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G:\Jill\Website\SFO\Finance\Employee compenstation\"/>
    </mc:Choice>
  </mc:AlternateContent>
  <xr:revisionPtr revIDLastSave="0" documentId="13_ncr:1_{58E4D198-4B26-4356-8F44-0652FCFBB2C1}" xr6:coauthVersionLast="47" xr6:coauthVersionMax="47" xr10:uidLastSave="{00000000-0000-0000-0000-000000000000}"/>
  <bookViews>
    <workbookView xWindow="-120" yWindow="-120" windowWidth="29040" windowHeight="15840" xr2:uid="{00000000-000D-0000-FFFF-FFFF00000000}"/>
  </bookViews>
  <sheets>
    <sheet name="Title" sheetId="11" r:id="rId1"/>
    <sheet name="Summary" sheetId="8" r:id="rId2"/>
    <sheet name="Notes" sheetId="7" r:id="rId3"/>
    <sheet name="Teachers" sheetId="1" r:id="rId4"/>
    <sheet name="Teachers_Dist" sheetId="2" r:id="rId5"/>
    <sheet name="Teacher_Pos" sheetId="3" r:id="rId6"/>
    <sheet name="Administrators" sheetId="4" r:id="rId7"/>
    <sheet name="Admin_Dist" sheetId="5" r:id="rId8"/>
    <sheet name="Admin_Pos" sheetId="6" r:id="rId9"/>
    <sheet name="1-yr" sheetId="12" r:id="rId10"/>
    <sheet name="2-yr" sheetId="10" r:id="rId11"/>
  </sheets>
  <definedNames>
    <definedName name="_xlnm._FilterDatabase" localSheetId="7" hidden="1">Admin_Dist!$A$2:$O$2</definedName>
    <definedName name="_xlnm._FilterDatabase" localSheetId="6" hidden="1">Administrators!$A$2:$AG$698</definedName>
    <definedName name="_xlnm._FilterDatabase" localSheetId="3" hidden="1">Teachers!$A$2:$AF$9633</definedName>
    <definedName name="_xlnm._FilterDatabase" localSheetId="4" hidden="1">Teachers_Dist!$A$2:$N$2</definedName>
    <definedName name="_xlnm.Print_Area" localSheetId="9">'1-yr'!$A$1:$K$175</definedName>
    <definedName name="_xlnm.Print_Area" localSheetId="10">'2-yr'!$A$1:$K$175</definedName>
    <definedName name="_xlnm.Print_Area" localSheetId="7">Admin_Dist!$A$2:$O$156</definedName>
    <definedName name="_xlnm.Print_Area" localSheetId="8">Admin_Pos!$A$2:$L$9</definedName>
    <definedName name="_xlnm.Print_Area" localSheetId="2">Notes!$A$1:$J$23</definedName>
    <definedName name="_xlnm.Print_Area" localSheetId="1">Summary!$A$1:$T$145</definedName>
    <definedName name="_xlnm.Print_Area" localSheetId="5">Teacher_Pos!$A$2:$L$12</definedName>
    <definedName name="_xlnm.Print_Area" localSheetId="3">Teachers!#REF!</definedName>
    <definedName name="_xlnm.Print_Area" localSheetId="4">Teachers_Dist!$A$2:$N$171</definedName>
    <definedName name="_xlnm.Print_Area" localSheetId="0">Title!$A$1:$K$42</definedName>
    <definedName name="_xlnm.Print_Titles" localSheetId="9">'1-yr'!$2:$2</definedName>
    <definedName name="_xlnm.Print_Titles" localSheetId="10">'2-yr'!$2:$2</definedName>
    <definedName name="_xlnm.Print_Titles" localSheetId="7">Admin_Dist!$2:$2</definedName>
    <definedName name="_xlnm.Print_Titles" localSheetId="8">Admin_Pos!$2:$2</definedName>
    <definedName name="_xlnm.Print_Titles" localSheetId="5">Teacher_Pos!$2:$2</definedName>
    <definedName name="_xlnm.Print_Titles" localSheetId="3">Teachers!$1:$1</definedName>
    <definedName name="_xlnm.Print_Titles" localSheetId="4">Teachers_Dist!$2:$2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98" i="4" l="1"/>
  <c r="AG697" i="4"/>
  <c r="F175" i="10"/>
  <c r="E175" i="10"/>
  <c r="D175" i="10"/>
  <c r="F174" i="10"/>
  <c r="E174" i="10"/>
  <c r="D174" i="10"/>
  <c r="F173" i="10"/>
  <c r="E173" i="10"/>
  <c r="D173" i="10"/>
  <c r="F172" i="10"/>
  <c r="E172" i="10"/>
  <c r="D172" i="10"/>
  <c r="F171" i="10"/>
  <c r="E171" i="10"/>
  <c r="D171" i="10"/>
  <c r="F170" i="10"/>
  <c r="E170" i="10"/>
  <c r="D170" i="10"/>
  <c r="F169" i="10"/>
  <c r="E169" i="10"/>
  <c r="D169" i="10"/>
  <c r="F168" i="10"/>
  <c r="E168" i="10"/>
  <c r="D168" i="10"/>
  <c r="F167" i="10"/>
  <c r="E167" i="10"/>
  <c r="D167" i="10"/>
  <c r="F166" i="10"/>
  <c r="E166" i="10"/>
  <c r="D166" i="10"/>
  <c r="F165" i="10"/>
  <c r="E165" i="10"/>
  <c r="D165" i="10"/>
  <c r="F164" i="10"/>
  <c r="E164" i="10"/>
  <c r="D164" i="10"/>
  <c r="F163" i="10"/>
  <c r="E163" i="10"/>
  <c r="D163" i="10"/>
  <c r="F162" i="10"/>
  <c r="E162" i="10"/>
  <c r="D162" i="10"/>
  <c r="F161" i="10"/>
  <c r="E161" i="10"/>
  <c r="D161" i="10"/>
  <c r="F160" i="10"/>
  <c r="E160" i="10"/>
  <c r="D160" i="10"/>
  <c r="F159" i="10"/>
  <c r="E159" i="10"/>
  <c r="D159" i="10"/>
  <c r="F158" i="10"/>
  <c r="E158" i="10"/>
  <c r="D158" i="10"/>
  <c r="F157" i="10"/>
  <c r="E157" i="10"/>
  <c r="D157" i="10"/>
  <c r="F156" i="10"/>
  <c r="E156" i="10"/>
  <c r="D156" i="10"/>
  <c r="F155" i="10"/>
  <c r="E155" i="10"/>
  <c r="D155" i="10"/>
  <c r="F154" i="10"/>
  <c r="E154" i="10"/>
  <c r="D154" i="10"/>
  <c r="F153" i="10"/>
  <c r="E153" i="10"/>
  <c r="D153" i="10"/>
  <c r="F152" i="10"/>
  <c r="E152" i="10"/>
  <c r="D152" i="10"/>
  <c r="F151" i="10"/>
  <c r="E151" i="10"/>
  <c r="D151" i="10"/>
  <c r="F150" i="10"/>
  <c r="E150" i="10"/>
  <c r="D150" i="10"/>
  <c r="F149" i="10"/>
  <c r="E149" i="10"/>
  <c r="D149" i="10"/>
  <c r="F148" i="10"/>
  <c r="E148" i="10"/>
  <c r="D148" i="10"/>
  <c r="F147" i="10"/>
  <c r="E147" i="10"/>
  <c r="D147" i="10"/>
  <c r="F146" i="10"/>
  <c r="E146" i="10"/>
  <c r="D146" i="10"/>
  <c r="F145" i="10"/>
  <c r="E145" i="10"/>
  <c r="D145" i="10"/>
  <c r="F143" i="10"/>
  <c r="E143" i="10"/>
  <c r="D143" i="10"/>
  <c r="F142" i="10"/>
  <c r="E142" i="10"/>
  <c r="D142" i="10"/>
  <c r="F141" i="10"/>
  <c r="E141" i="10"/>
  <c r="D141" i="10"/>
  <c r="F140" i="10"/>
  <c r="E140" i="10"/>
  <c r="D140" i="10"/>
  <c r="F139" i="10"/>
  <c r="E139" i="10"/>
  <c r="D139" i="10"/>
  <c r="F138" i="10"/>
  <c r="E138" i="10"/>
  <c r="D138" i="10"/>
  <c r="F137" i="10"/>
  <c r="E137" i="10"/>
  <c r="D137" i="10"/>
  <c r="F136" i="10"/>
  <c r="E136" i="10"/>
  <c r="D136" i="10"/>
  <c r="F135" i="10"/>
  <c r="E135" i="10"/>
  <c r="D135" i="10"/>
  <c r="F134" i="10"/>
  <c r="E134" i="10"/>
  <c r="D134" i="10"/>
  <c r="F133" i="10"/>
  <c r="E133" i="10"/>
  <c r="D133" i="10"/>
  <c r="F132" i="10"/>
  <c r="E132" i="10"/>
  <c r="D132" i="10"/>
  <c r="F131" i="10"/>
  <c r="E131" i="10"/>
  <c r="D131" i="10"/>
  <c r="F130" i="10"/>
  <c r="E130" i="10"/>
  <c r="D130" i="10"/>
  <c r="F129" i="10"/>
  <c r="E129" i="10"/>
  <c r="D129" i="10"/>
  <c r="F128" i="10"/>
  <c r="E128" i="10"/>
  <c r="D128" i="10"/>
  <c r="F127" i="10"/>
  <c r="E127" i="10"/>
  <c r="D127" i="10"/>
  <c r="F126" i="10"/>
  <c r="E126" i="10"/>
  <c r="D126" i="10"/>
  <c r="F125" i="10"/>
  <c r="E125" i="10"/>
  <c r="D125" i="10"/>
  <c r="F124" i="10"/>
  <c r="E124" i="10"/>
  <c r="D124" i="10"/>
  <c r="F123" i="10"/>
  <c r="E123" i="10"/>
  <c r="D123" i="10"/>
  <c r="F122" i="10"/>
  <c r="E122" i="10"/>
  <c r="D122" i="10"/>
  <c r="F121" i="10"/>
  <c r="E121" i="10"/>
  <c r="D121" i="10"/>
  <c r="F120" i="10"/>
  <c r="E120" i="10"/>
  <c r="D120" i="10"/>
  <c r="F119" i="10"/>
  <c r="E119" i="10"/>
  <c r="D119" i="10"/>
  <c r="F118" i="10"/>
  <c r="E118" i="10"/>
  <c r="D118" i="10"/>
  <c r="F117" i="10"/>
  <c r="E117" i="10"/>
  <c r="D117" i="10"/>
  <c r="F116" i="10"/>
  <c r="E116" i="10"/>
  <c r="D116" i="10"/>
  <c r="F115" i="10"/>
  <c r="E115" i="10"/>
  <c r="D115" i="10"/>
  <c r="F114" i="10"/>
  <c r="E114" i="10"/>
  <c r="D114" i="10"/>
  <c r="F113" i="10"/>
  <c r="E113" i="10"/>
  <c r="D113" i="10"/>
  <c r="F112" i="10"/>
  <c r="E112" i="10"/>
  <c r="D112" i="10"/>
  <c r="F111" i="10"/>
  <c r="E111" i="10"/>
  <c r="D111" i="10"/>
  <c r="F110" i="10"/>
  <c r="E110" i="10"/>
  <c r="D110" i="10"/>
  <c r="F109" i="10"/>
  <c r="E109" i="10"/>
  <c r="D109" i="10"/>
  <c r="F108" i="10"/>
  <c r="E108" i="10"/>
  <c r="D108" i="10"/>
  <c r="F107" i="10"/>
  <c r="E107" i="10"/>
  <c r="D107" i="10"/>
  <c r="F106" i="10"/>
  <c r="E106" i="10"/>
  <c r="D106" i="10"/>
  <c r="F105" i="10"/>
  <c r="E105" i="10"/>
  <c r="D105" i="10"/>
  <c r="F104" i="10"/>
  <c r="E104" i="10"/>
  <c r="D104" i="10"/>
  <c r="F103" i="10"/>
  <c r="E103" i="10"/>
  <c r="D103" i="10"/>
  <c r="F102" i="10"/>
  <c r="E102" i="10"/>
  <c r="D102" i="10"/>
  <c r="F101" i="10"/>
  <c r="E101" i="10"/>
  <c r="D101" i="10"/>
  <c r="F100" i="10"/>
  <c r="E100" i="10"/>
  <c r="D100" i="10"/>
  <c r="F99" i="10"/>
  <c r="E99" i="10"/>
  <c r="D99" i="10"/>
  <c r="F98" i="10"/>
  <c r="E98" i="10"/>
  <c r="D98" i="10"/>
  <c r="F97" i="10"/>
  <c r="E97" i="10"/>
  <c r="D97" i="10"/>
  <c r="F96" i="10"/>
  <c r="E96" i="10"/>
  <c r="D96" i="10"/>
  <c r="F95" i="10"/>
  <c r="E95" i="10"/>
  <c r="D95" i="10"/>
  <c r="F94" i="10"/>
  <c r="E94" i="10"/>
  <c r="D94" i="10"/>
  <c r="F93" i="10"/>
  <c r="E93" i="10"/>
  <c r="D93" i="10"/>
  <c r="F92" i="10"/>
  <c r="E92" i="10"/>
  <c r="D92" i="10"/>
  <c r="F91" i="10"/>
  <c r="E91" i="10"/>
  <c r="D91" i="10"/>
  <c r="F90" i="10"/>
  <c r="E90" i="10"/>
  <c r="D90" i="10"/>
  <c r="F89" i="10"/>
  <c r="E89" i="10"/>
  <c r="D89" i="10"/>
  <c r="F88" i="10"/>
  <c r="E88" i="10"/>
  <c r="D88" i="10"/>
  <c r="F87" i="10"/>
  <c r="E87" i="10"/>
  <c r="D87" i="10"/>
  <c r="F86" i="10"/>
  <c r="E86" i="10"/>
  <c r="D86" i="10"/>
  <c r="F85" i="10"/>
  <c r="E85" i="10"/>
  <c r="D85" i="10"/>
  <c r="F84" i="10"/>
  <c r="E84" i="10"/>
  <c r="D84" i="10"/>
  <c r="F83" i="10"/>
  <c r="E83" i="10"/>
  <c r="D83" i="10"/>
  <c r="F82" i="10"/>
  <c r="E82" i="10"/>
  <c r="D82" i="10"/>
  <c r="F81" i="10"/>
  <c r="E81" i="10"/>
  <c r="D81" i="10"/>
  <c r="F80" i="10"/>
  <c r="E80" i="10"/>
  <c r="D80" i="10"/>
  <c r="F79" i="10"/>
  <c r="E79" i="10"/>
  <c r="D79" i="10"/>
  <c r="F78" i="10"/>
  <c r="E78" i="10"/>
  <c r="D78" i="10"/>
  <c r="F77" i="10"/>
  <c r="E77" i="10"/>
  <c r="D77" i="10"/>
  <c r="F76" i="10"/>
  <c r="E76" i="10"/>
  <c r="D76" i="10"/>
  <c r="F75" i="10"/>
  <c r="E75" i="10"/>
  <c r="D75" i="10"/>
  <c r="F74" i="10"/>
  <c r="E74" i="10"/>
  <c r="D74" i="10"/>
  <c r="F73" i="10"/>
  <c r="E73" i="10"/>
  <c r="D73" i="10"/>
  <c r="F72" i="10"/>
  <c r="E72" i="10"/>
  <c r="D72" i="10"/>
  <c r="F71" i="10"/>
  <c r="E71" i="10"/>
  <c r="D71" i="10"/>
  <c r="F70" i="10"/>
  <c r="E70" i="10"/>
  <c r="D70" i="10"/>
  <c r="F69" i="10"/>
  <c r="E69" i="10"/>
  <c r="D69" i="10"/>
  <c r="F68" i="10"/>
  <c r="E68" i="10"/>
  <c r="D68" i="10"/>
  <c r="F67" i="10"/>
  <c r="E67" i="10"/>
  <c r="D67" i="10"/>
  <c r="F66" i="10"/>
  <c r="E66" i="10"/>
  <c r="D66" i="10"/>
  <c r="F65" i="10"/>
  <c r="E65" i="10"/>
  <c r="D65" i="10"/>
  <c r="F64" i="10"/>
  <c r="E64" i="10"/>
  <c r="D64" i="10"/>
  <c r="F63" i="10"/>
  <c r="E63" i="10"/>
  <c r="D63" i="10"/>
  <c r="F62" i="10"/>
  <c r="E62" i="10"/>
  <c r="D62" i="10"/>
  <c r="F61" i="10"/>
  <c r="E61" i="10"/>
  <c r="D61" i="10"/>
  <c r="F60" i="10"/>
  <c r="E60" i="10"/>
  <c r="D60" i="10"/>
  <c r="F59" i="10"/>
  <c r="E59" i="10"/>
  <c r="D59" i="10"/>
  <c r="F58" i="10"/>
  <c r="E58" i="10"/>
  <c r="D58" i="10"/>
  <c r="F57" i="10"/>
  <c r="E57" i="10"/>
  <c r="D57" i="10"/>
  <c r="F56" i="10"/>
  <c r="E56" i="10"/>
  <c r="D56" i="10"/>
  <c r="F55" i="10"/>
  <c r="E55" i="10"/>
  <c r="D55" i="10"/>
  <c r="F54" i="10"/>
  <c r="E54" i="10"/>
  <c r="D54" i="10"/>
  <c r="F53" i="10"/>
  <c r="E53" i="10"/>
  <c r="D53" i="10"/>
  <c r="F52" i="10"/>
  <c r="E52" i="10"/>
  <c r="D52" i="10"/>
  <c r="F51" i="10"/>
  <c r="E51" i="10"/>
  <c r="D51" i="10"/>
  <c r="F50" i="10"/>
  <c r="E50" i="10"/>
  <c r="D50" i="10"/>
  <c r="F49" i="10"/>
  <c r="E49" i="10"/>
  <c r="D49" i="10"/>
  <c r="F48" i="10"/>
  <c r="E48" i="10"/>
  <c r="D48" i="10"/>
  <c r="F47" i="10"/>
  <c r="E47" i="10"/>
  <c r="D47" i="10"/>
  <c r="F46" i="10"/>
  <c r="E46" i="10"/>
  <c r="D46" i="10"/>
  <c r="F45" i="10"/>
  <c r="E45" i="10"/>
  <c r="D45" i="10"/>
  <c r="F44" i="10"/>
  <c r="E44" i="10"/>
  <c r="D44" i="10"/>
  <c r="F43" i="10"/>
  <c r="E43" i="10"/>
  <c r="D43" i="10"/>
  <c r="F42" i="10"/>
  <c r="E42" i="10"/>
  <c r="D42" i="10"/>
  <c r="F41" i="10"/>
  <c r="E41" i="10"/>
  <c r="D41" i="10"/>
  <c r="F40" i="10"/>
  <c r="E40" i="10"/>
  <c r="D40" i="10"/>
  <c r="F39" i="10"/>
  <c r="E39" i="10"/>
  <c r="D39" i="10"/>
  <c r="F38" i="10"/>
  <c r="E38" i="10"/>
  <c r="D38" i="10"/>
  <c r="F37" i="10"/>
  <c r="E37" i="10"/>
  <c r="D37" i="10"/>
  <c r="F36" i="10"/>
  <c r="E36" i="10"/>
  <c r="D36" i="10"/>
  <c r="F34" i="10"/>
  <c r="E34" i="10"/>
  <c r="D34" i="10"/>
  <c r="F33" i="10"/>
  <c r="E33" i="10"/>
  <c r="D33" i="10"/>
  <c r="F32" i="10"/>
  <c r="E32" i="10"/>
  <c r="D32" i="10"/>
  <c r="F31" i="10"/>
  <c r="E31" i="10"/>
  <c r="D31" i="10"/>
  <c r="F30" i="10"/>
  <c r="E30" i="10"/>
  <c r="D30" i="10"/>
  <c r="F29" i="10"/>
  <c r="E29" i="10"/>
  <c r="D29" i="10"/>
  <c r="F28" i="10"/>
  <c r="E28" i="10"/>
  <c r="D28" i="10"/>
  <c r="F27" i="10"/>
  <c r="E27" i="10"/>
  <c r="D27" i="10"/>
  <c r="F26" i="10"/>
  <c r="E26" i="10"/>
  <c r="D26" i="10"/>
  <c r="F25" i="10"/>
  <c r="E25" i="10"/>
  <c r="D25" i="10"/>
  <c r="F24" i="10"/>
  <c r="E24" i="10"/>
  <c r="D24" i="10"/>
  <c r="F23" i="10"/>
  <c r="E23" i="10"/>
  <c r="D23" i="10"/>
  <c r="F22" i="10"/>
  <c r="E22" i="10"/>
  <c r="D22" i="10"/>
  <c r="F21" i="10"/>
  <c r="E21" i="10"/>
  <c r="D21" i="10"/>
  <c r="F20" i="10"/>
  <c r="E20" i="10"/>
  <c r="D20" i="10"/>
  <c r="F19" i="10"/>
  <c r="E19" i="10"/>
  <c r="D19" i="10"/>
  <c r="F18" i="10"/>
  <c r="E18" i="10"/>
  <c r="D18" i="10"/>
  <c r="F17" i="10"/>
  <c r="E17" i="10"/>
  <c r="D17" i="10"/>
  <c r="F16" i="10"/>
  <c r="E16" i="10"/>
  <c r="D16" i="10"/>
  <c r="F15" i="10"/>
  <c r="E15" i="10"/>
  <c r="D15" i="10"/>
  <c r="F14" i="10"/>
  <c r="E14" i="10"/>
  <c r="D14" i="10"/>
  <c r="F13" i="10"/>
  <c r="E13" i="10"/>
  <c r="D13" i="10"/>
  <c r="F12" i="10"/>
  <c r="E12" i="10"/>
  <c r="D12" i="10"/>
  <c r="F11" i="10"/>
  <c r="E11" i="10"/>
  <c r="D11" i="10"/>
  <c r="F10" i="10"/>
  <c r="E10" i="10"/>
  <c r="D10" i="10"/>
  <c r="F9" i="10"/>
  <c r="E9" i="10"/>
  <c r="D9" i="10"/>
  <c r="F8" i="10"/>
  <c r="E8" i="10"/>
  <c r="D8" i="10"/>
  <c r="F7" i="10"/>
  <c r="E7" i="10"/>
  <c r="D7" i="10"/>
  <c r="F6" i="10"/>
  <c r="E6" i="10"/>
  <c r="D6" i="10"/>
  <c r="F5" i="10"/>
  <c r="E5" i="10"/>
  <c r="D5" i="10"/>
  <c r="F4" i="10"/>
  <c r="E4" i="10"/>
  <c r="D4" i="10"/>
  <c r="F3" i="10"/>
  <c r="E3" i="10"/>
  <c r="D3" i="10"/>
  <c r="D36" i="12"/>
  <c r="F36" i="12"/>
  <c r="E36" i="12"/>
  <c r="F175" i="12"/>
  <c r="E175" i="12"/>
  <c r="D175" i="12"/>
  <c r="S145" i="8" l="1"/>
  <c r="R145" i="8"/>
  <c r="Q145" i="8"/>
  <c r="P145" i="8"/>
  <c r="O145" i="8"/>
  <c r="N145" i="8"/>
  <c r="M145" i="8"/>
  <c r="L145" i="8"/>
  <c r="K145" i="8"/>
  <c r="J145" i="8"/>
  <c r="I145" i="8"/>
  <c r="H145" i="8"/>
  <c r="G145" i="8"/>
  <c r="F145" i="8"/>
  <c r="E145" i="8"/>
  <c r="D145" i="8"/>
  <c r="C145" i="8"/>
  <c r="S124" i="8"/>
  <c r="R124" i="8"/>
  <c r="Q124" i="8"/>
  <c r="P124" i="8"/>
  <c r="O124" i="8"/>
  <c r="N124" i="8"/>
  <c r="M124" i="8"/>
  <c r="L124" i="8"/>
  <c r="K124" i="8"/>
  <c r="J124" i="8"/>
  <c r="I124" i="8"/>
  <c r="H124" i="8"/>
  <c r="G124" i="8"/>
  <c r="F124" i="8"/>
  <c r="E124" i="8"/>
  <c r="D124" i="8"/>
  <c r="C124" i="8"/>
  <c r="S104" i="8"/>
  <c r="R104" i="8"/>
  <c r="Q104" i="8"/>
  <c r="P104" i="8"/>
  <c r="O104" i="8"/>
  <c r="N104" i="8"/>
  <c r="M104" i="8"/>
  <c r="L104" i="8"/>
  <c r="K104" i="8"/>
  <c r="J104" i="8"/>
  <c r="I104" i="8"/>
  <c r="H104" i="8"/>
  <c r="G104" i="8"/>
  <c r="F104" i="8"/>
  <c r="E104" i="8"/>
  <c r="D104" i="8"/>
  <c r="C104" i="8"/>
  <c r="S84" i="8"/>
  <c r="R84" i="8"/>
  <c r="Q84" i="8"/>
  <c r="P84" i="8"/>
  <c r="O84" i="8"/>
  <c r="N84" i="8"/>
  <c r="M84" i="8"/>
  <c r="L84" i="8"/>
  <c r="K84" i="8"/>
  <c r="J84" i="8"/>
  <c r="I84" i="8"/>
  <c r="H84" i="8"/>
  <c r="G84" i="8"/>
  <c r="F84" i="8"/>
  <c r="E84" i="8"/>
  <c r="D84" i="8"/>
  <c r="C84" i="8"/>
  <c r="S64" i="8"/>
  <c r="R64" i="8"/>
  <c r="Q64" i="8"/>
  <c r="P64" i="8"/>
  <c r="O64" i="8"/>
  <c r="N64" i="8"/>
  <c r="M64" i="8"/>
  <c r="L64" i="8"/>
  <c r="K64" i="8"/>
  <c r="J64" i="8"/>
  <c r="I64" i="8"/>
  <c r="H64" i="8"/>
  <c r="G64" i="8"/>
  <c r="F64" i="8"/>
  <c r="E64" i="8"/>
  <c r="D64" i="8"/>
  <c r="C64" i="8"/>
  <c r="S44" i="8"/>
  <c r="R44" i="8"/>
  <c r="Q44" i="8"/>
  <c r="P44" i="8"/>
  <c r="O44" i="8"/>
  <c r="N44" i="8"/>
  <c r="M44" i="8"/>
  <c r="L44" i="8"/>
  <c r="K44" i="8"/>
  <c r="J44" i="8"/>
  <c r="I44" i="8"/>
  <c r="H44" i="8"/>
  <c r="G44" i="8"/>
  <c r="F44" i="8"/>
  <c r="E44" i="8"/>
  <c r="D44" i="8"/>
  <c r="C44" i="8"/>
  <c r="S24" i="8"/>
  <c r="R24" i="8"/>
  <c r="Q24" i="8"/>
  <c r="P24" i="8"/>
  <c r="O24" i="8"/>
  <c r="N24" i="8"/>
  <c r="M24" i="8"/>
  <c r="L24" i="8"/>
  <c r="K24" i="8"/>
  <c r="J24" i="8"/>
  <c r="I24" i="8"/>
  <c r="H24" i="8"/>
  <c r="G24" i="8"/>
  <c r="F24" i="8"/>
  <c r="E24" i="8"/>
  <c r="D24" i="8"/>
  <c r="C24" i="8"/>
  <c r="T144" i="8"/>
  <c r="T145" i="8" s="1"/>
  <c r="T103" i="8"/>
  <c r="T104" i="8" s="1"/>
  <c r="T43" i="8"/>
  <c r="T44" i="8" s="1"/>
  <c r="T63" i="8"/>
  <c r="T64" i="8" s="1"/>
  <c r="T83" i="8"/>
  <c r="T84" i="8" s="1"/>
  <c r="T123" i="8"/>
  <c r="T124" i="8" s="1"/>
  <c r="T23" i="8"/>
  <c r="T24" i="8" s="1"/>
  <c r="U1" i="4"/>
  <c r="T1" i="4"/>
  <c r="S1" i="4"/>
  <c r="R1" i="4"/>
  <c r="Q1" i="4"/>
  <c r="P1" i="4"/>
  <c r="O1" i="4"/>
  <c r="N1" i="4"/>
  <c r="M1" i="4"/>
  <c r="L1" i="4"/>
  <c r="K1" i="4"/>
  <c r="J1" i="4"/>
  <c r="I1" i="4"/>
  <c r="H1" i="4"/>
  <c r="G1" i="4"/>
  <c r="F1" i="4"/>
  <c r="E1" i="4"/>
  <c r="F1" i="1"/>
  <c r="U1" i="1"/>
  <c r="T1" i="1"/>
  <c r="S1" i="1"/>
  <c r="R1" i="1"/>
  <c r="Q1" i="1"/>
  <c r="P1" i="1"/>
  <c r="O1" i="1"/>
  <c r="N1" i="1"/>
  <c r="M1" i="1"/>
  <c r="L1" i="1"/>
  <c r="K1" i="1"/>
  <c r="J1" i="1"/>
  <c r="I1" i="1"/>
  <c r="H1" i="1"/>
  <c r="G1" i="1"/>
  <c r="E1" i="1"/>
  <c r="AG696" i="4" l="1"/>
  <c r="AG695" i="4"/>
  <c r="AG694" i="4"/>
  <c r="AG693" i="4"/>
  <c r="AG692" i="4"/>
  <c r="AG691" i="4"/>
  <c r="AG690" i="4"/>
  <c r="AG689" i="4"/>
  <c r="AG688" i="4"/>
  <c r="AG687" i="4"/>
  <c r="AG686" i="4"/>
  <c r="AG685" i="4"/>
  <c r="AG684" i="4"/>
  <c r="AG683" i="4"/>
  <c r="AG682" i="4"/>
  <c r="AG681" i="4"/>
  <c r="AG680" i="4"/>
  <c r="AG679" i="4"/>
  <c r="AG678" i="4"/>
  <c r="AG677" i="4"/>
  <c r="AG676" i="4"/>
  <c r="AG675" i="4"/>
  <c r="AG674" i="4"/>
  <c r="AG673" i="4"/>
  <c r="F82" i="12" l="1"/>
  <c r="E82" i="12"/>
  <c r="D82" i="12"/>
  <c r="F48" i="12"/>
  <c r="E48" i="12"/>
  <c r="D48" i="12"/>
  <c r="F30" i="12"/>
  <c r="E30" i="12"/>
  <c r="D30" i="12"/>
  <c r="D49" i="12"/>
  <c r="E49" i="12"/>
  <c r="F49" i="12"/>
  <c r="D50" i="12"/>
  <c r="E50" i="12"/>
  <c r="F50" i="12"/>
  <c r="D51" i="12"/>
  <c r="E51" i="12"/>
  <c r="F51" i="12"/>
  <c r="D52" i="12"/>
  <c r="E52" i="12"/>
  <c r="F52" i="12"/>
  <c r="D53" i="12"/>
  <c r="E53" i="12"/>
  <c r="F53" i="12"/>
  <c r="D54" i="12"/>
  <c r="E54" i="12"/>
  <c r="F54" i="12"/>
  <c r="D55" i="12"/>
  <c r="E55" i="12"/>
  <c r="F55" i="12"/>
  <c r="D56" i="12"/>
  <c r="E56" i="12"/>
  <c r="F56" i="12"/>
  <c r="D57" i="12"/>
  <c r="E57" i="12"/>
  <c r="F57" i="12"/>
  <c r="D58" i="12"/>
  <c r="E58" i="12"/>
  <c r="F58" i="12"/>
  <c r="D59" i="12"/>
  <c r="E59" i="12"/>
  <c r="F59" i="12"/>
  <c r="D60" i="12"/>
  <c r="E60" i="12"/>
  <c r="F60" i="12"/>
  <c r="D61" i="12"/>
  <c r="E61" i="12"/>
  <c r="F61" i="12"/>
  <c r="D62" i="12"/>
  <c r="E62" i="12"/>
  <c r="F62" i="12"/>
  <c r="D63" i="12"/>
  <c r="E63" i="12"/>
  <c r="F63" i="12"/>
  <c r="D64" i="12"/>
  <c r="E64" i="12"/>
  <c r="F64" i="12"/>
  <c r="D65" i="12"/>
  <c r="E65" i="12"/>
  <c r="F65" i="12"/>
  <c r="D66" i="12"/>
  <c r="E66" i="12"/>
  <c r="F66" i="12"/>
  <c r="D67" i="12"/>
  <c r="E67" i="12"/>
  <c r="F67" i="12"/>
  <c r="D68" i="12"/>
  <c r="E68" i="12"/>
  <c r="F68" i="12"/>
  <c r="D69" i="12"/>
  <c r="E69" i="12"/>
  <c r="F69" i="12"/>
  <c r="D70" i="12"/>
  <c r="E70" i="12"/>
  <c r="F70" i="12"/>
  <c r="D71" i="12"/>
  <c r="E71" i="12"/>
  <c r="F71" i="12"/>
  <c r="D72" i="12"/>
  <c r="E72" i="12"/>
  <c r="F72" i="12"/>
  <c r="D73" i="12"/>
  <c r="E73" i="12"/>
  <c r="F73" i="12"/>
  <c r="D74" i="12"/>
  <c r="E74" i="12"/>
  <c r="F74" i="12"/>
  <c r="D75" i="12"/>
  <c r="E75" i="12"/>
  <c r="F75" i="12"/>
  <c r="D76" i="12"/>
  <c r="E76" i="12"/>
  <c r="F76" i="12"/>
  <c r="D77" i="12"/>
  <c r="E77" i="12"/>
  <c r="F77" i="12"/>
  <c r="D78" i="12"/>
  <c r="E78" i="12"/>
  <c r="F78" i="12"/>
  <c r="D79" i="12"/>
  <c r="E79" i="12"/>
  <c r="F79" i="12"/>
  <c r="D80" i="12"/>
  <c r="E80" i="12"/>
  <c r="F80" i="12"/>
  <c r="D81" i="12"/>
  <c r="E81" i="12"/>
  <c r="F81" i="12"/>
  <c r="D83" i="12"/>
  <c r="E83" i="12"/>
  <c r="F83" i="12"/>
  <c r="D84" i="12"/>
  <c r="E84" i="12"/>
  <c r="F84" i="12"/>
  <c r="D85" i="12"/>
  <c r="E85" i="12"/>
  <c r="F85" i="12"/>
  <c r="D86" i="12"/>
  <c r="E86" i="12"/>
  <c r="F86" i="12"/>
  <c r="D87" i="12"/>
  <c r="E87" i="12"/>
  <c r="F87" i="12"/>
  <c r="D88" i="12"/>
  <c r="E88" i="12"/>
  <c r="F88" i="12"/>
  <c r="D89" i="12"/>
  <c r="E89" i="12"/>
  <c r="F89" i="12"/>
  <c r="D90" i="12"/>
  <c r="E90" i="12"/>
  <c r="F90" i="12"/>
  <c r="D91" i="12"/>
  <c r="E91" i="12"/>
  <c r="F91" i="12"/>
  <c r="D92" i="12"/>
  <c r="E92" i="12"/>
  <c r="F92" i="12"/>
  <c r="D93" i="12"/>
  <c r="E93" i="12"/>
  <c r="F93" i="12"/>
  <c r="D94" i="12"/>
  <c r="E94" i="12"/>
  <c r="F94" i="12"/>
  <c r="D95" i="12"/>
  <c r="E95" i="12"/>
  <c r="F95" i="12"/>
  <c r="D96" i="12"/>
  <c r="E96" i="12"/>
  <c r="F96" i="12"/>
  <c r="D97" i="12"/>
  <c r="E97" i="12"/>
  <c r="F97" i="12"/>
  <c r="D98" i="12"/>
  <c r="E98" i="12"/>
  <c r="F98" i="12"/>
  <c r="D99" i="12"/>
  <c r="E99" i="12"/>
  <c r="F99" i="12"/>
  <c r="D100" i="12"/>
  <c r="E100" i="12"/>
  <c r="F100" i="12"/>
  <c r="D101" i="12"/>
  <c r="E101" i="12"/>
  <c r="F101" i="12"/>
  <c r="D102" i="12"/>
  <c r="E102" i="12"/>
  <c r="F102" i="12"/>
  <c r="D103" i="12"/>
  <c r="E103" i="12"/>
  <c r="F103" i="12"/>
  <c r="D104" i="12"/>
  <c r="E104" i="12"/>
  <c r="F104" i="12"/>
  <c r="D105" i="12"/>
  <c r="E105" i="12"/>
  <c r="F105" i="12"/>
  <c r="D106" i="12"/>
  <c r="E106" i="12"/>
  <c r="F106" i="12"/>
  <c r="D107" i="12"/>
  <c r="E107" i="12"/>
  <c r="F107" i="12"/>
  <c r="D108" i="12"/>
  <c r="E108" i="12"/>
  <c r="F108" i="12"/>
  <c r="D109" i="12"/>
  <c r="E109" i="12"/>
  <c r="F109" i="12"/>
  <c r="D110" i="12"/>
  <c r="E110" i="12"/>
  <c r="F110" i="12"/>
  <c r="D111" i="12"/>
  <c r="E111" i="12"/>
  <c r="F111" i="12"/>
  <c r="D112" i="12"/>
  <c r="E112" i="12"/>
  <c r="F112" i="12"/>
  <c r="D113" i="12"/>
  <c r="E113" i="12"/>
  <c r="F113" i="12"/>
  <c r="D114" i="12"/>
  <c r="E114" i="12"/>
  <c r="F114" i="12"/>
  <c r="D115" i="12"/>
  <c r="E115" i="12"/>
  <c r="F115" i="12"/>
  <c r="D116" i="12"/>
  <c r="E116" i="12"/>
  <c r="F116" i="12"/>
  <c r="D117" i="12"/>
  <c r="E117" i="12"/>
  <c r="F117" i="12"/>
  <c r="D118" i="12"/>
  <c r="E118" i="12"/>
  <c r="F118" i="12"/>
  <c r="D119" i="12"/>
  <c r="E119" i="12"/>
  <c r="F119" i="12"/>
  <c r="D120" i="12"/>
  <c r="E120" i="12"/>
  <c r="F120" i="12"/>
  <c r="D121" i="12"/>
  <c r="E121" i="12"/>
  <c r="F121" i="12"/>
  <c r="D122" i="12"/>
  <c r="E122" i="12"/>
  <c r="F122" i="12"/>
  <c r="D123" i="12"/>
  <c r="E123" i="12"/>
  <c r="F123" i="12"/>
  <c r="D124" i="12"/>
  <c r="E124" i="12"/>
  <c r="F124" i="12"/>
  <c r="D125" i="12"/>
  <c r="E125" i="12"/>
  <c r="F125" i="12"/>
  <c r="D126" i="12"/>
  <c r="E126" i="12"/>
  <c r="F126" i="12"/>
  <c r="D127" i="12"/>
  <c r="E127" i="12"/>
  <c r="F127" i="12"/>
  <c r="D128" i="12"/>
  <c r="E128" i="12"/>
  <c r="F128" i="12"/>
  <c r="D129" i="12"/>
  <c r="E129" i="12"/>
  <c r="F129" i="12"/>
  <c r="D130" i="12"/>
  <c r="E130" i="12"/>
  <c r="F130" i="12"/>
  <c r="D131" i="12"/>
  <c r="E131" i="12"/>
  <c r="F131" i="12"/>
  <c r="D132" i="12"/>
  <c r="E132" i="12"/>
  <c r="F132" i="12"/>
  <c r="D133" i="12"/>
  <c r="E133" i="12"/>
  <c r="F133" i="12"/>
  <c r="D134" i="12"/>
  <c r="E134" i="12"/>
  <c r="F134" i="12"/>
  <c r="D135" i="12"/>
  <c r="E135" i="12"/>
  <c r="F135" i="12"/>
  <c r="D136" i="12"/>
  <c r="E136" i="12"/>
  <c r="F136" i="12"/>
  <c r="D137" i="12"/>
  <c r="E137" i="12"/>
  <c r="F137" i="12"/>
  <c r="D138" i="12"/>
  <c r="E138" i="12"/>
  <c r="F138" i="12"/>
  <c r="D139" i="12"/>
  <c r="E139" i="12"/>
  <c r="F139" i="12"/>
  <c r="D140" i="12"/>
  <c r="E140" i="12"/>
  <c r="F140" i="12"/>
  <c r="D141" i="12"/>
  <c r="E141" i="12"/>
  <c r="F141" i="12"/>
  <c r="D142" i="12"/>
  <c r="E142" i="12"/>
  <c r="F142" i="12"/>
  <c r="D143" i="12"/>
  <c r="E143" i="12"/>
  <c r="F143" i="12"/>
  <c r="D145" i="12"/>
  <c r="E145" i="12"/>
  <c r="F145" i="12"/>
  <c r="D146" i="12"/>
  <c r="E146" i="12"/>
  <c r="F146" i="12"/>
  <c r="D147" i="12"/>
  <c r="E147" i="12"/>
  <c r="F147" i="12"/>
  <c r="D148" i="12"/>
  <c r="E148" i="12"/>
  <c r="F148" i="12"/>
  <c r="D149" i="12"/>
  <c r="E149" i="12"/>
  <c r="F149" i="12"/>
  <c r="D150" i="12"/>
  <c r="E150" i="12"/>
  <c r="F150" i="12"/>
  <c r="D151" i="12"/>
  <c r="E151" i="12"/>
  <c r="F151" i="12"/>
  <c r="D152" i="12"/>
  <c r="E152" i="12"/>
  <c r="F152" i="12"/>
  <c r="D153" i="12"/>
  <c r="E153" i="12"/>
  <c r="F153" i="12"/>
  <c r="D154" i="12"/>
  <c r="E154" i="12"/>
  <c r="F154" i="12"/>
  <c r="D155" i="12"/>
  <c r="E155" i="12"/>
  <c r="F155" i="12"/>
  <c r="D156" i="12"/>
  <c r="E156" i="12"/>
  <c r="F156" i="12"/>
  <c r="D157" i="12"/>
  <c r="E157" i="12"/>
  <c r="F157" i="12"/>
  <c r="D158" i="12"/>
  <c r="E158" i="12"/>
  <c r="F158" i="12"/>
  <c r="D159" i="12"/>
  <c r="E159" i="12"/>
  <c r="F159" i="12"/>
  <c r="D160" i="12"/>
  <c r="E160" i="12"/>
  <c r="F160" i="12"/>
  <c r="D161" i="12"/>
  <c r="E161" i="12"/>
  <c r="F161" i="12"/>
  <c r="D162" i="12"/>
  <c r="E162" i="12"/>
  <c r="F162" i="12"/>
  <c r="D163" i="12"/>
  <c r="E163" i="12"/>
  <c r="F163" i="12"/>
  <c r="D164" i="12"/>
  <c r="E164" i="12"/>
  <c r="F164" i="12"/>
  <c r="D165" i="12"/>
  <c r="E165" i="12"/>
  <c r="F165" i="12"/>
  <c r="D166" i="12"/>
  <c r="E166" i="12"/>
  <c r="F166" i="12"/>
  <c r="D167" i="12"/>
  <c r="E167" i="12"/>
  <c r="F167" i="12"/>
  <c r="D168" i="12"/>
  <c r="E168" i="12"/>
  <c r="F168" i="12"/>
  <c r="D169" i="12"/>
  <c r="E169" i="12"/>
  <c r="F169" i="12"/>
  <c r="D170" i="12"/>
  <c r="E170" i="12"/>
  <c r="F170" i="12"/>
  <c r="D171" i="12"/>
  <c r="E171" i="12"/>
  <c r="F171" i="12"/>
  <c r="D172" i="12"/>
  <c r="E172" i="12"/>
  <c r="F172" i="12"/>
  <c r="D173" i="12"/>
  <c r="E173" i="12"/>
  <c r="F173" i="12"/>
  <c r="D174" i="12"/>
  <c r="E174" i="12"/>
  <c r="F174" i="12"/>
  <c r="D4" i="12"/>
  <c r="E4" i="12"/>
  <c r="F4" i="12"/>
  <c r="D5" i="12"/>
  <c r="E5" i="12"/>
  <c r="F5" i="12"/>
  <c r="D6" i="12"/>
  <c r="E6" i="12"/>
  <c r="F6" i="12"/>
  <c r="D7" i="12"/>
  <c r="E7" i="12"/>
  <c r="F7" i="12"/>
  <c r="D8" i="12"/>
  <c r="E8" i="12"/>
  <c r="F8" i="12"/>
  <c r="D9" i="12"/>
  <c r="E9" i="12"/>
  <c r="F9" i="12"/>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26" i="12"/>
  <c r="E26" i="12"/>
  <c r="F26" i="12"/>
  <c r="D27" i="12"/>
  <c r="E27" i="12"/>
  <c r="F27" i="12"/>
  <c r="D28" i="12"/>
  <c r="E28" i="12"/>
  <c r="F28" i="12"/>
  <c r="D29" i="12"/>
  <c r="E29" i="12"/>
  <c r="F29" i="12"/>
  <c r="D31" i="12"/>
  <c r="E31" i="12"/>
  <c r="F31" i="12"/>
  <c r="D32" i="12"/>
  <c r="E32" i="12"/>
  <c r="F32" i="12"/>
  <c r="D33" i="12"/>
  <c r="E33" i="12"/>
  <c r="F33" i="12"/>
  <c r="D34" i="12"/>
  <c r="E34" i="12"/>
  <c r="F34" i="12"/>
  <c r="D37" i="12"/>
  <c r="E37" i="12"/>
  <c r="F37" i="12"/>
  <c r="D38" i="12"/>
  <c r="E38" i="12"/>
  <c r="F38" i="12"/>
  <c r="D39" i="12"/>
  <c r="E39" i="12"/>
  <c r="F39" i="12"/>
  <c r="D40" i="12"/>
  <c r="E40" i="12"/>
  <c r="F40" i="12"/>
  <c r="D41" i="12"/>
  <c r="E41" i="12"/>
  <c r="F41" i="12"/>
  <c r="D42" i="12"/>
  <c r="E42" i="12"/>
  <c r="F42" i="12"/>
  <c r="D43" i="12"/>
  <c r="E43" i="12"/>
  <c r="F43" i="12"/>
  <c r="D44" i="12"/>
  <c r="E44" i="12"/>
  <c r="F44" i="12"/>
  <c r="D45" i="12"/>
  <c r="E45" i="12"/>
  <c r="F45" i="12"/>
  <c r="D46" i="12"/>
  <c r="E46" i="12"/>
  <c r="F46" i="12"/>
  <c r="D47" i="12"/>
  <c r="E47" i="12"/>
  <c r="F47" i="12"/>
  <c r="F3" i="12"/>
  <c r="E3" i="12"/>
  <c r="D3" i="12"/>
  <c r="T143" i="8"/>
  <c r="T122" i="8"/>
  <c r="T102" i="8"/>
  <c r="T82" i="8"/>
  <c r="T22" i="8"/>
  <c r="T42" i="8"/>
  <c r="T62" i="8"/>
  <c r="W1" i="4"/>
  <c r="AG672" i="4"/>
  <c r="AG671" i="4"/>
  <c r="AG670" i="4"/>
  <c r="AG669" i="4"/>
  <c r="AG668" i="4"/>
  <c r="AG667" i="4"/>
  <c r="AG666" i="4"/>
  <c r="AG665" i="4"/>
  <c r="AG664" i="4"/>
  <c r="AG663" i="4"/>
  <c r="AG662" i="4"/>
  <c r="AG661" i="4"/>
  <c r="AG660" i="4"/>
  <c r="AG659" i="4"/>
  <c r="AG658" i="4"/>
  <c r="AG657" i="4"/>
  <c r="AG656" i="4"/>
  <c r="AG655" i="4"/>
  <c r="AG654" i="4"/>
  <c r="AG653" i="4"/>
  <c r="AG652" i="4"/>
  <c r="AG651" i="4"/>
  <c r="AG650" i="4"/>
  <c r="AG649" i="4"/>
  <c r="AG648" i="4"/>
  <c r="AG647" i="4"/>
  <c r="AG646" i="4"/>
  <c r="AG645" i="4"/>
  <c r="T142" i="8" l="1"/>
  <c r="T121" i="8"/>
  <c r="T101" i="8" l="1"/>
  <c r="T81" i="8"/>
  <c r="T61" i="8"/>
  <c r="T41" i="8"/>
  <c r="T21" i="8"/>
  <c r="B9" i="6" l="1"/>
  <c r="T141" i="8" l="1"/>
  <c r="T120" i="8"/>
  <c r="T100" i="8"/>
  <c r="T80" i="8"/>
  <c r="T60" i="8"/>
  <c r="T40" i="8"/>
  <c r="T20" i="8"/>
  <c r="AG644" i="4" l="1"/>
  <c r="AG643" i="4"/>
  <c r="AG642" i="4"/>
  <c r="AG641" i="4"/>
  <c r="AG640" i="4"/>
  <c r="AG639" i="4"/>
  <c r="AG638" i="4"/>
  <c r="AG637" i="4"/>
  <c r="AG636" i="4"/>
  <c r="AG635" i="4"/>
  <c r="AG634" i="4"/>
  <c r="AG633" i="4"/>
  <c r="AG632" i="4"/>
  <c r="AG631" i="4"/>
  <c r="AG630" i="4"/>
  <c r="AG629" i="4"/>
  <c r="AG628" i="4"/>
  <c r="AG627" i="4"/>
  <c r="AG626" i="4"/>
  <c r="AG625" i="4"/>
  <c r="AG624" i="4"/>
  <c r="AG623" i="4"/>
  <c r="AG622" i="4"/>
  <c r="AG621" i="4"/>
  <c r="AG620" i="4"/>
  <c r="AG619" i="4"/>
  <c r="AG618" i="4"/>
  <c r="AG617" i="4"/>
  <c r="AG616" i="4"/>
  <c r="AG615" i="4"/>
  <c r="AG614" i="4"/>
  <c r="AG613" i="4"/>
  <c r="AG612" i="4"/>
  <c r="AG611" i="4"/>
  <c r="AG610" i="4"/>
  <c r="AG609" i="4"/>
  <c r="AG608" i="4"/>
  <c r="AG607" i="4"/>
  <c r="AG606" i="4"/>
  <c r="AG605" i="4"/>
  <c r="AG604" i="4"/>
  <c r="AG603" i="4"/>
  <c r="AG602" i="4"/>
  <c r="AG601" i="4"/>
  <c r="AG600" i="4"/>
  <c r="AG599" i="4"/>
  <c r="AG598" i="4"/>
  <c r="AG597" i="4"/>
  <c r="AG596" i="4"/>
  <c r="AG595" i="4"/>
  <c r="AG594" i="4"/>
  <c r="AG593" i="4"/>
  <c r="AG592" i="4"/>
  <c r="AG591" i="4"/>
  <c r="AG590" i="4"/>
  <c r="AG589" i="4"/>
  <c r="AG588" i="4"/>
  <c r="AG587" i="4"/>
  <c r="AG586" i="4"/>
  <c r="AG585" i="4"/>
  <c r="AG584" i="4"/>
  <c r="AG583" i="4"/>
  <c r="AG582" i="4"/>
  <c r="AG581" i="4"/>
  <c r="AG580" i="4"/>
  <c r="AG579" i="4"/>
  <c r="AG578" i="4"/>
  <c r="AG577" i="4"/>
  <c r="AG576" i="4"/>
  <c r="AG575" i="4"/>
  <c r="AG574" i="4"/>
  <c r="AG573" i="4"/>
  <c r="AG572" i="4"/>
  <c r="AG571" i="4"/>
  <c r="AG570" i="4"/>
  <c r="AG569" i="4"/>
  <c r="AG568" i="4"/>
  <c r="AG567" i="4"/>
  <c r="AG566" i="4"/>
  <c r="AG565" i="4"/>
  <c r="AG564" i="4"/>
  <c r="AG563" i="4"/>
  <c r="AG562" i="4"/>
  <c r="AG561" i="4"/>
  <c r="AG560" i="4"/>
  <c r="AG559" i="4"/>
  <c r="AG558" i="4"/>
  <c r="AG557" i="4"/>
  <c r="AG556" i="4"/>
  <c r="AG555" i="4"/>
  <c r="AG554" i="4"/>
  <c r="AG553" i="4"/>
  <c r="AG552" i="4"/>
  <c r="AG551" i="4"/>
  <c r="AG550" i="4"/>
  <c r="AG549" i="4"/>
  <c r="AG548" i="4"/>
  <c r="AG547" i="4"/>
  <c r="AG546" i="4"/>
  <c r="AG545" i="4"/>
  <c r="AG544" i="4"/>
  <c r="AG543" i="4"/>
  <c r="AG542" i="4"/>
  <c r="AG541" i="4"/>
  <c r="AG540" i="4"/>
  <c r="AG539" i="4"/>
  <c r="AG538" i="4"/>
  <c r="AG537" i="4"/>
  <c r="AG536" i="4"/>
  <c r="AG535" i="4"/>
  <c r="AG534" i="4"/>
  <c r="AG533" i="4"/>
  <c r="AG532" i="4"/>
  <c r="AG531" i="4"/>
  <c r="AG530" i="4"/>
  <c r="AG529" i="4"/>
  <c r="AG528" i="4"/>
  <c r="AG527" i="4"/>
  <c r="AG526" i="4"/>
  <c r="AG525" i="4"/>
  <c r="AG524" i="4"/>
  <c r="AG523" i="4"/>
  <c r="AG522" i="4"/>
  <c r="AG521" i="4"/>
  <c r="AG520" i="4"/>
  <c r="AG519" i="4"/>
  <c r="AG518" i="4"/>
  <c r="AG517" i="4"/>
  <c r="AG516" i="4"/>
  <c r="AG515" i="4"/>
  <c r="AG514" i="4"/>
  <c r="AG513" i="4"/>
  <c r="AG512" i="4"/>
  <c r="AG511" i="4"/>
  <c r="AG510" i="4"/>
  <c r="AG509" i="4"/>
  <c r="AG508" i="4"/>
  <c r="AG507" i="4"/>
  <c r="AG506" i="4"/>
  <c r="AG505" i="4"/>
  <c r="AG504" i="4"/>
  <c r="AG503" i="4"/>
  <c r="AG502" i="4"/>
  <c r="AG501" i="4"/>
  <c r="AG500" i="4"/>
  <c r="AG499" i="4"/>
  <c r="AG498" i="4"/>
  <c r="AG497" i="4"/>
  <c r="AG496" i="4"/>
  <c r="AG495" i="4"/>
  <c r="AG494" i="4"/>
  <c r="AG493" i="4"/>
  <c r="AG492" i="4"/>
  <c r="AG491" i="4"/>
  <c r="AG490" i="4"/>
  <c r="AG489" i="4"/>
  <c r="AG488" i="4"/>
  <c r="AG487" i="4"/>
  <c r="AG486" i="4"/>
  <c r="AG485" i="4"/>
  <c r="AG484" i="4"/>
  <c r="AG483" i="4"/>
  <c r="AG482" i="4"/>
  <c r="AG481" i="4"/>
  <c r="AG480" i="4"/>
  <c r="AG479" i="4"/>
  <c r="AG478" i="4"/>
  <c r="AG477" i="4"/>
  <c r="AG476" i="4"/>
  <c r="AG475" i="4"/>
  <c r="AG474" i="4"/>
  <c r="AG473" i="4"/>
  <c r="AG472" i="4"/>
  <c r="AG471" i="4"/>
  <c r="AG470" i="4"/>
  <c r="AG469" i="4"/>
  <c r="AG468" i="4"/>
  <c r="AG467" i="4"/>
  <c r="AG466" i="4"/>
  <c r="AG465" i="4"/>
  <c r="AG464" i="4"/>
  <c r="AG463" i="4"/>
  <c r="AG462" i="4"/>
  <c r="AG461" i="4"/>
  <c r="AG460" i="4"/>
  <c r="AG459" i="4"/>
  <c r="AG458" i="4"/>
  <c r="AG457" i="4"/>
  <c r="AG456" i="4"/>
  <c r="AG455" i="4"/>
  <c r="AG454" i="4"/>
  <c r="AG453" i="4"/>
  <c r="AG452" i="4"/>
  <c r="AG451" i="4"/>
  <c r="AG450" i="4"/>
  <c r="AG449" i="4"/>
  <c r="AG448" i="4"/>
  <c r="AG447" i="4"/>
  <c r="AG446" i="4"/>
  <c r="AG445" i="4"/>
  <c r="AG444" i="4"/>
  <c r="AG443" i="4"/>
  <c r="AG442" i="4"/>
  <c r="AG441" i="4"/>
  <c r="AG440" i="4"/>
  <c r="AG439" i="4"/>
  <c r="AG438" i="4"/>
  <c r="AG437" i="4"/>
  <c r="AG436" i="4"/>
  <c r="AG435" i="4"/>
  <c r="AG434" i="4"/>
  <c r="AG433" i="4"/>
  <c r="AG432" i="4"/>
  <c r="AG431" i="4"/>
  <c r="AG430" i="4"/>
  <c r="AG429" i="4"/>
  <c r="AG428" i="4"/>
  <c r="AG427" i="4"/>
  <c r="AG426" i="4"/>
  <c r="AG425" i="4"/>
  <c r="AG424" i="4"/>
  <c r="AG423" i="4"/>
  <c r="AG422" i="4"/>
  <c r="AG421" i="4"/>
  <c r="AG420" i="4"/>
  <c r="AG419" i="4"/>
  <c r="AG418" i="4"/>
  <c r="AG417" i="4"/>
  <c r="AG416" i="4"/>
  <c r="AG415" i="4"/>
  <c r="AG414" i="4"/>
  <c r="AG413" i="4"/>
  <c r="AG412" i="4"/>
  <c r="AG411" i="4"/>
  <c r="AG410" i="4"/>
  <c r="AG409" i="4"/>
  <c r="AG408" i="4"/>
  <c r="AG407" i="4"/>
  <c r="AG406" i="4"/>
  <c r="AG405" i="4"/>
  <c r="AG404" i="4"/>
  <c r="AG403" i="4"/>
  <c r="AG402" i="4"/>
  <c r="AG401" i="4"/>
  <c r="AG400" i="4"/>
  <c r="AG399" i="4"/>
  <c r="AG398" i="4"/>
  <c r="AG397" i="4"/>
  <c r="AG396" i="4"/>
  <c r="AG395" i="4"/>
  <c r="AG394" i="4"/>
  <c r="AG393" i="4"/>
  <c r="AG392" i="4"/>
  <c r="AG391" i="4"/>
  <c r="AG390" i="4"/>
  <c r="AG389" i="4"/>
  <c r="AG388" i="4"/>
  <c r="AG387" i="4"/>
  <c r="AG386" i="4"/>
  <c r="AG385" i="4"/>
  <c r="AG384" i="4"/>
  <c r="AG383" i="4"/>
  <c r="AG382" i="4"/>
  <c r="AG381" i="4"/>
  <c r="AG380" i="4"/>
  <c r="AG379" i="4"/>
  <c r="AG378" i="4"/>
  <c r="AG377" i="4"/>
  <c r="AG376" i="4"/>
  <c r="AG375" i="4"/>
  <c r="AG374" i="4"/>
  <c r="AG373" i="4"/>
  <c r="AG372" i="4"/>
  <c r="AG371" i="4"/>
  <c r="AG370" i="4"/>
  <c r="AG369" i="4"/>
  <c r="AG368" i="4"/>
  <c r="AG367" i="4"/>
  <c r="AG366" i="4"/>
  <c r="AG365" i="4"/>
  <c r="AG364" i="4"/>
  <c r="AG363" i="4"/>
  <c r="AG362" i="4"/>
  <c r="AG361" i="4"/>
  <c r="AG360" i="4"/>
  <c r="AG359" i="4"/>
  <c r="AG358" i="4"/>
  <c r="AG357" i="4"/>
  <c r="AG356" i="4"/>
  <c r="AG355" i="4"/>
  <c r="AG354" i="4"/>
  <c r="AG353" i="4"/>
  <c r="AG352" i="4"/>
  <c r="AG351" i="4"/>
  <c r="AG350" i="4"/>
  <c r="AG349" i="4"/>
  <c r="AG348" i="4"/>
  <c r="AG347" i="4"/>
  <c r="AG346" i="4"/>
  <c r="AG345" i="4"/>
  <c r="AG344" i="4"/>
  <c r="AG343" i="4"/>
  <c r="AG342" i="4"/>
  <c r="AG341" i="4"/>
  <c r="AG340" i="4"/>
  <c r="AG339" i="4"/>
  <c r="AG338" i="4"/>
  <c r="AG337" i="4"/>
  <c r="AG336" i="4"/>
  <c r="AG335" i="4"/>
  <c r="AG334" i="4"/>
  <c r="AG333" i="4"/>
  <c r="AG332" i="4"/>
  <c r="AG331" i="4"/>
  <c r="AG330" i="4"/>
  <c r="AG329" i="4"/>
  <c r="AG328" i="4"/>
  <c r="AG327" i="4"/>
  <c r="AG326" i="4"/>
  <c r="AG325" i="4"/>
  <c r="AG324" i="4"/>
  <c r="AG323" i="4"/>
  <c r="AG322" i="4"/>
  <c r="AG321" i="4"/>
  <c r="AG320" i="4"/>
  <c r="AG319" i="4"/>
  <c r="AG318" i="4"/>
  <c r="AG317" i="4"/>
  <c r="AG316" i="4"/>
  <c r="AG315" i="4"/>
  <c r="AG314" i="4"/>
  <c r="AG313" i="4"/>
  <c r="AG312" i="4"/>
  <c r="AG311" i="4"/>
  <c r="AG310" i="4"/>
  <c r="AG309" i="4"/>
  <c r="AG308" i="4"/>
  <c r="AG307" i="4"/>
  <c r="AG306" i="4"/>
  <c r="AG305" i="4"/>
  <c r="AG304" i="4"/>
  <c r="AG303" i="4"/>
  <c r="AG302" i="4"/>
  <c r="AG301" i="4"/>
  <c r="AG300" i="4"/>
  <c r="AG299" i="4"/>
  <c r="AG298" i="4"/>
  <c r="AG297" i="4"/>
  <c r="AG296" i="4"/>
  <c r="AG295" i="4"/>
  <c r="AG294" i="4"/>
  <c r="AG293" i="4"/>
  <c r="AG292" i="4"/>
  <c r="AG291" i="4"/>
  <c r="AG290" i="4"/>
  <c r="AG289" i="4"/>
  <c r="AG288" i="4"/>
  <c r="AG287" i="4"/>
  <c r="AG286" i="4"/>
  <c r="AG285" i="4"/>
  <c r="AG284" i="4"/>
  <c r="AG283" i="4"/>
  <c r="AG282" i="4"/>
  <c r="AG281" i="4"/>
  <c r="AG280" i="4"/>
  <c r="AG279" i="4"/>
  <c r="AG278" i="4"/>
  <c r="AG277" i="4"/>
  <c r="AG276" i="4"/>
  <c r="AG275" i="4"/>
  <c r="AG274" i="4"/>
  <c r="AG273" i="4"/>
  <c r="AG272" i="4"/>
  <c r="AG271" i="4"/>
  <c r="AG270" i="4"/>
  <c r="AG269" i="4"/>
  <c r="AG268" i="4"/>
  <c r="AG267" i="4"/>
  <c r="AG266" i="4"/>
  <c r="AG265" i="4"/>
  <c r="AG264" i="4"/>
  <c r="AG263" i="4"/>
  <c r="AG262" i="4"/>
  <c r="AG261" i="4"/>
  <c r="AG260" i="4"/>
  <c r="AG259" i="4"/>
  <c r="AG258" i="4"/>
  <c r="AG257" i="4"/>
  <c r="AG256" i="4"/>
  <c r="AG255" i="4"/>
  <c r="AG254" i="4"/>
  <c r="AG253" i="4"/>
  <c r="AG252" i="4"/>
  <c r="AG251" i="4"/>
  <c r="AG250" i="4"/>
  <c r="AG249" i="4"/>
  <c r="AG248" i="4"/>
  <c r="AG247" i="4"/>
  <c r="AG246" i="4"/>
  <c r="AG245" i="4"/>
  <c r="AG244" i="4"/>
  <c r="AG243" i="4"/>
  <c r="AG242" i="4"/>
  <c r="AG241" i="4"/>
  <c r="AG240" i="4"/>
  <c r="AG239" i="4"/>
  <c r="AG238" i="4"/>
  <c r="AG237" i="4"/>
  <c r="AG236" i="4"/>
  <c r="AG235" i="4"/>
  <c r="AG234" i="4"/>
  <c r="AG233" i="4"/>
  <c r="AG232" i="4"/>
  <c r="AG231" i="4"/>
  <c r="AG230" i="4"/>
  <c r="AG229" i="4"/>
  <c r="AG228" i="4"/>
  <c r="AG227" i="4"/>
  <c r="AG226" i="4"/>
  <c r="AG225" i="4"/>
  <c r="AG224" i="4"/>
  <c r="AG223" i="4"/>
  <c r="AG222" i="4"/>
  <c r="AG221" i="4"/>
  <c r="AG220" i="4"/>
  <c r="AG219" i="4"/>
  <c r="AG218" i="4"/>
  <c r="AG217" i="4"/>
  <c r="AG216" i="4"/>
  <c r="AG215" i="4"/>
  <c r="AG214" i="4"/>
  <c r="AG213" i="4"/>
  <c r="AG212" i="4"/>
  <c r="AG211" i="4"/>
  <c r="AG210" i="4"/>
  <c r="AG209" i="4"/>
  <c r="AG208" i="4"/>
  <c r="AG207" i="4"/>
  <c r="AG206" i="4"/>
  <c r="AG205" i="4"/>
  <c r="AG204" i="4"/>
  <c r="AG203" i="4"/>
  <c r="AG202" i="4"/>
  <c r="AG201" i="4"/>
  <c r="AG200" i="4"/>
  <c r="AG199" i="4"/>
  <c r="AG198" i="4"/>
  <c r="AG197" i="4"/>
  <c r="AG196" i="4"/>
  <c r="AG195" i="4"/>
  <c r="AG194" i="4"/>
  <c r="AG193" i="4"/>
  <c r="AG192" i="4"/>
  <c r="AG191" i="4"/>
  <c r="AG190" i="4"/>
  <c r="AG189" i="4"/>
  <c r="AG188" i="4"/>
  <c r="AG187" i="4"/>
  <c r="AG186" i="4"/>
  <c r="AG185" i="4"/>
  <c r="AG184" i="4"/>
  <c r="AG183" i="4"/>
  <c r="AG182" i="4"/>
  <c r="AG181" i="4"/>
  <c r="AG180" i="4"/>
  <c r="AG179" i="4"/>
  <c r="AG178" i="4"/>
  <c r="AG177" i="4"/>
  <c r="AG176" i="4"/>
  <c r="AG175" i="4"/>
  <c r="AG174" i="4"/>
  <c r="AG173" i="4"/>
  <c r="AG172" i="4"/>
  <c r="AG171" i="4"/>
  <c r="AG170" i="4"/>
  <c r="AG169" i="4"/>
  <c r="AG168" i="4"/>
  <c r="AG167" i="4"/>
  <c r="AG166" i="4"/>
  <c r="AG165" i="4"/>
  <c r="AG164" i="4"/>
  <c r="AG163" i="4"/>
  <c r="AG162" i="4"/>
  <c r="AG161" i="4"/>
  <c r="AG160" i="4"/>
  <c r="AG159" i="4"/>
  <c r="AG158" i="4"/>
  <c r="AG157" i="4"/>
  <c r="AG156" i="4"/>
  <c r="AG155" i="4"/>
  <c r="AG154" i="4"/>
  <c r="AG153" i="4"/>
  <c r="AG152" i="4"/>
  <c r="AG151" i="4"/>
  <c r="AG150" i="4"/>
  <c r="AG149" i="4"/>
  <c r="AG148" i="4"/>
  <c r="AG147" i="4"/>
  <c r="AG146" i="4"/>
  <c r="AG145" i="4"/>
  <c r="AG144" i="4"/>
  <c r="AG143" i="4"/>
  <c r="AG142" i="4"/>
  <c r="AG141" i="4"/>
  <c r="AG140" i="4"/>
  <c r="AG139" i="4"/>
  <c r="AG138" i="4"/>
  <c r="AG137" i="4"/>
  <c r="AG136" i="4"/>
  <c r="AG135" i="4"/>
  <c r="AG134" i="4"/>
  <c r="AG133" i="4"/>
  <c r="AG132" i="4"/>
  <c r="AG131" i="4"/>
  <c r="AG130" i="4"/>
  <c r="AG129" i="4"/>
  <c r="AG128" i="4"/>
  <c r="AG127" i="4"/>
  <c r="AG126" i="4"/>
  <c r="AG125" i="4"/>
  <c r="AG124" i="4"/>
  <c r="AG123" i="4"/>
  <c r="AG122" i="4"/>
  <c r="AG121" i="4"/>
  <c r="AG120" i="4"/>
  <c r="AG119" i="4"/>
  <c r="AG118" i="4"/>
  <c r="AG117" i="4"/>
  <c r="AG116" i="4"/>
  <c r="AG115" i="4"/>
  <c r="AG114" i="4"/>
  <c r="AG113" i="4"/>
  <c r="AG112" i="4"/>
  <c r="AG111" i="4"/>
  <c r="AG110" i="4"/>
  <c r="AG109" i="4"/>
  <c r="AG108" i="4"/>
  <c r="AG107" i="4"/>
  <c r="AG106" i="4"/>
  <c r="AG105" i="4"/>
  <c r="AG104" i="4"/>
  <c r="AG103" i="4"/>
  <c r="AG102" i="4"/>
  <c r="AG101" i="4"/>
  <c r="AG100" i="4"/>
  <c r="AG99" i="4"/>
  <c r="AG98" i="4"/>
  <c r="AG97" i="4"/>
  <c r="AG96" i="4"/>
  <c r="AG95" i="4"/>
  <c r="AG94" i="4"/>
  <c r="AG93" i="4"/>
  <c r="AG92" i="4"/>
  <c r="AG91" i="4"/>
  <c r="AG90" i="4"/>
  <c r="AG89" i="4"/>
  <c r="AG88" i="4"/>
  <c r="AG87" i="4"/>
  <c r="AG86" i="4"/>
  <c r="AG85" i="4"/>
  <c r="AG84" i="4"/>
  <c r="AG83" i="4"/>
  <c r="AG82" i="4"/>
  <c r="AG81" i="4"/>
  <c r="AG80" i="4"/>
  <c r="AG79" i="4"/>
  <c r="AG78" i="4"/>
  <c r="AG77" i="4"/>
  <c r="AG76" i="4"/>
  <c r="AG75" i="4"/>
  <c r="AG74" i="4"/>
  <c r="AG73" i="4"/>
  <c r="AG72" i="4"/>
  <c r="AG71" i="4"/>
  <c r="AG70" i="4"/>
  <c r="AG69" i="4"/>
  <c r="AG68" i="4"/>
  <c r="AG67" i="4"/>
  <c r="AG66" i="4"/>
  <c r="AG65" i="4"/>
  <c r="AG64" i="4"/>
  <c r="AG63" i="4"/>
  <c r="AG62" i="4"/>
  <c r="AG61" i="4"/>
  <c r="AG60" i="4"/>
  <c r="AG59" i="4"/>
  <c r="AG58" i="4"/>
  <c r="AG57" i="4"/>
  <c r="AG56" i="4"/>
  <c r="AG55" i="4"/>
  <c r="AG54" i="4"/>
  <c r="AG53" i="4"/>
  <c r="AG52" i="4"/>
  <c r="AG51" i="4"/>
  <c r="AG50" i="4"/>
  <c r="AG49" i="4"/>
  <c r="AG48" i="4"/>
  <c r="AG47" i="4"/>
  <c r="AG46" i="4"/>
  <c r="AG45" i="4"/>
  <c r="AG44" i="4"/>
  <c r="AG43" i="4"/>
  <c r="AG42" i="4"/>
  <c r="AG41" i="4"/>
  <c r="AG40" i="4"/>
  <c r="AG39" i="4"/>
  <c r="AG38" i="4"/>
  <c r="AG37" i="4"/>
  <c r="AG36" i="4"/>
  <c r="AG35" i="4"/>
  <c r="AG34" i="4"/>
  <c r="AG33" i="4"/>
  <c r="AG32" i="4"/>
  <c r="AG31" i="4"/>
  <c r="AG30" i="4"/>
  <c r="AG29" i="4"/>
  <c r="AG28" i="4"/>
  <c r="AG27" i="4"/>
  <c r="AG26" i="4"/>
  <c r="AG25" i="4"/>
  <c r="AG24" i="4"/>
  <c r="AG23" i="4"/>
  <c r="AG22" i="4"/>
  <c r="AG21" i="4"/>
  <c r="AG20" i="4"/>
  <c r="AG19" i="4"/>
  <c r="AG18" i="4"/>
  <c r="AG17" i="4"/>
  <c r="AG16" i="4"/>
  <c r="AG15" i="4"/>
  <c r="AG14" i="4"/>
  <c r="AG13" i="4"/>
  <c r="AG12" i="4"/>
  <c r="AG11" i="4"/>
  <c r="AG10" i="4"/>
  <c r="AG9" i="4"/>
  <c r="AG8" i="4"/>
  <c r="AG7" i="4"/>
  <c r="AG6" i="4"/>
  <c r="AG5" i="4"/>
  <c r="AG4" i="4"/>
  <c r="AG3" i="4"/>
  <c r="T140" i="8" l="1"/>
  <c r="T119" i="8"/>
  <c r="T99" i="8"/>
  <c r="T79" i="8"/>
  <c r="T59" i="8"/>
  <c r="T39" i="8"/>
  <c r="T19" i="8"/>
  <c r="B12" i="3"/>
  <c r="T139" i="8" l="1"/>
  <c r="T118" i="8"/>
  <c r="T98" i="8"/>
  <c r="T78" i="8"/>
  <c r="T58" i="8"/>
  <c r="T38" i="8"/>
  <c r="T18" i="8"/>
  <c r="T138" i="8" l="1"/>
  <c r="T117" i="8"/>
  <c r="T97" i="8"/>
  <c r="T77" i="8"/>
  <c r="T57" i="8"/>
  <c r="T37" i="8"/>
  <c r="T17" i="8"/>
  <c r="T116" i="8" l="1"/>
  <c r="T96" i="8"/>
  <c r="T76" i="8"/>
  <c r="T56" i="8"/>
  <c r="T36" i="8"/>
  <c r="T16" i="8"/>
  <c r="T137" i="8" l="1"/>
  <c r="T95" i="8"/>
  <c r="T75" i="8"/>
  <c r="T136" i="8"/>
  <c r="T115" i="8"/>
  <c r="T55" i="8"/>
  <c r="T35" i="8"/>
  <c r="T15" i="8"/>
  <c r="T135" i="8"/>
  <c r="T74" i="8"/>
  <c r="T114" i="8"/>
  <c r="T94" i="8"/>
  <c r="T34" i="8"/>
  <c r="T54" i="8"/>
  <c r="T14" i="8"/>
  <c r="T134" i="8"/>
  <c r="T113" i="8"/>
  <c r="T93" i="8"/>
  <c r="T73" i="8"/>
  <c r="T53" i="8"/>
  <c r="T33" i="8"/>
  <c r="T13" i="8"/>
  <c r="T133" i="8"/>
  <c r="T132" i="8"/>
  <c r="T131" i="8"/>
  <c r="T130" i="8"/>
  <c r="T112" i="8"/>
  <c r="T111" i="8"/>
  <c r="T110" i="8"/>
  <c r="T109" i="8"/>
  <c r="T92" i="8"/>
  <c r="T91" i="8"/>
  <c r="T90" i="8"/>
  <c r="T89" i="8"/>
  <c r="T72" i="8"/>
  <c r="T71" i="8"/>
  <c r="T70" i="8"/>
  <c r="T69" i="8"/>
  <c r="T68" i="8"/>
  <c r="T52" i="8"/>
  <c r="T51" i="8"/>
  <c r="T50" i="8"/>
  <c r="T49" i="8"/>
  <c r="T32" i="8"/>
  <c r="T31" i="8"/>
  <c r="T30" i="8"/>
  <c r="T29" i="8"/>
  <c r="T12" i="8"/>
  <c r="C12" i="8"/>
  <c r="T11" i="8"/>
  <c r="T10" i="8"/>
  <c r="T9" i="8"/>
</calcChain>
</file>

<file path=xl/sharedStrings.xml><?xml version="1.0" encoding="utf-8"?>
<sst xmlns="http://schemas.openxmlformats.org/spreadsheetml/2006/main" count="95807" uniqueCount="577">
  <si>
    <t>Co</t>
  </si>
  <si>
    <t>Dist</t>
  </si>
  <si>
    <t>DistrictName</t>
  </si>
  <si>
    <t>DaysEmployed</t>
  </si>
  <si>
    <t>Base</t>
  </si>
  <si>
    <t>ExtendedContracts</t>
  </si>
  <si>
    <t>CoCurricularActivity</t>
  </si>
  <si>
    <t>Buyout</t>
  </si>
  <si>
    <t>LieuofSalary</t>
  </si>
  <si>
    <t>SignBonus</t>
  </si>
  <si>
    <t>SubTeaching</t>
  </si>
  <si>
    <t>OtherComp</t>
  </si>
  <si>
    <t>HealthIns</t>
  </si>
  <si>
    <t>DentalIns</t>
  </si>
  <si>
    <t>LifeIns</t>
  </si>
  <si>
    <t>TFFR</t>
  </si>
  <si>
    <t>FICA</t>
  </si>
  <si>
    <t>Dues</t>
  </si>
  <si>
    <t>OtherBenefits</t>
  </si>
  <si>
    <t>T_SAL</t>
  </si>
  <si>
    <t>SALincCOMP</t>
  </si>
  <si>
    <t>P1</t>
  </si>
  <si>
    <t>P1_Desc</t>
  </si>
  <si>
    <t>P1_Time</t>
  </si>
  <si>
    <t>O1</t>
  </si>
  <si>
    <t>O1_Desc</t>
  </si>
  <si>
    <t>O1_Time</t>
  </si>
  <si>
    <t>O2</t>
  </si>
  <si>
    <t>O2_Desc</t>
  </si>
  <si>
    <t>O2_Time</t>
  </si>
  <si>
    <t>01</t>
  </si>
  <si>
    <t>013</t>
  </si>
  <si>
    <t>Hettinger 13</t>
  </si>
  <si>
    <t>70</t>
  </si>
  <si>
    <t>Teacher</t>
  </si>
  <si>
    <t/>
  </si>
  <si>
    <t>C</t>
  </si>
  <si>
    <t>65</t>
  </si>
  <si>
    <t>Student Performance Strategist</t>
  </si>
  <si>
    <t>37</t>
  </si>
  <si>
    <t>School Counselor</t>
  </si>
  <si>
    <t>A</t>
  </si>
  <si>
    <t>22</t>
  </si>
  <si>
    <t>Coordinator</t>
  </si>
  <si>
    <t>E</t>
  </si>
  <si>
    <t>62</t>
  </si>
  <si>
    <t>Speech-Language Pathologist</t>
  </si>
  <si>
    <t>02</t>
  </si>
  <si>
    <t>002</t>
  </si>
  <si>
    <t>Valley City 2</t>
  </si>
  <si>
    <t>D</t>
  </si>
  <si>
    <t>41</t>
  </si>
  <si>
    <t>Library Media Specialist</t>
  </si>
  <si>
    <t>007</t>
  </si>
  <si>
    <t>Barnes County North 7</t>
  </si>
  <si>
    <t>046</t>
  </si>
  <si>
    <t>Litchville-Marion 46</t>
  </si>
  <si>
    <t>29</t>
  </si>
  <si>
    <t>Director</t>
  </si>
  <si>
    <t>03</t>
  </si>
  <si>
    <t>005</t>
  </si>
  <si>
    <t>Minnewaukan 5</t>
  </si>
  <si>
    <t>05</t>
  </si>
  <si>
    <t>Assistant Principal</t>
  </si>
  <si>
    <t>006</t>
  </si>
  <si>
    <t>Leeds 6</t>
  </si>
  <si>
    <t>53</t>
  </si>
  <si>
    <t>Principal</t>
  </si>
  <si>
    <t>009</t>
  </si>
  <si>
    <t>Maddock 9</t>
  </si>
  <si>
    <t>56</t>
  </si>
  <si>
    <t>Pupil Personnel</t>
  </si>
  <si>
    <t>18</t>
  </si>
  <si>
    <t>Career Advisor</t>
  </si>
  <si>
    <t>016</t>
  </si>
  <si>
    <t>Oberon 16</t>
  </si>
  <si>
    <t>029</t>
  </si>
  <si>
    <t>Warwick 29</t>
  </si>
  <si>
    <t>39</t>
  </si>
  <si>
    <t>Instructional Coach</t>
  </si>
  <si>
    <t>030</t>
  </si>
  <si>
    <t>Ft Totten 30</t>
  </si>
  <si>
    <t>04</t>
  </si>
  <si>
    <t>001</t>
  </si>
  <si>
    <t>Billings Co 1</t>
  </si>
  <si>
    <t>Bottineau 1</t>
  </si>
  <si>
    <t>017</t>
  </si>
  <si>
    <t>Westhope 17</t>
  </si>
  <si>
    <t>054</t>
  </si>
  <si>
    <t>Newburg-United 54</t>
  </si>
  <si>
    <t>06</t>
  </si>
  <si>
    <t>Bowman Co 1</t>
  </si>
  <si>
    <t>42</t>
  </si>
  <si>
    <t>Special Education Consultant K-12</t>
  </si>
  <si>
    <t>40</t>
  </si>
  <si>
    <t>033</t>
  </si>
  <si>
    <t>Scranton 33</t>
  </si>
  <si>
    <t>07</t>
  </si>
  <si>
    <t>014</t>
  </si>
  <si>
    <t>Bowbells 14</t>
  </si>
  <si>
    <t>027</t>
  </si>
  <si>
    <t>Powers Lake 27</t>
  </si>
  <si>
    <t>036</t>
  </si>
  <si>
    <t>Burke Central 36</t>
  </si>
  <si>
    <t>68</t>
  </si>
  <si>
    <t>Supervisor</t>
  </si>
  <si>
    <t>08</t>
  </si>
  <si>
    <t>Bismarck 1</t>
  </si>
  <si>
    <t>025</t>
  </si>
  <si>
    <t>Naughton 25</t>
  </si>
  <si>
    <t>028</t>
  </si>
  <si>
    <t>Wing 28</t>
  </si>
  <si>
    <t>Menoken 33</t>
  </si>
  <si>
    <t>035</t>
  </si>
  <si>
    <t>Sterling 35</t>
  </si>
  <si>
    <t>039</t>
  </si>
  <si>
    <t>Apple Creek 39</t>
  </si>
  <si>
    <t>045</t>
  </si>
  <si>
    <t>Manning 45</t>
  </si>
  <si>
    <t>09</t>
  </si>
  <si>
    <t>Fargo 1</t>
  </si>
  <si>
    <t>59</t>
  </si>
  <si>
    <t>School Psychologist</t>
  </si>
  <si>
    <t>004</t>
  </si>
  <si>
    <t>Maple Valley 4</t>
  </si>
  <si>
    <t>West Fargo 6</t>
  </si>
  <si>
    <t>Mapleton 7</t>
  </si>
  <si>
    <t>Central Cass 17</t>
  </si>
  <si>
    <t>Page 80</t>
  </si>
  <si>
    <t>097</t>
  </si>
  <si>
    <t>Northern Cass 97</t>
  </si>
  <si>
    <t>10</t>
  </si>
  <si>
    <t>019</t>
  </si>
  <si>
    <t>Munich 19</t>
  </si>
  <si>
    <t>023</t>
  </si>
  <si>
    <t>Langdon Area 23</t>
  </si>
  <si>
    <t>11</t>
  </si>
  <si>
    <t>040</t>
  </si>
  <si>
    <t>Ellendale 40</t>
  </si>
  <si>
    <t>041</t>
  </si>
  <si>
    <t>Oakes 41</t>
  </si>
  <si>
    <t>12</t>
  </si>
  <si>
    <t>Divide County 1</t>
  </si>
  <si>
    <t>13</t>
  </si>
  <si>
    <t>Killdeer 16</t>
  </si>
  <si>
    <t>Halliday 19</t>
  </si>
  <si>
    <t>037</t>
  </si>
  <si>
    <t>Twin Buttes 37</t>
  </si>
  <si>
    <t>14</t>
  </si>
  <si>
    <t>New Rockford-Sheyenne 2</t>
  </si>
  <si>
    <t>15</t>
  </si>
  <si>
    <t>Hazelton-Moffit-Braddock 6</t>
  </si>
  <si>
    <t>010</t>
  </si>
  <si>
    <t>Bakker 10</t>
  </si>
  <si>
    <t>015</t>
  </si>
  <si>
    <t>Strasburg 15</t>
  </si>
  <si>
    <t>Linton 36</t>
  </si>
  <si>
    <t>16</t>
  </si>
  <si>
    <t>049</t>
  </si>
  <si>
    <t>Carrington 49</t>
  </si>
  <si>
    <t>17</t>
  </si>
  <si>
    <t>003</t>
  </si>
  <si>
    <t>Beach 3</t>
  </si>
  <si>
    <t>Lone Tree 6</t>
  </si>
  <si>
    <t>Grand Forks 1</t>
  </si>
  <si>
    <t>044</t>
  </si>
  <si>
    <t>Larimore 44</t>
  </si>
  <si>
    <t>061</t>
  </si>
  <si>
    <t>Thompson 61</t>
  </si>
  <si>
    <t>125</t>
  </si>
  <si>
    <t>Manvel 125</t>
  </si>
  <si>
    <t>127</t>
  </si>
  <si>
    <t>Emerado 127</t>
  </si>
  <si>
    <t>128</t>
  </si>
  <si>
    <t>Midway 128</t>
  </si>
  <si>
    <t>129</t>
  </si>
  <si>
    <t>Northwood 129</t>
  </si>
  <si>
    <t>19</t>
  </si>
  <si>
    <t>018</t>
  </si>
  <si>
    <t>Roosevelt 18</t>
  </si>
  <si>
    <t>Elgin-New Leipzig 49</t>
  </si>
  <si>
    <t>20</t>
  </si>
  <si>
    <t>Midkota 7</t>
  </si>
  <si>
    <t>Griggs County Central 18</t>
  </si>
  <si>
    <t>21</t>
  </si>
  <si>
    <t>Mott-Regent 1</t>
  </si>
  <si>
    <t>New England 9</t>
  </si>
  <si>
    <t>Kidder County 1</t>
  </si>
  <si>
    <t>23</t>
  </si>
  <si>
    <t>Edgeley 3</t>
  </si>
  <si>
    <t>Kulm 7</t>
  </si>
  <si>
    <t>Assistant Director</t>
  </si>
  <si>
    <t>008</t>
  </si>
  <si>
    <t>LaMoure 8</t>
  </si>
  <si>
    <t>24</t>
  </si>
  <si>
    <t>Napoleon 2</t>
  </si>
  <si>
    <t>056</t>
  </si>
  <si>
    <t>Gackle-Streeter 56</t>
  </si>
  <si>
    <t>25</t>
  </si>
  <si>
    <t>Velva 1</t>
  </si>
  <si>
    <t>Anamoose 14</t>
  </si>
  <si>
    <t>057</t>
  </si>
  <si>
    <t>Drake 57</t>
  </si>
  <si>
    <t>060</t>
  </si>
  <si>
    <t>TGU 60</t>
  </si>
  <si>
    <t>26</t>
  </si>
  <si>
    <t>Zeeland 4</t>
  </si>
  <si>
    <t>Ashley 9</t>
  </si>
  <si>
    <t>Wishek 19</t>
  </si>
  <si>
    <t>27</t>
  </si>
  <si>
    <t>McKenzie Co 1</t>
  </si>
  <si>
    <t>Alexander 2</t>
  </si>
  <si>
    <t>Yellowstone 14</t>
  </si>
  <si>
    <t>Mandaree 36</t>
  </si>
  <si>
    <t>28</t>
  </si>
  <si>
    <t>Wilton 1</t>
  </si>
  <si>
    <t>Washburn 4</t>
  </si>
  <si>
    <t>Underwood 8</t>
  </si>
  <si>
    <t>050</t>
  </si>
  <si>
    <t>Max 50</t>
  </si>
  <si>
    <t>051</t>
  </si>
  <si>
    <t>Garrison 51</t>
  </si>
  <si>
    <t>072</t>
  </si>
  <si>
    <t>Turtle Lake-Mercer 72</t>
  </si>
  <si>
    <t>085</t>
  </si>
  <si>
    <t>White Shield 85</t>
  </si>
  <si>
    <t>Hazen 3</t>
  </si>
  <si>
    <t>Beulah 27</t>
  </si>
  <si>
    <t>30</t>
  </si>
  <si>
    <t>Mandan 1</t>
  </si>
  <si>
    <t>Little Heart 4</t>
  </si>
  <si>
    <t>Hebron 13</t>
  </si>
  <si>
    <t>Sweet Briar 17</t>
  </si>
  <si>
    <t>Flasher 39</t>
  </si>
  <si>
    <t>048</t>
  </si>
  <si>
    <t>Glen Ullin 48</t>
  </si>
  <si>
    <t>New Salem-Almont 49</t>
  </si>
  <si>
    <t>31</t>
  </si>
  <si>
    <t>New Town 1</t>
  </si>
  <si>
    <t>Stanley 2</t>
  </si>
  <si>
    <t>Parshall 3</t>
  </si>
  <si>
    <t>32</t>
  </si>
  <si>
    <t>Dakota Prairie 1</t>
  </si>
  <si>
    <t>066</t>
  </si>
  <si>
    <t>Lakota 66</t>
  </si>
  <si>
    <t>33</t>
  </si>
  <si>
    <t>Center-Stanton 1</t>
  </si>
  <si>
    <t>34</t>
  </si>
  <si>
    <t>Cavalier 6</t>
  </si>
  <si>
    <t>Drayton 19</t>
  </si>
  <si>
    <t>043</t>
  </si>
  <si>
    <t>St Thomas 43</t>
  </si>
  <si>
    <t>100</t>
  </si>
  <si>
    <t>North Border 100</t>
  </si>
  <si>
    <t>118</t>
  </si>
  <si>
    <t>Valley-Edinburg 118</t>
  </si>
  <si>
    <t>35</t>
  </si>
  <si>
    <t>Rugby 5</t>
  </si>
  <si>
    <t>36</t>
  </si>
  <si>
    <t>Devils Lake 1</t>
  </si>
  <si>
    <t>Edmore 2</t>
  </si>
  <si>
    <t>Starkweather 44</t>
  </si>
  <si>
    <t>Ft Ransom 6</t>
  </si>
  <si>
    <t>Lisbon 19</t>
  </si>
  <si>
    <t>024</t>
  </si>
  <si>
    <t>Enderlin Area 24</t>
  </si>
  <si>
    <t>38</t>
  </si>
  <si>
    <t>Mohall-Lansford-Sherwood 1</t>
  </si>
  <si>
    <t>026</t>
  </si>
  <si>
    <t>Glenburn 26</t>
  </si>
  <si>
    <t>Hankinson 8</t>
  </si>
  <si>
    <t>Fairmount 18</t>
  </si>
  <si>
    <t>Lidgerwood 28</t>
  </si>
  <si>
    <t>Wahpeton 37</t>
  </si>
  <si>
    <t>042</t>
  </si>
  <si>
    <t>Wyndmere 42</t>
  </si>
  <si>
    <t>Richland 44</t>
  </si>
  <si>
    <t>Dunseith 1</t>
  </si>
  <si>
    <t>St John 3</t>
  </si>
  <si>
    <t>Mt Pleasant 4</t>
  </si>
  <si>
    <t>Belcourt 7</t>
  </si>
  <si>
    <t>Rolette 29</t>
  </si>
  <si>
    <t>Milnor 2</t>
  </si>
  <si>
    <t>North Sargent 3</t>
  </si>
  <si>
    <t>Sargent Central 6</t>
  </si>
  <si>
    <t>Goodrich 16</t>
  </si>
  <si>
    <t>McClusky 19</t>
  </si>
  <si>
    <t>43</t>
  </si>
  <si>
    <t>Solen 3</t>
  </si>
  <si>
    <t>Ft Yates 4</t>
  </si>
  <si>
    <t>Selfridge 8</t>
  </si>
  <si>
    <t>44</t>
  </si>
  <si>
    <t>012</t>
  </si>
  <si>
    <t>Marmarth 12</t>
  </si>
  <si>
    <t>45</t>
  </si>
  <si>
    <t>Dickinson 1</t>
  </si>
  <si>
    <t>South Heart 9</t>
  </si>
  <si>
    <t>Belfield 13</t>
  </si>
  <si>
    <t>034</t>
  </si>
  <si>
    <t>Richardton-Taylor 34</t>
  </si>
  <si>
    <t>46</t>
  </si>
  <si>
    <t>Hope 10</t>
  </si>
  <si>
    <t>Finley-Sharon 19</t>
  </si>
  <si>
    <t>47</t>
  </si>
  <si>
    <t>Jamestown 1</t>
  </si>
  <si>
    <t>Medina 3</t>
  </si>
  <si>
    <t>Pingree-Buchanan 10</t>
  </si>
  <si>
    <t>Montpelier 14</t>
  </si>
  <si>
    <t>Kensal 19</t>
  </si>
  <si>
    <t>48</t>
  </si>
  <si>
    <t>North Star 10</t>
  </si>
  <si>
    <t>49</t>
  </si>
  <si>
    <t>Central Valley 3</t>
  </si>
  <si>
    <t>Hillsboro 9</t>
  </si>
  <si>
    <t>May-Port CG 14</t>
  </si>
  <si>
    <t>50</t>
  </si>
  <si>
    <t>Grafton 3</t>
  </si>
  <si>
    <t>Fordville-Lankin 5</t>
  </si>
  <si>
    <t>020</t>
  </si>
  <si>
    <t>Minto 20</t>
  </si>
  <si>
    <t>51</t>
  </si>
  <si>
    <t>Minot 1</t>
  </si>
  <si>
    <t>United 7</t>
  </si>
  <si>
    <t>Sawyer 16</t>
  </si>
  <si>
    <t>Kenmare 28</t>
  </si>
  <si>
    <t>Surrey 41</t>
  </si>
  <si>
    <t>070</t>
  </si>
  <si>
    <t>South Prairie 70</t>
  </si>
  <si>
    <t>161</t>
  </si>
  <si>
    <t>Lewis and Clark 161</t>
  </si>
  <si>
    <t>52</t>
  </si>
  <si>
    <t>Fessenden-Bowdon 25</t>
  </si>
  <si>
    <t>038</t>
  </si>
  <si>
    <t>Harvey 38</t>
  </si>
  <si>
    <t>Williston 1</t>
  </si>
  <si>
    <t>Nesson 2</t>
  </si>
  <si>
    <t>Eight Mile 6</t>
  </si>
  <si>
    <t>Tioga 15</t>
  </si>
  <si>
    <t>099</t>
  </si>
  <si>
    <t>Grenora 99</t>
  </si>
  <si>
    <t>Min_Base</t>
  </si>
  <si>
    <t>Avg_Base</t>
  </si>
  <si>
    <t>Max_Base</t>
  </si>
  <si>
    <t>Min_Sal</t>
  </si>
  <si>
    <t>Avg_Sal</t>
  </si>
  <si>
    <t>Max_Sal</t>
  </si>
  <si>
    <t>Min_Comp</t>
  </si>
  <si>
    <t>Avg_Comp</t>
  </si>
  <si>
    <t>Max_Comp</t>
  </si>
  <si>
    <t>Assistant, Administrative Assistant, or Deputy Superintendent</t>
  </si>
  <si>
    <t>Superintendent of Schools</t>
  </si>
  <si>
    <t>FTEs</t>
  </si>
  <si>
    <t>67</t>
  </si>
  <si>
    <t>66</t>
  </si>
  <si>
    <t>A) What are the minimum, maximum and average instructional salaries by school district; and what are the previous averages?</t>
  </si>
  <si>
    <t>B) What are the base instructional salaries by school district?</t>
  </si>
  <si>
    <t xml:space="preserve">C) What are the total instructional salaries by school district? </t>
  </si>
  <si>
    <t xml:space="preserve">D) What are the total instructional benefits by school district? </t>
  </si>
  <si>
    <t>E) What are the total compensation amounts for instructional employees by school district?</t>
  </si>
  <si>
    <t>* Notes / Disclaimers:</t>
  </si>
  <si>
    <t>The values presented in this report are summaries of compensation data submitted by North Dakota School Districts regarding teacher and administrator salaries. These data are presented without alterations or deletions and DPI assumes that Districts accurately and consistently report all compensation data.</t>
  </si>
  <si>
    <t>Total FTE's</t>
  </si>
  <si>
    <t>Days Employed Base Salary</t>
  </si>
  <si>
    <t>Base Salary</t>
  </si>
  <si>
    <t>Extended Contracts</t>
  </si>
  <si>
    <t>Co-Curricular</t>
  </si>
  <si>
    <t>Contract Buy Out</t>
  </si>
  <si>
    <t>Comp In Lieu</t>
  </si>
  <si>
    <t>Signing Bonus</t>
  </si>
  <si>
    <t>Substitute Workload</t>
  </si>
  <si>
    <t>Other Salary</t>
  </si>
  <si>
    <t>Health Insurance</t>
  </si>
  <si>
    <t>Dental, Vision, Cancer Insurance</t>
  </si>
  <si>
    <t>Life,  Long Term Disability Insurance</t>
  </si>
  <si>
    <t>Employer TFFR</t>
  </si>
  <si>
    <t>Employer FICA</t>
  </si>
  <si>
    <t>Dues Fees</t>
  </si>
  <si>
    <t>Other Benefits</t>
  </si>
  <si>
    <t>Total Compensation</t>
  </si>
  <si>
    <t>Questions</t>
  </si>
  <si>
    <t>Statewide Administrator</t>
  </si>
  <si>
    <t>Superintendent</t>
  </si>
  <si>
    <t>Assistant Superintendent</t>
  </si>
  <si>
    <t>Statewide Teacher</t>
  </si>
  <si>
    <t>Director / Asst. Director</t>
  </si>
  <si>
    <t>Nedrose 4</t>
  </si>
  <si>
    <t>Avg Base Salary</t>
  </si>
  <si>
    <t>Avg Tot Comp</t>
  </si>
  <si>
    <t>Hatton Eielson 7</t>
  </si>
  <si>
    <t>LicenseNumber</t>
  </si>
  <si>
    <t>Park River Area 8</t>
  </si>
  <si>
    <t>District Name</t>
  </si>
  <si>
    <t>Days Employed</t>
  </si>
  <si>
    <t>SumOfFTEs</t>
  </si>
  <si>
    <t>AvgOfDaysEmployed</t>
  </si>
  <si>
    <t>Williams County 8</t>
  </si>
  <si>
    <t>Instructional Programmer</t>
  </si>
  <si>
    <t>Teachers</t>
  </si>
  <si>
    <t>Admin</t>
  </si>
  <si>
    <t>2018-19</t>
  </si>
  <si>
    <t>Licensed staff employee compensation data are presented according to "Teacher " and "Administrator" categories defined in NDCC 15.1-02-13.6.  "Teacher" positions include the following: Coordinator (22), Counselor (37, 38), Instructional Programmer (40), Library Media Specialist (41), Special Education Consultant (42), Pupil Personnel (56), Psychologist (59), Speech/Language Pathologist (62), Supervisor (68), Teacher (70), and Tutor in Training (72).  "Administrator" positions include the following: Asst. Director (4), Asst. Superintendent (66), Asst. Principal (5), Director (29), Principal (53), and Superintendent (67).</t>
  </si>
  <si>
    <t>Salary/compensation comparisons are consistent across years. (Unless oherwise noted)</t>
  </si>
  <si>
    <t>Kindred 2</t>
  </si>
  <si>
    <t>13-037</t>
  </si>
  <si>
    <t>09-002</t>
  </si>
  <si>
    <t>2019-20</t>
  </si>
  <si>
    <t>01-013</t>
  </si>
  <si>
    <t>02-002</t>
  </si>
  <si>
    <t>02-007</t>
  </si>
  <si>
    <t>02-046</t>
  </si>
  <si>
    <t>03-005</t>
  </si>
  <si>
    <t>03-006</t>
  </si>
  <si>
    <t>03-009</t>
  </si>
  <si>
    <t>03-016</t>
  </si>
  <si>
    <t>03-029</t>
  </si>
  <si>
    <t>03-030</t>
  </si>
  <si>
    <t>04-001</t>
  </si>
  <si>
    <t>05-001</t>
  </si>
  <si>
    <t>05-017</t>
  </si>
  <si>
    <t>05-054</t>
  </si>
  <si>
    <t>06-001</t>
  </si>
  <si>
    <t>06-033</t>
  </si>
  <si>
    <t>07-014</t>
  </si>
  <si>
    <t>07-027</t>
  </si>
  <si>
    <t>07-036</t>
  </si>
  <si>
    <t>08-001</t>
  </si>
  <si>
    <t>08-028</t>
  </si>
  <si>
    <t>09-001</t>
  </si>
  <si>
    <t>09-004</t>
  </si>
  <si>
    <t>09-006</t>
  </si>
  <si>
    <t>09-017</t>
  </si>
  <si>
    <t>09-085</t>
  </si>
  <si>
    <t>09-097</t>
  </si>
  <si>
    <t>10-019</t>
  </si>
  <si>
    <t>10-023</t>
  </si>
  <si>
    <t>11-040</t>
  </si>
  <si>
    <t>11-041</t>
  </si>
  <si>
    <t>12-001</t>
  </si>
  <si>
    <t>13-016</t>
  </si>
  <si>
    <t>14-002</t>
  </si>
  <si>
    <t>15-006</t>
  </si>
  <si>
    <t>15-015</t>
  </si>
  <si>
    <t>15-036</t>
  </si>
  <si>
    <t>16-049</t>
  </si>
  <si>
    <t>17-003</t>
  </si>
  <si>
    <t>18-001</t>
  </si>
  <si>
    <t>18-044</t>
  </si>
  <si>
    <t>18-061</t>
  </si>
  <si>
    <t>18-125</t>
  </si>
  <si>
    <t>18-127</t>
  </si>
  <si>
    <t>18-128</t>
  </si>
  <si>
    <t>18-129</t>
  </si>
  <si>
    <t>19-018</t>
  </si>
  <si>
    <t>19-049</t>
  </si>
  <si>
    <t>20-007</t>
  </si>
  <si>
    <t>20-018</t>
  </si>
  <si>
    <t>21-001</t>
  </si>
  <si>
    <t>21-009</t>
  </si>
  <si>
    <t>22-001</t>
  </si>
  <si>
    <t>23-003</t>
  </si>
  <si>
    <t>23-007</t>
  </si>
  <si>
    <t>23-008</t>
  </si>
  <si>
    <t>24-002</t>
  </si>
  <si>
    <t>24-056</t>
  </si>
  <si>
    <t>25-001</t>
  </si>
  <si>
    <t>25-014</t>
  </si>
  <si>
    <t>25-057</t>
  </si>
  <si>
    <t>25-060</t>
  </si>
  <si>
    <t>26-004</t>
  </si>
  <si>
    <t>26-009</t>
  </si>
  <si>
    <t>27-001</t>
  </si>
  <si>
    <t>27-002</t>
  </si>
  <si>
    <t>27-014</t>
  </si>
  <si>
    <t>27-036</t>
  </si>
  <si>
    <t>28-001</t>
  </si>
  <si>
    <t>28-004</t>
  </si>
  <si>
    <t>28-008</t>
  </si>
  <si>
    <t>28-050</t>
  </si>
  <si>
    <t>28-051</t>
  </si>
  <si>
    <t>28-072</t>
  </si>
  <si>
    <t>28-085</t>
  </si>
  <si>
    <t>29-003</t>
  </si>
  <si>
    <t>29-027</t>
  </si>
  <si>
    <t>30-001</t>
  </si>
  <si>
    <t>30-013</t>
  </si>
  <si>
    <t>30-039</t>
  </si>
  <si>
    <t>30-048</t>
  </si>
  <si>
    <t>30-049</t>
  </si>
  <si>
    <t>31-001</t>
  </si>
  <si>
    <t>31-002</t>
  </si>
  <si>
    <t>31-003</t>
  </si>
  <si>
    <t>32-001</t>
  </si>
  <si>
    <t>32-066</t>
  </si>
  <si>
    <t>33-001</t>
  </si>
  <si>
    <t>34-006</t>
  </si>
  <si>
    <t>34-019</t>
  </si>
  <si>
    <t>34-043</t>
  </si>
  <si>
    <t>34-100</t>
  </si>
  <si>
    <t>34-118</t>
  </si>
  <si>
    <t>35-005</t>
  </si>
  <si>
    <t>36-001</t>
  </si>
  <si>
    <t>36-002</t>
  </si>
  <si>
    <t>36-044</t>
  </si>
  <si>
    <t>37-019</t>
  </si>
  <si>
    <t>37-024</t>
  </si>
  <si>
    <t>38-001</t>
  </si>
  <si>
    <t>38-026</t>
  </si>
  <si>
    <t>39-008</t>
  </si>
  <si>
    <t>39-018</t>
  </si>
  <si>
    <t>39-028</t>
  </si>
  <si>
    <t>39-037</t>
  </si>
  <si>
    <t>39-042</t>
  </si>
  <si>
    <t>39-044</t>
  </si>
  <si>
    <t>40-001</t>
  </si>
  <si>
    <t>40-003</t>
  </si>
  <si>
    <t>40-004</t>
  </si>
  <si>
    <t>40-007</t>
  </si>
  <si>
    <t>40-029</t>
  </si>
  <si>
    <t>41-002</t>
  </si>
  <si>
    <t>41-003</t>
  </si>
  <si>
    <t>41-006</t>
  </si>
  <si>
    <t>42-019</t>
  </si>
  <si>
    <t>43-003</t>
  </si>
  <si>
    <t>43-004</t>
  </si>
  <si>
    <t>43-008</t>
  </si>
  <si>
    <t>45-001</t>
  </si>
  <si>
    <t>45-009</t>
  </si>
  <si>
    <t>45-013</t>
  </si>
  <si>
    <t>45-034</t>
  </si>
  <si>
    <t>46-019</t>
  </si>
  <si>
    <t>47-001</t>
  </si>
  <si>
    <t>47-003</t>
  </si>
  <si>
    <t>47-014</t>
  </si>
  <si>
    <t>47-019</t>
  </si>
  <si>
    <t>48-010</t>
  </si>
  <si>
    <t>49-003</t>
  </si>
  <si>
    <t>49-007</t>
  </si>
  <si>
    <t>49-009</t>
  </si>
  <si>
    <t>49-014</t>
  </si>
  <si>
    <t>50-003</t>
  </si>
  <si>
    <t>50-005</t>
  </si>
  <si>
    <t>50-008</t>
  </si>
  <si>
    <t>50-020</t>
  </si>
  <si>
    <t>51-001</t>
  </si>
  <si>
    <t>51-004</t>
  </si>
  <si>
    <t>51-007</t>
  </si>
  <si>
    <t>51-016</t>
  </si>
  <si>
    <t>51-041</t>
  </si>
  <si>
    <t>51-070</t>
  </si>
  <si>
    <t>51-161</t>
  </si>
  <si>
    <t>52-025</t>
  </si>
  <si>
    <t>52-038</t>
  </si>
  <si>
    <t>53-001</t>
  </si>
  <si>
    <t>53-002</t>
  </si>
  <si>
    <t>53-006</t>
  </si>
  <si>
    <t>53-008</t>
  </si>
  <si>
    <t>53-015</t>
  </si>
  <si>
    <t>53-099</t>
  </si>
  <si>
    <t>Hope-Page 85</t>
  </si>
  <si>
    <t>26-019</t>
  </si>
  <si>
    <t xml:space="preserve">19 to 21 Change </t>
  </si>
  <si>
    <r>
      <t xml:space="preserve">Full-time TEACHER </t>
    </r>
    <r>
      <rPr>
        <u/>
        <sz val="16"/>
        <rFont val="Times New Roman"/>
        <family val="1"/>
      </rPr>
      <t>Average</t>
    </r>
    <r>
      <rPr>
        <sz val="16"/>
        <rFont val="Times New Roman"/>
        <family val="1"/>
      </rPr>
      <t xml:space="preserve"> Compensation (school years 2018-2019 through 2020-2021)</t>
    </r>
  </si>
  <si>
    <t>North Dakota 2019-2021 Teacher / Administrator Compensation Summary</t>
  </si>
  <si>
    <r>
      <t xml:space="preserve">Full-time ADMINISTRATOR </t>
    </r>
    <r>
      <rPr>
        <b/>
        <u/>
        <sz val="16"/>
        <rFont val="Times New Roman"/>
        <family val="1"/>
      </rPr>
      <t>Average</t>
    </r>
    <r>
      <rPr>
        <b/>
        <sz val="16"/>
        <rFont val="Times New Roman"/>
        <family val="1"/>
      </rPr>
      <t xml:space="preserve"> Compensation (school years 2018-2019 through 2020-2021)</t>
    </r>
  </si>
  <si>
    <t>North Dakota 2021 Teacher / Administrator Compensation Summary * (School Year 2020-2021)</t>
  </si>
  <si>
    <t xml:space="preserve">The Employee Compensation data contained in these reports were electronically submitted by North Dakota school districts for the 2018-2019 (denoted "2019"), and the 2019-2020 (denoted "2020"), 2020-2021 (denoted "2021")  school years using the Department of Public Instruction STARS - State Automated Reporting System. Employee Compensation Reports are due annually on September 10, as per NDCC 15.1-02-13.  The Department of Public Instruction performs data analysis annually to answer the following five questions regarding Employee Compensation Report data. </t>
  </si>
  <si>
    <t>The intent of this report is to describe compensation data for the 2020-2021 school year. This data is NOT intended to represent compensation amounts for the current school year (2021-2022).</t>
  </si>
  <si>
    <t xml:space="preserve">All administrator (6) and teacher (12) positions (described by the position codes above) were selected from the SQL Server Employee Compensation Table based on the "Major Assignment".  Other assignments and position codes other than those described above, were not considered.  Other selection criteria were as follows: District number&lt;200, school year = 2021, FTE &gt;.99, Days Employed&gt;144, and base salary &gt;27,499 (5,000- 2019, 10,000 2020).  </t>
  </si>
  <si>
    <t>2021 Highlights:</t>
  </si>
  <si>
    <t>Average Administrator base salary increased from $99,337 to $103,439 ($4,102 or 4.13%) from 2019 to 2021.</t>
  </si>
  <si>
    <t>Average Administrator Compensation increased from $143,411 to $151,559 ($8,148 or 5.68%) from 2019 to 2021.</t>
  </si>
  <si>
    <t>Employee Counts:  Full time administrators: 696 FTE's, Full Time Teachers: 9,613 FTE's</t>
  </si>
  <si>
    <t>Data presented here reflect only full-time (1.0 FTE's), District, licensed, employees that were employed for &gt;=144 (175 in 2019) days per school year. Data for the 2020-2021 Employee Compensation Reports were downloaded from the DPI SQL Server during December 2021. 100% of expected Public School Districts in 2018-2019, 2019-2020, and 2020-2021, have submitted reports. DPI has complied with NDCC 15.1-02-13.3 guidelines for Employee Compensation Reporting.</t>
  </si>
  <si>
    <t>2020-21</t>
  </si>
  <si>
    <t>Average Teacher base salary increased from $54,154 to $56,063 ($1,909 or 3.53%) from 2019 to 2021.</t>
  </si>
  <si>
    <t>Average Teacher total compensation increased $81,440 to $85,541 ($4,101 or 5.04%) from 2019 to 2021.</t>
  </si>
  <si>
    <t>Sample sizes for 2020-2021 Employee Compensation Data were as follows:  Districts reported for teacher salaries: n=171; Districts reported for administrator salaries: n=155; Teacher records: n=9,613;  Administrator records: n=696.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</si>
</sst>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3" formatCode="_(* #,##0.00_);_(* \(#,##0.00\);_(* &quot;-&quot;??_);_(@_)"/>
    <numFmt numFmtId="164" formatCode="&quot;$&quot;#,##0"/>
    <numFmt numFmtId="165" formatCode="_(* #,##0_);_(* \(#,##0\);_(* &quot;-&quot;??_);_(@_)"/>
  </numFmts>
  <fonts count="33" x14ac:knownFonts="1">
    <font>
      <sz val="11"/>
      <color theme="1"/>
      <name val="Calibri"/>
      <family val="2"/>
      <scheme val="minor"/>
    </font>
    <font>
      <sz val="11"/>
      <color indexed="8"/>
      <name val="Calibri"/>
      <family val="2"/>
    </font>
    <font>
      <sz val="11"/>
      <color indexed="8"/>
      <name val="Calibri"/>
      <family val="2"/>
    </font>
    <font>
      <sz val="10"/>
      <color indexed="8"/>
      <name val="Arial"/>
      <family val="2"/>
    </font>
    <font>
      <b/>
      <sz val="26"/>
      <name val="Times New Roman"/>
      <family val="1"/>
    </font>
    <font>
      <b/>
      <sz val="16"/>
      <name val="Times New Roman"/>
      <family val="1"/>
    </font>
    <font>
      <b/>
      <u/>
      <sz val="16"/>
      <name val="Times New Roman"/>
      <family val="1"/>
    </font>
    <font>
      <b/>
      <sz val="16"/>
      <name val="Arial"/>
      <family val="2"/>
    </font>
    <font>
      <sz val="12"/>
      <name val="Times New Roman"/>
      <family val="1"/>
    </font>
    <font>
      <b/>
      <sz val="15"/>
      <name val="Times New Roman"/>
      <family val="1"/>
    </font>
    <font>
      <b/>
      <sz val="18"/>
      <name val="Times New Roman"/>
      <family val="1"/>
    </font>
    <font>
      <sz val="12"/>
      <name val="Arial"/>
      <family val="2"/>
    </font>
    <font>
      <sz val="16"/>
      <name val="Times New Roman"/>
      <family val="1"/>
    </font>
    <font>
      <u/>
      <sz val="16"/>
      <name val="Times New Roman"/>
      <family val="1"/>
    </font>
    <font>
      <sz val="16"/>
      <name val="Arial"/>
      <family val="2"/>
    </font>
    <font>
      <sz val="11"/>
      <color theme="1"/>
      <name val="Calibri"/>
      <family val="2"/>
      <scheme val="minor"/>
    </font>
    <font>
      <sz val="10"/>
      <color indexed="8"/>
      <name val="Arial"/>
      <family val="2"/>
    </font>
    <font>
      <sz val="12"/>
      <color indexed="12"/>
      <name val="Arial"/>
      <family val="2"/>
    </font>
    <font>
      <sz val="12"/>
      <color theme="1"/>
      <name val="Arial"/>
      <family val="2"/>
    </font>
    <font>
      <b/>
      <sz val="14"/>
      <color theme="1"/>
      <name val="Arial"/>
      <family val="2"/>
    </font>
    <font>
      <sz val="11"/>
      <color indexed="8"/>
      <name val="Calibri"/>
      <family val="2"/>
    </font>
    <font>
      <sz val="10"/>
      <color indexed="8"/>
      <name val="Arial"/>
      <family val="2"/>
    </font>
    <font>
      <b/>
      <sz val="10"/>
      <name val="Arial"/>
      <family val="2"/>
    </font>
    <font>
      <sz val="10"/>
      <name val="Times New Roman"/>
      <family val="1"/>
    </font>
    <font>
      <sz val="10"/>
      <name val="Arial"/>
      <family val="2"/>
    </font>
    <font>
      <b/>
      <sz val="10"/>
      <name val="Times New Roman"/>
      <family val="1"/>
    </font>
    <font>
      <b/>
      <sz val="10"/>
      <color theme="3" tint="0.39997558519241921"/>
      <name val="Times New Roman"/>
      <family val="1"/>
    </font>
    <font>
      <b/>
      <sz val="10"/>
      <color theme="3" tint="0.39997558519241921"/>
      <name val="Arial"/>
      <family val="2"/>
    </font>
    <font>
      <b/>
      <sz val="11"/>
      <color theme="1"/>
      <name val="Calibri"/>
      <family val="2"/>
      <scheme val="minor"/>
    </font>
    <font>
      <sz val="11"/>
      <color indexed="8"/>
      <name val="Calibri"/>
      <family val="2"/>
      <scheme val="minor"/>
    </font>
    <font>
      <i/>
      <sz val="11"/>
      <color theme="1"/>
      <name val="Calibri"/>
      <family val="2"/>
      <scheme val="minor"/>
    </font>
    <font>
      <sz val="11"/>
      <color theme="1"/>
      <name val="Calibri"/>
      <family val="2"/>
    </font>
    <font>
      <i/>
      <sz val="11"/>
      <color theme="1"/>
      <name val="Calibri"/>
      <family val="2"/>
    </font>
  </fonts>
  <fills count="12">
    <fill>
      <patternFill patternType="none"/>
    </fill>
    <fill>
      <patternFill patternType="gray125"/>
    </fill>
    <fill>
      <patternFill patternType="solid">
        <fgColor indexed="22"/>
        <bgColor indexed="0"/>
      </patternFill>
    </fill>
    <fill>
      <patternFill patternType="solid">
        <fgColor indexed="43"/>
        <bgColor indexed="64"/>
      </patternFill>
    </fill>
    <fill>
      <patternFill patternType="solid">
        <fgColor indexed="22"/>
        <bgColor indexed="64"/>
      </patternFill>
    </fill>
    <fill>
      <patternFill patternType="solid">
        <fgColor indexed="43"/>
        <bgColor indexed="0"/>
      </patternFill>
    </fill>
    <fill>
      <patternFill patternType="solid">
        <fgColor indexed="9"/>
        <bgColor indexed="64"/>
      </patternFill>
    </fill>
    <fill>
      <patternFill patternType="solid">
        <fgColor indexed="44"/>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6" tint="0.3999755851924192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diagonal/>
    </border>
    <border>
      <left style="thin">
        <color indexed="64"/>
      </left>
      <right style="thick">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medium">
        <color indexed="64"/>
      </bottom>
      <diagonal/>
    </border>
    <border>
      <left style="thick">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dashDot">
        <color indexed="64"/>
      </top>
      <bottom/>
      <diagonal/>
    </border>
    <border>
      <left/>
      <right/>
      <top style="dashDot">
        <color indexed="64"/>
      </top>
      <bottom/>
      <diagonal/>
    </border>
    <border>
      <left/>
      <right style="medium">
        <color indexed="64"/>
      </right>
      <top style="dashDot">
        <color indexed="64"/>
      </top>
      <bottom/>
      <diagonal/>
    </border>
  </borders>
  <cellStyleXfs count="12">
    <xf numFmtId="0" fontId="0" fillId="0" borderId="0"/>
    <xf numFmtId="0" fontId="3" fillId="0" borderId="0"/>
    <xf numFmtId="0" fontId="3" fillId="0" borderId="0"/>
    <xf numFmtId="0" fontId="3" fillId="0" borderId="0"/>
    <xf numFmtId="43" fontId="15" fillId="0" borderId="0" applyFont="0" applyFill="0" applyBorder="0" applyAlignment="0" applyProtection="0"/>
    <xf numFmtId="0" fontId="16" fillId="0" borderId="0"/>
    <xf numFmtId="0" fontId="21" fillId="0" borderId="0"/>
    <xf numFmtId="0" fontId="3" fillId="0" borderId="0"/>
    <xf numFmtId="0" fontId="3" fillId="0" borderId="0"/>
    <xf numFmtId="0" fontId="3" fillId="0" borderId="0"/>
    <xf numFmtId="0" fontId="3" fillId="0" borderId="0"/>
    <xf numFmtId="0" fontId="3" fillId="0" borderId="0"/>
  </cellStyleXfs>
  <cellXfs count="151">
    <xf numFmtId="0" fontId="0" fillId="0" borderId="0" xfId="0"/>
    <xf numFmtId="0" fontId="2" fillId="2" borderId="1" xfId="2" applyFont="1" applyFill="1" applyBorder="1" applyAlignment="1">
      <alignment horizontal="center"/>
    </xf>
    <xf numFmtId="0" fontId="8" fillId="2" borderId="14" xfId="3" applyFont="1" applyFill="1" applyBorder="1" applyAlignment="1">
      <alignment horizontal="center" textRotation="90" wrapText="1"/>
    </xf>
    <xf numFmtId="0" fontId="8" fillId="2" borderId="15" xfId="3" applyFont="1" applyFill="1" applyBorder="1" applyAlignment="1">
      <alignment horizontal="center" textRotation="90" wrapText="1"/>
    </xf>
    <xf numFmtId="0" fontId="5" fillId="5" borderId="16" xfId="3" applyFont="1" applyFill="1" applyBorder="1" applyAlignment="1">
      <alignment horizontal="center" textRotation="90" wrapText="1"/>
    </xf>
    <xf numFmtId="0" fontId="8" fillId="2" borderId="0" xfId="3" applyFont="1" applyFill="1" applyBorder="1" applyAlignment="1">
      <alignment horizontal="center" textRotation="90" wrapText="1"/>
    </xf>
    <xf numFmtId="0" fontId="8" fillId="2" borderId="17" xfId="3" applyFont="1" applyFill="1" applyBorder="1" applyAlignment="1">
      <alignment horizontal="center" textRotation="90" wrapText="1"/>
    </xf>
    <xf numFmtId="0" fontId="10" fillId="3" borderId="20" xfId="0" applyFont="1" applyFill="1" applyBorder="1" applyAlignment="1">
      <alignment horizontal="center" vertical="center" wrapText="1"/>
    </xf>
    <xf numFmtId="0" fontId="11" fillId="6" borderId="25" xfId="0" applyFont="1" applyFill="1" applyBorder="1"/>
    <xf numFmtId="3" fontId="11" fillId="0" borderId="25" xfId="0" applyNumberFormat="1" applyFont="1" applyFill="1" applyBorder="1" applyAlignment="1">
      <alignment horizontal="center"/>
    </xf>
    <xf numFmtId="3" fontId="11" fillId="0" borderId="26" xfId="0" applyNumberFormat="1" applyFont="1" applyFill="1" applyBorder="1" applyAlignment="1">
      <alignment horizontal="center"/>
    </xf>
    <xf numFmtId="164" fontId="11" fillId="3" borderId="27" xfId="0" applyNumberFormat="1" applyFont="1" applyFill="1" applyBorder="1" applyAlignment="1">
      <alignment horizontal="center"/>
    </xf>
    <xf numFmtId="164" fontId="11" fillId="0" borderId="28" xfId="0" applyNumberFormat="1" applyFont="1" applyFill="1" applyBorder="1" applyAlignment="1">
      <alignment horizontal="center"/>
    </xf>
    <xf numFmtId="164" fontId="11" fillId="0" borderId="25" xfId="0" applyNumberFormat="1" applyFont="1" applyFill="1" applyBorder="1" applyAlignment="1">
      <alignment horizontal="center"/>
    </xf>
    <xf numFmtId="164" fontId="11" fillId="0" borderId="29" xfId="0" applyNumberFormat="1" applyFont="1" applyFill="1" applyBorder="1" applyAlignment="1">
      <alignment horizontal="center"/>
    </xf>
    <xf numFmtId="164" fontId="11" fillId="0" borderId="26" xfId="0" applyNumberFormat="1" applyFont="1" applyFill="1" applyBorder="1" applyAlignment="1">
      <alignment horizontal="center"/>
    </xf>
    <xf numFmtId="0" fontId="11" fillId="6" borderId="1" xfId="0" applyFont="1" applyFill="1" applyBorder="1"/>
    <xf numFmtId="3" fontId="11" fillId="0" borderId="1" xfId="0" applyNumberFormat="1" applyFont="1" applyFill="1" applyBorder="1" applyAlignment="1">
      <alignment horizontal="center"/>
    </xf>
    <xf numFmtId="3" fontId="11" fillId="0" borderId="30" xfId="0" applyNumberFormat="1" applyFont="1" applyFill="1" applyBorder="1" applyAlignment="1">
      <alignment horizontal="center"/>
    </xf>
    <xf numFmtId="164" fontId="11" fillId="3" borderId="31" xfId="0" applyNumberFormat="1" applyFont="1" applyFill="1" applyBorder="1" applyAlignment="1">
      <alignment horizontal="center"/>
    </xf>
    <xf numFmtId="164" fontId="11" fillId="0" borderId="32" xfId="0" applyNumberFormat="1" applyFont="1" applyFill="1" applyBorder="1" applyAlignment="1">
      <alignment horizontal="center"/>
    </xf>
    <xf numFmtId="164" fontId="11" fillId="0" borderId="1" xfId="0" applyNumberFormat="1" applyFont="1" applyFill="1" applyBorder="1" applyAlignment="1">
      <alignment horizontal="center"/>
    </xf>
    <xf numFmtId="164" fontId="11" fillId="0" borderId="33" xfId="0" applyNumberFormat="1" applyFont="1" applyFill="1" applyBorder="1" applyAlignment="1">
      <alignment horizontal="center"/>
    </xf>
    <xf numFmtId="164" fontId="11" fillId="0" borderId="30" xfId="0" applyNumberFormat="1" applyFont="1" applyFill="1" applyBorder="1" applyAlignment="1">
      <alignment horizontal="center"/>
    </xf>
    <xf numFmtId="3" fontId="11" fillId="7" borderId="1" xfId="0" applyNumberFormat="1" applyFont="1" applyFill="1" applyBorder="1" applyAlignment="1">
      <alignment horizontal="center"/>
    </xf>
    <xf numFmtId="0" fontId="8" fillId="2" borderId="1" xfId="3" applyFont="1" applyFill="1" applyBorder="1" applyAlignment="1">
      <alignment horizontal="center" textRotation="90" wrapText="1"/>
    </xf>
    <xf numFmtId="0" fontId="8" fillId="2" borderId="30" xfId="3" applyFont="1" applyFill="1" applyBorder="1" applyAlignment="1">
      <alignment horizontal="center" textRotation="90" wrapText="1"/>
    </xf>
    <xf numFmtId="0" fontId="12" fillId="5" borderId="20" xfId="3" applyFont="1" applyFill="1" applyBorder="1" applyAlignment="1">
      <alignment horizontal="center" textRotation="90" wrapText="1"/>
    </xf>
    <xf numFmtId="0" fontId="8" fillId="2" borderId="32" xfId="3" applyFont="1" applyFill="1" applyBorder="1" applyAlignment="1">
      <alignment horizontal="center" textRotation="90" wrapText="1"/>
    </xf>
    <xf numFmtId="6" fontId="11" fillId="3" borderId="27" xfId="0" applyNumberFormat="1" applyFont="1" applyFill="1" applyBorder="1" applyAlignment="1">
      <alignment horizontal="center"/>
    </xf>
    <xf numFmtId="6" fontId="11" fillId="0" borderId="32" xfId="0" applyNumberFormat="1" applyFont="1" applyFill="1" applyBorder="1" applyAlignment="1">
      <alignment horizontal="center"/>
    </xf>
    <xf numFmtId="6" fontId="11" fillId="0" borderId="1" xfId="0" applyNumberFormat="1" applyFont="1" applyFill="1" applyBorder="1" applyAlignment="1">
      <alignment horizontal="center"/>
    </xf>
    <xf numFmtId="6" fontId="11" fillId="0" borderId="30" xfId="0" applyNumberFormat="1" applyFont="1" applyFill="1" applyBorder="1" applyAlignment="1">
      <alignment horizontal="center"/>
    </xf>
    <xf numFmtId="6" fontId="11" fillId="0" borderId="33" xfId="0" applyNumberFormat="1" applyFont="1" applyFill="1" applyBorder="1" applyAlignment="1">
      <alignment horizontal="center"/>
    </xf>
    <xf numFmtId="6" fontId="11" fillId="3" borderId="31" xfId="0" applyNumberFormat="1" applyFont="1" applyFill="1" applyBorder="1" applyAlignment="1">
      <alignment horizontal="center"/>
    </xf>
    <xf numFmtId="6" fontId="11" fillId="0" borderId="34" xfId="0" applyNumberFormat="1" applyFont="1" applyFill="1" applyBorder="1" applyAlignment="1">
      <alignment horizontal="center"/>
    </xf>
    <xf numFmtId="3" fontId="11" fillId="0" borderId="35" xfId="0" applyNumberFormat="1" applyFont="1" applyFill="1" applyBorder="1" applyAlignment="1">
      <alignment horizontal="center"/>
    </xf>
    <xf numFmtId="3" fontId="11" fillId="0" borderId="36" xfId="0" applyNumberFormat="1" applyFont="1" applyFill="1" applyBorder="1" applyAlignment="1">
      <alignment horizontal="center"/>
    </xf>
    <xf numFmtId="6" fontId="11" fillId="3" borderId="37" xfId="0" applyNumberFormat="1" applyFont="1" applyFill="1" applyBorder="1" applyAlignment="1">
      <alignment horizontal="center"/>
    </xf>
    <xf numFmtId="6" fontId="11" fillId="0" borderId="38" xfId="0" applyNumberFormat="1" applyFont="1" applyFill="1" applyBorder="1" applyAlignment="1">
      <alignment horizontal="center"/>
    </xf>
    <xf numFmtId="6" fontId="11" fillId="0" borderId="35" xfId="0" applyNumberFormat="1" applyFont="1" applyFill="1" applyBorder="1" applyAlignment="1">
      <alignment horizontal="center"/>
    </xf>
    <xf numFmtId="6" fontId="11" fillId="0" borderId="39" xfId="0" applyNumberFormat="1" applyFont="1" applyFill="1" applyBorder="1" applyAlignment="1">
      <alignment horizontal="center"/>
    </xf>
    <xf numFmtId="6" fontId="11" fillId="0" borderId="36" xfId="0" applyNumberFormat="1" applyFont="1" applyFill="1" applyBorder="1" applyAlignment="1">
      <alignment horizontal="center"/>
    </xf>
    <xf numFmtId="165" fontId="0" fillId="0" borderId="0" xfId="4" applyNumberFormat="1" applyFont="1"/>
    <xf numFmtId="0" fontId="9" fillId="5" borderId="16" xfId="3" applyFont="1" applyFill="1" applyBorder="1" applyAlignment="1">
      <alignment horizontal="center" textRotation="90" wrapText="1"/>
    </xf>
    <xf numFmtId="0" fontId="11" fillId="6" borderId="47" xfId="0" applyFont="1" applyFill="1" applyBorder="1" applyAlignment="1">
      <alignment horizontal="center"/>
    </xf>
    <xf numFmtId="0" fontId="11" fillId="6" borderId="48" xfId="0" applyFont="1" applyFill="1" applyBorder="1" applyAlignment="1">
      <alignment horizontal="center"/>
    </xf>
    <xf numFmtId="0" fontId="11" fillId="6" borderId="49" xfId="0" applyFont="1" applyFill="1" applyBorder="1" applyAlignment="1">
      <alignment horizontal="center"/>
    </xf>
    <xf numFmtId="0" fontId="11" fillId="6" borderId="50" xfId="0" applyFont="1" applyFill="1" applyBorder="1" applyAlignment="1">
      <alignment horizontal="center"/>
    </xf>
    <xf numFmtId="0" fontId="0" fillId="8" borderId="42" xfId="0" applyFill="1" applyBorder="1"/>
    <xf numFmtId="0" fontId="17" fillId="9" borderId="20" xfId="1" applyFont="1" applyFill="1" applyBorder="1" applyAlignment="1">
      <alignment horizontal="center"/>
    </xf>
    <xf numFmtId="0" fontId="17" fillId="9" borderId="20" xfId="1" applyFont="1" applyFill="1" applyBorder="1" applyAlignment="1">
      <alignment horizontal="center" wrapText="1"/>
    </xf>
    <xf numFmtId="0" fontId="18" fillId="8" borderId="42" xfId="0" applyFont="1" applyFill="1" applyBorder="1"/>
    <xf numFmtId="164" fontId="11" fillId="0" borderId="38" xfId="0" applyNumberFormat="1" applyFont="1" applyFill="1" applyBorder="1" applyAlignment="1">
      <alignment horizontal="center"/>
    </xf>
    <xf numFmtId="164" fontId="11" fillId="0" borderId="35" xfId="0" applyNumberFormat="1" applyFont="1" applyFill="1" applyBorder="1" applyAlignment="1">
      <alignment horizontal="center"/>
    </xf>
    <xf numFmtId="164" fontId="11" fillId="0" borderId="36" xfId="0" applyNumberFormat="1" applyFont="1" applyFill="1" applyBorder="1" applyAlignment="1">
      <alignment horizontal="center"/>
    </xf>
    <xf numFmtId="164" fontId="11" fillId="3" borderId="37" xfId="0" applyNumberFormat="1" applyFont="1" applyFill="1" applyBorder="1" applyAlignment="1">
      <alignment horizontal="center"/>
    </xf>
    <xf numFmtId="0" fontId="20" fillId="2" borderId="1" xfId="6" applyFont="1" applyFill="1" applyBorder="1" applyAlignment="1">
      <alignment horizontal="center"/>
    </xf>
    <xf numFmtId="0" fontId="2" fillId="0" borderId="35" xfId="2" applyFont="1" applyFill="1" applyBorder="1" applyAlignment="1">
      <alignment horizontal="center"/>
    </xf>
    <xf numFmtId="0" fontId="0" fillId="8" borderId="1" xfId="0" applyFill="1" applyBorder="1"/>
    <xf numFmtId="0" fontId="25" fillId="3" borderId="2" xfId="0" applyNumberFormat="1" applyFont="1" applyFill="1" applyBorder="1" applyAlignment="1">
      <alignment horizontal="center" wrapText="1"/>
    </xf>
    <xf numFmtId="0" fontId="22" fillId="3" borderId="3" xfId="0" applyFont="1" applyFill="1" applyBorder="1" applyAlignment="1">
      <alignment horizontal="center" wrapText="1"/>
    </xf>
    <xf numFmtId="0" fontId="22" fillId="3" borderId="4" xfId="0" applyFont="1" applyFill="1" applyBorder="1" applyAlignment="1">
      <alignment horizontal="center" wrapText="1"/>
    </xf>
    <xf numFmtId="0" fontId="26" fillId="3" borderId="2" xfId="0" applyNumberFormat="1" applyFont="1" applyFill="1" applyBorder="1" applyAlignment="1">
      <alignment horizontal="center" wrapText="1"/>
    </xf>
    <xf numFmtId="0" fontId="27" fillId="3" borderId="3" xfId="0" applyFont="1" applyFill="1" applyBorder="1" applyAlignment="1">
      <alignment horizontal="center" wrapText="1"/>
    </xf>
    <xf numFmtId="0" fontId="27" fillId="3" borderId="4" xfId="0" applyFont="1" applyFill="1" applyBorder="1" applyAlignment="1">
      <alignment horizontal="center" wrapText="1"/>
    </xf>
    <xf numFmtId="0" fontId="0" fillId="0" borderId="1" xfId="0" applyBorder="1"/>
    <xf numFmtId="0" fontId="1" fillId="2" borderId="1" xfId="7" applyFont="1" applyFill="1" applyBorder="1" applyAlignment="1">
      <alignment horizontal="center"/>
    </xf>
    <xf numFmtId="0" fontId="1" fillId="0" borderId="1" xfId="7" applyFont="1" applyFill="1" applyBorder="1" applyAlignment="1">
      <alignment wrapText="1"/>
    </xf>
    <xf numFmtId="0" fontId="0" fillId="0" borderId="0" xfId="0" applyFill="1"/>
    <xf numFmtId="165" fontId="0" fillId="0" borderId="0" xfId="0" applyNumberFormat="1"/>
    <xf numFmtId="3" fontId="11" fillId="11" borderId="1" xfId="0" applyNumberFormat="1" applyFont="1" applyFill="1" applyBorder="1" applyAlignment="1">
      <alignment horizontal="center"/>
    </xf>
    <xf numFmtId="0" fontId="1" fillId="2" borderId="1" xfId="9" applyFont="1" applyFill="1" applyBorder="1" applyAlignment="1">
      <alignment horizontal="center"/>
    </xf>
    <xf numFmtId="0" fontId="1" fillId="2" borderId="1" xfId="10" applyFont="1" applyFill="1" applyBorder="1" applyAlignment="1">
      <alignment horizontal="center"/>
    </xf>
    <xf numFmtId="0" fontId="1" fillId="2" borderId="1" xfId="2" applyFont="1" applyFill="1" applyBorder="1" applyAlignment="1">
      <alignment horizontal="center"/>
    </xf>
    <xf numFmtId="0" fontId="1" fillId="0" borderId="1" xfId="2" applyFont="1" applyFill="1" applyBorder="1" applyAlignment="1">
      <alignment wrapText="1"/>
    </xf>
    <xf numFmtId="0" fontId="1" fillId="0" borderId="1" xfId="2" applyFont="1" applyFill="1" applyBorder="1" applyAlignment="1">
      <alignment horizontal="right" wrapText="1"/>
    </xf>
    <xf numFmtId="0" fontId="1" fillId="2" borderId="1" xfId="8" applyFont="1" applyFill="1" applyBorder="1" applyAlignment="1">
      <alignment horizontal="center"/>
    </xf>
    <xf numFmtId="165" fontId="0" fillId="0" borderId="1" xfId="0" applyNumberFormat="1" applyBorder="1"/>
    <xf numFmtId="165" fontId="28" fillId="0" borderId="35" xfId="4" applyNumberFormat="1" applyFont="1" applyBorder="1"/>
    <xf numFmtId="0" fontId="29" fillId="0" borderId="1" xfId="9" applyFont="1" applyFill="1" applyBorder="1" applyAlignment="1">
      <alignment wrapText="1"/>
    </xf>
    <xf numFmtId="0" fontId="30" fillId="8" borderId="0" xfId="0" applyFont="1" applyFill="1" applyBorder="1"/>
    <xf numFmtId="0" fontId="15" fillId="8" borderId="0" xfId="0" applyFont="1" applyFill="1" applyBorder="1"/>
    <xf numFmtId="0" fontId="29" fillId="0" borderId="1" xfId="5" applyFont="1" applyFill="1" applyBorder="1" applyAlignment="1">
      <alignment wrapText="1"/>
    </xf>
    <xf numFmtId="165" fontId="29" fillId="0" borderId="1" xfId="4" applyNumberFormat="1" applyFont="1" applyFill="1" applyBorder="1" applyAlignment="1">
      <alignment horizontal="right" wrapText="1"/>
    </xf>
    <xf numFmtId="0" fontId="15" fillId="10" borderId="1" xfId="0" applyFont="1" applyFill="1" applyBorder="1"/>
    <xf numFmtId="0" fontId="32" fillId="8" borderId="0" xfId="0" applyFont="1" applyFill="1" applyBorder="1"/>
    <xf numFmtId="0" fontId="31" fillId="8" borderId="0" xfId="0" applyFont="1" applyFill="1" applyBorder="1"/>
    <xf numFmtId="0" fontId="1" fillId="2" borderId="1" xfId="11" applyFont="1" applyFill="1" applyBorder="1" applyAlignment="1">
      <alignment horizontal="center"/>
    </xf>
    <xf numFmtId="0" fontId="15" fillId="0" borderId="1" xfId="0" applyFont="1" applyFill="1" applyBorder="1"/>
    <xf numFmtId="0" fontId="15" fillId="0" borderId="0" xfId="0" applyFont="1" applyFill="1" applyBorder="1"/>
    <xf numFmtId="0" fontId="0" fillId="0" borderId="0" xfId="0" applyAlignment="1">
      <alignment vertical="top"/>
    </xf>
    <xf numFmtId="43" fontId="0" fillId="0" borderId="1" xfId="0" applyNumberFormat="1" applyBorder="1"/>
    <xf numFmtId="0" fontId="0" fillId="0" borderId="1" xfId="0" applyBorder="1" applyAlignment="1">
      <alignment horizontal="left"/>
    </xf>
    <xf numFmtId="165" fontId="0" fillId="0" borderId="25" xfId="0" applyNumberFormat="1" applyBorder="1"/>
    <xf numFmtId="0" fontId="0" fillId="0" borderId="1" xfId="0" quotePrefix="1" applyBorder="1"/>
    <xf numFmtId="0" fontId="11" fillId="11" borderId="48" xfId="0" applyFont="1" applyFill="1" applyBorder="1" applyAlignment="1">
      <alignment horizontal="center" wrapText="1"/>
    </xf>
    <xf numFmtId="0" fontId="11" fillId="11" borderId="1" xfId="0" applyFont="1" applyFill="1" applyBorder="1" applyAlignment="1">
      <alignment horizontal="center" wrapText="1"/>
    </xf>
    <xf numFmtId="0" fontId="11" fillId="7" borderId="48" xfId="0" applyFont="1" applyFill="1" applyBorder="1" applyAlignment="1">
      <alignment horizontal="center" wrapText="1"/>
    </xf>
    <xf numFmtId="0" fontId="11" fillId="7" borderId="1" xfId="0" applyFont="1" applyFill="1" applyBorder="1" applyAlignment="1">
      <alignment horizontal="center" wrapText="1"/>
    </xf>
    <xf numFmtId="0" fontId="12" fillId="4" borderId="48" xfId="0" applyFont="1" applyFill="1" applyBorder="1" applyAlignment="1">
      <alignment horizontal="center" vertical="center" wrapText="1"/>
    </xf>
    <xf numFmtId="0" fontId="14" fillId="0" borderId="1" xfId="0" applyFont="1" applyBorder="1" applyAlignment="1">
      <alignment horizontal="center" vertical="center" wrapText="1"/>
    </xf>
    <xf numFmtId="0" fontId="4" fillId="3" borderId="41" xfId="0" applyFont="1" applyFill="1" applyBorder="1" applyAlignment="1">
      <alignment horizontal="center" vertical="center" wrapText="1"/>
    </xf>
    <xf numFmtId="0" fontId="4" fillId="3" borderId="4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45"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7" fillId="0" borderId="40" xfId="0" applyFont="1" applyBorder="1" applyAlignment="1">
      <alignment horizontal="center" vertical="center" wrapText="1"/>
    </xf>
    <xf numFmtId="0" fontId="10" fillId="2" borderId="46" xfId="3" applyFont="1" applyFill="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10" fillId="2" borderId="21" xfId="3" applyFont="1" applyFill="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2" borderId="22" xfId="3" applyFont="1" applyFill="1" applyBorder="1" applyAlignment="1">
      <alignment horizontal="center" vertical="center" wrapText="1"/>
    </xf>
    <xf numFmtId="0" fontId="10" fillId="0" borderId="24" xfId="0" applyFont="1" applyBorder="1" applyAlignment="1">
      <alignment horizontal="center" vertical="center" wrapText="1"/>
    </xf>
    <xf numFmtId="0" fontId="23" fillId="0" borderId="51" xfId="0" applyFont="1" applyBorder="1" applyAlignment="1">
      <alignment wrapText="1"/>
    </xf>
    <xf numFmtId="0" fontId="23" fillId="0" borderId="52" xfId="0" applyFont="1" applyBorder="1" applyAlignment="1">
      <alignment wrapText="1"/>
    </xf>
    <xf numFmtId="0" fontId="23" fillId="0" borderId="53" xfId="0" applyFont="1" applyBorder="1" applyAlignment="1">
      <alignment wrapText="1"/>
    </xf>
    <xf numFmtId="0" fontId="23" fillId="0" borderId="51" xfId="0" applyFont="1" applyFill="1" applyBorder="1" applyAlignment="1">
      <alignment wrapText="1"/>
    </xf>
    <xf numFmtId="0" fontId="23" fillId="0" borderId="52" xfId="0" applyFont="1" applyFill="1" applyBorder="1" applyAlignment="1">
      <alignment wrapText="1"/>
    </xf>
    <xf numFmtId="0" fontId="23" fillId="0" borderId="53" xfId="0" applyFont="1" applyFill="1" applyBorder="1" applyAlignment="1">
      <alignment wrapText="1"/>
    </xf>
    <xf numFmtId="0" fontId="23" fillId="0" borderId="11" xfId="0" applyFont="1" applyFill="1" applyBorder="1" applyAlignment="1">
      <alignment wrapText="1"/>
    </xf>
    <xf numFmtId="0" fontId="23" fillId="0" borderId="0" xfId="0" applyFont="1" applyFill="1" applyBorder="1" applyAlignment="1">
      <alignment wrapText="1"/>
    </xf>
    <xf numFmtId="0" fontId="23" fillId="0" borderId="12" xfId="0" applyFont="1" applyFill="1" applyBorder="1" applyAlignment="1">
      <alignment wrapText="1"/>
    </xf>
    <xf numFmtId="0" fontId="23" fillId="0" borderId="11" xfId="0" applyFont="1" applyBorder="1" applyAlignment="1">
      <alignment wrapText="1"/>
    </xf>
    <xf numFmtId="0" fontId="23" fillId="0" borderId="0" xfId="0" applyFont="1" applyBorder="1" applyAlignment="1">
      <alignment wrapText="1"/>
    </xf>
    <xf numFmtId="0" fontId="23" fillId="0" borderId="12" xfId="0" applyFont="1" applyBorder="1" applyAlignment="1">
      <alignment wrapText="1"/>
    </xf>
    <xf numFmtId="0" fontId="22" fillId="3" borderId="2" xfId="0" applyFont="1" applyFill="1" applyBorder="1" applyAlignment="1">
      <alignment vertical="center" wrapText="1"/>
    </xf>
    <xf numFmtId="0" fontId="22" fillId="3" borderId="3" xfId="0" applyFont="1" applyFill="1" applyBorder="1" applyAlignment="1">
      <alignment vertical="center" wrapText="1"/>
    </xf>
    <xf numFmtId="0" fontId="22" fillId="3" borderId="4" xfId="0" applyFont="1" applyFill="1" applyBorder="1" applyAlignment="1">
      <alignment vertical="center" wrapText="1"/>
    </xf>
    <xf numFmtId="0" fontId="23" fillId="0" borderId="2" xfId="0" applyFont="1" applyBorder="1" applyAlignment="1">
      <alignment horizontal="left" wrapText="1"/>
    </xf>
    <xf numFmtId="0" fontId="23" fillId="0" borderId="3" xfId="0" applyFont="1" applyBorder="1" applyAlignment="1">
      <alignment horizontal="left" wrapText="1"/>
    </xf>
    <xf numFmtId="0" fontId="23" fillId="0" borderId="4" xfId="0" applyFont="1" applyBorder="1" applyAlignment="1">
      <alignment horizontal="left" wrapText="1"/>
    </xf>
    <xf numFmtId="0" fontId="23" fillId="0" borderId="5" xfId="0" applyNumberFormat="1" applyFont="1" applyFill="1" applyBorder="1" applyAlignment="1">
      <alignment horizontal="left" wrapText="1"/>
    </xf>
    <xf numFmtId="0" fontId="24" fillId="0" borderId="6" xfId="0" applyFont="1" applyFill="1" applyBorder="1" applyAlignment="1">
      <alignment horizontal="left" wrapText="1"/>
    </xf>
    <xf numFmtId="0" fontId="24" fillId="0" borderId="7" xfId="0" applyFont="1" applyFill="1" applyBorder="1" applyAlignment="1">
      <alignment horizontal="left" wrapText="1"/>
    </xf>
    <xf numFmtId="0" fontId="23" fillId="0" borderId="8" xfId="0" applyNumberFormat="1" applyFont="1" applyFill="1" applyBorder="1" applyAlignment="1">
      <alignment horizontal="left" wrapText="1"/>
    </xf>
    <xf numFmtId="0" fontId="24" fillId="0" borderId="9" xfId="0" applyFont="1" applyFill="1" applyBorder="1" applyAlignment="1">
      <alignment horizontal="left" wrapText="1"/>
    </xf>
    <xf numFmtId="0" fontId="24" fillId="0" borderId="10" xfId="0" applyFont="1" applyFill="1" applyBorder="1" applyAlignment="1">
      <alignment horizontal="left" wrapText="1"/>
    </xf>
    <xf numFmtId="0" fontId="23" fillId="0" borderId="54" xfId="0" applyNumberFormat="1" applyFont="1" applyFill="1" applyBorder="1" applyAlignment="1">
      <alignment horizontal="left" wrapText="1"/>
    </xf>
    <xf numFmtId="0" fontId="24" fillId="0" borderId="55" xfId="0" applyFont="1" applyFill="1" applyBorder="1" applyAlignment="1">
      <alignment horizontal="left" wrapText="1"/>
    </xf>
    <xf numFmtId="0" fontId="24" fillId="0" borderId="56" xfId="0" applyFont="1" applyFill="1" applyBorder="1" applyAlignment="1">
      <alignment horizontal="left" wrapText="1"/>
    </xf>
    <xf numFmtId="0" fontId="25" fillId="0" borderId="11" xfId="0" applyFont="1" applyFill="1" applyBorder="1" applyAlignment="1">
      <alignment wrapText="1"/>
    </xf>
    <xf numFmtId="0" fontId="25" fillId="0" borderId="0" xfId="0" applyFont="1" applyFill="1" applyBorder="1" applyAlignment="1">
      <alignment wrapText="1"/>
    </xf>
    <xf numFmtId="0" fontId="25" fillId="0" borderId="12" xfId="0" applyFont="1" applyFill="1" applyBorder="1" applyAlignment="1">
      <alignment wrapText="1"/>
    </xf>
    <xf numFmtId="0" fontId="19" fillId="0" borderId="2"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cellXfs>
  <cellStyles count="12">
    <cellStyle name="Comma" xfId="4" builtinId="3"/>
    <cellStyle name="Normal" xfId="0" builtinId="0"/>
    <cellStyle name="Normal_1-yr" xfId="5" xr:uid="{00000000-0005-0000-0000-000002000000}"/>
    <cellStyle name="Normal_2003 Teachers" xfId="3" xr:uid="{00000000-0005-0000-0000-000003000000}"/>
    <cellStyle name="Normal_Admin_Dist" xfId="7" xr:uid="{00000000-0005-0000-0000-000004000000}"/>
    <cellStyle name="Normal_Admin_Pos" xfId="8" xr:uid="{00000000-0005-0000-0000-000005000000}"/>
    <cellStyle name="Normal_Administrators" xfId="2" xr:uid="{00000000-0005-0000-0000-000006000000}"/>
    <cellStyle name="Normal_Administrators_1" xfId="6" xr:uid="{00000000-0005-0000-0000-000007000000}"/>
    <cellStyle name="Normal_Sheet3" xfId="1" xr:uid="{00000000-0005-0000-0000-000008000000}"/>
    <cellStyle name="Normal_Teacher_Pos" xfId="10" xr:uid="{00000000-0005-0000-0000-000009000000}"/>
    <cellStyle name="Normal_Teachers_2" xfId="11" xr:uid="{00000000-0005-0000-0000-00000A000000}"/>
    <cellStyle name="Normal_Teachers_Dist" xfId="9" xr:uid="{00000000-0005-0000-0000-00000B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nd.gov/dpi/SchoolStaff/SchoolFinance/TeacherCompensation/" TargetMode="External"/></Relationships>
</file>

<file path=xl/drawings/drawing1.xml><?xml version="1.0" encoding="utf-8"?>
<xdr:wsDr xmlns:xdr="http://schemas.openxmlformats.org/drawingml/2006/spreadsheetDrawing" xmlns:a="http://schemas.openxmlformats.org/drawingml/2006/main">
  <xdr:twoCellAnchor>
    <xdr:from>
      <xdr:col>0</xdr:col>
      <xdr:colOff>240030</xdr:colOff>
      <xdr:row>0</xdr:row>
      <xdr:rowOff>171450</xdr:rowOff>
    </xdr:from>
    <xdr:to>
      <xdr:col>10</xdr:col>
      <xdr:colOff>567690</xdr:colOff>
      <xdr:row>41</xdr:row>
      <xdr:rowOff>110490</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240030" y="171450"/>
          <a:ext cx="6423660" cy="7749540"/>
        </a:xfrm>
        <a:prstGeom prst="rect">
          <a:avLst/>
        </a:prstGeom>
        <a:solidFill>
          <a:srgbClr val="FFFFFF"/>
        </a:solidFill>
        <a:ln w="9525" cap="flat" cmpd="sng" algn="ctr">
          <a:solidFill>
            <a:srgbClr val="000000"/>
          </a:solidFill>
          <a:prstDash val="solid"/>
          <a:miter lim="800000"/>
          <a:headEnd type="none" w="med" len="med"/>
          <a:tailEnd type="none" w="med" len="med"/>
        </a:ln>
      </xdr:spPr>
    </xdr:sp>
    <xdr:clientData/>
  </xdr:twoCellAnchor>
  <xdr:twoCellAnchor>
    <xdr:from>
      <xdr:col>5</xdr:col>
      <xdr:colOff>22860</xdr:colOff>
      <xdr:row>0</xdr:row>
      <xdr:rowOff>38100</xdr:rowOff>
    </xdr:from>
    <xdr:to>
      <xdr:col>5</xdr:col>
      <xdr:colOff>91440</xdr:colOff>
      <xdr:row>1</xdr:row>
      <xdr:rowOff>15240</xdr:rowOff>
    </xdr:to>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a:off x="307086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6</xdr:col>
      <xdr:colOff>30480</xdr:colOff>
      <xdr:row>0</xdr:row>
      <xdr:rowOff>38100</xdr:rowOff>
    </xdr:from>
    <xdr:to>
      <xdr:col>6</xdr:col>
      <xdr:colOff>99060</xdr:colOff>
      <xdr:row>1</xdr:row>
      <xdr:rowOff>15240</xdr:rowOff>
    </xdr:to>
    <xdr:sp macro="" textlink="">
      <xdr:nvSpPr>
        <xdr:cNvPr id="1031"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368808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6</xdr:col>
      <xdr:colOff>99060</xdr:colOff>
      <xdr:row>0</xdr:row>
      <xdr:rowOff>0</xdr:rowOff>
    </xdr:from>
    <xdr:to>
      <xdr:col>6</xdr:col>
      <xdr:colOff>327660</xdr:colOff>
      <xdr:row>1</xdr:row>
      <xdr:rowOff>22860</xdr:rowOff>
    </xdr:to>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a:off x="3756660" y="0"/>
          <a:ext cx="228600" cy="205740"/>
        </a:xfrm>
        <a:prstGeom prst="rect">
          <a:avLst/>
        </a:prstGeom>
        <a:noFill/>
        <a:ln w="9525">
          <a:noFill/>
          <a:miter lim="800000"/>
          <a:headEnd/>
          <a:tailEnd/>
        </a:ln>
      </xdr:spPr>
      <xdr:txBody>
        <a:bodyPr wrap="none" lIns="0" tIns="0" rIns="0" bIns="0" anchor="t" upright="1">
          <a:noAutofit/>
        </a:bodyPr>
        <a:lstStyle/>
        <a:p>
          <a:pPr algn="l" rtl="0">
            <a:defRPr sz="1000"/>
          </a:pPr>
          <a:endParaRPr lang="en-US" sz="1400" b="0" i="0" u="none" strike="noStrike" baseline="0">
            <a:solidFill>
              <a:srgbClr val="000000"/>
            </a:solidFill>
            <a:latin typeface="Times New Roman"/>
            <a:cs typeface="Times New Roman"/>
          </a:endParaRPr>
        </a:p>
      </xdr:txBody>
    </xdr:sp>
    <xdr:clientData/>
  </xdr:twoCellAnchor>
  <xdr:twoCellAnchor>
    <xdr:from>
      <xdr:col>6</xdr:col>
      <xdr:colOff>327660</xdr:colOff>
      <xdr:row>0</xdr:row>
      <xdr:rowOff>38100</xdr:rowOff>
    </xdr:from>
    <xdr:to>
      <xdr:col>6</xdr:col>
      <xdr:colOff>396240</xdr:colOff>
      <xdr:row>1</xdr:row>
      <xdr:rowOff>15240</xdr:rowOff>
    </xdr:to>
    <xdr:sp macro="" textlink="">
      <xdr:nvSpPr>
        <xdr:cNvPr id="1033" name="Rectangle 9">
          <a:extLst>
            <a:ext uri="{FF2B5EF4-FFF2-40B4-BE49-F238E27FC236}">
              <a16:creationId xmlns:a16="http://schemas.microsoft.com/office/drawing/2014/main" id="{00000000-0008-0000-0000-000009040000}"/>
            </a:ext>
          </a:extLst>
        </xdr:cNvPr>
        <xdr:cNvSpPr>
          <a:spLocks noChangeArrowheads="1"/>
        </xdr:cNvSpPr>
      </xdr:nvSpPr>
      <xdr:spPr bwMode="auto">
        <a:xfrm>
          <a:off x="398526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7</xdr:col>
      <xdr:colOff>388620</xdr:colOff>
      <xdr:row>0</xdr:row>
      <xdr:rowOff>38100</xdr:rowOff>
    </xdr:from>
    <xdr:to>
      <xdr:col>7</xdr:col>
      <xdr:colOff>457200</xdr:colOff>
      <xdr:row>1</xdr:row>
      <xdr:rowOff>15240</xdr:rowOff>
    </xdr:to>
    <xdr:sp macro="" textlink="">
      <xdr:nvSpPr>
        <xdr:cNvPr id="1035" name="Rectangle 11">
          <a:extLst>
            <a:ext uri="{FF2B5EF4-FFF2-40B4-BE49-F238E27FC236}">
              <a16:creationId xmlns:a16="http://schemas.microsoft.com/office/drawing/2014/main" id="{00000000-0008-0000-0000-00000B040000}"/>
            </a:ext>
          </a:extLst>
        </xdr:cNvPr>
        <xdr:cNvSpPr>
          <a:spLocks noChangeArrowheads="1"/>
        </xdr:cNvSpPr>
      </xdr:nvSpPr>
      <xdr:spPr bwMode="auto">
        <a:xfrm>
          <a:off x="4655820" y="38100"/>
          <a:ext cx="68580" cy="160020"/>
        </a:xfrm>
        <a:prstGeom prst="rect">
          <a:avLst/>
        </a:prstGeom>
        <a:noFill/>
        <a:ln w="9525">
          <a:noFill/>
          <a:miter lim="800000"/>
          <a:headEnd/>
          <a:tailEnd/>
        </a:ln>
      </xdr:spPr>
      <xdr:txBody>
        <a:bodyPr wrap="none" lIns="0" tIns="0" rIns="0" bIns="0" anchor="t" upright="1">
          <a:noAutofit/>
        </a:bodyPr>
        <a:lstStyle/>
        <a:p>
          <a:pPr algn="l" rtl="0">
            <a:defRPr sz="1000"/>
          </a:pPr>
          <a:r>
            <a:rPr lang="en-US" sz="1100" b="0" i="0" u="none" strike="noStrike" baseline="0">
              <a:solidFill>
                <a:srgbClr val="000000"/>
              </a:solidFill>
              <a:latin typeface="Times New Roman"/>
              <a:cs typeface="Times New Roman"/>
            </a:rPr>
            <a:t>  </a:t>
          </a:r>
        </a:p>
      </xdr:txBody>
    </xdr:sp>
    <xdr:clientData/>
  </xdr:twoCellAnchor>
  <xdr:twoCellAnchor>
    <xdr:from>
      <xdr:col>8</xdr:col>
      <xdr:colOff>594360</xdr:colOff>
      <xdr:row>0</xdr:row>
      <xdr:rowOff>0</xdr:rowOff>
    </xdr:from>
    <xdr:to>
      <xdr:col>9</xdr:col>
      <xdr:colOff>30480</xdr:colOff>
      <xdr:row>1</xdr:row>
      <xdr:rowOff>22860</xdr:rowOff>
    </xdr:to>
    <xdr:sp macro="" textlink="">
      <xdr:nvSpPr>
        <xdr:cNvPr id="1037" name="Rectangle 13">
          <a:extLst>
            <a:ext uri="{FF2B5EF4-FFF2-40B4-BE49-F238E27FC236}">
              <a16:creationId xmlns:a16="http://schemas.microsoft.com/office/drawing/2014/main" id="{00000000-0008-0000-0000-00000D040000}"/>
            </a:ext>
          </a:extLst>
        </xdr:cNvPr>
        <xdr:cNvSpPr>
          <a:spLocks noChangeArrowheads="1"/>
        </xdr:cNvSpPr>
      </xdr:nvSpPr>
      <xdr:spPr bwMode="auto">
        <a:xfrm>
          <a:off x="5471160" y="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9</xdr:col>
      <xdr:colOff>350520</xdr:colOff>
      <xdr:row>1</xdr:row>
      <xdr:rowOff>30480</xdr:rowOff>
    </xdr:from>
    <xdr:to>
      <xdr:col>9</xdr:col>
      <xdr:colOff>396240</xdr:colOff>
      <xdr:row>2</xdr:row>
      <xdr:rowOff>53340</xdr:rowOff>
    </xdr:to>
    <xdr:sp macro="" textlink="">
      <xdr:nvSpPr>
        <xdr:cNvPr id="1039" name="Rectangle 15">
          <a:extLst>
            <a:ext uri="{FF2B5EF4-FFF2-40B4-BE49-F238E27FC236}">
              <a16:creationId xmlns:a16="http://schemas.microsoft.com/office/drawing/2014/main" id="{00000000-0008-0000-0000-00000F040000}"/>
            </a:ext>
          </a:extLst>
        </xdr:cNvPr>
        <xdr:cNvSpPr>
          <a:spLocks noChangeArrowheads="1"/>
        </xdr:cNvSpPr>
      </xdr:nvSpPr>
      <xdr:spPr bwMode="auto">
        <a:xfrm>
          <a:off x="5836920" y="2133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9</xdr:col>
      <xdr:colOff>213360</xdr:colOff>
      <xdr:row>2</xdr:row>
      <xdr:rowOff>53340</xdr:rowOff>
    </xdr:from>
    <xdr:to>
      <xdr:col>9</xdr:col>
      <xdr:colOff>259080</xdr:colOff>
      <xdr:row>3</xdr:row>
      <xdr:rowOff>76200</xdr:rowOff>
    </xdr:to>
    <xdr:sp macro="" textlink="">
      <xdr:nvSpPr>
        <xdr:cNvPr id="1041" name="Rectangle 17">
          <a:extLst>
            <a:ext uri="{FF2B5EF4-FFF2-40B4-BE49-F238E27FC236}">
              <a16:creationId xmlns:a16="http://schemas.microsoft.com/office/drawing/2014/main" id="{00000000-0008-0000-0000-000011040000}"/>
            </a:ext>
          </a:extLst>
        </xdr:cNvPr>
        <xdr:cNvSpPr>
          <a:spLocks noChangeArrowheads="1"/>
        </xdr:cNvSpPr>
      </xdr:nvSpPr>
      <xdr:spPr bwMode="auto">
        <a:xfrm>
          <a:off x="5699760" y="4191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8</xdr:col>
      <xdr:colOff>525780</xdr:colOff>
      <xdr:row>3</xdr:row>
      <xdr:rowOff>83820</xdr:rowOff>
    </xdr:from>
    <xdr:to>
      <xdr:col>8</xdr:col>
      <xdr:colOff>571500</xdr:colOff>
      <xdr:row>4</xdr:row>
      <xdr:rowOff>106680</xdr:rowOff>
    </xdr:to>
    <xdr:sp macro="" textlink="">
      <xdr:nvSpPr>
        <xdr:cNvPr id="1043" name="Rectangle 19">
          <a:extLst>
            <a:ext uri="{FF2B5EF4-FFF2-40B4-BE49-F238E27FC236}">
              <a16:creationId xmlns:a16="http://schemas.microsoft.com/office/drawing/2014/main" id="{00000000-0008-0000-0000-000013040000}"/>
            </a:ext>
          </a:extLst>
        </xdr:cNvPr>
        <xdr:cNvSpPr>
          <a:spLocks noChangeArrowheads="1"/>
        </xdr:cNvSpPr>
      </xdr:nvSpPr>
      <xdr:spPr bwMode="auto">
        <a:xfrm>
          <a:off x="5402580" y="6324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5</xdr:row>
      <xdr:rowOff>137160</xdr:rowOff>
    </xdr:from>
    <xdr:to>
      <xdr:col>6</xdr:col>
      <xdr:colOff>487680</xdr:colOff>
      <xdr:row>6</xdr:row>
      <xdr:rowOff>160020</xdr:rowOff>
    </xdr:to>
    <xdr:sp macro="" textlink="">
      <xdr:nvSpPr>
        <xdr:cNvPr id="1048" name="Rectangle 24">
          <a:extLst>
            <a:ext uri="{FF2B5EF4-FFF2-40B4-BE49-F238E27FC236}">
              <a16:creationId xmlns:a16="http://schemas.microsoft.com/office/drawing/2014/main" id="{00000000-0008-0000-0000-000018040000}"/>
            </a:ext>
          </a:extLst>
        </xdr:cNvPr>
        <xdr:cNvSpPr>
          <a:spLocks noChangeArrowheads="1"/>
        </xdr:cNvSpPr>
      </xdr:nvSpPr>
      <xdr:spPr bwMode="auto">
        <a:xfrm>
          <a:off x="4099560" y="10515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6</xdr:row>
      <xdr:rowOff>167640</xdr:rowOff>
    </xdr:from>
    <xdr:to>
      <xdr:col>6</xdr:col>
      <xdr:colOff>487680</xdr:colOff>
      <xdr:row>8</xdr:row>
      <xdr:rowOff>7620</xdr:rowOff>
    </xdr:to>
    <xdr:sp macro="" textlink="">
      <xdr:nvSpPr>
        <xdr:cNvPr id="1049" name="Rectangle 25">
          <a:extLst>
            <a:ext uri="{FF2B5EF4-FFF2-40B4-BE49-F238E27FC236}">
              <a16:creationId xmlns:a16="http://schemas.microsoft.com/office/drawing/2014/main" id="{00000000-0008-0000-0000-000019040000}"/>
            </a:ext>
          </a:extLst>
        </xdr:cNvPr>
        <xdr:cNvSpPr>
          <a:spLocks noChangeArrowheads="1"/>
        </xdr:cNvSpPr>
      </xdr:nvSpPr>
      <xdr:spPr bwMode="auto">
        <a:xfrm>
          <a:off x="4099560" y="12649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6</xdr:col>
      <xdr:colOff>441960</xdr:colOff>
      <xdr:row>8</xdr:row>
      <xdr:rowOff>15240</xdr:rowOff>
    </xdr:from>
    <xdr:to>
      <xdr:col>6</xdr:col>
      <xdr:colOff>487680</xdr:colOff>
      <xdr:row>9</xdr:row>
      <xdr:rowOff>38100</xdr:rowOff>
    </xdr:to>
    <xdr:sp macro="" textlink="">
      <xdr:nvSpPr>
        <xdr:cNvPr id="1050" name="Rectangle 26">
          <a:extLst>
            <a:ext uri="{FF2B5EF4-FFF2-40B4-BE49-F238E27FC236}">
              <a16:creationId xmlns:a16="http://schemas.microsoft.com/office/drawing/2014/main" id="{00000000-0008-0000-0000-00001A040000}"/>
            </a:ext>
          </a:extLst>
        </xdr:cNvPr>
        <xdr:cNvSpPr>
          <a:spLocks noChangeArrowheads="1"/>
        </xdr:cNvSpPr>
      </xdr:nvSpPr>
      <xdr:spPr bwMode="auto">
        <a:xfrm>
          <a:off x="4099560" y="14782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5</xdr:col>
      <xdr:colOff>350520</xdr:colOff>
      <xdr:row>9</xdr:row>
      <xdr:rowOff>45720</xdr:rowOff>
    </xdr:from>
    <xdr:to>
      <xdr:col>5</xdr:col>
      <xdr:colOff>396240</xdr:colOff>
      <xdr:row>10</xdr:row>
      <xdr:rowOff>68580</xdr:rowOff>
    </xdr:to>
    <xdr:sp macro="" textlink="">
      <xdr:nvSpPr>
        <xdr:cNvPr id="1051" name="Rectangle 27">
          <a:extLst>
            <a:ext uri="{FF2B5EF4-FFF2-40B4-BE49-F238E27FC236}">
              <a16:creationId xmlns:a16="http://schemas.microsoft.com/office/drawing/2014/main" id="{00000000-0008-0000-0000-00001B040000}"/>
            </a:ext>
          </a:extLst>
        </xdr:cNvPr>
        <xdr:cNvSpPr>
          <a:spLocks noChangeArrowheads="1"/>
        </xdr:cNvSpPr>
      </xdr:nvSpPr>
      <xdr:spPr bwMode="auto">
        <a:xfrm>
          <a:off x="3398520" y="16916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10</xdr:row>
      <xdr:rowOff>68580</xdr:rowOff>
    </xdr:from>
    <xdr:to>
      <xdr:col>5</xdr:col>
      <xdr:colOff>396240</xdr:colOff>
      <xdr:row>11</xdr:row>
      <xdr:rowOff>91440</xdr:rowOff>
    </xdr:to>
    <xdr:sp macro="" textlink="">
      <xdr:nvSpPr>
        <xdr:cNvPr id="1052" name="Rectangle 28">
          <a:extLst>
            <a:ext uri="{FF2B5EF4-FFF2-40B4-BE49-F238E27FC236}">
              <a16:creationId xmlns:a16="http://schemas.microsoft.com/office/drawing/2014/main" id="{00000000-0008-0000-0000-00001C040000}"/>
            </a:ext>
          </a:extLst>
        </xdr:cNvPr>
        <xdr:cNvSpPr>
          <a:spLocks noChangeArrowheads="1"/>
        </xdr:cNvSpPr>
      </xdr:nvSpPr>
      <xdr:spPr bwMode="auto">
        <a:xfrm>
          <a:off x="3398520" y="18973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6</xdr:col>
      <xdr:colOff>502920</xdr:colOff>
      <xdr:row>14</xdr:row>
      <xdr:rowOff>0</xdr:rowOff>
    </xdr:from>
    <xdr:to>
      <xdr:col>6</xdr:col>
      <xdr:colOff>601980</xdr:colOff>
      <xdr:row>16</xdr:row>
      <xdr:rowOff>91440</xdr:rowOff>
    </xdr:to>
    <xdr:sp macro="" textlink="">
      <xdr:nvSpPr>
        <xdr:cNvPr id="1061" name="Rectangle 37">
          <a:extLst>
            <a:ext uri="{FF2B5EF4-FFF2-40B4-BE49-F238E27FC236}">
              <a16:creationId xmlns:a16="http://schemas.microsoft.com/office/drawing/2014/main" id="{00000000-0008-0000-0000-000025040000}"/>
            </a:ext>
          </a:extLst>
        </xdr:cNvPr>
        <xdr:cNvSpPr>
          <a:spLocks noChangeArrowheads="1"/>
        </xdr:cNvSpPr>
      </xdr:nvSpPr>
      <xdr:spPr bwMode="auto">
        <a:xfrm>
          <a:off x="4160520" y="256032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7</xdr:col>
      <xdr:colOff>213360</xdr:colOff>
      <xdr:row>16</xdr:row>
      <xdr:rowOff>83820</xdr:rowOff>
    </xdr:from>
    <xdr:to>
      <xdr:col>7</xdr:col>
      <xdr:colOff>312420</xdr:colOff>
      <xdr:row>18</xdr:row>
      <xdr:rowOff>175260</xdr:rowOff>
    </xdr:to>
    <xdr:sp macro="" textlink="">
      <xdr:nvSpPr>
        <xdr:cNvPr id="1063" name="Rectangle 39">
          <a:extLst>
            <a:ext uri="{FF2B5EF4-FFF2-40B4-BE49-F238E27FC236}">
              <a16:creationId xmlns:a16="http://schemas.microsoft.com/office/drawing/2014/main" id="{00000000-0008-0000-0000-000027040000}"/>
            </a:ext>
          </a:extLst>
        </xdr:cNvPr>
        <xdr:cNvSpPr>
          <a:spLocks noChangeArrowheads="1"/>
        </xdr:cNvSpPr>
      </xdr:nvSpPr>
      <xdr:spPr bwMode="auto">
        <a:xfrm>
          <a:off x="4480560" y="300990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6</xdr:col>
      <xdr:colOff>251460</xdr:colOff>
      <xdr:row>18</xdr:row>
      <xdr:rowOff>175260</xdr:rowOff>
    </xdr:from>
    <xdr:to>
      <xdr:col>6</xdr:col>
      <xdr:colOff>350520</xdr:colOff>
      <xdr:row>21</xdr:row>
      <xdr:rowOff>83820</xdr:rowOff>
    </xdr:to>
    <xdr:sp macro="" textlink="">
      <xdr:nvSpPr>
        <xdr:cNvPr id="1065" name="Rectangle 41">
          <a:extLst>
            <a:ext uri="{FF2B5EF4-FFF2-40B4-BE49-F238E27FC236}">
              <a16:creationId xmlns:a16="http://schemas.microsoft.com/office/drawing/2014/main" id="{00000000-0008-0000-0000-000029040000}"/>
            </a:ext>
          </a:extLst>
        </xdr:cNvPr>
        <xdr:cNvSpPr>
          <a:spLocks noChangeArrowheads="1"/>
        </xdr:cNvSpPr>
      </xdr:nvSpPr>
      <xdr:spPr bwMode="auto">
        <a:xfrm>
          <a:off x="3909060" y="3467100"/>
          <a:ext cx="99060" cy="457200"/>
        </a:xfrm>
        <a:prstGeom prst="rect">
          <a:avLst/>
        </a:prstGeom>
        <a:noFill/>
        <a:ln w="9525">
          <a:noFill/>
          <a:miter lim="800000"/>
          <a:headEnd/>
          <a:tailEnd/>
        </a:ln>
      </xdr:spPr>
      <xdr:txBody>
        <a:bodyPr wrap="none" lIns="0" tIns="0" rIns="0" bIns="0" anchor="t" upright="1">
          <a:noAutofit/>
        </a:bodyPr>
        <a:lstStyle/>
        <a:p>
          <a:pPr algn="l" rtl="0">
            <a:defRPr sz="1000"/>
          </a:pPr>
          <a:r>
            <a:rPr lang="en-US" sz="3100" b="0" i="0" u="none" strike="noStrike" baseline="0">
              <a:solidFill>
                <a:srgbClr val="1F497D"/>
              </a:solidFill>
              <a:latin typeface="Times New Roman"/>
              <a:cs typeface="Times New Roman"/>
            </a:rPr>
            <a:t> </a:t>
          </a:r>
        </a:p>
      </xdr:txBody>
    </xdr:sp>
    <xdr:clientData/>
  </xdr:twoCellAnchor>
  <xdr:twoCellAnchor>
    <xdr:from>
      <xdr:col>0</xdr:col>
      <xdr:colOff>190500</xdr:colOff>
      <xdr:row>21</xdr:row>
      <xdr:rowOff>76200</xdr:rowOff>
    </xdr:from>
    <xdr:to>
      <xdr:col>0</xdr:col>
      <xdr:colOff>228600</xdr:colOff>
      <xdr:row>22</xdr:row>
      <xdr:rowOff>83820</xdr:rowOff>
    </xdr:to>
    <xdr:sp macro="" textlink="">
      <xdr:nvSpPr>
        <xdr:cNvPr id="1066" name="Rectangle 42">
          <a:extLst>
            <a:ext uri="{FF2B5EF4-FFF2-40B4-BE49-F238E27FC236}">
              <a16:creationId xmlns:a16="http://schemas.microsoft.com/office/drawing/2014/main" id="{00000000-0008-0000-0000-00002A040000}"/>
            </a:ext>
          </a:extLst>
        </xdr:cNvPr>
        <xdr:cNvSpPr>
          <a:spLocks noChangeArrowheads="1"/>
        </xdr:cNvSpPr>
      </xdr:nvSpPr>
      <xdr:spPr bwMode="auto">
        <a:xfrm>
          <a:off x="190500" y="3916680"/>
          <a:ext cx="38100" cy="190500"/>
        </a:xfrm>
        <a:prstGeom prst="rect">
          <a:avLst/>
        </a:prstGeom>
        <a:noFill/>
        <a:ln w="9525">
          <a:noFill/>
          <a:miter lim="800000"/>
          <a:headEnd/>
          <a:tailEnd/>
        </a:ln>
      </xdr:spPr>
      <xdr:txBody>
        <a:bodyPr wrap="none" lIns="0" tIns="0" rIns="0" bIns="0" anchor="t" upright="1">
          <a:noAutofit/>
        </a:bodyPr>
        <a:lstStyle/>
        <a:p>
          <a:pPr algn="l" rtl="0">
            <a:defRPr sz="1000"/>
          </a:pPr>
          <a:r>
            <a:rPr lang="en-US" sz="1300" b="0" i="0" u="none" strike="noStrike" baseline="0">
              <a:solidFill>
                <a:srgbClr val="000000"/>
              </a:solidFill>
              <a:latin typeface="Times New Roman"/>
              <a:cs typeface="Times New Roman"/>
            </a:rPr>
            <a:t> </a:t>
          </a:r>
        </a:p>
      </xdr:txBody>
    </xdr:sp>
    <xdr:clientData/>
  </xdr:twoCellAnchor>
  <xdr:twoCellAnchor>
    <xdr:from>
      <xdr:col>3</xdr:col>
      <xdr:colOff>198120</xdr:colOff>
      <xdr:row>22</xdr:row>
      <xdr:rowOff>76200</xdr:rowOff>
    </xdr:from>
    <xdr:to>
      <xdr:col>5</xdr:col>
      <xdr:colOff>495300</xdr:colOff>
      <xdr:row>23</xdr:row>
      <xdr:rowOff>99060</xdr:rowOff>
    </xdr:to>
    <xdr:sp macro="" textlink="">
      <xdr:nvSpPr>
        <xdr:cNvPr id="1067" name="Rectangle 43">
          <a:extLst>
            <a:ext uri="{FF2B5EF4-FFF2-40B4-BE49-F238E27FC236}">
              <a16:creationId xmlns:a16="http://schemas.microsoft.com/office/drawing/2014/main" id="{00000000-0008-0000-0000-00002B040000}"/>
            </a:ext>
          </a:extLst>
        </xdr:cNvPr>
        <xdr:cNvSpPr>
          <a:spLocks noChangeArrowheads="1"/>
        </xdr:cNvSpPr>
      </xdr:nvSpPr>
      <xdr:spPr bwMode="auto">
        <a:xfrm>
          <a:off x="2026920" y="4099560"/>
          <a:ext cx="151638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Also available at the </a:t>
          </a:r>
        </a:p>
      </xdr:txBody>
    </xdr:sp>
    <xdr:clientData/>
  </xdr:twoCellAnchor>
  <xdr:twoCellAnchor>
    <xdr:from>
      <xdr:col>5</xdr:col>
      <xdr:colOff>464820</xdr:colOff>
      <xdr:row>22</xdr:row>
      <xdr:rowOff>76200</xdr:rowOff>
    </xdr:from>
    <xdr:to>
      <xdr:col>7</xdr:col>
      <xdr:colOff>464820</xdr:colOff>
      <xdr:row>23</xdr:row>
      <xdr:rowOff>99060</xdr:rowOff>
    </xdr:to>
    <xdr:sp macro="" textlink="">
      <xdr:nvSpPr>
        <xdr:cNvPr id="1068" name="Rectangle 44">
          <a:extLst>
            <a:ext uri="{FF2B5EF4-FFF2-40B4-BE49-F238E27FC236}">
              <a16:creationId xmlns:a16="http://schemas.microsoft.com/office/drawing/2014/main" id="{00000000-0008-0000-0000-00002C040000}"/>
            </a:ext>
          </a:extLst>
        </xdr:cNvPr>
        <xdr:cNvSpPr>
          <a:spLocks noChangeArrowheads="1"/>
        </xdr:cNvSpPr>
      </xdr:nvSpPr>
      <xdr:spPr bwMode="auto">
        <a:xfrm>
          <a:off x="3512820" y="4099560"/>
          <a:ext cx="121920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Department Site </a:t>
          </a:r>
        </a:p>
      </xdr:txBody>
    </xdr:sp>
    <xdr:clientData/>
  </xdr:twoCellAnchor>
  <xdr:twoCellAnchor>
    <xdr:from>
      <xdr:col>7</xdr:col>
      <xdr:colOff>434340</xdr:colOff>
      <xdr:row>22</xdr:row>
      <xdr:rowOff>76200</xdr:rowOff>
    </xdr:from>
    <xdr:to>
      <xdr:col>7</xdr:col>
      <xdr:colOff>495300</xdr:colOff>
      <xdr:row>23</xdr:row>
      <xdr:rowOff>121920</xdr:rowOff>
    </xdr:to>
    <xdr:sp macro="" textlink="">
      <xdr:nvSpPr>
        <xdr:cNvPr id="1069" name="Rectangle 45">
          <a:extLst>
            <a:ext uri="{FF2B5EF4-FFF2-40B4-BE49-F238E27FC236}">
              <a16:creationId xmlns:a16="http://schemas.microsoft.com/office/drawing/2014/main" id="{00000000-0008-0000-0000-00002D040000}"/>
            </a:ext>
          </a:extLst>
        </xdr:cNvPr>
        <xdr:cNvSpPr>
          <a:spLocks noChangeArrowheads="1"/>
        </xdr:cNvSpPr>
      </xdr:nvSpPr>
      <xdr:spPr bwMode="auto">
        <a:xfrm>
          <a:off x="4701540" y="4099560"/>
          <a:ext cx="60960" cy="22860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a:t>
          </a:r>
        </a:p>
      </xdr:txBody>
    </xdr:sp>
    <xdr:clientData/>
  </xdr:twoCellAnchor>
  <xdr:twoCellAnchor>
    <xdr:from>
      <xdr:col>7</xdr:col>
      <xdr:colOff>495300</xdr:colOff>
      <xdr:row>22</xdr:row>
      <xdr:rowOff>76200</xdr:rowOff>
    </xdr:from>
    <xdr:to>
      <xdr:col>7</xdr:col>
      <xdr:colOff>541020</xdr:colOff>
      <xdr:row>23</xdr:row>
      <xdr:rowOff>99060</xdr:rowOff>
    </xdr:to>
    <xdr:sp macro="" textlink="">
      <xdr:nvSpPr>
        <xdr:cNvPr id="1070" name="Rectangle 46">
          <a:extLst>
            <a:ext uri="{FF2B5EF4-FFF2-40B4-BE49-F238E27FC236}">
              <a16:creationId xmlns:a16="http://schemas.microsoft.com/office/drawing/2014/main" id="{00000000-0008-0000-0000-00002E040000}"/>
            </a:ext>
          </a:extLst>
        </xdr:cNvPr>
        <xdr:cNvSpPr>
          <a:spLocks noChangeArrowheads="1"/>
        </xdr:cNvSpPr>
      </xdr:nvSpPr>
      <xdr:spPr bwMode="auto">
        <a:xfrm>
          <a:off x="4762500" y="40995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4</xdr:col>
      <xdr:colOff>287654</xdr:colOff>
      <xdr:row>23</xdr:row>
      <xdr:rowOff>154305</xdr:rowOff>
    </xdr:from>
    <xdr:to>
      <xdr:col>6</xdr:col>
      <xdr:colOff>333375</xdr:colOff>
      <xdr:row>25</xdr:row>
      <xdr:rowOff>28575</xdr:rowOff>
    </xdr:to>
    <xdr:sp macro="" textlink="">
      <xdr:nvSpPr>
        <xdr:cNvPr id="1071" name="Rectangle 47">
          <a:hlinkClick xmlns:r="http://schemas.openxmlformats.org/officeDocument/2006/relationships" r:id="rId1"/>
          <a:extLst>
            <a:ext uri="{FF2B5EF4-FFF2-40B4-BE49-F238E27FC236}">
              <a16:creationId xmlns:a16="http://schemas.microsoft.com/office/drawing/2014/main" id="{00000000-0008-0000-0000-00002F040000}"/>
            </a:ext>
          </a:extLst>
        </xdr:cNvPr>
        <xdr:cNvSpPr>
          <a:spLocks noChangeArrowheads="1"/>
        </xdr:cNvSpPr>
      </xdr:nvSpPr>
      <xdr:spPr bwMode="auto">
        <a:xfrm>
          <a:off x="2726054" y="4535805"/>
          <a:ext cx="1264921" cy="25527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sng" strike="noStrike" baseline="0">
              <a:solidFill>
                <a:sysClr val="windowText" lastClr="000000"/>
              </a:solidFill>
              <a:latin typeface="Times New Roman"/>
              <a:cs typeface="Times New Roman"/>
            </a:rPr>
            <a:t>www.nd.gov/dpi</a:t>
          </a:r>
        </a:p>
      </xdr:txBody>
    </xdr:sp>
    <xdr:clientData/>
  </xdr:twoCellAnchor>
  <xdr:twoCellAnchor>
    <xdr:from>
      <xdr:col>8</xdr:col>
      <xdr:colOff>358140</xdr:colOff>
      <xdr:row>23</xdr:row>
      <xdr:rowOff>106680</xdr:rowOff>
    </xdr:from>
    <xdr:to>
      <xdr:col>8</xdr:col>
      <xdr:colOff>403860</xdr:colOff>
      <xdr:row>24</xdr:row>
      <xdr:rowOff>129540</xdr:rowOff>
    </xdr:to>
    <xdr:sp macro="" textlink="">
      <xdr:nvSpPr>
        <xdr:cNvPr id="1073" name="Rectangle 49">
          <a:extLst>
            <a:ext uri="{FF2B5EF4-FFF2-40B4-BE49-F238E27FC236}">
              <a16:creationId xmlns:a16="http://schemas.microsoft.com/office/drawing/2014/main" id="{00000000-0008-0000-0000-000031040000}"/>
            </a:ext>
          </a:extLst>
        </xdr:cNvPr>
        <xdr:cNvSpPr>
          <a:spLocks noChangeArrowheads="1"/>
        </xdr:cNvSpPr>
      </xdr:nvSpPr>
      <xdr:spPr bwMode="auto">
        <a:xfrm>
          <a:off x="5234940" y="43129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FF0000"/>
              </a:solidFill>
              <a:latin typeface="Times New Roman"/>
              <a:cs typeface="Times New Roman"/>
            </a:rPr>
            <a:t> </a:t>
          </a:r>
        </a:p>
      </xdr:txBody>
    </xdr:sp>
    <xdr:clientData/>
  </xdr:twoCellAnchor>
  <xdr:twoCellAnchor>
    <xdr:from>
      <xdr:col>5</xdr:col>
      <xdr:colOff>350520</xdr:colOff>
      <xdr:row>24</xdr:row>
      <xdr:rowOff>137160</xdr:rowOff>
    </xdr:from>
    <xdr:to>
      <xdr:col>5</xdr:col>
      <xdr:colOff>396240</xdr:colOff>
      <xdr:row>25</xdr:row>
      <xdr:rowOff>160020</xdr:rowOff>
    </xdr:to>
    <xdr:sp macro="" textlink="">
      <xdr:nvSpPr>
        <xdr:cNvPr id="1074" name="Rectangle 50">
          <a:extLst>
            <a:ext uri="{FF2B5EF4-FFF2-40B4-BE49-F238E27FC236}">
              <a16:creationId xmlns:a16="http://schemas.microsoft.com/office/drawing/2014/main" id="{00000000-0008-0000-0000-000032040000}"/>
            </a:ext>
          </a:extLst>
        </xdr:cNvPr>
        <xdr:cNvSpPr>
          <a:spLocks noChangeArrowheads="1"/>
        </xdr:cNvSpPr>
      </xdr:nvSpPr>
      <xdr:spPr bwMode="auto">
        <a:xfrm>
          <a:off x="3398520" y="45262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25</xdr:row>
      <xdr:rowOff>160020</xdr:rowOff>
    </xdr:from>
    <xdr:to>
      <xdr:col>5</xdr:col>
      <xdr:colOff>396240</xdr:colOff>
      <xdr:row>27</xdr:row>
      <xdr:rowOff>0</xdr:rowOff>
    </xdr:to>
    <xdr:sp macro="" textlink="">
      <xdr:nvSpPr>
        <xdr:cNvPr id="1075" name="Rectangle 51">
          <a:extLst>
            <a:ext uri="{FF2B5EF4-FFF2-40B4-BE49-F238E27FC236}">
              <a16:creationId xmlns:a16="http://schemas.microsoft.com/office/drawing/2014/main" id="{00000000-0008-0000-0000-000033040000}"/>
            </a:ext>
          </a:extLst>
        </xdr:cNvPr>
        <xdr:cNvSpPr>
          <a:spLocks noChangeArrowheads="1"/>
        </xdr:cNvSpPr>
      </xdr:nvSpPr>
      <xdr:spPr bwMode="auto">
        <a:xfrm>
          <a:off x="3398520" y="47320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27</xdr:row>
      <xdr:rowOff>7620</xdr:rowOff>
    </xdr:from>
    <xdr:to>
      <xdr:col>5</xdr:col>
      <xdr:colOff>396240</xdr:colOff>
      <xdr:row>28</xdr:row>
      <xdr:rowOff>30480</xdr:rowOff>
    </xdr:to>
    <xdr:sp macro="" textlink="">
      <xdr:nvSpPr>
        <xdr:cNvPr id="1076" name="Rectangle 52">
          <a:extLst>
            <a:ext uri="{FF2B5EF4-FFF2-40B4-BE49-F238E27FC236}">
              <a16:creationId xmlns:a16="http://schemas.microsoft.com/office/drawing/2014/main" id="{00000000-0008-0000-0000-000034040000}"/>
            </a:ext>
          </a:extLst>
        </xdr:cNvPr>
        <xdr:cNvSpPr>
          <a:spLocks noChangeArrowheads="1"/>
        </xdr:cNvSpPr>
      </xdr:nvSpPr>
      <xdr:spPr bwMode="auto">
        <a:xfrm>
          <a:off x="3398520" y="49453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28</xdr:row>
      <xdr:rowOff>38100</xdr:rowOff>
    </xdr:from>
    <xdr:to>
      <xdr:col>5</xdr:col>
      <xdr:colOff>396240</xdr:colOff>
      <xdr:row>29</xdr:row>
      <xdr:rowOff>60960</xdr:rowOff>
    </xdr:to>
    <xdr:sp macro="" textlink="">
      <xdr:nvSpPr>
        <xdr:cNvPr id="1077" name="Rectangle 53">
          <a:extLst>
            <a:ext uri="{FF2B5EF4-FFF2-40B4-BE49-F238E27FC236}">
              <a16:creationId xmlns:a16="http://schemas.microsoft.com/office/drawing/2014/main" id="{00000000-0008-0000-0000-000035040000}"/>
            </a:ext>
          </a:extLst>
        </xdr:cNvPr>
        <xdr:cNvSpPr>
          <a:spLocks noChangeArrowheads="1"/>
        </xdr:cNvSpPr>
      </xdr:nvSpPr>
      <xdr:spPr bwMode="auto">
        <a:xfrm>
          <a:off x="3398520" y="51587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5</xdr:col>
      <xdr:colOff>350520</xdr:colOff>
      <xdr:row>29</xdr:row>
      <xdr:rowOff>60960</xdr:rowOff>
    </xdr:from>
    <xdr:to>
      <xdr:col>5</xdr:col>
      <xdr:colOff>396240</xdr:colOff>
      <xdr:row>30</xdr:row>
      <xdr:rowOff>83820</xdr:rowOff>
    </xdr:to>
    <xdr:sp macro="" textlink="">
      <xdr:nvSpPr>
        <xdr:cNvPr id="1078" name="Rectangle 54">
          <a:extLst>
            <a:ext uri="{FF2B5EF4-FFF2-40B4-BE49-F238E27FC236}">
              <a16:creationId xmlns:a16="http://schemas.microsoft.com/office/drawing/2014/main" id="{00000000-0008-0000-0000-000036040000}"/>
            </a:ext>
          </a:extLst>
        </xdr:cNvPr>
        <xdr:cNvSpPr>
          <a:spLocks noChangeArrowheads="1"/>
        </xdr:cNvSpPr>
      </xdr:nvSpPr>
      <xdr:spPr bwMode="auto">
        <a:xfrm>
          <a:off x="3398520" y="536448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1" i="0" u="none" strike="noStrike" baseline="0">
              <a:solidFill>
                <a:srgbClr val="000000"/>
              </a:solidFill>
              <a:latin typeface="Times New Roman"/>
              <a:cs typeface="Times New Roman"/>
            </a:rPr>
            <a:t> </a:t>
          </a:r>
        </a:p>
      </xdr:txBody>
    </xdr:sp>
    <xdr:clientData/>
  </xdr:twoCellAnchor>
  <xdr:twoCellAnchor>
    <xdr:from>
      <xdr:col>4</xdr:col>
      <xdr:colOff>198120</xdr:colOff>
      <xdr:row>30</xdr:row>
      <xdr:rowOff>91440</xdr:rowOff>
    </xdr:from>
    <xdr:to>
      <xdr:col>7</xdr:col>
      <xdr:colOff>38100</xdr:colOff>
      <xdr:row>31</xdr:row>
      <xdr:rowOff>114300</xdr:rowOff>
    </xdr:to>
    <xdr:sp macro="" textlink="">
      <xdr:nvSpPr>
        <xdr:cNvPr id="1079" name="Rectangle 55">
          <a:extLst>
            <a:ext uri="{FF2B5EF4-FFF2-40B4-BE49-F238E27FC236}">
              <a16:creationId xmlns:a16="http://schemas.microsoft.com/office/drawing/2014/main" id="{00000000-0008-0000-0000-000037040000}"/>
            </a:ext>
          </a:extLst>
        </xdr:cNvPr>
        <xdr:cNvSpPr>
          <a:spLocks noChangeArrowheads="1"/>
        </xdr:cNvSpPr>
      </xdr:nvSpPr>
      <xdr:spPr bwMode="auto">
        <a:xfrm>
          <a:off x="2636520" y="5577840"/>
          <a:ext cx="166878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Forms Due: 09-10-21</a:t>
          </a:r>
        </a:p>
      </xdr:txBody>
    </xdr:sp>
    <xdr:clientData/>
  </xdr:twoCellAnchor>
  <xdr:twoCellAnchor>
    <xdr:from>
      <xdr:col>6</xdr:col>
      <xdr:colOff>495300</xdr:colOff>
      <xdr:row>30</xdr:row>
      <xdr:rowOff>91440</xdr:rowOff>
    </xdr:from>
    <xdr:to>
      <xdr:col>6</xdr:col>
      <xdr:colOff>495300</xdr:colOff>
      <xdr:row>31</xdr:row>
      <xdr:rowOff>114300</xdr:rowOff>
    </xdr:to>
    <xdr:sp macro="" textlink="">
      <xdr:nvSpPr>
        <xdr:cNvPr id="1086" name="Rectangle 62">
          <a:extLst>
            <a:ext uri="{FF2B5EF4-FFF2-40B4-BE49-F238E27FC236}">
              <a16:creationId xmlns:a16="http://schemas.microsoft.com/office/drawing/2014/main" id="{00000000-0008-0000-0000-00003E040000}"/>
            </a:ext>
          </a:extLst>
        </xdr:cNvPr>
        <xdr:cNvSpPr>
          <a:spLocks noChangeArrowheads="1"/>
        </xdr:cNvSpPr>
      </xdr:nvSpPr>
      <xdr:spPr bwMode="auto">
        <a:xfrm>
          <a:off x="4152900" y="5577840"/>
          <a:ext cx="0" cy="205740"/>
        </a:xfrm>
        <a:prstGeom prst="rect">
          <a:avLst/>
        </a:prstGeom>
        <a:noFill/>
        <a:ln w="9525">
          <a:noFill/>
          <a:miter lim="800000"/>
          <a:headEnd/>
          <a:tailEnd/>
        </a:ln>
      </xdr:spPr>
      <xdr:txBody>
        <a:bodyPr wrap="none" lIns="0" tIns="0" rIns="0" bIns="0" anchor="t" upright="1">
          <a:noAutofit/>
        </a:bodyPr>
        <a:lstStyle/>
        <a:p>
          <a:pPr algn="l" rtl="0">
            <a:defRPr sz="1000"/>
          </a:pPr>
          <a:endParaRPr lang="en-US" sz="1400" b="0" i="0" u="none" strike="noStrike" baseline="0">
            <a:solidFill>
              <a:srgbClr val="000000"/>
            </a:solidFill>
            <a:latin typeface="Times New Roman"/>
            <a:cs typeface="Times New Roman"/>
          </a:endParaRPr>
        </a:p>
      </xdr:txBody>
    </xdr:sp>
    <xdr:clientData/>
  </xdr:twoCellAnchor>
  <xdr:twoCellAnchor>
    <xdr:from>
      <xdr:col>5</xdr:col>
      <xdr:colOff>350520</xdr:colOff>
      <xdr:row>31</xdr:row>
      <xdr:rowOff>121920</xdr:rowOff>
    </xdr:from>
    <xdr:to>
      <xdr:col>5</xdr:col>
      <xdr:colOff>396240</xdr:colOff>
      <xdr:row>32</xdr:row>
      <xdr:rowOff>144780</xdr:rowOff>
    </xdr:to>
    <xdr:sp macro="" textlink="">
      <xdr:nvSpPr>
        <xdr:cNvPr id="1087" name="Rectangle 63">
          <a:extLst>
            <a:ext uri="{FF2B5EF4-FFF2-40B4-BE49-F238E27FC236}">
              <a16:creationId xmlns:a16="http://schemas.microsoft.com/office/drawing/2014/main" id="{00000000-0008-0000-0000-00003F040000}"/>
            </a:ext>
          </a:extLst>
        </xdr:cNvPr>
        <xdr:cNvSpPr>
          <a:spLocks noChangeArrowheads="1"/>
        </xdr:cNvSpPr>
      </xdr:nvSpPr>
      <xdr:spPr bwMode="auto">
        <a:xfrm>
          <a:off x="3398520" y="57912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5</xdr:col>
      <xdr:colOff>350520</xdr:colOff>
      <xdr:row>32</xdr:row>
      <xdr:rowOff>144780</xdr:rowOff>
    </xdr:from>
    <xdr:to>
      <xdr:col>5</xdr:col>
      <xdr:colOff>396240</xdr:colOff>
      <xdr:row>33</xdr:row>
      <xdr:rowOff>167640</xdr:rowOff>
    </xdr:to>
    <xdr:sp macro="" textlink="">
      <xdr:nvSpPr>
        <xdr:cNvPr id="1088" name="Rectangle 64">
          <a:extLst>
            <a:ext uri="{FF2B5EF4-FFF2-40B4-BE49-F238E27FC236}">
              <a16:creationId xmlns:a16="http://schemas.microsoft.com/office/drawing/2014/main" id="{00000000-0008-0000-0000-000040040000}"/>
            </a:ext>
          </a:extLst>
        </xdr:cNvPr>
        <xdr:cNvSpPr>
          <a:spLocks noChangeArrowheads="1"/>
        </xdr:cNvSpPr>
      </xdr:nvSpPr>
      <xdr:spPr bwMode="auto">
        <a:xfrm>
          <a:off x="3398520" y="599694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33</xdr:row>
      <xdr:rowOff>175260</xdr:rowOff>
    </xdr:from>
    <xdr:to>
      <xdr:col>0</xdr:col>
      <xdr:colOff>236220</xdr:colOff>
      <xdr:row>35</xdr:row>
      <xdr:rowOff>15240</xdr:rowOff>
    </xdr:to>
    <xdr:sp macro="" textlink="">
      <xdr:nvSpPr>
        <xdr:cNvPr id="1089" name="Rectangle 65">
          <a:extLst>
            <a:ext uri="{FF2B5EF4-FFF2-40B4-BE49-F238E27FC236}">
              <a16:creationId xmlns:a16="http://schemas.microsoft.com/office/drawing/2014/main" id="{00000000-0008-0000-0000-000041040000}"/>
            </a:ext>
          </a:extLst>
        </xdr:cNvPr>
        <xdr:cNvSpPr>
          <a:spLocks noChangeArrowheads="1"/>
        </xdr:cNvSpPr>
      </xdr:nvSpPr>
      <xdr:spPr bwMode="auto">
        <a:xfrm>
          <a:off x="190500" y="62103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35</xdr:row>
      <xdr:rowOff>22860</xdr:rowOff>
    </xdr:from>
    <xdr:to>
      <xdr:col>0</xdr:col>
      <xdr:colOff>236220</xdr:colOff>
      <xdr:row>36</xdr:row>
      <xdr:rowOff>45720</xdr:rowOff>
    </xdr:to>
    <xdr:sp macro="" textlink="">
      <xdr:nvSpPr>
        <xdr:cNvPr id="1090" name="Rectangle 66">
          <a:extLst>
            <a:ext uri="{FF2B5EF4-FFF2-40B4-BE49-F238E27FC236}">
              <a16:creationId xmlns:a16="http://schemas.microsoft.com/office/drawing/2014/main" id="{00000000-0008-0000-0000-000042040000}"/>
            </a:ext>
          </a:extLst>
        </xdr:cNvPr>
        <xdr:cNvSpPr>
          <a:spLocks noChangeArrowheads="1"/>
        </xdr:cNvSpPr>
      </xdr:nvSpPr>
      <xdr:spPr bwMode="auto">
        <a:xfrm>
          <a:off x="190500" y="64236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0</xdr:col>
      <xdr:colOff>190500</xdr:colOff>
      <xdr:row>36</xdr:row>
      <xdr:rowOff>45720</xdr:rowOff>
    </xdr:from>
    <xdr:to>
      <xdr:col>0</xdr:col>
      <xdr:colOff>236220</xdr:colOff>
      <xdr:row>37</xdr:row>
      <xdr:rowOff>68580</xdr:rowOff>
    </xdr:to>
    <xdr:sp macro="" textlink="">
      <xdr:nvSpPr>
        <xdr:cNvPr id="1091" name="Rectangle 67">
          <a:extLst>
            <a:ext uri="{FF2B5EF4-FFF2-40B4-BE49-F238E27FC236}">
              <a16:creationId xmlns:a16="http://schemas.microsoft.com/office/drawing/2014/main" id="{00000000-0008-0000-0000-000043040000}"/>
            </a:ext>
          </a:extLst>
        </xdr:cNvPr>
        <xdr:cNvSpPr>
          <a:spLocks noChangeArrowheads="1"/>
        </xdr:cNvSpPr>
      </xdr:nvSpPr>
      <xdr:spPr bwMode="auto">
        <a:xfrm>
          <a:off x="190500" y="662940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3</xdr:col>
      <xdr:colOff>15240</xdr:colOff>
      <xdr:row>37</xdr:row>
      <xdr:rowOff>68580</xdr:rowOff>
    </xdr:from>
    <xdr:to>
      <xdr:col>5</xdr:col>
      <xdr:colOff>220980</xdr:colOff>
      <xdr:row>38</xdr:row>
      <xdr:rowOff>60960</xdr:rowOff>
    </xdr:to>
    <xdr:sp macro="" textlink="">
      <xdr:nvSpPr>
        <xdr:cNvPr id="1092" name="Rectangle 68">
          <a:extLst>
            <a:ext uri="{FF2B5EF4-FFF2-40B4-BE49-F238E27FC236}">
              <a16:creationId xmlns:a16="http://schemas.microsoft.com/office/drawing/2014/main" id="{00000000-0008-0000-0000-000044040000}"/>
            </a:ext>
          </a:extLst>
        </xdr:cNvPr>
        <xdr:cNvSpPr>
          <a:spLocks noChangeArrowheads="1"/>
        </xdr:cNvSpPr>
      </xdr:nvSpPr>
      <xdr:spPr bwMode="auto">
        <a:xfrm>
          <a:off x="1844040" y="6835140"/>
          <a:ext cx="1424940" cy="17526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For Assistance Contact</a:t>
          </a:r>
        </a:p>
      </xdr:txBody>
    </xdr:sp>
    <xdr:clientData/>
  </xdr:twoCellAnchor>
  <xdr:twoCellAnchor>
    <xdr:from>
      <xdr:col>3</xdr:col>
      <xdr:colOff>68580</xdr:colOff>
      <xdr:row>38</xdr:row>
      <xdr:rowOff>38100</xdr:rowOff>
    </xdr:from>
    <xdr:to>
      <xdr:col>5</xdr:col>
      <xdr:colOff>190500</xdr:colOff>
      <xdr:row>38</xdr:row>
      <xdr:rowOff>45720</xdr:rowOff>
    </xdr:to>
    <xdr:sp macro="" textlink="">
      <xdr:nvSpPr>
        <xdr:cNvPr id="1093" name="Rectangle 69">
          <a:extLst>
            <a:ext uri="{FF2B5EF4-FFF2-40B4-BE49-F238E27FC236}">
              <a16:creationId xmlns:a16="http://schemas.microsoft.com/office/drawing/2014/main" id="{00000000-0008-0000-0000-000045040000}"/>
            </a:ext>
          </a:extLst>
        </xdr:cNvPr>
        <xdr:cNvSpPr>
          <a:spLocks noChangeArrowheads="1"/>
        </xdr:cNvSpPr>
      </xdr:nvSpPr>
      <xdr:spPr bwMode="auto">
        <a:xfrm>
          <a:off x="1897380" y="6987540"/>
          <a:ext cx="1341120" cy="7620"/>
        </a:xfrm>
        <a:prstGeom prst="rect">
          <a:avLst/>
        </a:prstGeom>
        <a:solidFill>
          <a:srgbClr val="000000"/>
        </a:solidFill>
        <a:ln w="9525">
          <a:noFill/>
          <a:miter lim="800000"/>
          <a:headEnd/>
          <a:tailEnd/>
        </a:ln>
      </xdr:spPr>
    </xdr:sp>
    <xdr:clientData/>
  </xdr:twoCellAnchor>
  <xdr:twoCellAnchor>
    <xdr:from>
      <xdr:col>5</xdr:col>
      <xdr:colOff>190500</xdr:colOff>
      <xdr:row>37</xdr:row>
      <xdr:rowOff>76200</xdr:rowOff>
    </xdr:from>
    <xdr:to>
      <xdr:col>5</xdr:col>
      <xdr:colOff>236220</xdr:colOff>
      <xdr:row>38</xdr:row>
      <xdr:rowOff>91440</xdr:rowOff>
    </xdr:to>
    <xdr:sp macro="" textlink="">
      <xdr:nvSpPr>
        <xdr:cNvPr id="1094" name="Rectangle 70">
          <a:extLst>
            <a:ext uri="{FF2B5EF4-FFF2-40B4-BE49-F238E27FC236}">
              <a16:creationId xmlns:a16="http://schemas.microsoft.com/office/drawing/2014/main" id="{00000000-0008-0000-0000-000046040000}"/>
            </a:ext>
          </a:extLst>
        </xdr:cNvPr>
        <xdr:cNvSpPr>
          <a:spLocks noChangeArrowheads="1"/>
        </xdr:cNvSpPr>
      </xdr:nvSpPr>
      <xdr:spPr bwMode="auto">
        <a:xfrm>
          <a:off x="3238500" y="6842760"/>
          <a:ext cx="45720" cy="19812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a:t>
          </a:r>
        </a:p>
      </xdr:txBody>
    </xdr:sp>
    <xdr:clientData/>
  </xdr:twoCellAnchor>
  <xdr:twoCellAnchor>
    <xdr:from>
      <xdr:col>5</xdr:col>
      <xdr:colOff>228600</xdr:colOff>
      <xdr:row>37</xdr:row>
      <xdr:rowOff>76200</xdr:rowOff>
    </xdr:from>
    <xdr:to>
      <xdr:col>5</xdr:col>
      <xdr:colOff>266700</xdr:colOff>
      <xdr:row>38</xdr:row>
      <xdr:rowOff>68580</xdr:rowOff>
    </xdr:to>
    <xdr:sp macro="" textlink="">
      <xdr:nvSpPr>
        <xdr:cNvPr id="1095" name="Rectangle 71">
          <a:extLst>
            <a:ext uri="{FF2B5EF4-FFF2-40B4-BE49-F238E27FC236}">
              <a16:creationId xmlns:a16="http://schemas.microsoft.com/office/drawing/2014/main" id="{00000000-0008-0000-0000-000047040000}"/>
            </a:ext>
          </a:extLst>
        </xdr:cNvPr>
        <xdr:cNvSpPr>
          <a:spLocks noChangeArrowheads="1"/>
        </xdr:cNvSpPr>
      </xdr:nvSpPr>
      <xdr:spPr bwMode="auto">
        <a:xfrm>
          <a:off x="3276600" y="6842760"/>
          <a:ext cx="38100" cy="175260"/>
        </a:xfrm>
        <a:prstGeom prst="rect">
          <a:avLst/>
        </a:prstGeom>
        <a:noFill/>
        <a:ln w="9525">
          <a:noFill/>
          <a:miter lim="800000"/>
          <a:headEnd/>
          <a:tailEnd/>
        </a:ln>
      </xdr:spPr>
      <xdr:txBody>
        <a:bodyPr wrap="none" lIns="0" tIns="0" rIns="0" bIns="0" anchor="t" upright="1">
          <a:noAutofit/>
        </a:bodyPr>
        <a:lstStyle/>
        <a:p>
          <a:pPr algn="l" rtl="0">
            <a:defRPr sz="1000"/>
          </a:pPr>
          <a:r>
            <a:rPr lang="en-US" sz="1200" b="0" i="0" u="none" strike="noStrike" baseline="0">
              <a:solidFill>
                <a:srgbClr val="000000"/>
              </a:solidFill>
              <a:latin typeface="Times New Roman"/>
              <a:cs typeface="Times New Roman"/>
            </a:rPr>
            <a:t> </a:t>
          </a:r>
        </a:p>
      </xdr:txBody>
    </xdr:sp>
    <xdr:clientData/>
  </xdr:twoCellAnchor>
  <xdr:twoCellAnchor>
    <xdr:from>
      <xdr:col>5</xdr:col>
      <xdr:colOff>266700</xdr:colOff>
      <xdr:row>37</xdr:row>
      <xdr:rowOff>91440</xdr:rowOff>
    </xdr:from>
    <xdr:to>
      <xdr:col>6</xdr:col>
      <xdr:colOff>480060</xdr:colOff>
      <xdr:row>38</xdr:row>
      <xdr:rowOff>53340</xdr:rowOff>
    </xdr:to>
    <xdr:sp macro="" textlink="">
      <xdr:nvSpPr>
        <xdr:cNvPr id="1096" name="Rectangle 72">
          <a:extLst>
            <a:ext uri="{FF2B5EF4-FFF2-40B4-BE49-F238E27FC236}">
              <a16:creationId xmlns:a16="http://schemas.microsoft.com/office/drawing/2014/main" id="{00000000-0008-0000-0000-000048040000}"/>
            </a:ext>
          </a:extLst>
        </xdr:cNvPr>
        <xdr:cNvSpPr>
          <a:spLocks noChangeArrowheads="1"/>
        </xdr:cNvSpPr>
      </xdr:nvSpPr>
      <xdr:spPr bwMode="auto">
        <a:xfrm>
          <a:off x="3314700" y="6858000"/>
          <a:ext cx="82296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Adam Tescher</a:t>
          </a:r>
        </a:p>
      </xdr:txBody>
    </xdr:sp>
    <xdr:clientData/>
  </xdr:twoCellAnchor>
  <xdr:twoCellAnchor>
    <xdr:from>
      <xdr:col>6</xdr:col>
      <xdr:colOff>457200</xdr:colOff>
      <xdr:row>37</xdr:row>
      <xdr:rowOff>91440</xdr:rowOff>
    </xdr:from>
    <xdr:to>
      <xdr:col>6</xdr:col>
      <xdr:colOff>495300</xdr:colOff>
      <xdr:row>38</xdr:row>
      <xdr:rowOff>76200</xdr:rowOff>
    </xdr:to>
    <xdr:sp macro="" textlink="">
      <xdr:nvSpPr>
        <xdr:cNvPr id="1097" name="Rectangle 73">
          <a:extLst>
            <a:ext uri="{FF2B5EF4-FFF2-40B4-BE49-F238E27FC236}">
              <a16:creationId xmlns:a16="http://schemas.microsoft.com/office/drawing/2014/main" id="{00000000-0008-0000-0000-000049040000}"/>
            </a:ext>
          </a:extLst>
        </xdr:cNvPr>
        <xdr:cNvSpPr>
          <a:spLocks noChangeArrowheads="1"/>
        </xdr:cNvSpPr>
      </xdr:nvSpPr>
      <xdr:spPr bwMode="auto">
        <a:xfrm>
          <a:off x="4114800" y="6858000"/>
          <a:ext cx="3810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6</xdr:col>
      <xdr:colOff>495300</xdr:colOff>
      <xdr:row>37</xdr:row>
      <xdr:rowOff>91440</xdr:rowOff>
    </xdr:from>
    <xdr:to>
      <xdr:col>6</xdr:col>
      <xdr:colOff>525780</xdr:colOff>
      <xdr:row>38</xdr:row>
      <xdr:rowOff>53340</xdr:rowOff>
    </xdr:to>
    <xdr:sp macro="" textlink="">
      <xdr:nvSpPr>
        <xdr:cNvPr id="1098" name="Rectangle 74">
          <a:extLst>
            <a:ext uri="{FF2B5EF4-FFF2-40B4-BE49-F238E27FC236}">
              <a16:creationId xmlns:a16="http://schemas.microsoft.com/office/drawing/2014/main" id="{00000000-0008-0000-0000-00004A040000}"/>
            </a:ext>
          </a:extLst>
        </xdr:cNvPr>
        <xdr:cNvSpPr>
          <a:spLocks noChangeArrowheads="1"/>
        </xdr:cNvSpPr>
      </xdr:nvSpPr>
      <xdr:spPr bwMode="auto">
        <a:xfrm>
          <a:off x="4152900" y="6858000"/>
          <a:ext cx="3048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xdr:from>
      <xdr:col>6</xdr:col>
      <xdr:colOff>525780</xdr:colOff>
      <xdr:row>37</xdr:row>
      <xdr:rowOff>91440</xdr:rowOff>
    </xdr:from>
    <xdr:to>
      <xdr:col>7</xdr:col>
      <xdr:colOff>121920</xdr:colOff>
      <xdr:row>38</xdr:row>
      <xdr:rowOff>76200</xdr:rowOff>
    </xdr:to>
    <xdr:sp macro="" textlink="">
      <xdr:nvSpPr>
        <xdr:cNvPr id="1099" name="Rectangle 75">
          <a:extLst>
            <a:ext uri="{FF2B5EF4-FFF2-40B4-BE49-F238E27FC236}">
              <a16:creationId xmlns:a16="http://schemas.microsoft.com/office/drawing/2014/main" id="{00000000-0008-0000-0000-00004B040000}"/>
            </a:ext>
          </a:extLst>
        </xdr:cNvPr>
        <xdr:cNvSpPr>
          <a:spLocks noChangeArrowheads="1"/>
        </xdr:cNvSpPr>
      </xdr:nvSpPr>
      <xdr:spPr bwMode="auto">
        <a:xfrm>
          <a:off x="4183380" y="6858000"/>
          <a:ext cx="20574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701</a:t>
          </a:r>
        </a:p>
      </xdr:txBody>
    </xdr:sp>
    <xdr:clientData/>
  </xdr:twoCellAnchor>
  <xdr:twoCellAnchor>
    <xdr:from>
      <xdr:col>7</xdr:col>
      <xdr:colOff>106680</xdr:colOff>
      <xdr:row>37</xdr:row>
      <xdr:rowOff>91440</xdr:rowOff>
    </xdr:from>
    <xdr:to>
      <xdr:col>7</xdr:col>
      <xdr:colOff>152400</xdr:colOff>
      <xdr:row>38</xdr:row>
      <xdr:rowOff>76200</xdr:rowOff>
    </xdr:to>
    <xdr:sp macro="" textlink="">
      <xdr:nvSpPr>
        <xdr:cNvPr id="1100" name="Rectangle 76">
          <a:extLst>
            <a:ext uri="{FF2B5EF4-FFF2-40B4-BE49-F238E27FC236}">
              <a16:creationId xmlns:a16="http://schemas.microsoft.com/office/drawing/2014/main" id="{00000000-0008-0000-0000-00004C040000}"/>
            </a:ext>
          </a:extLst>
        </xdr:cNvPr>
        <xdr:cNvSpPr>
          <a:spLocks noChangeArrowheads="1"/>
        </xdr:cNvSpPr>
      </xdr:nvSpPr>
      <xdr:spPr bwMode="auto">
        <a:xfrm>
          <a:off x="4373880" y="6858000"/>
          <a:ext cx="4572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7</xdr:col>
      <xdr:colOff>144780</xdr:colOff>
      <xdr:row>37</xdr:row>
      <xdr:rowOff>91440</xdr:rowOff>
    </xdr:from>
    <xdr:to>
      <xdr:col>7</xdr:col>
      <xdr:colOff>350520</xdr:colOff>
      <xdr:row>38</xdr:row>
      <xdr:rowOff>76200</xdr:rowOff>
    </xdr:to>
    <xdr:sp macro="" textlink="">
      <xdr:nvSpPr>
        <xdr:cNvPr id="1101" name="Rectangle 77">
          <a:extLst>
            <a:ext uri="{FF2B5EF4-FFF2-40B4-BE49-F238E27FC236}">
              <a16:creationId xmlns:a16="http://schemas.microsoft.com/office/drawing/2014/main" id="{00000000-0008-0000-0000-00004D040000}"/>
            </a:ext>
          </a:extLst>
        </xdr:cNvPr>
        <xdr:cNvSpPr>
          <a:spLocks noChangeArrowheads="1"/>
        </xdr:cNvSpPr>
      </xdr:nvSpPr>
      <xdr:spPr bwMode="auto">
        <a:xfrm>
          <a:off x="4411980" y="6858000"/>
          <a:ext cx="20574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328</a:t>
          </a:r>
        </a:p>
      </xdr:txBody>
    </xdr:sp>
    <xdr:clientData/>
  </xdr:twoCellAnchor>
  <xdr:twoCellAnchor>
    <xdr:from>
      <xdr:col>7</xdr:col>
      <xdr:colOff>335280</xdr:colOff>
      <xdr:row>37</xdr:row>
      <xdr:rowOff>91440</xdr:rowOff>
    </xdr:from>
    <xdr:to>
      <xdr:col>7</xdr:col>
      <xdr:colOff>381000</xdr:colOff>
      <xdr:row>38</xdr:row>
      <xdr:rowOff>76200</xdr:rowOff>
    </xdr:to>
    <xdr:sp macro="" textlink="">
      <xdr:nvSpPr>
        <xdr:cNvPr id="1102" name="Rectangle 78">
          <a:extLst>
            <a:ext uri="{FF2B5EF4-FFF2-40B4-BE49-F238E27FC236}">
              <a16:creationId xmlns:a16="http://schemas.microsoft.com/office/drawing/2014/main" id="{00000000-0008-0000-0000-00004E040000}"/>
            </a:ext>
          </a:extLst>
        </xdr:cNvPr>
        <xdr:cNvSpPr>
          <a:spLocks noChangeArrowheads="1"/>
        </xdr:cNvSpPr>
      </xdr:nvSpPr>
      <xdr:spPr bwMode="auto">
        <a:xfrm>
          <a:off x="4602480" y="6858000"/>
          <a:ext cx="4572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a:t>
          </a:r>
        </a:p>
      </xdr:txBody>
    </xdr:sp>
    <xdr:clientData/>
  </xdr:twoCellAnchor>
  <xdr:twoCellAnchor>
    <xdr:from>
      <xdr:col>7</xdr:col>
      <xdr:colOff>373380</xdr:colOff>
      <xdr:row>37</xdr:row>
      <xdr:rowOff>91440</xdr:rowOff>
    </xdr:from>
    <xdr:to>
      <xdr:col>7</xdr:col>
      <xdr:colOff>510540</xdr:colOff>
      <xdr:row>38</xdr:row>
      <xdr:rowOff>76200</xdr:rowOff>
    </xdr:to>
    <xdr:sp macro="" textlink="">
      <xdr:nvSpPr>
        <xdr:cNvPr id="1103" name="Rectangle 79">
          <a:extLst>
            <a:ext uri="{FF2B5EF4-FFF2-40B4-BE49-F238E27FC236}">
              <a16:creationId xmlns:a16="http://schemas.microsoft.com/office/drawing/2014/main" id="{00000000-0008-0000-0000-00004F040000}"/>
            </a:ext>
          </a:extLst>
        </xdr:cNvPr>
        <xdr:cNvSpPr>
          <a:spLocks noChangeArrowheads="1"/>
        </xdr:cNvSpPr>
      </xdr:nvSpPr>
      <xdr:spPr bwMode="auto">
        <a:xfrm>
          <a:off x="4640580" y="6858000"/>
          <a:ext cx="13716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32	</a:t>
          </a:r>
        </a:p>
      </xdr:txBody>
    </xdr:sp>
    <xdr:clientData/>
  </xdr:twoCellAnchor>
  <xdr:twoCellAnchor>
    <xdr:from>
      <xdr:col>7</xdr:col>
      <xdr:colOff>502920</xdr:colOff>
      <xdr:row>37</xdr:row>
      <xdr:rowOff>91440</xdr:rowOff>
    </xdr:from>
    <xdr:to>
      <xdr:col>8</xdr:col>
      <xdr:colOff>30480</xdr:colOff>
      <xdr:row>38</xdr:row>
      <xdr:rowOff>76200</xdr:rowOff>
    </xdr:to>
    <xdr:sp macro="" textlink="">
      <xdr:nvSpPr>
        <xdr:cNvPr id="1104" name="Rectangle 80">
          <a:extLst>
            <a:ext uri="{FF2B5EF4-FFF2-40B4-BE49-F238E27FC236}">
              <a16:creationId xmlns:a16="http://schemas.microsoft.com/office/drawing/2014/main" id="{00000000-0008-0000-0000-000050040000}"/>
            </a:ext>
          </a:extLst>
        </xdr:cNvPr>
        <xdr:cNvSpPr>
          <a:spLocks noChangeArrowheads="1"/>
        </xdr:cNvSpPr>
      </xdr:nvSpPr>
      <xdr:spPr bwMode="auto">
        <a:xfrm>
          <a:off x="4770120" y="6858000"/>
          <a:ext cx="137160" cy="16764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91</a:t>
          </a: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8</xdr:col>
      <xdr:colOff>15240</xdr:colOff>
      <xdr:row>37</xdr:row>
      <xdr:rowOff>91440</xdr:rowOff>
    </xdr:from>
    <xdr:to>
      <xdr:col>8</xdr:col>
      <xdr:colOff>45720</xdr:colOff>
      <xdr:row>38</xdr:row>
      <xdr:rowOff>53340</xdr:rowOff>
    </xdr:to>
    <xdr:sp macro="" textlink="">
      <xdr:nvSpPr>
        <xdr:cNvPr id="1105" name="Rectangle 81">
          <a:extLst>
            <a:ext uri="{FF2B5EF4-FFF2-40B4-BE49-F238E27FC236}">
              <a16:creationId xmlns:a16="http://schemas.microsoft.com/office/drawing/2014/main" id="{00000000-0008-0000-0000-000051040000}"/>
            </a:ext>
          </a:extLst>
        </xdr:cNvPr>
        <xdr:cNvSpPr>
          <a:spLocks noChangeArrowheads="1"/>
        </xdr:cNvSpPr>
      </xdr:nvSpPr>
      <xdr:spPr bwMode="auto">
        <a:xfrm>
          <a:off x="4892040" y="6858000"/>
          <a:ext cx="30480" cy="144780"/>
        </a:xfrm>
        <a:prstGeom prst="rect">
          <a:avLst/>
        </a:prstGeom>
        <a:noFill/>
        <a:ln w="9525">
          <a:noFill/>
          <a:miter lim="800000"/>
          <a:headEnd/>
          <a:tailEnd/>
        </a:ln>
      </xdr:spPr>
      <xdr:txBody>
        <a:bodyPr wrap="none" lIns="0" tIns="0" rIns="0" bIns="0" anchor="t" upright="1">
          <a:noAutofit/>
        </a:bodyPr>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xdr:from>
      <xdr:col>10</xdr:col>
      <xdr:colOff>502920</xdr:colOff>
      <xdr:row>38</xdr:row>
      <xdr:rowOff>68580</xdr:rowOff>
    </xdr:from>
    <xdr:to>
      <xdr:col>10</xdr:col>
      <xdr:colOff>548640</xdr:colOff>
      <xdr:row>39</xdr:row>
      <xdr:rowOff>91440</xdr:rowOff>
    </xdr:to>
    <xdr:sp macro="" textlink="">
      <xdr:nvSpPr>
        <xdr:cNvPr id="1106" name="Rectangle 82">
          <a:extLst>
            <a:ext uri="{FF2B5EF4-FFF2-40B4-BE49-F238E27FC236}">
              <a16:creationId xmlns:a16="http://schemas.microsoft.com/office/drawing/2014/main" id="{00000000-0008-0000-0000-000052040000}"/>
            </a:ext>
          </a:extLst>
        </xdr:cNvPr>
        <xdr:cNvSpPr>
          <a:spLocks noChangeArrowheads="1"/>
        </xdr:cNvSpPr>
      </xdr:nvSpPr>
      <xdr:spPr bwMode="auto">
        <a:xfrm>
          <a:off x="6598920" y="701802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twoCellAnchor>
    <xdr:from>
      <xdr:col>10</xdr:col>
      <xdr:colOff>502920</xdr:colOff>
      <xdr:row>39</xdr:row>
      <xdr:rowOff>91440</xdr:rowOff>
    </xdr:from>
    <xdr:to>
      <xdr:col>10</xdr:col>
      <xdr:colOff>548640</xdr:colOff>
      <xdr:row>40</xdr:row>
      <xdr:rowOff>114300</xdr:rowOff>
    </xdr:to>
    <xdr:sp macro="" textlink="">
      <xdr:nvSpPr>
        <xdr:cNvPr id="1107" name="Rectangle 83">
          <a:extLst>
            <a:ext uri="{FF2B5EF4-FFF2-40B4-BE49-F238E27FC236}">
              <a16:creationId xmlns:a16="http://schemas.microsoft.com/office/drawing/2014/main" id="{00000000-0008-0000-0000-000053040000}"/>
            </a:ext>
          </a:extLst>
        </xdr:cNvPr>
        <xdr:cNvSpPr>
          <a:spLocks noChangeArrowheads="1"/>
        </xdr:cNvSpPr>
      </xdr:nvSpPr>
      <xdr:spPr bwMode="auto">
        <a:xfrm>
          <a:off x="6598920" y="7223760"/>
          <a:ext cx="45720" cy="205740"/>
        </a:xfrm>
        <a:prstGeom prst="rect">
          <a:avLst/>
        </a:prstGeom>
        <a:noFill/>
        <a:ln w="9525">
          <a:noFill/>
          <a:miter lim="800000"/>
          <a:headEnd/>
          <a:tailEnd/>
        </a:ln>
      </xdr:spPr>
      <xdr:txBody>
        <a:bodyPr wrap="none" lIns="0" tIns="0" rIns="0" bIns="0" anchor="t" upright="1">
          <a:noAutofit/>
        </a:bodyPr>
        <a:lstStyle/>
        <a:p>
          <a:pPr algn="l" rtl="0">
            <a:defRPr sz="1000"/>
          </a:pPr>
          <a:r>
            <a:rPr lang="en-US" sz="1400" b="0" i="0" u="none" strike="noStrike" baseline="0">
              <a:solidFill>
                <a:srgbClr val="000000"/>
              </a:solidFill>
              <a:latin typeface="Times New Roman"/>
              <a:cs typeface="Times New Roman"/>
            </a:rPr>
            <a:t> </a:t>
          </a:r>
        </a:p>
      </xdr:txBody>
    </xdr:sp>
    <xdr:clientData/>
  </xdr:twoCellAnchor>
  <xdr:oneCellAnchor>
    <xdr:from>
      <xdr:col>3</xdr:col>
      <xdr:colOff>586740</xdr:colOff>
      <xdr:row>2</xdr:row>
      <xdr:rowOff>114300</xdr:rowOff>
    </xdr:from>
    <xdr:ext cx="3169920" cy="1005840"/>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2415540" y="480060"/>
          <a:ext cx="3169920" cy="10058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200" b="1">
              <a:latin typeface="Times New Roman" pitchFamily="18" charset="0"/>
              <a:cs typeface="Times New Roman" pitchFamily="18" charset="0"/>
            </a:rPr>
            <a:t>THE STATE OF NORTH DAKOTA</a:t>
          </a:r>
        </a:p>
        <a:p>
          <a:pPr algn="ctr"/>
          <a:r>
            <a:rPr lang="en-US" sz="1200" b="1">
              <a:latin typeface="Times New Roman" pitchFamily="18" charset="0"/>
              <a:cs typeface="Times New Roman" pitchFamily="18" charset="0"/>
            </a:rPr>
            <a:t>DEPARTMENT</a:t>
          </a:r>
          <a:r>
            <a:rPr lang="en-US" sz="1200" b="1" baseline="0">
              <a:latin typeface="Times New Roman" pitchFamily="18" charset="0"/>
              <a:cs typeface="Times New Roman" pitchFamily="18" charset="0"/>
            </a:rPr>
            <a:t> OF PUBLIC INSTRUCTION</a:t>
          </a:r>
        </a:p>
        <a:p>
          <a:pPr algn="ctr"/>
          <a:r>
            <a:rPr lang="en-US" sz="1200" b="1" baseline="0">
              <a:latin typeface="Times New Roman" pitchFamily="18" charset="0"/>
              <a:cs typeface="Times New Roman" pitchFamily="18" charset="0"/>
            </a:rPr>
            <a:t>Kirsten Baesler, State Superintendent</a:t>
          </a:r>
        </a:p>
        <a:p>
          <a:pPr algn="ctr"/>
          <a:r>
            <a:rPr lang="en-US" sz="1200" b="1" baseline="0">
              <a:latin typeface="Times New Roman" pitchFamily="18" charset="0"/>
              <a:cs typeface="Times New Roman" pitchFamily="18" charset="0"/>
            </a:rPr>
            <a:t>600 E. Boulevard Avenue, Dept 201</a:t>
          </a:r>
        </a:p>
        <a:p>
          <a:pPr algn="ctr"/>
          <a:r>
            <a:rPr lang="en-US" sz="1200" b="1" baseline="0">
              <a:latin typeface="Times New Roman" pitchFamily="18" charset="0"/>
              <a:cs typeface="Times New Roman" pitchFamily="18" charset="0"/>
            </a:rPr>
            <a:t>Bismarck, North Dakota   58501-0440</a:t>
          </a:r>
          <a:endParaRPr lang="en-US" sz="1200" b="1">
            <a:latin typeface="Times New Roman" pitchFamily="18" charset="0"/>
            <a:cs typeface="Times New Roman" pitchFamily="18" charset="0"/>
          </a:endParaRPr>
        </a:p>
      </xdr:txBody>
    </xdr:sp>
    <xdr:clientData/>
  </xdr:oneCellAnchor>
  <xdr:oneCellAnchor>
    <xdr:from>
      <xdr:col>3</xdr:col>
      <xdr:colOff>521888</xdr:colOff>
      <xdr:row>14</xdr:row>
      <xdr:rowOff>53340</xdr:rowOff>
    </xdr:from>
    <xdr:ext cx="2307941" cy="1271887"/>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2350688" y="2613660"/>
          <a:ext cx="2307941" cy="1271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en-US" sz="2000" b="1">
              <a:latin typeface="Times New Roman" pitchFamily="18" charset="0"/>
              <a:cs typeface="Times New Roman" pitchFamily="18" charset="0"/>
            </a:rPr>
            <a:t>2020 - 2021</a:t>
          </a:r>
        </a:p>
        <a:p>
          <a:pPr algn="ctr"/>
          <a:r>
            <a:rPr lang="en-US" sz="2000" b="1">
              <a:latin typeface="Times New Roman" pitchFamily="18" charset="0"/>
              <a:cs typeface="Times New Roman" pitchFamily="18" charset="0"/>
            </a:rPr>
            <a:t>EMPLOYEE</a:t>
          </a:r>
          <a:br>
            <a:rPr lang="en-US" sz="2000" b="1">
              <a:latin typeface="Times New Roman" pitchFamily="18" charset="0"/>
              <a:cs typeface="Times New Roman" pitchFamily="18" charset="0"/>
            </a:rPr>
          </a:br>
          <a:r>
            <a:rPr lang="en-US" sz="2000" b="1">
              <a:latin typeface="Times New Roman" pitchFamily="18" charset="0"/>
              <a:cs typeface="Times New Roman" pitchFamily="18" charset="0"/>
            </a:rPr>
            <a:t>COMPENSATION</a:t>
          </a:r>
        </a:p>
        <a:p>
          <a:pPr algn="ctr"/>
          <a:r>
            <a:rPr lang="en-US" sz="2000" b="1">
              <a:latin typeface="Times New Roman" pitchFamily="18" charset="0"/>
              <a:cs typeface="Times New Roman" pitchFamily="18" charset="0"/>
            </a:rPr>
            <a:t>REPORT</a:t>
          </a:r>
        </a:p>
      </xdr:txBody>
    </xdr:sp>
    <xdr:clientData/>
  </xdr:oneCellAnchor>
  <xdr:twoCellAnchor editAs="oneCell">
    <xdr:from>
      <xdr:col>1</xdr:col>
      <xdr:colOff>421005</xdr:colOff>
      <xdr:row>2</xdr:row>
      <xdr:rowOff>57150</xdr:rowOff>
    </xdr:from>
    <xdr:to>
      <xdr:col>3</xdr:col>
      <xdr:colOff>76200</xdr:colOff>
      <xdr:row>7</xdr:row>
      <xdr:rowOff>95250</xdr:rowOff>
    </xdr:to>
    <xdr:pic>
      <xdr:nvPicPr>
        <xdr:cNvPr id="58" name="Picture 57" descr="North Dakota Department of Public Instruction">
          <a:extLst>
            <a:ext uri="{FF2B5EF4-FFF2-40B4-BE49-F238E27FC236}">
              <a16:creationId xmlns:a16="http://schemas.microsoft.com/office/drawing/2014/main" id="{5D8CBCDB-9AE8-4F41-8EF8-D769FDB9426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605" y="438150"/>
          <a:ext cx="874395" cy="9906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abSelected="1" workbookViewId="0">
      <selection activeCell="Q22" sqref="Q22"/>
    </sheetView>
  </sheetViews>
  <sheetFormatPr defaultRowHeight="15" x14ac:dyDescent="0.25"/>
  <sheetData/>
  <printOptions horizontalCentered="1" verticalCentered="1"/>
  <pageMargins left="0.5" right="0.5" top="0.5" bottom="0.5" header="0.25" footer="0.25"/>
  <pageSetup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182"/>
  <sheetViews>
    <sheetView workbookViewId="0">
      <pane ySplit="2" topLeftCell="A3" activePane="bottomLeft" state="frozen"/>
      <selection activeCell="O25" sqref="O25"/>
      <selection pane="bottomLeft" activeCell="F175" sqref="F3:F175"/>
    </sheetView>
  </sheetViews>
  <sheetFormatPr defaultRowHeight="15" x14ac:dyDescent="0.25"/>
  <cols>
    <col min="1" max="2" width="8.85546875" customWidth="1"/>
    <col min="3" max="3" width="32.42578125" bestFit="1" customWidth="1"/>
    <col min="4" max="4" width="9.5703125" bestFit="1" customWidth="1"/>
    <col min="5" max="5" width="11" bestFit="1" customWidth="1"/>
    <col min="6" max="6" width="14.7109375" bestFit="1" customWidth="1"/>
    <col min="7" max="7" width="3.42578125" customWidth="1"/>
    <col min="8" max="8" width="36.42578125" style="69" customWidth="1"/>
    <col min="9" max="9" width="9.5703125" style="69" bestFit="1" customWidth="1"/>
    <col min="10" max="10" width="11" style="69" bestFit="1" customWidth="1"/>
    <col min="11" max="11" width="11.85546875" style="69" bestFit="1" customWidth="1"/>
  </cols>
  <sheetData>
    <row r="1" spans="1:11" ht="18.75" thickBot="1" x14ac:dyDescent="0.3">
      <c r="D1" s="148" t="s">
        <v>573</v>
      </c>
      <c r="E1" s="149"/>
      <c r="F1" s="150"/>
      <c r="H1"/>
      <c r="I1" s="148" t="s">
        <v>405</v>
      </c>
      <c r="J1" s="149"/>
      <c r="K1" s="150"/>
    </row>
    <row r="2" spans="1:11" ht="31.5" thickBot="1" x14ac:dyDescent="0.3">
      <c r="A2" s="50" t="s">
        <v>0</v>
      </c>
      <c r="B2" s="50" t="s">
        <v>1</v>
      </c>
      <c r="C2" s="50" t="s">
        <v>2</v>
      </c>
      <c r="D2" s="50" t="s">
        <v>351</v>
      </c>
      <c r="E2" s="51" t="s">
        <v>386</v>
      </c>
      <c r="F2" s="51" t="s">
        <v>387</v>
      </c>
      <c r="G2" s="52"/>
      <c r="H2" s="50" t="s">
        <v>2</v>
      </c>
      <c r="I2" s="50" t="s">
        <v>351</v>
      </c>
      <c r="J2" s="51" t="s">
        <v>386</v>
      </c>
      <c r="K2" s="51" t="s">
        <v>387</v>
      </c>
    </row>
    <row r="3" spans="1:11" x14ac:dyDescent="0.25">
      <c r="A3" s="66" t="s">
        <v>30</v>
      </c>
      <c r="B3" s="66" t="s">
        <v>31</v>
      </c>
      <c r="C3" s="80" t="s">
        <v>32</v>
      </c>
      <c r="D3" s="84">
        <f>VLOOKUP($C3,Teachers_Dist!$C$2:$N$172,2,0)</f>
        <v>23</v>
      </c>
      <c r="E3" s="84">
        <f>VLOOKUP($C3,Teachers_Dist!$C$2:$N$172,5,0)</f>
        <v>41536.869565217392</v>
      </c>
      <c r="F3" s="84">
        <f>VLOOKUP($C3,Teachers_Dist!$C$2:$N$172,11,0)</f>
        <v>66635.34782608696</v>
      </c>
      <c r="G3" s="82"/>
      <c r="H3" s="80" t="s">
        <v>32</v>
      </c>
      <c r="I3" s="84">
        <v>23</v>
      </c>
      <c r="J3" s="84">
        <v>39558.43</v>
      </c>
      <c r="K3" s="84">
        <v>63344</v>
      </c>
    </row>
    <row r="4" spans="1:11" x14ac:dyDescent="0.25">
      <c r="A4" s="66" t="s">
        <v>47</v>
      </c>
      <c r="B4" s="66" t="s">
        <v>48</v>
      </c>
      <c r="C4" s="80" t="s">
        <v>49</v>
      </c>
      <c r="D4" s="84">
        <f>VLOOKUP($C4,Teachers_Dist!$C$2:$N$172,2,0)</f>
        <v>73</v>
      </c>
      <c r="E4" s="84">
        <f>VLOOKUP($C4,Teachers_Dist!$C$2:$N$172,5,0)</f>
        <v>64678.301369863017</v>
      </c>
      <c r="F4" s="84">
        <f>VLOOKUP($C4,Teachers_Dist!$C$2:$N$172,11,0)</f>
        <v>102202.67123287672</v>
      </c>
      <c r="G4" s="82"/>
      <c r="H4" s="80" t="s">
        <v>49</v>
      </c>
      <c r="I4" s="84">
        <v>74</v>
      </c>
      <c r="J4" s="84">
        <v>60935.07</v>
      </c>
      <c r="K4" s="84">
        <v>97305.78</v>
      </c>
    </row>
    <row r="5" spans="1:11" x14ac:dyDescent="0.25">
      <c r="A5" s="66" t="s">
        <v>47</v>
      </c>
      <c r="B5" s="66" t="s">
        <v>53</v>
      </c>
      <c r="C5" s="80" t="s">
        <v>54</v>
      </c>
      <c r="D5" s="84">
        <f>VLOOKUP($C5,Teachers_Dist!$C$2:$N$172,2,0)</f>
        <v>23</v>
      </c>
      <c r="E5" s="84">
        <f>VLOOKUP($C5,Teachers_Dist!$C$2:$N$172,5,0)</f>
        <v>52669.695652173912</v>
      </c>
      <c r="F5" s="84">
        <f>VLOOKUP($C5,Teachers_Dist!$C$2:$N$172,11,0)</f>
        <v>75108.217391304352</v>
      </c>
      <c r="G5" s="82"/>
      <c r="H5" s="80" t="s">
        <v>54</v>
      </c>
      <c r="I5" s="84">
        <v>25</v>
      </c>
      <c r="J5" s="84">
        <v>51988.800000000003</v>
      </c>
      <c r="K5" s="84">
        <v>74279.16</v>
      </c>
    </row>
    <row r="6" spans="1:11" x14ac:dyDescent="0.25">
      <c r="A6" s="66" t="s">
        <v>47</v>
      </c>
      <c r="B6" s="66" t="s">
        <v>55</v>
      </c>
      <c r="C6" s="80" t="s">
        <v>56</v>
      </c>
      <c r="D6" s="84">
        <f>VLOOKUP($C6,Teachers_Dist!$C$2:$N$172,2,0)</f>
        <v>13</v>
      </c>
      <c r="E6" s="84">
        <f>VLOOKUP($C6,Teachers_Dist!$C$2:$N$172,5,0)</f>
        <v>48225.384615384617</v>
      </c>
      <c r="F6" s="84">
        <f>VLOOKUP($C6,Teachers_Dist!$C$2:$N$172,11,0)</f>
        <v>69369.38461538461</v>
      </c>
      <c r="G6" s="82"/>
      <c r="H6" s="80" t="s">
        <v>56</v>
      </c>
      <c r="I6" s="84">
        <v>14</v>
      </c>
      <c r="J6" s="84">
        <v>49760.79</v>
      </c>
      <c r="K6" s="84">
        <v>66337.14</v>
      </c>
    </row>
    <row r="7" spans="1:11" x14ac:dyDescent="0.25">
      <c r="A7" s="66" t="s">
        <v>59</v>
      </c>
      <c r="B7" s="66" t="s">
        <v>60</v>
      </c>
      <c r="C7" s="80" t="s">
        <v>61</v>
      </c>
      <c r="D7" s="84">
        <f>VLOOKUP($C7,Teachers_Dist!$C$2:$N$172,2,0)</f>
        <v>28</v>
      </c>
      <c r="E7" s="84">
        <f>VLOOKUP($C7,Teachers_Dist!$C$2:$N$172,5,0)</f>
        <v>51110.357142857145</v>
      </c>
      <c r="F7" s="84">
        <f>VLOOKUP($C7,Teachers_Dist!$C$2:$N$172,11,0)</f>
        <v>84695.357142857145</v>
      </c>
      <c r="G7" s="82"/>
      <c r="H7" s="80" t="s">
        <v>61</v>
      </c>
      <c r="I7" s="84">
        <v>27</v>
      </c>
      <c r="J7" s="84">
        <v>48218.78</v>
      </c>
      <c r="K7" s="84">
        <v>85478.37</v>
      </c>
    </row>
    <row r="8" spans="1:11" x14ac:dyDescent="0.25">
      <c r="A8" s="66" t="s">
        <v>59</v>
      </c>
      <c r="B8" s="66" t="s">
        <v>64</v>
      </c>
      <c r="C8" s="80" t="s">
        <v>65</v>
      </c>
      <c r="D8" s="84">
        <f>VLOOKUP($C8,Teachers_Dist!$C$2:$N$172,2,0)</f>
        <v>15</v>
      </c>
      <c r="E8" s="84">
        <f>VLOOKUP($C8,Teachers_Dist!$C$2:$N$172,5,0)</f>
        <v>47155.6</v>
      </c>
      <c r="F8" s="84">
        <f>VLOOKUP($C8,Teachers_Dist!$C$2:$N$172,11,0)</f>
        <v>73128.133333333331</v>
      </c>
      <c r="G8" s="82"/>
      <c r="H8" s="80" t="s">
        <v>65</v>
      </c>
      <c r="I8" s="84">
        <v>15</v>
      </c>
      <c r="J8" s="84">
        <v>43479.13</v>
      </c>
      <c r="K8" s="84">
        <v>68148.53</v>
      </c>
    </row>
    <row r="9" spans="1:11" x14ac:dyDescent="0.25">
      <c r="A9" s="66" t="s">
        <v>59</v>
      </c>
      <c r="B9" s="66" t="s">
        <v>68</v>
      </c>
      <c r="C9" s="80" t="s">
        <v>69</v>
      </c>
      <c r="D9" s="84">
        <f>VLOOKUP($C9,Teachers_Dist!$C$2:$N$172,2,0)</f>
        <v>11</v>
      </c>
      <c r="E9" s="84">
        <f>VLOOKUP($C9,Teachers_Dist!$C$2:$N$172,5,0)</f>
        <v>48014.272727272728</v>
      </c>
      <c r="F9" s="84">
        <f>VLOOKUP($C9,Teachers_Dist!$C$2:$N$172,11,0)</f>
        <v>79136.545454545456</v>
      </c>
      <c r="G9" s="82"/>
      <c r="H9" s="80" t="s">
        <v>69</v>
      </c>
      <c r="I9" s="84">
        <v>13</v>
      </c>
      <c r="J9" s="84">
        <v>45460</v>
      </c>
      <c r="K9" s="84">
        <v>72922.31</v>
      </c>
    </row>
    <row r="10" spans="1:11" x14ac:dyDescent="0.25">
      <c r="A10" s="66" t="s">
        <v>59</v>
      </c>
      <c r="B10" s="66" t="s">
        <v>74</v>
      </c>
      <c r="C10" s="80" t="s">
        <v>75</v>
      </c>
      <c r="D10" s="84">
        <f>VLOOKUP($C10,Teachers_Dist!$C$2:$N$172,2,0)</f>
        <v>4</v>
      </c>
      <c r="E10" s="84">
        <f>VLOOKUP($C10,Teachers_Dist!$C$2:$N$172,5,0)</f>
        <v>46837.5</v>
      </c>
      <c r="F10" s="84">
        <f>VLOOKUP($C10,Teachers_Dist!$C$2:$N$172,11,0)</f>
        <v>79799.75</v>
      </c>
      <c r="G10" s="82"/>
      <c r="H10" s="80" t="s">
        <v>75</v>
      </c>
      <c r="I10" s="84">
        <v>4</v>
      </c>
      <c r="J10" s="84">
        <v>50775</v>
      </c>
      <c r="K10" s="84">
        <v>78390.25</v>
      </c>
    </row>
    <row r="11" spans="1:11" x14ac:dyDescent="0.25">
      <c r="A11" s="66" t="s">
        <v>59</v>
      </c>
      <c r="B11" s="66" t="s">
        <v>76</v>
      </c>
      <c r="C11" s="80" t="s">
        <v>77</v>
      </c>
      <c r="D11" s="84">
        <f>VLOOKUP($C11,Teachers_Dist!$C$2:$N$172,2,0)</f>
        <v>22</v>
      </c>
      <c r="E11" s="84">
        <f>VLOOKUP($C11,Teachers_Dist!$C$2:$N$172,5,0)</f>
        <v>48680.045454545456</v>
      </c>
      <c r="F11" s="84">
        <f>VLOOKUP($C11,Teachers_Dist!$C$2:$N$172,11,0)</f>
        <v>83495.590909090912</v>
      </c>
      <c r="G11" s="82"/>
      <c r="H11" s="80" t="s">
        <v>77</v>
      </c>
      <c r="I11" s="84">
        <v>26</v>
      </c>
      <c r="J11" s="84">
        <v>47161.08</v>
      </c>
      <c r="K11" s="84">
        <v>79419.58</v>
      </c>
    </row>
    <row r="12" spans="1:11" x14ac:dyDescent="0.25">
      <c r="A12" s="66" t="s">
        <v>59</v>
      </c>
      <c r="B12" s="66" t="s">
        <v>80</v>
      </c>
      <c r="C12" s="80" t="s">
        <v>81</v>
      </c>
      <c r="D12" s="84">
        <f>VLOOKUP($C12,Teachers_Dist!$C$2:$N$172,2,0)</f>
        <v>19</v>
      </c>
      <c r="E12" s="84">
        <f>VLOOKUP($C12,Teachers_Dist!$C$2:$N$172,5,0)</f>
        <v>54609.105263157893</v>
      </c>
      <c r="F12" s="84">
        <f>VLOOKUP($C12,Teachers_Dist!$C$2:$N$172,11,0)</f>
        <v>78090.68421052632</v>
      </c>
      <c r="G12" s="82"/>
      <c r="H12" s="80" t="s">
        <v>81</v>
      </c>
      <c r="I12" s="84">
        <v>17</v>
      </c>
      <c r="J12" s="84">
        <v>52417.760000000002</v>
      </c>
      <c r="K12" s="84">
        <v>83056.759999999995</v>
      </c>
    </row>
    <row r="13" spans="1:11" x14ac:dyDescent="0.25">
      <c r="A13" s="66" t="s">
        <v>82</v>
      </c>
      <c r="B13" s="66" t="s">
        <v>83</v>
      </c>
      <c r="C13" s="80" t="s">
        <v>84</v>
      </c>
      <c r="D13" s="84">
        <f>VLOOKUP($C13,Teachers_Dist!$C$2:$N$172,2,0)</f>
        <v>12</v>
      </c>
      <c r="E13" s="84">
        <f>VLOOKUP($C13,Teachers_Dist!$C$2:$N$172,5,0)</f>
        <v>47839.75</v>
      </c>
      <c r="F13" s="84">
        <f>VLOOKUP($C13,Teachers_Dist!$C$2:$N$172,11,0)</f>
        <v>82799.166666666672</v>
      </c>
      <c r="G13" s="82"/>
      <c r="H13" s="80" t="s">
        <v>84</v>
      </c>
      <c r="I13" s="84">
        <v>13</v>
      </c>
      <c r="J13" s="84">
        <v>46495.15</v>
      </c>
      <c r="K13" s="84">
        <v>72857.77</v>
      </c>
    </row>
    <row r="14" spans="1:11" x14ac:dyDescent="0.25">
      <c r="A14" s="66" t="s">
        <v>62</v>
      </c>
      <c r="B14" s="66" t="s">
        <v>83</v>
      </c>
      <c r="C14" s="80" t="s">
        <v>85</v>
      </c>
      <c r="D14" s="84">
        <f>VLOOKUP($C14,Teachers_Dist!$C$2:$N$172,2,0)</f>
        <v>58</v>
      </c>
      <c r="E14" s="84">
        <f>VLOOKUP($C14,Teachers_Dist!$C$2:$N$172,5,0)</f>
        <v>49615.706896551725</v>
      </c>
      <c r="F14" s="84">
        <f>VLOOKUP($C14,Teachers_Dist!$C$2:$N$172,11,0)</f>
        <v>82120</v>
      </c>
      <c r="G14" s="82"/>
      <c r="H14" s="80" t="s">
        <v>85</v>
      </c>
      <c r="I14" s="84">
        <v>54</v>
      </c>
      <c r="J14" s="84">
        <v>49819.85</v>
      </c>
      <c r="K14" s="84">
        <v>80873.59</v>
      </c>
    </row>
    <row r="15" spans="1:11" x14ac:dyDescent="0.25">
      <c r="A15" s="66" t="s">
        <v>62</v>
      </c>
      <c r="B15" s="66" t="s">
        <v>86</v>
      </c>
      <c r="C15" s="80" t="s">
        <v>87</v>
      </c>
      <c r="D15" s="84">
        <f>VLOOKUP($C15,Teachers_Dist!$C$2:$N$172,2,0)</f>
        <v>16</v>
      </c>
      <c r="E15" s="84">
        <f>VLOOKUP($C15,Teachers_Dist!$C$2:$N$172,5,0)</f>
        <v>45162.5</v>
      </c>
      <c r="F15" s="84">
        <f>VLOOKUP($C15,Teachers_Dist!$C$2:$N$172,11,0)</f>
        <v>75494.9375</v>
      </c>
      <c r="G15" s="82"/>
      <c r="H15" s="80" t="s">
        <v>87</v>
      </c>
      <c r="I15" s="84">
        <v>18</v>
      </c>
      <c r="J15" s="84">
        <v>43686.83</v>
      </c>
      <c r="K15" s="84">
        <v>71470.78</v>
      </c>
    </row>
    <row r="16" spans="1:11" x14ac:dyDescent="0.25">
      <c r="A16" s="66" t="s">
        <v>62</v>
      </c>
      <c r="B16" s="66" t="s">
        <v>88</v>
      </c>
      <c r="C16" s="80" t="s">
        <v>89</v>
      </c>
      <c r="D16" s="84">
        <f>VLOOKUP($C16,Teachers_Dist!$C$2:$N$172,2,0)</f>
        <v>11</v>
      </c>
      <c r="E16" s="84">
        <f>VLOOKUP($C16,Teachers_Dist!$C$2:$N$172,5,0)</f>
        <v>42666.63636363636</v>
      </c>
      <c r="F16" s="84">
        <f>VLOOKUP($C16,Teachers_Dist!$C$2:$N$172,11,0)</f>
        <v>69294.636363636368</v>
      </c>
      <c r="G16" s="82"/>
      <c r="H16" s="80" t="s">
        <v>89</v>
      </c>
      <c r="I16" s="84">
        <v>14</v>
      </c>
      <c r="J16" s="84">
        <v>41007.07</v>
      </c>
      <c r="K16" s="84">
        <v>65068.36</v>
      </c>
    </row>
    <row r="17" spans="1:11" x14ac:dyDescent="0.25">
      <c r="A17" s="66" t="s">
        <v>90</v>
      </c>
      <c r="B17" s="66" t="s">
        <v>83</v>
      </c>
      <c r="C17" s="80" t="s">
        <v>91</v>
      </c>
      <c r="D17" s="84">
        <f>VLOOKUP($C17,Teachers_Dist!$C$2:$N$172,2,0)</f>
        <v>47</v>
      </c>
      <c r="E17" s="84">
        <f>VLOOKUP($C17,Teachers_Dist!$C$2:$N$172,5,0)</f>
        <v>51656.042553191488</v>
      </c>
      <c r="F17" s="84">
        <f>VLOOKUP($C17,Teachers_Dist!$C$2:$N$172,11,0)</f>
        <v>81288.574468085106</v>
      </c>
      <c r="G17" s="82"/>
      <c r="H17" s="80" t="s">
        <v>91</v>
      </c>
      <c r="I17" s="84">
        <v>47</v>
      </c>
      <c r="J17" s="84">
        <v>50414.04</v>
      </c>
      <c r="K17" s="84">
        <v>78299.570000000007</v>
      </c>
    </row>
    <row r="18" spans="1:11" x14ac:dyDescent="0.25">
      <c r="A18" s="66" t="s">
        <v>90</v>
      </c>
      <c r="B18" s="66" t="s">
        <v>95</v>
      </c>
      <c r="C18" s="80" t="s">
        <v>96</v>
      </c>
      <c r="D18" s="84">
        <f>VLOOKUP($C18,Teachers_Dist!$C$2:$N$172,2,0)</f>
        <v>16</v>
      </c>
      <c r="E18" s="84">
        <f>VLOOKUP($C18,Teachers_Dist!$C$2:$N$172,5,0)</f>
        <v>45917.8125</v>
      </c>
      <c r="F18" s="84">
        <f>VLOOKUP($C18,Teachers_Dist!$C$2:$N$172,11,0)</f>
        <v>80404.0625</v>
      </c>
      <c r="G18" s="82"/>
      <c r="H18" s="80" t="s">
        <v>96</v>
      </c>
      <c r="I18" s="84">
        <v>17</v>
      </c>
      <c r="J18" s="84">
        <v>46508.82</v>
      </c>
      <c r="K18" s="84">
        <v>76215.710000000006</v>
      </c>
    </row>
    <row r="19" spans="1:11" x14ac:dyDescent="0.25">
      <c r="A19" s="66" t="s">
        <v>97</v>
      </c>
      <c r="B19" s="66" t="s">
        <v>98</v>
      </c>
      <c r="C19" s="80" t="s">
        <v>99</v>
      </c>
      <c r="D19" s="84">
        <f>VLOOKUP($C19,Teachers_Dist!$C$2:$N$172,2,0)</f>
        <v>11</v>
      </c>
      <c r="E19" s="84">
        <f>VLOOKUP($C19,Teachers_Dist!$C$2:$N$172,5,0)</f>
        <v>43954.545454545456</v>
      </c>
      <c r="F19" s="84">
        <f>VLOOKUP($C19,Teachers_Dist!$C$2:$N$172,11,0)</f>
        <v>67283.818181818177</v>
      </c>
      <c r="G19" s="82"/>
      <c r="H19" s="80" t="s">
        <v>99</v>
      </c>
      <c r="I19" s="84">
        <v>11</v>
      </c>
      <c r="J19" s="84">
        <v>42178.36</v>
      </c>
      <c r="K19" s="84">
        <v>61011.82</v>
      </c>
    </row>
    <row r="20" spans="1:11" x14ac:dyDescent="0.25">
      <c r="A20" s="66" t="s">
        <v>97</v>
      </c>
      <c r="B20" s="66" t="s">
        <v>100</v>
      </c>
      <c r="C20" s="80" t="s">
        <v>101</v>
      </c>
      <c r="D20" s="84">
        <f>VLOOKUP($C20,Teachers_Dist!$C$2:$N$172,2,0)</f>
        <v>18</v>
      </c>
      <c r="E20" s="84">
        <f>VLOOKUP($C20,Teachers_Dist!$C$2:$N$172,5,0)</f>
        <v>49195.833333333336</v>
      </c>
      <c r="F20" s="84">
        <f>VLOOKUP($C20,Teachers_Dist!$C$2:$N$172,11,0)</f>
        <v>76379.722222222219</v>
      </c>
      <c r="G20" s="82"/>
      <c r="H20" s="80" t="s">
        <v>101</v>
      </c>
      <c r="I20" s="84">
        <v>18</v>
      </c>
      <c r="J20" s="84">
        <v>49297.22</v>
      </c>
      <c r="K20" s="84">
        <v>75303.89</v>
      </c>
    </row>
    <row r="21" spans="1:11" x14ac:dyDescent="0.25">
      <c r="A21" s="66" t="s">
        <v>97</v>
      </c>
      <c r="B21" s="66" t="s">
        <v>102</v>
      </c>
      <c r="C21" s="80" t="s">
        <v>103</v>
      </c>
      <c r="D21" s="84">
        <f>VLOOKUP($C21,Teachers_Dist!$C$2:$N$172,2,0)</f>
        <v>14</v>
      </c>
      <c r="E21" s="84">
        <f>VLOOKUP($C21,Teachers_Dist!$C$2:$N$172,5,0)</f>
        <v>54857.142857142855</v>
      </c>
      <c r="F21" s="84">
        <f>VLOOKUP($C21,Teachers_Dist!$C$2:$N$172,11,0)</f>
        <v>77706.5</v>
      </c>
      <c r="G21" s="82"/>
      <c r="H21" s="80" t="s">
        <v>103</v>
      </c>
      <c r="I21" s="84">
        <v>13</v>
      </c>
      <c r="J21" s="84">
        <v>55153.85</v>
      </c>
      <c r="K21" s="84">
        <v>74866.149999999994</v>
      </c>
    </row>
    <row r="22" spans="1:11" x14ac:dyDescent="0.25">
      <c r="A22" s="66" t="s">
        <v>106</v>
      </c>
      <c r="B22" s="66" t="s">
        <v>83</v>
      </c>
      <c r="C22" s="80" t="s">
        <v>107</v>
      </c>
      <c r="D22" s="84">
        <f>VLOOKUP($C22,Teachers_Dist!$C$2:$N$172,2,0)</f>
        <v>970</v>
      </c>
      <c r="E22" s="84">
        <f>VLOOKUP($C22,Teachers_Dist!$C$2:$N$172,5,0)</f>
        <v>61935.225773195874</v>
      </c>
      <c r="F22" s="84">
        <f>VLOOKUP($C22,Teachers_Dist!$C$2:$N$172,11,0)</f>
        <v>93828.207216494848</v>
      </c>
      <c r="G22" s="82"/>
      <c r="H22" s="80" t="s">
        <v>107</v>
      </c>
      <c r="I22" s="84">
        <v>910</v>
      </c>
      <c r="J22" s="84">
        <v>61554.13</v>
      </c>
      <c r="K22" s="84">
        <v>92726.51</v>
      </c>
    </row>
    <row r="23" spans="1:11" x14ac:dyDescent="0.25">
      <c r="A23" s="66" t="s">
        <v>106</v>
      </c>
      <c r="B23" s="66" t="s">
        <v>108</v>
      </c>
      <c r="C23" s="80" t="s">
        <v>109</v>
      </c>
      <c r="D23" s="84">
        <f>VLOOKUP($C23,Teachers_Dist!$C$2:$N$172,2,0)</f>
        <v>2</v>
      </c>
      <c r="E23" s="84">
        <f>VLOOKUP($C23,Teachers_Dist!$C$2:$N$172,5,0)</f>
        <v>42700</v>
      </c>
      <c r="F23" s="84">
        <f>VLOOKUP($C23,Teachers_Dist!$C$2:$N$172,11,0)</f>
        <v>55312</v>
      </c>
      <c r="G23" s="82"/>
      <c r="H23" s="80" t="s">
        <v>109</v>
      </c>
      <c r="I23" s="84">
        <v>2</v>
      </c>
      <c r="J23" s="84">
        <v>42700</v>
      </c>
      <c r="K23" s="84">
        <v>54651</v>
      </c>
    </row>
    <row r="24" spans="1:11" x14ac:dyDescent="0.25">
      <c r="A24" s="66" t="s">
        <v>106</v>
      </c>
      <c r="B24" s="66" t="s">
        <v>110</v>
      </c>
      <c r="C24" s="80" t="s">
        <v>111</v>
      </c>
      <c r="D24" s="84">
        <f>VLOOKUP($C24,Teachers_Dist!$C$2:$N$172,2,0)</f>
        <v>12</v>
      </c>
      <c r="E24" s="84">
        <f>VLOOKUP($C24,Teachers_Dist!$C$2:$N$172,5,0)</f>
        <v>41759.083333333336</v>
      </c>
      <c r="F24" s="84">
        <f>VLOOKUP($C24,Teachers_Dist!$C$2:$N$172,11,0)</f>
        <v>66259</v>
      </c>
      <c r="G24" s="82"/>
      <c r="H24" s="80" t="s">
        <v>111</v>
      </c>
      <c r="I24" s="84">
        <v>11</v>
      </c>
      <c r="J24" s="84">
        <v>40981.82</v>
      </c>
      <c r="K24" s="84">
        <v>65164.36</v>
      </c>
    </row>
    <row r="25" spans="1:11" x14ac:dyDescent="0.25">
      <c r="A25" s="66" t="s">
        <v>106</v>
      </c>
      <c r="B25" s="66" t="s">
        <v>95</v>
      </c>
      <c r="C25" s="80" t="s">
        <v>112</v>
      </c>
      <c r="D25" s="84">
        <f>VLOOKUP($C25,Teachers_Dist!$C$2:$N$172,2,0)</f>
        <v>4</v>
      </c>
      <c r="E25" s="84">
        <f>VLOOKUP($C25,Teachers_Dist!$C$2:$N$172,5,0)</f>
        <v>51152.5</v>
      </c>
      <c r="F25" s="84">
        <f>VLOOKUP($C25,Teachers_Dist!$C$2:$N$172,11,0)</f>
        <v>79297.75</v>
      </c>
      <c r="G25" s="82"/>
      <c r="H25" s="80" t="s">
        <v>112</v>
      </c>
      <c r="I25" s="84">
        <v>4</v>
      </c>
      <c r="J25" s="84">
        <v>54627.5</v>
      </c>
      <c r="K25" s="84">
        <v>69416.5</v>
      </c>
    </row>
    <row r="26" spans="1:11" x14ac:dyDescent="0.25">
      <c r="A26" s="66" t="s">
        <v>106</v>
      </c>
      <c r="B26" s="66" t="s">
        <v>113</v>
      </c>
      <c r="C26" s="80" t="s">
        <v>114</v>
      </c>
      <c r="D26" s="84">
        <f>VLOOKUP($C26,Teachers_Dist!$C$2:$N$172,2,0)</f>
        <v>2</v>
      </c>
      <c r="E26" s="84">
        <f>VLOOKUP($C26,Teachers_Dist!$C$2:$N$172,5,0)</f>
        <v>55066</v>
      </c>
      <c r="F26" s="84">
        <f>VLOOKUP($C26,Teachers_Dist!$C$2:$N$172,11,0)</f>
        <v>105026</v>
      </c>
      <c r="G26" s="82"/>
      <c r="H26" s="80" t="s">
        <v>114</v>
      </c>
      <c r="I26" s="84">
        <v>3</v>
      </c>
      <c r="J26" s="84">
        <v>57816</v>
      </c>
      <c r="K26" s="84">
        <v>75240</v>
      </c>
    </row>
    <row r="27" spans="1:11" x14ac:dyDescent="0.25">
      <c r="A27" s="66" t="s">
        <v>106</v>
      </c>
      <c r="B27" s="66" t="s">
        <v>115</v>
      </c>
      <c r="C27" s="80" t="s">
        <v>116</v>
      </c>
      <c r="D27" s="84">
        <f>VLOOKUP($C27,Teachers_Dist!$C$2:$N$172,2,0)</f>
        <v>6</v>
      </c>
      <c r="E27" s="84">
        <f>VLOOKUP($C27,Teachers_Dist!$C$2:$N$172,5,0)</f>
        <v>53349.166666666664</v>
      </c>
      <c r="F27" s="84">
        <f>VLOOKUP($C27,Teachers_Dist!$C$2:$N$172,11,0)</f>
        <v>76192.333333333328</v>
      </c>
      <c r="G27" s="82"/>
      <c r="H27" s="80" t="s">
        <v>116</v>
      </c>
      <c r="I27" s="84">
        <v>6</v>
      </c>
      <c r="J27" s="84">
        <v>47269.17</v>
      </c>
      <c r="K27" s="84">
        <v>62961</v>
      </c>
    </row>
    <row r="28" spans="1:11" x14ac:dyDescent="0.25">
      <c r="A28" s="66" t="s">
        <v>106</v>
      </c>
      <c r="B28" s="66" t="s">
        <v>117</v>
      </c>
      <c r="C28" s="80" t="s">
        <v>118</v>
      </c>
      <c r="D28" s="84">
        <f>VLOOKUP($C28,Teachers_Dist!$C$2:$N$172,2,0)</f>
        <v>2</v>
      </c>
      <c r="E28" s="84">
        <f>VLOOKUP($C28,Teachers_Dist!$C$2:$N$172,5,0)</f>
        <v>42217</v>
      </c>
      <c r="F28" s="84">
        <f>VLOOKUP($C28,Teachers_Dist!$C$2:$N$172,11,0)</f>
        <v>78226.5</v>
      </c>
      <c r="G28" s="82"/>
      <c r="H28" s="80" t="s">
        <v>118</v>
      </c>
      <c r="I28" s="84">
        <v>1</v>
      </c>
      <c r="J28" s="84">
        <v>49613</v>
      </c>
      <c r="K28" s="84">
        <v>78324</v>
      </c>
    </row>
    <row r="29" spans="1:11" x14ac:dyDescent="0.25">
      <c r="A29" s="66" t="s">
        <v>119</v>
      </c>
      <c r="B29" s="66" t="s">
        <v>83</v>
      </c>
      <c r="C29" s="80" t="s">
        <v>120</v>
      </c>
      <c r="D29" s="84">
        <f>VLOOKUP($C29,Teachers_Dist!$C$2:$N$172,2,0)</f>
        <v>1008</v>
      </c>
      <c r="E29" s="84">
        <f>VLOOKUP($C29,Teachers_Dist!$C$2:$N$172,5,0)</f>
        <v>63520.636904761908</v>
      </c>
      <c r="F29" s="84">
        <f>VLOOKUP($C29,Teachers_Dist!$C$2:$N$172,11,0)</f>
        <v>91174.577380952382</v>
      </c>
      <c r="G29" s="82"/>
      <c r="H29" s="80" t="s">
        <v>120</v>
      </c>
      <c r="I29" s="84">
        <v>998</v>
      </c>
      <c r="J29" s="84">
        <v>63564.19</v>
      </c>
      <c r="K29" s="84">
        <v>90678.65</v>
      </c>
    </row>
    <row r="30" spans="1:11" x14ac:dyDescent="0.25">
      <c r="A30" s="66" t="s">
        <v>119</v>
      </c>
      <c r="B30" s="66" t="s">
        <v>48</v>
      </c>
      <c r="C30" s="80" t="s">
        <v>402</v>
      </c>
      <c r="D30" s="84">
        <f>VLOOKUP($C30,Teachers_Dist!$C$2:$N$172,2,0)</f>
        <v>62</v>
      </c>
      <c r="E30" s="84">
        <f>VLOOKUP($C30,Teachers_Dist!$C$2:$N$172,5,0)</f>
        <v>52734.161290322583</v>
      </c>
      <c r="F30" s="84">
        <f>VLOOKUP($C30,Teachers_Dist!$C$2:$N$172,11,0)</f>
        <v>78614.467741935485</v>
      </c>
      <c r="G30" s="82"/>
      <c r="H30" s="80" t="s">
        <v>402</v>
      </c>
      <c r="I30" s="84">
        <v>55</v>
      </c>
      <c r="J30" s="84">
        <v>49267.07</v>
      </c>
      <c r="K30" s="84">
        <v>73899.02</v>
      </c>
    </row>
    <row r="31" spans="1:11" x14ac:dyDescent="0.25">
      <c r="A31" s="66" t="s">
        <v>119</v>
      </c>
      <c r="B31" s="66" t="s">
        <v>123</v>
      </c>
      <c r="C31" s="80" t="s">
        <v>124</v>
      </c>
      <c r="D31" s="84">
        <f>VLOOKUP($C31,Teachers_Dist!$C$2:$N$172,2,0)</f>
        <v>23</v>
      </c>
      <c r="E31" s="84">
        <f>VLOOKUP($C31,Teachers_Dist!$C$2:$N$172,5,0)</f>
        <v>46421.869565217392</v>
      </c>
      <c r="F31" s="84">
        <f>VLOOKUP($C31,Teachers_Dist!$C$2:$N$172,11,0)</f>
        <v>85167.739130434784</v>
      </c>
      <c r="G31" s="82"/>
      <c r="H31" s="80" t="s">
        <v>124</v>
      </c>
      <c r="I31" s="84">
        <v>21</v>
      </c>
      <c r="J31" s="84">
        <v>44513.9</v>
      </c>
      <c r="K31" s="84">
        <v>80699.570000000007</v>
      </c>
    </row>
    <row r="32" spans="1:11" x14ac:dyDescent="0.25">
      <c r="A32" s="66" t="s">
        <v>119</v>
      </c>
      <c r="B32" s="66" t="s">
        <v>64</v>
      </c>
      <c r="C32" s="80" t="s">
        <v>125</v>
      </c>
      <c r="D32" s="84">
        <f>VLOOKUP($C32,Teachers_Dist!$C$2:$N$172,2,0)</f>
        <v>984</v>
      </c>
      <c r="E32" s="84">
        <f>VLOOKUP($C32,Teachers_Dist!$C$2:$N$172,5,0)</f>
        <v>51801.918699186994</v>
      </c>
      <c r="F32" s="84">
        <f>VLOOKUP($C32,Teachers_Dist!$C$2:$N$172,11,0)</f>
        <v>86029.757113821135</v>
      </c>
      <c r="G32" s="82"/>
      <c r="H32" s="80" t="s">
        <v>125</v>
      </c>
      <c r="I32" s="84">
        <v>958</v>
      </c>
      <c r="J32" s="84">
        <v>51453.440000000002</v>
      </c>
      <c r="K32" s="84">
        <v>82985.600000000006</v>
      </c>
    </row>
    <row r="33" spans="1:11" x14ac:dyDescent="0.25">
      <c r="A33" s="66" t="s">
        <v>119</v>
      </c>
      <c r="B33" s="66" t="s">
        <v>53</v>
      </c>
      <c r="C33" s="80" t="s">
        <v>126</v>
      </c>
      <c r="D33" s="84">
        <f>VLOOKUP($C33,Teachers_Dist!$C$2:$N$172,2,0)</f>
        <v>16</v>
      </c>
      <c r="E33" s="84">
        <f>VLOOKUP($C33,Teachers_Dist!$C$2:$N$172,5,0)</f>
        <v>50548.9375</v>
      </c>
      <c r="F33" s="84">
        <f>VLOOKUP($C33,Teachers_Dist!$C$2:$N$172,11,0)</f>
        <v>80285.3125</v>
      </c>
      <c r="G33" s="82"/>
      <c r="H33" s="80" t="s">
        <v>126</v>
      </c>
      <c r="I33" s="84">
        <v>14</v>
      </c>
      <c r="J33" s="84">
        <v>53290</v>
      </c>
      <c r="K33" s="84">
        <v>80932.639999999999</v>
      </c>
    </row>
    <row r="34" spans="1:11" x14ac:dyDescent="0.25">
      <c r="A34" s="66" t="s">
        <v>119</v>
      </c>
      <c r="B34" s="66" t="s">
        <v>86</v>
      </c>
      <c r="C34" s="80" t="s">
        <v>127</v>
      </c>
      <c r="D34" s="84">
        <f>VLOOKUP($C34,Teachers_Dist!$C$2:$N$172,2,0)</f>
        <v>66</v>
      </c>
      <c r="E34" s="84">
        <f>VLOOKUP($C34,Teachers_Dist!$C$2:$N$172,5,0)</f>
        <v>48181.878787878784</v>
      </c>
      <c r="F34" s="84">
        <f>VLOOKUP($C34,Teachers_Dist!$C$2:$N$172,11,0)</f>
        <v>87845.863636363632</v>
      </c>
      <c r="G34" s="82"/>
      <c r="H34" s="80" t="s">
        <v>127</v>
      </c>
      <c r="I34" s="84">
        <v>67</v>
      </c>
      <c r="J34" s="84">
        <v>46116.9</v>
      </c>
      <c r="K34" s="84">
        <v>83862.34</v>
      </c>
    </row>
    <row r="35" spans="1:11" x14ac:dyDescent="0.25">
      <c r="A35" s="66"/>
      <c r="B35" s="66"/>
      <c r="C35" s="80"/>
      <c r="D35" s="84"/>
      <c r="E35" s="84"/>
      <c r="F35" s="84"/>
      <c r="G35" s="82"/>
      <c r="H35" s="80" t="s">
        <v>128</v>
      </c>
      <c r="I35" s="84">
        <v>11</v>
      </c>
      <c r="J35" s="84">
        <v>48006.27</v>
      </c>
      <c r="K35" s="84">
        <v>75762.27</v>
      </c>
    </row>
    <row r="36" spans="1:11" x14ac:dyDescent="0.25">
      <c r="A36" s="95" t="s">
        <v>119</v>
      </c>
      <c r="B36" s="95" t="s">
        <v>224</v>
      </c>
      <c r="C36" s="66" t="s">
        <v>558</v>
      </c>
      <c r="D36" s="84">
        <f>VLOOKUP($C36,Teachers_Dist!$C$2:$N$172,2,0)</f>
        <v>22</v>
      </c>
      <c r="E36" s="84">
        <f>VLOOKUP($C36,Teachers_Dist!$C$2:$N$172,5,0)</f>
        <v>50275.545454545456</v>
      </c>
      <c r="F36" s="84">
        <f>VLOOKUP($C36,Teachers_Dist!$C$2:$N$172,11,0)</f>
        <v>80508.090909090912</v>
      </c>
      <c r="G36" s="82"/>
    </row>
    <row r="37" spans="1:11" x14ac:dyDescent="0.25">
      <c r="A37" s="66" t="s">
        <v>119</v>
      </c>
      <c r="B37" s="66" t="s">
        <v>129</v>
      </c>
      <c r="C37" s="80" t="s">
        <v>130</v>
      </c>
      <c r="D37" s="84">
        <f>VLOOKUP($C37,Teachers_Dist!$C$2:$N$172,2,0)</f>
        <v>55</v>
      </c>
      <c r="E37" s="84">
        <f>VLOOKUP($C37,Teachers_Dist!$C$2:$N$172,5,0)</f>
        <v>46285.454545454544</v>
      </c>
      <c r="F37" s="84">
        <f>VLOOKUP($C37,Teachers_Dist!$C$2:$N$172,11,0)</f>
        <v>73744.727272727279</v>
      </c>
      <c r="G37" s="82"/>
      <c r="H37" s="80" t="s">
        <v>130</v>
      </c>
      <c r="I37" s="84">
        <v>52</v>
      </c>
      <c r="J37" s="84">
        <v>45432.21</v>
      </c>
      <c r="K37" s="84">
        <v>67999.13</v>
      </c>
    </row>
    <row r="38" spans="1:11" x14ac:dyDescent="0.25">
      <c r="A38" s="66" t="s">
        <v>131</v>
      </c>
      <c r="B38" s="66" t="s">
        <v>132</v>
      </c>
      <c r="C38" s="80" t="s">
        <v>133</v>
      </c>
      <c r="D38" s="84">
        <f>VLOOKUP($C38,Teachers_Dist!$C$2:$N$172,2,0)</f>
        <v>14</v>
      </c>
      <c r="E38" s="84">
        <f>VLOOKUP($C38,Teachers_Dist!$C$2:$N$172,5,0)</f>
        <v>59012.285714285717</v>
      </c>
      <c r="F38" s="84">
        <f>VLOOKUP($C38,Teachers_Dist!$C$2:$N$172,11,0)</f>
        <v>84635</v>
      </c>
      <c r="G38" s="82"/>
      <c r="H38" s="80" t="s">
        <v>133</v>
      </c>
      <c r="I38" s="84">
        <v>15</v>
      </c>
      <c r="J38" s="84">
        <v>55435.07</v>
      </c>
      <c r="K38" s="84">
        <v>76245.73</v>
      </c>
    </row>
    <row r="39" spans="1:11" x14ac:dyDescent="0.25">
      <c r="A39" s="66" t="s">
        <v>131</v>
      </c>
      <c r="B39" s="66" t="s">
        <v>134</v>
      </c>
      <c r="C39" s="80" t="s">
        <v>135</v>
      </c>
      <c r="D39" s="84">
        <f>VLOOKUP($C39,Teachers_Dist!$C$2:$N$172,2,0)</f>
        <v>39</v>
      </c>
      <c r="E39" s="84">
        <f>VLOOKUP($C39,Teachers_Dist!$C$2:$N$172,5,0)</f>
        <v>52844.538461538461</v>
      </c>
      <c r="F39" s="84">
        <f>VLOOKUP($C39,Teachers_Dist!$C$2:$N$172,11,0)</f>
        <v>76580.41025641025</v>
      </c>
      <c r="G39" s="82"/>
      <c r="H39" s="80" t="s">
        <v>135</v>
      </c>
      <c r="I39" s="84">
        <v>40</v>
      </c>
      <c r="J39" s="84">
        <v>51476.98</v>
      </c>
      <c r="K39" s="84">
        <v>73921.58</v>
      </c>
    </row>
    <row r="40" spans="1:11" x14ac:dyDescent="0.25">
      <c r="A40" s="66" t="s">
        <v>136</v>
      </c>
      <c r="B40" s="66" t="s">
        <v>137</v>
      </c>
      <c r="C40" s="80" t="s">
        <v>138</v>
      </c>
      <c r="D40" s="84">
        <f>VLOOKUP($C40,Teachers_Dist!$C$2:$N$172,2,0)</f>
        <v>28</v>
      </c>
      <c r="E40" s="84">
        <f>VLOOKUP($C40,Teachers_Dist!$C$2:$N$172,5,0)</f>
        <v>49445.535714285717</v>
      </c>
      <c r="F40" s="84">
        <f>VLOOKUP($C40,Teachers_Dist!$C$2:$N$172,11,0)</f>
        <v>70949.46428571429</v>
      </c>
      <c r="G40" s="82"/>
      <c r="H40" s="80" t="s">
        <v>138</v>
      </c>
      <c r="I40" s="84">
        <v>28</v>
      </c>
      <c r="J40" s="84">
        <v>48734.82</v>
      </c>
      <c r="K40" s="84">
        <v>70985.36</v>
      </c>
    </row>
    <row r="41" spans="1:11" x14ac:dyDescent="0.25">
      <c r="A41" s="66" t="s">
        <v>136</v>
      </c>
      <c r="B41" s="66" t="s">
        <v>139</v>
      </c>
      <c r="C41" s="80" t="s">
        <v>140</v>
      </c>
      <c r="D41" s="84">
        <f>VLOOKUP($C41,Teachers_Dist!$C$2:$N$172,2,0)</f>
        <v>36</v>
      </c>
      <c r="E41" s="84">
        <f>VLOOKUP($C41,Teachers_Dist!$C$2:$N$172,5,0)</f>
        <v>48477.805555555555</v>
      </c>
      <c r="F41" s="84">
        <f>VLOOKUP($C41,Teachers_Dist!$C$2:$N$172,11,0)</f>
        <v>74485.027777777781</v>
      </c>
      <c r="G41" s="82"/>
      <c r="H41" s="80" t="s">
        <v>140</v>
      </c>
      <c r="I41" s="84">
        <v>35</v>
      </c>
      <c r="J41" s="84">
        <v>47925.57</v>
      </c>
      <c r="K41" s="84">
        <v>74083.37</v>
      </c>
    </row>
    <row r="42" spans="1:11" x14ac:dyDescent="0.25">
      <c r="A42" s="66" t="s">
        <v>141</v>
      </c>
      <c r="B42" s="66" t="s">
        <v>83</v>
      </c>
      <c r="C42" s="80" t="s">
        <v>142</v>
      </c>
      <c r="D42" s="84">
        <f>VLOOKUP($C42,Teachers_Dist!$C$2:$N$172,2,0)</f>
        <v>38</v>
      </c>
      <c r="E42" s="84">
        <f>VLOOKUP($C42,Teachers_Dist!$C$2:$N$172,5,0)</f>
        <v>55342.15789473684</v>
      </c>
      <c r="F42" s="84">
        <f>VLOOKUP($C42,Teachers_Dist!$C$2:$N$172,11,0)</f>
        <v>85681.421052631573</v>
      </c>
      <c r="G42" s="82"/>
      <c r="H42" s="80" t="s">
        <v>142</v>
      </c>
      <c r="I42" s="84">
        <v>36</v>
      </c>
      <c r="J42" s="84">
        <v>54502.69</v>
      </c>
      <c r="K42" s="84">
        <v>84447.11</v>
      </c>
    </row>
    <row r="43" spans="1:11" x14ac:dyDescent="0.25">
      <c r="A43" s="66" t="s">
        <v>143</v>
      </c>
      <c r="B43" s="66" t="s">
        <v>74</v>
      </c>
      <c r="C43" s="80" t="s">
        <v>144</v>
      </c>
      <c r="D43" s="84">
        <f>VLOOKUP($C43,Teachers_Dist!$C$2:$N$172,2,0)</f>
        <v>54</v>
      </c>
      <c r="E43" s="84">
        <f>VLOOKUP($C43,Teachers_Dist!$C$2:$N$172,5,0)</f>
        <v>50663.851851851854</v>
      </c>
      <c r="F43" s="84">
        <f>VLOOKUP($C43,Teachers_Dist!$C$2:$N$172,11,0)</f>
        <v>85788.314814814818</v>
      </c>
      <c r="G43" s="82"/>
      <c r="H43" s="80" t="s">
        <v>144</v>
      </c>
      <c r="I43" s="84">
        <v>53</v>
      </c>
      <c r="J43" s="84">
        <v>49175.58</v>
      </c>
      <c r="K43" s="84">
        <v>83548.08</v>
      </c>
    </row>
    <row r="44" spans="1:11" x14ac:dyDescent="0.25">
      <c r="A44" s="66" t="s">
        <v>143</v>
      </c>
      <c r="B44" s="66" t="s">
        <v>132</v>
      </c>
      <c r="C44" s="80" t="s">
        <v>145</v>
      </c>
      <c r="D44" s="84">
        <f>VLOOKUP($C44,Teachers_Dist!$C$2:$N$172,2,0)</f>
        <v>4</v>
      </c>
      <c r="E44" s="84">
        <f>VLOOKUP($C44,Teachers_Dist!$C$2:$N$172,5,0)</f>
        <v>48750</v>
      </c>
      <c r="F44" s="84">
        <f>VLOOKUP($C44,Teachers_Dist!$C$2:$N$172,11,0)</f>
        <v>72190</v>
      </c>
      <c r="G44" s="82"/>
      <c r="H44" s="80" t="s">
        <v>145</v>
      </c>
      <c r="I44" s="84">
        <v>4</v>
      </c>
      <c r="J44" s="84">
        <v>43875</v>
      </c>
      <c r="K44" s="84">
        <v>66514</v>
      </c>
    </row>
    <row r="45" spans="1:11" x14ac:dyDescent="0.25">
      <c r="A45" s="66" t="s">
        <v>143</v>
      </c>
      <c r="B45" s="66" t="s">
        <v>146</v>
      </c>
      <c r="C45" s="80" t="s">
        <v>147</v>
      </c>
      <c r="D45" s="84">
        <f>VLOOKUP($C45,Teachers_Dist!$C$2:$N$172,2,0)</f>
        <v>6</v>
      </c>
      <c r="E45" s="84">
        <f>VLOOKUP($C45,Teachers_Dist!$C$2:$N$172,5,0)</f>
        <v>56700</v>
      </c>
      <c r="F45" s="84">
        <f>VLOOKUP($C45,Teachers_Dist!$C$2:$N$172,11,0)</f>
        <v>84185</v>
      </c>
      <c r="G45" s="82"/>
      <c r="H45" s="80" t="s">
        <v>147</v>
      </c>
      <c r="I45" s="84">
        <v>6</v>
      </c>
      <c r="J45" s="84">
        <v>55950</v>
      </c>
      <c r="K45" s="84">
        <v>78271.67</v>
      </c>
    </row>
    <row r="46" spans="1:11" x14ac:dyDescent="0.25">
      <c r="A46" s="66" t="s">
        <v>148</v>
      </c>
      <c r="B46" s="66" t="s">
        <v>48</v>
      </c>
      <c r="C46" s="80" t="s">
        <v>149</v>
      </c>
      <c r="D46" s="84">
        <f>VLOOKUP($C46,Teachers_Dist!$C$2:$N$172,2,0)</f>
        <v>24</v>
      </c>
      <c r="E46" s="84">
        <f>VLOOKUP($C46,Teachers_Dist!$C$2:$N$172,5,0)</f>
        <v>45034.916666666664</v>
      </c>
      <c r="F46" s="84">
        <f>VLOOKUP($C46,Teachers_Dist!$C$2:$N$172,11,0)</f>
        <v>77516.166666666672</v>
      </c>
      <c r="G46" s="82"/>
      <c r="H46" s="80" t="s">
        <v>149</v>
      </c>
      <c r="I46" s="84">
        <v>28</v>
      </c>
      <c r="J46" s="84">
        <v>44564.07</v>
      </c>
      <c r="K46" s="84">
        <v>73265.960000000006</v>
      </c>
    </row>
    <row r="47" spans="1:11" x14ac:dyDescent="0.25">
      <c r="A47" s="66" t="s">
        <v>150</v>
      </c>
      <c r="B47" s="66" t="s">
        <v>64</v>
      </c>
      <c r="C47" s="80" t="s">
        <v>151</v>
      </c>
      <c r="D47" s="84">
        <f>VLOOKUP($C47,Teachers_Dist!$C$2:$N$172,2,0)</f>
        <v>15</v>
      </c>
      <c r="E47" s="84">
        <f>VLOOKUP($C47,Teachers_Dist!$C$2:$N$172,5,0)</f>
        <v>46667</v>
      </c>
      <c r="F47" s="84">
        <f>VLOOKUP($C47,Teachers_Dist!$C$2:$N$172,11,0)</f>
        <v>70553.133333333331</v>
      </c>
      <c r="G47" s="82"/>
      <c r="H47" s="80" t="s">
        <v>151</v>
      </c>
      <c r="I47" s="84">
        <v>16</v>
      </c>
      <c r="J47" s="84">
        <v>45001.25</v>
      </c>
      <c r="K47" s="84">
        <v>63779.81</v>
      </c>
    </row>
    <row r="48" spans="1:11" x14ac:dyDescent="0.25">
      <c r="A48" s="66" t="s">
        <v>150</v>
      </c>
      <c r="B48" s="66" t="s">
        <v>152</v>
      </c>
      <c r="C48" s="80" t="s">
        <v>153</v>
      </c>
      <c r="D48" s="84">
        <f>VLOOKUP($C48,Teachers_Dist!$C$2:$N$172,2,0)</f>
        <v>1</v>
      </c>
      <c r="E48" s="84">
        <f>VLOOKUP($C48,Teachers_Dist!$C$2:$N$172,5,0)</f>
        <v>51575</v>
      </c>
      <c r="F48" s="84">
        <f>VLOOKUP($C48,Teachers_Dist!$C$2:$N$172,11,0)</f>
        <v>61075</v>
      </c>
      <c r="G48" s="82"/>
      <c r="H48" s="80" t="s">
        <v>153</v>
      </c>
      <c r="I48" s="84">
        <v>1</v>
      </c>
      <c r="J48" s="84">
        <v>49825</v>
      </c>
      <c r="K48" s="84">
        <v>59325</v>
      </c>
    </row>
    <row r="49" spans="1:11" x14ac:dyDescent="0.25">
      <c r="A49" s="66" t="s">
        <v>150</v>
      </c>
      <c r="B49" s="66" t="s">
        <v>154</v>
      </c>
      <c r="C49" s="80" t="s">
        <v>155</v>
      </c>
      <c r="D49" s="84">
        <f>VLOOKUP($C49,Teachers_Dist!$C$2:$N$172,2,0)</f>
        <v>14</v>
      </c>
      <c r="E49" s="84">
        <f>VLOOKUP($C49,Teachers_Dist!$C$2:$N$172,5,0)</f>
        <v>45614.071428571428</v>
      </c>
      <c r="F49" s="84">
        <f>VLOOKUP($C49,Teachers_Dist!$C$2:$N$172,11,0)</f>
        <v>67085</v>
      </c>
      <c r="G49" s="82"/>
      <c r="H49" s="80" t="s">
        <v>155</v>
      </c>
      <c r="I49" s="84">
        <v>14</v>
      </c>
      <c r="J49" s="84">
        <v>46407.64</v>
      </c>
      <c r="K49" s="84">
        <v>68274.070000000007</v>
      </c>
    </row>
    <row r="50" spans="1:11" x14ac:dyDescent="0.25">
      <c r="A50" s="66" t="s">
        <v>150</v>
      </c>
      <c r="B50" s="66" t="s">
        <v>102</v>
      </c>
      <c r="C50" s="80" t="s">
        <v>156</v>
      </c>
      <c r="D50" s="84">
        <f>VLOOKUP($C50,Teachers_Dist!$C$2:$N$172,2,0)</f>
        <v>25</v>
      </c>
      <c r="E50" s="84">
        <f>VLOOKUP($C50,Teachers_Dist!$C$2:$N$172,5,0)</f>
        <v>47249.96</v>
      </c>
      <c r="F50" s="84">
        <f>VLOOKUP($C50,Teachers_Dist!$C$2:$N$172,11,0)</f>
        <v>72392.08</v>
      </c>
      <c r="G50" s="82"/>
      <c r="H50" s="80" t="s">
        <v>156</v>
      </c>
      <c r="I50" s="84">
        <v>26</v>
      </c>
      <c r="J50" s="84">
        <v>46150.73</v>
      </c>
      <c r="K50" s="84">
        <v>68348.960000000006</v>
      </c>
    </row>
    <row r="51" spans="1:11" x14ac:dyDescent="0.25">
      <c r="A51" s="66" t="s">
        <v>157</v>
      </c>
      <c r="B51" s="66" t="s">
        <v>158</v>
      </c>
      <c r="C51" s="80" t="s">
        <v>159</v>
      </c>
      <c r="D51" s="84">
        <f>VLOOKUP($C51,Teachers_Dist!$C$2:$N$172,2,0)</f>
        <v>39</v>
      </c>
      <c r="E51" s="84">
        <f>VLOOKUP($C51,Teachers_Dist!$C$2:$N$172,5,0)</f>
        <v>50233.769230769234</v>
      </c>
      <c r="F51" s="84">
        <f>VLOOKUP($C51,Teachers_Dist!$C$2:$N$172,11,0)</f>
        <v>84834.153846153844</v>
      </c>
      <c r="G51" s="82"/>
      <c r="H51" s="80" t="s">
        <v>159</v>
      </c>
      <c r="I51" s="84">
        <v>38</v>
      </c>
      <c r="J51" s="84">
        <v>49482.79</v>
      </c>
      <c r="K51" s="84">
        <v>81404.63</v>
      </c>
    </row>
    <row r="52" spans="1:11" x14ac:dyDescent="0.25">
      <c r="A52" s="66" t="s">
        <v>160</v>
      </c>
      <c r="B52" s="66" t="s">
        <v>161</v>
      </c>
      <c r="C52" s="80" t="s">
        <v>162</v>
      </c>
      <c r="D52" s="84">
        <f>VLOOKUP($C52,Teachers_Dist!$C$2:$N$172,2,0)</f>
        <v>32</v>
      </c>
      <c r="E52" s="84">
        <f>VLOOKUP($C52,Teachers_Dist!$C$2:$N$172,5,0)</f>
        <v>47441.34375</v>
      </c>
      <c r="F52" s="84">
        <f>VLOOKUP($C52,Teachers_Dist!$C$2:$N$172,11,0)</f>
        <v>84579.0625</v>
      </c>
      <c r="G52" s="82"/>
      <c r="H52" s="80" t="s">
        <v>162</v>
      </c>
      <c r="I52" s="84">
        <v>34</v>
      </c>
      <c r="J52" s="84">
        <v>46149.91</v>
      </c>
      <c r="K52" s="84">
        <v>80660</v>
      </c>
    </row>
    <row r="53" spans="1:11" x14ac:dyDescent="0.25">
      <c r="A53" s="66" t="s">
        <v>160</v>
      </c>
      <c r="B53" s="66" t="s">
        <v>64</v>
      </c>
      <c r="C53" s="80" t="s">
        <v>163</v>
      </c>
      <c r="D53" s="84">
        <f>VLOOKUP($C53,Teachers_Dist!$C$2:$N$172,2,0)</f>
        <v>4</v>
      </c>
      <c r="E53" s="84">
        <f>VLOOKUP($C53,Teachers_Dist!$C$2:$N$172,5,0)</f>
        <v>45562.5</v>
      </c>
      <c r="F53" s="84">
        <f>VLOOKUP($C53,Teachers_Dist!$C$2:$N$172,11,0)</f>
        <v>68790.5</v>
      </c>
      <c r="G53" s="82"/>
      <c r="H53" s="80" t="s">
        <v>163</v>
      </c>
      <c r="I53" s="84">
        <v>4</v>
      </c>
      <c r="J53" s="84">
        <v>43422.5</v>
      </c>
      <c r="K53" s="84">
        <v>64906</v>
      </c>
    </row>
    <row r="54" spans="1:11" x14ac:dyDescent="0.25">
      <c r="A54" s="66" t="s">
        <v>72</v>
      </c>
      <c r="B54" s="66" t="s">
        <v>83</v>
      </c>
      <c r="C54" s="80" t="s">
        <v>164</v>
      </c>
      <c r="D54" s="84">
        <f>VLOOKUP($C54,Teachers_Dist!$C$2:$N$172,2,0)</f>
        <v>696</v>
      </c>
      <c r="E54" s="84">
        <f>VLOOKUP($C54,Teachers_Dist!$C$2:$N$172,5,0)</f>
        <v>57656.370689655174</v>
      </c>
      <c r="F54" s="84">
        <f>VLOOKUP($C54,Teachers_Dist!$C$2:$N$172,11,0)</f>
        <v>80660.209770114947</v>
      </c>
      <c r="G54" s="82"/>
      <c r="H54" s="80" t="s">
        <v>164</v>
      </c>
      <c r="I54" s="84">
        <v>696</v>
      </c>
      <c r="J54" s="84">
        <v>56927.75</v>
      </c>
      <c r="K54" s="84">
        <v>80057.47</v>
      </c>
    </row>
    <row r="55" spans="1:11" x14ac:dyDescent="0.25">
      <c r="A55" s="66" t="s">
        <v>72</v>
      </c>
      <c r="B55" s="66" t="s">
        <v>165</v>
      </c>
      <c r="C55" s="80" t="s">
        <v>166</v>
      </c>
      <c r="D55" s="84">
        <f>VLOOKUP($C55,Teachers_Dist!$C$2:$N$172,2,0)</f>
        <v>35</v>
      </c>
      <c r="E55" s="84">
        <f>VLOOKUP($C55,Teachers_Dist!$C$2:$N$172,5,0)</f>
        <v>49024.942857142858</v>
      </c>
      <c r="F55" s="84">
        <f>VLOOKUP($C55,Teachers_Dist!$C$2:$N$172,11,0)</f>
        <v>69508.885714285716</v>
      </c>
      <c r="G55" s="82"/>
      <c r="H55" s="80" t="s">
        <v>166</v>
      </c>
      <c r="I55" s="84">
        <v>36</v>
      </c>
      <c r="J55" s="84">
        <v>49664.53</v>
      </c>
      <c r="K55" s="84">
        <v>69579.28</v>
      </c>
    </row>
    <row r="56" spans="1:11" x14ac:dyDescent="0.25">
      <c r="A56" s="66" t="s">
        <v>72</v>
      </c>
      <c r="B56" s="66" t="s">
        <v>167</v>
      </c>
      <c r="C56" s="80" t="s">
        <v>168</v>
      </c>
      <c r="D56" s="84">
        <f>VLOOKUP($C56,Teachers_Dist!$C$2:$N$172,2,0)</f>
        <v>36</v>
      </c>
      <c r="E56" s="84">
        <f>VLOOKUP($C56,Teachers_Dist!$C$2:$N$172,5,0)</f>
        <v>51725.583333333336</v>
      </c>
      <c r="F56" s="84">
        <f>VLOOKUP($C56,Teachers_Dist!$C$2:$N$172,11,0)</f>
        <v>78666.805555555562</v>
      </c>
      <c r="G56" s="82"/>
      <c r="H56" s="80" t="s">
        <v>168</v>
      </c>
      <c r="I56" s="84">
        <v>35</v>
      </c>
      <c r="J56" s="84">
        <v>50836.6</v>
      </c>
      <c r="K56" s="84">
        <v>77093.460000000006</v>
      </c>
    </row>
    <row r="57" spans="1:11" x14ac:dyDescent="0.25">
      <c r="A57" s="66" t="s">
        <v>72</v>
      </c>
      <c r="B57" s="66" t="s">
        <v>169</v>
      </c>
      <c r="C57" s="80" t="s">
        <v>170</v>
      </c>
      <c r="D57" s="84">
        <f>VLOOKUP($C57,Teachers_Dist!$C$2:$N$172,2,0)</f>
        <v>16</v>
      </c>
      <c r="E57" s="84">
        <f>VLOOKUP($C57,Teachers_Dist!$C$2:$N$172,5,0)</f>
        <v>49057.5</v>
      </c>
      <c r="F57" s="84">
        <f>VLOOKUP($C57,Teachers_Dist!$C$2:$N$172,11,0)</f>
        <v>64947.8125</v>
      </c>
      <c r="G57" s="82"/>
      <c r="H57" s="80" t="s">
        <v>170</v>
      </c>
      <c r="I57" s="84">
        <v>15</v>
      </c>
      <c r="J57" s="84">
        <v>48913</v>
      </c>
      <c r="K57" s="84">
        <v>67263.27</v>
      </c>
    </row>
    <row r="58" spans="1:11" x14ac:dyDescent="0.25">
      <c r="A58" s="66" t="s">
        <v>72</v>
      </c>
      <c r="B58" s="66" t="s">
        <v>171</v>
      </c>
      <c r="C58" s="80" t="s">
        <v>172</v>
      </c>
      <c r="D58" s="84">
        <f>VLOOKUP($C58,Teachers_Dist!$C$2:$N$172,2,0)</f>
        <v>13</v>
      </c>
      <c r="E58" s="84">
        <f>VLOOKUP($C58,Teachers_Dist!$C$2:$N$172,5,0)</f>
        <v>45887.307692307695</v>
      </c>
      <c r="F58" s="84">
        <f>VLOOKUP($C58,Teachers_Dist!$C$2:$N$172,11,0)</f>
        <v>70572.461538461532</v>
      </c>
      <c r="G58" s="82"/>
      <c r="H58" s="80" t="s">
        <v>172</v>
      </c>
      <c r="I58" s="84">
        <v>13</v>
      </c>
      <c r="J58" s="84">
        <v>44850.69</v>
      </c>
      <c r="K58" s="84">
        <v>65726.080000000002</v>
      </c>
    </row>
    <row r="59" spans="1:11" x14ac:dyDescent="0.25">
      <c r="A59" s="66" t="s">
        <v>72</v>
      </c>
      <c r="B59" s="66" t="s">
        <v>173</v>
      </c>
      <c r="C59" s="80" t="s">
        <v>174</v>
      </c>
      <c r="D59" s="84">
        <f>VLOOKUP($C59,Teachers_Dist!$C$2:$N$172,2,0)</f>
        <v>19</v>
      </c>
      <c r="E59" s="84">
        <f>VLOOKUP($C59,Teachers_Dist!$C$2:$N$172,5,0)</f>
        <v>51263.15789473684</v>
      </c>
      <c r="F59" s="84">
        <f>VLOOKUP($C59,Teachers_Dist!$C$2:$N$172,11,0)</f>
        <v>78922.736842105267</v>
      </c>
      <c r="G59" s="82"/>
      <c r="H59" s="80" t="s">
        <v>174</v>
      </c>
      <c r="I59" s="84">
        <v>18</v>
      </c>
      <c r="J59" s="84">
        <v>48276.17</v>
      </c>
      <c r="K59" s="84">
        <v>72349.5</v>
      </c>
    </row>
    <row r="60" spans="1:11" x14ac:dyDescent="0.25">
      <c r="A60" s="66" t="s">
        <v>72</v>
      </c>
      <c r="B60" s="66" t="s">
        <v>175</v>
      </c>
      <c r="C60" s="80" t="s">
        <v>176</v>
      </c>
      <c r="D60" s="84">
        <f>VLOOKUP($C60,Teachers_Dist!$C$2:$N$172,2,0)</f>
        <v>26</v>
      </c>
      <c r="E60" s="84">
        <f>VLOOKUP($C60,Teachers_Dist!$C$2:$N$172,5,0)</f>
        <v>50588.192307692305</v>
      </c>
      <c r="F60" s="84">
        <f>VLOOKUP($C60,Teachers_Dist!$C$2:$N$172,11,0)</f>
        <v>85274.230769230766</v>
      </c>
      <c r="G60" s="82"/>
      <c r="H60" s="80" t="s">
        <v>176</v>
      </c>
      <c r="I60" s="84">
        <v>25</v>
      </c>
      <c r="J60" s="84">
        <v>50339.8</v>
      </c>
      <c r="K60" s="84">
        <v>82375.360000000001</v>
      </c>
    </row>
    <row r="61" spans="1:11" x14ac:dyDescent="0.25">
      <c r="A61" s="66" t="s">
        <v>177</v>
      </c>
      <c r="B61" s="66" t="s">
        <v>178</v>
      </c>
      <c r="C61" s="80" t="s">
        <v>179</v>
      </c>
      <c r="D61" s="84">
        <f>VLOOKUP($C61,Teachers_Dist!$C$2:$N$172,2,0)</f>
        <v>6</v>
      </c>
      <c r="E61" s="84">
        <f>VLOOKUP($C61,Teachers_Dist!$C$2:$N$172,5,0)</f>
        <v>43158.333333333336</v>
      </c>
      <c r="F61" s="84">
        <f>VLOOKUP($C61,Teachers_Dist!$C$2:$N$172,11,0)</f>
        <v>65852.166666666672</v>
      </c>
      <c r="G61" s="82"/>
      <c r="H61" s="80" t="s">
        <v>179</v>
      </c>
      <c r="I61" s="84">
        <v>8</v>
      </c>
      <c r="J61" s="84">
        <v>39820.629999999997</v>
      </c>
      <c r="K61" s="84">
        <v>59308.25</v>
      </c>
    </row>
    <row r="62" spans="1:11" x14ac:dyDescent="0.25">
      <c r="A62" s="66" t="s">
        <v>177</v>
      </c>
      <c r="B62" s="66" t="s">
        <v>158</v>
      </c>
      <c r="C62" s="80" t="s">
        <v>180</v>
      </c>
      <c r="D62" s="84">
        <f>VLOOKUP($C62,Teachers_Dist!$C$2:$N$172,2,0)</f>
        <v>18</v>
      </c>
      <c r="E62" s="84">
        <f>VLOOKUP($C62,Teachers_Dist!$C$2:$N$172,5,0)</f>
        <v>45505.5</v>
      </c>
      <c r="F62" s="84">
        <f>VLOOKUP($C62,Teachers_Dist!$C$2:$N$172,11,0)</f>
        <v>74306.888888888891</v>
      </c>
      <c r="G62" s="82"/>
      <c r="H62" s="80" t="s">
        <v>180</v>
      </c>
      <c r="I62" s="84">
        <v>20</v>
      </c>
      <c r="J62" s="84">
        <v>42315.45</v>
      </c>
      <c r="K62" s="84">
        <v>70048.5</v>
      </c>
    </row>
    <row r="63" spans="1:11" x14ac:dyDescent="0.25">
      <c r="A63" s="66" t="s">
        <v>181</v>
      </c>
      <c r="B63" s="66" t="s">
        <v>53</v>
      </c>
      <c r="C63" s="80" t="s">
        <v>182</v>
      </c>
      <c r="D63" s="84">
        <f>VLOOKUP($C63,Teachers_Dist!$C$2:$N$172,2,0)</f>
        <v>18</v>
      </c>
      <c r="E63" s="84">
        <f>VLOOKUP($C63,Teachers_Dist!$C$2:$N$172,5,0)</f>
        <v>47982.777777777781</v>
      </c>
      <c r="F63" s="84">
        <f>VLOOKUP($C63,Teachers_Dist!$C$2:$N$172,11,0)</f>
        <v>67910.055555555562</v>
      </c>
      <c r="G63" s="82"/>
      <c r="H63" s="80" t="s">
        <v>182</v>
      </c>
      <c r="I63" s="84">
        <v>17</v>
      </c>
      <c r="J63" s="84">
        <v>43593.760000000002</v>
      </c>
      <c r="K63" s="84">
        <v>61323</v>
      </c>
    </row>
    <row r="64" spans="1:11" x14ac:dyDescent="0.25">
      <c r="A64" s="66" t="s">
        <v>181</v>
      </c>
      <c r="B64" s="66" t="s">
        <v>178</v>
      </c>
      <c r="C64" s="80" t="s">
        <v>183</v>
      </c>
      <c r="D64" s="84">
        <f>VLOOKUP($C64,Teachers_Dist!$C$2:$N$172,2,0)</f>
        <v>21</v>
      </c>
      <c r="E64" s="84">
        <f>VLOOKUP($C64,Teachers_Dist!$C$2:$N$172,5,0)</f>
        <v>50582.571428571428</v>
      </c>
      <c r="F64" s="84">
        <f>VLOOKUP($C64,Teachers_Dist!$C$2:$N$172,11,0)</f>
        <v>80372</v>
      </c>
      <c r="G64" s="82"/>
      <c r="H64" s="80" t="s">
        <v>183</v>
      </c>
      <c r="I64" s="84">
        <v>24</v>
      </c>
      <c r="J64" s="84">
        <v>49221.58</v>
      </c>
      <c r="K64" s="84">
        <v>77892.460000000006</v>
      </c>
    </row>
    <row r="65" spans="1:11" x14ac:dyDescent="0.25">
      <c r="A65" s="66" t="s">
        <v>184</v>
      </c>
      <c r="B65" s="66" t="s">
        <v>83</v>
      </c>
      <c r="C65" s="80" t="s">
        <v>185</v>
      </c>
      <c r="D65" s="84">
        <f>VLOOKUP($C65,Teachers_Dist!$C$2:$N$172,2,0)</f>
        <v>21</v>
      </c>
      <c r="E65" s="84">
        <f>VLOOKUP($C65,Teachers_Dist!$C$2:$N$172,5,0)</f>
        <v>52366.047619047618</v>
      </c>
      <c r="F65" s="84">
        <f>VLOOKUP($C65,Teachers_Dist!$C$2:$N$172,11,0)</f>
        <v>76800.857142857145</v>
      </c>
      <c r="G65" s="82"/>
      <c r="H65" s="80" t="s">
        <v>185</v>
      </c>
      <c r="I65" s="84">
        <v>20</v>
      </c>
      <c r="J65" s="84">
        <v>52821.65</v>
      </c>
      <c r="K65" s="84">
        <v>76637.95</v>
      </c>
    </row>
    <row r="66" spans="1:11" x14ac:dyDescent="0.25">
      <c r="A66" s="66" t="s">
        <v>184</v>
      </c>
      <c r="B66" s="66" t="s">
        <v>68</v>
      </c>
      <c r="C66" s="80" t="s">
        <v>186</v>
      </c>
      <c r="D66" s="84">
        <f>VLOOKUP($C66,Teachers_Dist!$C$2:$N$172,2,0)</f>
        <v>18</v>
      </c>
      <c r="E66" s="84">
        <f>VLOOKUP($C66,Teachers_Dist!$C$2:$N$172,5,0)</f>
        <v>59658.333333333336</v>
      </c>
      <c r="F66" s="84">
        <f>VLOOKUP($C66,Teachers_Dist!$C$2:$N$172,11,0)</f>
        <v>81998.277777777781</v>
      </c>
      <c r="G66" s="82"/>
      <c r="H66" s="80" t="s">
        <v>186</v>
      </c>
      <c r="I66" s="84">
        <v>17</v>
      </c>
      <c r="J66" s="84">
        <v>57199.53</v>
      </c>
      <c r="K66" s="84">
        <v>79033</v>
      </c>
    </row>
    <row r="67" spans="1:11" x14ac:dyDescent="0.25">
      <c r="A67" s="66" t="s">
        <v>42</v>
      </c>
      <c r="B67" s="66" t="s">
        <v>83</v>
      </c>
      <c r="C67" s="80" t="s">
        <v>187</v>
      </c>
      <c r="D67" s="84">
        <f>VLOOKUP($C67,Teachers_Dist!$C$2:$N$172,2,0)</f>
        <v>35</v>
      </c>
      <c r="E67" s="84">
        <f>VLOOKUP($C67,Teachers_Dist!$C$2:$N$172,5,0)</f>
        <v>48822.714285714283</v>
      </c>
      <c r="F67" s="84">
        <f>VLOOKUP($C67,Teachers_Dist!$C$2:$N$172,11,0)</f>
        <v>71297.942857142858</v>
      </c>
      <c r="G67" s="82"/>
      <c r="H67" s="80" t="s">
        <v>187</v>
      </c>
      <c r="I67" s="84">
        <v>34</v>
      </c>
      <c r="J67" s="84">
        <v>46551.82</v>
      </c>
      <c r="K67" s="84">
        <v>66009.03</v>
      </c>
    </row>
    <row r="68" spans="1:11" x14ac:dyDescent="0.25">
      <c r="A68" s="66" t="s">
        <v>188</v>
      </c>
      <c r="B68" s="66" t="s">
        <v>161</v>
      </c>
      <c r="C68" s="80" t="s">
        <v>189</v>
      </c>
      <c r="D68" s="84">
        <f>VLOOKUP($C68,Teachers_Dist!$C$2:$N$172,2,0)</f>
        <v>19</v>
      </c>
      <c r="E68" s="84">
        <f>VLOOKUP($C68,Teachers_Dist!$C$2:$N$172,5,0)</f>
        <v>46006.105263157893</v>
      </c>
      <c r="F68" s="84">
        <f>VLOOKUP($C68,Teachers_Dist!$C$2:$N$172,11,0)</f>
        <v>67155.578947368427</v>
      </c>
      <c r="G68" s="82"/>
      <c r="H68" s="80" t="s">
        <v>189</v>
      </c>
      <c r="I68" s="84">
        <v>19</v>
      </c>
      <c r="J68" s="84">
        <v>44382.11</v>
      </c>
      <c r="K68" s="84">
        <v>64547.47</v>
      </c>
    </row>
    <row r="69" spans="1:11" x14ac:dyDescent="0.25">
      <c r="A69" s="66" t="s">
        <v>188</v>
      </c>
      <c r="B69" s="66" t="s">
        <v>53</v>
      </c>
      <c r="C69" s="80" t="s">
        <v>190</v>
      </c>
      <c r="D69" s="84">
        <f>VLOOKUP($C69,Teachers_Dist!$C$2:$N$172,2,0)</f>
        <v>16</v>
      </c>
      <c r="E69" s="84">
        <f>VLOOKUP($C69,Teachers_Dist!$C$2:$N$172,5,0)</f>
        <v>48434.4375</v>
      </c>
      <c r="F69" s="84">
        <f>VLOOKUP($C69,Teachers_Dist!$C$2:$N$172,11,0)</f>
        <v>62877</v>
      </c>
      <c r="G69" s="82"/>
      <c r="H69" s="80" t="s">
        <v>190</v>
      </c>
      <c r="I69" s="84">
        <v>15</v>
      </c>
      <c r="J69" s="84">
        <v>46239.4</v>
      </c>
      <c r="K69" s="84">
        <v>59836.47</v>
      </c>
    </row>
    <row r="70" spans="1:11" x14ac:dyDescent="0.25">
      <c r="A70" s="66" t="s">
        <v>188</v>
      </c>
      <c r="B70" s="66" t="s">
        <v>192</v>
      </c>
      <c r="C70" s="80" t="s">
        <v>193</v>
      </c>
      <c r="D70" s="84">
        <f>VLOOKUP($C70,Teachers_Dist!$C$2:$N$172,2,0)</f>
        <v>24</v>
      </c>
      <c r="E70" s="84">
        <f>VLOOKUP($C70,Teachers_Dist!$C$2:$N$172,5,0)</f>
        <v>51181.083333333336</v>
      </c>
      <c r="F70" s="84">
        <f>VLOOKUP($C70,Teachers_Dist!$C$2:$N$172,11,0)</f>
        <v>77239.25</v>
      </c>
      <c r="G70" s="82"/>
      <c r="H70" s="80" t="s">
        <v>193</v>
      </c>
      <c r="I70" s="84">
        <v>25</v>
      </c>
      <c r="J70" s="84">
        <v>48652.88</v>
      </c>
      <c r="K70" s="84">
        <v>72463.240000000005</v>
      </c>
    </row>
    <row r="71" spans="1:11" x14ac:dyDescent="0.25">
      <c r="A71" s="66" t="s">
        <v>194</v>
      </c>
      <c r="B71" s="66" t="s">
        <v>48</v>
      </c>
      <c r="C71" s="80" t="s">
        <v>195</v>
      </c>
      <c r="D71" s="84">
        <f>VLOOKUP($C71,Teachers_Dist!$C$2:$N$172,2,0)</f>
        <v>23</v>
      </c>
      <c r="E71" s="84">
        <f>VLOOKUP($C71,Teachers_Dist!$C$2:$N$172,5,0)</f>
        <v>52075.478260869568</v>
      </c>
      <c r="F71" s="84">
        <f>VLOOKUP($C71,Teachers_Dist!$C$2:$N$172,11,0)</f>
        <v>75369.521739130432</v>
      </c>
      <c r="G71" s="82"/>
      <c r="H71" s="80" t="s">
        <v>195</v>
      </c>
      <c r="I71" s="84">
        <v>20</v>
      </c>
      <c r="J71" s="84">
        <v>53533.15</v>
      </c>
      <c r="K71" s="84">
        <v>74566.25</v>
      </c>
    </row>
    <row r="72" spans="1:11" x14ac:dyDescent="0.25">
      <c r="A72" s="66" t="s">
        <v>194</v>
      </c>
      <c r="B72" s="66" t="s">
        <v>196</v>
      </c>
      <c r="C72" s="80" t="s">
        <v>197</v>
      </c>
      <c r="D72" s="84">
        <f>VLOOKUP($C72,Teachers_Dist!$C$2:$N$172,2,0)</f>
        <v>15</v>
      </c>
      <c r="E72" s="84">
        <f>VLOOKUP($C72,Teachers_Dist!$C$2:$N$172,5,0)</f>
        <v>42001.666666666664</v>
      </c>
      <c r="F72" s="84">
        <f>VLOOKUP($C72,Teachers_Dist!$C$2:$N$172,11,0)</f>
        <v>60426.933333333334</v>
      </c>
      <c r="G72" s="82"/>
      <c r="H72" s="80" t="s">
        <v>197</v>
      </c>
      <c r="I72" s="84">
        <v>16</v>
      </c>
      <c r="J72" s="84">
        <v>39643.129999999997</v>
      </c>
      <c r="K72" s="84">
        <v>55675.94</v>
      </c>
    </row>
    <row r="73" spans="1:11" x14ac:dyDescent="0.25">
      <c r="A73" s="66" t="s">
        <v>198</v>
      </c>
      <c r="B73" s="66" t="s">
        <v>83</v>
      </c>
      <c r="C73" s="80" t="s">
        <v>199</v>
      </c>
      <c r="D73" s="84">
        <f>VLOOKUP($C73,Teachers_Dist!$C$2:$N$172,2,0)</f>
        <v>39</v>
      </c>
      <c r="E73" s="84">
        <f>VLOOKUP($C73,Teachers_Dist!$C$2:$N$172,5,0)</f>
        <v>52798.923076923078</v>
      </c>
      <c r="F73" s="84">
        <f>VLOOKUP($C73,Teachers_Dist!$C$2:$N$172,11,0)</f>
        <v>87551.025641025641</v>
      </c>
      <c r="G73" s="82"/>
      <c r="H73" s="80" t="s">
        <v>199</v>
      </c>
      <c r="I73" s="84">
        <v>38</v>
      </c>
      <c r="J73" s="84">
        <v>50049.66</v>
      </c>
      <c r="K73" s="84">
        <v>80428.42</v>
      </c>
    </row>
    <row r="74" spans="1:11" x14ac:dyDescent="0.25">
      <c r="A74" s="66" t="s">
        <v>198</v>
      </c>
      <c r="B74" s="66" t="s">
        <v>98</v>
      </c>
      <c r="C74" s="80" t="s">
        <v>200</v>
      </c>
      <c r="D74" s="84">
        <f>VLOOKUP($C74,Teachers_Dist!$C$2:$N$172,2,0)</f>
        <v>9</v>
      </c>
      <c r="E74" s="84">
        <f>VLOOKUP($C74,Teachers_Dist!$C$2:$N$172,5,0)</f>
        <v>43855.555555555555</v>
      </c>
      <c r="F74" s="84">
        <f>VLOOKUP($C74,Teachers_Dist!$C$2:$N$172,11,0)</f>
        <v>69543.333333333328</v>
      </c>
      <c r="G74" s="82"/>
      <c r="H74" s="80" t="s">
        <v>200</v>
      </c>
      <c r="I74" s="84">
        <v>8</v>
      </c>
      <c r="J74" s="84">
        <v>42712.5</v>
      </c>
      <c r="K74" s="84">
        <v>67791.75</v>
      </c>
    </row>
    <row r="75" spans="1:11" x14ac:dyDescent="0.25">
      <c r="A75" s="66" t="s">
        <v>198</v>
      </c>
      <c r="B75" s="66" t="s">
        <v>201</v>
      </c>
      <c r="C75" s="80" t="s">
        <v>202</v>
      </c>
      <c r="D75" s="84">
        <f>VLOOKUP($C75,Teachers_Dist!$C$2:$N$172,2,0)</f>
        <v>6</v>
      </c>
      <c r="E75" s="84">
        <f>VLOOKUP($C75,Teachers_Dist!$C$2:$N$172,5,0)</f>
        <v>44479.166666666664</v>
      </c>
      <c r="F75" s="84">
        <f>VLOOKUP($C75,Teachers_Dist!$C$2:$N$172,11,0)</f>
        <v>73525.166666666672</v>
      </c>
      <c r="G75" s="82"/>
      <c r="H75" s="80" t="s">
        <v>202</v>
      </c>
      <c r="I75" s="84">
        <v>7</v>
      </c>
      <c r="J75" s="84">
        <v>43045</v>
      </c>
      <c r="K75" s="84">
        <v>69002.86</v>
      </c>
    </row>
    <row r="76" spans="1:11" x14ac:dyDescent="0.25">
      <c r="A76" s="66" t="s">
        <v>198</v>
      </c>
      <c r="B76" s="66" t="s">
        <v>203</v>
      </c>
      <c r="C76" s="80" t="s">
        <v>204</v>
      </c>
      <c r="D76" s="84">
        <f>VLOOKUP($C76,Teachers_Dist!$C$2:$N$172,2,0)</f>
        <v>40</v>
      </c>
      <c r="E76" s="84">
        <f>VLOOKUP($C76,Teachers_Dist!$C$2:$N$172,5,0)</f>
        <v>49726.474999999999</v>
      </c>
      <c r="F76" s="84">
        <f>VLOOKUP($C76,Teachers_Dist!$C$2:$N$172,11,0)</f>
        <v>80245.125</v>
      </c>
      <c r="G76" s="82"/>
      <c r="H76" s="80" t="s">
        <v>204</v>
      </c>
      <c r="I76" s="84">
        <v>39</v>
      </c>
      <c r="J76" s="84">
        <v>48579.13</v>
      </c>
      <c r="K76" s="84">
        <v>77576.210000000006</v>
      </c>
    </row>
    <row r="77" spans="1:11" x14ac:dyDescent="0.25">
      <c r="A77" s="66" t="s">
        <v>205</v>
      </c>
      <c r="B77" s="66" t="s">
        <v>123</v>
      </c>
      <c r="C77" s="80" t="s">
        <v>206</v>
      </c>
      <c r="D77" s="84">
        <f>VLOOKUP($C77,Teachers_Dist!$C$2:$N$172,2,0)</f>
        <v>9</v>
      </c>
      <c r="E77" s="84">
        <f>VLOOKUP($C77,Teachers_Dist!$C$2:$N$172,5,0)</f>
        <v>43094.444444444445</v>
      </c>
      <c r="F77" s="84">
        <f>VLOOKUP($C77,Teachers_Dist!$C$2:$N$172,11,0)</f>
        <v>59035.222222222219</v>
      </c>
      <c r="G77" s="82"/>
      <c r="H77" s="80" t="s">
        <v>206</v>
      </c>
      <c r="I77" s="84">
        <v>9</v>
      </c>
      <c r="J77" s="84">
        <v>40824.44</v>
      </c>
      <c r="K77" s="84">
        <v>54835.22</v>
      </c>
    </row>
    <row r="78" spans="1:11" x14ac:dyDescent="0.25">
      <c r="A78" s="66" t="s">
        <v>205</v>
      </c>
      <c r="B78" s="66" t="s">
        <v>68</v>
      </c>
      <c r="C78" s="80" t="s">
        <v>207</v>
      </c>
      <c r="D78" s="84">
        <f>VLOOKUP($C78,Teachers_Dist!$C$2:$N$172,2,0)</f>
        <v>18</v>
      </c>
      <c r="E78" s="84">
        <f>VLOOKUP($C78,Teachers_Dist!$C$2:$N$172,5,0)</f>
        <v>46855.555555555555</v>
      </c>
      <c r="F78" s="84">
        <f>VLOOKUP($C78,Teachers_Dist!$C$2:$N$172,11,0)</f>
        <v>66220.277777777781</v>
      </c>
      <c r="G78" s="82"/>
      <c r="H78" s="80" t="s">
        <v>207</v>
      </c>
      <c r="I78" s="84">
        <v>17</v>
      </c>
      <c r="J78" s="84">
        <v>46258.82</v>
      </c>
      <c r="K78" s="84">
        <v>63506.59</v>
      </c>
    </row>
    <row r="79" spans="1:11" x14ac:dyDescent="0.25">
      <c r="A79" s="66" t="s">
        <v>205</v>
      </c>
      <c r="B79" s="66" t="s">
        <v>132</v>
      </c>
      <c r="C79" s="80" t="s">
        <v>208</v>
      </c>
      <c r="D79" s="84">
        <f>VLOOKUP($C79,Teachers_Dist!$C$2:$N$172,2,0)</f>
        <v>18</v>
      </c>
      <c r="E79" s="84">
        <f>VLOOKUP($C79,Teachers_Dist!$C$2:$N$172,5,0)</f>
        <v>48066.666666666664</v>
      </c>
      <c r="F79" s="84">
        <f>VLOOKUP($C79,Teachers_Dist!$C$2:$N$172,11,0)</f>
        <v>72102.666666666672</v>
      </c>
      <c r="G79" s="82"/>
      <c r="H79" s="80" t="s">
        <v>208</v>
      </c>
      <c r="I79" s="84">
        <v>17</v>
      </c>
      <c r="J79" s="84">
        <v>48314.53</v>
      </c>
      <c r="K79" s="84">
        <v>67426.179999999993</v>
      </c>
    </row>
    <row r="80" spans="1:11" x14ac:dyDescent="0.25">
      <c r="A80" s="66" t="s">
        <v>209</v>
      </c>
      <c r="B80" s="66" t="s">
        <v>83</v>
      </c>
      <c r="C80" s="80" t="s">
        <v>210</v>
      </c>
      <c r="D80" s="84">
        <f>VLOOKUP($C80,Teachers_Dist!$C$2:$N$172,2,0)</f>
        <v>140</v>
      </c>
      <c r="E80" s="84">
        <f>VLOOKUP($C80,Teachers_Dist!$C$2:$N$172,5,0)</f>
        <v>58714.25</v>
      </c>
      <c r="F80" s="84">
        <f>VLOOKUP($C80,Teachers_Dist!$C$2:$N$172,11,0)</f>
        <v>95343.071428571435</v>
      </c>
      <c r="G80" s="82"/>
      <c r="H80" s="80" t="s">
        <v>210</v>
      </c>
      <c r="I80" s="84">
        <v>131</v>
      </c>
      <c r="J80" s="84">
        <v>57816.58</v>
      </c>
      <c r="K80" s="84">
        <v>101275.6</v>
      </c>
    </row>
    <row r="81" spans="1:11" x14ac:dyDescent="0.25">
      <c r="A81" s="66" t="s">
        <v>209</v>
      </c>
      <c r="B81" s="66" t="s">
        <v>48</v>
      </c>
      <c r="C81" s="80" t="s">
        <v>211</v>
      </c>
      <c r="D81" s="84">
        <f>VLOOKUP($C81,Teachers_Dist!$C$2:$N$172,2,0)</f>
        <v>21</v>
      </c>
      <c r="E81" s="84">
        <f>VLOOKUP($C81,Teachers_Dist!$C$2:$N$172,5,0)</f>
        <v>53162.190476190473</v>
      </c>
      <c r="F81" s="84">
        <f>VLOOKUP($C81,Teachers_Dist!$C$2:$N$172,11,0)</f>
        <v>78324.28571428571</v>
      </c>
      <c r="G81" s="82"/>
      <c r="H81" s="80" t="s">
        <v>211</v>
      </c>
      <c r="I81" s="84">
        <v>24</v>
      </c>
      <c r="J81" s="84">
        <v>51561.25</v>
      </c>
      <c r="K81" s="84">
        <v>74183.88</v>
      </c>
    </row>
    <row r="82" spans="1:11" x14ac:dyDescent="0.25">
      <c r="A82" s="66" t="s">
        <v>209</v>
      </c>
      <c r="B82" s="66" t="s">
        <v>98</v>
      </c>
      <c r="C82" s="80" t="s">
        <v>212</v>
      </c>
      <c r="D82" s="84">
        <f>VLOOKUP($C82,Teachers_Dist!$C$2:$N$172,2,0)</f>
        <v>9</v>
      </c>
      <c r="E82" s="84">
        <f>VLOOKUP($C82,Teachers_Dist!$C$2:$N$172,5,0)</f>
        <v>51074.777777777781</v>
      </c>
      <c r="F82" s="84">
        <f>VLOOKUP($C82,Teachers_Dist!$C$2:$N$172,11,0)</f>
        <v>73780</v>
      </c>
      <c r="G82" s="82"/>
      <c r="H82" s="80" t="s">
        <v>212</v>
      </c>
      <c r="I82" s="84">
        <v>10</v>
      </c>
      <c r="J82" s="84">
        <v>44932.6</v>
      </c>
      <c r="K82" s="84">
        <v>60252.4</v>
      </c>
    </row>
    <row r="83" spans="1:11" x14ac:dyDescent="0.25">
      <c r="A83" s="66" t="s">
        <v>209</v>
      </c>
      <c r="B83" s="66" t="s">
        <v>102</v>
      </c>
      <c r="C83" s="80" t="s">
        <v>213</v>
      </c>
      <c r="D83" s="84">
        <f>VLOOKUP($C83,Teachers_Dist!$C$2:$N$172,2,0)</f>
        <v>20</v>
      </c>
      <c r="E83" s="84">
        <f>VLOOKUP($C83,Teachers_Dist!$C$2:$N$172,5,0)</f>
        <v>53923.95</v>
      </c>
      <c r="F83" s="84">
        <f>VLOOKUP($C83,Teachers_Dist!$C$2:$N$172,11,0)</f>
        <v>85879.6</v>
      </c>
      <c r="G83" s="82"/>
      <c r="H83" s="80" t="s">
        <v>213</v>
      </c>
      <c r="I83" s="84">
        <v>19</v>
      </c>
      <c r="J83" s="84">
        <v>56161.11</v>
      </c>
      <c r="K83" s="84">
        <v>88104.42</v>
      </c>
    </row>
    <row r="84" spans="1:11" x14ac:dyDescent="0.25">
      <c r="A84" s="66" t="s">
        <v>214</v>
      </c>
      <c r="B84" s="66" t="s">
        <v>83</v>
      </c>
      <c r="C84" s="80" t="s">
        <v>215</v>
      </c>
      <c r="D84" s="84">
        <f>VLOOKUP($C84,Teachers_Dist!$C$2:$N$172,2,0)</f>
        <v>23</v>
      </c>
      <c r="E84" s="84">
        <f>VLOOKUP($C84,Teachers_Dist!$C$2:$N$172,5,0)</f>
        <v>46486.17391304348</v>
      </c>
      <c r="F84" s="84">
        <f>VLOOKUP($C84,Teachers_Dist!$C$2:$N$172,11,0)</f>
        <v>64600.608695652176</v>
      </c>
      <c r="G84" s="82"/>
      <c r="H84" s="80" t="s">
        <v>215</v>
      </c>
      <c r="I84" s="84">
        <v>23</v>
      </c>
      <c r="J84" s="84">
        <v>45245</v>
      </c>
      <c r="K84" s="84">
        <v>64114.52</v>
      </c>
    </row>
    <row r="85" spans="1:11" x14ac:dyDescent="0.25">
      <c r="A85" s="66" t="s">
        <v>214</v>
      </c>
      <c r="B85" s="66" t="s">
        <v>123</v>
      </c>
      <c r="C85" s="80" t="s">
        <v>216</v>
      </c>
      <c r="D85" s="84">
        <f>VLOOKUP($C85,Teachers_Dist!$C$2:$N$172,2,0)</f>
        <v>31</v>
      </c>
      <c r="E85" s="84">
        <f>VLOOKUP($C85,Teachers_Dist!$C$2:$N$172,5,0)</f>
        <v>50768.419354838712</v>
      </c>
      <c r="F85" s="84">
        <f>VLOOKUP($C85,Teachers_Dist!$C$2:$N$172,11,0)</f>
        <v>74472</v>
      </c>
      <c r="G85" s="82"/>
      <c r="H85" s="80" t="s">
        <v>216</v>
      </c>
      <c r="I85" s="84">
        <v>31</v>
      </c>
      <c r="J85" s="84">
        <v>49494.42</v>
      </c>
      <c r="K85" s="84">
        <v>70808.679999999993</v>
      </c>
    </row>
    <row r="86" spans="1:11" x14ac:dyDescent="0.25">
      <c r="A86" s="66" t="s">
        <v>214</v>
      </c>
      <c r="B86" s="66" t="s">
        <v>192</v>
      </c>
      <c r="C86" s="80" t="s">
        <v>217</v>
      </c>
      <c r="D86" s="84">
        <f>VLOOKUP($C86,Teachers_Dist!$C$2:$N$172,2,0)</f>
        <v>22</v>
      </c>
      <c r="E86" s="84">
        <f>VLOOKUP($C86,Teachers_Dist!$C$2:$N$172,5,0)</f>
        <v>43120.36363636364</v>
      </c>
      <c r="F86" s="84">
        <f>VLOOKUP($C86,Teachers_Dist!$C$2:$N$172,11,0)</f>
        <v>70485.863636363632</v>
      </c>
      <c r="G86" s="82"/>
      <c r="H86" s="80" t="s">
        <v>217</v>
      </c>
      <c r="I86" s="84">
        <v>22</v>
      </c>
      <c r="J86" s="84">
        <v>42555.32</v>
      </c>
      <c r="K86" s="84">
        <v>67299.73</v>
      </c>
    </row>
    <row r="87" spans="1:11" x14ac:dyDescent="0.25">
      <c r="A87" s="66" t="s">
        <v>214</v>
      </c>
      <c r="B87" s="66" t="s">
        <v>218</v>
      </c>
      <c r="C87" s="80" t="s">
        <v>219</v>
      </c>
      <c r="D87" s="84">
        <f>VLOOKUP($C87,Teachers_Dist!$C$2:$N$172,2,0)</f>
        <v>18</v>
      </c>
      <c r="E87" s="84">
        <f>VLOOKUP($C87,Teachers_Dist!$C$2:$N$172,5,0)</f>
        <v>49046.277777777781</v>
      </c>
      <c r="F87" s="84">
        <f>VLOOKUP($C87,Teachers_Dist!$C$2:$N$172,11,0)</f>
        <v>73967.833333333328</v>
      </c>
      <c r="G87" s="82"/>
      <c r="H87" s="80" t="s">
        <v>219</v>
      </c>
      <c r="I87" s="84">
        <v>19</v>
      </c>
      <c r="J87" s="84">
        <v>49074.11</v>
      </c>
      <c r="K87" s="84">
        <v>71655.53</v>
      </c>
    </row>
    <row r="88" spans="1:11" x14ac:dyDescent="0.25">
      <c r="A88" s="66" t="s">
        <v>214</v>
      </c>
      <c r="B88" s="66" t="s">
        <v>220</v>
      </c>
      <c r="C88" s="80" t="s">
        <v>221</v>
      </c>
      <c r="D88" s="84">
        <f>VLOOKUP($C88,Teachers_Dist!$C$2:$N$172,2,0)</f>
        <v>36</v>
      </c>
      <c r="E88" s="84">
        <f>VLOOKUP($C88,Teachers_Dist!$C$2:$N$172,5,0)</f>
        <v>54255.222222222219</v>
      </c>
      <c r="F88" s="84">
        <f>VLOOKUP($C88,Teachers_Dist!$C$2:$N$172,11,0)</f>
        <v>78892.388888888891</v>
      </c>
      <c r="G88" s="82"/>
      <c r="H88" s="80" t="s">
        <v>221</v>
      </c>
      <c r="I88" s="84">
        <v>36</v>
      </c>
      <c r="J88" s="84">
        <v>52854.64</v>
      </c>
      <c r="K88" s="84">
        <v>75176.19</v>
      </c>
    </row>
    <row r="89" spans="1:11" x14ac:dyDescent="0.25">
      <c r="A89" s="66" t="s">
        <v>214</v>
      </c>
      <c r="B89" s="66" t="s">
        <v>222</v>
      </c>
      <c r="C89" s="80" t="s">
        <v>223</v>
      </c>
      <c r="D89" s="84">
        <f>VLOOKUP($C89,Teachers_Dist!$C$2:$N$172,2,0)</f>
        <v>23</v>
      </c>
      <c r="E89" s="84">
        <f>VLOOKUP($C89,Teachers_Dist!$C$2:$N$172,5,0)</f>
        <v>46702.478260869568</v>
      </c>
      <c r="F89" s="84">
        <f>VLOOKUP($C89,Teachers_Dist!$C$2:$N$172,11,0)</f>
        <v>68269.173913043473</v>
      </c>
      <c r="G89" s="82"/>
      <c r="H89" s="80" t="s">
        <v>223</v>
      </c>
      <c r="I89" s="84">
        <v>26</v>
      </c>
      <c r="J89" s="84">
        <v>45232.58</v>
      </c>
      <c r="K89" s="84">
        <v>65144.38</v>
      </c>
    </row>
    <row r="90" spans="1:11" x14ac:dyDescent="0.25">
      <c r="A90" s="66" t="s">
        <v>214</v>
      </c>
      <c r="B90" s="66" t="s">
        <v>224</v>
      </c>
      <c r="C90" s="80" t="s">
        <v>225</v>
      </c>
      <c r="D90" s="84">
        <f>VLOOKUP($C90,Teachers_Dist!$C$2:$N$172,2,0)</f>
        <v>21</v>
      </c>
      <c r="E90" s="84">
        <f>VLOOKUP($C90,Teachers_Dist!$C$2:$N$172,5,0)</f>
        <v>49100.857142857145</v>
      </c>
      <c r="F90" s="84">
        <f>VLOOKUP($C90,Teachers_Dist!$C$2:$N$172,11,0)</f>
        <v>80513.047619047618</v>
      </c>
      <c r="G90" s="82"/>
      <c r="H90" s="80" t="s">
        <v>225</v>
      </c>
      <c r="I90" s="84">
        <v>19</v>
      </c>
      <c r="J90" s="84">
        <v>48125.95</v>
      </c>
      <c r="K90" s="84">
        <v>77303.789999999994</v>
      </c>
    </row>
    <row r="91" spans="1:11" x14ac:dyDescent="0.25">
      <c r="A91" s="66" t="s">
        <v>57</v>
      </c>
      <c r="B91" s="66" t="s">
        <v>161</v>
      </c>
      <c r="C91" s="80" t="s">
        <v>226</v>
      </c>
      <c r="D91" s="84">
        <f>VLOOKUP($C91,Teachers_Dist!$C$2:$N$172,2,0)</f>
        <v>43</v>
      </c>
      <c r="E91" s="84">
        <f>VLOOKUP($C91,Teachers_Dist!$C$2:$N$172,5,0)</f>
        <v>46823.162790697672</v>
      </c>
      <c r="F91" s="84">
        <f>VLOOKUP($C91,Teachers_Dist!$C$2:$N$172,11,0)</f>
        <v>78649.116279069771</v>
      </c>
      <c r="G91" s="82"/>
      <c r="H91" s="80" t="s">
        <v>226</v>
      </c>
      <c r="I91" s="84">
        <v>42</v>
      </c>
      <c r="J91" s="84">
        <v>46210.93</v>
      </c>
      <c r="K91" s="84">
        <v>76262</v>
      </c>
    </row>
    <row r="92" spans="1:11" x14ac:dyDescent="0.25">
      <c r="A92" s="66" t="s">
        <v>57</v>
      </c>
      <c r="B92" s="66" t="s">
        <v>100</v>
      </c>
      <c r="C92" s="80" t="s">
        <v>227</v>
      </c>
      <c r="D92" s="84">
        <f>VLOOKUP($C92,Teachers_Dist!$C$2:$N$172,2,0)</f>
        <v>61</v>
      </c>
      <c r="E92" s="84">
        <f>VLOOKUP($C92,Teachers_Dist!$C$2:$N$172,5,0)</f>
        <v>52331</v>
      </c>
      <c r="F92" s="84">
        <f>VLOOKUP($C92,Teachers_Dist!$C$2:$N$172,11,0)</f>
        <v>76822.442622950824</v>
      </c>
      <c r="G92" s="82"/>
      <c r="H92" s="80" t="s">
        <v>227</v>
      </c>
      <c r="I92" s="84">
        <v>60</v>
      </c>
      <c r="J92" s="84">
        <v>50047.23</v>
      </c>
      <c r="K92" s="84">
        <v>73363.58</v>
      </c>
    </row>
    <row r="93" spans="1:11" x14ac:dyDescent="0.25">
      <c r="A93" s="66" t="s">
        <v>228</v>
      </c>
      <c r="B93" s="66" t="s">
        <v>83</v>
      </c>
      <c r="C93" s="80" t="s">
        <v>229</v>
      </c>
      <c r="D93" s="84">
        <f>VLOOKUP($C93,Teachers_Dist!$C$2:$N$172,2,0)</f>
        <v>312</v>
      </c>
      <c r="E93" s="84">
        <f>VLOOKUP($C93,Teachers_Dist!$C$2:$N$172,5,0)</f>
        <v>58355.400641025641</v>
      </c>
      <c r="F93" s="84">
        <f>VLOOKUP($C93,Teachers_Dist!$C$2:$N$172,11,0)</f>
        <v>80881.814102564109</v>
      </c>
      <c r="G93" s="82"/>
      <c r="H93" s="80" t="s">
        <v>229</v>
      </c>
      <c r="I93" s="84">
        <v>304</v>
      </c>
      <c r="J93" s="84">
        <v>57618.400000000001</v>
      </c>
      <c r="K93" s="84">
        <v>79555.25</v>
      </c>
    </row>
    <row r="94" spans="1:11" x14ac:dyDescent="0.25">
      <c r="A94" s="66" t="s">
        <v>228</v>
      </c>
      <c r="B94" s="66" t="s">
        <v>123</v>
      </c>
      <c r="C94" s="80" t="s">
        <v>230</v>
      </c>
      <c r="D94" s="84">
        <f>VLOOKUP($C94,Teachers_Dist!$C$2:$N$172,2,0)</f>
        <v>3</v>
      </c>
      <c r="E94" s="84">
        <f>VLOOKUP($C94,Teachers_Dist!$C$2:$N$172,5,0)</f>
        <v>53300</v>
      </c>
      <c r="F94" s="84">
        <f>VLOOKUP($C94,Teachers_Dist!$C$2:$N$172,11,0)</f>
        <v>78174.666666666672</v>
      </c>
      <c r="G94" s="82"/>
      <c r="H94" s="80" t="s">
        <v>230</v>
      </c>
      <c r="I94" s="84">
        <v>3</v>
      </c>
      <c r="J94" s="84">
        <v>48666.67</v>
      </c>
      <c r="K94" s="84">
        <v>69417.67</v>
      </c>
    </row>
    <row r="95" spans="1:11" x14ac:dyDescent="0.25">
      <c r="A95" s="66" t="s">
        <v>228</v>
      </c>
      <c r="B95" s="66" t="s">
        <v>31</v>
      </c>
      <c r="C95" s="80" t="s">
        <v>231</v>
      </c>
      <c r="D95" s="84">
        <f>VLOOKUP($C95,Teachers_Dist!$C$2:$N$172,2,0)</f>
        <v>18</v>
      </c>
      <c r="E95" s="84">
        <f>VLOOKUP($C95,Teachers_Dist!$C$2:$N$172,5,0)</f>
        <v>49369.833333333336</v>
      </c>
      <c r="F95" s="84">
        <f>VLOOKUP($C95,Teachers_Dist!$C$2:$N$172,11,0)</f>
        <v>74718.555555555562</v>
      </c>
      <c r="G95" s="82"/>
      <c r="H95" s="80" t="s">
        <v>231</v>
      </c>
      <c r="I95" s="84">
        <v>20</v>
      </c>
      <c r="J95" s="84">
        <v>46578.3</v>
      </c>
      <c r="K95" s="84">
        <v>68999.649999999994</v>
      </c>
    </row>
    <row r="96" spans="1:11" x14ac:dyDescent="0.25">
      <c r="A96" s="66" t="s">
        <v>228</v>
      </c>
      <c r="B96" s="66" t="s">
        <v>86</v>
      </c>
      <c r="C96" s="80" t="s">
        <v>232</v>
      </c>
      <c r="D96" s="84">
        <f>VLOOKUP($C96,Teachers_Dist!$C$2:$N$172,2,0)</f>
        <v>2</v>
      </c>
      <c r="E96" s="84">
        <f>VLOOKUP($C96,Teachers_Dist!$C$2:$N$172,5,0)</f>
        <v>61525</v>
      </c>
      <c r="F96" s="84">
        <f>VLOOKUP($C96,Teachers_Dist!$C$2:$N$172,11,0)</f>
        <v>78058</v>
      </c>
      <c r="G96" s="82"/>
      <c r="H96" s="80" t="s">
        <v>232</v>
      </c>
      <c r="I96" s="84">
        <v>2</v>
      </c>
      <c r="J96" s="84">
        <v>58525</v>
      </c>
      <c r="K96" s="84">
        <v>71142</v>
      </c>
    </row>
    <row r="97" spans="1:11" x14ac:dyDescent="0.25">
      <c r="A97" s="66" t="s">
        <v>228</v>
      </c>
      <c r="B97" s="66" t="s">
        <v>115</v>
      </c>
      <c r="C97" s="80" t="s">
        <v>233</v>
      </c>
      <c r="D97" s="84">
        <f>VLOOKUP($C97,Teachers_Dist!$C$2:$N$172,2,0)</f>
        <v>24</v>
      </c>
      <c r="E97" s="84">
        <f>VLOOKUP($C97,Teachers_Dist!$C$2:$N$172,5,0)</f>
        <v>44299.416666666664</v>
      </c>
      <c r="F97" s="84">
        <f>VLOOKUP($C97,Teachers_Dist!$C$2:$N$172,11,0)</f>
        <v>69752.833333333328</v>
      </c>
      <c r="G97" s="82"/>
      <c r="H97" s="80" t="s">
        <v>233</v>
      </c>
      <c r="I97" s="84">
        <v>23</v>
      </c>
      <c r="J97" s="84">
        <v>44349.7</v>
      </c>
      <c r="K97" s="84">
        <v>68775.039999999994</v>
      </c>
    </row>
    <row r="98" spans="1:11" x14ac:dyDescent="0.25">
      <c r="A98" s="66" t="s">
        <v>228</v>
      </c>
      <c r="B98" s="66" t="s">
        <v>234</v>
      </c>
      <c r="C98" s="80" t="s">
        <v>235</v>
      </c>
      <c r="D98" s="84">
        <f>VLOOKUP($C98,Teachers_Dist!$C$2:$N$172,2,0)</f>
        <v>17</v>
      </c>
      <c r="E98" s="84">
        <f>VLOOKUP($C98,Teachers_Dist!$C$2:$N$172,5,0)</f>
        <v>44413.411764705881</v>
      </c>
      <c r="F98" s="84">
        <f>VLOOKUP($C98,Teachers_Dist!$C$2:$N$172,11,0)</f>
        <v>64251.882352941175</v>
      </c>
      <c r="G98" s="82"/>
      <c r="H98" s="80" t="s">
        <v>235</v>
      </c>
      <c r="I98" s="84">
        <v>16</v>
      </c>
      <c r="J98" s="84">
        <v>43240.69</v>
      </c>
      <c r="K98" s="84">
        <v>60986.879999999997</v>
      </c>
    </row>
    <row r="99" spans="1:11" x14ac:dyDescent="0.25">
      <c r="A99" s="66" t="s">
        <v>228</v>
      </c>
      <c r="B99" s="66" t="s">
        <v>158</v>
      </c>
      <c r="C99" s="80" t="s">
        <v>236</v>
      </c>
      <c r="D99" s="84">
        <f>VLOOKUP($C99,Teachers_Dist!$C$2:$N$172,2,0)</f>
        <v>30</v>
      </c>
      <c r="E99" s="84">
        <f>VLOOKUP($C99,Teachers_Dist!$C$2:$N$172,5,0)</f>
        <v>46017.433333333334</v>
      </c>
      <c r="F99" s="84">
        <f>VLOOKUP($C99,Teachers_Dist!$C$2:$N$172,11,0)</f>
        <v>77333.46666666666</v>
      </c>
      <c r="G99" s="82"/>
      <c r="H99" s="80" t="s">
        <v>236</v>
      </c>
      <c r="I99" s="84">
        <v>28</v>
      </c>
      <c r="J99" s="84">
        <v>45388.79</v>
      </c>
      <c r="K99" s="84">
        <v>76632.460000000006</v>
      </c>
    </row>
    <row r="100" spans="1:11" x14ac:dyDescent="0.25">
      <c r="A100" s="66" t="s">
        <v>237</v>
      </c>
      <c r="B100" s="66" t="s">
        <v>83</v>
      </c>
      <c r="C100" s="80" t="s">
        <v>238</v>
      </c>
      <c r="D100" s="84">
        <f>VLOOKUP($C100,Teachers_Dist!$C$2:$N$172,2,0)</f>
        <v>94</v>
      </c>
      <c r="E100" s="84">
        <f>VLOOKUP($C100,Teachers_Dist!$C$2:$N$172,5,0)</f>
        <v>57276.585106382976</v>
      </c>
      <c r="F100" s="84">
        <f>VLOOKUP($C100,Teachers_Dist!$C$2:$N$172,11,0)</f>
        <v>87309.808510638293</v>
      </c>
      <c r="G100" s="82"/>
      <c r="H100" s="80" t="s">
        <v>238</v>
      </c>
      <c r="I100" s="84">
        <v>93</v>
      </c>
      <c r="J100" s="84">
        <v>54963.27</v>
      </c>
      <c r="K100" s="84">
        <v>83070.320000000007</v>
      </c>
    </row>
    <row r="101" spans="1:11" x14ac:dyDescent="0.25">
      <c r="A101" s="66" t="s">
        <v>237</v>
      </c>
      <c r="B101" s="66" t="s">
        <v>48</v>
      </c>
      <c r="C101" s="80" t="s">
        <v>239</v>
      </c>
      <c r="D101" s="84">
        <f>VLOOKUP($C101,Teachers_Dist!$C$2:$N$172,2,0)</f>
        <v>56</v>
      </c>
      <c r="E101" s="84">
        <f>VLOOKUP($C101,Teachers_Dist!$C$2:$N$172,5,0)</f>
        <v>53495.25</v>
      </c>
      <c r="F101" s="84">
        <f>VLOOKUP($C101,Teachers_Dist!$C$2:$N$172,11,0)</f>
        <v>82465</v>
      </c>
      <c r="G101" s="82"/>
      <c r="H101" s="80" t="s">
        <v>239</v>
      </c>
      <c r="I101" s="84">
        <v>57</v>
      </c>
      <c r="J101" s="84">
        <v>52045.37</v>
      </c>
      <c r="K101" s="84">
        <v>80528.63</v>
      </c>
    </row>
    <row r="102" spans="1:11" x14ac:dyDescent="0.25">
      <c r="A102" s="66" t="s">
        <v>237</v>
      </c>
      <c r="B102" s="66" t="s">
        <v>161</v>
      </c>
      <c r="C102" s="80" t="s">
        <v>240</v>
      </c>
      <c r="D102" s="84">
        <f>VLOOKUP($C102,Teachers_Dist!$C$2:$N$172,2,0)</f>
        <v>23</v>
      </c>
      <c r="E102" s="84">
        <f>VLOOKUP($C102,Teachers_Dist!$C$2:$N$172,5,0)</f>
        <v>48941.34782608696</v>
      </c>
      <c r="F102" s="84">
        <f>VLOOKUP($C102,Teachers_Dist!$C$2:$N$172,11,0)</f>
        <v>68251.434782608689</v>
      </c>
      <c r="G102" s="82"/>
      <c r="H102" s="80" t="s">
        <v>240</v>
      </c>
      <c r="I102" s="84">
        <v>28</v>
      </c>
      <c r="J102" s="84">
        <v>48233.54</v>
      </c>
      <c r="K102" s="84">
        <v>68220.639999999999</v>
      </c>
    </row>
    <row r="103" spans="1:11" x14ac:dyDescent="0.25">
      <c r="A103" s="66" t="s">
        <v>241</v>
      </c>
      <c r="B103" s="66" t="s">
        <v>83</v>
      </c>
      <c r="C103" s="80" t="s">
        <v>242</v>
      </c>
      <c r="D103" s="84">
        <f>VLOOKUP($C103,Teachers_Dist!$C$2:$N$172,2,0)</f>
        <v>33</v>
      </c>
      <c r="E103" s="84">
        <f>VLOOKUP($C103,Teachers_Dist!$C$2:$N$172,5,0)</f>
        <v>49299.969696969696</v>
      </c>
      <c r="F103" s="84">
        <f>VLOOKUP($C103,Teachers_Dist!$C$2:$N$172,11,0)</f>
        <v>88533.454545454544</v>
      </c>
      <c r="G103" s="82"/>
      <c r="H103" s="80" t="s">
        <v>242</v>
      </c>
      <c r="I103" s="84">
        <v>31</v>
      </c>
      <c r="J103" s="84">
        <v>48500.160000000003</v>
      </c>
      <c r="K103" s="84">
        <v>86314.06</v>
      </c>
    </row>
    <row r="104" spans="1:11" x14ac:dyDescent="0.25">
      <c r="A104" s="66" t="s">
        <v>241</v>
      </c>
      <c r="B104" s="66" t="s">
        <v>243</v>
      </c>
      <c r="C104" s="80" t="s">
        <v>244</v>
      </c>
      <c r="D104" s="84">
        <f>VLOOKUP($C104,Teachers_Dist!$C$2:$N$172,2,0)</f>
        <v>17</v>
      </c>
      <c r="E104" s="84">
        <f>VLOOKUP($C104,Teachers_Dist!$C$2:$N$172,5,0)</f>
        <v>46111.76470588235</v>
      </c>
      <c r="F104" s="84">
        <f>VLOOKUP($C104,Teachers_Dist!$C$2:$N$172,11,0)</f>
        <v>69126.23529411765</v>
      </c>
      <c r="G104" s="82"/>
      <c r="H104" s="80" t="s">
        <v>244</v>
      </c>
      <c r="I104" s="84">
        <v>18</v>
      </c>
      <c r="J104" s="84">
        <v>47285.78</v>
      </c>
      <c r="K104" s="84">
        <v>68320.11</v>
      </c>
    </row>
    <row r="105" spans="1:11" x14ac:dyDescent="0.25">
      <c r="A105" s="66" t="s">
        <v>245</v>
      </c>
      <c r="B105" s="66" t="s">
        <v>83</v>
      </c>
      <c r="C105" s="80" t="s">
        <v>246</v>
      </c>
      <c r="D105" s="84">
        <f>VLOOKUP($C105,Teachers_Dist!$C$2:$N$172,2,0)</f>
        <v>23</v>
      </c>
      <c r="E105" s="84">
        <f>VLOOKUP($C105,Teachers_Dist!$C$2:$N$172,5,0)</f>
        <v>72882.478260869568</v>
      </c>
      <c r="F105" s="84">
        <f>VLOOKUP($C105,Teachers_Dist!$C$2:$N$172,11,0)</f>
        <v>113039.04347826086</v>
      </c>
      <c r="G105" s="82"/>
      <c r="H105" s="80" t="s">
        <v>246</v>
      </c>
      <c r="I105" s="84">
        <v>23</v>
      </c>
      <c r="J105" s="84">
        <v>48835.35</v>
      </c>
      <c r="K105" s="84">
        <v>85326.48</v>
      </c>
    </row>
    <row r="106" spans="1:11" x14ac:dyDescent="0.25">
      <c r="A106" s="66" t="s">
        <v>247</v>
      </c>
      <c r="B106" s="66" t="s">
        <v>64</v>
      </c>
      <c r="C106" s="80" t="s">
        <v>248</v>
      </c>
      <c r="D106" s="84">
        <f>VLOOKUP($C106,Teachers_Dist!$C$2:$N$172,2,0)</f>
        <v>34</v>
      </c>
      <c r="E106" s="84">
        <f>VLOOKUP($C106,Teachers_Dist!$C$2:$N$172,5,0)</f>
        <v>48204.323529411762</v>
      </c>
      <c r="F106" s="84">
        <f>VLOOKUP($C106,Teachers_Dist!$C$2:$N$172,11,0)</f>
        <v>77641.088235294112</v>
      </c>
      <c r="G106" s="82"/>
      <c r="H106" s="80" t="s">
        <v>248</v>
      </c>
      <c r="I106" s="84">
        <v>33</v>
      </c>
      <c r="J106" s="84">
        <v>45500.12</v>
      </c>
      <c r="K106" s="84">
        <v>72240.67</v>
      </c>
    </row>
    <row r="107" spans="1:11" x14ac:dyDescent="0.25">
      <c r="A107" s="66" t="s">
        <v>247</v>
      </c>
      <c r="B107" s="66" t="s">
        <v>132</v>
      </c>
      <c r="C107" s="80" t="s">
        <v>249</v>
      </c>
      <c r="D107" s="84">
        <f>VLOOKUP($C107,Teachers_Dist!$C$2:$N$172,2,0)</f>
        <v>22</v>
      </c>
      <c r="E107" s="84">
        <f>VLOOKUP($C107,Teachers_Dist!$C$2:$N$172,5,0)</f>
        <v>52714.045454545456</v>
      </c>
      <c r="F107" s="84">
        <f>VLOOKUP($C107,Teachers_Dist!$C$2:$N$172,11,0)</f>
        <v>72760.590909090912</v>
      </c>
      <c r="G107" s="82"/>
      <c r="H107" s="80" t="s">
        <v>249</v>
      </c>
      <c r="I107" s="84">
        <v>19</v>
      </c>
      <c r="J107" s="84">
        <v>50928.47</v>
      </c>
      <c r="K107" s="84">
        <v>69805.53</v>
      </c>
    </row>
    <row r="108" spans="1:11" x14ac:dyDescent="0.25">
      <c r="A108" s="66" t="s">
        <v>247</v>
      </c>
      <c r="B108" s="66" t="s">
        <v>250</v>
      </c>
      <c r="C108" s="80" t="s">
        <v>251</v>
      </c>
      <c r="D108" s="84">
        <f>VLOOKUP($C108,Teachers_Dist!$C$2:$N$172,2,0)</f>
        <v>6</v>
      </c>
      <c r="E108" s="84">
        <f>VLOOKUP($C108,Teachers_Dist!$C$2:$N$172,5,0)</f>
        <v>47375</v>
      </c>
      <c r="F108" s="84">
        <f>VLOOKUP($C108,Teachers_Dist!$C$2:$N$172,11,0)</f>
        <v>62468</v>
      </c>
      <c r="G108" s="82"/>
      <c r="H108" s="80" t="s">
        <v>251</v>
      </c>
      <c r="I108" s="84">
        <v>8</v>
      </c>
      <c r="J108" s="84">
        <v>47937.5</v>
      </c>
      <c r="K108" s="84">
        <v>62511</v>
      </c>
    </row>
    <row r="109" spans="1:11" x14ac:dyDescent="0.25">
      <c r="A109" s="66" t="s">
        <v>247</v>
      </c>
      <c r="B109" s="66" t="s">
        <v>252</v>
      </c>
      <c r="C109" s="80" t="s">
        <v>253</v>
      </c>
      <c r="D109" s="84">
        <f>VLOOKUP($C109,Teachers_Dist!$C$2:$N$172,2,0)</f>
        <v>37</v>
      </c>
      <c r="E109" s="84">
        <f>VLOOKUP($C109,Teachers_Dist!$C$2:$N$172,5,0)</f>
        <v>51726.37837837838</v>
      </c>
      <c r="F109" s="84">
        <f>VLOOKUP($C109,Teachers_Dist!$C$2:$N$172,11,0)</f>
        <v>71204.24324324324</v>
      </c>
      <c r="G109" s="82"/>
      <c r="H109" s="80" t="s">
        <v>253</v>
      </c>
      <c r="I109" s="84">
        <v>41</v>
      </c>
      <c r="J109" s="84">
        <v>50848.9</v>
      </c>
      <c r="K109" s="84">
        <v>69536.61</v>
      </c>
    </row>
    <row r="110" spans="1:11" x14ac:dyDescent="0.25">
      <c r="A110" s="66" t="s">
        <v>247</v>
      </c>
      <c r="B110" s="66" t="s">
        <v>254</v>
      </c>
      <c r="C110" s="80" t="s">
        <v>255</v>
      </c>
      <c r="D110" s="84">
        <f>VLOOKUP($C110,Teachers_Dist!$C$2:$N$172,2,0)</f>
        <v>20</v>
      </c>
      <c r="E110" s="84">
        <f>VLOOKUP($C110,Teachers_Dist!$C$2:$N$172,5,0)</f>
        <v>49998.5</v>
      </c>
      <c r="F110" s="84">
        <f>VLOOKUP($C110,Teachers_Dist!$C$2:$N$172,11,0)</f>
        <v>69990.350000000006</v>
      </c>
      <c r="G110" s="82"/>
      <c r="H110" s="80" t="s">
        <v>255</v>
      </c>
      <c r="I110" s="84">
        <v>24</v>
      </c>
      <c r="J110" s="84">
        <v>45453.25</v>
      </c>
      <c r="K110" s="84">
        <v>62616.04</v>
      </c>
    </row>
    <row r="111" spans="1:11" x14ac:dyDescent="0.25">
      <c r="A111" s="66" t="s">
        <v>256</v>
      </c>
      <c r="B111" s="66" t="s">
        <v>60</v>
      </c>
      <c r="C111" s="80" t="s">
        <v>257</v>
      </c>
      <c r="D111" s="84">
        <f>VLOOKUP($C111,Teachers_Dist!$C$2:$N$172,2,0)</f>
        <v>54</v>
      </c>
      <c r="E111" s="84">
        <f>VLOOKUP($C111,Teachers_Dist!$C$2:$N$172,5,0)</f>
        <v>50683.962962962964</v>
      </c>
      <c r="F111" s="84">
        <f>VLOOKUP($C111,Teachers_Dist!$C$2:$N$172,11,0)</f>
        <v>81789.240740740745</v>
      </c>
      <c r="G111" s="82"/>
      <c r="H111" s="80" t="s">
        <v>257</v>
      </c>
      <c r="I111" s="84">
        <v>54</v>
      </c>
      <c r="J111" s="84">
        <v>48119.59</v>
      </c>
      <c r="K111" s="84">
        <v>77575.02</v>
      </c>
    </row>
    <row r="112" spans="1:11" x14ac:dyDescent="0.25">
      <c r="A112" s="66" t="s">
        <v>258</v>
      </c>
      <c r="B112" s="66" t="s">
        <v>83</v>
      </c>
      <c r="C112" s="80" t="s">
        <v>259</v>
      </c>
      <c r="D112" s="84">
        <f>VLOOKUP($C112,Teachers_Dist!$C$2:$N$172,2,0)</f>
        <v>135</v>
      </c>
      <c r="E112" s="84">
        <f>VLOOKUP($C112,Teachers_Dist!$C$2:$N$172,5,0)</f>
        <v>51968.244444444441</v>
      </c>
      <c r="F112" s="84">
        <f>VLOOKUP($C112,Teachers_Dist!$C$2:$N$172,11,0)</f>
        <v>86680.237037037034</v>
      </c>
      <c r="G112" s="82"/>
      <c r="H112" s="80" t="s">
        <v>259</v>
      </c>
      <c r="I112" s="84">
        <v>138</v>
      </c>
      <c r="J112" s="84">
        <v>50677.15</v>
      </c>
      <c r="K112" s="84">
        <v>83782.09</v>
      </c>
    </row>
    <row r="113" spans="1:11" x14ac:dyDescent="0.25">
      <c r="A113" s="66" t="s">
        <v>258</v>
      </c>
      <c r="B113" s="66" t="s">
        <v>48</v>
      </c>
      <c r="C113" s="80" t="s">
        <v>260</v>
      </c>
      <c r="D113" s="84">
        <f>VLOOKUP($C113,Teachers_Dist!$C$2:$N$172,2,0)</f>
        <v>7</v>
      </c>
      <c r="E113" s="84">
        <f>VLOOKUP($C113,Teachers_Dist!$C$2:$N$172,5,0)</f>
        <v>45664.285714285717</v>
      </c>
      <c r="F113" s="84">
        <f>VLOOKUP($C113,Teachers_Dist!$C$2:$N$172,11,0)</f>
        <v>59963.571428571428</v>
      </c>
      <c r="G113" s="82"/>
      <c r="H113" s="80" t="s">
        <v>260</v>
      </c>
      <c r="I113" s="84">
        <v>10</v>
      </c>
      <c r="J113" s="84">
        <v>47402.8</v>
      </c>
      <c r="K113" s="84">
        <v>60419.9</v>
      </c>
    </row>
    <row r="114" spans="1:11" x14ac:dyDescent="0.25">
      <c r="A114" s="66" t="s">
        <v>258</v>
      </c>
      <c r="B114" s="66" t="s">
        <v>165</v>
      </c>
      <c r="C114" s="80" t="s">
        <v>261</v>
      </c>
      <c r="D114" s="84">
        <f>VLOOKUP($C114,Teachers_Dist!$C$2:$N$172,2,0)</f>
        <v>10</v>
      </c>
      <c r="E114" s="84">
        <f>VLOOKUP($C114,Teachers_Dist!$C$2:$N$172,5,0)</f>
        <v>53137.5</v>
      </c>
      <c r="F114" s="84">
        <f>VLOOKUP($C114,Teachers_Dist!$C$2:$N$172,11,0)</f>
        <v>72341.899999999994</v>
      </c>
      <c r="G114" s="82"/>
      <c r="H114" s="80" t="s">
        <v>261</v>
      </c>
      <c r="I114" s="84">
        <v>9</v>
      </c>
      <c r="J114" s="84">
        <v>54286.22</v>
      </c>
      <c r="K114" s="84">
        <v>71599</v>
      </c>
    </row>
    <row r="115" spans="1:11" x14ac:dyDescent="0.25">
      <c r="A115" s="66" t="s">
        <v>39</v>
      </c>
      <c r="B115" s="66" t="s">
        <v>64</v>
      </c>
      <c r="C115" s="80" t="s">
        <v>262</v>
      </c>
      <c r="D115" s="84">
        <f>VLOOKUP($C115,Teachers_Dist!$C$2:$N$172,2,0)</f>
        <v>3</v>
      </c>
      <c r="E115" s="84">
        <f>VLOOKUP($C115,Teachers_Dist!$C$2:$N$172,5,0)</f>
        <v>47573.333333333336</v>
      </c>
      <c r="F115" s="84">
        <f>VLOOKUP($C115,Teachers_Dist!$C$2:$N$172,11,0)</f>
        <v>71543</v>
      </c>
      <c r="G115" s="82"/>
      <c r="H115" s="80" t="s">
        <v>262</v>
      </c>
      <c r="I115" s="84">
        <v>3</v>
      </c>
      <c r="J115" s="84">
        <v>45476.67</v>
      </c>
      <c r="K115" s="84">
        <v>67544.33</v>
      </c>
    </row>
    <row r="116" spans="1:11" x14ac:dyDescent="0.25">
      <c r="A116" s="66" t="s">
        <v>39</v>
      </c>
      <c r="B116" s="66" t="s">
        <v>132</v>
      </c>
      <c r="C116" s="80" t="s">
        <v>263</v>
      </c>
      <c r="D116" s="84">
        <f>VLOOKUP($C116,Teachers_Dist!$C$2:$N$172,2,0)</f>
        <v>53</v>
      </c>
      <c r="E116" s="84">
        <f>VLOOKUP($C116,Teachers_Dist!$C$2:$N$172,5,0)</f>
        <v>51372.264150943396</v>
      </c>
      <c r="F116" s="84">
        <f>VLOOKUP($C116,Teachers_Dist!$C$2:$N$172,11,0)</f>
        <v>86795.075471698117</v>
      </c>
      <c r="G116" s="82"/>
      <c r="H116" s="80" t="s">
        <v>263</v>
      </c>
      <c r="I116" s="84">
        <v>53</v>
      </c>
      <c r="J116" s="84">
        <v>47465.4</v>
      </c>
      <c r="K116" s="84">
        <v>80071.679999999993</v>
      </c>
    </row>
    <row r="117" spans="1:11" x14ac:dyDescent="0.25">
      <c r="A117" s="66" t="s">
        <v>39</v>
      </c>
      <c r="B117" s="66" t="s">
        <v>264</v>
      </c>
      <c r="C117" s="80" t="s">
        <v>265</v>
      </c>
      <c r="D117" s="84">
        <f>VLOOKUP($C117,Teachers_Dist!$C$2:$N$172,2,0)</f>
        <v>33</v>
      </c>
      <c r="E117" s="84">
        <f>VLOOKUP($C117,Teachers_Dist!$C$2:$N$172,5,0)</f>
        <v>44970.57575757576</v>
      </c>
      <c r="F117" s="84">
        <f>VLOOKUP($C117,Teachers_Dist!$C$2:$N$172,11,0)</f>
        <v>78574.303030303025</v>
      </c>
      <c r="G117" s="82"/>
      <c r="H117" s="80" t="s">
        <v>265</v>
      </c>
      <c r="I117" s="84">
        <v>32</v>
      </c>
      <c r="J117" s="84">
        <v>43955.28</v>
      </c>
      <c r="K117" s="84">
        <v>75849</v>
      </c>
    </row>
    <row r="118" spans="1:11" x14ac:dyDescent="0.25">
      <c r="A118" s="66" t="s">
        <v>266</v>
      </c>
      <c r="B118" s="66" t="s">
        <v>83</v>
      </c>
      <c r="C118" s="80" t="s">
        <v>267</v>
      </c>
      <c r="D118" s="84">
        <f>VLOOKUP($C118,Teachers_Dist!$C$2:$N$172,2,0)</f>
        <v>26</v>
      </c>
      <c r="E118" s="84">
        <f>VLOOKUP($C118,Teachers_Dist!$C$2:$N$172,5,0)</f>
        <v>51079.884615384617</v>
      </c>
      <c r="F118" s="84">
        <f>VLOOKUP($C118,Teachers_Dist!$C$2:$N$172,11,0)</f>
        <v>87811.076923076922</v>
      </c>
      <c r="G118" s="82"/>
      <c r="H118" s="80" t="s">
        <v>267</v>
      </c>
      <c r="I118" s="84">
        <v>28</v>
      </c>
      <c r="J118" s="84">
        <v>50420.11</v>
      </c>
      <c r="K118" s="84">
        <v>81685.89</v>
      </c>
    </row>
    <row r="119" spans="1:11" x14ac:dyDescent="0.25">
      <c r="A119" s="66" t="s">
        <v>266</v>
      </c>
      <c r="B119" s="66" t="s">
        <v>268</v>
      </c>
      <c r="C119" s="80" t="s">
        <v>269</v>
      </c>
      <c r="D119" s="84">
        <f>VLOOKUP($C119,Teachers_Dist!$C$2:$N$172,2,0)</f>
        <v>28</v>
      </c>
      <c r="E119" s="84">
        <f>VLOOKUP($C119,Teachers_Dist!$C$2:$N$172,5,0)</f>
        <v>47482.464285714283</v>
      </c>
      <c r="F119" s="84">
        <f>VLOOKUP($C119,Teachers_Dist!$C$2:$N$172,11,0)</f>
        <v>79116.25</v>
      </c>
      <c r="G119" s="82"/>
      <c r="H119" s="80" t="s">
        <v>269</v>
      </c>
      <c r="I119" s="84">
        <v>29</v>
      </c>
      <c r="J119" s="84">
        <v>46748.59</v>
      </c>
      <c r="K119" s="84">
        <v>76897.69</v>
      </c>
    </row>
    <row r="120" spans="1:11" x14ac:dyDescent="0.25">
      <c r="A120" s="66" t="s">
        <v>78</v>
      </c>
      <c r="B120" s="66" t="s">
        <v>192</v>
      </c>
      <c r="C120" s="80" t="s">
        <v>270</v>
      </c>
      <c r="D120" s="84">
        <f>VLOOKUP($C120,Teachers_Dist!$C$2:$N$172,2,0)</f>
        <v>23</v>
      </c>
      <c r="E120" s="84">
        <f>VLOOKUP($C120,Teachers_Dist!$C$2:$N$172,5,0)</f>
        <v>51201.304347826088</v>
      </c>
      <c r="F120" s="84">
        <f>VLOOKUP($C120,Teachers_Dist!$C$2:$N$172,11,0)</f>
        <v>76784.608695652176</v>
      </c>
      <c r="G120" s="82"/>
      <c r="H120" s="80" t="s">
        <v>270</v>
      </c>
      <c r="I120" s="84">
        <v>23</v>
      </c>
      <c r="J120" s="84">
        <v>50697</v>
      </c>
      <c r="K120" s="84">
        <v>73894.91</v>
      </c>
    </row>
    <row r="121" spans="1:11" x14ac:dyDescent="0.25">
      <c r="A121" s="66" t="s">
        <v>78</v>
      </c>
      <c r="B121" s="66" t="s">
        <v>178</v>
      </c>
      <c r="C121" s="80" t="s">
        <v>271</v>
      </c>
      <c r="D121" s="84">
        <f>VLOOKUP($C121,Teachers_Dist!$C$2:$N$172,2,0)</f>
        <v>13</v>
      </c>
      <c r="E121" s="84">
        <f>VLOOKUP($C121,Teachers_Dist!$C$2:$N$172,5,0)</f>
        <v>50743.615384615383</v>
      </c>
      <c r="F121" s="84">
        <f>VLOOKUP($C121,Teachers_Dist!$C$2:$N$172,11,0)</f>
        <v>74227</v>
      </c>
      <c r="G121" s="82"/>
      <c r="H121" s="80" t="s">
        <v>271</v>
      </c>
      <c r="I121" s="84">
        <v>15</v>
      </c>
      <c r="J121" s="84">
        <v>50115.73</v>
      </c>
      <c r="K121" s="84">
        <v>72312.53</v>
      </c>
    </row>
    <row r="122" spans="1:11" x14ac:dyDescent="0.25">
      <c r="A122" s="66" t="s">
        <v>78</v>
      </c>
      <c r="B122" s="66" t="s">
        <v>110</v>
      </c>
      <c r="C122" s="80" t="s">
        <v>272</v>
      </c>
      <c r="D122" s="84">
        <f>VLOOKUP($C122,Teachers_Dist!$C$2:$N$172,2,0)</f>
        <v>18</v>
      </c>
      <c r="E122" s="84">
        <f>VLOOKUP($C122,Teachers_Dist!$C$2:$N$172,5,0)</f>
        <v>46084.333333333336</v>
      </c>
      <c r="F122" s="84">
        <f>VLOOKUP($C122,Teachers_Dist!$C$2:$N$172,11,0)</f>
        <v>70582.555555555562</v>
      </c>
      <c r="G122" s="82"/>
      <c r="H122" s="80" t="s">
        <v>272</v>
      </c>
      <c r="I122" s="84">
        <v>19</v>
      </c>
      <c r="J122" s="84">
        <v>44352.63</v>
      </c>
      <c r="K122" s="84">
        <v>67147.259999999995</v>
      </c>
    </row>
    <row r="123" spans="1:11" x14ac:dyDescent="0.25">
      <c r="A123" s="66" t="s">
        <v>78</v>
      </c>
      <c r="B123" s="66" t="s">
        <v>146</v>
      </c>
      <c r="C123" s="80" t="s">
        <v>273</v>
      </c>
      <c r="D123" s="84">
        <f>VLOOKUP($C123,Teachers_Dist!$C$2:$N$172,2,0)</f>
        <v>102</v>
      </c>
      <c r="E123" s="84">
        <f>VLOOKUP($C123,Teachers_Dist!$C$2:$N$172,5,0)</f>
        <v>53422.362745098042</v>
      </c>
      <c r="F123" s="84">
        <f>VLOOKUP($C123,Teachers_Dist!$C$2:$N$172,11,0)</f>
        <v>86987.558823529413</v>
      </c>
      <c r="G123" s="82"/>
      <c r="H123" s="80" t="s">
        <v>273</v>
      </c>
      <c r="I123" s="84">
        <v>100</v>
      </c>
      <c r="J123" s="84">
        <v>51730.94</v>
      </c>
      <c r="K123" s="84">
        <v>84031.39</v>
      </c>
    </row>
    <row r="124" spans="1:11" x14ac:dyDescent="0.25">
      <c r="A124" s="66" t="s">
        <v>78</v>
      </c>
      <c r="B124" s="66" t="s">
        <v>274</v>
      </c>
      <c r="C124" s="80" t="s">
        <v>275</v>
      </c>
      <c r="D124" s="84">
        <f>VLOOKUP($C124,Teachers_Dist!$C$2:$N$172,2,0)</f>
        <v>20</v>
      </c>
      <c r="E124" s="84">
        <f>VLOOKUP($C124,Teachers_Dist!$C$2:$N$172,5,0)</f>
        <v>49832.85</v>
      </c>
      <c r="F124" s="84">
        <f>VLOOKUP($C124,Teachers_Dist!$C$2:$N$172,11,0)</f>
        <v>77468.5</v>
      </c>
      <c r="G124" s="82"/>
      <c r="H124" s="80" t="s">
        <v>275</v>
      </c>
      <c r="I124" s="84">
        <v>22</v>
      </c>
      <c r="J124" s="84">
        <v>48259.32</v>
      </c>
      <c r="K124" s="84">
        <v>74144.73</v>
      </c>
    </row>
    <row r="125" spans="1:11" x14ac:dyDescent="0.25">
      <c r="A125" s="66" t="s">
        <v>78</v>
      </c>
      <c r="B125" s="66" t="s">
        <v>165</v>
      </c>
      <c r="C125" s="80" t="s">
        <v>276</v>
      </c>
      <c r="D125" s="84">
        <f>VLOOKUP($C125,Teachers_Dist!$C$2:$N$172,2,0)</f>
        <v>23</v>
      </c>
      <c r="E125" s="84">
        <f>VLOOKUP($C125,Teachers_Dist!$C$2:$N$172,5,0)</f>
        <v>46756.043478260872</v>
      </c>
      <c r="F125" s="84">
        <f>VLOOKUP($C125,Teachers_Dist!$C$2:$N$172,11,0)</f>
        <v>74150.217391304352</v>
      </c>
      <c r="G125" s="82"/>
      <c r="H125" s="80" t="s">
        <v>276</v>
      </c>
      <c r="I125" s="84">
        <v>25</v>
      </c>
      <c r="J125" s="84">
        <v>43887.96</v>
      </c>
      <c r="K125" s="84">
        <v>68952.759999999995</v>
      </c>
    </row>
    <row r="126" spans="1:11" x14ac:dyDescent="0.25">
      <c r="A126" s="66" t="s">
        <v>94</v>
      </c>
      <c r="B126" s="66" t="s">
        <v>83</v>
      </c>
      <c r="C126" s="80" t="s">
        <v>277</v>
      </c>
      <c r="D126" s="84">
        <f>VLOOKUP($C126,Teachers_Dist!$C$2:$N$172,2,0)</f>
        <v>49</v>
      </c>
      <c r="E126" s="84">
        <f>VLOOKUP($C126,Teachers_Dist!$C$2:$N$172,5,0)</f>
        <v>48137.265306122448</v>
      </c>
      <c r="F126" s="84">
        <f>VLOOKUP($C126,Teachers_Dist!$C$2:$N$172,11,0)</f>
        <v>83726.102040816331</v>
      </c>
      <c r="G126" s="82"/>
      <c r="H126" s="80" t="s">
        <v>277</v>
      </c>
      <c r="I126" s="84">
        <v>48</v>
      </c>
      <c r="J126" s="84">
        <v>46955.58</v>
      </c>
      <c r="K126" s="84">
        <v>78594.44</v>
      </c>
    </row>
    <row r="127" spans="1:11" x14ac:dyDescent="0.25">
      <c r="A127" s="66" t="s">
        <v>94</v>
      </c>
      <c r="B127" s="66" t="s">
        <v>161</v>
      </c>
      <c r="C127" s="80" t="s">
        <v>278</v>
      </c>
      <c r="D127" s="84">
        <f>VLOOKUP($C127,Teachers_Dist!$C$2:$N$172,2,0)</f>
        <v>42</v>
      </c>
      <c r="E127" s="84">
        <f>VLOOKUP($C127,Teachers_Dist!$C$2:$N$172,5,0)</f>
        <v>52292.452380952382</v>
      </c>
      <c r="F127" s="84">
        <f>VLOOKUP($C127,Teachers_Dist!$C$2:$N$172,11,0)</f>
        <v>99601.095238095237</v>
      </c>
      <c r="G127" s="82"/>
      <c r="H127" s="80" t="s">
        <v>278</v>
      </c>
      <c r="I127" s="84">
        <v>41</v>
      </c>
      <c r="J127" s="84">
        <v>52269.51</v>
      </c>
      <c r="K127" s="84">
        <v>92820.93</v>
      </c>
    </row>
    <row r="128" spans="1:11" x14ac:dyDescent="0.25">
      <c r="A128" s="66" t="s">
        <v>94</v>
      </c>
      <c r="B128" s="66" t="s">
        <v>123</v>
      </c>
      <c r="C128" s="80" t="s">
        <v>279</v>
      </c>
      <c r="D128" s="84">
        <f>VLOOKUP($C128,Teachers_Dist!$C$2:$N$172,2,0)</f>
        <v>28</v>
      </c>
      <c r="E128" s="84">
        <f>VLOOKUP($C128,Teachers_Dist!$C$2:$N$172,5,0)</f>
        <v>49142.714285714283</v>
      </c>
      <c r="F128" s="84">
        <f>VLOOKUP($C128,Teachers_Dist!$C$2:$N$172,11,0)</f>
        <v>91327.142857142855</v>
      </c>
      <c r="G128" s="82"/>
      <c r="H128" s="80" t="s">
        <v>279</v>
      </c>
      <c r="I128" s="84">
        <v>26</v>
      </c>
      <c r="J128" s="84">
        <v>48568.73</v>
      </c>
      <c r="K128" s="84">
        <v>85609.54</v>
      </c>
    </row>
    <row r="129" spans="1:11" x14ac:dyDescent="0.25">
      <c r="A129" s="66" t="s">
        <v>94</v>
      </c>
      <c r="B129" s="66" t="s">
        <v>53</v>
      </c>
      <c r="C129" s="80" t="s">
        <v>280</v>
      </c>
      <c r="D129" s="84">
        <f>VLOOKUP($C129,Teachers_Dist!$C$2:$N$172,2,0)</f>
        <v>84</v>
      </c>
      <c r="E129" s="84">
        <f>VLOOKUP($C129,Teachers_Dist!$C$2:$N$172,5,0)</f>
        <v>63344.75</v>
      </c>
      <c r="F129" s="84">
        <f>VLOOKUP($C129,Teachers_Dist!$C$2:$N$172,11,0)</f>
        <v>107269.02380952382</v>
      </c>
      <c r="G129" s="82"/>
      <c r="H129" s="80" t="s">
        <v>280</v>
      </c>
      <c r="I129" s="84">
        <v>87</v>
      </c>
      <c r="J129" s="84">
        <v>60905.17</v>
      </c>
      <c r="K129" s="84">
        <v>104617.02</v>
      </c>
    </row>
    <row r="130" spans="1:11" x14ac:dyDescent="0.25">
      <c r="A130" s="66" t="s">
        <v>94</v>
      </c>
      <c r="B130" s="66" t="s">
        <v>76</v>
      </c>
      <c r="C130" s="80" t="s">
        <v>281</v>
      </c>
      <c r="D130" s="84">
        <f>VLOOKUP($C130,Teachers_Dist!$C$2:$N$172,2,0)</f>
        <v>19</v>
      </c>
      <c r="E130" s="84">
        <f>VLOOKUP($C130,Teachers_Dist!$C$2:$N$172,5,0)</f>
        <v>46240.368421052633</v>
      </c>
      <c r="F130" s="84">
        <f>VLOOKUP($C130,Teachers_Dist!$C$2:$N$172,11,0)</f>
        <v>80378.68421052632</v>
      </c>
      <c r="G130" s="82"/>
      <c r="H130" s="80" t="s">
        <v>281</v>
      </c>
      <c r="I130" s="84">
        <v>20</v>
      </c>
      <c r="J130" s="84">
        <v>43473.599999999999</v>
      </c>
      <c r="K130" s="84">
        <v>73592.800000000003</v>
      </c>
    </row>
    <row r="131" spans="1:11" x14ac:dyDescent="0.25">
      <c r="A131" s="66" t="s">
        <v>51</v>
      </c>
      <c r="B131" s="66" t="s">
        <v>48</v>
      </c>
      <c r="C131" s="80" t="s">
        <v>282</v>
      </c>
      <c r="D131" s="84">
        <f>VLOOKUP($C131,Teachers_Dist!$C$2:$N$172,2,0)</f>
        <v>25</v>
      </c>
      <c r="E131" s="84">
        <f>VLOOKUP($C131,Teachers_Dist!$C$2:$N$172,5,0)</f>
        <v>43352.959999999999</v>
      </c>
      <c r="F131" s="84">
        <f>VLOOKUP($C131,Teachers_Dist!$C$2:$N$172,11,0)</f>
        <v>73431.44</v>
      </c>
      <c r="G131" s="82"/>
      <c r="H131" s="80" t="s">
        <v>282</v>
      </c>
      <c r="I131" s="84">
        <v>23</v>
      </c>
      <c r="J131" s="84">
        <v>42572.91</v>
      </c>
      <c r="K131" s="84">
        <v>70194.09</v>
      </c>
    </row>
    <row r="132" spans="1:11" x14ac:dyDescent="0.25">
      <c r="A132" s="66" t="s">
        <v>51</v>
      </c>
      <c r="B132" s="66" t="s">
        <v>161</v>
      </c>
      <c r="C132" s="80" t="s">
        <v>283</v>
      </c>
      <c r="D132" s="84">
        <f>VLOOKUP($C132,Teachers_Dist!$C$2:$N$172,2,0)</f>
        <v>23</v>
      </c>
      <c r="E132" s="84">
        <f>VLOOKUP($C132,Teachers_Dist!$C$2:$N$172,5,0)</f>
        <v>49106.260869565216</v>
      </c>
      <c r="F132" s="84">
        <f>VLOOKUP($C132,Teachers_Dist!$C$2:$N$172,11,0)</f>
        <v>77826.739130434784</v>
      </c>
      <c r="G132" s="82"/>
      <c r="H132" s="80" t="s">
        <v>283</v>
      </c>
      <c r="I132" s="84">
        <v>23</v>
      </c>
      <c r="J132" s="84">
        <v>48477.09</v>
      </c>
      <c r="K132" s="84">
        <v>73589.13</v>
      </c>
    </row>
    <row r="133" spans="1:11" x14ac:dyDescent="0.25">
      <c r="A133" s="66" t="s">
        <v>51</v>
      </c>
      <c r="B133" s="66" t="s">
        <v>64</v>
      </c>
      <c r="C133" s="80" t="s">
        <v>284</v>
      </c>
      <c r="D133" s="84">
        <f>VLOOKUP($C133,Teachers_Dist!$C$2:$N$172,2,0)</f>
        <v>24</v>
      </c>
      <c r="E133" s="84">
        <f>VLOOKUP($C133,Teachers_Dist!$C$2:$N$172,5,0)</f>
        <v>48663.666666666664</v>
      </c>
      <c r="F133" s="84">
        <f>VLOOKUP($C133,Teachers_Dist!$C$2:$N$172,11,0)</f>
        <v>75608.458333333328</v>
      </c>
      <c r="G133" s="82"/>
      <c r="H133" s="80" t="s">
        <v>284</v>
      </c>
      <c r="I133" s="84">
        <v>24</v>
      </c>
      <c r="J133" s="84">
        <v>47022.17</v>
      </c>
      <c r="K133" s="84">
        <v>72645.38</v>
      </c>
    </row>
    <row r="134" spans="1:11" x14ac:dyDescent="0.25">
      <c r="A134" s="66" t="s">
        <v>92</v>
      </c>
      <c r="B134" s="66" t="s">
        <v>74</v>
      </c>
      <c r="C134" s="80" t="s">
        <v>285</v>
      </c>
      <c r="D134" s="84">
        <f>VLOOKUP($C134,Teachers_Dist!$C$2:$N$172,2,0)</f>
        <v>2</v>
      </c>
      <c r="E134" s="84">
        <f>VLOOKUP($C134,Teachers_Dist!$C$2:$N$172,5,0)</f>
        <v>41287.5</v>
      </c>
      <c r="F134" s="84">
        <f>VLOOKUP($C134,Teachers_Dist!$C$2:$N$172,11,0)</f>
        <v>63462.5</v>
      </c>
      <c r="G134" s="82"/>
      <c r="H134" s="80" t="s">
        <v>285</v>
      </c>
      <c r="I134" s="84">
        <v>5</v>
      </c>
      <c r="J134" s="84">
        <v>35155</v>
      </c>
      <c r="K134" s="84">
        <v>52236.800000000003</v>
      </c>
    </row>
    <row r="135" spans="1:11" x14ac:dyDescent="0.25">
      <c r="A135" s="66" t="s">
        <v>92</v>
      </c>
      <c r="B135" s="66" t="s">
        <v>132</v>
      </c>
      <c r="C135" s="80" t="s">
        <v>286</v>
      </c>
      <c r="D135" s="84">
        <f>VLOOKUP($C135,Teachers_Dist!$C$2:$N$172,2,0)</f>
        <v>12</v>
      </c>
      <c r="E135" s="84">
        <f>VLOOKUP($C135,Teachers_Dist!$C$2:$N$172,5,0)</f>
        <v>39212.666666666664</v>
      </c>
      <c r="F135" s="84">
        <f>VLOOKUP($C135,Teachers_Dist!$C$2:$N$172,11,0)</f>
        <v>68875.583333333328</v>
      </c>
      <c r="G135" s="82"/>
      <c r="H135" s="80" t="s">
        <v>286</v>
      </c>
      <c r="I135" s="84">
        <v>11</v>
      </c>
      <c r="J135" s="84">
        <v>38308.730000000003</v>
      </c>
      <c r="K135" s="84">
        <v>65750.64</v>
      </c>
    </row>
    <row r="136" spans="1:11" x14ac:dyDescent="0.25">
      <c r="A136" s="66" t="s">
        <v>287</v>
      </c>
      <c r="B136" s="66" t="s">
        <v>161</v>
      </c>
      <c r="C136" s="80" t="s">
        <v>288</v>
      </c>
      <c r="D136" s="84">
        <f>VLOOKUP($C136,Teachers_Dist!$C$2:$N$172,2,0)</f>
        <v>23</v>
      </c>
      <c r="E136" s="84">
        <f>VLOOKUP($C136,Teachers_Dist!$C$2:$N$172,5,0)</f>
        <v>50928.34782608696</v>
      </c>
      <c r="F136" s="84">
        <f>VLOOKUP($C136,Teachers_Dist!$C$2:$N$172,11,0)</f>
        <v>81398.086956521744</v>
      </c>
      <c r="G136" s="82"/>
      <c r="H136" s="80" t="s">
        <v>288</v>
      </c>
      <c r="I136" s="84">
        <v>21</v>
      </c>
      <c r="J136" s="84">
        <v>44349.52</v>
      </c>
      <c r="K136" s="84">
        <v>73320.240000000005</v>
      </c>
    </row>
    <row r="137" spans="1:11" x14ac:dyDescent="0.25">
      <c r="A137" s="66" t="s">
        <v>287</v>
      </c>
      <c r="B137" s="66" t="s">
        <v>123</v>
      </c>
      <c r="C137" s="80" t="s">
        <v>289</v>
      </c>
      <c r="D137" s="84">
        <f>VLOOKUP($C137,Teachers_Dist!$C$2:$N$172,2,0)</f>
        <v>12</v>
      </c>
      <c r="E137" s="84">
        <f>VLOOKUP($C137,Teachers_Dist!$C$2:$N$172,5,0)</f>
        <v>45468.666666666664</v>
      </c>
      <c r="F137" s="84">
        <f>VLOOKUP($C137,Teachers_Dist!$C$2:$N$172,11,0)</f>
        <v>73907.416666666672</v>
      </c>
      <c r="G137" s="82"/>
      <c r="H137" s="80" t="s">
        <v>289</v>
      </c>
      <c r="I137" s="84">
        <v>12</v>
      </c>
      <c r="J137" s="84">
        <v>43163.08</v>
      </c>
      <c r="K137" s="84">
        <v>70953.75</v>
      </c>
    </row>
    <row r="138" spans="1:11" x14ac:dyDescent="0.25">
      <c r="A138" s="66" t="s">
        <v>287</v>
      </c>
      <c r="B138" s="66" t="s">
        <v>192</v>
      </c>
      <c r="C138" s="80" t="s">
        <v>290</v>
      </c>
      <c r="D138" s="84">
        <f>VLOOKUP($C138,Teachers_Dist!$C$2:$N$172,2,0)</f>
        <v>13</v>
      </c>
      <c r="E138" s="84">
        <f>VLOOKUP($C138,Teachers_Dist!$C$2:$N$172,5,0)</f>
        <v>48237.076923076922</v>
      </c>
      <c r="F138" s="84">
        <f>VLOOKUP($C138,Teachers_Dist!$C$2:$N$172,11,0)</f>
        <v>81906.38461538461</v>
      </c>
      <c r="G138" s="82"/>
      <c r="H138" s="80" t="s">
        <v>290</v>
      </c>
      <c r="I138" s="84">
        <v>12</v>
      </c>
      <c r="J138" s="84">
        <v>49593.33</v>
      </c>
      <c r="K138" s="84">
        <v>80759.75</v>
      </c>
    </row>
    <row r="139" spans="1:11" x14ac:dyDescent="0.25">
      <c r="A139" s="66" t="s">
        <v>291</v>
      </c>
      <c r="B139" s="66" t="s">
        <v>292</v>
      </c>
      <c r="C139" s="80" t="s">
        <v>293</v>
      </c>
      <c r="D139" s="84">
        <f>VLOOKUP($C139,Teachers_Dist!$C$2:$N$172,2,0)</f>
        <v>2</v>
      </c>
      <c r="E139" s="84">
        <f>VLOOKUP($C139,Teachers_Dist!$C$2:$N$172,5,0)</f>
        <v>39766.5</v>
      </c>
      <c r="F139" s="84">
        <f>VLOOKUP($C139,Teachers_Dist!$C$2:$N$172,11,0)</f>
        <v>55107</v>
      </c>
      <c r="G139" s="82"/>
      <c r="H139" s="80" t="s">
        <v>293</v>
      </c>
      <c r="I139" s="84">
        <v>2</v>
      </c>
      <c r="J139" s="84">
        <v>38850</v>
      </c>
      <c r="K139" s="84">
        <v>66395.5</v>
      </c>
    </row>
    <row r="140" spans="1:11" x14ac:dyDescent="0.25">
      <c r="A140" s="66" t="s">
        <v>294</v>
      </c>
      <c r="B140" s="66" t="s">
        <v>83</v>
      </c>
      <c r="C140" s="80" t="s">
        <v>295</v>
      </c>
      <c r="D140" s="84">
        <f>VLOOKUP($C140,Teachers_Dist!$C$2:$N$172,2,0)</f>
        <v>297</v>
      </c>
      <c r="E140" s="84">
        <f>VLOOKUP($C140,Teachers_Dist!$C$2:$N$172,5,0)</f>
        <v>63226.979797979795</v>
      </c>
      <c r="F140" s="84">
        <f>VLOOKUP($C140,Teachers_Dist!$C$2:$N$172,11,0)</f>
        <v>93890.784511784514</v>
      </c>
      <c r="G140" s="82"/>
      <c r="H140" s="80" t="s">
        <v>295</v>
      </c>
      <c r="I140" s="84">
        <v>285</v>
      </c>
      <c r="J140" s="84">
        <v>62777.87</v>
      </c>
      <c r="K140" s="84">
        <v>89517.99</v>
      </c>
    </row>
    <row r="141" spans="1:11" x14ac:dyDescent="0.25">
      <c r="A141" s="66" t="s">
        <v>294</v>
      </c>
      <c r="B141" s="66" t="s">
        <v>68</v>
      </c>
      <c r="C141" s="80" t="s">
        <v>296</v>
      </c>
      <c r="D141" s="84">
        <f>VLOOKUP($C141,Teachers_Dist!$C$2:$N$172,2,0)</f>
        <v>36</v>
      </c>
      <c r="E141" s="84">
        <f>VLOOKUP($C141,Teachers_Dist!$C$2:$N$172,5,0)</f>
        <v>52021.194444444445</v>
      </c>
      <c r="F141" s="84">
        <f>VLOOKUP($C141,Teachers_Dist!$C$2:$N$172,11,0)</f>
        <v>78770.638888888891</v>
      </c>
      <c r="G141" s="82"/>
      <c r="H141" s="80" t="s">
        <v>296</v>
      </c>
      <c r="I141" s="84">
        <v>36</v>
      </c>
      <c r="J141" s="84">
        <v>49480.81</v>
      </c>
      <c r="K141" s="84">
        <v>74000.22</v>
      </c>
    </row>
    <row r="142" spans="1:11" x14ac:dyDescent="0.25">
      <c r="A142" s="66" t="s">
        <v>294</v>
      </c>
      <c r="B142" s="66" t="s">
        <v>31</v>
      </c>
      <c r="C142" s="80" t="s">
        <v>297</v>
      </c>
      <c r="D142" s="84">
        <f>VLOOKUP($C142,Teachers_Dist!$C$2:$N$172,2,0)</f>
        <v>26</v>
      </c>
      <c r="E142" s="84">
        <f>VLOOKUP($C142,Teachers_Dist!$C$2:$N$172,5,0)</f>
        <v>48890.730769230766</v>
      </c>
      <c r="F142" s="84">
        <f>VLOOKUP($C142,Teachers_Dist!$C$2:$N$172,11,0)</f>
        <v>68919</v>
      </c>
      <c r="G142" s="82"/>
      <c r="H142" s="80" t="s">
        <v>297</v>
      </c>
      <c r="I142" s="84">
        <v>24</v>
      </c>
      <c r="J142" s="84">
        <v>49593.46</v>
      </c>
      <c r="K142" s="84">
        <v>74252.460000000006</v>
      </c>
    </row>
    <row r="143" spans="1:11" x14ac:dyDescent="0.25">
      <c r="A143" s="66" t="s">
        <v>294</v>
      </c>
      <c r="B143" s="66" t="s">
        <v>298</v>
      </c>
      <c r="C143" s="80" t="s">
        <v>299</v>
      </c>
      <c r="D143" s="84">
        <f>VLOOKUP($C143,Teachers_Dist!$C$2:$N$172,2,0)</f>
        <v>28</v>
      </c>
      <c r="E143" s="84">
        <f>VLOOKUP($C143,Teachers_Dist!$C$2:$N$172,5,0)</f>
        <v>48365.214285714283</v>
      </c>
      <c r="F143" s="84">
        <f>VLOOKUP($C143,Teachers_Dist!$C$2:$N$172,11,0)</f>
        <v>59867.642857142855</v>
      </c>
      <c r="G143" s="82"/>
      <c r="H143" s="80" t="s">
        <v>299</v>
      </c>
      <c r="I143" s="84">
        <v>29</v>
      </c>
      <c r="J143" s="84">
        <v>47172.31</v>
      </c>
      <c r="K143" s="84">
        <v>74295.41</v>
      </c>
    </row>
    <row r="144" spans="1:11" x14ac:dyDescent="0.25">
      <c r="A144" s="66"/>
      <c r="B144" s="66"/>
      <c r="C144" s="80"/>
      <c r="D144" s="84"/>
      <c r="E144" s="84"/>
      <c r="F144" s="84"/>
      <c r="G144" s="82"/>
      <c r="H144" s="80" t="s">
        <v>301</v>
      </c>
      <c r="I144" s="84">
        <v>11</v>
      </c>
      <c r="J144" s="84">
        <v>50664.82</v>
      </c>
      <c r="K144" s="84">
        <v>82519.820000000007</v>
      </c>
    </row>
    <row r="145" spans="1:11" x14ac:dyDescent="0.25">
      <c r="A145" s="66" t="s">
        <v>300</v>
      </c>
      <c r="B145" s="66" t="s">
        <v>132</v>
      </c>
      <c r="C145" s="80" t="s">
        <v>302</v>
      </c>
      <c r="D145" s="84">
        <f>VLOOKUP($C145,Teachers_Dist!$C$2:$N$172,2,0)</f>
        <v>17</v>
      </c>
      <c r="E145" s="84">
        <f>VLOOKUP($C145,Teachers_Dist!$C$2:$N$172,5,0)</f>
        <v>46539.647058823532</v>
      </c>
      <c r="F145" s="84">
        <f>VLOOKUP($C145,Teachers_Dist!$C$2:$N$172,11,0)</f>
        <v>77026.705882352937</v>
      </c>
      <c r="G145" s="82"/>
      <c r="H145" s="80" t="s">
        <v>302</v>
      </c>
      <c r="I145" s="84">
        <v>17</v>
      </c>
      <c r="J145" s="84">
        <v>44917.53</v>
      </c>
      <c r="K145" s="84">
        <v>72351.06</v>
      </c>
    </row>
    <row r="146" spans="1:11" x14ac:dyDescent="0.25">
      <c r="A146" s="66" t="s">
        <v>303</v>
      </c>
      <c r="B146" s="66" t="s">
        <v>83</v>
      </c>
      <c r="C146" s="80" t="s">
        <v>304</v>
      </c>
      <c r="D146" s="84">
        <f>VLOOKUP($C146,Teachers_Dist!$C$2:$N$172,2,0)</f>
        <v>176</v>
      </c>
      <c r="E146" s="84">
        <f>VLOOKUP($C146,Teachers_Dist!$C$2:$N$172,5,0)</f>
        <v>61417.454545454544</v>
      </c>
      <c r="F146" s="84">
        <f>VLOOKUP($C146,Teachers_Dist!$C$2:$N$172,11,0)</f>
        <v>88787.255681818177</v>
      </c>
      <c r="G146" s="82"/>
      <c r="H146" s="80" t="s">
        <v>304</v>
      </c>
      <c r="I146" s="84">
        <v>181</v>
      </c>
      <c r="J146" s="84">
        <v>60688.76</v>
      </c>
      <c r="K146" s="84">
        <v>86061.01</v>
      </c>
    </row>
    <row r="147" spans="1:11" x14ac:dyDescent="0.25">
      <c r="A147" s="66" t="s">
        <v>303</v>
      </c>
      <c r="B147" s="66" t="s">
        <v>161</v>
      </c>
      <c r="C147" s="80" t="s">
        <v>305</v>
      </c>
      <c r="D147" s="84">
        <f>VLOOKUP($C147,Teachers_Dist!$C$2:$N$172,2,0)</f>
        <v>15</v>
      </c>
      <c r="E147" s="84">
        <f>VLOOKUP($C147,Teachers_Dist!$C$2:$N$172,5,0)</f>
        <v>49308.866666666669</v>
      </c>
      <c r="F147" s="84">
        <f>VLOOKUP($C147,Teachers_Dist!$C$2:$N$172,11,0)</f>
        <v>74096.46666666666</v>
      </c>
      <c r="G147" s="82"/>
      <c r="H147" s="80" t="s">
        <v>305</v>
      </c>
      <c r="I147" s="84">
        <v>15</v>
      </c>
      <c r="J147" s="84">
        <v>49938</v>
      </c>
      <c r="K147" s="84">
        <v>74559.199999999997</v>
      </c>
    </row>
    <row r="148" spans="1:11" x14ac:dyDescent="0.25">
      <c r="A148" s="66" t="s">
        <v>303</v>
      </c>
      <c r="B148" s="66" t="s">
        <v>152</v>
      </c>
      <c r="C148" s="80" t="s">
        <v>306</v>
      </c>
      <c r="D148" s="84">
        <f>VLOOKUP($C148,Teachers_Dist!$C$2:$N$172,2,0)</f>
        <v>14</v>
      </c>
      <c r="E148" s="84">
        <f>VLOOKUP($C148,Teachers_Dist!$C$2:$N$172,5,0)</f>
        <v>46448.571428571428</v>
      </c>
      <c r="F148" s="84">
        <f>VLOOKUP($C148,Teachers_Dist!$C$2:$N$172,11,0)</f>
        <v>67240.5</v>
      </c>
      <c r="G148" s="82"/>
      <c r="H148" s="80" t="s">
        <v>306</v>
      </c>
      <c r="I148" s="84">
        <v>15</v>
      </c>
      <c r="J148" s="84">
        <v>44584.67</v>
      </c>
      <c r="K148" s="84">
        <v>64506.6</v>
      </c>
    </row>
    <row r="149" spans="1:11" x14ac:dyDescent="0.25">
      <c r="A149" s="66" t="s">
        <v>303</v>
      </c>
      <c r="B149" s="66" t="s">
        <v>98</v>
      </c>
      <c r="C149" s="80" t="s">
        <v>307</v>
      </c>
      <c r="D149" s="84">
        <f>VLOOKUP($C149,Teachers_Dist!$C$2:$N$172,2,0)</f>
        <v>14</v>
      </c>
      <c r="E149" s="84">
        <f>VLOOKUP($C149,Teachers_Dist!$C$2:$N$172,5,0)</f>
        <v>42052.357142857145</v>
      </c>
      <c r="F149" s="84">
        <f>VLOOKUP($C149,Teachers_Dist!$C$2:$N$172,11,0)</f>
        <v>62460.714285714283</v>
      </c>
      <c r="G149" s="82"/>
      <c r="H149" s="80" t="s">
        <v>307</v>
      </c>
      <c r="I149" s="84">
        <v>14</v>
      </c>
      <c r="J149" s="84">
        <v>43163.5</v>
      </c>
      <c r="K149" s="84">
        <v>61290.79</v>
      </c>
    </row>
    <row r="150" spans="1:11" x14ac:dyDescent="0.25">
      <c r="A150" s="66" t="s">
        <v>303</v>
      </c>
      <c r="B150" s="66" t="s">
        <v>132</v>
      </c>
      <c r="C150" s="80" t="s">
        <v>308</v>
      </c>
      <c r="D150" s="84">
        <f>VLOOKUP($C150,Teachers_Dist!$C$2:$N$172,2,0)</f>
        <v>4</v>
      </c>
      <c r="E150" s="84">
        <f>VLOOKUP($C150,Teachers_Dist!$C$2:$N$172,5,0)</f>
        <v>42932.75</v>
      </c>
      <c r="F150" s="84">
        <f>VLOOKUP($C150,Teachers_Dist!$C$2:$N$172,11,0)</f>
        <v>63294.25</v>
      </c>
      <c r="G150" s="82"/>
      <c r="H150" s="80" t="s">
        <v>308</v>
      </c>
      <c r="I150" s="84">
        <v>4</v>
      </c>
      <c r="J150" s="84">
        <v>41886</v>
      </c>
      <c r="K150" s="84">
        <v>61491</v>
      </c>
    </row>
    <row r="151" spans="1:11" x14ac:dyDescent="0.25">
      <c r="A151" s="66" t="s">
        <v>309</v>
      </c>
      <c r="B151" s="66" t="s">
        <v>152</v>
      </c>
      <c r="C151" s="80" t="s">
        <v>310</v>
      </c>
      <c r="D151" s="84">
        <f>VLOOKUP($C151,Teachers_Dist!$C$2:$N$172,2,0)</f>
        <v>23</v>
      </c>
      <c r="E151" s="84">
        <f>VLOOKUP($C151,Teachers_Dist!$C$2:$N$172,5,0)</f>
        <v>51063.391304347824</v>
      </c>
      <c r="F151" s="84">
        <f>VLOOKUP($C151,Teachers_Dist!$C$2:$N$172,11,0)</f>
        <v>78144.782608695648</v>
      </c>
      <c r="G151" s="82"/>
      <c r="H151" s="80" t="s">
        <v>310</v>
      </c>
      <c r="I151" s="84">
        <v>25</v>
      </c>
      <c r="J151" s="84">
        <v>51118.04</v>
      </c>
      <c r="K151" s="84">
        <v>75719.56</v>
      </c>
    </row>
    <row r="152" spans="1:11" x14ac:dyDescent="0.25">
      <c r="A152" s="66" t="s">
        <v>311</v>
      </c>
      <c r="B152" s="66" t="s">
        <v>161</v>
      </c>
      <c r="C152" s="80" t="s">
        <v>312</v>
      </c>
      <c r="D152" s="84">
        <f>VLOOKUP($C152,Teachers_Dist!$C$2:$N$172,2,0)</f>
        <v>20</v>
      </c>
      <c r="E152" s="84">
        <f>VLOOKUP($C152,Teachers_Dist!$C$2:$N$172,5,0)</f>
        <v>49669</v>
      </c>
      <c r="F152" s="84">
        <f>VLOOKUP($C152,Teachers_Dist!$C$2:$N$172,11,0)</f>
        <v>82402.7</v>
      </c>
      <c r="G152" s="82"/>
      <c r="H152" s="80" t="s">
        <v>312</v>
      </c>
      <c r="I152" s="84">
        <v>20</v>
      </c>
      <c r="J152" s="84">
        <v>47840</v>
      </c>
      <c r="K152" s="84">
        <v>77985.3</v>
      </c>
    </row>
    <row r="153" spans="1:11" x14ac:dyDescent="0.25">
      <c r="A153" s="66" t="s">
        <v>311</v>
      </c>
      <c r="B153" s="66" t="s">
        <v>53</v>
      </c>
      <c r="C153" s="80" t="s">
        <v>388</v>
      </c>
      <c r="D153" s="84">
        <f>VLOOKUP($C153,Teachers_Dist!$C$2:$N$172,2,0)</f>
        <v>19</v>
      </c>
      <c r="E153" s="84">
        <f>VLOOKUP($C153,Teachers_Dist!$C$2:$N$172,5,0)</f>
        <v>46925.26315789474</v>
      </c>
      <c r="F153" s="84">
        <f>VLOOKUP($C153,Teachers_Dist!$C$2:$N$172,11,0)</f>
        <v>76948.789473684214</v>
      </c>
      <c r="G153" s="82"/>
      <c r="H153" s="80" t="s">
        <v>388</v>
      </c>
      <c r="I153" s="84">
        <v>19</v>
      </c>
      <c r="J153" s="84">
        <v>44486.58</v>
      </c>
      <c r="K153" s="84">
        <v>71656.160000000003</v>
      </c>
    </row>
    <row r="154" spans="1:11" x14ac:dyDescent="0.25">
      <c r="A154" s="66" t="s">
        <v>311</v>
      </c>
      <c r="B154" s="66" t="s">
        <v>68</v>
      </c>
      <c r="C154" s="80" t="s">
        <v>313</v>
      </c>
      <c r="D154" s="84">
        <f>VLOOKUP($C154,Teachers_Dist!$C$2:$N$172,2,0)</f>
        <v>39</v>
      </c>
      <c r="E154" s="84">
        <f>VLOOKUP($C154,Teachers_Dist!$C$2:$N$172,5,0)</f>
        <v>53198</v>
      </c>
      <c r="F154" s="84">
        <f>VLOOKUP($C154,Teachers_Dist!$C$2:$N$172,11,0)</f>
        <v>81683.948717948719</v>
      </c>
      <c r="G154" s="82"/>
      <c r="H154" s="80" t="s">
        <v>313</v>
      </c>
      <c r="I154" s="84">
        <v>35</v>
      </c>
      <c r="J154" s="84">
        <v>54208.94</v>
      </c>
      <c r="K154" s="84">
        <v>84347.03</v>
      </c>
    </row>
    <row r="155" spans="1:11" x14ac:dyDescent="0.25">
      <c r="A155" s="66" t="s">
        <v>311</v>
      </c>
      <c r="B155" s="66" t="s">
        <v>98</v>
      </c>
      <c r="C155" s="80" t="s">
        <v>314</v>
      </c>
      <c r="D155" s="84">
        <f>VLOOKUP($C155,Teachers_Dist!$C$2:$N$172,2,0)</f>
        <v>37</v>
      </c>
      <c r="E155" s="84">
        <f>VLOOKUP($C155,Teachers_Dist!$C$2:$N$172,5,0)</f>
        <v>52715.16216216216</v>
      </c>
      <c r="F155" s="84">
        <f>VLOOKUP($C155,Teachers_Dist!$C$2:$N$172,11,0)</f>
        <v>82607.08108108108</v>
      </c>
      <c r="G155" s="82"/>
      <c r="H155" s="80" t="s">
        <v>314</v>
      </c>
      <c r="I155" s="84">
        <v>39</v>
      </c>
      <c r="J155" s="84">
        <v>52750.41</v>
      </c>
      <c r="K155" s="84">
        <v>79652.87</v>
      </c>
    </row>
    <row r="156" spans="1:11" x14ac:dyDescent="0.25">
      <c r="A156" s="66" t="s">
        <v>315</v>
      </c>
      <c r="B156" s="66" t="s">
        <v>161</v>
      </c>
      <c r="C156" s="80" t="s">
        <v>316</v>
      </c>
      <c r="D156" s="84">
        <f>VLOOKUP($C156,Teachers_Dist!$C$2:$N$172,2,0)</f>
        <v>62</v>
      </c>
      <c r="E156" s="84">
        <f>VLOOKUP($C156,Teachers_Dist!$C$2:$N$172,5,0)</f>
        <v>52017.661290322583</v>
      </c>
      <c r="F156" s="84">
        <f>VLOOKUP($C156,Teachers_Dist!$C$2:$N$172,11,0)</f>
        <v>70687.467741935485</v>
      </c>
      <c r="G156" s="82"/>
      <c r="H156" s="80" t="s">
        <v>316</v>
      </c>
      <c r="I156" s="84">
        <v>60</v>
      </c>
      <c r="J156" s="84">
        <v>51803</v>
      </c>
      <c r="K156" s="84">
        <v>69131.23</v>
      </c>
    </row>
    <row r="157" spans="1:11" x14ac:dyDescent="0.25">
      <c r="A157" s="66" t="s">
        <v>315</v>
      </c>
      <c r="B157" s="66" t="s">
        <v>60</v>
      </c>
      <c r="C157" s="80" t="s">
        <v>317</v>
      </c>
      <c r="D157" s="84">
        <f>VLOOKUP($C157,Teachers_Dist!$C$2:$N$172,2,0)</f>
        <v>10</v>
      </c>
      <c r="E157" s="84">
        <f>VLOOKUP($C157,Teachers_Dist!$C$2:$N$172,5,0)</f>
        <v>51562.7</v>
      </c>
      <c r="F157" s="84">
        <f>VLOOKUP($C157,Teachers_Dist!$C$2:$N$172,11,0)</f>
        <v>73976.100000000006</v>
      </c>
      <c r="G157" s="82"/>
      <c r="H157" s="80" t="s">
        <v>317</v>
      </c>
      <c r="I157" s="84">
        <v>10</v>
      </c>
      <c r="J157" s="84">
        <v>50389.9</v>
      </c>
      <c r="K157" s="84">
        <v>65584.7</v>
      </c>
    </row>
    <row r="158" spans="1:11" x14ac:dyDescent="0.25">
      <c r="A158" s="66" t="s">
        <v>315</v>
      </c>
      <c r="B158" s="66" t="s">
        <v>192</v>
      </c>
      <c r="C158" s="80" t="s">
        <v>390</v>
      </c>
      <c r="D158" s="84">
        <f>VLOOKUP($C158,Teachers_Dist!$C$2:$N$172,2,0)</f>
        <v>33</v>
      </c>
      <c r="E158" s="84">
        <f>VLOOKUP($C158,Teachers_Dist!$C$2:$N$172,5,0)</f>
        <v>49115.909090909088</v>
      </c>
      <c r="F158" s="84">
        <f>VLOOKUP($C158,Teachers_Dist!$C$2:$N$172,11,0)</f>
        <v>74475.060606060608</v>
      </c>
      <c r="G158" s="81"/>
      <c r="H158" s="80" t="s">
        <v>390</v>
      </c>
      <c r="I158" s="84">
        <v>34</v>
      </c>
      <c r="J158" s="84">
        <v>47788.82</v>
      </c>
      <c r="K158" s="84">
        <v>71525.850000000006</v>
      </c>
    </row>
    <row r="159" spans="1:11" x14ac:dyDescent="0.25">
      <c r="A159" s="66" t="s">
        <v>315</v>
      </c>
      <c r="B159" s="66" t="s">
        <v>318</v>
      </c>
      <c r="C159" s="80" t="s">
        <v>319</v>
      </c>
      <c r="D159" s="84">
        <f>VLOOKUP($C159,Teachers_Dist!$C$2:$N$172,2,0)</f>
        <v>24</v>
      </c>
      <c r="E159" s="84">
        <f>VLOOKUP($C159,Teachers_Dist!$C$2:$N$172,5,0)</f>
        <v>47975.041666666664</v>
      </c>
      <c r="F159" s="84">
        <f>VLOOKUP($C159,Teachers_Dist!$C$2:$N$172,11,0)</f>
        <v>73849.583333333328</v>
      </c>
      <c r="G159" s="82"/>
      <c r="H159" s="80" t="s">
        <v>319</v>
      </c>
      <c r="I159" s="84">
        <v>25</v>
      </c>
      <c r="J159" s="84">
        <v>47702.080000000002</v>
      </c>
      <c r="K159" s="84">
        <v>72676.479999999996</v>
      </c>
    </row>
    <row r="160" spans="1:11" x14ac:dyDescent="0.25">
      <c r="A160" s="66" t="s">
        <v>320</v>
      </c>
      <c r="B160" s="66" t="s">
        <v>83</v>
      </c>
      <c r="C160" s="80" t="s">
        <v>321</v>
      </c>
      <c r="D160" s="84">
        <f>VLOOKUP($C160,Teachers_Dist!$C$2:$N$172,2,0)</f>
        <v>627</v>
      </c>
      <c r="E160" s="84">
        <f>VLOOKUP($C160,Teachers_Dist!$C$2:$N$172,5,0)</f>
        <v>65702.996810207333</v>
      </c>
      <c r="F160" s="84">
        <f>VLOOKUP($C160,Teachers_Dist!$C$2:$N$172,11,0)</f>
        <v>96507.148325358852</v>
      </c>
      <c r="G160" s="82"/>
      <c r="H160" s="80" t="s">
        <v>321</v>
      </c>
      <c r="I160" s="84">
        <v>623</v>
      </c>
      <c r="J160" s="84">
        <v>62899.14</v>
      </c>
      <c r="K160" s="84">
        <v>92117.82</v>
      </c>
    </row>
    <row r="161" spans="1:11" x14ac:dyDescent="0.25">
      <c r="A161" s="66" t="s">
        <v>320</v>
      </c>
      <c r="B161" s="66" t="s">
        <v>123</v>
      </c>
      <c r="C161" s="80" t="s">
        <v>385</v>
      </c>
      <c r="D161" s="84">
        <f>VLOOKUP($C161,Teachers_Dist!$C$2:$N$172,2,0)</f>
        <v>41</v>
      </c>
      <c r="E161" s="84">
        <f>VLOOKUP($C161,Teachers_Dist!$C$2:$N$172,5,0)</f>
        <v>59009.731707317071</v>
      </c>
      <c r="F161" s="84">
        <f>VLOOKUP($C161,Teachers_Dist!$C$2:$N$172,11,0)</f>
        <v>100935.58536585367</v>
      </c>
      <c r="G161" s="82"/>
      <c r="H161" s="80" t="s">
        <v>385</v>
      </c>
      <c r="I161" s="84">
        <v>38</v>
      </c>
      <c r="J161" s="84">
        <v>56812.55</v>
      </c>
      <c r="K161" s="84">
        <v>96294.92</v>
      </c>
    </row>
    <row r="162" spans="1:11" x14ac:dyDescent="0.25">
      <c r="A162" s="66" t="s">
        <v>320</v>
      </c>
      <c r="B162" s="66" t="s">
        <v>53</v>
      </c>
      <c r="C162" s="80" t="s">
        <v>322</v>
      </c>
      <c r="D162" s="84">
        <f>VLOOKUP($C162,Teachers_Dist!$C$2:$N$172,2,0)</f>
        <v>48</v>
      </c>
      <c r="E162" s="84">
        <f>VLOOKUP($C162,Teachers_Dist!$C$2:$N$172,5,0)</f>
        <v>48215.520833333336</v>
      </c>
      <c r="F162" s="84">
        <f>VLOOKUP($C162,Teachers_Dist!$C$2:$N$172,11,0)</f>
        <v>75554.020833333328</v>
      </c>
      <c r="G162" s="82"/>
      <c r="H162" s="80" t="s">
        <v>322</v>
      </c>
      <c r="I162" s="84">
        <v>52</v>
      </c>
      <c r="J162" s="84">
        <v>47562.02</v>
      </c>
      <c r="K162" s="84">
        <v>73588.039999999994</v>
      </c>
    </row>
    <row r="163" spans="1:11" x14ac:dyDescent="0.25">
      <c r="A163" s="66" t="s">
        <v>320</v>
      </c>
      <c r="B163" s="66" t="s">
        <v>74</v>
      </c>
      <c r="C163" s="80" t="s">
        <v>323</v>
      </c>
      <c r="D163" s="84">
        <f>VLOOKUP($C163,Teachers_Dist!$C$2:$N$172,2,0)</f>
        <v>9</v>
      </c>
      <c r="E163" s="84">
        <f>VLOOKUP($C163,Teachers_Dist!$C$2:$N$172,5,0)</f>
        <v>51943.555555555555</v>
      </c>
      <c r="F163" s="84">
        <f>VLOOKUP($C163,Teachers_Dist!$C$2:$N$172,11,0)</f>
        <v>75956.111111111109</v>
      </c>
      <c r="G163" s="82"/>
      <c r="H163" s="80" t="s">
        <v>323</v>
      </c>
      <c r="I163" s="84">
        <v>9</v>
      </c>
      <c r="J163" s="84">
        <v>49549.11</v>
      </c>
      <c r="K163" s="84">
        <v>71331.56</v>
      </c>
    </row>
    <row r="164" spans="1:11" x14ac:dyDescent="0.25">
      <c r="A164" s="66" t="s">
        <v>320</v>
      </c>
      <c r="B164" s="66" t="s">
        <v>110</v>
      </c>
      <c r="C164" s="80" t="s">
        <v>324</v>
      </c>
      <c r="D164" s="84">
        <f>VLOOKUP($C164,Teachers_Dist!$C$2:$N$172,2,0)</f>
        <v>22</v>
      </c>
      <c r="E164" s="84">
        <f>VLOOKUP($C164,Teachers_Dist!$C$2:$N$172,5,0)</f>
        <v>50583.227272727272</v>
      </c>
      <c r="F164" s="84">
        <f>VLOOKUP($C164,Teachers_Dist!$C$2:$N$172,11,0)</f>
        <v>79690.5</v>
      </c>
      <c r="G164" s="82"/>
      <c r="H164" s="80" t="s">
        <v>324</v>
      </c>
      <c r="I164" s="84">
        <v>30</v>
      </c>
      <c r="J164" s="84">
        <v>49725.73</v>
      </c>
      <c r="K164" s="84">
        <v>74711.97</v>
      </c>
    </row>
    <row r="165" spans="1:11" x14ac:dyDescent="0.25">
      <c r="A165" s="66" t="s">
        <v>320</v>
      </c>
      <c r="B165" s="66" t="s">
        <v>139</v>
      </c>
      <c r="C165" s="80" t="s">
        <v>325</v>
      </c>
      <c r="D165" s="84">
        <f>VLOOKUP($C165,Teachers_Dist!$C$2:$N$172,2,0)</f>
        <v>37</v>
      </c>
      <c r="E165" s="84">
        <f>VLOOKUP($C165,Teachers_Dist!$C$2:$N$172,5,0)</f>
        <v>51870.864864864867</v>
      </c>
      <c r="F165" s="84">
        <f>VLOOKUP($C165,Teachers_Dist!$C$2:$N$172,11,0)</f>
        <v>75963.83783783784</v>
      </c>
      <c r="G165" s="82"/>
      <c r="H165" s="80" t="s">
        <v>325</v>
      </c>
      <c r="I165" s="84">
        <v>38</v>
      </c>
      <c r="J165" s="84">
        <v>49887.11</v>
      </c>
      <c r="K165" s="84">
        <v>73489.179999999993</v>
      </c>
    </row>
    <row r="166" spans="1:11" x14ac:dyDescent="0.25">
      <c r="A166" s="66" t="s">
        <v>320</v>
      </c>
      <c r="B166" s="66" t="s">
        <v>326</v>
      </c>
      <c r="C166" s="80" t="s">
        <v>327</v>
      </c>
      <c r="D166" s="84">
        <f>VLOOKUP($C166,Teachers_Dist!$C$2:$N$172,2,0)</f>
        <v>42</v>
      </c>
      <c r="E166" s="84">
        <f>VLOOKUP($C166,Teachers_Dist!$C$2:$N$172,5,0)</f>
        <v>48456.738095238092</v>
      </c>
      <c r="F166" s="84">
        <f>VLOOKUP($C166,Teachers_Dist!$C$2:$N$172,11,0)</f>
        <v>75933.738095238092</v>
      </c>
      <c r="G166" s="82"/>
      <c r="H166" s="80" t="s">
        <v>327</v>
      </c>
      <c r="I166" s="84">
        <v>42</v>
      </c>
      <c r="J166" s="84">
        <v>46453.17</v>
      </c>
      <c r="K166" s="84">
        <v>72752.33</v>
      </c>
    </row>
    <row r="167" spans="1:11" x14ac:dyDescent="0.25">
      <c r="A167" s="66" t="s">
        <v>320</v>
      </c>
      <c r="B167" s="66" t="s">
        <v>328</v>
      </c>
      <c r="C167" s="80" t="s">
        <v>329</v>
      </c>
      <c r="D167" s="84">
        <f>VLOOKUP($C167,Teachers_Dist!$C$2:$N$172,2,0)</f>
        <v>39</v>
      </c>
      <c r="E167" s="84">
        <f>VLOOKUP($C167,Teachers_Dist!$C$2:$N$172,5,0)</f>
        <v>45402.820512820515</v>
      </c>
      <c r="F167" s="84">
        <f>VLOOKUP($C167,Teachers_Dist!$C$2:$N$172,11,0)</f>
        <v>76305.205128205125</v>
      </c>
      <c r="G167" s="82"/>
      <c r="H167" s="80" t="s">
        <v>329</v>
      </c>
      <c r="I167" s="84">
        <v>38</v>
      </c>
      <c r="J167" s="84">
        <v>44892.11</v>
      </c>
      <c r="K167" s="84">
        <v>73775</v>
      </c>
    </row>
    <row r="168" spans="1:11" x14ac:dyDescent="0.25">
      <c r="A168" s="66" t="s">
        <v>330</v>
      </c>
      <c r="B168" s="66" t="s">
        <v>108</v>
      </c>
      <c r="C168" s="80" t="s">
        <v>331</v>
      </c>
      <c r="D168" s="84">
        <f>VLOOKUP($C168,Teachers_Dist!$C$2:$N$172,2,0)</f>
        <v>16</v>
      </c>
      <c r="E168" s="84">
        <f>VLOOKUP($C168,Teachers_Dist!$C$2:$N$172,5,0)</f>
        <v>43608</v>
      </c>
      <c r="F168" s="84">
        <f>VLOOKUP($C168,Teachers_Dist!$C$2:$N$172,11,0)</f>
        <v>74244.3125</v>
      </c>
      <c r="G168" s="82"/>
      <c r="H168" s="80" t="s">
        <v>331</v>
      </c>
      <c r="I168" s="84">
        <v>15</v>
      </c>
      <c r="J168" s="84">
        <v>43351.6</v>
      </c>
      <c r="K168" s="84">
        <v>72405.070000000007</v>
      </c>
    </row>
    <row r="169" spans="1:11" x14ac:dyDescent="0.25">
      <c r="A169" s="66" t="s">
        <v>330</v>
      </c>
      <c r="B169" s="66" t="s">
        <v>332</v>
      </c>
      <c r="C169" s="80" t="s">
        <v>333</v>
      </c>
      <c r="D169" s="84">
        <f>VLOOKUP($C169,Teachers_Dist!$C$2:$N$172,2,0)</f>
        <v>33</v>
      </c>
      <c r="E169" s="84">
        <f>VLOOKUP($C169,Teachers_Dist!$C$2:$N$172,5,0)</f>
        <v>47004.333333333336</v>
      </c>
      <c r="F169" s="84">
        <f>VLOOKUP($C169,Teachers_Dist!$C$2:$N$172,11,0)</f>
        <v>76423.969696969696</v>
      </c>
      <c r="G169" s="82"/>
      <c r="H169" s="80" t="s">
        <v>333</v>
      </c>
      <c r="I169" s="84">
        <v>34</v>
      </c>
      <c r="J169" s="84">
        <v>47849.65</v>
      </c>
      <c r="K169" s="84">
        <v>77966</v>
      </c>
    </row>
    <row r="170" spans="1:11" x14ac:dyDescent="0.25">
      <c r="A170" s="66" t="s">
        <v>66</v>
      </c>
      <c r="B170" s="66" t="s">
        <v>83</v>
      </c>
      <c r="C170" s="80" t="s">
        <v>334</v>
      </c>
      <c r="D170" s="84">
        <f>VLOOKUP($C170,Teachers_Dist!$C$2:$N$172,2,0)</f>
        <v>273</v>
      </c>
      <c r="E170" s="84">
        <f>VLOOKUP($C170,Teachers_Dist!$C$2:$N$172,5,0)</f>
        <v>59313.073260073259</v>
      </c>
      <c r="F170" s="84">
        <f>VLOOKUP($C170,Teachers_Dist!$C$2:$N$172,11,0)</f>
        <v>90205.750915750919</v>
      </c>
      <c r="G170" s="82"/>
      <c r="H170" s="80" t="s">
        <v>334</v>
      </c>
      <c r="I170" s="84">
        <v>272</v>
      </c>
      <c r="J170" s="84">
        <v>58879.08</v>
      </c>
      <c r="K170" s="84">
        <v>101414</v>
      </c>
    </row>
    <row r="171" spans="1:11" x14ac:dyDescent="0.25">
      <c r="A171" s="66" t="s">
        <v>66</v>
      </c>
      <c r="B171" s="66" t="s">
        <v>48</v>
      </c>
      <c r="C171" s="80" t="s">
        <v>335</v>
      </c>
      <c r="D171" s="84">
        <f>VLOOKUP($C171,Teachers_Dist!$C$2:$N$172,2,0)</f>
        <v>32</v>
      </c>
      <c r="E171" s="84">
        <f>VLOOKUP($C171,Teachers_Dist!$C$2:$N$172,5,0)</f>
        <v>59359.09375</v>
      </c>
      <c r="F171" s="84">
        <f>VLOOKUP($C171,Teachers_Dist!$C$2:$N$172,11,0)</f>
        <v>83162.8125</v>
      </c>
      <c r="G171" s="82"/>
      <c r="H171" s="80" t="s">
        <v>335</v>
      </c>
      <c r="I171" s="84">
        <v>29</v>
      </c>
      <c r="J171" s="84">
        <v>55369.41</v>
      </c>
      <c r="K171" s="84">
        <v>78009.929999999993</v>
      </c>
    </row>
    <row r="172" spans="1:11" x14ac:dyDescent="0.25">
      <c r="A172" s="66" t="s">
        <v>66</v>
      </c>
      <c r="B172" s="66" t="s">
        <v>64</v>
      </c>
      <c r="C172" s="80" t="s">
        <v>336</v>
      </c>
      <c r="D172" s="84">
        <f>VLOOKUP($C172,Teachers_Dist!$C$2:$N$172,2,0)</f>
        <v>24</v>
      </c>
      <c r="E172" s="84">
        <f>VLOOKUP($C172,Teachers_Dist!$C$2:$N$172,5,0)</f>
        <v>55187.791666666664</v>
      </c>
      <c r="F172" s="84">
        <f>VLOOKUP($C172,Teachers_Dist!$C$2:$N$172,11,0)</f>
        <v>100774.70833333333</v>
      </c>
      <c r="G172" s="82"/>
      <c r="H172" s="80" t="s">
        <v>336</v>
      </c>
      <c r="I172" s="84">
        <v>22</v>
      </c>
      <c r="J172" s="84">
        <v>53172.41</v>
      </c>
      <c r="K172" s="84">
        <v>96544.320000000007</v>
      </c>
    </row>
    <row r="173" spans="1:11" x14ac:dyDescent="0.25">
      <c r="A173" s="66" t="s">
        <v>66</v>
      </c>
      <c r="B173" s="66" t="s">
        <v>192</v>
      </c>
      <c r="C173" s="80" t="s">
        <v>395</v>
      </c>
      <c r="D173" s="84">
        <f>VLOOKUP($C173,Teachers_Dist!$C$2:$N$172,2,0)</f>
        <v>36</v>
      </c>
      <c r="E173" s="84">
        <f>VLOOKUP($C173,Teachers_Dist!$C$2:$N$172,5,0)</f>
        <v>55703.083333333336</v>
      </c>
      <c r="F173" s="84">
        <f>VLOOKUP($C173,Teachers_Dist!$C$2:$N$172,11,0)</f>
        <v>95934.138888888891</v>
      </c>
      <c r="G173" s="82"/>
      <c r="H173" s="80" t="s">
        <v>395</v>
      </c>
      <c r="I173" s="84">
        <v>33</v>
      </c>
      <c r="J173" s="84">
        <v>56765.15</v>
      </c>
      <c r="K173" s="84">
        <v>92842.55</v>
      </c>
    </row>
    <row r="174" spans="1:11" x14ac:dyDescent="0.25">
      <c r="A174" s="66" t="s">
        <v>66</v>
      </c>
      <c r="B174" s="66" t="s">
        <v>154</v>
      </c>
      <c r="C174" s="80" t="s">
        <v>337</v>
      </c>
      <c r="D174" s="84">
        <f>VLOOKUP($C174,Teachers_Dist!$C$2:$N$172,2,0)</f>
        <v>39</v>
      </c>
      <c r="E174" s="84">
        <f>VLOOKUP($C174,Teachers_Dist!$C$2:$N$172,5,0)</f>
        <v>65646.820512820515</v>
      </c>
      <c r="F174" s="84">
        <f>VLOOKUP($C174,Teachers_Dist!$C$2:$N$172,11,0)</f>
        <v>100666.53846153847</v>
      </c>
      <c r="G174" s="82"/>
      <c r="H174" s="80" t="s">
        <v>337</v>
      </c>
      <c r="I174" s="84">
        <v>39</v>
      </c>
      <c r="J174" s="84">
        <v>63256.639999999999</v>
      </c>
      <c r="K174" s="84">
        <v>96158.74</v>
      </c>
    </row>
    <row r="175" spans="1:11" x14ac:dyDescent="0.25">
      <c r="A175" s="66" t="s">
        <v>66</v>
      </c>
      <c r="B175" s="66" t="s">
        <v>338</v>
      </c>
      <c r="C175" s="80" t="s">
        <v>339</v>
      </c>
      <c r="D175" s="84">
        <f>VLOOKUP($C175,Teachers_Dist!$C$2:$N$173,2,0)</f>
        <v>19</v>
      </c>
      <c r="E175" s="84">
        <f>VLOOKUP($C175,Teachers_Dist!$C$2:$N$173,5,0)</f>
        <v>55134.210526315786</v>
      </c>
      <c r="F175" s="84">
        <f>VLOOKUP($C175,Teachers_Dist!$C$2:$N$173,11,0)</f>
        <v>78864.052631578947</v>
      </c>
      <c r="G175" s="82"/>
      <c r="H175" s="80" t="s">
        <v>339</v>
      </c>
      <c r="I175" s="84">
        <v>19</v>
      </c>
      <c r="J175" s="84">
        <v>52073.68</v>
      </c>
      <c r="K175" s="84">
        <v>72262.53</v>
      </c>
    </row>
    <row r="176" spans="1:11" x14ac:dyDescent="0.25">
      <c r="G176" s="90"/>
    </row>
    <row r="177" spans="7:7" x14ac:dyDescent="0.25">
      <c r="G177" s="90"/>
    </row>
    <row r="178" spans="7:7" x14ac:dyDescent="0.25">
      <c r="G178" s="90"/>
    </row>
    <row r="179" spans="7:7" x14ac:dyDescent="0.25">
      <c r="G179" s="90"/>
    </row>
    <row r="180" spans="7:7" x14ac:dyDescent="0.25">
      <c r="G180" s="90"/>
    </row>
    <row r="181" spans="7:7" x14ac:dyDescent="0.25">
      <c r="G181" s="90"/>
    </row>
    <row r="182" spans="7:7" x14ac:dyDescent="0.25">
      <c r="G182" s="90"/>
    </row>
  </sheetData>
  <mergeCells count="2">
    <mergeCell ref="D1:F1"/>
    <mergeCell ref="I1:K1"/>
  </mergeCells>
  <conditionalFormatting sqref="C36">
    <cfRule type="duplicateValues" dxfId="1" priority="1"/>
  </conditionalFormatting>
  <printOptions horizontalCentered="1"/>
  <pageMargins left="0.5" right="0.5" top="0.5" bottom="0.5" header="0.25" footer="0.25"/>
  <pageSetup scale="8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176"/>
  <sheetViews>
    <sheetView workbookViewId="0">
      <pane ySplit="2" topLeftCell="A144" activePane="bottomLeft" state="frozen"/>
      <selection activeCell="O25" sqref="O25"/>
      <selection pane="bottomLeft" activeCell="I151" sqref="I151"/>
    </sheetView>
  </sheetViews>
  <sheetFormatPr defaultRowHeight="15" x14ac:dyDescent="0.25"/>
  <cols>
    <col min="1" max="2" width="8.85546875" customWidth="1"/>
    <col min="3" max="3" width="32.42578125" bestFit="1" customWidth="1"/>
    <col min="4" max="4" width="7.28515625" bestFit="1" customWidth="1"/>
    <col min="5" max="5" width="12.85546875" customWidth="1"/>
    <col min="6" max="6" width="16.42578125" customWidth="1"/>
    <col min="7" max="7" width="3.42578125" customWidth="1"/>
    <col min="8" max="8" width="29.7109375" bestFit="1" customWidth="1"/>
    <col min="9" max="9" width="7" customWidth="1"/>
    <col min="10" max="10" width="10.85546875" bestFit="1" customWidth="1"/>
    <col min="11" max="11" width="11.7109375" bestFit="1" customWidth="1"/>
  </cols>
  <sheetData>
    <row r="1" spans="1:11" ht="19.899999999999999" customHeight="1" thickBot="1" x14ac:dyDescent="0.3">
      <c r="D1" s="148" t="s">
        <v>573</v>
      </c>
      <c r="E1" s="149"/>
      <c r="F1" s="150"/>
      <c r="I1" s="148" t="s">
        <v>399</v>
      </c>
      <c r="J1" s="149"/>
      <c r="K1" s="150"/>
    </row>
    <row r="2" spans="1:11" ht="46.5" thickBot="1" x14ac:dyDescent="0.3">
      <c r="A2" s="50" t="s">
        <v>0</v>
      </c>
      <c r="B2" s="50" t="s">
        <v>1</v>
      </c>
      <c r="C2" s="50" t="s">
        <v>2</v>
      </c>
      <c r="D2" s="50" t="s">
        <v>351</v>
      </c>
      <c r="E2" s="51" t="s">
        <v>386</v>
      </c>
      <c r="F2" s="51" t="s">
        <v>387</v>
      </c>
      <c r="G2" s="49"/>
      <c r="H2" s="51" t="s">
        <v>2</v>
      </c>
      <c r="I2" s="51" t="s">
        <v>351</v>
      </c>
      <c r="J2" s="51" t="s">
        <v>386</v>
      </c>
      <c r="K2" s="51" t="s">
        <v>387</v>
      </c>
    </row>
    <row r="3" spans="1:11" x14ac:dyDescent="0.25">
      <c r="A3" s="66" t="s">
        <v>30</v>
      </c>
      <c r="B3" s="66" t="s">
        <v>31</v>
      </c>
      <c r="C3" s="80" t="s">
        <v>32</v>
      </c>
      <c r="D3" s="84">
        <f>VLOOKUP($C3,Teachers_Dist!$C$2:$N$172,2,0)</f>
        <v>23</v>
      </c>
      <c r="E3" s="84">
        <f>VLOOKUP($C3,Teachers_Dist!$C$2:$N$172,5,0)</f>
        <v>41536.869565217392</v>
      </c>
      <c r="F3" s="84">
        <f>VLOOKUP($C3,Teachers_Dist!$C$2:$N$172,11,0)</f>
        <v>66635.34782608696</v>
      </c>
      <c r="G3" s="87"/>
      <c r="H3" s="83" t="s">
        <v>32</v>
      </c>
      <c r="I3" s="84">
        <v>24</v>
      </c>
      <c r="J3" s="84">
        <v>38320.875</v>
      </c>
      <c r="K3" s="84">
        <v>62763.166666666664</v>
      </c>
    </row>
    <row r="4" spans="1:11" x14ac:dyDescent="0.25">
      <c r="A4" s="66" t="s">
        <v>47</v>
      </c>
      <c r="B4" s="66" t="s">
        <v>48</v>
      </c>
      <c r="C4" s="80" t="s">
        <v>49</v>
      </c>
      <c r="D4" s="84">
        <f>VLOOKUP($C4,Teachers_Dist!$C$2:$N$172,2,0)</f>
        <v>73</v>
      </c>
      <c r="E4" s="84">
        <f>VLOOKUP($C4,Teachers_Dist!$C$2:$N$172,5,0)</f>
        <v>64678.301369863017</v>
      </c>
      <c r="F4" s="84">
        <f>VLOOKUP($C4,Teachers_Dist!$C$2:$N$172,11,0)</f>
        <v>102202.67123287672</v>
      </c>
      <c r="G4" s="87"/>
      <c r="H4" s="83" t="s">
        <v>49</v>
      </c>
      <c r="I4" s="84">
        <v>69</v>
      </c>
      <c r="J4" s="84">
        <v>63318.463768115944</v>
      </c>
      <c r="K4" s="84">
        <v>97147.34782608696</v>
      </c>
    </row>
    <row r="5" spans="1:11" x14ac:dyDescent="0.25">
      <c r="A5" s="66" t="s">
        <v>47</v>
      </c>
      <c r="B5" s="66" t="s">
        <v>53</v>
      </c>
      <c r="C5" s="80" t="s">
        <v>54</v>
      </c>
      <c r="D5" s="84">
        <f>VLOOKUP($C5,Teachers_Dist!$C$2:$N$172,2,0)</f>
        <v>23</v>
      </c>
      <c r="E5" s="84">
        <f>VLOOKUP($C5,Teachers_Dist!$C$2:$N$172,5,0)</f>
        <v>52669.695652173912</v>
      </c>
      <c r="F5" s="84">
        <f>VLOOKUP($C5,Teachers_Dist!$C$2:$N$172,11,0)</f>
        <v>75108.217391304352</v>
      </c>
      <c r="G5" s="87"/>
      <c r="H5" s="83" t="s">
        <v>54</v>
      </c>
      <c r="I5" s="84">
        <v>24</v>
      </c>
      <c r="J5" s="84">
        <v>53270.333333333336</v>
      </c>
      <c r="K5" s="84">
        <v>72973.583333333328</v>
      </c>
    </row>
    <row r="6" spans="1:11" x14ac:dyDescent="0.25">
      <c r="A6" s="66" t="s">
        <v>47</v>
      </c>
      <c r="B6" s="66" t="s">
        <v>55</v>
      </c>
      <c r="C6" s="80" t="s">
        <v>56</v>
      </c>
      <c r="D6" s="84">
        <f>VLOOKUP($C6,Teachers_Dist!$C$2:$N$172,2,0)</f>
        <v>13</v>
      </c>
      <c r="E6" s="84">
        <f>VLOOKUP($C6,Teachers_Dist!$C$2:$N$172,5,0)</f>
        <v>48225.384615384617</v>
      </c>
      <c r="F6" s="84">
        <f>VLOOKUP($C6,Teachers_Dist!$C$2:$N$172,11,0)</f>
        <v>69369.38461538461</v>
      </c>
      <c r="G6" s="87"/>
      <c r="H6" s="83" t="s">
        <v>56</v>
      </c>
      <c r="I6" s="84">
        <v>14</v>
      </c>
      <c r="J6" s="84">
        <v>49075.142857142855</v>
      </c>
      <c r="K6" s="84">
        <v>65281.571428571428</v>
      </c>
    </row>
    <row r="7" spans="1:11" x14ac:dyDescent="0.25">
      <c r="A7" s="66" t="s">
        <v>59</v>
      </c>
      <c r="B7" s="66" t="s">
        <v>60</v>
      </c>
      <c r="C7" s="80" t="s">
        <v>61</v>
      </c>
      <c r="D7" s="84">
        <f>VLOOKUP($C7,Teachers_Dist!$C$2:$N$172,2,0)</f>
        <v>28</v>
      </c>
      <c r="E7" s="84">
        <f>VLOOKUP($C7,Teachers_Dist!$C$2:$N$172,5,0)</f>
        <v>51110.357142857145</v>
      </c>
      <c r="F7" s="84">
        <f>VLOOKUP($C7,Teachers_Dist!$C$2:$N$172,11,0)</f>
        <v>84695.357142857145</v>
      </c>
      <c r="G7" s="87"/>
      <c r="H7" s="83" t="s">
        <v>61</v>
      </c>
      <c r="I7" s="84">
        <v>22</v>
      </c>
      <c r="J7" s="84">
        <v>44874.954545454544</v>
      </c>
      <c r="K7" s="84">
        <v>75701.409090909088</v>
      </c>
    </row>
    <row r="8" spans="1:11" x14ac:dyDescent="0.25">
      <c r="A8" s="66" t="s">
        <v>59</v>
      </c>
      <c r="B8" s="66" t="s">
        <v>64</v>
      </c>
      <c r="C8" s="80" t="s">
        <v>65</v>
      </c>
      <c r="D8" s="84">
        <f>VLOOKUP($C8,Teachers_Dist!$C$2:$N$172,2,0)</f>
        <v>15</v>
      </c>
      <c r="E8" s="84">
        <f>VLOOKUP($C8,Teachers_Dist!$C$2:$N$172,5,0)</f>
        <v>47155.6</v>
      </c>
      <c r="F8" s="84">
        <f>VLOOKUP($C8,Teachers_Dist!$C$2:$N$172,11,0)</f>
        <v>73128.133333333331</v>
      </c>
      <c r="G8" s="87"/>
      <c r="H8" s="83" t="s">
        <v>65</v>
      </c>
      <c r="I8" s="84">
        <v>17</v>
      </c>
      <c r="J8" s="84">
        <v>44152.647058823532</v>
      </c>
      <c r="K8" s="84">
        <v>72106.23529411765</v>
      </c>
    </row>
    <row r="9" spans="1:11" x14ac:dyDescent="0.25">
      <c r="A9" s="66" t="s">
        <v>59</v>
      </c>
      <c r="B9" s="66" t="s">
        <v>68</v>
      </c>
      <c r="C9" s="80" t="s">
        <v>69</v>
      </c>
      <c r="D9" s="84">
        <f>VLOOKUP($C9,Teachers_Dist!$C$2:$N$172,2,0)</f>
        <v>11</v>
      </c>
      <c r="E9" s="84">
        <f>VLOOKUP($C9,Teachers_Dist!$C$2:$N$172,5,0)</f>
        <v>48014.272727272728</v>
      </c>
      <c r="F9" s="84">
        <f>VLOOKUP($C9,Teachers_Dist!$C$2:$N$172,11,0)</f>
        <v>79136.545454545456</v>
      </c>
      <c r="G9" s="87"/>
      <c r="H9" s="83" t="s">
        <v>69</v>
      </c>
      <c r="I9" s="84">
        <v>13</v>
      </c>
      <c r="J9" s="84">
        <v>45693</v>
      </c>
      <c r="K9" s="84">
        <v>73850</v>
      </c>
    </row>
    <row r="10" spans="1:11" x14ac:dyDescent="0.25">
      <c r="A10" s="66" t="s">
        <v>59</v>
      </c>
      <c r="B10" s="66" t="s">
        <v>74</v>
      </c>
      <c r="C10" s="80" t="s">
        <v>75</v>
      </c>
      <c r="D10" s="84">
        <f>VLOOKUP($C10,Teachers_Dist!$C$2:$N$172,2,0)</f>
        <v>4</v>
      </c>
      <c r="E10" s="84">
        <f>VLOOKUP($C10,Teachers_Dist!$C$2:$N$172,5,0)</f>
        <v>46837.5</v>
      </c>
      <c r="F10" s="84">
        <f>VLOOKUP($C10,Teachers_Dist!$C$2:$N$172,11,0)</f>
        <v>79799.75</v>
      </c>
      <c r="G10" s="87"/>
      <c r="H10" s="83" t="s">
        <v>75</v>
      </c>
      <c r="I10" s="84">
        <v>7</v>
      </c>
      <c r="J10" s="84">
        <v>40340.857142857145</v>
      </c>
      <c r="K10" s="84">
        <v>60771.142857142855</v>
      </c>
    </row>
    <row r="11" spans="1:11" x14ac:dyDescent="0.25">
      <c r="A11" s="66" t="s">
        <v>59</v>
      </c>
      <c r="B11" s="66" t="s">
        <v>76</v>
      </c>
      <c r="C11" s="80" t="s">
        <v>77</v>
      </c>
      <c r="D11" s="84">
        <f>VLOOKUP($C11,Teachers_Dist!$C$2:$N$172,2,0)</f>
        <v>22</v>
      </c>
      <c r="E11" s="84">
        <f>VLOOKUP($C11,Teachers_Dist!$C$2:$N$172,5,0)</f>
        <v>48680.045454545456</v>
      </c>
      <c r="F11" s="84">
        <f>VLOOKUP($C11,Teachers_Dist!$C$2:$N$172,11,0)</f>
        <v>83495.590909090912</v>
      </c>
      <c r="G11" s="87"/>
      <c r="H11" s="83" t="s">
        <v>77</v>
      </c>
      <c r="I11" s="84">
        <v>20</v>
      </c>
      <c r="J11" s="84">
        <v>49465.45</v>
      </c>
      <c r="K11" s="84">
        <v>82388.399999999994</v>
      </c>
    </row>
    <row r="12" spans="1:11" x14ac:dyDescent="0.25">
      <c r="A12" s="66" t="s">
        <v>59</v>
      </c>
      <c r="B12" s="66" t="s">
        <v>80</v>
      </c>
      <c r="C12" s="80" t="s">
        <v>81</v>
      </c>
      <c r="D12" s="84">
        <f>VLOOKUP($C12,Teachers_Dist!$C$2:$N$172,2,0)</f>
        <v>19</v>
      </c>
      <c r="E12" s="84">
        <f>VLOOKUP($C12,Teachers_Dist!$C$2:$N$172,5,0)</f>
        <v>54609.105263157893</v>
      </c>
      <c r="F12" s="84">
        <f>VLOOKUP($C12,Teachers_Dist!$C$2:$N$172,11,0)</f>
        <v>78090.68421052632</v>
      </c>
      <c r="G12" s="87"/>
      <c r="H12" s="83" t="s">
        <v>81</v>
      </c>
      <c r="I12" s="84">
        <v>18</v>
      </c>
      <c r="J12" s="84">
        <v>50783.722222222219</v>
      </c>
      <c r="K12" s="84">
        <v>78838.111111111109</v>
      </c>
    </row>
    <row r="13" spans="1:11" x14ac:dyDescent="0.25">
      <c r="A13" s="66" t="s">
        <v>82</v>
      </c>
      <c r="B13" s="66" t="s">
        <v>83</v>
      </c>
      <c r="C13" s="80" t="s">
        <v>84</v>
      </c>
      <c r="D13" s="84">
        <f>VLOOKUP($C13,Teachers_Dist!$C$2:$N$172,2,0)</f>
        <v>12</v>
      </c>
      <c r="E13" s="84">
        <f>VLOOKUP($C13,Teachers_Dist!$C$2:$N$172,5,0)</f>
        <v>47839.75</v>
      </c>
      <c r="F13" s="84">
        <f>VLOOKUP($C13,Teachers_Dist!$C$2:$N$172,11,0)</f>
        <v>82799.166666666672</v>
      </c>
      <c r="G13" s="87"/>
      <c r="H13" s="83" t="s">
        <v>84</v>
      </c>
      <c r="I13" s="84">
        <v>9</v>
      </c>
      <c r="J13" s="84">
        <v>48306.222222222219</v>
      </c>
      <c r="K13" s="84">
        <v>74722.222222222219</v>
      </c>
    </row>
    <row r="14" spans="1:11" x14ac:dyDescent="0.25">
      <c r="A14" s="66" t="s">
        <v>62</v>
      </c>
      <c r="B14" s="66" t="s">
        <v>83</v>
      </c>
      <c r="C14" s="80" t="s">
        <v>85</v>
      </c>
      <c r="D14" s="84">
        <f>VLOOKUP($C14,Teachers_Dist!$C$2:$N$172,2,0)</f>
        <v>58</v>
      </c>
      <c r="E14" s="84">
        <f>VLOOKUP($C14,Teachers_Dist!$C$2:$N$172,5,0)</f>
        <v>49615.706896551725</v>
      </c>
      <c r="F14" s="84">
        <f>VLOOKUP($C14,Teachers_Dist!$C$2:$N$172,11,0)</f>
        <v>82120</v>
      </c>
      <c r="G14" s="87"/>
      <c r="H14" s="83" t="s">
        <v>85</v>
      </c>
      <c r="I14" s="84">
        <v>57</v>
      </c>
      <c r="J14" s="84">
        <v>48662.771929824565</v>
      </c>
      <c r="K14" s="84">
        <v>78683.368421052626</v>
      </c>
    </row>
    <row r="15" spans="1:11" x14ac:dyDescent="0.25">
      <c r="A15" s="66" t="s">
        <v>62</v>
      </c>
      <c r="B15" s="66" t="s">
        <v>86</v>
      </c>
      <c r="C15" s="80" t="s">
        <v>87</v>
      </c>
      <c r="D15" s="84">
        <f>VLOOKUP($C15,Teachers_Dist!$C$2:$N$172,2,0)</f>
        <v>16</v>
      </c>
      <c r="E15" s="84">
        <f>VLOOKUP($C15,Teachers_Dist!$C$2:$N$172,5,0)</f>
        <v>45162.5</v>
      </c>
      <c r="F15" s="84">
        <f>VLOOKUP($C15,Teachers_Dist!$C$2:$N$172,11,0)</f>
        <v>75494.9375</v>
      </c>
      <c r="G15" s="87"/>
      <c r="H15" s="83" t="s">
        <v>87</v>
      </c>
      <c r="I15" s="84">
        <v>19</v>
      </c>
      <c r="J15" s="84">
        <v>42049.84210526316</v>
      </c>
      <c r="K15" s="84">
        <v>70408.631578947374</v>
      </c>
    </row>
    <row r="16" spans="1:11" x14ac:dyDescent="0.25">
      <c r="A16" s="66" t="s">
        <v>62</v>
      </c>
      <c r="B16" s="66" t="s">
        <v>88</v>
      </c>
      <c r="C16" s="80" t="s">
        <v>89</v>
      </c>
      <c r="D16" s="84">
        <f>VLOOKUP($C16,Teachers_Dist!$C$2:$N$172,2,0)</f>
        <v>11</v>
      </c>
      <c r="E16" s="84">
        <f>VLOOKUP($C16,Teachers_Dist!$C$2:$N$172,5,0)</f>
        <v>42666.63636363636</v>
      </c>
      <c r="F16" s="84">
        <f>VLOOKUP($C16,Teachers_Dist!$C$2:$N$172,11,0)</f>
        <v>69294.636363636368</v>
      </c>
      <c r="G16" s="87"/>
      <c r="H16" s="83" t="s">
        <v>89</v>
      </c>
      <c r="I16" s="84">
        <v>13</v>
      </c>
      <c r="J16" s="84">
        <v>44565.846153846156</v>
      </c>
      <c r="K16" s="84">
        <v>72326.307692307688</v>
      </c>
    </row>
    <row r="17" spans="1:11" x14ac:dyDescent="0.25">
      <c r="A17" s="66" t="s">
        <v>90</v>
      </c>
      <c r="B17" s="66" t="s">
        <v>83</v>
      </c>
      <c r="C17" s="80" t="s">
        <v>91</v>
      </c>
      <c r="D17" s="84">
        <f>VLOOKUP($C17,Teachers_Dist!$C$2:$N$172,2,0)</f>
        <v>47</v>
      </c>
      <c r="E17" s="84">
        <f>VLOOKUP($C17,Teachers_Dist!$C$2:$N$172,5,0)</f>
        <v>51656.042553191488</v>
      </c>
      <c r="F17" s="84">
        <f>VLOOKUP($C17,Teachers_Dist!$C$2:$N$172,11,0)</f>
        <v>81288.574468085106</v>
      </c>
      <c r="G17" s="87"/>
      <c r="H17" s="83" t="s">
        <v>91</v>
      </c>
      <c r="I17" s="84">
        <v>43</v>
      </c>
      <c r="J17" s="84">
        <v>48742.627906976741</v>
      </c>
      <c r="K17" s="84">
        <v>74762</v>
      </c>
    </row>
    <row r="18" spans="1:11" x14ac:dyDescent="0.25">
      <c r="A18" s="66" t="s">
        <v>90</v>
      </c>
      <c r="B18" s="66" t="s">
        <v>95</v>
      </c>
      <c r="C18" s="80" t="s">
        <v>96</v>
      </c>
      <c r="D18" s="84">
        <f>VLOOKUP($C18,Teachers_Dist!$C$2:$N$172,2,0)</f>
        <v>16</v>
      </c>
      <c r="E18" s="84">
        <f>VLOOKUP($C18,Teachers_Dist!$C$2:$N$172,5,0)</f>
        <v>45917.8125</v>
      </c>
      <c r="F18" s="84">
        <f>VLOOKUP($C18,Teachers_Dist!$C$2:$N$172,11,0)</f>
        <v>80404.0625</v>
      </c>
      <c r="G18" s="87"/>
      <c r="H18" s="83" t="s">
        <v>96</v>
      </c>
      <c r="I18" s="84">
        <v>17</v>
      </c>
      <c r="J18" s="84">
        <v>47114.705882352944</v>
      </c>
      <c r="K18" s="84">
        <v>74447.176470588238</v>
      </c>
    </row>
    <row r="19" spans="1:11" x14ac:dyDescent="0.25">
      <c r="A19" s="66" t="s">
        <v>97</v>
      </c>
      <c r="B19" s="66" t="s">
        <v>98</v>
      </c>
      <c r="C19" s="80" t="s">
        <v>99</v>
      </c>
      <c r="D19" s="84">
        <f>VLOOKUP($C19,Teachers_Dist!$C$2:$N$172,2,0)</f>
        <v>11</v>
      </c>
      <c r="E19" s="84">
        <f>VLOOKUP($C19,Teachers_Dist!$C$2:$N$172,5,0)</f>
        <v>43954.545454545456</v>
      </c>
      <c r="F19" s="84">
        <f>VLOOKUP($C19,Teachers_Dist!$C$2:$N$172,11,0)</f>
        <v>67283.818181818177</v>
      </c>
      <c r="G19" s="87"/>
      <c r="H19" s="83" t="s">
        <v>99</v>
      </c>
      <c r="I19" s="84">
        <v>10</v>
      </c>
      <c r="J19" s="84">
        <v>43620</v>
      </c>
      <c r="K19" s="84">
        <v>60165.599999999999</v>
      </c>
    </row>
    <row r="20" spans="1:11" x14ac:dyDescent="0.25">
      <c r="A20" s="66" t="s">
        <v>97</v>
      </c>
      <c r="B20" s="66" t="s">
        <v>100</v>
      </c>
      <c r="C20" s="80" t="s">
        <v>101</v>
      </c>
      <c r="D20" s="84">
        <f>VLOOKUP($C20,Teachers_Dist!$C$2:$N$172,2,0)</f>
        <v>18</v>
      </c>
      <c r="E20" s="84">
        <f>VLOOKUP($C20,Teachers_Dist!$C$2:$N$172,5,0)</f>
        <v>49195.833333333336</v>
      </c>
      <c r="F20" s="84">
        <f>VLOOKUP($C20,Teachers_Dist!$C$2:$N$172,11,0)</f>
        <v>76379.722222222219</v>
      </c>
      <c r="G20" s="87"/>
      <c r="H20" s="83" t="s">
        <v>101</v>
      </c>
      <c r="I20" s="84">
        <v>17</v>
      </c>
      <c r="J20" s="84">
        <v>48246.941176470587</v>
      </c>
      <c r="K20" s="84">
        <v>75646.647058823524</v>
      </c>
    </row>
    <row r="21" spans="1:11" x14ac:dyDescent="0.25">
      <c r="A21" s="66" t="s">
        <v>97</v>
      </c>
      <c r="B21" s="66" t="s">
        <v>102</v>
      </c>
      <c r="C21" s="80" t="s">
        <v>103</v>
      </c>
      <c r="D21" s="84">
        <f>VLOOKUP($C21,Teachers_Dist!$C$2:$N$172,2,0)</f>
        <v>14</v>
      </c>
      <c r="E21" s="84">
        <f>VLOOKUP($C21,Teachers_Dist!$C$2:$N$172,5,0)</f>
        <v>54857.142857142855</v>
      </c>
      <c r="F21" s="84">
        <f>VLOOKUP($C21,Teachers_Dist!$C$2:$N$172,11,0)</f>
        <v>77706.5</v>
      </c>
      <c r="G21" s="87"/>
      <c r="H21" s="83" t="s">
        <v>103</v>
      </c>
      <c r="I21" s="84">
        <v>16</v>
      </c>
      <c r="J21" s="84">
        <v>53512.9375</v>
      </c>
      <c r="K21" s="84">
        <v>73307.5625</v>
      </c>
    </row>
    <row r="22" spans="1:11" x14ac:dyDescent="0.25">
      <c r="A22" s="66" t="s">
        <v>106</v>
      </c>
      <c r="B22" s="66" t="s">
        <v>83</v>
      </c>
      <c r="C22" s="80" t="s">
        <v>107</v>
      </c>
      <c r="D22" s="84">
        <f>VLOOKUP($C22,Teachers_Dist!$C$2:$N$172,2,0)</f>
        <v>970</v>
      </c>
      <c r="E22" s="84">
        <f>VLOOKUP($C22,Teachers_Dist!$C$2:$N$172,5,0)</f>
        <v>61935.225773195874</v>
      </c>
      <c r="F22" s="84">
        <f>VLOOKUP($C22,Teachers_Dist!$C$2:$N$172,11,0)</f>
        <v>93828.207216494848</v>
      </c>
      <c r="G22" s="87"/>
      <c r="H22" s="83" t="s">
        <v>107</v>
      </c>
      <c r="I22" s="84">
        <v>911</v>
      </c>
      <c r="J22" s="84">
        <v>60900.405049396271</v>
      </c>
      <c r="K22" s="84">
        <v>90427.244785949501</v>
      </c>
    </row>
    <row r="23" spans="1:11" x14ac:dyDescent="0.25">
      <c r="A23" s="66" t="s">
        <v>106</v>
      </c>
      <c r="B23" s="66" t="s">
        <v>108</v>
      </c>
      <c r="C23" s="80" t="s">
        <v>109</v>
      </c>
      <c r="D23" s="84">
        <f>VLOOKUP($C23,Teachers_Dist!$C$2:$N$172,2,0)</f>
        <v>2</v>
      </c>
      <c r="E23" s="84">
        <f>VLOOKUP($C23,Teachers_Dist!$C$2:$N$172,5,0)</f>
        <v>42700</v>
      </c>
      <c r="F23" s="84">
        <f>VLOOKUP($C23,Teachers_Dist!$C$2:$N$172,11,0)</f>
        <v>55312</v>
      </c>
      <c r="G23" s="87"/>
      <c r="H23" s="83" t="s">
        <v>109</v>
      </c>
      <c r="I23" s="84">
        <v>3</v>
      </c>
      <c r="J23" s="84">
        <v>29318.333333333332</v>
      </c>
      <c r="K23" s="84">
        <v>35636.333333333336</v>
      </c>
    </row>
    <row r="24" spans="1:11" x14ac:dyDescent="0.25">
      <c r="A24" s="66" t="s">
        <v>106</v>
      </c>
      <c r="B24" s="66" t="s">
        <v>110</v>
      </c>
      <c r="C24" s="80" t="s">
        <v>111</v>
      </c>
      <c r="D24" s="84">
        <f>VLOOKUP($C24,Teachers_Dist!$C$2:$N$172,2,0)</f>
        <v>12</v>
      </c>
      <c r="E24" s="84">
        <f>VLOOKUP($C24,Teachers_Dist!$C$2:$N$172,5,0)</f>
        <v>41759.083333333336</v>
      </c>
      <c r="F24" s="84">
        <f>VLOOKUP($C24,Teachers_Dist!$C$2:$N$172,11,0)</f>
        <v>66259</v>
      </c>
      <c r="G24" s="87"/>
      <c r="H24" s="83" t="s">
        <v>111</v>
      </c>
      <c r="I24" s="84">
        <v>14</v>
      </c>
      <c r="J24" s="84">
        <v>41488.642857142855</v>
      </c>
      <c r="K24" s="84">
        <v>63627.357142857145</v>
      </c>
    </row>
    <row r="25" spans="1:11" x14ac:dyDescent="0.25">
      <c r="A25" s="66" t="s">
        <v>106</v>
      </c>
      <c r="B25" s="66" t="s">
        <v>95</v>
      </c>
      <c r="C25" s="80" t="s">
        <v>112</v>
      </c>
      <c r="D25" s="84">
        <f>VLOOKUP($C25,Teachers_Dist!$C$2:$N$172,2,0)</f>
        <v>4</v>
      </c>
      <c r="E25" s="84">
        <f>VLOOKUP($C25,Teachers_Dist!$C$2:$N$172,5,0)</f>
        <v>51152.5</v>
      </c>
      <c r="F25" s="84">
        <f>VLOOKUP($C25,Teachers_Dist!$C$2:$N$172,11,0)</f>
        <v>79297.75</v>
      </c>
      <c r="G25" s="87"/>
      <c r="H25" s="83" t="s">
        <v>112</v>
      </c>
      <c r="I25" s="84">
        <v>3</v>
      </c>
      <c r="J25" s="84">
        <v>47690</v>
      </c>
      <c r="K25" s="84">
        <v>65751.333333333328</v>
      </c>
    </row>
    <row r="26" spans="1:11" x14ac:dyDescent="0.25">
      <c r="A26" s="66" t="s">
        <v>106</v>
      </c>
      <c r="B26" s="66" t="s">
        <v>113</v>
      </c>
      <c r="C26" s="80" t="s">
        <v>114</v>
      </c>
      <c r="D26" s="84">
        <f>VLOOKUP($C26,Teachers_Dist!$C$2:$N$172,2,0)</f>
        <v>2</v>
      </c>
      <c r="E26" s="84">
        <f>VLOOKUP($C26,Teachers_Dist!$C$2:$N$172,5,0)</f>
        <v>55066</v>
      </c>
      <c r="F26" s="84">
        <f>VLOOKUP($C26,Teachers_Dist!$C$2:$N$172,11,0)</f>
        <v>105026</v>
      </c>
      <c r="G26" s="87"/>
      <c r="H26" s="83" t="s">
        <v>114</v>
      </c>
      <c r="I26" s="84">
        <v>4</v>
      </c>
      <c r="J26" s="84">
        <v>50492</v>
      </c>
      <c r="K26" s="84">
        <v>67494.25</v>
      </c>
    </row>
    <row r="27" spans="1:11" x14ac:dyDescent="0.25">
      <c r="A27" s="66" t="s">
        <v>106</v>
      </c>
      <c r="B27" s="66" t="s">
        <v>115</v>
      </c>
      <c r="C27" s="80" t="s">
        <v>116</v>
      </c>
      <c r="D27" s="84">
        <f>VLOOKUP($C27,Teachers_Dist!$C$2:$N$172,2,0)</f>
        <v>6</v>
      </c>
      <c r="E27" s="84">
        <f>VLOOKUP($C27,Teachers_Dist!$C$2:$N$172,5,0)</f>
        <v>53349.166666666664</v>
      </c>
      <c r="F27" s="84">
        <f>VLOOKUP($C27,Teachers_Dist!$C$2:$N$172,11,0)</f>
        <v>76192.333333333328</v>
      </c>
      <c r="G27" s="87"/>
      <c r="H27" s="83" t="s">
        <v>116</v>
      </c>
      <c r="I27" s="84">
        <v>6</v>
      </c>
      <c r="J27" s="84">
        <v>46170.166666666664</v>
      </c>
      <c r="K27" s="84">
        <v>53058.5</v>
      </c>
    </row>
    <row r="28" spans="1:11" x14ac:dyDescent="0.25">
      <c r="A28" s="66" t="s">
        <v>106</v>
      </c>
      <c r="B28" s="66" t="s">
        <v>117</v>
      </c>
      <c r="C28" s="80" t="s">
        <v>118</v>
      </c>
      <c r="D28" s="84">
        <f>VLOOKUP($C28,Teachers_Dist!$C$2:$N$172,2,0)</f>
        <v>2</v>
      </c>
      <c r="E28" s="84">
        <f>VLOOKUP($C28,Teachers_Dist!$C$2:$N$172,5,0)</f>
        <v>42217</v>
      </c>
      <c r="F28" s="84">
        <f>VLOOKUP($C28,Teachers_Dist!$C$2:$N$172,11,0)</f>
        <v>78226.5</v>
      </c>
      <c r="G28" s="87"/>
      <c r="H28" s="83" t="s">
        <v>118</v>
      </c>
      <c r="I28" s="84">
        <v>2</v>
      </c>
      <c r="J28" s="84">
        <v>46852</v>
      </c>
      <c r="K28" s="84">
        <v>60039</v>
      </c>
    </row>
    <row r="29" spans="1:11" x14ac:dyDescent="0.25">
      <c r="A29" s="66" t="s">
        <v>119</v>
      </c>
      <c r="B29" s="66" t="s">
        <v>83</v>
      </c>
      <c r="C29" s="80" t="s">
        <v>120</v>
      </c>
      <c r="D29" s="84">
        <f>VLOOKUP($C29,Teachers_Dist!$C$2:$N$172,2,0)</f>
        <v>1008</v>
      </c>
      <c r="E29" s="84">
        <f>VLOOKUP($C29,Teachers_Dist!$C$2:$N$172,5,0)</f>
        <v>63520.636904761908</v>
      </c>
      <c r="F29" s="84">
        <f>VLOOKUP($C29,Teachers_Dist!$C$2:$N$172,11,0)</f>
        <v>91174.577380952382</v>
      </c>
      <c r="G29" s="87"/>
      <c r="H29" s="83" t="s">
        <v>120</v>
      </c>
      <c r="I29" s="84">
        <v>971</v>
      </c>
      <c r="J29" s="84">
        <v>62662.181256436663</v>
      </c>
      <c r="K29" s="84">
        <v>88959.83213182287</v>
      </c>
    </row>
    <row r="30" spans="1:11" x14ac:dyDescent="0.25">
      <c r="A30" s="66" t="s">
        <v>119</v>
      </c>
      <c r="B30" s="66" t="s">
        <v>48</v>
      </c>
      <c r="C30" s="80" t="s">
        <v>402</v>
      </c>
      <c r="D30" s="84">
        <f>VLOOKUP($C30,Teachers_Dist!$C$2:$N$172,2,0)</f>
        <v>62</v>
      </c>
      <c r="E30" s="84">
        <f>VLOOKUP($C30,Teachers_Dist!$C$2:$N$172,5,0)</f>
        <v>52734.161290322583</v>
      </c>
      <c r="F30" s="84">
        <f>VLOOKUP($C30,Teachers_Dist!$C$2:$N$172,11,0)</f>
        <v>78614.467741935485</v>
      </c>
      <c r="G30" s="87"/>
    </row>
    <row r="31" spans="1:11" x14ac:dyDescent="0.25">
      <c r="A31" s="66" t="s">
        <v>119</v>
      </c>
      <c r="B31" s="66" t="s">
        <v>123</v>
      </c>
      <c r="C31" s="80" t="s">
        <v>124</v>
      </c>
      <c r="D31" s="84">
        <f>VLOOKUP($C31,Teachers_Dist!$C$2:$N$172,2,0)</f>
        <v>23</v>
      </c>
      <c r="E31" s="84">
        <f>VLOOKUP($C31,Teachers_Dist!$C$2:$N$172,5,0)</f>
        <v>46421.869565217392</v>
      </c>
      <c r="F31" s="84">
        <f>VLOOKUP($C31,Teachers_Dist!$C$2:$N$172,11,0)</f>
        <v>85167.739130434784</v>
      </c>
      <c r="G31" s="87"/>
      <c r="H31" s="83" t="s">
        <v>124</v>
      </c>
      <c r="I31" s="84">
        <v>21</v>
      </c>
      <c r="J31" s="84">
        <v>44945.333333333336</v>
      </c>
      <c r="K31" s="84">
        <v>79474.095238095237</v>
      </c>
    </row>
    <row r="32" spans="1:11" x14ac:dyDescent="0.25">
      <c r="A32" s="66" t="s">
        <v>119</v>
      </c>
      <c r="B32" s="66" t="s">
        <v>64</v>
      </c>
      <c r="C32" s="80" t="s">
        <v>125</v>
      </c>
      <c r="D32" s="84">
        <f>VLOOKUP($C32,Teachers_Dist!$C$2:$N$172,2,0)</f>
        <v>984</v>
      </c>
      <c r="E32" s="84">
        <f>VLOOKUP($C32,Teachers_Dist!$C$2:$N$172,5,0)</f>
        <v>51801.918699186994</v>
      </c>
      <c r="F32" s="84">
        <f>VLOOKUP($C32,Teachers_Dist!$C$2:$N$172,11,0)</f>
        <v>86029.757113821135</v>
      </c>
      <c r="G32" s="87"/>
      <c r="H32" s="83" t="s">
        <v>125</v>
      </c>
      <c r="I32" s="84">
        <v>903</v>
      </c>
      <c r="J32" s="84">
        <v>51354.881506090809</v>
      </c>
      <c r="K32" s="84">
        <v>83033.961240310076</v>
      </c>
    </row>
    <row r="33" spans="1:11" x14ac:dyDescent="0.25">
      <c r="A33" s="66" t="s">
        <v>119</v>
      </c>
      <c r="B33" s="66" t="s">
        <v>53</v>
      </c>
      <c r="C33" s="80" t="s">
        <v>126</v>
      </c>
      <c r="D33" s="84">
        <f>VLOOKUP($C33,Teachers_Dist!$C$2:$N$172,2,0)</f>
        <v>16</v>
      </c>
      <c r="E33" s="84">
        <f>VLOOKUP($C33,Teachers_Dist!$C$2:$N$172,5,0)</f>
        <v>50548.9375</v>
      </c>
      <c r="F33" s="84">
        <f>VLOOKUP($C33,Teachers_Dist!$C$2:$N$172,11,0)</f>
        <v>80285.3125</v>
      </c>
      <c r="G33" s="87"/>
      <c r="H33" s="83" t="s">
        <v>126</v>
      </c>
      <c r="I33" s="84">
        <v>10</v>
      </c>
      <c r="J33" s="84">
        <v>53316</v>
      </c>
      <c r="K33" s="84">
        <v>79598.600000000006</v>
      </c>
    </row>
    <row r="34" spans="1:11" x14ac:dyDescent="0.25">
      <c r="A34" s="66" t="s">
        <v>119</v>
      </c>
      <c r="B34" s="66" t="s">
        <v>86</v>
      </c>
      <c r="C34" s="80" t="s">
        <v>127</v>
      </c>
      <c r="D34" s="84">
        <f>VLOOKUP($C34,Teachers_Dist!$C$2:$N$172,2,0)</f>
        <v>66</v>
      </c>
      <c r="E34" s="84">
        <f>VLOOKUP($C34,Teachers_Dist!$C$2:$N$172,5,0)</f>
        <v>48181.878787878784</v>
      </c>
      <c r="F34" s="84">
        <f>VLOOKUP($C34,Teachers_Dist!$C$2:$N$172,11,0)</f>
        <v>87845.863636363632</v>
      </c>
      <c r="G34" s="87"/>
      <c r="H34" s="83" t="s">
        <v>127</v>
      </c>
      <c r="I34" s="84">
        <v>62</v>
      </c>
      <c r="J34" s="84">
        <v>45278.838709677417</v>
      </c>
      <c r="K34" s="84">
        <v>80845.338709677424</v>
      </c>
    </row>
    <row r="35" spans="1:11" x14ac:dyDescent="0.25">
      <c r="A35" s="66"/>
      <c r="B35" s="66"/>
      <c r="C35" s="80"/>
      <c r="D35" s="84"/>
      <c r="E35" s="84"/>
      <c r="F35" s="84"/>
      <c r="G35" s="87"/>
      <c r="H35" s="83" t="s">
        <v>128</v>
      </c>
      <c r="I35" s="84">
        <v>11</v>
      </c>
      <c r="J35" s="84">
        <v>45087</v>
      </c>
      <c r="K35" s="84">
        <v>76075.363636363632</v>
      </c>
    </row>
    <row r="36" spans="1:11" x14ac:dyDescent="0.25">
      <c r="A36" s="95" t="s">
        <v>119</v>
      </c>
      <c r="B36" s="95" t="s">
        <v>224</v>
      </c>
      <c r="C36" s="66" t="s">
        <v>558</v>
      </c>
      <c r="D36" s="84">
        <f>VLOOKUP($C36,Teachers_Dist!$C$2:$N$172,2,0)</f>
        <v>22</v>
      </c>
      <c r="E36" s="84">
        <f>VLOOKUP($C36,Teachers_Dist!$C$2:$N$172,5,0)</f>
        <v>50275.545454545456</v>
      </c>
      <c r="F36" s="84">
        <f>VLOOKUP($C36,Teachers_Dist!$C$2:$N$172,11,0)</f>
        <v>80508.090909090912</v>
      </c>
      <c r="G36" s="87"/>
    </row>
    <row r="37" spans="1:11" x14ac:dyDescent="0.25">
      <c r="A37" s="66" t="s">
        <v>119</v>
      </c>
      <c r="B37" s="66" t="s">
        <v>129</v>
      </c>
      <c r="C37" s="80" t="s">
        <v>130</v>
      </c>
      <c r="D37" s="84">
        <f>VLOOKUP($C37,Teachers_Dist!$C$2:$N$172,2,0)</f>
        <v>55</v>
      </c>
      <c r="E37" s="84">
        <f>VLOOKUP($C37,Teachers_Dist!$C$2:$N$172,5,0)</f>
        <v>46285.454545454544</v>
      </c>
      <c r="F37" s="84">
        <f>VLOOKUP($C37,Teachers_Dist!$C$2:$N$172,11,0)</f>
        <v>73744.727272727279</v>
      </c>
      <c r="G37" s="87"/>
      <c r="H37" s="83" t="s">
        <v>130</v>
      </c>
      <c r="I37" s="84">
        <v>51</v>
      </c>
      <c r="J37" s="84">
        <v>44540.196078431371</v>
      </c>
      <c r="K37" s="84">
        <v>71058.372549019608</v>
      </c>
    </row>
    <row r="38" spans="1:11" x14ac:dyDescent="0.25">
      <c r="A38" s="66" t="s">
        <v>131</v>
      </c>
      <c r="B38" s="66" t="s">
        <v>132</v>
      </c>
      <c r="C38" s="80" t="s">
        <v>133</v>
      </c>
      <c r="D38" s="84">
        <f>VLOOKUP($C38,Teachers_Dist!$C$2:$N$172,2,0)</f>
        <v>14</v>
      </c>
      <c r="E38" s="84">
        <f>VLOOKUP($C38,Teachers_Dist!$C$2:$N$172,5,0)</f>
        <v>59012.285714285717</v>
      </c>
      <c r="F38" s="84">
        <f>VLOOKUP($C38,Teachers_Dist!$C$2:$N$172,11,0)</f>
        <v>84635</v>
      </c>
      <c r="G38" s="87"/>
      <c r="H38" s="83" t="s">
        <v>133</v>
      </c>
      <c r="I38" s="84">
        <v>15</v>
      </c>
      <c r="J38" s="84">
        <v>52989.8</v>
      </c>
      <c r="K38" s="84">
        <v>76095.666666666672</v>
      </c>
    </row>
    <row r="39" spans="1:11" x14ac:dyDescent="0.25">
      <c r="A39" s="66" t="s">
        <v>131</v>
      </c>
      <c r="B39" s="66" t="s">
        <v>134</v>
      </c>
      <c r="C39" s="80" t="s">
        <v>135</v>
      </c>
      <c r="D39" s="84">
        <f>VLOOKUP($C39,Teachers_Dist!$C$2:$N$172,2,0)</f>
        <v>39</v>
      </c>
      <c r="E39" s="84">
        <f>VLOOKUP($C39,Teachers_Dist!$C$2:$N$172,5,0)</f>
        <v>52844.538461538461</v>
      </c>
      <c r="F39" s="84">
        <f>VLOOKUP($C39,Teachers_Dist!$C$2:$N$172,11,0)</f>
        <v>76580.41025641025</v>
      </c>
      <c r="G39" s="87"/>
      <c r="H39" s="83" t="s">
        <v>135</v>
      </c>
      <c r="I39" s="84">
        <v>38</v>
      </c>
      <c r="J39" s="84">
        <v>50203.42105263158</v>
      </c>
      <c r="K39" s="84">
        <v>71893.105263157893</v>
      </c>
    </row>
    <row r="40" spans="1:11" x14ac:dyDescent="0.25">
      <c r="A40" s="66" t="s">
        <v>136</v>
      </c>
      <c r="B40" s="66" t="s">
        <v>137</v>
      </c>
      <c r="C40" s="80" t="s">
        <v>138</v>
      </c>
      <c r="D40" s="84">
        <f>VLOOKUP($C40,Teachers_Dist!$C$2:$N$172,2,0)</f>
        <v>28</v>
      </c>
      <c r="E40" s="84">
        <f>VLOOKUP($C40,Teachers_Dist!$C$2:$N$172,5,0)</f>
        <v>49445.535714285717</v>
      </c>
      <c r="F40" s="84">
        <f>VLOOKUP($C40,Teachers_Dist!$C$2:$N$172,11,0)</f>
        <v>70949.46428571429</v>
      </c>
      <c r="G40" s="87"/>
      <c r="H40" s="83" t="s">
        <v>138</v>
      </c>
      <c r="I40" s="84">
        <v>28</v>
      </c>
      <c r="J40" s="84">
        <v>47195.535714285717</v>
      </c>
      <c r="K40" s="84">
        <v>67877.928571428565</v>
      </c>
    </row>
    <row r="41" spans="1:11" x14ac:dyDescent="0.25">
      <c r="A41" s="66" t="s">
        <v>136</v>
      </c>
      <c r="B41" s="66" t="s">
        <v>139</v>
      </c>
      <c r="C41" s="80" t="s">
        <v>140</v>
      </c>
      <c r="D41" s="84">
        <f>VLOOKUP($C41,Teachers_Dist!$C$2:$N$172,2,0)</f>
        <v>36</v>
      </c>
      <c r="E41" s="84">
        <f>VLOOKUP($C41,Teachers_Dist!$C$2:$N$172,5,0)</f>
        <v>48477.805555555555</v>
      </c>
      <c r="F41" s="84">
        <f>VLOOKUP($C41,Teachers_Dist!$C$2:$N$172,11,0)</f>
        <v>74485.027777777781</v>
      </c>
      <c r="G41" s="87"/>
      <c r="H41" s="83" t="s">
        <v>140</v>
      </c>
      <c r="I41" s="84">
        <v>32</v>
      </c>
      <c r="J41" s="84">
        <v>47363.3125</v>
      </c>
      <c r="K41" s="84">
        <v>69169.09375</v>
      </c>
    </row>
    <row r="42" spans="1:11" x14ac:dyDescent="0.25">
      <c r="A42" s="66" t="s">
        <v>141</v>
      </c>
      <c r="B42" s="66" t="s">
        <v>83</v>
      </c>
      <c r="C42" s="80" t="s">
        <v>142</v>
      </c>
      <c r="D42" s="84">
        <f>VLOOKUP($C42,Teachers_Dist!$C$2:$N$172,2,0)</f>
        <v>38</v>
      </c>
      <c r="E42" s="84">
        <f>VLOOKUP($C42,Teachers_Dist!$C$2:$N$172,5,0)</f>
        <v>55342.15789473684</v>
      </c>
      <c r="F42" s="84">
        <f>VLOOKUP($C42,Teachers_Dist!$C$2:$N$172,11,0)</f>
        <v>85681.421052631573</v>
      </c>
      <c r="G42" s="87"/>
      <c r="H42" s="83" t="s">
        <v>142</v>
      </c>
      <c r="I42" s="84">
        <v>34</v>
      </c>
      <c r="J42" s="84">
        <v>51607.76470588235</v>
      </c>
      <c r="K42" s="84">
        <v>78489.441176470587</v>
      </c>
    </row>
    <row r="43" spans="1:11" x14ac:dyDescent="0.25">
      <c r="A43" s="66" t="s">
        <v>143</v>
      </c>
      <c r="B43" s="66" t="s">
        <v>74</v>
      </c>
      <c r="C43" s="80" t="s">
        <v>144</v>
      </c>
      <c r="D43" s="84">
        <f>VLOOKUP($C43,Teachers_Dist!$C$2:$N$172,2,0)</f>
        <v>54</v>
      </c>
      <c r="E43" s="84">
        <f>VLOOKUP($C43,Teachers_Dist!$C$2:$N$172,5,0)</f>
        <v>50663.851851851854</v>
      </c>
      <c r="F43" s="84">
        <f>VLOOKUP($C43,Teachers_Dist!$C$2:$N$172,11,0)</f>
        <v>85788.314814814818</v>
      </c>
      <c r="G43" s="87"/>
      <c r="H43" s="83" t="s">
        <v>144</v>
      </c>
      <c r="I43" s="84">
        <v>43</v>
      </c>
      <c r="J43" s="84">
        <v>47719.744186046511</v>
      </c>
      <c r="K43" s="84">
        <v>80499.720930232565</v>
      </c>
    </row>
    <row r="44" spans="1:11" x14ac:dyDescent="0.25">
      <c r="A44" s="66" t="s">
        <v>143</v>
      </c>
      <c r="B44" s="66" t="s">
        <v>132</v>
      </c>
      <c r="C44" s="80" t="s">
        <v>145</v>
      </c>
      <c r="D44" s="84">
        <f>VLOOKUP($C44,Teachers_Dist!$C$2:$N$172,2,0)</f>
        <v>4</v>
      </c>
      <c r="E44" s="84">
        <f>VLOOKUP($C44,Teachers_Dist!$C$2:$N$172,5,0)</f>
        <v>48750</v>
      </c>
      <c r="F44" s="84">
        <f>VLOOKUP($C44,Teachers_Dist!$C$2:$N$172,11,0)</f>
        <v>72190</v>
      </c>
      <c r="G44" s="87"/>
      <c r="H44" s="83" t="s">
        <v>145</v>
      </c>
      <c r="I44" s="84">
        <v>4</v>
      </c>
      <c r="J44" s="84">
        <v>45250</v>
      </c>
      <c r="K44" s="84">
        <v>65126.75</v>
      </c>
    </row>
    <row r="45" spans="1:11" x14ac:dyDescent="0.25">
      <c r="A45" s="66" t="s">
        <v>143</v>
      </c>
      <c r="B45" s="66" t="s">
        <v>146</v>
      </c>
      <c r="C45" s="80" t="s">
        <v>147</v>
      </c>
      <c r="D45" s="84">
        <f>VLOOKUP($C45,Teachers_Dist!$C$2:$N$172,2,0)</f>
        <v>6</v>
      </c>
      <c r="E45" s="84">
        <f>VLOOKUP($C45,Teachers_Dist!$C$2:$N$172,5,0)</f>
        <v>56700</v>
      </c>
      <c r="F45" s="84">
        <f>VLOOKUP($C45,Teachers_Dist!$C$2:$N$172,11,0)</f>
        <v>84185</v>
      </c>
      <c r="G45" s="87"/>
      <c r="H45" s="83" t="s">
        <v>147</v>
      </c>
      <c r="I45" s="84">
        <v>5</v>
      </c>
      <c r="J45" s="84">
        <v>53650</v>
      </c>
      <c r="K45" s="84">
        <v>73655.8</v>
      </c>
    </row>
    <row r="46" spans="1:11" x14ac:dyDescent="0.25">
      <c r="A46" s="66" t="s">
        <v>148</v>
      </c>
      <c r="B46" s="66" t="s">
        <v>48</v>
      </c>
      <c r="C46" s="80" t="s">
        <v>149</v>
      </c>
      <c r="D46" s="84">
        <f>VLOOKUP($C46,Teachers_Dist!$C$2:$N$172,2,0)</f>
        <v>24</v>
      </c>
      <c r="E46" s="84">
        <f>VLOOKUP($C46,Teachers_Dist!$C$2:$N$172,5,0)</f>
        <v>45034.916666666664</v>
      </c>
      <c r="F46" s="84">
        <f>VLOOKUP($C46,Teachers_Dist!$C$2:$N$172,11,0)</f>
        <v>77516.166666666672</v>
      </c>
      <c r="G46" s="87"/>
      <c r="H46" s="83" t="s">
        <v>149</v>
      </c>
      <c r="I46" s="84">
        <v>27</v>
      </c>
      <c r="J46" s="84">
        <v>43829.740740740737</v>
      </c>
      <c r="K46" s="84">
        <v>71105.259259259255</v>
      </c>
    </row>
    <row r="47" spans="1:11" x14ac:dyDescent="0.25">
      <c r="A47" s="66" t="s">
        <v>150</v>
      </c>
      <c r="B47" s="66" t="s">
        <v>64</v>
      </c>
      <c r="C47" s="80" t="s">
        <v>151</v>
      </c>
      <c r="D47" s="84">
        <f>VLOOKUP($C47,Teachers_Dist!$C$2:$N$172,2,0)</f>
        <v>15</v>
      </c>
      <c r="E47" s="84">
        <f>VLOOKUP($C47,Teachers_Dist!$C$2:$N$172,5,0)</f>
        <v>46667</v>
      </c>
      <c r="F47" s="84">
        <f>VLOOKUP($C47,Teachers_Dist!$C$2:$N$172,11,0)</f>
        <v>70553.133333333331</v>
      </c>
      <c r="G47" s="87"/>
      <c r="H47" s="83" t="s">
        <v>151</v>
      </c>
      <c r="I47" s="84">
        <v>16</v>
      </c>
      <c r="J47" s="84">
        <v>46389.375</v>
      </c>
      <c r="K47" s="84">
        <v>68219.3125</v>
      </c>
    </row>
    <row r="48" spans="1:11" x14ac:dyDescent="0.25">
      <c r="A48" s="66" t="s">
        <v>150</v>
      </c>
      <c r="B48" s="66" t="s">
        <v>152</v>
      </c>
      <c r="C48" s="80" t="s">
        <v>153</v>
      </c>
      <c r="D48" s="84">
        <f>VLOOKUP($C48,Teachers_Dist!$C$2:$N$172,2,0)</f>
        <v>1</v>
      </c>
      <c r="E48" s="84">
        <f>VLOOKUP($C48,Teachers_Dist!$C$2:$N$172,5,0)</f>
        <v>51575</v>
      </c>
      <c r="F48" s="84">
        <f>VLOOKUP($C48,Teachers_Dist!$C$2:$N$172,11,0)</f>
        <v>61075</v>
      </c>
      <c r="G48" s="87"/>
      <c r="H48" s="83"/>
      <c r="I48" s="84"/>
      <c r="J48" s="84"/>
      <c r="K48" s="84"/>
    </row>
    <row r="49" spans="1:11" x14ac:dyDescent="0.25">
      <c r="A49" s="66" t="s">
        <v>150</v>
      </c>
      <c r="B49" s="66" t="s">
        <v>154</v>
      </c>
      <c r="C49" s="80" t="s">
        <v>155</v>
      </c>
      <c r="D49" s="84">
        <f>VLOOKUP($C49,Teachers_Dist!$C$2:$N$172,2,0)</f>
        <v>14</v>
      </c>
      <c r="E49" s="84">
        <f>VLOOKUP($C49,Teachers_Dist!$C$2:$N$172,5,0)</f>
        <v>45614.071428571428</v>
      </c>
      <c r="F49" s="84">
        <f>VLOOKUP($C49,Teachers_Dist!$C$2:$N$172,11,0)</f>
        <v>67085</v>
      </c>
      <c r="G49" s="87"/>
      <c r="H49" s="83" t="s">
        <v>155</v>
      </c>
      <c r="I49" s="84">
        <v>15</v>
      </c>
      <c r="J49" s="84">
        <v>46146.933333333334</v>
      </c>
      <c r="K49" s="84">
        <v>66766.2</v>
      </c>
    </row>
    <row r="50" spans="1:11" x14ac:dyDescent="0.25">
      <c r="A50" s="66" t="s">
        <v>150</v>
      </c>
      <c r="B50" s="66" t="s">
        <v>102</v>
      </c>
      <c r="C50" s="80" t="s">
        <v>156</v>
      </c>
      <c r="D50" s="84">
        <f>VLOOKUP($C50,Teachers_Dist!$C$2:$N$172,2,0)</f>
        <v>25</v>
      </c>
      <c r="E50" s="84">
        <f>VLOOKUP($C50,Teachers_Dist!$C$2:$N$172,5,0)</f>
        <v>47249.96</v>
      </c>
      <c r="F50" s="84">
        <f>VLOOKUP($C50,Teachers_Dist!$C$2:$N$172,11,0)</f>
        <v>72392.08</v>
      </c>
      <c r="G50" s="87"/>
      <c r="H50" s="83" t="s">
        <v>156</v>
      </c>
      <c r="I50" s="84">
        <v>26</v>
      </c>
      <c r="J50" s="84">
        <v>45667.807692307695</v>
      </c>
      <c r="K50" s="84">
        <v>67274.846153846156</v>
      </c>
    </row>
    <row r="51" spans="1:11" x14ac:dyDescent="0.25">
      <c r="A51" s="66" t="s">
        <v>157</v>
      </c>
      <c r="B51" s="66" t="s">
        <v>158</v>
      </c>
      <c r="C51" s="80" t="s">
        <v>159</v>
      </c>
      <c r="D51" s="84">
        <f>VLOOKUP($C51,Teachers_Dist!$C$2:$N$172,2,0)</f>
        <v>39</v>
      </c>
      <c r="E51" s="84">
        <f>VLOOKUP($C51,Teachers_Dist!$C$2:$N$172,5,0)</f>
        <v>50233.769230769234</v>
      </c>
      <c r="F51" s="84">
        <f>VLOOKUP($C51,Teachers_Dist!$C$2:$N$172,11,0)</f>
        <v>84834.153846153844</v>
      </c>
      <c r="G51" s="87"/>
      <c r="H51" s="83" t="s">
        <v>159</v>
      </c>
      <c r="I51" s="84">
        <v>37</v>
      </c>
      <c r="J51" s="84">
        <v>49052.2972972973</v>
      </c>
      <c r="K51" s="84">
        <v>81167.297297297293</v>
      </c>
    </row>
    <row r="52" spans="1:11" x14ac:dyDescent="0.25">
      <c r="A52" s="66" t="s">
        <v>160</v>
      </c>
      <c r="B52" s="66" t="s">
        <v>161</v>
      </c>
      <c r="C52" s="80" t="s">
        <v>162</v>
      </c>
      <c r="D52" s="84">
        <f>VLOOKUP($C52,Teachers_Dist!$C$2:$N$172,2,0)</f>
        <v>32</v>
      </c>
      <c r="E52" s="84">
        <f>VLOOKUP($C52,Teachers_Dist!$C$2:$N$172,5,0)</f>
        <v>47441.34375</v>
      </c>
      <c r="F52" s="84">
        <f>VLOOKUP($C52,Teachers_Dist!$C$2:$N$172,11,0)</f>
        <v>84579.0625</v>
      </c>
      <c r="G52" s="87"/>
      <c r="H52" s="83" t="s">
        <v>162</v>
      </c>
      <c r="I52" s="84">
        <v>32</v>
      </c>
      <c r="J52" s="84">
        <v>44809.09375</v>
      </c>
      <c r="K52" s="84">
        <v>78637.09375</v>
      </c>
    </row>
    <row r="53" spans="1:11" x14ac:dyDescent="0.25">
      <c r="A53" s="66" t="s">
        <v>160</v>
      </c>
      <c r="B53" s="66" t="s">
        <v>64</v>
      </c>
      <c r="C53" s="80" t="s">
        <v>163</v>
      </c>
      <c r="D53" s="84">
        <f>VLOOKUP($C53,Teachers_Dist!$C$2:$N$172,2,0)</f>
        <v>4</v>
      </c>
      <c r="E53" s="84">
        <f>VLOOKUP($C53,Teachers_Dist!$C$2:$N$172,5,0)</f>
        <v>45562.5</v>
      </c>
      <c r="F53" s="84">
        <f>VLOOKUP($C53,Teachers_Dist!$C$2:$N$172,11,0)</f>
        <v>68790.5</v>
      </c>
      <c r="G53" s="87"/>
      <c r="H53" s="83" t="s">
        <v>163</v>
      </c>
      <c r="I53" s="84">
        <v>4</v>
      </c>
      <c r="J53" s="84">
        <v>43987.5</v>
      </c>
      <c r="K53" s="84">
        <v>62439.5</v>
      </c>
    </row>
    <row r="54" spans="1:11" x14ac:dyDescent="0.25">
      <c r="A54" s="66" t="s">
        <v>72</v>
      </c>
      <c r="B54" s="66" t="s">
        <v>83</v>
      </c>
      <c r="C54" s="80" t="s">
        <v>164</v>
      </c>
      <c r="D54" s="84">
        <f>VLOOKUP($C54,Teachers_Dist!$C$2:$N$172,2,0)</f>
        <v>696</v>
      </c>
      <c r="E54" s="84">
        <f>VLOOKUP($C54,Teachers_Dist!$C$2:$N$172,5,0)</f>
        <v>57656.370689655174</v>
      </c>
      <c r="F54" s="84">
        <f>VLOOKUP($C54,Teachers_Dist!$C$2:$N$172,11,0)</f>
        <v>80660.209770114947</v>
      </c>
      <c r="G54" s="87"/>
      <c r="H54" s="83" t="s">
        <v>164</v>
      </c>
      <c r="I54" s="84">
        <v>667</v>
      </c>
      <c r="J54" s="84">
        <v>56681.797601199403</v>
      </c>
      <c r="K54" s="84">
        <v>80284.922038980512</v>
      </c>
    </row>
    <row r="55" spans="1:11" x14ac:dyDescent="0.25">
      <c r="A55" s="66" t="s">
        <v>72</v>
      </c>
      <c r="B55" s="66" t="s">
        <v>165</v>
      </c>
      <c r="C55" s="80" t="s">
        <v>166</v>
      </c>
      <c r="D55" s="84">
        <f>VLOOKUP($C55,Teachers_Dist!$C$2:$N$172,2,0)</f>
        <v>35</v>
      </c>
      <c r="E55" s="84">
        <f>VLOOKUP($C55,Teachers_Dist!$C$2:$N$172,5,0)</f>
        <v>49024.942857142858</v>
      </c>
      <c r="F55" s="84">
        <f>VLOOKUP($C55,Teachers_Dist!$C$2:$N$172,11,0)</f>
        <v>69508.885714285716</v>
      </c>
      <c r="G55" s="87"/>
      <c r="H55" s="83" t="s">
        <v>166</v>
      </c>
      <c r="I55" s="84">
        <v>36</v>
      </c>
      <c r="J55" s="84">
        <v>48206.027777777781</v>
      </c>
      <c r="K55" s="84">
        <v>66467.972222222219</v>
      </c>
    </row>
    <row r="56" spans="1:11" x14ac:dyDescent="0.25">
      <c r="A56" s="66" t="s">
        <v>72</v>
      </c>
      <c r="B56" s="66" t="s">
        <v>167</v>
      </c>
      <c r="C56" s="80" t="s">
        <v>168</v>
      </c>
      <c r="D56" s="84">
        <f>VLOOKUP($C56,Teachers_Dist!$C$2:$N$172,2,0)</f>
        <v>36</v>
      </c>
      <c r="E56" s="84">
        <f>VLOOKUP($C56,Teachers_Dist!$C$2:$N$172,5,0)</f>
        <v>51725.583333333336</v>
      </c>
      <c r="F56" s="84">
        <f>VLOOKUP($C56,Teachers_Dist!$C$2:$N$172,11,0)</f>
        <v>78666.805555555562</v>
      </c>
      <c r="G56" s="87"/>
      <c r="H56" s="83" t="s">
        <v>168</v>
      </c>
      <c r="I56" s="84">
        <v>34</v>
      </c>
      <c r="J56" s="84">
        <v>49765.5</v>
      </c>
      <c r="K56" s="84">
        <v>76416.176470588238</v>
      </c>
    </row>
    <row r="57" spans="1:11" x14ac:dyDescent="0.25">
      <c r="A57" s="66" t="s">
        <v>72</v>
      </c>
      <c r="B57" s="66" t="s">
        <v>169</v>
      </c>
      <c r="C57" s="80" t="s">
        <v>170</v>
      </c>
      <c r="D57" s="84">
        <f>VLOOKUP($C57,Teachers_Dist!$C$2:$N$172,2,0)</f>
        <v>16</v>
      </c>
      <c r="E57" s="84">
        <f>VLOOKUP($C57,Teachers_Dist!$C$2:$N$172,5,0)</f>
        <v>49057.5</v>
      </c>
      <c r="F57" s="84">
        <f>VLOOKUP($C57,Teachers_Dist!$C$2:$N$172,11,0)</f>
        <v>64947.8125</v>
      </c>
      <c r="G57" s="87"/>
      <c r="H57" s="83" t="s">
        <v>170</v>
      </c>
      <c r="I57" s="84">
        <v>15</v>
      </c>
      <c r="J57" s="84">
        <v>46875</v>
      </c>
      <c r="K57" s="84">
        <v>60619.73333333333</v>
      </c>
    </row>
    <row r="58" spans="1:11" x14ac:dyDescent="0.25">
      <c r="A58" s="66" t="s">
        <v>72</v>
      </c>
      <c r="B58" s="66" t="s">
        <v>171</v>
      </c>
      <c r="C58" s="80" t="s">
        <v>172</v>
      </c>
      <c r="D58" s="84">
        <f>VLOOKUP($C58,Teachers_Dist!$C$2:$N$172,2,0)</f>
        <v>13</v>
      </c>
      <c r="E58" s="84">
        <f>VLOOKUP($C58,Teachers_Dist!$C$2:$N$172,5,0)</f>
        <v>45887.307692307695</v>
      </c>
      <c r="F58" s="84">
        <f>VLOOKUP($C58,Teachers_Dist!$C$2:$N$172,11,0)</f>
        <v>70572.461538461532</v>
      </c>
      <c r="G58" s="87"/>
      <c r="H58" s="83" t="s">
        <v>172</v>
      </c>
      <c r="I58" s="84">
        <v>12</v>
      </c>
      <c r="J58" s="84">
        <v>43134.25</v>
      </c>
      <c r="K58" s="84">
        <v>62124.833333333336</v>
      </c>
    </row>
    <row r="59" spans="1:11" x14ac:dyDescent="0.25">
      <c r="A59" s="66" t="s">
        <v>72</v>
      </c>
      <c r="B59" s="66" t="s">
        <v>173</v>
      </c>
      <c r="C59" s="80" t="s">
        <v>174</v>
      </c>
      <c r="D59" s="84">
        <f>VLOOKUP($C59,Teachers_Dist!$C$2:$N$172,2,0)</f>
        <v>19</v>
      </c>
      <c r="E59" s="84">
        <f>VLOOKUP($C59,Teachers_Dist!$C$2:$N$172,5,0)</f>
        <v>51263.15789473684</v>
      </c>
      <c r="F59" s="84">
        <f>VLOOKUP($C59,Teachers_Dist!$C$2:$N$172,11,0)</f>
        <v>78922.736842105267</v>
      </c>
      <c r="G59" s="87"/>
      <c r="H59" s="83" t="s">
        <v>174</v>
      </c>
      <c r="I59" s="84">
        <v>19</v>
      </c>
      <c r="J59" s="84">
        <v>47447.368421052633</v>
      </c>
      <c r="K59" s="84">
        <v>70024.947368421053</v>
      </c>
    </row>
    <row r="60" spans="1:11" x14ac:dyDescent="0.25">
      <c r="A60" s="66" t="s">
        <v>72</v>
      </c>
      <c r="B60" s="66" t="s">
        <v>175</v>
      </c>
      <c r="C60" s="80" t="s">
        <v>176</v>
      </c>
      <c r="D60" s="84">
        <f>VLOOKUP($C60,Teachers_Dist!$C$2:$N$172,2,0)</f>
        <v>26</v>
      </c>
      <c r="E60" s="84">
        <f>VLOOKUP($C60,Teachers_Dist!$C$2:$N$172,5,0)</f>
        <v>50588.192307692305</v>
      </c>
      <c r="F60" s="84">
        <f>VLOOKUP($C60,Teachers_Dist!$C$2:$N$172,11,0)</f>
        <v>85274.230769230766</v>
      </c>
      <c r="G60" s="87"/>
      <c r="H60" s="83" t="s">
        <v>176</v>
      </c>
      <c r="I60" s="84">
        <v>24</v>
      </c>
      <c r="J60" s="84">
        <v>49172</v>
      </c>
      <c r="K60" s="84">
        <v>79888.041666666672</v>
      </c>
    </row>
    <row r="61" spans="1:11" x14ac:dyDescent="0.25">
      <c r="A61" s="66" t="s">
        <v>177</v>
      </c>
      <c r="B61" s="66" t="s">
        <v>178</v>
      </c>
      <c r="C61" s="80" t="s">
        <v>179</v>
      </c>
      <c r="D61" s="84">
        <f>VLOOKUP($C61,Teachers_Dist!$C$2:$N$172,2,0)</f>
        <v>6</v>
      </c>
      <c r="E61" s="84">
        <f>VLOOKUP($C61,Teachers_Dist!$C$2:$N$172,5,0)</f>
        <v>43158.333333333336</v>
      </c>
      <c r="F61" s="84">
        <f>VLOOKUP($C61,Teachers_Dist!$C$2:$N$172,11,0)</f>
        <v>65852.166666666672</v>
      </c>
      <c r="G61" s="87"/>
      <c r="H61" s="83" t="s">
        <v>179</v>
      </c>
      <c r="I61" s="84">
        <v>7</v>
      </c>
      <c r="J61" s="84">
        <v>38613.571428571428</v>
      </c>
      <c r="K61" s="84">
        <v>58103.857142857145</v>
      </c>
    </row>
    <row r="62" spans="1:11" x14ac:dyDescent="0.25">
      <c r="A62" s="66" t="s">
        <v>177</v>
      </c>
      <c r="B62" s="66" t="s">
        <v>158</v>
      </c>
      <c r="C62" s="80" t="s">
        <v>180</v>
      </c>
      <c r="D62" s="84">
        <f>VLOOKUP($C62,Teachers_Dist!$C$2:$N$172,2,0)</f>
        <v>18</v>
      </c>
      <c r="E62" s="84">
        <f>VLOOKUP($C62,Teachers_Dist!$C$2:$N$172,5,0)</f>
        <v>45505.5</v>
      </c>
      <c r="F62" s="84">
        <f>VLOOKUP($C62,Teachers_Dist!$C$2:$N$172,11,0)</f>
        <v>74306.888888888891</v>
      </c>
      <c r="G62" s="87"/>
      <c r="H62" s="83" t="s">
        <v>180</v>
      </c>
      <c r="I62" s="84">
        <v>19</v>
      </c>
      <c r="J62" s="84">
        <v>45210.15789473684</v>
      </c>
      <c r="K62" s="84">
        <v>73328.105263157893</v>
      </c>
    </row>
    <row r="63" spans="1:11" x14ac:dyDescent="0.25">
      <c r="A63" s="66" t="s">
        <v>181</v>
      </c>
      <c r="B63" s="66" t="s">
        <v>53</v>
      </c>
      <c r="C63" s="80" t="s">
        <v>182</v>
      </c>
      <c r="D63" s="84">
        <f>VLOOKUP($C63,Teachers_Dist!$C$2:$N$172,2,0)</f>
        <v>18</v>
      </c>
      <c r="E63" s="84">
        <f>VLOOKUP($C63,Teachers_Dist!$C$2:$N$172,5,0)</f>
        <v>47982.777777777781</v>
      </c>
      <c r="F63" s="84">
        <f>VLOOKUP($C63,Teachers_Dist!$C$2:$N$172,11,0)</f>
        <v>67910.055555555562</v>
      </c>
      <c r="G63" s="87"/>
      <c r="H63" s="83" t="s">
        <v>182</v>
      </c>
      <c r="I63" s="84">
        <v>14</v>
      </c>
      <c r="J63" s="84">
        <v>44950.142857142855</v>
      </c>
      <c r="K63" s="84">
        <v>64153.5</v>
      </c>
    </row>
    <row r="64" spans="1:11" x14ac:dyDescent="0.25">
      <c r="A64" s="66" t="s">
        <v>181</v>
      </c>
      <c r="B64" s="66" t="s">
        <v>178</v>
      </c>
      <c r="C64" s="80" t="s">
        <v>183</v>
      </c>
      <c r="D64" s="84">
        <f>VLOOKUP($C64,Teachers_Dist!$C$2:$N$172,2,0)</f>
        <v>21</v>
      </c>
      <c r="E64" s="84">
        <f>VLOOKUP($C64,Teachers_Dist!$C$2:$N$172,5,0)</f>
        <v>50582.571428571428</v>
      </c>
      <c r="F64" s="84">
        <f>VLOOKUP($C64,Teachers_Dist!$C$2:$N$172,11,0)</f>
        <v>80372</v>
      </c>
      <c r="G64" s="87"/>
      <c r="H64" s="83" t="s">
        <v>183</v>
      </c>
      <c r="I64" s="84">
        <v>24</v>
      </c>
      <c r="J64" s="84">
        <v>48032.208333333336</v>
      </c>
      <c r="K64" s="84">
        <v>75193.916666666672</v>
      </c>
    </row>
    <row r="65" spans="1:11" x14ac:dyDescent="0.25">
      <c r="A65" s="66" t="s">
        <v>184</v>
      </c>
      <c r="B65" s="66" t="s">
        <v>83</v>
      </c>
      <c r="C65" s="80" t="s">
        <v>185</v>
      </c>
      <c r="D65" s="84">
        <f>VLOOKUP($C65,Teachers_Dist!$C$2:$N$172,2,0)</f>
        <v>21</v>
      </c>
      <c r="E65" s="84">
        <f>VLOOKUP($C65,Teachers_Dist!$C$2:$N$172,5,0)</f>
        <v>52366.047619047618</v>
      </c>
      <c r="F65" s="84">
        <f>VLOOKUP($C65,Teachers_Dist!$C$2:$N$172,11,0)</f>
        <v>76800.857142857145</v>
      </c>
      <c r="G65" s="87"/>
      <c r="H65" s="83" t="s">
        <v>185</v>
      </c>
      <c r="I65" s="84">
        <v>22</v>
      </c>
      <c r="J65" s="84">
        <v>43103.86363636364</v>
      </c>
      <c r="K65" s="84">
        <v>66838.818181818177</v>
      </c>
    </row>
    <row r="66" spans="1:11" x14ac:dyDescent="0.25">
      <c r="A66" s="66" t="s">
        <v>184</v>
      </c>
      <c r="B66" s="66" t="s">
        <v>68</v>
      </c>
      <c r="C66" s="80" t="s">
        <v>186</v>
      </c>
      <c r="D66" s="84">
        <f>VLOOKUP($C66,Teachers_Dist!$C$2:$N$172,2,0)</f>
        <v>18</v>
      </c>
      <c r="E66" s="84">
        <f>VLOOKUP($C66,Teachers_Dist!$C$2:$N$172,5,0)</f>
        <v>59658.333333333336</v>
      </c>
      <c r="F66" s="84">
        <f>VLOOKUP($C66,Teachers_Dist!$C$2:$N$172,11,0)</f>
        <v>81998.277777777781</v>
      </c>
      <c r="G66" s="87"/>
      <c r="H66" s="83" t="s">
        <v>186</v>
      </c>
      <c r="I66" s="84">
        <v>17</v>
      </c>
      <c r="J66" s="84">
        <v>55797.176470588238</v>
      </c>
      <c r="K66" s="84">
        <v>77003.705882352937</v>
      </c>
    </row>
    <row r="67" spans="1:11" x14ac:dyDescent="0.25">
      <c r="A67" s="66" t="s">
        <v>42</v>
      </c>
      <c r="B67" s="66" t="s">
        <v>83</v>
      </c>
      <c r="C67" s="80" t="s">
        <v>187</v>
      </c>
      <c r="D67" s="84">
        <f>VLOOKUP($C67,Teachers_Dist!$C$2:$N$172,2,0)</f>
        <v>35</v>
      </c>
      <c r="E67" s="84">
        <f>VLOOKUP($C67,Teachers_Dist!$C$2:$N$172,5,0)</f>
        <v>48822.714285714283</v>
      </c>
      <c r="F67" s="84">
        <f>VLOOKUP($C67,Teachers_Dist!$C$2:$N$172,11,0)</f>
        <v>71297.942857142858</v>
      </c>
      <c r="G67" s="87"/>
      <c r="H67" s="83" t="s">
        <v>187</v>
      </c>
      <c r="I67" s="84">
        <v>40</v>
      </c>
      <c r="J67" s="84">
        <v>44685.4</v>
      </c>
      <c r="K67" s="84">
        <v>65198.95</v>
      </c>
    </row>
    <row r="68" spans="1:11" x14ac:dyDescent="0.25">
      <c r="A68" s="66" t="s">
        <v>188</v>
      </c>
      <c r="B68" s="66" t="s">
        <v>161</v>
      </c>
      <c r="C68" s="80" t="s">
        <v>189</v>
      </c>
      <c r="D68" s="84">
        <f>VLOOKUP($C68,Teachers_Dist!$C$2:$N$172,2,0)</f>
        <v>19</v>
      </c>
      <c r="E68" s="84">
        <f>VLOOKUP($C68,Teachers_Dist!$C$2:$N$172,5,0)</f>
        <v>46006.105263157893</v>
      </c>
      <c r="F68" s="84">
        <f>VLOOKUP($C68,Teachers_Dist!$C$2:$N$172,11,0)</f>
        <v>67155.578947368427</v>
      </c>
      <c r="G68" s="87"/>
      <c r="H68" s="83" t="s">
        <v>189</v>
      </c>
      <c r="I68" s="84">
        <v>23</v>
      </c>
      <c r="J68" s="84">
        <v>39993.956521739128</v>
      </c>
      <c r="K68" s="84">
        <v>59124.260869565216</v>
      </c>
    </row>
    <row r="69" spans="1:11" x14ac:dyDescent="0.25">
      <c r="A69" s="66" t="s">
        <v>188</v>
      </c>
      <c r="B69" s="66" t="s">
        <v>53</v>
      </c>
      <c r="C69" s="80" t="s">
        <v>190</v>
      </c>
      <c r="D69" s="84">
        <f>VLOOKUP($C69,Teachers_Dist!$C$2:$N$172,2,0)</f>
        <v>16</v>
      </c>
      <c r="E69" s="84">
        <f>VLOOKUP($C69,Teachers_Dist!$C$2:$N$172,5,0)</f>
        <v>48434.4375</v>
      </c>
      <c r="F69" s="84">
        <f>VLOOKUP($C69,Teachers_Dist!$C$2:$N$172,11,0)</f>
        <v>62877</v>
      </c>
      <c r="G69" s="87"/>
      <c r="H69" s="83" t="s">
        <v>190</v>
      </c>
      <c r="I69" s="84">
        <v>15</v>
      </c>
      <c r="J69" s="84">
        <v>47805.066666666666</v>
      </c>
      <c r="K69" s="84">
        <v>62652.066666666666</v>
      </c>
    </row>
    <row r="70" spans="1:11" x14ac:dyDescent="0.25">
      <c r="A70" s="66" t="s">
        <v>188</v>
      </c>
      <c r="B70" s="66" t="s">
        <v>192</v>
      </c>
      <c r="C70" s="80" t="s">
        <v>193</v>
      </c>
      <c r="D70" s="84">
        <f>VLOOKUP($C70,Teachers_Dist!$C$2:$N$172,2,0)</f>
        <v>24</v>
      </c>
      <c r="E70" s="84">
        <f>VLOOKUP($C70,Teachers_Dist!$C$2:$N$172,5,0)</f>
        <v>51181.083333333336</v>
      </c>
      <c r="F70" s="84">
        <f>VLOOKUP($C70,Teachers_Dist!$C$2:$N$172,11,0)</f>
        <v>77239.25</v>
      </c>
      <c r="G70" s="87"/>
      <c r="H70" s="83" t="s">
        <v>193</v>
      </c>
      <c r="I70" s="84">
        <v>25</v>
      </c>
      <c r="J70" s="84">
        <v>47737.120000000003</v>
      </c>
      <c r="K70" s="84">
        <v>70074.080000000002</v>
      </c>
    </row>
    <row r="71" spans="1:11" x14ac:dyDescent="0.25">
      <c r="A71" s="66" t="s">
        <v>194</v>
      </c>
      <c r="B71" s="66" t="s">
        <v>48</v>
      </c>
      <c r="C71" s="80" t="s">
        <v>195</v>
      </c>
      <c r="D71" s="84">
        <f>VLOOKUP($C71,Teachers_Dist!$C$2:$N$172,2,0)</f>
        <v>23</v>
      </c>
      <c r="E71" s="84">
        <f>VLOOKUP($C71,Teachers_Dist!$C$2:$N$172,5,0)</f>
        <v>52075.478260869568</v>
      </c>
      <c r="F71" s="84">
        <f>VLOOKUP($C71,Teachers_Dist!$C$2:$N$172,11,0)</f>
        <v>75369.521739130432</v>
      </c>
      <c r="G71" s="87"/>
      <c r="H71" s="83" t="s">
        <v>195</v>
      </c>
      <c r="I71" s="84">
        <v>23</v>
      </c>
      <c r="J71" s="84">
        <v>48300.739130434784</v>
      </c>
      <c r="K71" s="84">
        <v>72067.434782608689</v>
      </c>
    </row>
    <row r="72" spans="1:11" x14ac:dyDescent="0.25">
      <c r="A72" s="66" t="s">
        <v>194</v>
      </c>
      <c r="B72" s="66" t="s">
        <v>196</v>
      </c>
      <c r="C72" s="80" t="s">
        <v>197</v>
      </c>
      <c r="D72" s="84">
        <f>VLOOKUP($C72,Teachers_Dist!$C$2:$N$172,2,0)</f>
        <v>15</v>
      </c>
      <c r="E72" s="84">
        <f>VLOOKUP($C72,Teachers_Dist!$C$2:$N$172,5,0)</f>
        <v>42001.666666666664</v>
      </c>
      <c r="F72" s="84">
        <f>VLOOKUP($C72,Teachers_Dist!$C$2:$N$172,11,0)</f>
        <v>60426.933333333334</v>
      </c>
      <c r="G72" s="87"/>
      <c r="H72" s="83" t="s">
        <v>197</v>
      </c>
      <c r="I72" s="84">
        <v>16</v>
      </c>
      <c r="J72" s="84">
        <v>39392.625</v>
      </c>
      <c r="K72" s="84">
        <v>55082.9375</v>
      </c>
    </row>
    <row r="73" spans="1:11" x14ac:dyDescent="0.25">
      <c r="A73" s="66" t="s">
        <v>198</v>
      </c>
      <c r="B73" s="66" t="s">
        <v>83</v>
      </c>
      <c r="C73" s="80" t="s">
        <v>199</v>
      </c>
      <c r="D73" s="84">
        <f>VLOOKUP($C73,Teachers_Dist!$C$2:$N$172,2,0)</f>
        <v>39</v>
      </c>
      <c r="E73" s="84">
        <f>VLOOKUP($C73,Teachers_Dist!$C$2:$N$172,5,0)</f>
        <v>52798.923076923078</v>
      </c>
      <c r="F73" s="84">
        <f>VLOOKUP($C73,Teachers_Dist!$C$2:$N$172,11,0)</f>
        <v>87551.025641025641</v>
      </c>
      <c r="G73" s="87"/>
      <c r="H73" s="83" t="s">
        <v>199</v>
      </c>
      <c r="I73" s="84">
        <v>36</v>
      </c>
      <c r="J73" s="84">
        <v>48886.25</v>
      </c>
      <c r="K73" s="84">
        <v>77425.055555555562</v>
      </c>
    </row>
    <row r="74" spans="1:11" x14ac:dyDescent="0.25">
      <c r="A74" s="66" t="s">
        <v>198</v>
      </c>
      <c r="B74" s="66" t="s">
        <v>98</v>
      </c>
      <c r="C74" s="80" t="s">
        <v>200</v>
      </c>
      <c r="D74" s="84">
        <f>VLOOKUP($C74,Teachers_Dist!$C$2:$N$172,2,0)</f>
        <v>9</v>
      </c>
      <c r="E74" s="84">
        <f>VLOOKUP($C74,Teachers_Dist!$C$2:$N$172,5,0)</f>
        <v>43855.555555555555</v>
      </c>
      <c r="F74" s="84">
        <f>VLOOKUP($C74,Teachers_Dist!$C$2:$N$172,11,0)</f>
        <v>69543.333333333328</v>
      </c>
      <c r="G74" s="87"/>
      <c r="H74" s="83" t="s">
        <v>200</v>
      </c>
      <c r="I74" s="84">
        <v>9</v>
      </c>
      <c r="J74" s="84">
        <v>41350.888888888891</v>
      </c>
      <c r="K74" s="84">
        <v>65764.333333333328</v>
      </c>
    </row>
    <row r="75" spans="1:11" x14ac:dyDescent="0.25">
      <c r="A75" s="66" t="s">
        <v>198</v>
      </c>
      <c r="B75" s="66" t="s">
        <v>201</v>
      </c>
      <c r="C75" s="80" t="s">
        <v>202</v>
      </c>
      <c r="D75" s="84">
        <f>VLOOKUP($C75,Teachers_Dist!$C$2:$N$172,2,0)</f>
        <v>6</v>
      </c>
      <c r="E75" s="84">
        <f>VLOOKUP($C75,Teachers_Dist!$C$2:$N$172,5,0)</f>
        <v>44479.166666666664</v>
      </c>
      <c r="F75" s="84">
        <f>VLOOKUP($C75,Teachers_Dist!$C$2:$N$172,11,0)</f>
        <v>73525.166666666672</v>
      </c>
      <c r="G75" s="87"/>
      <c r="H75" s="83" t="s">
        <v>202</v>
      </c>
      <c r="I75" s="84">
        <v>7</v>
      </c>
      <c r="J75" s="84">
        <v>42640.285714285717</v>
      </c>
      <c r="K75" s="84">
        <v>67836.142857142855</v>
      </c>
    </row>
    <row r="76" spans="1:11" x14ac:dyDescent="0.25">
      <c r="A76" s="66" t="s">
        <v>198</v>
      </c>
      <c r="B76" s="66" t="s">
        <v>203</v>
      </c>
      <c r="C76" s="80" t="s">
        <v>204</v>
      </c>
      <c r="D76" s="84">
        <f>VLOOKUP($C76,Teachers_Dist!$C$2:$N$172,2,0)</f>
        <v>40</v>
      </c>
      <c r="E76" s="84">
        <f>VLOOKUP($C76,Teachers_Dist!$C$2:$N$172,5,0)</f>
        <v>49726.474999999999</v>
      </c>
      <c r="F76" s="84">
        <f>VLOOKUP($C76,Teachers_Dist!$C$2:$N$172,11,0)</f>
        <v>80245.125</v>
      </c>
      <c r="G76" s="87"/>
      <c r="H76" s="83" t="s">
        <v>204</v>
      </c>
      <c r="I76" s="84">
        <v>38</v>
      </c>
      <c r="J76" s="84">
        <v>48326.289473684214</v>
      </c>
      <c r="K76" s="84">
        <v>76442.736842105267</v>
      </c>
    </row>
    <row r="77" spans="1:11" x14ac:dyDescent="0.25">
      <c r="A77" s="66" t="s">
        <v>205</v>
      </c>
      <c r="B77" s="66" t="s">
        <v>123</v>
      </c>
      <c r="C77" s="80" t="s">
        <v>206</v>
      </c>
      <c r="D77" s="84">
        <f>VLOOKUP($C77,Teachers_Dist!$C$2:$N$172,2,0)</f>
        <v>9</v>
      </c>
      <c r="E77" s="84">
        <f>VLOOKUP($C77,Teachers_Dist!$C$2:$N$172,5,0)</f>
        <v>43094.444444444445</v>
      </c>
      <c r="F77" s="84">
        <f>VLOOKUP($C77,Teachers_Dist!$C$2:$N$172,11,0)</f>
        <v>59035.222222222219</v>
      </c>
      <c r="G77" s="87"/>
      <c r="H77" s="83" t="s">
        <v>206</v>
      </c>
      <c r="I77" s="84">
        <v>8</v>
      </c>
      <c r="J77" s="84">
        <v>40596.25</v>
      </c>
      <c r="K77" s="84">
        <v>54332.75</v>
      </c>
    </row>
    <row r="78" spans="1:11" x14ac:dyDescent="0.25">
      <c r="A78" s="66" t="s">
        <v>205</v>
      </c>
      <c r="B78" s="66" t="s">
        <v>68</v>
      </c>
      <c r="C78" s="80" t="s">
        <v>207</v>
      </c>
      <c r="D78" s="84">
        <f>VLOOKUP($C78,Teachers_Dist!$C$2:$N$172,2,0)</f>
        <v>18</v>
      </c>
      <c r="E78" s="84">
        <f>VLOOKUP($C78,Teachers_Dist!$C$2:$N$172,5,0)</f>
        <v>46855.555555555555</v>
      </c>
      <c r="F78" s="84">
        <f>VLOOKUP($C78,Teachers_Dist!$C$2:$N$172,11,0)</f>
        <v>66220.277777777781</v>
      </c>
      <c r="G78" s="87"/>
      <c r="H78" s="83" t="s">
        <v>207</v>
      </c>
      <c r="I78" s="84">
        <v>17</v>
      </c>
      <c r="J78" s="84">
        <v>45042.705882352944</v>
      </c>
      <c r="K78" s="84">
        <v>61435.76470588235</v>
      </c>
    </row>
    <row r="79" spans="1:11" x14ac:dyDescent="0.25">
      <c r="A79" s="66" t="s">
        <v>205</v>
      </c>
      <c r="B79" s="66" t="s">
        <v>132</v>
      </c>
      <c r="C79" s="80" t="s">
        <v>208</v>
      </c>
      <c r="D79" s="84">
        <f>VLOOKUP($C79,Teachers_Dist!$C$2:$N$172,2,0)</f>
        <v>18</v>
      </c>
      <c r="E79" s="84">
        <f>VLOOKUP($C79,Teachers_Dist!$C$2:$N$172,5,0)</f>
        <v>48066.666666666664</v>
      </c>
      <c r="F79" s="84">
        <f>VLOOKUP($C79,Teachers_Dist!$C$2:$N$172,11,0)</f>
        <v>72102.666666666672</v>
      </c>
      <c r="G79" s="87"/>
      <c r="H79" s="83" t="s">
        <v>208</v>
      </c>
      <c r="I79" s="84">
        <v>20</v>
      </c>
      <c r="J79" s="84">
        <v>45149.45</v>
      </c>
      <c r="K79" s="84">
        <v>62847</v>
      </c>
    </row>
    <row r="80" spans="1:11" x14ac:dyDescent="0.25">
      <c r="A80" s="66" t="s">
        <v>209</v>
      </c>
      <c r="B80" s="66" t="s">
        <v>83</v>
      </c>
      <c r="C80" s="80" t="s">
        <v>210</v>
      </c>
      <c r="D80" s="84">
        <f>VLOOKUP($C80,Teachers_Dist!$C$2:$N$172,2,0)</f>
        <v>140</v>
      </c>
      <c r="E80" s="84">
        <f>VLOOKUP($C80,Teachers_Dist!$C$2:$N$172,5,0)</f>
        <v>58714.25</v>
      </c>
      <c r="F80" s="84">
        <f>VLOOKUP($C80,Teachers_Dist!$C$2:$N$172,11,0)</f>
        <v>95343.071428571435</v>
      </c>
      <c r="G80" s="87"/>
      <c r="H80" s="83" t="s">
        <v>210</v>
      </c>
      <c r="I80" s="84">
        <v>112</v>
      </c>
      <c r="J80" s="84">
        <v>57238.348214285717</v>
      </c>
      <c r="K80" s="84">
        <v>94803.571428571435</v>
      </c>
    </row>
    <row r="81" spans="1:11" x14ac:dyDescent="0.25">
      <c r="A81" s="66" t="s">
        <v>209</v>
      </c>
      <c r="B81" s="66" t="s">
        <v>48</v>
      </c>
      <c r="C81" s="80" t="s">
        <v>211</v>
      </c>
      <c r="D81" s="84">
        <f>VLOOKUP($C81,Teachers_Dist!$C$2:$N$172,2,0)</f>
        <v>21</v>
      </c>
      <c r="E81" s="84">
        <f>VLOOKUP($C81,Teachers_Dist!$C$2:$N$172,5,0)</f>
        <v>53162.190476190473</v>
      </c>
      <c r="F81" s="84">
        <f>VLOOKUP($C81,Teachers_Dist!$C$2:$N$172,11,0)</f>
        <v>78324.28571428571</v>
      </c>
      <c r="G81" s="87"/>
      <c r="H81" s="83" t="s">
        <v>211</v>
      </c>
      <c r="I81" s="84">
        <v>1</v>
      </c>
      <c r="J81" s="84">
        <v>47705</v>
      </c>
      <c r="K81" s="84">
        <v>75268</v>
      </c>
    </row>
    <row r="82" spans="1:11" x14ac:dyDescent="0.25">
      <c r="A82" s="66" t="s">
        <v>209</v>
      </c>
      <c r="B82" s="66" t="s">
        <v>98</v>
      </c>
      <c r="C82" s="80" t="s">
        <v>212</v>
      </c>
      <c r="D82" s="84">
        <f>VLOOKUP($C82,Teachers_Dist!$C$2:$N$172,2,0)</f>
        <v>9</v>
      </c>
      <c r="E82" s="84">
        <f>VLOOKUP($C82,Teachers_Dist!$C$2:$N$172,5,0)</f>
        <v>51074.777777777781</v>
      </c>
      <c r="F82" s="84">
        <f>VLOOKUP($C82,Teachers_Dist!$C$2:$N$172,11,0)</f>
        <v>73780</v>
      </c>
      <c r="G82" s="87"/>
      <c r="H82" s="83"/>
      <c r="I82" s="84"/>
      <c r="J82" s="84"/>
      <c r="K82" s="84"/>
    </row>
    <row r="83" spans="1:11" x14ac:dyDescent="0.25">
      <c r="A83" s="66" t="s">
        <v>209</v>
      </c>
      <c r="B83" s="66" t="s">
        <v>102</v>
      </c>
      <c r="C83" s="80" t="s">
        <v>213</v>
      </c>
      <c r="D83" s="84">
        <f>VLOOKUP($C83,Teachers_Dist!$C$2:$N$172,2,0)</f>
        <v>20</v>
      </c>
      <c r="E83" s="84">
        <f>VLOOKUP($C83,Teachers_Dist!$C$2:$N$172,5,0)</f>
        <v>53923.95</v>
      </c>
      <c r="F83" s="84">
        <f>VLOOKUP($C83,Teachers_Dist!$C$2:$N$172,11,0)</f>
        <v>85879.6</v>
      </c>
      <c r="G83" s="87"/>
      <c r="H83" s="83" t="s">
        <v>213</v>
      </c>
      <c r="I83" s="84">
        <v>18</v>
      </c>
      <c r="J83" s="84">
        <v>54294.055555555555</v>
      </c>
      <c r="K83" s="84">
        <v>85116.722222222219</v>
      </c>
    </row>
    <row r="84" spans="1:11" x14ac:dyDescent="0.25">
      <c r="A84" s="66" t="s">
        <v>214</v>
      </c>
      <c r="B84" s="66" t="s">
        <v>83</v>
      </c>
      <c r="C84" s="80" t="s">
        <v>215</v>
      </c>
      <c r="D84" s="84">
        <f>VLOOKUP($C84,Teachers_Dist!$C$2:$N$172,2,0)</f>
        <v>23</v>
      </c>
      <c r="E84" s="84">
        <f>VLOOKUP($C84,Teachers_Dist!$C$2:$N$172,5,0)</f>
        <v>46486.17391304348</v>
      </c>
      <c r="F84" s="84">
        <f>VLOOKUP($C84,Teachers_Dist!$C$2:$N$172,11,0)</f>
        <v>64600.608695652176</v>
      </c>
      <c r="G84" s="87"/>
      <c r="H84" s="83" t="s">
        <v>215</v>
      </c>
      <c r="I84" s="84">
        <v>24</v>
      </c>
      <c r="J84" s="84">
        <v>44215.458333333336</v>
      </c>
      <c r="K84" s="84">
        <v>61896</v>
      </c>
    </row>
    <row r="85" spans="1:11" x14ac:dyDescent="0.25">
      <c r="A85" s="66" t="s">
        <v>214</v>
      </c>
      <c r="B85" s="66" t="s">
        <v>123</v>
      </c>
      <c r="C85" s="80" t="s">
        <v>216</v>
      </c>
      <c r="D85" s="84">
        <f>VLOOKUP($C85,Teachers_Dist!$C$2:$N$172,2,0)</f>
        <v>31</v>
      </c>
      <c r="E85" s="84">
        <f>VLOOKUP($C85,Teachers_Dist!$C$2:$N$172,5,0)</f>
        <v>50768.419354838712</v>
      </c>
      <c r="F85" s="84">
        <f>VLOOKUP($C85,Teachers_Dist!$C$2:$N$172,11,0)</f>
        <v>74472</v>
      </c>
      <c r="G85" s="87"/>
      <c r="H85" s="83" t="s">
        <v>216</v>
      </c>
      <c r="I85" s="84">
        <v>29</v>
      </c>
      <c r="J85" s="84">
        <v>47445.965517241377</v>
      </c>
      <c r="K85" s="84">
        <v>68556.068965517246</v>
      </c>
    </row>
    <row r="86" spans="1:11" x14ac:dyDescent="0.25">
      <c r="A86" s="66" t="s">
        <v>214</v>
      </c>
      <c r="B86" s="66" t="s">
        <v>192</v>
      </c>
      <c r="C86" s="80" t="s">
        <v>217</v>
      </c>
      <c r="D86" s="84">
        <f>VLOOKUP($C86,Teachers_Dist!$C$2:$N$172,2,0)</f>
        <v>22</v>
      </c>
      <c r="E86" s="84">
        <f>VLOOKUP($C86,Teachers_Dist!$C$2:$N$172,5,0)</f>
        <v>43120.36363636364</v>
      </c>
      <c r="F86" s="84">
        <f>VLOOKUP($C86,Teachers_Dist!$C$2:$N$172,11,0)</f>
        <v>70485.863636363632</v>
      </c>
      <c r="G86" s="87"/>
      <c r="H86" s="83" t="s">
        <v>217</v>
      </c>
      <c r="I86" s="84">
        <v>22</v>
      </c>
      <c r="J86" s="84">
        <v>41313</v>
      </c>
      <c r="K86" s="84">
        <v>64781.227272727272</v>
      </c>
    </row>
    <row r="87" spans="1:11" x14ac:dyDescent="0.25">
      <c r="A87" s="66" t="s">
        <v>214</v>
      </c>
      <c r="B87" s="66" t="s">
        <v>218</v>
      </c>
      <c r="C87" s="80" t="s">
        <v>219</v>
      </c>
      <c r="D87" s="84">
        <f>VLOOKUP($C87,Teachers_Dist!$C$2:$N$172,2,0)</f>
        <v>18</v>
      </c>
      <c r="E87" s="84">
        <f>VLOOKUP($C87,Teachers_Dist!$C$2:$N$172,5,0)</f>
        <v>49046.277777777781</v>
      </c>
      <c r="F87" s="84">
        <f>VLOOKUP($C87,Teachers_Dist!$C$2:$N$172,11,0)</f>
        <v>73967.833333333328</v>
      </c>
      <c r="G87" s="87"/>
      <c r="H87" s="85" t="s">
        <v>219</v>
      </c>
      <c r="I87" s="84">
        <v>19</v>
      </c>
      <c r="J87" s="84">
        <v>46781</v>
      </c>
      <c r="K87" s="84">
        <v>66976.052631578947</v>
      </c>
    </row>
    <row r="88" spans="1:11" x14ac:dyDescent="0.25">
      <c r="A88" s="66" t="s">
        <v>214</v>
      </c>
      <c r="B88" s="66" t="s">
        <v>220</v>
      </c>
      <c r="C88" s="80" t="s">
        <v>221</v>
      </c>
      <c r="D88" s="84">
        <f>VLOOKUP($C88,Teachers_Dist!$C$2:$N$172,2,0)</f>
        <v>36</v>
      </c>
      <c r="E88" s="84">
        <f>VLOOKUP($C88,Teachers_Dist!$C$2:$N$172,5,0)</f>
        <v>54255.222222222219</v>
      </c>
      <c r="F88" s="84">
        <f>VLOOKUP($C88,Teachers_Dist!$C$2:$N$172,11,0)</f>
        <v>78892.388888888891</v>
      </c>
      <c r="G88" s="87"/>
      <c r="H88" s="83" t="s">
        <v>221</v>
      </c>
      <c r="I88" s="84">
        <v>36</v>
      </c>
      <c r="J88" s="84">
        <v>51476</v>
      </c>
      <c r="K88" s="84">
        <v>72064.388888888891</v>
      </c>
    </row>
    <row r="89" spans="1:11" x14ac:dyDescent="0.25">
      <c r="A89" s="66" t="s">
        <v>214</v>
      </c>
      <c r="B89" s="66" t="s">
        <v>222</v>
      </c>
      <c r="C89" s="80" t="s">
        <v>223</v>
      </c>
      <c r="D89" s="84">
        <f>VLOOKUP($C89,Teachers_Dist!$C$2:$N$172,2,0)</f>
        <v>23</v>
      </c>
      <c r="E89" s="84">
        <f>VLOOKUP($C89,Teachers_Dist!$C$2:$N$172,5,0)</f>
        <v>46702.478260869568</v>
      </c>
      <c r="F89" s="84">
        <f>VLOOKUP($C89,Teachers_Dist!$C$2:$N$172,11,0)</f>
        <v>68269.173913043473</v>
      </c>
      <c r="G89" s="87"/>
      <c r="H89" s="83" t="s">
        <v>223</v>
      </c>
      <c r="I89" s="84">
        <v>22</v>
      </c>
      <c r="J89" s="84">
        <v>48113.909090909088</v>
      </c>
      <c r="K89" s="84">
        <v>67970.818181818177</v>
      </c>
    </row>
    <row r="90" spans="1:11" x14ac:dyDescent="0.25">
      <c r="A90" s="66" t="s">
        <v>214</v>
      </c>
      <c r="B90" s="66" t="s">
        <v>224</v>
      </c>
      <c r="C90" s="80" t="s">
        <v>225</v>
      </c>
      <c r="D90" s="84">
        <f>VLOOKUP($C90,Teachers_Dist!$C$2:$N$172,2,0)</f>
        <v>21</v>
      </c>
      <c r="E90" s="84">
        <f>VLOOKUP($C90,Teachers_Dist!$C$2:$N$172,5,0)</f>
        <v>49100.857142857145</v>
      </c>
      <c r="F90" s="84">
        <f>VLOOKUP($C90,Teachers_Dist!$C$2:$N$172,11,0)</f>
        <v>80513.047619047618</v>
      </c>
      <c r="G90" s="87"/>
      <c r="H90" s="83" t="s">
        <v>225</v>
      </c>
      <c r="I90" s="84">
        <v>16</v>
      </c>
      <c r="J90" s="84">
        <v>47865.8125</v>
      </c>
      <c r="K90" s="84">
        <v>81734.0625</v>
      </c>
    </row>
    <row r="91" spans="1:11" x14ac:dyDescent="0.25">
      <c r="A91" s="66" t="s">
        <v>57</v>
      </c>
      <c r="B91" s="66" t="s">
        <v>161</v>
      </c>
      <c r="C91" s="80" t="s">
        <v>226</v>
      </c>
      <c r="D91" s="84">
        <f>VLOOKUP($C91,Teachers_Dist!$C$2:$N$172,2,0)</f>
        <v>43</v>
      </c>
      <c r="E91" s="84">
        <f>VLOOKUP($C91,Teachers_Dist!$C$2:$N$172,5,0)</f>
        <v>46823.162790697672</v>
      </c>
      <c r="F91" s="84">
        <f>VLOOKUP($C91,Teachers_Dist!$C$2:$N$172,11,0)</f>
        <v>78649.116279069771</v>
      </c>
      <c r="G91" s="87"/>
      <c r="H91" s="83" t="s">
        <v>226</v>
      </c>
      <c r="I91" s="84">
        <v>42</v>
      </c>
      <c r="J91" s="84">
        <v>44821.047619047618</v>
      </c>
      <c r="K91" s="84">
        <v>74311.190476190473</v>
      </c>
    </row>
    <row r="92" spans="1:11" x14ac:dyDescent="0.25">
      <c r="A92" s="66" t="s">
        <v>57</v>
      </c>
      <c r="B92" s="66" t="s">
        <v>100</v>
      </c>
      <c r="C92" s="80" t="s">
        <v>227</v>
      </c>
      <c r="D92" s="84">
        <f>VLOOKUP($C92,Teachers_Dist!$C$2:$N$172,2,0)</f>
        <v>61</v>
      </c>
      <c r="E92" s="84">
        <f>VLOOKUP($C92,Teachers_Dist!$C$2:$N$172,5,0)</f>
        <v>52331</v>
      </c>
      <c r="F92" s="84">
        <f>VLOOKUP($C92,Teachers_Dist!$C$2:$N$172,11,0)</f>
        <v>76822.442622950824</v>
      </c>
      <c r="G92" s="87"/>
      <c r="H92" s="83" t="s">
        <v>227</v>
      </c>
      <c r="I92" s="84">
        <v>58</v>
      </c>
      <c r="J92" s="84">
        <v>48643.362068965514</v>
      </c>
      <c r="K92" s="84">
        <v>69669.224137931029</v>
      </c>
    </row>
    <row r="93" spans="1:11" x14ac:dyDescent="0.25">
      <c r="A93" s="66" t="s">
        <v>228</v>
      </c>
      <c r="B93" s="66" t="s">
        <v>83</v>
      </c>
      <c r="C93" s="80" t="s">
        <v>229</v>
      </c>
      <c r="D93" s="84">
        <f>VLOOKUP($C93,Teachers_Dist!$C$2:$N$172,2,0)</f>
        <v>312</v>
      </c>
      <c r="E93" s="84">
        <f>VLOOKUP($C93,Teachers_Dist!$C$2:$N$172,5,0)</f>
        <v>58355.400641025641</v>
      </c>
      <c r="F93" s="84">
        <f>VLOOKUP($C93,Teachers_Dist!$C$2:$N$172,11,0)</f>
        <v>80881.814102564109</v>
      </c>
      <c r="G93" s="87"/>
      <c r="H93" s="83" t="s">
        <v>229</v>
      </c>
      <c r="I93" s="84">
        <v>296</v>
      </c>
      <c r="J93" s="84">
        <v>56849.094594594593</v>
      </c>
      <c r="K93" s="84">
        <v>78372.415540540547</v>
      </c>
    </row>
    <row r="94" spans="1:11" x14ac:dyDescent="0.25">
      <c r="A94" s="66" t="s">
        <v>228</v>
      </c>
      <c r="B94" s="66" t="s">
        <v>123</v>
      </c>
      <c r="C94" s="80" t="s">
        <v>230</v>
      </c>
      <c r="D94" s="84">
        <f>VLOOKUP($C94,Teachers_Dist!$C$2:$N$172,2,0)</f>
        <v>3</v>
      </c>
      <c r="E94" s="84">
        <f>VLOOKUP($C94,Teachers_Dist!$C$2:$N$172,5,0)</f>
        <v>53300</v>
      </c>
      <c r="F94" s="84">
        <f>VLOOKUP($C94,Teachers_Dist!$C$2:$N$172,11,0)</f>
        <v>78174.666666666672</v>
      </c>
      <c r="G94" s="87"/>
      <c r="H94" s="83" t="s">
        <v>230</v>
      </c>
      <c r="I94" s="84">
        <v>3</v>
      </c>
      <c r="J94" s="84">
        <v>45283.333333333336</v>
      </c>
      <c r="K94" s="84">
        <v>62408</v>
      </c>
    </row>
    <row r="95" spans="1:11" x14ac:dyDescent="0.25">
      <c r="A95" s="66" t="s">
        <v>228</v>
      </c>
      <c r="B95" s="66" t="s">
        <v>31</v>
      </c>
      <c r="C95" s="80" t="s">
        <v>231</v>
      </c>
      <c r="D95" s="84">
        <f>VLOOKUP($C95,Teachers_Dist!$C$2:$N$172,2,0)</f>
        <v>18</v>
      </c>
      <c r="E95" s="84">
        <f>VLOOKUP($C95,Teachers_Dist!$C$2:$N$172,5,0)</f>
        <v>49369.833333333336</v>
      </c>
      <c r="F95" s="84">
        <f>VLOOKUP($C95,Teachers_Dist!$C$2:$N$172,11,0)</f>
        <v>74718.555555555562</v>
      </c>
      <c r="G95" s="87"/>
      <c r="H95" s="83" t="s">
        <v>231</v>
      </c>
      <c r="I95" s="84">
        <v>19</v>
      </c>
      <c r="J95" s="84">
        <v>45947.052631578947</v>
      </c>
      <c r="K95" s="84">
        <v>66096.578947368427</v>
      </c>
    </row>
    <row r="96" spans="1:11" x14ac:dyDescent="0.25">
      <c r="A96" s="66" t="s">
        <v>228</v>
      </c>
      <c r="B96" s="66" t="s">
        <v>86</v>
      </c>
      <c r="C96" s="80" t="s">
        <v>232</v>
      </c>
      <c r="D96" s="84">
        <f>VLOOKUP($C96,Teachers_Dist!$C$2:$N$172,2,0)</f>
        <v>2</v>
      </c>
      <c r="E96" s="84">
        <f>VLOOKUP($C96,Teachers_Dist!$C$2:$N$172,5,0)</f>
        <v>61525</v>
      </c>
      <c r="F96" s="84">
        <f>VLOOKUP($C96,Teachers_Dist!$C$2:$N$172,11,0)</f>
        <v>78058</v>
      </c>
      <c r="G96" s="87"/>
      <c r="H96" s="83" t="s">
        <v>232</v>
      </c>
      <c r="I96" s="84">
        <v>2</v>
      </c>
      <c r="J96" s="84">
        <v>58000</v>
      </c>
      <c r="K96" s="84">
        <v>75051</v>
      </c>
    </row>
    <row r="97" spans="1:11" x14ac:dyDescent="0.25">
      <c r="A97" s="66" t="s">
        <v>228</v>
      </c>
      <c r="B97" s="66" t="s">
        <v>115</v>
      </c>
      <c r="C97" s="80" t="s">
        <v>233</v>
      </c>
      <c r="D97" s="84">
        <f>VLOOKUP($C97,Teachers_Dist!$C$2:$N$172,2,0)</f>
        <v>24</v>
      </c>
      <c r="E97" s="84">
        <f>VLOOKUP($C97,Teachers_Dist!$C$2:$N$172,5,0)</f>
        <v>44299.416666666664</v>
      </c>
      <c r="F97" s="84">
        <f>VLOOKUP($C97,Teachers_Dist!$C$2:$N$172,11,0)</f>
        <v>69752.833333333328</v>
      </c>
      <c r="G97" s="87"/>
      <c r="H97" s="83" t="s">
        <v>233</v>
      </c>
      <c r="I97" s="84">
        <v>22</v>
      </c>
      <c r="J97" s="84">
        <v>42438.409090909088</v>
      </c>
      <c r="K97" s="84">
        <v>65634.181818181823</v>
      </c>
    </row>
    <row r="98" spans="1:11" x14ac:dyDescent="0.25">
      <c r="A98" s="66" t="s">
        <v>228</v>
      </c>
      <c r="B98" s="66" t="s">
        <v>234</v>
      </c>
      <c r="C98" s="80" t="s">
        <v>235</v>
      </c>
      <c r="D98" s="84">
        <f>VLOOKUP($C98,Teachers_Dist!$C$2:$N$172,2,0)</f>
        <v>17</v>
      </c>
      <c r="E98" s="84">
        <f>VLOOKUP($C98,Teachers_Dist!$C$2:$N$172,5,0)</f>
        <v>44413.411764705881</v>
      </c>
      <c r="F98" s="84">
        <f>VLOOKUP($C98,Teachers_Dist!$C$2:$N$172,11,0)</f>
        <v>64251.882352941175</v>
      </c>
      <c r="G98" s="87"/>
      <c r="H98" s="83" t="s">
        <v>235</v>
      </c>
      <c r="I98" s="84">
        <v>18</v>
      </c>
      <c r="J98" s="84">
        <v>43927.777777777781</v>
      </c>
      <c r="K98" s="84">
        <v>63353.888888888891</v>
      </c>
    </row>
    <row r="99" spans="1:11" x14ac:dyDescent="0.25">
      <c r="A99" s="66" t="s">
        <v>228</v>
      </c>
      <c r="B99" s="66" t="s">
        <v>158</v>
      </c>
      <c r="C99" s="80" t="s">
        <v>236</v>
      </c>
      <c r="D99" s="84">
        <f>VLOOKUP($C99,Teachers_Dist!$C$2:$N$172,2,0)</f>
        <v>30</v>
      </c>
      <c r="E99" s="84">
        <f>VLOOKUP($C99,Teachers_Dist!$C$2:$N$172,5,0)</f>
        <v>46017.433333333334</v>
      </c>
      <c r="F99" s="84">
        <f>VLOOKUP($C99,Teachers_Dist!$C$2:$N$172,11,0)</f>
        <v>77333.46666666666</v>
      </c>
      <c r="G99" s="87"/>
      <c r="H99" s="83" t="s">
        <v>236</v>
      </c>
      <c r="I99" s="84">
        <v>29</v>
      </c>
      <c r="J99" s="84">
        <v>44168.620689655174</v>
      </c>
      <c r="K99" s="84">
        <v>71623.931034482754</v>
      </c>
    </row>
    <row r="100" spans="1:11" x14ac:dyDescent="0.25">
      <c r="A100" s="66" t="s">
        <v>237</v>
      </c>
      <c r="B100" s="66" t="s">
        <v>83</v>
      </c>
      <c r="C100" s="80" t="s">
        <v>238</v>
      </c>
      <c r="D100" s="84">
        <f>VLOOKUP($C100,Teachers_Dist!$C$2:$N$172,2,0)</f>
        <v>94</v>
      </c>
      <c r="E100" s="84">
        <f>VLOOKUP($C100,Teachers_Dist!$C$2:$N$172,5,0)</f>
        <v>57276.585106382976</v>
      </c>
      <c r="F100" s="84">
        <f>VLOOKUP($C100,Teachers_Dist!$C$2:$N$172,11,0)</f>
        <v>87309.808510638293</v>
      </c>
      <c r="G100" s="87"/>
      <c r="H100" s="83" t="s">
        <v>238</v>
      </c>
      <c r="I100" s="84">
        <v>80</v>
      </c>
      <c r="J100" s="84">
        <v>53340.525000000001</v>
      </c>
      <c r="K100" s="84">
        <v>80106.162500000006</v>
      </c>
    </row>
    <row r="101" spans="1:11" x14ac:dyDescent="0.25">
      <c r="A101" s="66" t="s">
        <v>237</v>
      </c>
      <c r="B101" s="66" t="s">
        <v>48</v>
      </c>
      <c r="C101" s="80" t="s">
        <v>239</v>
      </c>
      <c r="D101" s="84">
        <f>VLOOKUP($C101,Teachers_Dist!$C$2:$N$172,2,0)</f>
        <v>56</v>
      </c>
      <c r="E101" s="84">
        <f>VLOOKUP($C101,Teachers_Dist!$C$2:$N$172,5,0)</f>
        <v>53495.25</v>
      </c>
      <c r="F101" s="84">
        <f>VLOOKUP($C101,Teachers_Dist!$C$2:$N$172,11,0)</f>
        <v>82465</v>
      </c>
      <c r="G101" s="87"/>
      <c r="H101" s="83" t="s">
        <v>239</v>
      </c>
      <c r="I101" s="84">
        <v>56</v>
      </c>
      <c r="J101" s="84">
        <v>52783.25</v>
      </c>
      <c r="K101" s="84">
        <v>80172.178571428565</v>
      </c>
    </row>
    <row r="102" spans="1:11" x14ac:dyDescent="0.25">
      <c r="A102" s="66" t="s">
        <v>237</v>
      </c>
      <c r="B102" s="66" t="s">
        <v>161</v>
      </c>
      <c r="C102" s="80" t="s">
        <v>240</v>
      </c>
      <c r="D102" s="84">
        <f>VLOOKUP($C102,Teachers_Dist!$C$2:$N$172,2,0)</f>
        <v>23</v>
      </c>
      <c r="E102" s="84">
        <f>VLOOKUP($C102,Teachers_Dist!$C$2:$N$172,5,0)</f>
        <v>48941.34782608696</v>
      </c>
      <c r="F102" s="84">
        <f>VLOOKUP($C102,Teachers_Dist!$C$2:$N$172,11,0)</f>
        <v>68251.434782608689</v>
      </c>
      <c r="G102" s="87"/>
      <c r="H102" s="83" t="s">
        <v>240</v>
      </c>
      <c r="I102" s="84">
        <v>27</v>
      </c>
      <c r="J102" s="84">
        <v>47212.074074074073</v>
      </c>
      <c r="K102" s="84">
        <v>66167.518518518526</v>
      </c>
    </row>
    <row r="103" spans="1:11" x14ac:dyDescent="0.25">
      <c r="A103" s="66" t="s">
        <v>241</v>
      </c>
      <c r="B103" s="66" t="s">
        <v>83</v>
      </c>
      <c r="C103" s="80" t="s">
        <v>242</v>
      </c>
      <c r="D103" s="84">
        <f>VLOOKUP($C103,Teachers_Dist!$C$2:$N$172,2,0)</f>
        <v>33</v>
      </c>
      <c r="E103" s="84">
        <f>VLOOKUP($C103,Teachers_Dist!$C$2:$N$172,5,0)</f>
        <v>49299.969696969696</v>
      </c>
      <c r="F103" s="84">
        <f>VLOOKUP($C103,Teachers_Dist!$C$2:$N$172,11,0)</f>
        <v>88533.454545454544</v>
      </c>
      <c r="G103" s="87"/>
      <c r="H103" s="83" t="s">
        <v>242</v>
      </c>
      <c r="I103" s="84">
        <v>29</v>
      </c>
      <c r="J103" s="84">
        <v>47888.379310344826</v>
      </c>
      <c r="K103" s="84">
        <v>84018.655172413797</v>
      </c>
    </row>
    <row r="104" spans="1:11" x14ac:dyDescent="0.25">
      <c r="A104" s="66" t="s">
        <v>241</v>
      </c>
      <c r="B104" s="66" t="s">
        <v>243</v>
      </c>
      <c r="C104" s="80" t="s">
        <v>244</v>
      </c>
      <c r="D104" s="84">
        <f>VLOOKUP($C104,Teachers_Dist!$C$2:$N$172,2,0)</f>
        <v>17</v>
      </c>
      <c r="E104" s="84">
        <f>VLOOKUP($C104,Teachers_Dist!$C$2:$N$172,5,0)</f>
        <v>46111.76470588235</v>
      </c>
      <c r="F104" s="84">
        <f>VLOOKUP($C104,Teachers_Dist!$C$2:$N$172,11,0)</f>
        <v>69126.23529411765</v>
      </c>
      <c r="G104" s="87"/>
      <c r="H104" s="83" t="s">
        <v>244</v>
      </c>
      <c r="I104" s="84">
        <v>17</v>
      </c>
      <c r="J104" s="84">
        <v>47106.470588235294</v>
      </c>
      <c r="K104" s="84">
        <v>69033.411764705888</v>
      </c>
    </row>
    <row r="105" spans="1:11" x14ac:dyDescent="0.25">
      <c r="A105" s="66" t="s">
        <v>245</v>
      </c>
      <c r="B105" s="66" t="s">
        <v>83</v>
      </c>
      <c r="C105" s="80" t="s">
        <v>246</v>
      </c>
      <c r="D105" s="84">
        <f>VLOOKUP($C105,Teachers_Dist!$C$2:$N$172,2,0)</f>
        <v>23</v>
      </c>
      <c r="E105" s="84">
        <f>VLOOKUP($C105,Teachers_Dist!$C$2:$N$172,5,0)</f>
        <v>72882.478260869568</v>
      </c>
      <c r="F105" s="84">
        <f>VLOOKUP($C105,Teachers_Dist!$C$2:$N$172,11,0)</f>
        <v>113039.04347826086</v>
      </c>
      <c r="G105" s="87"/>
      <c r="H105" s="83" t="s">
        <v>246</v>
      </c>
      <c r="I105" s="84">
        <v>23</v>
      </c>
      <c r="J105" s="84">
        <v>47662.695652173912</v>
      </c>
      <c r="K105" s="84">
        <v>83258.391304347824</v>
      </c>
    </row>
    <row r="106" spans="1:11" x14ac:dyDescent="0.25">
      <c r="A106" s="66" t="s">
        <v>247</v>
      </c>
      <c r="B106" s="66" t="s">
        <v>64</v>
      </c>
      <c r="C106" s="80" t="s">
        <v>248</v>
      </c>
      <c r="D106" s="84">
        <f>VLOOKUP($C106,Teachers_Dist!$C$2:$N$172,2,0)</f>
        <v>34</v>
      </c>
      <c r="E106" s="84">
        <f>VLOOKUP($C106,Teachers_Dist!$C$2:$N$172,5,0)</f>
        <v>48204.323529411762</v>
      </c>
      <c r="F106" s="84">
        <f>VLOOKUP($C106,Teachers_Dist!$C$2:$N$172,11,0)</f>
        <v>77641.088235294112</v>
      </c>
      <c r="G106" s="87"/>
      <c r="H106" s="83" t="s">
        <v>248</v>
      </c>
      <c r="I106" s="84">
        <v>33</v>
      </c>
      <c r="J106" s="84">
        <v>45241.393939393936</v>
      </c>
      <c r="K106" s="84">
        <v>72289.393939393936</v>
      </c>
    </row>
    <row r="107" spans="1:11" x14ac:dyDescent="0.25">
      <c r="A107" s="66" t="s">
        <v>247</v>
      </c>
      <c r="B107" s="66" t="s">
        <v>132</v>
      </c>
      <c r="C107" s="80" t="s">
        <v>249</v>
      </c>
      <c r="D107" s="84">
        <f>VLOOKUP($C107,Teachers_Dist!$C$2:$N$172,2,0)</f>
        <v>22</v>
      </c>
      <c r="E107" s="84">
        <f>VLOOKUP($C107,Teachers_Dist!$C$2:$N$172,5,0)</f>
        <v>52714.045454545456</v>
      </c>
      <c r="F107" s="84">
        <f>VLOOKUP($C107,Teachers_Dist!$C$2:$N$172,11,0)</f>
        <v>72760.590909090912</v>
      </c>
      <c r="G107" s="87"/>
      <c r="H107" s="83" t="s">
        <v>249</v>
      </c>
      <c r="I107" s="84">
        <v>21</v>
      </c>
      <c r="J107" s="84">
        <v>48359.380952380954</v>
      </c>
      <c r="K107" s="84">
        <v>64771.333333333336</v>
      </c>
    </row>
    <row r="108" spans="1:11" x14ac:dyDescent="0.25">
      <c r="A108" s="66" t="s">
        <v>247</v>
      </c>
      <c r="B108" s="66" t="s">
        <v>250</v>
      </c>
      <c r="C108" s="80" t="s">
        <v>251</v>
      </c>
      <c r="D108" s="84">
        <f>VLOOKUP($C108,Teachers_Dist!$C$2:$N$172,2,0)</f>
        <v>6</v>
      </c>
      <c r="E108" s="84">
        <f>VLOOKUP($C108,Teachers_Dist!$C$2:$N$172,5,0)</f>
        <v>47375</v>
      </c>
      <c r="F108" s="84">
        <f>VLOOKUP($C108,Teachers_Dist!$C$2:$N$172,11,0)</f>
        <v>62468</v>
      </c>
      <c r="G108" s="87"/>
      <c r="H108" s="83" t="s">
        <v>251</v>
      </c>
      <c r="I108" s="84">
        <v>8</v>
      </c>
      <c r="J108" s="84">
        <v>46906.25</v>
      </c>
      <c r="K108" s="84">
        <v>61482.875</v>
      </c>
    </row>
    <row r="109" spans="1:11" x14ac:dyDescent="0.25">
      <c r="A109" s="66" t="s">
        <v>247</v>
      </c>
      <c r="B109" s="66" t="s">
        <v>252</v>
      </c>
      <c r="C109" s="80" t="s">
        <v>253</v>
      </c>
      <c r="D109" s="84">
        <f>VLOOKUP($C109,Teachers_Dist!$C$2:$N$172,2,0)</f>
        <v>37</v>
      </c>
      <c r="E109" s="84">
        <f>VLOOKUP($C109,Teachers_Dist!$C$2:$N$172,5,0)</f>
        <v>51726.37837837838</v>
      </c>
      <c r="F109" s="84">
        <f>VLOOKUP($C109,Teachers_Dist!$C$2:$N$172,11,0)</f>
        <v>71204.24324324324</v>
      </c>
      <c r="G109" s="87"/>
      <c r="H109" s="83" t="s">
        <v>253</v>
      </c>
      <c r="I109" s="84">
        <v>39</v>
      </c>
      <c r="J109" s="84">
        <v>50137.743589743586</v>
      </c>
      <c r="K109" s="84">
        <v>69065.333333333328</v>
      </c>
    </row>
    <row r="110" spans="1:11" x14ac:dyDescent="0.25">
      <c r="A110" s="66" t="s">
        <v>247</v>
      </c>
      <c r="B110" s="66" t="s">
        <v>254</v>
      </c>
      <c r="C110" s="80" t="s">
        <v>255</v>
      </c>
      <c r="D110" s="84">
        <f>VLOOKUP($C110,Teachers_Dist!$C$2:$N$172,2,0)</f>
        <v>20</v>
      </c>
      <c r="E110" s="84">
        <f>VLOOKUP($C110,Teachers_Dist!$C$2:$N$172,5,0)</f>
        <v>49998.5</v>
      </c>
      <c r="F110" s="84">
        <f>VLOOKUP($C110,Teachers_Dist!$C$2:$N$172,11,0)</f>
        <v>69990.350000000006</v>
      </c>
      <c r="G110" s="87"/>
      <c r="H110" s="83" t="s">
        <v>255</v>
      </c>
      <c r="I110" s="84">
        <v>22</v>
      </c>
      <c r="J110" s="84">
        <v>47917.045454545456</v>
      </c>
      <c r="K110" s="84">
        <v>65787.409090909088</v>
      </c>
    </row>
    <row r="111" spans="1:11" x14ac:dyDescent="0.25">
      <c r="A111" s="66" t="s">
        <v>256</v>
      </c>
      <c r="B111" s="66" t="s">
        <v>60</v>
      </c>
      <c r="C111" s="80" t="s">
        <v>257</v>
      </c>
      <c r="D111" s="84">
        <f>VLOOKUP($C111,Teachers_Dist!$C$2:$N$172,2,0)</f>
        <v>54</v>
      </c>
      <c r="E111" s="84">
        <f>VLOOKUP($C111,Teachers_Dist!$C$2:$N$172,5,0)</f>
        <v>50683.962962962964</v>
      </c>
      <c r="F111" s="84">
        <f>VLOOKUP($C111,Teachers_Dist!$C$2:$N$172,11,0)</f>
        <v>81789.240740740745</v>
      </c>
      <c r="G111" s="87"/>
      <c r="H111" s="83" t="s">
        <v>257</v>
      </c>
      <c r="I111" s="84">
        <v>52</v>
      </c>
      <c r="J111" s="84">
        <v>46222.403846153844</v>
      </c>
      <c r="K111" s="84">
        <v>74836.826923076922</v>
      </c>
    </row>
    <row r="112" spans="1:11" x14ac:dyDescent="0.25">
      <c r="A112" s="66" t="s">
        <v>258</v>
      </c>
      <c r="B112" s="66" t="s">
        <v>83</v>
      </c>
      <c r="C112" s="80" t="s">
        <v>259</v>
      </c>
      <c r="D112" s="84">
        <f>VLOOKUP($C112,Teachers_Dist!$C$2:$N$172,2,0)</f>
        <v>135</v>
      </c>
      <c r="E112" s="84">
        <f>VLOOKUP($C112,Teachers_Dist!$C$2:$N$172,5,0)</f>
        <v>51968.244444444441</v>
      </c>
      <c r="F112" s="84">
        <f>VLOOKUP($C112,Teachers_Dist!$C$2:$N$172,11,0)</f>
        <v>86680.237037037034</v>
      </c>
      <c r="G112" s="87"/>
      <c r="H112" s="83" t="s">
        <v>259</v>
      </c>
      <c r="I112" s="84">
        <v>130</v>
      </c>
      <c r="J112" s="84">
        <v>49348.392307692309</v>
      </c>
      <c r="K112" s="84">
        <v>80727.784615384619</v>
      </c>
    </row>
    <row r="113" spans="1:11" x14ac:dyDescent="0.25">
      <c r="A113" s="66" t="s">
        <v>258</v>
      </c>
      <c r="B113" s="66" t="s">
        <v>48</v>
      </c>
      <c r="C113" s="80" t="s">
        <v>260</v>
      </c>
      <c r="D113" s="84">
        <f>VLOOKUP($C113,Teachers_Dist!$C$2:$N$172,2,0)</f>
        <v>7</v>
      </c>
      <c r="E113" s="84">
        <f>VLOOKUP($C113,Teachers_Dist!$C$2:$N$172,5,0)</f>
        <v>45664.285714285717</v>
      </c>
      <c r="F113" s="84">
        <f>VLOOKUP($C113,Teachers_Dist!$C$2:$N$172,11,0)</f>
        <v>59963.571428571428</v>
      </c>
      <c r="G113" s="87"/>
      <c r="H113" s="85" t="s">
        <v>260</v>
      </c>
      <c r="I113" s="84">
        <v>11</v>
      </c>
      <c r="J113" s="84">
        <v>43622.727272727272</v>
      </c>
      <c r="K113" s="84">
        <v>54264.36363636364</v>
      </c>
    </row>
    <row r="114" spans="1:11" x14ac:dyDescent="0.25">
      <c r="A114" s="66" t="s">
        <v>258</v>
      </c>
      <c r="B114" s="66" t="s">
        <v>165</v>
      </c>
      <c r="C114" s="80" t="s">
        <v>261</v>
      </c>
      <c r="D114" s="84">
        <f>VLOOKUP($C114,Teachers_Dist!$C$2:$N$172,2,0)</f>
        <v>10</v>
      </c>
      <c r="E114" s="84">
        <f>VLOOKUP($C114,Teachers_Dist!$C$2:$N$172,5,0)</f>
        <v>53137.5</v>
      </c>
      <c r="F114" s="84">
        <f>VLOOKUP($C114,Teachers_Dist!$C$2:$N$172,11,0)</f>
        <v>72341.899999999994</v>
      </c>
      <c r="G114" s="87"/>
      <c r="H114" s="83" t="s">
        <v>261</v>
      </c>
      <c r="I114" s="84">
        <v>9</v>
      </c>
      <c r="J114" s="84">
        <v>50142.888888888891</v>
      </c>
      <c r="K114" s="84">
        <v>66018.111111111109</v>
      </c>
    </row>
    <row r="115" spans="1:11" x14ac:dyDescent="0.25">
      <c r="A115" s="66" t="s">
        <v>39</v>
      </c>
      <c r="B115" s="66" t="s">
        <v>64</v>
      </c>
      <c r="C115" s="80" t="s">
        <v>262</v>
      </c>
      <c r="D115" s="84">
        <f>VLOOKUP($C115,Teachers_Dist!$C$2:$N$172,2,0)</f>
        <v>3</v>
      </c>
      <c r="E115" s="84">
        <f>VLOOKUP($C115,Teachers_Dist!$C$2:$N$172,5,0)</f>
        <v>47573.333333333336</v>
      </c>
      <c r="F115" s="84">
        <f>VLOOKUP($C115,Teachers_Dist!$C$2:$N$172,11,0)</f>
        <v>71543</v>
      </c>
      <c r="G115" s="87"/>
      <c r="H115" s="83" t="s">
        <v>262</v>
      </c>
      <c r="I115" s="84">
        <v>3</v>
      </c>
      <c r="J115" s="84">
        <v>44152.333333333336</v>
      </c>
      <c r="K115" s="84">
        <v>65537</v>
      </c>
    </row>
    <row r="116" spans="1:11" x14ac:dyDescent="0.25">
      <c r="A116" s="66" t="s">
        <v>39</v>
      </c>
      <c r="B116" s="66" t="s">
        <v>132</v>
      </c>
      <c r="C116" s="80" t="s">
        <v>263</v>
      </c>
      <c r="D116" s="84">
        <f>VLOOKUP($C116,Teachers_Dist!$C$2:$N$172,2,0)</f>
        <v>53</v>
      </c>
      <c r="E116" s="84">
        <f>VLOOKUP($C116,Teachers_Dist!$C$2:$N$172,5,0)</f>
        <v>51372.264150943396</v>
      </c>
      <c r="F116" s="84">
        <f>VLOOKUP($C116,Teachers_Dist!$C$2:$N$172,11,0)</f>
        <v>86795.075471698117</v>
      </c>
      <c r="G116" s="87"/>
      <c r="H116" s="83" t="s">
        <v>263</v>
      </c>
      <c r="I116" s="84">
        <v>52</v>
      </c>
      <c r="J116" s="84">
        <v>47920.788461538461</v>
      </c>
      <c r="K116" s="84">
        <v>80590.211538461532</v>
      </c>
    </row>
    <row r="117" spans="1:11" x14ac:dyDescent="0.25">
      <c r="A117" s="66" t="s">
        <v>39</v>
      </c>
      <c r="B117" s="66" t="s">
        <v>264</v>
      </c>
      <c r="C117" s="80" t="s">
        <v>265</v>
      </c>
      <c r="D117" s="84">
        <f>VLOOKUP($C117,Teachers_Dist!$C$2:$N$172,2,0)</f>
        <v>33</v>
      </c>
      <c r="E117" s="84">
        <f>VLOOKUP($C117,Teachers_Dist!$C$2:$N$172,5,0)</f>
        <v>44970.57575757576</v>
      </c>
      <c r="F117" s="84">
        <f>VLOOKUP($C117,Teachers_Dist!$C$2:$N$172,11,0)</f>
        <v>78574.303030303025</v>
      </c>
      <c r="G117" s="87"/>
      <c r="H117" s="83" t="s">
        <v>265</v>
      </c>
      <c r="I117" s="84">
        <v>31</v>
      </c>
      <c r="J117" s="84">
        <v>43444.612903225803</v>
      </c>
      <c r="K117" s="84">
        <v>74312.258064516136</v>
      </c>
    </row>
    <row r="118" spans="1:11" x14ac:dyDescent="0.25">
      <c r="A118" s="66" t="s">
        <v>266</v>
      </c>
      <c r="B118" s="66" t="s">
        <v>83</v>
      </c>
      <c r="C118" s="80" t="s">
        <v>267</v>
      </c>
      <c r="D118" s="84">
        <f>VLOOKUP($C118,Teachers_Dist!$C$2:$N$172,2,0)</f>
        <v>26</v>
      </c>
      <c r="E118" s="84">
        <f>VLOOKUP($C118,Teachers_Dist!$C$2:$N$172,5,0)</f>
        <v>51079.884615384617</v>
      </c>
      <c r="F118" s="84">
        <f>VLOOKUP($C118,Teachers_Dist!$C$2:$N$172,11,0)</f>
        <v>87811.076923076922</v>
      </c>
      <c r="G118" s="87"/>
      <c r="H118" s="83" t="s">
        <v>267</v>
      </c>
      <c r="I118" s="84">
        <v>30</v>
      </c>
      <c r="J118" s="84">
        <v>48403.833333333336</v>
      </c>
      <c r="K118" s="84">
        <v>79377.433333333334</v>
      </c>
    </row>
    <row r="119" spans="1:11" x14ac:dyDescent="0.25">
      <c r="A119" s="66" t="s">
        <v>266</v>
      </c>
      <c r="B119" s="66" t="s">
        <v>268</v>
      </c>
      <c r="C119" s="80" t="s">
        <v>269</v>
      </c>
      <c r="D119" s="84">
        <f>VLOOKUP($C119,Teachers_Dist!$C$2:$N$172,2,0)</f>
        <v>28</v>
      </c>
      <c r="E119" s="84">
        <f>VLOOKUP($C119,Teachers_Dist!$C$2:$N$172,5,0)</f>
        <v>47482.464285714283</v>
      </c>
      <c r="F119" s="84">
        <f>VLOOKUP($C119,Teachers_Dist!$C$2:$N$172,11,0)</f>
        <v>79116.25</v>
      </c>
      <c r="G119" s="87"/>
      <c r="H119" s="83" t="s">
        <v>269</v>
      </c>
      <c r="I119" s="84">
        <v>29</v>
      </c>
      <c r="J119" s="84">
        <v>44237.724137931036</v>
      </c>
      <c r="K119" s="84">
        <v>73805.448275862072</v>
      </c>
    </row>
    <row r="120" spans="1:11" x14ac:dyDescent="0.25">
      <c r="A120" s="66" t="s">
        <v>78</v>
      </c>
      <c r="B120" s="66" t="s">
        <v>192</v>
      </c>
      <c r="C120" s="80" t="s">
        <v>270</v>
      </c>
      <c r="D120" s="84">
        <f>VLOOKUP($C120,Teachers_Dist!$C$2:$N$172,2,0)</f>
        <v>23</v>
      </c>
      <c r="E120" s="84">
        <f>VLOOKUP($C120,Teachers_Dist!$C$2:$N$172,5,0)</f>
        <v>51201.304347826088</v>
      </c>
      <c r="F120" s="84">
        <f>VLOOKUP($C120,Teachers_Dist!$C$2:$N$172,11,0)</f>
        <v>76784.608695652176</v>
      </c>
      <c r="G120" s="87"/>
      <c r="H120" s="83" t="s">
        <v>270</v>
      </c>
      <c r="I120" s="84">
        <v>24</v>
      </c>
      <c r="J120" s="84">
        <v>51107.041666666664</v>
      </c>
      <c r="K120" s="84">
        <v>74326.583333333328</v>
      </c>
    </row>
    <row r="121" spans="1:11" x14ac:dyDescent="0.25">
      <c r="A121" s="66" t="s">
        <v>78</v>
      </c>
      <c r="B121" s="66" t="s">
        <v>178</v>
      </c>
      <c r="C121" s="80" t="s">
        <v>271</v>
      </c>
      <c r="D121" s="84">
        <f>VLOOKUP($C121,Teachers_Dist!$C$2:$N$172,2,0)</f>
        <v>13</v>
      </c>
      <c r="E121" s="84">
        <f>VLOOKUP($C121,Teachers_Dist!$C$2:$N$172,5,0)</f>
        <v>50743.615384615383</v>
      </c>
      <c r="F121" s="84">
        <f>VLOOKUP($C121,Teachers_Dist!$C$2:$N$172,11,0)</f>
        <v>74227</v>
      </c>
      <c r="G121" s="87"/>
      <c r="H121" s="83" t="s">
        <v>271</v>
      </c>
      <c r="I121" s="84">
        <v>16</v>
      </c>
      <c r="J121" s="84">
        <v>48435.5</v>
      </c>
      <c r="K121" s="84">
        <v>69959.9375</v>
      </c>
    </row>
    <row r="122" spans="1:11" x14ac:dyDescent="0.25">
      <c r="A122" s="66" t="s">
        <v>78</v>
      </c>
      <c r="B122" s="66" t="s">
        <v>110</v>
      </c>
      <c r="C122" s="80" t="s">
        <v>272</v>
      </c>
      <c r="D122" s="84">
        <f>VLOOKUP($C122,Teachers_Dist!$C$2:$N$172,2,0)</f>
        <v>18</v>
      </c>
      <c r="E122" s="84">
        <f>VLOOKUP($C122,Teachers_Dist!$C$2:$N$172,5,0)</f>
        <v>46084.333333333336</v>
      </c>
      <c r="F122" s="84">
        <f>VLOOKUP($C122,Teachers_Dist!$C$2:$N$172,11,0)</f>
        <v>70582.555555555562</v>
      </c>
      <c r="G122" s="87"/>
      <c r="H122" s="83" t="s">
        <v>272</v>
      </c>
      <c r="I122" s="84">
        <v>19</v>
      </c>
      <c r="J122" s="84">
        <v>41611.42105263158</v>
      </c>
      <c r="K122" s="84">
        <v>64035.42105263158</v>
      </c>
    </row>
    <row r="123" spans="1:11" x14ac:dyDescent="0.25">
      <c r="A123" s="66" t="s">
        <v>78</v>
      </c>
      <c r="B123" s="66" t="s">
        <v>146</v>
      </c>
      <c r="C123" s="80" t="s">
        <v>273</v>
      </c>
      <c r="D123" s="84">
        <f>VLOOKUP($C123,Teachers_Dist!$C$2:$N$172,2,0)</f>
        <v>102</v>
      </c>
      <c r="E123" s="84">
        <f>VLOOKUP($C123,Teachers_Dist!$C$2:$N$172,5,0)</f>
        <v>53422.362745098042</v>
      </c>
      <c r="F123" s="84">
        <f>VLOOKUP($C123,Teachers_Dist!$C$2:$N$172,11,0)</f>
        <v>86987.558823529413</v>
      </c>
      <c r="G123" s="87"/>
      <c r="H123" s="83" t="s">
        <v>273</v>
      </c>
      <c r="I123" s="84">
        <v>99</v>
      </c>
      <c r="J123" s="84">
        <v>50530.777777777781</v>
      </c>
      <c r="K123" s="84">
        <v>81851.808080808085</v>
      </c>
    </row>
    <row r="124" spans="1:11" x14ac:dyDescent="0.25">
      <c r="A124" s="66" t="s">
        <v>78</v>
      </c>
      <c r="B124" s="66" t="s">
        <v>274</v>
      </c>
      <c r="C124" s="80" t="s">
        <v>275</v>
      </c>
      <c r="D124" s="84">
        <f>VLOOKUP($C124,Teachers_Dist!$C$2:$N$172,2,0)</f>
        <v>20</v>
      </c>
      <c r="E124" s="84">
        <f>VLOOKUP($C124,Teachers_Dist!$C$2:$N$172,5,0)</f>
        <v>49832.85</v>
      </c>
      <c r="F124" s="84">
        <f>VLOOKUP($C124,Teachers_Dist!$C$2:$N$172,11,0)</f>
        <v>77468.5</v>
      </c>
      <c r="G124" s="87"/>
      <c r="H124" s="83" t="s">
        <v>275</v>
      </c>
      <c r="I124" s="84">
        <v>22</v>
      </c>
      <c r="J124" s="84">
        <v>47522.681818181816</v>
      </c>
      <c r="K124" s="84">
        <v>71302.045454545456</v>
      </c>
    </row>
    <row r="125" spans="1:11" x14ac:dyDescent="0.25">
      <c r="A125" s="66" t="s">
        <v>78</v>
      </c>
      <c r="B125" s="66" t="s">
        <v>165</v>
      </c>
      <c r="C125" s="80" t="s">
        <v>276</v>
      </c>
      <c r="D125" s="84">
        <f>VLOOKUP($C125,Teachers_Dist!$C$2:$N$172,2,0)</f>
        <v>23</v>
      </c>
      <c r="E125" s="84">
        <f>VLOOKUP($C125,Teachers_Dist!$C$2:$N$172,5,0)</f>
        <v>46756.043478260872</v>
      </c>
      <c r="F125" s="84">
        <f>VLOOKUP($C125,Teachers_Dist!$C$2:$N$172,11,0)</f>
        <v>74150.217391304352</v>
      </c>
      <c r="G125" s="87"/>
      <c r="H125" s="83" t="s">
        <v>276</v>
      </c>
      <c r="I125" s="84">
        <v>22</v>
      </c>
      <c r="J125" s="84">
        <v>45179.772727272728</v>
      </c>
      <c r="K125" s="84">
        <v>70251.545454545456</v>
      </c>
    </row>
    <row r="126" spans="1:11" x14ac:dyDescent="0.25">
      <c r="A126" s="66" t="s">
        <v>94</v>
      </c>
      <c r="B126" s="66" t="s">
        <v>83</v>
      </c>
      <c r="C126" s="80" t="s">
        <v>277</v>
      </c>
      <c r="D126" s="84">
        <f>VLOOKUP($C126,Teachers_Dist!$C$2:$N$172,2,0)</f>
        <v>49</v>
      </c>
      <c r="E126" s="84">
        <f>VLOOKUP($C126,Teachers_Dist!$C$2:$N$172,5,0)</f>
        <v>48137.265306122448</v>
      </c>
      <c r="F126" s="84">
        <f>VLOOKUP($C126,Teachers_Dist!$C$2:$N$172,11,0)</f>
        <v>83726.102040816331</v>
      </c>
      <c r="G126" s="87"/>
      <c r="H126" s="83" t="s">
        <v>277</v>
      </c>
      <c r="I126" s="84">
        <v>46</v>
      </c>
      <c r="J126" s="84">
        <v>46034.739130434784</v>
      </c>
      <c r="K126" s="84">
        <v>75123.608695652176</v>
      </c>
    </row>
    <row r="127" spans="1:11" x14ac:dyDescent="0.25">
      <c r="A127" s="66" t="s">
        <v>94</v>
      </c>
      <c r="B127" s="66" t="s">
        <v>161</v>
      </c>
      <c r="C127" s="80" t="s">
        <v>278</v>
      </c>
      <c r="D127" s="84">
        <f>VLOOKUP($C127,Teachers_Dist!$C$2:$N$172,2,0)</f>
        <v>42</v>
      </c>
      <c r="E127" s="84">
        <f>VLOOKUP($C127,Teachers_Dist!$C$2:$N$172,5,0)</f>
        <v>52292.452380952382</v>
      </c>
      <c r="F127" s="84">
        <f>VLOOKUP($C127,Teachers_Dist!$C$2:$N$172,11,0)</f>
        <v>99601.095238095237</v>
      </c>
      <c r="G127" s="87"/>
      <c r="H127" s="83" t="s">
        <v>278</v>
      </c>
      <c r="I127" s="84">
        <v>37</v>
      </c>
      <c r="J127" s="84">
        <v>49404.054054054053</v>
      </c>
      <c r="K127" s="84">
        <v>88167.216216216213</v>
      </c>
    </row>
    <row r="128" spans="1:11" x14ac:dyDescent="0.25">
      <c r="A128" s="66" t="s">
        <v>94</v>
      </c>
      <c r="B128" s="66" t="s">
        <v>123</v>
      </c>
      <c r="C128" s="80" t="s">
        <v>279</v>
      </c>
      <c r="D128" s="84">
        <f>VLOOKUP($C128,Teachers_Dist!$C$2:$N$172,2,0)</f>
        <v>28</v>
      </c>
      <c r="E128" s="84">
        <f>VLOOKUP($C128,Teachers_Dist!$C$2:$N$172,5,0)</f>
        <v>49142.714285714283</v>
      </c>
      <c r="F128" s="84">
        <f>VLOOKUP($C128,Teachers_Dist!$C$2:$N$172,11,0)</f>
        <v>91327.142857142855</v>
      </c>
      <c r="G128" s="87"/>
      <c r="H128" s="83" t="s">
        <v>279</v>
      </c>
      <c r="I128" s="84">
        <v>26</v>
      </c>
      <c r="J128" s="84">
        <v>45566.5</v>
      </c>
      <c r="K128" s="84">
        <v>80648.192307692312</v>
      </c>
    </row>
    <row r="129" spans="1:11" x14ac:dyDescent="0.25">
      <c r="A129" s="66" t="s">
        <v>94</v>
      </c>
      <c r="B129" s="66" t="s">
        <v>53</v>
      </c>
      <c r="C129" s="80" t="s">
        <v>280</v>
      </c>
      <c r="D129" s="84">
        <f>VLOOKUP($C129,Teachers_Dist!$C$2:$N$172,2,0)</f>
        <v>84</v>
      </c>
      <c r="E129" s="84">
        <f>VLOOKUP($C129,Teachers_Dist!$C$2:$N$172,5,0)</f>
        <v>63344.75</v>
      </c>
      <c r="F129" s="84">
        <f>VLOOKUP($C129,Teachers_Dist!$C$2:$N$172,11,0)</f>
        <v>107269.02380952382</v>
      </c>
      <c r="G129" s="87"/>
      <c r="H129" s="83" t="s">
        <v>280</v>
      </c>
      <c r="I129" s="84">
        <v>87</v>
      </c>
      <c r="J129" s="84">
        <v>59114.839080459773</v>
      </c>
      <c r="K129" s="84">
        <v>99268.471264367821</v>
      </c>
    </row>
    <row r="130" spans="1:11" x14ac:dyDescent="0.25">
      <c r="A130" s="66" t="s">
        <v>94</v>
      </c>
      <c r="B130" s="66" t="s">
        <v>76</v>
      </c>
      <c r="C130" s="80" t="s">
        <v>281</v>
      </c>
      <c r="D130" s="84">
        <f>VLOOKUP($C130,Teachers_Dist!$C$2:$N$172,2,0)</f>
        <v>19</v>
      </c>
      <c r="E130" s="84">
        <f>VLOOKUP($C130,Teachers_Dist!$C$2:$N$172,5,0)</f>
        <v>46240.368421052633</v>
      </c>
      <c r="F130" s="84">
        <f>VLOOKUP($C130,Teachers_Dist!$C$2:$N$172,11,0)</f>
        <v>80378.68421052632</v>
      </c>
      <c r="G130" s="87"/>
      <c r="H130" s="83" t="s">
        <v>281</v>
      </c>
      <c r="I130" s="84">
        <v>18</v>
      </c>
      <c r="J130" s="84">
        <v>43812.277777777781</v>
      </c>
      <c r="K130" s="84">
        <v>68960.166666666672</v>
      </c>
    </row>
    <row r="131" spans="1:11" x14ac:dyDescent="0.25">
      <c r="A131" s="66" t="s">
        <v>51</v>
      </c>
      <c r="B131" s="66" t="s">
        <v>48</v>
      </c>
      <c r="C131" s="80" t="s">
        <v>282</v>
      </c>
      <c r="D131" s="84">
        <f>VLOOKUP($C131,Teachers_Dist!$C$2:$N$172,2,0)</f>
        <v>25</v>
      </c>
      <c r="E131" s="84">
        <f>VLOOKUP($C131,Teachers_Dist!$C$2:$N$172,5,0)</f>
        <v>43352.959999999999</v>
      </c>
      <c r="F131" s="84">
        <f>VLOOKUP($C131,Teachers_Dist!$C$2:$N$172,11,0)</f>
        <v>73431.44</v>
      </c>
      <c r="G131" s="87"/>
      <c r="H131" s="83" t="s">
        <v>282</v>
      </c>
      <c r="I131" s="84">
        <v>25</v>
      </c>
      <c r="J131" s="84">
        <v>40221.120000000003</v>
      </c>
      <c r="K131" s="84">
        <v>65680.84</v>
      </c>
    </row>
    <row r="132" spans="1:11" x14ac:dyDescent="0.25">
      <c r="A132" s="66" t="s">
        <v>51</v>
      </c>
      <c r="B132" s="66" t="s">
        <v>161</v>
      </c>
      <c r="C132" s="80" t="s">
        <v>283</v>
      </c>
      <c r="D132" s="84">
        <f>VLOOKUP($C132,Teachers_Dist!$C$2:$N$172,2,0)</f>
        <v>23</v>
      </c>
      <c r="E132" s="84">
        <f>VLOOKUP($C132,Teachers_Dist!$C$2:$N$172,5,0)</f>
        <v>49106.260869565216</v>
      </c>
      <c r="F132" s="84">
        <f>VLOOKUP($C132,Teachers_Dist!$C$2:$N$172,11,0)</f>
        <v>77826.739130434784</v>
      </c>
      <c r="G132" s="87"/>
      <c r="H132" s="83" t="s">
        <v>283</v>
      </c>
      <c r="I132" s="84">
        <v>24</v>
      </c>
      <c r="J132" s="84">
        <v>47778.958333333336</v>
      </c>
      <c r="K132" s="84">
        <v>71873.458333333328</v>
      </c>
    </row>
    <row r="133" spans="1:11" x14ac:dyDescent="0.25">
      <c r="A133" s="66" t="s">
        <v>51</v>
      </c>
      <c r="B133" s="66" t="s">
        <v>64</v>
      </c>
      <c r="C133" s="80" t="s">
        <v>284</v>
      </c>
      <c r="D133" s="84">
        <f>VLOOKUP($C133,Teachers_Dist!$C$2:$N$172,2,0)</f>
        <v>24</v>
      </c>
      <c r="E133" s="84">
        <f>VLOOKUP($C133,Teachers_Dist!$C$2:$N$172,5,0)</f>
        <v>48663.666666666664</v>
      </c>
      <c r="F133" s="84">
        <f>VLOOKUP($C133,Teachers_Dist!$C$2:$N$172,11,0)</f>
        <v>75608.458333333328</v>
      </c>
      <c r="G133" s="87"/>
      <c r="H133" s="83" t="s">
        <v>284</v>
      </c>
      <c r="I133" s="84">
        <v>23</v>
      </c>
      <c r="J133" s="84">
        <v>46127.565217391304</v>
      </c>
      <c r="K133" s="84">
        <v>71003.695652173919</v>
      </c>
    </row>
    <row r="134" spans="1:11" x14ac:dyDescent="0.25">
      <c r="A134" s="66" t="s">
        <v>92</v>
      </c>
      <c r="B134" s="66" t="s">
        <v>74</v>
      </c>
      <c r="C134" s="80" t="s">
        <v>285</v>
      </c>
      <c r="D134" s="84">
        <f>VLOOKUP($C134,Teachers_Dist!$C$2:$N$172,2,0)</f>
        <v>2</v>
      </c>
      <c r="E134" s="84">
        <f>VLOOKUP($C134,Teachers_Dist!$C$2:$N$172,5,0)</f>
        <v>41287.5</v>
      </c>
      <c r="F134" s="84">
        <f>VLOOKUP($C134,Teachers_Dist!$C$2:$N$172,11,0)</f>
        <v>63462.5</v>
      </c>
      <c r="G134" s="87"/>
      <c r="H134" s="83" t="s">
        <v>285</v>
      </c>
      <c r="I134" s="84">
        <v>5</v>
      </c>
      <c r="J134" s="84">
        <v>34345</v>
      </c>
      <c r="K134" s="84">
        <v>51520.800000000003</v>
      </c>
    </row>
    <row r="135" spans="1:11" x14ac:dyDescent="0.25">
      <c r="A135" s="66" t="s">
        <v>92</v>
      </c>
      <c r="B135" s="66" t="s">
        <v>132</v>
      </c>
      <c r="C135" s="80" t="s">
        <v>286</v>
      </c>
      <c r="D135" s="84">
        <f>VLOOKUP($C135,Teachers_Dist!$C$2:$N$172,2,0)</f>
        <v>12</v>
      </c>
      <c r="E135" s="84">
        <f>VLOOKUP($C135,Teachers_Dist!$C$2:$N$172,5,0)</f>
        <v>39212.666666666664</v>
      </c>
      <c r="F135" s="84">
        <f>VLOOKUP($C135,Teachers_Dist!$C$2:$N$172,11,0)</f>
        <v>68875.583333333328</v>
      </c>
      <c r="G135" s="87"/>
      <c r="H135" s="83" t="s">
        <v>286</v>
      </c>
      <c r="I135" s="84">
        <v>12</v>
      </c>
      <c r="J135" s="84">
        <v>36697.083333333336</v>
      </c>
      <c r="K135" s="84">
        <v>60526.25</v>
      </c>
    </row>
    <row r="136" spans="1:11" x14ac:dyDescent="0.25">
      <c r="A136" s="66" t="s">
        <v>287</v>
      </c>
      <c r="B136" s="66" t="s">
        <v>161</v>
      </c>
      <c r="C136" s="80" t="s">
        <v>288</v>
      </c>
      <c r="D136" s="84">
        <f>VLOOKUP($C136,Teachers_Dist!$C$2:$N$172,2,0)</f>
        <v>23</v>
      </c>
      <c r="E136" s="84">
        <f>VLOOKUP($C136,Teachers_Dist!$C$2:$N$172,5,0)</f>
        <v>50928.34782608696</v>
      </c>
      <c r="F136" s="84">
        <f>VLOOKUP($C136,Teachers_Dist!$C$2:$N$172,11,0)</f>
        <v>81398.086956521744</v>
      </c>
      <c r="G136" s="87"/>
      <c r="H136" s="83" t="s">
        <v>288</v>
      </c>
      <c r="I136" s="84">
        <v>24</v>
      </c>
      <c r="J136" s="84">
        <v>45493.75</v>
      </c>
      <c r="K136" s="84">
        <v>76194.333333333328</v>
      </c>
    </row>
    <row r="137" spans="1:11" x14ac:dyDescent="0.25">
      <c r="A137" s="66" t="s">
        <v>287</v>
      </c>
      <c r="B137" s="66" t="s">
        <v>123</v>
      </c>
      <c r="C137" s="80" t="s">
        <v>289</v>
      </c>
      <c r="D137" s="84">
        <f>VLOOKUP($C137,Teachers_Dist!$C$2:$N$172,2,0)</f>
        <v>12</v>
      </c>
      <c r="E137" s="84">
        <f>VLOOKUP($C137,Teachers_Dist!$C$2:$N$172,5,0)</f>
        <v>45468.666666666664</v>
      </c>
      <c r="F137" s="84">
        <f>VLOOKUP($C137,Teachers_Dist!$C$2:$N$172,11,0)</f>
        <v>73907.416666666672</v>
      </c>
      <c r="G137" s="87"/>
      <c r="H137" s="83" t="s">
        <v>289</v>
      </c>
      <c r="I137" s="84">
        <v>15</v>
      </c>
      <c r="J137" s="84">
        <v>42854.2</v>
      </c>
      <c r="K137" s="84">
        <v>65616.46666666666</v>
      </c>
    </row>
    <row r="138" spans="1:11" x14ac:dyDescent="0.25">
      <c r="A138" s="66" t="s">
        <v>287</v>
      </c>
      <c r="B138" s="66" t="s">
        <v>192</v>
      </c>
      <c r="C138" s="80" t="s">
        <v>290</v>
      </c>
      <c r="D138" s="84">
        <f>VLOOKUP($C138,Teachers_Dist!$C$2:$N$172,2,0)</f>
        <v>13</v>
      </c>
      <c r="E138" s="84">
        <f>VLOOKUP($C138,Teachers_Dist!$C$2:$N$172,5,0)</f>
        <v>48237.076923076922</v>
      </c>
      <c r="F138" s="84">
        <f>VLOOKUP($C138,Teachers_Dist!$C$2:$N$172,11,0)</f>
        <v>81906.38461538461</v>
      </c>
      <c r="G138" s="87"/>
      <c r="H138" s="83" t="s">
        <v>290</v>
      </c>
      <c r="I138" s="84">
        <v>11</v>
      </c>
      <c r="J138" s="84">
        <v>49959.090909090912</v>
      </c>
      <c r="K138" s="84">
        <v>81766</v>
      </c>
    </row>
    <row r="139" spans="1:11" x14ac:dyDescent="0.25">
      <c r="A139" s="66" t="s">
        <v>291</v>
      </c>
      <c r="B139" s="66" t="s">
        <v>292</v>
      </c>
      <c r="C139" s="80" t="s">
        <v>293</v>
      </c>
      <c r="D139" s="84">
        <f>VLOOKUP($C139,Teachers_Dist!$C$2:$N$172,2,0)</f>
        <v>2</v>
      </c>
      <c r="E139" s="84">
        <f>VLOOKUP($C139,Teachers_Dist!$C$2:$N$172,5,0)</f>
        <v>39766.5</v>
      </c>
      <c r="F139" s="84">
        <f>VLOOKUP($C139,Teachers_Dist!$C$2:$N$172,11,0)</f>
        <v>55107</v>
      </c>
      <c r="G139" s="87"/>
      <c r="H139" s="83" t="s">
        <v>293</v>
      </c>
      <c r="I139" s="84">
        <v>2</v>
      </c>
      <c r="J139" s="84">
        <v>45505</v>
      </c>
      <c r="K139" s="84">
        <v>61197.5</v>
      </c>
    </row>
    <row r="140" spans="1:11" x14ac:dyDescent="0.25">
      <c r="A140" s="66" t="s">
        <v>294</v>
      </c>
      <c r="B140" s="66" t="s">
        <v>83</v>
      </c>
      <c r="C140" s="80" t="s">
        <v>295</v>
      </c>
      <c r="D140" s="84">
        <f>VLOOKUP($C140,Teachers_Dist!$C$2:$N$172,2,0)</f>
        <v>297</v>
      </c>
      <c r="E140" s="84">
        <f>VLOOKUP($C140,Teachers_Dist!$C$2:$N$172,5,0)</f>
        <v>63226.979797979795</v>
      </c>
      <c r="F140" s="84">
        <f>VLOOKUP($C140,Teachers_Dist!$C$2:$N$172,11,0)</f>
        <v>93890.784511784514</v>
      </c>
      <c r="G140" s="87"/>
      <c r="H140" s="83" t="s">
        <v>295</v>
      </c>
      <c r="I140" s="84">
        <v>291</v>
      </c>
      <c r="J140" s="84">
        <v>62693.652920962202</v>
      </c>
      <c r="K140" s="84">
        <v>84737.491408934715</v>
      </c>
    </row>
    <row r="141" spans="1:11" x14ac:dyDescent="0.25">
      <c r="A141" s="66" t="s">
        <v>294</v>
      </c>
      <c r="B141" s="66" t="s">
        <v>68</v>
      </c>
      <c r="C141" s="80" t="s">
        <v>296</v>
      </c>
      <c r="D141" s="84">
        <f>VLOOKUP($C141,Teachers_Dist!$C$2:$N$172,2,0)</f>
        <v>36</v>
      </c>
      <c r="E141" s="84">
        <f>VLOOKUP($C141,Teachers_Dist!$C$2:$N$172,5,0)</f>
        <v>52021.194444444445</v>
      </c>
      <c r="F141" s="84">
        <f>VLOOKUP($C141,Teachers_Dist!$C$2:$N$172,11,0)</f>
        <v>78770.638888888891</v>
      </c>
      <c r="G141" s="87"/>
      <c r="H141" s="83" t="s">
        <v>296</v>
      </c>
      <c r="I141" s="84">
        <v>33</v>
      </c>
      <c r="J141" s="84">
        <v>47885.878787878784</v>
      </c>
      <c r="K141" s="84">
        <v>72160.090909090912</v>
      </c>
    </row>
    <row r="142" spans="1:11" x14ac:dyDescent="0.25">
      <c r="A142" s="66" t="s">
        <v>294</v>
      </c>
      <c r="B142" s="66" t="s">
        <v>31</v>
      </c>
      <c r="C142" s="80" t="s">
        <v>297</v>
      </c>
      <c r="D142" s="84">
        <f>VLOOKUP($C142,Teachers_Dist!$C$2:$N$172,2,0)</f>
        <v>26</v>
      </c>
      <c r="E142" s="84">
        <f>VLOOKUP($C142,Teachers_Dist!$C$2:$N$172,5,0)</f>
        <v>48890.730769230766</v>
      </c>
      <c r="F142" s="84">
        <f>VLOOKUP($C142,Teachers_Dist!$C$2:$N$172,11,0)</f>
        <v>68919</v>
      </c>
      <c r="G142" s="87"/>
      <c r="H142" s="83" t="s">
        <v>297</v>
      </c>
      <c r="I142" s="84">
        <v>19</v>
      </c>
      <c r="J142" s="84">
        <v>49667.052631578947</v>
      </c>
      <c r="K142" s="84">
        <v>71945.84210526316</v>
      </c>
    </row>
    <row r="143" spans="1:11" x14ac:dyDescent="0.25">
      <c r="A143" s="66" t="s">
        <v>294</v>
      </c>
      <c r="B143" s="66" t="s">
        <v>298</v>
      </c>
      <c r="C143" s="80" t="s">
        <v>299</v>
      </c>
      <c r="D143" s="84">
        <f>VLOOKUP($C143,Teachers_Dist!$C$2:$N$172,2,0)</f>
        <v>28</v>
      </c>
      <c r="E143" s="84">
        <f>VLOOKUP($C143,Teachers_Dist!$C$2:$N$172,5,0)</f>
        <v>48365.214285714283</v>
      </c>
      <c r="F143" s="84">
        <f>VLOOKUP($C143,Teachers_Dist!$C$2:$N$172,11,0)</f>
        <v>59867.642857142855</v>
      </c>
      <c r="G143" s="87"/>
      <c r="H143" s="83" t="s">
        <v>299</v>
      </c>
      <c r="I143" s="84">
        <v>28</v>
      </c>
      <c r="J143" s="84">
        <v>45799.321428571428</v>
      </c>
      <c r="K143" s="84">
        <v>75097.71428571429</v>
      </c>
    </row>
    <row r="144" spans="1:11" x14ac:dyDescent="0.25">
      <c r="A144" s="66"/>
      <c r="B144" s="66"/>
      <c r="C144" s="80"/>
      <c r="D144" s="84"/>
      <c r="E144" s="84"/>
      <c r="F144" s="84"/>
      <c r="G144" s="87"/>
      <c r="H144" s="83" t="s">
        <v>301</v>
      </c>
      <c r="I144" s="84">
        <v>10</v>
      </c>
      <c r="J144" s="84">
        <v>45407.5</v>
      </c>
      <c r="K144" s="84">
        <v>75082.399999999994</v>
      </c>
    </row>
    <row r="145" spans="1:11" x14ac:dyDescent="0.25">
      <c r="A145" s="66" t="s">
        <v>300</v>
      </c>
      <c r="B145" s="66" t="s">
        <v>132</v>
      </c>
      <c r="C145" s="80" t="s">
        <v>302</v>
      </c>
      <c r="D145" s="84">
        <f>VLOOKUP($C145,Teachers_Dist!$C$2:$N$172,2,0)</f>
        <v>17</v>
      </c>
      <c r="E145" s="84">
        <f>VLOOKUP($C145,Teachers_Dist!$C$2:$N$172,5,0)</f>
        <v>46539.647058823532</v>
      </c>
      <c r="F145" s="84">
        <f>VLOOKUP($C145,Teachers_Dist!$C$2:$N$172,11,0)</f>
        <v>77026.705882352937</v>
      </c>
      <c r="G145" s="87"/>
      <c r="H145" s="83" t="s">
        <v>302</v>
      </c>
      <c r="I145" s="84">
        <v>16</v>
      </c>
      <c r="J145" s="84">
        <v>43221.75</v>
      </c>
      <c r="K145" s="84">
        <v>68595.5</v>
      </c>
    </row>
    <row r="146" spans="1:11" x14ac:dyDescent="0.25">
      <c r="A146" s="66" t="s">
        <v>303</v>
      </c>
      <c r="B146" s="66" t="s">
        <v>83</v>
      </c>
      <c r="C146" s="80" t="s">
        <v>304</v>
      </c>
      <c r="D146" s="84">
        <f>VLOOKUP($C146,Teachers_Dist!$C$2:$N$172,2,0)</f>
        <v>176</v>
      </c>
      <c r="E146" s="84">
        <f>VLOOKUP($C146,Teachers_Dist!$C$2:$N$172,5,0)</f>
        <v>61417.454545454544</v>
      </c>
      <c r="F146" s="84">
        <f>VLOOKUP($C146,Teachers_Dist!$C$2:$N$172,11,0)</f>
        <v>88787.255681818177</v>
      </c>
      <c r="G146" s="87"/>
      <c r="H146" s="83" t="s">
        <v>304</v>
      </c>
      <c r="I146" s="84">
        <v>177</v>
      </c>
      <c r="J146" s="84">
        <v>60454.661016949154</v>
      </c>
      <c r="K146" s="84">
        <v>86525.632768361582</v>
      </c>
    </row>
    <row r="147" spans="1:11" x14ac:dyDescent="0.25">
      <c r="A147" s="66" t="s">
        <v>303</v>
      </c>
      <c r="B147" s="66" t="s">
        <v>161</v>
      </c>
      <c r="C147" s="80" t="s">
        <v>305</v>
      </c>
      <c r="D147" s="84">
        <f>VLOOKUP($C147,Teachers_Dist!$C$2:$N$172,2,0)</f>
        <v>15</v>
      </c>
      <c r="E147" s="84">
        <f>VLOOKUP($C147,Teachers_Dist!$C$2:$N$172,5,0)</f>
        <v>49308.866666666669</v>
      </c>
      <c r="F147" s="84">
        <f>VLOOKUP($C147,Teachers_Dist!$C$2:$N$172,11,0)</f>
        <v>74096.46666666666</v>
      </c>
      <c r="G147" s="87"/>
      <c r="H147" s="83" t="s">
        <v>305</v>
      </c>
      <c r="I147" s="84">
        <v>14</v>
      </c>
      <c r="J147" s="84">
        <v>48347.785714285717</v>
      </c>
      <c r="K147" s="84">
        <v>70780.28571428571</v>
      </c>
    </row>
    <row r="148" spans="1:11" x14ac:dyDescent="0.25">
      <c r="A148" s="66" t="s">
        <v>303</v>
      </c>
      <c r="B148" s="66" t="s">
        <v>152</v>
      </c>
      <c r="C148" s="80" t="s">
        <v>306</v>
      </c>
      <c r="D148" s="84">
        <f>VLOOKUP($C148,Teachers_Dist!$C$2:$N$172,2,0)</f>
        <v>14</v>
      </c>
      <c r="E148" s="84">
        <f>VLOOKUP($C148,Teachers_Dist!$C$2:$N$172,5,0)</f>
        <v>46448.571428571428</v>
      </c>
      <c r="F148" s="84">
        <f>VLOOKUP($C148,Teachers_Dist!$C$2:$N$172,11,0)</f>
        <v>67240.5</v>
      </c>
      <c r="G148" s="87"/>
      <c r="H148" s="83" t="s">
        <v>306</v>
      </c>
      <c r="I148" s="84">
        <v>14</v>
      </c>
      <c r="J148" s="84">
        <v>41010.642857142855</v>
      </c>
      <c r="K148" s="84">
        <v>58782.285714285717</v>
      </c>
    </row>
    <row r="149" spans="1:11" x14ac:dyDescent="0.25">
      <c r="A149" s="66" t="s">
        <v>303</v>
      </c>
      <c r="B149" s="66" t="s">
        <v>98</v>
      </c>
      <c r="C149" s="80" t="s">
        <v>307</v>
      </c>
      <c r="D149" s="84">
        <f>VLOOKUP($C149,Teachers_Dist!$C$2:$N$172,2,0)</f>
        <v>14</v>
      </c>
      <c r="E149" s="84">
        <f>VLOOKUP($C149,Teachers_Dist!$C$2:$N$172,5,0)</f>
        <v>42052.357142857145</v>
      </c>
      <c r="F149" s="84">
        <f>VLOOKUP($C149,Teachers_Dist!$C$2:$N$172,11,0)</f>
        <v>62460.714285714283</v>
      </c>
      <c r="G149" s="87"/>
      <c r="H149" s="83" t="s">
        <v>307</v>
      </c>
      <c r="I149" s="84">
        <v>13</v>
      </c>
      <c r="J149" s="84">
        <v>42230.769230769234</v>
      </c>
      <c r="K149" s="84">
        <v>60223.384615384617</v>
      </c>
    </row>
    <row r="150" spans="1:11" x14ac:dyDescent="0.25">
      <c r="A150" s="66" t="s">
        <v>303</v>
      </c>
      <c r="B150" s="66" t="s">
        <v>132</v>
      </c>
      <c r="C150" s="80" t="s">
        <v>308</v>
      </c>
      <c r="D150" s="84">
        <f>VLOOKUP($C150,Teachers_Dist!$C$2:$N$172,2,0)</f>
        <v>4</v>
      </c>
      <c r="E150" s="84">
        <f>VLOOKUP($C150,Teachers_Dist!$C$2:$N$172,5,0)</f>
        <v>42932.75</v>
      </c>
      <c r="F150" s="84">
        <f>VLOOKUP($C150,Teachers_Dist!$C$2:$N$172,11,0)</f>
        <v>63294.25</v>
      </c>
      <c r="G150" s="87"/>
      <c r="H150" s="83" t="s">
        <v>308</v>
      </c>
      <c r="I150" s="84">
        <v>4</v>
      </c>
      <c r="J150" s="84">
        <v>42466.5</v>
      </c>
      <c r="K150" s="84">
        <v>60051</v>
      </c>
    </row>
    <row r="151" spans="1:11" x14ac:dyDescent="0.25">
      <c r="A151" s="66" t="s">
        <v>309</v>
      </c>
      <c r="B151" s="66" t="s">
        <v>152</v>
      </c>
      <c r="C151" s="80" t="s">
        <v>310</v>
      </c>
      <c r="D151" s="84">
        <f>VLOOKUP($C151,Teachers_Dist!$C$2:$N$172,2,0)</f>
        <v>23</v>
      </c>
      <c r="E151" s="84">
        <f>VLOOKUP($C151,Teachers_Dist!$C$2:$N$172,5,0)</f>
        <v>51063.391304347824</v>
      </c>
      <c r="F151" s="84">
        <f>VLOOKUP($C151,Teachers_Dist!$C$2:$N$172,11,0)</f>
        <v>78144.782608695648</v>
      </c>
      <c r="G151" s="87"/>
      <c r="H151" s="83" t="s">
        <v>310</v>
      </c>
      <c r="I151" s="84">
        <v>23</v>
      </c>
      <c r="J151" s="84">
        <v>52782.608695652176</v>
      </c>
      <c r="K151" s="84">
        <v>75033.869565217392</v>
      </c>
    </row>
    <row r="152" spans="1:11" x14ac:dyDescent="0.25">
      <c r="A152" s="66" t="s">
        <v>311</v>
      </c>
      <c r="B152" s="66" t="s">
        <v>161</v>
      </c>
      <c r="C152" s="80" t="s">
        <v>312</v>
      </c>
      <c r="D152" s="84">
        <f>VLOOKUP($C152,Teachers_Dist!$C$2:$N$172,2,0)</f>
        <v>20</v>
      </c>
      <c r="E152" s="84">
        <f>VLOOKUP($C152,Teachers_Dist!$C$2:$N$172,5,0)</f>
        <v>49669</v>
      </c>
      <c r="F152" s="84">
        <f>VLOOKUP($C152,Teachers_Dist!$C$2:$N$172,11,0)</f>
        <v>82402.7</v>
      </c>
      <c r="G152" s="87"/>
      <c r="H152" s="83" t="s">
        <v>312</v>
      </c>
      <c r="I152" s="84">
        <v>19</v>
      </c>
      <c r="J152" s="84">
        <v>46675.684210526313</v>
      </c>
      <c r="K152" s="84">
        <v>76721.526315789481</v>
      </c>
    </row>
    <row r="153" spans="1:11" x14ac:dyDescent="0.25">
      <c r="A153" s="66" t="s">
        <v>311</v>
      </c>
      <c r="B153" s="66" t="s">
        <v>53</v>
      </c>
      <c r="C153" s="80" t="s">
        <v>388</v>
      </c>
      <c r="D153" s="84">
        <f>VLOOKUP($C153,Teachers_Dist!$C$2:$N$172,2,0)</f>
        <v>19</v>
      </c>
      <c r="E153" s="84">
        <f>VLOOKUP($C153,Teachers_Dist!$C$2:$N$172,5,0)</f>
        <v>46925.26315789474</v>
      </c>
      <c r="F153" s="84">
        <f>VLOOKUP($C153,Teachers_Dist!$C$2:$N$172,11,0)</f>
        <v>76948.789473684214</v>
      </c>
      <c r="G153" s="87"/>
      <c r="H153" s="83" t="s">
        <v>388</v>
      </c>
      <c r="I153" s="84">
        <v>20</v>
      </c>
      <c r="J153" s="84">
        <v>42632.4</v>
      </c>
      <c r="K153" s="84">
        <v>68134.25</v>
      </c>
    </row>
    <row r="154" spans="1:11" x14ac:dyDescent="0.25">
      <c r="A154" s="66" t="s">
        <v>311</v>
      </c>
      <c r="B154" s="66" t="s">
        <v>68</v>
      </c>
      <c r="C154" s="80" t="s">
        <v>313</v>
      </c>
      <c r="D154" s="84">
        <f>VLOOKUP($C154,Teachers_Dist!$C$2:$N$172,2,0)</f>
        <v>39</v>
      </c>
      <c r="E154" s="84">
        <f>VLOOKUP($C154,Teachers_Dist!$C$2:$N$172,5,0)</f>
        <v>53198</v>
      </c>
      <c r="F154" s="84">
        <f>VLOOKUP($C154,Teachers_Dist!$C$2:$N$172,11,0)</f>
        <v>81683.948717948719</v>
      </c>
      <c r="G154" s="87"/>
      <c r="H154" s="83" t="s">
        <v>313</v>
      </c>
      <c r="I154" s="84">
        <v>38</v>
      </c>
      <c r="J154" s="84">
        <v>53514.92105263158</v>
      </c>
      <c r="K154" s="84">
        <v>80753.68421052632</v>
      </c>
    </row>
    <row r="155" spans="1:11" x14ac:dyDescent="0.25">
      <c r="A155" s="66" t="s">
        <v>311</v>
      </c>
      <c r="B155" s="66" t="s">
        <v>98</v>
      </c>
      <c r="C155" s="80" t="s">
        <v>314</v>
      </c>
      <c r="D155" s="84">
        <f>VLOOKUP($C155,Teachers_Dist!$C$2:$N$172,2,0)</f>
        <v>37</v>
      </c>
      <c r="E155" s="84">
        <f>VLOOKUP($C155,Teachers_Dist!$C$2:$N$172,5,0)</f>
        <v>52715.16216216216</v>
      </c>
      <c r="F155" s="84">
        <f>VLOOKUP($C155,Teachers_Dist!$C$2:$N$172,11,0)</f>
        <v>82607.08108108108</v>
      </c>
      <c r="G155" s="87"/>
      <c r="H155" s="83" t="s">
        <v>314</v>
      </c>
      <c r="I155" s="84">
        <v>38</v>
      </c>
      <c r="J155" s="84">
        <v>53504.15789473684</v>
      </c>
      <c r="K155" s="84">
        <v>79337.526315789481</v>
      </c>
    </row>
    <row r="156" spans="1:11" x14ac:dyDescent="0.25">
      <c r="A156" s="66" t="s">
        <v>315</v>
      </c>
      <c r="B156" s="66" t="s">
        <v>161</v>
      </c>
      <c r="C156" s="80" t="s">
        <v>316</v>
      </c>
      <c r="D156" s="84">
        <f>VLOOKUP($C156,Teachers_Dist!$C$2:$N$172,2,0)</f>
        <v>62</v>
      </c>
      <c r="E156" s="84">
        <f>VLOOKUP($C156,Teachers_Dist!$C$2:$N$172,5,0)</f>
        <v>52017.661290322583</v>
      </c>
      <c r="F156" s="84">
        <f>VLOOKUP($C156,Teachers_Dist!$C$2:$N$172,11,0)</f>
        <v>70687.467741935485</v>
      </c>
      <c r="G156" s="87"/>
      <c r="H156" s="83" t="s">
        <v>316</v>
      </c>
      <c r="I156" s="84">
        <v>60</v>
      </c>
      <c r="J156" s="84">
        <v>51581.666666666664</v>
      </c>
      <c r="K156" s="84">
        <v>67887.416666666672</v>
      </c>
    </row>
    <row r="157" spans="1:11" x14ac:dyDescent="0.25">
      <c r="A157" s="66" t="s">
        <v>315</v>
      </c>
      <c r="B157" s="66" t="s">
        <v>60</v>
      </c>
      <c r="C157" s="80" t="s">
        <v>317</v>
      </c>
      <c r="D157" s="84">
        <f>VLOOKUP($C157,Teachers_Dist!$C$2:$N$172,2,0)</f>
        <v>10</v>
      </c>
      <c r="E157" s="84">
        <f>VLOOKUP($C157,Teachers_Dist!$C$2:$N$172,5,0)</f>
        <v>51562.7</v>
      </c>
      <c r="F157" s="84">
        <f>VLOOKUP($C157,Teachers_Dist!$C$2:$N$172,11,0)</f>
        <v>73976.100000000006</v>
      </c>
      <c r="G157" s="87"/>
      <c r="H157" s="83" t="s">
        <v>317</v>
      </c>
      <c r="I157" s="84">
        <v>9</v>
      </c>
      <c r="J157" s="84">
        <v>48012</v>
      </c>
      <c r="K157" s="84">
        <v>65004.777777777781</v>
      </c>
    </row>
    <row r="158" spans="1:11" x14ac:dyDescent="0.25">
      <c r="A158" s="66" t="s">
        <v>315</v>
      </c>
      <c r="B158" s="66" t="s">
        <v>192</v>
      </c>
      <c r="C158" s="80" t="s">
        <v>390</v>
      </c>
      <c r="D158" s="84">
        <f>VLOOKUP($C158,Teachers_Dist!$C$2:$N$172,2,0)</f>
        <v>33</v>
      </c>
      <c r="E158" s="84">
        <f>VLOOKUP($C158,Teachers_Dist!$C$2:$N$172,5,0)</f>
        <v>49115.909090909088</v>
      </c>
      <c r="F158" s="84">
        <f>VLOOKUP($C158,Teachers_Dist!$C$2:$N$172,11,0)</f>
        <v>74475.060606060608</v>
      </c>
      <c r="G158" s="86"/>
      <c r="H158" s="83" t="s">
        <v>390</v>
      </c>
      <c r="I158" s="84">
        <v>32</v>
      </c>
      <c r="J158" s="84">
        <v>47895.15625</v>
      </c>
      <c r="K158" s="84">
        <v>71402.71875</v>
      </c>
    </row>
    <row r="159" spans="1:11" x14ac:dyDescent="0.25">
      <c r="A159" s="66" t="s">
        <v>315</v>
      </c>
      <c r="B159" s="66" t="s">
        <v>318</v>
      </c>
      <c r="C159" s="80" t="s">
        <v>319</v>
      </c>
      <c r="D159" s="84">
        <f>VLOOKUP($C159,Teachers_Dist!$C$2:$N$172,2,0)</f>
        <v>24</v>
      </c>
      <c r="E159" s="84">
        <f>VLOOKUP($C159,Teachers_Dist!$C$2:$N$172,5,0)</f>
        <v>47975.041666666664</v>
      </c>
      <c r="F159" s="84">
        <f>VLOOKUP($C159,Teachers_Dist!$C$2:$N$172,11,0)</f>
        <v>73849.583333333328</v>
      </c>
      <c r="G159" s="87"/>
      <c r="H159" s="83" t="s">
        <v>319</v>
      </c>
      <c r="I159" s="84">
        <v>23</v>
      </c>
      <c r="J159" s="84">
        <v>45294.217391304344</v>
      </c>
      <c r="K159" s="84">
        <v>70882.956521739135</v>
      </c>
    </row>
    <row r="160" spans="1:11" x14ac:dyDescent="0.25">
      <c r="A160" s="66" t="s">
        <v>320</v>
      </c>
      <c r="B160" s="66" t="s">
        <v>83</v>
      </c>
      <c r="C160" s="80" t="s">
        <v>321</v>
      </c>
      <c r="D160" s="84">
        <f>VLOOKUP($C160,Teachers_Dist!$C$2:$N$172,2,0)</f>
        <v>627</v>
      </c>
      <c r="E160" s="84">
        <f>VLOOKUP($C160,Teachers_Dist!$C$2:$N$172,5,0)</f>
        <v>65702.996810207333</v>
      </c>
      <c r="F160" s="84">
        <f>VLOOKUP($C160,Teachers_Dist!$C$2:$N$172,11,0)</f>
        <v>96507.148325358852</v>
      </c>
      <c r="G160" s="87"/>
      <c r="H160" s="83" t="s">
        <v>321</v>
      </c>
      <c r="I160" s="84">
        <v>614</v>
      </c>
      <c r="J160" s="84">
        <v>61218.710097719872</v>
      </c>
      <c r="K160" s="84">
        <v>88767.970684039086</v>
      </c>
    </row>
    <row r="161" spans="1:11" x14ac:dyDescent="0.25">
      <c r="A161" s="66" t="s">
        <v>320</v>
      </c>
      <c r="B161" s="66" t="s">
        <v>123</v>
      </c>
      <c r="C161" s="80" t="s">
        <v>385</v>
      </c>
      <c r="D161" s="84">
        <f>VLOOKUP($C161,Teachers_Dist!$C$2:$N$172,2,0)</f>
        <v>41</v>
      </c>
      <c r="E161" s="84">
        <f>VLOOKUP($C161,Teachers_Dist!$C$2:$N$172,5,0)</f>
        <v>59009.731707317071</v>
      </c>
      <c r="F161" s="84">
        <f>VLOOKUP($C161,Teachers_Dist!$C$2:$N$172,11,0)</f>
        <v>100935.58536585367</v>
      </c>
      <c r="G161" s="87"/>
      <c r="H161" s="83" t="s">
        <v>385</v>
      </c>
      <c r="I161" s="84">
        <v>37</v>
      </c>
      <c r="J161" s="84">
        <v>55248.027027027027</v>
      </c>
      <c r="K161" s="84">
        <v>93267.08108108108</v>
      </c>
    </row>
    <row r="162" spans="1:11" x14ac:dyDescent="0.25">
      <c r="A162" s="66" t="s">
        <v>320</v>
      </c>
      <c r="B162" s="66" t="s">
        <v>53</v>
      </c>
      <c r="C162" s="80" t="s">
        <v>322</v>
      </c>
      <c r="D162" s="84">
        <f>VLOOKUP($C162,Teachers_Dist!$C$2:$N$172,2,0)</f>
        <v>48</v>
      </c>
      <c r="E162" s="84">
        <f>VLOOKUP($C162,Teachers_Dist!$C$2:$N$172,5,0)</f>
        <v>48215.520833333336</v>
      </c>
      <c r="F162" s="84">
        <f>VLOOKUP($C162,Teachers_Dist!$C$2:$N$172,11,0)</f>
        <v>75554.020833333328</v>
      </c>
      <c r="G162" s="87"/>
      <c r="H162" s="83" t="s">
        <v>322</v>
      </c>
      <c r="I162" s="84">
        <v>53</v>
      </c>
      <c r="J162" s="84">
        <v>46559.396226415098</v>
      </c>
      <c r="K162" s="84">
        <v>72541.660377358494</v>
      </c>
    </row>
    <row r="163" spans="1:11" x14ac:dyDescent="0.25">
      <c r="A163" s="66" t="s">
        <v>320</v>
      </c>
      <c r="B163" s="66" t="s">
        <v>74</v>
      </c>
      <c r="C163" s="80" t="s">
        <v>323</v>
      </c>
      <c r="D163" s="84">
        <f>VLOOKUP($C163,Teachers_Dist!$C$2:$N$172,2,0)</f>
        <v>9</v>
      </c>
      <c r="E163" s="84">
        <f>VLOOKUP($C163,Teachers_Dist!$C$2:$N$172,5,0)</f>
        <v>51943.555555555555</v>
      </c>
      <c r="F163" s="84">
        <f>VLOOKUP($C163,Teachers_Dist!$C$2:$N$172,11,0)</f>
        <v>75956.111111111109</v>
      </c>
      <c r="G163" s="87"/>
      <c r="H163" s="83" t="s">
        <v>323</v>
      </c>
      <c r="I163" s="84">
        <v>9</v>
      </c>
      <c r="J163" s="84">
        <v>47883.777777777781</v>
      </c>
      <c r="K163" s="84">
        <v>65321.444444444445</v>
      </c>
    </row>
    <row r="164" spans="1:11" x14ac:dyDescent="0.25">
      <c r="A164" s="66" t="s">
        <v>320</v>
      </c>
      <c r="B164" s="66" t="s">
        <v>110</v>
      </c>
      <c r="C164" s="80" t="s">
        <v>324</v>
      </c>
      <c r="D164" s="84">
        <f>VLOOKUP($C164,Teachers_Dist!$C$2:$N$172,2,0)</f>
        <v>22</v>
      </c>
      <c r="E164" s="84">
        <f>VLOOKUP($C164,Teachers_Dist!$C$2:$N$172,5,0)</f>
        <v>50583.227272727272</v>
      </c>
      <c r="F164" s="84">
        <f>VLOOKUP($C164,Teachers_Dist!$C$2:$N$172,11,0)</f>
        <v>79690.5</v>
      </c>
      <c r="G164" s="87"/>
      <c r="H164" s="83" t="s">
        <v>324</v>
      </c>
      <c r="I164" s="84">
        <v>30</v>
      </c>
      <c r="J164" s="84">
        <v>45822.9</v>
      </c>
      <c r="K164" s="84">
        <v>71388.933333333334</v>
      </c>
    </row>
    <row r="165" spans="1:11" x14ac:dyDescent="0.25">
      <c r="A165" s="66" t="s">
        <v>320</v>
      </c>
      <c r="B165" s="66" t="s">
        <v>139</v>
      </c>
      <c r="C165" s="80" t="s">
        <v>325</v>
      </c>
      <c r="D165" s="84">
        <f>VLOOKUP($C165,Teachers_Dist!$C$2:$N$172,2,0)</f>
        <v>37</v>
      </c>
      <c r="E165" s="84">
        <f>VLOOKUP($C165,Teachers_Dist!$C$2:$N$172,5,0)</f>
        <v>51870.864864864867</v>
      </c>
      <c r="F165" s="84">
        <f>VLOOKUP($C165,Teachers_Dist!$C$2:$N$172,11,0)</f>
        <v>75963.83783783784</v>
      </c>
      <c r="G165" s="87"/>
      <c r="H165" s="83" t="s">
        <v>325</v>
      </c>
      <c r="I165" s="84">
        <v>38</v>
      </c>
      <c r="J165" s="84">
        <v>48909.473684210527</v>
      </c>
      <c r="K165" s="84">
        <v>72206.394736842107</v>
      </c>
    </row>
    <row r="166" spans="1:11" x14ac:dyDescent="0.25">
      <c r="A166" s="66" t="s">
        <v>320</v>
      </c>
      <c r="B166" s="66" t="s">
        <v>326</v>
      </c>
      <c r="C166" s="80" t="s">
        <v>327</v>
      </c>
      <c r="D166" s="84">
        <f>VLOOKUP($C166,Teachers_Dist!$C$2:$N$172,2,0)</f>
        <v>42</v>
      </c>
      <c r="E166" s="84">
        <f>VLOOKUP($C166,Teachers_Dist!$C$2:$N$172,5,0)</f>
        <v>48456.738095238092</v>
      </c>
      <c r="F166" s="84">
        <f>VLOOKUP($C166,Teachers_Dist!$C$2:$N$172,11,0)</f>
        <v>75933.738095238092</v>
      </c>
      <c r="G166" s="87"/>
      <c r="H166" s="83" t="s">
        <v>327</v>
      </c>
      <c r="I166" s="84">
        <v>39</v>
      </c>
      <c r="J166" s="84">
        <v>45683.230769230766</v>
      </c>
      <c r="K166" s="84">
        <v>71569.666666666672</v>
      </c>
    </row>
    <row r="167" spans="1:11" x14ac:dyDescent="0.25">
      <c r="A167" s="66" t="s">
        <v>320</v>
      </c>
      <c r="B167" s="66" t="s">
        <v>328</v>
      </c>
      <c r="C167" s="80" t="s">
        <v>329</v>
      </c>
      <c r="D167" s="84">
        <f>VLOOKUP($C167,Teachers_Dist!$C$2:$N$172,2,0)</f>
        <v>39</v>
      </c>
      <c r="E167" s="84">
        <f>VLOOKUP($C167,Teachers_Dist!$C$2:$N$172,5,0)</f>
        <v>45402.820512820515</v>
      </c>
      <c r="F167" s="84">
        <f>VLOOKUP($C167,Teachers_Dist!$C$2:$N$172,11,0)</f>
        <v>76305.205128205125</v>
      </c>
      <c r="G167" s="87"/>
      <c r="H167" s="83" t="s">
        <v>329</v>
      </c>
      <c r="I167" s="84">
        <v>39</v>
      </c>
      <c r="J167" s="84">
        <v>44355.641025641024</v>
      </c>
      <c r="K167" s="84">
        <v>72257.102564102563</v>
      </c>
    </row>
    <row r="168" spans="1:11" x14ac:dyDescent="0.25">
      <c r="A168" s="66" t="s">
        <v>330</v>
      </c>
      <c r="B168" s="66" t="s">
        <v>108</v>
      </c>
      <c r="C168" s="80" t="s">
        <v>331</v>
      </c>
      <c r="D168" s="84">
        <f>VLOOKUP($C168,Teachers_Dist!$C$2:$N$172,2,0)</f>
        <v>16</v>
      </c>
      <c r="E168" s="84">
        <f>VLOOKUP($C168,Teachers_Dist!$C$2:$N$172,5,0)</f>
        <v>43608</v>
      </c>
      <c r="F168" s="84">
        <f>VLOOKUP($C168,Teachers_Dist!$C$2:$N$172,11,0)</f>
        <v>74244.3125</v>
      </c>
      <c r="G168" s="87"/>
      <c r="H168" s="83" t="s">
        <v>331</v>
      </c>
      <c r="I168" s="84">
        <v>17</v>
      </c>
      <c r="J168" s="84">
        <v>41847.411764705881</v>
      </c>
      <c r="K168" s="84">
        <v>70443.647058823524</v>
      </c>
    </row>
    <row r="169" spans="1:11" x14ac:dyDescent="0.25">
      <c r="A169" s="66" t="s">
        <v>330</v>
      </c>
      <c r="B169" s="66" t="s">
        <v>332</v>
      </c>
      <c r="C169" s="80" t="s">
        <v>333</v>
      </c>
      <c r="D169" s="84">
        <f>VLOOKUP($C169,Teachers_Dist!$C$2:$N$172,2,0)</f>
        <v>33</v>
      </c>
      <c r="E169" s="84">
        <f>VLOOKUP($C169,Teachers_Dist!$C$2:$N$172,5,0)</f>
        <v>47004.333333333336</v>
      </c>
      <c r="F169" s="84">
        <f>VLOOKUP($C169,Teachers_Dist!$C$2:$N$172,11,0)</f>
        <v>76423.969696969696</v>
      </c>
      <c r="G169" s="87"/>
      <c r="H169" s="83" t="s">
        <v>333</v>
      </c>
      <c r="I169" s="84">
        <v>34</v>
      </c>
      <c r="J169" s="84">
        <v>45107.5</v>
      </c>
      <c r="K169" s="84">
        <v>71883.058823529413</v>
      </c>
    </row>
    <row r="170" spans="1:11" x14ac:dyDescent="0.25">
      <c r="A170" s="66" t="s">
        <v>66</v>
      </c>
      <c r="B170" s="66" t="s">
        <v>83</v>
      </c>
      <c r="C170" s="80" t="s">
        <v>334</v>
      </c>
      <c r="D170" s="84">
        <f>VLOOKUP($C170,Teachers_Dist!$C$2:$N$172,2,0)</f>
        <v>273</v>
      </c>
      <c r="E170" s="84">
        <f>VLOOKUP($C170,Teachers_Dist!$C$2:$N$172,5,0)</f>
        <v>59313.073260073259</v>
      </c>
      <c r="F170" s="84">
        <f>VLOOKUP($C170,Teachers_Dist!$C$2:$N$172,11,0)</f>
        <v>90205.750915750919</v>
      </c>
      <c r="G170" s="87"/>
      <c r="H170" s="83" t="s">
        <v>334</v>
      </c>
      <c r="I170" s="84">
        <v>262</v>
      </c>
      <c r="J170" s="84">
        <v>57535.984732824429</v>
      </c>
      <c r="K170" s="84">
        <v>96879.64122137404</v>
      </c>
    </row>
    <row r="171" spans="1:11" x14ac:dyDescent="0.25">
      <c r="A171" s="66" t="s">
        <v>66</v>
      </c>
      <c r="B171" s="66" t="s">
        <v>48</v>
      </c>
      <c r="C171" s="80" t="s">
        <v>335</v>
      </c>
      <c r="D171" s="84">
        <f>VLOOKUP($C171,Teachers_Dist!$C$2:$N$172,2,0)</f>
        <v>32</v>
      </c>
      <c r="E171" s="84">
        <f>VLOOKUP($C171,Teachers_Dist!$C$2:$N$172,5,0)</f>
        <v>59359.09375</v>
      </c>
      <c r="F171" s="84">
        <f>VLOOKUP($C171,Teachers_Dist!$C$2:$N$172,11,0)</f>
        <v>83162.8125</v>
      </c>
      <c r="G171" s="87"/>
      <c r="H171" s="89" t="s">
        <v>335</v>
      </c>
      <c r="I171" s="84">
        <v>24</v>
      </c>
      <c r="J171" s="84">
        <v>57001.458333333336</v>
      </c>
      <c r="K171" s="84">
        <v>79384.166666666672</v>
      </c>
    </row>
    <row r="172" spans="1:11" x14ac:dyDescent="0.25">
      <c r="A172" s="66" t="s">
        <v>66</v>
      </c>
      <c r="B172" s="66" t="s">
        <v>64</v>
      </c>
      <c r="C172" s="80" t="s">
        <v>336</v>
      </c>
      <c r="D172" s="84">
        <f>VLOOKUP($C172,Teachers_Dist!$C$2:$N$172,2,0)</f>
        <v>24</v>
      </c>
      <c r="E172" s="84">
        <f>VLOOKUP($C172,Teachers_Dist!$C$2:$N$172,5,0)</f>
        <v>55187.791666666664</v>
      </c>
      <c r="F172" s="84">
        <f>VLOOKUP($C172,Teachers_Dist!$C$2:$N$172,11,0)</f>
        <v>100774.70833333333</v>
      </c>
      <c r="G172" s="87"/>
      <c r="H172" s="83" t="s">
        <v>336</v>
      </c>
      <c r="I172" s="84">
        <v>20</v>
      </c>
      <c r="J172" s="84">
        <v>53511.5</v>
      </c>
      <c r="K172" s="84">
        <v>98122.85</v>
      </c>
    </row>
    <row r="173" spans="1:11" x14ac:dyDescent="0.25">
      <c r="A173" s="66" t="s">
        <v>66</v>
      </c>
      <c r="B173" s="66" t="s">
        <v>192</v>
      </c>
      <c r="C173" s="80" t="s">
        <v>395</v>
      </c>
      <c r="D173" s="84">
        <f>VLOOKUP($C173,Teachers_Dist!$C$2:$N$172,2,0)</f>
        <v>36</v>
      </c>
      <c r="E173" s="84">
        <f>VLOOKUP($C173,Teachers_Dist!$C$2:$N$172,5,0)</f>
        <v>55703.083333333336</v>
      </c>
      <c r="F173" s="84">
        <f>VLOOKUP($C173,Teachers_Dist!$C$2:$N$172,11,0)</f>
        <v>95934.138888888891</v>
      </c>
      <c r="G173" s="87"/>
      <c r="H173" s="83" t="s">
        <v>395</v>
      </c>
      <c r="I173" s="84">
        <v>27</v>
      </c>
      <c r="J173" s="84">
        <v>59911.777777777781</v>
      </c>
      <c r="K173" s="84">
        <v>96777</v>
      </c>
    </row>
    <row r="174" spans="1:11" x14ac:dyDescent="0.25">
      <c r="A174" s="66" t="s">
        <v>66</v>
      </c>
      <c r="B174" s="66" t="s">
        <v>154</v>
      </c>
      <c r="C174" s="80" t="s">
        <v>337</v>
      </c>
      <c r="D174" s="84">
        <f>VLOOKUP($C174,Teachers_Dist!$C$2:$N$172,2,0)</f>
        <v>39</v>
      </c>
      <c r="E174" s="84">
        <f>VLOOKUP($C174,Teachers_Dist!$C$2:$N$172,5,0)</f>
        <v>65646.820512820515</v>
      </c>
      <c r="F174" s="84">
        <f>VLOOKUP($C174,Teachers_Dist!$C$2:$N$172,11,0)</f>
        <v>100666.53846153847</v>
      </c>
      <c r="G174" s="87"/>
      <c r="H174" s="89" t="s">
        <v>337</v>
      </c>
      <c r="I174" s="84">
        <v>39</v>
      </c>
      <c r="J174" s="84">
        <v>62751.256410256414</v>
      </c>
      <c r="K174" s="84">
        <v>91443.179487179485</v>
      </c>
    </row>
    <row r="175" spans="1:11" x14ac:dyDescent="0.25">
      <c r="A175" s="66" t="s">
        <v>66</v>
      </c>
      <c r="B175" s="66" t="s">
        <v>338</v>
      </c>
      <c r="C175" s="80" t="s">
        <v>339</v>
      </c>
      <c r="D175" s="84">
        <f>VLOOKUP($C175,Teachers_Dist!$C$2:$N$173,2,0)</f>
        <v>19</v>
      </c>
      <c r="E175" s="84">
        <f>VLOOKUP($C175,Teachers_Dist!$C$2:$N$173,5,0)</f>
        <v>55134.210526315786</v>
      </c>
      <c r="F175" s="84">
        <f>VLOOKUP($C175,Teachers_Dist!$C$2:$N$173,11,0)</f>
        <v>78864.052631578947</v>
      </c>
      <c r="G175" s="87"/>
      <c r="H175" s="83" t="s">
        <v>339</v>
      </c>
      <c r="I175" s="84">
        <v>22</v>
      </c>
      <c r="J175" s="84">
        <v>50083.227272727272</v>
      </c>
      <c r="K175" s="84">
        <v>69211.181818181823</v>
      </c>
    </row>
    <row r="176" spans="1:11" x14ac:dyDescent="0.25">
      <c r="G176" s="69"/>
    </row>
  </sheetData>
  <mergeCells count="2">
    <mergeCell ref="D1:F1"/>
    <mergeCell ref="I1:K1"/>
  </mergeCells>
  <conditionalFormatting sqref="C36">
    <cfRule type="duplicateValues" dxfId="0" priority="1"/>
  </conditionalFormatting>
  <printOptions horizontalCentered="1"/>
  <pageMargins left="0.5" right="0.5" top="0.5" bottom="0.5" header="0.25" footer="0.25"/>
  <pageSetup scale="8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145"/>
  <sheetViews>
    <sheetView workbookViewId="0">
      <selection activeCell="E83" sqref="E83"/>
    </sheetView>
  </sheetViews>
  <sheetFormatPr defaultRowHeight="15" x14ac:dyDescent="0.25"/>
  <cols>
    <col min="2" max="2" width="26.5703125" bestFit="1" customWidth="1"/>
    <col min="3" max="3" width="7.7109375" bestFit="1" customWidth="1"/>
    <col min="4" max="4" width="6.85546875" bestFit="1" customWidth="1"/>
    <col min="5" max="5" width="10.85546875" bestFit="1" customWidth="1"/>
    <col min="6" max="6" width="8.28515625" bestFit="1" customWidth="1"/>
    <col min="7" max="7" width="9" bestFit="1" customWidth="1"/>
    <col min="8" max="8" width="6.5703125" customWidth="1"/>
    <col min="9" max="9" width="6.42578125" bestFit="1" customWidth="1"/>
    <col min="10" max="10" width="5.85546875" bestFit="1" customWidth="1"/>
    <col min="11" max="11" width="8.28515625" bestFit="1" customWidth="1"/>
    <col min="12" max="12" width="9.85546875" customWidth="1"/>
    <col min="13" max="13" width="9.5703125" bestFit="1" customWidth="1"/>
    <col min="14" max="15" width="7.140625" bestFit="1" customWidth="1"/>
    <col min="16" max="16" width="9.5703125" bestFit="1" customWidth="1"/>
    <col min="17" max="17" width="9.5703125" customWidth="1"/>
    <col min="18" max="18" width="6.42578125" bestFit="1" customWidth="1"/>
    <col min="19" max="19" width="8.28515625" bestFit="1" customWidth="1"/>
    <col min="20" max="20" width="10.85546875" bestFit="1" customWidth="1"/>
  </cols>
  <sheetData>
    <row r="1" spans="1:20" x14ac:dyDescent="0.25">
      <c r="A1" s="102" t="s">
        <v>562</v>
      </c>
      <c r="B1" s="103"/>
      <c r="C1" s="103"/>
      <c r="D1" s="103"/>
      <c r="E1" s="103"/>
      <c r="F1" s="103"/>
      <c r="G1" s="103"/>
      <c r="H1" s="103"/>
      <c r="I1" s="103"/>
      <c r="J1" s="103"/>
      <c r="K1" s="103"/>
      <c r="L1" s="103"/>
      <c r="M1" s="103"/>
      <c r="N1" s="103"/>
      <c r="O1" s="103"/>
      <c r="P1" s="103"/>
      <c r="Q1" s="103"/>
      <c r="R1" s="103"/>
      <c r="S1" s="103"/>
      <c r="T1" s="104"/>
    </row>
    <row r="2" spans="1:20" ht="15.75" thickBot="1" x14ac:dyDescent="0.3">
      <c r="A2" s="105"/>
      <c r="B2" s="106"/>
      <c r="C2" s="106"/>
      <c r="D2" s="106"/>
      <c r="E2" s="106"/>
      <c r="F2" s="106"/>
      <c r="G2" s="106"/>
      <c r="H2" s="106"/>
      <c r="I2" s="106"/>
      <c r="J2" s="106"/>
      <c r="K2" s="106"/>
      <c r="L2" s="106"/>
      <c r="M2" s="106"/>
      <c r="N2" s="106"/>
      <c r="O2" s="106"/>
      <c r="P2" s="106"/>
      <c r="Q2" s="106"/>
      <c r="R2" s="106"/>
      <c r="S2" s="106"/>
      <c r="T2" s="107"/>
    </row>
    <row r="3" spans="1:20" ht="105.6" customHeight="1" thickBot="1" x14ac:dyDescent="0.3">
      <c r="A3" s="108" t="s">
        <v>563</v>
      </c>
      <c r="B3" s="109"/>
      <c r="C3" s="2" t="s">
        <v>361</v>
      </c>
      <c r="D3" s="3" t="s">
        <v>362</v>
      </c>
      <c r="E3" s="4" t="s">
        <v>363</v>
      </c>
      <c r="F3" s="5" t="s">
        <v>364</v>
      </c>
      <c r="G3" s="3" t="s">
        <v>365</v>
      </c>
      <c r="H3" s="3" t="s">
        <v>366</v>
      </c>
      <c r="I3" s="3" t="s">
        <v>367</v>
      </c>
      <c r="J3" s="3" t="s">
        <v>368</v>
      </c>
      <c r="K3" s="3" t="s">
        <v>369</v>
      </c>
      <c r="L3" s="6" t="s">
        <v>370</v>
      </c>
      <c r="M3" s="5" t="s">
        <v>371</v>
      </c>
      <c r="N3" s="3" t="s">
        <v>372</v>
      </c>
      <c r="O3" s="3" t="s">
        <v>373</v>
      </c>
      <c r="P3" s="3" t="s">
        <v>374</v>
      </c>
      <c r="Q3" s="3" t="s">
        <v>375</v>
      </c>
      <c r="R3" s="3" t="s">
        <v>376</v>
      </c>
      <c r="S3" s="3" t="s">
        <v>377</v>
      </c>
      <c r="T3" s="44" t="s">
        <v>378</v>
      </c>
    </row>
    <row r="4" spans="1:20" ht="23.25" thickBot="1" x14ac:dyDescent="0.3">
      <c r="A4" s="110" t="s">
        <v>379</v>
      </c>
      <c r="B4" s="111"/>
      <c r="C4" s="111"/>
      <c r="D4" s="112"/>
      <c r="E4" s="7" t="s">
        <v>41</v>
      </c>
      <c r="F4" s="113" t="s">
        <v>36</v>
      </c>
      <c r="G4" s="114"/>
      <c r="H4" s="114"/>
      <c r="I4" s="114"/>
      <c r="J4" s="114"/>
      <c r="K4" s="114"/>
      <c r="L4" s="115"/>
      <c r="M4" s="116" t="s">
        <v>50</v>
      </c>
      <c r="N4" s="114"/>
      <c r="O4" s="114"/>
      <c r="P4" s="114"/>
      <c r="Q4" s="114"/>
      <c r="R4" s="114"/>
      <c r="S4" s="117"/>
      <c r="T4" s="7" t="s">
        <v>44</v>
      </c>
    </row>
    <row r="5" spans="1:20" ht="15.75" hidden="1" x14ac:dyDescent="0.25">
      <c r="A5" s="45">
        <v>2003</v>
      </c>
      <c r="B5" s="8" t="s">
        <v>380</v>
      </c>
      <c r="C5" s="9">
        <v>554</v>
      </c>
      <c r="D5" s="10">
        <v>214.58378378378379</v>
      </c>
      <c r="E5" s="11">
        <v>56764.198198198195</v>
      </c>
      <c r="F5" s="12">
        <v>358.16216216216219</v>
      </c>
      <c r="G5" s="13">
        <v>604.87027027027023</v>
      </c>
      <c r="H5" s="13">
        <v>38.162162162162161</v>
      </c>
      <c r="I5" s="13">
        <v>159.5063063063063</v>
      </c>
      <c r="J5" s="13">
        <v>0</v>
      </c>
      <c r="K5" s="13">
        <v>109.5945945945946</v>
      </c>
      <c r="L5" s="14">
        <v>578.43963963963961</v>
      </c>
      <c r="M5" s="12">
        <v>4436.4630630630627</v>
      </c>
      <c r="N5" s="13">
        <v>159.09009009009009</v>
      </c>
      <c r="O5" s="13">
        <v>117.79099099099099</v>
      </c>
      <c r="P5" s="13">
        <v>6038.9981981981982</v>
      </c>
      <c r="Q5" s="13">
        <v>4273.5027027027027</v>
      </c>
      <c r="R5" s="13">
        <v>217.43423423423422</v>
      </c>
      <c r="S5" s="15">
        <v>392.7243243243243</v>
      </c>
      <c r="T5" s="11">
        <v>74463.520720720728</v>
      </c>
    </row>
    <row r="6" spans="1:20" ht="15.75" hidden="1" x14ac:dyDescent="0.25">
      <c r="A6" s="46">
        <v>2004</v>
      </c>
      <c r="B6" s="16" t="s">
        <v>380</v>
      </c>
      <c r="C6" s="17">
        <v>558</v>
      </c>
      <c r="D6" s="18">
        <v>236.20610687022901</v>
      </c>
      <c r="E6" s="19">
        <v>59851.725806451614</v>
      </c>
      <c r="F6" s="20">
        <v>447.57347670250897</v>
      </c>
      <c r="G6" s="21">
        <v>651.89964157706095</v>
      </c>
      <c r="H6" s="21">
        <v>0</v>
      </c>
      <c r="I6" s="21">
        <v>133.13799283154123</v>
      </c>
      <c r="J6" s="21">
        <v>13.440860215053764</v>
      </c>
      <c r="K6" s="21">
        <v>113.15232974910394</v>
      </c>
      <c r="L6" s="22">
        <v>548.19892473118284</v>
      </c>
      <c r="M6" s="20">
        <v>4945.4946236559135</v>
      </c>
      <c r="N6" s="21">
        <v>178.28853046594983</v>
      </c>
      <c r="O6" s="21">
        <v>128.66845878136201</v>
      </c>
      <c r="P6" s="21">
        <v>6331.2616487455198</v>
      </c>
      <c r="Q6" s="21">
        <v>4550.5412186379926</v>
      </c>
      <c r="R6" s="21">
        <v>233.55734767025089</v>
      </c>
      <c r="S6" s="23">
        <v>440.35304659498206</v>
      </c>
      <c r="T6" s="19">
        <v>78567.293906810039</v>
      </c>
    </row>
    <row r="7" spans="1:20" ht="15.75" hidden="1" x14ac:dyDescent="0.25">
      <c r="A7" s="47">
        <v>2005</v>
      </c>
      <c r="B7" s="16" t="s">
        <v>380</v>
      </c>
      <c r="C7" s="17">
        <v>549</v>
      </c>
      <c r="D7" s="18">
        <v>214</v>
      </c>
      <c r="E7" s="19">
        <v>60838</v>
      </c>
      <c r="F7" s="20">
        <v>505</v>
      </c>
      <c r="G7" s="21">
        <v>713</v>
      </c>
      <c r="H7" s="21">
        <v>11</v>
      </c>
      <c r="I7" s="21">
        <v>142</v>
      </c>
      <c r="J7" s="21">
        <v>9</v>
      </c>
      <c r="K7" s="21">
        <v>135</v>
      </c>
      <c r="L7" s="22">
        <v>470</v>
      </c>
      <c r="M7" s="20">
        <v>5174</v>
      </c>
      <c r="N7" s="21">
        <v>188</v>
      </c>
      <c r="O7" s="21">
        <v>122</v>
      </c>
      <c r="P7" s="21">
        <v>6555</v>
      </c>
      <c r="Q7" s="21">
        <v>4584</v>
      </c>
      <c r="R7" s="21">
        <v>263</v>
      </c>
      <c r="S7" s="23">
        <v>449</v>
      </c>
      <c r="T7" s="19">
        <v>80156</v>
      </c>
    </row>
    <row r="8" spans="1:20" ht="15.75" hidden="1" x14ac:dyDescent="0.25">
      <c r="A8" s="47">
        <v>2006</v>
      </c>
      <c r="B8" s="16" t="s">
        <v>380</v>
      </c>
      <c r="C8" s="17">
        <v>552</v>
      </c>
      <c r="D8" s="18">
        <v>216</v>
      </c>
      <c r="E8" s="19">
        <v>64233</v>
      </c>
      <c r="F8" s="20">
        <v>521</v>
      </c>
      <c r="G8" s="21">
        <v>771</v>
      </c>
      <c r="H8" s="21">
        <v>0</v>
      </c>
      <c r="I8" s="21">
        <v>84</v>
      </c>
      <c r="J8" s="21">
        <v>9</v>
      </c>
      <c r="K8" s="21">
        <v>157</v>
      </c>
      <c r="L8" s="22">
        <v>613</v>
      </c>
      <c r="M8" s="20">
        <v>5724</v>
      </c>
      <c r="N8" s="21">
        <v>273</v>
      </c>
      <c r="O8" s="21">
        <v>141</v>
      </c>
      <c r="P8" s="21">
        <v>6988</v>
      </c>
      <c r="Q8" s="21">
        <v>4789</v>
      </c>
      <c r="R8" s="21">
        <v>216</v>
      </c>
      <c r="S8" s="23">
        <v>555</v>
      </c>
      <c r="T8" s="19">
        <v>85074</v>
      </c>
    </row>
    <row r="9" spans="1:20" ht="15.75" hidden="1" x14ac:dyDescent="0.25">
      <c r="A9" s="47">
        <v>2007</v>
      </c>
      <c r="B9" s="16" t="s">
        <v>380</v>
      </c>
      <c r="C9" s="17">
        <v>540</v>
      </c>
      <c r="D9" s="18">
        <v>222</v>
      </c>
      <c r="E9" s="19">
        <v>65710</v>
      </c>
      <c r="F9" s="20">
        <v>527</v>
      </c>
      <c r="G9" s="21">
        <v>759</v>
      </c>
      <c r="H9" s="21">
        <v>6</v>
      </c>
      <c r="I9" s="21">
        <v>74</v>
      </c>
      <c r="J9" s="21">
        <v>9</v>
      </c>
      <c r="K9" s="21">
        <v>129</v>
      </c>
      <c r="L9" s="22">
        <v>553</v>
      </c>
      <c r="M9" s="20">
        <v>6027</v>
      </c>
      <c r="N9" s="21">
        <v>290</v>
      </c>
      <c r="O9" s="21">
        <v>148</v>
      </c>
      <c r="P9" s="21">
        <v>7151</v>
      </c>
      <c r="Q9" s="21">
        <v>4992</v>
      </c>
      <c r="R9" s="21">
        <v>205</v>
      </c>
      <c r="S9" s="23">
        <v>409</v>
      </c>
      <c r="T9" s="19">
        <f t="shared" ref="T9:T15" si="0">SUM(E9:S9)</f>
        <v>86989</v>
      </c>
    </row>
    <row r="10" spans="1:20" ht="15.75" hidden="1" x14ac:dyDescent="0.25">
      <c r="A10" s="47">
        <v>2008</v>
      </c>
      <c r="B10" s="16" t="s">
        <v>380</v>
      </c>
      <c r="C10" s="17">
        <v>551</v>
      </c>
      <c r="D10" s="18">
        <v>220</v>
      </c>
      <c r="E10" s="19">
        <v>68741.940108892915</v>
      </c>
      <c r="F10" s="20">
        <v>415.83847549909257</v>
      </c>
      <c r="G10" s="21">
        <v>902.61343012704174</v>
      </c>
      <c r="H10" s="21">
        <v>4.0653357531760435</v>
      </c>
      <c r="I10" s="21">
        <v>114.60798548094374</v>
      </c>
      <c r="J10" s="21">
        <v>4.0834845735027221</v>
      </c>
      <c r="K10" s="21">
        <v>245.2196007259528</v>
      </c>
      <c r="L10" s="22">
        <v>603.84210526315792</v>
      </c>
      <c r="M10" s="20">
        <v>6471.1451905626136</v>
      </c>
      <c r="N10" s="21">
        <v>289.86206896551727</v>
      </c>
      <c r="O10" s="21">
        <v>155.40653357531761</v>
      </c>
      <c r="P10" s="21">
        <v>7667.3067150635206</v>
      </c>
      <c r="Q10" s="21">
        <v>5130.5680580762255</v>
      </c>
      <c r="R10" s="21">
        <v>236.37931034482759</v>
      </c>
      <c r="S10" s="23">
        <v>272.91651542649726</v>
      </c>
      <c r="T10" s="19">
        <f t="shared" si="0"/>
        <v>91255.794918330299</v>
      </c>
    </row>
    <row r="11" spans="1:20" ht="15.75" hidden="1" x14ac:dyDescent="0.25">
      <c r="A11" s="47">
        <v>2009</v>
      </c>
      <c r="B11" s="16" t="s">
        <v>380</v>
      </c>
      <c r="C11" s="17">
        <v>557</v>
      </c>
      <c r="D11" s="18">
        <v>220</v>
      </c>
      <c r="E11" s="19">
        <v>71898</v>
      </c>
      <c r="F11" s="20">
        <v>441</v>
      </c>
      <c r="G11" s="21">
        <v>832</v>
      </c>
      <c r="H11" s="21">
        <v>0</v>
      </c>
      <c r="I11" s="21">
        <v>113</v>
      </c>
      <c r="J11" s="21">
        <v>1</v>
      </c>
      <c r="K11" s="21">
        <v>162</v>
      </c>
      <c r="L11" s="22">
        <v>605</v>
      </c>
      <c r="M11" s="20">
        <v>6959</v>
      </c>
      <c r="N11" s="21">
        <v>307</v>
      </c>
      <c r="O11" s="21">
        <v>174</v>
      </c>
      <c r="P11" s="21">
        <v>8444</v>
      </c>
      <c r="Q11" s="21">
        <v>5434</v>
      </c>
      <c r="R11" s="21">
        <v>199</v>
      </c>
      <c r="S11" s="23">
        <v>442</v>
      </c>
      <c r="T11" s="19">
        <f t="shared" ref="T11" si="1">SUM(E11:S11)</f>
        <v>96011</v>
      </c>
    </row>
    <row r="12" spans="1:20" ht="15.75" hidden="1" x14ac:dyDescent="0.25">
      <c r="A12" s="47">
        <v>2010</v>
      </c>
      <c r="B12" s="16" t="s">
        <v>380</v>
      </c>
      <c r="C12" s="17">
        <f>124+328+42+9+56+9</f>
        <v>568</v>
      </c>
      <c r="D12" s="18">
        <v>222</v>
      </c>
      <c r="E12" s="19">
        <v>74939</v>
      </c>
      <c r="F12" s="20">
        <v>519</v>
      </c>
      <c r="G12" s="21">
        <v>932</v>
      </c>
      <c r="H12" s="21">
        <v>0</v>
      </c>
      <c r="I12" s="21">
        <v>161</v>
      </c>
      <c r="J12" s="21">
        <v>1</v>
      </c>
      <c r="K12" s="21">
        <v>251</v>
      </c>
      <c r="L12" s="22">
        <v>1164</v>
      </c>
      <c r="M12" s="20">
        <v>7487</v>
      </c>
      <c r="N12" s="21">
        <v>340</v>
      </c>
      <c r="O12" s="21">
        <v>173</v>
      </c>
      <c r="P12" s="21">
        <v>8940</v>
      </c>
      <c r="Q12" s="21">
        <v>5650</v>
      </c>
      <c r="R12" s="21">
        <v>176</v>
      </c>
      <c r="S12" s="23">
        <v>536</v>
      </c>
      <c r="T12" s="19">
        <f t="shared" si="0"/>
        <v>101269</v>
      </c>
    </row>
    <row r="13" spans="1:20" ht="15.75" hidden="1" x14ac:dyDescent="0.25">
      <c r="A13" s="47">
        <v>2011</v>
      </c>
      <c r="B13" s="16" t="s">
        <v>380</v>
      </c>
      <c r="C13" s="17">
        <v>572</v>
      </c>
      <c r="D13" s="18">
        <v>220</v>
      </c>
      <c r="E13" s="19">
        <v>78286</v>
      </c>
      <c r="F13" s="20">
        <v>463</v>
      </c>
      <c r="G13" s="21">
        <v>1015</v>
      </c>
      <c r="H13" s="21">
        <v>12</v>
      </c>
      <c r="I13" s="21">
        <v>172</v>
      </c>
      <c r="J13" s="21">
        <v>1</v>
      </c>
      <c r="K13" s="21">
        <v>202</v>
      </c>
      <c r="L13" s="22">
        <v>1284</v>
      </c>
      <c r="M13" s="20">
        <v>7905</v>
      </c>
      <c r="N13" s="21">
        <v>354</v>
      </c>
      <c r="O13" s="21">
        <v>176</v>
      </c>
      <c r="P13" s="21">
        <v>10008</v>
      </c>
      <c r="Q13" s="21">
        <v>5909</v>
      </c>
      <c r="R13" s="21">
        <v>211</v>
      </c>
      <c r="S13" s="23">
        <v>518</v>
      </c>
      <c r="T13" s="19">
        <f t="shared" si="0"/>
        <v>106516</v>
      </c>
    </row>
    <row r="14" spans="1:20" ht="15.75" hidden="1" x14ac:dyDescent="0.25">
      <c r="A14" s="47">
        <v>2012</v>
      </c>
      <c r="B14" s="16" t="s">
        <v>380</v>
      </c>
      <c r="C14" s="17">
        <v>583</v>
      </c>
      <c r="D14" s="18">
        <v>220</v>
      </c>
      <c r="E14" s="19">
        <v>81445</v>
      </c>
      <c r="F14" s="20">
        <v>382</v>
      </c>
      <c r="G14" s="21">
        <v>1025</v>
      </c>
      <c r="H14" s="21">
        <v>0</v>
      </c>
      <c r="I14" s="21">
        <v>145</v>
      </c>
      <c r="J14" s="21">
        <v>1</v>
      </c>
      <c r="K14" s="21">
        <v>203</v>
      </c>
      <c r="L14" s="22">
        <v>1351</v>
      </c>
      <c r="M14" s="20">
        <v>8260</v>
      </c>
      <c r="N14" s="21">
        <v>382</v>
      </c>
      <c r="O14" s="21">
        <v>174</v>
      </c>
      <c r="P14" s="21">
        <v>10275</v>
      </c>
      <c r="Q14" s="21">
        <v>6136</v>
      </c>
      <c r="R14" s="21">
        <v>186</v>
      </c>
      <c r="S14" s="23">
        <v>482</v>
      </c>
      <c r="T14" s="19">
        <f t="shared" si="0"/>
        <v>110447</v>
      </c>
    </row>
    <row r="15" spans="1:20" ht="15.75" hidden="1" x14ac:dyDescent="0.25">
      <c r="A15" s="47">
        <v>2013</v>
      </c>
      <c r="B15" s="16" t="s">
        <v>380</v>
      </c>
      <c r="C15" s="17">
        <v>569</v>
      </c>
      <c r="D15" s="18">
        <v>220</v>
      </c>
      <c r="E15" s="19">
        <v>83993</v>
      </c>
      <c r="F15" s="20">
        <v>364</v>
      </c>
      <c r="G15" s="21">
        <v>989</v>
      </c>
      <c r="H15" s="21">
        <v>0</v>
      </c>
      <c r="I15" s="21">
        <v>144</v>
      </c>
      <c r="J15" s="21">
        <v>11</v>
      </c>
      <c r="K15" s="21">
        <v>246</v>
      </c>
      <c r="L15" s="22">
        <v>1585</v>
      </c>
      <c r="M15" s="20">
        <v>8481</v>
      </c>
      <c r="N15" s="21">
        <v>280</v>
      </c>
      <c r="O15" s="21">
        <v>155</v>
      </c>
      <c r="P15" s="21">
        <v>13378</v>
      </c>
      <c r="Q15" s="21">
        <v>6319</v>
      </c>
      <c r="R15" s="21">
        <v>212</v>
      </c>
      <c r="S15" s="23">
        <v>461</v>
      </c>
      <c r="T15" s="19">
        <f t="shared" si="0"/>
        <v>116618</v>
      </c>
    </row>
    <row r="16" spans="1:20" ht="15.75" hidden="1" x14ac:dyDescent="0.25">
      <c r="A16" s="47">
        <v>2014</v>
      </c>
      <c r="B16" s="16" t="s">
        <v>380</v>
      </c>
      <c r="C16" s="17">
        <v>595</v>
      </c>
      <c r="D16" s="18">
        <v>220</v>
      </c>
      <c r="E16" s="19">
        <v>86375</v>
      </c>
      <c r="F16" s="20">
        <v>441</v>
      </c>
      <c r="G16" s="21">
        <v>960</v>
      </c>
      <c r="H16" s="21">
        <v>35</v>
      </c>
      <c r="I16" s="21">
        <v>180</v>
      </c>
      <c r="J16" s="21">
        <v>13</v>
      </c>
      <c r="K16" s="21">
        <v>269</v>
      </c>
      <c r="L16" s="22">
        <v>1588</v>
      </c>
      <c r="M16" s="20">
        <v>9292</v>
      </c>
      <c r="N16" s="21">
        <v>358</v>
      </c>
      <c r="O16" s="21">
        <v>145</v>
      </c>
      <c r="P16" s="21">
        <v>14180</v>
      </c>
      <c r="Q16" s="21">
        <v>6355</v>
      </c>
      <c r="R16" s="21">
        <v>169</v>
      </c>
      <c r="S16" s="23">
        <v>687</v>
      </c>
      <c r="T16" s="19">
        <f t="shared" ref="T16:T23" si="2">SUM(E16:S16)</f>
        <v>121047</v>
      </c>
    </row>
    <row r="17" spans="1:20" ht="15.75" hidden="1" x14ac:dyDescent="0.25">
      <c r="A17" s="47">
        <v>2015</v>
      </c>
      <c r="B17" s="16" t="s">
        <v>380</v>
      </c>
      <c r="C17" s="17">
        <v>603</v>
      </c>
      <c r="D17" s="18">
        <v>220.5273631840796</v>
      </c>
      <c r="E17" s="19">
        <v>90597.983416252071</v>
      </c>
      <c r="F17" s="20">
        <v>359.22553897180762</v>
      </c>
      <c r="G17" s="21">
        <v>977.85074626865674</v>
      </c>
      <c r="H17" s="21">
        <v>66.437810945273625</v>
      </c>
      <c r="I17" s="21">
        <v>125.21558872305141</v>
      </c>
      <c r="J17" s="21">
        <v>2.4875621890547261</v>
      </c>
      <c r="K17" s="21">
        <v>115.2139303482587</v>
      </c>
      <c r="L17" s="22">
        <v>1704.290215588723</v>
      </c>
      <c r="M17" s="20">
        <v>10186.95688225539</v>
      </c>
      <c r="N17" s="21">
        <v>403.73963515754559</v>
      </c>
      <c r="O17" s="21">
        <v>178.89220563847431</v>
      </c>
      <c r="P17" s="21">
        <v>17589.341625207297</v>
      </c>
      <c r="Q17" s="21">
        <v>6821.1525704809283</v>
      </c>
      <c r="R17" s="21">
        <v>165.10945273631842</v>
      </c>
      <c r="S17" s="23">
        <v>675.24378109452732</v>
      </c>
      <c r="T17" s="19">
        <f t="shared" si="2"/>
        <v>129969.14096185735</v>
      </c>
    </row>
    <row r="18" spans="1:20" ht="15.75" hidden="1" x14ac:dyDescent="0.25">
      <c r="A18" s="47">
        <v>2016</v>
      </c>
      <c r="B18" s="16" t="s">
        <v>380</v>
      </c>
      <c r="C18" s="17">
        <v>620</v>
      </c>
      <c r="D18" s="18">
        <v>220.40806451612903</v>
      </c>
      <c r="E18" s="19">
        <v>93299.824193548382</v>
      </c>
      <c r="F18" s="20">
        <v>471.46774193548384</v>
      </c>
      <c r="G18" s="21">
        <v>1010.691935483871</v>
      </c>
      <c r="H18" s="21">
        <v>18.572580645161292</v>
      </c>
      <c r="I18" s="21">
        <v>122.07096774193549</v>
      </c>
      <c r="J18" s="21">
        <v>1.2096774193548387</v>
      </c>
      <c r="K18" s="21">
        <v>201.40967741935484</v>
      </c>
      <c r="L18" s="22">
        <v>1979.3629032258063</v>
      </c>
      <c r="M18" s="20">
        <v>11716.774193548386</v>
      </c>
      <c r="N18" s="21">
        <v>395.14677419354837</v>
      </c>
      <c r="O18" s="21">
        <v>157.31451612903226</v>
      </c>
      <c r="P18" s="21">
        <v>18456.211290322579</v>
      </c>
      <c r="Q18" s="21">
        <v>7114.0483870967746</v>
      </c>
      <c r="R18" s="21">
        <v>197.40806451612903</v>
      </c>
      <c r="S18" s="23">
        <v>631.52258064516127</v>
      </c>
      <c r="T18" s="19">
        <f t="shared" si="2"/>
        <v>135773.03548387098</v>
      </c>
    </row>
    <row r="19" spans="1:20" ht="15.75" hidden="1" x14ac:dyDescent="0.25">
      <c r="A19" s="47">
        <v>2017</v>
      </c>
      <c r="B19" s="16" t="s">
        <v>380</v>
      </c>
      <c r="C19" s="17">
        <v>625</v>
      </c>
      <c r="D19" s="18">
        <v>222.416</v>
      </c>
      <c r="E19" s="19">
        <v>96372.073600000003</v>
      </c>
      <c r="F19" s="20">
        <v>406.50720000000001</v>
      </c>
      <c r="G19" s="21">
        <v>1190.6079999999999</v>
      </c>
      <c r="H19" s="21">
        <v>11.7248</v>
      </c>
      <c r="I19" s="21">
        <v>167.1472</v>
      </c>
      <c r="J19" s="21">
        <v>1.2</v>
      </c>
      <c r="K19" s="21">
        <v>152.9264</v>
      </c>
      <c r="L19" s="22">
        <v>1950.2896000000001</v>
      </c>
      <c r="M19" s="20">
        <v>11293.6032</v>
      </c>
      <c r="N19" s="21">
        <v>400.2944</v>
      </c>
      <c r="O19" s="21">
        <v>164.73599999999999</v>
      </c>
      <c r="P19" s="21">
        <v>19011.7104</v>
      </c>
      <c r="Q19" s="21">
        <v>7251.4287999999997</v>
      </c>
      <c r="R19" s="21">
        <v>201.84</v>
      </c>
      <c r="S19" s="23">
        <v>571.78880000000004</v>
      </c>
      <c r="T19" s="19">
        <f t="shared" si="2"/>
        <v>139147.87839999999</v>
      </c>
    </row>
    <row r="20" spans="1:20" ht="15.75" hidden="1" x14ac:dyDescent="0.25">
      <c r="A20" s="47">
        <v>2018</v>
      </c>
      <c r="B20" s="16" t="s">
        <v>380</v>
      </c>
      <c r="C20" s="17">
        <v>644</v>
      </c>
      <c r="D20" s="18">
        <v>221.9611801242236</v>
      </c>
      <c r="E20" s="19">
        <v>97488.706521739135</v>
      </c>
      <c r="F20" s="20">
        <v>545.80279503105589</v>
      </c>
      <c r="G20" s="21">
        <v>1076.2779503105589</v>
      </c>
      <c r="H20" s="21">
        <v>146.17080745341616</v>
      </c>
      <c r="I20" s="21">
        <v>149.68788819875778</v>
      </c>
      <c r="J20" s="21">
        <v>5.683229813664596</v>
      </c>
      <c r="K20" s="21">
        <v>126.52639751552795</v>
      </c>
      <c r="L20" s="22">
        <v>2130.8012422360248</v>
      </c>
      <c r="M20" s="20">
        <v>11457.798136645963</v>
      </c>
      <c r="N20" s="21">
        <v>465.09627329192546</v>
      </c>
      <c r="O20" s="21">
        <v>164.28105590062111</v>
      </c>
      <c r="P20" s="21">
        <v>19088.704968944101</v>
      </c>
      <c r="Q20" s="21">
        <v>7392.8540372670805</v>
      </c>
      <c r="R20" s="21">
        <v>200.05279503105589</v>
      </c>
      <c r="S20" s="23">
        <v>574.07608695652175</v>
      </c>
      <c r="T20" s="19">
        <f t="shared" si="2"/>
        <v>141012.52018633534</v>
      </c>
    </row>
    <row r="21" spans="1:20" ht="15.75" x14ac:dyDescent="0.25">
      <c r="A21" s="47">
        <v>2019</v>
      </c>
      <c r="B21" s="16" t="s">
        <v>380</v>
      </c>
      <c r="C21" s="17">
        <v>643</v>
      </c>
      <c r="D21" s="18">
        <v>219.93468118195958</v>
      </c>
      <c r="E21" s="19">
        <v>99337.493001555209</v>
      </c>
      <c r="F21" s="20">
        <v>456.44634525660962</v>
      </c>
      <c r="G21" s="21">
        <v>1022.3872472783826</v>
      </c>
      <c r="H21" s="21">
        <v>99.769828926905134</v>
      </c>
      <c r="I21" s="21">
        <v>148.07465007776051</v>
      </c>
      <c r="J21" s="21">
        <v>1.4774494556765163</v>
      </c>
      <c r="K21" s="21">
        <v>144.57542768273717</v>
      </c>
      <c r="L21" s="22">
        <v>1441.4494556765164</v>
      </c>
      <c r="M21" s="20">
        <v>11794.684292379472</v>
      </c>
      <c r="N21" s="21">
        <v>484.93001555209952</v>
      </c>
      <c r="O21" s="21">
        <v>172.50699844479004</v>
      </c>
      <c r="P21" s="21">
        <v>19985.172628304823</v>
      </c>
      <c r="Q21" s="21">
        <v>7479.4603421461898</v>
      </c>
      <c r="R21" s="21">
        <v>205.9922239502333</v>
      </c>
      <c r="S21" s="23">
        <v>637.01088646967344</v>
      </c>
      <c r="T21" s="19">
        <f t="shared" si="2"/>
        <v>143411.43079315708</v>
      </c>
    </row>
    <row r="22" spans="1:20" ht="15" customHeight="1" x14ac:dyDescent="0.25">
      <c r="A22" s="47">
        <v>2020</v>
      </c>
      <c r="B22" s="16" t="s">
        <v>380</v>
      </c>
      <c r="C22" s="17">
        <v>671</v>
      </c>
      <c r="D22" s="18">
        <v>218.91356184798806</v>
      </c>
      <c r="E22" s="19">
        <v>101210.2473919523</v>
      </c>
      <c r="F22" s="20">
        <v>395.47391952309982</v>
      </c>
      <c r="G22" s="21">
        <v>1121.0760059612519</v>
      </c>
      <c r="H22" s="21">
        <v>7.886736214605067</v>
      </c>
      <c r="I22" s="21">
        <v>194.04172876304023</v>
      </c>
      <c r="J22" s="21">
        <v>13.301043219076005</v>
      </c>
      <c r="K22" s="21">
        <v>84.36363636363636</v>
      </c>
      <c r="L22" s="22">
        <v>1558.2429210134128</v>
      </c>
      <c r="M22" s="20">
        <v>12811.499254843517</v>
      </c>
      <c r="N22" s="21">
        <v>504.05514157973175</v>
      </c>
      <c r="O22" s="21">
        <v>158.88673621460507</v>
      </c>
      <c r="P22" s="21">
        <v>20708.885245901638</v>
      </c>
      <c r="Q22" s="21">
        <v>7591.5469448584199</v>
      </c>
      <c r="R22" s="21">
        <v>189.02831594634873</v>
      </c>
      <c r="S22" s="23">
        <v>686.45901639344265</v>
      </c>
      <c r="T22" s="19">
        <f t="shared" si="2"/>
        <v>147234.99403874812</v>
      </c>
    </row>
    <row r="23" spans="1:20" ht="15" customHeight="1" x14ac:dyDescent="0.25">
      <c r="A23" s="47">
        <v>2021</v>
      </c>
      <c r="B23" s="16" t="s">
        <v>380</v>
      </c>
      <c r="C23" s="17">
        <v>696</v>
      </c>
      <c r="D23" s="18">
        <v>220.7471264367816</v>
      </c>
      <c r="E23" s="19">
        <v>103439.3606321839</v>
      </c>
      <c r="F23" s="20">
        <v>559.67816091954023</v>
      </c>
      <c r="G23" s="21">
        <v>1314.1336206896551</v>
      </c>
      <c r="H23" s="21">
        <v>33.956896551724135</v>
      </c>
      <c r="I23" s="21">
        <v>294.48706896551727</v>
      </c>
      <c r="J23" s="21">
        <v>2.3103448275862069</v>
      </c>
      <c r="K23" s="21">
        <v>307.84770114942529</v>
      </c>
      <c r="L23" s="22">
        <v>2235.3405172413795</v>
      </c>
      <c r="M23" s="20">
        <v>13433.459770114943</v>
      </c>
      <c r="N23" s="21">
        <v>464.96264367816093</v>
      </c>
      <c r="O23" s="21">
        <v>199.94827586206895</v>
      </c>
      <c r="P23" s="21">
        <v>20700.847701149425</v>
      </c>
      <c r="Q23" s="21">
        <v>7789.9123563218391</v>
      </c>
      <c r="R23" s="21">
        <v>175.13218390804599</v>
      </c>
      <c r="S23" s="23">
        <v>607.794540229885</v>
      </c>
      <c r="T23" s="19">
        <f t="shared" si="2"/>
        <v>151559.1724137931</v>
      </c>
    </row>
    <row r="24" spans="1:20" ht="15.75" customHeight="1" x14ac:dyDescent="0.25">
      <c r="A24" s="98" t="s">
        <v>560</v>
      </c>
      <c r="B24" s="99"/>
      <c r="C24" s="24">
        <f>+C23-C21</f>
        <v>53</v>
      </c>
      <c r="D24" s="24">
        <f t="shared" ref="D24:T24" si="3">+D23-D21</f>
        <v>0.81244525482202334</v>
      </c>
      <c r="E24" s="24">
        <f t="shared" si="3"/>
        <v>4101.8676306286943</v>
      </c>
      <c r="F24" s="24">
        <f t="shared" si="3"/>
        <v>103.23181566293061</v>
      </c>
      <c r="G24" s="24">
        <f t="shared" si="3"/>
        <v>291.74637341127254</v>
      </c>
      <c r="H24" s="24">
        <f t="shared" si="3"/>
        <v>-65.812932375180992</v>
      </c>
      <c r="I24" s="24">
        <f t="shared" si="3"/>
        <v>146.41241888775676</v>
      </c>
      <c r="J24" s="24">
        <f t="shared" si="3"/>
        <v>0.83289537190969054</v>
      </c>
      <c r="K24" s="24">
        <f t="shared" si="3"/>
        <v>163.27227346668812</v>
      </c>
      <c r="L24" s="24">
        <f t="shared" si="3"/>
        <v>793.89106156486309</v>
      </c>
      <c r="M24" s="24">
        <f t="shared" si="3"/>
        <v>1638.7754777354712</v>
      </c>
      <c r="N24" s="24">
        <f t="shared" si="3"/>
        <v>-19.967371873938589</v>
      </c>
      <c r="O24" s="24">
        <f t="shared" si="3"/>
        <v>27.441277417278911</v>
      </c>
      <c r="P24" s="24">
        <f t="shared" si="3"/>
        <v>715.67507284460225</v>
      </c>
      <c r="Q24" s="24">
        <f t="shared" si="3"/>
        <v>310.45201417564931</v>
      </c>
      <c r="R24" s="24">
        <f t="shared" si="3"/>
        <v>-30.860040042187308</v>
      </c>
      <c r="S24" s="24">
        <f t="shared" si="3"/>
        <v>-29.216346239788436</v>
      </c>
      <c r="T24" s="24">
        <f t="shared" si="3"/>
        <v>8147.7416206360213</v>
      </c>
    </row>
    <row r="25" spans="1:20" ht="15.75" hidden="1" x14ac:dyDescent="0.25">
      <c r="A25" s="46">
        <v>2003</v>
      </c>
      <c r="B25" s="16" t="s">
        <v>381</v>
      </c>
      <c r="C25" s="17">
        <v>131</v>
      </c>
      <c r="D25" s="18">
        <v>236.20610687022901</v>
      </c>
      <c r="E25" s="19">
        <v>61666.19083969466</v>
      </c>
      <c r="F25" s="20">
        <v>312.81679389312978</v>
      </c>
      <c r="G25" s="21">
        <v>351.14503816793894</v>
      </c>
      <c r="H25" s="21">
        <v>0</v>
      </c>
      <c r="I25" s="21">
        <v>332.26717557251908</v>
      </c>
      <c r="J25" s="21">
        <v>0</v>
      </c>
      <c r="K25" s="21">
        <v>87.427480916030532</v>
      </c>
      <c r="L25" s="22">
        <v>714.66412213740455</v>
      </c>
      <c r="M25" s="20">
        <v>4656.4045801526718</v>
      </c>
      <c r="N25" s="21">
        <v>149.51908396946564</v>
      </c>
      <c r="O25" s="21">
        <v>93.496183206106863</v>
      </c>
      <c r="P25" s="21">
        <v>6920.5267175572517</v>
      </c>
      <c r="Q25" s="21">
        <v>4583.1832061068699</v>
      </c>
      <c r="R25" s="21">
        <v>327.21374045801525</v>
      </c>
      <c r="S25" s="23">
        <v>718.93129770992368</v>
      </c>
      <c r="T25" s="19">
        <v>81149.992366412218</v>
      </c>
    </row>
    <row r="26" spans="1:20" ht="15.75" hidden="1" x14ac:dyDescent="0.25">
      <c r="A26" s="46">
        <v>2004</v>
      </c>
      <c r="B26" s="16" t="s">
        <v>381</v>
      </c>
      <c r="C26" s="17">
        <v>129</v>
      </c>
      <c r="D26" s="18">
        <v>244.83720930232559</v>
      </c>
      <c r="E26" s="19">
        <v>66660.496124031008</v>
      </c>
      <c r="F26" s="20">
        <v>623.64341085271315</v>
      </c>
      <c r="G26" s="21">
        <v>399.86046511627904</v>
      </c>
      <c r="H26" s="21">
        <v>0</v>
      </c>
      <c r="I26" s="21">
        <v>434.26356589147287</v>
      </c>
      <c r="J26" s="21">
        <v>19.379844961240309</v>
      </c>
      <c r="K26" s="21">
        <v>92.457364341085267</v>
      </c>
      <c r="L26" s="22">
        <v>442.46511627906978</v>
      </c>
      <c r="M26" s="20">
        <v>5169.4806201550391</v>
      </c>
      <c r="N26" s="21">
        <v>167.43410852713177</v>
      </c>
      <c r="O26" s="21">
        <v>113.54263565891473</v>
      </c>
      <c r="P26" s="21">
        <v>7284.4031007751937</v>
      </c>
      <c r="Q26" s="21">
        <v>4945.8837209302328</v>
      </c>
      <c r="R26" s="21">
        <v>383</v>
      </c>
      <c r="S26" s="23">
        <v>897.31782945736438</v>
      </c>
      <c r="T26" s="19">
        <v>87633.627906976748</v>
      </c>
    </row>
    <row r="27" spans="1:20" ht="15.75" hidden="1" x14ac:dyDescent="0.25">
      <c r="A27" s="47">
        <v>2005</v>
      </c>
      <c r="B27" s="16" t="s">
        <v>381</v>
      </c>
      <c r="C27" s="17">
        <v>118</v>
      </c>
      <c r="D27" s="18">
        <v>240</v>
      </c>
      <c r="E27" s="19">
        <v>69342</v>
      </c>
      <c r="F27" s="20">
        <v>684</v>
      </c>
      <c r="G27" s="21">
        <v>403</v>
      </c>
      <c r="H27" s="21">
        <v>0</v>
      </c>
      <c r="I27" s="21">
        <v>285</v>
      </c>
      <c r="J27" s="21">
        <v>0</v>
      </c>
      <c r="K27" s="21">
        <v>154</v>
      </c>
      <c r="L27" s="22">
        <v>514</v>
      </c>
      <c r="M27" s="20">
        <v>5660</v>
      </c>
      <c r="N27" s="21">
        <v>155</v>
      </c>
      <c r="O27" s="21">
        <v>107</v>
      </c>
      <c r="P27" s="21">
        <v>7638</v>
      </c>
      <c r="Q27" s="21">
        <v>5008</v>
      </c>
      <c r="R27" s="21">
        <v>480</v>
      </c>
      <c r="S27" s="23">
        <v>741</v>
      </c>
      <c r="T27" s="19">
        <v>91171</v>
      </c>
    </row>
    <row r="28" spans="1:20" ht="15.75" hidden="1" x14ac:dyDescent="0.25">
      <c r="A28" s="48">
        <v>2006</v>
      </c>
      <c r="B28" s="16" t="s">
        <v>381</v>
      </c>
      <c r="C28" s="17">
        <v>119</v>
      </c>
      <c r="D28" s="18">
        <v>239</v>
      </c>
      <c r="E28" s="19">
        <v>73000</v>
      </c>
      <c r="F28" s="20">
        <v>500</v>
      </c>
      <c r="G28" s="21">
        <v>651</v>
      </c>
      <c r="H28" s="21">
        <v>0</v>
      </c>
      <c r="I28" s="21">
        <v>224</v>
      </c>
      <c r="J28" s="21">
        <v>2</v>
      </c>
      <c r="K28" s="21">
        <v>157</v>
      </c>
      <c r="L28" s="22">
        <v>1211</v>
      </c>
      <c r="M28" s="20">
        <v>5927</v>
      </c>
      <c r="N28" s="21">
        <v>177</v>
      </c>
      <c r="O28" s="21">
        <v>124</v>
      </c>
      <c r="P28" s="21">
        <v>8321</v>
      </c>
      <c r="Q28" s="21">
        <v>5216</v>
      </c>
      <c r="R28" s="21">
        <v>336</v>
      </c>
      <c r="S28" s="23">
        <v>1164</v>
      </c>
      <c r="T28" s="19">
        <v>97012</v>
      </c>
    </row>
    <row r="29" spans="1:20" ht="15.75" hidden="1" x14ac:dyDescent="0.25">
      <c r="A29" s="48">
        <v>2007</v>
      </c>
      <c r="B29" s="16" t="s">
        <v>381</v>
      </c>
      <c r="C29" s="17">
        <v>122</v>
      </c>
      <c r="D29" s="18">
        <v>248</v>
      </c>
      <c r="E29" s="19">
        <v>73221</v>
      </c>
      <c r="F29" s="20">
        <v>567</v>
      </c>
      <c r="G29" s="21">
        <v>593</v>
      </c>
      <c r="H29" s="21">
        <v>8</v>
      </c>
      <c r="I29" s="21">
        <v>151</v>
      </c>
      <c r="J29" s="21">
        <v>0</v>
      </c>
      <c r="K29" s="21">
        <v>110</v>
      </c>
      <c r="L29" s="22">
        <v>922</v>
      </c>
      <c r="M29" s="20">
        <v>6339</v>
      </c>
      <c r="N29" s="21">
        <v>190</v>
      </c>
      <c r="O29" s="21">
        <v>121</v>
      </c>
      <c r="P29" s="21">
        <v>8426</v>
      </c>
      <c r="Q29" s="21">
        <v>5647</v>
      </c>
      <c r="R29" s="21">
        <v>376</v>
      </c>
      <c r="S29" s="23">
        <v>636</v>
      </c>
      <c r="T29" s="19">
        <f t="shared" ref="T29:T31" si="4">SUM(E29:S29)</f>
        <v>97307</v>
      </c>
    </row>
    <row r="30" spans="1:20" ht="15.75" hidden="1" x14ac:dyDescent="0.25">
      <c r="A30" s="47">
        <v>2008</v>
      </c>
      <c r="B30" s="16" t="s">
        <v>381</v>
      </c>
      <c r="C30" s="17">
        <v>120</v>
      </c>
      <c r="D30" s="18">
        <v>244</v>
      </c>
      <c r="E30" s="19">
        <v>76292.09166666666</v>
      </c>
      <c r="F30" s="20">
        <v>339.33333333333331</v>
      </c>
      <c r="G30" s="21">
        <v>818.76666666666665</v>
      </c>
      <c r="H30" s="21">
        <v>0</v>
      </c>
      <c r="I30" s="21">
        <v>328.25833333333333</v>
      </c>
      <c r="J30" s="21">
        <v>0</v>
      </c>
      <c r="K30" s="21">
        <v>358.14166666666665</v>
      </c>
      <c r="L30" s="22">
        <v>1150.2166666666667</v>
      </c>
      <c r="M30" s="20">
        <v>6946.041666666667</v>
      </c>
      <c r="N30" s="21">
        <v>215.33333333333334</v>
      </c>
      <c r="O30" s="21">
        <v>140.55833333333334</v>
      </c>
      <c r="P30" s="21">
        <v>9011.1583333333328</v>
      </c>
      <c r="Q30" s="21">
        <v>5470.8666666666668</v>
      </c>
      <c r="R30" s="21">
        <v>408.39166666666665</v>
      </c>
      <c r="S30" s="23">
        <v>482.1</v>
      </c>
      <c r="T30" s="19">
        <f t="shared" si="4"/>
        <v>101961.2583333333</v>
      </c>
    </row>
    <row r="31" spans="1:20" ht="15.75" hidden="1" x14ac:dyDescent="0.25">
      <c r="A31" s="47">
        <v>2009</v>
      </c>
      <c r="B31" s="16" t="s">
        <v>381</v>
      </c>
      <c r="C31" s="17">
        <v>122</v>
      </c>
      <c r="D31" s="18">
        <v>245</v>
      </c>
      <c r="E31" s="19">
        <v>80023</v>
      </c>
      <c r="F31" s="20">
        <v>299</v>
      </c>
      <c r="G31" s="21">
        <v>666</v>
      </c>
      <c r="H31" s="21">
        <v>0</v>
      </c>
      <c r="I31" s="21">
        <v>252</v>
      </c>
      <c r="J31" s="21">
        <v>4</v>
      </c>
      <c r="K31" s="21">
        <v>149</v>
      </c>
      <c r="L31" s="22">
        <v>1057</v>
      </c>
      <c r="M31" s="20">
        <v>7540</v>
      </c>
      <c r="N31" s="21">
        <v>209</v>
      </c>
      <c r="O31" s="21">
        <v>157</v>
      </c>
      <c r="P31" s="21">
        <v>9845</v>
      </c>
      <c r="Q31" s="21">
        <v>5938</v>
      </c>
      <c r="R31" s="21">
        <v>359</v>
      </c>
      <c r="S31" s="23">
        <v>833</v>
      </c>
      <c r="T31" s="19">
        <f t="shared" si="4"/>
        <v>107331</v>
      </c>
    </row>
    <row r="32" spans="1:20" ht="15.75" hidden="1" x14ac:dyDescent="0.25">
      <c r="A32" s="47">
        <v>2010</v>
      </c>
      <c r="B32" s="16" t="s">
        <v>381</v>
      </c>
      <c r="C32" s="17">
        <v>124</v>
      </c>
      <c r="D32" s="18">
        <v>245</v>
      </c>
      <c r="E32" s="19">
        <v>83887</v>
      </c>
      <c r="F32" s="20">
        <v>343</v>
      </c>
      <c r="G32" s="21">
        <v>825</v>
      </c>
      <c r="H32" s="21">
        <v>0</v>
      </c>
      <c r="I32" s="21">
        <v>387</v>
      </c>
      <c r="J32" s="21">
        <v>0</v>
      </c>
      <c r="K32" s="21">
        <v>250</v>
      </c>
      <c r="L32" s="22">
        <v>1516</v>
      </c>
      <c r="M32" s="20">
        <v>8462</v>
      </c>
      <c r="N32" s="21">
        <v>190</v>
      </c>
      <c r="O32" s="21">
        <v>127</v>
      </c>
      <c r="P32" s="21">
        <v>10484</v>
      </c>
      <c r="Q32" s="21">
        <v>6106</v>
      </c>
      <c r="R32" s="21">
        <v>310</v>
      </c>
      <c r="S32" s="23">
        <v>809</v>
      </c>
      <c r="T32" s="19">
        <f t="shared" ref="T32:T33" si="5">SUM(E32:S32)</f>
        <v>113696</v>
      </c>
    </row>
    <row r="33" spans="1:20" ht="15.75" hidden="1" x14ac:dyDescent="0.25">
      <c r="A33" s="47">
        <v>2011</v>
      </c>
      <c r="B33" s="16" t="s">
        <v>381</v>
      </c>
      <c r="C33" s="17">
        <v>126</v>
      </c>
      <c r="D33" s="18">
        <v>243</v>
      </c>
      <c r="E33" s="19">
        <v>86674</v>
      </c>
      <c r="F33" s="20">
        <v>386</v>
      </c>
      <c r="G33" s="21">
        <v>846</v>
      </c>
      <c r="H33" s="21">
        <v>0</v>
      </c>
      <c r="I33" s="21">
        <v>449</v>
      </c>
      <c r="J33" s="21">
        <v>0</v>
      </c>
      <c r="K33" s="21">
        <v>144</v>
      </c>
      <c r="L33" s="22">
        <v>1328</v>
      </c>
      <c r="M33" s="20">
        <v>8131</v>
      </c>
      <c r="N33" s="21">
        <v>220</v>
      </c>
      <c r="O33" s="21">
        <v>126</v>
      </c>
      <c r="P33" s="21">
        <v>11960</v>
      </c>
      <c r="Q33" s="21">
        <v>6410</v>
      </c>
      <c r="R33" s="21">
        <v>316</v>
      </c>
      <c r="S33" s="23">
        <v>925</v>
      </c>
      <c r="T33" s="19">
        <f t="shared" si="5"/>
        <v>117915</v>
      </c>
    </row>
    <row r="34" spans="1:20" ht="15.75" hidden="1" x14ac:dyDescent="0.25">
      <c r="A34" s="47">
        <v>2012</v>
      </c>
      <c r="B34" s="16" t="s">
        <v>381</v>
      </c>
      <c r="C34" s="17">
        <v>124</v>
      </c>
      <c r="D34" s="18">
        <v>240</v>
      </c>
      <c r="E34" s="19">
        <v>90076</v>
      </c>
      <c r="F34" s="20">
        <v>450</v>
      </c>
      <c r="G34" s="21">
        <v>908</v>
      </c>
      <c r="H34" s="21">
        <v>0</v>
      </c>
      <c r="I34" s="21">
        <v>418</v>
      </c>
      <c r="J34" s="21">
        <v>0</v>
      </c>
      <c r="K34" s="21">
        <v>116</v>
      </c>
      <c r="L34" s="22">
        <v>1807</v>
      </c>
      <c r="M34" s="20">
        <v>8329</v>
      </c>
      <c r="N34" s="21">
        <v>292</v>
      </c>
      <c r="O34" s="21">
        <v>130</v>
      </c>
      <c r="P34" s="21">
        <v>11924</v>
      </c>
      <c r="Q34" s="21">
        <v>6638</v>
      </c>
      <c r="R34" s="21">
        <v>324</v>
      </c>
      <c r="S34" s="23">
        <v>729</v>
      </c>
      <c r="T34" s="19">
        <f t="shared" ref="T34:T35" si="6">SUM(E34:S34)</f>
        <v>122141</v>
      </c>
    </row>
    <row r="35" spans="1:20" ht="15.75" hidden="1" x14ac:dyDescent="0.25">
      <c r="A35" s="47">
        <v>2013</v>
      </c>
      <c r="B35" s="16" t="s">
        <v>381</v>
      </c>
      <c r="C35" s="17">
        <v>126</v>
      </c>
      <c r="D35" s="18">
        <v>241</v>
      </c>
      <c r="E35" s="19">
        <v>92783</v>
      </c>
      <c r="F35" s="20">
        <v>503</v>
      </c>
      <c r="G35" s="21">
        <v>942</v>
      </c>
      <c r="H35" s="21">
        <v>0</v>
      </c>
      <c r="I35" s="21">
        <v>388</v>
      </c>
      <c r="J35" s="21">
        <v>0</v>
      </c>
      <c r="K35" s="21">
        <v>253</v>
      </c>
      <c r="L35" s="22">
        <v>1782</v>
      </c>
      <c r="M35" s="20">
        <v>8699</v>
      </c>
      <c r="N35" s="21">
        <v>155</v>
      </c>
      <c r="O35" s="21">
        <v>118</v>
      </c>
      <c r="P35" s="21">
        <v>15660</v>
      </c>
      <c r="Q35" s="21">
        <v>6790</v>
      </c>
      <c r="R35" s="21">
        <v>386</v>
      </c>
      <c r="S35" s="23">
        <v>660</v>
      </c>
      <c r="T35" s="19">
        <f t="shared" si="6"/>
        <v>129119</v>
      </c>
    </row>
    <row r="36" spans="1:20" ht="15.75" hidden="1" x14ac:dyDescent="0.25">
      <c r="A36" s="47">
        <v>2014</v>
      </c>
      <c r="B36" s="16" t="s">
        <v>381</v>
      </c>
      <c r="C36" s="17">
        <v>131</v>
      </c>
      <c r="D36" s="18">
        <v>239</v>
      </c>
      <c r="E36" s="19">
        <v>94406</v>
      </c>
      <c r="F36" s="20">
        <v>733</v>
      </c>
      <c r="G36" s="21">
        <v>840</v>
      </c>
      <c r="H36" s="21">
        <v>67</v>
      </c>
      <c r="I36" s="21">
        <v>435</v>
      </c>
      <c r="J36" s="21">
        <v>8</v>
      </c>
      <c r="K36" s="21">
        <v>355</v>
      </c>
      <c r="L36" s="22">
        <v>2034</v>
      </c>
      <c r="M36" s="20">
        <v>9364</v>
      </c>
      <c r="N36" s="21">
        <v>200</v>
      </c>
      <c r="O36" s="21">
        <v>109</v>
      </c>
      <c r="P36" s="21">
        <v>16673</v>
      </c>
      <c r="Q36" s="21">
        <v>6908</v>
      </c>
      <c r="R36" s="21">
        <v>273</v>
      </c>
      <c r="S36" s="23">
        <v>914</v>
      </c>
      <c r="T36" s="19">
        <f t="shared" ref="T36:T43" si="7">SUM(E36:S36)</f>
        <v>133319</v>
      </c>
    </row>
    <row r="37" spans="1:20" ht="15.75" hidden="1" x14ac:dyDescent="0.25">
      <c r="A37" s="47">
        <v>2015</v>
      </c>
      <c r="B37" s="16" t="s">
        <v>381</v>
      </c>
      <c r="C37" s="17">
        <v>134</v>
      </c>
      <c r="D37" s="18">
        <v>239.67164179104478</v>
      </c>
      <c r="E37" s="19">
        <v>99262.208955223876</v>
      </c>
      <c r="F37" s="20">
        <v>385.29104477611941</v>
      </c>
      <c r="G37" s="21">
        <v>927.55223880597021</v>
      </c>
      <c r="H37" s="21">
        <v>224.35074626865671</v>
      </c>
      <c r="I37" s="21">
        <v>388.97014925373134</v>
      </c>
      <c r="J37" s="21">
        <v>1.8656716417910448</v>
      </c>
      <c r="K37" s="21">
        <v>146.73134328358208</v>
      </c>
      <c r="L37" s="22">
        <v>2277.4477611940297</v>
      </c>
      <c r="M37" s="20">
        <v>10555.268656716418</v>
      </c>
      <c r="N37" s="21">
        <v>311.17910447761193</v>
      </c>
      <c r="O37" s="21">
        <v>113.14925373134328</v>
      </c>
      <c r="P37" s="21">
        <v>20108.791044776121</v>
      </c>
      <c r="Q37" s="21">
        <v>7099.9104477611936</v>
      </c>
      <c r="R37" s="21">
        <v>312.64179104477614</v>
      </c>
      <c r="S37" s="23">
        <v>871.57462686567169</v>
      </c>
      <c r="T37" s="19">
        <f t="shared" si="7"/>
        <v>142986.93283582089</v>
      </c>
    </row>
    <row r="38" spans="1:20" ht="15.75" hidden="1" x14ac:dyDescent="0.25">
      <c r="A38" s="47">
        <v>2016</v>
      </c>
      <c r="B38" s="16" t="s">
        <v>381</v>
      </c>
      <c r="C38" s="17">
        <v>132</v>
      </c>
      <c r="D38" s="18">
        <v>241.65151515151516</v>
      </c>
      <c r="E38" s="19">
        <v>103136.98484848485</v>
      </c>
      <c r="F38" s="20">
        <v>463.77272727272725</v>
      </c>
      <c r="G38" s="21">
        <v>856.4848484848485</v>
      </c>
      <c r="H38" s="21">
        <v>45.954545454545453</v>
      </c>
      <c r="I38" s="21">
        <v>368.58333333333331</v>
      </c>
      <c r="J38" s="21">
        <v>1.893939393939394</v>
      </c>
      <c r="K38" s="21">
        <v>245.93181818181819</v>
      </c>
      <c r="L38" s="22">
        <v>3145.5</v>
      </c>
      <c r="M38" s="20">
        <v>12036.537878787878</v>
      </c>
      <c r="N38" s="21">
        <v>317.83333333333331</v>
      </c>
      <c r="O38" s="21">
        <v>139.90909090909091</v>
      </c>
      <c r="P38" s="21">
        <v>21529.992424242424</v>
      </c>
      <c r="Q38" s="21">
        <v>7680.424242424242</v>
      </c>
      <c r="R38" s="21">
        <v>318.91666666666669</v>
      </c>
      <c r="S38" s="23">
        <v>698.96212121212125</v>
      </c>
      <c r="T38" s="19">
        <f t="shared" si="7"/>
        <v>150987.68181818179</v>
      </c>
    </row>
    <row r="39" spans="1:20" ht="15.75" hidden="1" x14ac:dyDescent="0.25">
      <c r="A39" s="47">
        <v>2017</v>
      </c>
      <c r="B39" s="16" t="s">
        <v>381</v>
      </c>
      <c r="C39" s="17">
        <v>130</v>
      </c>
      <c r="D39" s="18">
        <v>242.59230769230768</v>
      </c>
      <c r="E39" s="19">
        <v>108051.9</v>
      </c>
      <c r="F39" s="20">
        <v>401.64615384615382</v>
      </c>
      <c r="G39" s="21">
        <v>1373.8692307692309</v>
      </c>
      <c r="H39" s="21">
        <v>47.446153846153848</v>
      </c>
      <c r="I39" s="21">
        <v>523.73076923076928</v>
      </c>
      <c r="J39" s="21">
        <v>1.9230769230769231</v>
      </c>
      <c r="K39" s="21">
        <v>158.07692307692307</v>
      </c>
      <c r="L39" s="22">
        <v>3117.2</v>
      </c>
      <c r="M39" s="20">
        <v>12475.884615384615</v>
      </c>
      <c r="N39" s="21">
        <v>263.39999999999998</v>
      </c>
      <c r="O39" s="21">
        <v>143.67692307692309</v>
      </c>
      <c r="P39" s="21">
        <v>22758.046153846153</v>
      </c>
      <c r="Q39" s="21">
        <v>8020.8</v>
      </c>
      <c r="R39" s="21">
        <v>313.02307692307693</v>
      </c>
      <c r="S39" s="23">
        <v>482.44615384615383</v>
      </c>
      <c r="T39" s="19">
        <f t="shared" si="7"/>
        <v>158133.06923076921</v>
      </c>
    </row>
    <row r="40" spans="1:20" ht="15.75" hidden="1" x14ac:dyDescent="0.25">
      <c r="A40" s="47">
        <v>2018</v>
      </c>
      <c r="B40" s="16" t="s">
        <v>381</v>
      </c>
      <c r="C40" s="17">
        <v>135</v>
      </c>
      <c r="D40" s="18">
        <v>241.97777777777779</v>
      </c>
      <c r="E40" s="19">
        <v>108670.71111111112</v>
      </c>
      <c r="F40" s="20">
        <v>624.68888888888887</v>
      </c>
      <c r="G40" s="21">
        <v>1270.7185185185185</v>
      </c>
      <c r="H40" s="21">
        <v>666.66666666666663</v>
      </c>
      <c r="I40" s="21">
        <v>310.80740740740742</v>
      </c>
      <c r="J40" s="21">
        <v>5.5555555555555554</v>
      </c>
      <c r="K40" s="21">
        <v>106.58518518518518</v>
      </c>
      <c r="L40" s="22">
        <v>3062.8740740740741</v>
      </c>
      <c r="M40" s="20">
        <v>12293.2</v>
      </c>
      <c r="N40" s="21">
        <v>346.65925925925927</v>
      </c>
      <c r="O40" s="21">
        <v>123.5925925925926</v>
      </c>
      <c r="P40" s="21">
        <v>22594.85185185185</v>
      </c>
      <c r="Q40" s="21">
        <v>8280.0370370370365</v>
      </c>
      <c r="R40" s="21">
        <v>319.47407407407405</v>
      </c>
      <c r="S40" s="23">
        <v>675.52592592592589</v>
      </c>
      <c r="T40" s="19">
        <f t="shared" si="7"/>
        <v>159351.94814814819</v>
      </c>
    </row>
    <row r="41" spans="1:20" ht="15.75" x14ac:dyDescent="0.25">
      <c r="A41" s="47">
        <v>2019</v>
      </c>
      <c r="B41" s="16" t="s">
        <v>381</v>
      </c>
      <c r="C41" s="17">
        <v>129</v>
      </c>
      <c r="D41" s="18">
        <v>240.58139534883722</v>
      </c>
      <c r="E41" s="19">
        <v>111194.20930232559</v>
      </c>
      <c r="F41" s="20">
        <v>345.90697674418607</v>
      </c>
      <c r="G41" s="21">
        <v>1177.8062015503876</v>
      </c>
      <c r="H41" s="21">
        <v>497.30232558139534</v>
      </c>
      <c r="I41" s="21">
        <v>396.51162790697674</v>
      </c>
      <c r="J41" s="21">
        <v>1.9379844961240309</v>
      </c>
      <c r="K41" s="21">
        <v>159.57364341085272</v>
      </c>
      <c r="L41" s="22">
        <v>1623.2480620155038</v>
      </c>
      <c r="M41" s="20">
        <v>12314.666666666666</v>
      </c>
      <c r="N41" s="21">
        <v>505.30232558139534</v>
      </c>
      <c r="O41" s="21">
        <v>107.18604651162791</v>
      </c>
      <c r="P41" s="21">
        <v>24166.348837209302</v>
      </c>
      <c r="Q41" s="21">
        <v>8251.6821705426355</v>
      </c>
      <c r="R41" s="21">
        <v>312.15503875968994</v>
      </c>
      <c r="S41" s="23">
        <v>870.02325581395348</v>
      </c>
      <c r="T41" s="19">
        <f t="shared" si="7"/>
        <v>161923.86046511628</v>
      </c>
    </row>
    <row r="42" spans="1:20" ht="15.75" x14ac:dyDescent="0.25">
      <c r="A42" s="47">
        <v>2020</v>
      </c>
      <c r="B42" s="16" t="s">
        <v>381</v>
      </c>
      <c r="C42" s="17">
        <v>134</v>
      </c>
      <c r="D42" s="18">
        <v>237.88805970149255</v>
      </c>
      <c r="E42" s="19">
        <v>113781.14179104478</v>
      </c>
      <c r="F42" s="20">
        <v>506.25373134328356</v>
      </c>
      <c r="G42" s="21">
        <v>1201.8805970149253</v>
      </c>
      <c r="H42" s="21">
        <v>0</v>
      </c>
      <c r="I42" s="21">
        <v>595.04477611940297</v>
      </c>
      <c r="J42" s="21">
        <v>21.268656716417912</v>
      </c>
      <c r="K42" s="21">
        <v>113.49253731343283</v>
      </c>
      <c r="L42" s="22">
        <v>2222.1791044776119</v>
      </c>
      <c r="M42" s="20">
        <v>14166.440298507463</v>
      </c>
      <c r="N42" s="21">
        <v>408.04477611940297</v>
      </c>
      <c r="O42" s="21">
        <v>122.74626865671642</v>
      </c>
      <c r="P42" s="21">
        <v>24734.820895522389</v>
      </c>
      <c r="Q42" s="21">
        <v>8331.3507462686575</v>
      </c>
      <c r="R42" s="21">
        <v>294.94776119402985</v>
      </c>
      <c r="S42" s="23">
        <v>1072.4850746268658</v>
      </c>
      <c r="T42" s="19">
        <f t="shared" si="7"/>
        <v>167572.09701492541</v>
      </c>
    </row>
    <row r="43" spans="1:20" ht="15.75" x14ac:dyDescent="0.25">
      <c r="A43" s="47">
        <v>2021</v>
      </c>
      <c r="B43" s="16" t="s">
        <v>381</v>
      </c>
      <c r="C43" s="17">
        <v>137</v>
      </c>
      <c r="D43" s="18">
        <v>240.45985401459853</v>
      </c>
      <c r="E43" s="19">
        <v>118437.29197080292</v>
      </c>
      <c r="F43" s="20">
        <v>274.32846715328469</v>
      </c>
      <c r="G43" s="21">
        <v>1388.2992700729926</v>
      </c>
      <c r="H43" s="21">
        <v>172.5109489051095</v>
      </c>
      <c r="I43" s="21">
        <v>611.80291970802921</v>
      </c>
      <c r="J43" s="21">
        <v>0</v>
      </c>
      <c r="K43" s="21">
        <v>392.51824817518246</v>
      </c>
      <c r="L43" s="22">
        <v>2555.4306569343066</v>
      </c>
      <c r="M43" s="20">
        <v>16054.605839416059</v>
      </c>
      <c r="N43" s="21">
        <v>352.19708029197079</v>
      </c>
      <c r="O43" s="21">
        <v>124.99270072992701</v>
      </c>
      <c r="P43" s="21">
        <v>26087.678832116788</v>
      </c>
      <c r="Q43" s="21">
        <v>8760.7080291970797</v>
      </c>
      <c r="R43" s="21">
        <v>344.74452554744528</v>
      </c>
      <c r="S43" s="23">
        <v>520.98540145985396</v>
      </c>
      <c r="T43" s="19">
        <f t="shared" si="7"/>
        <v>176078.09489051101</v>
      </c>
    </row>
    <row r="44" spans="1:20" ht="15.6" customHeight="1" x14ac:dyDescent="0.25">
      <c r="A44" s="98" t="s">
        <v>560</v>
      </c>
      <c r="B44" s="99"/>
      <c r="C44" s="24">
        <f t="shared" ref="C44:T44" si="8">+C43-C41</f>
        <v>8</v>
      </c>
      <c r="D44" s="24">
        <f t="shared" si="8"/>
        <v>-0.12154133423868529</v>
      </c>
      <c r="E44" s="24">
        <f t="shared" si="8"/>
        <v>7243.0826684773347</v>
      </c>
      <c r="F44" s="24">
        <f t="shared" si="8"/>
        <v>-71.578509590901376</v>
      </c>
      <c r="G44" s="24">
        <f t="shared" si="8"/>
        <v>210.49306852260497</v>
      </c>
      <c r="H44" s="24">
        <f t="shared" si="8"/>
        <v>-324.79137667628584</v>
      </c>
      <c r="I44" s="24">
        <f t="shared" si="8"/>
        <v>215.29129180105247</v>
      </c>
      <c r="J44" s="24">
        <f t="shared" si="8"/>
        <v>-1.9379844961240309</v>
      </c>
      <c r="K44" s="24">
        <f t="shared" si="8"/>
        <v>232.94460476432974</v>
      </c>
      <c r="L44" s="24">
        <f t="shared" si="8"/>
        <v>932.18259491880281</v>
      </c>
      <c r="M44" s="24">
        <f t="shared" si="8"/>
        <v>3739.939172749393</v>
      </c>
      <c r="N44" s="24">
        <f t="shared" si="8"/>
        <v>-153.10524528942454</v>
      </c>
      <c r="O44" s="24">
        <f t="shared" si="8"/>
        <v>17.806654218299101</v>
      </c>
      <c r="P44" s="24">
        <f t="shared" si="8"/>
        <v>1921.3299949074863</v>
      </c>
      <c r="Q44" s="24">
        <f t="shared" si="8"/>
        <v>509.02585865444416</v>
      </c>
      <c r="R44" s="24">
        <f t="shared" si="8"/>
        <v>32.589486787755334</v>
      </c>
      <c r="S44" s="24">
        <f t="shared" si="8"/>
        <v>-349.03785435409952</v>
      </c>
      <c r="T44" s="24">
        <f t="shared" si="8"/>
        <v>14154.234425394738</v>
      </c>
    </row>
    <row r="45" spans="1:20" ht="15.75" hidden="1" x14ac:dyDescent="0.25">
      <c r="A45" s="46">
        <v>2003</v>
      </c>
      <c r="B45" s="16" t="s">
        <v>67</v>
      </c>
      <c r="C45" s="17">
        <v>337</v>
      </c>
      <c r="D45" s="18">
        <v>204.80415430267061</v>
      </c>
      <c r="E45" s="19">
        <v>53380.964391691392</v>
      </c>
      <c r="F45" s="20">
        <v>384.17804154302672</v>
      </c>
      <c r="G45" s="21">
        <v>792.54302670623144</v>
      </c>
      <c r="H45" s="21">
        <v>62.848664688427299</v>
      </c>
      <c r="I45" s="21">
        <v>133.52818991097922</v>
      </c>
      <c r="J45" s="21">
        <v>0</v>
      </c>
      <c r="K45" s="21">
        <v>131.61424332344214</v>
      </c>
      <c r="L45" s="22">
        <v>441.05044510385756</v>
      </c>
      <c r="M45" s="20">
        <v>4406.320474777448</v>
      </c>
      <c r="N45" s="21">
        <v>149.00593471810089</v>
      </c>
      <c r="O45" s="21">
        <v>114.87537091988131</v>
      </c>
      <c r="P45" s="21">
        <v>5702.183976261128</v>
      </c>
      <c r="Q45" s="21">
        <v>4052.640949554896</v>
      </c>
      <c r="R45" s="21">
        <v>223.01483679525222</v>
      </c>
      <c r="S45" s="23">
        <v>303.42433234421367</v>
      </c>
      <c r="T45" s="19">
        <v>70482.997032640953</v>
      </c>
    </row>
    <row r="46" spans="1:20" ht="15.75" hidden="1" x14ac:dyDescent="0.25">
      <c r="A46" s="46">
        <v>2004</v>
      </c>
      <c r="B46" s="16" t="s">
        <v>67</v>
      </c>
      <c r="C46" s="17">
        <v>336</v>
      </c>
      <c r="D46" s="18">
        <v>205.6577380952381</v>
      </c>
      <c r="E46" s="19">
        <v>55853.491071428572</v>
      </c>
      <c r="F46" s="20">
        <v>410.27678571428572</v>
      </c>
      <c r="G46" s="21">
        <v>817.14583333333337</v>
      </c>
      <c r="H46" s="21">
        <v>0</v>
      </c>
      <c r="I46" s="21">
        <v>54.18154761904762</v>
      </c>
      <c r="J46" s="21">
        <v>7.4404761904761907</v>
      </c>
      <c r="K46" s="21">
        <v>136.4047619047619</v>
      </c>
      <c r="L46" s="22">
        <v>552.84821428571433</v>
      </c>
      <c r="M46" s="20">
        <v>4971.7351190476193</v>
      </c>
      <c r="N46" s="21">
        <v>165.42261904761904</v>
      </c>
      <c r="O46" s="21">
        <v>123.20238095238095</v>
      </c>
      <c r="P46" s="21">
        <v>5999.8571428571431</v>
      </c>
      <c r="Q46" s="21">
        <v>4292.770833333333</v>
      </c>
      <c r="R46" s="21">
        <v>225.50595238095238</v>
      </c>
      <c r="S46" s="23">
        <v>291.10416666666669</v>
      </c>
      <c r="T46" s="19">
        <v>73901.386904761908</v>
      </c>
    </row>
    <row r="47" spans="1:20" ht="15.75" hidden="1" x14ac:dyDescent="0.25">
      <c r="A47" s="47">
        <v>2005</v>
      </c>
      <c r="B47" s="16" t="s">
        <v>67</v>
      </c>
      <c r="C47" s="17">
        <v>336</v>
      </c>
      <c r="D47" s="18">
        <v>203</v>
      </c>
      <c r="E47" s="19">
        <v>56502</v>
      </c>
      <c r="F47" s="20">
        <v>489</v>
      </c>
      <c r="G47" s="21">
        <v>915</v>
      </c>
      <c r="H47" s="21">
        <v>17</v>
      </c>
      <c r="I47" s="21">
        <v>131</v>
      </c>
      <c r="J47" s="21">
        <v>7</v>
      </c>
      <c r="K47" s="21">
        <v>159</v>
      </c>
      <c r="L47" s="22">
        <v>451</v>
      </c>
      <c r="M47" s="20">
        <v>5215</v>
      </c>
      <c r="N47" s="21">
        <v>178</v>
      </c>
      <c r="O47" s="21">
        <v>113</v>
      </c>
      <c r="P47" s="21">
        <v>6220</v>
      </c>
      <c r="Q47" s="21">
        <v>4320</v>
      </c>
      <c r="R47" s="21">
        <v>235</v>
      </c>
      <c r="S47" s="23">
        <v>374</v>
      </c>
      <c r="T47" s="19">
        <v>75328</v>
      </c>
    </row>
    <row r="48" spans="1:20" ht="15.75" hidden="1" x14ac:dyDescent="0.25">
      <c r="A48" s="47">
        <v>2006</v>
      </c>
      <c r="B48" s="16" t="s">
        <v>67</v>
      </c>
      <c r="C48" s="17">
        <v>325</v>
      </c>
      <c r="D48" s="18">
        <v>204</v>
      </c>
      <c r="E48" s="19">
        <v>59248</v>
      </c>
      <c r="F48" s="20">
        <v>491</v>
      </c>
      <c r="G48" s="21">
        <v>963</v>
      </c>
      <c r="H48" s="21">
        <v>0</v>
      </c>
      <c r="I48" s="21">
        <v>60</v>
      </c>
      <c r="J48" s="21">
        <v>14</v>
      </c>
      <c r="K48" s="21">
        <v>144</v>
      </c>
      <c r="L48" s="22">
        <v>394</v>
      </c>
      <c r="M48" s="20">
        <v>5855</v>
      </c>
      <c r="N48" s="21">
        <v>274</v>
      </c>
      <c r="O48" s="21">
        <v>129</v>
      </c>
      <c r="P48" s="21">
        <v>6484</v>
      </c>
      <c r="Q48" s="21">
        <v>4463</v>
      </c>
      <c r="R48" s="21">
        <v>209</v>
      </c>
      <c r="S48" s="23">
        <v>406</v>
      </c>
      <c r="T48" s="19">
        <v>79134</v>
      </c>
    </row>
    <row r="49" spans="1:20" ht="15.75" hidden="1" x14ac:dyDescent="0.25">
      <c r="A49" s="47">
        <v>2007</v>
      </c>
      <c r="B49" s="16" t="s">
        <v>67</v>
      </c>
      <c r="C49" s="17">
        <v>315</v>
      </c>
      <c r="D49" s="18">
        <v>211</v>
      </c>
      <c r="E49" s="19">
        <v>61182</v>
      </c>
      <c r="F49" s="20">
        <v>522</v>
      </c>
      <c r="G49" s="21">
        <v>964</v>
      </c>
      <c r="H49" s="21">
        <v>8</v>
      </c>
      <c r="I49" s="21">
        <v>69</v>
      </c>
      <c r="J49" s="21">
        <v>15</v>
      </c>
      <c r="K49" s="21">
        <v>154</v>
      </c>
      <c r="L49" s="22">
        <v>432</v>
      </c>
      <c r="M49" s="20">
        <v>6053</v>
      </c>
      <c r="N49" s="21">
        <v>287</v>
      </c>
      <c r="O49" s="21">
        <v>139</v>
      </c>
      <c r="P49" s="21">
        <v>6716</v>
      </c>
      <c r="Q49" s="21">
        <v>4634</v>
      </c>
      <c r="R49" s="21">
        <v>185</v>
      </c>
      <c r="S49" s="23">
        <v>331</v>
      </c>
      <c r="T49" s="19">
        <f t="shared" ref="T49:T53" si="9">SUM(E49:S49)</f>
        <v>81691</v>
      </c>
    </row>
    <row r="50" spans="1:20" ht="15.75" hidden="1" x14ac:dyDescent="0.25">
      <c r="A50" s="47">
        <v>2008</v>
      </c>
      <c r="B50" s="16" t="s">
        <v>67</v>
      </c>
      <c r="C50" s="17">
        <v>315</v>
      </c>
      <c r="D50" s="18">
        <v>210</v>
      </c>
      <c r="E50" s="19">
        <v>64315.949206349207</v>
      </c>
      <c r="F50" s="20">
        <v>385.43809523809523</v>
      </c>
      <c r="G50" s="21">
        <v>1047.968253968254</v>
      </c>
      <c r="H50" s="21">
        <v>7.1111111111111107</v>
      </c>
      <c r="I50" s="21">
        <v>75.422222222222217</v>
      </c>
      <c r="J50" s="21">
        <v>7.1428571428571432</v>
      </c>
      <c r="K50" s="21">
        <v>194.68571428571428</v>
      </c>
      <c r="L50" s="22">
        <v>489.21904761904761</v>
      </c>
      <c r="M50" s="20">
        <v>6493.6888888888889</v>
      </c>
      <c r="N50" s="21">
        <v>278.16825396825396</v>
      </c>
      <c r="O50" s="21">
        <v>144.93968253968254</v>
      </c>
      <c r="P50" s="21">
        <v>7206.6349206349205</v>
      </c>
      <c r="Q50" s="21">
        <v>4860.6285714285714</v>
      </c>
      <c r="R50" s="21">
        <v>233.32698412698412</v>
      </c>
      <c r="S50" s="23">
        <v>244.96507936507936</v>
      </c>
      <c r="T50" s="19">
        <f t="shared" si="9"/>
        <v>85985.288888888885</v>
      </c>
    </row>
    <row r="51" spans="1:20" ht="15.75" hidden="1" x14ac:dyDescent="0.25">
      <c r="A51" s="47">
        <v>2009</v>
      </c>
      <c r="B51" s="16" t="s">
        <v>67</v>
      </c>
      <c r="C51" s="17">
        <v>319</v>
      </c>
      <c r="D51" s="18">
        <v>210</v>
      </c>
      <c r="E51" s="19">
        <v>66823</v>
      </c>
      <c r="F51" s="20">
        <v>491</v>
      </c>
      <c r="G51" s="21">
        <v>1107</v>
      </c>
      <c r="H51" s="21">
        <v>0</v>
      </c>
      <c r="I51" s="21">
        <v>101</v>
      </c>
      <c r="J51" s="21">
        <v>1</v>
      </c>
      <c r="K51" s="21">
        <v>168</v>
      </c>
      <c r="L51" s="22">
        <v>481</v>
      </c>
      <c r="M51" s="20">
        <v>6950</v>
      </c>
      <c r="N51" s="21">
        <v>296</v>
      </c>
      <c r="O51" s="21">
        <v>163</v>
      </c>
      <c r="P51" s="21">
        <v>7977</v>
      </c>
      <c r="Q51" s="21">
        <v>5100</v>
      </c>
      <c r="R51" s="21">
        <v>199</v>
      </c>
      <c r="S51" s="23">
        <v>329</v>
      </c>
      <c r="T51" s="19">
        <f t="shared" si="9"/>
        <v>90186</v>
      </c>
    </row>
    <row r="52" spans="1:20" ht="15.75" hidden="1" x14ac:dyDescent="0.25">
      <c r="A52" s="47">
        <v>2010</v>
      </c>
      <c r="B52" s="16" t="s">
        <v>67</v>
      </c>
      <c r="C52" s="17">
        <v>328</v>
      </c>
      <c r="D52" s="18">
        <v>211</v>
      </c>
      <c r="E52" s="19">
        <v>69737</v>
      </c>
      <c r="F52" s="20">
        <v>515</v>
      </c>
      <c r="G52" s="21">
        <v>1220</v>
      </c>
      <c r="H52" s="21">
        <v>0</v>
      </c>
      <c r="I52" s="21">
        <v>133</v>
      </c>
      <c r="J52" s="21">
        <v>2</v>
      </c>
      <c r="K52" s="21">
        <v>279</v>
      </c>
      <c r="L52" s="22">
        <v>886</v>
      </c>
      <c r="M52" s="20">
        <v>7290</v>
      </c>
      <c r="N52" s="21">
        <v>331</v>
      </c>
      <c r="O52" s="21">
        <v>170</v>
      </c>
      <c r="P52" s="21">
        <v>8506</v>
      </c>
      <c r="Q52" s="21">
        <v>5330</v>
      </c>
      <c r="R52" s="21">
        <v>179</v>
      </c>
      <c r="S52" s="23">
        <v>469</v>
      </c>
      <c r="T52" s="19">
        <f t="shared" si="9"/>
        <v>95047</v>
      </c>
    </row>
    <row r="53" spans="1:20" ht="15.75" hidden="1" x14ac:dyDescent="0.25">
      <c r="A53" s="47">
        <v>2011</v>
      </c>
      <c r="B53" s="16" t="s">
        <v>67</v>
      </c>
      <c r="C53" s="17">
        <v>327</v>
      </c>
      <c r="D53" s="18">
        <v>210</v>
      </c>
      <c r="E53" s="19">
        <v>72733</v>
      </c>
      <c r="F53" s="20">
        <v>302</v>
      </c>
      <c r="G53" s="21">
        <v>1387</v>
      </c>
      <c r="H53" s="21">
        <v>22</v>
      </c>
      <c r="I53" s="21">
        <v>128</v>
      </c>
      <c r="J53" s="21">
        <v>2</v>
      </c>
      <c r="K53" s="21">
        <v>232</v>
      </c>
      <c r="L53" s="22">
        <v>977</v>
      </c>
      <c r="M53" s="20">
        <v>8038</v>
      </c>
      <c r="N53" s="21">
        <v>336</v>
      </c>
      <c r="O53" s="21">
        <v>164</v>
      </c>
      <c r="P53" s="21">
        <v>9320</v>
      </c>
      <c r="Q53" s="21">
        <v>5533</v>
      </c>
      <c r="R53" s="21">
        <v>224</v>
      </c>
      <c r="S53" s="23">
        <v>397</v>
      </c>
      <c r="T53" s="19">
        <f t="shared" si="9"/>
        <v>99795</v>
      </c>
    </row>
    <row r="54" spans="1:20" ht="15.75" hidden="1" x14ac:dyDescent="0.25">
      <c r="A54" s="47">
        <v>2012</v>
      </c>
      <c r="B54" s="16" t="s">
        <v>67</v>
      </c>
      <c r="C54" s="17">
        <v>329</v>
      </c>
      <c r="D54" s="18">
        <v>211</v>
      </c>
      <c r="E54" s="19">
        <v>75773</v>
      </c>
      <c r="F54" s="20">
        <v>392</v>
      </c>
      <c r="G54" s="21">
        <v>1289</v>
      </c>
      <c r="H54" s="21">
        <v>0</v>
      </c>
      <c r="I54" s="21">
        <v>100</v>
      </c>
      <c r="J54" s="21">
        <v>2</v>
      </c>
      <c r="K54" s="21">
        <v>156</v>
      </c>
      <c r="L54" s="22">
        <v>1015</v>
      </c>
      <c r="M54" s="20">
        <v>8402</v>
      </c>
      <c r="N54" s="21">
        <v>361</v>
      </c>
      <c r="O54" s="21">
        <v>164</v>
      </c>
      <c r="P54" s="21">
        <v>9709</v>
      </c>
      <c r="Q54" s="21">
        <v>5772</v>
      </c>
      <c r="R54" s="21">
        <v>187</v>
      </c>
      <c r="S54" s="23">
        <v>446</v>
      </c>
      <c r="T54" s="19">
        <f t="shared" ref="T54:T55" si="10">SUM(E54:S54)</f>
        <v>103768</v>
      </c>
    </row>
    <row r="55" spans="1:20" ht="15.75" hidden="1" x14ac:dyDescent="0.25">
      <c r="A55" s="47">
        <v>2013</v>
      </c>
      <c r="B55" s="16" t="s">
        <v>67</v>
      </c>
      <c r="C55" s="17">
        <v>317</v>
      </c>
      <c r="D55" s="18">
        <v>212</v>
      </c>
      <c r="E55" s="19">
        <v>78562</v>
      </c>
      <c r="F55" s="20">
        <v>345</v>
      </c>
      <c r="G55" s="21">
        <v>1254</v>
      </c>
      <c r="H55" s="21">
        <v>0</v>
      </c>
      <c r="I55" s="21">
        <v>105</v>
      </c>
      <c r="J55" s="21">
        <v>2</v>
      </c>
      <c r="K55" s="21">
        <v>283</v>
      </c>
      <c r="L55" s="22">
        <v>1138</v>
      </c>
      <c r="M55" s="20">
        <v>8679</v>
      </c>
      <c r="N55" s="21">
        <v>263</v>
      </c>
      <c r="O55" s="21">
        <v>146</v>
      </c>
      <c r="P55" s="21">
        <v>12771</v>
      </c>
      <c r="Q55" s="21">
        <v>5998</v>
      </c>
      <c r="R55" s="21">
        <v>192</v>
      </c>
      <c r="S55" s="23">
        <v>410</v>
      </c>
      <c r="T55" s="19">
        <f t="shared" si="10"/>
        <v>110148</v>
      </c>
    </row>
    <row r="56" spans="1:20" ht="15.75" hidden="1" x14ac:dyDescent="0.25">
      <c r="A56" s="47">
        <v>2014</v>
      </c>
      <c r="B56" s="16" t="s">
        <v>67</v>
      </c>
      <c r="C56" s="17">
        <v>344</v>
      </c>
      <c r="D56" s="18">
        <v>212</v>
      </c>
      <c r="E56" s="19">
        <v>80902</v>
      </c>
      <c r="F56" s="20">
        <v>368</v>
      </c>
      <c r="G56" s="21">
        <v>1227</v>
      </c>
      <c r="H56" s="21">
        <v>28</v>
      </c>
      <c r="I56" s="21">
        <v>145</v>
      </c>
      <c r="J56" s="21">
        <v>13</v>
      </c>
      <c r="K56" s="21">
        <v>254</v>
      </c>
      <c r="L56" s="22">
        <v>1257</v>
      </c>
      <c r="M56" s="20">
        <v>9603</v>
      </c>
      <c r="N56" s="21">
        <v>360</v>
      </c>
      <c r="O56" s="21">
        <v>141</v>
      </c>
      <c r="P56" s="21">
        <v>13409</v>
      </c>
      <c r="Q56" s="21">
        <v>5985</v>
      </c>
      <c r="R56" s="21">
        <v>163</v>
      </c>
      <c r="S56" s="23">
        <v>657</v>
      </c>
      <c r="T56" s="19">
        <f t="shared" ref="T56:T63" si="11">SUM(E56:S56)</f>
        <v>114512</v>
      </c>
    </row>
    <row r="57" spans="1:20" ht="15.75" hidden="1" x14ac:dyDescent="0.25">
      <c r="A57" s="47">
        <v>2015</v>
      </c>
      <c r="B57" s="16" t="s">
        <v>67</v>
      </c>
      <c r="C57" s="17">
        <v>335</v>
      </c>
      <c r="D57" s="18">
        <v>212.13432835820896</v>
      </c>
      <c r="E57" s="19">
        <v>85378.041791044772</v>
      </c>
      <c r="F57" s="20">
        <v>321.76417910447759</v>
      </c>
      <c r="G57" s="21">
        <v>1097.5940298507462</v>
      </c>
      <c r="H57" s="21">
        <v>29.84776119402985</v>
      </c>
      <c r="I57" s="21">
        <v>69.8</v>
      </c>
      <c r="J57" s="21">
        <v>3.7313432835820897</v>
      </c>
      <c r="K57" s="21">
        <v>107.82985074626866</v>
      </c>
      <c r="L57" s="22">
        <v>1385.8358208955224</v>
      </c>
      <c r="M57" s="20">
        <v>10543.361194029851</v>
      </c>
      <c r="N57" s="21">
        <v>391.45671641791046</v>
      </c>
      <c r="O57" s="21">
        <v>195.33731343283583</v>
      </c>
      <c r="P57" s="21">
        <v>16857.42985074627</v>
      </c>
      <c r="Q57" s="21">
        <v>6599.7074626865669</v>
      </c>
      <c r="R57" s="21">
        <v>165.33432835820895</v>
      </c>
      <c r="S57" s="23">
        <v>619.03880597014927</v>
      </c>
      <c r="T57" s="19">
        <f t="shared" si="11"/>
        <v>123766.11044776121</v>
      </c>
    </row>
    <row r="58" spans="1:20" ht="15.75" hidden="1" x14ac:dyDescent="0.25">
      <c r="A58" s="47">
        <v>2016</v>
      </c>
      <c r="B58" s="16" t="s">
        <v>67</v>
      </c>
      <c r="C58" s="17">
        <v>356</v>
      </c>
      <c r="D58" s="18">
        <v>212.94101123595505</v>
      </c>
      <c r="E58" s="19">
        <v>87959.042134831456</v>
      </c>
      <c r="F58" s="20">
        <v>537.94382022471905</v>
      </c>
      <c r="G58" s="21">
        <v>1138.6151685393259</v>
      </c>
      <c r="H58" s="21">
        <v>15.306179775280899</v>
      </c>
      <c r="I58" s="21">
        <v>75.424157303370791</v>
      </c>
      <c r="J58" s="21">
        <v>1.404494382022472</v>
      </c>
      <c r="K58" s="21">
        <v>202.97471910112358</v>
      </c>
      <c r="L58" s="22">
        <v>1441.5421348314608</v>
      </c>
      <c r="M58" s="20">
        <v>12432.629213483146</v>
      </c>
      <c r="N58" s="21">
        <v>378.09269662921349</v>
      </c>
      <c r="O58" s="21">
        <v>145.65168539325842</v>
      </c>
      <c r="P58" s="21">
        <v>17621.314606741573</v>
      </c>
      <c r="Q58" s="21">
        <v>6829.8174157303374</v>
      </c>
      <c r="R58" s="21">
        <v>188.46910112359549</v>
      </c>
      <c r="S58" s="23">
        <v>713.70786516853934</v>
      </c>
      <c r="T58" s="19">
        <f t="shared" si="11"/>
        <v>129681.93539325842</v>
      </c>
    </row>
    <row r="59" spans="1:20" ht="15.75" hidden="1" x14ac:dyDescent="0.25">
      <c r="A59" s="47">
        <v>2017</v>
      </c>
      <c r="B59" s="16" t="s">
        <v>67</v>
      </c>
      <c r="C59" s="17">
        <v>352</v>
      </c>
      <c r="D59" s="18">
        <v>215.02556818181819</v>
      </c>
      <c r="E59" s="19">
        <v>90780.894886363632</v>
      </c>
      <c r="F59" s="20">
        <v>460.15909090909093</v>
      </c>
      <c r="G59" s="21">
        <v>1350.7698863636363</v>
      </c>
      <c r="H59" s="21">
        <v>3.2954545454545454</v>
      </c>
      <c r="I59" s="21">
        <v>102.33522727272727</v>
      </c>
      <c r="J59" s="21">
        <v>1.4204545454545454</v>
      </c>
      <c r="K59" s="21">
        <v>180.48295454545453</v>
      </c>
      <c r="L59" s="22">
        <v>1477.2698863636363</v>
      </c>
      <c r="M59" s="20">
        <v>11332.605113636364</v>
      </c>
      <c r="N59" s="21">
        <v>394.34090909090907</v>
      </c>
      <c r="O59" s="21">
        <v>155.02556818181819</v>
      </c>
      <c r="P59" s="21">
        <v>18260.480113636364</v>
      </c>
      <c r="Q59" s="21">
        <v>6909.130681818182</v>
      </c>
      <c r="R59" s="21">
        <v>193.46022727272728</v>
      </c>
      <c r="S59" s="23">
        <v>695.07102272727275</v>
      </c>
      <c r="T59" s="19">
        <f t="shared" si="11"/>
        <v>132296.74147727274</v>
      </c>
    </row>
    <row r="60" spans="1:20" ht="15.75" hidden="1" x14ac:dyDescent="0.25">
      <c r="A60" s="47">
        <v>2018</v>
      </c>
      <c r="B60" s="16" t="s">
        <v>67</v>
      </c>
      <c r="C60" s="17">
        <v>361</v>
      </c>
      <c r="D60" s="18">
        <v>214.53185595567868</v>
      </c>
      <c r="E60" s="19">
        <v>91824.578947368427</v>
      </c>
      <c r="F60" s="20">
        <v>483.22991689750694</v>
      </c>
      <c r="G60" s="21">
        <v>1236.5595567867035</v>
      </c>
      <c r="H60" s="21">
        <v>6.4155124653739612</v>
      </c>
      <c r="I60" s="21">
        <v>139.91689750692521</v>
      </c>
      <c r="J60" s="21">
        <v>8.0609418282548475</v>
      </c>
      <c r="K60" s="21">
        <v>119.49307479224376</v>
      </c>
      <c r="L60" s="22">
        <v>1508.3074792243767</v>
      </c>
      <c r="M60" s="20">
        <v>11544.398891966759</v>
      </c>
      <c r="N60" s="21">
        <v>458.07756232686978</v>
      </c>
      <c r="O60" s="21">
        <v>156.63988919667591</v>
      </c>
      <c r="P60" s="21">
        <v>18487.916897506926</v>
      </c>
      <c r="Q60" s="21">
        <v>6980.4459833795017</v>
      </c>
      <c r="R60" s="21">
        <v>196.27977839335179</v>
      </c>
      <c r="S60" s="23">
        <v>614.33518005540168</v>
      </c>
      <c r="T60" s="19">
        <f t="shared" si="11"/>
        <v>133764.65650969531</v>
      </c>
    </row>
    <row r="61" spans="1:20" ht="15.75" x14ac:dyDescent="0.25">
      <c r="A61" s="47">
        <v>2019</v>
      </c>
      <c r="B61" s="16" t="s">
        <v>67</v>
      </c>
      <c r="C61" s="17">
        <v>366</v>
      </c>
      <c r="D61" s="18">
        <v>212.91803278688525</v>
      </c>
      <c r="E61" s="19">
        <v>93028.549180327871</v>
      </c>
      <c r="F61" s="20">
        <v>336.8224043715847</v>
      </c>
      <c r="G61" s="21">
        <v>1146.3360655737704</v>
      </c>
      <c r="H61" s="21">
        <v>0</v>
      </c>
      <c r="I61" s="21">
        <v>120.38797814207651</v>
      </c>
      <c r="J61" s="21">
        <v>1.9125683060109289</v>
      </c>
      <c r="K61" s="21">
        <v>110.8224043715847</v>
      </c>
      <c r="L61" s="22">
        <v>1311.0027322404371</v>
      </c>
      <c r="M61" s="20">
        <v>11791.868852459016</v>
      </c>
      <c r="N61" s="21">
        <v>435.3497267759563</v>
      </c>
      <c r="O61" s="21">
        <v>172</v>
      </c>
      <c r="P61" s="21">
        <v>19132.39344262295</v>
      </c>
      <c r="Q61" s="21">
        <v>7039.5027322404376</v>
      </c>
      <c r="R61" s="21">
        <v>212.30327868852459</v>
      </c>
      <c r="S61" s="23">
        <v>677.8005464480874</v>
      </c>
      <c r="T61" s="19">
        <f t="shared" si="11"/>
        <v>135517.05191256831</v>
      </c>
    </row>
    <row r="62" spans="1:20" ht="15.75" x14ac:dyDescent="0.25">
      <c r="A62" s="47">
        <v>2020</v>
      </c>
      <c r="B62" s="16" t="s">
        <v>67</v>
      </c>
      <c r="C62" s="17">
        <v>374</v>
      </c>
      <c r="D62" s="18">
        <v>212.30748663101605</v>
      </c>
      <c r="E62" s="19">
        <v>94924.852941176476</v>
      </c>
      <c r="F62" s="20">
        <v>326.6631016042781</v>
      </c>
      <c r="G62" s="21">
        <v>1288.0721925133689</v>
      </c>
      <c r="H62" s="21">
        <v>14.149732620320856</v>
      </c>
      <c r="I62" s="21">
        <v>114.88235294117646</v>
      </c>
      <c r="J62" s="21">
        <v>16.243315508021389</v>
      </c>
      <c r="K62" s="21">
        <v>84.018716577540104</v>
      </c>
      <c r="L62" s="22">
        <v>1369.3877005347595</v>
      </c>
      <c r="M62" s="20">
        <v>12540.697860962568</v>
      </c>
      <c r="N62" s="21">
        <v>500.25935828877004</v>
      </c>
      <c r="O62" s="21">
        <v>150.63368983957218</v>
      </c>
      <c r="P62" s="21">
        <v>20022.240641711229</v>
      </c>
      <c r="Q62" s="21">
        <v>7202.4839572192514</v>
      </c>
      <c r="R62" s="21">
        <v>194.35828877005346</v>
      </c>
      <c r="S62" s="23">
        <v>707.26203208556149</v>
      </c>
      <c r="T62" s="19">
        <f t="shared" si="11"/>
        <v>139456.20588235295</v>
      </c>
    </row>
    <row r="63" spans="1:20" ht="15.75" x14ac:dyDescent="0.25">
      <c r="A63" s="47">
        <v>2021</v>
      </c>
      <c r="B63" s="16" t="s">
        <v>67</v>
      </c>
      <c r="C63" s="17">
        <v>377</v>
      </c>
      <c r="D63" s="18">
        <v>214.18037135278516</v>
      </c>
      <c r="E63" s="19">
        <v>97414.992042440324</v>
      </c>
      <c r="F63" s="20">
        <v>553.56498673740055</v>
      </c>
      <c r="G63" s="21">
        <v>1470.1007957559682</v>
      </c>
      <c r="H63" s="21">
        <v>0</v>
      </c>
      <c r="I63" s="21">
        <v>234.81962864721484</v>
      </c>
      <c r="J63" s="21">
        <v>4.2652519893899203</v>
      </c>
      <c r="K63" s="21">
        <v>376.9681697612732</v>
      </c>
      <c r="L63" s="22">
        <v>2271.681697612732</v>
      </c>
      <c r="M63" s="20">
        <v>13083.594164456234</v>
      </c>
      <c r="N63" s="21">
        <v>445.48010610079575</v>
      </c>
      <c r="O63" s="21">
        <v>223.38992042440319</v>
      </c>
      <c r="P63" s="21">
        <v>19904.480106100797</v>
      </c>
      <c r="Q63" s="21">
        <v>7409.4482758620688</v>
      </c>
      <c r="R63" s="21">
        <v>189.83554376657824</v>
      </c>
      <c r="S63" s="23">
        <v>761.51458885941645</v>
      </c>
      <c r="T63" s="19">
        <f t="shared" si="11"/>
        <v>144344.13527851459</v>
      </c>
    </row>
    <row r="64" spans="1:20" ht="15.6" customHeight="1" x14ac:dyDescent="0.25">
      <c r="A64" s="98" t="s">
        <v>560</v>
      </c>
      <c r="B64" s="99"/>
      <c r="C64" s="24">
        <f t="shared" ref="C64:T64" si="12">+C63-C61</f>
        <v>11</v>
      </c>
      <c r="D64" s="24">
        <f t="shared" si="12"/>
        <v>1.2623385658999098</v>
      </c>
      <c r="E64" s="24">
        <f t="shared" si="12"/>
        <v>4386.4428621124534</v>
      </c>
      <c r="F64" s="24">
        <f t="shared" si="12"/>
        <v>216.74258236581585</v>
      </c>
      <c r="G64" s="24">
        <f t="shared" si="12"/>
        <v>323.76473018219781</v>
      </c>
      <c r="H64" s="24">
        <f t="shared" si="12"/>
        <v>0</v>
      </c>
      <c r="I64" s="24">
        <f t="shared" si="12"/>
        <v>114.43165050513834</v>
      </c>
      <c r="J64" s="24">
        <f t="shared" si="12"/>
        <v>2.3526836833789915</v>
      </c>
      <c r="K64" s="24">
        <f t="shared" si="12"/>
        <v>266.14576538968851</v>
      </c>
      <c r="L64" s="24">
        <f t="shared" si="12"/>
        <v>960.6789653722949</v>
      </c>
      <c r="M64" s="24">
        <f t="shared" si="12"/>
        <v>1291.7253119972174</v>
      </c>
      <c r="N64" s="24">
        <f t="shared" si="12"/>
        <v>10.130379324839453</v>
      </c>
      <c r="O64" s="24">
        <f t="shared" si="12"/>
        <v>51.389920424403186</v>
      </c>
      <c r="P64" s="24">
        <f t="shared" si="12"/>
        <v>772.08666347784674</v>
      </c>
      <c r="Q64" s="24">
        <f t="shared" si="12"/>
        <v>369.94554362163126</v>
      </c>
      <c r="R64" s="24">
        <f t="shared" si="12"/>
        <v>-22.467734921946345</v>
      </c>
      <c r="S64" s="24">
        <f t="shared" si="12"/>
        <v>83.714042411329046</v>
      </c>
      <c r="T64" s="24">
        <f t="shared" si="12"/>
        <v>8827.0833659462805</v>
      </c>
    </row>
    <row r="65" spans="1:20" ht="15.75" hidden="1" x14ac:dyDescent="0.25">
      <c r="A65" s="46">
        <v>2003</v>
      </c>
      <c r="B65" s="16" t="s">
        <v>58</v>
      </c>
      <c r="C65" s="17">
        <v>36</v>
      </c>
      <c r="D65" s="18">
        <v>225.52777777777777</v>
      </c>
      <c r="E65" s="19">
        <v>62492</v>
      </c>
      <c r="F65" s="20">
        <v>86.194444444444443</v>
      </c>
      <c r="G65" s="21">
        <v>472.13888888888891</v>
      </c>
      <c r="H65" s="21">
        <v>0</v>
      </c>
      <c r="I65" s="21">
        <v>1.8333333333333333</v>
      </c>
      <c r="J65" s="21">
        <v>69.444444444444443</v>
      </c>
      <c r="K65" s="21">
        <v>20.111111111111111</v>
      </c>
      <c r="L65" s="22">
        <v>869.52777777777783</v>
      </c>
      <c r="M65" s="20">
        <v>4463.916666666667</v>
      </c>
      <c r="N65" s="21">
        <v>254.52777777777777</v>
      </c>
      <c r="O65" s="21">
        <v>158.16666666666666</v>
      </c>
      <c r="P65" s="21">
        <v>6485.916666666667</v>
      </c>
      <c r="Q65" s="21">
        <v>4769.7222222222226</v>
      </c>
      <c r="R65" s="21">
        <v>48.555555555555557</v>
      </c>
      <c r="S65" s="23">
        <v>346.58333333333331</v>
      </c>
      <c r="T65" s="19">
        <v>80538.638888888891</v>
      </c>
    </row>
    <row r="66" spans="1:20" ht="15.75" hidden="1" x14ac:dyDescent="0.25">
      <c r="A66" s="46">
        <v>2004</v>
      </c>
      <c r="B66" s="16" t="s">
        <v>58</v>
      </c>
      <c r="C66" s="17">
        <v>30</v>
      </c>
      <c r="D66" s="18">
        <v>230</v>
      </c>
      <c r="E66" s="19">
        <v>65629</v>
      </c>
      <c r="F66" s="20">
        <v>81</v>
      </c>
      <c r="G66" s="21">
        <v>574</v>
      </c>
      <c r="H66" s="21">
        <v>0</v>
      </c>
      <c r="I66" s="21">
        <v>0</v>
      </c>
      <c r="J66" s="21">
        <v>78</v>
      </c>
      <c r="K66" s="21">
        <v>0</v>
      </c>
      <c r="L66" s="22">
        <v>606</v>
      </c>
      <c r="M66" s="20">
        <v>4772</v>
      </c>
      <c r="N66" s="21">
        <v>300</v>
      </c>
      <c r="O66" s="21">
        <v>162</v>
      </c>
      <c r="P66" s="21">
        <v>7077</v>
      </c>
      <c r="Q66" s="21">
        <v>5042</v>
      </c>
      <c r="R66" s="21">
        <v>160</v>
      </c>
      <c r="S66" s="23">
        <v>421</v>
      </c>
      <c r="T66" s="19">
        <v>84903</v>
      </c>
    </row>
    <row r="67" spans="1:20" ht="15.75" hidden="1" x14ac:dyDescent="0.25">
      <c r="A67" s="47">
        <v>2005</v>
      </c>
      <c r="B67" s="16" t="s">
        <v>58</v>
      </c>
      <c r="C67" s="17">
        <v>41</v>
      </c>
      <c r="D67" s="18">
        <v>230</v>
      </c>
      <c r="E67" s="19">
        <v>65443</v>
      </c>
      <c r="F67" s="20">
        <v>771</v>
      </c>
      <c r="G67" s="21">
        <v>535</v>
      </c>
      <c r="H67" s="21">
        <v>0</v>
      </c>
      <c r="I67" s="21">
        <v>0</v>
      </c>
      <c r="J67" s="21">
        <v>0</v>
      </c>
      <c r="K67" s="21">
        <v>40</v>
      </c>
      <c r="L67" s="22">
        <v>620</v>
      </c>
      <c r="M67" s="20">
        <v>5023</v>
      </c>
      <c r="N67" s="21">
        <v>284</v>
      </c>
      <c r="O67" s="21">
        <v>172</v>
      </c>
      <c r="P67" s="21">
        <v>7353</v>
      </c>
      <c r="Q67" s="21">
        <v>5085</v>
      </c>
      <c r="R67" s="21">
        <v>189</v>
      </c>
      <c r="S67" s="23">
        <v>320</v>
      </c>
      <c r="T67" s="19">
        <v>85836</v>
      </c>
    </row>
    <row r="68" spans="1:20" ht="15.75" hidden="1" x14ac:dyDescent="0.25">
      <c r="A68" s="47">
        <v>2006</v>
      </c>
      <c r="B68" s="16" t="s">
        <v>58</v>
      </c>
      <c r="C68" s="17">
        <v>42</v>
      </c>
      <c r="D68" s="18">
        <v>225</v>
      </c>
      <c r="E68" s="19">
        <v>65591</v>
      </c>
      <c r="F68" s="20">
        <v>702</v>
      </c>
      <c r="G68" s="21">
        <v>396</v>
      </c>
      <c r="H68" s="21">
        <v>0</v>
      </c>
      <c r="I68" s="21">
        <v>0</v>
      </c>
      <c r="J68" s="21">
        <v>0</v>
      </c>
      <c r="K68" s="21">
        <v>138</v>
      </c>
      <c r="L68" s="22">
        <v>519</v>
      </c>
      <c r="M68" s="20">
        <v>5844</v>
      </c>
      <c r="N68" s="21">
        <v>345</v>
      </c>
      <c r="O68" s="21">
        <v>189</v>
      </c>
      <c r="P68" s="21">
        <v>7005</v>
      </c>
      <c r="Q68" s="21">
        <v>5020</v>
      </c>
      <c r="R68" s="21">
        <v>72</v>
      </c>
      <c r="S68" s="23">
        <v>344</v>
      </c>
      <c r="T68" s="19">
        <f t="shared" ref="T68:T73" si="13">SUM(E68:S68)</f>
        <v>86165</v>
      </c>
    </row>
    <row r="69" spans="1:20" ht="15.75" hidden="1" x14ac:dyDescent="0.25">
      <c r="A69" s="47">
        <v>2007</v>
      </c>
      <c r="B69" s="16" t="s">
        <v>58</v>
      </c>
      <c r="C69" s="17">
        <v>42</v>
      </c>
      <c r="D69" s="18">
        <v>225</v>
      </c>
      <c r="E69" s="19">
        <v>65591</v>
      </c>
      <c r="F69" s="20">
        <v>702</v>
      </c>
      <c r="G69" s="21">
        <v>396</v>
      </c>
      <c r="H69" s="21">
        <v>0</v>
      </c>
      <c r="I69" s="21">
        <v>0</v>
      </c>
      <c r="J69" s="21">
        <v>0</v>
      </c>
      <c r="K69" s="21">
        <v>138</v>
      </c>
      <c r="L69" s="22">
        <v>519</v>
      </c>
      <c r="M69" s="20">
        <v>5844</v>
      </c>
      <c r="N69" s="21">
        <v>345</v>
      </c>
      <c r="O69" s="21">
        <v>189</v>
      </c>
      <c r="P69" s="21">
        <v>7005</v>
      </c>
      <c r="Q69" s="21">
        <v>5020</v>
      </c>
      <c r="R69" s="21">
        <v>72</v>
      </c>
      <c r="S69" s="23">
        <v>344</v>
      </c>
      <c r="T69" s="19">
        <f t="shared" si="13"/>
        <v>86165</v>
      </c>
    </row>
    <row r="70" spans="1:20" ht="15.75" hidden="1" x14ac:dyDescent="0.25">
      <c r="A70" s="47">
        <v>2008</v>
      </c>
      <c r="B70" s="16" t="s">
        <v>58</v>
      </c>
      <c r="C70" s="17">
        <v>50</v>
      </c>
      <c r="D70" s="18">
        <v>224.74</v>
      </c>
      <c r="E70" s="19">
        <v>67537</v>
      </c>
      <c r="F70" s="20">
        <v>789.64</v>
      </c>
      <c r="G70" s="21">
        <v>394.58</v>
      </c>
      <c r="H70" s="21">
        <v>0</v>
      </c>
      <c r="I70" s="21">
        <v>0</v>
      </c>
      <c r="J70" s="21">
        <v>0</v>
      </c>
      <c r="K70" s="21">
        <v>57.16</v>
      </c>
      <c r="L70" s="22">
        <v>311.98</v>
      </c>
      <c r="M70" s="20">
        <v>5987.36</v>
      </c>
      <c r="N70" s="21">
        <v>281.06</v>
      </c>
      <c r="O70" s="21">
        <v>177.32</v>
      </c>
      <c r="P70" s="21">
        <v>7417.32</v>
      </c>
      <c r="Q70" s="21">
        <v>5148.76</v>
      </c>
      <c r="R70" s="21">
        <v>81.7</v>
      </c>
      <c r="S70" s="23">
        <v>107.32</v>
      </c>
      <c r="T70" s="19">
        <f t="shared" si="13"/>
        <v>88291.200000000012</v>
      </c>
    </row>
    <row r="71" spans="1:20" ht="15.75" hidden="1" x14ac:dyDescent="0.25">
      <c r="A71" s="47">
        <v>2009</v>
      </c>
      <c r="B71" s="16" t="s">
        <v>384</v>
      </c>
      <c r="C71" s="17">
        <v>48</v>
      </c>
      <c r="D71" s="18">
        <v>225</v>
      </c>
      <c r="E71" s="19">
        <v>73906</v>
      </c>
      <c r="F71" s="20">
        <v>596</v>
      </c>
      <c r="G71" s="21">
        <v>367</v>
      </c>
      <c r="H71" s="21">
        <v>0</v>
      </c>
      <c r="I71" s="21">
        <v>3</v>
      </c>
      <c r="J71" s="21">
        <v>0</v>
      </c>
      <c r="K71" s="21">
        <v>19</v>
      </c>
      <c r="L71" s="22">
        <v>587</v>
      </c>
      <c r="M71" s="20">
        <v>6531</v>
      </c>
      <c r="N71" s="21">
        <v>332</v>
      </c>
      <c r="O71" s="21">
        <v>212</v>
      </c>
      <c r="P71" s="21">
        <v>8113</v>
      </c>
      <c r="Q71" s="21">
        <v>5622</v>
      </c>
      <c r="R71" s="21">
        <v>54</v>
      </c>
      <c r="S71" s="23">
        <v>351</v>
      </c>
      <c r="T71" s="19">
        <f t="shared" si="13"/>
        <v>96693</v>
      </c>
    </row>
    <row r="72" spans="1:20" ht="15.75" hidden="1" x14ac:dyDescent="0.25">
      <c r="A72" s="47">
        <v>2010</v>
      </c>
      <c r="B72" s="16" t="s">
        <v>384</v>
      </c>
      <c r="C72" s="17">
        <v>52</v>
      </c>
      <c r="D72" s="18">
        <v>229</v>
      </c>
      <c r="E72" s="19">
        <v>76685</v>
      </c>
      <c r="F72" s="20">
        <v>458</v>
      </c>
      <c r="G72" s="21">
        <v>335</v>
      </c>
      <c r="H72" s="21">
        <v>0</v>
      </c>
      <c r="I72" s="21">
        <v>0</v>
      </c>
      <c r="J72" s="21">
        <v>0</v>
      </c>
      <c r="K72" s="21">
        <v>78</v>
      </c>
      <c r="L72" s="22">
        <v>1620</v>
      </c>
      <c r="M72" s="20">
        <v>7015</v>
      </c>
      <c r="N72" s="21">
        <v>422</v>
      </c>
      <c r="O72" s="21">
        <v>216</v>
      </c>
      <c r="P72" s="21">
        <v>8548</v>
      </c>
      <c r="Q72" s="21">
        <v>5908</v>
      </c>
      <c r="R72" s="21">
        <v>30</v>
      </c>
      <c r="S72" s="23">
        <v>481</v>
      </c>
      <c r="T72" s="19">
        <f t="shared" si="13"/>
        <v>101796</v>
      </c>
    </row>
    <row r="73" spans="1:20" ht="15.75" hidden="1" x14ac:dyDescent="0.25">
      <c r="A73" s="47">
        <v>2011</v>
      </c>
      <c r="B73" s="16" t="s">
        <v>384</v>
      </c>
      <c r="C73" s="17">
        <v>52</v>
      </c>
      <c r="D73" s="18">
        <v>225</v>
      </c>
      <c r="E73" s="19">
        <v>80000</v>
      </c>
      <c r="F73" s="20">
        <v>1129</v>
      </c>
      <c r="G73" s="21">
        <v>183</v>
      </c>
      <c r="H73" s="21">
        <v>0</v>
      </c>
      <c r="I73" s="21">
        <v>0</v>
      </c>
      <c r="J73" s="21">
        <v>0</v>
      </c>
      <c r="K73" s="21">
        <v>85</v>
      </c>
      <c r="L73" s="22">
        <v>2645</v>
      </c>
      <c r="M73" s="20">
        <v>7271</v>
      </c>
      <c r="N73" s="21">
        <v>395</v>
      </c>
      <c r="O73" s="21">
        <v>252</v>
      </c>
      <c r="P73" s="21">
        <v>9873</v>
      </c>
      <c r="Q73" s="21">
        <v>6139</v>
      </c>
      <c r="R73" s="21">
        <v>61</v>
      </c>
      <c r="S73" s="23">
        <v>542</v>
      </c>
      <c r="T73" s="19">
        <f t="shared" si="13"/>
        <v>108575</v>
      </c>
    </row>
    <row r="74" spans="1:20" ht="15.75" hidden="1" x14ac:dyDescent="0.25">
      <c r="A74" s="47">
        <v>2012</v>
      </c>
      <c r="B74" s="16" t="s">
        <v>384</v>
      </c>
      <c r="C74" s="17">
        <v>49</v>
      </c>
      <c r="D74" s="18">
        <v>227</v>
      </c>
      <c r="E74" s="19">
        <v>84412</v>
      </c>
      <c r="F74" s="20">
        <v>448</v>
      </c>
      <c r="G74" s="21">
        <v>370</v>
      </c>
      <c r="H74" s="21">
        <v>0</v>
      </c>
      <c r="I74" s="21">
        <v>0</v>
      </c>
      <c r="J74" s="21">
        <v>0</v>
      </c>
      <c r="K74" s="21">
        <v>68</v>
      </c>
      <c r="L74" s="22">
        <v>1296</v>
      </c>
      <c r="M74" s="20">
        <v>7949</v>
      </c>
      <c r="N74" s="21">
        <v>386</v>
      </c>
      <c r="O74" s="21">
        <v>227</v>
      </c>
      <c r="P74" s="21">
        <v>10245</v>
      </c>
      <c r="Q74" s="21">
        <v>6360</v>
      </c>
      <c r="R74" s="21">
        <v>34</v>
      </c>
      <c r="S74" s="23">
        <v>431</v>
      </c>
      <c r="T74" s="19">
        <f t="shared" ref="T74:T75" si="14">SUM(E74:S74)</f>
        <v>112226</v>
      </c>
    </row>
    <row r="75" spans="1:20" ht="15.75" hidden="1" x14ac:dyDescent="0.25">
      <c r="A75" s="47">
        <v>2013</v>
      </c>
      <c r="B75" s="16" t="s">
        <v>384</v>
      </c>
      <c r="C75" s="17">
        <v>47</v>
      </c>
      <c r="D75" s="18">
        <v>225</v>
      </c>
      <c r="E75" s="19">
        <v>83662</v>
      </c>
      <c r="F75" s="20">
        <v>513</v>
      </c>
      <c r="G75" s="21">
        <v>124</v>
      </c>
      <c r="H75" s="21">
        <v>0</v>
      </c>
      <c r="I75" s="21">
        <v>0</v>
      </c>
      <c r="J75" s="21">
        <v>21</v>
      </c>
      <c r="K75" s="21">
        <v>137</v>
      </c>
      <c r="L75" s="22">
        <v>1424</v>
      </c>
      <c r="M75" s="20">
        <v>7587</v>
      </c>
      <c r="N75" s="21">
        <v>347</v>
      </c>
      <c r="O75" s="21">
        <v>210</v>
      </c>
      <c r="P75" s="21">
        <v>11996</v>
      </c>
      <c r="Q75" s="21">
        <v>6278</v>
      </c>
      <c r="R75" s="21">
        <v>51</v>
      </c>
      <c r="S75" s="23">
        <v>464</v>
      </c>
      <c r="T75" s="19">
        <f t="shared" si="14"/>
        <v>112814</v>
      </c>
    </row>
    <row r="76" spans="1:20" ht="15.75" hidden="1" x14ac:dyDescent="0.25">
      <c r="A76" s="47">
        <v>2014</v>
      </c>
      <c r="B76" s="16" t="s">
        <v>384</v>
      </c>
      <c r="C76" s="17">
        <v>41</v>
      </c>
      <c r="D76" s="18">
        <v>223</v>
      </c>
      <c r="E76" s="19">
        <v>88185</v>
      </c>
      <c r="F76" s="20">
        <v>580</v>
      </c>
      <c r="G76" s="21">
        <v>263</v>
      </c>
      <c r="H76" s="21">
        <v>51</v>
      </c>
      <c r="I76" s="21">
        <v>0</v>
      </c>
      <c r="J76" s="21">
        <v>49</v>
      </c>
      <c r="K76" s="21">
        <v>117</v>
      </c>
      <c r="L76" s="22">
        <v>1474</v>
      </c>
      <c r="M76" s="20">
        <v>8422</v>
      </c>
      <c r="N76" s="21">
        <v>347</v>
      </c>
      <c r="O76" s="21">
        <v>191</v>
      </c>
      <c r="P76" s="21">
        <v>13523</v>
      </c>
      <c r="Q76" s="21">
        <v>6612</v>
      </c>
      <c r="R76" s="21">
        <v>59</v>
      </c>
      <c r="S76" s="23">
        <v>437</v>
      </c>
      <c r="T76" s="19">
        <f t="shared" ref="T76:T83" si="15">SUM(E76:S76)</f>
        <v>120310</v>
      </c>
    </row>
    <row r="77" spans="1:20" ht="15.75" hidden="1" x14ac:dyDescent="0.25">
      <c r="A77" s="47">
        <v>2015</v>
      </c>
      <c r="B77" s="16" t="s">
        <v>384</v>
      </c>
      <c r="C77" s="17">
        <v>43</v>
      </c>
      <c r="D77" s="18">
        <v>225.25581395348837</v>
      </c>
      <c r="E77" s="19">
        <v>90579.255813953481</v>
      </c>
      <c r="F77" s="20">
        <v>1081.2325581395348</v>
      </c>
      <c r="G77" s="21">
        <v>829.53488372093022</v>
      </c>
      <c r="H77" s="21">
        <v>0</v>
      </c>
      <c r="I77" s="21">
        <v>0</v>
      </c>
      <c r="J77" s="21">
        <v>0</v>
      </c>
      <c r="K77" s="21">
        <v>50.465116279069768</v>
      </c>
      <c r="L77" s="22">
        <v>1095.7906976744187</v>
      </c>
      <c r="M77" s="20">
        <v>8560.9767441860458</v>
      </c>
      <c r="N77" s="21">
        <v>332.04651162790697</v>
      </c>
      <c r="O77" s="21">
        <v>198.65116279069767</v>
      </c>
      <c r="P77" s="21">
        <v>17420.20930232558</v>
      </c>
      <c r="Q77" s="21">
        <v>6879.9534883720926</v>
      </c>
      <c r="R77" s="21">
        <v>10.465116279069768</v>
      </c>
      <c r="S77" s="23">
        <v>319.81395348837208</v>
      </c>
      <c r="T77" s="19">
        <f t="shared" si="15"/>
        <v>127358.39534883721</v>
      </c>
    </row>
    <row r="78" spans="1:20" ht="15.75" hidden="1" x14ac:dyDescent="0.25">
      <c r="A78" s="47">
        <v>2016</v>
      </c>
      <c r="B78" s="16" t="s">
        <v>384</v>
      </c>
      <c r="C78" s="17">
        <v>46</v>
      </c>
      <c r="D78" s="18">
        <v>220.34782608695653</v>
      </c>
      <c r="E78" s="19">
        <v>90368.826086956527</v>
      </c>
      <c r="F78" s="20">
        <v>747.08695652173913</v>
      </c>
      <c r="G78" s="21">
        <v>1773.391304347826</v>
      </c>
      <c r="H78" s="21">
        <v>0</v>
      </c>
      <c r="I78" s="21">
        <v>3.9130434782608696</v>
      </c>
      <c r="J78" s="21">
        <v>0</v>
      </c>
      <c r="K78" s="21">
        <v>117.82608695652173</v>
      </c>
      <c r="L78" s="22">
        <v>1438.2391304347825</v>
      </c>
      <c r="M78" s="20">
        <v>9258.7608695652179</v>
      </c>
      <c r="N78" s="21">
        <v>356.10869565217394</v>
      </c>
      <c r="O78" s="21">
        <v>192.63043478260869</v>
      </c>
      <c r="P78" s="21">
        <v>17918.282608695652</v>
      </c>
      <c r="Q78" s="21">
        <v>6951.717391304348</v>
      </c>
      <c r="R78" s="21">
        <v>99.369565217391298</v>
      </c>
      <c r="S78" s="23">
        <v>271.39130434782606</v>
      </c>
      <c r="T78" s="19">
        <f t="shared" si="15"/>
        <v>129497.54347826088</v>
      </c>
    </row>
    <row r="79" spans="1:20" ht="15.75" hidden="1" x14ac:dyDescent="0.25">
      <c r="A79" s="47">
        <v>2017</v>
      </c>
      <c r="B79" s="16" t="s">
        <v>384</v>
      </c>
      <c r="C79" s="17">
        <v>49</v>
      </c>
      <c r="D79" s="18">
        <v>224.0408163265306</v>
      </c>
      <c r="E79" s="19">
        <v>93220.204081632648</v>
      </c>
      <c r="F79" s="20">
        <v>660.9387755102041</v>
      </c>
      <c r="G79" s="21">
        <v>1345.4897959183672</v>
      </c>
      <c r="H79" s="21">
        <v>0</v>
      </c>
      <c r="I79" s="21">
        <v>7.3469387755102042</v>
      </c>
      <c r="J79" s="21">
        <v>0</v>
      </c>
      <c r="K79" s="21">
        <v>47.673469387755105</v>
      </c>
      <c r="L79" s="22">
        <v>1349.3061224489795</v>
      </c>
      <c r="M79" s="20">
        <v>10560.081632653062</v>
      </c>
      <c r="N79" s="21">
        <v>299.18367346938777</v>
      </c>
      <c r="O79" s="21">
        <v>184.87755102040816</v>
      </c>
      <c r="P79" s="21">
        <v>17492.877551020407</v>
      </c>
      <c r="Q79" s="21">
        <v>7065.4693877551017</v>
      </c>
      <c r="R79" s="21">
        <v>112.34693877551021</v>
      </c>
      <c r="S79" s="23">
        <v>363.55102040816325</v>
      </c>
      <c r="T79" s="19">
        <f t="shared" si="15"/>
        <v>132709.3469387755</v>
      </c>
    </row>
    <row r="80" spans="1:20" ht="15.75" hidden="1" x14ac:dyDescent="0.25">
      <c r="A80" s="47">
        <v>2018</v>
      </c>
      <c r="B80" s="16" t="s">
        <v>384</v>
      </c>
      <c r="C80" s="17">
        <v>50</v>
      </c>
      <c r="D80" s="18">
        <v>224.5</v>
      </c>
      <c r="E80" s="19">
        <v>97942.2</v>
      </c>
      <c r="F80" s="20">
        <v>1118.6400000000001</v>
      </c>
      <c r="G80" s="21">
        <v>1214.3599999999999</v>
      </c>
      <c r="H80" s="21">
        <v>0</v>
      </c>
      <c r="I80" s="21">
        <v>6.6</v>
      </c>
      <c r="J80" s="21">
        <v>0</v>
      </c>
      <c r="K80" s="21">
        <v>25.98</v>
      </c>
      <c r="L80" s="22">
        <v>1607.5</v>
      </c>
      <c r="M80" s="20">
        <v>11788.2</v>
      </c>
      <c r="N80" s="21">
        <v>387.48</v>
      </c>
      <c r="O80" s="21">
        <v>207.76</v>
      </c>
      <c r="P80" s="21">
        <v>18132.939999999999</v>
      </c>
      <c r="Q80" s="21">
        <v>7530.48</v>
      </c>
      <c r="R80" s="21">
        <v>78.260000000000005</v>
      </c>
      <c r="S80" s="23">
        <v>333.96</v>
      </c>
      <c r="T80" s="19">
        <f t="shared" si="15"/>
        <v>140374.35999999999</v>
      </c>
    </row>
    <row r="81" spans="1:20" ht="15.75" x14ac:dyDescent="0.25">
      <c r="A81" s="47">
        <v>2019</v>
      </c>
      <c r="B81" s="16" t="s">
        <v>384</v>
      </c>
      <c r="C81" s="17">
        <v>47</v>
      </c>
      <c r="D81" s="18">
        <v>222.63829787234042</v>
      </c>
      <c r="E81" s="19">
        <v>100089.10638297872</v>
      </c>
      <c r="F81" s="20">
        <v>869.61702127659578</v>
      </c>
      <c r="G81" s="21">
        <v>1382.1063829787233</v>
      </c>
      <c r="H81" s="21">
        <v>0</v>
      </c>
      <c r="I81" s="21">
        <v>0</v>
      </c>
      <c r="J81" s="21">
        <v>0</v>
      </c>
      <c r="K81" s="21">
        <v>20.48936170212766</v>
      </c>
      <c r="L81" s="22">
        <v>1096.7234042553191</v>
      </c>
      <c r="M81" s="20">
        <v>11765.851063829787</v>
      </c>
      <c r="N81" s="21">
        <v>391.95744680851061</v>
      </c>
      <c r="O81" s="21">
        <v>202.48936170212767</v>
      </c>
      <c r="P81" s="21">
        <v>18514.340425531915</v>
      </c>
      <c r="Q81" s="21">
        <v>7654.1276595744685</v>
      </c>
      <c r="R81" s="21">
        <v>84.042553191489361</v>
      </c>
      <c r="S81" s="23">
        <v>234.40425531914894</v>
      </c>
      <c r="T81" s="19">
        <f t="shared" si="15"/>
        <v>142305.25531914891</v>
      </c>
    </row>
    <row r="82" spans="1:20" ht="15.75" x14ac:dyDescent="0.25">
      <c r="A82" s="47">
        <v>2020</v>
      </c>
      <c r="B82" s="16" t="s">
        <v>384</v>
      </c>
      <c r="C82" s="17">
        <v>50</v>
      </c>
      <c r="D82" s="18">
        <v>222.72</v>
      </c>
      <c r="E82" s="19">
        <v>102598.04</v>
      </c>
      <c r="F82" s="20">
        <v>806.38</v>
      </c>
      <c r="G82" s="21">
        <v>1493</v>
      </c>
      <c r="H82" s="21">
        <v>0</v>
      </c>
      <c r="I82" s="21">
        <v>0</v>
      </c>
      <c r="J82" s="21">
        <v>0</v>
      </c>
      <c r="K82" s="21">
        <v>17.3</v>
      </c>
      <c r="L82" s="22">
        <v>1152.2</v>
      </c>
      <c r="M82" s="20">
        <v>13270.8</v>
      </c>
      <c r="N82" s="21">
        <v>460.52</v>
      </c>
      <c r="O82" s="21">
        <v>188.12</v>
      </c>
      <c r="P82" s="21">
        <v>19051.8</v>
      </c>
      <c r="Q82" s="21">
        <v>7812.02</v>
      </c>
      <c r="R82" s="21">
        <v>68.599999999999994</v>
      </c>
      <c r="S82" s="23">
        <v>250.98</v>
      </c>
      <c r="T82" s="19">
        <f t="shared" si="15"/>
        <v>147169.76</v>
      </c>
    </row>
    <row r="83" spans="1:20" ht="15.75" x14ac:dyDescent="0.25">
      <c r="A83" s="47">
        <v>2021</v>
      </c>
      <c r="B83" s="16" t="s">
        <v>384</v>
      </c>
      <c r="C83" s="17">
        <v>55</v>
      </c>
      <c r="D83" s="18">
        <v>221.05454545454546</v>
      </c>
      <c r="E83" s="19">
        <v>100707.03636363636</v>
      </c>
      <c r="F83" s="20">
        <v>1860.7818181818182</v>
      </c>
      <c r="G83" s="21">
        <v>1448.0727272727272</v>
      </c>
      <c r="H83" s="21">
        <v>0</v>
      </c>
      <c r="I83" s="21">
        <v>0</v>
      </c>
      <c r="J83" s="21">
        <v>0</v>
      </c>
      <c r="K83" s="21">
        <v>89.454545454545453</v>
      </c>
      <c r="L83" s="22">
        <v>1149.2181818181818</v>
      </c>
      <c r="M83" s="20">
        <v>13230.309090909092</v>
      </c>
      <c r="N83" s="21">
        <v>446.2</v>
      </c>
      <c r="O83" s="21">
        <v>184.76363636363635</v>
      </c>
      <c r="P83" s="21">
        <v>18787.945454545454</v>
      </c>
      <c r="Q83" s="21">
        <v>7689.4909090909086</v>
      </c>
      <c r="R83" s="21">
        <v>16.363636363636363</v>
      </c>
      <c r="S83" s="23">
        <v>266.56363636363636</v>
      </c>
      <c r="T83" s="19">
        <f t="shared" si="15"/>
        <v>145876.20000000001</v>
      </c>
    </row>
    <row r="84" spans="1:20" ht="15.6" customHeight="1" x14ac:dyDescent="0.25">
      <c r="A84" s="98" t="s">
        <v>560</v>
      </c>
      <c r="B84" s="99"/>
      <c r="C84" s="24">
        <f t="shared" ref="C84:T84" si="16">+C83-C81</f>
        <v>8</v>
      </c>
      <c r="D84" s="24">
        <f t="shared" si="16"/>
        <v>-1.5837524177949547</v>
      </c>
      <c r="E84" s="24">
        <f t="shared" si="16"/>
        <v>617.9299806576455</v>
      </c>
      <c r="F84" s="24">
        <f t="shared" si="16"/>
        <v>991.16479690522237</v>
      </c>
      <c r="G84" s="24">
        <f t="shared" si="16"/>
        <v>65.966344294003875</v>
      </c>
      <c r="H84" s="24">
        <f t="shared" si="16"/>
        <v>0</v>
      </c>
      <c r="I84" s="24">
        <f t="shared" si="16"/>
        <v>0</v>
      </c>
      <c r="J84" s="24">
        <f t="shared" si="16"/>
        <v>0</v>
      </c>
      <c r="K84" s="24">
        <f t="shared" si="16"/>
        <v>68.965183752417801</v>
      </c>
      <c r="L84" s="24">
        <f t="shared" si="16"/>
        <v>52.494777562862737</v>
      </c>
      <c r="M84" s="24">
        <f t="shared" si="16"/>
        <v>1464.4580270793049</v>
      </c>
      <c r="N84" s="24">
        <f t="shared" si="16"/>
        <v>54.242553191489378</v>
      </c>
      <c r="O84" s="24">
        <f t="shared" si="16"/>
        <v>-17.725725338491316</v>
      </c>
      <c r="P84" s="24">
        <f t="shared" si="16"/>
        <v>273.60502901353902</v>
      </c>
      <c r="Q84" s="24">
        <f t="shared" si="16"/>
        <v>35.363249516440192</v>
      </c>
      <c r="R84" s="24">
        <f t="shared" si="16"/>
        <v>-67.678916827853001</v>
      </c>
      <c r="S84" s="24">
        <f t="shared" si="16"/>
        <v>32.159381044487418</v>
      </c>
      <c r="T84" s="24">
        <f t="shared" si="16"/>
        <v>3570.9446808510984</v>
      </c>
    </row>
    <row r="85" spans="1:20" ht="15.75" hidden="1" x14ac:dyDescent="0.25">
      <c r="A85" s="46">
        <v>2003</v>
      </c>
      <c r="B85" s="16" t="s">
        <v>382</v>
      </c>
      <c r="C85" s="17">
        <v>11</v>
      </c>
      <c r="D85" s="18">
        <v>241.81818181818181</v>
      </c>
      <c r="E85" s="19">
        <v>85329.363636363632</v>
      </c>
      <c r="F85" s="20">
        <v>545.4545454545455</v>
      </c>
      <c r="G85" s="21">
        <v>0</v>
      </c>
      <c r="H85" s="21">
        <v>0</v>
      </c>
      <c r="I85" s="21">
        <v>0</v>
      </c>
      <c r="J85" s="21">
        <v>0</v>
      </c>
      <c r="K85" s="21">
        <v>0</v>
      </c>
      <c r="L85" s="22">
        <v>370.54545454545456</v>
      </c>
      <c r="M85" s="20">
        <v>3901.2727272727275</v>
      </c>
      <c r="N85" s="21">
        <v>202.90909090909091</v>
      </c>
      <c r="O85" s="21">
        <v>236</v>
      </c>
      <c r="P85" s="21">
        <v>7407.727272727273</v>
      </c>
      <c r="Q85" s="21">
        <v>6264</v>
      </c>
      <c r="R85" s="21">
        <v>59.090909090909093</v>
      </c>
      <c r="S85" s="23">
        <v>506.72727272727275</v>
      </c>
      <c r="T85" s="19">
        <v>105064.90909090909</v>
      </c>
    </row>
    <row r="86" spans="1:20" ht="15.75" hidden="1" x14ac:dyDescent="0.25">
      <c r="A86" s="46">
        <v>2004</v>
      </c>
      <c r="B86" s="16" t="s">
        <v>382</v>
      </c>
      <c r="C86" s="17">
        <v>11</v>
      </c>
      <c r="D86" s="18">
        <v>241.63636363636363</v>
      </c>
      <c r="E86" s="19">
        <v>88584.090909090912</v>
      </c>
      <c r="F86" s="20">
        <v>376.18181818181819</v>
      </c>
      <c r="G86" s="21">
        <v>0</v>
      </c>
      <c r="H86" s="21">
        <v>0</v>
      </c>
      <c r="I86" s="21">
        <v>0</v>
      </c>
      <c r="J86" s="21">
        <v>0</v>
      </c>
      <c r="K86" s="21">
        <v>0</v>
      </c>
      <c r="L86" s="22">
        <v>361.36363636363637</v>
      </c>
      <c r="M86" s="20">
        <v>4258.545454545455</v>
      </c>
      <c r="N86" s="21">
        <v>204.45454545454547</v>
      </c>
      <c r="O86" s="21">
        <v>242</v>
      </c>
      <c r="P86" s="21">
        <v>7569.454545454545</v>
      </c>
      <c r="Q86" s="21">
        <v>6673.909090909091</v>
      </c>
      <c r="R86" s="21">
        <v>50</v>
      </c>
      <c r="S86" s="23">
        <v>559.81818181818187</v>
      </c>
      <c r="T86" s="19">
        <v>108879.81818181818</v>
      </c>
    </row>
    <row r="87" spans="1:20" ht="15.75" hidden="1" x14ac:dyDescent="0.25">
      <c r="A87" s="47">
        <v>2005</v>
      </c>
      <c r="B87" s="16" t="s">
        <v>382</v>
      </c>
      <c r="C87" s="17">
        <v>13</v>
      </c>
      <c r="D87" s="18">
        <v>231</v>
      </c>
      <c r="E87" s="19">
        <v>88391</v>
      </c>
      <c r="F87" s="20">
        <v>77</v>
      </c>
      <c r="G87" s="21">
        <v>0</v>
      </c>
      <c r="H87" s="21">
        <v>0</v>
      </c>
      <c r="I87" s="21">
        <v>32</v>
      </c>
      <c r="J87" s="21">
        <v>0</v>
      </c>
      <c r="K87" s="21">
        <v>0</v>
      </c>
      <c r="L87" s="22">
        <v>312</v>
      </c>
      <c r="M87" s="20">
        <v>3991</v>
      </c>
      <c r="N87" s="21">
        <v>189</v>
      </c>
      <c r="O87" s="21">
        <v>254</v>
      </c>
      <c r="P87" s="21">
        <v>7983</v>
      </c>
      <c r="Q87" s="21">
        <v>6429</v>
      </c>
      <c r="R87" s="21">
        <v>31</v>
      </c>
      <c r="S87" s="23">
        <v>555</v>
      </c>
      <c r="T87" s="19">
        <v>108244</v>
      </c>
    </row>
    <row r="88" spans="1:20" ht="15.75" hidden="1" x14ac:dyDescent="0.25">
      <c r="A88" s="47">
        <v>2006</v>
      </c>
      <c r="B88" s="16" t="s">
        <v>382</v>
      </c>
      <c r="C88" s="17">
        <v>16</v>
      </c>
      <c r="D88" s="18">
        <v>247</v>
      </c>
      <c r="E88" s="19">
        <v>90869</v>
      </c>
      <c r="F88" s="20">
        <v>0</v>
      </c>
      <c r="G88" s="21">
        <v>0</v>
      </c>
      <c r="H88" s="21">
        <v>0</v>
      </c>
      <c r="I88" s="21">
        <v>0</v>
      </c>
      <c r="J88" s="21">
        <v>0</v>
      </c>
      <c r="K88" s="21">
        <v>63</v>
      </c>
      <c r="L88" s="22">
        <v>904</v>
      </c>
      <c r="M88" s="20">
        <v>5037</v>
      </c>
      <c r="N88" s="21">
        <v>339</v>
      </c>
      <c r="O88" s="21">
        <v>235</v>
      </c>
      <c r="P88" s="21">
        <v>8127</v>
      </c>
      <c r="Q88" s="21">
        <v>6632</v>
      </c>
      <c r="R88" s="21">
        <v>31</v>
      </c>
      <c r="S88" s="23">
        <v>482</v>
      </c>
      <c r="T88" s="19">
        <v>112718</v>
      </c>
    </row>
    <row r="89" spans="1:20" ht="15.75" hidden="1" x14ac:dyDescent="0.25">
      <c r="A89" s="47">
        <v>2007</v>
      </c>
      <c r="B89" s="16" t="s">
        <v>382</v>
      </c>
      <c r="C89" s="17">
        <v>12</v>
      </c>
      <c r="D89" s="18">
        <v>243</v>
      </c>
      <c r="E89" s="19">
        <v>93907</v>
      </c>
      <c r="F89" s="20">
        <v>300</v>
      </c>
      <c r="G89" s="21">
        <v>0</v>
      </c>
      <c r="H89" s="21">
        <v>0</v>
      </c>
      <c r="I89" s="21">
        <v>0</v>
      </c>
      <c r="J89" s="21">
        <v>0</v>
      </c>
      <c r="K89" s="21">
        <v>0</v>
      </c>
      <c r="L89" s="22">
        <v>562</v>
      </c>
      <c r="M89" s="20">
        <v>5611</v>
      </c>
      <c r="N89" s="21">
        <v>432</v>
      </c>
      <c r="O89" s="21">
        <v>251</v>
      </c>
      <c r="P89" s="21">
        <v>8480</v>
      </c>
      <c r="Q89" s="21">
        <v>6695</v>
      </c>
      <c r="R89" s="21">
        <v>33</v>
      </c>
      <c r="S89" s="23">
        <v>489</v>
      </c>
      <c r="T89" s="19">
        <f t="shared" ref="T89:T93" si="17">SUM(E89:S89)</f>
        <v>116760</v>
      </c>
    </row>
    <row r="90" spans="1:20" ht="15.75" hidden="1" x14ac:dyDescent="0.25">
      <c r="A90" s="47">
        <v>2008</v>
      </c>
      <c r="B90" s="16" t="s">
        <v>382</v>
      </c>
      <c r="C90" s="17">
        <v>13</v>
      </c>
      <c r="D90" s="18">
        <v>242.38461538461539</v>
      </c>
      <c r="E90" s="19">
        <v>102734.07692307692</v>
      </c>
      <c r="F90" s="20">
        <v>19.23076923076923</v>
      </c>
      <c r="G90" s="21">
        <v>133.69230769230768</v>
      </c>
      <c r="H90" s="21">
        <v>0</v>
      </c>
      <c r="I90" s="21">
        <v>0</v>
      </c>
      <c r="J90" s="21">
        <v>0</v>
      </c>
      <c r="K90" s="21">
        <v>1156.4615384615386</v>
      </c>
      <c r="L90" s="22">
        <v>956.30769230769226</v>
      </c>
      <c r="M90" s="20">
        <v>4998.7692307692305</v>
      </c>
      <c r="N90" s="21">
        <v>390</v>
      </c>
      <c r="O90" s="21">
        <v>261.30769230769232</v>
      </c>
      <c r="P90" s="21">
        <v>9941.6923076923085</v>
      </c>
      <c r="Q90" s="21">
        <v>7334.6923076923076</v>
      </c>
      <c r="R90" s="21">
        <v>30.76923076923077</v>
      </c>
      <c r="S90" s="23">
        <v>229.23076923076923</v>
      </c>
      <c r="T90" s="19">
        <f t="shared" si="17"/>
        <v>128186.23076923077</v>
      </c>
    </row>
    <row r="91" spans="1:20" ht="15.75" hidden="1" x14ac:dyDescent="0.25">
      <c r="A91" s="47">
        <v>2009</v>
      </c>
      <c r="B91" s="16" t="s">
        <v>382</v>
      </c>
      <c r="C91" s="17">
        <v>10</v>
      </c>
      <c r="D91" s="18">
        <v>254</v>
      </c>
      <c r="E91" s="19">
        <v>113279</v>
      </c>
      <c r="F91" s="20">
        <v>0</v>
      </c>
      <c r="G91" s="21">
        <v>604</v>
      </c>
      <c r="H91" s="21">
        <v>0</v>
      </c>
      <c r="I91" s="21">
        <v>0</v>
      </c>
      <c r="J91" s="21">
        <v>0</v>
      </c>
      <c r="K91" s="21">
        <v>0</v>
      </c>
      <c r="L91" s="22">
        <v>948</v>
      </c>
      <c r="M91" s="20">
        <v>6721</v>
      </c>
      <c r="N91" s="21">
        <v>588</v>
      </c>
      <c r="O91" s="21">
        <v>285</v>
      </c>
      <c r="P91" s="21">
        <v>11443</v>
      </c>
      <c r="Q91" s="21">
        <v>8034</v>
      </c>
      <c r="R91" s="21">
        <v>0</v>
      </c>
      <c r="S91" s="23">
        <v>600</v>
      </c>
      <c r="T91" s="19">
        <f t="shared" si="17"/>
        <v>142502</v>
      </c>
    </row>
    <row r="92" spans="1:20" ht="15.75" hidden="1" x14ac:dyDescent="0.25">
      <c r="A92" s="47">
        <v>2010</v>
      </c>
      <c r="B92" s="16" t="s">
        <v>382</v>
      </c>
      <c r="C92" s="17">
        <v>9</v>
      </c>
      <c r="D92" s="18">
        <v>253</v>
      </c>
      <c r="E92" s="19">
        <v>120089</v>
      </c>
      <c r="F92" s="20">
        <v>0</v>
      </c>
      <c r="G92" s="21">
        <v>0</v>
      </c>
      <c r="H92" s="21">
        <v>0</v>
      </c>
      <c r="I92" s="21">
        <v>0</v>
      </c>
      <c r="J92" s="21">
        <v>0</v>
      </c>
      <c r="K92" s="21">
        <v>0</v>
      </c>
      <c r="L92" s="22">
        <v>3221</v>
      </c>
      <c r="M92" s="20">
        <v>8002</v>
      </c>
      <c r="N92" s="21">
        <v>698</v>
      </c>
      <c r="O92" s="21">
        <v>310</v>
      </c>
      <c r="P92" s="21">
        <v>11381</v>
      </c>
      <c r="Q92" s="21">
        <v>8212</v>
      </c>
      <c r="R92" s="21">
        <v>0</v>
      </c>
      <c r="S92" s="23">
        <v>705</v>
      </c>
      <c r="T92" s="19">
        <f t="shared" si="17"/>
        <v>152618</v>
      </c>
    </row>
    <row r="93" spans="1:20" ht="15.75" hidden="1" x14ac:dyDescent="0.25">
      <c r="A93" s="47">
        <v>2011</v>
      </c>
      <c r="B93" s="16" t="s">
        <v>382</v>
      </c>
      <c r="C93" s="17">
        <v>11</v>
      </c>
      <c r="D93" s="18">
        <v>247</v>
      </c>
      <c r="E93" s="19">
        <v>120361</v>
      </c>
      <c r="F93" s="20">
        <v>127</v>
      </c>
      <c r="G93" s="21">
        <v>16</v>
      </c>
      <c r="H93" s="21">
        <v>0</v>
      </c>
      <c r="I93" s="21">
        <v>0</v>
      </c>
      <c r="J93" s="21">
        <v>0</v>
      </c>
      <c r="K93" s="21">
        <v>0</v>
      </c>
      <c r="L93" s="22">
        <v>3332</v>
      </c>
      <c r="M93" s="20">
        <v>7656</v>
      </c>
      <c r="N93" s="21">
        <v>710</v>
      </c>
      <c r="O93" s="21">
        <v>363</v>
      </c>
      <c r="P93" s="21">
        <v>12653</v>
      </c>
      <c r="Q93" s="21">
        <v>8353</v>
      </c>
      <c r="R93" s="21">
        <v>59</v>
      </c>
      <c r="S93" s="23">
        <v>582</v>
      </c>
      <c r="T93" s="19">
        <f t="shared" si="17"/>
        <v>154212</v>
      </c>
    </row>
    <row r="94" spans="1:20" ht="15.75" hidden="1" x14ac:dyDescent="0.25">
      <c r="A94" s="47">
        <v>2012</v>
      </c>
      <c r="B94" s="16" t="s">
        <v>382</v>
      </c>
      <c r="C94" s="17">
        <v>12</v>
      </c>
      <c r="D94" s="18">
        <v>249</v>
      </c>
      <c r="E94" s="19">
        <v>126796</v>
      </c>
      <c r="F94" s="20">
        <v>0</v>
      </c>
      <c r="G94" s="21">
        <v>0</v>
      </c>
      <c r="H94" s="21">
        <v>0</v>
      </c>
      <c r="I94" s="21">
        <v>0</v>
      </c>
      <c r="J94" s="21">
        <v>0</v>
      </c>
      <c r="K94" s="21">
        <v>0</v>
      </c>
      <c r="L94" s="22">
        <v>3989</v>
      </c>
      <c r="M94" s="20">
        <v>8057</v>
      </c>
      <c r="N94" s="21">
        <v>651</v>
      </c>
      <c r="O94" s="21">
        <v>350</v>
      </c>
      <c r="P94" s="21">
        <v>13112</v>
      </c>
      <c r="Q94" s="21">
        <v>8525</v>
      </c>
      <c r="R94" s="21">
        <v>74</v>
      </c>
      <c r="S94" s="23">
        <v>528</v>
      </c>
      <c r="T94" s="19">
        <f t="shared" ref="T94:T95" si="18">SUM(E94:S94)</f>
        <v>162082</v>
      </c>
    </row>
    <row r="95" spans="1:20" ht="15.75" hidden="1" x14ac:dyDescent="0.25">
      <c r="A95" s="47">
        <v>2013</v>
      </c>
      <c r="B95" s="16" t="s">
        <v>382</v>
      </c>
      <c r="C95" s="17">
        <v>12</v>
      </c>
      <c r="D95" s="18">
        <v>245</v>
      </c>
      <c r="E95" s="19">
        <v>126768</v>
      </c>
      <c r="F95" s="20">
        <v>0</v>
      </c>
      <c r="G95" s="21">
        <v>0</v>
      </c>
      <c r="H95" s="21">
        <v>0</v>
      </c>
      <c r="I95" s="21">
        <v>0</v>
      </c>
      <c r="J95" s="21">
        <v>0</v>
      </c>
      <c r="K95" s="21">
        <v>0</v>
      </c>
      <c r="L95" s="22">
        <v>9718</v>
      </c>
      <c r="M95" s="20">
        <v>8648</v>
      </c>
      <c r="N95" s="21">
        <v>516</v>
      </c>
      <c r="O95" s="21">
        <v>290</v>
      </c>
      <c r="P95" s="21">
        <v>17048</v>
      </c>
      <c r="Q95" s="21">
        <v>8702</v>
      </c>
      <c r="R95" s="21">
        <v>74</v>
      </c>
      <c r="S95" s="23">
        <v>492</v>
      </c>
      <c r="T95" s="19">
        <f t="shared" si="18"/>
        <v>172256</v>
      </c>
    </row>
    <row r="96" spans="1:20" ht="15.75" hidden="1" x14ac:dyDescent="0.25">
      <c r="A96" s="47">
        <v>2014</v>
      </c>
      <c r="B96" s="16" t="s">
        <v>382</v>
      </c>
      <c r="C96" s="17">
        <v>13</v>
      </c>
      <c r="D96" s="18">
        <v>243</v>
      </c>
      <c r="E96" s="19">
        <v>132407</v>
      </c>
      <c r="F96" s="20">
        <v>122</v>
      </c>
      <c r="G96" s="21">
        <v>0</v>
      </c>
      <c r="H96" s="21">
        <v>0</v>
      </c>
      <c r="I96" s="21">
        <v>0</v>
      </c>
      <c r="J96" s="21">
        <v>0</v>
      </c>
      <c r="K96" s="21">
        <v>0</v>
      </c>
      <c r="L96" s="22">
        <v>3659</v>
      </c>
      <c r="M96" s="20">
        <v>8757</v>
      </c>
      <c r="N96" s="21">
        <v>733</v>
      </c>
      <c r="O96" s="21">
        <v>250</v>
      </c>
      <c r="P96" s="21">
        <v>18847</v>
      </c>
      <c r="Q96" s="21">
        <v>8472</v>
      </c>
      <c r="R96" s="21">
        <v>77</v>
      </c>
      <c r="S96" s="23">
        <v>950</v>
      </c>
      <c r="T96" s="19">
        <f t="shared" ref="T96:T103" si="19">SUM(E96:S96)</f>
        <v>174274</v>
      </c>
    </row>
    <row r="97" spans="1:20" ht="15.75" hidden="1" x14ac:dyDescent="0.25">
      <c r="A97" s="47">
        <v>2015</v>
      </c>
      <c r="B97" s="16" t="s">
        <v>382</v>
      </c>
      <c r="C97" s="17">
        <v>12</v>
      </c>
      <c r="D97" s="18">
        <v>248</v>
      </c>
      <c r="E97" s="19">
        <v>144647.08333333334</v>
      </c>
      <c r="F97" s="20">
        <v>0</v>
      </c>
      <c r="G97" s="21">
        <v>0</v>
      </c>
      <c r="H97" s="21">
        <v>0</v>
      </c>
      <c r="I97" s="21">
        <v>0</v>
      </c>
      <c r="J97" s="21">
        <v>0</v>
      </c>
      <c r="K97" s="21">
        <v>0</v>
      </c>
      <c r="L97" s="22">
        <v>3685.8333333333335</v>
      </c>
      <c r="M97" s="20">
        <v>9443.5833333333339</v>
      </c>
      <c r="N97" s="21">
        <v>736.66666666666663</v>
      </c>
      <c r="O97" s="21">
        <v>304.25</v>
      </c>
      <c r="P97" s="21">
        <v>24920.75</v>
      </c>
      <c r="Q97" s="21">
        <v>9651.5833333333339</v>
      </c>
      <c r="R97" s="21">
        <v>0</v>
      </c>
      <c r="S97" s="23">
        <v>500.33333333333331</v>
      </c>
      <c r="T97" s="19">
        <f t="shared" si="19"/>
        <v>193890.08333333337</v>
      </c>
    </row>
    <row r="98" spans="1:20" ht="15.75" hidden="1" x14ac:dyDescent="0.25">
      <c r="A98" s="47">
        <v>2016</v>
      </c>
      <c r="B98" s="16" t="s">
        <v>382</v>
      </c>
      <c r="C98" s="17">
        <v>12</v>
      </c>
      <c r="D98" s="18">
        <v>235.33333333333334</v>
      </c>
      <c r="E98" s="19">
        <v>149161.58333333334</v>
      </c>
      <c r="F98" s="20">
        <v>0</v>
      </c>
      <c r="G98" s="21">
        <v>0</v>
      </c>
      <c r="H98" s="21">
        <v>0</v>
      </c>
      <c r="I98" s="21">
        <v>0</v>
      </c>
      <c r="J98" s="21">
        <v>0</v>
      </c>
      <c r="K98" s="21">
        <v>0</v>
      </c>
      <c r="L98" s="22">
        <v>5605.25</v>
      </c>
      <c r="M98" s="20">
        <v>10455.833333333334</v>
      </c>
      <c r="N98" s="21">
        <v>645.41666666666663</v>
      </c>
      <c r="O98" s="21">
        <v>323.33333333333331</v>
      </c>
      <c r="P98" s="21">
        <v>26755.583333333332</v>
      </c>
      <c r="Q98" s="21">
        <v>9793.4166666666661</v>
      </c>
      <c r="R98" s="21">
        <v>82.5</v>
      </c>
      <c r="S98" s="23">
        <v>889.41666666666663</v>
      </c>
      <c r="T98" s="19">
        <f t="shared" si="19"/>
        <v>203712.33333333334</v>
      </c>
    </row>
    <row r="99" spans="1:20" ht="15.75" hidden="1" x14ac:dyDescent="0.25">
      <c r="A99" s="47">
        <v>2017</v>
      </c>
      <c r="B99" s="16" t="s">
        <v>382</v>
      </c>
      <c r="C99" s="17">
        <v>12</v>
      </c>
      <c r="D99" s="18">
        <v>252.5</v>
      </c>
      <c r="E99" s="19">
        <v>152942</v>
      </c>
      <c r="F99" s="20">
        <v>0</v>
      </c>
      <c r="G99" s="21">
        <v>0</v>
      </c>
      <c r="H99" s="21">
        <v>0</v>
      </c>
      <c r="I99" s="21">
        <v>0</v>
      </c>
      <c r="J99" s="21">
        <v>0</v>
      </c>
      <c r="K99" s="21">
        <v>12.5</v>
      </c>
      <c r="L99" s="22">
        <v>3505.5</v>
      </c>
      <c r="M99" s="20">
        <v>10178.25</v>
      </c>
      <c r="N99" s="21">
        <v>651.16666666666663</v>
      </c>
      <c r="O99" s="21">
        <v>338.58333333333331</v>
      </c>
      <c r="P99" s="21">
        <v>26890.083333333332</v>
      </c>
      <c r="Q99" s="21">
        <v>9766.75</v>
      </c>
      <c r="R99" s="21">
        <v>88.75</v>
      </c>
      <c r="S99" s="23">
        <v>721.33333333333337</v>
      </c>
      <c r="T99" s="19">
        <f t="shared" si="19"/>
        <v>205094.91666666669</v>
      </c>
    </row>
    <row r="100" spans="1:20" ht="15.75" hidden="1" x14ac:dyDescent="0.25">
      <c r="A100" s="47">
        <v>2018</v>
      </c>
      <c r="B100" s="16" t="s">
        <v>382</v>
      </c>
      <c r="C100" s="17">
        <v>14</v>
      </c>
      <c r="D100" s="18">
        <v>243</v>
      </c>
      <c r="E100" s="19">
        <v>138394.35714285713</v>
      </c>
      <c r="F100" s="20">
        <v>407.78571428571428</v>
      </c>
      <c r="G100" s="21">
        <v>2.5</v>
      </c>
      <c r="H100" s="21">
        <v>0</v>
      </c>
      <c r="I100" s="21">
        <v>0</v>
      </c>
      <c r="J100" s="21">
        <v>0</v>
      </c>
      <c r="K100" s="21">
        <v>605.21428571428567</v>
      </c>
      <c r="L100" s="22">
        <v>11460.428571428571</v>
      </c>
      <c r="M100" s="20">
        <v>12326.642857142857</v>
      </c>
      <c r="N100" s="21">
        <v>733.92857142857144</v>
      </c>
      <c r="O100" s="21">
        <v>287</v>
      </c>
      <c r="P100" s="21">
        <v>24468.642857142859</v>
      </c>
      <c r="Q100" s="21">
        <v>9776.4285714285706</v>
      </c>
      <c r="R100" s="21">
        <v>145.35714285714286</v>
      </c>
      <c r="S100" s="23">
        <v>686.64285714285711</v>
      </c>
      <c r="T100" s="19">
        <f t="shared" si="19"/>
        <v>199294.92857142861</v>
      </c>
    </row>
    <row r="101" spans="1:20" ht="15.75" x14ac:dyDescent="0.25">
      <c r="A101" s="47">
        <v>2019</v>
      </c>
      <c r="B101" s="16" t="s">
        <v>382</v>
      </c>
      <c r="C101" s="17">
        <v>15</v>
      </c>
      <c r="D101" s="18">
        <v>243.2</v>
      </c>
      <c r="E101" s="19">
        <v>148625.73333333334</v>
      </c>
      <c r="F101" s="20">
        <v>3906.2</v>
      </c>
      <c r="G101" s="21">
        <v>4.666666666666667</v>
      </c>
      <c r="H101" s="21">
        <v>0</v>
      </c>
      <c r="I101" s="21">
        <v>0</v>
      </c>
      <c r="J101" s="21">
        <v>0</v>
      </c>
      <c r="K101" s="21">
        <v>53.666666666666664</v>
      </c>
      <c r="L101" s="22">
        <v>3573.3333333333335</v>
      </c>
      <c r="M101" s="20">
        <v>12263.066666666668</v>
      </c>
      <c r="N101" s="21">
        <v>573.20000000000005</v>
      </c>
      <c r="O101" s="21">
        <v>352.8</v>
      </c>
      <c r="P101" s="21">
        <v>27120</v>
      </c>
      <c r="Q101" s="21">
        <v>10795.866666666667</v>
      </c>
      <c r="R101" s="21">
        <v>156.86666666666667</v>
      </c>
      <c r="S101" s="23">
        <v>662.5333333333333</v>
      </c>
      <c r="T101" s="19">
        <f t="shared" si="19"/>
        <v>208087.93333333335</v>
      </c>
    </row>
    <row r="102" spans="1:20" ht="15.75" x14ac:dyDescent="0.25">
      <c r="A102" s="47">
        <v>2020</v>
      </c>
      <c r="B102" s="16" t="s">
        <v>382</v>
      </c>
      <c r="C102" s="17">
        <v>14</v>
      </c>
      <c r="D102" s="18">
        <v>241.78571428571428</v>
      </c>
      <c r="E102" s="19">
        <v>157955.21428571429</v>
      </c>
      <c r="F102" s="20">
        <v>535.71428571428567</v>
      </c>
      <c r="G102" s="21">
        <v>0</v>
      </c>
      <c r="H102" s="21">
        <v>0</v>
      </c>
      <c r="I102" s="21">
        <v>0</v>
      </c>
      <c r="J102" s="21">
        <v>0</v>
      </c>
      <c r="K102" s="21">
        <v>0</v>
      </c>
      <c r="L102" s="22">
        <v>1501</v>
      </c>
      <c r="M102" s="20">
        <v>13081.5</v>
      </c>
      <c r="N102" s="21">
        <v>556.85714285714289</v>
      </c>
      <c r="O102" s="21">
        <v>308.07142857142856</v>
      </c>
      <c r="P102" s="21">
        <v>29641.5</v>
      </c>
      <c r="Q102" s="21">
        <v>10605.857142857143</v>
      </c>
      <c r="R102" s="21">
        <v>74.285714285714292</v>
      </c>
      <c r="S102" s="23">
        <v>608</v>
      </c>
      <c r="T102" s="19">
        <f t="shared" si="19"/>
        <v>214867.99999999997</v>
      </c>
    </row>
    <row r="103" spans="1:20" ht="15.75" x14ac:dyDescent="0.25">
      <c r="A103" s="47">
        <v>2021</v>
      </c>
      <c r="B103" s="16" t="s">
        <v>382</v>
      </c>
      <c r="C103" s="17">
        <v>15</v>
      </c>
      <c r="D103" s="18">
        <v>246.86666666666667</v>
      </c>
      <c r="E103" s="19">
        <v>152703.93333333332</v>
      </c>
      <c r="F103" s="20">
        <v>514.66666666666663</v>
      </c>
      <c r="G103" s="21">
        <v>286</v>
      </c>
      <c r="H103" s="21">
        <v>0</v>
      </c>
      <c r="I103" s="21">
        <v>0</v>
      </c>
      <c r="J103" s="21">
        <v>0</v>
      </c>
      <c r="K103" s="21">
        <v>32</v>
      </c>
      <c r="L103" s="22">
        <v>4217.2</v>
      </c>
      <c r="M103" s="20">
        <v>12894.4</v>
      </c>
      <c r="N103" s="21">
        <v>519.66666666666663</v>
      </c>
      <c r="O103" s="21">
        <v>293.2</v>
      </c>
      <c r="P103" s="21">
        <v>24431.4</v>
      </c>
      <c r="Q103" s="21">
        <v>10031.6</v>
      </c>
      <c r="R103" s="21">
        <v>0</v>
      </c>
      <c r="S103" s="23">
        <v>622.13333333333333</v>
      </c>
      <c r="T103" s="19">
        <f t="shared" si="19"/>
        <v>206546.19999999998</v>
      </c>
    </row>
    <row r="104" spans="1:20" ht="15.6" customHeight="1" x14ac:dyDescent="0.25">
      <c r="A104" s="98" t="s">
        <v>560</v>
      </c>
      <c r="B104" s="99"/>
      <c r="C104" s="24">
        <f t="shared" ref="C104:T104" si="20">+C103-C101</f>
        <v>0</v>
      </c>
      <c r="D104" s="24">
        <f t="shared" si="20"/>
        <v>3.6666666666666856</v>
      </c>
      <c r="E104" s="24">
        <f t="shared" si="20"/>
        <v>4078.1999999999825</v>
      </c>
      <c r="F104" s="24">
        <f t="shared" si="20"/>
        <v>-3391.5333333333333</v>
      </c>
      <c r="G104" s="24">
        <f t="shared" si="20"/>
        <v>281.33333333333331</v>
      </c>
      <c r="H104" s="24">
        <f t="shared" si="20"/>
        <v>0</v>
      </c>
      <c r="I104" s="24">
        <f t="shared" si="20"/>
        <v>0</v>
      </c>
      <c r="J104" s="24">
        <f t="shared" si="20"/>
        <v>0</v>
      </c>
      <c r="K104" s="24">
        <f t="shared" si="20"/>
        <v>-21.666666666666664</v>
      </c>
      <c r="L104" s="24">
        <f t="shared" si="20"/>
        <v>643.86666666666633</v>
      </c>
      <c r="M104" s="24">
        <f t="shared" si="20"/>
        <v>631.33333333333212</v>
      </c>
      <c r="N104" s="24">
        <f t="shared" si="20"/>
        <v>-53.533333333333417</v>
      </c>
      <c r="O104" s="24">
        <f t="shared" si="20"/>
        <v>-59.600000000000023</v>
      </c>
      <c r="P104" s="24">
        <f t="shared" si="20"/>
        <v>-2688.5999999999985</v>
      </c>
      <c r="Q104" s="24">
        <f t="shared" si="20"/>
        <v>-764.26666666666642</v>
      </c>
      <c r="R104" s="24">
        <f t="shared" si="20"/>
        <v>-156.86666666666667</v>
      </c>
      <c r="S104" s="24">
        <f t="shared" si="20"/>
        <v>-40.399999999999977</v>
      </c>
      <c r="T104" s="24">
        <f t="shared" si="20"/>
        <v>-1541.7333333333663</v>
      </c>
    </row>
    <row r="105" spans="1:20" ht="15.75" hidden="1" x14ac:dyDescent="0.25">
      <c r="A105" s="46">
        <v>2003</v>
      </c>
      <c r="B105" s="16" t="s">
        <v>63</v>
      </c>
      <c r="C105" s="17">
        <v>43</v>
      </c>
      <c r="D105" s="18">
        <v>213.18604651162789</v>
      </c>
      <c r="E105" s="19">
        <v>57793.302325581397</v>
      </c>
      <c r="F105" s="20">
        <v>356.58139534883719</v>
      </c>
      <c r="G105" s="21">
        <v>325.58139534883719</v>
      </c>
      <c r="H105" s="21">
        <v>0</v>
      </c>
      <c r="I105" s="21">
        <v>0</v>
      </c>
      <c r="J105" s="21">
        <v>0</v>
      </c>
      <c r="K105" s="21">
        <v>115.34883720930233</v>
      </c>
      <c r="L105" s="22">
        <v>974.65116279069764</v>
      </c>
      <c r="M105" s="20">
        <v>4531.0930232558139</v>
      </c>
      <c r="N105" s="21">
        <v>219.58139534883722</v>
      </c>
      <c r="O105" s="21">
        <v>162.6046511627907</v>
      </c>
      <c r="P105" s="21">
        <v>5428.2558139534885</v>
      </c>
      <c r="Q105" s="21">
        <v>4382.3255813953492</v>
      </c>
      <c r="R105" s="21">
        <v>36.744186046511629</v>
      </c>
      <c r="S105" s="23">
        <v>202.23255813953489</v>
      </c>
      <c r="T105" s="19">
        <v>74741.488372093023</v>
      </c>
    </row>
    <row r="106" spans="1:20" ht="15.75" hidden="1" x14ac:dyDescent="0.25">
      <c r="A106" s="46">
        <v>2004</v>
      </c>
      <c r="B106" s="16" t="s">
        <v>63</v>
      </c>
      <c r="C106" s="17">
        <v>42</v>
      </c>
      <c r="D106" s="18">
        <v>213.78571428571428</v>
      </c>
      <c r="E106" s="19">
        <v>63008.261904761908</v>
      </c>
      <c r="F106" s="20">
        <v>545.07142857142856</v>
      </c>
      <c r="G106" s="21">
        <v>437.40476190476193</v>
      </c>
      <c r="H106" s="21">
        <v>0</v>
      </c>
      <c r="I106" s="21">
        <v>0</v>
      </c>
      <c r="J106" s="21">
        <v>0</v>
      </c>
      <c r="K106" s="21">
        <v>108.28571428571429</v>
      </c>
      <c r="L106" s="22">
        <v>587.97619047619048</v>
      </c>
      <c r="M106" s="20">
        <v>4728.3571428571431</v>
      </c>
      <c r="N106" s="21">
        <v>237.88095238095238</v>
      </c>
      <c r="O106" s="21">
        <v>167.64285714285714</v>
      </c>
      <c r="P106" s="21">
        <v>5697.1428571428569</v>
      </c>
      <c r="Q106" s="21">
        <v>4786.9761904761908</v>
      </c>
      <c r="R106" s="21">
        <v>65.476190476190482</v>
      </c>
      <c r="S106" s="23">
        <v>311.54761904761904</v>
      </c>
      <c r="T106" s="19">
        <v>80682.023809523816</v>
      </c>
    </row>
    <row r="107" spans="1:20" ht="15.75" hidden="1" x14ac:dyDescent="0.25">
      <c r="A107" s="47">
        <v>2005</v>
      </c>
      <c r="B107" s="16" t="s">
        <v>63</v>
      </c>
      <c r="C107" s="17">
        <v>48</v>
      </c>
      <c r="D107" s="18">
        <v>211</v>
      </c>
      <c r="E107" s="19">
        <v>62050</v>
      </c>
      <c r="F107" s="20">
        <v>596</v>
      </c>
      <c r="G107" s="21">
        <v>322</v>
      </c>
      <c r="H107" s="21">
        <v>0</v>
      </c>
      <c r="I107" s="21">
        <v>0</v>
      </c>
      <c r="J107" s="21">
        <v>0</v>
      </c>
      <c r="K107" s="21">
        <v>48</v>
      </c>
      <c r="L107" s="22">
        <v>457</v>
      </c>
      <c r="M107" s="20">
        <v>4421</v>
      </c>
      <c r="N107" s="21">
        <v>265</v>
      </c>
      <c r="O107" s="21">
        <v>160</v>
      </c>
      <c r="P107" s="21">
        <v>5732</v>
      </c>
      <c r="Q107" s="21">
        <v>4777</v>
      </c>
      <c r="R107" s="21">
        <v>75</v>
      </c>
      <c r="S107" s="23">
        <v>273</v>
      </c>
      <c r="T107" s="19">
        <v>79176</v>
      </c>
    </row>
    <row r="108" spans="1:20" ht="15.75" hidden="1" x14ac:dyDescent="0.25">
      <c r="A108" s="47">
        <v>2006</v>
      </c>
      <c r="B108" s="16" t="s">
        <v>63</v>
      </c>
      <c r="C108" s="17">
        <v>51</v>
      </c>
      <c r="D108" s="18">
        <v>223</v>
      </c>
      <c r="E108" s="19">
        <v>66215</v>
      </c>
      <c r="F108" s="20">
        <v>724</v>
      </c>
      <c r="G108" s="21">
        <v>257</v>
      </c>
      <c r="H108" s="21">
        <v>0</v>
      </c>
      <c r="I108" s="21">
        <v>0</v>
      </c>
      <c r="J108" s="21">
        <v>0</v>
      </c>
      <c r="K108" s="21">
        <v>368</v>
      </c>
      <c r="L108" s="22">
        <v>520</v>
      </c>
      <c r="M108" s="20">
        <v>5200</v>
      </c>
      <c r="N108" s="21">
        <v>460</v>
      </c>
      <c r="O108" s="21">
        <v>204</v>
      </c>
      <c r="P108" s="21">
        <v>6432</v>
      </c>
      <c r="Q108" s="21">
        <v>5057</v>
      </c>
      <c r="R108" s="21">
        <v>59</v>
      </c>
      <c r="S108" s="23">
        <v>294</v>
      </c>
      <c r="T108" s="19">
        <v>85789</v>
      </c>
    </row>
    <row r="109" spans="1:20" ht="15.75" hidden="1" x14ac:dyDescent="0.25">
      <c r="A109" s="47">
        <v>2007</v>
      </c>
      <c r="B109" s="16" t="s">
        <v>63</v>
      </c>
      <c r="C109" s="17">
        <v>49</v>
      </c>
      <c r="D109" s="18">
        <v>219</v>
      </c>
      <c r="E109" s="19">
        <v>69312</v>
      </c>
      <c r="F109" s="20">
        <v>369</v>
      </c>
      <c r="G109" s="21">
        <v>355</v>
      </c>
      <c r="H109" s="21">
        <v>0</v>
      </c>
      <c r="I109" s="21">
        <v>0</v>
      </c>
      <c r="J109" s="21">
        <v>0</v>
      </c>
      <c r="K109" s="21">
        <v>36</v>
      </c>
      <c r="L109" s="22">
        <v>437</v>
      </c>
      <c r="M109" s="20">
        <v>5346</v>
      </c>
      <c r="N109" s="21">
        <v>476</v>
      </c>
      <c r="O109" s="21">
        <v>214</v>
      </c>
      <c r="P109" s="21">
        <v>6575</v>
      </c>
      <c r="Q109" s="21">
        <v>5223</v>
      </c>
      <c r="R109" s="21">
        <v>67</v>
      </c>
      <c r="S109" s="23">
        <v>377</v>
      </c>
      <c r="T109" s="19">
        <f t="shared" ref="T109:T113" si="21">SUM(E109:S109)</f>
        <v>88787</v>
      </c>
    </row>
    <row r="110" spans="1:20" ht="15.75" hidden="1" x14ac:dyDescent="0.25">
      <c r="A110" s="47">
        <v>2008</v>
      </c>
      <c r="B110" s="16" t="s">
        <v>63</v>
      </c>
      <c r="C110" s="17">
        <v>53</v>
      </c>
      <c r="D110" s="18">
        <v>213.79245283018867</v>
      </c>
      <c r="E110" s="19">
        <v>70751.716981132078</v>
      </c>
      <c r="F110" s="20">
        <v>514.37735849056605</v>
      </c>
      <c r="G110" s="21">
        <v>896.43396226415098</v>
      </c>
      <c r="H110" s="21">
        <v>0</v>
      </c>
      <c r="I110" s="21">
        <v>0</v>
      </c>
      <c r="J110" s="21">
        <v>0</v>
      </c>
      <c r="K110" s="21">
        <v>243.79245283018867</v>
      </c>
      <c r="L110" s="22">
        <v>236.90566037735849</v>
      </c>
      <c r="M110" s="20">
        <v>6079.4716981132078</v>
      </c>
      <c r="N110" s="21">
        <v>511.84905660377359</v>
      </c>
      <c r="O110" s="21">
        <v>204.58490566037736</v>
      </c>
      <c r="P110" s="21">
        <v>7040.5471698113206</v>
      </c>
      <c r="Q110" s="21">
        <v>5406.6415094339627</v>
      </c>
      <c r="R110" s="21">
        <v>61.415094339622641</v>
      </c>
      <c r="S110" s="23">
        <v>132.35849056603774</v>
      </c>
      <c r="T110" s="19">
        <f t="shared" si="21"/>
        <v>92080.094339622679</v>
      </c>
    </row>
    <row r="111" spans="1:20" ht="15.75" hidden="1" x14ac:dyDescent="0.25">
      <c r="A111" s="47">
        <v>2009</v>
      </c>
      <c r="B111" s="16" t="s">
        <v>63</v>
      </c>
      <c r="C111" s="17">
        <v>56</v>
      </c>
      <c r="D111" s="18">
        <v>211</v>
      </c>
      <c r="E111" s="19">
        <v>74736</v>
      </c>
      <c r="F111" s="20">
        <v>432</v>
      </c>
      <c r="G111" s="21">
        <v>97</v>
      </c>
      <c r="H111" s="21">
        <v>0</v>
      </c>
      <c r="I111" s="21">
        <v>0</v>
      </c>
      <c r="J111" s="21">
        <v>0</v>
      </c>
      <c r="K111" s="21">
        <v>317</v>
      </c>
      <c r="L111" s="22">
        <v>302</v>
      </c>
      <c r="M111" s="20">
        <v>6238</v>
      </c>
      <c r="N111" s="21">
        <v>504</v>
      </c>
      <c r="O111" s="21">
        <v>230</v>
      </c>
      <c r="P111" s="21">
        <v>7780</v>
      </c>
      <c r="Q111" s="21">
        <v>5667</v>
      </c>
      <c r="R111" s="21">
        <v>11</v>
      </c>
      <c r="S111" s="23">
        <v>306</v>
      </c>
      <c r="T111" s="19">
        <f t="shared" si="21"/>
        <v>96620</v>
      </c>
    </row>
    <row r="112" spans="1:20" ht="15.75" hidden="1" x14ac:dyDescent="0.25">
      <c r="A112" s="47">
        <v>2010</v>
      </c>
      <c r="B112" s="16" t="s">
        <v>63</v>
      </c>
      <c r="C112" s="17">
        <v>56</v>
      </c>
      <c r="D112" s="18">
        <v>219</v>
      </c>
      <c r="E112" s="19">
        <v>77094</v>
      </c>
      <c r="F112" s="20">
        <v>1068</v>
      </c>
      <c r="G112" s="21">
        <v>163</v>
      </c>
      <c r="H112" s="21">
        <v>0</v>
      </c>
      <c r="I112" s="21">
        <v>0</v>
      </c>
      <c r="J112" s="21">
        <v>0</v>
      </c>
      <c r="K112" s="21">
        <v>289</v>
      </c>
      <c r="L112" s="22">
        <v>1239</v>
      </c>
      <c r="M112" s="20">
        <v>6875</v>
      </c>
      <c r="N112" s="21">
        <v>580</v>
      </c>
      <c r="O112" s="21">
        <v>229</v>
      </c>
      <c r="P112" s="21">
        <v>8019</v>
      </c>
      <c r="Q112" s="21">
        <v>5895</v>
      </c>
      <c r="R112" s="21">
        <v>23</v>
      </c>
      <c r="S112" s="23">
        <v>337</v>
      </c>
      <c r="T112" s="19">
        <f t="shared" si="21"/>
        <v>101811</v>
      </c>
    </row>
    <row r="113" spans="1:20" ht="15.75" hidden="1" x14ac:dyDescent="0.25">
      <c r="A113" s="47">
        <v>2011</v>
      </c>
      <c r="B113" s="16" t="s">
        <v>63</v>
      </c>
      <c r="C113" s="17">
        <v>56</v>
      </c>
      <c r="D113" s="18">
        <v>219</v>
      </c>
      <c r="E113" s="19">
        <v>81989</v>
      </c>
      <c r="F113" s="20">
        <v>1023</v>
      </c>
      <c r="G113" s="21">
        <v>187</v>
      </c>
      <c r="H113" s="21">
        <v>0</v>
      </c>
      <c r="I113" s="21">
        <v>0</v>
      </c>
      <c r="J113" s="21">
        <v>0</v>
      </c>
      <c r="K113" s="21">
        <v>303</v>
      </c>
      <c r="L113" s="22">
        <v>1309</v>
      </c>
      <c r="M113" s="20">
        <v>7259</v>
      </c>
      <c r="N113" s="21">
        <v>650</v>
      </c>
      <c r="O113" s="21">
        <v>246</v>
      </c>
      <c r="P113" s="21">
        <v>9242</v>
      </c>
      <c r="Q113" s="21">
        <v>6282</v>
      </c>
      <c r="R113" s="21">
        <v>73</v>
      </c>
      <c r="S113" s="23">
        <v>280</v>
      </c>
      <c r="T113" s="19">
        <f t="shared" si="21"/>
        <v>108843</v>
      </c>
    </row>
    <row r="114" spans="1:20" ht="15.75" hidden="1" x14ac:dyDescent="0.25">
      <c r="A114" s="47">
        <v>2012</v>
      </c>
      <c r="B114" s="16" t="s">
        <v>63</v>
      </c>
      <c r="C114" s="17">
        <v>61</v>
      </c>
      <c r="D114" s="18">
        <v>216</v>
      </c>
      <c r="E114" s="19">
        <v>85489</v>
      </c>
      <c r="F114" s="20">
        <v>263</v>
      </c>
      <c r="G114" s="21">
        <v>356</v>
      </c>
      <c r="H114" s="21">
        <v>0</v>
      </c>
      <c r="I114" s="21">
        <v>0</v>
      </c>
      <c r="J114" s="21">
        <v>0</v>
      </c>
      <c r="K114" s="21">
        <v>676</v>
      </c>
      <c r="L114" s="22">
        <v>1783</v>
      </c>
      <c r="M114" s="20">
        <v>7437</v>
      </c>
      <c r="N114" s="21">
        <v>666</v>
      </c>
      <c r="O114" s="21">
        <v>254</v>
      </c>
      <c r="P114" s="21">
        <v>9491</v>
      </c>
      <c r="Q114" s="21">
        <v>6565</v>
      </c>
      <c r="R114" s="21">
        <v>25</v>
      </c>
      <c r="S114" s="23">
        <v>254</v>
      </c>
      <c r="T114" s="19">
        <f t="shared" ref="T114:T115" si="22">SUM(E114:S114)</f>
        <v>113259</v>
      </c>
    </row>
    <row r="115" spans="1:20" ht="15.75" hidden="1" x14ac:dyDescent="0.25">
      <c r="A115" s="47">
        <v>2013</v>
      </c>
      <c r="B115" s="16" t="s">
        <v>63</v>
      </c>
      <c r="C115" s="17">
        <v>62</v>
      </c>
      <c r="D115" s="18">
        <v>217</v>
      </c>
      <c r="E115" s="19">
        <v>87264</v>
      </c>
      <c r="F115" s="20">
        <v>161</v>
      </c>
      <c r="G115" s="21">
        <v>337</v>
      </c>
      <c r="H115" s="21">
        <v>0</v>
      </c>
      <c r="I115" s="21">
        <v>0</v>
      </c>
      <c r="J115" s="21">
        <v>81</v>
      </c>
      <c r="K115" s="21">
        <v>174</v>
      </c>
      <c r="L115" s="22">
        <v>2099</v>
      </c>
      <c r="M115" s="20">
        <v>7495</v>
      </c>
      <c r="N115" s="21">
        <v>520</v>
      </c>
      <c r="O115" s="21">
        <v>215</v>
      </c>
      <c r="P115" s="21">
        <v>12422</v>
      </c>
      <c r="Q115" s="21">
        <v>6631</v>
      </c>
      <c r="R115" s="21">
        <v>92</v>
      </c>
      <c r="S115" s="23">
        <v>338</v>
      </c>
      <c r="T115" s="19">
        <f t="shared" si="22"/>
        <v>117829</v>
      </c>
    </row>
    <row r="116" spans="1:20" ht="15.75" hidden="1" x14ac:dyDescent="0.25">
      <c r="A116" s="47">
        <v>2014</v>
      </c>
      <c r="B116" s="16" t="s">
        <v>63</v>
      </c>
      <c r="C116" s="17">
        <v>62</v>
      </c>
      <c r="D116" s="18">
        <v>217</v>
      </c>
      <c r="E116" s="19">
        <v>87264</v>
      </c>
      <c r="F116" s="20">
        <v>161</v>
      </c>
      <c r="G116" s="21">
        <v>337</v>
      </c>
      <c r="H116" s="21">
        <v>0</v>
      </c>
      <c r="I116" s="21">
        <v>0</v>
      </c>
      <c r="J116" s="21">
        <v>81</v>
      </c>
      <c r="K116" s="21">
        <v>174</v>
      </c>
      <c r="L116" s="22">
        <v>2099</v>
      </c>
      <c r="M116" s="20">
        <v>7495</v>
      </c>
      <c r="N116" s="21">
        <v>520</v>
      </c>
      <c r="O116" s="21">
        <v>215</v>
      </c>
      <c r="P116" s="21">
        <v>12422</v>
      </c>
      <c r="Q116" s="21">
        <v>6631</v>
      </c>
      <c r="R116" s="21">
        <v>92</v>
      </c>
      <c r="S116" s="23">
        <v>338</v>
      </c>
      <c r="T116" s="19">
        <f t="shared" ref="T116:T123" si="23">SUM(E116:S116)</f>
        <v>117829</v>
      </c>
    </row>
    <row r="117" spans="1:20" ht="15.75" hidden="1" x14ac:dyDescent="0.25">
      <c r="A117" s="47">
        <v>2015</v>
      </c>
      <c r="B117" s="16" t="s">
        <v>63</v>
      </c>
      <c r="C117" s="17">
        <v>70</v>
      </c>
      <c r="D117" s="18">
        <v>216.31428571428572</v>
      </c>
      <c r="E117" s="19">
        <v>92318.128571428577</v>
      </c>
      <c r="F117" s="20">
        <v>121.42857142857143</v>
      </c>
      <c r="G117" s="21">
        <v>867.12857142857138</v>
      </c>
      <c r="H117" s="21">
        <v>0</v>
      </c>
      <c r="I117" s="21">
        <v>0</v>
      </c>
      <c r="J117" s="21">
        <v>0</v>
      </c>
      <c r="K117" s="21">
        <v>115.32857142857142</v>
      </c>
      <c r="L117" s="22">
        <v>2139.4714285714285</v>
      </c>
      <c r="M117" s="20">
        <v>9082.7714285714283</v>
      </c>
      <c r="N117" s="21">
        <v>638.29999999999995</v>
      </c>
      <c r="O117" s="21">
        <v>196.04285714285714</v>
      </c>
      <c r="P117" s="21">
        <v>15610.985714285714</v>
      </c>
      <c r="Q117" s="21">
        <v>7038.4</v>
      </c>
      <c r="R117" s="21">
        <v>17.5</v>
      </c>
      <c r="S117" s="23">
        <v>305.42857142857144</v>
      </c>
      <c r="T117" s="19">
        <f t="shared" si="23"/>
        <v>128450.91428571429</v>
      </c>
    </row>
    <row r="118" spans="1:20" ht="15.75" hidden="1" x14ac:dyDescent="0.25">
      <c r="A118" s="47">
        <v>2016</v>
      </c>
      <c r="B118" s="16" t="s">
        <v>63</v>
      </c>
      <c r="C118" s="17">
        <v>74</v>
      </c>
      <c r="D118" s="18">
        <v>216.05405405405406</v>
      </c>
      <c r="E118" s="19">
        <v>94209.25675675676</v>
      </c>
      <c r="F118" s="20">
        <v>70.513513513513516</v>
      </c>
      <c r="G118" s="21">
        <v>360.13513513513516</v>
      </c>
      <c r="H118" s="21">
        <v>0</v>
      </c>
      <c r="I118" s="21">
        <v>0</v>
      </c>
      <c r="J118" s="21">
        <v>0</v>
      </c>
      <c r="K118" s="21">
        <v>199.08108108108109</v>
      </c>
      <c r="L118" s="22">
        <v>2234.9729729729729</v>
      </c>
      <c r="M118" s="20">
        <v>9434.9729729729734</v>
      </c>
      <c r="N118" s="21">
        <v>598.78378378378375</v>
      </c>
      <c r="O118" s="21">
        <v>195.59459459459458</v>
      </c>
      <c r="P118" s="21">
        <v>15978.324324324325</v>
      </c>
      <c r="Q118" s="21">
        <v>7137.5540540540542</v>
      </c>
      <c r="R118" s="21">
        <v>103.24324324324324</v>
      </c>
      <c r="S118" s="23">
        <v>297.89189189189187</v>
      </c>
      <c r="T118" s="19">
        <f t="shared" si="23"/>
        <v>130820.32432432433</v>
      </c>
    </row>
    <row r="119" spans="1:20" ht="15.75" hidden="1" x14ac:dyDescent="0.25">
      <c r="A119" s="47">
        <v>2017</v>
      </c>
      <c r="B119" s="16" t="s">
        <v>63</v>
      </c>
      <c r="C119" s="17">
        <v>82</v>
      </c>
      <c r="D119" s="18">
        <v>216.78048780487805</v>
      </c>
      <c r="E119" s="19">
        <v>95461.341463414632</v>
      </c>
      <c r="F119" s="20">
        <v>91.353658536585371</v>
      </c>
      <c r="G119" s="21">
        <v>294.23170731707319</v>
      </c>
      <c r="H119" s="21">
        <v>0</v>
      </c>
      <c r="I119" s="21">
        <v>0</v>
      </c>
      <c r="J119" s="21">
        <v>0</v>
      </c>
      <c r="K119" s="21">
        <v>109.91463414634147</v>
      </c>
      <c r="L119" s="22">
        <v>2262.3658536585367</v>
      </c>
      <c r="M119" s="20">
        <v>9853.378048780487</v>
      </c>
      <c r="N119" s="21">
        <v>666.58536585365857</v>
      </c>
      <c r="O119" s="21">
        <v>202.32926829268294</v>
      </c>
      <c r="P119" s="21">
        <v>16051.853658536585</v>
      </c>
      <c r="Q119" s="21">
        <v>7244.0975609756097</v>
      </c>
      <c r="R119" s="21">
        <v>131.57317073170731</v>
      </c>
      <c r="S119" s="23">
        <v>286.76829268292681</v>
      </c>
      <c r="T119" s="19">
        <f t="shared" si="23"/>
        <v>132655.79268292681</v>
      </c>
    </row>
    <row r="120" spans="1:20" ht="15.75" hidden="1" x14ac:dyDescent="0.25">
      <c r="A120" s="47">
        <v>2018</v>
      </c>
      <c r="B120" s="16" t="s">
        <v>63</v>
      </c>
      <c r="C120" s="17">
        <v>84</v>
      </c>
      <c r="D120" s="18">
        <v>216.70238095238096</v>
      </c>
      <c r="E120" s="19">
        <v>96772.345238095237</v>
      </c>
      <c r="F120" s="20">
        <v>369.96428571428572</v>
      </c>
      <c r="G120" s="21">
        <v>171.72619047619048</v>
      </c>
      <c r="H120" s="21">
        <v>21.642857142857142</v>
      </c>
      <c r="I120" s="21">
        <v>42.857142857142854</v>
      </c>
      <c r="J120" s="21">
        <v>0</v>
      </c>
      <c r="K120" s="21">
        <v>168.86904761904762</v>
      </c>
      <c r="L120" s="22">
        <v>2064.6190476190477</v>
      </c>
      <c r="M120" s="20">
        <v>9401.5357142857138</v>
      </c>
      <c r="N120" s="21">
        <v>687</v>
      </c>
      <c r="O120" s="21">
        <v>216.17857142857142</v>
      </c>
      <c r="P120" s="21">
        <v>15708.035714285714</v>
      </c>
      <c r="Q120" s="21">
        <v>7260.2142857142853</v>
      </c>
      <c r="R120" s="21">
        <v>105.95238095238095</v>
      </c>
      <c r="S120" s="23">
        <v>362.17857142857144</v>
      </c>
      <c r="T120" s="19">
        <f t="shared" si="23"/>
        <v>133353.11904761902</v>
      </c>
    </row>
    <row r="121" spans="1:20" ht="15.75" x14ac:dyDescent="0.25">
      <c r="A121" s="47">
        <v>2019</v>
      </c>
      <c r="B121" s="16" t="s">
        <v>63</v>
      </c>
      <c r="C121" s="17">
        <v>86</v>
      </c>
      <c r="D121" s="18">
        <v>213.2906976744186</v>
      </c>
      <c r="E121" s="19">
        <v>99394.558139534885</v>
      </c>
      <c r="F121" s="20">
        <v>303.8488372093023</v>
      </c>
      <c r="G121" s="21">
        <v>242.67441860465115</v>
      </c>
      <c r="H121" s="21">
        <v>0</v>
      </c>
      <c r="I121" s="21">
        <v>0</v>
      </c>
      <c r="J121" s="21">
        <v>0</v>
      </c>
      <c r="K121" s="21">
        <v>349.39534883720933</v>
      </c>
      <c r="L121" s="22">
        <v>1540.4651162790697</v>
      </c>
      <c r="M121" s="20">
        <v>10960.755813953489</v>
      </c>
      <c r="N121" s="21">
        <v>700.79069767441865</v>
      </c>
      <c r="O121" s="21">
        <v>224.81395348837211</v>
      </c>
      <c r="P121" s="21">
        <v>16902.058139534885</v>
      </c>
      <c r="Q121" s="21">
        <v>7519.604651162791</v>
      </c>
      <c r="R121" s="21">
        <v>95.104651162790702</v>
      </c>
      <c r="S121" s="23">
        <v>329.47674418604652</v>
      </c>
      <c r="T121" s="19">
        <f t="shared" si="23"/>
        <v>138563.54651162788</v>
      </c>
    </row>
    <row r="122" spans="1:20" ht="15.75" x14ac:dyDescent="0.25">
      <c r="A122" s="47">
        <v>2020</v>
      </c>
      <c r="B122" s="16" t="s">
        <v>63</v>
      </c>
      <c r="C122" s="17">
        <v>99</v>
      </c>
      <c r="D122" s="18">
        <v>213.03030303030303</v>
      </c>
      <c r="E122" s="19">
        <v>99214.474747474742</v>
      </c>
      <c r="F122" s="20">
        <v>278.12121212121212</v>
      </c>
      <c r="G122" s="21">
        <v>351.52525252525254</v>
      </c>
      <c r="H122" s="21">
        <v>0</v>
      </c>
      <c r="I122" s="21">
        <v>75.757575757575751</v>
      </c>
      <c r="J122" s="21">
        <v>0</v>
      </c>
      <c r="K122" s="21">
        <v>92.040404040404042</v>
      </c>
      <c r="L122" s="22">
        <v>1586.2020202020201</v>
      </c>
      <c r="M122" s="20">
        <v>11730.414141414141</v>
      </c>
      <c r="N122" s="21">
        <v>662.86868686868684</v>
      </c>
      <c r="O122" s="21">
        <v>203.12121212121212</v>
      </c>
      <c r="P122" s="21">
        <v>17427.343434343435</v>
      </c>
      <c r="Q122" s="21">
        <v>7522.3737373737376</v>
      </c>
      <c r="R122" s="21">
        <v>102.57575757575758</v>
      </c>
      <c r="S122" s="23">
        <v>316.40404040404042</v>
      </c>
      <c r="T122" s="19">
        <f t="shared" si="23"/>
        <v>139563.22222222222</v>
      </c>
    </row>
    <row r="123" spans="1:20" ht="15.75" x14ac:dyDescent="0.25">
      <c r="A123" s="47">
        <v>2021</v>
      </c>
      <c r="B123" s="16" t="s">
        <v>63</v>
      </c>
      <c r="C123" s="17">
        <v>112</v>
      </c>
      <c r="D123" s="18">
        <v>215.08928571428572</v>
      </c>
      <c r="E123" s="19">
        <v>100115.96428571429</v>
      </c>
      <c r="F123" s="20">
        <v>296.39285714285717</v>
      </c>
      <c r="G123" s="21">
        <v>770.33928571428567</v>
      </c>
      <c r="H123" s="21">
        <v>0</v>
      </c>
      <c r="I123" s="21">
        <v>291.24107142857144</v>
      </c>
      <c r="J123" s="21">
        <v>0</v>
      </c>
      <c r="K123" s="21">
        <v>115.80357142857143</v>
      </c>
      <c r="L123" s="22">
        <v>1989.4107142857142</v>
      </c>
      <c r="M123" s="20">
        <v>11576.866071428571</v>
      </c>
      <c r="N123" s="21">
        <v>670.36607142857144</v>
      </c>
      <c r="O123" s="21">
        <v>207.69642857142858</v>
      </c>
      <c r="P123" s="21">
        <v>17231.973214285714</v>
      </c>
      <c r="Q123" s="21">
        <v>7632.1785714285716</v>
      </c>
      <c r="R123" s="21">
        <v>19.589285714285715</v>
      </c>
      <c r="S123" s="23">
        <v>362.19642857142856</v>
      </c>
      <c r="T123" s="19">
        <f t="shared" si="23"/>
        <v>141280.01785714284</v>
      </c>
    </row>
    <row r="124" spans="1:20" ht="15.6" customHeight="1" thickBot="1" x14ac:dyDescent="0.3">
      <c r="A124" s="98" t="s">
        <v>560</v>
      </c>
      <c r="B124" s="99"/>
      <c r="C124" s="24">
        <f t="shared" ref="C124:T124" si="24">+C123-C121</f>
        <v>26</v>
      </c>
      <c r="D124" s="24">
        <f t="shared" si="24"/>
        <v>1.798588039867127</v>
      </c>
      <c r="E124" s="24">
        <f t="shared" si="24"/>
        <v>721.40614617940446</v>
      </c>
      <c r="F124" s="24">
        <f t="shared" si="24"/>
        <v>-7.4559800664451359</v>
      </c>
      <c r="G124" s="24">
        <f t="shared" si="24"/>
        <v>527.66486710963454</v>
      </c>
      <c r="H124" s="24">
        <f t="shared" si="24"/>
        <v>0</v>
      </c>
      <c r="I124" s="24">
        <f t="shared" si="24"/>
        <v>291.24107142857144</v>
      </c>
      <c r="J124" s="24">
        <f t="shared" si="24"/>
        <v>0</v>
      </c>
      <c r="K124" s="24">
        <f t="shared" si="24"/>
        <v>-233.59177740863788</v>
      </c>
      <c r="L124" s="24">
        <f t="shared" si="24"/>
        <v>448.94559800664456</v>
      </c>
      <c r="M124" s="24">
        <f t="shared" si="24"/>
        <v>616.11025747508211</v>
      </c>
      <c r="N124" s="24">
        <f t="shared" si="24"/>
        <v>-30.424626245847207</v>
      </c>
      <c r="O124" s="24">
        <f t="shared" si="24"/>
        <v>-17.117524916943523</v>
      </c>
      <c r="P124" s="24">
        <f t="shared" si="24"/>
        <v>329.91507475082835</v>
      </c>
      <c r="Q124" s="24">
        <f t="shared" si="24"/>
        <v>112.57392026578054</v>
      </c>
      <c r="R124" s="24">
        <f t="shared" si="24"/>
        <v>-75.51536544850498</v>
      </c>
      <c r="S124" s="24">
        <f t="shared" si="24"/>
        <v>32.719684385382038</v>
      </c>
      <c r="T124" s="24">
        <f t="shared" si="24"/>
        <v>2716.4713455149613</v>
      </c>
    </row>
    <row r="125" spans="1:20" ht="101.25" thickBot="1" x14ac:dyDescent="0.3">
      <c r="A125" s="100" t="s">
        <v>561</v>
      </c>
      <c r="B125" s="101"/>
      <c r="C125" s="25" t="s">
        <v>361</v>
      </c>
      <c r="D125" s="26" t="s">
        <v>362</v>
      </c>
      <c r="E125" s="27" t="s">
        <v>363</v>
      </c>
      <c r="F125" s="28" t="s">
        <v>364</v>
      </c>
      <c r="G125" s="25" t="s">
        <v>365</v>
      </c>
      <c r="H125" s="25" t="s">
        <v>366</v>
      </c>
      <c r="I125" s="25" t="s">
        <v>367</v>
      </c>
      <c r="J125" s="25" t="s">
        <v>368</v>
      </c>
      <c r="K125" s="25" t="s">
        <v>369</v>
      </c>
      <c r="L125" s="25" t="s">
        <v>370</v>
      </c>
      <c r="M125" s="25" t="s">
        <v>371</v>
      </c>
      <c r="N125" s="25" t="s">
        <v>372</v>
      </c>
      <c r="O125" s="25" t="s">
        <v>373</v>
      </c>
      <c r="P125" s="25" t="s">
        <v>374</v>
      </c>
      <c r="Q125" s="25" t="s">
        <v>375</v>
      </c>
      <c r="R125" s="25" t="s">
        <v>376</v>
      </c>
      <c r="S125" s="26" t="s">
        <v>377</v>
      </c>
      <c r="T125" s="27" t="s">
        <v>378</v>
      </c>
    </row>
    <row r="126" spans="1:20" ht="15.75" hidden="1" x14ac:dyDescent="0.25">
      <c r="A126" s="46">
        <v>2003</v>
      </c>
      <c r="B126" s="16" t="s">
        <v>383</v>
      </c>
      <c r="C126" s="17">
        <v>7949</v>
      </c>
      <c r="D126" s="18">
        <v>182.28569631400177</v>
      </c>
      <c r="E126" s="29">
        <v>34633.400805132718</v>
      </c>
      <c r="F126" s="30">
        <v>394.65781859353376</v>
      </c>
      <c r="G126" s="31">
        <v>955.11284438294126</v>
      </c>
      <c r="H126" s="31">
        <v>0.97848786010818967</v>
      </c>
      <c r="I126" s="31">
        <v>54.724493646999619</v>
      </c>
      <c r="J126" s="31">
        <v>4.4830796326581961</v>
      </c>
      <c r="K126" s="32">
        <v>110.05283683482199</v>
      </c>
      <c r="L126" s="33">
        <v>475.92250597559439</v>
      </c>
      <c r="M126" s="30">
        <v>3237.809409988678</v>
      </c>
      <c r="N126" s="31">
        <v>140.61039124418167</v>
      </c>
      <c r="O126" s="31">
        <v>87.208328091583851</v>
      </c>
      <c r="P126" s="31">
        <v>3727.7194615674925</v>
      </c>
      <c r="Q126" s="31">
        <v>2660.4854698704239</v>
      </c>
      <c r="R126" s="31">
        <v>10.054220656686375</v>
      </c>
      <c r="S126" s="32">
        <v>148.78651402692162</v>
      </c>
      <c r="T126" s="29">
        <v>46824.292363819346</v>
      </c>
    </row>
    <row r="127" spans="1:20" ht="15.75" hidden="1" x14ac:dyDescent="0.25">
      <c r="A127" s="46">
        <v>2004</v>
      </c>
      <c r="B127" s="16" t="s">
        <v>383</v>
      </c>
      <c r="C127" s="17">
        <v>7899</v>
      </c>
      <c r="D127" s="18">
        <v>183.75541207747816</v>
      </c>
      <c r="E127" s="34">
        <v>35725.201758103103</v>
      </c>
      <c r="F127" s="30">
        <v>430.56385494217204</v>
      </c>
      <c r="G127" s="31">
        <v>972.01990808787855</v>
      </c>
      <c r="H127" s="31">
        <v>5.4300544372705408</v>
      </c>
      <c r="I127" s="31">
        <v>30.631725534877834</v>
      </c>
      <c r="J127" s="31">
        <v>12.942777566780606</v>
      </c>
      <c r="K127" s="31">
        <v>189.24700577822534</v>
      </c>
      <c r="L127" s="35">
        <v>533.663464396839</v>
      </c>
      <c r="M127" s="30">
        <v>3501.0872392384313</v>
      </c>
      <c r="N127" s="31">
        <v>152.00531712875048</v>
      </c>
      <c r="O127" s="31">
        <v>92.986103778847735</v>
      </c>
      <c r="P127" s="31">
        <v>3892.2037576949169</v>
      </c>
      <c r="Q127" s="31">
        <v>2774.047139718074</v>
      </c>
      <c r="R127" s="31">
        <v>11.17331307760476</v>
      </c>
      <c r="S127" s="32">
        <v>174.84334851598865</v>
      </c>
      <c r="T127" s="34">
        <v>48498.046767999753</v>
      </c>
    </row>
    <row r="128" spans="1:20" ht="15.75" hidden="1" x14ac:dyDescent="0.25">
      <c r="A128" s="46">
        <v>2005</v>
      </c>
      <c r="B128" s="16" t="s">
        <v>383</v>
      </c>
      <c r="C128" s="17">
        <v>7944</v>
      </c>
      <c r="D128" s="18">
        <v>184</v>
      </c>
      <c r="E128" s="34">
        <v>36625</v>
      </c>
      <c r="F128" s="30">
        <v>483</v>
      </c>
      <c r="G128" s="31">
        <v>1011</v>
      </c>
      <c r="H128" s="31">
        <v>8</v>
      </c>
      <c r="I128" s="31">
        <v>55</v>
      </c>
      <c r="J128" s="31">
        <v>9</v>
      </c>
      <c r="K128" s="31">
        <v>233</v>
      </c>
      <c r="L128" s="33">
        <v>537</v>
      </c>
      <c r="M128" s="30">
        <v>3753</v>
      </c>
      <c r="N128" s="31">
        <v>165</v>
      </c>
      <c r="O128" s="31">
        <v>89</v>
      </c>
      <c r="P128" s="31">
        <v>4004</v>
      </c>
      <c r="Q128" s="31">
        <v>2849</v>
      </c>
      <c r="R128" s="31">
        <v>9</v>
      </c>
      <c r="S128" s="32">
        <v>173</v>
      </c>
      <c r="T128" s="34">
        <v>50003</v>
      </c>
    </row>
    <row r="129" spans="1:20" ht="15.75" hidden="1" x14ac:dyDescent="0.25">
      <c r="A129" s="47">
        <v>2006</v>
      </c>
      <c r="B129" s="16" t="s">
        <v>383</v>
      </c>
      <c r="C129" s="36">
        <v>7747</v>
      </c>
      <c r="D129" s="37">
        <v>180</v>
      </c>
      <c r="E129" s="38">
        <v>37672</v>
      </c>
      <c r="F129" s="39">
        <v>541</v>
      </c>
      <c r="G129" s="40">
        <v>1033</v>
      </c>
      <c r="H129" s="40">
        <v>2</v>
      </c>
      <c r="I129" s="40">
        <v>33</v>
      </c>
      <c r="J129" s="40">
        <v>5</v>
      </c>
      <c r="K129" s="40">
        <v>276</v>
      </c>
      <c r="L129" s="41">
        <v>532</v>
      </c>
      <c r="M129" s="39">
        <v>4021</v>
      </c>
      <c r="N129" s="40">
        <v>160</v>
      </c>
      <c r="O129" s="40">
        <v>100</v>
      </c>
      <c r="P129" s="40">
        <v>4153</v>
      </c>
      <c r="Q129" s="40">
        <v>2916</v>
      </c>
      <c r="R129" s="40">
        <v>7</v>
      </c>
      <c r="S129" s="42">
        <v>182</v>
      </c>
      <c r="T129" s="38">
        <v>51632</v>
      </c>
    </row>
    <row r="130" spans="1:20" ht="15.75" hidden="1" x14ac:dyDescent="0.25">
      <c r="A130" s="47">
        <v>2007</v>
      </c>
      <c r="B130" s="16" t="s">
        <v>383</v>
      </c>
      <c r="C130" s="36">
        <v>7722</v>
      </c>
      <c r="D130" s="37">
        <v>186</v>
      </c>
      <c r="E130" s="38">
        <v>38697</v>
      </c>
      <c r="F130" s="39">
        <v>535</v>
      </c>
      <c r="G130" s="40">
        <v>1108</v>
      </c>
      <c r="H130" s="40">
        <v>7</v>
      </c>
      <c r="I130" s="40">
        <v>51</v>
      </c>
      <c r="J130" s="40">
        <v>5</v>
      </c>
      <c r="K130" s="40">
        <v>221</v>
      </c>
      <c r="L130" s="41">
        <v>516</v>
      </c>
      <c r="M130" s="39">
        <v>4177</v>
      </c>
      <c r="N130" s="40">
        <v>161</v>
      </c>
      <c r="O130" s="40">
        <v>102</v>
      </c>
      <c r="P130" s="40">
        <v>4247</v>
      </c>
      <c r="Q130" s="40">
        <v>3002</v>
      </c>
      <c r="R130" s="40">
        <v>9</v>
      </c>
      <c r="S130" s="42">
        <v>190</v>
      </c>
      <c r="T130" s="19">
        <f t="shared" ref="T130:T136" si="25">SUM(E130:S130)</f>
        <v>53028</v>
      </c>
    </row>
    <row r="131" spans="1:20" ht="15.75" hidden="1" x14ac:dyDescent="0.25">
      <c r="A131" s="47">
        <v>2008</v>
      </c>
      <c r="B131" s="16" t="s">
        <v>383</v>
      </c>
      <c r="C131" s="36">
        <v>7921</v>
      </c>
      <c r="D131" s="37">
        <v>184.80217144299962</v>
      </c>
      <c r="E131" s="38">
        <v>40283.709632622144</v>
      </c>
      <c r="F131" s="39">
        <v>575.43883348062116</v>
      </c>
      <c r="G131" s="40">
        <v>1177.9204645878046</v>
      </c>
      <c r="H131" s="40">
        <v>2.8009089761393762</v>
      </c>
      <c r="I131" s="40">
        <v>53.230400201994698</v>
      </c>
      <c r="J131" s="40">
        <v>6.5671001136220175</v>
      </c>
      <c r="K131" s="40">
        <v>311.15136977654339</v>
      </c>
      <c r="L131" s="41">
        <v>453.85153389723519</v>
      </c>
      <c r="M131" s="39">
        <v>4479.7443504608</v>
      </c>
      <c r="N131" s="40">
        <v>182.59197071076883</v>
      </c>
      <c r="O131" s="40">
        <v>104.6319909102386</v>
      </c>
      <c r="P131" s="40">
        <v>4503.4195177376596</v>
      </c>
      <c r="Q131" s="40">
        <v>3115.0690569372555</v>
      </c>
      <c r="R131" s="40">
        <v>9.1854563817699777</v>
      </c>
      <c r="S131" s="42">
        <v>145.9670496149476</v>
      </c>
      <c r="T131" s="19">
        <f t="shared" si="25"/>
        <v>55405.279636409541</v>
      </c>
    </row>
    <row r="132" spans="1:20" ht="15.75" hidden="1" x14ac:dyDescent="0.25">
      <c r="A132" s="47">
        <v>2009</v>
      </c>
      <c r="B132" s="16" t="s">
        <v>383</v>
      </c>
      <c r="C132" s="17">
        <v>8010</v>
      </c>
      <c r="D132" s="18">
        <v>185</v>
      </c>
      <c r="E132" s="19">
        <v>41592</v>
      </c>
      <c r="F132" s="20">
        <v>632</v>
      </c>
      <c r="G132" s="21">
        <v>1175</v>
      </c>
      <c r="H132" s="21">
        <v>6</v>
      </c>
      <c r="I132" s="21">
        <v>45</v>
      </c>
      <c r="J132" s="21">
        <v>8</v>
      </c>
      <c r="K132" s="21">
        <v>271</v>
      </c>
      <c r="L132" s="22">
        <v>436</v>
      </c>
      <c r="M132" s="20">
        <v>4809</v>
      </c>
      <c r="N132" s="21">
        <v>201</v>
      </c>
      <c r="O132" s="21">
        <v>112</v>
      </c>
      <c r="P132" s="21">
        <v>4926</v>
      </c>
      <c r="Q132" s="21">
        <v>3210</v>
      </c>
      <c r="R132" s="21">
        <v>7</v>
      </c>
      <c r="S132" s="23">
        <v>156</v>
      </c>
      <c r="T132" s="19">
        <f t="shared" si="25"/>
        <v>57586</v>
      </c>
    </row>
    <row r="133" spans="1:20" ht="15.75" hidden="1" x14ac:dyDescent="0.25">
      <c r="A133" s="47">
        <v>2010</v>
      </c>
      <c r="B133" s="16" t="s">
        <v>383</v>
      </c>
      <c r="C133" s="17">
        <v>8199</v>
      </c>
      <c r="D133" s="18">
        <v>185</v>
      </c>
      <c r="E133" s="19">
        <v>43092</v>
      </c>
      <c r="F133" s="20">
        <v>673</v>
      </c>
      <c r="G133" s="21">
        <v>1263</v>
      </c>
      <c r="H133" s="21">
        <v>9</v>
      </c>
      <c r="I133" s="21">
        <v>62</v>
      </c>
      <c r="J133" s="21">
        <v>10</v>
      </c>
      <c r="K133" s="21">
        <v>272</v>
      </c>
      <c r="L133" s="22">
        <v>594</v>
      </c>
      <c r="M133" s="20">
        <v>5074</v>
      </c>
      <c r="N133" s="21">
        <v>233</v>
      </c>
      <c r="O133" s="21">
        <v>124</v>
      </c>
      <c r="P133" s="21">
        <v>5134</v>
      </c>
      <c r="Q133" s="21">
        <v>3318</v>
      </c>
      <c r="R133" s="21">
        <v>7</v>
      </c>
      <c r="S133" s="23">
        <v>185</v>
      </c>
      <c r="T133" s="19">
        <f t="shared" si="25"/>
        <v>60050</v>
      </c>
    </row>
    <row r="134" spans="1:20" ht="15.75" hidden="1" x14ac:dyDescent="0.25">
      <c r="A134" s="47">
        <v>2011</v>
      </c>
      <c r="B134" s="16" t="s">
        <v>383</v>
      </c>
      <c r="C134" s="17">
        <v>8320</v>
      </c>
      <c r="D134" s="18">
        <v>186</v>
      </c>
      <c r="E134" s="19">
        <v>44747</v>
      </c>
      <c r="F134" s="20">
        <v>633</v>
      </c>
      <c r="G134" s="21">
        <v>1279</v>
      </c>
      <c r="H134" s="21">
        <v>6</v>
      </c>
      <c r="I134" s="21">
        <v>63</v>
      </c>
      <c r="J134" s="21">
        <v>12</v>
      </c>
      <c r="K134" s="21">
        <v>326</v>
      </c>
      <c r="L134" s="22">
        <v>666</v>
      </c>
      <c r="M134" s="20">
        <v>5370</v>
      </c>
      <c r="N134" s="21">
        <v>250</v>
      </c>
      <c r="O134" s="21">
        <v>125</v>
      </c>
      <c r="P134" s="21">
        <v>5637</v>
      </c>
      <c r="Q134" s="21">
        <v>3450</v>
      </c>
      <c r="R134" s="21">
        <v>4</v>
      </c>
      <c r="S134" s="23">
        <v>199</v>
      </c>
      <c r="T134" s="19">
        <f t="shared" si="25"/>
        <v>62767</v>
      </c>
    </row>
    <row r="135" spans="1:20" ht="15.75" hidden="1" x14ac:dyDescent="0.25">
      <c r="A135" s="47">
        <v>2012</v>
      </c>
      <c r="B135" s="16" t="s">
        <v>383</v>
      </c>
      <c r="C135" s="36">
        <v>8383</v>
      </c>
      <c r="D135" s="37">
        <v>186</v>
      </c>
      <c r="E135" s="56">
        <v>46134</v>
      </c>
      <c r="F135" s="53">
        <v>593</v>
      </c>
      <c r="G135" s="54">
        <v>1359</v>
      </c>
      <c r="H135" s="54">
        <v>9</v>
      </c>
      <c r="I135" s="54">
        <v>50</v>
      </c>
      <c r="J135" s="54">
        <v>12</v>
      </c>
      <c r="K135" s="54">
        <v>351</v>
      </c>
      <c r="L135" s="22">
        <v>666</v>
      </c>
      <c r="M135" s="20">
        <v>5781</v>
      </c>
      <c r="N135" s="54">
        <v>250</v>
      </c>
      <c r="O135" s="54">
        <v>121</v>
      </c>
      <c r="P135" s="54">
        <v>5875</v>
      </c>
      <c r="Q135" s="54">
        <v>3562</v>
      </c>
      <c r="R135" s="54">
        <v>4</v>
      </c>
      <c r="S135" s="55">
        <v>186</v>
      </c>
      <c r="T135" s="19">
        <f t="shared" si="25"/>
        <v>64953</v>
      </c>
    </row>
    <row r="136" spans="1:20" ht="15.75" hidden="1" x14ac:dyDescent="0.25">
      <c r="A136" s="47">
        <v>2013</v>
      </c>
      <c r="B136" s="16" t="s">
        <v>383</v>
      </c>
      <c r="C136" s="17">
        <v>8562</v>
      </c>
      <c r="D136" s="18">
        <v>186</v>
      </c>
      <c r="E136" s="19">
        <v>47270</v>
      </c>
      <c r="F136" s="20">
        <v>474</v>
      </c>
      <c r="G136" s="21">
        <v>1557</v>
      </c>
      <c r="H136" s="21">
        <v>7</v>
      </c>
      <c r="I136" s="21">
        <v>64</v>
      </c>
      <c r="J136" s="21">
        <v>15</v>
      </c>
      <c r="K136" s="21">
        <v>250</v>
      </c>
      <c r="L136" s="22">
        <v>685</v>
      </c>
      <c r="M136" s="20">
        <v>5995</v>
      </c>
      <c r="N136" s="21">
        <v>234</v>
      </c>
      <c r="O136" s="21">
        <v>110</v>
      </c>
      <c r="P136" s="21">
        <v>7625</v>
      </c>
      <c r="Q136" s="21">
        <v>3641</v>
      </c>
      <c r="R136" s="21">
        <v>5</v>
      </c>
      <c r="S136" s="23">
        <v>187</v>
      </c>
      <c r="T136" s="19">
        <f t="shared" si="25"/>
        <v>68119</v>
      </c>
    </row>
    <row r="137" spans="1:20" ht="15.75" hidden="1" x14ac:dyDescent="0.25">
      <c r="A137" s="47">
        <v>2014</v>
      </c>
      <c r="B137" s="16" t="s">
        <v>383</v>
      </c>
      <c r="C137" s="17">
        <v>8587</v>
      </c>
      <c r="D137" s="18">
        <v>186</v>
      </c>
      <c r="E137" s="19">
        <v>48466</v>
      </c>
      <c r="F137" s="20">
        <v>459</v>
      </c>
      <c r="G137" s="21">
        <v>1619</v>
      </c>
      <c r="H137" s="21">
        <v>6</v>
      </c>
      <c r="I137" s="21">
        <v>70</v>
      </c>
      <c r="J137" s="21">
        <v>17</v>
      </c>
      <c r="K137" s="21">
        <v>223</v>
      </c>
      <c r="L137" s="22">
        <v>747</v>
      </c>
      <c r="M137" s="20">
        <v>6267</v>
      </c>
      <c r="N137" s="21">
        <v>242</v>
      </c>
      <c r="O137" s="21">
        <v>115</v>
      </c>
      <c r="P137" s="21">
        <v>7944</v>
      </c>
      <c r="Q137" s="21">
        <v>3631</v>
      </c>
      <c r="R137" s="21">
        <v>5</v>
      </c>
      <c r="S137" s="23">
        <v>282</v>
      </c>
      <c r="T137" s="19">
        <f t="shared" ref="T137:T144" si="26">SUM(E137:S137)</f>
        <v>70093</v>
      </c>
    </row>
    <row r="138" spans="1:20" ht="15.75" hidden="1" x14ac:dyDescent="0.25">
      <c r="A138" s="47">
        <v>2015</v>
      </c>
      <c r="B138" s="16" t="s">
        <v>383</v>
      </c>
      <c r="C138" s="17">
        <v>8691</v>
      </c>
      <c r="D138" s="18">
        <v>186.18939132435852</v>
      </c>
      <c r="E138" s="19">
        <v>50056.97434127258</v>
      </c>
      <c r="F138" s="20">
        <v>460.21205845127145</v>
      </c>
      <c r="G138" s="21">
        <v>1583.2489932113681</v>
      </c>
      <c r="H138" s="21">
        <v>11.814981014842941</v>
      </c>
      <c r="I138" s="21">
        <v>55.504314808422507</v>
      </c>
      <c r="J138" s="21">
        <v>16.099183062938671</v>
      </c>
      <c r="K138" s="21">
        <v>244.03141180531586</v>
      </c>
      <c r="L138" s="22">
        <v>912.98688298239563</v>
      </c>
      <c r="M138" s="20">
        <v>6777.0561500402719</v>
      </c>
      <c r="N138" s="21">
        <v>255.86572316189162</v>
      </c>
      <c r="O138" s="21">
        <v>103.30882522149349</v>
      </c>
      <c r="P138" s="21">
        <v>9864.2110228972506</v>
      </c>
      <c r="Q138" s="21">
        <v>3831.3593372454261</v>
      </c>
      <c r="R138" s="21">
        <v>5.7734437924289495</v>
      </c>
      <c r="S138" s="23">
        <v>203.76872626855368</v>
      </c>
      <c r="T138" s="19">
        <f t="shared" si="26"/>
        <v>74382.215395236432</v>
      </c>
    </row>
    <row r="139" spans="1:20" ht="15.75" hidden="1" x14ac:dyDescent="0.25">
      <c r="A139" s="47">
        <v>2016</v>
      </c>
      <c r="B139" s="16" t="s">
        <v>383</v>
      </c>
      <c r="C139" s="17">
        <v>8816</v>
      </c>
      <c r="D139" s="18">
        <v>186.16061705989111</v>
      </c>
      <c r="E139" s="19">
        <v>51660.175589836661</v>
      </c>
      <c r="F139" s="20">
        <v>528.98105716878399</v>
      </c>
      <c r="G139" s="21">
        <v>1646.5395871143376</v>
      </c>
      <c r="H139" s="21">
        <v>2.5281306715063523</v>
      </c>
      <c r="I139" s="21">
        <v>28.851406533575318</v>
      </c>
      <c r="J139" s="21">
        <v>12.968466424682395</v>
      </c>
      <c r="K139" s="21">
        <v>266.67649727767696</v>
      </c>
      <c r="L139" s="22">
        <v>1009.122050816697</v>
      </c>
      <c r="M139" s="20">
        <v>7316.129877495463</v>
      </c>
      <c r="N139" s="21">
        <v>271.49841197822144</v>
      </c>
      <c r="O139" s="21">
        <v>108.5151996370236</v>
      </c>
      <c r="P139" s="21">
        <v>10249.585186025408</v>
      </c>
      <c r="Q139" s="21">
        <v>4006.9684664246824</v>
      </c>
      <c r="R139" s="21">
        <v>2.2742740471869327</v>
      </c>
      <c r="S139" s="23">
        <v>227.59516787658802</v>
      </c>
      <c r="T139" s="19">
        <f t="shared" si="26"/>
        <v>77338.40936932851</v>
      </c>
    </row>
    <row r="140" spans="1:20" ht="15.75" hidden="1" x14ac:dyDescent="0.25">
      <c r="A140" s="47">
        <v>2017</v>
      </c>
      <c r="B140" s="16" t="s">
        <v>383</v>
      </c>
      <c r="C140" s="17">
        <v>8936</v>
      </c>
      <c r="D140" s="18">
        <v>186.26342882721576</v>
      </c>
      <c r="E140" s="19">
        <v>53260.500335720681</v>
      </c>
      <c r="F140" s="20">
        <v>493.27898388540734</v>
      </c>
      <c r="G140" s="21">
        <v>1690.8297896150402</v>
      </c>
      <c r="H140" s="21">
        <v>3.8057296329453894</v>
      </c>
      <c r="I140" s="21">
        <v>58.111906893464635</v>
      </c>
      <c r="J140" s="21">
        <v>12.931736794986572</v>
      </c>
      <c r="K140" s="21">
        <v>254.78290062667861</v>
      </c>
      <c r="L140" s="22">
        <v>1009.753133393017</v>
      </c>
      <c r="M140" s="20">
        <v>7278.514883616831</v>
      </c>
      <c r="N140" s="21">
        <v>268.3708594449418</v>
      </c>
      <c r="O140" s="21">
        <v>112.5971351835273</v>
      </c>
      <c r="P140" s="21">
        <v>10661.532564905998</v>
      </c>
      <c r="Q140" s="21">
        <v>4099.0407341092214</v>
      </c>
      <c r="R140" s="21">
        <v>4.2501119068934647</v>
      </c>
      <c r="S140" s="23">
        <v>241.9828782452999</v>
      </c>
      <c r="T140" s="19">
        <f t="shared" si="26"/>
        <v>79450.283683974922</v>
      </c>
    </row>
    <row r="141" spans="1:20" ht="15.75" hidden="1" x14ac:dyDescent="0.25">
      <c r="A141" s="47">
        <v>2018</v>
      </c>
      <c r="B141" s="16" t="s">
        <v>383</v>
      </c>
      <c r="C141" s="17">
        <v>9089</v>
      </c>
      <c r="D141" s="18">
        <v>186.27076686104081</v>
      </c>
      <c r="E141" s="19">
        <v>53604.485531961713</v>
      </c>
      <c r="F141" s="20">
        <v>481.84376719111015</v>
      </c>
      <c r="G141" s="21">
        <v>1647.8966883045439</v>
      </c>
      <c r="H141" s="21">
        <v>6.4538453075145776</v>
      </c>
      <c r="I141" s="21">
        <v>51.49774452635053</v>
      </c>
      <c r="J141" s="21">
        <v>14.064693585652988</v>
      </c>
      <c r="K141" s="21">
        <v>262.20992408405766</v>
      </c>
      <c r="L141" s="22">
        <v>996.35119375068768</v>
      </c>
      <c r="M141" s="20">
        <v>7551.8900869182526</v>
      </c>
      <c r="N141" s="21">
        <v>278.19672131147541</v>
      </c>
      <c r="O141" s="21">
        <v>113.14600066013863</v>
      </c>
      <c r="P141" s="21">
        <v>10658.687424359116</v>
      </c>
      <c r="Q141" s="21">
        <v>4118.1706458356257</v>
      </c>
      <c r="R141" s="21">
        <v>5.684673781494114</v>
      </c>
      <c r="S141" s="23">
        <v>248.65023654967544</v>
      </c>
      <c r="T141" s="19">
        <f t="shared" si="26"/>
        <v>80039.229178127396</v>
      </c>
    </row>
    <row r="142" spans="1:20" ht="15.75" x14ac:dyDescent="0.25">
      <c r="A142" s="47">
        <v>2019</v>
      </c>
      <c r="B142" s="16" t="s">
        <v>383</v>
      </c>
      <c r="C142" s="17">
        <v>9176</v>
      </c>
      <c r="D142" s="18">
        <v>186.24128160418482</v>
      </c>
      <c r="E142" s="19">
        <v>54154.300784655621</v>
      </c>
      <c r="F142" s="20">
        <v>475.67273321708808</v>
      </c>
      <c r="G142" s="21">
        <v>1655.7636224934613</v>
      </c>
      <c r="H142" s="21">
        <v>3.8477550130775939</v>
      </c>
      <c r="I142" s="21">
        <v>56.051983435047951</v>
      </c>
      <c r="J142" s="21">
        <v>12.191041848299912</v>
      </c>
      <c r="K142" s="21">
        <v>255.82802964254577</v>
      </c>
      <c r="L142" s="22">
        <v>1047.0866390584133</v>
      </c>
      <c r="M142" s="20">
        <v>7920.6733870967746</v>
      </c>
      <c r="N142" s="21">
        <v>276.55394507410637</v>
      </c>
      <c r="O142" s="21">
        <v>125.33336965998257</v>
      </c>
      <c r="P142" s="21">
        <v>11004.537598081954</v>
      </c>
      <c r="Q142" s="21">
        <v>4202.6861377506539</v>
      </c>
      <c r="R142" s="21">
        <v>4.335331299040976</v>
      </c>
      <c r="S142" s="23">
        <v>245.38121185701831</v>
      </c>
      <c r="T142" s="19">
        <f t="shared" si="26"/>
        <v>81440.243570183084</v>
      </c>
    </row>
    <row r="143" spans="1:20" ht="15.75" x14ac:dyDescent="0.25">
      <c r="A143" s="47">
        <v>2020</v>
      </c>
      <c r="B143" s="16" t="s">
        <v>383</v>
      </c>
      <c r="C143" s="17">
        <v>9521</v>
      </c>
      <c r="D143" s="18">
        <v>186.02835836571788</v>
      </c>
      <c r="E143" s="19">
        <v>54902.220039911772</v>
      </c>
      <c r="F143" s="20">
        <v>569.51622728704967</v>
      </c>
      <c r="G143" s="21">
        <v>1718.6349122991282</v>
      </c>
      <c r="H143" s="21">
        <v>7.7750236319714316</v>
      </c>
      <c r="I143" s="21">
        <v>88.163323180338196</v>
      </c>
      <c r="J143" s="21">
        <v>16.619052620523053</v>
      </c>
      <c r="K143" s="21">
        <v>235.71021951475686</v>
      </c>
      <c r="L143" s="22">
        <v>1019.6845919546266</v>
      </c>
      <c r="M143" s="20">
        <v>8502.6127507614747</v>
      </c>
      <c r="N143" s="21">
        <v>310.2256065539334</v>
      </c>
      <c r="O143" s="21">
        <v>110.674403949165</v>
      </c>
      <c r="P143" s="21">
        <v>11360.661065014179</v>
      </c>
      <c r="Q143" s="21">
        <v>4214.2678290095582</v>
      </c>
      <c r="R143" s="21">
        <v>3.8713370444281061</v>
      </c>
      <c r="S143" s="23">
        <v>232.8231278227077</v>
      </c>
      <c r="T143" s="19">
        <f t="shared" si="26"/>
        <v>83293.459510555622</v>
      </c>
    </row>
    <row r="144" spans="1:20" ht="15.75" x14ac:dyDescent="0.25">
      <c r="A144" s="47">
        <v>2021</v>
      </c>
      <c r="B144" s="16" t="s">
        <v>383</v>
      </c>
      <c r="C144" s="17">
        <v>9613</v>
      </c>
      <c r="D144" s="18">
        <v>186.68553001144284</v>
      </c>
      <c r="E144" s="19">
        <v>56063.439196920837</v>
      </c>
      <c r="F144" s="20">
        <v>808.95266826172895</v>
      </c>
      <c r="G144" s="21">
        <v>1729.3987308852595</v>
      </c>
      <c r="H144" s="21">
        <v>1.7014459585977322</v>
      </c>
      <c r="I144" s="21">
        <v>99.621138042234477</v>
      </c>
      <c r="J144" s="21">
        <v>10.558618537397274</v>
      </c>
      <c r="K144" s="21">
        <v>282.46582752522625</v>
      </c>
      <c r="L144" s="22">
        <v>1446.444086133361</v>
      </c>
      <c r="M144" s="20">
        <v>8832.310725059815</v>
      </c>
      <c r="N144" s="21">
        <v>288.62145011962969</v>
      </c>
      <c r="O144" s="21">
        <v>110.93924893373557</v>
      </c>
      <c r="P144" s="21">
        <v>11288.741911994175</v>
      </c>
      <c r="Q144" s="21">
        <v>4361.9906376781446</v>
      </c>
      <c r="R144" s="21">
        <v>1.885987724955789</v>
      </c>
      <c r="S144" s="23">
        <v>213.78185790075938</v>
      </c>
      <c r="T144" s="19">
        <f t="shared" si="26"/>
        <v>85540.85353167585</v>
      </c>
    </row>
    <row r="145" spans="1:20" ht="15.6" customHeight="1" x14ac:dyDescent="0.25">
      <c r="A145" s="96" t="s">
        <v>560</v>
      </c>
      <c r="B145" s="97"/>
      <c r="C145" s="71">
        <f t="shared" ref="C145" si="27">+C144-C142</f>
        <v>437</v>
      </c>
      <c r="D145" s="71">
        <f t="shared" ref="D145" si="28">+D144-D142</f>
        <v>0.44424840725801573</v>
      </c>
      <c r="E145" s="71">
        <f t="shared" ref="E145" si="29">+E144-E142</f>
        <v>1909.1384122652162</v>
      </c>
      <c r="F145" s="71">
        <f t="shared" ref="F145" si="30">+F144-F142</f>
        <v>333.27993504464087</v>
      </c>
      <c r="G145" s="71">
        <f t="shared" ref="G145" si="31">+G144-G142</f>
        <v>73.635108391798212</v>
      </c>
      <c r="H145" s="71">
        <f t="shared" ref="H145" si="32">+H144-H142</f>
        <v>-2.146309054479862</v>
      </c>
      <c r="I145" s="71">
        <f t="shared" ref="I145" si="33">+I144-I142</f>
        <v>43.569154607186526</v>
      </c>
      <c r="J145" s="71">
        <f t="shared" ref="J145" si="34">+J144-J142</f>
        <v>-1.632423310902638</v>
      </c>
      <c r="K145" s="71">
        <f t="shared" ref="K145" si="35">+K144-K142</f>
        <v>26.637797882680474</v>
      </c>
      <c r="L145" s="71">
        <f t="shared" ref="L145" si="36">+L144-L142</f>
        <v>399.35744707494769</v>
      </c>
      <c r="M145" s="71">
        <f t="shared" ref="M145" si="37">+M144-M142</f>
        <v>911.63733796304041</v>
      </c>
      <c r="N145" s="71">
        <f t="shared" ref="N145" si="38">+N144-N142</f>
        <v>12.067505045523319</v>
      </c>
      <c r="O145" s="71">
        <f t="shared" ref="O145" si="39">+O144-O142</f>
        <v>-14.394120726246996</v>
      </c>
      <c r="P145" s="71">
        <f t="shared" ref="P145" si="40">+P144-P142</f>
        <v>284.20431391222155</v>
      </c>
      <c r="Q145" s="71">
        <f t="shared" ref="Q145" si="41">+Q144-Q142</f>
        <v>159.30449992749072</v>
      </c>
      <c r="R145" s="71">
        <f t="shared" ref="R145" si="42">+R144-R142</f>
        <v>-2.4493435740851872</v>
      </c>
      <c r="S145" s="71">
        <f t="shared" ref="S145" si="43">+S144-S142</f>
        <v>-31.599353956258938</v>
      </c>
      <c r="T145" s="71">
        <f t="shared" ref="T145" si="44">+T144-T142</f>
        <v>4100.6099614927662</v>
      </c>
    </row>
  </sheetData>
  <mergeCells count="13">
    <mergeCell ref="A24:B24"/>
    <mergeCell ref="A1:T2"/>
    <mergeCell ref="A3:B3"/>
    <mergeCell ref="A4:D4"/>
    <mergeCell ref="F4:L4"/>
    <mergeCell ref="M4:S4"/>
    <mergeCell ref="A145:B145"/>
    <mergeCell ref="A44:B44"/>
    <mergeCell ref="A64:B64"/>
    <mergeCell ref="A84:B84"/>
    <mergeCell ref="A104:B104"/>
    <mergeCell ref="A124:B124"/>
    <mergeCell ref="A125:B125"/>
  </mergeCells>
  <printOptions horizontalCentered="1" verticalCentered="1"/>
  <pageMargins left="0.5" right="0.5" top="0.5" bottom="0.5" header="0.25" footer="0.25"/>
  <pageSetup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3"/>
  <sheetViews>
    <sheetView workbookViewId="0">
      <selection activeCell="Q12" sqref="Q12:Q14"/>
    </sheetView>
  </sheetViews>
  <sheetFormatPr defaultRowHeight="15" x14ac:dyDescent="0.25"/>
  <cols>
    <col min="10" max="10" width="10.5703125" customWidth="1"/>
  </cols>
  <sheetData>
    <row r="1" spans="1:10" ht="15.75" thickBot="1" x14ac:dyDescent="0.3">
      <c r="A1" s="130" t="s">
        <v>564</v>
      </c>
      <c r="B1" s="131"/>
      <c r="C1" s="131"/>
      <c r="D1" s="131"/>
      <c r="E1" s="131"/>
      <c r="F1" s="131"/>
      <c r="G1" s="131"/>
      <c r="H1" s="131"/>
      <c r="I1" s="131"/>
      <c r="J1" s="132"/>
    </row>
    <row r="2" spans="1:10" ht="76.5" customHeight="1" thickBot="1" x14ac:dyDescent="0.3">
      <c r="A2" s="133" t="s">
        <v>565</v>
      </c>
      <c r="B2" s="134"/>
      <c r="C2" s="134"/>
      <c r="D2" s="134"/>
      <c r="E2" s="134"/>
      <c r="F2" s="134"/>
      <c r="G2" s="134"/>
      <c r="H2" s="134"/>
      <c r="I2" s="134"/>
      <c r="J2" s="135"/>
    </row>
    <row r="3" spans="1:10" ht="28.9" customHeight="1" x14ac:dyDescent="0.25">
      <c r="A3" s="136" t="s">
        <v>354</v>
      </c>
      <c r="B3" s="137"/>
      <c r="C3" s="137"/>
      <c r="D3" s="137"/>
      <c r="E3" s="137"/>
      <c r="F3" s="137"/>
      <c r="G3" s="137"/>
      <c r="H3" s="137"/>
      <c r="I3" s="137"/>
      <c r="J3" s="138"/>
    </row>
    <row r="4" spans="1:10" x14ac:dyDescent="0.25">
      <c r="A4" s="139" t="s">
        <v>355</v>
      </c>
      <c r="B4" s="140"/>
      <c r="C4" s="140"/>
      <c r="D4" s="140"/>
      <c r="E4" s="140"/>
      <c r="F4" s="140"/>
      <c r="G4" s="140"/>
      <c r="H4" s="140"/>
      <c r="I4" s="140"/>
      <c r="J4" s="141"/>
    </row>
    <row r="5" spans="1:10" x14ac:dyDescent="0.25">
      <c r="A5" s="139" t="s">
        <v>356</v>
      </c>
      <c r="B5" s="140"/>
      <c r="C5" s="140"/>
      <c r="D5" s="140"/>
      <c r="E5" s="140"/>
      <c r="F5" s="140"/>
      <c r="G5" s="140"/>
      <c r="H5" s="140"/>
      <c r="I5" s="140"/>
      <c r="J5" s="141"/>
    </row>
    <row r="6" spans="1:10" x14ac:dyDescent="0.25">
      <c r="A6" s="139" t="s">
        <v>357</v>
      </c>
      <c r="B6" s="140"/>
      <c r="C6" s="140"/>
      <c r="D6" s="140"/>
      <c r="E6" s="140"/>
      <c r="F6" s="140"/>
      <c r="G6" s="140"/>
      <c r="H6" s="140"/>
      <c r="I6" s="140"/>
      <c r="J6" s="141"/>
    </row>
    <row r="7" spans="1:10" ht="15.75" thickBot="1" x14ac:dyDescent="0.3">
      <c r="A7" s="142" t="s">
        <v>358</v>
      </c>
      <c r="B7" s="143"/>
      <c r="C7" s="143"/>
      <c r="D7" s="143"/>
      <c r="E7" s="143"/>
      <c r="F7" s="143"/>
      <c r="G7" s="143"/>
      <c r="H7" s="143"/>
      <c r="I7" s="143"/>
      <c r="J7" s="144"/>
    </row>
    <row r="8" spans="1:10" ht="15.75" thickBot="1" x14ac:dyDescent="0.3">
      <c r="A8" s="60"/>
      <c r="B8" s="61"/>
      <c r="C8" s="61"/>
      <c r="D8" s="61"/>
      <c r="E8" s="61"/>
      <c r="F8" s="61"/>
      <c r="G8" s="61"/>
      <c r="H8" s="61"/>
      <c r="I8" s="61"/>
      <c r="J8" s="62"/>
    </row>
    <row r="9" spans="1:10" x14ac:dyDescent="0.25">
      <c r="A9" s="145" t="s">
        <v>568</v>
      </c>
      <c r="B9" s="146"/>
      <c r="C9" s="146"/>
      <c r="D9" s="146"/>
      <c r="E9" s="146"/>
      <c r="F9" s="146"/>
      <c r="G9" s="146"/>
      <c r="H9" s="146"/>
      <c r="I9" s="146"/>
      <c r="J9" s="147"/>
    </row>
    <row r="10" spans="1:10" x14ac:dyDescent="0.25">
      <c r="A10" s="124" t="s">
        <v>569</v>
      </c>
      <c r="B10" s="125"/>
      <c r="C10" s="125"/>
      <c r="D10" s="125"/>
      <c r="E10" s="125"/>
      <c r="F10" s="125"/>
      <c r="G10" s="125"/>
      <c r="H10" s="125"/>
      <c r="I10" s="125"/>
      <c r="J10" s="126"/>
    </row>
    <row r="11" spans="1:10" x14ac:dyDescent="0.25">
      <c r="A11" s="124" t="s">
        <v>570</v>
      </c>
      <c r="B11" s="125"/>
      <c r="C11" s="125"/>
      <c r="D11" s="125"/>
      <c r="E11" s="125"/>
      <c r="F11" s="125"/>
      <c r="G11" s="125"/>
      <c r="H11" s="125"/>
      <c r="I11" s="125"/>
      <c r="J11" s="126"/>
    </row>
    <row r="12" spans="1:10" ht="14.45" customHeight="1" x14ac:dyDescent="0.25">
      <c r="A12" s="124" t="s">
        <v>574</v>
      </c>
      <c r="B12" s="125"/>
      <c r="C12" s="125"/>
      <c r="D12" s="125"/>
      <c r="E12" s="125"/>
      <c r="F12" s="125"/>
      <c r="G12" s="125"/>
      <c r="H12" s="125"/>
      <c r="I12" s="125"/>
      <c r="J12" s="126"/>
    </row>
    <row r="13" spans="1:10" ht="14.45" customHeight="1" x14ac:dyDescent="0.25">
      <c r="A13" s="124" t="s">
        <v>575</v>
      </c>
      <c r="B13" s="125"/>
      <c r="C13" s="125"/>
      <c r="D13" s="125"/>
      <c r="E13" s="125"/>
      <c r="F13" s="125"/>
      <c r="G13" s="125"/>
      <c r="H13" s="125"/>
      <c r="I13" s="125"/>
      <c r="J13" s="126"/>
    </row>
    <row r="14" spans="1:10" ht="15" customHeight="1" thickBot="1" x14ac:dyDescent="0.3">
      <c r="A14" s="124" t="s">
        <v>571</v>
      </c>
      <c r="B14" s="125"/>
      <c r="C14" s="125"/>
      <c r="D14" s="125"/>
      <c r="E14" s="125"/>
      <c r="F14" s="125"/>
      <c r="G14" s="125"/>
      <c r="H14" s="125"/>
      <c r="I14" s="125"/>
      <c r="J14" s="126"/>
    </row>
    <row r="15" spans="1:10" ht="15.75" thickBot="1" x14ac:dyDescent="0.3">
      <c r="A15" s="63"/>
      <c r="B15" s="64"/>
      <c r="C15" s="64"/>
      <c r="D15" s="64"/>
      <c r="E15" s="64"/>
      <c r="F15" s="64"/>
      <c r="G15" s="64"/>
      <c r="H15" s="64"/>
      <c r="I15" s="64"/>
      <c r="J15" s="65"/>
    </row>
    <row r="16" spans="1:10" ht="14.45" customHeight="1" x14ac:dyDescent="0.25">
      <c r="A16" s="127" t="s">
        <v>359</v>
      </c>
      <c r="B16" s="128"/>
      <c r="C16" s="128"/>
      <c r="D16" s="128"/>
      <c r="E16" s="128"/>
      <c r="F16" s="128"/>
      <c r="G16" s="128"/>
      <c r="H16" s="128"/>
      <c r="I16" s="128"/>
      <c r="J16" s="129"/>
    </row>
    <row r="17" spans="1:10" ht="30" customHeight="1" x14ac:dyDescent="0.25">
      <c r="A17" s="127" t="s">
        <v>566</v>
      </c>
      <c r="B17" s="128"/>
      <c r="C17" s="128"/>
      <c r="D17" s="128"/>
      <c r="E17" s="128"/>
      <c r="F17" s="128"/>
      <c r="G17" s="128"/>
      <c r="H17" s="128"/>
      <c r="I17" s="128"/>
      <c r="J17" s="129"/>
    </row>
    <row r="18" spans="1:10" ht="45.6" customHeight="1" x14ac:dyDescent="0.25">
      <c r="A18" s="127" t="s">
        <v>360</v>
      </c>
      <c r="B18" s="128"/>
      <c r="C18" s="128"/>
      <c r="D18" s="128"/>
      <c r="E18" s="128"/>
      <c r="F18" s="128"/>
      <c r="G18" s="128"/>
      <c r="H18" s="128"/>
      <c r="I18" s="128"/>
      <c r="J18" s="129"/>
    </row>
    <row r="19" spans="1:10" ht="69" customHeight="1" x14ac:dyDescent="0.25">
      <c r="A19" s="118" t="s">
        <v>572</v>
      </c>
      <c r="B19" s="119"/>
      <c r="C19" s="119"/>
      <c r="D19" s="119"/>
      <c r="E19" s="119"/>
      <c r="F19" s="119"/>
      <c r="G19" s="119"/>
      <c r="H19" s="119"/>
      <c r="I19" s="119"/>
      <c r="J19" s="120"/>
    </row>
    <row r="20" spans="1:10" x14ac:dyDescent="0.25">
      <c r="A20" s="118" t="s">
        <v>401</v>
      </c>
      <c r="B20" s="119"/>
      <c r="C20" s="119"/>
      <c r="D20" s="119"/>
      <c r="E20" s="119"/>
      <c r="F20" s="119"/>
      <c r="G20" s="119"/>
      <c r="H20" s="119"/>
      <c r="I20" s="119"/>
      <c r="J20" s="120"/>
    </row>
    <row r="21" spans="1:10" ht="82.9" customHeight="1" x14ac:dyDescent="0.25">
      <c r="A21" s="118" t="s">
        <v>400</v>
      </c>
      <c r="B21" s="119"/>
      <c r="C21" s="119"/>
      <c r="D21" s="119"/>
      <c r="E21" s="119"/>
      <c r="F21" s="119"/>
      <c r="G21" s="119"/>
      <c r="H21" s="119"/>
      <c r="I21" s="119"/>
      <c r="J21" s="120"/>
    </row>
    <row r="22" spans="1:10" ht="79.900000000000006" customHeight="1" x14ac:dyDescent="0.25">
      <c r="A22" s="118" t="s">
        <v>567</v>
      </c>
      <c r="B22" s="119"/>
      <c r="C22" s="119"/>
      <c r="D22" s="119"/>
      <c r="E22" s="119"/>
      <c r="F22" s="119"/>
      <c r="G22" s="119"/>
      <c r="H22" s="119"/>
      <c r="I22" s="119"/>
      <c r="J22" s="120"/>
    </row>
    <row r="23" spans="1:10" ht="40.15" customHeight="1" x14ac:dyDescent="0.25">
      <c r="A23" s="121" t="s">
        <v>576</v>
      </c>
      <c r="B23" s="122"/>
      <c r="C23" s="122"/>
      <c r="D23" s="122"/>
      <c r="E23" s="122"/>
      <c r="F23" s="122"/>
      <c r="G23" s="122"/>
      <c r="H23" s="122"/>
      <c r="I23" s="122"/>
      <c r="J23" s="123"/>
    </row>
  </sheetData>
  <mergeCells count="21">
    <mergeCell ref="A13:J13"/>
    <mergeCell ref="A1:J1"/>
    <mergeCell ref="A2:J2"/>
    <mergeCell ref="A3:J3"/>
    <mergeCell ref="A4:J4"/>
    <mergeCell ref="A5:J5"/>
    <mergeCell ref="A6:J6"/>
    <mergeCell ref="A7:J7"/>
    <mergeCell ref="A9:J9"/>
    <mergeCell ref="A10:J10"/>
    <mergeCell ref="A11:J11"/>
    <mergeCell ref="A12:J12"/>
    <mergeCell ref="A20:J20"/>
    <mergeCell ref="A21:J21"/>
    <mergeCell ref="A22:J22"/>
    <mergeCell ref="A23:J23"/>
    <mergeCell ref="A14:J14"/>
    <mergeCell ref="A16:J16"/>
    <mergeCell ref="A17:J17"/>
    <mergeCell ref="A18:J18"/>
    <mergeCell ref="A19:J19"/>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9633"/>
  <sheetViews>
    <sheetView workbookViewId="0">
      <pane ySplit="2" topLeftCell="A3" activePane="bottomLeft" state="frozen"/>
      <selection activeCell="K37" sqref="K37"/>
      <selection pane="bottomLeft" activeCell="A71" sqref="A71"/>
    </sheetView>
  </sheetViews>
  <sheetFormatPr defaultRowHeight="15" x14ac:dyDescent="0.25"/>
  <cols>
    <col min="3" max="3" width="25.140625" bestFit="1" customWidth="1"/>
    <col min="4" max="4" width="13.7109375" customWidth="1"/>
    <col min="5" max="5" width="9.28515625" bestFit="1" customWidth="1"/>
    <col min="6" max="6" width="13" bestFit="1" customWidth="1"/>
    <col min="7" max="7" width="10.140625" bestFit="1" customWidth="1"/>
    <col min="8" max="8" width="16.7109375" bestFit="1" customWidth="1"/>
    <col min="9" max="9" width="17.42578125" bestFit="1" customWidth="1"/>
    <col min="10" max="10" width="9" bestFit="1" customWidth="1"/>
    <col min="11" max="11" width="11.140625" bestFit="1" customWidth="1"/>
    <col min="12" max="12" width="9" bestFit="1" customWidth="1"/>
    <col min="13" max="13" width="11.28515625" bestFit="1" customWidth="1"/>
    <col min="14" max="14" width="10.5703125" bestFit="1" customWidth="1"/>
    <col min="15" max="15" width="9.140625" bestFit="1" customWidth="1"/>
    <col min="16" max="17" width="9" bestFit="1" customWidth="1"/>
    <col min="18" max="19" width="9.140625" bestFit="1" customWidth="1"/>
    <col min="20" max="20" width="9" bestFit="1" customWidth="1"/>
    <col min="21" max="21" width="12.42578125" bestFit="1" customWidth="1"/>
    <col min="22" max="22" width="14.42578125" customWidth="1"/>
    <col min="23" max="23" width="15.7109375" bestFit="1" customWidth="1"/>
    <col min="25" max="25" width="51.28515625" bestFit="1" customWidth="1"/>
    <col min="28" max="28" width="51.28515625" bestFit="1" customWidth="1"/>
    <col min="31" max="31" width="26.7109375" bestFit="1" customWidth="1"/>
  </cols>
  <sheetData>
    <row r="1" spans="1:32" x14ac:dyDescent="0.25">
      <c r="E1" s="79">
        <f>SUBTOTAL(3,E3:E9615)</f>
        <v>9613</v>
      </c>
      <c r="F1" s="79">
        <f t="shared" ref="F1:U1" si="0">SUBTOTAL(1,F3:F9615)</f>
        <v>186.68553001144284</v>
      </c>
      <c r="G1" s="79">
        <f t="shared" si="0"/>
        <v>56063.439196920837</v>
      </c>
      <c r="H1" s="79">
        <f t="shared" si="0"/>
        <v>808.95266826172895</v>
      </c>
      <c r="I1" s="79">
        <f t="shared" si="0"/>
        <v>1729.3987308852595</v>
      </c>
      <c r="J1" s="79">
        <f t="shared" si="0"/>
        <v>1.7014459585977322</v>
      </c>
      <c r="K1" s="79">
        <f t="shared" si="0"/>
        <v>99.621138042234477</v>
      </c>
      <c r="L1" s="79">
        <f t="shared" si="0"/>
        <v>10.558618537397274</v>
      </c>
      <c r="M1" s="79">
        <f t="shared" si="0"/>
        <v>282.46582752522625</v>
      </c>
      <c r="N1" s="79">
        <f t="shared" si="0"/>
        <v>1446.444086133361</v>
      </c>
      <c r="O1" s="79">
        <f t="shared" si="0"/>
        <v>8832.310725059815</v>
      </c>
      <c r="P1" s="79">
        <f t="shared" si="0"/>
        <v>288.62145011962969</v>
      </c>
      <c r="Q1" s="79">
        <f t="shared" si="0"/>
        <v>110.93924893373557</v>
      </c>
      <c r="R1" s="79">
        <f t="shared" si="0"/>
        <v>11288.741911994175</v>
      </c>
      <c r="S1" s="79">
        <f t="shared" si="0"/>
        <v>4361.9906376781446</v>
      </c>
      <c r="T1" s="79">
        <f t="shared" si="0"/>
        <v>1.885987724955789</v>
      </c>
      <c r="U1" s="79">
        <f t="shared" si="0"/>
        <v>213.78185790075938</v>
      </c>
      <c r="V1" s="79"/>
      <c r="W1" s="79"/>
    </row>
    <row r="2" spans="1:32" x14ac:dyDescent="0.25">
      <c r="A2" s="88" t="s">
        <v>0</v>
      </c>
      <c r="B2" s="88" t="s">
        <v>1</v>
      </c>
      <c r="C2" s="88" t="s">
        <v>2</v>
      </c>
      <c r="D2" s="88" t="s">
        <v>389</v>
      </c>
      <c r="E2" s="88" t="s">
        <v>351</v>
      </c>
      <c r="F2" s="88" t="s">
        <v>3</v>
      </c>
      <c r="G2" s="88" t="s">
        <v>4</v>
      </c>
      <c r="H2" s="88" t="s">
        <v>5</v>
      </c>
      <c r="I2" s="88" t="s">
        <v>6</v>
      </c>
      <c r="J2" s="88" t="s">
        <v>7</v>
      </c>
      <c r="K2" s="88" t="s">
        <v>8</v>
      </c>
      <c r="L2" s="88" t="s">
        <v>9</v>
      </c>
      <c r="M2" s="88" t="s">
        <v>10</v>
      </c>
      <c r="N2" s="88" t="s">
        <v>11</v>
      </c>
      <c r="O2" s="88" t="s">
        <v>12</v>
      </c>
      <c r="P2" s="88" t="s">
        <v>13</v>
      </c>
      <c r="Q2" s="88" t="s">
        <v>14</v>
      </c>
      <c r="R2" s="88" t="s">
        <v>15</v>
      </c>
      <c r="S2" s="88" t="s">
        <v>16</v>
      </c>
      <c r="T2" s="88" t="s">
        <v>17</v>
      </c>
      <c r="U2" s="88" t="s">
        <v>18</v>
      </c>
      <c r="V2" s="88" t="s">
        <v>19</v>
      </c>
      <c r="W2" s="88" t="s">
        <v>20</v>
      </c>
      <c r="X2" s="88" t="s">
        <v>21</v>
      </c>
      <c r="Y2" s="88" t="s">
        <v>22</v>
      </c>
      <c r="Z2" s="88" t="s">
        <v>23</v>
      </c>
      <c r="AA2" s="88" t="s">
        <v>24</v>
      </c>
      <c r="AB2" s="88" t="s">
        <v>25</v>
      </c>
      <c r="AC2" s="88" t="s">
        <v>26</v>
      </c>
      <c r="AD2" s="88" t="s">
        <v>27</v>
      </c>
      <c r="AE2" s="88" t="s">
        <v>28</v>
      </c>
      <c r="AF2" s="88" t="s">
        <v>29</v>
      </c>
    </row>
    <row r="3" spans="1:32" x14ac:dyDescent="0.25">
      <c r="A3" t="s">
        <v>106</v>
      </c>
      <c r="B3" t="s">
        <v>83</v>
      </c>
      <c r="C3" t="s">
        <v>107</v>
      </c>
      <c r="D3">
        <v>63831</v>
      </c>
      <c r="E3">
        <v>1</v>
      </c>
      <c r="F3">
        <v>261</v>
      </c>
      <c r="G3">
        <v>125288</v>
      </c>
      <c r="H3">
        <v>0</v>
      </c>
      <c r="I3">
        <v>0</v>
      </c>
      <c r="J3">
        <v>0</v>
      </c>
      <c r="K3">
        <v>0</v>
      </c>
      <c r="L3">
        <v>0</v>
      </c>
      <c r="M3">
        <v>0</v>
      </c>
      <c r="N3">
        <v>100</v>
      </c>
      <c r="O3">
        <v>11348</v>
      </c>
      <c r="P3">
        <v>1185</v>
      </c>
      <c r="Q3">
        <v>261</v>
      </c>
      <c r="R3">
        <v>15987</v>
      </c>
      <c r="S3">
        <v>9252</v>
      </c>
      <c r="T3">
        <v>0</v>
      </c>
      <c r="U3">
        <v>0</v>
      </c>
      <c r="V3">
        <v>125388</v>
      </c>
      <c r="W3">
        <v>163421</v>
      </c>
      <c r="X3" t="s">
        <v>42</v>
      </c>
      <c r="Y3" t="s">
        <v>43</v>
      </c>
      <c r="Z3">
        <v>100</v>
      </c>
      <c r="AA3" t="s">
        <v>35</v>
      </c>
      <c r="AB3" t="s">
        <v>35</v>
      </c>
      <c r="AC3">
        <v>0</v>
      </c>
      <c r="AD3" t="s">
        <v>35</v>
      </c>
      <c r="AE3" t="s">
        <v>35</v>
      </c>
      <c r="AF3">
        <v>0</v>
      </c>
    </row>
    <row r="4" spans="1:32" x14ac:dyDescent="0.25">
      <c r="A4" t="s">
        <v>228</v>
      </c>
      <c r="B4" t="s">
        <v>83</v>
      </c>
      <c r="C4" t="s">
        <v>229</v>
      </c>
      <c r="D4">
        <v>62331</v>
      </c>
      <c r="E4">
        <v>1</v>
      </c>
      <c r="F4">
        <v>260</v>
      </c>
      <c r="G4">
        <v>118537</v>
      </c>
      <c r="H4">
        <v>0</v>
      </c>
      <c r="I4">
        <v>0</v>
      </c>
      <c r="J4">
        <v>0</v>
      </c>
      <c r="K4">
        <v>0</v>
      </c>
      <c r="L4">
        <v>0</v>
      </c>
      <c r="M4">
        <v>730</v>
      </c>
      <c r="N4">
        <v>0</v>
      </c>
      <c r="O4">
        <v>13445</v>
      </c>
      <c r="P4">
        <v>166</v>
      </c>
      <c r="Q4">
        <v>287</v>
      </c>
      <c r="R4">
        <v>15207</v>
      </c>
      <c r="S4">
        <v>8727</v>
      </c>
      <c r="T4">
        <v>0</v>
      </c>
      <c r="U4">
        <v>0</v>
      </c>
      <c r="V4">
        <v>119267</v>
      </c>
      <c r="W4">
        <v>157099</v>
      </c>
      <c r="X4" t="s">
        <v>42</v>
      </c>
      <c r="Y4" t="s">
        <v>43</v>
      </c>
      <c r="Z4">
        <v>50</v>
      </c>
      <c r="AA4" t="s">
        <v>57</v>
      </c>
      <c r="AB4" t="s">
        <v>58</v>
      </c>
      <c r="AC4">
        <v>50</v>
      </c>
      <c r="AD4" t="s">
        <v>35</v>
      </c>
      <c r="AE4" t="s">
        <v>35</v>
      </c>
      <c r="AF4">
        <v>0</v>
      </c>
    </row>
    <row r="5" spans="1:32" x14ac:dyDescent="0.25">
      <c r="A5" t="s">
        <v>119</v>
      </c>
      <c r="B5" t="s">
        <v>64</v>
      </c>
      <c r="C5" t="s">
        <v>125</v>
      </c>
      <c r="D5">
        <v>416666</v>
      </c>
      <c r="E5">
        <v>1</v>
      </c>
      <c r="F5">
        <v>240</v>
      </c>
      <c r="G5">
        <v>111609</v>
      </c>
      <c r="H5">
        <v>0</v>
      </c>
      <c r="I5">
        <v>0</v>
      </c>
      <c r="J5">
        <v>0</v>
      </c>
      <c r="K5">
        <v>0</v>
      </c>
      <c r="L5">
        <v>0</v>
      </c>
      <c r="M5">
        <v>0</v>
      </c>
      <c r="N5">
        <v>2195</v>
      </c>
      <c r="O5">
        <v>16515</v>
      </c>
      <c r="P5">
        <v>699</v>
      </c>
      <c r="Q5">
        <v>238</v>
      </c>
      <c r="R5">
        <v>31107</v>
      </c>
      <c r="S5">
        <v>8021</v>
      </c>
      <c r="T5">
        <v>0</v>
      </c>
      <c r="U5">
        <v>2550</v>
      </c>
      <c r="V5">
        <v>113804</v>
      </c>
      <c r="W5">
        <v>172934</v>
      </c>
      <c r="X5" t="s">
        <v>42</v>
      </c>
      <c r="Y5" t="s">
        <v>43</v>
      </c>
      <c r="Z5">
        <v>100</v>
      </c>
      <c r="AA5" t="s">
        <v>35</v>
      </c>
      <c r="AB5" t="s">
        <v>35</v>
      </c>
      <c r="AC5">
        <v>0</v>
      </c>
      <c r="AD5" t="s">
        <v>35</v>
      </c>
      <c r="AE5" t="s">
        <v>35</v>
      </c>
      <c r="AF5">
        <v>0</v>
      </c>
    </row>
    <row r="6" spans="1:32" x14ac:dyDescent="0.25">
      <c r="A6" t="s">
        <v>119</v>
      </c>
      <c r="B6" t="s">
        <v>83</v>
      </c>
      <c r="C6" t="s">
        <v>120</v>
      </c>
      <c r="D6">
        <v>57807</v>
      </c>
      <c r="E6">
        <v>1</v>
      </c>
      <c r="F6">
        <v>210</v>
      </c>
      <c r="G6">
        <v>108887</v>
      </c>
      <c r="H6">
        <v>0</v>
      </c>
      <c r="I6">
        <v>0</v>
      </c>
      <c r="J6">
        <v>0</v>
      </c>
      <c r="K6">
        <v>0</v>
      </c>
      <c r="L6">
        <v>0</v>
      </c>
      <c r="M6">
        <v>0</v>
      </c>
      <c r="N6">
        <v>3076</v>
      </c>
      <c r="O6">
        <v>10319</v>
      </c>
      <c r="P6">
        <v>1833</v>
      </c>
      <c r="Q6">
        <v>254</v>
      </c>
      <c r="R6">
        <v>13883</v>
      </c>
      <c r="S6">
        <v>8310</v>
      </c>
      <c r="T6">
        <v>0</v>
      </c>
      <c r="U6">
        <v>333</v>
      </c>
      <c r="V6">
        <v>111963</v>
      </c>
      <c r="W6">
        <v>146895</v>
      </c>
      <c r="X6" t="s">
        <v>42</v>
      </c>
      <c r="Y6" t="s">
        <v>43</v>
      </c>
      <c r="Z6">
        <v>100</v>
      </c>
      <c r="AA6" t="s">
        <v>35</v>
      </c>
      <c r="AB6" t="s">
        <v>35</v>
      </c>
      <c r="AC6">
        <v>0</v>
      </c>
      <c r="AD6" t="s">
        <v>35</v>
      </c>
      <c r="AE6" t="s">
        <v>35</v>
      </c>
      <c r="AF6">
        <v>0</v>
      </c>
    </row>
    <row r="7" spans="1:32" x14ac:dyDescent="0.25">
      <c r="A7" t="s">
        <v>119</v>
      </c>
      <c r="B7" t="s">
        <v>83</v>
      </c>
      <c r="C7" t="s">
        <v>120</v>
      </c>
      <c r="D7">
        <v>54571</v>
      </c>
      <c r="E7">
        <v>1</v>
      </c>
      <c r="F7">
        <v>210</v>
      </c>
      <c r="G7">
        <v>108887</v>
      </c>
      <c r="H7">
        <v>0</v>
      </c>
      <c r="I7">
        <v>0</v>
      </c>
      <c r="J7">
        <v>0</v>
      </c>
      <c r="K7">
        <v>0</v>
      </c>
      <c r="L7">
        <v>0</v>
      </c>
      <c r="M7">
        <v>0</v>
      </c>
      <c r="N7">
        <v>4076</v>
      </c>
      <c r="O7">
        <v>13190</v>
      </c>
      <c r="P7">
        <v>1833</v>
      </c>
      <c r="Q7">
        <v>254</v>
      </c>
      <c r="R7">
        <v>14011</v>
      </c>
      <c r="S7">
        <v>8038</v>
      </c>
      <c r="T7">
        <v>0</v>
      </c>
      <c r="U7">
        <v>336</v>
      </c>
      <c r="V7">
        <v>112963</v>
      </c>
      <c r="W7">
        <v>150625</v>
      </c>
      <c r="X7" t="s">
        <v>42</v>
      </c>
      <c r="Y7" t="s">
        <v>43</v>
      </c>
      <c r="Z7">
        <v>100</v>
      </c>
      <c r="AA7" t="s">
        <v>35</v>
      </c>
      <c r="AB7" t="s">
        <v>35</v>
      </c>
      <c r="AC7">
        <v>0</v>
      </c>
      <c r="AD7" t="s">
        <v>35</v>
      </c>
      <c r="AE7" t="s">
        <v>35</v>
      </c>
      <c r="AF7">
        <v>0</v>
      </c>
    </row>
    <row r="8" spans="1:32" x14ac:dyDescent="0.25">
      <c r="A8" t="s">
        <v>119</v>
      </c>
      <c r="B8" t="s">
        <v>83</v>
      </c>
      <c r="C8" t="s">
        <v>120</v>
      </c>
      <c r="D8">
        <v>59656</v>
      </c>
      <c r="E8">
        <v>1</v>
      </c>
      <c r="F8">
        <v>222</v>
      </c>
      <c r="G8">
        <v>107223</v>
      </c>
      <c r="H8">
        <v>0</v>
      </c>
      <c r="I8">
        <v>0</v>
      </c>
      <c r="J8">
        <v>0</v>
      </c>
      <c r="K8">
        <v>0</v>
      </c>
      <c r="L8">
        <v>0</v>
      </c>
      <c r="M8">
        <v>0</v>
      </c>
      <c r="N8">
        <v>2579</v>
      </c>
      <c r="O8">
        <v>10319</v>
      </c>
      <c r="P8">
        <v>1833</v>
      </c>
      <c r="Q8">
        <v>277</v>
      </c>
      <c r="R8">
        <v>13671</v>
      </c>
      <c r="S8">
        <v>7842</v>
      </c>
      <c r="T8">
        <v>0</v>
      </c>
      <c r="U8">
        <v>326</v>
      </c>
      <c r="V8">
        <v>109802</v>
      </c>
      <c r="W8">
        <v>144070</v>
      </c>
      <c r="X8" t="s">
        <v>42</v>
      </c>
      <c r="Y8" t="s">
        <v>43</v>
      </c>
      <c r="Z8">
        <v>100</v>
      </c>
      <c r="AA8" t="s">
        <v>35</v>
      </c>
      <c r="AB8" t="s">
        <v>35</v>
      </c>
      <c r="AC8">
        <v>0</v>
      </c>
      <c r="AD8" t="s">
        <v>35</v>
      </c>
      <c r="AE8" t="s">
        <v>35</v>
      </c>
      <c r="AF8">
        <v>0</v>
      </c>
    </row>
    <row r="9" spans="1:32" x14ac:dyDescent="0.25">
      <c r="A9" t="s">
        <v>94</v>
      </c>
      <c r="B9" t="s">
        <v>53</v>
      </c>
      <c r="C9" t="s">
        <v>280</v>
      </c>
      <c r="D9">
        <v>39442</v>
      </c>
      <c r="E9">
        <v>1</v>
      </c>
      <c r="F9">
        <v>192</v>
      </c>
      <c r="G9">
        <v>105768</v>
      </c>
      <c r="H9">
        <v>0</v>
      </c>
      <c r="I9">
        <v>2000</v>
      </c>
      <c r="J9">
        <v>0</v>
      </c>
      <c r="K9">
        <v>0</v>
      </c>
      <c r="L9">
        <v>0</v>
      </c>
      <c r="M9">
        <v>0</v>
      </c>
      <c r="N9">
        <v>0</v>
      </c>
      <c r="O9">
        <v>18729</v>
      </c>
      <c r="P9">
        <v>0</v>
      </c>
      <c r="Q9">
        <v>0</v>
      </c>
      <c r="R9">
        <v>30574</v>
      </c>
      <c r="S9">
        <v>8351</v>
      </c>
      <c r="T9">
        <v>0</v>
      </c>
      <c r="U9">
        <v>0</v>
      </c>
      <c r="V9">
        <v>107768</v>
      </c>
      <c r="W9">
        <v>165422</v>
      </c>
      <c r="X9" t="s">
        <v>39</v>
      </c>
      <c r="Y9" t="s">
        <v>40</v>
      </c>
      <c r="Z9">
        <v>100</v>
      </c>
      <c r="AA9" t="s">
        <v>35</v>
      </c>
      <c r="AB9" t="s">
        <v>35</v>
      </c>
      <c r="AC9">
        <v>0</v>
      </c>
      <c r="AD9" t="s">
        <v>35</v>
      </c>
      <c r="AE9" t="s">
        <v>35</v>
      </c>
      <c r="AF9">
        <v>0</v>
      </c>
    </row>
    <row r="10" spans="1:32" x14ac:dyDescent="0.25">
      <c r="A10" t="s">
        <v>106</v>
      </c>
      <c r="B10" t="s">
        <v>83</v>
      </c>
      <c r="C10" t="s">
        <v>107</v>
      </c>
      <c r="D10">
        <v>63150</v>
      </c>
      <c r="E10">
        <v>1</v>
      </c>
      <c r="F10">
        <v>261</v>
      </c>
      <c r="G10">
        <v>104978</v>
      </c>
      <c r="H10">
        <v>1000</v>
      </c>
      <c r="I10">
        <v>0</v>
      </c>
      <c r="J10">
        <v>0</v>
      </c>
      <c r="K10">
        <v>0</v>
      </c>
      <c r="L10">
        <v>0</v>
      </c>
      <c r="M10">
        <v>0</v>
      </c>
      <c r="N10">
        <v>100</v>
      </c>
      <c r="O10">
        <v>15370</v>
      </c>
      <c r="P10">
        <v>828</v>
      </c>
      <c r="Q10">
        <v>218</v>
      </c>
      <c r="R10">
        <v>13525</v>
      </c>
      <c r="S10">
        <v>8050</v>
      </c>
      <c r="T10">
        <v>0</v>
      </c>
      <c r="U10">
        <v>0</v>
      </c>
      <c r="V10">
        <v>106078</v>
      </c>
      <c r="W10">
        <v>144069</v>
      </c>
      <c r="X10" t="s">
        <v>51</v>
      </c>
      <c r="Y10" t="s">
        <v>52</v>
      </c>
      <c r="Z10">
        <v>100</v>
      </c>
      <c r="AA10" t="s">
        <v>35</v>
      </c>
      <c r="AB10" t="s">
        <v>35</v>
      </c>
      <c r="AC10">
        <v>0</v>
      </c>
      <c r="AD10" t="s">
        <v>35</v>
      </c>
      <c r="AE10" t="s">
        <v>35</v>
      </c>
      <c r="AF10">
        <v>0</v>
      </c>
    </row>
    <row r="11" spans="1:32" x14ac:dyDescent="0.25">
      <c r="A11" t="s">
        <v>119</v>
      </c>
      <c r="B11" t="s">
        <v>83</v>
      </c>
      <c r="C11" t="s">
        <v>120</v>
      </c>
      <c r="D11">
        <v>424300</v>
      </c>
      <c r="E11">
        <v>1</v>
      </c>
      <c r="F11">
        <v>210</v>
      </c>
      <c r="G11">
        <v>101899</v>
      </c>
      <c r="H11">
        <v>0</v>
      </c>
      <c r="I11">
        <v>0</v>
      </c>
      <c r="J11">
        <v>0</v>
      </c>
      <c r="K11">
        <v>0</v>
      </c>
      <c r="L11">
        <v>0</v>
      </c>
      <c r="M11">
        <v>0</v>
      </c>
      <c r="N11">
        <v>2641</v>
      </c>
      <c r="O11">
        <v>6836</v>
      </c>
      <c r="P11">
        <v>1833</v>
      </c>
      <c r="Q11">
        <v>241</v>
      </c>
      <c r="R11">
        <v>13120</v>
      </c>
      <c r="S11">
        <v>7884</v>
      </c>
      <c r="T11">
        <v>0</v>
      </c>
      <c r="U11">
        <v>310</v>
      </c>
      <c r="V11">
        <v>104540</v>
      </c>
      <c r="W11">
        <v>134764</v>
      </c>
      <c r="X11" t="s">
        <v>42</v>
      </c>
      <c r="Y11" t="s">
        <v>43</v>
      </c>
      <c r="Z11">
        <v>100</v>
      </c>
      <c r="AA11" t="s">
        <v>35</v>
      </c>
      <c r="AB11" t="s">
        <v>35</v>
      </c>
      <c r="AC11">
        <v>0</v>
      </c>
      <c r="AD11" t="s">
        <v>35</v>
      </c>
      <c r="AE11" t="s">
        <v>35</v>
      </c>
      <c r="AF11">
        <v>0</v>
      </c>
    </row>
    <row r="12" spans="1:32" x14ac:dyDescent="0.25">
      <c r="A12" t="s">
        <v>209</v>
      </c>
      <c r="B12" t="s">
        <v>83</v>
      </c>
      <c r="C12" t="s">
        <v>210</v>
      </c>
      <c r="D12">
        <v>59724</v>
      </c>
      <c r="E12">
        <v>1</v>
      </c>
      <c r="F12">
        <v>184</v>
      </c>
      <c r="G12">
        <v>100000</v>
      </c>
      <c r="H12">
        <v>0</v>
      </c>
      <c r="I12">
        <v>0</v>
      </c>
      <c r="J12">
        <v>0</v>
      </c>
      <c r="K12">
        <v>0</v>
      </c>
      <c r="L12">
        <v>0</v>
      </c>
      <c r="M12">
        <v>0</v>
      </c>
      <c r="N12">
        <v>1000</v>
      </c>
      <c r="O12">
        <v>11343</v>
      </c>
      <c r="P12">
        <v>7638</v>
      </c>
      <c r="Q12">
        <v>0</v>
      </c>
      <c r="R12">
        <v>27762</v>
      </c>
      <c r="S12">
        <v>0</v>
      </c>
      <c r="T12">
        <v>0</v>
      </c>
      <c r="U12">
        <v>0</v>
      </c>
      <c r="V12">
        <v>101000</v>
      </c>
      <c r="W12">
        <v>147743</v>
      </c>
      <c r="X12" t="s">
        <v>42</v>
      </c>
      <c r="Y12" t="s">
        <v>43</v>
      </c>
      <c r="Z12">
        <v>100</v>
      </c>
      <c r="AA12" t="s">
        <v>35</v>
      </c>
      <c r="AB12" t="s">
        <v>35</v>
      </c>
      <c r="AC12">
        <v>0</v>
      </c>
      <c r="AD12" t="s">
        <v>35</v>
      </c>
      <c r="AE12" t="s">
        <v>35</v>
      </c>
      <c r="AF12">
        <v>0</v>
      </c>
    </row>
    <row r="13" spans="1:32" x14ac:dyDescent="0.25">
      <c r="A13" t="s">
        <v>119</v>
      </c>
      <c r="B13" t="s">
        <v>83</v>
      </c>
      <c r="C13" t="s">
        <v>120</v>
      </c>
      <c r="D13">
        <v>56696</v>
      </c>
      <c r="E13">
        <v>1</v>
      </c>
      <c r="F13">
        <v>190</v>
      </c>
      <c r="G13">
        <v>99592</v>
      </c>
      <c r="H13">
        <v>0</v>
      </c>
      <c r="I13">
        <v>0</v>
      </c>
      <c r="J13">
        <v>0</v>
      </c>
      <c r="K13">
        <v>0</v>
      </c>
      <c r="L13">
        <v>0</v>
      </c>
      <c r="M13">
        <v>0</v>
      </c>
      <c r="N13">
        <v>5557</v>
      </c>
      <c r="O13">
        <v>10319</v>
      </c>
      <c r="P13">
        <v>773</v>
      </c>
      <c r="Q13">
        <v>210</v>
      </c>
      <c r="R13">
        <v>12698</v>
      </c>
      <c r="S13">
        <v>7791</v>
      </c>
      <c r="T13">
        <v>0</v>
      </c>
      <c r="U13">
        <v>312</v>
      </c>
      <c r="V13">
        <v>105149</v>
      </c>
      <c r="W13">
        <v>137252</v>
      </c>
      <c r="X13" t="s">
        <v>42</v>
      </c>
      <c r="Y13" t="s">
        <v>43</v>
      </c>
      <c r="Z13">
        <v>100</v>
      </c>
      <c r="AA13" t="s">
        <v>35</v>
      </c>
      <c r="AB13" t="s">
        <v>35</v>
      </c>
      <c r="AC13">
        <v>0</v>
      </c>
      <c r="AD13" t="s">
        <v>35</v>
      </c>
      <c r="AE13" t="s">
        <v>35</v>
      </c>
      <c r="AF13">
        <v>0</v>
      </c>
    </row>
    <row r="14" spans="1:32" x14ac:dyDescent="0.25">
      <c r="A14" t="s">
        <v>214</v>
      </c>
      <c r="B14" t="s">
        <v>220</v>
      </c>
      <c r="C14" t="s">
        <v>221</v>
      </c>
      <c r="D14">
        <v>50666</v>
      </c>
      <c r="E14">
        <v>1</v>
      </c>
      <c r="F14">
        <v>244</v>
      </c>
      <c r="G14">
        <v>99158</v>
      </c>
      <c r="H14">
        <v>0</v>
      </c>
      <c r="I14">
        <v>2805</v>
      </c>
      <c r="J14">
        <v>0</v>
      </c>
      <c r="K14">
        <v>0</v>
      </c>
      <c r="L14">
        <v>0</v>
      </c>
      <c r="M14">
        <v>113</v>
      </c>
      <c r="N14">
        <v>696</v>
      </c>
      <c r="O14">
        <v>11243</v>
      </c>
      <c r="P14">
        <v>142</v>
      </c>
      <c r="Q14">
        <v>188</v>
      </c>
      <c r="R14">
        <v>13055</v>
      </c>
      <c r="S14">
        <v>7493</v>
      </c>
      <c r="T14">
        <v>0</v>
      </c>
      <c r="U14">
        <v>0</v>
      </c>
      <c r="V14">
        <v>102772</v>
      </c>
      <c r="W14">
        <v>134893</v>
      </c>
      <c r="X14" t="s">
        <v>33</v>
      </c>
      <c r="Y14" t="s">
        <v>34</v>
      </c>
      <c r="Z14">
        <v>100</v>
      </c>
      <c r="AA14" t="s">
        <v>35</v>
      </c>
      <c r="AB14" t="s">
        <v>35</v>
      </c>
      <c r="AC14">
        <v>0</v>
      </c>
      <c r="AD14" t="s">
        <v>35</v>
      </c>
      <c r="AE14" t="s">
        <v>35</v>
      </c>
      <c r="AF14">
        <v>0</v>
      </c>
    </row>
    <row r="15" spans="1:32" x14ac:dyDescent="0.25">
      <c r="A15" t="s">
        <v>106</v>
      </c>
      <c r="B15" t="s">
        <v>83</v>
      </c>
      <c r="C15" t="s">
        <v>107</v>
      </c>
      <c r="D15">
        <v>37908</v>
      </c>
      <c r="E15">
        <v>1</v>
      </c>
      <c r="F15">
        <v>261</v>
      </c>
      <c r="G15">
        <v>98946</v>
      </c>
      <c r="H15">
        <v>0</v>
      </c>
      <c r="I15">
        <v>0</v>
      </c>
      <c r="J15">
        <v>0</v>
      </c>
      <c r="K15">
        <v>0</v>
      </c>
      <c r="L15">
        <v>0</v>
      </c>
      <c r="M15">
        <v>0</v>
      </c>
      <c r="N15">
        <v>0</v>
      </c>
      <c r="O15">
        <v>8735</v>
      </c>
      <c r="P15">
        <v>0</v>
      </c>
      <c r="Q15">
        <v>205</v>
      </c>
      <c r="R15">
        <v>12616</v>
      </c>
      <c r="S15">
        <v>7569</v>
      </c>
      <c r="T15">
        <v>0</v>
      </c>
      <c r="U15">
        <v>0</v>
      </c>
      <c r="V15">
        <v>98946</v>
      </c>
      <c r="W15">
        <v>128071</v>
      </c>
      <c r="X15" t="s">
        <v>42</v>
      </c>
      <c r="Y15" t="s">
        <v>43</v>
      </c>
      <c r="Z15">
        <v>100</v>
      </c>
      <c r="AA15" t="s">
        <v>35</v>
      </c>
      <c r="AB15" t="s">
        <v>35</v>
      </c>
      <c r="AC15">
        <v>0</v>
      </c>
      <c r="AD15" t="s">
        <v>35</v>
      </c>
      <c r="AE15" t="s">
        <v>35</v>
      </c>
      <c r="AF15">
        <v>0</v>
      </c>
    </row>
    <row r="16" spans="1:32" x14ac:dyDescent="0.25">
      <c r="A16" t="s">
        <v>106</v>
      </c>
      <c r="B16" t="s">
        <v>83</v>
      </c>
      <c r="C16" t="s">
        <v>107</v>
      </c>
      <c r="D16">
        <v>55987</v>
      </c>
      <c r="E16">
        <v>1</v>
      </c>
      <c r="F16">
        <v>261</v>
      </c>
      <c r="G16">
        <v>98946</v>
      </c>
      <c r="H16">
        <v>0</v>
      </c>
      <c r="I16">
        <v>0</v>
      </c>
      <c r="J16">
        <v>0</v>
      </c>
      <c r="K16">
        <v>0</v>
      </c>
      <c r="L16">
        <v>0</v>
      </c>
      <c r="M16">
        <v>0</v>
      </c>
      <c r="N16">
        <v>0</v>
      </c>
      <c r="O16">
        <v>15370</v>
      </c>
      <c r="P16">
        <v>828</v>
      </c>
      <c r="Q16">
        <v>205</v>
      </c>
      <c r="R16">
        <v>12616</v>
      </c>
      <c r="S16">
        <v>7443</v>
      </c>
      <c r="T16">
        <v>0</v>
      </c>
      <c r="U16">
        <v>0</v>
      </c>
      <c r="V16">
        <v>98946</v>
      </c>
      <c r="W16">
        <v>135408</v>
      </c>
      <c r="X16" t="s">
        <v>42</v>
      </c>
      <c r="Y16" t="s">
        <v>43</v>
      </c>
      <c r="Z16">
        <v>100</v>
      </c>
      <c r="AA16" t="s">
        <v>35</v>
      </c>
      <c r="AB16" t="s">
        <v>35</v>
      </c>
      <c r="AC16">
        <v>0</v>
      </c>
      <c r="AD16" t="s">
        <v>35</v>
      </c>
      <c r="AE16" t="s">
        <v>35</v>
      </c>
      <c r="AF16">
        <v>0</v>
      </c>
    </row>
    <row r="17" spans="1:32" x14ac:dyDescent="0.25">
      <c r="A17" t="s">
        <v>66</v>
      </c>
      <c r="B17" t="s">
        <v>154</v>
      </c>
      <c r="C17" t="s">
        <v>337</v>
      </c>
      <c r="D17">
        <v>26784</v>
      </c>
      <c r="E17">
        <v>1</v>
      </c>
      <c r="F17">
        <v>183</v>
      </c>
      <c r="G17">
        <v>98253</v>
      </c>
      <c r="H17">
        <v>540</v>
      </c>
      <c r="I17">
        <v>0</v>
      </c>
      <c r="J17">
        <v>0</v>
      </c>
      <c r="K17">
        <v>0</v>
      </c>
      <c r="L17">
        <v>0</v>
      </c>
      <c r="M17">
        <v>0</v>
      </c>
      <c r="N17">
        <v>0</v>
      </c>
      <c r="O17">
        <v>11369</v>
      </c>
      <c r="P17">
        <v>0</v>
      </c>
      <c r="Q17">
        <v>0</v>
      </c>
      <c r="R17">
        <v>22282</v>
      </c>
      <c r="S17">
        <v>7558</v>
      </c>
      <c r="T17">
        <v>0</v>
      </c>
      <c r="U17">
        <v>0</v>
      </c>
      <c r="V17">
        <v>98793</v>
      </c>
      <c r="W17">
        <v>140002</v>
      </c>
      <c r="X17" t="s">
        <v>33</v>
      </c>
      <c r="Y17" t="s">
        <v>34</v>
      </c>
      <c r="Z17">
        <v>100</v>
      </c>
      <c r="AA17" t="s">
        <v>35</v>
      </c>
      <c r="AB17" t="s">
        <v>35</v>
      </c>
      <c r="AC17">
        <v>0</v>
      </c>
      <c r="AD17" t="s">
        <v>35</v>
      </c>
      <c r="AE17" t="s">
        <v>35</v>
      </c>
      <c r="AF17">
        <v>0</v>
      </c>
    </row>
    <row r="18" spans="1:32" x14ac:dyDescent="0.25">
      <c r="A18" t="s">
        <v>119</v>
      </c>
      <c r="B18" t="s">
        <v>64</v>
      </c>
      <c r="C18" t="s">
        <v>125</v>
      </c>
      <c r="D18">
        <v>63431</v>
      </c>
      <c r="E18">
        <v>1</v>
      </c>
      <c r="F18">
        <v>230</v>
      </c>
      <c r="G18">
        <v>97152</v>
      </c>
      <c r="H18">
        <v>0</v>
      </c>
      <c r="I18">
        <v>0</v>
      </c>
      <c r="J18">
        <v>0</v>
      </c>
      <c r="K18">
        <v>0</v>
      </c>
      <c r="L18">
        <v>0</v>
      </c>
      <c r="M18">
        <v>0</v>
      </c>
      <c r="N18">
        <v>2067</v>
      </c>
      <c r="O18">
        <v>16515</v>
      </c>
      <c r="P18">
        <v>699</v>
      </c>
      <c r="Q18">
        <v>213</v>
      </c>
      <c r="R18">
        <v>27094</v>
      </c>
      <c r="S18">
        <v>7034</v>
      </c>
      <c r="T18">
        <v>0</v>
      </c>
      <c r="U18">
        <v>2550</v>
      </c>
      <c r="V18">
        <v>99219</v>
      </c>
      <c r="W18">
        <v>153324</v>
      </c>
      <c r="X18" t="s">
        <v>42</v>
      </c>
      <c r="Y18" t="s">
        <v>43</v>
      </c>
      <c r="Z18">
        <v>100</v>
      </c>
      <c r="AA18" t="s">
        <v>35</v>
      </c>
      <c r="AB18" t="s">
        <v>35</v>
      </c>
      <c r="AC18">
        <v>0</v>
      </c>
      <c r="AD18" t="s">
        <v>35</v>
      </c>
      <c r="AE18" t="s">
        <v>35</v>
      </c>
      <c r="AF18">
        <v>0</v>
      </c>
    </row>
    <row r="19" spans="1:32" x14ac:dyDescent="0.25">
      <c r="A19" t="s">
        <v>119</v>
      </c>
      <c r="B19" t="s">
        <v>83</v>
      </c>
      <c r="C19" t="s">
        <v>120</v>
      </c>
      <c r="D19">
        <v>60905</v>
      </c>
      <c r="E19">
        <v>1</v>
      </c>
      <c r="F19">
        <v>260</v>
      </c>
      <c r="G19">
        <v>94152</v>
      </c>
      <c r="H19">
        <v>0</v>
      </c>
      <c r="I19">
        <v>0</v>
      </c>
      <c r="J19">
        <v>0</v>
      </c>
      <c r="K19">
        <v>0</v>
      </c>
      <c r="L19">
        <v>0</v>
      </c>
      <c r="M19">
        <v>0</v>
      </c>
      <c r="N19">
        <v>2106</v>
      </c>
      <c r="O19">
        <v>9839</v>
      </c>
      <c r="P19">
        <v>1833</v>
      </c>
      <c r="Q19">
        <v>226</v>
      </c>
      <c r="R19">
        <v>12004</v>
      </c>
      <c r="S19">
        <v>6997</v>
      </c>
      <c r="T19">
        <v>0</v>
      </c>
      <c r="U19">
        <v>286</v>
      </c>
      <c r="V19">
        <v>96258</v>
      </c>
      <c r="W19">
        <v>127443</v>
      </c>
      <c r="X19" t="s">
        <v>33</v>
      </c>
      <c r="Y19" t="s">
        <v>34</v>
      </c>
      <c r="Z19">
        <v>100</v>
      </c>
      <c r="AA19" t="s">
        <v>35</v>
      </c>
      <c r="AB19" t="s">
        <v>35</v>
      </c>
      <c r="AC19">
        <v>0</v>
      </c>
      <c r="AD19" t="s">
        <v>35</v>
      </c>
      <c r="AE19" t="s">
        <v>35</v>
      </c>
      <c r="AF19">
        <v>0</v>
      </c>
    </row>
    <row r="20" spans="1:32" x14ac:dyDescent="0.25">
      <c r="A20" t="s">
        <v>320</v>
      </c>
      <c r="B20" t="s">
        <v>83</v>
      </c>
      <c r="C20" t="s">
        <v>321</v>
      </c>
      <c r="D20">
        <v>37975</v>
      </c>
      <c r="E20">
        <v>1</v>
      </c>
      <c r="F20">
        <v>211</v>
      </c>
      <c r="G20">
        <v>93518</v>
      </c>
      <c r="H20">
        <v>0</v>
      </c>
      <c r="I20">
        <v>0</v>
      </c>
      <c r="J20">
        <v>0</v>
      </c>
      <c r="K20">
        <v>0</v>
      </c>
      <c r="L20">
        <v>0</v>
      </c>
      <c r="M20">
        <v>0</v>
      </c>
      <c r="N20">
        <v>538</v>
      </c>
      <c r="O20">
        <v>17368</v>
      </c>
      <c r="P20">
        <v>0</v>
      </c>
      <c r="Q20">
        <v>6</v>
      </c>
      <c r="R20">
        <v>12051</v>
      </c>
      <c r="S20">
        <v>7258</v>
      </c>
      <c r="T20">
        <v>0</v>
      </c>
      <c r="U20">
        <v>0</v>
      </c>
      <c r="V20">
        <v>94056</v>
      </c>
      <c r="W20">
        <v>130739</v>
      </c>
      <c r="X20" t="s">
        <v>42</v>
      </c>
      <c r="Y20" t="s">
        <v>43</v>
      </c>
      <c r="Z20">
        <v>100</v>
      </c>
      <c r="AA20" t="s">
        <v>35</v>
      </c>
      <c r="AB20" t="s">
        <v>35</v>
      </c>
      <c r="AC20">
        <v>0</v>
      </c>
      <c r="AD20" t="s">
        <v>35</v>
      </c>
      <c r="AE20" t="s">
        <v>35</v>
      </c>
      <c r="AF20">
        <v>0</v>
      </c>
    </row>
    <row r="21" spans="1:32" x14ac:dyDescent="0.25">
      <c r="A21" t="s">
        <v>320</v>
      </c>
      <c r="B21" t="s">
        <v>83</v>
      </c>
      <c r="C21" t="s">
        <v>321</v>
      </c>
      <c r="D21">
        <v>39284</v>
      </c>
      <c r="E21">
        <v>1</v>
      </c>
      <c r="F21">
        <v>206</v>
      </c>
      <c r="G21">
        <v>92988</v>
      </c>
      <c r="H21">
        <v>9101</v>
      </c>
      <c r="I21">
        <v>0</v>
      </c>
      <c r="J21">
        <v>0</v>
      </c>
      <c r="K21">
        <v>0</v>
      </c>
      <c r="L21">
        <v>0</v>
      </c>
      <c r="M21">
        <v>0</v>
      </c>
      <c r="N21">
        <v>0</v>
      </c>
      <c r="O21">
        <v>12974</v>
      </c>
      <c r="P21">
        <v>0</v>
      </c>
      <c r="Q21">
        <v>5</v>
      </c>
      <c r="R21">
        <v>14733</v>
      </c>
      <c r="S21">
        <v>8970</v>
      </c>
      <c r="T21">
        <v>0</v>
      </c>
      <c r="U21">
        <v>0</v>
      </c>
      <c r="V21">
        <v>102089</v>
      </c>
      <c r="W21">
        <v>138771</v>
      </c>
      <c r="X21" t="s">
        <v>42</v>
      </c>
      <c r="Y21" t="s">
        <v>43</v>
      </c>
      <c r="Z21">
        <v>100</v>
      </c>
      <c r="AA21" t="s">
        <v>35</v>
      </c>
      <c r="AB21" t="s">
        <v>35</v>
      </c>
      <c r="AC21">
        <v>0</v>
      </c>
      <c r="AD21" t="s">
        <v>35</v>
      </c>
      <c r="AE21" t="s">
        <v>35</v>
      </c>
      <c r="AF21">
        <v>0</v>
      </c>
    </row>
    <row r="22" spans="1:32" x14ac:dyDescent="0.25">
      <c r="A22" t="s">
        <v>320</v>
      </c>
      <c r="B22" t="s">
        <v>83</v>
      </c>
      <c r="C22" t="s">
        <v>321</v>
      </c>
      <c r="D22">
        <v>49839</v>
      </c>
      <c r="E22">
        <v>1</v>
      </c>
      <c r="F22">
        <v>206</v>
      </c>
      <c r="G22">
        <v>92763</v>
      </c>
      <c r="H22">
        <v>0</v>
      </c>
      <c r="I22">
        <v>3866</v>
      </c>
      <c r="J22">
        <v>0</v>
      </c>
      <c r="K22">
        <v>0</v>
      </c>
      <c r="L22">
        <v>0</v>
      </c>
      <c r="M22">
        <v>0</v>
      </c>
      <c r="N22">
        <v>845</v>
      </c>
      <c r="O22">
        <v>21980</v>
      </c>
      <c r="P22">
        <v>0</v>
      </c>
      <c r="Q22">
        <v>5</v>
      </c>
      <c r="R22">
        <v>12544</v>
      </c>
      <c r="S22">
        <v>6886</v>
      </c>
      <c r="T22">
        <v>0</v>
      </c>
      <c r="U22">
        <v>0</v>
      </c>
      <c r="V22">
        <v>97474</v>
      </c>
      <c r="W22">
        <v>138889</v>
      </c>
      <c r="X22" t="s">
        <v>33</v>
      </c>
      <c r="Y22" t="s">
        <v>34</v>
      </c>
      <c r="Z22">
        <v>100</v>
      </c>
      <c r="AA22" t="s">
        <v>35</v>
      </c>
      <c r="AB22" t="s">
        <v>35</v>
      </c>
      <c r="AC22">
        <v>0</v>
      </c>
      <c r="AD22" t="s">
        <v>35</v>
      </c>
      <c r="AE22" t="s">
        <v>35</v>
      </c>
      <c r="AF22">
        <v>0</v>
      </c>
    </row>
    <row r="23" spans="1:32" x14ac:dyDescent="0.25">
      <c r="A23" t="s">
        <v>320</v>
      </c>
      <c r="B23" t="s">
        <v>83</v>
      </c>
      <c r="C23" t="s">
        <v>321</v>
      </c>
      <c r="D23">
        <v>49479</v>
      </c>
      <c r="E23">
        <v>1</v>
      </c>
      <c r="F23">
        <v>206</v>
      </c>
      <c r="G23">
        <v>92613</v>
      </c>
      <c r="H23">
        <v>0</v>
      </c>
      <c r="I23">
        <v>2981</v>
      </c>
      <c r="J23">
        <v>0</v>
      </c>
      <c r="K23">
        <v>0</v>
      </c>
      <c r="L23">
        <v>0</v>
      </c>
      <c r="M23">
        <v>0</v>
      </c>
      <c r="N23">
        <v>845</v>
      </c>
      <c r="O23">
        <v>16015</v>
      </c>
      <c r="P23">
        <v>0</v>
      </c>
      <c r="Q23">
        <v>5</v>
      </c>
      <c r="R23">
        <v>12423</v>
      </c>
      <c r="S23">
        <v>6895</v>
      </c>
      <c r="T23">
        <v>0</v>
      </c>
      <c r="U23">
        <v>0</v>
      </c>
      <c r="V23">
        <v>96439</v>
      </c>
      <c r="W23">
        <v>131777</v>
      </c>
      <c r="X23" t="s">
        <v>33</v>
      </c>
      <c r="Y23" t="s">
        <v>34</v>
      </c>
      <c r="Z23">
        <v>100</v>
      </c>
      <c r="AA23" t="s">
        <v>35</v>
      </c>
      <c r="AB23" t="s">
        <v>35</v>
      </c>
      <c r="AC23">
        <v>0</v>
      </c>
      <c r="AD23" t="s">
        <v>35</v>
      </c>
      <c r="AE23" t="s">
        <v>35</v>
      </c>
      <c r="AF23">
        <v>0</v>
      </c>
    </row>
    <row r="24" spans="1:32" x14ac:dyDescent="0.25">
      <c r="A24" t="s">
        <v>320</v>
      </c>
      <c r="B24" t="s">
        <v>83</v>
      </c>
      <c r="C24" t="s">
        <v>321</v>
      </c>
      <c r="D24">
        <v>53182</v>
      </c>
      <c r="E24">
        <v>1</v>
      </c>
      <c r="F24">
        <v>206</v>
      </c>
      <c r="G24">
        <v>92613</v>
      </c>
      <c r="H24">
        <v>9256</v>
      </c>
      <c r="I24">
        <v>0</v>
      </c>
      <c r="J24">
        <v>0</v>
      </c>
      <c r="K24">
        <v>0</v>
      </c>
      <c r="L24">
        <v>0</v>
      </c>
      <c r="M24">
        <v>0</v>
      </c>
      <c r="N24">
        <v>0</v>
      </c>
      <c r="O24">
        <v>16015</v>
      </c>
      <c r="P24">
        <v>0</v>
      </c>
      <c r="Q24">
        <v>5</v>
      </c>
      <c r="R24">
        <v>13116</v>
      </c>
      <c r="S24">
        <v>7777</v>
      </c>
      <c r="T24">
        <v>0</v>
      </c>
      <c r="U24">
        <v>0</v>
      </c>
      <c r="V24">
        <v>101869</v>
      </c>
      <c r="W24">
        <v>138782</v>
      </c>
      <c r="X24" t="s">
        <v>42</v>
      </c>
      <c r="Y24" t="s">
        <v>43</v>
      </c>
      <c r="Z24">
        <v>100</v>
      </c>
      <c r="AA24" t="s">
        <v>35</v>
      </c>
      <c r="AB24" t="s">
        <v>35</v>
      </c>
      <c r="AC24">
        <v>0</v>
      </c>
      <c r="AD24" t="s">
        <v>35</v>
      </c>
      <c r="AE24" t="s">
        <v>35</v>
      </c>
      <c r="AF24">
        <v>0</v>
      </c>
    </row>
    <row r="25" spans="1:32" x14ac:dyDescent="0.25">
      <c r="A25" t="s">
        <v>320</v>
      </c>
      <c r="B25" t="s">
        <v>83</v>
      </c>
      <c r="C25" t="s">
        <v>321</v>
      </c>
      <c r="D25">
        <v>57653</v>
      </c>
      <c r="E25">
        <v>1</v>
      </c>
      <c r="F25">
        <v>206</v>
      </c>
      <c r="G25">
        <v>92613</v>
      </c>
      <c r="H25">
        <v>9101</v>
      </c>
      <c r="I25">
        <v>0</v>
      </c>
      <c r="J25">
        <v>0</v>
      </c>
      <c r="K25">
        <v>0</v>
      </c>
      <c r="L25">
        <v>0</v>
      </c>
      <c r="M25">
        <v>0</v>
      </c>
      <c r="N25">
        <v>0</v>
      </c>
      <c r="O25">
        <v>21980</v>
      </c>
      <c r="P25">
        <v>0</v>
      </c>
      <c r="Q25">
        <v>5</v>
      </c>
      <c r="R25">
        <v>13600</v>
      </c>
      <c r="S25">
        <v>7765</v>
      </c>
      <c r="T25">
        <v>0</v>
      </c>
      <c r="U25">
        <v>0</v>
      </c>
      <c r="V25">
        <v>101714</v>
      </c>
      <c r="W25">
        <v>145064</v>
      </c>
      <c r="X25" t="s">
        <v>42</v>
      </c>
      <c r="Y25" t="s">
        <v>43</v>
      </c>
      <c r="Z25">
        <v>100</v>
      </c>
      <c r="AA25" t="s">
        <v>35</v>
      </c>
      <c r="AB25" t="s">
        <v>35</v>
      </c>
      <c r="AC25">
        <v>0</v>
      </c>
      <c r="AD25" t="s">
        <v>35</v>
      </c>
      <c r="AE25" t="s">
        <v>35</v>
      </c>
      <c r="AF25">
        <v>0</v>
      </c>
    </row>
    <row r="26" spans="1:32" x14ac:dyDescent="0.25">
      <c r="A26" t="s">
        <v>320</v>
      </c>
      <c r="B26" t="s">
        <v>83</v>
      </c>
      <c r="C26" t="s">
        <v>321</v>
      </c>
      <c r="D26">
        <v>52069</v>
      </c>
      <c r="E26">
        <v>1</v>
      </c>
      <c r="F26">
        <v>206</v>
      </c>
      <c r="G26">
        <v>92613</v>
      </c>
      <c r="H26">
        <v>0</v>
      </c>
      <c r="I26">
        <v>8378</v>
      </c>
      <c r="J26">
        <v>0</v>
      </c>
      <c r="K26">
        <v>0</v>
      </c>
      <c r="L26">
        <v>0</v>
      </c>
      <c r="M26">
        <v>0</v>
      </c>
      <c r="N26">
        <v>845</v>
      </c>
      <c r="O26">
        <v>16015</v>
      </c>
      <c r="P26">
        <v>0</v>
      </c>
      <c r="Q26">
        <v>5</v>
      </c>
      <c r="R26">
        <v>13215</v>
      </c>
      <c r="S26">
        <v>7787</v>
      </c>
      <c r="T26">
        <v>0</v>
      </c>
      <c r="U26">
        <v>0</v>
      </c>
      <c r="V26">
        <v>101836</v>
      </c>
      <c r="W26">
        <v>138858</v>
      </c>
      <c r="X26" t="s">
        <v>33</v>
      </c>
      <c r="Y26" t="s">
        <v>34</v>
      </c>
      <c r="Z26">
        <v>100</v>
      </c>
      <c r="AA26" t="s">
        <v>35</v>
      </c>
      <c r="AB26" t="s">
        <v>35</v>
      </c>
      <c r="AC26">
        <v>0</v>
      </c>
      <c r="AD26" t="s">
        <v>35</v>
      </c>
      <c r="AE26" t="s">
        <v>35</v>
      </c>
      <c r="AF26">
        <v>0</v>
      </c>
    </row>
    <row r="27" spans="1:32" x14ac:dyDescent="0.25">
      <c r="A27" t="s">
        <v>320</v>
      </c>
      <c r="B27" t="s">
        <v>83</v>
      </c>
      <c r="C27" t="s">
        <v>321</v>
      </c>
      <c r="D27">
        <v>45173</v>
      </c>
      <c r="E27">
        <v>1</v>
      </c>
      <c r="F27">
        <v>206</v>
      </c>
      <c r="G27">
        <v>92613</v>
      </c>
      <c r="H27">
        <v>9101</v>
      </c>
      <c r="I27">
        <v>0</v>
      </c>
      <c r="J27">
        <v>0</v>
      </c>
      <c r="K27">
        <v>0</v>
      </c>
      <c r="L27">
        <v>0</v>
      </c>
      <c r="M27">
        <v>0</v>
      </c>
      <c r="N27">
        <v>0</v>
      </c>
      <c r="O27">
        <v>21980</v>
      </c>
      <c r="P27">
        <v>0</v>
      </c>
      <c r="Q27">
        <v>5</v>
      </c>
      <c r="R27">
        <v>13096</v>
      </c>
      <c r="S27">
        <v>7617</v>
      </c>
      <c r="T27">
        <v>0</v>
      </c>
      <c r="U27">
        <v>0</v>
      </c>
      <c r="V27">
        <v>101714</v>
      </c>
      <c r="W27">
        <v>144412</v>
      </c>
      <c r="X27" t="s">
        <v>42</v>
      </c>
      <c r="Y27" t="s">
        <v>43</v>
      </c>
      <c r="Z27">
        <v>100</v>
      </c>
      <c r="AA27" t="s">
        <v>35</v>
      </c>
      <c r="AB27" t="s">
        <v>35</v>
      </c>
      <c r="AC27">
        <v>0</v>
      </c>
      <c r="AD27" t="s">
        <v>35</v>
      </c>
      <c r="AE27" t="s">
        <v>35</v>
      </c>
      <c r="AF27">
        <v>0</v>
      </c>
    </row>
    <row r="28" spans="1:32" x14ac:dyDescent="0.25">
      <c r="A28" t="s">
        <v>228</v>
      </c>
      <c r="B28" t="s">
        <v>83</v>
      </c>
      <c r="C28" t="s">
        <v>229</v>
      </c>
      <c r="D28">
        <v>36500</v>
      </c>
      <c r="E28">
        <v>1</v>
      </c>
      <c r="F28">
        <v>186</v>
      </c>
      <c r="G28">
        <v>92220</v>
      </c>
      <c r="H28">
        <v>0</v>
      </c>
      <c r="I28">
        <v>0</v>
      </c>
      <c r="J28">
        <v>0</v>
      </c>
      <c r="K28">
        <v>0</v>
      </c>
      <c r="L28">
        <v>0</v>
      </c>
      <c r="M28">
        <v>0</v>
      </c>
      <c r="N28">
        <v>0</v>
      </c>
      <c r="O28">
        <v>11843</v>
      </c>
      <c r="P28">
        <v>166</v>
      </c>
      <c r="Q28">
        <v>158</v>
      </c>
      <c r="R28">
        <v>11758</v>
      </c>
      <c r="S28">
        <v>6702</v>
      </c>
      <c r="T28">
        <v>0</v>
      </c>
      <c r="U28">
        <v>0</v>
      </c>
      <c r="V28">
        <v>92220</v>
      </c>
      <c r="W28">
        <v>122847</v>
      </c>
      <c r="X28" t="s">
        <v>33</v>
      </c>
      <c r="Y28" t="s">
        <v>34</v>
      </c>
      <c r="Z28">
        <v>100</v>
      </c>
      <c r="AA28" t="s">
        <v>35</v>
      </c>
      <c r="AB28" t="s">
        <v>35</v>
      </c>
      <c r="AC28">
        <v>0</v>
      </c>
      <c r="AD28" t="s">
        <v>35</v>
      </c>
      <c r="AE28" t="s">
        <v>35</v>
      </c>
      <c r="AF28">
        <v>0</v>
      </c>
    </row>
    <row r="29" spans="1:32" x14ac:dyDescent="0.25">
      <c r="A29" t="s">
        <v>106</v>
      </c>
      <c r="B29" t="s">
        <v>83</v>
      </c>
      <c r="C29" t="s">
        <v>107</v>
      </c>
      <c r="D29">
        <v>62439</v>
      </c>
      <c r="E29">
        <v>1</v>
      </c>
      <c r="F29">
        <v>261</v>
      </c>
      <c r="G29">
        <v>91416</v>
      </c>
      <c r="H29">
        <v>0</v>
      </c>
      <c r="I29">
        <v>0</v>
      </c>
      <c r="J29">
        <v>0</v>
      </c>
      <c r="K29">
        <v>0</v>
      </c>
      <c r="L29">
        <v>0</v>
      </c>
      <c r="M29">
        <v>0</v>
      </c>
      <c r="N29">
        <v>0</v>
      </c>
      <c r="O29">
        <v>15370</v>
      </c>
      <c r="P29">
        <v>789</v>
      </c>
      <c r="Q29">
        <v>192</v>
      </c>
      <c r="R29">
        <v>11656</v>
      </c>
      <c r="S29">
        <v>6990</v>
      </c>
      <c r="T29">
        <v>0</v>
      </c>
      <c r="U29">
        <v>0</v>
      </c>
      <c r="V29">
        <v>91416</v>
      </c>
      <c r="W29">
        <v>126413</v>
      </c>
      <c r="X29" t="s">
        <v>42</v>
      </c>
      <c r="Y29" t="s">
        <v>43</v>
      </c>
      <c r="Z29">
        <v>100</v>
      </c>
      <c r="AA29" t="s">
        <v>35</v>
      </c>
      <c r="AB29" t="s">
        <v>35</v>
      </c>
      <c r="AC29">
        <v>0</v>
      </c>
      <c r="AD29" t="s">
        <v>35</v>
      </c>
      <c r="AE29" t="s">
        <v>35</v>
      </c>
      <c r="AF29">
        <v>0</v>
      </c>
    </row>
    <row r="30" spans="1:32" x14ac:dyDescent="0.25">
      <c r="A30" t="s">
        <v>294</v>
      </c>
      <c r="B30" t="s">
        <v>83</v>
      </c>
      <c r="C30" t="s">
        <v>295</v>
      </c>
      <c r="D30">
        <v>49450</v>
      </c>
      <c r="E30">
        <v>1</v>
      </c>
      <c r="F30">
        <v>185</v>
      </c>
      <c r="G30">
        <v>91201</v>
      </c>
      <c r="H30">
        <v>9860</v>
      </c>
      <c r="I30">
        <v>0</v>
      </c>
      <c r="J30">
        <v>0</v>
      </c>
      <c r="K30">
        <v>0</v>
      </c>
      <c r="L30">
        <v>0</v>
      </c>
      <c r="M30">
        <v>0</v>
      </c>
      <c r="N30">
        <v>1294</v>
      </c>
      <c r="O30">
        <v>18557</v>
      </c>
      <c r="P30">
        <v>0</v>
      </c>
      <c r="Q30">
        <v>341</v>
      </c>
      <c r="R30">
        <v>17236</v>
      </c>
      <c r="S30">
        <v>7520</v>
      </c>
      <c r="T30">
        <v>0</v>
      </c>
      <c r="U30">
        <v>24</v>
      </c>
      <c r="V30">
        <v>102355</v>
      </c>
      <c r="W30">
        <v>146033</v>
      </c>
      <c r="X30" t="s">
        <v>42</v>
      </c>
      <c r="Y30" t="s">
        <v>43</v>
      </c>
      <c r="Z30">
        <v>100</v>
      </c>
      <c r="AA30" t="s">
        <v>35</v>
      </c>
      <c r="AB30" t="s">
        <v>35</v>
      </c>
      <c r="AC30">
        <v>0</v>
      </c>
      <c r="AD30" t="s">
        <v>35</v>
      </c>
      <c r="AE30" t="s">
        <v>35</v>
      </c>
      <c r="AF30">
        <v>0</v>
      </c>
    </row>
    <row r="31" spans="1:32" x14ac:dyDescent="0.25">
      <c r="A31" t="s">
        <v>294</v>
      </c>
      <c r="B31" t="s">
        <v>83</v>
      </c>
      <c r="C31" t="s">
        <v>295</v>
      </c>
      <c r="D31">
        <v>41114</v>
      </c>
      <c r="E31">
        <v>1</v>
      </c>
      <c r="F31">
        <v>185</v>
      </c>
      <c r="G31">
        <v>91201</v>
      </c>
      <c r="H31">
        <v>9860</v>
      </c>
      <c r="I31">
        <v>0</v>
      </c>
      <c r="J31">
        <v>0</v>
      </c>
      <c r="K31">
        <v>0</v>
      </c>
      <c r="L31">
        <v>0</v>
      </c>
      <c r="M31">
        <v>0</v>
      </c>
      <c r="N31">
        <v>44</v>
      </c>
      <c r="O31">
        <v>5626</v>
      </c>
      <c r="P31">
        <v>0</v>
      </c>
      <c r="Q31">
        <v>341</v>
      </c>
      <c r="R31">
        <v>17025</v>
      </c>
      <c r="S31">
        <v>7697</v>
      </c>
      <c r="T31">
        <v>0</v>
      </c>
      <c r="U31">
        <v>24</v>
      </c>
      <c r="V31">
        <v>101105</v>
      </c>
      <c r="W31">
        <v>131818</v>
      </c>
      <c r="X31" t="s">
        <v>33</v>
      </c>
      <c r="Y31" t="s">
        <v>34</v>
      </c>
      <c r="Z31">
        <v>100</v>
      </c>
      <c r="AA31" t="s">
        <v>35</v>
      </c>
      <c r="AB31" t="s">
        <v>35</v>
      </c>
      <c r="AC31">
        <v>0</v>
      </c>
      <c r="AD31" t="s">
        <v>35</v>
      </c>
      <c r="AE31" t="s">
        <v>35</v>
      </c>
      <c r="AF31">
        <v>0</v>
      </c>
    </row>
    <row r="32" spans="1:32" x14ac:dyDescent="0.25">
      <c r="A32" t="s">
        <v>66</v>
      </c>
      <c r="B32" t="s">
        <v>154</v>
      </c>
      <c r="C32" t="s">
        <v>337</v>
      </c>
      <c r="D32">
        <v>60742</v>
      </c>
      <c r="E32">
        <v>1</v>
      </c>
      <c r="F32">
        <v>240</v>
      </c>
      <c r="G32">
        <v>90891</v>
      </c>
      <c r="H32">
        <v>0</v>
      </c>
      <c r="I32">
        <v>11965</v>
      </c>
      <c r="J32">
        <v>0</v>
      </c>
      <c r="K32">
        <v>0</v>
      </c>
      <c r="L32">
        <v>0</v>
      </c>
      <c r="M32">
        <v>0</v>
      </c>
      <c r="N32">
        <v>0</v>
      </c>
      <c r="O32">
        <v>11369</v>
      </c>
      <c r="P32">
        <v>0</v>
      </c>
      <c r="Q32">
        <v>0</v>
      </c>
      <c r="R32">
        <v>23199</v>
      </c>
      <c r="S32">
        <v>7868</v>
      </c>
      <c r="T32">
        <v>0</v>
      </c>
      <c r="U32">
        <v>0</v>
      </c>
      <c r="V32">
        <v>102856</v>
      </c>
      <c r="W32">
        <v>145292</v>
      </c>
      <c r="X32" t="s">
        <v>33</v>
      </c>
      <c r="Y32" t="s">
        <v>34</v>
      </c>
      <c r="Z32">
        <v>100</v>
      </c>
      <c r="AA32" t="s">
        <v>35</v>
      </c>
      <c r="AB32" t="s">
        <v>35</v>
      </c>
      <c r="AC32">
        <v>0</v>
      </c>
      <c r="AD32" t="s">
        <v>35</v>
      </c>
      <c r="AE32" t="s">
        <v>35</v>
      </c>
      <c r="AF32">
        <v>0</v>
      </c>
    </row>
    <row r="33" spans="1:32" x14ac:dyDescent="0.25">
      <c r="A33" t="s">
        <v>294</v>
      </c>
      <c r="B33" t="s">
        <v>83</v>
      </c>
      <c r="C33" t="s">
        <v>295</v>
      </c>
      <c r="D33">
        <v>37228</v>
      </c>
      <c r="E33">
        <v>1</v>
      </c>
      <c r="F33">
        <v>185</v>
      </c>
      <c r="G33">
        <v>90885</v>
      </c>
      <c r="H33">
        <v>0</v>
      </c>
      <c r="I33">
        <v>0</v>
      </c>
      <c r="J33">
        <v>0</v>
      </c>
      <c r="K33">
        <v>0</v>
      </c>
      <c r="L33">
        <v>0</v>
      </c>
      <c r="M33">
        <v>422</v>
      </c>
      <c r="N33">
        <v>1382</v>
      </c>
      <c r="O33">
        <v>5626</v>
      </c>
      <c r="P33">
        <v>309</v>
      </c>
      <c r="Q33">
        <v>314</v>
      </c>
      <c r="R33">
        <v>15608</v>
      </c>
      <c r="S33">
        <v>6917</v>
      </c>
      <c r="T33">
        <v>0</v>
      </c>
      <c r="U33">
        <v>24</v>
      </c>
      <c r="V33">
        <v>92689</v>
      </c>
      <c r="W33">
        <v>121487</v>
      </c>
      <c r="X33" t="s">
        <v>45</v>
      </c>
      <c r="Y33" t="s">
        <v>46</v>
      </c>
      <c r="Z33">
        <v>100</v>
      </c>
      <c r="AA33" t="s">
        <v>35</v>
      </c>
      <c r="AB33" t="s">
        <v>35</v>
      </c>
      <c r="AC33">
        <v>0</v>
      </c>
      <c r="AD33" t="s">
        <v>35</v>
      </c>
      <c r="AE33" t="s">
        <v>35</v>
      </c>
      <c r="AF33">
        <v>0</v>
      </c>
    </row>
    <row r="34" spans="1:32" x14ac:dyDescent="0.25">
      <c r="A34" t="s">
        <v>119</v>
      </c>
      <c r="B34" t="s">
        <v>83</v>
      </c>
      <c r="C34" t="s">
        <v>120</v>
      </c>
      <c r="D34">
        <v>417873</v>
      </c>
      <c r="E34">
        <v>1</v>
      </c>
      <c r="F34">
        <v>260</v>
      </c>
      <c r="G34">
        <v>89478</v>
      </c>
      <c r="H34">
        <v>0</v>
      </c>
      <c r="I34">
        <v>0</v>
      </c>
      <c r="J34">
        <v>0</v>
      </c>
      <c r="K34">
        <v>0</v>
      </c>
      <c r="L34">
        <v>0</v>
      </c>
      <c r="M34">
        <v>0</v>
      </c>
      <c r="N34">
        <v>1649</v>
      </c>
      <c r="O34">
        <v>0</v>
      </c>
      <c r="P34">
        <v>1833</v>
      </c>
      <c r="Q34">
        <v>218</v>
      </c>
      <c r="R34">
        <v>11425</v>
      </c>
      <c r="S34">
        <v>6984</v>
      </c>
      <c r="T34">
        <v>0</v>
      </c>
      <c r="U34">
        <v>270</v>
      </c>
      <c r="V34">
        <v>91127</v>
      </c>
      <c r="W34">
        <v>111857</v>
      </c>
      <c r="X34" t="s">
        <v>42</v>
      </c>
      <c r="Y34" t="s">
        <v>43</v>
      </c>
      <c r="Z34">
        <v>100</v>
      </c>
      <c r="AA34" t="s">
        <v>35</v>
      </c>
      <c r="AB34" t="s">
        <v>35</v>
      </c>
      <c r="AC34">
        <v>0</v>
      </c>
      <c r="AD34" t="s">
        <v>35</v>
      </c>
      <c r="AE34" t="s">
        <v>35</v>
      </c>
      <c r="AF34">
        <v>0</v>
      </c>
    </row>
    <row r="35" spans="1:32" x14ac:dyDescent="0.25">
      <c r="A35" t="s">
        <v>294</v>
      </c>
      <c r="B35" t="s">
        <v>83</v>
      </c>
      <c r="C35" t="s">
        <v>295</v>
      </c>
      <c r="D35">
        <v>49033</v>
      </c>
      <c r="E35">
        <v>1</v>
      </c>
      <c r="F35">
        <v>185</v>
      </c>
      <c r="G35">
        <v>89281</v>
      </c>
      <c r="H35">
        <v>9652</v>
      </c>
      <c r="I35">
        <v>0</v>
      </c>
      <c r="J35">
        <v>0</v>
      </c>
      <c r="K35">
        <v>0</v>
      </c>
      <c r="L35">
        <v>0</v>
      </c>
      <c r="M35">
        <v>0</v>
      </c>
      <c r="N35">
        <v>1294</v>
      </c>
      <c r="O35">
        <v>0</v>
      </c>
      <c r="P35">
        <v>0</v>
      </c>
      <c r="Q35">
        <v>335</v>
      </c>
      <c r="R35">
        <v>16878</v>
      </c>
      <c r="S35">
        <v>7736</v>
      </c>
      <c r="T35">
        <v>0</v>
      </c>
      <c r="U35">
        <v>24</v>
      </c>
      <c r="V35">
        <v>100227</v>
      </c>
      <c r="W35">
        <v>125200</v>
      </c>
      <c r="X35" t="s">
        <v>33</v>
      </c>
      <c r="Y35" t="s">
        <v>34</v>
      </c>
      <c r="Z35">
        <v>100</v>
      </c>
      <c r="AA35" t="s">
        <v>35</v>
      </c>
      <c r="AB35" t="s">
        <v>35</v>
      </c>
      <c r="AC35">
        <v>0</v>
      </c>
      <c r="AD35" t="s">
        <v>35</v>
      </c>
      <c r="AE35" t="s">
        <v>35</v>
      </c>
      <c r="AF35">
        <v>0</v>
      </c>
    </row>
    <row r="36" spans="1:32" x14ac:dyDescent="0.25">
      <c r="A36" t="s">
        <v>245</v>
      </c>
      <c r="B36" t="s">
        <v>83</v>
      </c>
      <c r="C36" t="s">
        <v>246</v>
      </c>
      <c r="D36">
        <v>37910</v>
      </c>
      <c r="E36">
        <v>1</v>
      </c>
      <c r="F36">
        <v>182</v>
      </c>
      <c r="G36">
        <v>89037</v>
      </c>
      <c r="H36">
        <v>0</v>
      </c>
      <c r="I36">
        <v>0</v>
      </c>
      <c r="J36">
        <v>0</v>
      </c>
      <c r="K36">
        <v>0</v>
      </c>
      <c r="L36">
        <v>0</v>
      </c>
      <c r="M36">
        <v>60</v>
      </c>
      <c r="N36">
        <v>1040</v>
      </c>
      <c r="O36">
        <v>10940</v>
      </c>
      <c r="P36">
        <v>1976</v>
      </c>
      <c r="Q36">
        <v>33</v>
      </c>
      <c r="R36">
        <v>26245</v>
      </c>
      <c r="S36">
        <v>4888</v>
      </c>
      <c r="T36">
        <v>0</v>
      </c>
      <c r="U36">
        <v>0</v>
      </c>
      <c r="V36">
        <v>90137</v>
      </c>
      <c r="W36">
        <v>134219</v>
      </c>
      <c r="X36" t="s">
        <v>33</v>
      </c>
      <c r="Y36" t="s">
        <v>34</v>
      </c>
      <c r="Z36">
        <v>72</v>
      </c>
      <c r="AA36" t="s">
        <v>78</v>
      </c>
      <c r="AB36" t="s">
        <v>79</v>
      </c>
      <c r="AC36">
        <v>28</v>
      </c>
      <c r="AD36" t="s">
        <v>35</v>
      </c>
      <c r="AE36" t="s">
        <v>35</v>
      </c>
      <c r="AF36">
        <v>0</v>
      </c>
    </row>
    <row r="37" spans="1:32" x14ac:dyDescent="0.25">
      <c r="A37" t="s">
        <v>320</v>
      </c>
      <c r="B37" t="s">
        <v>83</v>
      </c>
      <c r="C37" t="s">
        <v>321</v>
      </c>
      <c r="D37">
        <v>46818</v>
      </c>
      <c r="E37">
        <v>1</v>
      </c>
      <c r="F37">
        <v>198</v>
      </c>
      <c r="G37">
        <v>89016</v>
      </c>
      <c r="H37">
        <v>0</v>
      </c>
      <c r="I37">
        <v>1938</v>
      </c>
      <c r="J37">
        <v>0</v>
      </c>
      <c r="K37">
        <v>0</v>
      </c>
      <c r="L37">
        <v>0</v>
      </c>
      <c r="M37">
        <v>0</v>
      </c>
      <c r="N37">
        <v>0</v>
      </c>
      <c r="O37">
        <v>14161</v>
      </c>
      <c r="P37">
        <v>0</v>
      </c>
      <c r="Q37">
        <v>5</v>
      </c>
      <c r="R37">
        <v>11880</v>
      </c>
      <c r="S37">
        <v>6758</v>
      </c>
      <c r="T37">
        <v>0</v>
      </c>
      <c r="U37">
        <v>0</v>
      </c>
      <c r="V37">
        <v>90954</v>
      </c>
      <c r="W37">
        <v>123758</v>
      </c>
      <c r="X37" t="s">
        <v>39</v>
      </c>
      <c r="Y37" t="s">
        <v>40</v>
      </c>
      <c r="Z37">
        <v>100</v>
      </c>
      <c r="AA37" t="s">
        <v>35</v>
      </c>
      <c r="AB37" t="s">
        <v>35</v>
      </c>
      <c r="AC37">
        <v>0</v>
      </c>
      <c r="AD37" t="s">
        <v>35</v>
      </c>
      <c r="AE37" t="s">
        <v>35</v>
      </c>
      <c r="AF37">
        <v>0</v>
      </c>
    </row>
    <row r="38" spans="1:32" x14ac:dyDescent="0.25">
      <c r="A38" t="s">
        <v>119</v>
      </c>
      <c r="B38" t="s">
        <v>83</v>
      </c>
      <c r="C38" t="s">
        <v>120</v>
      </c>
      <c r="D38">
        <v>55590</v>
      </c>
      <c r="E38">
        <v>1</v>
      </c>
      <c r="F38">
        <v>190</v>
      </c>
      <c r="G38">
        <v>88601</v>
      </c>
      <c r="H38">
        <v>0</v>
      </c>
      <c r="I38">
        <v>0</v>
      </c>
      <c r="J38">
        <v>0</v>
      </c>
      <c r="K38">
        <v>0</v>
      </c>
      <c r="L38">
        <v>0</v>
      </c>
      <c r="M38">
        <v>0</v>
      </c>
      <c r="N38">
        <v>2341</v>
      </c>
      <c r="O38">
        <v>6290</v>
      </c>
      <c r="P38">
        <v>321</v>
      </c>
      <c r="Q38">
        <v>190</v>
      </c>
      <c r="R38">
        <v>11557</v>
      </c>
      <c r="S38">
        <v>6555</v>
      </c>
      <c r="T38">
        <v>0</v>
      </c>
      <c r="U38">
        <v>272</v>
      </c>
      <c r="V38">
        <v>90942</v>
      </c>
      <c r="W38">
        <v>116127</v>
      </c>
      <c r="X38" t="s">
        <v>121</v>
      </c>
      <c r="Y38" t="s">
        <v>122</v>
      </c>
      <c r="Z38">
        <v>100</v>
      </c>
      <c r="AA38" t="s">
        <v>35</v>
      </c>
      <c r="AB38" t="s">
        <v>35</v>
      </c>
      <c r="AC38">
        <v>0</v>
      </c>
      <c r="AD38" t="s">
        <v>35</v>
      </c>
      <c r="AE38" t="s">
        <v>35</v>
      </c>
      <c r="AF38">
        <v>0</v>
      </c>
    </row>
    <row r="39" spans="1:32" x14ac:dyDescent="0.25">
      <c r="A39" t="s">
        <v>245</v>
      </c>
      <c r="B39" t="s">
        <v>83</v>
      </c>
      <c r="C39" t="s">
        <v>246</v>
      </c>
      <c r="D39">
        <v>51302</v>
      </c>
      <c r="E39">
        <v>1</v>
      </c>
      <c r="F39">
        <v>182</v>
      </c>
      <c r="G39">
        <v>88198</v>
      </c>
      <c r="H39">
        <v>0</v>
      </c>
      <c r="I39">
        <v>0</v>
      </c>
      <c r="J39">
        <v>0</v>
      </c>
      <c r="K39">
        <v>0</v>
      </c>
      <c r="L39">
        <v>0</v>
      </c>
      <c r="M39">
        <v>0</v>
      </c>
      <c r="N39">
        <v>1610</v>
      </c>
      <c r="O39">
        <v>0</v>
      </c>
      <c r="P39">
        <v>1676</v>
      </c>
      <c r="Q39">
        <v>0</v>
      </c>
      <c r="R39">
        <v>24664</v>
      </c>
      <c r="S39">
        <v>4984</v>
      </c>
      <c r="T39">
        <v>0</v>
      </c>
      <c r="U39">
        <v>0</v>
      </c>
      <c r="V39">
        <v>89808</v>
      </c>
      <c r="W39">
        <v>121132</v>
      </c>
      <c r="X39" t="s">
        <v>51</v>
      </c>
      <c r="Y39" t="s">
        <v>52</v>
      </c>
      <c r="Z39">
        <v>100</v>
      </c>
      <c r="AA39" t="s">
        <v>35</v>
      </c>
      <c r="AB39" t="s">
        <v>35</v>
      </c>
      <c r="AC39">
        <v>0</v>
      </c>
      <c r="AD39" t="s">
        <v>35</v>
      </c>
      <c r="AE39" t="s">
        <v>35</v>
      </c>
      <c r="AF39">
        <v>0</v>
      </c>
    </row>
    <row r="40" spans="1:32" x14ac:dyDescent="0.25">
      <c r="A40" t="s">
        <v>228</v>
      </c>
      <c r="B40" t="s">
        <v>83</v>
      </c>
      <c r="C40" t="s">
        <v>229</v>
      </c>
      <c r="D40">
        <v>34210</v>
      </c>
      <c r="E40">
        <v>1</v>
      </c>
      <c r="F40">
        <v>186</v>
      </c>
      <c r="G40">
        <v>87967</v>
      </c>
      <c r="H40">
        <v>11824</v>
      </c>
      <c r="I40">
        <v>0</v>
      </c>
      <c r="J40">
        <v>0</v>
      </c>
      <c r="K40">
        <v>0</v>
      </c>
      <c r="L40">
        <v>0</v>
      </c>
      <c r="M40">
        <v>530</v>
      </c>
      <c r="N40">
        <v>0</v>
      </c>
      <c r="O40">
        <v>11843</v>
      </c>
      <c r="P40">
        <v>166</v>
      </c>
      <c r="Q40">
        <v>150</v>
      </c>
      <c r="R40">
        <v>12791</v>
      </c>
      <c r="S40">
        <v>7112</v>
      </c>
      <c r="T40">
        <v>0</v>
      </c>
      <c r="U40">
        <v>0</v>
      </c>
      <c r="V40">
        <v>100321</v>
      </c>
      <c r="W40">
        <v>132383</v>
      </c>
      <c r="X40" t="s">
        <v>39</v>
      </c>
      <c r="Y40" t="s">
        <v>40</v>
      </c>
      <c r="Z40">
        <v>100</v>
      </c>
      <c r="AA40" t="s">
        <v>35</v>
      </c>
      <c r="AB40" t="s">
        <v>35</v>
      </c>
      <c r="AC40">
        <v>0</v>
      </c>
      <c r="AD40" t="s">
        <v>35</v>
      </c>
      <c r="AE40" t="s">
        <v>35</v>
      </c>
      <c r="AF40">
        <v>0</v>
      </c>
    </row>
    <row r="41" spans="1:32" x14ac:dyDescent="0.25">
      <c r="A41" t="s">
        <v>294</v>
      </c>
      <c r="B41" t="s">
        <v>83</v>
      </c>
      <c r="C41" t="s">
        <v>295</v>
      </c>
      <c r="D41">
        <v>40735</v>
      </c>
      <c r="E41">
        <v>1</v>
      </c>
      <c r="F41">
        <v>185</v>
      </c>
      <c r="G41">
        <v>87600</v>
      </c>
      <c r="H41">
        <v>0</v>
      </c>
      <c r="I41">
        <v>0</v>
      </c>
      <c r="J41">
        <v>0</v>
      </c>
      <c r="K41">
        <v>0</v>
      </c>
      <c r="L41">
        <v>0</v>
      </c>
      <c r="M41">
        <v>0</v>
      </c>
      <c r="N41">
        <v>1807</v>
      </c>
      <c r="O41">
        <v>14064</v>
      </c>
      <c r="P41">
        <v>622</v>
      </c>
      <c r="Q41">
        <v>306</v>
      </c>
      <c r="R41">
        <v>15056</v>
      </c>
      <c r="S41">
        <v>6626</v>
      </c>
      <c r="T41">
        <v>0</v>
      </c>
      <c r="U41">
        <v>24</v>
      </c>
      <c r="V41">
        <v>89407</v>
      </c>
      <c r="W41">
        <v>126105</v>
      </c>
      <c r="X41" t="s">
        <v>33</v>
      </c>
      <c r="Y41" t="s">
        <v>34</v>
      </c>
      <c r="Z41">
        <v>100</v>
      </c>
      <c r="AA41" t="s">
        <v>35</v>
      </c>
      <c r="AB41" t="s">
        <v>35</v>
      </c>
      <c r="AC41">
        <v>0</v>
      </c>
      <c r="AD41" t="s">
        <v>35</v>
      </c>
      <c r="AE41" t="s">
        <v>35</v>
      </c>
      <c r="AF41">
        <v>0</v>
      </c>
    </row>
    <row r="42" spans="1:32" x14ac:dyDescent="0.25">
      <c r="A42" t="s">
        <v>66</v>
      </c>
      <c r="B42" t="s">
        <v>154</v>
      </c>
      <c r="C42" t="s">
        <v>337</v>
      </c>
      <c r="D42">
        <v>46895</v>
      </c>
      <c r="E42">
        <v>1</v>
      </c>
      <c r="F42">
        <v>192</v>
      </c>
      <c r="G42">
        <v>87519</v>
      </c>
      <c r="H42">
        <v>456</v>
      </c>
      <c r="I42">
        <v>0</v>
      </c>
      <c r="J42">
        <v>0</v>
      </c>
      <c r="K42">
        <v>0</v>
      </c>
      <c r="L42">
        <v>0</v>
      </c>
      <c r="M42">
        <v>0</v>
      </c>
      <c r="N42">
        <v>0</v>
      </c>
      <c r="O42">
        <v>11369</v>
      </c>
      <c r="P42">
        <v>0</v>
      </c>
      <c r="Q42">
        <v>0</v>
      </c>
      <c r="R42">
        <v>19842</v>
      </c>
      <c r="S42">
        <v>6730</v>
      </c>
      <c r="T42">
        <v>0</v>
      </c>
      <c r="U42">
        <v>0</v>
      </c>
      <c r="V42">
        <v>87975</v>
      </c>
      <c r="W42">
        <v>125916</v>
      </c>
      <c r="X42" t="s">
        <v>39</v>
      </c>
      <c r="Y42" t="s">
        <v>40</v>
      </c>
      <c r="Z42">
        <v>100</v>
      </c>
      <c r="AA42" t="s">
        <v>35</v>
      </c>
      <c r="AB42" t="s">
        <v>35</v>
      </c>
      <c r="AC42">
        <v>0</v>
      </c>
      <c r="AD42" t="s">
        <v>35</v>
      </c>
      <c r="AE42" t="s">
        <v>35</v>
      </c>
      <c r="AF42">
        <v>0</v>
      </c>
    </row>
    <row r="43" spans="1:32" x14ac:dyDescent="0.25">
      <c r="A43" t="s">
        <v>119</v>
      </c>
      <c r="B43" t="s">
        <v>83</v>
      </c>
      <c r="C43" t="s">
        <v>120</v>
      </c>
      <c r="D43">
        <v>421439</v>
      </c>
      <c r="E43">
        <v>1</v>
      </c>
      <c r="F43">
        <v>210</v>
      </c>
      <c r="G43">
        <v>87467</v>
      </c>
      <c r="H43">
        <v>0</v>
      </c>
      <c r="I43">
        <v>0</v>
      </c>
      <c r="J43">
        <v>0</v>
      </c>
      <c r="K43">
        <v>0</v>
      </c>
      <c r="L43">
        <v>0</v>
      </c>
      <c r="M43">
        <v>0</v>
      </c>
      <c r="N43">
        <v>1520</v>
      </c>
      <c r="O43">
        <v>9839</v>
      </c>
      <c r="P43">
        <v>1833</v>
      </c>
      <c r="Q43">
        <v>234</v>
      </c>
      <c r="R43">
        <v>11152</v>
      </c>
      <c r="S43">
        <v>6451</v>
      </c>
      <c r="T43">
        <v>0</v>
      </c>
      <c r="U43">
        <v>264</v>
      </c>
      <c r="V43">
        <v>88987</v>
      </c>
      <c r="W43">
        <v>118760</v>
      </c>
      <c r="X43" t="s">
        <v>42</v>
      </c>
      <c r="Y43" t="s">
        <v>43</v>
      </c>
      <c r="Z43">
        <v>100</v>
      </c>
      <c r="AA43" t="s">
        <v>35</v>
      </c>
      <c r="AB43" t="s">
        <v>35</v>
      </c>
      <c r="AC43">
        <v>0</v>
      </c>
      <c r="AD43" t="s">
        <v>35</v>
      </c>
      <c r="AE43" t="s">
        <v>35</v>
      </c>
      <c r="AF43">
        <v>0</v>
      </c>
    </row>
    <row r="44" spans="1:32" x14ac:dyDescent="0.25">
      <c r="A44" t="s">
        <v>320</v>
      </c>
      <c r="B44" t="s">
        <v>123</v>
      </c>
      <c r="C44" t="s">
        <v>385</v>
      </c>
      <c r="D44">
        <v>34109</v>
      </c>
      <c r="E44">
        <v>1</v>
      </c>
      <c r="F44">
        <v>183</v>
      </c>
      <c r="G44">
        <v>87408</v>
      </c>
      <c r="H44">
        <v>0</v>
      </c>
      <c r="I44">
        <v>0</v>
      </c>
      <c r="J44">
        <v>0</v>
      </c>
      <c r="K44">
        <v>0</v>
      </c>
      <c r="L44">
        <v>0</v>
      </c>
      <c r="M44">
        <v>0</v>
      </c>
      <c r="N44">
        <v>0</v>
      </c>
      <c r="O44">
        <v>8663</v>
      </c>
      <c r="P44">
        <v>0</v>
      </c>
      <c r="Q44">
        <v>0</v>
      </c>
      <c r="R44">
        <v>36315</v>
      </c>
      <c r="S44">
        <v>6763</v>
      </c>
      <c r="T44">
        <v>0</v>
      </c>
      <c r="U44">
        <v>0</v>
      </c>
      <c r="V44">
        <v>87408</v>
      </c>
      <c r="W44">
        <v>139149</v>
      </c>
      <c r="X44" t="s">
        <v>33</v>
      </c>
      <c r="Y44" t="s">
        <v>34</v>
      </c>
      <c r="Z44">
        <v>100</v>
      </c>
      <c r="AA44" t="s">
        <v>35</v>
      </c>
      <c r="AB44" t="s">
        <v>35</v>
      </c>
      <c r="AC44">
        <v>0</v>
      </c>
      <c r="AD44" t="s">
        <v>35</v>
      </c>
      <c r="AE44" t="s">
        <v>35</v>
      </c>
      <c r="AF44">
        <v>0</v>
      </c>
    </row>
    <row r="45" spans="1:32" x14ac:dyDescent="0.25">
      <c r="A45" t="s">
        <v>119</v>
      </c>
      <c r="B45" t="s">
        <v>83</v>
      </c>
      <c r="C45" t="s">
        <v>120</v>
      </c>
      <c r="D45">
        <v>418017</v>
      </c>
      <c r="E45">
        <v>1</v>
      </c>
      <c r="F45">
        <v>210</v>
      </c>
      <c r="G45">
        <v>87091</v>
      </c>
      <c r="H45">
        <v>957</v>
      </c>
      <c r="I45">
        <v>0</v>
      </c>
      <c r="J45">
        <v>0</v>
      </c>
      <c r="K45">
        <v>0</v>
      </c>
      <c r="L45">
        <v>0</v>
      </c>
      <c r="M45">
        <v>0</v>
      </c>
      <c r="N45">
        <v>2293</v>
      </c>
      <c r="O45">
        <v>10319</v>
      </c>
      <c r="P45">
        <v>1037</v>
      </c>
      <c r="Q45">
        <v>213</v>
      </c>
      <c r="R45">
        <v>11332</v>
      </c>
      <c r="S45">
        <v>6230</v>
      </c>
      <c r="T45">
        <v>0</v>
      </c>
      <c r="U45">
        <v>268</v>
      </c>
      <c r="V45">
        <v>90341</v>
      </c>
      <c r="W45">
        <v>119740</v>
      </c>
      <c r="X45" t="s">
        <v>42</v>
      </c>
      <c r="Y45" t="s">
        <v>43</v>
      </c>
      <c r="Z45">
        <v>100</v>
      </c>
      <c r="AA45" t="s">
        <v>35</v>
      </c>
      <c r="AB45" t="s">
        <v>35</v>
      </c>
      <c r="AC45">
        <v>0</v>
      </c>
      <c r="AD45" t="s">
        <v>35</v>
      </c>
      <c r="AE45" t="s">
        <v>35</v>
      </c>
      <c r="AF45">
        <v>0</v>
      </c>
    </row>
    <row r="46" spans="1:32" x14ac:dyDescent="0.25">
      <c r="A46" t="s">
        <v>119</v>
      </c>
      <c r="B46" t="s">
        <v>64</v>
      </c>
      <c r="C46" t="s">
        <v>125</v>
      </c>
      <c r="D46">
        <v>40954</v>
      </c>
      <c r="E46">
        <v>1</v>
      </c>
      <c r="F46">
        <v>217</v>
      </c>
      <c r="G46">
        <v>86596</v>
      </c>
      <c r="H46">
        <v>0</v>
      </c>
      <c r="I46">
        <v>0</v>
      </c>
      <c r="J46">
        <v>0</v>
      </c>
      <c r="K46">
        <v>0</v>
      </c>
      <c r="L46">
        <v>0</v>
      </c>
      <c r="M46">
        <v>0</v>
      </c>
      <c r="N46">
        <v>1417</v>
      </c>
      <c r="O46">
        <v>16515</v>
      </c>
      <c r="P46">
        <v>699</v>
      </c>
      <c r="Q46">
        <v>171</v>
      </c>
      <c r="R46">
        <v>24041</v>
      </c>
      <c r="S46">
        <v>6190</v>
      </c>
      <c r="T46">
        <v>0</v>
      </c>
      <c r="U46">
        <v>2300</v>
      </c>
      <c r="V46">
        <v>88013</v>
      </c>
      <c r="W46">
        <v>137929</v>
      </c>
      <c r="X46" t="s">
        <v>42</v>
      </c>
      <c r="Y46" t="s">
        <v>43</v>
      </c>
      <c r="Z46">
        <v>100</v>
      </c>
      <c r="AA46" t="s">
        <v>35</v>
      </c>
      <c r="AB46" t="s">
        <v>35</v>
      </c>
      <c r="AC46">
        <v>0</v>
      </c>
      <c r="AD46" t="s">
        <v>35</v>
      </c>
      <c r="AE46" t="s">
        <v>35</v>
      </c>
      <c r="AF46">
        <v>0</v>
      </c>
    </row>
    <row r="47" spans="1:32" x14ac:dyDescent="0.25">
      <c r="A47" t="s">
        <v>294</v>
      </c>
      <c r="B47" t="s">
        <v>83</v>
      </c>
      <c r="C47" t="s">
        <v>295</v>
      </c>
      <c r="D47">
        <v>43446</v>
      </c>
      <c r="E47">
        <v>1</v>
      </c>
      <c r="F47">
        <v>185</v>
      </c>
      <c r="G47">
        <v>86573</v>
      </c>
      <c r="H47">
        <v>0</v>
      </c>
      <c r="I47">
        <v>332</v>
      </c>
      <c r="J47">
        <v>0</v>
      </c>
      <c r="K47">
        <v>0</v>
      </c>
      <c r="L47">
        <v>0</v>
      </c>
      <c r="M47">
        <v>63</v>
      </c>
      <c r="N47">
        <v>1382</v>
      </c>
      <c r="O47">
        <v>14064</v>
      </c>
      <c r="P47">
        <v>622</v>
      </c>
      <c r="Q47">
        <v>304</v>
      </c>
      <c r="R47">
        <v>14935</v>
      </c>
      <c r="S47">
        <v>6564</v>
      </c>
      <c r="T47">
        <v>0</v>
      </c>
      <c r="U47">
        <v>24</v>
      </c>
      <c r="V47">
        <v>88350</v>
      </c>
      <c r="W47">
        <v>124863</v>
      </c>
      <c r="X47" t="s">
        <v>33</v>
      </c>
      <c r="Y47" t="s">
        <v>34</v>
      </c>
      <c r="Z47">
        <v>100</v>
      </c>
      <c r="AA47" t="s">
        <v>35</v>
      </c>
      <c r="AB47" t="s">
        <v>35</v>
      </c>
      <c r="AC47">
        <v>0</v>
      </c>
      <c r="AD47" t="s">
        <v>35</v>
      </c>
      <c r="AE47" t="s">
        <v>35</v>
      </c>
      <c r="AF47">
        <v>0</v>
      </c>
    </row>
    <row r="48" spans="1:32" x14ac:dyDescent="0.25">
      <c r="A48" t="s">
        <v>294</v>
      </c>
      <c r="B48" t="s">
        <v>83</v>
      </c>
      <c r="C48" t="s">
        <v>295</v>
      </c>
      <c r="D48">
        <v>31387</v>
      </c>
      <c r="E48">
        <v>1</v>
      </c>
      <c r="F48">
        <v>185</v>
      </c>
      <c r="G48">
        <v>86324</v>
      </c>
      <c r="H48">
        <v>0</v>
      </c>
      <c r="I48">
        <v>0</v>
      </c>
      <c r="J48">
        <v>0</v>
      </c>
      <c r="K48">
        <v>0</v>
      </c>
      <c r="L48">
        <v>0</v>
      </c>
      <c r="M48">
        <v>0</v>
      </c>
      <c r="N48">
        <v>336</v>
      </c>
      <c r="O48">
        <v>14064</v>
      </c>
      <c r="P48">
        <v>622</v>
      </c>
      <c r="Q48">
        <v>302</v>
      </c>
      <c r="R48">
        <v>14650</v>
      </c>
      <c r="S48">
        <v>6284</v>
      </c>
      <c r="T48">
        <v>0</v>
      </c>
      <c r="U48">
        <v>24</v>
      </c>
      <c r="V48">
        <v>86660</v>
      </c>
      <c r="W48">
        <v>122606</v>
      </c>
      <c r="X48" t="s">
        <v>33</v>
      </c>
      <c r="Y48" t="s">
        <v>34</v>
      </c>
      <c r="Z48">
        <v>100</v>
      </c>
      <c r="AA48" t="s">
        <v>35</v>
      </c>
      <c r="AB48" t="s">
        <v>35</v>
      </c>
      <c r="AC48">
        <v>0</v>
      </c>
      <c r="AD48" t="s">
        <v>35</v>
      </c>
      <c r="AE48" t="s">
        <v>35</v>
      </c>
      <c r="AF48">
        <v>0</v>
      </c>
    </row>
    <row r="49" spans="1:32" x14ac:dyDescent="0.25">
      <c r="A49" t="s">
        <v>228</v>
      </c>
      <c r="B49" t="s">
        <v>83</v>
      </c>
      <c r="C49" t="s">
        <v>229</v>
      </c>
      <c r="D49">
        <v>49528</v>
      </c>
      <c r="E49">
        <v>1</v>
      </c>
      <c r="F49">
        <v>186</v>
      </c>
      <c r="G49">
        <v>86045</v>
      </c>
      <c r="H49">
        <v>0</v>
      </c>
      <c r="I49">
        <v>0</v>
      </c>
      <c r="J49">
        <v>0</v>
      </c>
      <c r="K49">
        <v>0</v>
      </c>
      <c r="L49">
        <v>0</v>
      </c>
      <c r="M49">
        <v>480</v>
      </c>
      <c r="N49">
        <v>100</v>
      </c>
      <c r="O49">
        <v>4522</v>
      </c>
      <c r="P49">
        <v>77</v>
      </c>
      <c r="Q49">
        <v>204</v>
      </c>
      <c r="R49">
        <v>11032</v>
      </c>
      <c r="S49">
        <v>6416</v>
      </c>
      <c r="T49">
        <v>0</v>
      </c>
      <c r="U49">
        <v>0</v>
      </c>
      <c r="V49">
        <v>86625</v>
      </c>
      <c r="W49">
        <v>108876</v>
      </c>
      <c r="X49" t="s">
        <v>39</v>
      </c>
      <c r="Y49" t="s">
        <v>40</v>
      </c>
      <c r="Z49">
        <v>100</v>
      </c>
      <c r="AA49" t="s">
        <v>35</v>
      </c>
      <c r="AB49" t="s">
        <v>35</v>
      </c>
      <c r="AC49">
        <v>0</v>
      </c>
      <c r="AD49" t="s">
        <v>35</v>
      </c>
      <c r="AE49" t="s">
        <v>35</v>
      </c>
      <c r="AF49">
        <v>0</v>
      </c>
    </row>
    <row r="50" spans="1:32" x14ac:dyDescent="0.25">
      <c r="A50" t="s">
        <v>228</v>
      </c>
      <c r="B50" t="s">
        <v>83</v>
      </c>
      <c r="C50" t="s">
        <v>229</v>
      </c>
      <c r="D50">
        <v>42932</v>
      </c>
      <c r="E50">
        <v>1</v>
      </c>
      <c r="F50">
        <v>186</v>
      </c>
      <c r="G50">
        <v>86045</v>
      </c>
      <c r="H50">
        <v>3304</v>
      </c>
      <c r="I50">
        <v>300</v>
      </c>
      <c r="J50">
        <v>0</v>
      </c>
      <c r="K50">
        <v>0</v>
      </c>
      <c r="L50">
        <v>0</v>
      </c>
      <c r="M50">
        <v>480</v>
      </c>
      <c r="N50">
        <v>0</v>
      </c>
      <c r="O50">
        <v>23497</v>
      </c>
      <c r="P50">
        <v>166</v>
      </c>
      <c r="Q50">
        <v>209</v>
      </c>
      <c r="R50">
        <v>11492</v>
      </c>
      <c r="S50">
        <v>6726</v>
      </c>
      <c r="T50">
        <v>0</v>
      </c>
      <c r="U50">
        <v>0</v>
      </c>
      <c r="V50">
        <v>90129</v>
      </c>
      <c r="W50">
        <v>132219</v>
      </c>
      <c r="X50" t="s">
        <v>39</v>
      </c>
      <c r="Y50" t="s">
        <v>40</v>
      </c>
      <c r="Z50">
        <v>100</v>
      </c>
      <c r="AA50" t="s">
        <v>35</v>
      </c>
      <c r="AB50" t="s">
        <v>35</v>
      </c>
      <c r="AC50">
        <v>0</v>
      </c>
      <c r="AD50" t="s">
        <v>35</v>
      </c>
      <c r="AE50" t="s">
        <v>35</v>
      </c>
      <c r="AF50">
        <v>0</v>
      </c>
    </row>
    <row r="51" spans="1:32" x14ac:dyDescent="0.25">
      <c r="A51" t="s">
        <v>228</v>
      </c>
      <c r="B51" t="s">
        <v>83</v>
      </c>
      <c r="C51" t="s">
        <v>229</v>
      </c>
      <c r="D51">
        <v>46759</v>
      </c>
      <c r="E51">
        <v>1</v>
      </c>
      <c r="F51">
        <v>186</v>
      </c>
      <c r="G51">
        <v>86045</v>
      </c>
      <c r="H51">
        <v>7620</v>
      </c>
      <c r="I51">
        <v>7538</v>
      </c>
      <c r="J51">
        <v>0</v>
      </c>
      <c r="K51">
        <v>0</v>
      </c>
      <c r="L51">
        <v>0</v>
      </c>
      <c r="M51">
        <v>588</v>
      </c>
      <c r="N51">
        <v>100</v>
      </c>
      <c r="O51">
        <v>0</v>
      </c>
      <c r="P51">
        <v>166</v>
      </c>
      <c r="Q51">
        <v>218</v>
      </c>
      <c r="R51">
        <v>12945</v>
      </c>
      <c r="S51">
        <v>7680</v>
      </c>
      <c r="T51">
        <v>0</v>
      </c>
      <c r="U51">
        <v>0</v>
      </c>
      <c r="V51">
        <v>101891</v>
      </c>
      <c r="W51">
        <v>122900</v>
      </c>
      <c r="X51" t="s">
        <v>33</v>
      </c>
      <c r="Y51" t="s">
        <v>34</v>
      </c>
      <c r="Z51">
        <v>100</v>
      </c>
      <c r="AA51" t="s">
        <v>35</v>
      </c>
      <c r="AB51" t="s">
        <v>35</v>
      </c>
      <c r="AC51">
        <v>0</v>
      </c>
      <c r="AD51" t="s">
        <v>35</v>
      </c>
      <c r="AE51" t="s">
        <v>35</v>
      </c>
      <c r="AF51">
        <v>0</v>
      </c>
    </row>
    <row r="52" spans="1:32" x14ac:dyDescent="0.25">
      <c r="A52" t="s">
        <v>245</v>
      </c>
      <c r="B52" t="s">
        <v>83</v>
      </c>
      <c r="C52" t="s">
        <v>246</v>
      </c>
      <c r="D52">
        <v>57467</v>
      </c>
      <c r="E52">
        <v>1</v>
      </c>
      <c r="F52">
        <v>182</v>
      </c>
      <c r="G52">
        <v>85967</v>
      </c>
      <c r="H52">
        <v>0</v>
      </c>
      <c r="I52">
        <v>3400</v>
      </c>
      <c r="J52">
        <v>0</v>
      </c>
      <c r="K52">
        <v>0</v>
      </c>
      <c r="L52">
        <v>0</v>
      </c>
      <c r="M52">
        <v>240</v>
      </c>
      <c r="N52">
        <v>2505</v>
      </c>
      <c r="O52">
        <v>0</v>
      </c>
      <c r="P52">
        <v>1676</v>
      </c>
      <c r="Q52">
        <v>33</v>
      </c>
      <c r="R52">
        <v>26642</v>
      </c>
      <c r="S52">
        <v>5008</v>
      </c>
      <c r="T52">
        <v>140</v>
      </c>
      <c r="U52">
        <v>0</v>
      </c>
      <c r="V52">
        <v>92112</v>
      </c>
      <c r="W52">
        <v>125611</v>
      </c>
      <c r="X52" t="s">
        <v>33</v>
      </c>
      <c r="Y52" t="s">
        <v>34</v>
      </c>
      <c r="Z52">
        <v>100</v>
      </c>
      <c r="AA52" t="s">
        <v>35</v>
      </c>
      <c r="AB52" t="s">
        <v>35</v>
      </c>
      <c r="AC52">
        <v>0</v>
      </c>
      <c r="AD52" t="s">
        <v>35</v>
      </c>
      <c r="AE52" t="s">
        <v>35</v>
      </c>
      <c r="AF52">
        <v>0</v>
      </c>
    </row>
    <row r="53" spans="1:32" x14ac:dyDescent="0.25">
      <c r="A53" t="s">
        <v>119</v>
      </c>
      <c r="B53" t="s">
        <v>64</v>
      </c>
      <c r="C53" t="s">
        <v>125</v>
      </c>
      <c r="D53">
        <v>63310</v>
      </c>
      <c r="E53">
        <v>1</v>
      </c>
      <c r="F53">
        <v>217</v>
      </c>
      <c r="G53">
        <v>85743</v>
      </c>
      <c r="H53">
        <v>0</v>
      </c>
      <c r="I53">
        <v>0</v>
      </c>
      <c r="J53">
        <v>0</v>
      </c>
      <c r="K53">
        <v>0</v>
      </c>
      <c r="L53">
        <v>0</v>
      </c>
      <c r="M53">
        <v>0</v>
      </c>
      <c r="N53">
        <v>3613</v>
      </c>
      <c r="O53">
        <v>15605</v>
      </c>
      <c r="P53">
        <v>699</v>
      </c>
      <c r="Q53">
        <v>194</v>
      </c>
      <c r="R53">
        <v>24417</v>
      </c>
      <c r="S53">
        <v>5970</v>
      </c>
      <c r="T53">
        <v>0</v>
      </c>
      <c r="U53">
        <v>2550</v>
      </c>
      <c r="V53">
        <v>89356</v>
      </c>
      <c r="W53">
        <v>138791</v>
      </c>
      <c r="X53" t="s">
        <v>42</v>
      </c>
      <c r="Y53" t="s">
        <v>43</v>
      </c>
      <c r="Z53">
        <v>100</v>
      </c>
      <c r="AA53" t="s">
        <v>35</v>
      </c>
      <c r="AB53" t="s">
        <v>35</v>
      </c>
      <c r="AC53">
        <v>0</v>
      </c>
      <c r="AD53" t="s">
        <v>35</v>
      </c>
      <c r="AE53" t="s">
        <v>35</v>
      </c>
      <c r="AF53">
        <v>0</v>
      </c>
    </row>
    <row r="54" spans="1:32" x14ac:dyDescent="0.25">
      <c r="A54" t="s">
        <v>47</v>
      </c>
      <c r="B54" t="s">
        <v>48</v>
      </c>
      <c r="C54" t="s">
        <v>49</v>
      </c>
      <c r="D54">
        <v>47189</v>
      </c>
      <c r="E54">
        <v>1</v>
      </c>
      <c r="F54">
        <v>184</v>
      </c>
      <c r="G54">
        <v>85586</v>
      </c>
      <c r="H54">
        <v>0</v>
      </c>
      <c r="I54">
        <v>0</v>
      </c>
      <c r="J54">
        <v>0</v>
      </c>
      <c r="K54">
        <v>0</v>
      </c>
      <c r="L54">
        <v>0</v>
      </c>
      <c r="M54">
        <v>1050</v>
      </c>
      <c r="N54">
        <v>351</v>
      </c>
      <c r="O54">
        <v>17254</v>
      </c>
      <c r="P54">
        <v>590</v>
      </c>
      <c r="Q54">
        <v>250</v>
      </c>
      <c r="R54">
        <v>19311</v>
      </c>
      <c r="S54">
        <v>6655</v>
      </c>
      <c r="T54">
        <v>0</v>
      </c>
      <c r="U54">
        <v>0</v>
      </c>
      <c r="V54">
        <v>86987</v>
      </c>
      <c r="W54">
        <v>131047</v>
      </c>
      <c r="X54" t="s">
        <v>42</v>
      </c>
      <c r="Y54" t="s">
        <v>43</v>
      </c>
      <c r="Z54">
        <v>100</v>
      </c>
      <c r="AA54" t="s">
        <v>35</v>
      </c>
      <c r="AB54" t="s">
        <v>35</v>
      </c>
      <c r="AC54">
        <v>0</v>
      </c>
      <c r="AD54" t="s">
        <v>35</v>
      </c>
      <c r="AE54" t="s">
        <v>35</v>
      </c>
      <c r="AF54">
        <v>0</v>
      </c>
    </row>
    <row r="55" spans="1:32" x14ac:dyDescent="0.25">
      <c r="A55" t="s">
        <v>106</v>
      </c>
      <c r="B55" t="s">
        <v>83</v>
      </c>
      <c r="C55" t="s">
        <v>107</v>
      </c>
      <c r="D55">
        <v>40120</v>
      </c>
      <c r="E55">
        <v>1</v>
      </c>
      <c r="F55">
        <v>187</v>
      </c>
      <c r="G55">
        <v>85553</v>
      </c>
      <c r="H55">
        <v>4632</v>
      </c>
      <c r="I55">
        <v>10284</v>
      </c>
      <c r="J55">
        <v>0</v>
      </c>
      <c r="K55">
        <v>0</v>
      </c>
      <c r="L55">
        <v>0</v>
      </c>
      <c r="M55">
        <v>172</v>
      </c>
      <c r="N55">
        <v>615</v>
      </c>
      <c r="O55">
        <v>15558</v>
      </c>
      <c r="P55">
        <v>828</v>
      </c>
      <c r="Q55">
        <v>188</v>
      </c>
      <c r="R55">
        <v>12832</v>
      </c>
      <c r="S55">
        <v>7630</v>
      </c>
      <c r="T55">
        <v>0</v>
      </c>
      <c r="U55">
        <v>0</v>
      </c>
      <c r="V55">
        <v>101256</v>
      </c>
      <c r="W55">
        <v>138292</v>
      </c>
      <c r="X55" t="s">
        <v>33</v>
      </c>
      <c r="Y55" t="s">
        <v>34</v>
      </c>
      <c r="Z55">
        <v>100</v>
      </c>
      <c r="AA55" t="s">
        <v>35</v>
      </c>
      <c r="AB55" t="s">
        <v>35</v>
      </c>
      <c r="AC55">
        <v>0</v>
      </c>
      <c r="AD55" t="s">
        <v>35</v>
      </c>
      <c r="AE55" t="s">
        <v>35</v>
      </c>
      <c r="AF55">
        <v>0</v>
      </c>
    </row>
    <row r="56" spans="1:32" x14ac:dyDescent="0.25">
      <c r="A56" t="s">
        <v>106</v>
      </c>
      <c r="B56" t="s">
        <v>83</v>
      </c>
      <c r="C56" t="s">
        <v>107</v>
      </c>
      <c r="D56">
        <v>51604</v>
      </c>
      <c r="E56">
        <v>1</v>
      </c>
      <c r="F56">
        <v>187</v>
      </c>
      <c r="G56">
        <v>85553</v>
      </c>
      <c r="H56">
        <v>0</v>
      </c>
      <c r="I56">
        <v>7675</v>
      </c>
      <c r="J56">
        <v>0</v>
      </c>
      <c r="K56">
        <v>0</v>
      </c>
      <c r="L56">
        <v>0</v>
      </c>
      <c r="M56">
        <v>108</v>
      </c>
      <c r="N56">
        <v>0</v>
      </c>
      <c r="O56">
        <v>15558</v>
      </c>
      <c r="P56">
        <v>828</v>
      </c>
      <c r="Q56">
        <v>181</v>
      </c>
      <c r="R56">
        <v>11900</v>
      </c>
      <c r="S56">
        <v>7075</v>
      </c>
      <c r="T56">
        <v>0</v>
      </c>
      <c r="U56">
        <v>0</v>
      </c>
      <c r="V56">
        <v>93336</v>
      </c>
      <c r="W56">
        <v>128878</v>
      </c>
      <c r="X56" t="s">
        <v>33</v>
      </c>
      <c r="Y56" t="s">
        <v>34</v>
      </c>
      <c r="Z56">
        <v>100</v>
      </c>
      <c r="AA56" t="s">
        <v>35</v>
      </c>
      <c r="AB56" t="s">
        <v>35</v>
      </c>
      <c r="AC56">
        <v>0</v>
      </c>
      <c r="AD56" t="s">
        <v>35</v>
      </c>
      <c r="AE56" t="s">
        <v>35</v>
      </c>
      <c r="AF56">
        <v>0</v>
      </c>
    </row>
    <row r="57" spans="1:32" x14ac:dyDescent="0.25">
      <c r="A57" t="s">
        <v>106</v>
      </c>
      <c r="B57" t="s">
        <v>83</v>
      </c>
      <c r="C57" t="s">
        <v>107</v>
      </c>
      <c r="D57">
        <v>50386</v>
      </c>
      <c r="E57">
        <v>1</v>
      </c>
      <c r="F57">
        <v>187</v>
      </c>
      <c r="G57">
        <v>85553</v>
      </c>
      <c r="H57">
        <v>0</v>
      </c>
      <c r="I57">
        <v>0</v>
      </c>
      <c r="J57">
        <v>0</v>
      </c>
      <c r="K57">
        <v>0</v>
      </c>
      <c r="L57">
        <v>0</v>
      </c>
      <c r="M57">
        <v>130</v>
      </c>
      <c r="N57">
        <v>60</v>
      </c>
      <c r="O57">
        <v>15558</v>
      </c>
      <c r="P57">
        <v>828</v>
      </c>
      <c r="Q57">
        <v>181</v>
      </c>
      <c r="R57">
        <v>10932</v>
      </c>
      <c r="S57">
        <v>6495</v>
      </c>
      <c r="T57">
        <v>0</v>
      </c>
      <c r="U57">
        <v>0</v>
      </c>
      <c r="V57">
        <v>85743</v>
      </c>
      <c r="W57">
        <v>119737</v>
      </c>
      <c r="X57" t="s">
        <v>33</v>
      </c>
      <c r="Y57" t="s">
        <v>34</v>
      </c>
      <c r="Z57">
        <v>100</v>
      </c>
      <c r="AA57" t="s">
        <v>35</v>
      </c>
      <c r="AB57" t="s">
        <v>35</v>
      </c>
      <c r="AC57">
        <v>0</v>
      </c>
      <c r="AD57" t="s">
        <v>35</v>
      </c>
      <c r="AE57" t="s">
        <v>35</v>
      </c>
      <c r="AF57">
        <v>0</v>
      </c>
    </row>
    <row r="58" spans="1:32" x14ac:dyDescent="0.25">
      <c r="A58" t="s">
        <v>106</v>
      </c>
      <c r="B58" t="s">
        <v>83</v>
      </c>
      <c r="C58" t="s">
        <v>107</v>
      </c>
      <c r="D58">
        <v>48150</v>
      </c>
      <c r="E58">
        <v>1</v>
      </c>
      <c r="F58">
        <v>187</v>
      </c>
      <c r="G58">
        <v>85553</v>
      </c>
      <c r="H58">
        <v>2771</v>
      </c>
      <c r="I58">
        <v>10894</v>
      </c>
      <c r="J58">
        <v>0</v>
      </c>
      <c r="K58">
        <v>0</v>
      </c>
      <c r="L58">
        <v>0</v>
      </c>
      <c r="M58">
        <v>108</v>
      </c>
      <c r="N58">
        <v>22</v>
      </c>
      <c r="O58">
        <v>15558</v>
      </c>
      <c r="P58">
        <v>789</v>
      </c>
      <c r="Q58">
        <v>181</v>
      </c>
      <c r="R58">
        <v>12667</v>
      </c>
      <c r="S58">
        <v>7596</v>
      </c>
      <c r="T58">
        <v>0</v>
      </c>
      <c r="U58">
        <v>0</v>
      </c>
      <c r="V58">
        <v>99348</v>
      </c>
      <c r="W58">
        <v>136139</v>
      </c>
      <c r="X58" t="s">
        <v>33</v>
      </c>
      <c r="Y58" t="s">
        <v>34</v>
      </c>
      <c r="Z58">
        <v>100</v>
      </c>
      <c r="AA58" t="s">
        <v>35</v>
      </c>
      <c r="AB58" t="s">
        <v>35</v>
      </c>
      <c r="AC58">
        <v>0</v>
      </c>
      <c r="AD58" t="s">
        <v>35</v>
      </c>
      <c r="AE58" t="s">
        <v>35</v>
      </c>
      <c r="AF58">
        <v>0</v>
      </c>
    </row>
    <row r="59" spans="1:32" x14ac:dyDescent="0.25">
      <c r="A59" t="s">
        <v>106</v>
      </c>
      <c r="B59" t="s">
        <v>83</v>
      </c>
      <c r="C59" t="s">
        <v>107</v>
      </c>
      <c r="D59">
        <v>49915</v>
      </c>
      <c r="E59">
        <v>1</v>
      </c>
      <c r="F59">
        <v>187</v>
      </c>
      <c r="G59">
        <v>85553</v>
      </c>
      <c r="H59">
        <v>5879</v>
      </c>
      <c r="I59">
        <v>0</v>
      </c>
      <c r="J59">
        <v>0</v>
      </c>
      <c r="K59">
        <v>0</v>
      </c>
      <c r="L59">
        <v>0</v>
      </c>
      <c r="M59">
        <v>0</v>
      </c>
      <c r="N59">
        <v>0</v>
      </c>
      <c r="O59">
        <v>15558</v>
      </c>
      <c r="P59">
        <v>828</v>
      </c>
      <c r="Q59">
        <v>181</v>
      </c>
      <c r="R59">
        <v>11658</v>
      </c>
      <c r="S59">
        <v>6324</v>
      </c>
      <c r="T59">
        <v>0</v>
      </c>
      <c r="U59">
        <v>0</v>
      </c>
      <c r="V59">
        <v>91432</v>
      </c>
      <c r="W59">
        <v>125981</v>
      </c>
      <c r="X59" t="s">
        <v>33</v>
      </c>
      <c r="Y59" t="s">
        <v>34</v>
      </c>
      <c r="Z59">
        <v>100</v>
      </c>
      <c r="AA59" t="s">
        <v>35</v>
      </c>
      <c r="AB59" t="s">
        <v>35</v>
      </c>
      <c r="AC59">
        <v>0</v>
      </c>
      <c r="AD59" t="s">
        <v>35</v>
      </c>
      <c r="AE59" t="s">
        <v>35</v>
      </c>
      <c r="AF59">
        <v>0</v>
      </c>
    </row>
    <row r="60" spans="1:32" x14ac:dyDescent="0.25">
      <c r="A60" t="s">
        <v>106</v>
      </c>
      <c r="B60" t="s">
        <v>83</v>
      </c>
      <c r="C60" t="s">
        <v>107</v>
      </c>
      <c r="D60">
        <v>47905</v>
      </c>
      <c r="E60">
        <v>1</v>
      </c>
      <c r="F60">
        <v>187</v>
      </c>
      <c r="G60">
        <v>85553</v>
      </c>
      <c r="H60">
        <v>6335</v>
      </c>
      <c r="I60">
        <v>461</v>
      </c>
      <c r="J60">
        <v>0</v>
      </c>
      <c r="K60">
        <v>0</v>
      </c>
      <c r="L60">
        <v>0</v>
      </c>
      <c r="M60">
        <v>0</v>
      </c>
      <c r="N60">
        <v>160</v>
      </c>
      <c r="O60">
        <v>15558</v>
      </c>
      <c r="P60">
        <v>624</v>
      </c>
      <c r="Q60">
        <v>181</v>
      </c>
      <c r="R60">
        <v>11706</v>
      </c>
      <c r="S60">
        <v>6401</v>
      </c>
      <c r="T60">
        <v>0</v>
      </c>
      <c r="U60">
        <v>0</v>
      </c>
      <c r="V60">
        <v>92509</v>
      </c>
      <c r="W60">
        <v>126979</v>
      </c>
      <c r="X60" t="s">
        <v>33</v>
      </c>
      <c r="Y60" t="s">
        <v>34</v>
      </c>
      <c r="Z60">
        <v>100</v>
      </c>
      <c r="AA60" t="s">
        <v>35</v>
      </c>
      <c r="AB60" t="s">
        <v>35</v>
      </c>
      <c r="AC60">
        <v>0</v>
      </c>
      <c r="AD60" t="s">
        <v>35</v>
      </c>
      <c r="AE60" t="s">
        <v>35</v>
      </c>
      <c r="AF60">
        <v>0</v>
      </c>
    </row>
    <row r="61" spans="1:32" x14ac:dyDescent="0.25">
      <c r="A61" t="s">
        <v>106</v>
      </c>
      <c r="B61" t="s">
        <v>83</v>
      </c>
      <c r="C61" t="s">
        <v>107</v>
      </c>
      <c r="D61">
        <v>51322</v>
      </c>
      <c r="E61">
        <v>1</v>
      </c>
      <c r="F61">
        <v>187</v>
      </c>
      <c r="G61">
        <v>85553</v>
      </c>
      <c r="H61">
        <v>0</v>
      </c>
      <c r="I61">
        <v>0</v>
      </c>
      <c r="J61">
        <v>0</v>
      </c>
      <c r="K61">
        <v>0</v>
      </c>
      <c r="L61">
        <v>0</v>
      </c>
      <c r="M61">
        <v>22</v>
      </c>
      <c r="N61">
        <v>51</v>
      </c>
      <c r="O61">
        <v>15558</v>
      </c>
      <c r="P61">
        <v>828</v>
      </c>
      <c r="Q61">
        <v>181</v>
      </c>
      <c r="R61">
        <v>10917</v>
      </c>
      <c r="S61">
        <v>6486</v>
      </c>
      <c r="T61">
        <v>0</v>
      </c>
      <c r="U61">
        <v>0</v>
      </c>
      <c r="V61">
        <v>85626</v>
      </c>
      <c r="W61">
        <v>119596</v>
      </c>
      <c r="X61" t="s">
        <v>33</v>
      </c>
      <c r="Y61" t="s">
        <v>34</v>
      </c>
      <c r="Z61">
        <v>100</v>
      </c>
      <c r="AA61" t="s">
        <v>35</v>
      </c>
      <c r="AB61" t="s">
        <v>35</v>
      </c>
      <c r="AC61">
        <v>0</v>
      </c>
      <c r="AD61" t="s">
        <v>35</v>
      </c>
      <c r="AE61" t="s">
        <v>35</v>
      </c>
      <c r="AF61">
        <v>0</v>
      </c>
    </row>
    <row r="62" spans="1:32" x14ac:dyDescent="0.25">
      <c r="A62" t="s">
        <v>106</v>
      </c>
      <c r="B62" t="s">
        <v>83</v>
      </c>
      <c r="C62" t="s">
        <v>107</v>
      </c>
      <c r="D62">
        <v>49930</v>
      </c>
      <c r="E62">
        <v>1</v>
      </c>
      <c r="F62">
        <v>187</v>
      </c>
      <c r="G62">
        <v>85553</v>
      </c>
      <c r="H62">
        <v>0</v>
      </c>
      <c r="I62">
        <v>2226</v>
      </c>
      <c r="J62">
        <v>0</v>
      </c>
      <c r="K62">
        <v>0</v>
      </c>
      <c r="L62">
        <v>0</v>
      </c>
      <c r="M62">
        <v>65</v>
      </c>
      <c r="N62">
        <v>166</v>
      </c>
      <c r="O62">
        <v>15558</v>
      </c>
      <c r="P62">
        <v>828</v>
      </c>
      <c r="Q62">
        <v>181</v>
      </c>
      <c r="R62">
        <v>11221</v>
      </c>
      <c r="S62">
        <v>6668</v>
      </c>
      <c r="T62">
        <v>0</v>
      </c>
      <c r="U62">
        <v>0</v>
      </c>
      <c r="V62">
        <v>88010</v>
      </c>
      <c r="W62">
        <v>122466</v>
      </c>
      <c r="X62" t="s">
        <v>33</v>
      </c>
      <c r="Y62" t="s">
        <v>34</v>
      </c>
      <c r="Z62">
        <v>100</v>
      </c>
      <c r="AA62" t="s">
        <v>35</v>
      </c>
      <c r="AB62" t="s">
        <v>35</v>
      </c>
      <c r="AC62">
        <v>0</v>
      </c>
      <c r="AD62" t="s">
        <v>35</v>
      </c>
      <c r="AE62" t="s">
        <v>35</v>
      </c>
      <c r="AF62">
        <v>0</v>
      </c>
    </row>
    <row r="63" spans="1:32" x14ac:dyDescent="0.25">
      <c r="A63" t="s">
        <v>106</v>
      </c>
      <c r="B63" t="s">
        <v>83</v>
      </c>
      <c r="C63" t="s">
        <v>107</v>
      </c>
      <c r="D63">
        <v>47136</v>
      </c>
      <c r="E63">
        <v>1</v>
      </c>
      <c r="F63">
        <v>187</v>
      </c>
      <c r="G63">
        <v>85553</v>
      </c>
      <c r="H63">
        <v>4632</v>
      </c>
      <c r="I63">
        <v>0</v>
      </c>
      <c r="J63">
        <v>0</v>
      </c>
      <c r="K63">
        <v>0</v>
      </c>
      <c r="L63">
        <v>0</v>
      </c>
      <c r="M63">
        <v>324</v>
      </c>
      <c r="N63">
        <v>182</v>
      </c>
      <c r="O63">
        <v>15558</v>
      </c>
      <c r="P63">
        <v>828</v>
      </c>
      <c r="Q63">
        <v>181</v>
      </c>
      <c r="R63">
        <v>11563</v>
      </c>
      <c r="S63">
        <v>6412</v>
      </c>
      <c r="T63">
        <v>0</v>
      </c>
      <c r="U63">
        <v>0</v>
      </c>
      <c r="V63">
        <v>90691</v>
      </c>
      <c r="W63">
        <v>125233</v>
      </c>
      <c r="X63" t="s">
        <v>33</v>
      </c>
      <c r="Y63" t="s">
        <v>34</v>
      </c>
      <c r="Z63">
        <v>100</v>
      </c>
      <c r="AA63" t="s">
        <v>35</v>
      </c>
      <c r="AB63" t="s">
        <v>35</v>
      </c>
      <c r="AC63">
        <v>0</v>
      </c>
      <c r="AD63" t="s">
        <v>35</v>
      </c>
      <c r="AE63" t="s">
        <v>35</v>
      </c>
      <c r="AF63">
        <v>0</v>
      </c>
    </row>
    <row r="64" spans="1:32" x14ac:dyDescent="0.25">
      <c r="A64" t="s">
        <v>106</v>
      </c>
      <c r="B64" t="s">
        <v>83</v>
      </c>
      <c r="C64" t="s">
        <v>107</v>
      </c>
      <c r="D64">
        <v>33518</v>
      </c>
      <c r="E64">
        <v>1</v>
      </c>
      <c r="F64">
        <v>187</v>
      </c>
      <c r="G64">
        <v>85553</v>
      </c>
      <c r="H64">
        <v>0</v>
      </c>
      <c r="I64">
        <v>0</v>
      </c>
      <c r="J64">
        <v>0</v>
      </c>
      <c r="K64">
        <v>0</v>
      </c>
      <c r="L64">
        <v>0</v>
      </c>
      <c r="M64">
        <v>0</v>
      </c>
      <c r="N64">
        <v>216</v>
      </c>
      <c r="O64">
        <v>15558</v>
      </c>
      <c r="P64">
        <v>828</v>
      </c>
      <c r="Q64">
        <v>170</v>
      </c>
      <c r="R64">
        <v>10936</v>
      </c>
      <c r="S64">
        <v>6675</v>
      </c>
      <c r="T64">
        <v>0</v>
      </c>
      <c r="U64">
        <v>0</v>
      </c>
      <c r="V64">
        <v>85769</v>
      </c>
      <c r="W64">
        <v>119936</v>
      </c>
      <c r="X64" t="s">
        <v>33</v>
      </c>
      <c r="Y64" t="s">
        <v>34</v>
      </c>
      <c r="Z64">
        <v>100</v>
      </c>
      <c r="AA64" t="s">
        <v>35</v>
      </c>
      <c r="AB64" t="s">
        <v>35</v>
      </c>
      <c r="AC64">
        <v>0</v>
      </c>
      <c r="AD64" t="s">
        <v>35</v>
      </c>
      <c r="AE64" t="s">
        <v>35</v>
      </c>
      <c r="AF64">
        <v>0</v>
      </c>
    </row>
    <row r="65" spans="1:32" x14ac:dyDescent="0.25">
      <c r="A65" t="s">
        <v>106</v>
      </c>
      <c r="B65" t="s">
        <v>83</v>
      </c>
      <c r="C65" t="s">
        <v>107</v>
      </c>
      <c r="D65">
        <v>45410</v>
      </c>
      <c r="E65">
        <v>1</v>
      </c>
      <c r="F65">
        <v>187</v>
      </c>
      <c r="G65">
        <v>85553</v>
      </c>
      <c r="H65">
        <v>0</v>
      </c>
      <c r="I65">
        <v>5722</v>
      </c>
      <c r="J65">
        <v>0</v>
      </c>
      <c r="K65">
        <v>0</v>
      </c>
      <c r="L65">
        <v>0</v>
      </c>
      <c r="M65">
        <v>95</v>
      </c>
      <c r="N65">
        <v>0</v>
      </c>
      <c r="O65">
        <v>15558</v>
      </c>
      <c r="P65">
        <v>828</v>
      </c>
      <c r="Q65">
        <v>181</v>
      </c>
      <c r="R65">
        <v>11650</v>
      </c>
      <c r="S65">
        <v>6636</v>
      </c>
      <c r="T65">
        <v>0</v>
      </c>
      <c r="U65">
        <v>0</v>
      </c>
      <c r="V65">
        <v>91370</v>
      </c>
      <c r="W65">
        <v>126223</v>
      </c>
      <c r="X65" t="s">
        <v>33</v>
      </c>
      <c r="Y65" t="s">
        <v>34</v>
      </c>
      <c r="Z65">
        <v>100</v>
      </c>
      <c r="AA65" t="s">
        <v>35</v>
      </c>
      <c r="AB65" t="s">
        <v>35</v>
      </c>
      <c r="AC65">
        <v>0</v>
      </c>
      <c r="AD65" t="s">
        <v>35</v>
      </c>
      <c r="AE65" t="s">
        <v>35</v>
      </c>
      <c r="AF65">
        <v>0</v>
      </c>
    </row>
    <row r="66" spans="1:32" x14ac:dyDescent="0.25">
      <c r="A66" t="s">
        <v>106</v>
      </c>
      <c r="B66" t="s">
        <v>83</v>
      </c>
      <c r="C66" t="s">
        <v>107</v>
      </c>
      <c r="D66">
        <v>56656</v>
      </c>
      <c r="E66">
        <v>1</v>
      </c>
      <c r="F66">
        <v>187</v>
      </c>
      <c r="G66">
        <v>85553</v>
      </c>
      <c r="H66">
        <v>0</v>
      </c>
      <c r="I66">
        <v>0</v>
      </c>
      <c r="J66">
        <v>0</v>
      </c>
      <c r="K66">
        <v>0</v>
      </c>
      <c r="L66">
        <v>0</v>
      </c>
      <c r="M66">
        <v>65</v>
      </c>
      <c r="N66">
        <v>237</v>
      </c>
      <c r="O66">
        <v>15464</v>
      </c>
      <c r="P66">
        <v>828</v>
      </c>
      <c r="Q66">
        <v>181</v>
      </c>
      <c r="R66">
        <v>10946</v>
      </c>
      <c r="S66">
        <v>6496</v>
      </c>
      <c r="T66">
        <v>0</v>
      </c>
      <c r="U66">
        <v>0</v>
      </c>
      <c r="V66">
        <v>85855</v>
      </c>
      <c r="W66">
        <v>119770</v>
      </c>
      <c r="X66" t="s">
        <v>33</v>
      </c>
      <c r="Y66" t="s">
        <v>34</v>
      </c>
      <c r="Z66">
        <v>100</v>
      </c>
      <c r="AA66" t="s">
        <v>35</v>
      </c>
      <c r="AB66" t="s">
        <v>35</v>
      </c>
      <c r="AC66">
        <v>0</v>
      </c>
      <c r="AD66" t="s">
        <v>35</v>
      </c>
      <c r="AE66" t="s">
        <v>35</v>
      </c>
      <c r="AF66">
        <v>0</v>
      </c>
    </row>
    <row r="67" spans="1:32" x14ac:dyDescent="0.25">
      <c r="A67" t="s">
        <v>106</v>
      </c>
      <c r="B67" t="s">
        <v>83</v>
      </c>
      <c r="C67" t="s">
        <v>107</v>
      </c>
      <c r="D67">
        <v>49142</v>
      </c>
      <c r="E67">
        <v>1</v>
      </c>
      <c r="F67">
        <v>187</v>
      </c>
      <c r="G67">
        <v>85553</v>
      </c>
      <c r="H67">
        <v>6335</v>
      </c>
      <c r="I67">
        <v>0</v>
      </c>
      <c r="J67">
        <v>0</v>
      </c>
      <c r="K67">
        <v>0</v>
      </c>
      <c r="L67">
        <v>0</v>
      </c>
      <c r="M67">
        <v>0</v>
      </c>
      <c r="N67">
        <v>5800</v>
      </c>
      <c r="O67">
        <v>8841</v>
      </c>
      <c r="P67">
        <v>486</v>
      </c>
      <c r="Q67">
        <v>181</v>
      </c>
      <c r="R67">
        <v>12442</v>
      </c>
      <c r="S67">
        <v>7458</v>
      </c>
      <c r="T67">
        <v>0</v>
      </c>
      <c r="U67">
        <v>0</v>
      </c>
      <c r="V67">
        <v>97688</v>
      </c>
      <c r="W67">
        <v>127096</v>
      </c>
      <c r="X67" t="s">
        <v>39</v>
      </c>
      <c r="Y67" t="s">
        <v>40</v>
      </c>
      <c r="Z67">
        <v>100</v>
      </c>
      <c r="AA67" t="s">
        <v>35</v>
      </c>
      <c r="AB67" t="s">
        <v>35</v>
      </c>
      <c r="AC67">
        <v>0</v>
      </c>
      <c r="AD67" t="s">
        <v>35</v>
      </c>
      <c r="AE67" t="s">
        <v>35</v>
      </c>
      <c r="AF67">
        <v>0</v>
      </c>
    </row>
    <row r="68" spans="1:32" x14ac:dyDescent="0.25">
      <c r="A68" t="s">
        <v>106</v>
      </c>
      <c r="B68" t="s">
        <v>83</v>
      </c>
      <c r="C68" t="s">
        <v>107</v>
      </c>
      <c r="D68">
        <v>45913</v>
      </c>
      <c r="E68">
        <v>1</v>
      </c>
      <c r="F68">
        <v>187</v>
      </c>
      <c r="G68">
        <v>85553</v>
      </c>
      <c r="H68">
        <v>6224</v>
      </c>
      <c r="I68">
        <v>0</v>
      </c>
      <c r="J68">
        <v>0</v>
      </c>
      <c r="K68">
        <v>0</v>
      </c>
      <c r="L68">
        <v>0</v>
      </c>
      <c r="M68">
        <v>0</v>
      </c>
      <c r="N68">
        <v>0</v>
      </c>
      <c r="O68">
        <v>15558</v>
      </c>
      <c r="P68">
        <v>828</v>
      </c>
      <c r="Q68">
        <v>181</v>
      </c>
      <c r="R68">
        <v>11702</v>
      </c>
      <c r="S68">
        <v>6956</v>
      </c>
      <c r="T68">
        <v>0</v>
      </c>
      <c r="U68">
        <v>0</v>
      </c>
      <c r="V68">
        <v>91777</v>
      </c>
      <c r="W68">
        <v>127002</v>
      </c>
      <c r="X68" t="s">
        <v>39</v>
      </c>
      <c r="Y68" t="s">
        <v>40</v>
      </c>
      <c r="Z68">
        <v>100</v>
      </c>
      <c r="AA68" t="s">
        <v>35</v>
      </c>
      <c r="AB68" t="s">
        <v>35</v>
      </c>
      <c r="AC68">
        <v>0</v>
      </c>
      <c r="AD68" t="s">
        <v>35</v>
      </c>
      <c r="AE68" t="s">
        <v>35</v>
      </c>
      <c r="AF68">
        <v>0</v>
      </c>
    </row>
    <row r="69" spans="1:32" x14ac:dyDescent="0.25">
      <c r="A69" t="s">
        <v>106</v>
      </c>
      <c r="B69" t="s">
        <v>83</v>
      </c>
      <c r="C69" t="s">
        <v>107</v>
      </c>
      <c r="D69">
        <v>36633</v>
      </c>
      <c r="E69">
        <v>1</v>
      </c>
      <c r="F69">
        <v>187</v>
      </c>
      <c r="G69">
        <v>85553</v>
      </c>
      <c r="H69">
        <v>6335</v>
      </c>
      <c r="I69">
        <v>264</v>
      </c>
      <c r="J69">
        <v>0</v>
      </c>
      <c r="K69">
        <v>0</v>
      </c>
      <c r="L69">
        <v>0</v>
      </c>
      <c r="M69">
        <v>0</v>
      </c>
      <c r="N69">
        <v>4080</v>
      </c>
      <c r="O69">
        <v>8841</v>
      </c>
      <c r="P69">
        <v>486</v>
      </c>
      <c r="Q69">
        <v>181</v>
      </c>
      <c r="R69">
        <v>12269</v>
      </c>
      <c r="S69">
        <v>7340</v>
      </c>
      <c r="T69">
        <v>0</v>
      </c>
      <c r="U69">
        <v>0</v>
      </c>
      <c r="V69">
        <v>96232</v>
      </c>
      <c r="W69">
        <v>125349</v>
      </c>
      <c r="X69" t="s">
        <v>39</v>
      </c>
      <c r="Y69" t="s">
        <v>40</v>
      </c>
      <c r="Z69">
        <v>100</v>
      </c>
      <c r="AA69" t="s">
        <v>35</v>
      </c>
      <c r="AB69" t="s">
        <v>35</v>
      </c>
      <c r="AC69">
        <v>0</v>
      </c>
      <c r="AD69" t="s">
        <v>35</v>
      </c>
      <c r="AE69" t="s">
        <v>35</v>
      </c>
      <c r="AF69">
        <v>0</v>
      </c>
    </row>
    <row r="70" spans="1:32" x14ac:dyDescent="0.25">
      <c r="A70" t="s">
        <v>106</v>
      </c>
      <c r="B70" t="s">
        <v>83</v>
      </c>
      <c r="C70" t="s">
        <v>107</v>
      </c>
      <c r="D70">
        <v>45815</v>
      </c>
      <c r="E70">
        <v>1</v>
      </c>
      <c r="F70">
        <v>187</v>
      </c>
      <c r="G70">
        <v>85553</v>
      </c>
      <c r="H70">
        <v>0</v>
      </c>
      <c r="I70">
        <v>2181</v>
      </c>
      <c r="J70">
        <v>0</v>
      </c>
      <c r="K70">
        <v>0</v>
      </c>
      <c r="L70">
        <v>0</v>
      </c>
      <c r="M70">
        <v>0</v>
      </c>
      <c r="N70">
        <v>0</v>
      </c>
      <c r="O70">
        <v>15558</v>
      </c>
      <c r="P70">
        <v>789</v>
      </c>
      <c r="Q70">
        <v>181</v>
      </c>
      <c r="R70">
        <v>11186</v>
      </c>
      <c r="S70">
        <v>6708</v>
      </c>
      <c r="T70">
        <v>0</v>
      </c>
      <c r="U70">
        <v>0</v>
      </c>
      <c r="V70">
        <v>87734</v>
      </c>
      <c r="W70">
        <v>122156</v>
      </c>
      <c r="X70" t="s">
        <v>51</v>
      </c>
      <c r="Y70" t="s">
        <v>52</v>
      </c>
      <c r="Z70">
        <v>100</v>
      </c>
      <c r="AA70" t="s">
        <v>35</v>
      </c>
      <c r="AB70" t="s">
        <v>35</v>
      </c>
      <c r="AC70">
        <v>0</v>
      </c>
      <c r="AD70" t="s">
        <v>35</v>
      </c>
      <c r="AE70" t="s">
        <v>35</v>
      </c>
      <c r="AF70">
        <v>0</v>
      </c>
    </row>
    <row r="71" spans="1:32" x14ac:dyDescent="0.25">
      <c r="A71" t="s">
        <v>106</v>
      </c>
      <c r="B71" t="s">
        <v>83</v>
      </c>
      <c r="C71" t="s">
        <v>107</v>
      </c>
      <c r="D71">
        <v>45742</v>
      </c>
      <c r="E71">
        <v>1</v>
      </c>
      <c r="F71">
        <v>187</v>
      </c>
      <c r="G71">
        <v>85553</v>
      </c>
      <c r="H71">
        <v>0</v>
      </c>
      <c r="I71">
        <v>0</v>
      </c>
      <c r="J71">
        <v>0</v>
      </c>
      <c r="K71">
        <v>0</v>
      </c>
      <c r="L71">
        <v>0</v>
      </c>
      <c r="M71">
        <v>0</v>
      </c>
      <c r="N71">
        <v>4428</v>
      </c>
      <c r="O71">
        <v>15558</v>
      </c>
      <c r="P71">
        <v>828</v>
      </c>
      <c r="Q71">
        <v>178</v>
      </c>
      <c r="R71">
        <v>11445</v>
      </c>
      <c r="S71">
        <v>6819</v>
      </c>
      <c r="T71">
        <v>0</v>
      </c>
      <c r="U71">
        <v>0</v>
      </c>
      <c r="V71">
        <v>89981</v>
      </c>
      <c r="W71">
        <v>124809</v>
      </c>
      <c r="X71" t="s">
        <v>45</v>
      </c>
      <c r="Y71" t="s">
        <v>46</v>
      </c>
      <c r="Z71">
        <v>100</v>
      </c>
      <c r="AA71" t="s">
        <v>35</v>
      </c>
      <c r="AB71" t="s">
        <v>35</v>
      </c>
      <c r="AC71">
        <v>0</v>
      </c>
      <c r="AD71" t="s">
        <v>35</v>
      </c>
      <c r="AE71" t="s">
        <v>35</v>
      </c>
      <c r="AF71">
        <v>0</v>
      </c>
    </row>
    <row r="72" spans="1:32" x14ac:dyDescent="0.25">
      <c r="A72" t="s">
        <v>106</v>
      </c>
      <c r="B72" t="s">
        <v>83</v>
      </c>
      <c r="C72" t="s">
        <v>107</v>
      </c>
      <c r="D72">
        <v>46715</v>
      </c>
      <c r="E72">
        <v>1</v>
      </c>
      <c r="F72">
        <v>187</v>
      </c>
      <c r="G72">
        <v>85553</v>
      </c>
      <c r="H72">
        <v>0</v>
      </c>
      <c r="I72">
        <v>3468</v>
      </c>
      <c r="J72">
        <v>0</v>
      </c>
      <c r="K72">
        <v>0</v>
      </c>
      <c r="L72">
        <v>0</v>
      </c>
      <c r="M72">
        <v>22</v>
      </c>
      <c r="N72">
        <v>2305</v>
      </c>
      <c r="O72">
        <v>15558</v>
      </c>
      <c r="P72">
        <v>828</v>
      </c>
      <c r="Q72">
        <v>181</v>
      </c>
      <c r="R72">
        <v>11647</v>
      </c>
      <c r="S72">
        <v>6356</v>
      </c>
      <c r="T72">
        <v>0</v>
      </c>
      <c r="U72">
        <v>0</v>
      </c>
      <c r="V72">
        <v>91348</v>
      </c>
      <c r="W72">
        <v>125918</v>
      </c>
      <c r="X72" t="s">
        <v>45</v>
      </c>
      <c r="Y72" t="s">
        <v>46</v>
      </c>
      <c r="Z72">
        <v>100</v>
      </c>
      <c r="AA72" t="s">
        <v>35</v>
      </c>
      <c r="AB72" t="s">
        <v>35</v>
      </c>
      <c r="AC72">
        <v>0</v>
      </c>
      <c r="AD72" t="s">
        <v>35</v>
      </c>
      <c r="AE72" t="s">
        <v>35</v>
      </c>
      <c r="AF72">
        <v>0</v>
      </c>
    </row>
    <row r="73" spans="1:32" x14ac:dyDescent="0.25">
      <c r="A73" t="s">
        <v>106</v>
      </c>
      <c r="B73" t="s">
        <v>83</v>
      </c>
      <c r="C73" t="s">
        <v>107</v>
      </c>
      <c r="D73">
        <v>46896</v>
      </c>
      <c r="E73">
        <v>1</v>
      </c>
      <c r="F73">
        <v>187</v>
      </c>
      <c r="G73">
        <v>85553</v>
      </c>
      <c r="H73">
        <v>0</v>
      </c>
      <c r="I73">
        <v>0</v>
      </c>
      <c r="J73">
        <v>0</v>
      </c>
      <c r="K73">
        <v>0</v>
      </c>
      <c r="L73">
        <v>0</v>
      </c>
      <c r="M73">
        <v>0</v>
      </c>
      <c r="N73">
        <v>200</v>
      </c>
      <c r="O73">
        <v>15558</v>
      </c>
      <c r="P73">
        <v>828</v>
      </c>
      <c r="Q73">
        <v>181</v>
      </c>
      <c r="R73">
        <v>10934</v>
      </c>
      <c r="S73">
        <v>6495</v>
      </c>
      <c r="T73">
        <v>0</v>
      </c>
      <c r="U73">
        <v>0</v>
      </c>
      <c r="V73">
        <v>85753</v>
      </c>
      <c r="W73">
        <v>119749</v>
      </c>
      <c r="X73" t="s">
        <v>45</v>
      </c>
      <c r="Y73" t="s">
        <v>46</v>
      </c>
      <c r="Z73">
        <v>100</v>
      </c>
      <c r="AA73" t="s">
        <v>35</v>
      </c>
      <c r="AB73" t="s">
        <v>35</v>
      </c>
      <c r="AC73">
        <v>0</v>
      </c>
      <c r="AD73" t="s">
        <v>35</v>
      </c>
      <c r="AE73" t="s">
        <v>35</v>
      </c>
      <c r="AF73">
        <v>0</v>
      </c>
    </row>
    <row r="74" spans="1:32" x14ac:dyDescent="0.25">
      <c r="A74" t="s">
        <v>106</v>
      </c>
      <c r="B74" t="s">
        <v>83</v>
      </c>
      <c r="C74" t="s">
        <v>107</v>
      </c>
      <c r="D74">
        <v>34866</v>
      </c>
      <c r="E74">
        <v>1</v>
      </c>
      <c r="F74">
        <v>187</v>
      </c>
      <c r="G74">
        <v>85553</v>
      </c>
      <c r="H74">
        <v>0</v>
      </c>
      <c r="I74">
        <v>363</v>
      </c>
      <c r="J74">
        <v>0</v>
      </c>
      <c r="K74">
        <v>0</v>
      </c>
      <c r="L74">
        <v>0</v>
      </c>
      <c r="M74">
        <v>0</v>
      </c>
      <c r="N74">
        <v>1441</v>
      </c>
      <c r="O74">
        <v>8788</v>
      </c>
      <c r="P74">
        <v>828</v>
      </c>
      <c r="Q74">
        <v>181</v>
      </c>
      <c r="R74">
        <v>11141</v>
      </c>
      <c r="S74">
        <v>6618</v>
      </c>
      <c r="T74">
        <v>0</v>
      </c>
      <c r="U74">
        <v>0</v>
      </c>
      <c r="V74">
        <v>87357</v>
      </c>
      <c r="W74">
        <v>114913</v>
      </c>
      <c r="X74" t="s">
        <v>45</v>
      </c>
      <c r="Y74" t="s">
        <v>46</v>
      </c>
      <c r="Z74">
        <v>100</v>
      </c>
      <c r="AA74" t="s">
        <v>35</v>
      </c>
      <c r="AB74" t="s">
        <v>35</v>
      </c>
      <c r="AC74">
        <v>0</v>
      </c>
      <c r="AD74" t="s">
        <v>35</v>
      </c>
      <c r="AE74" t="s">
        <v>35</v>
      </c>
      <c r="AF74">
        <v>0</v>
      </c>
    </row>
    <row r="75" spans="1:32" x14ac:dyDescent="0.25">
      <c r="A75" t="s">
        <v>106</v>
      </c>
      <c r="B75" t="s">
        <v>83</v>
      </c>
      <c r="C75" t="s">
        <v>107</v>
      </c>
      <c r="D75">
        <v>51616</v>
      </c>
      <c r="E75">
        <v>1</v>
      </c>
      <c r="F75">
        <v>187</v>
      </c>
      <c r="G75">
        <v>85553</v>
      </c>
      <c r="H75">
        <v>0</v>
      </c>
      <c r="I75">
        <v>0</v>
      </c>
      <c r="J75">
        <v>0</v>
      </c>
      <c r="K75">
        <v>0</v>
      </c>
      <c r="L75">
        <v>0</v>
      </c>
      <c r="M75">
        <v>22</v>
      </c>
      <c r="N75">
        <v>588</v>
      </c>
      <c r="O75">
        <v>15558</v>
      </c>
      <c r="P75">
        <v>204</v>
      </c>
      <c r="Q75">
        <v>181</v>
      </c>
      <c r="R75">
        <v>10986</v>
      </c>
      <c r="S75">
        <v>6582</v>
      </c>
      <c r="T75">
        <v>0</v>
      </c>
      <c r="U75">
        <v>0</v>
      </c>
      <c r="V75">
        <v>86163</v>
      </c>
      <c r="W75">
        <v>119674</v>
      </c>
      <c r="X75" t="s">
        <v>45</v>
      </c>
      <c r="Y75" t="s">
        <v>46</v>
      </c>
      <c r="Z75">
        <v>100</v>
      </c>
      <c r="AA75" t="s">
        <v>35</v>
      </c>
      <c r="AB75" t="s">
        <v>35</v>
      </c>
      <c r="AC75">
        <v>0</v>
      </c>
      <c r="AD75" t="s">
        <v>35</v>
      </c>
      <c r="AE75" t="s">
        <v>35</v>
      </c>
      <c r="AF75">
        <v>0</v>
      </c>
    </row>
    <row r="76" spans="1:32" x14ac:dyDescent="0.25">
      <c r="A76" t="s">
        <v>106</v>
      </c>
      <c r="B76" t="s">
        <v>83</v>
      </c>
      <c r="C76" t="s">
        <v>107</v>
      </c>
      <c r="D76">
        <v>27552</v>
      </c>
      <c r="E76">
        <v>1</v>
      </c>
      <c r="F76">
        <v>187</v>
      </c>
      <c r="G76">
        <v>85553</v>
      </c>
      <c r="H76">
        <v>6946</v>
      </c>
      <c r="I76">
        <v>0</v>
      </c>
      <c r="J76">
        <v>0</v>
      </c>
      <c r="K76">
        <v>0</v>
      </c>
      <c r="L76">
        <v>0</v>
      </c>
      <c r="M76">
        <v>0</v>
      </c>
      <c r="N76">
        <v>1723</v>
      </c>
      <c r="O76">
        <v>8788</v>
      </c>
      <c r="P76">
        <v>486</v>
      </c>
      <c r="Q76">
        <v>181</v>
      </c>
      <c r="R76">
        <v>12013</v>
      </c>
      <c r="S76">
        <v>7192</v>
      </c>
      <c r="T76">
        <v>0</v>
      </c>
      <c r="U76">
        <v>0</v>
      </c>
      <c r="V76">
        <v>94222</v>
      </c>
      <c r="W76">
        <v>122882</v>
      </c>
      <c r="X76" t="s">
        <v>33</v>
      </c>
      <c r="Y76" t="s">
        <v>34</v>
      </c>
      <c r="Z76">
        <v>100</v>
      </c>
      <c r="AA76" t="s">
        <v>35</v>
      </c>
      <c r="AB76" t="s">
        <v>35</v>
      </c>
      <c r="AC76">
        <v>0</v>
      </c>
      <c r="AD76" t="s">
        <v>35</v>
      </c>
      <c r="AE76" t="s">
        <v>35</v>
      </c>
      <c r="AF76">
        <v>0</v>
      </c>
    </row>
    <row r="77" spans="1:32" x14ac:dyDescent="0.25">
      <c r="A77" t="s">
        <v>106</v>
      </c>
      <c r="B77" t="s">
        <v>83</v>
      </c>
      <c r="C77" t="s">
        <v>107</v>
      </c>
      <c r="D77">
        <v>50640</v>
      </c>
      <c r="E77">
        <v>1</v>
      </c>
      <c r="F77">
        <v>187</v>
      </c>
      <c r="G77">
        <v>85553</v>
      </c>
      <c r="H77">
        <v>1200</v>
      </c>
      <c r="I77">
        <v>5641</v>
      </c>
      <c r="J77">
        <v>0</v>
      </c>
      <c r="K77">
        <v>0</v>
      </c>
      <c r="L77">
        <v>0</v>
      </c>
      <c r="M77">
        <v>22</v>
      </c>
      <c r="N77">
        <v>0</v>
      </c>
      <c r="O77">
        <v>8788</v>
      </c>
      <c r="P77">
        <v>486</v>
      </c>
      <c r="Q77">
        <v>181</v>
      </c>
      <c r="R77">
        <v>11783</v>
      </c>
      <c r="S77">
        <v>7054</v>
      </c>
      <c r="T77">
        <v>0</v>
      </c>
      <c r="U77">
        <v>0</v>
      </c>
      <c r="V77">
        <v>92416</v>
      </c>
      <c r="W77">
        <v>120708</v>
      </c>
      <c r="X77" t="s">
        <v>33</v>
      </c>
      <c r="Y77" t="s">
        <v>34</v>
      </c>
      <c r="Z77">
        <v>100</v>
      </c>
      <c r="AA77" t="s">
        <v>35</v>
      </c>
      <c r="AB77" t="s">
        <v>35</v>
      </c>
      <c r="AC77">
        <v>0</v>
      </c>
      <c r="AD77" t="s">
        <v>35</v>
      </c>
      <c r="AE77" t="s">
        <v>35</v>
      </c>
      <c r="AF77">
        <v>0</v>
      </c>
    </row>
    <row r="78" spans="1:32" x14ac:dyDescent="0.25">
      <c r="A78" t="s">
        <v>106</v>
      </c>
      <c r="B78" t="s">
        <v>83</v>
      </c>
      <c r="C78" t="s">
        <v>107</v>
      </c>
      <c r="D78">
        <v>48715</v>
      </c>
      <c r="E78">
        <v>1</v>
      </c>
      <c r="F78">
        <v>187</v>
      </c>
      <c r="G78">
        <v>85553</v>
      </c>
      <c r="H78">
        <v>0</v>
      </c>
      <c r="I78">
        <v>1818</v>
      </c>
      <c r="J78">
        <v>0</v>
      </c>
      <c r="K78">
        <v>0</v>
      </c>
      <c r="L78">
        <v>0</v>
      </c>
      <c r="M78">
        <v>108</v>
      </c>
      <c r="N78">
        <v>0</v>
      </c>
      <c r="O78">
        <v>15558</v>
      </c>
      <c r="P78">
        <v>828</v>
      </c>
      <c r="Q78">
        <v>181</v>
      </c>
      <c r="R78">
        <v>11154</v>
      </c>
      <c r="S78">
        <v>6060</v>
      </c>
      <c r="T78">
        <v>0</v>
      </c>
      <c r="U78">
        <v>0</v>
      </c>
      <c r="V78">
        <v>87479</v>
      </c>
      <c r="W78">
        <v>121260</v>
      </c>
      <c r="X78" t="s">
        <v>33</v>
      </c>
      <c r="Y78" t="s">
        <v>34</v>
      </c>
      <c r="Z78">
        <v>100</v>
      </c>
      <c r="AA78" t="s">
        <v>35</v>
      </c>
      <c r="AB78" t="s">
        <v>35</v>
      </c>
      <c r="AC78">
        <v>0</v>
      </c>
      <c r="AD78" t="s">
        <v>35</v>
      </c>
      <c r="AE78" t="s">
        <v>35</v>
      </c>
      <c r="AF78">
        <v>0</v>
      </c>
    </row>
    <row r="79" spans="1:32" x14ac:dyDescent="0.25">
      <c r="A79" t="s">
        <v>106</v>
      </c>
      <c r="B79" t="s">
        <v>83</v>
      </c>
      <c r="C79" t="s">
        <v>107</v>
      </c>
      <c r="D79">
        <v>39307</v>
      </c>
      <c r="E79">
        <v>1</v>
      </c>
      <c r="F79">
        <v>187</v>
      </c>
      <c r="G79">
        <v>85553</v>
      </c>
      <c r="H79">
        <v>0</v>
      </c>
      <c r="I79">
        <v>0</v>
      </c>
      <c r="J79">
        <v>0</v>
      </c>
      <c r="K79">
        <v>0</v>
      </c>
      <c r="L79">
        <v>0</v>
      </c>
      <c r="M79">
        <v>0</v>
      </c>
      <c r="N79">
        <v>1045</v>
      </c>
      <c r="O79">
        <v>8841</v>
      </c>
      <c r="P79">
        <v>486</v>
      </c>
      <c r="Q79">
        <v>181</v>
      </c>
      <c r="R79">
        <v>10999</v>
      </c>
      <c r="S79">
        <v>6609</v>
      </c>
      <c r="T79">
        <v>0</v>
      </c>
      <c r="U79">
        <v>0</v>
      </c>
      <c r="V79">
        <v>86598</v>
      </c>
      <c r="W79">
        <v>113714</v>
      </c>
      <c r="X79" t="s">
        <v>33</v>
      </c>
      <c r="Y79" t="s">
        <v>34</v>
      </c>
      <c r="Z79">
        <v>100</v>
      </c>
      <c r="AA79" t="s">
        <v>35</v>
      </c>
      <c r="AB79" t="s">
        <v>35</v>
      </c>
      <c r="AC79">
        <v>0</v>
      </c>
      <c r="AD79" t="s">
        <v>35</v>
      </c>
      <c r="AE79" t="s">
        <v>35</v>
      </c>
      <c r="AF79">
        <v>0</v>
      </c>
    </row>
    <row r="80" spans="1:32" x14ac:dyDescent="0.25">
      <c r="A80" t="s">
        <v>106</v>
      </c>
      <c r="B80" t="s">
        <v>83</v>
      </c>
      <c r="C80" t="s">
        <v>107</v>
      </c>
      <c r="D80">
        <v>39237</v>
      </c>
      <c r="E80">
        <v>1</v>
      </c>
      <c r="F80">
        <v>187</v>
      </c>
      <c r="G80">
        <v>85553</v>
      </c>
      <c r="H80">
        <v>3838</v>
      </c>
      <c r="I80">
        <v>2181</v>
      </c>
      <c r="J80">
        <v>0</v>
      </c>
      <c r="K80">
        <v>0</v>
      </c>
      <c r="L80">
        <v>0</v>
      </c>
      <c r="M80">
        <v>0</v>
      </c>
      <c r="N80">
        <v>3012</v>
      </c>
      <c r="O80">
        <v>15558</v>
      </c>
      <c r="P80">
        <v>528</v>
      </c>
      <c r="Q80">
        <v>181</v>
      </c>
      <c r="R80">
        <v>11872</v>
      </c>
      <c r="S80">
        <v>7019</v>
      </c>
      <c r="T80">
        <v>0</v>
      </c>
      <c r="U80">
        <v>0</v>
      </c>
      <c r="V80">
        <v>94584</v>
      </c>
      <c r="W80">
        <v>129742</v>
      </c>
      <c r="X80" t="s">
        <v>33</v>
      </c>
      <c r="Y80" t="s">
        <v>34</v>
      </c>
      <c r="Z80">
        <v>100</v>
      </c>
      <c r="AA80" t="s">
        <v>35</v>
      </c>
      <c r="AB80" t="s">
        <v>35</v>
      </c>
      <c r="AC80">
        <v>0</v>
      </c>
      <c r="AD80" t="s">
        <v>35</v>
      </c>
      <c r="AE80" t="s">
        <v>35</v>
      </c>
      <c r="AF80">
        <v>0</v>
      </c>
    </row>
    <row r="81" spans="1:32" x14ac:dyDescent="0.25">
      <c r="A81" t="s">
        <v>106</v>
      </c>
      <c r="B81" t="s">
        <v>83</v>
      </c>
      <c r="C81" t="s">
        <v>107</v>
      </c>
      <c r="D81">
        <v>35862</v>
      </c>
      <c r="E81">
        <v>1</v>
      </c>
      <c r="F81">
        <v>187</v>
      </c>
      <c r="G81">
        <v>85553</v>
      </c>
      <c r="H81">
        <v>0</v>
      </c>
      <c r="I81">
        <v>0</v>
      </c>
      <c r="J81">
        <v>0</v>
      </c>
      <c r="K81">
        <v>0</v>
      </c>
      <c r="L81">
        <v>0</v>
      </c>
      <c r="M81">
        <v>0</v>
      </c>
      <c r="N81">
        <v>809</v>
      </c>
      <c r="O81">
        <v>8841</v>
      </c>
      <c r="P81">
        <v>828</v>
      </c>
      <c r="Q81">
        <v>181</v>
      </c>
      <c r="R81">
        <v>11011</v>
      </c>
      <c r="S81">
        <v>6542</v>
      </c>
      <c r="T81">
        <v>0</v>
      </c>
      <c r="U81">
        <v>0</v>
      </c>
      <c r="V81">
        <v>86362</v>
      </c>
      <c r="W81">
        <v>113765</v>
      </c>
      <c r="X81" t="s">
        <v>33</v>
      </c>
      <c r="Y81" t="s">
        <v>34</v>
      </c>
      <c r="Z81">
        <v>100</v>
      </c>
      <c r="AA81" t="s">
        <v>35</v>
      </c>
      <c r="AB81" t="s">
        <v>35</v>
      </c>
      <c r="AC81">
        <v>0</v>
      </c>
      <c r="AD81" t="s">
        <v>35</v>
      </c>
      <c r="AE81" t="s">
        <v>35</v>
      </c>
      <c r="AF81">
        <v>0</v>
      </c>
    </row>
    <row r="82" spans="1:32" x14ac:dyDescent="0.25">
      <c r="A82" t="s">
        <v>106</v>
      </c>
      <c r="B82" t="s">
        <v>83</v>
      </c>
      <c r="C82" t="s">
        <v>107</v>
      </c>
      <c r="D82">
        <v>43493</v>
      </c>
      <c r="E82">
        <v>1</v>
      </c>
      <c r="F82">
        <v>187</v>
      </c>
      <c r="G82">
        <v>85553</v>
      </c>
      <c r="H82">
        <v>4392</v>
      </c>
      <c r="I82">
        <v>0</v>
      </c>
      <c r="J82">
        <v>0</v>
      </c>
      <c r="K82">
        <v>0</v>
      </c>
      <c r="L82">
        <v>0</v>
      </c>
      <c r="M82">
        <v>0</v>
      </c>
      <c r="N82">
        <v>100</v>
      </c>
      <c r="O82">
        <v>8788</v>
      </c>
      <c r="P82">
        <v>828</v>
      </c>
      <c r="Q82">
        <v>181</v>
      </c>
      <c r="R82">
        <v>11452</v>
      </c>
      <c r="S82">
        <v>6816</v>
      </c>
      <c r="T82">
        <v>0</v>
      </c>
      <c r="U82">
        <v>0</v>
      </c>
      <c r="V82">
        <v>90045</v>
      </c>
      <c r="W82">
        <v>118110</v>
      </c>
      <c r="X82" t="s">
        <v>33</v>
      </c>
      <c r="Y82" t="s">
        <v>34</v>
      </c>
      <c r="Z82">
        <v>100</v>
      </c>
      <c r="AA82" t="s">
        <v>35</v>
      </c>
      <c r="AB82" t="s">
        <v>35</v>
      </c>
      <c r="AC82">
        <v>0</v>
      </c>
      <c r="AD82" t="s">
        <v>35</v>
      </c>
      <c r="AE82" t="s">
        <v>35</v>
      </c>
      <c r="AF82">
        <v>0</v>
      </c>
    </row>
    <row r="83" spans="1:32" x14ac:dyDescent="0.25">
      <c r="A83" t="s">
        <v>106</v>
      </c>
      <c r="B83" t="s">
        <v>83</v>
      </c>
      <c r="C83" t="s">
        <v>107</v>
      </c>
      <c r="D83">
        <v>42821</v>
      </c>
      <c r="E83">
        <v>1</v>
      </c>
      <c r="F83">
        <v>187</v>
      </c>
      <c r="G83">
        <v>85553</v>
      </c>
      <c r="H83">
        <v>9119</v>
      </c>
      <c r="I83">
        <v>5235</v>
      </c>
      <c r="J83">
        <v>0</v>
      </c>
      <c r="K83">
        <v>0</v>
      </c>
      <c r="L83">
        <v>0</v>
      </c>
      <c r="M83">
        <v>0</v>
      </c>
      <c r="N83">
        <v>985</v>
      </c>
      <c r="O83">
        <v>15464</v>
      </c>
      <c r="P83">
        <v>828</v>
      </c>
      <c r="Q83">
        <v>181</v>
      </c>
      <c r="R83">
        <v>12864</v>
      </c>
      <c r="S83">
        <v>6920</v>
      </c>
      <c r="T83">
        <v>0</v>
      </c>
      <c r="U83">
        <v>0</v>
      </c>
      <c r="V83">
        <v>100892</v>
      </c>
      <c r="W83">
        <v>137149</v>
      </c>
      <c r="X83" t="s">
        <v>33</v>
      </c>
      <c r="Y83" t="s">
        <v>34</v>
      </c>
      <c r="Z83">
        <v>100</v>
      </c>
      <c r="AA83" t="s">
        <v>35</v>
      </c>
      <c r="AB83" t="s">
        <v>35</v>
      </c>
      <c r="AC83">
        <v>0</v>
      </c>
      <c r="AD83" t="s">
        <v>35</v>
      </c>
      <c r="AE83" t="s">
        <v>35</v>
      </c>
      <c r="AF83">
        <v>0</v>
      </c>
    </row>
    <row r="84" spans="1:32" x14ac:dyDescent="0.25">
      <c r="A84" t="s">
        <v>106</v>
      </c>
      <c r="B84" t="s">
        <v>83</v>
      </c>
      <c r="C84" t="s">
        <v>107</v>
      </c>
      <c r="D84">
        <v>46791</v>
      </c>
      <c r="E84">
        <v>1</v>
      </c>
      <c r="F84">
        <v>187</v>
      </c>
      <c r="G84">
        <v>85553</v>
      </c>
      <c r="H84">
        <v>4944</v>
      </c>
      <c r="I84">
        <v>0</v>
      </c>
      <c r="J84">
        <v>0</v>
      </c>
      <c r="K84">
        <v>0</v>
      </c>
      <c r="L84">
        <v>0</v>
      </c>
      <c r="M84">
        <v>0</v>
      </c>
      <c r="N84">
        <v>68</v>
      </c>
      <c r="O84">
        <v>15558</v>
      </c>
      <c r="P84">
        <v>828</v>
      </c>
      <c r="Q84">
        <v>181</v>
      </c>
      <c r="R84">
        <v>11547</v>
      </c>
      <c r="S84">
        <v>6296</v>
      </c>
      <c r="T84">
        <v>0</v>
      </c>
      <c r="U84">
        <v>0</v>
      </c>
      <c r="V84">
        <v>90565</v>
      </c>
      <c r="W84">
        <v>124975</v>
      </c>
      <c r="X84" t="s">
        <v>33</v>
      </c>
      <c r="Y84" t="s">
        <v>34</v>
      </c>
      <c r="Z84">
        <v>100</v>
      </c>
      <c r="AA84" t="s">
        <v>35</v>
      </c>
      <c r="AB84" t="s">
        <v>35</v>
      </c>
      <c r="AC84">
        <v>0</v>
      </c>
      <c r="AD84" t="s">
        <v>35</v>
      </c>
      <c r="AE84" t="s">
        <v>35</v>
      </c>
      <c r="AF84">
        <v>0</v>
      </c>
    </row>
    <row r="85" spans="1:32" x14ac:dyDescent="0.25">
      <c r="A85" t="s">
        <v>106</v>
      </c>
      <c r="B85" t="s">
        <v>83</v>
      </c>
      <c r="C85" t="s">
        <v>107</v>
      </c>
      <c r="D85">
        <v>45760</v>
      </c>
      <c r="E85">
        <v>1</v>
      </c>
      <c r="F85">
        <v>187</v>
      </c>
      <c r="G85">
        <v>85553</v>
      </c>
      <c r="H85">
        <v>0</v>
      </c>
      <c r="I85">
        <v>0</v>
      </c>
      <c r="J85">
        <v>0</v>
      </c>
      <c r="K85">
        <v>0</v>
      </c>
      <c r="L85">
        <v>0</v>
      </c>
      <c r="M85">
        <v>43</v>
      </c>
      <c r="N85">
        <v>0</v>
      </c>
      <c r="O85">
        <v>15558</v>
      </c>
      <c r="P85">
        <v>828</v>
      </c>
      <c r="Q85">
        <v>181</v>
      </c>
      <c r="R85">
        <v>10914</v>
      </c>
      <c r="S85">
        <v>6483</v>
      </c>
      <c r="T85">
        <v>0</v>
      </c>
      <c r="U85">
        <v>0</v>
      </c>
      <c r="V85">
        <v>85596</v>
      </c>
      <c r="W85">
        <v>119560</v>
      </c>
      <c r="X85" t="s">
        <v>33</v>
      </c>
      <c r="Y85" t="s">
        <v>34</v>
      </c>
      <c r="Z85">
        <v>100</v>
      </c>
      <c r="AA85" t="s">
        <v>35</v>
      </c>
      <c r="AB85" t="s">
        <v>35</v>
      </c>
      <c r="AC85">
        <v>0</v>
      </c>
      <c r="AD85" t="s">
        <v>35</v>
      </c>
      <c r="AE85" t="s">
        <v>35</v>
      </c>
      <c r="AF85">
        <v>0</v>
      </c>
    </row>
    <row r="86" spans="1:32" x14ac:dyDescent="0.25">
      <c r="A86" t="s">
        <v>106</v>
      </c>
      <c r="B86" t="s">
        <v>83</v>
      </c>
      <c r="C86" t="s">
        <v>107</v>
      </c>
      <c r="D86">
        <v>40316</v>
      </c>
      <c r="E86">
        <v>1</v>
      </c>
      <c r="F86">
        <v>187</v>
      </c>
      <c r="G86">
        <v>85553</v>
      </c>
      <c r="H86">
        <v>0</v>
      </c>
      <c r="I86">
        <v>0</v>
      </c>
      <c r="J86">
        <v>0</v>
      </c>
      <c r="K86">
        <v>0</v>
      </c>
      <c r="L86">
        <v>0</v>
      </c>
      <c r="M86">
        <v>0</v>
      </c>
      <c r="N86">
        <v>0</v>
      </c>
      <c r="O86">
        <v>15558</v>
      </c>
      <c r="P86">
        <v>828</v>
      </c>
      <c r="Q86">
        <v>181</v>
      </c>
      <c r="R86">
        <v>10908</v>
      </c>
      <c r="S86">
        <v>6143</v>
      </c>
      <c r="T86">
        <v>0</v>
      </c>
      <c r="U86">
        <v>0</v>
      </c>
      <c r="V86">
        <v>85553</v>
      </c>
      <c r="W86">
        <v>119171</v>
      </c>
      <c r="X86" t="s">
        <v>33</v>
      </c>
      <c r="Y86" t="s">
        <v>34</v>
      </c>
      <c r="Z86">
        <v>100</v>
      </c>
      <c r="AA86" t="s">
        <v>35</v>
      </c>
      <c r="AB86" t="s">
        <v>35</v>
      </c>
      <c r="AC86">
        <v>0</v>
      </c>
      <c r="AD86" t="s">
        <v>35</v>
      </c>
      <c r="AE86" t="s">
        <v>35</v>
      </c>
      <c r="AF86">
        <v>0</v>
      </c>
    </row>
    <row r="87" spans="1:32" x14ac:dyDescent="0.25">
      <c r="A87" t="s">
        <v>106</v>
      </c>
      <c r="B87" t="s">
        <v>83</v>
      </c>
      <c r="C87" t="s">
        <v>107</v>
      </c>
      <c r="D87">
        <v>38644</v>
      </c>
      <c r="E87">
        <v>1</v>
      </c>
      <c r="F87">
        <v>187</v>
      </c>
      <c r="G87">
        <v>85553</v>
      </c>
      <c r="H87">
        <v>0</v>
      </c>
      <c r="I87">
        <v>0</v>
      </c>
      <c r="J87">
        <v>0</v>
      </c>
      <c r="K87">
        <v>0</v>
      </c>
      <c r="L87">
        <v>0</v>
      </c>
      <c r="M87">
        <v>0</v>
      </c>
      <c r="N87">
        <v>100</v>
      </c>
      <c r="O87">
        <v>8788</v>
      </c>
      <c r="P87">
        <v>828</v>
      </c>
      <c r="Q87">
        <v>181</v>
      </c>
      <c r="R87">
        <v>10921</v>
      </c>
      <c r="S87">
        <v>6457</v>
      </c>
      <c r="T87">
        <v>0</v>
      </c>
      <c r="U87">
        <v>0</v>
      </c>
      <c r="V87">
        <v>85653</v>
      </c>
      <c r="W87">
        <v>112828</v>
      </c>
      <c r="X87" t="s">
        <v>33</v>
      </c>
      <c r="Y87" t="s">
        <v>34</v>
      </c>
      <c r="Z87">
        <v>100</v>
      </c>
      <c r="AA87" t="s">
        <v>35</v>
      </c>
      <c r="AB87" t="s">
        <v>35</v>
      </c>
      <c r="AC87">
        <v>0</v>
      </c>
      <c r="AD87" t="s">
        <v>35</v>
      </c>
      <c r="AE87" t="s">
        <v>35</v>
      </c>
      <c r="AF87">
        <v>0</v>
      </c>
    </row>
    <row r="88" spans="1:32" x14ac:dyDescent="0.25">
      <c r="A88" t="s">
        <v>106</v>
      </c>
      <c r="B88" t="s">
        <v>83</v>
      </c>
      <c r="C88" t="s">
        <v>107</v>
      </c>
      <c r="D88">
        <v>40349</v>
      </c>
      <c r="E88">
        <v>1</v>
      </c>
      <c r="F88">
        <v>187</v>
      </c>
      <c r="G88">
        <v>85553</v>
      </c>
      <c r="H88">
        <v>0</v>
      </c>
      <c r="I88">
        <v>0</v>
      </c>
      <c r="J88">
        <v>0</v>
      </c>
      <c r="K88">
        <v>0</v>
      </c>
      <c r="L88">
        <v>0</v>
      </c>
      <c r="M88">
        <v>0</v>
      </c>
      <c r="N88">
        <v>0</v>
      </c>
      <c r="O88">
        <v>15558</v>
      </c>
      <c r="P88">
        <v>828</v>
      </c>
      <c r="Q88">
        <v>181</v>
      </c>
      <c r="R88">
        <v>10908</v>
      </c>
      <c r="S88">
        <v>5913</v>
      </c>
      <c r="T88">
        <v>0</v>
      </c>
      <c r="U88">
        <v>0</v>
      </c>
      <c r="V88">
        <v>85553</v>
      </c>
      <c r="W88">
        <v>118941</v>
      </c>
      <c r="X88" t="s">
        <v>33</v>
      </c>
      <c r="Y88" t="s">
        <v>34</v>
      </c>
      <c r="Z88">
        <v>100</v>
      </c>
      <c r="AA88" t="s">
        <v>35</v>
      </c>
      <c r="AB88" t="s">
        <v>35</v>
      </c>
      <c r="AC88">
        <v>0</v>
      </c>
      <c r="AD88" t="s">
        <v>35</v>
      </c>
      <c r="AE88" t="s">
        <v>35</v>
      </c>
      <c r="AF88">
        <v>0</v>
      </c>
    </row>
    <row r="89" spans="1:32" x14ac:dyDescent="0.25">
      <c r="A89" t="s">
        <v>106</v>
      </c>
      <c r="B89" t="s">
        <v>83</v>
      </c>
      <c r="C89" t="s">
        <v>107</v>
      </c>
      <c r="D89">
        <v>44561</v>
      </c>
      <c r="E89">
        <v>1</v>
      </c>
      <c r="F89">
        <v>187</v>
      </c>
      <c r="G89">
        <v>85553</v>
      </c>
      <c r="H89">
        <v>0</v>
      </c>
      <c r="I89">
        <v>0</v>
      </c>
      <c r="J89">
        <v>0</v>
      </c>
      <c r="K89">
        <v>0</v>
      </c>
      <c r="L89">
        <v>0</v>
      </c>
      <c r="M89">
        <v>43</v>
      </c>
      <c r="N89">
        <v>0</v>
      </c>
      <c r="O89">
        <v>11489</v>
      </c>
      <c r="P89">
        <v>789</v>
      </c>
      <c r="Q89">
        <v>181</v>
      </c>
      <c r="R89">
        <v>10914</v>
      </c>
      <c r="S89">
        <v>6460</v>
      </c>
      <c r="T89">
        <v>0</v>
      </c>
      <c r="U89">
        <v>0</v>
      </c>
      <c r="V89">
        <v>85596</v>
      </c>
      <c r="W89">
        <v>115429</v>
      </c>
      <c r="X89" t="s">
        <v>33</v>
      </c>
      <c r="Y89" t="s">
        <v>34</v>
      </c>
      <c r="Z89">
        <v>100</v>
      </c>
      <c r="AA89" t="s">
        <v>35</v>
      </c>
      <c r="AB89" t="s">
        <v>35</v>
      </c>
      <c r="AC89">
        <v>0</v>
      </c>
      <c r="AD89" t="s">
        <v>35</v>
      </c>
      <c r="AE89" t="s">
        <v>35</v>
      </c>
      <c r="AF89">
        <v>0</v>
      </c>
    </row>
    <row r="90" spans="1:32" x14ac:dyDescent="0.25">
      <c r="A90" t="s">
        <v>106</v>
      </c>
      <c r="B90" t="s">
        <v>83</v>
      </c>
      <c r="C90" t="s">
        <v>107</v>
      </c>
      <c r="D90">
        <v>29485</v>
      </c>
      <c r="E90">
        <v>1</v>
      </c>
      <c r="F90">
        <v>187</v>
      </c>
      <c r="G90">
        <v>85553</v>
      </c>
      <c r="H90">
        <v>6887</v>
      </c>
      <c r="I90">
        <v>0</v>
      </c>
      <c r="J90">
        <v>0</v>
      </c>
      <c r="K90">
        <v>0</v>
      </c>
      <c r="L90">
        <v>0</v>
      </c>
      <c r="M90">
        <v>0</v>
      </c>
      <c r="N90">
        <v>100</v>
      </c>
      <c r="O90">
        <v>8841</v>
      </c>
      <c r="P90">
        <v>828</v>
      </c>
      <c r="Q90">
        <v>181</v>
      </c>
      <c r="R90">
        <v>11799</v>
      </c>
      <c r="S90">
        <v>7015</v>
      </c>
      <c r="T90">
        <v>0</v>
      </c>
      <c r="U90">
        <v>0</v>
      </c>
      <c r="V90">
        <v>92540</v>
      </c>
      <c r="W90">
        <v>121204</v>
      </c>
      <c r="X90" t="s">
        <v>33</v>
      </c>
      <c r="Y90" t="s">
        <v>34</v>
      </c>
      <c r="Z90">
        <v>100</v>
      </c>
      <c r="AA90" t="s">
        <v>35</v>
      </c>
      <c r="AB90" t="s">
        <v>35</v>
      </c>
      <c r="AC90">
        <v>0</v>
      </c>
      <c r="AD90" t="s">
        <v>35</v>
      </c>
      <c r="AE90" t="s">
        <v>35</v>
      </c>
      <c r="AF90">
        <v>0</v>
      </c>
    </row>
    <row r="91" spans="1:32" x14ac:dyDescent="0.25">
      <c r="A91" t="s">
        <v>106</v>
      </c>
      <c r="B91" t="s">
        <v>83</v>
      </c>
      <c r="C91" t="s">
        <v>107</v>
      </c>
      <c r="D91">
        <v>47883</v>
      </c>
      <c r="E91">
        <v>1</v>
      </c>
      <c r="F91">
        <v>187</v>
      </c>
      <c r="G91">
        <v>85553</v>
      </c>
      <c r="H91">
        <v>0</v>
      </c>
      <c r="I91">
        <v>3477</v>
      </c>
      <c r="J91">
        <v>0</v>
      </c>
      <c r="K91">
        <v>0</v>
      </c>
      <c r="L91">
        <v>0</v>
      </c>
      <c r="M91">
        <v>138</v>
      </c>
      <c r="N91">
        <v>0</v>
      </c>
      <c r="O91">
        <v>15558</v>
      </c>
      <c r="P91">
        <v>828</v>
      </c>
      <c r="Q91">
        <v>181</v>
      </c>
      <c r="R91">
        <v>11369</v>
      </c>
      <c r="S91">
        <v>6575</v>
      </c>
      <c r="T91">
        <v>0</v>
      </c>
      <c r="U91">
        <v>0</v>
      </c>
      <c r="V91">
        <v>89168</v>
      </c>
      <c r="W91">
        <v>123679</v>
      </c>
      <c r="X91" t="s">
        <v>33</v>
      </c>
      <c r="Y91" t="s">
        <v>34</v>
      </c>
      <c r="Z91">
        <v>100</v>
      </c>
      <c r="AA91" t="s">
        <v>35</v>
      </c>
      <c r="AB91" t="s">
        <v>35</v>
      </c>
      <c r="AC91">
        <v>0</v>
      </c>
      <c r="AD91" t="s">
        <v>35</v>
      </c>
      <c r="AE91" t="s">
        <v>35</v>
      </c>
      <c r="AF91">
        <v>0</v>
      </c>
    </row>
    <row r="92" spans="1:32" x14ac:dyDescent="0.25">
      <c r="A92" t="s">
        <v>106</v>
      </c>
      <c r="B92" t="s">
        <v>83</v>
      </c>
      <c r="C92" t="s">
        <v>107</v>
      </c>
      <c r="D92">
        <v>49186</v>
      </c>
      <c r="E92">
        <v>1</v>
      </c>
      <c r="F92">
        <v>187</v>
      </c>
      <c r="G92">
        <v>85553</v>
      </c>
      <c r="H92">
        <v>1200</v>
      </c>
      <c r="I92">
        <v>1200</v>
      </c>
      <c r="J92">
        <v>0</v>
      </c>
      <c r="K92">
        <v>0</v>
      </c>
      <c r="L92">
        <v>0</v>
      </c>
      <c r="M92">
        <v>43</v>
      </c>
      <c r="N92">
        <v>566</v>
      </c>
      <c r="O92">
        <v>15558</v>
      </c>
      <c r="P92">
        <v>828</v>
      </c>
      <c r="Q92">
        <v>181</v>
      </c>
      <c r="R92">
        <v>11292</v>
      </c>
      <c r="S92">
        <v>6710</v>
      </c>
      <c r="T92">
        <v>0</v>
      </c>
      <c r="U92">
        <v>0</v>
      </c>
      <c r="V92">
        <v>88562</v>
      </c>
      <c r="W92">
        <v>123131</v>
      </c>
      <c r="X92" t="s">
        <v>33</v>
      </c>
      <c r="Y92" t="s">
        <v>34</v>
      </c>
      <c r="Z92">
        <v>100</v>
      </c>
      <c r="AA92" t="s">
        <v>35</v>
      </c>
      <c r="AB92" t="s">
        <v>35</v>
      </c>
      <c r="AC92">
        <v>0</v>
      </c>
      <c r="AD92" t="s">
        <v>35</v>
      </c>
      <c r="AE92" t="s">
        <v>35</v>
      </c>
      <c r="AF92">
        <v>0</v>
      </c>
    </row>
    <row r="93" spans="1:32" x14ac:dyDescent="0.25">
      <c r="A93" t="s">
        <v>106</v>
      </c>
      <c r="B93" t="s">
        <v>83</v>
      </c>
      <c r="C93" t="s">
        <v>107</v>
      </c>
      <c r="D93">
        <v>51030</v>
      </c>
      <c r="E93">
        <v>1</v>
      </c>
      <c r="F93">
        <v>187</v>
      </c>
      <c r="G93">
        <v>85553</v>
      </c>
      <c r="H93">
        <v>4392</v>
      </c>
      <c r="I93">
        <v>1842</v>
      </c>
      <c r="J93">
        <v>0</v>
      </c>
      <c r="K93">
        <v>0</v>
      </c>
      <c r="L93">
        <v>0</v>
      </c>
      <c r="M93">
        <v>216</v>
      </c>
      <c r="N93">
        <v>0</v>
      </c>
      <c r="O93">
        <v>15558</v>
      </c>
      <c r="P93">
        <v>528</v>
      </c>
      <c r="Q93">
        <v>181</v>
      </c>
      <c r="R93">
        <v>11730</v>
      </c>
      <c r="S93">
        <v>7013</v>
      </c>
      <c r="T93">
        <v>0</v>
      </c>
      <c r="U93">
        <v>0</v>
      </c>
      <c r="V93">
        <v>92003</v>
      </c>
      <c r="W93">
        <v>127013</v>
      </c>
      <c r="X93" t="s">
        <v>33</v>
      </c>
      <c r="Y93" t="s">
        <v>34</v>
      </c>
      <c r="Z93">
        <v>100</v>
      </c>
      <c r="AA93" t="s">
        <v>35</v>
      </c>
      <c r="AB93" t="s">
        <v>35</v>
      </c>
      <c r="AC93">
        <v>0</v>
      </c>
      <c r="AD93" t="s">
        <v>35</v>
      </c>
      <c r="AE93" t="s">
        <v>35</v>
      </c>
      <c r="AF93">
        <v>0</v>
      </c>
    </row>
    <row r="94" spans="1:32" x14ac:dyDescent="0.25">
      <c r="A94" t="s">
        <v>228</v>
      </c>
      <c r="B94" t="s">
        <v>83</v>
      </c>
      <c r="C94" t="s">
        <v>229</v>
      </c>
      <c r="D94">
        <v>48232</v>
      </c>
      <c r="E94">
        <v>1</v>
      </c>
      <c r="F94">
        <v>186</v>
      </c>
      <c r="G94">
        <v>85549</v>
      </c>
      <c r="H94">
        <v>0</v>
      </c>
      <c r="I94">
        <v>0</v>
      </c>
      <c r="J94">
        <v>0</v>
      </c>
      <c r="K94">
        <v>0</v>
      </c>
      <c r="L94">
        <v>0</v>
      </c>
      <c r="M94">
        <v>0</v>
      </c>
      <c r="N94">
        <v>0</v>
      </c>
      <c r="O94">
        <v>16918</v>
      </c>
      <c r="P94">
        <v>166</v>
      </c>
      <c r="Q94">
        <v>203</v>
      </c>
      <c r="R94">
        <v>10908</v>
      </c>
      <c r="S94">
        <v>5916</v>
      </c>
      <c r="T94">
        <v>0</v>
      </c>
      <c r="U94">
        <v>0</v>
      </c>
      <c r="V94">
        <v>85549</v>
      </c>
      <c r="W94">
        <v>119660</v>
      </c>
      <c r="X94" t="s">
        <v>45</v>
      </c>
      <c r="Y94" t="s">
        <v>46</v>
      </c>
      <c r="Z94">
        <v>100</v>
      </c>
      <c r="AA94" t="s">
        <v>35</v>
      </c>
      <c r="AB94" t="s">
        <v>35</v>
      </c>
      <c r="AC94">
        <v>0</v>
      </c>
      <c r="AD94" t="s">
        <v>35</v>
      </c>
      <c r="AE94" t="s">
        <v>35</v>
      </c>
      <c r="AF94">
        <v>0</v>
      </c>
    </row>
    <row r="95" spans="1:32" x14ac:dyDescent="0.25">
      <c r="A95" t="s">
        <v>228</v>
      </c>
      <c r="B95" t="s">
        <v>83</v>
      </c>
      <c r="C95" t="s">
        <v>229</v>
      </c>
      <c r="D95">
        <v>48194</v>
      </c>
      <c r="E95">
        <v>1</v>
      </c>
      <c r="F95">
        <v>186</v>
      </c>
      <c r="G95">
        <v>85549</v>
      </c>
      <c r="H95">
        <v>0</v>
      </c>
      <c r="I95">
        <v>0</v>
      </c>
      <c r="J95">
        <v>0</v>
      </c>
      <c r="K95">
        <v>0</v>
      </c>
      <c r="L95">
        <v>0</v>
      </c>
      <c r="M95">
        <v>480</v>
      </c>
      <c r="N95">
        <v>0</v>
      </c>
      <c r="O95">
        <v>5639</v>
      </c>
      <c r="P95">
        <v>77</v>
      </c>
      <c r="Q95">
        <v>203</v>
      </c>
      <c r="R95">
        <v>10969</v>
      </c>
      <c r="S95">
        <v>6413</v>
      </c>
      <c r="T95">
        <v>0</v>
      </c>
      <c r="U95">
        <v>0</v>
      </c>
      <c r="V95">
        <v>86029</v>
      </c>
      <c r="W95">
        <v>109330</v>
      </c>
      <c r="X95" t="s">
        <v>33</v>
      </c>
      <c r="Y95" t="s">
        <v>34</v>
      </c>
      <c r="Z95">
        <v>100</v>
      </c>
      <c r="AA95" t="s">
        <v>35</v>
      </c>
      <c r="AB95" t="s">
        <v>35</v>
      </c>
      <c r="AC95">
        <v>0</v>
      </c>
      <c r="AD95" t="s">
        <v>35</v>
      </c>
      <c r="AE95" t="s">
        <v>35</v>
      </c>
      <c r="AF95">
        <v>0</v>
      </c>
    </row>
    <row r="96" spans="1:32" x14ac:dyDescent="0.25">
      <c r="A96" t="s">
        <v>294</v>
      </c>
      <c r="B96" t="s">
        <v>83</v>
      </c>
      <c r="C96" t="s">
        <v>295</v>
      </c>
      <c r="D96">
        <v>36977</v>
      </c>
      <c r="E96">
        <v>1</v>
      </c>
      <c r="F96">
        <v>185</v>
      </c>
      <c r="G96">
        <v>85454</v>
      </c>
      <c r="H96">
        <v>0</v>
      </c>
      <c r="I96">
        <v>12842</v>
      </c>
      <c r="J96">
        <v>0</v>
      </c>
      <c r="K96">
        <v>0</v>
      </c>
      <c r="L96">
        <v>0</v>
      </c>
      <c r="M96">
        <v>96</v>
      </c>
      <c r="N96">
        <v>6433</v>
      </c>
      <c r="O96">
        <v>0</v>
      </c>
      <c r="P96">
        <v>1005</v>
      </c>
      <c r="Q96">
        <v>300</v>
      </c>
      <c r="R96">
        <v>17652</v>
      </c>
      <c r="S96">
        <v>8065</v>
      </c>
      <c r="T96">
        <v>0</v>
      </c>
      <c r="U96">
        <v>24</v>
      </c>
      <c r="V96">
        <v>104825</v>
      </c>
      <c r="W96">
        <v>131871</v>
      </c>
      <c r="X96" t="s">
        <v>33</v>
      </c>
      <c r="Y96" t="s">
        <v>34</v>
      </c>
      <c r="Z96">
        <v>100</v>
      </c>
      <c r="AA96" t="s">
        <v>35</v>
      </c>
      <c r="AB96" t="s">
        <v>35</v>
      </c>
      <c r="AC96">
        <v>0</v>
      </c>
      <c r="AD96" t="s">
        <v>35</v>
      </c>
      <c r="AE96" t="s">
        <v>35</v>
      </c>
      <c r="AF96">
        <v>0</v>
      </c>
    </row>
    <row r="97" spans="1:32" x14ac:dyDescent="0.25">
      <c r="A97" t="s">
        <v>119</v>
      </c>
      <c r="B97" t="s">
        <v>83</v>
      </c>
      <c r="C97" t="s">
        <v>120</v>
      </c>
      <c r="D97">
        <v>418707</v>
      </c>
      <c r="E97">
        <v>1</v>
      </c>
      <c r="F97">
        <v>190</v>
      </c>
      <c r="G97">
        <v>85236</v>
      </c>
      <c r="H97">
        <v>8524</v>
      </c>
      <c r="I97">
        <v>18871</v>
      </c>
      <c r="J97">
        <v>0</v>
      </c>
      <c r="K97">
        <v>0</v>
      </c>
      <c r="L97">
        <v>0</v>
      </c>
      <c r="M97">
        <v>0</v>
      </c>
      <c r="N97">
        <v>4337</v>
      </c>
      <c r="O97">
        <v>6290</v>
      </c>
      <c r="P97">
        <v>773</v>
      </c>
      <c r="Q97">
        <v>184</v>
      </c>
      <c r="R97">
        <v>14360</v>
      </c>
      <c r="S97">
        <v>8717</v>
      </c>
      <c r="T97">
        <v>0</v>
      </c>
      <c r="U97">
        <v>400</v>
      </c>
      <c r="V97">
        <v>116968</v>
      </c>
      <c r="W97">
        <v>147692</v>
      </c>
      <c r="X97" t="s">
        <v>33</v>
      </c>
      <c r="Y97" t="s">
        <v>34</v>
      </c>
      <c r="Z97">
        <v>100</v>
      </c>
      <c r="AA97" t="s">
        <v>35</v>
      </c>
      <c r="AB97" t="s">
        <v>35</v>
      </c>
      <c r="AC97">
        <v>0</v>
      </c>
      <c r="AD97" t="s">
        <v>35</v>
      </c>
      <c r="AE97" t="s">
        <v>35</v>
      </c>
      <c r="AF97">
        <v>0</v>
      </c>
    </row>
    <row r="98" spans="1:32" x14ac:dyDescent="0.25">
      <c r="A98" t="s">
        <v>119</v>
      </c>
      <c r="B98" t="s">
        <v>83</v>
      </c>
      <c r="C98" t="s">
        <v>120</v>
      </c>
      <c r="D98">
        <v>418641</v>
      </c>
      <c r="E98">
        <v>1</v>
      </c>
      <c r="F98">
        <v>190</v>
      </c>
      <c r="G98">
        <v>85236</v>
      </c>
      <c r="H98">
        <v>0</v>
      </c>
      <c r="I98">
        <v>0</v>
      </c>
      <c r="J98">
        <v>0</v>
      </c>
      <c r="K98">
        <v>0</v>
      </c>
      <c r="L98">
        <v>0</v>
      </c>
      <c r="M98">
        <v>0</v>
      </c>
      <c r="N98">
        <v>4424</v>
      </c>
      <c r="O98">
        <v>14233</v>
      </c>
      <c r="P98">
        <v>1100</v>
      </c>
      <c r="Q98">
        <v>184</v>
      </c>
      <c r="R98">
        <v>11279</v>
      </c>
      <c r="S98">
        <v>6387</v>
      </c>
      <c r="T98">
        <v>0</v>
      </c>
      <c r="U98">
        <v>268</v>
      </c>
      <c r="V98">
        <v>89660</v>
      </c>
      <c r="W98">
        <v>123111</v>
      </c>
      <c r="X98" t="s">
        <v>33</v>
      </c>
      <c r="Y98" t="s">
        <v>34</v>
      </c>
      <c r="Z98">
        <v>100</v>
      </c>
      <c r="AA98" t="s">
        <v>35</v>
      </c>
      <c r="AB98" t="s">
        <v>35</v>
      </c>
      <c r="AC98">
        <v>0</v>
      </c>
      <c r="AD98" t="s">
        <v>35</v>
      </c>
      <c r="AE98" t="s">
        <v>35</v>
      </c>
      <c r="AF98">
        <v>0</v>
      </c>
    </row>
    <row r="99" spans="1:32" x14ac:dyDescent="0.25">
      <c r="A99" t="s">
        <v>119</v>
      </c>
      <c r="B99" t="s">
        <v>83</v>
      </c>
      <c r="C99" t="s">
        <v>120</v>
      </c>
      <c r="D99">
        <v>64046</v>
      </c>
      <c r="E99">
        <v>1</v>
      </c>
      <c r="F99">
        <v>190</v>
      </c>
      <c r="G99">
        <v>85236</v>
      </c>
      <c r="H99">
        <v>0</v>
      </c>
      <c r="I99">
        <v>0</v>
      </c>
      <c r="J99">
        <v>0</v>
      </c>
      <c r="K99">
        <v>0</v>
      </c>
      <c r="L99">
        <v>0</v>
      </c>
      <c r="M99">
        <v>45</v>
      </c>
      <c r="N99">
        <v>883</v>
      </c>
      <c r="O99">
        <v>0</v>
      </c>
      <c r="P99">
        <v>0</v>
      </c>
      <c r="Q99">
        <v>184</v>
      </c>
      <c r="R99">
        <v>10948</v>
      </c>
      <c r="S99">
        <v>6393</v>
      </c>
      <c r="T99">
        <v>0</v>
      </c>
      <c r="U99">
        <v>258</v>
      </c>
      <c r="V99">
        <v>86164</v>
      </c>
      <c r="W99">
        <v>103947</v>
      </c>
      <c r="X99" t="s">
        <v>33</v>
      </c>
      <c r="Y99" t="s">
        <v>34</v>
      </c>
      <c r="Z99">
        <v>100</v>
      </c>
      <c r="AA99" t="s">
        <v>35</v>
      </c>
      <c r="AB99" t="s">
        <v>35</v>
      </c>
      <c r="AC99">
        <v>0</v>
      </c>
      <c r="AD99" t="s">
        <v>35</v>
      </c>
      <c r="AE99" t="s">
        <v>35</v>
      </c>
      <c r="AF99">
        <v>0</v>
      </c>
    </row>
    <row r="100" spans="1:32" x14ac:dyDescent="0.25">
      <c r="A100" t="s">
        <v>119</v>
      </c>
      <c r="B100" t="s">
        <v>83</v>
      </c>
      <c r="C100" t="s">
        <v>120</v>
      </c>
      <c r="D100">
        <v>65001</v>
      </c>
      <c r="E100">
        <v>1</v>
      </c>
      <c r="F100">
        <v>190</v>
      </c>
      <c r="G100">
        <v>85236</v>
      </c>
      <c r="H100">
        <v>0</v>
      </c>
      <c r="I100">
        <v>871</v>
      </c>
      <c r="J100">
        <v>0</v>
      </c>
      <c r="K100">
        <v>0</v>
      </c>
      <c r="L100">
        <v>0</v>
      </c>
      <c r="M100">
        <v>78</v>
      </c>
      <c r="N100">
        <v>7924</v>
      </c>
      <c r="O100">
        <v>6756</v>
      </c>
      <c r="P100">
        <v>0</v>
      </c>
      <c r="Q100">
        <v>184</v>
      </c>
      <c r="R100">
        <v>11503</v>
      </c>
      <c r="S100">
        <v>7024</v>
      </c>
      <c r="T100">
        <v>0</v>
      </c>
      <c r="U100">
        <v>281</v>
      </c>
      <c r="V100">
        <v>94109</v>
      </c>
      <c r="W100">
        <v>119857</v>
      </c>
      <c r="X100" t="s">
        <v>33</v>
      </c>
      <c r="Y100" t="s">
        <v>34</v>
      </c>
      <c r="Z100">
        <v>100</v>
      </c>
      <c r="AA100" t="s">
        <v>35</v>
      </c>
      <c r="AB100" t="s">
        <v>35</v>
      </c>
      <c r="AC100">
        <v>0</v>
      </c>
      <c r="AD100" t="s">
        <v>35</v>
      </c>
      <c r="AE100" t="s">
        <v>35</v>
      </c>
      <c r="AF100">
        <v>0</v>
      </c>
    </row>
    <row r="101" spans="1:32" x14ac:dyDescent="0.25">
      <c r="A101" t="s">
        <v>119</v>
      </c>
      <c r="B101" t="s">
        <v>83</v>
      </c>
      <c r="C101" t="s">
        <v>120</v>
      </c>
      <c r="D101">
        <v>64868</v>
      </c>
      <c r="E101">
        <v>1</v>
      </c>
      <c r="F101">
        <v>190</v>
      </c>
      <c r="G101">
        <v>85236</v>
      </c>
      <c r="H101">
        <v>0</v>
      </c>
      <c r="I101">
        <v>357</v>
      </c>
      <c r="J101">
        <v>0</v>
      </c>
      <c r="K101">
        <v>0</v>
      </c>
      <c r="L101">
        <v>0</v>
      </c>
      <c r="M101">
        <v>291</v>
      </c>
      <c r="N101">
        <v>2583</v>
      </c>
      <c r="O101">
        <v>6756</v>
      </c>
      <c r="P101">
        <v>321</v>
      </c>
      <c r="Q101">
        <v>184</v>
      </c>
      <c r="R101">
        <v>11127</v>
      </c>
      <c r="S101">
        <v>6471</v>
      </c>
      <c r="T101">
        <v>0</v>
      </c>
      <c r="U101">
        <v>264</v>
      </c>
      <c r="V101">
        <v>88467</v>
      </c>
      <c r="W101">
        <v>113590</v>
      </c>
      <c r="X101" t="s">
        <v>33</v>
      </c>
      <c r="Y101" t="s">
        <v>34</v>
      </c>
      <c r="Z101">
        <v>100</v>
      </c>
      <c r="AA101" t="s">
        <v>35</v>
      </c>
      <c r="AB101" t="s">
        <v>35</v>
      </c>
      <c r="AC101">
        <v>0</v>
      </c>
      <c r="AD101" t="s">
        <v>35</v>
      </c>
      <c r="AE101" t="s">
        <v>35</v>
      </c>
      <c r="AF101">
        <v>0</v>
      </c>
    </row>
    <row r="102" spans="1:32" x14ac:dyDescent="0.25">
      <c r="A102" t="s">
        <v>119</v>
      </c>
      <c r="B102" t="s">
        <v>83</v>
      </c>
      <c r="C102" t="s">
        <v>120</v>
      </c>
      <c r="D102">
        <v>64954</v>
      </c>
      <c r="E102">
        <v>1</v>
      </c>
      <c r="F102">
        <v>190</v>
      </c>
      <c r="G102">
        <v>85236</v>
      </c>
      <c r="H102">
        <v>0</v>
      </c>
      <c r="I102">
        <v>4367</v>
      </c>
      <c r="J102">
        <v>0</v>
      </c>
      <c r="K102">
        <v>0</v>
      </c>
      <c r="L102">
        <v>0</v>
      </c>
      <c r="M102">
        <v>711</v>
      </c>
      <c r="N102">
        <v>390</v>
      </c>
      <c r="O102">
        <v>13009</v>
      </c>
      <c r="P102">
        <v>991</v>
      </c>
      <c r="Q102">
        <v>184</v>
      </c>
      <c r="R102">
        <v>11515</v>
      </c>
      <c r="S102">
        <v>6440</v>
      </c>
      <c r="T102">
        <v>0</v>
      </c>
      <c r="U102">
        <v>271</v>
      </c>
      <c r="V102">
        <v>90704</v>
      </c>
      <c r="W102">
        <v>123114</v>
      </c>
      <c r="X102" t="s">
        <v>33</v>
      </c>
      <c r="Y102" t="s">
        <v>34</v>
      </c>
      <c r="Z102">
        <v>100</v>
      </c>
      <c r="AA102" t="s">
        <v>35</v>
      </c>
      <c r="AB102" t="s">
        <v>35</v>
      </c>
      <c r="AC102">
        <v>0</v>
      </c>
      <c r="AD102" t="s">
        <v>35</v>
      </c>
      <c r="AE102" t="s">
        <v>35</v>
      </c>
      <c r="AF102">
        <v>0</v>
      </c>
    </row>
    <row r="103" spans="1:32" x14ac:dyDescent="0.25">
      <c r="A103" t="s">
        <v>119</v>
      </c>
      <c r="B103" t="s">
        <v>83</v>
      </c>
      <c r="C103" t="s">
        <v>120</v>
      </c>
      <c r="D103">
        <v>45468</v>
      </c>
      <c r="E103">
        <v>1</v>
      </c>
      <c r="F103">
        <v>190</v>
      </c>
      <c r="G103">
        <v>85236</v>
      </c>
      <c r="H103">
        <v>0</v>
      </c>
      <c r="I103">
        <v>0</v>
      </c>
      <c r="J103">
        <v>0</v>
      </c>
      <c r="K103">
        <v>0</v>
      </c>
      <c r="L103">
        <v>0</v>
      </c>
      <c r="M103">
        <v>22</v>
      </c>
      <c r="N103">
        <v>2088</v>
      </c>
      <c r="O103">
        <v>13190</v>
      </c>
      <c r="P103">
        <v>1100</v>
      </c>
      <c r="Q103">
        <v>184</v>
      </c>
      <c r="R103">
        <v>11078</v>
      </c>
      <c r="S103">
        <v>5808</v>
      </c>
      <c r="T103">
        <v>0</v>
      </c>
      <c r="U103">
        <v>261</v>
      </c>
      <c r="V103">
        <v>87346</v>
      </c>
      <c r="W103">
        <v>118967</v>
      </c>
      <c r="X103" t="s">
        <v>33</v>
      </c>
      <c r="Y103" t="s">
        <v>34</v>
      </c>
      <c r="Z103">
        <v>100</v>
      </c>
      <c r="AA103" t="s">
        <v>35</v>
      </c>
      <c r="AB103" t="s">
        <v>35</v>
      </c>
      <c r="AC103">
        <v>0</v>
      </c>
      <c r="AD103" t="s">
        <v>35</v>
      </c>
      <c r="AE103" t="s">
        <v>35</v>
      </c>
      <c r="AF103">
        <v>0</v>
      </c>
    </row>
    <row r="104" spans="1:32" x14ac:dyDescent="0.25">
      <c r="A104" t="s">
        <v>119</v>
      </c>
      <c r="B104" t="s">
        <v>83</v>
      </c>
      <c r="C104" t="s">
        <v>120</v>
      </c>
      <c r="D104">
        <v>54381</v>
      </c>
      <c r="E104">
        <v>1</v>
      </c>
      <c r="F104">
        <v>190</v>
      </c>
      <c r="G104">
        <v>85236</v>
      </c>
      <c r="H104">
        <v>86</v>
      </c>
      <c r="I104">
        <v>1555</v>
      </c>
      <c r="J104">
        <v>0</v>
      </c>
      <c r="K104">
        <v>0</v>
      </c>
      <c r="L104">
        <v>0</v>
      </c>
      <c r="M104">
        <v>700</v>
      </c>
      <c r="N104">
        <v>6801</v>
      </c>
      <c r="O104">
        <v>0</v>
      </c>
      <c r="P104">
        <v>773</v>
      </c>
      <c r="Q104">
        <v>184</v>
      </c>
      <c r="R104">
        <v>11473</v>
      </c>
      <c r="S104">
        <v>7167</v>
      </c>
      <c r="T104">
        <v>0</v>
      </c>
      <c r="U104">
        <v>282</v>
      </c>
      <c r="V104">
        <v>94378</v>
      </c>
      <c r="W104">
        <v>114257</v>
      </c>
      <c r="X104" t="s">
        <v>33</v>
      </c>
      <c r="Y104" t="s">
        <v>34</v>
      </c>
      <c r="Z104">
        <v>100</v>
      </c>
      <c r="AA104" t="s">
        <v>35</v>
      </c>
      <c r="AB104" t="s">
        <v>35</v>
      </c>
      <c r="AC104">
        <v>0</v>
      </c>
      <c r="AD104" t="s">
        <v>35</v>
      </c>
      <c r="AE104" t="s">
        <v>35</v>
      </c>
      <c r="AF104">
        <v>0</v>
      </c>
    </row>
    <row r="105" spans="1:32" x14ac:dyDescent="0.25">
      <c r="A105" t="s">
        <v>119</v>
      </c>
      <c r="B105" t="s">
        <v>83</v>
      </c>
      <c r="C105" t="s">
        <v>120</v>
      </c>
      <c r="D105">
        <v>55730</v>
      </c>
      <c r="E105">
        <v>1</v>
      </c>
      <c r="F105">
        <v>190</v>
      </c>
      <c r="G105">
        <v>85236</v>
      </c>
      <c r="H105">
        <v>0</v>
      </c>
      <c r="I105">
        <v>0</v>
      </c>
      <c r="J105">
        <v>0</v>
      </c>
      <c r="K105">
        <v>0</v>
      </c>
      <c r="L105">
        <v>0</v>
      </c>
      <c r="M105">
        <v>22</v>
      </c>
      <c r="N105">
        <v>1416</v>
      </c>
      <c r="O105">
        <v>14193</v>
      </c>
      <c r="P105">
        <v>1100</v>
      </c>
      <c r="Q105">
        <v>184</v>
      </c>
      <c r="R105">
        <v>10913</v>
      </c>
      <c r="S105">
        <v>6166</v>
      </c>
      <c r="T105">
        <v>0</v>
      </c>
      <c r="U105">
        <v>259</v>
      </c>
      <c r="V105">
        <v>86674</v>
      </c>
      <c r="W105">
        <v>119489</v>
      </c>
      <c r="X105" t="s">
        <v>33</v>
      </c>
      <c r="Y105" t="s">
        <v>34</v>
      </c>
      <c r="Z105">
        <v>100</v>
      </c>
      <c r="AA105" t="s">
        <v>35</v>
      </c>
      <c r="AB105" t="s">
        <v>35</v>
      </c>
      <c r="AC105">
        <v>0</v>
      </c>
      <c r="AD105" t="s">
        <v>35</v>
      </c>
      <c r="AE105" t="s">
        <v>35</v>
      </c>
      <c r="AF105">
        <v>0</v>
      </c>
    </row>
    <row r="106" spans="1:32" x14ac:dyDescent="0.25">
      <c r="A106" t="s">
        <v>119</v>
      </c>
      <c r="B106" t="s">
        <v>83</v>
      </c>
      <c r="C106" t="s">
        <v>120</v>
      </c>
      <c r="D106">
        <v>47043</v>
      </c>
      <c r="E106">
        <v>1</v>
      </c>
      <c r="F106">
        <v>190</v>
      </c>
      <c r="G106">
        <v>85236</v>
      </c>
      <c r="H106">
        <v>0</v>
      </c>
      <c r="I106">
        <v>9071</v>
      </c>
      <c r="J106">
        <v>0</v>
      </c>
      <c r="K106">
        <v>0</v>
      </c>
      <c r="L106">
        <v>0</v>
      </c>
      <c r="M106">
        <v>2246</v>
      </c>
      <c r="N106">
        <v>2992</v>
      </c>
      <c r="O106">
        <v>14193</v>
      </c>
      <c r="P106">
        <v>1100</v>
      </c>
      <c r="Q106">
        <v>184</v>
      </c>
      <c r="R106">
        <v>12310</v>
      </c>
      <c r="S106">
        <v>6963</v>
      </c>
      <c r="T106">
        <v>0</v>
      </c>
      <c r="U106">
        <v>296</v>
      </c>
      <c r="V106">
        <v>99545</v>
      </c>
      <c r="W106">
        <v>134591</v>
      </c>
      <c r="X106" t="s">
        <v>33</v>
      </c>
      <c r="Y106" t="s">
        <v>34</v>
      </c>
      <c r="Z106">
        <v>100</v>
      </c>
      <c r="AA106" t="s">
        <v>35</v>
      </c>
      <c r="AB106" t="s">
        <v>35</v>
      </c>
      <c r="AC106">
        <v>0</v>
      </c>
      <c r="AD106" t="s">
        <v>35</v>
      </c>
      <c r="AE106" t="s">
        <v>35</v>
      </c>
      <c r="AF106">
        <v>0</v>
      </c>
    </row>
    <row r="107" spans="1:32" x14ac:dyDescent="0.25">
      <c r="A107" t="s">
        <v>119</v>
      </c>
      <c r="B107" t="s">
        <v>83</v>
      </c>
      <c r="C107" t="s">
        <v>120</v>
      </c>
      <c r="D107">
        <v>56439</v>
      </c>
      <c r="E107">
        <v>1</v>
      </c>
      <c r="F107">
        <v>190</v>
      </c>
      <c r="G107">
        <v>85236</v>
      </c>
      <c r="H107">
        <v>0</v>
      </c>
      <c r="I107">
        <v>0</v>
      </c>
      <c r="J107">
        <v>0</v>
      </c>
      <c r="K107">
        <v>0</v>
      </c>
      <c r="L107">
        <v>0</v>
      </c>
      <c r="M107">
        <v>487</v>
      </c>
      <c r="N107">
        <v>2290</v>
      </c>
      <c r="O107">
        <v>0</v>
      </c>
      <c r="P107">
        <v>1100</v>
      </c>
      <c r="Q107">
        <v>184</v>
      </c>
      <c r="R107">
        <v>10955</v>
      </c>
      <c r="S107">
        <v>6664</v>
      </c>
      <c r="T107">
        <v>0</v>
      </c>
      <c r="U107">
        <v>263</v>
      </c>
      <c r="V107">
        <v>88013</v>
      </c>
      <c r="W107">
        <v>107179</v>
      </c>
      <c r="X107" t="s">
        <v>33</v>
      </c>
      <c r="Y107" t="s">
        <v>34</v>
      </c>
      <c r="Z107">
        <v>100</v>
      </c>
      <c r="AA107" t="s">
        <v>35</v>
      </c>
      <c r="AB107" t="s">
        <v>35</v>
      </c>
      <c r="AC107">
        <v>0</v>
      </c>
      <c r="AD107" t="s">
        <v>35</v>
      </c>
      <c r="AE107" t="s">
        <v>35</v>
      </c>
      <c r="AF107">
        <v>0</v>
      </c>
    </row>
    <row r="108" spans="1:32" x14ac:dyDescent="0.25">
      <c r="A108" t="s">
        <v>119</v>
      </c>
      <c r="B108" t="s">
        <v>83</v>
      </c>
      <c r="C108" t="s">
        <v>120</v>
      </c>
      <c r="D108">
        <v>56990</v>
      </c>
      <c r="E108">
        <v>1</v>
      </c>
      <c r="F108">
        <v>190</v>
      </c>
      <c r="G108">
        <v>85236</v>
      </c>
      <c r="H108">
        <v>0</v>
      </c>
      <c r="I108">
        <v>3832</v>
      </c>
      <c r="J108">
        <v>0</v>
      </c>
      <c r="K108">
        <v>0</v>
      </c>
      <c r="L108">
        <v>0</v>
      </c>
      <c r="M108">
        <v>50</v>
      </c>
      <c r="N108">
        <v>5501</v>
      </c>
      <c r="O108">
        <v>10319</v>
      </c>
      <c r="P108">
        <v>321</v>
      </c>
      <c r="Q108">
        <v>184</v>
      </c>
      <c r="R108">
        <v>11597</v>
      </c>
      <c r="S108">
        <v>6851</v>
      </c>
      <c r="T108">
        <v>0</v>
      </c>
      <c r="U108">
        <v>283</v>
      </c>
      <c r="V108">
        <v>94619</v>
      </c>
      <c r="W108">
        <v>124174</v>
      </c>
      <c r="X108" t="s">
        <v>33</v>
      </c>
      <c r="Y108" t="s">
        <v>34</v>
      </c>
      <c r="Z108">
        <v>100</v>
      </c>
      <c r="AA108" t="s">
        <v>35</v>
      </c>
      <c r="AB108" t="s">
        <v>35</v>
      </c>
      <c r="AC108">
        <v>0</v>
      </c>
      <c r="AD108" t="s">
        <v>35</v>
      </c>
      <c r="AE108" t="s">
        <v>35</v>
      </c>
      <c r="AF108">
        <v>0</v>
      </c>
    </row>
    <row r="109" spans="1:32" x14ac:dyDescent="0.25">
      <c r="A109" t="s">
        <v>119</v>
      </c>
      <c r="B109" t="s">
        <v>83</v>
      </c>
      <c r="C109" t="s">
        <v>120</v>
      </c>
      <c r="D109">
        <v>58571</v>
      </c>
      <c r="E109">
        <v>1</v>
      </c>
      <c r="F109">
        <v>190</v>
      </c>
      <c r="G109">
        <v>85236</v>
      </c>
      <c r="H109">
        <v>5381</v>
      </c>
      <c r="I109">
        <v>0</v>
      </c>
      <c r="J109">
        <v>0</v>
      </c>
      <c r="K109">
        <v>0</v>
      </c>
      <c r="L109">
        <v>0</v>
      </c>
      <c r="M109">
        <v>566</v>
      </c>
      <c r="N109">
        <v>5790</v>
      </c>
      <c r="O109">
        <v>14193</v>
      </c>
      <c r="P109">
        <v>733</v>
      </c>
      <c r="Q109">
        <v>184</v>
      </c>
      <c r="R109">
        <v>11811</v>
      </c>
      <c r="S109">
        <v>7047</v>
      </c>
      <c r="T109">
        <v>0</v>
      </c>
      <c r="U109">
        <v>290</v>
      </c>
      <c r="V109">
        <v>96973</v>
      </c>
      <c r="W109">
        <v>131231</v>
      </c>
      <c r="X109" t="s">
        <v>33</v>
      </c>
      <c r="Y109" t="s">
        <v>34</v>
      </c>
      <c r="Z109">
        <v>100</v>
      </c>
      <c r="AA109" t="s">
        <v>35</v>
      </c>
      <c r="AB109" t="s">
        <v>35</v>
      </c>
      <c r="AC109">
        <v>0</v>
      </c>
      <c r="AD109" t="s">
        <v>35</v>
      </c>
      <c r="AE109" t="s">
        <v>35</v>
      </c>
      <c r="AF109">
        <v>0</v>
      </c>
    </row>
    <row r="110" spans="1:32" x14ac:dyDescent="0.25">
      <c r="A110" t="s">
        <v>119</v>
      </c>
      <c r="B110" t="s">
        <v>83</v>
      </c>
      <c r="C110" t="s">
        <v>120</v>
      </c>
      <c r="D110">
        <v>47167</v>
      </c>
      <c r="E110">
        <v>1</v>
      </c>
      <c r="F110">
        <v>190</v>
      </c>
      <c r="G110">
        <v>85236</v>
      </c>
      <c r="H110">
        <v>0</v>
      </c>
      <c r="I110">
        <v>0</v>
      </c>
      <c r="J110">
        <v>0</v>
      </c>
      <c r="K110">
        <v>0</v>
      </c>
      <c r="L110">
        <v>0</v>
      </c>
      <c r="M110">
        <v>1047</v>
      </c>
      <c r="N110">
        <v>8974</v>
      </c>
      <c r="O110">
        <v>14193</v>
      </c>
      <c r="P110">
        <v>1100</v>
      </c>
      <c r="Q110">
        <v>184</v>
      </c>
      <c r="R110">
        <v>11764</v>
      </c>
      <c r="S110">
        <v>6417</v>
      </c>
      <c r="T110">
        <v>0</v>
      </c>
      <c r="U110">
        <v>284</v>
      </c>
      <c r="V110">
        <v>95257</v>
      </c>
      <c r="W110">
        <v>129199</v>
      </c>
      <c r="X110" t="s">
        <v>33</v>
      </c>
      <c r="Y110" t="s">
        <v>34</v>
      </c>
      <c r="Z110">
        <v>100</v>
      </c>
      <c r="AA110" t="s">
        <v>35</v>
      </c>
      <c r="AB110" t="s">
        <v>35</v>
      </c>
      <c r="AC110">
        <v>0</v>
      </c>
      <c r="AD110" t="s">
        <v>35</v>
      </c>
      <c r="AE110" t="s">
        <v>35</v>
      </c>
      <c r="AF110">
        <v>0</v>
      </c>
    </row>
    <row r="111" spans="1:32" x14ac:dyDescent="0.25">
      <c r="A111" t="s">
        <v>119</v>
      </c>
      <c r="B111" t="s">
        <v>83</v>
      </c>
      <c r="C111" t="s">
        <v>120</v>
      </c>
      <c r="D111">
        <v>55737</v>
      </c>
      <c r="E111">
        <v>1</v>
      </c>
      <c r="F111">
        <v>190</v>
      </c>
      <c r="G111">
        <v>85236</v>
      </c>
      <c r="H111">
        <v>0</v>
      </c>
      <c r="I111">
        <v>0</v>
      </c>
      <c r="J111">
        <v>0</v>
      </c>
      <c r="K111">
        <v>0</v>
      </c>
      <c r="L111">
        <v>0</v>
      </c>
      <c r="M111">
        <v>0</v>
      </c>
      <c r="N111">
        <v>4108</v>
      </c>
      <c r="O111">
        <v>14193</v>
      </c>
      <c r="P111">
        <v>1100</v>
      </c>
      <c r="Q111">
        <v>184</v>
      </c>
      <c r="R111">
        <v>11010</v>
      </c>
      <c r="S111">
        <v>5986</v>
      </c>
      <c r="T111">
        <v>0</v>
      </c>
      <c r="U111">
        <v>267</v>
      </c>
      <c r="V111">
        <v>89344</v>
      </c>
      <c r="W111">
        <v>122084</v>
      </c>
      <c r="X111" t="s">
        <v>33</v>
      </c>
      <c r="Y111" t="s">
        <v>34</v>
      </c>
      <c r="Z111">
        <v>100</v>
      </c>
      <c r="AA111" t="s">
        <v>35</v>
      </c>
      <c r="AB111" t="s">
        <v>35</v>
      </c>
      <c r="AC111">
        <v>0</v>
      </c>
      <c r="AD111" t="s">
        <v>35</v>
      </c>
      <c r="AE111" t="s">
        <v>35</v>
      </c>
      <c r="AF111">
        <v>0</v>
      </c>
    </row>
    <row r="112" spans="1:32" x14ac:dyDescent="0.25">
      <c r="A112" t="s">
        <v>119</v>
      </c>
      <c r="B112" t="s">
        <v>83</v>
      </c>
      <c r="C112" t="s">
        <v>120</v>
      </c>
      <c r="D112">
        <v>49504</v>
      </c>
      <c r="E112">
        <v>1</v>
      </c>
      <c r="F112">
        <v>190</v>
      </c>
      <c r="G112">
        <v>85236</v>
      </c>
      <c r="H112">
        <v>2381</v>
      </c>
      <c r="I112">
        <v>0</v>
      </c>
      <c r="J112">
        <v>0</v>
      </c>
      <c r="K112">
        <v>0</v>
      </c>
      <c r="L112">
        <v>0</v>
      </c>
      <c r="M112">
        <v>101</v>
      </c>
      <c r="N112">
        <v>2279</v>
      </c>
      <c r="O112">
        <v>14593</v>
      </c>
      <c r="P112">
        <v>1100</v>
      </c>
      <c r="Q112">
        <v>184</v>
      </c>
      <c r="R112">
        <v>11351</v>
      </c>
      <c r="S112">
        <v>6287</v>
      </c>
      <c r="T112">
        <v>0</v>
      </c>
      <c r="U112">
        <v>269</v>
      </c>
      <c r="V112">
        <v>89997</v>
      </c>
      <c r="W112">
        <v>123781</v>
      </c>
      <c r="X112" t="s">
        <v>33</v>
      </c>
      <c r="Y112" t="s">
        <v>34</v>
      </c>
      <c r="Z112">
        <v>100</v>
      </c>
      <c r="AA112" t="s">
        <v>35</v>
      </c>
      <c r="AB112" t="s">
        <v>35</v>
      </c>
      <c r="AC112">
        <v>0</v>
      </c>
      <c r="AD112" t="s">
        <v>35</v>
      </c>
      <c r="AE112" t="s">
        <v>35</v>
      </c>
      <c r="AF112">
        <v>0</v>
      </c>
    </row>
    <row r="113" spans="1:32" x14ac:dyDescent="0.25">
      <c r="A113" t="s">
        <v>119</v>
      </c>
      <c r="B113" t="s">
        <v>83</v>
      </c>
      <c r="C113" t="s">
        <v>120</v>
      </c>
      <c r="D113">
        <v>52002</v>
      </c>
      <c r="E113">
        <v>1</v>
      </c>
      <c r="F113">
        <v>190</v>
      </c>
      <c r="G113">
        <v>85236</v>
      </c>
      <c r="H113">
        <v>0</v>
      </c>
      <c r="I113">
        <v>0</v>
      </c>
      <c r="J113">
        <v>0</v>
      </c>
      <c r="K113">
        <v>0</v>
      </c>
      <c r="L113">
        <v>0</v>
      </c>
      <c r="M113">
        <v>0</v>
      </c>
      <c r="N113">
        <v>1627</v>
      </c>
      <c r="O113">
        <v>0</v>
      </c>
      <c r="P113">
        <v>1100</v>
      </c>
      <c r="Q113">
        <v>184</v>
      </c>
      <c r="R113">
        <v>10922</v>
      </c>
      <c r="S113">
        <v>6576</v>
      </c>
      <c r="T113">
        <v>0</v>
      </c>
      <c r="U113">
        <v>260</v>
      </c>
      <c r="V113">
        <v>86863</v>
      </c>
      <c r="W113">
        <v>105905</v>
      </c>
      <c r="X113" t="s">
        <v>33</v>
      </c>
      <c r="Y113" t="s">
        <v>34</v>
      </c>
      <c r="Z113">
        <v>100</v>
      </c>
      <c r="AA113" t="s">
        <v>35</v>
      </c>
      <c r="AB113" t="s">
        <v>35</v>
      </c>
      <c r="AC113">
        <v>0</v>
      </c>
      <c r="AD113" t="s">
        <v>35</v>
      </c>
      <c r="AE113" t="s">
        <v>35</v>
      </c>
      <c r="AF113">
        <v>0</v>
      </c>
    </row>
    <row r="114" spans="1:32" x14ac:dyDescent="0.25">
      <c r="A114" t="s">
        <v>119</v>
      </c>
      <c r="B114" t="s">
        <v>83</v>
      </c>
      <c r="C114" t="s">
        <v>120</v>
      </c>
      <c r="D114">
        <v>48945</v>
      </c>
      <c r="E114">
        <v>1</v>
      </c>
      <c r="F114">
        <v>190</v>
      </c>
      <c r="G114">
        <v>85236</v>
      </c>
      <c r="H114">
        <v>0</v>
      </c>
      <c r="I114">
        <v>0</v>
      </c>
      <c r="J114">
        <v>0</v>
      </c>
      <c r="K114">
        <v>0</v>
      </c>
      <c r="L114">
        <v>0</v>
      </c>
      <c r="M114">
        <v>129</v>
      </c>
      <c r="N114">
        <v>1322</v>
      </c>
      <c r="O114">
        <v>13210</v>
      </c>
      <c r="P114">
        <v>1100</v>
      </c>
      <c r="Q114">
        <v>184</v>
      </c>
      <c r="R114">
        <v>10900</v>
      </c>
      <c r="S114">
        <v>5817</v>
      </c>
      <c r="T114">
        <v>0</v>
      </c>
      <c r="U114">
        <v>259</v>
      </c>
      <c r="V114">
        <v>86687</v>
      </c>
      <c r="W114">
        <v>118157</v>
      </c>
      <c r="X114" t="s">
        <v>33</v>
      </c>
      <c r="Y114" t="s">
        <v>34</v>
      </c>
      <c r="Z114">
        <v>100</v>
      </c>
      <c r="AA114" t="s">
        <v>35</v>
      </c>
      <c r="AB114" t="s">
        <v>35</v>
      </c>
      <c r="AC114">
        <v>0</v>
      </c>
      <c r="AD114" t="s">
        <v>35</v>
      </c>
      <c r="AE114" t="s">
        <v>35</v>
      </c>
      <c r="AF114">
        <v>0</v>
      </c>
    </row>
    <row r="115" spans="1:32" x14ac:dyDescent="0.25">
      <c r="A115" t="s">
        <v>119</v>
      </c>
      <c r="B115" t="s">
        <v>83</v>
      </c>
      <c r="C115" t="s">
        <v>120</v>
      </c>
      <c r="D115">
        <v>53029</v>
      </c>
      <c r="E115">
        <v>1</v>
      </c>
      <c r="F115">
        <v>190</v>
      </c>
      <c r="G115">
        <v>85236</v>
      </c>
      <c r="H115">
        <v>0</v>
      </c>
      <c r="I115">
        <v>6055</v>
      </c>
      <c r="J115">
        <v>0</v>
      </c>
      <c r="K115">
        <v>0</v>
      </c>
      <c r="L115">
        <v>0</v>
      </c>
      <c r="M115">
        <v>50</v>
      </c>
      <c r="N115">
        <v>2036</v>
      </c>
      <c r="O115">
        <v>14193</v>
      </c>
      <c r="P115">
        <v>1100</v>
      </c>
      <c r="Q115">
        <v>184</v>
      </c>
      <c r="R115">
        <v>11646</v>
      </c>
      <c r="S115">
        <v>6592</v>
      </c>
      <c r="T115">
        <v>0</v>
      </c>
      <c r="U115">
        <v>279</v>
      </c>
      <c r="V115">
        <v>93377</v>
      </c>
      <c r="W115">
        <v>127371</v>
      </c>
      <c r="X115" t="s">
        <v>33</v>
      </c>
      <c r="Y115" t="s">
        <v>34</v>
      </c>
      <c r="Z115">
        <v>100</v>
      </c>
      <c r="AA115" t="s">
        <v>35</v>
      </c>
      <c r="AB115" t="s">
        <v>35</v>
      </c>
      <c r="AC115">
        <v>0</v>
      </c>
      <c r="AD115" t="s">
        <v>35</v>
      </c>
      <c r="AE115" t="s">
        <v>35</v>
      </c>
      <c r="AF115">
        <v>0</v>
      </c>
    </row>
    <row r="116" spans="1:32" x14ac:dyDescent="0.25">
      <c r="A116" t="s">
        <v>119</v>
      </c>
      <c r="B116" t="s">
        <v>83</v>
      </c>
      <c r="C116" t="s">
        <v>120</v>
      </c>
      <c r="D116">
        <v>46619</v>
      </c>
      <c r="E116">
        <v>1</v>
      </c>
      <c r="F116">
        <v>190</v>
      </c>
      <c r="G116">
        <v>85236</v>
      </c>
      <c r="H116">
        <v>0</v>
      </c>
      <c r="I116">
        <v>0</v>
      </c>
      <c r="J116">
        <v>0</v>
      </c>
      <c r="K116">
        <v>0</v>
      </c>
      <c r="L116">
        <v>0</v>
      </c>
      <c r="M116">
        <v>358</v>
      </c>
      <c r="N116">
        <v>2158</v>
      </c>
      <c r="O116">
        <v>4559</v>
      </c>
      <c r="P116">
        <v>0</v>
      </c>
      <c r="Q116">
        <v>184</v>
      </c>
      <c r="R116">
        <v>11036</v>
      </c>
      <c r="S116">
        <v>6493</v>
      </c>
      <c r="T116">
        <v>0</v>
      </c>
      <c r="U116">
        <v>262</v>
      </c>
      <c r="V116">
        <v>87752</v>
      </c>
      <c r="W116">
        <v>110286</v>
      </c>
      <c r="X116" t="s">
        <v>33</v>
      </c>
      <c r="Y116" t="s">
        <v>34</v>
      </c>
      <c r="Z116">
        <v>100</v>
      </c>
      <c r="AA116" t="s">
        <v>35</v>
      </c>
      <c r="AB116" t="s">
        <v>35</v>
      </c>
      <c r="AC116">
        <v>0</v>
      </c>
      <c r="AD116" t="s">
        <v>35</v>
      </c>
      <c r="AE116" t="s">
        <v>35</v>
      </c>
      <c r="AF116">
        <v>0</v>
      </c>
    </row>
    <row r="117" spans="1:32" x14ac:dyDescent="0.25">
      <c r="A117" t="s">
        <v>119</v>
      </c>
      <c r="B117" t="s">
        <v>83</v>
      </c>
      <c r="C117" t="s">
        <v>120</v>
      </c>
      <c r="D117">
        <v>51620</v>
      </c>
      <c r="E117">
        <v>1</v>
      </c>
      <c r="F117">
        <v>190</v>
      </c>
      <c r="G117">
        <v>85236</v>
      </c>
      <c r="H117">
        <v>398</v>
      </c>
      <c r="I117">
        <v>0</v>
      </c>
      <c r="J117">
        <v>0</v>
      </c>
      <c r="K117">
        <v>0</v>
      </c>
      <c r="L117">
        <v>0</v>
      </c>
      <c r="M117">
        <v>0</v>
      </c>
      <c r="N117">
        <v>300</v>
      </c>
      <c r="O117">
        <v>6816</v>
      </c>
      <c r="P117">
        <v>321</v>
      </c>
      <c r="Q117">
        <v>184</v>
      </c>
      <c r="R117">
        <v>10918</v>
      </c>
      <c r="S117">
        <v>6289</v>
      </c>
      <c r="T117">
        <v>0</v>
      </c>
      <c r="U117">
        <v>257</v>
      </c>
      <c r="V117">
        <v>85934</v>
      </c>
      <c r="W117">
        <v>110719</v>
      </c>
      <c r="X117" t="s">
        <v>33</v>
      </c>
      <c r="Y117" t="s">
        <v>34</v>
      </c>
      <c r="Z117">
        <v>100</v>
      </c>
      <c r="AA117" t="s">
        <v>35</v>
      </c>
      <c r="AB117" t="s">
        <v>35</v>
      </c>
      <c r="AC117">
        <v>0</v>
      </c>
      <c r="AD117" t="s">
        <v>35</v>
      </c>
      <c r="AE117" t="s">
        <v>35</v>
      </c>
      <c r="AF117">
        <v>0</v>
      </c>
    </row>
    <row r="118" spans="1:32" x14ac:dyDescent="0.25">
      <c r="A118" t="s">
        <v>119</v>
      </c>
      <c r="B118" t="s">
        <v>83</v>
      </c>
      <c r="C118" t="s">
        <v>120</v>
      </c>
      <c r="D118">
        <v>48466</v>
      </c>
      <c r="E118">
        <v>1</v>
      </c>
      <c r="F118">
        <v>190</v>
      </c>
      <c r="G118">
        <v>85236</v>
      </c>
      <c r="H118">
        <v>4581</v>
      </c>
      <c r="I118">
        <v>0</v>
      </c>
      <c r="J118">
        <v>0</v>
      </c>
      <c r="K118">
        <v>0</v>
      </c>
      <c r="L118">
        <v>0</v>
      </c>
      <c r="M118">
        <v>0</v>
      </c>
      <c r="N118">
        <v>749</v>
      </c>
      <c r="O118">
        <v>0</v>
      </c>
      <c r="P118">
        <v>1100</v>
      </c>
      <c r="Q118">
        <v>184</v>
      </c>
      <c r="R118">
        <v>11452</v>
      </c>
      <c r="S118">
        <v>6706</v>
      </c>
      <c r="T118">
        <v>0</v>
      </c>
      <c r="U118">
        <v>271</v>
      </c>
      <c r="V118">
        <v>90566</v>
      </c>
      <c r="W118">
        <v>110279</v>
      </c>
      <c r="X118" t="s">
        <v>33</v>
      </c>
      <c r="Y118" t="s">
        <v>34</v>
      </c>
      <c r="Z118">
        <v>100</v>
      </c>
      <c r="AA118" t="s">
        <v>35</v>
      </c>
      <c r="AB118" t="s">
        <v>35</v>
      </c>
      <c r="AC118">
        <v>0</v>
      </c>
      <c r="AD118" t="s">
        <v>35</v>
      </c>
      <c r="AE118" t="s">
        <v>35</v>
      </c>
      <c r="AF118">
        <v>0</v>
      </c>
    </row>
    <row r="119" spans="1:32" x14ac:dyDescent="0.25">
      <c r="A119" t="s">
        <v>119</v>
      </c>
      <c r="B119" t="s">
        <v>83</v>
      </c>
      <c r="C119" t="s">
        <v>120</v>
      </c>
      <c r="D119">
        <v>59728</v>
      </c>
      <c r="E119">
        <v>1</v>
      </c>
      <c r="F119">
        <v>190</v>
      </c>
      <c r="G119">
        <v>85236</v>
      </c>
      <c r="H119">
        <v>17047</v>
      </c>
      <c r="I119">
        <v>895</v>
      </c>
      <c r="J119">
        <v>0</v>
      </c>
      <c r="K119">
        <v>0</v>
      </c>
      <c r="L119">
        <v>0</v>
      </c>
      <c r="M119">
        <v>0</v>
      </c>
      <c r="N119">
        <v>8175</v>
      </c>
      <c r="O119">
        <v>14193</v>
      </c>
      <c r="P119">
        <v>1100</v>
      </c>
      <c r="Q119">
        <v>184</v>
      </c>
      <c r="R119">
        <v>13988</v>
      </c>
      <c r="S119">
        <v>7860</v>
      </c>
      <c r="T119">
        <v>0</v>
      </c>
      <c r="U119">
        <v>333</v>
      </c>
      <c r="V119">
        <v>111353</v>
      </c>
      <c r="W119">
        <v>149011</v>
      </c>
      <c r="X119" t="s">
        <v>33</v>
      </c>
      <c r="Y119" t="s">
        <v>34</v>
      </c>
      <c r="Z119">
        <v>100</v>
      </c>
      <c r="AA119" t="s">
        <v>35</v>
      </c>
      <c r="AB119" t="s">
        <v>35</v>
      </c>
      <c r="AC119">
        <v>0</v>
      </c>
      <c r="AD119" t="s">
        <v>35</v>
      </c>
      <c r="AE119" t="s">
        <v>35</v>
      </c>
      <c r="AF119">
        <v>0</v>
      </c>
    </row>
    <row r="120" spans="1:32" x14ac:dyDescent="0.25">
      <c r="A120" t="s">
        <v>119</v>
      </c>
      <c r="B120" t="s">
        <v>83</v>
      </c>
      <c r="C120" t="s">
        <v>120</v>
      </c>
      <c r="D120">
        <v>43672</v>
      </c>
      <c r="E120">
        <v>1</v>
      </c>
      <c r="F120">
        <v>190</v>
      </c>
      <c r="G120">
        <v>85236</v>
      </c>
      <c r="H120">
        <v>398</v>
      </c>
      <c r="I120">
        <v>0</v>
      </c>
      <c r="J120">
        <v>0</v>
      </c>
      <c r="K120">
        <v>0</v>
      </c>
      <c r="L120">
        <v>0</v>
      </c>
      <c r="M120">
        <v>0</v>
      </c>
      <c r="N120">
        <v>1197</v>
      </c>
      <c r="O120">
        <v>10319</v>
      </c>
      <c r="P120">
        <v>773</v>
      </c>
      <c r="Q120">
        <v>184</v>
      </c>
      <c r="R120">
        <v>10918</v>
      </c>
      <c r="S120">
        <v>6145</v>
      </c>
      <c r="T120">
        <v>0</v>
      </c>
      <c r="U120">
        <v>260</v>
      </c>
      <c r="V120">
        <v>86831</v>
      </c>
      <c r="W120">
        <v>115430</v>
      </c>
      <c r="X120" t="s">
        <v>33</v>
      </c>
      <c r="Y120" t="s">
        <v>34</v>
      </c>
      <c r="Z120">
        <v>100</v>
      </c>
      <c r="AA120" t="s">
        <v>35</v>
      </c>
      <c r="AB120" t="s">
        <v>35</v>
      </c>
      <c r="AC120">
        <v>0</v>
      </c>
      <c r="AD120" t="s">
        <v>35</v>
      </c>
      <c r="AE120" t="s">
        <v>35</v>
      </c>
      <c r="AF120">
        <v>0</v>
      </c>
    </row>
    <row r="121" spans="1:32" x14ac:dyDescent="0.25">
      <c r="A121" t="s">
        <v>119</v>
      </c>
      <c r="B121" t="s">
        <v>83</v>
      </c>
      <c r="C121" t="s">
        <v>120</v>
      </c>
      <c r="D121">
        <v>60925</v>
      </c>
      <c r="E121">
        <v>1</v>
      </c>
      <c r="F121">
        <v>190</v>
      </c>
      <c r="G121">
        <v>85236</v>
      </c>
      <c r="H121">
        <v>0</v>
      </c>
      <c r="I121">
        <v>996</v>
      </c>
      <c r="J121">
        <v>0</v>
      </c>
      <c r="K121">
        <v>0</v>
      </c>
      <c r="L121">
        <v>0</v>
      </c>
      <c r="M121">
        <v>0</v>
      </c>
      <c r="N121">
        <v>2992</v>
      </c>
      <c r="O121">
        <v>6756</v>
      </c>
      <c r="P121">
        <v>321</v>
      </c>
      <c r="Q121">
        <v>184</v>
      </c>
      <c r="R121">
        <v>10995</v>
      </c>
      <c r="S121">
        <v>6521</v>
      </c>
      <c r="T121">
        <v>0</v>
      </c>
      <c r="U121">
        <v>267</v>
      </c>
      <c r="V121">
        <v>89224</v>
      </c>
      <c r="W121">
        <v>114268</v>
      </c>
      <c r="X121" t="s">
        <v>33</v>
      </c>
      <c r="Y121" t="s">
        <v>34</v>
      </c>
      <c r="Z121">
        <v>100</v>
      </c>
      <c r="AA121" t="s">
        <v>35</v>
      </c>
      <c r="AB121" t="s">
        <v>35</v>
      </c>
      <c r="AC121">
        <v>0</v>
      </c>
      <c r="AD121" t="s">
        <v>35</v>
      </c>
      <c r="AE121" t="s">
        <v>35</v>
      </c>
      <c r="AF121">
        <v>0</v>
      </c>
    </row>
    <row r="122" spans="1:32" x14ac:dyDescent="0.25">
      <c r="A122" t="s">
        <v>119</v>
      </c>
      <c r="B122" t="s">
        <v>83</v>
      </c>
      <c r="C122" t="s">
        <v>120</v>
      </c>
      <c r="D122">
        <v>52257</v>
      </c>
      <c r="E122">
        <v>1</v>
      </c>
      <c r="F122">
        <v>190</v>
      </c>
      <c r="G122">
        <v>85236</v>
      </c>
      <c r="H122">
        <v>0</v>
      </c>
      <c r="I122">
        <v>0</v>
      </c>
      <c r="J122">
        <v>0</v>
      </c>
      <c r="K122">
        <v>0</v>
      </c>
      <c r="L122">
        <v>0</v>
      </c>
      <c r="M122">
        <v>459</v>
      </c>
      <c r="N122">
        <v>4403</v>
      </c>
      <c r="O122">
        <v>13190</v>
      </c>
      <c r="P122">
        <v>1100</v>
      </c>
      <c r="Q122">
        <v>184</v>
      </c>
      <c r="R122">
        <v>10926</v>
      </c>
      <c r="S122">
        <v>6229</v>
      </c>
      <c r="T122">
        <v>0</v>
      </c>
      <c r="U122">
        <v>269</v>
      </c>
      <c r="V122">
        <v>90098</v>
      </c>
      <c r="W122">
        <v>121996</v>
      </c>
      <c r="X122" t="s">
        <v>33</v>
      </c>
      <c r="Y122" t="s">
        <v>34</v>
      </c>
      <c r="Z122">
        <v>100</v>
      </c>
      <c r="AA122" t="s">
        <v>35</v>
      </c>
      <c r="AB122" t="s">
        <v>35</v>
      </c>
      <c r="AC122">
        <v>0</v>
      </c>
      <c r="AD122" t="s">
        <v>35</v>
      </c>
      <c r="AE122" t="s">
        <v>35</v>
      </c>
      <c r="AF122">
        <v>0</v>
      </c>
    </row>
    <row r="123" spans="1:32" x14ac:dyDescent="0.25">
      <c r="A123" t="s">
        <v>119</v>
      </c>
      <c r="B123" t="s">
        <v>83</v>
      </c>
      <c r="C123" t="s">
        <v>120</v>
      </c>
      <c r="D123">
        <v>58903</v>
      </c>
      <c r="E123">
        <v>1</v>
      </c>
      <c r="F123">
        <v>190</v>
      </c>
      <c r="G123">
        <v>85236</v>
      </c>
      <c r="H123">
        <v>0</v>
      </c>
      <c r="I123">
        <v>0</v>
      </c>
      <c r="J123">
        <v>0</v>
      </c>
      <c r="K123">
        <v>0</v>
      </c>
      <c r="L123">
        <v>0</v>
      </c>
      <c r="M123">
        <v>0</v>
      </c>
      <c r="N123">
        <v>6540</v>
      </c>
      <c r="O123">
        <v>10319</v>
      </c>
      <c r="P123">
        <v>1100</v>
      </c>
      <c r="Q123">
        <v>184</v>
      </c>
      <c r="R123">
        <v>11492</v>
      </c>
      <c r="S123">
        <v>6374</v>
      </c>
      <c r="T123">
        <v>0</v>
      </c>
      <c r="U123">
        <v>274</v>
      </c>
      <c r="V123">
        <v>91776</v>
      </c>
      <c r="W123">
        <v>121519</v>
      </c>
      <c r="X123" t="s">
        <v>33</v>
      </c>
      <c r="Y123" t="s">
        <v>34</v>
      </c>
      <c r="Z123">
        <v>100</v>
      </c>
      <c r="AA123" t="s">
        <v>35</v>
      </c>
      <c r="AB123" t="s">
        <v>35</v>
      </c>
      <c r="AC123">
        <v>0</v>
      </c>
      <c r="AD123" t="s">
        <v>35</v>
      </c>
      <c r="AE123" t="s">
        <v>35</v>
      </c>
      <c r="AF123">
        <v>0</v>
      </c>
    </row>
    <row r="124" spans="1:32" x14ac:dyDescent="0.25">
      <c r="A124" t="s">
        <v>119</v>
      </c>
      <c r="B124" t="s">
        <v>83</v>
      </c>
      <c r="C124" t="s">
        <v>120</v>
      </c>
      <c r="D124">
        <v>56662</v>
      </c>
      <c r="E124">
        <v>1</v>
      </c>
      <c r="F124">
        <v>190</v>
      </c>
      <c r="G124">
        <v>85236</v>
      </c>
      <c r="H124">
        <v>0</v>
      </c>
      <c r="I124">
        <v>0</v>
      </c>
      <c r="J124">
        <v>0</v>
      </c>
      <c r="K124">
        <v>0</v>
      </c>
      <c r="L124">
        <v>0</v>
      </c>
      <c r="M124">
        <v>0</v>
      </c>
      <c r="N124">
        <v>4772</v>
      </c>
      <c r="O124">
        <v>10319</v>
      </c>
      <c r="P124">
        <v>1100</v>
      </c>
      <c r="Q124">
        <v>184</v>
      </c>
      <c r="R124">
        <v>11266</v>
      </c>
      <c r="S124">
        <v>6522</v>
      </c>
      <c r="T124">
        <v>0</v>
      </c>
      <c r="U124">
        <v>269</v>
      </c>
      <c r="V124">
        <v>90008</v>
      </c>
      <c r="W124">
        <v>119668</v>
      </c>
      <c r="X124" t="s">
        <v>33</v>
      </c>
      <c r="Y124" t="s">
        <v>34</v>
      </c>
      <c r="Z124">
        <v>100</v>
      </c>
      <c r="AA124" t="s">
        <v>35</v>
      </c>
      <c r="AB124" t="s">
        <v>35</v>
      </c>
      <c r="AC124">
        <v>0</v>
      </c>
      <c r="AD124" t="s">
        <v>35</v>
      </c>
      <c r="AE124" t="s">
        <v>35</v>
      </c>
      <c r="AF124">
        <v>0</v>
      </c>
    </row>
    <row r="125" spans="1:32" x14ac:dyDescent="0.25">
      <c r="A125" t="s">
        <v>119</v>
      </c>
      <c r="B125" t="s">
        <v>83</v>
      </c>
      <c r="C125" t="s">
        <v>120</v>
      </c>
      <c r="D125">
        <v>52090</v>
      </c>
      <c r="E125">
        <v>1</v>
      </c>
      <c r="F125">
        <v>190</v>
      </c>
      <c r="G125">
        <v>85236</v>
      </c>
      <c r="H125">
        <v>2794</v>
      </c>
      <c r="I125">
        <v>0</v>
      </c>
      <c r="J125">
        <v>0</v>
      </c>
      <c r="K125">
        <v>0</v>
      </c>
      <c r="L125">
        <v>0</v>
      </c>
      <c r="M125">
        <v>0</v>
      </c>
      <c r="N125">
        <v>3842</v>
      </c>
      <c r="O125">
        <v>0</v>
      </c>
      <c r="P125">
        <v>0</v>
      </c>
      <c r="Q125">
        <v>184</v>
      </c>
      <c r="R125">
        <v>11318</v>
      </c>
      <c r="S125">
        <v>7040</v>
      </c>
      <c r="T125">
        <v>0</v>
      </c>
      <c r="U125">
        <v>275</v>
      </c>
      <c r="V125">
        <v>91872</v>
      </c>
      <c r="W125">
        <v>110689</v>
      </c>
      <c r="X125" t="s">
        <v>33</v>
      </c>
      <c r="Y125" t="s">
        <v>34</v>
      </c>
      <c r="Z125">
        <v>100</v>
      </c>
      <c r="AA125" t="s">
        <v>35</v>
      </c>
      <c r="AB125" t="s">
        <v>35</v>
      </c>
      <c r="AC125">
        <v>0</v>
      </c>
      <c r="AD125" t="s">
        <v>35</v>
      </c>
      <c r="AE125" t="s">
        <v>35</v>
      </c>
      <c r="AF125">
        <v>0</v>
      </c>
    </row>
    <row r="126" spans="1:32" x14ac:dyDescent="0.25">
      <c r="A126" t="s">
        <v>119</v>
      </c>
      <c r="B126" t="s">
        <v>83</v>
      </c>
      <c r="C126" t="s">
        <v>120</v>
      </c>
      <c r="D126">
        <v>48175</v>
      </c>
      <c r="E126">
        <v>1</v>
      </c>
      <c r="F126">
        <v>190</v>
      </c>
      <c r="G126">
        <v>85236</v>
      </c>
      <c r="H126">
        <v>0</v>
      </c>
      <c r="I126">
        <v>0</v>
      </c>
      <c r="J126">
        <v>0</v>
      </c>
      <c r="K126">
        <v>0</v>
      </c>
      <c r="L126">
        <v>0</v>
      </c>
      <c r="M126">
        <v>90</v>
      </c>
      <c r="N126">
        <v>4345</v>
      </c>
      <c r="O126">
        <v>14193</v>
      </c>
      <c r="P126">
        <v>685</v>
      </c>
      <c r="Q126">
        <v>184</v>
      </c>
      <c r="R126">
        <v>10880</v>
      </c>
      <c r="S126">
        <v>6062</v>
      </c>
      <c r="T126">
        <v>0</v>
      </c>
      <c r="U126">
        <v>268</v>
      </c>
      <c r="V126">
        <v>89671</v>
      </c>
      <c r="W126">
        <v>121943</v>
      </c>
      <c r="X126" t="s">
        <v>33</v>
      </c>
      <c r="Y126" t="s">
        <v>34</v>
      </c>
      <c r="Z126">
        <v>100</v>
      </c>
      <c r="AA126" t="s">
        <v>35</v>
      </c>
      <c r="AB126" t="s">
        <v>35</v>
      </c>
      <c r="AC126">
        <v>0</v>
      </c>
      <c r="AD126" t="s">
        <v>35</v>
      </c>
      <c r="AE126" t="s">
        <v>35</v>
      </c>
      <c r="AF126">
        <v>0</v>
      </c>
    </row>
    <row r="127" spans="1:32" x14ac:dyDescent="0.25">
      <c r="A127" t="s">
        <v>119</v>
      </c>
      <c r="B127" t="s">
        <v>83</v>
      </c>
      <c r="C127" t="s">
        <v>120</v>
      </c>
      <c r="D127">
        <v>57921</v>
      </c>
      <c r="E127">
        <v>1</v>
      </c>
      <c r="F127">
        <v>190</v>
      </c>
      <c r="G127">
        <v>85236</v>
      </c>
      <c r="H127">
        <v>0</v>
      </c>
      <c r="I127">
        <v>0</v>
      </c>
      <c r="J127">
        <v>0</v>
      </c>
      <c r="K127">
        <v>0</v>
      </c>
      <c r="L127">
        <v>0</v>
      </c>
      <c r="M127">
        <v>78</v>
      </c>
      <c r="N127">
        <v>4437</v>
      </c>
      <c r="O127">
        <v>10319</v>
      </c>
      <c r="P127">
        <v>773</v>
      </c>
      <c r="Q127">
        <v>184</v>
      </c>
      <c r="R127">
        <v>10890</v>
      </c>
      <c r="S127">
        <v>6634</v>
      </c>
      <c r="T127">
        <v>0</v>
      </c>
      <c r="U127">
        <v>268</v>
      </c>
      <c r="V127">
        <v>89751</v>
      </c>
      <c r="W127">
        <v>118819</v>
      </c>
      <c r="X127" t="s">
        <v>33</v>
      </c>
      <c r="Y127" t="s">
        <v>34</v>
      </c>
      <c r="Z127">
        <v>100</v>
      </c>
      <c r="AA127" t="s">
        <v>35</v>
      </c>
      <c r="AB127" t="s">
        <v>35</v>
      </c>
      <c r="AC127">
        <v>0</v>
      </c>
      <c r="AD127" t="s">
        <v>35</v>
      </c>
      <c r="AE127" t="s">
        <v>35</v>
      </c>
      <c r="AF127">
        <v>0</v>
      </c>
    </row>
    <row r="128" spans="1:32" x14ac:dyDescent="0.25">
      <c r="A128" t="s">
        <v>119</v>
      </c>
      <c r="B128" t="s">
        <v>83</v>
      </c>
      <c r="C128" t="s">
        <v>120</v>
      </c>
      <c r="D128">
        <v>41714</v>
      </c>
      <c r="E128">
        <v>1</v>
      </c>
      <c r="F128">
        <v>190</v>
      </c>
      <c r="G128">
        <v>85236</v>
      </c>
      <c r="H128">
        <v>0</v>
      </c>
      <c r="I128">
        <v>0</v>
      </c>
      <c r="J128">
        <v>0</v>
      </c>
      <c r="K128">
        <v>0</v>
      </c>
      <c r="L128">
        <v>0</v>
      </c>
      <c r="M128">
        <v>314</v>
      </c>
      <c r="N128">
        <v>6353</v>
      </c>
      <c r="O128">
        <v>13670</v>
      </c>
      <c r="P128">
        <v>1100</v>
      </c>
      <c r="Q128">
        <v>184</v>
      </c>
      <c r="R128">
        <v>11165</v>
      </c>
      <c r="S128">
        <v>6404</v>
      </c>
      <c r="T128">
        <v>0</v>
      </c>
      <c r="U128">
        <v>275</v>
      </c>
      <c r="V128">
        <v>91903</v>
      </c>
      <c r="W128">
        <v>124701</v>
      </c>
      <c r="X128" t="s">
        <v>33</v>
      </c>
      <c r="Y128" t="s">
        <v>34</v>
      </c>
      <c r="Z128">
        <v>100</v>
      </c>
      <c r="AA128" t="s">
        <v>35</v>
      </c>
      <c r="AB128" t="s">
        <v>35</v>
      </c>
      <c r="AC128">
        <v>0</v>
      </c>
      <c r="AD128" t="s">
        <v>35</v>
      </c>
      <c r="AE128" t="s">
        <v>35</v>
      </c>
      <c r="AF128">
        <v>0</v>
      </c>
    </row>
    <row r="129" spans="1:32" x14ac:dyDescent="0.25">
      <c r="A129" t="s">
        <v>119</v>
      </c>
      <c r="B129" t="s">
        <v>83</v>
      </c>
      <c r="C129" t="s">
        <v>120</v>
      </c>
      <c r="D129">
        <v>41990</v>
      </c>
      <c r="E129">
        <v>1</v>
      </c>
      <c r="F129">
        <v>190</v>
      </c>
      <c r="G129">
        <v>85236</v>
      </c>
      <c r="H129">
        <v>0</v>
      </c>
      <c r="I129">
        <v>0</v>
      </c>
      <c r="J129">
        <v>0</v>
      </c>
      <c r="K129">
        <v>0</v>
      </c>
      <c r="L129">
        <v>0</v>
      </c>
      <c r="M129">
        <v>554</v>
      </c>
      <c r="N129">
        <v>2992</v>
      </c>
      <c r="O129">
        <v>13210</v>
      </c>
      <c r="P129">
        <v>1100</v>
      </c>
      <c r="Q129">
        <v>184</v>
      </c>
      <c r="R129">
        <v>10938</v>
      </c>
      <c r="S129">
        <v>6130</v>
      </c>
      <c r="T129">
        <v>0</v>
      </c>
      <c r="U129">
        <v>265</v>
      </c>
      <c r="V129">
        <v>88782</v>
      </c>
      <c r="W129">
        <v>120609</v>
      </c>
      <c r="X129" t="s">
        <v>33</v>
      </c>
      <c r="Y129" t="s">
        <v>34</v>
      </c>
      <c r="Z129">
        <v>100</v>
      </c>
      <c r="AA129" t="s">
        <v>35</v>
      </c>
      <c r="AB129" t="s">
        <v>35</v>
      </c>
      <c r="AC129">
        <v>0</v>
      </c>
      <c r="AD129" t="s">
        <v>35</v>
      </c>
      <c r="AE129" t="s">
        <v>35</v>
      </c>
      <c r="AF129">
        <v>0</v>
      </c>
    </row>
    <row r="130" spans="1:32" x14ac:dyDescent="0.25">
      <c r="A130" t="s">
        <v>119</v>
      </c>
      <c r="B130" t="s">
        <v>83</v>
      </c>
      <c r="C130" t="s">
        <v>120</v>
      </c>
      <c r="D130">
        <v>48105</v>
      </c>
      <c r="E130">
        <v>1</v>
      </c>
      <c r="F130">
        <v>190</v>
      </c>
      <c r="G130">
        <v>85236</v>
      </c>
      <c r="H130">
        <v>0</v>
      </c>
      <c r="I130">
        <v>3232</v>
      </c>
      <c r="J130">
        <v>0</v>
      </c>
      <c r="K130">
        <v>0</v>
      </c>
      <c r="L130">
        <v>0</v>
      </c>
      <c r="M130">
        <v>28</v>
      </c>
      <c r="N130">
        <v>911</v>
      </c>
      <c r="O130">
        <v>14193</v>
      </c>
      <c r="P130">
        <v>0</v>
      </c>
      <c r="Q130">
        <v>184</v>
      </c>
      <c r="R130">
        <v>11290</v>
      </c>
      <c r="S130">
        <v>6090</v>
      </c>
      <c r="T130">
        <v>0</v>
      </c>
      <c r="U130">
        <v>267</v>
      </c>
      <c r="V130">
        <v>89407</v>
      </c>
      <c r="W130">
        <v>121431</v>
      </c>
      <c r="X130" t="s">
        <v>33</v>
      </c>
      <c r="Y130" t="s">
        <v>34</v>
      </c>
      <c r="Z130">
        <v>100</v>
      </c>
      <c r="AA130" t="s">
        <v>35</v>
      </c>
      <c r="AB130" t="s">
        <v>35</v>
      </c>
      <c r="AC130">
        <v>0</v>
      </c>
      <c r="AD130" t="s">
        <v>35</v>
      </c>
      <c r="AE130" t="s">
        <v>35</v>
      </c>
      <c r="AF130">
        <v>0</v>
      </c>
    </row>
    <row r="131" spans="1:32" x14ac:dyDescent="0.25">
      <c r="A131" t="s">
        <v>119</v>
      </c>
      <c r="B131" t="s">
        <v>83</v>
      </c>
      <c r="C131" t="s">
        <v>120</v>
      </c>
      <c r="D131">
        <v>34366</v>
      </c>
      <c r="E131">
        <v>1</v>
      </c>
      <c r="F131">
        <v>190</v>
      </c>
      <c r="G131">
        <v>85236</v>
      </c>
      <c r="H131">
        <v>2253</v>
      </c>
      <c r="I131">
        <v>0</v>
      </c>
      <c r="J131">
        <v>0</v>
      </c>
      <c r="K131">
        <v>0</v>
      </c>
      <c r="L131">
        <v>0</v>
      </c>
      <c r="M131">
        <v>0</v>
      </c>
      <c r="N131">
        <v>3713</v>
      </c>
      <c r="O131">
        <v>6290</v>
      </c>
      <c r="P131">
        <v>685</v>
      </c>
      <c r="Q131">
        <v>184</v>
      </c>
      <c r="R131">
        <v>11240</v>
      </c>
      <c r="S131">
        <v>6759</v>
      </c>
      <c r="T131">
        <v>0</v>
      </c>
      <c r="U131">
        <v>273</v>
      </c>
      <c r="V131">
        <v>91202</v>
      </c>
      <c r="W131">
        <v>116633</v>
      </c>
      <c r="X131" t="s">
        <v>33</v>
      </c>
      <c r="Y131" t="s">
        <v>34</v>
      </c>
      <c r="Z131">
        <v>100</v>
      </c>
      <c r="AA131" t="s">
        <v>35</v>
      </c>
      <c r="AB131" t="s">
        <v>35</v>
      </c>
      <c r="AC131">
        <v>0</v>
      </c>
      <c r="AD131" t="s">
        <v>35</v>
      </c>
      <c r="AE131" t="s">
        <v>35</v>
      </c>
      <c r="AF131">
        <v>0</v>
      </c>
    </row>
    <row r="132" spans="1:32" x14ac:dyDescent="0.25">
      <c r="A132" t="s">
        <v>119</v>
      </c>
      <c r="B132" t="s">
        <v>83</v>
      </c>
      <c r="C132" t="s">
        <v>120</v>
      </c>
      <c r="D132">
        <v>51139</v>
      </c>
      <c r="E132">
        <v>1</v>
      </c>
      <c r="F132">
        <v>190</v>
      </c>
      <c r="G132">
        <v>85236</v>
      </c>
      <c r="H132">
        <v>0</v>
      </c>
      <c r="I132">
        <v>0</v>
      </c>
      <c r="J132">
        <v>0</v>
      </c>
      <c r="K132">
        <v>0</v>
      </c>
      <c r="L132">
        <v>0</v>
      </c>
      <c r="M132">
        <v>0</v>
      </c>
      <c r="N132">
        <v>675</v>
      </c>
      <c r="O132">
        <v>9839</v>
      </c>
      <c r="P132">
        <v>1100</v>
      </c>
      <c r="Q132">
        <v>184</v>
      </c>
      <c r="R132">
        <v>10915</v>
      </c>
      <c r="S132">
        <v>6148</v>
      </c>
      <c r="T132">
        <v>0</v>
      </c>
      <c r="U132">
        <v>257</v>
      </c>
      <c r="V132">
        <v>85911</v>
      </c>
      <c r="W132">
        <v>114354</v>
      </c>
      <c r="X132" t="s">
        <v>33</v>
      </c>
      <c r="Y132" t="s">
        <v>34</v>
      </c>
      <c r="Z132">
        <v>100</v>
      </c>
      <c r="AA132" t="s">
        <v>35</v>
      </c>
      <c r="AB132" t="s">
        <v>35</v>
      </c>
      <c r="AC132">
        <v>0</v>
      </c>
      <c r="AD132" t="s">
        <v>35</v>
      </c>
      <c r="AE132" t="s">
        <v>35</v>
      </c>
      <c r="AF132">
        <v>0</v>
      </c>
    </row>
    <row r="133" spans="1:32" x14ac:dyDescent="0.25">
      <c r="A133" t="s">
        <v>119</v>
      </c>
      <c r="B133" t="s">
        <v>83</v>
      </c>
      <c r="C133" t="s">
        <v>120</v>
      </c>
      <c r="D133">
        <v>47276</v>
      </c>
      <c r="E133">
        <v>1</v>
      </c>
      <c r="F133">
        <v>190</v>
      </c>
      <c r="G133">
        <v>85236</v>
      </c>
      <c r="H133">
        <v>0</v>
      </c>
      <c r="I133">
        <v>0</v>
      </c>
      <c r="J133">
        <v>0</v>
      </c>
      <c r="K133">
        <v>0</v>
      </c>
      <c r="L133">
        <v>0</v>
      </c>
      <c r="M133">
        <v>0</v>
      </c>
      <c r="N133">
        <v>19118</v>
      </c>
      <c r="O133">
        <v>14193</v>
      </c>
      <c r="P133">
        <v>685</v>
      </c>
      <c r="Q133">
        <v>184</v>
      </c>
      <c r="R133">
        <v>11265</v>
      </c>
      <c r="S133">
        <v>7184</v>
      </c>
      <c r="T133">
        <v>0</v>
      </c>
      <c r="U133">
        <v>312</v>
      </c>
      <c r="V133">
        <v>104354</v>
      </c>
      <c r="W133">
        <v>138177</v>
      </c>
      <c r="X133" t="s">
        <v>33</v>
      </c>
      <c r="Y133" t="s">
        <v>34</v>
      </c>
      <c r="Z133">
        <v>100</v>
      </c>
      <c r="AA133" t="s">
        <v>35</v>
      </c>
      <c r="AB133" t="s">
        <v>35</v>
      </c>
      <c r="AC133">
        <v>0</v>
      </c>
      <c r="AD133" t="s">
        <v>35</v>
      </c>
      <c r="AE133" t="s">
        <v>35</v>
      </c>
      <c r="AF133">
        <v>0</v>
      </c>
    </row>
    <row r="134" spans="1:32" x14ac:dyDescent="0.25">
      <c r="A134" t="s">
        <v>119</v>
      </c>
      <c r="B134" t="s">
        <v>83</v>
      </c>
      <c r="C134" t="s">
        <v>120</v>
      </c>
      <c r="D134">
        <v>62743</v>
      </c>
      <c r="E134">
        <v>1</v>
      </c>
      <c r="F134">
        <v>190</v>
      </c>
      <c r="G134">
        <v>85236</v>
      </c>
      <c r="H134">
        <v>0</v>
      </c>
      <c r="I134">
        <v>0</v>
      </c>
      <c r="J134">
        <v>0</v>
      </c>
      <c r="K134">
        <v>0</v>
      </c>
      <c r="L134">
        <v>0</v>
      </c>
      <c r="M134">
        <v>0</v>
      </c>
      <c r="N134">
        <v>17347</v>
      </c>
      <c r="O134">
        <v>6290</v>
      </c>
      <c r="P134">
        <v>773</v>
      </c>
      <c r="Q134">
        <v>184</v>
      </c>
      <c r="R134">
        <v>13041</v>
      </c>
      <c r="S134">
        <v>7642</v>
      </c>
      <c r="T134">
        <v>0</v>
      </c>
      <c r="U134">
        <v>307</v>
      </c>
      <c r="V134">
        <v>102583</v>
      </c>
      <c r="W134">
        <v>130820</v>
      </c>
      <c r="X134" t="s">
        <v>33</v>
      </c>
      <c r="Y134" t="s">
        <v>34</v>
      </c>
      <c r="Z134">
        <v>100</v>
      </c>
      <c r="AA134" t="s">
        <v>35</v>
      </c>
      <c r="AB134" t="s">
        <v>35</v>
      </c>
      <c r="AC134">
        <v>0</v>
      </c>
      <c r="AD134" t="s">
        <v>35</v>
      </c>
      <c r="AE134" t="s">
        <v>35</v>
      </c>
      <c r="AF134">
        <v>0</v>
      </c>
    </row>
    <row r="135" spans="1:32" x14ac:dyDescent="0.25">
      <c r="A135" t="s">
        <v>119</v>
      </c>
      <c r="B135" t="s">
        <v>83</v>
      </c>
      <c r="C135" t="s">
        <v>120</v>
      </c>
      <c r="D135">
        <v>56803</v>
      </c>
      <c r="E135">
        <v>1</v>
      </c>
      <c r="F135">
        <v>190</v>
      </c>
      <c r="G135">
        <v>85236</v>
      </c>
      <c r="H135">
        <v>0</v>
      </c>
      <c r="I135">
        <v>0</v>
      </c>
      <c r="J135">
        <v>0</v>
      </c>
      <c r="K135">
        <v>0</v>
      </c>
      <c r="L135">
        <v>0</v>
      </c>
      <c r="M135">
        <v>90</v>
      </c>
      <c r="N135">
        <v>5007</v>
      </c>
      <c r="O135">
        <v>6996</v>
      </c>
      <c r="P135">
        <v>321</v>
      </c>
      <c r="Q135">
        <v>184</v>
      </c>
      <c r="R135">
        <v>10936</v>
      </c>
      <c r="S135">
        <v>6539</v>
      </c>
      <c r="T135">
        <v>0</v>
      </c>
      <c r="U135">
        <v>270</v>
      </c>
      <c r="V135">
        <v>90333</v>
      </c>
      <c r="W135">
        <v>115579</v>
      </c>
      <c r="X135" t="s">
        <v>33</v>
      </c>
      <c r="Y135" t="s">
        <v>34</v>
      </c>
      <c r="Z135">
        <v>100</v>
      </c>
      <c r="AA135" t="s">
        <v>35</v>
      </c>
      <c r="AB135" t="s">
        <v>35</v>
      </c>
      <c r="AC135">
        <v>0</v>
      </c>
      <c r="AD135" t="s">
        <v>35</v>
      </c>
      <c r="AE135" t="s">
        <v>35</v>
      </c>
      <c r="AF135">
        <v>0</v>
      </c>
    </row>
    <row r="136" spans="1:32" x14ac:dyDescent="0.25">
      <c r="A136" t="s">
        <v>119</v>
      </c>
      <c r="B136" t="s">
        <v>83</v>
      </c>
      <c r="C136" t="s">
        <v>120</v>
      </c>
      <c r="D136">
        <v>43231</v>
      </c>
      <c r="E136">
        <v>1</v>
      </c>
      <c r="F136">
        <v>190</v>
      </c>
      <c r="G136">
        <v>85236</v>
      </c>
      <c r="H136">
        <v>0</v>
      </c>
      <c r="I136">
        <v>996</v>
      </c>
      <c r="J136">
        <v>0</v>
      </c>
      <c r="K136">
        <v>0</v>
      </c>
      <c r="L136">
        <v>0</v>
      </c>
      <c r="M136">
        <v>3287</v>
      </c>
      <c r="N136">
        <v>6883</v>
      </c>
      <c r="O136">
        <v>14193</v>
      </c>
      <c r="P136">
        <v>1100</v>
      </c>
      <c r="Q136">
        <v>184</v>
      </c>
      <c r="R136">
        <v>12067</v>
      </c>
      <c r="S136">
        <v>6964</v>
      </c>
      <c r="T136">
        <v>0</v>
      </c>
      <c r="U136">
        <v>285</v>
      </c>
      <c r="V136">
        <v>96402</v>
      </c>
      <c r="W136">
        <v>131195</v>
      </c>
      <c r="X136" t="s">
        <v>33</v>
      </c>
      <c r="Y136" t="s">
        <v>34</v>
      </c>
      <c r="Z136">
        <v>100</v>
      </c>
      <c r="AA136" t="s">
        <v>35</v>
      </c>
      <c r="AB136" t="s">
        <v>35</v>
      </c>
      <c r="AC136">
        <v>0</v>
      </c>
      <c r="AD136" t="s">
        <v>35</v>
      </c>
      <c r="AE136" t="s">
        <v>35</v>
      </c>
      <c r="AF136">
        <v>0</v>
      </c>
    </row>
    <row r="137" spans="1:32" x14ac:dyDescent="0.25">
      <c r="A137" t="s">
        <v>119</v>
      </c>
      <c r="B137" t="s">
        <v>83</v>
      </c>
      <c r="C137" t="s">
        <v>120</v>
      </c>
      <c r="D137">
        <v>48779</v>
      </c>
      <c r="E137">
        <v>1</v>
      </c>
      <c r="F137">
        <v>190</v>
      </c>
      <c r="G137">
        <v>85236</v>
      </c>
      <c r="H137">
        <v>0</v>
      </c>
      <c r="I137">
        <v>0</v>
      </c>
      <c r="J137">
        <v>0</v>
      </c>
      <c r="K137">
        <v>0</v>
      </c>
      <c r="L137">
        <v>0</v>
      </c>
      <c r="M137">
        <v>45</v>
      </c>
      <c r="N137">
        <v>4827</v>
      </c>
      <c r="O137">
        <v>14193</v>
      </c>
      <c r="P137">
        <v>685</v>
      </c>
      <c r="Q137">
        <v>184</v>
      </c>
      <c r="R137">
        <v>10924</v>
      </c>
      <c r="S137">
        <v>6253</v>
      </c>
      <c r="T137">
        <v>0</v>
      </c>
      <c r="U137">
        <v>269</v>
      </c>
      <c r="V137">
        <v>90108</v>
      </c>
      <c r="W137">
        <v>122616</v>
      </c>
      <c r="X137" t="s">
        <v>33</v>
      </c>
      <c r="Y137" t="s">
        <v>34</v>
      </c>
      <c r="Z137">
        <v>100</v>
      </c>
      <c r="AA137" t="s">
        <v>35</v>
      </c>
      <c r="AB137" t="s">
        <v>35</v>
      </c>
      <c r="AC137">
        <v>0</v>
      </c>
      <c r="AD137" t="s">
        <v>35</v>
      </c>
      <c r="AE137" t="s">
        <v>35</v>
      </c>
      <c r="AF137">
        <v>0</v>
      </c>
    </row>
    <row r="138" spans="1:32" x14ac:dyDescent="0.25">
      <c r="A138" t="s">
        <v>119</v>
      </c>
      <c r="B138" t="s">
        <v>83</v>
      </c>
      <c r="C138" t="s">
        <v>120</v>
      </c>
      <c r="D138">
        <v>48005</v>
      </c>
      <c r="E138">
        <v>1</v>
      </c>
      <c r="F138">
        <v>190</v>
      </c>
      <c r="G138">
        <v>85236</v>
      </c>
      <c r="H138">
        <v>0</v>
      </c>
      <c r="I138">
        <v>0</v>
      </c>
      <c r="J138">
        <v>0</v>
      </c>
      <c r="K138">
        <v>0</v>
      </c>
      <c r="L138">
        <v>0</v>
      </c>
      <c r="M138">
        <v>0</v>
      </c>
      <c r="N138">
        <v>3790</v>
      </c>
      <c r="O138">
        <v>10319</v>
      </c>
      <c r="P138">
        <v>0</v>
      </c>
      <c r="Q138">
        <v>184</v>
      </c>
      <c r="R138">
        <v>10912</v>
      </c>
      <c r="S138">
        <v>6350</v>
      </c>
      <c r="T138">
        <v>0</v>
      </c>
      <c r="U138">
        <v>266</v>
      </c>
      <c r="V138">
        <v>89026</v>
      </c>
      <c r="W138">
        <v>117057</v>
      </c>
      <c r="X138" t="s">
        <v>33</v>
      </c>
      <c r="Y138" t="s">
        <v>34</v>
      </c>
      <c r="Z138">
        <v>100</v>
      </c>
      <c r="AA138" t="s">
        <v>35</v>
      </c>
      <c r="AB138" t="s">
        <v>35</v>
      </c>
      <c r="AC138">
        <v>0</v>
      </c>
      <c r="AD138" t="s">
        <v>35</v>
      </c>
      <c r="AE138" t="s">
        <v>35</v>
      </c>
      <c r="AF138">
        <v>0</v>
      </c>
    </row>
    <row r="139" spans="1:32" x14ac:dyDescent="0.25">
      <c r="A139" t="s">
        <v>119</v>
      </c>
      <c r="B139" t="s">
        <v>83</v>
      </c>
      <c r="C139" t="s">
        <v>120</v>
      </c>
      <c r="D139">
        <v>47187</v>
      </c>
      <c r="E139">
        <v>1</v>
      </c>
      <c r="F139">
        <v>190</v>
      </c>
      <c r="G139">
        <v>85236</v>
      </c>
      <c r="H139">
        <v>0</v>
      </c>
      <c r="I139">
        <v>0</v>
      </c>
      <c r="J139">
        <v>0</v>
      </c>
      <c r="K139">
        <v>0</v>
      </c>
      <c r="L139">
        <v>0</v>
      </c>
      <c r="M139">
        <v>0</v>
      </c>
      <c r="N139">
        <v>3955</v>
      </c>
      <c r="O139">
        <v>6756</v>
      </c>
      <c r="P139">
        <v>1100</v>
      </c>
      <c r="Q139">
        <v>184</v>
      </c>
      <c r="R139">
        <v>10868</v>
      </c>
      <c r="S139">
        <v>6482</v>
      </c>
      <c r="T139">
        <v>0</v>
      </c>
      <c r="U139">
        <v>267</v>
      </c>
      <c r="V139">
        <v>89191</v>
      </c>
      <c r="W139">
        <v>114848</v>
      </c>
      <c r="X139" t="s">
        <v>33</v>
      </c>
      <c r="Y139" t="s">
        <v>34</v>
      </c>
      <c r="Z139">
        <v>100</v>
      </c>
      <c r="AA139" t="s">
        <v>35</v>
      </c>
      <c r="AB139" t="s">
        <v>35</v>
      </c>
      <c r="AC139">
        <v>0</v>
      </c>
      <c r="AD139" t="s">
        <v>35</v>
      </c>
      <c r="AE139" t="s">
        <v>35</v>
      </c>
      <c r="AF139">
        <v>0</v>
      </c>
    </row>
    <row r="140" spans="1:32" x14ac:dyDescent="0.25">
      <c r="A140" t="s">
        <v>119</v>
      </c>
      <c r="B140" t="s">
        <v>83</v>
      </c>
      <c r="C140" t="s">
        <v>120</v>
      </c>
      <c r="D140">
        <v>47332</v>
      </c>
      <c r="E140">
        <v>1</v>
      </c>
      <c r="F140">
        <v>190</v>
      </c>
      <c r="G140">
        <v>85236</v>
      </c>
      <c r="H140">
        <v>0</v>
      </c>
      <c r="I140">
        <v>0</v>
      </c>
      <c r="J140">
        <v>0</v>
      </c>
      <c r="K140">
        <v>0</v>
      </c>
      <c r="L140">
        <v>0</v>
      </c>
      <c r="M140">
        <v>56</v>
      </c>
      <c r="N140">
        <v>3870</v>
      </c>
      <c r="O140">
        <v>0</v>
      </c>
      <c r="P140">
        <v>1100</v>
      </c>
      <c r="Q140">
        <v>184</v>
      </c>
      <c r="R140">
        <v>10987</v>
      </c>
      <c r="S140">
        <v>6777</v>
      </c>
      <c r="T140">
        <v>0</v>
      </c>
      <c r="U140">
        <v>267</v>
      </c>
      <c r="V140">
        <v>89162</v>
      </c>
      <c r="W140">
        <v>108477</v>
      </c>
      <c r="X140" t="s">
        <v>33</v>
      </c>
      <c r="Y140" t="s">
        <v>34</v>
      </c>
      <c r="Z140">
        <v>100</v>
      </c>
      <c r="AA140" t="s">
        <v>35</v>
      </c>
      <c r="AB140" t="s">
        <v>35</v>
      </c>
      <c r="AC140">
        <v>0</v>
      </c>
      <c r="AD140" t="s">
        <v>35</v>
      </c>
      <c r="AE140" t="s">
        <v>35</v>
      </c>
      <c r="AF140">
        <v>0</v>
      </c>
    </row>
    <row r="141" spans="1:32" x14ac:dyDescent="0.25">
      <c r="A141" t="s">
        <v>119</v>
      </c>
      <c r="B141" t="s">
        <v>83</v>
      </c>
      <c r="C141" t="s">
        <v>120</v>
      </c>
      <c r="D141">
        <v>47528</v>
      </c>
      <c r="E141">
        <v>1</v>
      </c>
      <c r="F141">
        <v>190</v>
      </c>
      <c r="G141">
        <v>85236</v>
      </c>
      <c r="H141">
        <v>0</v>
      </c>
      <c r="I141">
        <v>8660</v>
      </c>
      <c r="J141">
        <v>0</v>
      </c>
      <c r="K141">
        <v>0</v>
      </c>
      <c r="L141">
        <v>0</v>
      </c>
      <c r="M141">
        <v>50</v>
      </c>
      <c r="N141">
        <v>11211</v>
      </c>
      <c r="O141">
        <v>14193</v>
      </c>
      <c r="P141">
        <v>1100</v>
      </c>
      <c r="Q141">
        <v>184</v>
      </c>
      <c r="R141">
        <v>12168</v>
      </c>
      <c r="S141">
        <v>7340</v>
      </c>
      <c r="T141">
        <v>0</v>
      </c>
      <c r="U141">
        <v>315</v>
      </c>
      <c r="V141">
        <v>105157</v>
      </c>
      <c r="W141">
        <v>140457</v>
      </c>
      <c r="X141" t="s">
        <v>33</v>
      </c>
      <c r="Y141" t="s">
        <v>34</v>
      </c>
      <c r="Z141">
        <v>100</v>
      </c>
      <c r="AA141" t="s">
        <v>35</v>
      </c>
      <c r="AB141" t="s">
        <v>35</v>
      </c>
      <c r="AC141">
        <v>0</v>
      </c>
      <c r="AD141" t="s">
        <v>35</v>
      </c>
      <c r="AE141" t="s">
        <v>35</v>
      </c>
      <c r="AF141">
        <v>0</v>
      </c>
    </row>
    <row r="142" spans="1:32" x14ac:dyDescent="0.25">
      <c r="A142" t="s">
        <v>119</v>
      </c>
      <c r="B142" t="s">
        <v>83</v>
      </c>
      <c r="C142" t="s">
        <v>120</v>
      </c>
      <c r="D142">
        <v>53203</v>
      </c>
      <c r="E142">
        <v>1</v>
      </c>
      <c r="F142">
        <v>190</v>
      </c>
      <c r="G142">
        <v>85236</v>
      </c>
      <c r="H142">
        <v>2253</v>
      </c>
      <c r="I142">
        <v>0</v>
      </c>
      <c r="J142">
        <v>0</v>
      </c>
      <c r="K142">
        <v>0</v>
      </c>
      <c r="L142">
        <v>0</v>
      </c>
      <c r="M142">
        <v>11</v>
      </c>
      <c r="N142">
        <v>4471</v>
      </c>
      <c r="O142">
        <v>10319</v>
      </c>
      <c r="P142">
        <v>773</v>
      </c>
      <c r="Q142">
        <v>184</v>
      </c>
      <c r="R142">
        <v>11173</v>
      </c>
      <c r="S142">
        <v>6356</v>
      </c>
      <c r="T142">
        <v>0</v>
      </c>
      <c r="U142">
        <v>275</v>
      </c>
      <c r="V142">
        <v>91971</v>
      </c>
      <c r="W142">
        <v>121051</v>
      </c>
      <c r="X142" t="s">
        <v>33</v>
      </c>
      <c r="Y142" t="s">
        <v>34</v>
      </c>
      <c r="Z142">
        <v>100</v>
      </c>
      <c r="AA142" t="s">
        <v>35</v>
      </c>
      <c r="AB142" t="s">
        <v>35</v>
      </c>
      <c r="AC142">
        <v>0</v>
      </c>
      <c r="AD142" t="s">
        <v>35</v>
      </c>
      <c r="AE142" t="s">
        <v>35</v>
      </c>
      <c r="AF142">
        <v>0</v>
      </c>
    </row>
    <row r="143" spans="1:32" x14ac:dyDescent="0.25">
      <c r="A143" t="s">
        <v>119</v>
      </c>
      <c r="B143" t="s">
        <v>83</v>
      </c>
      <c r="C143" t="s">
        <v>120</v>
      </c>
      <c r="D143">
        <v>43730</v>
      </c>
      <c r="E143">
        <v>1</v>
      </c>
      <c r="F143">
        <v>190</v>
      </c>
      <c r="G143">
        <v>85236</v>
      </c>
      <c r="H143">
        <v>17047</v>
      </c>
      <c r="I143">
        <v>7731</v>
      </c>
      <c r="J143">
        <v>0</v>
      </c>
      <c r="K143">
        <v>0</v>
      </c>
      <c r="L143">
        <v>0</v>
      </c>
      <c r="M143">
        <v>235</v>
      </c>
      <c r="N143">
        <v>5288</v>
      </c>
      <c r="O143">
        <v>6756</v>
      </c>
      <c r="P143">
        <v>321</v>
      </c>
      <c r="Q143">
        <v>184</v>
      </c>
      <c r="R143">
        <v>14178</v>
      </c>
      <c r="S143">
        <v>8475</v>
      </c>
      <c r="T143">
        <v>0</v>
      </c>
      <c r="U143">
        <v>346</v>
      </c>
      <c r="V143">
        <v>115537</v>
      </c>
      <c r="W143">
        <v>145797</v>
      </c>
      <c r="X143" t="s">
        <v>33</v>
      </c>
      <c r="Y143" t="s">
        <v>34</v>
      </c>
      <c r="Z143">
        <v>100</v>
      </c>
      <c r="AA143" t="s">
        <v>35</v>
      </c>
      <c r="AB143" t="s">
        <v>35</v>
      </c>
      <c r="AC143">
        <v>0</v>
      </c>
      <c r="AD143" t="s">
        <v>35</v>
      </c>
      <c r="AE143" t="s">
        <v>35</v>
      </c>
      <c r="AF143">
        <v>0</v>
      </c>
    </row>
    <row r="144" spans="1:32" x14ac:dyDescent="0.25">
      <c r="A144" t="s">
        <v>119</v>
      </c>
      <c r="B144" t="s">
        <v>83</v>
      </c>
      <c r="C144" t="s">
        <v>120</v>
      </c>
      <c r="D144">
        <v>59687</v>
      </c>
      <c r="E144">
        <v>1</v>
      </c>
      <c r="F144">
        <v>190</v>
      </c>
      <c r="G144">
        <v>85236</v>
      </c>
      <c r="H144">
        <v>0</v>
      </c>
      <c r="I144">
        <v>0</v>
      </c>
      <c r="J144">
        <v>0</v>
      </c>
      <c r="K144">
        <v>0</v>
      </c>
      <c r="L144">
        <v>0</v>
      </c>
      <c r="M144">
        <v>258</v>
      </c>
      <c r="N144">
        <v>3687</v>
      </c>
      <c r="O144">
        <v>13190</v>
      </c>
      <c r="P144">
        <v>1100</v>
      </c>
      <c r="Q144">
        <v>184</v>
      </c>
      <c r="R144">
        <v>11332</v>
      </c>
      <c r="S144">
        <v>5887</v>
      </c>
      <c r="T144">
        <v>0</v>
      </c>
      <c r="U144">
        <v>266</v>
      </c>
      <c r="V144">
        <v>89181</v>
      </c>
      <c r="W144">
        <v>121140</v>
      </c>
      <c r="X144" t="s">
        <v>33</v>
      </c>
      <c r="Y144" t="s">
        <v>34</v>
      </c>
      <c r="Z144">
        <v>100</v>
      </c>
      <c r="AA144" t="s">
        <v>35</v>
      </c>
      <c r="AB144" t="s">
        <v>35</v>
      </c>
      <c r="AC144">
        <v>0</v>
      </c>
      <c r="AD144" t="s">
        <v>35</v>
      </c>
      <c r="AE144" t="s">
        <v>35</v>
      </c>
      <c r="AF144">
        <v>0</v>
      </c>
    </row>
    <row r="145" spans="1:32" x14ac:dyDescent="0.25">
      <c r="A145" t="s">
        <v>119</v>
      </c>
      <c r="B145" t="s">
        <v>83</v>
      </c>
      <c r="C145" t="s">
        <v>120</v>
      </c>
      <c r="D145">
        <v>50805</v>
      </c>
      <c r="E145">
        <v>1</v>
      </c>
      <c r="F145">
        <v>190</v>
      </c>
      <c r="G145">
        <v>85236</v>
      </c>
      <c r="H145">
        <v>496</v>
      </c>
      <c r="I145">
        <v>12033</v>
      </c>
      <c r="J145">
        <v>0</v>
      </c>
      <c r="K145">
        <v>0</v>
      </c>
      <c r="L145">
        <v>0</v>
      </c>
      <c r="M145">
        <v>280</v>
      </c>
      <c r="N145">
        <v>5117</v>
      </c>
      <c r="O145">
        <v>13190</v>
      </c>
      <c r="P145">
        <v>1100</v>
      </c>
      <c r="Q145">
        <v>184</v>
      </c>
      <c r="R145">
        <v>12609</v>
      </c>
      <c r="S145">
        <v>7228</v>
      </c>
      <c r="T145">
        <v>0</v>
      </c>
      <c r="U145">
        <v>308</v>
      </c>
      <c r="V145">
        <v>103162</v>
      </c>
      <c r="W145">
        <v>137781</v>
      </c>
      <c r="X145" t="s">
        <v>33</v>
      </c>
      <c r="Y145" t="s">
        <v>34</v>
      </c>
      <c r="Z145">
        <v>100</v>
      </c>
      <c r="AA145" t="s">
        <v>35</v>
      </c>
      <c r="AB145" t="s">
        <v>35</v>
      </c>
      <c r="AC145">
        <v>0</v>
      </c>
      <c r="AD145" t="s">
        <v>35</v>
      </c>
      <c r="AE145" t="s">
        <v>35</v>
      </c>
      <c r="AF145">
        <v>0</v>
      </c>
    </row>
    <row r="146" spans="1:32" x14ac:dyDescent="0.25">
      <c r="A146" t="s">
        <v>119</v>
      </c>
      <c r="B146" t="s">
        <v>83</v>
      </c>
      <c r="C146" t="s">
        <v>120</v>
      </c>
      <c r="D146">
        <v>44499</v>
      </c>
      <c r="E146">
        <v>1</v>
      </c>
      <c r="F146">
        <v>190</v>
      </c>
      <c r="G146">
        <v>85236</v>
      </c>
      <c r="H146">
        <v>0</v>
      </c>
      <c r="I146">
        <v>0</v>
      </c>
      <c r="J146">
        <v>0</v>
      </c>
      <c r="K146">
        <v>0</v>
      </c>
      <c r="L146">
        <v>0</v>
      </c>
      <c r="M146">
        <v>56</v>
      </c>
      <c r="N146">
        <v>19951</v>
      </c>
      <c r="O146">
        <v>14193</v>
      </c>
      <c r="P146">
        <v>1100</v>
      </c>
      <c r="Q146">
        <v>184</v>
      </c>
      <c r="R146">
        <v>10921</v>
      </c>
      <c r="S146">
        <v>6949</v>
      </c>
      <c r="T146">
        <v>0</v>
      </c>
      <c r="U146">
        <v>315</v>
      </c>
      <c r="V146">
        <v>105243</v>
      </c>
      <c r="W146">
        <v>138905</v>
      </c>
      <c r="X146" t="s">
        <v>33</v>
      </c>
      <c r="Y146" t="s">
        <v>34</v>
      </c>
      <c r="Z146">
        <v>100</v>
      </c>
      <c r="AA146" t="s">
        <v>35</v>
      </c>
      <c r="AB146" t="s">
        <v>35</v>
      </c>
      <c r="AC146">
        <v>0</v>
      </c>
      <c r="AD146" t="s">
        <v>35</v>
      </c>
      <c r="AE146" t="s">
        <v>35</v>
      </c>
      <c r="AF146">
        <v>0</v>
      </c>
    </row>
    <row r="147" spans="1:32" x14ac:dyDescent="0.25">
      <c r="A147" t="s">
        <v>119</v>
      </c>
      <c r="B147" t="s">
        <v>83</v>
      </c>
      <c r="C147" t="s">
        <v>120</v>
      </c>
      <c r="D147">
        <v>43739</v>
      </c>
      <c r="E147">
        <v>1</v>
      </c>
      <c r="F147">
        <v>190</v>
      </c>
      <c r="G147">
        <v>85236</v>
      </c>
      <c r="H147">
        <v>170</v>
      </c>
      <c r="I147">
        <v>0</v>
      </c>
      <c r="J147">
        <v>0</v>
      </c>
      <c r="K147">
        <v>0</v>
      </c>
      <c r="L147">
        <v>0</v>
      </c>
      <c r="M147">
        <v>459</v>
      </c>
      <c r="N147">
        <v>3781</v>
      </c>
      <c r="O147">
        <v>0</v>
      </c>
      <c r="P147">
        <v>1100</v>
      </c>
      <c r="Q147">
        <v>184</v>
      </c>
      <c r="R147">
        <v>10991</v>
      </c>
      <c r="S147">
        <v>6725</v>
      </c>
      <c r="T147">
        <v>0</v>
      </c>
      <c r="U147">
        <v>268</v>
      </c>
      <c r="V147">
        <v>89646</v>
      </c>
      <c r="W147">
        <v>108914</v>
      </c>
      <c r="X147" t="s">
        <v>33</v>
      </c>
      <c r="Y147" t="s">
        <v>34</v>
      </c>
      <c r="Z147">
        <v>100</v>
      </c>
      <c r="AA147" t="s">
        <v>35</v>
      </c>
      <c r="AB147" t="s">
        <v>35</v>
      </c>
      <c r="AC147">
        <v>0</v>
      </c>
      <c r="AD147" t="s">
        <v>35</v>
      </c>
      <c r="AE147" t="s">
        <v>35</v>
      </c>
      <c r="AF147">
        <v>0</v>
      </c>
    </row>
    <row r="148" spans="1:32" x14ac:dyDescent="0.25">
      <c r="A148" t="s">
        <v>119</v>
      </c>
      <c r="B148" t="s">
        <v>83</v>
      </c>
      <c r="C148" t="s">
        <v>120</v>
      </c>
      <c r="D148">
        <v>42845</v>
      </c>
      <c r="E148">
        <v>1</v>
      </c>
      <c r="F148">
        <v>190</v>
      </c>
      <c r="G148">
        <v>85236</v>
      </c>
      <c r="H148">
        <v>0</v>
      </c>
      <c r="I148">
        <v>0</v>
      </c>
      <c r="J148">
        <v>0</v>
      </c>
      <c r="K148">
        <v>0</v>
      </c>
      <c r="L148">
        <v>0</v>
      </c>
      <c r="M148">
        <v>560</v>
      </c>
      <c r="N148">
        <v>24615</v>
      </c>
      <c r="O148">
        <v>0</v>
      </c>
      <c r="P148">
        <v>1100</v>
      </c>
      <c r="Q148">
        <v>184</v>
      </c>
      <c r="R148">
        <v>11808</v>
      </c>
      <c r="S148">
        <v>8402</v>
      </c>
      <c r="T148">
        <v>0</v>
      </c>
      <c r="U148">
        <v>330</v>
      </c>
      <c r="V148">
        <v>110411</v>
      </c>
      <c r="W148">
        <v>132235</v>
      </c>
      <c r="X148" t="s">
        <v>33</v>
      </c>
      <c r="Y148" t="s">
        <v>34</v>
      </c>
      <c r="Z148">
        <v>100</v>
      </c>
      <c r="AA148" t="s">
        <v>35</v>
      </c>
      <c r="AB148" t="s">
        <v>35</v>
      </c>
      <c r="AC148">
        <v>0</v>
      </c>
      <c r="AD148" t="s">
        <v>35</v>
      </c>
      <c r="AE148" t="s">
        <v>35</v>
      </c>
      <c r="AF148">
        <v>0</v>
      </c>
    </row>
    <row r="149" spans="1:32" x14ac:dyDescent="0.25">
      <c r="A149" t="s">
        <v>119</v>
      </c>
      <c r="B149" t="s">
        <v>83</v>
      </c>
      <c r="C149" t="s">
        <v>120</v>
      </c>
      <c r="D149">
        <v>50520</v>
      </c>
      <c r="E149">
        <v>1</v>
      </c>
      <c r="F149">
        <v>190</v>
      </c>
      <c r="G149">
        <v>85236</v>
      </c>
      <c r="H149">
        <v>0</v>
      </c>
      <c r="I149">
        <v>0</v>
      </c>
      <c r="J149">
        <v>0</v>
      </c>
      <c r="K149">
        <v>0</v>
      </c>
      <c r="L149">
        <v>0</v>
      </c>
      <c r="M149">
        <v>0</v>
      </c>
      <c r="N149">
        <v>4590</v>
      </c>
      <c r="O149">
        <v>14193</v>
      </c>
      <c r="P149">
        <v>1100</v>
      </c>
      <c r="Q149">
        <v>184</v>
      </c>
      <c r="R149">
        <v>10986</v>
      </c>
      <c r="S149">
        <v>6346</v>
      </c>
      <c r="T149">
        <v>0</v>
      </c>
      <c r="U149">
        <v>269</v>
      </c>
      <c r="V149">
        <v>89826</v>
      </c>
      <c r="W149">
        <v>122904</v>
      </c>
      <c r="X149" t="s">
        <v>33</v>
      </c>
      <c r="Y149" t="s">
        <v>34</v>
      </c>
      <c r="Z149">
        <v>100</v>
      </c>
      <c r="AA149" t="s">
        <v>35</v>
      </c>
      <c r="AB149" t="s">
        <v>35</v>
      </c>
      <c r="AC149">
        <v>0</v>
      </c>
      <c r="AD149" t="s">
        <v>35</v>
      </c>
      <c r="AE149" t="s">
        <v>35</v>
      </c>
      <c r="AF149">
        <v>0</v>
      </c>
    </row>
    <row r="150" spans="1:32" x14ac:dyDescent="0.25">
      <c r="A150" t="s">
        <v>119</v>
      </c>
      <c r="B150" t="s">
        <v>83</v>
      </c>
      <c r="C150" t="s">
        <v>120</v>
      </c>
      <c r="D150">
        <v>40782</v>
      </c>
      <c r="E150">
        <v>1</v>
      </c>
      <c r="F150">
        <v>190</v>
      </c>
      <c r="G150">
        <v>85236</v>
      </c>
      <c r="H150">
        <v>0</v>
      </c>
      <c r="I150">
        <v>0</v>
      </c>
      <c r="J150">
        <v>0</v>
      </c>
      <c r="K150">
        <v>0</v>
      </c>
      <c r="L150">
        <v>0</v>
      </c>
      <c r="M150">
        <v>56</v>
      </c>
      <c r="N150">
        <v>3672</v>
      </c>
      <c r="O150">
        <v>9839</v>
      </c>
      <c r="P150">
        <v>773</v>
      </c>
      <c r="Q150">
        <v>184</v>
      </c>
      <c r="R150">
        <v>10904</v>
      </c>
      <c r="S150">
        <v>6414</v>
      </c>
      <c r="T150">
        <v>0</v>
      </c>
      <c r="U150">
        <v>266</v>
      </c>
      <c r="V150">
        <v>88964</v>
      </c>
      <c r="W150">
        <v>117344</v>
      </c>
      <c r="X150" t="s">
        <v>33</v>
      </c>
      <c r="Y150" t="s">
        <v>34</v>
      </c>
      <c r="Z150">
        <v>100</v>
      </c>
      <c r="AA150" t="s">
        <v>35</v>
      </c>
      <c r="AB150" t="s">
        <v>35</v>
      </c>
      <c r="AC150">
        <v>0</v>
      </c>
      <c r="AD150" t="s">
        <v>35</v>
      </c>
      <c r="AE150" t="s">
        <v>35</v>
      </c>
      <c r="AF150">
        <v>0</v>
      </c>
    </row>
    <row r="151" spans="1:32" x14ac:dyDescent="0.25">
      <c r="A151" t="s">
        <v>119</v>
      </c>
      <c r="B151" t="s">
        <v>83</v>
      </c>
      <c r="C151" t="s">
        <v>120</v>
      </c>
      <c r="D151">
        <v>55363</v>
      </c>
      <c r="E151">
        <v>1</v>
      </c>
      <c r="F151">
        <v>190</v>
      </c>
      <c r="G151">
        <v>85236</v>
      </c>
      <c r="H151">
        <v>0</v>
      </c>
      <c r="I151">
        <v>0</v>
      </c>
      <c r="J151">
        <v>0</v>
      </c>
      <c r="K151">
        <v>0</v>
      </c>
      <c r="L151">
        <v>0</v>
      </c>
      <c r="M151">
        <v>1008</v>
      </c>
      <c r="N151">
        <v>1513</v>
      </c>
      <c r="O151">
        <v>0</v>
      </c>
      <c r="P151">
        <v>0</v>
      </c>
      <c r="Q151">
        <v>184</v>
      </c>
      <c r="R151">
        <v>11065</v>
      </c>
      <c r="S151">
        <v>6618</v>
      </c>
      <c r="T151">
        <v>0</v>
      </c>
      <c r="U151">
        <v>262</v>
      </c>
      <c r="V151">
        <v>87757</v>
      </c>
      <c r="W151">
        <v>105886</v>
      </c>
      <c r="X151" t="s">
        <v>33</v>
      </c>
      <c r="Y151" t="s">
        <v>34</v>
      </c>
      <c r="Z151">
        <v>100</v>
      </c>
      <c r="AA151" t="s">
        <v>35</v>
      </c>
      <c r="AB151" t="s">
        <v>35</v>
      </c>
      <c r="AC151">
        <v>0</v>
      </c>
      <c r="AD151" t="s">
        <v>35</v>
      </c>
      <c r="AE151" t="s">
        <v>35</v>
      </c>
      <c r="AF151">
        <v>0</v>
      </c>
    </row>
    <row r="152" spans="1:32" x14ac:dyDescent="0.25">
      <c r="A152" t="s">
        <v>119</v>
      </c>
      <c r="B152" t="s">
        <v>83</v>
      </c>
      <c r="C152" t="s">
        <v>120</v>
      </c>
      <c r="D152">
        <v>44793</v>
      </c>
      <c r="E152">
        <v>1</v>
      </c>
      <c r="F152">
        <v>190</v>
      </c>
      <c r="G152">
        <v>85236</v>
      </c>
      <c r="H152">
        <v>3094</v>
      </c>
      <c r="I152">
        <v>6775</v>
      </c>
      <c r="J152">
        <v>0</v>
      </c>
      <c r="K152">
        <v>0</v>
      </c>
      <c r="L152">
        <v>0</v>
      </c>
      <c r="M152">
        <v>392</v>
      </c>
      <c r="N152">
        <v>5221</v>
      </c>
      <c r="O152">
        <v>0</v>
      </c>
      <c r="P152">
        <v>0</v>
      </c>
      <c r="Q152">
        <v>184</v>
      </c>
      <c r="R152">
        <v>12214</v>
      </c>
      <c r="S152">
        <v>7602</v>
      </c>
      <c r="T152">
        <v>0</v>
      </c>
      <c r="U152">
        <v>301</v>
      </c>
      <c r="V152">
        <v>100718</v>
      </c>
      <c r="W152">
        <v>121019</v>
      </c>
      <c r="X152" t="s">
        <v>33</v>
      </c>
      <c r="Y152" t="s">
        <v>34</v>
      </c>
      <c r="Z152">
        <v>100</v>
      </c>
      <c r="AA152" t="s">
        <v>35</v>
      </c>
      <c r="AB152" t="s">
        <v>35</v>
      </c>
      <c r="AC152">
        <v>0</v>
      </c>
      <c r="AD152" t="s">
        <v>35</v>
      </c>
      <c r="AE152" t="s">
        <v>35</v>
      </c>
      <c r="AF152">
        <v>0</v>
      </c>
    </row>
    <row r="153" spans="1:32" x14ac:dyDescent="0.25">
      <c r="A153" t="s">
        <v>119</v>
      </c>
      <c r="B153" t="s">
        <v>83</v>
      </c>
      <c r="C153" t="s">
        <v>120</v>
      </c>
      <c r="D153">
        <v>53775</v>
      </c>
      <c r="E153">
        <v>1</v>
      </c>
      <c r="F153">
        <v>190</v>
      </c>
      <c r="G153">
        <v>85236</v>
      </c>
      <c r="H153">
        <v>0</v>
      </c>
      <c r="I153">
        <v>0</v>
      </c>
      <c r="J153">
        <v>0</v>
      </c>
      <c r="K153">
        <v>0</v>
      </c>
      <c r="L153">
        <v>0</v>
      </c>
      <c r="M153">
        <v>0</v>
      </c>
      <c r="N153">
        <v>3620</v>
      </c>
      <c r="O153">
        <v>2045</v>
      </c>
      <c r="P153">
        <v>1100</v>
      </c>
      <c r="Q153">
        <v>184</v>
      </c>
      <c r="R153">
        <v>10948</v>
      </c>
      <c r="S153">
        <v>6671</v>
      </c>
      <c r="T153">
        <v>0</v>
      </c>
      <c r="U153">
        <v>266</v>
      </c>
      <c r="V153">
        <v>88856</v>
      </c>
      <c r="W153">
        <v>110070</v>
      </c>
      <c r="X153" t="s">
        <v>33</v>
      </c>
      <c r="Y153" t="s">
        <v>34</v>
      </c>
      <c r="Z153">
        <v>100</v>
      </c>
      <c r="AA153" t="s">
        <v>35</v>
      </c>
      <c r="AB153" t="s">
        <v>35</v>
      </c>
      <c r="AC153">
        <v>0</v>
      </c>
      <c r="AD153" t="s">
        <v>35</v>
      </c>
      <c r="AE153" t="s">
        <v>35</v>
      </c>
      <c r="AF153">
        <v>0</v>
      </c>
    </row>
    <row r="154" spans="1:32" x14ac:dyDescent="0.25">
      <c r="A154" t="s">
        <v>119</v>
      </c>
      <c r="B154" t="s">
        <v>83</v>
      </c>
      <c r="C154" t="s">
        <v>120</v>
      </c>
      <c r="D154">
        <v>47576</v>
      </c>
      <c r="E154">
        <v>1</v>
      </c>
      <c r="F154">
        <v>190</v>
      </c>
      <c r="G154">
        <v>85236</v>
      </c>
      <c r="H154">
        <v>0</v>
      </c>
      <c r="I154">
        <v>0</v>
      </c>
      <c r="J154">
        <v>0</v>
      </c>
      <c r="K154">
        <v>0</v>
      </c>
      <c r="L154">
        <v>0</v>
      </c>
      <c r="M154">
        <v>0</v>
      </c>
      <c r="N154">
        <v>4239</v>
      </c>
      <c r="O154">
        <v>14193</v>
      </c>
      <c r="P154">
        <v>1100</v>
      </c>
      <c r="Q154">
        <v>184</v>
      </c>
      <c r="R154">
        <v>10912</v>
      </c>
      <c r="S154">
        <v>6370</v>
      </c>
      <c r="T154">
        <v>0</v>
      </c>
      <c r="U154">
        <v>268</v>
      </c>
      <c r="V154">
        <v>89475</v>
      </c>
      <c r="W154">
        <v>122502</v>
      </c>
      <c r="X154" t="s">
        <v>33</v>
      </c>
      <c r="Y154" t="s">
        <v>34</v>
      </c>
      <c r="Z154">
        <v>100</v>
      </c>
      <c r="AA154" t="s">
        <v>35</v>
      </c>
      <c r="AB154" t="s">
        <v>35</v>
      </c>
      <c r="AC154">
        <v>0</v>
      </c>
      <c r="AD154" t="s">
        <v>35</v>
      </c>
      <c r="AE154" t="s">
        <v>35</v>
      </c>
      <c r="AF154">
        <v>0</v>
      </c>
    </row>
    <row r="155" spans="1:32" x14ac:dyDescent="0.25">
      <c r="A155" t="s">
        <v>119</v>
      </c>
      <c r="B155" t="s">
        <v>83</v>
      </c>
      <c r="C155" t="s">
        <v>120</v>
      </c>
      <c r="D155">
        <v>47055</v>
      </c>
      <c r="E155">
        <v>1</v>
      </c>
      <c r="F155">
        <v>190</v>
      </c>
      <c r="G155">
        <v>85236</v>
      </c>
      <c r="H155">
        <v>0</v>
      </c>
      <c r="I155">
        <v>0</v>
      </c>
      <c r="J155">
        <v>0</v>
      </c>
      <c r="K155">
        <v>0</v>
      </c>
      <c r="L155">
        <v>0</v>
      </c>
      <c r="M155">
        <v>28</v>
      </c>
      <c r="N155">
        <v>9070</v>
      </c>
      <c r="O155">
        <v>13190</v>
      </c>
      <c r="P155">
        <v>1100</v>
      </c>
      <c r="Q155">
        <v>184</v>
      </c>
      <c r="R155">
        <v>10871</v>
      </c>
      <c r="S155">
        <v>6427</v>
      </c>
      <c r="T155">
        <v>0</v>
      </c>
      <c r="U155">
        <v>282</v>
      </c>
      <c r="V155">
        <v>94334</v>
      </c>
      <c r="W155">
        <v>126388</v>
      </c>
      <c r="X155" t="s">
        <v>33</v>
      </c>
      <c r="Y155" t="s">
        <v>34</v>
      </c>
      <c r="Z155">
        <v>100</v>
      </c>
      <c r="AA155" t="s">
        <v>35</v>
      </c>
      <c r="AB155" t="s">
        <v>35</v>
      </c>
      <c r="AC155">
        <v>0</v>
      </c>
      <c r="AD155" t="s">
        <v>35</v>
      </c>
      <c r="AE155" t="s">
        <v>35</v>
      </c>
      <c r="AF155">
        <v>0</v>
      </c>
    </row>
    <row r="156" spans="1:32" x14ac:dyDescent="0.25">
      <c r="A156" t="s">
        <v>119</v>
      </c>
      <c r="B156" t="s">
        <v>83</v>
      </c>
      <c r="C156" t="s">
        <v>120</v>
      </c>
      <c r="D156">
        <v>52575</v>
      </c>
      <c r="E156">
        <v>1</v>
      </c>
      <c r="F156">
        <v>190</v>
      </c>
      <c r="G156">
        <v>85236</v>
      </c>
      <c r="H156">
        <v>4468</v>
      </c>
      <c r="I156">
        <v>0</v>
      </c>
      <c r="J156">
        <v>0</v>
      </c>
      <c r="K156">
        <v>0</v>
      </c>
      <c r="L156">
        <v>0</v>
      </c>
      <c r="M156">
        <v>224</v>
      </c>
      <c r="N156">
        <v>3260</v>
      </c>
      <c r="O156">
        <v>9420</v>
      </c>
      <c r="P156">
        <v>660</v>
      </c>
      <c r="Q156">
        <v>184</v>
      </c>
      <c r="R156">
        <v>11615</v>
      </c>
      <c r="S156">
        <v>6911</v>
      </c>
      <c r="T156">
        <v>0</v>
      </c>
      <c r="U156">
        <v>278</v>
      </c>
      <c r="V156">
        <v>93188</v>
      </c>
      <c r="W156">
        <v>122256</v>
      </c>
      <c r="X156" t="s">
        <v>33</v>
      </c>
      <c r="Y156" t="s">
        <v>34</v>
      </c>
      <c r="Z156">
        <v>100</v>
      </c>
      <c r="AA156" t="s">
        <v>35</v>
      </c>
      <c r="AB156" t="s">
        <v>35</v>
      </c>
      <c r="AC156">
        <v>0</v>
      </c>
      <c r="AD156" t="s">
        <v>35</v>
      </c>
      <c r="AE156" t="s">
        <v>35</v>
      </c>
      <c r="AF156">
        <v>0</v>
      </c>
    </row>
    <row r="157" spans="1:32" x14ac:dyDescent="0.25">
      <c r="A157" t="s">
        <v>119</v>
      </c>
      <c r="B157" t="s">
        <v>83</v>
      </c>
      <c r="C157" t="s">
        <v>120</v>
      </c>
      <c r="D157">
        <v>48703</v>
      </c>
      <c r="E157">
        <v>1</v>
      </c>
      <c r="F157">
        <v>190</v>
      </c>
      <c r="G157">
        <v>85236</v>
      </c>
      <c r="H157">
        <v>0</v>
      </c>
      <c r="I157">
        <v>0</v>
      </c>
      <c r="J157">
        <v>0</v>
      </c>
      <c r="K157">
        <v>0</v>
      </c>
      <c r="L157">
        <v>0</v>
      </c>
      <c r="M157">
        <v>0</v>
      </c>
      <c r="N157">
        <v>1601</v>
      </c>
      <c r="O157">
        <v>6290</v>
      </c>
      <c r="P157">
        <v>321</v>
      </c>
      <c r="Q157">
        <v>184</v>
      </c>
      <c r="R157">
        <v>11019</v>
      </c>
      <c r="S157">
        <v>6345</v>
      </c>
      <c r="T157">
        <v>0</v>
      </c>
      <c r="U157">
        <v>259</v>
      </c>
      <c r="V157">
        <v>86837</v>
      </c>
      <c r="W157">
        <v>111255</v>
      </c>
      <c r="X157" t="s">
        <v>33</v>
      </c>
      <c r="Y157" t="s">
        <v>34</v>
      </c>
      <c r="Z157">
        <v>100</v>
      </c>
      <c r="AA157" t="s">
        <v>35</v>
      </c>
      <c r="AB157" t="s">
        <v>35</v>
      </c>
      <c r="AC157">
        <v>0</v>
      </c>
      <c r="AD157" t="s">
        <v>35</v>
      </c>
      <c r="AE157" t="s">
        <v>35</v>
      </c>
      <c r="AF157">
        <v>0</v>
      </c>
    </row>
    <row r="158" spans="1:32" x14ac:dyDescent="0.25">
      <c r="A158" t="s">
        <v>119</v>
      </c>
      <c r="B158" t="s">
        <v>83</v>
      </c>
      <c r="C158" t="s">
        <v>120</v>
      </c>
      <c r="D158">
        <v>53349</v>
      </c>
      <c r="E158">
        <v>1</v>
      </c>
      <c r="F158">
        <v>190</v>
      </c>
      <c r="G158">
        <v>85236</v>
      </c>
      <c r="H158">
        <v>0</v>
      </c>
      <c r="I158">
        <v>0</v>
      </c>
      <c r="J158">
        <v>0</v>
      </c>
      <c r="K158">
        <v>0</v>
      </c>
      <c r="L158">
        <v>0</v>
      </c>
      <c r="M158">
        <v>45</v>
      </c>
      <c r="N158">
        <v>300</v>
      </c>
      <c r="O158">
        <v>13190</v>
      </c>
      <c r="P158">
        <v>823</v>
      </c>
      <c r="Q158">
        <v>184</v>
      </c>
      <c r="R158">
        <v>10873</v>
      </c>
      <c r="S158">
        <v>5765</v>
      </c>
      <c r="T158">
        <v>0</v>
      </c>
      <c r="U158">
        <v>256</v>
      </c>
      <c r="V158">
        <v>85581</v>
      </c>
      <c r="W158">
        <v>116672</v>
      </c>
      <c r="X158" t="s">
        <v>33</v>
      </c>
      <c r="Y158" t="s">
        <v>34</v>
      </c>
      <c r="Z158">
        <v>100</v>
      </c>
      <c r="AA158" t="s">
        <v>35</v>
      </c>
      <c r="AB158" t="s">
        <v>35</v>
      </c>
      <c r="AC158">
        <v>0</v>
      </c>
      <c r="AD158" t="s">
        <v>35</v>
      </c>
      <c r="AE158" t="s">
        <v>35</v>
      </c>
      <c r="AF158">
        <v>0</v>
      </c>
    </row>
    <row r="159" spans="1:32" x14ac:dyDescent="0.25">
      <c r="A159" t="s">
        <v>119</v>
      </c>
      <c r="B159" t="s">
        <v>83</v>
      </c>
      <c r="C159" t="s">
        <v>120</v>
      </c>
      <c r="D159">
        <v>53225</v>
      </c>
      <c r="E159">
        <v>1</v>
      </c>
      <c r="F159">
        <v>190</v>
      </c>
      <c r="G159">
        <v>85236</v>
      </c>
      <c r="H159">
        <v>97</v>
      </c>
      <c r="I159">
        <v>0</v>
      </c>
      <c r="J159">
        <v>0</v>
      </c>
      <c r="K159">
        <v>0</v>
      </c>
      <c r="L159">
        <v>0</v>
      </c>
      <c r="M159">
        <v>414</v>
      </c>
      <c r="N159">
        <v>300</v>
      </c>
      <c r="O159">
        <v>13593</v>
      </c>
      <c r="P159">
        <v>685</v>
      </c>
      <c r="Q159">
        <v>184</v>
      </c>
      <c r="R159">
        <v>10933</v>
      </c>
      <c r="S159">
        <v>6168</v>
      </c>
      <c r="T159">
        <v>0</v>
      </c>
      <c r="U159">
        <v>257</v>
      </c>
      <c r="V159">
        <v>86047</v>
      </c>
      <c r="W159">
        <v>117867</v>
      </c>
      <c r="X159" t="s">
        <v>33</v>
      </c>
      <c r="Y159" t="s">
        <v>34</v>
      </c>
      <c r="Z159">
        <v>100</v>
      </c>
      <c r="AA159" t="s">
        <v>35</v>
      </c>
      <c r="AB159" t="s">
        <v>35</v>
      </c>
      <c r="AC159">
        <v>0</v>
      </c>
      <c r="AD159" t="s">
        <v>35</v>
      </c>
      <c r="AE159" t="s">
        <v>35</v>
      </c>
      <c r="AF159">
        <v>0</v>
      </c>
    </row>
    <row r="160" spans="1:32" x14ac:dyDescent="0.25">
      <c r="A160" t="s">
        <v>119</v>
      </c>
      <c r="B160" t="s">
        <v>83</v>
      </c>
      <c r="C160" t="s">
        <v>120</v>
      </c>
      <c r="D160">
        <v>57979</v>
      </c>
      <c r="E160">
        <v>1</v>
      </c>
      <c r="F160">
        <v>190</v>
      </c>
      <c r="G160">
        <v>85236</v>
      </c>
      <c r="H160">
        <v>0</v>
      </c>
      <c r="I160">
        <v>0</v>
      </c>
      <c r="J160">
        <v>0</v>
      </c>
      <c r="K160">
        <v>0</v>
      </c>
      <c r="L160">
        <v>0</v>
      </c>
      <c r="M160">
        <v>67</v>
      </c>
      <c r="N160">
        <v>3801</v>
      </c>
      <c r="O160">
        <v>6756</v>
      </c>
      <c r="P160">
        <v>321</v>
      </c>
      <c r="Q160">
        <v>184</v>
      </c>
      <c r="R160">
        <v>10922</v>
      </c>
      <c r="S160">
        <v>6640</v>
      </c>
      <c r="T160">
        <v>0</v>
      </c>
      <c r="U160">
        <v>266</v>
      </c>
      <c r="V160">
        <v>89104</v>
      </c>
      <c r="W160">
        <v>114193</v>
      </c>
      <c r="X160" t="s">
        <v>33</v>
      </c>
      <c r="Y160" t="s">
        <v>34</v>
      </c>
      <c r="Z160">
        <v>100</v>
      </c>
      <c r="AA160" t="s">
        <v>35</v>
      </c>
      <c r="AB160" t="s">
        <v>35</v>
      </c>
      <c r="AC160">
        <v>0</v>
      </c>
      <c r="AD160" t="s">
        <v>35</v>
      </c>
      <c r="AE160" t="s">
        <v>35</v>
      </c>
      <c r="AF160">
        <v>0</v>
      </c>
    </row>
    <row r="161" spans="1:32" x14ac:dyDescent="0.25">
      <c r="A161" t="s">
        <v>119</v>
      </c>
      <c r="B161" t="s">
        <v>83</v>
      </c>
      <c r="C161" t="s">
        <v>120</v>
      </c>
      <c r="D161">
        <v>54442</v>
      </c>
      <c r="E161">
        <v>1</v>
      </c>
      <c r="F161">
        <v>190</v>
      </c>
      <c r="G161">
        <v>85236</v>
      </c>
      <c r="H161">
        <v>0</v>
      </c>
      <c r="I161">
        <v>0</v>
      </c>
      <c r="J161">
        <v>0</v>
      </c>
      <c r="K161">
        <v>0</v>
      </c>
      <c r="L161">
        <v>0</v>
      </c>
      <c r="M161">
        <v>185</v>
      </c>
      <c r="N161">
        <v>2110</v>
      </c>
      <c r="O161">
        <v>0</v>
      </c>
      <c r="P161">
        <v>0</v>
      </c>
      <c r="Q161">
        <v>184</v>
      </c>
      <c r="R161">
        <v>10922</v>
      </c>
      <c r="S161">
        <v>6517</v>
      </c>
      <c r="T161">
        <v>0</v>
      </c>
      <c r="U161">
        <v>262</v>
      </c>
      <c r="V161">
        <v>87531</v>
      </c>
      <c r="W161">
        <v>105416</v>
      </c>
      <c r="X161" t="s">
        <v>33</v>
      </c>
      <c r="Y161" t="s">
        <v>34</v>
      </c>
      <c r="Z161">
        <v>100</v>
      </c>
      <c r="AA161" t="s">
        <v>35</v>
      </c>
      <c r="AB161" t="s">
        <v>35</v>
      </c>
      <c r="AC161">
        <v>0</v>
      </c>
      <c r="AD161" t="s">
        <v>35</v>
      </c>
      <c r="AE161" t="s">
        <v>35</v>
      </c>
      <c r="AF161">
        <v>0</v>
      </c>
    </row>
    <row r="162" spans="1:32" x14ac:dyDescent="0.25">
      <c r="A162" t="s">
        <v>119</v>
      </c>
      <c r="B162" t="s">
        <v>83</v>
      </c>
      <c r="C162" t="s">
        <v>120</v>
      </c>
      <c r="D162">
        <v>33601</v>
      </c>
      <c r="E162">
        <v>1</v>
      </c>
      <c r="F162">
        <v>190</v>
      </c>
      <c r="G162">
        <v>85236</v>
      </c>
      <c r="H162">
        <v>1705</v>
      </c>
      <c r="I162">
        <v>0</v>
      </c>
      <c r="J162">
        <v>0</v>
      </c>
      <c r="K162">
        <v>0</v>
      </c>
      <c r="L162">
        <v>0</v>
      </c>
      <c r="M162">
        <v>50</v>
      </c>
      <c r="N162">
        <v>392</v>
      </c>
      <c r="O162">
        <v>13190</v>
      </c>
      <c r="P162">
        <v>685</v>
      </c>
      <c r="Q162">
        <v>184</v>
      </c>
      <c r="R162">
        <v>10931</v>
      </c>
      <c r="S162">
        <v>6005</v>
      </c>
      <c r="T162">
        <v>0</v>
      </c>
      <c r="U162">
        <v>261</v>
      </c>
      <c r="V162">
        <v>87383</v>
      </c>
      <c r="W162">
        <v>118639</v>
      </c>
      <c r="X162" t="s">
        <v>33</v>
      </c>
      <c r="Y162" t="s">
        <v>34</v>
      </c>
      <c r="Z162">
        <v>100</v>
      </c>
      <c r="AA162" t="s">
        <v>35</v>
      </c>
      <c r="AB162" t="s">
        <v>35</v>
      </c>
      <c r="AC162">
        <v>0</v>
      </c>
      <c r="AD162" t="s">
        <v>35</v>
      </c>
      <c r="AE162" t="s">
        <v>35</v>
      </c>
      <c r="AF162">
        <v>0</v>
      </c>
    </row>
    <row r="163" spans="1:32" x14ac:dyDescent="0.25">
      <c r="A163" t="s">
        <v>119</v>
      </c>
      <c r="B163" t="s">
        <v>83</v>
      </c>
      <c r="C163" t="s">
        <v>120</v>
      </c>
      <c r="D163">
        <v>49969</v>
      </c>
      <c r="E163">
        <v>1</v>
      </c>
      <c r="F163">
        <v>190</v>
      </c>
      <c r="G163">
        <v>85236</v>
      </c>
      <c r="H163">
        <v>0</v>
      </c>
      <c r="I163">
        <v>0</v>
      </c>
      <c r="J163">
        <v>0</v>
      </c>
      <c r="K163">
        <v>0</v>
      </c>
      <c r="L163">
        <v>0</v>
      </c>
      <c r="M163">
        <v>0</v>
      </c>
      <c r="N163">
        <v>300</v>
      </c>
      <c r="O163">
        <v>13190</v>
      </c>
      <c r="P163">
        <v>1100</v>
      </c>
      <c r="Q163">
        <v>184</v>
      </c>
      <c r="R163">
        <v>10868</v>
      </c>
      <c r="S163">
        <v>5779</v>
      </c>
      <c r="T163">
        <v>0</v>
      </c>
      <c r="U163">
        <v>256</v>
      </c>
      <c r="V163">
        <v>85536</v>
      </c>
      <c r="W163">
        <v>116913</v>
      </c>
      <c r="X163" t="s">
        <v>33</v>
      </c>
      <c r="Y163" t="s">
        <v>34</v>
      </c>
      <c r="Z163">
        <v>100</v>
      </c>
      <c r="AA163" t="s">
        <v>35</v>
      </c>
      <c r="AB163" t="s">
        <v>35</v>
      </c>
      <c r="AC163">
        <v>0</v>
      </c>
      <c r="AD163" t="s">
        <v>35</v>
      </c>
      <c r="AE163" t="s">
        <v>35</v>
      </c>
      <c r="AF163">
        <v>0</v>
      </c>
    </row>
    <row r="164" spans="1:32" x14ac:dyDescent="0.25">
      <c r="A164" t="s">
        <v>119</v>
      </c>
      <c r="B164" t="s">
        <v>83</v>
      </c>
      <c r="C164" t="s">
        <v>120</v>
      </c>
      <c r="D164">
        <v>51923</v>
      </c>
      <c r="E164">
        <v>1</v>
      </c>
      <c r="F164">
        <v>190</v>
      </c>
      <c r="G164">
        <v>85236</v>
      </c>
      <c r="H164">
        <v>2328</v>
      </c>
      <c r="I164">
        <v>0</v>
      </c>
      <c r="J164">
        <v>0</v>
      </c>
      <c r="K164">
        <v>0</v>
      </c>
      <c r="L164">
        <v>0</v>
      </c>
      <c r="M164">
        <v>179</v>
      </c>
      <c r="N164">
        <v>3440</v>
      </c>
      <c r="O164">
        <v>12585</v>
      </c>
      <c r="P164">
        <v>1008</v>
      </c>
      <c r="Q164">
        <v>184</v>
      </c>
      <c r="R164">
        <v>11187</v>
      </c>
      <c r="S164">
        <v>6564</v>
      </c>
      <c r="T164">
        <v>0</v>
      </c>
      <c r="U164">
        <v>272</v>
      </c>
      <c r="V164">
        <v>91183</v>
      </c>
      <c r="W164">
        <v>122983</v>
      </c>
      <c r="X164" t="s">
        <v>33</v>
      </c>
      <c r="Y164" t="s">
        <v>34</v>
      </c>
      <c r="Z164">
        <v>100</v>
      </c>
      <c r="AA164" t="s">
        <v>35</v>
      </c>
      <c r="AB164" t="s">
        <v>35</v>
      </c>
      <c r="AC164">
        <v>0</v>
      </c>
      <c r="AD164" t="s">
        <v>35</v>
      </c>
      <c r="AE164" t="s">
        <v>35</v>
      </c>
      <c r="AF164">
        <v>0</v>
      </c>
    </row>
    <row r="165" spans="1:32" x14ac:dyDescent="0.25">
      <c r="A165" t="s">
        <v>119</v>
      </c>
      <c r="B165" t="s">
        <v>83</v>
      </c>
      <c r="C165" t="s">
        <v>120</v>
      </c>
      <c r="D165">
        <v>55669</v>
      </c>
      <c r="E165">
        <v>1</v>
      </c>
      <c r="F165">
        <v>190</v>
      </c>
      <c r="G165">
        <v>85236</v>
      </c>
      <c r="H165">
        <v>0</v>
      </c>
      <c r="I165">
        <v>0</v>
      </c>
      <c r="J165">
        <v>0</v>
      </c>
      <c r="K165">
        <v>0</v>
      </c>
      <c r="L165">
        <v>0</v>
      </c>
      <c r="M165">
        <v>0</v>
      </c>
      <c r="N165">
        <v>3027</v>
      </c>
      <c r="O165">
        <v>5872</v>
      </c>
      <c r="P165">
        <v>963</v>
      </c>
      <c r="Q165">
        <v>184</v>
      </c>
      <c r="R165">
        <v>10872</v>
      </c>
      <c r="S165">
        <v>6488</v>
      </c>
      <c r="T165">
        <v>0</v>
      </c>
      <c r="U165">
        <v>264</v>
      </c>
      <c r="V165">
        <v>88263</v>
      </c>
      <c r="W165">
        <v>112906</v>
      </c>
      <c r="X165" t="s">
        <v>33</v>
      </c>
      <c r="Y165" t="s">
        <v>34</v>
      </c>
      <c r="Z165">
        <v>100</v>
      </c>
      <c r="AA165" t="s">
        <v>35</v>
      </c>
      <c r="AB165" t="s">
        <v>35</v>
      </c>
      <c r="AC165">
        <v>0</v>
      </c>
      <c r="AD165" t="s">
        <v>35</v>
      </c>
      <c r="AE165" t="s">
        <v>35</v>
      </c>
      <c r="AF165">
        <v>0</v>
      </c>
    </row>
    <row r="166" spans="1:32" x14ac:dyDescent="0.25">
      <c r="A166" t="s">
        <v>119</v>
      </c>
      <c r="B166" t="s">
        <v>83</v>
      </c>
      <c r="C166" t="s">
        <v>120</v>
      </c>
      <c r="D166">
        <v>57659</v>
      </c>
      <c r="E166">
        <v>1</v>
      </c>
      <c r="F166">
        <v>190</v>
      </c>
      <c r="G166">
        <v>85236</v>
      </c>
      <c r="H166">
        <v>0</v>
      </c>
      <c r="I166">
        <v>7203</v>
      </c>
      <c r="J166">
        <v>0</v>
      </c>
      <c r="K166">
        <v>0</v>
      </c>
      <c r="L166">
        <v>0</v>
      </c>
      <c r="M166">
        <v>342</v>
      </c>
      <c r="N166">
        <v>2320</v>
      </c>
      <c r="O166">
        <v>9839</v>
      </c>
      <c r="P166">
        <v>0</v>
      </c>
      <c r="Q166">
        <v>184</v>
      </c>
      <c r="R166">
        <v>11887</v>
      </c>
      <c r="S166">
        <v>6924</v>
      </c>
      <c r="T166">
        <v>0</v>
      </c>
      <c r="U166">
        <v>284</v>
      </c>
      <c r="V166">
        <v>95101</v>
      </c>
      <c r="W166">
        <v>124219</v>
      </c>
      <c r="X166" t="s">
        <v>33</v>
      </c>
      <c r="Y166" t="s">
        <v>34</v>
      </c>
      <c r="Z166">
        <v>100</v>
      </c>
      <c r="AA166" t="s">
        <v>35</v>
      </c>
      <c r="AB166" t="s">
        <v>35</v>
      </c>
      <c r="AC166">
        <v>0</v>
      </c>
      <c r="AD166" t="s">
        <v>35</v>
      </c>
      <c r="AE166" t="s">
        <v>35</v>
      </c>
      <c r="AF166">
        <v>0</v>
      </c>
    </row>
    <row r="167" spans="1:32" x14ac:dyDescent="0.25">
      <c r="A167" t="s">
        <v>119</v>
      </c>
      <c r="B167" t="s">
        <v>83</v>
      </c>
      <c r="C167" t="s">
        <v>120</v>
      </c>
      <c r="D167">
        <v>45698</v>
      </c>
      <c r="E167">
        <v>1</v>
      </c>
      <c r="F167">
        <v>190</v>
      </c>
      <c r="G167">
        <v>85236</v>
      </c>
      <c r="H167">
        <v>0</v>
      </c>
      <c r="I167">
        <v>0</v>
      </c>
      <c r="J167">
        <v>0</v>
      </c>
      <c r="K167">
        <v>0</v>
      </c>
      <c r="L167">
        <v>0</v>
      </c>
      <c r="M167">
        <v>0</v>
      </c>
      <c r="N167">
        <v>5302</v>
      </c>
      <c r="O167">
        <v>0</v>
      </c>
      <c r="P167">
        <v>0</v>
      </c>
      <c r="Q167">
        <v>184</v>
      </c>
      <c r="R167">
        <v>10991</v>
      </c>
      <c r="S167">
        <v>6938</v>
      </c>
      <c r="T167">
        <v>0</v>
      </c>
      <c r="U167">
        <v>271</v>
      </c>
      <c r="V167">
        <v>90538</v>
      </c>
      <c r="W167">
        <v>108922</v>
      </c>
      <c r="X167" t="s">
        <v>33</v>
      </c>
      <c r="Y167" t="s">
        <v>34</v>
      </c>
      <c r="Z167">
        <v>100</v>
      </c>
      <c r="AA167" t="s">
        <v>35</v>
      </c>
      <c r="AB167" t="s">
        <v>35</v>
      </c>
      <c r="AC167">
        <v>0</v>
      </c>
      <c r="AD167" t="s">
        <v>35</v>
      </c>
      <c r="AE167" t="s">
        <v>35</v>
      </c>
      <c r="AF167">
        <v>0</v>
      </c>
    </row>
    <row r="168" spans="1:32" x14ac:dyDescent="0.25">
      <c r="A168" t="s">
        <v>119</v>
      </c>
      <c r="B168" t="s">
        <v>83</v>
      </c>
      <c r="C168" t="s">
        <v>120</v>
      </c>
      <c r="D168">
        <v>51177</v>
      </c>
      <c r="E168">
        <v>1</v>
      </c>
      <c r="F168">
        <v>190</v>
      </c>
      <c r="G168">
        <v>85236</v>
      </c>
      <c r="H168">
        <v>0</v>
      </c>
      <c r="I168">
        <v>0</v>
      </c>
      <c r="J168">
        <v>0</v>
      </c>
      <c r="K168">
        <v>0</v>
      </c>
      <c r="L168">
        <v>0</v>
      </c>
      <c r="M168">
        <v>0</v>
      </c>
      <c r="N168">
        <v>1646</v>
      </c>
      <c r="O168">
        <v>0</v>
      </c>
      <c r="P168">
        <v>321</v>
      </c>
      <c r="Q168">
        <v>184</v>
      </c>
      <c r="R168">
        <v>10868</v>
      </c>
      <c r="S168">
        <v>6632</v>
      </c>
      <c r="T168">
        <v>0</v>
      </c>
      <c r="U168">
        <v>260</v>
      </c>
      <c r="V168">
        <v>86882</v>
      </c>
      <c r="W168">
        <v>105147</v>
      </c>
      <c r="X168" t="s">
        <v>33</v>
      </c>
      <c r="Y168" t="s">
        <v>34</v>
      </c>
      <c r="Z168">
        <v>100</v>
      </c>
      <c r="AA168" t="s">
        <v>35</v>
      </c>
      <c r="AB168" t="s">
        <v>35</v>
      </c>
      <c r="AC168">
        <v>0</v>
      </c>
      <c r="AD168" t="s">
        <v>35</v>
      </c>
      <c r="AE168" t="s">
        <v>35</v>
      </c>
      <c r="AF168">
        <v>0</v>
      </c>
    </row>
    <row r="169" spans="1:32" x14ac:dyDescent="0.25">
      <c r="A169" t="s">
        <v>119</v>
      </c>
      <c r="B169" t="s">
        <v>83</v>
      </c>
      <c r="C169" t="s">
        <v>120</v>
      </c>
      <c r="D169">
        <v>47853</v>
      </c>
      <c r="E169">
        <v>1</v>
      </c>
      <c r="F169">
        <v>190</v>
      </c>
      <c r="G169">
        <v>85236</v>
      </c>
      <c r="H169">
        <v>0</v>
      </c>
      <c r="I169">
        <v>3565</v>
      </c>
      <c r="J169">
        <v>0</v>
      </c>
      <c r="K169">
        <v>0</v>
      </c>
      <c r="L169">
        <v>0</v>
      </c>
      <c r="M169">
        <v>207</v>
      </c>
      <c r="N169">
        <v>4578</v>
      </c>
      <c r="O169">
        <v>6816</v>
      </c>
      <c r="P169">
        <v>321</v>
      </c>
      <c r="Q169">
        <v>184</v>
      </c>
      <c r="R169">
        <v>11485</v>
      </c>
      <c r="S169">
        <v>7054</v>
      </c>
      <c r="T169">
        <v>0</v>
      </c>
      <c r="U169">
        <v>280</v>
      </c>
      <c r="V169">
        <v>93586</v>
      </c>
      <c r="W169">
        <v>119726</v>
      </c>
      <c r="X169" t="s">
        <v>33</v>
      </c>
      <c r="Y169" t="s">
        <v>34</v>
      </c>
      <c r="Z169">
        <v>100</v>
      </c>
      <c r="AA169" t="s">
        <v>35</v>
      </c>
      <c r="AB169" t="s">
        <v>35</v>
      </c>
      <c r="AC169">
        <v>0</v>
      </c>
      <c r="AD169" t="s">
        <v>35</v>
      </c>
      <c r="AE169" t="s">
        <v>35</v>
      </c>
      <c r="AF169">
        <v>0</v>
      </c>
    </row>
    <row r="170" spans="1:32" x14ac:dyDescent="0.25">
      <c r="A170" t="s">
        <v>119</v>
      </c>
      <c r="B170" t="s">
        <v>83</v>
      </c>
      <c r="C170" t="s">
        <v>120</v>
      </c>
      <c r="D170">
        <v>52743</v>
      </c>
      <c r="E170">
        <v>1</v>
      </c>
      <c r="F170">
        <v>190</v>
      </c>
      <c r="G170">
        <v>85236</v>
      </c>
      <c r="H170">
        <v>0</v>
      </c>
      <c r="I170">
        <v>0</v>
      </c>
      <c r="J170">
        <v>0</v>
      </c>
      <c r="K170">
        <v>0</v>
      </c>
      <c r="L170">
        <v>0</v>
      </c>
      <c r="M170">
        <v>0</v>
      </c>
      <c r="N170">
        <v>1646</v>
      </c>
      <c r="O170">
        <v>6756</v>
      </c>
      <c r="P170">
        <v>321</v>
      </c>
      <c r="Q170">
        <v>184</v>
      </c>
      <c r="R170">
        <v>10868</v>
      </c>
      <c r="S170">
        <v>6432</v>
      </c>
      <c r="T170">
        <v>0</v>
      </c>
      <c r="U170">
        <v>260</v>
      </c>
      <c r="V170">
        <v>86882</v>
      </c>
      <c r="W170">
        <v>111703</v>
      </c>
      <c r="X170" t="s">
        <v>33</v>
      </c>
      <c r="Y170" t="s">
        <v>34</v>
      </c>
      <c r="Z170">
        <v>100</v>
      </c>
      <c r="AA170" t="s">
        <v>35</v>
      </c>
      <c r="AB170" t="s">
        <v>35</v>
      </c>
      <c r="AC170">
        <v>0</v>
      </c>
      <c r="AD170" t="s">
        <v>35</v>
      </c>
      <c r="AE170" t="s">
        <v>35</v>
      </c>
      <c r="AF170">
        <v>0</v>
      </c>
    </row>
    <row r="171" spans="1:32" x14ac:dyDescent="0.25">
      <c r="A171" t="s">
        <v>119</v>
      </c>
      <c r="B171" t="s">
        <v>83</v>
      </c>
      <c r="C171" t="s">
        <v>120</v>
      </c>
      <c r="D171">
        <v>40875</v>
      </c>
      <c r="E171">
        <v>1</v>
      </c>
      <c r="F171">
        <v>190</v>
      </c>
      <c r="G171">
        <v>85236</v>
      </c>
      <c r="H171">
        <v>0</v>
      </c>
      <c r="I171">
        <v>0</v>
      </c>
      <c r="J171">
        <v>0</v>
      </c>
      <c r="K171">
        <v>0</v>
      </c>
      <c r="L171">
        <v>0</v>
      </c>
      <c r="M171">
        <v>56</v>
      </c>
      <c r="N171">
        <v>3292</v>
      </c>
      <c r="O171">
        <v>13190</v>
      </c>
      <c r="P171">
        <v>1100</v>
      </c>
      <c r="Q171">
        <v>184</v>
      </c>
      <c r="R171">
        <v>10913</v>
      </c>
      <c r="S171">
        <v>6113</v>
      </c>
      <c r="T171">
        <v>0</v>
      </c>
      <c r="U171">
        <v>265</v>
      </c>
      <c r="V171">
        <v>88584</v>
      </c>
      <c r="W171">
        <v>120349</v>
      </c>
      <c r="X171" t="s">
        <v>33</v>
      </c>
      <c r="Y171" t="s">
        <v>34</v>
      </c>
      <c r="Z171">
        <v>100</v>
      </c>
      <c r="AA171" t="s">
        <v>35</v>
      </c>
      <c r="AB171" t="s">
        <v>35</v>
      </c>
      <c r="AC171">
        <v>0</v>
      </c>
      <c r="AD171" t="s">
        <v>35</v>
      </c>
      <c r="AE171" t="s">
        <v>35</v>
      </c>
      <c r="AF171">
        <v>0</v>
      </c>
    </row>
    <row r="172" spans="1:32" x14ac:dyDescent="0.25">
      <c r="A172" t="s">
        <v>119</v>
      </c>
      <c r="B172" t="s">
        <v>83</v>
      </c>
      <c r="C172" t="s">
        <v>120</v>
      </c>
      <c r="D172">
        <v>54948</v>
      </c>
      <c r="E172">
        <v>1</v>
      </c>
      <c r="F172">
        <v>190</v>
      </c>
      <c r="G172">
        <v>85236</v>
      </c>
      <c r="H172">
        <v>0</v>
      </c>
      <c r="I172">
        <v>0</v>
      </c>
      <c r="J172">
        <v>0</v>
      </c>
      <c r="K172">
        <v>0</v>
      </c>
      <c r="L172">
        <v>0</v>
      </c>
      <c r="M172">
        <v>162</v>
      </c>
      <c r="N172">
        <v>10589</v>
      </c>
      <c r="O172">
        <v>10187</v>
      </c>
      <c r="P172">
        <v>1100</v>
      </c>
      <c r="Q172">
        <v>184</v>
      </c>
      <c r="R172">
        <v>12200</v>
      </c>
      <c r="S172">
        <v>6734</v>
      </c>
      <c r="T172">
        <v>0</v>
      </c>
      <c r="U172">
        <v>287</v>
      </c>
      <c r="V172">
        <v>95987</v>
      </c>
      <c r="W172">
        <v>126679</v>
      </c>
      <c r="X172" t="s">
        <v>33</v>
      </c>
      <c r="Y172" t="s">
        <v>34</v>
      </c>
      <c r="Z172">
        <v>100</v>
      </c>
      <c r="AA172" t="s">
        <v>35</v>
      </c>
      <c r="AB172" t="s">
        <v>35</v>
      </c>
      <c r="AC172">
        <v>0</v>
      </c>
      <c r="AD172" t="s">
        <v>35</v>
      </c>
      <c r="AE172" t="s">
        <v>35</v>
      </c>
      <c r="AF172">
        <v>0</v>
      </c>
    </row>
    <row r="173" spans="1:32" x14ac:dyDescent="0.25">
      <c r="A173" t="s">
        <v>119</v>
      </c>
      <c r="B173" t="s">
        <v>83</v>
      </c>
      <c r="C173" t="s">
        <v>120</v>
      </c>
      <c r="D173">
        <v>53127</v>
      </c>
      <c r="E173">
        <v>1</v>
      </c>
      <c r="F173">
        <v>190</v>
      </c>
      <c r="G173">
        <v>85236</v>
      </c>
      <c r="H173">
        <v>0</v>
      </c>
      <c r="I173">
        <v>0</v>
      </c>
      <c r="J173">
        <v>0</v>
      </c>
      <c r="K173">
        <v>0</v>
      </c>
      <c r="L173">
        <v>0</v>
      </c>
      <c r="M173">
        <v>0</v>
      </c>
      <c r="N173">
        <v>1869</v>
      </c>
      <c r="O173">
        <v>0</v>
      </c>
      <c r="P173">
        <v>0</v>
      </c>
      <c r="Q173">
        <v>184</v>
      </c>
      <c r="R173">
        <v>11010</v>
      </c>
      <c r="S173">
        <v>6676</v>
      </c>
      <c r="T173">
        <v>0</v>
      </c>
      <c r="U173">
        <v>260</v>
      </c>
      <c r="V173">
        <v>87105</v>
      </c>
      <c r="W173">
        <v>105235</v>
      </c>
      <c r="X173" t="s">
        <v>33</v>
      </c>
      <c r="Y173" t="s">
        <v>34</v>
      </c>
      <c r="Z173">
        <v>100</v>
      </c>
      <c r="AA173" t="s">
        <v>35</v>
      </c>
      <c r="AB173" t="s">
        <v>35</v>
      </c>
      <c r="AC173">
        <v>0</v>
      </c>
      <c r="AD173" t="s">
        <v>35</v>
      </c>
      <c r="AE173" t="s">
        <v>35</v>
      </c>
      <c r="AF173">
        <v>0</v>
      </c>
    </row>
    <row r="174" spans="1:32" x14ac:dyDescent="0.25">
      <c r="A174" t="s">
        <v>119</v>
      </c>
      <c r="B174" t="s">
        <v>83</v>
      </c>
      <c r="C174" t="s">
        <v>120</v>
      </c>
      <c r="D174">
        <v>43824</v>
      </c>
      <c r="E174">
        <v>1</v>
      </c>
      <c r="F174">
        <v>190</v>
      </c>
      <c r="G174">
        <v>85236</v>
      </c>
      <c r="H174">
        <v>3409</v>
      </c>
      <c r="I174">
        <v>5059</v>
      </c>
      <c r="J174">
        <v>0</v>
      </c>
      <c r="K174">
        <v>0</v>
      </c>
      <c r="L174">
        <v>0</v>
      </c>
      <c r="M174">
        <v>386</v>
      </c>
      <c r="N174">
        <v>4313</v>
      </c>
      <c r="O174">
        <v>14533</v>
      </c>
      <c r="P174">
        <v>823</v>
      </c>
      <c r="Q174">
        <v>184</v>
      </c>
      <c r="R174">
        <v>12165</v>
      </c>
      <c r="S174">
        <v>7060</v>
      </c>
      <c r="T174">
        <v>0</v>
      </c>
      <c r="U174">
        <v>294</v>
      </c>
      <c r="V174">
        <v>98403</v>
      </c>
      <c r="W174">
        <v>133462</v>
      </c>
      <c r="X174" t="s">
        <v>33</v>
      </c>
      <c r="Y174" t="s">
        <v>34</v>
      </c>
      <c r="Z174">
        <v>100</v>
      </c>
      <c r="AA174" t="s">
        <v>35</v>
      </c>
      <c r="AB174" t="s">
        <v>35</v>
      </c>
      <c r="AC174">
        <v>0</v>
      </c>
      <c r="AD174" t="s">
        <v>35</v>
      </c>
      <c r="AE174" t="s">
        <v>35</v>
      </c>
      <c r="AF174">
        <v>0</v>
      </c>
    </row>
    <row r="175" spans="1:32" x14ac:dyDescent="0.25">
      <c r="A175" t="s">
        <v>119</v>
      </c>
      <c r="B175" t="s">
        <v>83</v>
      </c>
      <c r="C175" t="s">
        <v>120</v>
      </c>
      <c r="D175">
        <v>53743</v>
      </c>
      <c r="E175">
        <v>1</v>
      </c>
      <c r="F175">
        <v>190</v>
      </c>
      <c r="G175">
        <v>85236</v>
      </c>
      <c r="H175">
        <v>2253</v>
      </c>
      <c r="I175">
        <v>0</v>
      </c>
      <c r="J175">
        <v>0</v>
      </c>
      <c r="K175">
        <v>0</v>
      </c>
      <c r="L175">
        <v>0</v>
      </c>
      <c r="M175">
        <v>11</v>
      </c>
      <c r="N175">
        <v>4927</v>
      </c>
      <c r="O175">
        <v>0</v>
      </c>
      <c r="P175">
        <v>0</v>
      </c>
      <c r="Q175">
        <v>184</v>
      </c>
      <c r="R175">
        <v>11417</v>
      </c>
      <c r="S175">
        <v>7083</v>
      </c>
      <c r="T175">
        <v>0</v>
      </c>
      <c r="U175">
        <v>276</v>
      </c>
      <c r="V175">
        <v>92427</v>
      </c>
      <c r="W175">
        <v>111387</v>
      </c>
      <c r="X175" t="s">
        <v>33</v>
      </c>
      <c r="Y175" t="s">
        <v>34</v>
      </c>
      <c r="Z175">
        <v>100</v>
      </c>
      <c r="AA175" t="s">
        <v>35</v>
      </c>
      <c r="AB175" t="s">
        <v>35</v>
      </c>
      <c r="AC175">
        <v>0</v>
      </c>
      <c r="AD175" t="s">
        <v>35</v>
      </c>
      <c r="AE175" t="s">
        <v>35</v>
      </c>
      <c r="AF175">
        <v>0</v>
      </c>
    </row>
    <row r="176" spans="1:32" x14ac:dyDescent="0.25">
      <c r="A176" t="s">
        <v>119</v>
      </c>
      <c r="B176" t="s">
        <v>83</v>
      </c>
      <c r="C176" t="s">
        <v>120</v>
      </c>
      <c r="D176">
        <v>46625</v>
      </c>
      <c r="E176">
        <v>1</v>
      </c>
      <c r="F176">
        <v>190</v>
      </c>
      <c r="G176">
        <v>85236</v>
      </c>
      <c r="H176">
        <v>2944</v>
      </c>
      <c r="I176">
        <v>0</v>
      </c>
      <c r="J176">
        <v>0</v>
      </c>
      <c r="K176">
        <v>0</v>
      </c>
      <c r="L176">
        <v>0</v>
      </c>
      <c r="M176">
        <v>347</v>
      </c>
      <c r="N176">
        <v>14933</v>
      </c>
      <c r="O176">
        <v>9839</v>
      </c>
      <c r="P176">
        <v>773</v>
      </c>
      <c r="Q176">
        <v>184</v>
      </c>
      <c r="R176">
        <v>12810</v>
      </c>
      <c r="S176">
        <v>7448</v>
      </c>
      <c r="T176">
        <v>0</v>
      </c>
      <c r="U176">
        <v>309</v>
      </c>
      <c r="V176">
        <v>103460</v>
      </c>
      <c r="W176">
        <v>134823</v>
      </c>
      <c r="X176" t="s">
        <v>33</v>
      </c>
      <c r="Y176" t="s">
        <v>34</v>
      </c>
      <c r="Z176">
        <v>100</v>
      </c>
      <c r="AA176" t="s">
        <v>35</v>
      </c>
      <c r="AB176" t="s">
        <v>35</v>
      </c>
      <c r="AC176">
        <v>0</v>
      </c>
      <c r="AD176" t="s">
        <v>35</v>
      </c>
      <c r="AE176" t="s">
        <v>35</v>
      </c>
      <c r="AF176">
        <v>0</v>
      </c>
    </row>
    <row r="177" spans="1:32" x14ac:dyDescent="0.25">
      <c r="A177" t="s">
        <v>119</v>
      </c>
      <c r="B177" t="s">
        <v>83</v>
      </c>
      <c r="C177" t="s">
        <v>120</v>
      </c>
      <c r="D177">
        <v>49661</v>
      </c>
      <c r="E177">
        <v>1</v>
      </c>
      <c r="F177">
        <v>190</v>
      </c>
      <c r="G177">
        <v>85236</v>
      </c>
      <c r="H177">
        <v>0</v>
      </c>
      <c r="I177">
        <v>2392</v>
      </c>
      <c r="J177">
        <v>0</v>
      </c>
      <c r="K177">
        <v>0</v>
      </c>
      <c r="L177">
        <v>0</v>
      </c>
      <c r="M177">
        <v>230</v>
      </c>
      <c r="N177">
        <v>3592</v>
      </c>
      <c r="O177">
        <v>6976</v>
      </c>
      <c r="P177">
        <v>0</v>
      </c>
      <c r="Q177">
        <v>184</v>
      </c>
      <c r="R177">
        <v>11278</v>
      </c>
      <c r="S177">
        <v>6853</v>
      </c>
      <c r="T177">
        <v>0</v>
      </c>
      <c r="U177">
        <v>273</v>
      </c>
      <c r="V177">
        <v>91450</v>
      </c>
      <c r="W177">
        <v>117014</v>
      </c>
      <c r="X177" t="s">
        <v>33</v>
      </c>
      <c r="Y177" t="s">
        <v>34</v>
      </c>
      <c r="Z177">
        <v>100</v>
      </c>
      <c r="AA177" t="s">
        <v>35</v>
      </c>
      <c r="AB177" t="s">
        <v>35</v>
      </c>
      <c r="AC177">
        <v>0</v>
      </c>
      <c r="AD177" t="s">
        <v>35</v>
      </c>
      <c r="AE177" t="s">
        <v>35</v>
      </c>
      <c r="AF177">
        <v>0</v>
      </c>
    </row>
    <row r="178" spans="1:32" x14ac:dyDescent="0.25">
      <c r="A178" t="s">
        <v>119</v>
      </c>
      <c r="B178" t="s">
        <v>83</v>
      </c>
      <c r="C178" t="s">
        <v>120</v>
      </c>
      <c r="D178">
        <v>53070</v>
      </c>
      <c r="E178">
        <v>1</v>
      </c>
      <c r="F178">
        <v>190</v>
      </c>
      <c r="G178">
        <v>85236</v>
      </c>
      <c r="H178">
        <v>17047</v>
      </c>
      <c r="I178">
        <v>0</v>
      </c>
      <c r="J178">
        <v>0</v>
      </c>
      <c r="K178">
        <v>0</v>
      </c>
      <c r="L178">
        <v>0</v>
      </c>
      <c r="M178">
        <v>0</v>
      </c>
      <c r="N178">
        <v>4253</v>
      </c>
      <c r="O178">
        <v>10539</v>
      </c>
      <c r="P178">
        <v>1100</v>
      </c>
      <c r="Q178">
        <v>184</v>
      </c>
      <c r="R178">
        <v>13202</v>
      </c>
      <c r="S178">
        <v>7753</v>
      </c>
      <c r="T178">
        <v>0</v>
      </c>
      <c r="U178">
        <v>319</v>
      </c>
      <c r="V178">
        <v>106536</v>
      </c>
      <c r="W178">
        <v>139633</v>
      </c>
      <c r="X178" t="s">
        <v>33</v>
      </c>
      <c r="Y178" t="s">
        <v>34</v>
      </c>
      <c r="Z178">
        <v>100</v>
      </c>
      <c r="AA178" t="s">
        <v>35</v>
      </c>
      <c r="AB178" t="s">
        <v>35</v>
      </c>
      <c r="AC178">
        <v>0</v>
      </c>
      <c r="AD178" t="s">
        <v>35</v>
      </c>
      <c r="AE178" t="s">
        <v>35</v>
      </c>
      <c r="AF178">
        <v>0</v>
      </c>
    </row>
    <row r="179" spans="1:32" x14ac:dyDescent="0.25">
      <c r="A179" t="s">
        <v>119</v>
      </c>
      <c r="B179" t="s">
        <v>83</v>
      </c>
      <c r="C179" t="s">
        <v>120</v>
      </c>
      <c r="D179">
        <v>55690</v>
      </c>
      <c r="E179">
        <v>1</v>
      </c>
      <c r="F179">
        <v>190</v>
      </c>
      <c r="G179">
        <v>85236</v>
      </c>
      <c r="H179">
        <v>5197</v>
      </c>
      <c r="I179">
        <v>0</v>
      </c>
      <c r="J179">
        <v>0</v>
      </c>
      <c r="K179">
        <v>0</v>
      </c>
      <c r="L179">
        <v>0</v>
      </c>
      <c r="M179">
        <v>22</v>
      </c>
      <c r="N179">
        <v>3700</v>
      </c>
      <c r="O179">
        <v>12091</v>
      </c>
      <c r="P179">
        <v>624</v>
      </c>
      <c r="Q179">
        <v>184</v>
      </c>
      <c r="R179">
        <v>11552</v>
      </c>
      <c r="S179">
        <v>6643</v>
      </c>
      <c r="T179">
        <v>0</v>
      </c>
      <c r="U179">
        <v>281</v>
      </c>
      <c r="V179">
        <v>94155</v>
      </c>
      <c r="W179">
        <v>125530</v>
      </c>
      <c r="X179" t="s">
        <v>33</v>
      </c>
      <c r="Y179" t="s">
        <v>34</v>
      </c>
      <c r="Z179">
        <v>100</v>
      </c>
      <c r="AA179" t="s">
        <v>35</v>
      </c>
      <c r="AB179" t="s">
        <v>35</v>
      </c>
      <c r="AC179">
        <v>0</v>
      </c>
      <c r="AD179" t="s">
        <v>35</v>
      </c>
      <c r="AE179" t="s">
        <v>35</v>
      </c>
      <c r="AF179">
        <v>0</v>
      </c>
    </row>
    <row r="180" spans="1:32" x14ac:dyDescent="0.25">
      <c r="A180" t="s">
        <v>119</v>
      </c>
      <c r="B180" t="s">
        <v>83</v>
      </c>
      <c r="C180" t="s">
        <v>120</v>
      </c>
      <c r="D180">
        <v>44643</v>
      </c>
      <c r="E180">
        <v>1</v>
      </c>
      <c r="F180">
        <v>190</v>
      </c>
      <c r="G180">
        <v>85236</v>
      </c>
      <c r="H180">
        <v>0</v>
      </c>
      <c r="I180">
        <v>0</v>
      </c>
      <c r="J180">
        <v>0</v>
      </c>
      <c r="K180">
        <v>0</v>
      </c>
      <c r="L180">
        <v>0</v>
      </c>
      <c r="M180">
        <v>0</v>
      </c>
      <c r="N180">
        <v>2871</v>
      </c>
      <c r="O180">
        <v>14533</v>
      </c>
      <c r="P180">
        <v>1100</v>
      </c>
      <c r="Q180">
        <v>184</v>
      </c>
      <c r="R180">
        <v>11081</v>
      </c>
      <c r="S180">
        <v>5863</v>
      </c>
      <c r="T180">
        <v>0</v>
      </c>
      <c r="U180">
        <v>263</v>
      </c>
      <c r="V180">
        <v>88107</v>
      </c>
      <c r="W180">
        <v>121131</v>
      </c>
      <c r="X180" t="s">
        <v>33</v>
      </c>
      <c r="Y180" t="s">
        <v>34</v>
      </c>
      <c r="Z180">
        <v>100</v>
      </c>
      <c r="AA180" t="s">
        <v>35</v>
      </c>
      <c r="AB180" t="s">
        <v>35</v>
      </c>
      <c r="AC180">
        <v>0</v>
      </c>
      <c r="AD180" t="s">
        <v>35</v>
      </c>
      <c r="AE180" t="s">
        <v>35</v>
      </c>
      <c r="AF180">
        <v>0</v>
      </c>
    </row>
    <row r="181" spans="1:32" x14ac:dyDescent="0.25">
      <c r="A181" t="s">
        <v>119</v>
      </c>
      <c r="B181" t="s">
        <v>83</v>
      </c>
      <c r="C181" t="s">
        <v>120</v>
      </c>
      <c r="D181">
        <v>48247</v>
      </c>
      <c r="E181">
        <v>1</v>
      </c>
      <c r="F181">
        <v>190</v>
      </c>
      <c r="G181">
        <v>85236</v>
      </c>
      <c r="H181">
        <v>4486</v>
      </c>
      <c r="I181">
        <v>0</v>
      </c>
      <c r="J181">
        <v>0</v>
      </c>
      <c r="K181">
        <v>0</v>
      </c>
      <c r="L181">
        <v>0</v>
      </c>
      <c r="M181">
        <v>0</v>
      </c>
      <c r="N181">
        <v>2998</v>
      </c>
      <c r="O181">
        <v>11694</v>
      </c>
      <c r="P181">
        <v>564</v>
      </c>
      <c r="Q181">
        <v>184</v>
      </c>
      <c r="R181">
        <v>11514</v>
      </c>
      <c r="S181">
        <v>6548</v>
      </c>
      <c r="T181">
        <v>0</v>
      </c>
      <c r="U181">
        <v>275</v>
      </c>
      <c r="V181">
        <v>92720</v>
      </c>
      <c r="W181">
        <v>123499</v>
      </c>
      <c r="X181" t="s">
        <v>42</v>
      </c>
      <c r="Y181" t="s">
        <v>43</v>
      </c>
      <c r="Z181">
        <v>100</v>
      </c>
      <c r="AA181" t="s">
        <v>35</v>
      </c>
      <c r="AB181" t="s">
        <v>35</v>
      </c>
      <c r="AC181">
        <v>0</v>
      </c>
      <c r="AD181" t="s">
        <v>35</v>
      </c>
      <c r="AE181" t="s">
        <v>35</v>
      </c>
      <c r="AF181">
        <v>0</v>
      </c>
    </row>
    <row r="182" spans="1:32" x14ac:dyDescent="0.25">
      <c r="A182" t="s">
        <v>119</v>
      </c>
      <c r="B182" t="s">
        <v>83</v>
      </c>
      <c r="C182" t="s">
        <v>120</v>
      </c>
      <c r="D182">
        <v>47938</v>
      </c>
      <c r="E182">
        <v>1</v>
      </c>
      <c r="F182">
        <v>190</v>
      </c>
      <c r="G182">
        <v>85236</v>
      </c>
      <c r="H182">
        <v>0</v>
      </c>
      <c r="I182">
        <v>0</v>
      </c>
      <c r="J182">
        <v>0</v>
      </c>
      <c r="K182">
        <v>0</v>
      </c>
      <c r="L182">
        <v>0</v>
      </c>
      <c r="M182">
        <v>0</v>
      </c>
      <c r="N182">
        <v>4306</v>
      </c>
      <c r="O182">
        <v>0</v>
      </c>
      <c r="P182">
        <v>1100</v>
      </c>
      <c r="Q182">
        <v>184</v>
      </c>
      <c r="R182">
        <v>10978</v>
      </c>
      <c r="S182">
        <v>6675</v>
      </c>
      <c r="T182">
        <v>0</v>
      </c>
      <c r="U182">
        <v>268</v>
      </c>
      <c r="V182">
        <v>89542</v>
      </c>
      <c r="W182">
        <v>108747</v>
      </c>
      <c r="X182" t="s">
        <v>39</v>
      </c>
      <c r="Y182" t="s">
        <v>40</v>
      </c>
      <c r="Z182">
        <v>100</v>
      </c>
      <c r="AA182" t="s">
        <v>35</v>
      </c>
      <c r="AB182" t="s">
        <v>35</v>
      </c>
      <c r="AC182">
        <v>0</v>
      </c>
      <c r="AD182" t="s">
        <v>35</v>
      </c>
      <c r="AE182" t="s">
        <v>35</v>
      </c>
      <c r="AF182">
        <v>0</v>
      </c>
    </row>
    <row r="183" spans="1:32" x14ac:dyDescent="0.25">
      <c r="A183" t="s">
        <v>119</v>
      </c>
      <c r="B183" t="s">
        <v>83</v>
      </c>
      <c r="C183" t="s">
        <v>120</v>
      </c>
      <c r="D183">
        <v>65619</v>
      </c>
      <c r="E183">
        <v>1</v>
      </c>
      <c r="F183">
        <v>190</v>
      </c>
      <c r="G183">
        <v>85236</v>
      </c>
      <c r="H183">
        <v>5368</v>
      </c>
      <c r="I183">
        <v>1633</v>
      </c>
      <c r="J183">
        <v>0</v>
      </c>
      <c r="K183">
        <v>0</v>
      </c>
      <c r="L183">
        <v>0</v>
      </c>
      <c r="M183">
        <v>0</v>
      </c>
      <c r="N183">
        <v>4342</v>
      </c>
      <c r="O183">
        <v>14193</v>
      </c>
      <c r="P183">
        <v>773</v>
      </c>
      <c r="Q183">
        <v>184</v>
      </c>
      <c r="R183">
        <v>11906</v>
      </c>
      <c r="S183">
        <v>6938</v>
      </c>
      <c r="T183">
        <v>0</v>
      </c>
      <c r="U183">
        <v>289</v>
      </c>
      <c r="V183">
        <v>96579</v>
      </c>
      <c r="W183">
        <v>130862</v>
      </c>
      <c r="X183" t="s">
        <v>39</v>
      </c>
      <c r="Y183" t="s">
        <v>40</v>
      </c>
      <c r="Z183">
        <v>100</v>
      </c>
      <c r="AA183" t="s">
        <v>35</v>
      </c>
      <c r="AB183" t="s">
        <v>35</v>
      </c>
      <c r="AC183">
        <v>0</v>
      </c>
      <c r="AD183" t="s">
        <v>35</v>
      </c>
      <c r="AE183" t="s">
        <v>35</v>
      </c>
      <c r="AF183">
        <v>0</v>
      </c>
    </row>
    <row r="184" spans="1:32" x14ac:dyDescent="0.25">
      <c r="A184" t="s">
        <v>119</v>
      </c>
      <c r="B184" t="s">
        <v>83</v>
      </c>
      <c r="C184" t="s">
        <v>120</v>
      </c>
      <c r="D184">
        <v>418723</v>
      </c>
      <c r="E184">
        <v>1</v>
      </c>
      <c r="F184">
        <v>190</v>
      </c>
      <c r="G184">
        <v>85236</v>
      </c>
      <c r="H184">
        <v>0</v>
      </c>
      <c r="I184">
        <v>0</v>
      </c>
      <c r="J184">
        <v>0</v>
      </c>
      <c r="K184">
        <v>0</v>
      </c>
      <c r="L184">
        <v>0</v>
      </c>
      <c r="M184">
        <v>0</v>
      </c>
      <c r="N184">
        <v>2468</v>
      </c>
      <c r="O184">
        <v>13190</v>
      </c>
      <c r="P184">
        <v>1100</v>
      </c>
      <c r="Q184">
        <v>184</v>
      </c>
      <c r="R184">
        <v>11016</v>
      </c>
      <c r="S184">
        <v>6071</v>
      </c>
      <c r="T184">
        <v>0</v>
      </c>
      <c r="U184">
        <v>262</v>
      </c>
      <c r="V184">
        <v>87704</v>
      </c>
      <c r="W184">
        <v>119527</v>
      </c>
      <c r="X184" t="s">
        <v>39</v>
      </c>
      <c r="Y184" t="s">
        <v>40</v>
      </c>
      <c r="Z184">
        <v>100</v>
      </c>
      <c r="AA184" t="s">
        <v>35</v>
      </c>
      <c r="AB184" t="s">
        <v>35</v>
      </c>
      <c r="AC184">
        <v>0</v>
      </c>
      <c r="AD184" t="s">
        <v>35</v>
      </c>
      <c r="AE184" t="s">
        <v>35</v>
      </c>
      <c r="AF184">
        <v>0</v>
      </c>
    </row>
    <row r="185" spans="1:32" x14ac:dyDescent="0.25">
      <c r="A185" t="s">
        <v>119</v>
      </c>
      <c r="B185" t="s">
        <v>83</v>
      </c>
      <c r="C185" t="s">
        <v>120</v>
      </c>
      <c r="D185">
        <v>53614</v>
      </c>
      <c r="E185">
        <v>1</v>
      </c>
      <c r="F185">
        <v>190</v>
      </c>
      <c r="G185">
        <v>85236</v>
      </c>
      <c r="H185">
        <v>5393</v>
      </c>
      <c r="I185">
        <v>0</v>
      </c>
      <c r="J185">
        <v>0</v>
      </c>
      <c r="K185">
        <v>0</v>
      </c>
      <c r="L185">
        <v>0</v>
      </c>
      <c r="M185">
        <v>0</v>
      </c>
      <c r="N185">
        <v>1779</v>
      </c>
      <c r="O185">
        <v>10319</v>
      </c>
      <c r="P185">
        <v>773</v>
      </c>
      <c r="Q185">
        <v>184</v>
      </c>
      <c r="R185">
        <v>11687</v>
      </c>
      <c r="S185">
        <v>6735</v>
      </c>
      <c r="T185">
        <v>0</v>
      </c>
      <c r="U185">
        <v>276</v>
      </c>
      <c r="V185">
        <v>92408</v>
      </c>
      <c r="W185">
        <v>122382</v>
      </c>
      <c r="X185" t="s">
        <v>39</v>
      </c>
      <c r="Y185" t="s">
        <v>40</v>
      </c>
      <c r="Z185">
        <v>100</v>
      </c>
      <c r="AA185" t="s">
        <v>35</v>
      </c>
      <c r="AB185" t="s">
        <v>35</v>
      </c>
      <c r="AC185">
        <v>0</v>
      </c>
      <c r="AD185" t="s">
        <v>35</v>
      </c>
      <c r="AE185" t="s">
        <v>35</v>
      </c>
      <c r="AF185">
        <v>0</v>
      </c>
    </row>
    <row r="186" spans="1:32" x14ac:dyDescent="0.25">
      <c r="A186" t="s">
        <v>119</v>
      </c>
      <c r="B186" t="s">
        <v>83</v>
      </c>
      <c r="C186" t="s">
        <v>120</v>
      </c>
      <c r="D186">
        <v>52610</v>
      </c>
      <c r="E186">
        <v>1</v>
      </c>
      <c r="F186">
        <v>190</v>
      </c>
      <c r="G186">
        <v>85236</v>
      </c>
      <c r="H186">
        <v>0</v>
      </c>
      <c r="I186">
        <v>0</v>
      </c>
      <c r="J186">
        <v>0</v>
      </c>
      <c r="K186">
        <v>0</v>
      </c>
      <c r="L186">
        <v>0</v>
      </c>
      <c r="M186">
        <v>78</v>
      </c>
      <c r="N186">
        <v>3102</v>
      </c>
      <c r="O186">
        <v>0</v>
      </c>
      <c r="P186">
        <v>0</v>
      </c>
      <c r="Q186">
        <v>184</v>
      </c>
      <c r="R186">
        <v>10878</v>
      </c>
      <c r="S186">
        <v>6776</v>
      </c>
      <c r="T186">
        <v>0</v>
      </c>
      <c r="U186">
        <v>264</v>
      </c>
      <c r="V186">
        <v>88416</v>
      </c>
      <c r="W186">
        <v>106518</v>
      </c>
      <c r="X186" t="s">
        <v>39</v>
      </c>
      <c r="Y186" t="s">
        <v>40</v>
      </c>
      <c r="Z186">
        <v>100</v>
      </c>
      <c r="AA186" t="s">
        <v>35</v>
      </c>
      <c r="AB186" t="s">
        <v>35</v>
      </c>
      <c r="AC186">
        <v>0</v>
      </c>
      <c r="AD186" t="s">
        <v>35</v>
      </c>
      <c r="AE186" t="s">
        <v>35</v>
      </c>
      <c r="AF186">
        <v>0</v>
      </c>
    </row>
    <row r="187" spans="1:32" x14ac:dyDescent="0.25">
      <c r="A187" t="s">
        <v>119</v>
      </c>
      <c r="B187" t="s">
        <v>83</v>
      </c>
      <c r="C187" t="s">
        <v>120</v>
      </c>
      <c r="D187">
        <v>56814</v>
      </c>
      <c r="E187">
        <v>1</v>
      </c>
      <c r="F187">
        <v>190</v>
      </c>
      <c r="G187">
        <v>85236</v>
      </c>
      <c r="H187">
        <v>897</v>
      </c>
      <c r="I187">
        <v>0</v>
      </c>
      <c r="J187">
        <v>0</v>
      </c>
      <c r="K187">
        <v>0</v>
      </c>
      <c r="L187">
        <v>0</v>
      </c>
      <c r="M187">
        <v>185</v>
      </c>
      <c r="N187">
        <v>1514</v>
      </c>
      <c r="O187">
        <v>14193</v>
      </c>
      <c r="P187">
        <v>0</v>
      </c>
      <c r="Q187">
        <v>184</v>
      </c>
      <c r="R187">
        <v>11103</v>
      </c>
      <c r="S187">
        <v>6086</v>
      </c>
      <c r="T187">
        <v>0</v>
      </c>
      <c r="U187">
        <v>263</v>
      </c>
      <c r="V187">
        <v>87832</v>
      </c>
      <c r="W187">
        <v>119661</v>
      </c>
      <c r="X187" t="s">
        <v>39</v>
      </c>
      <c r="Y187" t="s">
        <v>40</v>
      </c>
      <c r="Z187">
        <v>100</v>
      </c>
      <c r="AA187" t="s">
        <v>35</v>
      </c>
      <c r="AB187" t="s">
        <v>35</v>
      </c>
      <c r="AC187">
        <v>0</v>
      </c>
      <c r="AD187" t="s">
        <v>35</v>
      </c>
      <c r="AE187" t="s">
        <v>35</v>
      </c>
      <c r="AF187">
        <v>0</v>
      </c>
    </row>
    <row r="188" spans="1:32" x14ac:dyDescent="0.25">
      <c r="A188" t="s">
        <v>119</v>
      </c>
      <c r="B188" t="s">
        <v>83</v>
      </c>
      <c r="C188" t="s">
        <v>120</v>
      </c>
      <c r="D188">
        <v>42532</v>
      </c>
      <c r="E188">
        <v>1</v>
      </c>
      <c r="F188">
        <v>190</v>
      </c>
      <c r="G188">
        <v>85236</v>
      </c>
      <c r="H188">
        <v>4037</v>
      </c>
      <c r="I188">
        <v>0</v>
      </c>
      <c r="J188">
        <v>0</v>
      </c>
      <c r="K188">
        <v>0</v>
      </c>
      <c r="L188">
        <v>0</v>
      </c>
      <c r="M188">
        <v>0</v>
      </c>
      <c r="N188">
        <v>4937</v>
      </c>
      <c r="O188">
        <v>6290</v>
      </c>
      <c r="P188">
        <v>321</v>
      </c>
      <c r="Q188">
        <v>184</v>
      </c>
      <c r="R188">
        <v>11459</v>
      </c>
      <c r="S188">
        <v>7024</v>
      </c>
      <c r="T188">
        <v>0</v>
      </c>
      <c r="U188">
        <v>282</v>
      </c>
      <c r="V188">
        <v>94210</v>
      </c>
      <c r="W188">
        <v>119770</v>
      </c>
      <c r="X188" t="s">
        <v>39</v>
      </c>
      <c r="Y188" t="s">
        <v>40</v>
      </c>
      <c r="Z188">
        <v>100</v>
      </c>
      <c r="AA188" t="s">
        <v>35</v>
      </c>
      <c r="AB188" t="s">
        <v>35</v>
      </c>
      <c r="AC188">
        <v>0</v>
      </c>
      <c r="AD188" t="s">
        <v>35</v>
      </c>
      <c r="AE188" t="s">
        <v>35</v>
      </c>
      <c r="AF188">
        <v>0</v>
      </c>
    </row>
    <row r="189" spans="1:32" x14ac:dyDescent="0.25">
      <c r="A189" t="s">
        <v>119</v>
      </c>
      <c r="B189" t="s">
        <v>83</v>
      </c>
      <c r="C189" t="s">
        <v>120</v>
      </c>
      <c r="D189">
        <v>60961</v>
      </c>
      <c r="E189">
        <v>1</v>
      </c>
      <c r="F189">
        <v>190</v>
      </c>
      <c r="G189">
        <v>85236</v>
      </c>
      <c r="H189">
        <v>0</v>
      </c>
      <c r="I189">
        <v>0</v>
      </c>
      <c r="J189">
        <v>0</v>
      </c>
      <c r="K189">
        <v>0</v>
      </c>
      <c r="L189">
        <v>0</v>
      </c>
      <c r="M189">
        <v>0</v>
      </c>
      <c r="N189">
        <v>615</v>
      </c>
      <c r="O189">
        <v>8379</v>
      </c>
      <c r="P189">
        <v>1100</v>
      </c>
      <c r="Q189">
        <v>184</v>
      </c>
      <c r="R189">
        <v>10908</v>
      </c>
      <c r="S189">
        <v>5902</v>
      </c>
      <c r="T189">
        <v>0</v>
      </c>
      <c r="U189">
        <v>257</v>
      </c>
      <c r="V189">
        <v>85851</v>
      </c>
      <c r="W189">
        <v>112581</v>
      </c>
      <c r="X189" t="s">
        <v>39</v>
      </c>
      <c r="Y189" t="s">
        <v>40</v>
      </c>
      <c r="Z189">
        <v>100</v>
      </c>
      <c r="AA189" t="s">
        <v>35</v>
      </c>
      <c r="AB189" t="s">
        <v>35</v>
      </c>
      <c r="AC189">
        <v>0</v>
      </c>
      <c r="AD189" t="s">
        <v>35</v>
      </c>
      <c r="AE189" t="s">
        <v>35</v>
      </c>
      <c r="AF189">
        <v>0</v>
      </c>
    </row>
    <row r="190" spans="1:32" x14ac:dyDescent="0.25">
      <c r="A190" t="s">
        <v>119</v>
      </c>
      <c r="B190" t="s">
        <v>83</v>
      </c>
      <c r="C190" t="s">
        <v>120</v>
      </c>
      <c r="D190">
        <v>50766</v>
      </c>
      <c r="E190">
        <v>1</v>
      </c>
      <c r="F190">
        <v>190</v>
      </c>
      <c r="G190">
        <v>85236</v>
      </c>
      <c r="H190">
        <v>4627</v>
      </c>
      <c r="I190">
        <v>0</v>
      </c>
      <c r="J190">
        <v>0</v>
      </c>
      <c r="K190">
        <v>0</v>
      </c>
      <c r="L190">
        <v>0</v>
      </c>
      <c r="M190">
        <v>56</v>
      </c>
      <c r="N190">
        <v>4850</v>
      </c>
      <c r="O190">
        <v>9839</v>
      </c>
      <c r="P190">
        <v>1100</v>
      </c>
      <c r="Q190">
        <v>184</v>
      </c>
      <c r="R190">
        <v>11530</v>
      </c>
      <c r="S190">
        <v>6825</v>
      </c>
      <c r="T190">
        <v>0</v>
      </c>
      <c r="U190">
        <v>283</v>
      </c>
      <c r="V190">
        <v>94769</v>
      </c>
      <c r="W190">
        <v>124530</v>
      </c>
      <c r="X190" t="s">
        <v>39</v>
      </c>
      <c r="Y190" t="s">
        <v>40</v>
      </c>
      <c r="Z190">
        <v>100</v>
      </c>
      <c r="AA190" t="s">
        <v>35</v>
      </c>
      <c r="AB190" t="s">
        <v>35</v>
      </c>
      <c r="AC190">
        <v>0</v>
      </c>
      <c r="AD190" t="s">
        <v>35</v>
      </c>
      <c r="AE190" t="s">
        <v>35</v>
      </c>
      <c r="AF190">
        <v>0</v>
      </c>
    </row>
    <row r="191" spans="1:32" x14ac:dyDescent="0.25">
      <c r="A191" t="s">
        <v>119</v>
      </c>
      <c r="B191" t="s">
        <v>83</v>
      </c>
      <c r="C191" t="s">
        <v>120</v>
      </c>
      <c r="D191">
        <v>42055</v>
      </c>
      <c r="E191">
        <v>1</v>
      </c>
      <c r="F191">
        <v>190</v>
      </c>
      <c r="G191">
        <v>85236</v>
      </c>
      <c r="H191">
        <v>0</v>
      </c>
      <c r="I191">
        <v>0</v>
      </c>
      <c r="J191">
        <v>0</v>
      </c>
      <c r="K191">
        <v>0</v>
      </c>
      <c r="L191">
        <v>0</v>
      </c>
      <c r="M191">
        <v>0</v>
      </c>
      <c r="N191">
        <v>3352</v>
      </c>
      <c r="O191">
        <v>6290</v>
      </c>
      <c r="P191">
        <v>616</v>
      </c>
      <c r="Q191">
        <v>184</v>
      </c>
      <c r="R191">
        <v>10914</v>
      </c>
      <c r="S191">
        <v>6495</v>
      </c>
      <c r="T191">
        <v>0</v>
      </c>
      <c r="U191">
        <v>265</v>
      </c>
      <c r="V191">
        <v>88588</v>
      </c>
      <c r="W191">
        <v>113352</v>
      </c>
      <c r="X191" t="s">
        <v>39</v>
      </c>
      <c r="Y191" t="s">
        <v>40</v>
      </c>
      <c r="Z191">
        <v>100</v>
      </c>
      <c r="AA191" t="s">
        <v>35</v>
      </c>
      <c r="AB191" t="s">
        <v>35</v>
      </c>
      <c r="AC191">
        <v>0</v>
      </c>
      <c r="AD191" t="s">
        <v>35</v>
      </c>
      <c r="AE191" t="s">
        <v>35</v>
      </c>
      <c r="AF191">
        <v>0</v>
      </c>
    </row>
    <row r="192" spans="1:32" x14ac:dyDescent="0.25">
      <c r="A192" t="s">
        <v>119</v>
      </c>
      <c r="B192" t="s">
        <v>83</v>
      </c>
      <c r="C192" t="s">
        <v>120</v>
      </c>
      <c r="D192">
        <v>54975</v>
      </c>
      <c r="E192">
        <v>1</v>
      </c>
      <c r="F192">
        <v>190</v>
      </c>
      <c r="G192">
        <v>85236</v>
      </c>
      <c r="H192">
        <v>0</v>
      </c>
      <c r="I192">
        <v>0</v>
      </c>
      <c r="J192">
        <v>0</v>
      </c>
      <c r="K192">
        <v>0</v>
      </c>
      <c r="L192">
        <v>0</v>
      </c>
      <c r="M192">
        <v>22</v>
      </c>
      <c r="N192">
        <v>300</v>
      </c>
      <c r="O192">
        <v>14193</v>
      </c>
      <c r="P192">
        <v>1100</v>
      </c>
      <c r="Q192">
        <v>184</v>
      </c>
      <c r="R192">
        <v>10870</v>
      </c>
      <c r="S192">
        <v>5904</v>
      </c>
      <c r="T192">
        <v>0</v>
      </c>
      <c r="U192">
        <v>256</v>
      </c>
      <c r="V192">
        <v>85558</v>
      </c>
      <c r="W192">
        <v>118065</v>
      </c>
      <c r="X192" t="s">
        <v>51</v>
      </c>
      <c r="Y192" t="s">
        <v>52</v>
      </c>
      <c r="Z192">
        <v>100</v>
      </c>
      <c r="AA192" t="s">
        <v>35</v>
      </c>
      <c r="AB192" t="s">
        <v>35</v>
      </c>
      <c r="AC192">
        <v>0</v>
      </c>
      <c r="AD192" t="s">
        <v>35</v>
      </c>
      <c r="AE192" t="s">
        <v>35</v>
      </c>
      <c r="AF192">
        <v>0</v>
      </c>
    </row>
    <row r="193" spans="1:32" x14ac:dyDescent="0.25">
      <c r="A193" t="s">
        <v>119</v>
      </c>
      <c r="B193" t="s">
        <v>83</v>
      </c>
      <c r="C193" t="s">
        <v>120</v>
      </c>
      <c r="D193">
        <v>64828</v>
      </c>
      <c r="E193">
        <v>1</v>
      </c>
      <c r="F193">
        <v>190</v>
      </c>
      <c r="G193">
        <v>85236</v>
      </c>
      <c r="H193">
        <v>0</v>
      </c>
      <c r="I193">
        <v>0</v>
      </c>
      <c r="J193">
        <v>0</v>
      </c>
      <c r="K193">
        <v>0</v>
      </c>
      <c r="L193">
        <v>0</v>
      </c>
      <c r="M193">
        <v>0</v>
      </c>
      <c r="N193">
        <v>4928</v>
      </c>
      <c r="O193">
        <v>10319</v>
      </c>
      <c r="P193">
        <v>1100</v>
      </c>
      <c r="Q193">
        <v>184</v>
      </c>
      <c r="R193">
        <v>11086</v>
      </c>
      <c r="S193">
        <v>6223</v>
      </c>
      <c r="T193">
        <v>0</v>
      </c>
      <c r="U193">
        <v>270</v>
      </c>
      <c r="V193">
        <v>90164</v>
      </c>
      <c r="W193">
        <v>119346</v>
      </c>
      <c r="X193" t="s">
        <v>51</v>
      </c>
      <c r="Y193" t="s">
        <v>52</v>
      </c>
      <c r="Z193">
        <v>100</v>
      </c>
      <c r="AA193" t="s">
        <v>35</v>
      </c>
      <c r="AB193" t="s">
        <v>35</v>
      </c>
      <c r="AC193">
        <v>0</v>
      </c>
      <c r="AD193" t="s">
        <v>35</v>
      </c>
      <c r="AE193" t="s">
        <v>35</v>
      </c>
      <c r="AF193">
        <v>0</v>
      </c>
    </row>
    <row r="194" spans="1:32" x14ac:dyDescent="0.25">
      <c r="A194" t="s">
        <v>119</v>
      </c>
      <c r="B194" t="s">
        <v>83</v>
      </c>
      <c r="C194" t="s">
        <v>120</v>
      </c>
      <c r="D194">
        <v>57570</v>
      </c>
      <c r="E194">
        <v>1</v>
      </c>
      <c r="F194">
        <v>190</v>
      </c>
      <c r="G194">
        <v>85236</v>
      </c>
      <c r="H194">
        <v>0</v>
      </c>
      <c r="I194">
        <v>0</v>
      </c>
      <c r="J194">
        <v>0</v>
      </c>
      <c r="K194">
        <v>0</v>
      </c>
      <c r="L194">
        <v>0</v>
      </c>
      <c r="M194">
        <v>0</v>
      </c>
      <c r="N194">
        <v>694</v>
      </c>
      <c r="O194">
        <v>0</v>
      </c>
      <c r="P194">
        <v>1100</v>
      </c>
      <c r="Q194">
        <v>184</v>
      </c>
      <c r="R194">
        <v>10904</v>
      </c>
      <c r="S194">
        <v>6351</v>
      </c>
      <c r="T194">
        <v>0</v>
      </c>
      <c r="U194">
        <v>257</v>
      </c>
      <c r="V194">
        <v>85930</v>
      </c>
      <c r="W194">
        <v>104726</v>
      </c>
      <c r="X194" t="s">
        <v>51</v>
      </c>
      <c r="Y194" t="s">
        <v>52</v>
      </c>
      <c r="Z194">
        <v>100</v>
      </c>
      <c r="AA194" t="s">
        <v>35</v>
      </c>
      <c r="AB194" t="s">
        <v>35</v>
      </c>
      <c r="AC194">
        <v>0</v>
      </c>
      <c r="AD194" t="s">
        <v>35</v>
      </c>
      <c r="AE194" t="s">
        <v>35</v>
      </c>
      <c r="AF194">
        <v>0</v>
      </c>
    </row>
    <row r="195" spans="1:32" x14ac:dyDescent="0.25">
      <c r="A195" t="s">
        <v>119</v>
      </c>
      <c r="B195" t="s">
        <v>83</v>
      </c>
      <c r="C195" t="s">
        <v>120</v>
      </c>
      <c r="D195">
        <v>53522</v>
      </c>
      <c r="E195">
        <v>1</v>
      </c>
      <c r="F195">
        <v>190</v>
      </c>
      <c r="G195">
        <v>85236</v>
      </c>
      <c r="H195">
        <v>0</v>
      </c>
      <c r="I195">
        <v>0</v>
      </c>
      <c r="J195">
        <v>0</v>
      </c>
      <c r="K195">
        <v>0</v>
      </c>
      <c r="L195">
        <v>0</v>
      </c>
      <c r="M195">
        <v>0</v>
      </c>
      <c r="N195">
        <v>2994</v>
      </c>
      <c r="O195">
        <v>0</v>
      </c>
      <c r="P195">
        <v>773</v>
      </c>
      <c r="Q195">
        <v>184</v>
      </c>
      <c r="R195">
        <v>10925</v>
      </c>
      <c r="S195">
        <v>6647</v>
      </c>
      <c r="T195">
        <v>0</v>
      </c>
      <c r="U195">
        <v>264</v>
      </c>
      <c r="V195">
        <v>88230</v>
      </c>
      <c r="W195">
        <v>107023</v>
      </c>
      <c r="X195" t="s">
        <v>51</v>
      </c>
      <c r="Y195" t="s">
        <v>52</v>
      </c>
      <c r="Z195">
        <v>100</v>
      </c>
      <c r="AA195" t="s">
        <v>35</v>
      </c>
      <c r="AB195" t="s">
        <v>35</v>
      </c>
      <c r="AC195">
        <v>0</v>
      </c>
      <c r="AD195" t="s">
        <v>35</v>
      </c>
      <c r="AE195" t="s">
        <v>35</v>
      </c>
      <c r="AF195">
        <v>0</v>
      </c>
    </row>
    <row r="196" spans="1:32" x14ac:dyDescent="0.25">
      <c r="A196" t="s">
        <v>119</v>
      </c>
      <c r="B196" t="s">
        <v>83</v>
      </c>
      <c r="C196" t="s">
        <v>120</v>
      </c>
      <c r="D196">
        <v>55879</v>
      </c>
      <c r="E196">
        <v>1</v>
      </c>
      <c r="F196">
        <v>190</v>
      </c>
      <c r="G196">
        <v>85236</v>
      </c>
      <c r="H196">
        <v>0</v>
      </c>
      <c r="I196">
        <v>0</v>
      </c>
      <c r="J196">
        <v>0</v>
      </c>
      <c r="K196">
        <v>0</v>
      </c>
      <c r="L196">
        <v>0</v>
      </c>
      <c r="M196">
        <v>269</v>
      </c>
      <c r="N196">
        <v>1879</v>
      </c>
      <c r="O196">
        <v>14193</v>
      </c>
      <c r="P196">
        <v>1100</v>
      </c>
      <c r="Q196">
        <v>184</v>
      </c>
      <c r="R196">
        <v>10932</v>
      </c>
      <c r="S196">
        <v>6172</v>
      </c>
      <c r="T196">
        <v>0</v>
      </c>
      <c r="U196">
        <v>261</v>
      </c>
      <c r="V196">
        <v>87384</v>
      </c>
      <c r="W196">
        <v>120226</v>
      </c>
      <c r="X196" t="s">
        <v>51</v>
      </c>
      <c r="Y196" t="s">
        <v>52</v>
      </c>
      <c r="Z196">
        <v>100</v>
      </c>
      <c r="AA196" t="s">
        <v>35</v>
      </c>
      <c r="AB196" t="s">
        <v>35</v>
      </c>
      <c r="AC196">
        <v>0</v>
      </c>
      <c r="AD196" t="s">
        <v>35</v>
      </c>
      <c r="AE196" t="s">
        <v>35</v>
      </c>
      <c r="AF196">
        <v>0</v>
      </c>
    </row>
    <row r="197" spans="1:32" x14ac:dyDescent="0.25">
      <c r="A197" t="s">
        <v>119</v>
      </c>
      <c r="B197" t="s">
        <v>83</v>
      </c>
      <c r="C197" t="s">
        <v>120</v>
      </c>
      <c r="D197">
        <v>48991</v>
      </c>
      <c r="E197">
        <v>1</v>
      </c>
      <c r="F197">
        <v>190</v>
      </c>
      <c r="G197">
        <v>85236</v>
      </c>
      <c r="H197">
        <v>10105</v>
      </c>
      <c r="I197">
        <v>0</v>
      </c>
      <c r="J197">
        <v>0</v>
      </c>
      <c r="K197">
        <v>0</v>
      </c>
      <c r="L197">
        <v>0</v>
      </c>
      <c r="M197">
        <v>0</v>
      </c>
      <c r="N197">
        <v>4959</v>
      </c>
      <c r="O197">
        <v>14193</v>
      </c>
      <c r="P197">
        <v>1100</v>
      </c>
      <c r="Q197">
        <v>184</v>
      </c>
      <c r="R197">
        <v>12264</v>
      </c>
      <c r="S197">
        <v>6663</v>
      </c>
      <c r="T197">
        <v>0</v>
      </c>
      <c r="U197">
        <v>300</v>
      </c>
      <c r="V197">
        <v>100300</v>
      </c>
      <c r="W197">
        <v>135004</v>
      </c>
      <c r="X197" t="s">
        <v>51</v>
      </c>
      <c r="Y197" t="s">
        <v>52</v>
      </c>
      <c r="Z197">
        <v>100</v>
      </c>
      <c r="AA197" t="s">
        <v>35</v>
      </c>
      <c r="AB197" t="s">
        <v>35</v>
      </c>
      <c r="AC197">
        <v>0</v>
      </c>
      <c r="AD197" t="s">
        <v>35</v>
      </c>
      <c r="AE197" t="s">
        <v>35</v>
      </c>
      <c r="AF197">
        <v>0</v>
      </c>
    </row>
    <row r="198" spans="1:32" x14ac:dyDescent="0.25">
      <c r="A198" t="s">
        <v>119</v>
      </c>
      <c r="B198" t="s">
        <v>83</v>
      </c>
      <c r="C198" t="s">
        <v>120</v>
      </c>
      <c r="D198">
        <v>46228</v>
      </c>
      <c r="E198">
        <v>1</v>
      </c>
      <c r="F198">
        <v>190</v>
      </c>
      <c r="G198">
        <v>85236</v>
      </c>
      <c r="H198">
        <v>0</v>
      </c>
      <c r="I198">
        <v>0</v>
      </c>
      <c r="J198">
        <v>0</v>
      </c>
      <c r="K198">
        <v>0</v>
      </c>
      <c r="L198">
        <v>0</v>
      </c>
      <c r="M198">
        <v>50</v>
      </c>
      <c r="N198">
        <v>4637</v>
      </c>
      <c r="O198">
        <v>6756</v>
      </c>
      <c r="P198">
        <v>321</v>
      </c>
      <c r="Q198">
        <v>184</v>
      </c>
      <c r="R198">
        <v>10912</v>
      </c>
      <c r="S198">
        <v>6575</v>
      </c>
      <c r="T198">
        <v>0</v>
      </c>
      <c r="U198">
        <v>269</v>
      </c>
      <c r="V198">
        <v>89923</v>
      </c>
      <c r="W198">
        <v>114940</v>
      </c>
      <c r="X198" t="s">
        <v>51</v>
      </c>
      <c r="Y198" t="s">
        <v>52</v>
      </c>
      <c r="Z198">
        <v>100</v>
      </c>
      <c r="AA198" t="s">
        <v>35</v>
      </c>
      <c r="AB198" t="s">
        <v>35</v>
      </c>
      <c r="AC198">
        <v>0</v>
      </c>
      <c r="AD198" t="s">
        <v>35</v>
      </c>
      <c r="AE198" t="s">
        <v>35</v>
      </c>
      <c r="AF198">
        <v>0</v>
      </c>
    </row>
    <row r="199" spans="1:32" x14ac:dyDescent="0.25">
      <c r="A199" t="s">
        <v>119</v>
      </c>
      <c r="B199" t="s">
        <v>83</v>
      </c>
      <c r="C199" t="s">
        <v>120</v>
      </c>
      <c r="D199">
        <v>50134</v>
      </c>
      <c r="E199">
        <v>1</v>
      </c>
      <c r="F199">
        <v>190</v>
      </c>
      <c r="G199">
        <v>85236</v>
      </c>
      <c r="H199">
        <v>0</v>
      </c>
      <c r="I199">
        <v>0</v>
      </c>
      <c r="J199">
        <v>0</v>
      </c>
      <c r="K199">
        <v>0</v>
      </c>
      <c r="L199">
        <v>0</v>
      </c>
      <c r="M199">
        <v>56</v>
      </c>
      <c r="N199">
        <v>810</v>
      </c>
      <c r="O199">
        <v>6756</v>
      </c>
      <c r="P199">
        <v>0</v>
      </c>
      <c r="Q199">
        <v>184</v>
      </c>
      <c r="R199">
        <v>10932</v>
      </c>
      <c r="S199">
        <v>6410</v>
      </c>
      <c r="T199">
        <v>0</v>
      </c>
      <c r="U199">
        <v>257</v>
      </c>
      <c r="V199">
        <v>86102</v>
      </c>
      <c r="W199">
        <v>110641</v>
      </c>
      <c r="X199" t="s">
        <v>51</v>
      </c>
      <c r="Y199" t="s">
        <v>52</v>
      </c>
      <c r="Z199">
        <v>100</v>
      </c>
      <c r="AA199" t="s">
        <v>35</v>
      </c>
      <c r="AB199" t="s">
        <v>35</v>
      </c>
      <c r="AC199">
        <v>0</v>
      </c>
      <c r="AD199" t="s">
        <v>35</v>
      </c>
      <c r="AE199" t="s">
        <v>35</v>
      </c>
      <c r="AF199">
        <v>0</v>
      </c>
    </row>
    <row r="200" spans="1:32" x14ac:dyDescent="0.25">
      <c r="A200" t="s">
        <v>119</v>
      </c>
      <c r="B200" t="s">
        <v>83</v>
      </c>
      <c r="C200" t="s">
        <v>120</v>
      </c>
      <c r="D200">
        <v>50242</v>
      </c>
      <c r="E200">
        <v>1</v>
      </c>
      <c r="F200">
        <v>190</v>
      </c>
      <c r="G200">
        <v>85236</v>
      </c>
      <c r="H200">
        <v>398</v>
      </c>
      <c r="I200">
        <v>0</v>
      </c>
      <c r="J200">
        <v>0</v>
      </c>
      <c r="K200">
        <v>0</v>
      </c>
      <c r="L200">
        <v>0</v>
      </c>
      <c r="M200">
        <v>0</v>
      </c>
      <c r="N200">
        <v>1410</v>
      </c>
      <c r="O200">
        <v>13190</v>
      </c>
      <c r="P200">
        <v>1100</v>
      </c>
      <c r="Q200">
        <v>184</v>
      </c>
      <c r="R200">
        <v>11046</v>
      </c>
      <c r="S200">
        <v>5800</v>
      </c>
      <c r="T200">
        <v>0</v>
      </c>
      <c r="U200">
        <v>260</v>
      </c>
      <c r="V200">
        <v>87044</v>
      </c>
      <c r="W200">
        <v>118624</v>
      </c>
      <c r="X200" t="s">
        <v>45</v>
      </c>
      <c r="Y200" t="s">
        <v>46</v>
      </c>
      <c r="Z200">
        <v>100</v>
      </c>
      <c r="AA200" t="s">
        <v>35</v>
      </c>
      <c r="AB200" t="s">
        <v>35</v>
      </c>
      <c r="AC200">
        <v>0</v>
      </c>
      <c r="AD200" t="s">
        <v>35</v>
      </c>
      <c r="AE200" t="s">
        <v>35</v>
      </c>
      <c r="AF200">
        <v>0</v>
      </c>
    </row>
    <row r="201" spans="1:32" x14ac:dyDescent="0.25">
      <c r="A201" t="s">
        <v>119</v>
      </c>
      <c r="B201" t="s">
        <v>83</v>
      </c>
      <c r="C201" t="s">
        <v>120</v>
      </c>
      <c r="D201">
        <v>60824</v>
      </c>
      <c r="E201">
        <v>1</v>
      </c>
      <c r="F201">
        <v>190</v>
      </c>
      <c r="G201">
        <v>85236</v>
      </c>
      <c r="H201">
        <v>0</v>
      </c>
      <c r="I201">
        <v>0</v>
      </c>
      <c r="J201">
        <v>0</v>
      </c>
      <c r="K201">
        <v>0</v>
      </c>
      <c r="L201">
        <v>0</v>
      </c>
      <c r="M201">
        <v>56</v>
      </c>
      <c r="N201">
        <v>4889</v>
      </c>
      <c r="O201">
        <v>14193</v>
      </c>
      <c r="P201">
        <v>1100</v>
      </c>
      <c r="Q201">
        <v>184</v>
      </c>
      <c r="R201">
        <v>11002</v>
      </c>
      <c r="S201">
        <v>6415</v>
      </c>
      <c r="T201">
        <v>0</v>
      </c>
      <c r="U201">
        <v>270</v>
      </c>
      <c r="V201">
        <v>90181</v>
      </c>
      <c r="W201">
        <v>123345</v>
      </c>
      <c r="X201" t="s">
        <v>45</v>
      </c>
      <c r="Y201" t="s">
        <v>46</v>
      </c>
      <c r="Z201">
        <v>100</v>
      </c>
      <c r="AA201" t="s">
        <v>35</v>
      </c>
      <c r="AB201" t="s">
        <v>35</v>
      </c>
      <c r="AC201">
        <v>0</v>
      </c>
      <c r="AD201" t="s">
        <v>35</v>
      </c>
      <c r="AE201" t="s">
        <v>35</v>
      </c>
      <c r="AF201">
        <v>0</v>
      </c>
    </row>
    <row r="202" spans="1:32" x14ac:dyDescent="0.25">
      <c r="A202" t="s">
        <v>119</v>
      </c>
      <c r="B202" t="s">
        <v>83</v>
      </c>
      <c r="C202" t="s">
        <v>120</v>
      </c>
      <c r="D202">
        <v>42757</v>
      </c>
      <c r="E202">
        <v>1</v>
      </c>
      <c r="F202">
        <v>190</v>
      </c>
      <c r="G202">
        <v>85236</v>
      </c>
      <c r="H202">
        <v>3436</v>
      </c>
      <c r="I202">
        <v>0</v>
      </c>
      <c r="J202">
        <v>0</v>
      </c>
      <c r="K202">
        <v>0</v>
      </c>
      <c r="L202">
        <v>0</v>
      </c>
      <c r="M202">
        <v>0</v>
      </c>
      <c r="N202">
        <v>7509</v>
      </c>
      <c r="O202">
        <v>6756</v>
      </c>
      <c r="P202">
        <v>321</v>
      </c>
      <c r="Q202">
        <v>184</v>
      </c>
      <c r="R202">
        <v>11739</v>
      </c>
      <c r="S202">
        <v>7019</v>
      </c>
      <c r="T202">
        <v>0</v>
      </c>
      <c r="U202">
        <v>288</v>
      </c>
      <c r="V202">
        <v>96181</v>
      </c>
      <c r="W202">
        <v>122488</v>
      </c>
      <c r="X202" t="s">
        <v>45</v>
      </c>
      <c r="Y202" t="s">
        <v>46</v>
      </c>
      <c r="Z202">
        <v>100</v>
      </c>
      <c r="AA202" t="s">
        <v>35</v>
      </c>
      <c r="AB202" t="s">
        <v>35</v>
      </c>
      <c r="AC202">
        <v>0</v>
      </c>
      <c r="AD202" t="s">
        <v>35</v>
      </c>
      <c r="AE202" t="s">
        <v>35</v>
      </c>
      <c r="AF202">
        <v>0</v>
      </c>
    </row>
    <row r="203" spans="1:32" x14ac:dyDescent="0.25">
      <c r="A203" t="s">
        <v>119</v>
      </c>
      <c r="B203" t="s">
        <v>83</v>
      </c>
      <c r="C203" t="s">
        <v>120</v>
      </c>
      <c r="D203">
        <v>38363</v>
      </c>
      <c r="E203">
        <v>1</v>
      </c>
      <c r="F203">
        <v>190</v>
      </c>
      <c r="G203">
        <v>85236</v>
      </c>
      <c r="H203">
        <v>1219</v>
      </c>
      <c r="I203">
        <v>0</v>
      </c>
      <c r="J203">
        <v>0</v>
      </c>
      <c r="K203">
        <v>0</v>
      </c>
      <c r="L203">
        <v>0</v>
      </c>
      <c r="M203">
        <v>0</v>
      </c>
      <c r="N203">
        <v>6339</v>
      </c>
      <c r="O203">
        <v>14193</v>
      </c>
      <c r="P203">
        <v>685</v>
      </c>
      <c r="Q203">
        <v>184</v>
      </c>
      <c r="R203">
        <v>11335</v>
      </c>
      <c r="S203">
        <v>6577</v>
      </c>
      <c r="T203">
        <v>0</v>
      </c>
      <c r="U203">
        <v>277</v>
      </c>
      <c r="V203">
        <v>92794</v>
      </c>
      <c r="W203">
        <v>126045</v>
      </c>
      <c r="X203" t="s">
        <v>45</v>
      </c>
      <c r="Y203" t="s">
        <v>46</v>
      </c>
      <c r="Z203">
        <v>100</v>
      </c>
      <c r="AA203" t="s">
        <v>35</v>
      </c>
      <c r="AB203" t="s">
        <v>35</v>
      </c>
      <c r="AC203">
        <v>0</v>
      </c>
      <c r="AD203" t="s">
        <v>35</v>
      </c>
      <c r="AE203" t="s">
        <v>35</v>
      </c>
      <c r="AF203">
        <v>0</v>
      </c>
    </row>
    <row r="204" spans="1:32" x14ac:dyDescent="0.25">
      <c r="A204" t="s">
        <v>119</v>
      </c>
      <c r="B204" t="s">
        <v>83</v>
      </c>
      <c r="C204" t="s">
        <v>120</v>
      </c>
      <c r="D204">
        <v>56237</v>
      </c>
      <c r="E204">
        <v>1</v>
      </c>
      <c r="F204">
        <v>190</v>
      </c>
      <c r="G204">
        <v>85236</v>
      </c>
      <c r="H204">
        <v>0</v>
      </c>
      <c r="I204">
        <v>0</v>
      </c>
      <c r="J204">
        <v>0</v>
      </c>
      <c r="K204">
        <v>0</v>
      </c>
      <c r="L204">
        <v>0</v>
      </c>
      <c r="M204">
        <v>319</v>
      </c>
      <c r="N204">
        <v>4440</v>
      </c>
      <c r="O204">
        <v>14193</v>
      </c>
      <c r="P204">
        <v>1100</v>
      </c>
      <c r="Q204">
        <v>184</v>
      </c>
      <c r="R204">
        <v>11036</v>
      </c>
      <c r="S204">
        <v>6053</v>
      </c>
      <c r="T204">
        <v>0</v>
      </c>
      <c r="U204">
        <v>269</v>
      </c>
      <c r="V204">
        <v>89995</v>
      </c>
      <c r="W204">
        <v>122830</v>
      </c>
      <c r="X204" t="s">
        <v>45</v>
      </c>
      <c r="Y204" t="s">
        <v>46</v>
      </c>
      <c r="Z204">
        <v>100</v>
      </c>
      <c r="AA204" t="s">
        <v>35</v>
      </c>
      <c r="AB204" t="s">
        <v>35</v>
      </c>
      <c r="AC204">
        <v>0</v>
      </c>
      <c r="AD204" t="s">
        <v>35</v>
      </c>
      <c r="AE204" t="s">
        <v>35</v>
      </c>
      <c r="AF204">
        <v>0</v>
      </c>
    </row>
    <row r="205" spans="1:32" x14ac:dyDescent="0.25">
      <c r="A205" t="s">
        <v>119</v>
      </c>
      <c r="B205" t="s">
        <v>83</v>
      </c>
      <c r="C205" t="s">
        <v>120</v>
      </c>
      <c r="D205">
        <v>54489</v>
      </c>
      <c r="E205">
        <v>1</v>
      </c>
      <c r="F205">
        <v>190</v>
      </c>
      <c r="G205">
        <v>85236</v>
      </c>
      <c r="H205">
        <v>661</v>
      </c>
      <c r="I205">
        <v>0</v>
      </c>
      <c r="J205">
        <v>0</v>
      </c>
      <c r="K205">
        <v>0</v>
      </c>
      <c r="L205">
        <v>0</v>
      </c>
      <c r="M205">
        <v>0</v>
      </c>
      <c r="N205">
        <v>1375</v>
      </c>
      <c r="O205">
        <v>14233</v>
      </c>
      <c r="P205">
        <v>1100</v>
      </c>
      <c r="Q205">
        <v>184</v>
      </c>
      <c r="R205">
        <v>11089</v>
      </c>
      <c r="S205">
        <v>6051</v>
      </c>
      <c r="T205">
        <v>0</v>
      </c>
      <c r="U205">
        <v>261</v>
      </c>
      <c r="V205">
        <v>87272</v>
      </c>
      <c r="W205">
        <v>120190</v>
      </c>
      <c r="X205" t="s">
        <v>45</v>
      </c>
      <c r="Y205" t="s">
        <v>46</v>
      </c>
      <c r="Z205">
        <v>100</v>
      </c>
      <c r="AA205" t="s">
        <v>35</v>
      </c>
      <c r="AB205" t="s">
        <v>35</v>
      </c>
      <c r="AC205">
        <v>0</v>
      </c>
      <c r="AD205" t="s">
        <v>35</v>
      </c>
      <c r="AE205" t="s">
        <v>35</v>
      </c>
      <c r="AF205">
        <v>0</v>
      </c>
    </row>
    <row r="206" spans="1:32" x14ac:dyDescent="0.25">
      <c r="A206" t="s">
        <v>119</v>
      </c>
      <c r="B206" t="s">
        <v>83</v>
      </c>
      <c r="C206" t="s">
        <v>120</v>
      </c>
      <c r="D206">
        <v>55793</v>
      </c>
      <c r="E206">
        <v>1</v>
      </c>
      <c r="F206">
        <v>190</v>
      </c>
      <c r="G206">
        <v>85236</v>
      </c>
      <c r="H206">
        <v>2207</v>
      </c>
      <c r="I206">
        <v>0</v>
      </c>
      <c r="J206">
        <v>0</v>
      </c>
      <c r="K206">
        <v>0</v>
      </c>
      <c r="L206">
        <v>0</v>
      </c>
      <c r="M206">
        <v>0</v>
      </c>
      <c r="N206">
        <v>1999</v>
      </c>
      <c r="O206">
        <v>6756</v>
      </c>
      <c r="P206">
        <v>321</v>
      </c>
      <c r="Q206">
        <v>184</v>
      </c>
      <c r="R206">
        <v>11276</v>
      </c>
      <c r="S206">
        <v>6538</v>
      </c>
      <c r="T206">
        <v>0</v>
      </c>
      <c r="U206">
        <v>267</v>
      </c>
      <c r="V206">
        <v>89442</v>
      </c>
      <c r="W206">
        <v>114784</v>
      </c>
      <c r="X206" t="s">
        <v>45</v>
      </c>
      <c r="Y206" t="s">
        <v>46</v>
      </c>
      <c r="Z206">
        <v>100</v>
      </c>
      <c r="AA206" t="s">
        <v>35</v>
      </c>
      <c r="AB206" t="s">
        <v>35</v>
      </c>
      <c r="AC206">
        <v>0</v>
      </c>
      <c r="AD206" t="s">
        <v>35</v>
      </c>
      <c r="AE206" t="s">
        <v>35</v>
      </c>
      <c r="AF206">
        <v>0</v>
      </c>
    </row>
    <row r="207" spans="1:32" x14ac:dyDescent="0.25">
      <c r="A207" t="s">
        <v>119</v>
      </c>
      <c r="B207" t="s">
        <v>83</v>
      </c>
      <c r="C207" t="s">
        <v>120</v>
      </c>
      <c r="D207">
        <v>61931</v>
      </c>
      <c r="E207">
        <v>1</v>
      </c>
      <c r="F207">
        <v>190</v>
      </c>
      <c r="G207">
        <v>85236</v>
      </c>
      <c r="H207">
        <v>1727</v>
      </c>
      <c r="I207">
        <v>0</v>
      </c>
      <c r="J207">
        <v>0</v>
      </c>
      <c r="K207">
        <v>0</v>
      </c>
      <c r="L207">
        <v>0</v>
      </c>
      <c r="M207">
        <v>762</v>
      </c>
      <c r="N207">
        <v>1300</v>
      </c>
      <c r="O207">
        <v>13190</v>
      </c>
      <c r="P207">
        <v>1100</v>
      </c>
      <c r="Q207">
        <v>184</v>
      </c>
      <c r="R207">
        <v>11312</v>
      </c>
      <c r="S207">
        <v>6147</v>
      </c>
      <c r="T207">
        <v>0</v>
      </c>
      <c r="U207">
        <v>265</v>
      </c>
      <c r="V207">
        <v>89025</v>
      </c>
      <c r="W207">
        <v>121223</v>
      </c>
      <c r="X207" t="s">
        <v>45</v>
      </c>
      <c r="Y207" t="s">
        <v>46</v>
      </c>
      <c r="Z207">
        <v>100</v>
      </c>
      <c r="AA207" t="s">
        <v>35</v>
      </c>
      <c r="AB207" t="s">
        <v>35</v>
      </c>
      <c r="AC207">
        <v>0</v>
      </c>
      <c r="AD207" t="s">
        <v>35</v>
      </c>
      <c r="AE207" t="s">
        <v>35</v>
      </c>
      <c r="AF207">
        <v>0</v>
      </c>
    </row>
    <row r="208" spans="1:32" x14ac:dyDescent="0.25">
      <c r="A208" t="s">
        <v>119</v>
      </c>
      <c r="B208" t="s">
        <v>83</v>
      </c>
      <c r="C208" t="s">
        <v>120</v>
      </c>
      <c r="D208">
        <v>42353</v>
      </c>
      <c r="E208">
        <v>1</v>
      </c>
      <c r="F208">
        <v>190</v>
      </c>
      <c r="G208">
        <v>85236</v>
      </c>
      <c r="H208">
        <v>0</v>
      </c>
      <c r="I208">
        <v>0</v>
      </c>
      <c r="J208">
        <v>0</v>
      </c>
      <c r="K208">
        <v>0</v>
      </c>
      <c r="L208">
        <v>0</v>
      </c>
      <c r="M208">
        <v>0</v>
      </c>
      <c r="N208">
        <v>4759</v>
      </c>
      <c r="O208">
        <v>14193</v>
      </c>
      <c r="P208">
        <v>1100</v>
      </c>
      <c r="Q208">
        <v>184</v>
      </c>
      <c r="R208">
        <v>10936</v>
      </c>
      <c r="S208">
        <v>6048</v>
      </c>
      <c r="T208">
        <v>0</v>
      </c>
      <c r="U208">
        <v>269</v>
      </c>
      <c r="V208">
        <v>89995</v>
      </c>
      <c r="W208">
        <v>122725</v>
      </c>
      <c r="X208" t="s">
        <v>45</v>
      </c>
      <c r="Y208" t="s">
        <v>46</v>
      </c>
      <c r="Z208">
        <v>100</v>
      </c>
      <c r="AA208" t="s">
        <v>35</v>
      </c>
      <c r="AB208" t="s">
        <v>35</v>
      </c>
      <c r="AC208">
        <v>0</v>
      </c>
      <c r="AD208" t="s">
        <v>35</v>
      </c>
      <c r="AE208" t="s">
        <v>35</v>
      </c>
      <c r="AF208">
        <v>0</v>
      </c>
    </row>
    <row r="209" spans="1:32" x14ac:dyDescent="0.25">
      <c r="A209" t="s">
        <v>119</v>
      </c>
      <c r="B209" t="s">
        <v>83</v>
      </c>
      <c r="C209" t="s">
        <v>120</v>
      </c>
      <c r="D209">
        <v>46675</v>
      </c>
      <c r="E209">
        <v>1</v>
      </c>
      <c r="F209">
        <v>190</v>
      </c>
      <c r="G209">
        <v>85236</v>
      </c>
      <c r="H209">
        <v>7443</v>
      </c>
      <c r="I209">
        <v>0</v>
      </c>
      <c r="J209">
        <v>0</v>
      </c>
      <c r="K209">
        <v>0</v>
      </c>
      <c r="L209">
        <v>0</v>
      </c>
      <c r="M209">
        <v>0</v>
      </c>
      <c r="N209">
        <v>7403</v>
      </c>
      <c r="O209">
        <v>13190</v>
      </c>
      <c r="P209">
        <v>1100</v>
      </c>
      <c r="Q209">
        <v>184</v>
      </c>
      <c r="R209">
        <v>12487</v>
      </c>
      <c r="S209">
        <v>6782</v>
      </c>
      <c r="T209">
        <v>0</v>
      </c>
      <c r="U209">
        <v>297</v>
      </c>
      <c r="V209">
        <v>100082</v>
      </c>
      <c r="W209">
        <v>134122</v>
      </c>
      <c r="X209" t="s">
        <v>45</v>
      </c>
      <c r="Y209" t="s">
        <v>46</v>
      </c>
      <c r="Z209">
        <v>100</v>
      </c>
      <c r="AA209" t="s">
        <v>35</v>
      </c>
      <c r="AB209" t="s">
        <v>35</v>
      </c>
      <c r="AC209">
        <v>0</v>
      </c>
      <c r="AD209" t="s">
        <v>35</v>
      </c>
      <c r="AE209" t="s">
        <v>35</v>
      </c>
      <c r="AF209">
        <v>0</v>
      </c>
    </row>
    <row r="210" spans="1:32" x14ac:dyDescent="0.25">
      <c r="A210" t="s">
        <v>119</v>
      </c>
      <c r="B210" t="s">
        <v>83</v>
      </c>
      <c r="C210" t="s">
        <v>120</v>
      </c>
      <c r="D210">
        <v>62923</v>
      </c>
      <c r="E210">
        <v>1</v>
      </c>
      <c r="F210">
        <v>190</v>
      </c>
      <c r="G210">
        <v>85236</v>
      </c>
      <c r="H210">
        <v>0</v>
      </c>
      <c r="I210">
        <v>0</v>
      </c>
      <c r="J210">
        <v>0</v>
      </c>
      <c r="K210">
        <v>0</v>
      </c>
      <c r="L210">
        <v>0</v>
      </c>
      <c r="M210">
        <v>0</v>
      </c>
      <c r="N210">
        <v>2706</v>
      </c>
      <c r="O210">
        <v>0</v>
      </c>
      <c r="P210">
        <v>1100</v>
      </c>
      <c r="Q210">
        <v>184</v>
      </c>
      <c r="R210">
        <v>11003</v>
      </c>
      <c r="S210">
        <v>6667</v>
      </c>
      <c r="T210">
        <v>0</v>
      </c>
      <c r="U210">
        <v>263</v>
      </c>
      <c r="V210">
        <v>87942</v>
      </c>
      <c r="W210">
        <v>107159</v>
      </c>
      <c r="X210" t="s">
        <v>45</v>
      </c>
      <c r="Y210" t="s">
        <v>46</v>
      </c>
      <c r="Z210">
        <v>100</v>
      </c>
      <c r="AA210" t="s">
        <v>35</v>
      </c>
      <c r="AB210" t="s">
        <v>35</v>
      </c>
      <c r="AC210">
        <v>0</v>
      </c>
      <c r="AD210" t="s">
        <v>35</v>
      </c>
      <c r="AE210" t="s">
        <v>35</v>
      </c>
      <c r="AF210">
        <v>0</v>
      </c>
    </row>
    <row r="211" spans="1:32" x14ac:dyDescent="0.25">
      <c r="A211" t="s">
        <v>119</v>
      </c>
      <c r="B211" t="s">
        <v>83</v>
      </c>
      <c r="C211" t="s">
        <v>120</v>
      </c>
      <c r="D211">
        <v>53741</v>
      </c>
      <c r="E211">
        <v>1</v>
      </c>
      <c r="F211">
        <v>190</v>
      </c>
      <c r="G211">
        <v>85236</v>
      </c>
      <c r="H211">
        <v>0</v>
      </c>
      <c r="I211">
        <v>0</v>
      </c>
      <c r="J211">
        <v>0</v>
      </c>
      <c r="K211">
        <v>0</v>
      </c>
      <c r="L211">
        <v>0</v>
      </c>
      <c r="M211">
        <v>0</v>
      </c>
      <c r="N211">
        <v>1410</v>
      </c>
      <c r="O211">
        <v>13190</v>
      </c>
      <c r="P211">
        <v>1100</v>
      </c>
      <c r="Q211">
        <v>184</v>
      </c>
      <c r="R211">
        <v>10995</v>
      </c>
      <c r="S211">
        <v>5780</v>
      </c>
      <c r="T211">
        <v>0</v>
      </c>
      <c r="U211">
        <v>259</v>
      </c>
      <c r="V211">
        <v>86646</v>
      </c>
      <c r="W211">
        <v>118154</v>
      </c>
      <c r="X211" t="s">
        <v>45</v>
      </c>
      <c r="Y211" t="s">
        <v>46</v>
      </c>
      <c r="Z211">
        <v>100</v>
      </c>
      <c r="AA211" t="s">
        <v>35</v>
      </c>
      <c r="AB211" t="s">
        <v>35</v>
      </c>
      <c r="AC211">
        <v>0</v>
      </c>
      <c r="AD211" t="s">
        <v>35</v>
      </c>
      <c r="AE211" t="s">
        <v>35</v>
      </c>
      <c r="AF211">
        <v>0</v>
      </c>
    </row>
    <row r="212" spans="1:32" x14ac:dyDescent="0.25">
      <c r="A212" t="s">
        <v>119</v>
      </c>
      <c r="B212" t="s">
        <v>83</v>
      </c>
      <c r="C212" t="s">
        <v>120</v>
      </c>
      <c r="D212">
        <v>55258</v>
      </c>
      <c r="E212">
        <v>1</v>
      </c>
      <c r="F212">
        <v>190</v>
      </c>
      <c r="G212">
        <v>85236</v>
      </c>
      <c r="H212">
        <v>2178</v>
      </c>
      <c r="I212">
        <v>435</v>
      </c>
      <c r="J212">
        <v>0</v>
      </c>
      <c r="K212">
        <v>0</v>
      </c>
      <c r="L212">
        <v>0</v>
      </c>
      <c r="M212">
        <v>207</v>
      </c>
      <c r="N212">
        <v>11023</v>
      </c>
      <c r="O212">
        <v>10319</v>
      </c>
      <c r="P212">
        <v>1100</v>
      </c>
      <c r="Q212">
        <v>182</v>
      </c>
      <c r="R212">
        <v>12137</v>
      </c>
      <c r="S212">
        <v>7254</v>
      </c>
      <c r="T212">
        <v>0</v>
      </c>
      <c r="U212">
        <v>296</v>
      </c>
      <c r="V212">
        <v>99079</v>
      </c>
      <c r="W212">
        <v>130367</v>
      </c>
      <c r="X212" t="s">
        <v>33</v>
      </c>
      <c r="Y212" t="s">
        <v>34</v>
      </c>
      <c r="Z212">
        <v>100</v>
      </c>
      <c r="AA212" t="s">
        <v>35</v>
      </c>
      <c r="AB212" t="s">
        <v>35</v>
      </c>
      <c r="AC212">
        <v>0</v>
      </c>
      <c r="AD212" t="s">
        <v>35</v>
      </c>
      <c r="AE212" t="s">
        <v>35</v>
      </c>
      <c r="AF212">
        <v>0</v>
      </c>
    </row>
    <row r="213" spans="1:32" x14ac:dyDescent="0.25">
      <c r="A213" t="s">
        <v>119</v>
      </c>
      <c r="B213" t="s">
        <v>83</v>
      </c>
      <c r="C213" t="s">
        <v>120</v>
      </c>
      <c r="D213">
        <v>55412</v>
      </c>
      <c r="E213">
        <v>1</v>
      </c>
      <c r="F213">
        <v>190</v>
      </c>
      <c r="G213">
        <v>85236</v>
      </c>
      <c r="H213">
        <v>8524</v>
      </c>
      <c r="I213">
        <v>0</v>
      </c>
      <c r="J213">
        <v>0</v>
      </c>
      <c r="K213">
        <v>0</v>
      </c>
      <c r="L213">
        <v>0</v>
      </c>
      <c r="M213">
        <v>84</v>
      </c>
      <c r="N213">
        <v>3043</v>
      </c>
      <c r="O213">
        <v>14193</v>
      </c>
      <c r="P213">
        <v>1100</v>
      </c>
      <c r="Q213">
        <v>184</v>
      </c>
      <c r="R213">
        <v>12143</v>
      </c>
      <c r="S213">
        <v>6738</v>
      </c>
      <c r="T213">
        <v>0</v>
      </c>
      <c r="U213">
        <v>290</v>
      </c>
      <c r="V213">
        <v>96887</v>
      </c>
      <c r="W213">
        <v>131535</v>
      </c>
      <c r="X213" t="s">
        <v>33</v>
      </c>
      <c r="Y213" t="s">
        <v>34</v>
      </c>
      <c r="Z213">
        <v>100</v>
      </c>
      <c r="AA213" t="s">
        <v>35</v>
      </c>
      <c r="AB213" t="s">
        <v>35</v>
      </c>
      <c r="AC213">
        <v>0</v>
      </c>
      <c r="AD213" t="s">
        <v>35</v>
      </c>
      <c r="AE213" t="s">
        <v>35</v>
      </c>
      <c r="AF213">
        <v>0</v>
      </c>
    </row>
    <row r="214" spans="1:32" x14ac:dyDescent="0.25">
      <c r="A214" t="s">
        <v>119</v>
      </c>
      <c r="B214" t="s">
        <v>83</v>
      </c>
      <c r="C214" t="s">
        <v>120</v>
      </c>
      <c r="D214">
        <v>55826</v>
      </c>
      <c r="E214">
        <v>1</v>
      </c>
      <c r="F214">
        <v>190</v>
      </c>
      <c r="G214">
        <v>85236</v>
      </c>
      <c r="H214">
        <v>0</v>
      </c>
      <c r="I214">
        <v>0</v>
      </c>
      <c r="J214">
        <v>0</v>
      </c>
      <c r="K214">
        <v>0</v>
      </c>
      <c r="L214">
        <v>0</v>
      </c>
      <c r="M214">
        <v>0</v>
      </c>
      <c r="N214">
        <v>300</v>
      </c>
      <c r="O214">
        <v>6756</v>
      </c>
      <c r="P214">
        <v>0</v>
      </c>
      <c r="Q214">
        <v>184</v>
      </c>
      <c r="R214">
        <v>10868</v>
      </c>
      <c r="S214">
        <v>6460</v>
      </c>
      <c r="T214">
        <v>0</v>
      </c>
      <c r="U214">
        <v>256</v>
      </c>
      <c r="V214">
        <v>85536</v>
      </c>
      <c r="W214">
        <v>110060</v>
      </c>
      <c r="X214" t="s">
        <v>33</v>
      </c>
      <c r="Y214" t="s">
        <v>34</v>
      </c>
      <c r="Z214">
        <v>100</v>
      </c>
      <c r="AA214" t="s">
        <v>35</v>
      </c>
      <c r="AB214" t="s">
        <v>35</v>
      </c>
      <c r="AC214">
        <v>0</v>
      </c>
      <c r="AD214" t="s">
        <v>35</v>
      </c>
      <c r="AE214" t="s">
        <v>35</v>
      </c>
      <c r="AF214">
        <v>0</v>
      </c>
    </row>
    <row r="215" spans="1:32" x14ac:dyDescent="0.25">
      <c r="A215" t="s">
        <v>119</v>
      </c>
      <c r="B215" t="s">
        <v>83</v>
      </c>
      <c r="C215" t="s">
        <v>120</v>
      </c>
      <c r="D215">
        <v>55866</v>
      </c>
      <c r="E215">
        <v>1</v>
      </c>
      <c r="F215">
        <v>190</v>
      </c>
      <c r="G215">
        <v>85236</v>
      </c>
      <c r="H215">
        <v>17047</v>
      </c>
      <c r="I215">
        <v>0</v>
      </c>
      <c r="J215">
        <v>0</v>
      </c>
      <c r="K215">
        <v>0</v>
      </c>
      <c r="L215">
        <v>0</v>
      </c>
      <c r="M215">
        <v>0</v>
      </c>
      <c r="N215">
        <v>1642</v>
      </c>
      <c r="O215">
        <v>0</v>
      </c>
      <c r="P215">
        <v>0</v>
      </c>
      <c r="Q215">
        <v>184</v>
      </c>
      <c r="R215">
        <v>13212</v>
      </c>
      <c r="S215">
        <v>7938</v>
      </c>
      <c r="T215">
        <v>0</v>
      </c>
      <c r="U215">
        <v>311</v>
      </c>
      <c r="V215">
        <v>103925</v>
      </c>
      <c r="W215">
        <v>125570</v>
      </c>
      <c r="X215" t="s">
        <v>33</v>
      </c>
      <c r="Y215" t="s">
        <v>34</v>
      </c>
      <c r="Z215">
        <v>100</v>
      </c>
      <c r="AA215" t="s">
        <v>35</v>
      </c>
      <c r="AB215" t="s">
        <v>35</v>
      </c>
      <c r="AC215">
        <v>0</v>
      </c>
      <c r="AD215" t="s">
        <v>35</v>
      </c>
      <c r="AE215" t="s">
        <v>35</v>
      </c>
      <c r="AF215">
        <v>0</v>
      </c>
    </row>
    <row r="216" spans="1:32" x14ac:dyDescent="0.25">
      <c r="A216" t="s">
        <v>119</v>
      </c>
      <c r="B216" t="s">
        <v>83</v>
      </c>
      <c r="C216" t="s">
        <v>120</v>
      </c>
      <c r="D216">
        <v>54695</v>
      </c>
      <c r="E216">
        <v>1</v>
      </c>
      <c r="F216">
        <v>190</v>
      </c>
      <c r="G216">
        <v>85236</v>
      </c>
      <c r="H216">
        <v>233</v>
      </c>
      <c r="I216">
        <v>0</v>
      </c>
      <c r="J216">
        <v>0</v>
      </c>
      <c r="K216">
        <v>0</v>
      </c>
      <c r="L216">
        <v>0</v>
      </c>
      <c r="M216">
        <v>0</v>
      </c>
      <c r="N216">
        <v>2387</v>
      </c>
      <c r="O216">
        <v>13190</v>
      </c>
      <c r="P216">
        <v>1100</v>
      </c>
      <c r="Q216">
        <v>184</v>
      </c>
      <c r="R216">
        <v>11163</v>
      </c>
      <c r="S216">
        <v>6083</v>
      </c>
      <c r="T216">
        <v>0</v>
      </c>
      <c r="U216">
        <v>263</v>
      </c>
      <c r="V216">
        <v>87856</v>
      </c>
      <c r="W216">
        <v>119839</v>
      </c>
      <c r="X216" t="s">
        <v>33</v>
      </c>
      <c r="Y216" t="s">
        <v>34</v>
      </c>
      <c r="Z216">
        <v>100</v>
      </c>
      <c r="AA216" t="s">
        <v>35</v>
      </c>
      <c r="AB216" t="s">
        <v>35</v>
      </c>
      <c r="AC216">
        <v>0</v>
      </c>
      <c r="AD216" t="s">
        <v>35</v>
      </c>
      <c r="AE216" t="s">
        <v>35</v>
      </c>
      <c r="AF216">
        <v>0</v>
      </c>
    </row>
    <row r="217" spans="1:32" x14ac:dyDescent="0.25">
      <c r="A217" t="s">
        <v>119</v>
      </c>
      <c r="B217" t="s">
        <v>83</v>
      </c>
      <c r="C217" t="s">
        <v>120</v>
      </c>
      <c r="D217">
        <v>52779</v>
      </c>
      <c r="E217">
        <v>1</v>
      </c>
      <c r="F217">
        <v>190</v>
      </c>
      <c r="G217">
        <v>85236</v>
      </c>
      <c r="H217">
        <v>0</v>
      </c>
      <c r="I217">
        <v>0</v>
      </c>
      <c r="J217">
        <v>0</v>
      </c>
      <c r="K217">
        <v>0</v>
      </c>
      <c r="L217">
        <v>0</v>
      </c>
      <c r="M217">
        <v>0</v>
      </c>
      <c r="N217">
        <v>2267</v>
      </c>
      <c r="O217">
        <v>9839</v>
      </c>
      <c r="P217">
        <v>1100</v>
      </c>
      <c r="Q217">
        <v>184</v>
      </c>
      <c r="R217">
        <v>10941</v>
      </c>
      <c r="S217">
        <v>6059</v>
      </c>
      <c r="T217">
        <v>0</v>
      </c>
      <c r="U217">
        <v>262</v>
      </c>
      <c r="V217">
        <v>87503</v>
      </c>
      <c r="W217">
        <v>115888</v>
      </c>
      <c r="X217" t="s">
        <v>51</v>
      </c>
      <c r="Y217" t="s">
        <v>52</v>
      </c>
      <c r="Z217">
        <v>100</v>
      </c>
      <c r="AA217" t="s">
        <v>35</v>
      </c>
      <c r="AB217" t="s">
        <v>35</v>
      </c>
      <c r="AC217">
        <v>0</v>
      </c>
      <c r="AD217" t="s">
        <v>35</v>
      </c>
      <c r="AE217" t="s">
        <v>35</v>
      </c>
      <c r="AF217">
        <v>0</v>
      </c>
    </row>
    <row r="218" spans="1:32" x14ac:dyDescent="0.25">
      <c r="A218" t="s">
        <v>119</v>
      </c>
      <c r="B218" t="s">
        <v>83</v>
      </c>
      <c r="C218" t="s">
        <v>120</v>
      </c>
      <c r="D218">
        <v>58906</v>
      </c>
      <c r="E218">
        <v>1</v>
      </c>
      <c r="F218">
        <v>190</v>
      </c>
      <c r="G218">
        <v>85236</v>
      </c>
      <c r="H218">
        <v>2253</v>
      </c>
      <c r="I218">
        <v>0</v>
      </c>
      <c r="J218">
        <v>0</v>
      </c>
      <c r="K218">
        <v>0</v>
      </c>
      <c r="L218">
        <v>0</v>
      </c>
      <c r="M218">
        <v>0</v>
      </c>
      <c r="N218">
        <v>2775</v>
      </c>
      <c r="O218">
        <v>14193</v>
      </c>
      <c r="P218">
        <v>991</v>
      </c>
      <c r="Q218">
        <v>184</v>
      </c>
      <c r="R218">
        <v>11456</v>
      </c>
      <c r="S218">
        <v>6196</v>
      </c>
      <c r="T218">
        <v>0</v>
      </c>
      <c r="U218">
        <v>270</v>
      </c>
      <c r="V218">
        <v>90264</v>
      </c>
      <c r="W218">
        <v>123554</v>
      </c>
      <c r="X218" t="s">
        <v>33</v>
      </c>
      <c r="Y218" t="s">
        <v>34</v>
      </c>
      <c r="Z218">
        <v>100</v>
      </c>
      <c r="AA218" t="s">
        <v>35</v>
      </c>
      <c r="AB218" t="s">
        <v>35</v>
      </c>
      <c r="AC218">
        <v>0</v>
      </c>
      <c r="AD218" t="s">
        <v>35</v>
      </c>
      <c r="AE218" t="s">
        <v>35</v>
      </c>
      <c r="AF218">
        <v>0</v>
      </c>
    </row>
    <row r="219" spans="1:32" x14ac:dyDescent="0.25">
      <c r="A219" t="s">
        <v>119</v>
      </c>
      <c r="B219" t="s">
        <v>83</v>
      </c>
      <c r="C219" t="s">
        <v>120</v>
      </c>
      <c r="D219">
        <v>58943</v>
      </c>
      <c r="E219">
        <v>1</v>
      </c>
      <c r="F219">
        <v>190</v>
      </c>
      <c r="G219">
        <v>85236</v>
      </c>
      <c r="H219">
        <v>0</v>
      </c>
      <c r="I219">
        <v>0</v>
      </c>
      <c r="J219">
        <v>0</v>
      </c>
      <c r="K219">
        <v>0</v>
      </c>
      <c r="L219">
        <v>0</v>
      </c>
      <c r="M219">
        <v>0</v>
      </c>
      <c r="N219">
        <v>300</v>
      </c>
      <c r="O219">
        <v>14193</v>
      </c>
      <c r="P219">
        <v>1100</v>
      </c>
      <c r="Q219">
        <v>184</v>
      </c>
      <c r="R219">
        <v>10868</v>
      </c>
      <c r="S219">
        <v>5916</v>
      </c>
      <c r="T219">
        <v>0</v>
      </c>
      <c r="U219">
        <v>256</v>
      </c>
      <c r="V219">
        <v>85536</v>
      </c>
      <c r="W219">
        <v>118053</v>
      </c>
      <c r="X219" t="s">
        <v>33</v>
      </c>
      <c r="Y219" t="s">
        <v>34</v>
      </c>
      <c r="Z219">
        <v>100</v>
      </c>
      <c r="AA219" t="s">
        <v>35</v>
      </c>
      <c r="AB219" t="s">
        <v>35</v>
      </c>
      <c r="AC219">
        <v>0</v>
      </c>
      <c r="AD219" t="s">
        <v>35</v>
      </c>
      <c r="AE219" t="s">
        <v>35</v>
      </c>
      <c r="AF219">
        <v>0</v>
      </c>
    </row>
    <row r="220" spans="1:32" x14ac:dyDescent="0.25">
      <c r="A220" t="s">
        <v>119</v>
      </c>
      <c r="B220" t="s">
        <v>83</v>
      </c>
      <c r="C220" t="s">
        <v>120</v>
      </c>
      <c r="D220">
        <v>57365</v>
      </c>
      <c r="E220">
        <v>1</v>
      </c>
      <c r="F220">
        <v>190</v>
      </c>
      <c r="G220">
        <v>85236</v>
      </c>
      <c r="H220">
        <v>17047</v>
      </c>
      <c r="I220">
        <v>0</v>
      </c>
      <c r="J220">
        <v>0</v>
      </c>
      <c r="K220">
        <v>0</v>
      </c>
      <c r="L220">
        <v>0</v>
      </c>
      <c r="M220">
        <v>0</v>
      </c>
      <c r="N220">
        <v>4129</v>
      </c>
      <c r="O220">
        <v>7176</v>
      </c>
      <c r="P220">
        <v>685</v>
      </c>
      <c r="Q220">
        <v>184</v>
      </c>
      <c r="R220">
        <v>13072</v>
      </c>
      <c r="S220">
        <v>8045</v>
      </c>
      <c r="T220">
        <v>0</v>
      </c>
      <c r="U220">
        <v>318</v>
      </c>
      <c r="V220">
        <v>106412</v>
      </c>
      <c r="W220">
        <v>135892</v>
      </c>
      <c r="X220" t="s">
        <v>33</v>
      </c>
      <c r="Y220" t="s">
        <v>34</v>
      </c>
      <c r="Z220">
        <v>100</v>
      </c>
      <c r="AA220" t="s">
        <v>35</v>
      </c>
      <c r="AB220" t="s">
        <v>35</v>
      </c>
      <c r="AC220">
        <v>0</v>
      </c>
      <c r="AD220" t="s">
        <v>35</v>
      </c>
      <c r="AE220" t="s">
        <v>35</v>
      </c>
      <c r="AF220">
        <v>0</v>
      </c>
    </row>
    <row r="221" spans="1:32" x14ac:dyDescent="0.25">
      <c r="A221" t="s">
        <v>119</v>
      </c>
      <c r="B221" t="s">
        <v>83</v>
      </c>
      <c r="C221" t="s">
        <v>120</v>
      </c>
      <c r="D221">
        <v>57662</v>
      </c>
      <c r="E221">
        <v>1</v>
      </c>
      <c r="F221">
        <v>190</v>
      </c>
      <c r="G221">
        <v>85236</v>
      </c>
      <c r="H221">
        <v>0</v>
      </c>
      <c r="I221">
        <v>2836</v>
      </c>
      <c r="J221">
        <v>0</v>
      </c>
      <c r="K221">
        <v>0</v>
      </c>
      <c r="L221">
        <v>0</v>
      </c>
      <c r="M221">
        <v>252</v>
      </c>
      <c r="N221">
        <v>5406</v>
      </c>
      <c r="O221">
        <v>6605</v>
      </c>
      <c r="P221">
        <v>321</v>
      </c>
      <c r="Q221">
        <v>184</v>
      </c>
      <c r="R221">
        <v>11598</v>
      </c>
      <c r="S221">
        <v>7033</v>
      </c>
      <c r="T221">
        <v>0</v>
      </c>
      <c r="U221">
        <v>280</v>
      </c>
      <c r="V221">
        <v>93730</v>
      </c>
      <c r="W221">
        <v>119751</v>
      </c>
      <c r="X221" t="s">
        <v>33</v>
      </c>
      <c r="Y221" t="s">
        <v>34</v>
      </c>
      <c r="Z221">
        <v>100</v>
      </c>
      <c r="AA221" t="s">
        <v>35</v>
      </c>
      <c r="AB221" t="s">
        <v>35</v>
      </c>
      <c r="AC221">
        <v>0</v>
      </c>
      <c r="AD221" t="s">
        <v>35</v>
      </c>
      <c r="AE221" t="s">
        <v>35</v>
      </c>
      <c r="AF221">
        <v>0</v>
      </c>
    </row>
    <row r="222" spans="1:32" x14ac:dyDescent="0.25">
      <c r="A222" t="s">
        <v>119</v>
      </c>
      <c r="B222" t="s">
        <v>83</v>
      </c>
      <c r="C222" t="s">
        <v>120</v>
      </c>
      <c r="D222">
        <v>57859</v>
      </c>
      <c r="E222">
        <v>1</v>
      </c>
      <c r="F222">
        <v>190</v>
      </c>
      <c r="G222">
        <v>85236</v>
      </c>
      <c r="H222">
        <v>0</v>
      </c>
      <c r="I222">
        <v>0</v>
      </c>
      <c r="J222">
        <v>0</v>
      </c>
      <c r="K222">
        <v>0</v>
      </c>
      <c r="L222">
        <v>0</v>
      </c>
      <c r="M222">
        <v>0</v>
      </c>
      <c r="N222">
        <v>1197</v>
      </c>
      <c r="O222">
        <v>0</v>
      </c>
      <c r="P222">
        <v>1100</v>
      </c>
      <c r="Q222">
        <v>184</v>
      </c>
      <c r="R222">
        <v>10868</v>
      </c>
      <c r="S222">
        <v>6339</v>
      </c>
      <c r="T222">
        <v>0</v>
      </c>
      <c r="U222">
        <v>258</v>
      </c>
      <c r="V222">
        <v>86433</v>
      </c>
      <c r="W222">
        <v>105182</v>
      </c>
      <c r="X222" t="s">
        <v>33</v>
      </c>
      <c r="Y222" t="s">
        <v>34</v>
      </c>
      <c r="Z222">
        <v>100</v>
      </c>
      <c r="AA222" t="s">
        <v>35</v>
      </c>
      <c r="AB222" t="s">
        <v>35</v>
      </c>
      <c r="AC222">
        <v>0</v>
      </c>
      <c r="AD222" t="s">
        <v>35</v>
      </c>
      <c r="AE222" t="s">
        <v>35</v>
      </c>
      <c r="AF222">
        <v>0</v>
      </c>
    </row>
    <row r="223" spans="1:32" x14ac:dyDescent="0.25">
      <c r="A223" t="s">
        <v>119</v>
      </c>
      <c r="B223" t="s">
        <v>83</v>
      </c>
      <c r="C223" t="s">
        <v>120</v>
      </c>
      <c r="D223">
        <v>43176</v>
      </c>
      <c r="E223">
        <v>1</v>
      </c>
      <c r="F223">
        <v>190</v>
      </c>
      <c r="G223">
        <v>85236</v>
      </c>
      <c r="H223">
        <v>0</v>
      </c>
      <c r="I223">
        <v>0</v>
      </c>
      <c r="J223">
        <v>0</v>
      </c>
      <c r="K223">
        <v>0</v>
      </c>
      <c r="L223">
        <v>0</v>
      </c>
      <c r="M223">
        <v>56</v>
      </c>
      <c r="N223">
        <v>1231</v>
      </c>
      <c r="O223">
        <v>0</v>
      </c>
      <c r="P223">
        <v>1100</v>
      </c>
      <c r="Q223">
        <v>184</v>
      </c>
      <c r="R223">
        <v>10879</v>
      </c>
      <c r="S223">
        <v>6565</v>
      </c>
      <c r="T223">
        <v>0</v>
      </c>
      <c r="U223">
        <v>259</v>
      </c>
      <c r="V223">
        <v>86523</v>
      </c>
      <c r="W223">
        <v>105510</v>
      </c>
      <c r="X223" t="s">
        <v>33</v>
      </c>
      <c r="Y223" t="s">
        <v>34</v>
      </c>
      <c r="Z223">
        <v>100</v>
      </c>
      <c r="AA223" t="s">
        <v>35</v>
      </c>
      <c r="AB223" t="s">
        <v>35</v>
      </c>
      <c r="AC223">
        <v>0</v>
      </c>
      <c r="AD223" t="s">
        <v>35</v>
      </c>
      <c r="AE223" t="s">
        <v>35</v>
      </c>
      <c r="AF223">
        <v>0</v>
      </c>
    </row>
    <row r="224" spans="1:32" x14ac:dyDescent="0.25">
      <c r="A224" t="s">
        <v>119</v>
      </c>
      <c r="B224" t="s">
        <v>83</v>
      </c>
      <c r="C224" t="s">
        <v>120</v>
      </c>
      <c r="D224">
        <v>42809</v>
      </c>
      <c r="E224">
        <v>1</v>
      </c>
      <c r="F224">
        <v>190</v>
      </c>
      <c r="G224">
        <v>85236</v>
      </c>
      <c r="H224">
        <v>0</v>
      </c>
      <c r="I224">
        <v>0</v>
      </c>
      <c r="J224">
        <v>0</v>
      </c>
      <c r="K224">
        <v>0</v>
      </c>
      <c r="L224">
        <v>0</v>
      </c>
      <c r="M224">
        <v>146</v>
      </c>
      <c r="N224">
        <v>4007</v>
      </c>
      <c r="O224">
        <v>14193</v>
      </c>
      <c r="P224">
        <v>685</v>
      </c>
      <c r="Q224">
        <v>184</v>
      </c>
      <c r="R224">
        <v>11016</v>
      </c>
      <c r="S224">
        <v>6179</v>
      </c>
      <c r="T224">
        <v>0</v>
      </c>
      <c r="U224">
        <v>267</v>
      </c>
      <c r="V224">
        <v>89389</v>
      </c>
      <c r="W224">
        <v>121913</v>
      </c>
      <c r="X224" t="s">
        <v>33</v>
      </c>
      <c r="Y224" t="s">
        <v>34</v>
      </c>
      <c r="Z224">
        <v>100</v>
      </c>
      <c r="AA224" t="s">
        <v>35</v>
      </c>
      <c r="AB224" t="s">
        <v>35</v>
      </c>
      <c r="AC224">
        <v>0</v>
      </c>
      <c r="AD224" t="s">
        <v>35</v>
      </c>
      <c r="AE224" t="s">
        <v>35</v>
      </c>
      <c r="AF224">
        <v>0</v>
      </c>
    </row>
    <row r="225" spans="1:32" x14ac:dyDescent="0.25">
      <c r="A225" t="s">
        <v>119</v>
      </c>
      <c r="B225" t="s">
        <v>83</v>
      </c>
      <c r="C225" t="s">
        <v>120</v>
      </c>
      <c r="D225">
        <v>44355</v>
      </c>
      <c r="E225">
        <v>1</v>
      </c>
      <c r="F225">
        <v>190</v>
      </c>
      <c r="G225">
        <v>85236</v>
      </c>
      <c r="H225">
        <v>0</v>
      </c>
      <c r="I225">
        <v>0</v>
      </c>
      <c r="J225">
        <v>0</v>
      </c>
      <c r="K225">
        <v>0</v>
      </c>
      <c r="L225">
        <v>0</v>
      </c>
      <c r="M225">
        <v>157</v>
      </c>
      <c r="N225">
        <v>300</v>
      </c>
      <c r="O225">
        <v>14193</v>
      </c>
      <c r="P225">
        <v>685</v>
      </c>
      <c r="Q225">
        <v>184</v>
      </c>
      <c r="R225">
        <v>10888</v>
      </c>
      <c r="S225">
        <v>6072</v>
      </c>
      <c r="T225">
        <v>0</v>
      </c>
      <c r="U225">
        <v>256</v>
      </c>
      <c r="V225">
        <v>85693</v>
      </c>
      <c r="W225">
        <v>117971</v>
      </c>
      <c r="X225" t="s">
        <v>33</v>
      </c>
      <c r="Y225" t="s">
        <v>34</v>
      </c>
      <c r="Z225">
        <v>100</v>
      </c>
      <c r="AA225" t="s">
        <v>35</v>
      </c>
      <c r="AB225" t="s">
        <v>35</v>
      </c>
      <c r="AC225">
        <v>0</v>
      </c>
      <c r="AD225" t="s">
        <v>35</v>
      </c>
      <c r="AE225" t="s">
        <v>35</v>
      </c>
      <c r="AF225">
        <v>0</v>
      </c>
    </row>
    <row r="226" spans="1:32" x14ac:dyDescent="0.25">
      <c r="A226" t="s">
        <v>119</v>
      </c>
      <c r="B226" t="s">
        <v>83</v>
      </c>
      <c r="C226" t="s">
        <v>120</v>
      </c>
      <c r="D226">
        <v>44929</v>
      </c>
      <c r="E226">
        <v>1</v>
      </c>
      <c r="F226">
        <v>190</v>
      </c>
      <c r="G226">
        <v>85236</v>
      </c>
      <c r="H226">
        <v>0</v>
      </c>
      <c r="I226">
        <v>0</v>
      </c>
      <c r="J226">
        <v>0</v>
      </c>
      <c r="K226">
        <v>0</v>
      </c>
      <c r="L226">
        <v>0</v>
      </c>
      <c r="M226">
        <v>0</v>
      </c>
      <c r="N226">
        <v>3569</v>
      </c>
      <c r="O226">
        <v>14193</v>
      </c>
      <c r="P226">
        <v>685</v>
      </c>
      <c r="Q226">
        <v>184</v>
      </c>
      <c r="R226">
        <v>10941</v>
      </c>
      <c r="S226">
        <v>5915</v>
      </c>
      <c r="T226">
        <v>0</v>
      </c>
      <c r="U226">
        <v>266</v>
      </c>
      <c r="V226">
        <v>88805</v>
      </c>
      <c r="W226">
        <v>120989</v>
      </c>
      <c r="X226" t="s">
        <v>33</v>
      </c>
      <c r="Y226" t="s">
        <v>34</v>
      </c>
      <c r="Z226">
        <v>100</v>
      </c>
      <c r="AA226" t="s">
        <v>35</v>
      </c>
      <c r="AB226" t="s">
        <v>35</v>
      </c>
      <c r="AC226">
        <v>0</v>
      </c>
      <c r="AD226" t="s">
        <v>35</v>
      </c>
      <c r="AE226" t="s">
        <v>35</v>
      </c>
      <c r="AF226">
        <v>0</v>
      </c>
    </row>
    <row r="227" spans="1:32" x14ac:dyDescent="0.25">
      <c r="A227" t="s">
        <v>119</v>
      </c>
      <c r="B227" t="s">
        <v>83</v>
      </c>
      <c r="C227" t="s">
        <v>120</v>
      </c>
      <c r="D227">
        <v>46059</v>
      </c>
      <c r="E227">
        <v>1</v>
      </c>
      <c r="F227">
        <v>190</v>
      </c>
      <c r="G227">
        <v>85236</v>
      </c>
      <c r="H227">
        <v>0</v>
      </c>
      <c r="I227">
        <v>0</v>
      </c>
      <c r="J227">
        <v>0</v>
      </c>
      <c r="K227">
        <v>0</v>
      </c>
      <c r="L227">
        <v>0</v>
      </c>
      <c r="M227">
        <v>50</v>
      </c>
      <c r="N227">
        <v>3590</v>
      </c>
      <c r="O227">
        <v>0</v>
      </c>
      <c r="P227">
        <v>1100</v>
      </c>
      <c r="Q227">
        <v>184</v>
      </c>
      <c r="R227">
        <v>10893</v>
      </c>
      <c r="S227">
        <v>6730</v>
      </c>
      <c r="T227">
        <v>0</v>
      </c>
      <c r="U227">
        <v>266</v>
      </c>
      <c r="V227">
        <v>88876</v>
      </c>
      <c r="W227">
        <v>108049</v>
      </c>
      <c r="X227" t="s">
        <v>33</v>
      </c>
      <c r="Y227" t="s">
        <v>34</v>
      </c>
      <c r="Z227">
        <v>100</v>
      </c>
      <c r="AA227" t="s">
        <v>35</v>
      </c>
      <c r="AB227" t="s">
        <v>35</v>
      </c>
      <c r="AC227">
        <v>0</v>
      </c>
      <c r="AD227" t="s">
        <v>35</v>
      </c>
      <c r="AE227" t="s">
        <v>35</v>
      </c>
      <c r="AF227">
        <v>0</v>
      </c>
    </row>
    <row r="228" spans="1:32" x14ac:dyDescent="0.25">
      <c r="A228" t="s">
        <v>119</v>
      </c>
      <c r="B228" t="s">
        <v>83</v>
      </c>
      <c r="C228" t="s">
        <v>120</v>
      </c>
      <c r="D228">
        <v>46148</v>
      </c>
      <c r="E228">
        <v>1</v>
      </c>
      <c r="F228">
        <v>190</v>
      </c>
      <c r="G228">
        <v>85236</v>
      </c>
      <c r="H228">
        <v>0</v>
      </c>
      <c r="I228">
        <v>0</v>
      </c>
      <c r="J228">
        <v>0</v>
      </c>
      <c r="K228">
        <v>0</v>
      </c>
      <c r="L228">
        <v>0</v>
      </c>
      <c r="M228">
        <v>11</v>
      </c>
      <c r="N228">
        <v>3989</v>
      </c>
      <c r="O228">
        <v>14193</v>
      </c>
      <c r="P228">
        <v>1100</v>
      </c>
      <c r="Q228">
        <v>184</v>
      </c>
      <c r="R228">
        <v>10882</v>
      </c>
      <c r="S228">
        <v>6047</v>
      </c>
      <c r="T228">
        <v>0</v>
      </c>
      <c r="U228">
        <v>267</v>
      </c>
      <c r="V228">
        <v>89236</v>
      </c>
      <c r="W228">
        <v>121909</v>
      </c>
      <c r="X228" t="s">
        <v>33</v>
      </c>
      <c r="Y228" t="s">
        <v>34</v>
      </c>
      <c r="Z228">
        <v>100</v>
      </c>
      <c r="AA228" t="s">
        <v>35</v>
      </c>
      <c r="AB228" t="s">
        <v>35</v>
      </c>
      <c r="AC228">
        <v>0</v>
      </c>
      <c r="AD228" t="s">
        <v>35</v>
      </c>
      <c r="AE228" t="s">
        <v>35</v>
      </c>
      <c r="AF228">
        <v>0</v>
      </c>
    </row>
    <row r="229" spans="1:32" x14ac:dyDescent="0.25">
      <c r="A229" t="s">
        <v>119</v>
      </c>
      <c r="B229" t="s">
        <v>83</v>
      </c>
      <c r="C229" t="s">
        <v>120</v>
      </c>
      <c r="D229">
        <v>37558</v>
      </c>
      <c r="E229">
        <v>1</v>
      </c>
      <c r="F229">
        <v>190</v>
      </c>
      <c r="G229">
        <v>85236</v>
      </c>
      <c r="H229">
        <v>0</v>
      </c>
      <c r="I229">
        <v>0</v>
      </c>
      <c r="J229">
        <v>0</v>
      </c>
      <c r="K229">
        <v>0</v>
      </c>
      <c r="L229">
        <v>0</v>
      </c>
      <c r="M229">
        <v>56</v>
      </c>
      <c r="N229">
        <v>3092</v>
      </c>
      <c r="O229">
        <v>0</v>
      </c>
      <c r="P229">
        <v>685</v>
      </c>
      <c r="Q229">
        <v>184</v>
      </c>
      <c r="R229">
        <v>10887</v>
      </c>
      <c r="S229">
        <v>6738</v>
      </c>
      <c r="T229">
        <v>0</v>
      </c>
      <c r="U229">
        <v>264</v>
      </c>
      <c r="V229">
        <v>88384</v>
      </c>
      <c r="W229">
        <v>107142</v>
      </c>
      <c r="X229" t="s">
        <v>33</v>
      </c>
      <c r="Y229" t="s">
        <v>34</v>
      </c>
      <c r="Z229">
        <v>100</v>
      </c>
      <c r="AA229" t="s">
        <v>35</v>
      </c>
      <c r="AB229" t="s">
        <v>35</v>
      </c>
      <c r="AC229">
        <v>0</v>
      </c>
      <c r="AD229" t="s">
        <v>35</v>
      </c>
      <c r="AE229" t="s">
        <v>35</v>
      </c>
      <c r="AF229">
        <v>0</v>
      </c>
    </row>
    <row r="230" spans="1:32" x14ac:dyDescent="0.25">
      <c r="A230" t="s">
        <v>119</v>
      </c>
      <c r="B230" t="s">
        <v>83</v>
      </c>
      <c r="C230" t="s">
        <v>120</v>
      </c>
      <c r="D230">
        <v>49626</v>
      </c>
      <c r="E230">
        <v>1</v>
      </c>
      <c r="F230">
        <v>190</v>
      </c>
      <c r="G230">
        <v>85236</v>
      </c>
      <c r="H230">
        <v>0</v>
      </c>
      <c r="I230">
        <v>0</v>
      </c>
      <c r="J230">
        <v>0</v>
      </c>
      <c r="K230">
        <v>0</v>
      </c>
      <c r="L230">
        <v>0</v>
      </c>
      <c r="M230">
        <v>0</v>
      </c>
      <c r="N230">
        <v>4293</v>
      </c>
      <c r="O230">
        <v>9839</v>
      </c>
      <c r="P230">
        <v>773</v>
      </c>
      <c r="Q230">
        <v>184</v>
      </c>
      <c r="R230">
        <v>10891</v>
      </c>
      <c r="S230">
        <v>6467</v>
      </c>
      <c r="T230">
        <v>0</v>
      </c>
      <c r="U230">
        <v>268</v>
      </c>
      <c r="V230">
        <v>89529</v>
      </c>
      <c r="W230">
        <v>117951</v>
      </c>
      <c r="X230" t="s">
        <v>33</v>
      </c>
      <c r="Y230" t="s">
        <v>34</v>
      </c>
      <c r="Z230">
        <v>100</v>
      </c>
      <c r="AA230" t="s">
        <v>35</v>
      </c>
      <c r="AB230" t="s">
        <v>35</v>
      </c>
      <c r="AC230">
        <v>0</v>
      </c>
      <c r="AD230" t="s">
        <v>35</v>
      </c>
      <c r="AE230" t="s">
        <v>35</v>
      </c>
      <c r="AF230">
        <v>0</v>
      </c>
    </row>
    <row r="231" spans="1:32" x14ac:dyDescent="0.25">
      <c r="A231" t="s">
        <v>119</v>
      </c>
      <c r="B231" t="s">
        <v>83</v>
      </c>
      <c r="C231" t="s">
        <v>120</v>
      </c>
      <c r="D231">
        <v>49938</v>
      </c>
      <c r="E231">
        <v>1</v>
      </c>
      <c r="F231">
        <v>190</v>
      </c>
      <c r="G231">
        <v>85236</v>
      </c>
      <c r="H231">
        <v>23371</v>
      </c>
      <c r="I231">
        <v>13235</v>
      </c>
      <c r="J231">
        <v>0</v>
      </c>
      <c r="K231">
        <v>0</v>
      </c>
      <c r="L231">
        <v>0</v>
      </c>
      <c r="M231">
        <v>2565</v>
      </c>
      <c r="N231">
        <v>36756</v>
      </c>
      <c r="O231">
        <v>10319</v>
      </c>
      <c r="P231">
        <v>0</v>
      </c>
      <c r="Q231">
        <v>184</v>
      </c>
      <c r="R231">
        <v>18116</v>
      </c>
      <c r="S231">
        <v>11892</v>
      </c>
      <c r="T231">
        <v>0</v>
      </c>
      <c r="U231">
        <v>480</v>
      </c>
      <c r="V231">
        <v>161163</v>
      </c>
      <c r="W231">
        <v>202154</v>
      </c>
      <c r="X231" t="s">
        <v>33</v>
      </c>
      <c r="Y231" t="s">
        <v>34</v>
      </c>
      <c r="Z231">
        <v>100</v>
      </c>
      <c r="AA231" t="s">
        <v>35</v>
      </c>
      <c r="AB231" t="s">
        <v>35</v>
      </c>
      <c r="AC231">
        <v>0</v>
      </c>
      <c r="AD231" t="s">
        <v>35</v>
      </c>
      <c r="AE231" t="s">
        <v>35</v>
      </c>
      <c r="AF231">
        <v>0</v>
      </c>
    </row>
    <row r="232" spans="1:32" x14ac:dyDescent="0.25">
      <c r="A232" t="s">
        <v>119</v>
      </c>
      <c r="B232" t="s">
        <v>83</v>
      </c>
      <c r="C232" t="s">
        <v>120</v>
      </c>
      <c r="D232">
        <v>49284</v>
      </c>
      <c r="E232">
        <v>1</v>
      </c>
      <c r="F232">
        <v>190</v>
      </c>
      <c r="G232">
        <v>85236</v>
      </c>
      <c r="H232">
        <v>0</v>
      </c>
      <c r="I232">
        <v>0</v>
      </c>
      <c r="J232">
        <v>0</v>
      </c>
      <c r="K232">
        <v>0</v>
      </c>
      <c r="L232">
        <v>0</v>
      </c>
      <c r="M232">
        <v>45</v>
      </c>
      <c r="N232">
        <v>4681</v>
      </c>
      <c r="O232">
        <v>10319</v>
      </c>
      <c r="P232">
        <v>1100</v>
      </c>
      <c r="Q232">
        <v>184</v>
      </c>
      <c r="R232">
        <v>10903</v>
      </c>
      <c r="S232">
        <v>6474</v>
      </c>
      <c r="T232">
        <v>0</v>
      </c>
      <c r="U232">
        <v>269</v>
      </c>
      <c r="V232">
        <v>89962</v>
      </c>
      <c r="W232">
        <v>119211</v>
      </c>
      <c r="X232" t="s">
        <v>33</v>
      </c>
      <c r="Y232" t="s">
        <v>34</v>
      </c>
      <c r="Z232">
        <v>100</v>
      </c>
      <c r="AA232" t="s">
        <v>35</v>
      </c>
      <c r="AB232" t="s">
        <v>35</v>
      </c>
      <c r="AC232">
        <v>0</v>
      </c>
      <c r="AD232" t="s">
        <v>35</v>
      </c>
      <c r="AE232" t="s">
        <v>35</v>
      </c>
      <c r="AF232">
        <v>0</v>
      </c>
    </row>
    <row r="233" spans="1:32" x14ac:dyDescent="0.25">
      <c r="A233" t="s">
        <v>119</v>
      </c>
      <c r="B233" t="s">
        <v>83</v>
      </c>
      <c r="C233" t="s">
        <v>120</v>
      </c>
      <c r="D233">
        <v>48252</v>
      </c>
      <c r="E233">
        <v>1</v>
      </c>
      <c r="F233">
        <v>190</v>
      </c>
      <c r="G233">
        <v>85236</v>
      </c>
      <c r="H233">
        <v>0</v>
      </c>
      <c r="I233">
        <v>0</v>
      </c>
      <c r="J233">
        <v>0</v>
      </c>
      <c r="K233">
        <v>0</v>
      </c>
      <c r="L233">
        <v>0</v>
      </c>
      <c r="M233">
        <v>11</v>
      </c>
      <c r="N233">
        <v>4637</v>
      </c>
      <c r="O233">
        <v>14193</v>
      </c>
      <c r="P233">
        <v>1100</v>
      </c>
      <c r="Q233">
        <v>184</v>
      </c>
      <c r="R233">
        <v>10907</v>
      </c>
      <c r="S233">
        <v>6145</v>
      </c>
      <c r="T233">
        <v>0</v>
      </c>
      <c r="U233">
        <v>269</v>
      </c>
      <c r="V233">
        <v>89884</v>
      </c>
      <c r="W233">
        <v>122682</v>
      </c>
      <c r="X233" t="s">
        <v>33</v>
      </c>
      <c r="Y233" t="s">
        <v>34</v>
      </c>
      <c r="Z233">
        <v>100</v>
      </c>
      <c r="AA233" t="s">
        <v>35</v>
      </c>
      <c r="AB233" t="s">
        <v>35</v>
      </c>
      <c r="AC233">
        <v>0</v>
      </c>
      <c r="AD233" t="s">
        <v>35</v>
      </c>
      <c r="AE233" t="s">
        <v>35</v>
      </c>
      <c r="AF233">
        <v>0</v>
      </c>
    </row>
    <row r="234" spans="1:32" x14ac:dyDescent="0.25">
      <c r="A234" t="s">
        <v>119</v>
      </c>
      <c r="B234" t="s">
        <v>83</v>
      </c>
      <c r="C234" t="s">
        <v>120</v>
      </c>
      <c r="D234">
        <v>57386</v>
      </c>
      <c r="E234">
        <v>1</v>
      </c>
      <c r="F234">
        <v>190</v>
      </c>
      <c r="G234">
        <v>85236</v>
      </c>
      <c r="H234">
        <v>8524</v>
      </c>
      <c r="I234">
        <v>0</v>
      </c>
      <c r="J234">
        <v>0</v>
      </c>
      <c r="K234">
        <v>0</v>
      </c>
      <c r="L234">
        <v>0</v>
      </c>
      <c r="M234">
        <v>0</v>
      </c>
      <c r="N234">
        <v>7286</v>
      </c>
      <c r="O234">
        <v>6756</v>
      </c>
      <c r="P234">
        <v>321</v>
      </c>
      <c r="Q234">
        <v>184</v>
      </c>
      <c r="R234">
        <v>12457</v>
      </c>
      <c r="S234">
        <v>7470</v>
      </c>
      <c r="T234">
        <v>0</v>
      </c>
      <c r="U234">
        <v>300</v>
      </c>
      <c r="V234">
        <v>101046</v>
      </c>
      <c r="W234">
        <v>128534</v>
      </c>
      <c r="X234" t="s">
        <v>33</v>
      </c>
      <c r="Y234" t="s">
        <v>34</v>
      </c>
      <c r="Z234">
        <v>100</v>
      </c>
      <c r="AA234" t="s">
        <v>35</v>
      </c>
      <c r="AB234" t="s">
        <v>35</v>
      </c>
      <c r="AC234">
        <v>0</v>
      </c>
      <c r="AD234" t="s">
        <v>35</v>
      </c>
      <c r="AE234" t="s">
        <v>35</v>
      </c>
      <c r="AF234">
        <v>0</v>
      </c>
    </row>
    <row r="235" spans="1:32" x14ac:dyDescent="0.25">
      <c r="A235" t="s">
        <v>119</v>
      </c>
      <c r="B235" t="s">
        <v>83</v>
      </c>
      <c r="C235" t="s">
        <v>120</v>
      </c>
      <c r="D235">
        <v>31234</v>
      </c>
      <c r="E235">
        <v>1</v>
      </c>
      <c r="F235">
        <v>190</v>
      </c>
      <c r="G235">
        <v>85236</v>
      </c>
      <c r="H235">
        <v>2253</v>
      </c>
      <c r="I235">
        <v>0</v>
      </c>
      <c r="J235">
        <v>0</v>
      </c>
      <c r="K235">
        <v>0</v>
      </c>
      <c r="L235">
        <v>0</v>
      </c>
      <c r="M235">
        <v>0</v>
      </c>
      <c r="N235">
        <v>2753</v>
      </c>
      <c r="O235">
        <v>6430</v>
      </c>
      <c r="P235">
        <v>321</v>
      </c>
      <c r="Q235">
        <v>184</v>
      </c>
      <c r="R235">
        <v>11182</v>
      </c>
      <c r="S235">
        <v>6587</v>
      </c>
      <c r="T235">
        <v>0</v>
      </c>
      <c r="U235">
        <v>270</v>
      </c>
      <c r="V235">
        <v>90242</v>
      </c>
      <c r="W235">
        <v>115216</v>
      </c>
      <c r="X235" t="s">
        <v>33</v>
      </c>
      <c r="Y235" t="s">
        <v>34</v>
      </c>
      <c r="Z235">
        <v>100</v>
      </c>
      <c r="AA235" t="s">
        <v>35</v>
      </c>
      <c r="AB235" t="s">
        <v>35</v>
      </c>
      <c r="AC235">
        <v>0</v>
      </c>
      <c r="AD235" t="s">
        <v>35</v>
      </c>
      <c r="AE235" t="s">
        <v>35</v>
      </c>
      <c r="AF235">
        <v>0</v>
      </c>
    </row>
    <row r="236" spans="1:32" x14ac:dyDescent="0.25">
      <c r="A236" t="s">
        <v>119</v>
      </c>
      <c r="B236" t="s">
        <v>83</v>
      </c>
      <c r="C236" t="s">
        <v>120</v>
      </c>
      <c r="D236">
        <v>54472</v>
      </c>
      <c r="E236">
        <v>1</v>
      </c>
      <c r="F236">
        <v>190</v>
      </c>
      <c r="G236">
        <v>85236</v>
      </c>
      <c r="H236">
        <v>2253</v>
      </c>
      <c r="I236">
        <v>0</v>
      </c>
      <c r="J236">
        <v>0</v>
      </c>
      <c r="K236">
        <v>0</v>
      </c>
      <c r="L236">
        <v>0</v>
      </c>
      <c r="M236">
        <v>0</v>
      </c>
      <c r="N236">
        <v>6129</v>
      </c>
      <c r="O236">
        <v>0</v>
      </c>
      <c r="P236">
        <v>0</v>
      </c>
      <c r="Q236">
        <v>184</v>
      </c>
      <c r="R236">
        <v>11440</v>
      </c>
      <c r="S236">
        <v>7174</v>
      </c>
      <c r="T236">
        <v>0</v>
      </c>
      <c r="U236">
        <v>280</v>
      </c>
      <c r="V236">
        <v>93618</v>
      </c>
      <c r="W236">
        <v>112696</v>
      </c>
      <c r="X236" t="s">
        <v>33</v>
      </c>
      <c r="Y236" t="s">
        <v>34</v>
      </c>
      <c r="Z236">
        <v>100</v>
      </c>
      <c r="AA236" t="s">
        <v>35</v>
      </c>
      <c r="AB236" t="s">
        <v>35</v>
      </c>
      <c r="AC236">
        <v>0</v>
      </c>
      <c r="AD236" t="s">
        <v>35</v>
      </c>
      <c r="AE236" t="s">
        <v>35</v>
      </c>
      <c r="AF236">
        <v>0</v>
      </c>
    </row>
    <row r="237" spans="1:32" x14ac:dyDescent="0.25">
      <c r="A237" t="s">
        <v>119</v>
      </c>
      <c r="B237" t="s">
        <v>83</v>
      </c>
      <c r="C237" t="s">
        <v>120</v>
      </c>
      <c r="D237">
        <v>50771</v>
      </c>
      <c r="E237">
        <v>1</v>
      </c>
      <c r="F237">
        <v>190</v>
      </c>
      <c r="G237">
        <v>85236</v>
      </c>
      <c r="H237">
        <v>0</v>
      </c>
      <c r="I237">
        <v>0</v>
      </c>
      <c r="J237">
        <v>0</v>
      </c>
      <c r="K237">
        <v>0</v>
      </c>
      <c r="L237">
        <v>0</v>
      </c>
      <c r="M237">
        <v>11</v>
      </c>
      <c r="N237">
        <v>3177</v>
      </c>
      <c r="O237">
        <v>0</v>
      </c>
      <c r="P237">
        <v>1100</v>
      </c>
      <c r="Q237">
        <v>184</v>
      </c>
      <c r="R237">
        <v>10893</v>
      </c>
      <c r="S237">
        <v>6720</v>
      </c>
      <c r="T237">
        <v>0</v>
      </c>
      <c r="U237">
        <v>264</v>
      </c>
      <c r="V237">
        <v>88424</v>
      </c>
      <c r="W237">
        <v>107585</v>
      </c>
      <c r="X237" t="s">
        <v>33</v>
      </c>
      <c r="Y237" t="s">
        <v>34</v>
      </c>
      <c r="Z237">
        <v>100</v>
      </c>
      <c r="AA237" t="s">
        <v>35</v>
      </c>
      <c r="AB237" t="s">
        <v>35</v>
      </c>
      <c r="AC237">
        <v>0</v>
      </c>
      <c r="AD237" t="s">
        <v>35</v>
      </c>
      <c r="AE237" t="s">
        <v>35</v>
      </c>
      <c r="AF237">
        <v>0</v>
      </c>
    </row>
    <row r="238" spans="1:32" x14ac:dyDescent="0.25">
      <c r="A238" t="s">
        <v>119</v>
      </c>
      <c r="B238" t="s">
        <v>83</v>
      </c>
      <c r="C238" t="s">
        <v>120</v>
      </c>
      <c r="D238">
        <v>59306</v>
      </c>
      <c r="E238">
        <v>1</v>
      </c>
      <c r="F238">
        <v>190</v>
      </c>
      <c r="G238">
        <v>85236</v>
      </c>
      <c r="H238">
        <v>2243</v>
      </c>
      <c r="I238">
        <v>0</v>
      </c>
      <c r="J238">
        <v>0</v>
      </c>
      <c r="K238">
        <v>0</v>
      </c>
      <c r="L238">
        <v>0</v>
      </c>
      <c r="M238">
        <v>0</v>
      </c>
      <c r="N238">
        <v>5903</v>
      </c>
      <c r="O238">
        <v>6756</v>
      </c>
      <c r="P238">
        <v>321</v>
      </c>
      <c r="Q238">
        <v>184</v>
      </c>
      <c r="R238">
        <v>11283</v>
      </c>
      <c r="S238">
        <v>6668</v>
      </c>
      <c r="T238">
        <v>0</v>
      </c>
      <c r="U238">
        <v>277</v>
      </c>
      <c r="V238">
        <v>93382</v>
      </c>
      <c r="W238">
        <v>118871</v>
      </c>
      <c r="X238" t="s">
        <v>33</v>
      </c>
      <c r="Y238" t="s">
        <v>34</v>
      </c>
      <c r="Z238">
        <v>100</v>
      </c>
      <c r="AA238" t="s">
        <v>35</v>
      </c>
      <c r="AB238" t="s">
        <v>35</v>
      </c>
      <c r="AC238">
        <v>0</v>
      </c>
      <c r="AD238" t="s">
        <v>35</v>
      </c>
      <c r="AE238" t="s">
        <v>35</v>
      </c>
      <c r="AF238">
        <v>0</v>
      </c>
    </row>
    <row r="239" spans="1:32" x14ac:dyDescent="0.25">
      <c r="A239" t="s">
        <v>119</v>
      </c>
      <c r="B239" t="s">
        <v>83</v>
      </c>
      <c r="C239" t="s">
        <v>120</v>
      </c>
      <c r="D239">
        <v>46547</v>
      </c>
      <c r="E239">
        <v>1</v>
      </c>
      <c r="F239">
        <v>190</v>
      </c>
      <c r="G239">
        <v>85236</v>
      </c>
      <c r="H239">
        <v>0</v>
      </c>
      <c r="I239">
        <v>0</v>
      </c>
      <c r="J239">
        <v>0</v>
      </c>
      <c r="K239">
        <v>0</v>
      </c>
      <c r="L239">
        <v>0</v>
      </c>
      <c r="M239">
        <v>0</v>
      </c>
      <c r="N239">
        <v>3933</v>
      </c>
      <c r="O239">
        <v>14193</v>
      </c>
      <c r="P239">
        <v>0</v>
      </c>
      <c r="Q239">
        <v>184</v>
      </c>
      <c r="R239">
        <v>10988</v>
      </c>
      <c r="S239">
        <v>5995</v>
      </c>
      <c r="T239">
        <v>0</v>
      </c>
      <c r="U239">
        <v>267</v>
      </c>
      <c r="V239">
        <v>89169</v>
      </c>
      <c r="W239">
        <v>120796</v>
      </c>
      <c r="X239" t="s">
        <v>33</v>
      </c>
      <c r="Y239" t="s">
        <v>34</v>
      </c>
      <c r="Z239">
        <v>100</v>
      </c>
      <c r="AA239" t="s">
        <v>35</v>
      </c>
      <c r="AB239" t="s">
        <v>35</v>
      </c>
      <c r="AC239">
        <v>0</v>
      </c>
      <c r="AD239" t="s">
        <v>35</v>
      </c>
      <c r="AE239" t="s">
        <v>35</v>
      </c>
      <c r="AF239">
        <v>0</v>
      </c>
    </row>
    <row r="240" spans="1:32" x14ac:dyDescent="0.25">
      <c r="A240" t="s">
        <v>119</v>
      </c>
      <c r="B240" t="s">
        <v>83</v>
      </c>
      <c r="C240" t="s">
        <v>120</v>
      </c>
      <c r="D240">
        <v>46217</v>
      </c>
      <c r="E240">
        <v>1</v>
      </c>
      <c r="F240">
        <v>190</v>
      </c>
      <c r="G240">
        <v>85236</v>
      </c>
      <c r="H240">
        <v>19300</v>
      </c>
      <c r="I240">
        <v>0</v>
      </c>
      <c r="J240">
        <v>0</v>
      </c>
      <c r="K240">
        <v>0</v>
      </c>
      <c r="L240">
        <v>0</v>
      </c>
      <c r="M240">
        <v>0</v>
      </c>
      <c r="N240">
        <v>6262</v>
      </c>
      <c r="O240">
        <v>13190</v>
      </c>
      <c r="P240">
        <v>1100</v>
      </c>
      <c r="Q240">
        <v>184</v>
      </c>
      <c r="R240">
        <v>13631</v>
      </c>
      <c r="S240">
        <v>7821</v>
      </c>
      <c r="T240">
        <v>0</v>
      </c>
      <c r="U240">
        <v>331</v>
      </c>
      <c r="V240">
        <v>110798</v>
      </c>
      <c r="W240">
        <v>147055</v>
      </c>
      <c r="X240" t="s">
        <v>33</v>
      </c>
      <c r="Y240" t="s">
        <v>34</v>
      </c>
      <c r="Z240">
        <v>100</v>
      </c>
      <c r="AA240" t="s">
        <v>35</v>
      </c>
      <c r="AB240" t="s">
        <v>35</v>
      </c>
      <c r="AC240">
        <v>0</v>
      </c>
      <c r="AD240" t="s">
        <v>35</v>
      </c>
      <c r="AE240" t="s">
        <v>35</v>
      </c>
      <c r="AF240">
        <v>0</v>
      </c>
    </row>
    <row r="241" spans="1:32" x14ac:dyDescent="0.25">
      <c r="A241" t="s">
        <v>119</v>
      </c>
      <c r="B241" t="s">
        <v>83</v>
      </c>
      <c r="C241" t="s">
        <v>120</v>
      </c>
      <c r="D241">
        <v>43063</v>
      </c>
      <c r="E241">
        <v>1</v>
      </c>
      <c r="F241">
        <v>190</v>
      </c>
      <c r="G241">
        <v>85236</v>
      </c>
      <c r="H241">
        <v>0</v>
      </c>
      <c r="I241">
        <v>6668</v>
      </c>
      <c r="J241">
        <v>0</v>
      </c>
      <c r="K241">
        <v>0</v>
      </c>
      <c r="L241">
        <v>0</v>
      </c>
      <c r="M241">
        <v>0</v>
      </c>
      <c r="N241">
        <v>1197</v>
      </c>
      <c r="O241">
        <v>14193</v>
      </c>
      <c r="P241">
        <v>0</v>
      </c>
      <c r="Q241">
        <v>184</v>
      </c>
      <c r="R241">
        <v>11718</v>
      </c>
      <c r="S241">
        <v>6805</v>
      </c>
      <c r="T241">
        <v>0</v>
      </c>
      <c r="U241">
        <v>278</v>
      </c>
      <c r="V241">
        <v>93101</v>
      </c>
      <c r="W241">
        <v>126279</v>
      </c>
      <c r="X241" t="s">
        <v>33</v>
      </c>
      <c r="Y241" t="s">
        <v>34</v>
      </c>
      <c r="Z241">
        <v>100</v>
      </c>
      <c r="AA241" t="s">
        <v>35</v>
      </c>
      <c r="AB241" t="s">
        <v>35</v>
      </c>
      <c r="AC241">
        <v>0</v>
      </c>
      <c r="AD241" t="s">
        <v>35</v>
      </c>
      <c r="AE241" t="s">
        <v>35</v>
      </c>
      <c r="AF241">
        <v>0</v>
      </c>
    </row>
    <row r="242" spans="1:32" x14ac:dyDescent="0.25">
      <c r="A242" t="s">
        <v>119</v>
      </c>
      <c r="B242" t="s">
        <v>83</v>
      </c>
      <c r="C242" t="s">
        <v>120</v>
      </c>
      <c r="D242">
        <v>53068</v>
      </c>
      <c r="E242">
        <v>1</v>
      </c>
      <c r="F242">
        <v>190</v>
      </c>
      <c r="G242">
        <v>85236</v>
      </c>
      <c r="H242">
        <v>0</v>
      </c>
      <c r="I242">
        <v>0</v>
      </c>
      <c r="J242">
        <v>0</v>
      </c>
      <c r="K242">
        <v>0</v>
      </c>
      <c r="L242">
        <v>0</v>
      </c>
      <c r="M242">
        <v>879</v>
      </c>
      <c r="N242">
        <v>4674</v>
      </c>
      <c r="O242">
        <v>6756</v>
      </c>
      <c r="P242">
        <v>321</v>
      </c>
      <c r="Q242">
        <v>181</v>
      </c>
      <c r="R242">
        <v>11276</v>
      </c>
      <c r="S242">
        <v>6729</v>
      </c>
      <c r="T242">
        <v>0</v>
      </c>
      <c r="U242">
        <v>270</v>
      </c>
      <c r="V242">
        <v>90789</v>
      </c>
      <c r="W242">
        <v>116322</v>
      </c>
      <c r="X242" t="s">
        <v>33</v>
      </c>
      <c r="Y242" t="s">
        <v>34</v>
      </c>
      <c r="Z242">
        <v>100</v>
      </c>
      <c r="AA242" t="s">
        <v>35</v>
      </c>
      <c r="AB242" t="s">
        <v>35</v>
      </c>
      <c r="AC242">
        <v>0</v>
      </c>
      <c r="AD242" t="s">
        <v>35</v>
      </c>
      <c r="AE242" t="s">
        <v>35</v>
      </c>
      <c r="AF242">
        <v>0</v>
      </c>
    </row>
    <row r="243" spans="1:32" x14ac:dyDescent="0.25">
      <c r="A243" t="s">
        <v>119</v>
      </c>
      <c r="B243" t="s">
        <v>83</v>
      </c>
      <c r="C243" t="s">
        <v>120</v>
      </c>
      <c r="D243">
        <v>56605</v>
      </c>
      <c r="E243">
        <v>1</v>
      </c>
      <c r="F243">
        <v>190</v>
      </c>
      <c r="G243">
        <v>85236</v>
      </c>
      <c r="H243">
        <v>0</v>
      </c>
      <c r="I243">
        <v>0</v>
      </c>
      <c r="J243">
        <v>0</v>
      </c>
      <c r="K243">
        <v>0</v>
      </c>
      <c r="L243">
        <v>0</v>
      </c>
      <c r="M243">
        <v>0</v>
      </c>
      <c r="N243">
        <v>1647</v>
      </c>
      <c r="O243">
        <v>14193</v>
      </c>
      <c r="P243">
        <v>1100</v>
      </c>
      <c r="Q243">
        <v>184</v>
      </c>
      <c r="R243">
        <v>10911</v>
      </c>
      <c r="S243">
        <v>5980</v>
      </c>
      <c r="T243">
        <v>0</v>
      </c>
      <c r="U243">
        <v>260</v>
      </c>
      <c r="V243">
        <v>86883</v>
      </c>
      <c r="W243">
        <v>119511</v>
      </c>
      <c r="X243" t="s">
        <v>33</v>
      </c>
      <c r="Y243" t="s">
        <v>34</v>
      </c>
      <c r="Z243">
        <v>100</v>
      </c>
      <c r="AA243" t="s">
        <v>35</v>
      </c>
      <c r="AB243" t="s">
        <v>35</v>
      </c>
      <c r="AC243">
        <v>0</v>
      </c>
      <c r="AD243" t="s">
        <v>35</v>
      </c>
      <c r="AE243" t="s">
        <v>35</v>
      </c>
      <c r="AF243">
        <v>0</v>
      </c>
    </row>
    <row r="244" spans="1:32" x14ac:dyDescent="0.25">
      <c r="A244" t="s">
        <v>119</v>
      </c>
      <c r="B244" t="s">
        <v>83</v>
      </c>
      <c r="C244" t="s">
        <v>120</v>
      </c>
      <c r="D244">
        <v>51837</v>
      </c>
      <c r="E244">
        <v>1</v>
      </c>
      <c r="F244">
        <v>190</v>
      </c>
      <c r="G244">
        <v>85236</v>
      </c>
      <c r="H244">
        <v>2478</v>
      </c>
      <c r="I244">
        <v>0</v>
      </c>
      <c r="J244">
        <v>0</v>
      </c>
      <c r="K244">
        <v>0</v>
      </c>
      <c r="L244">
        <v>0</v>
      </c>
      <c r="M244">
        <v>0</v>
      </c>
      <c r="N244">
        <v>3342</v>
      </c>
      <c r="O244">
        <v>14193</v>
      </c>
      <c r="P244">
        <v>773</v>
      </c>
      <c r="Q244">
        <v>184</v>
      </c>
      <c r="R244">
        <v>11228</v>
      </c>
      <c r="S244">
        <v>6447</v>
      </c>
      <c r="T244">
        <v>0</v>
      </c>
      <c r="U244">
        <v>272</v>
      </c>
      <c r="V244">
        <v>91056</v>
      </c>
      <c r="W244">
        <v>124153</v>
      </c>
      <c r="X244" t="s">
        <v>33</v>
      </c>
      <c r="Y244" t="s">
        <v>34</v>
      </c>
      <c r="Z244">
        <v>100</v>
      </c>
      <c r="AA244" t="s">
        <v>35</v>
      </c>
      <c r="AB244" t="s">
        <v>35</v>
      </c>
      <c r="AC244">
        <v>0</v>
      </c>
      <c r="AD244" t="s">
        <v>35</v>
      </c>
      <c r="AE244" t="s">
        <v>35</v>
      </c>
      <c r="AF244">
        <v>0</v>
      </c>
    </row>
    <row r="245" spans="1:32" x14ac:dyDescent="0.25">
      <c r="A245" t="s">
        <v>119</v>
      </c>
      <c r="B245" t="s">
        <v>83</v>
      </c>
      <c r="C245" t="s">
        <v>120</v>
      </c>
      <c r="D245">
        <v>55907</v>
      </c>
      <c r="E245">
        <v>1</v>
      </c>
      <c r="F245">
        <v>190</v>
      </c>
      <c r="G245">
        <v>85236</v>
      </c>
      <c r="H245">
        <v>0</v>
      </c>
      <c r="I245">
        <v>0</v>
      </c>
      <c r="J245">
        <v>0</v>
      </c>
      <c r="K245">
        <v>0</v>
      </c>
      <c r="L245">
        <v>0</v>
      </c>
      <c r="M245">
        <v>588</v>
      </c>
      <c r="N245">
        <v>2342</v>
      </c>
      <c r="O245">
        <v>0</v>
      </c>
      <c r="P245">
        <v>0</v>
      </c>
      <c r="Q245">
        <v>184</v>
      </c>
      <c r="R245">
        <v>11203</v>
      </c>
      <c r="S245">
        <v>6748</v>
      </c>
      <c r="T245">
        <v>0</v>
      </c>
      <c r="U245">
        <v>263</v>
      </c>
      <c r="V245">
        <v>88166</v>
      </c>
      <c r="W245">
        <v>106564</v>
      </c>
      <c r="X245" t="s">
        <v>33</v>
      </c>
      <c r="Y245" t="s">
        <v>34</v>
      </c>
      <c r="Z245">
        <v>100</v>
      </c>
      <c r="AA245" t="s">
        <v>35</v>
      </c>
      <c r="AB245" t="s">
        <v>35</v>
      </c>
      <c r="AC245">
        <v>0</v>
      </c>
      <c r="AD245" t="s">
        <v>35</v>
      </c>
      <c r="AE245" t="s">
        <v>35</v>
      </c>
      <c r="AF245">
        <v>0</v>
      </c>
    </row>
    <row r="246" spans="1:32" x14ac:dyDescent="0.25">
      <c r="A246" t="s">
        <v>119</v>
      </c>
      <c r="B246" t="s">
        <v>83</v>
      </c>
      <c r="C246" t="s">
        <v>120</v>
      </c>
      <c r="D246">
        <v>55175</v>
      </c>
      <c r="E246">
        <v>1</v>
      </c>
      <c r="F246">
        <v>190</v>
      </c>
      <c r="G246">
        <v>85236</v>
      </c>
      <c r="H246">
        <v>0</v>
      </c>
      <c r="I246">
        <v>0</v>
      </c>
      <c r="J246">
        <v>0</v>
      </c>
      <c r="K246">
        <v>0</v>
      </c>
      <c r="L246">
        <v>0</v>
      </c>
      <c r="M246">
        <v>0</v>
      </c>
      <c r="N246">
        <v>300</v>
      </c>
      <c r="O246">
        <v>0</v>
      </c>
      <c r="P246">
        <v>1100</v>
      </c>
      <c r="Q246">
        <v>184</v>
      </c>
      <c r="R246">
        <v>10868</v>
      </c>
      <c r="S246">
        <v>6499</v>
      </c>
      <c r="T246">
        <v>0</v>
      </c>
      <c r="U246">
        <v>256</v>
      </c>
      <c r="V246">
        <v>85536</v>
      </c>
      <c r="W246">
        <v>104443</v>
      </c>
      <c r="X246" t="s">
        <v>33</v>
      </c>
      <c r="Y246" t="s">
        <v>34</v>
      </c>
      <c r="Z246">
        <v>100</v>
      </c>
      <c r="AA246" t="s">
        <v>35</v>
      </c>
      <c r="AB246" t="s">
        <v>35</v>
      </c>
      <c r="AC246">
        <v>0</v>
      </c>
      <c r="AD246" t="s">
        <v>35</v>
      </c>
      <c r="AE246" t="s">
        <v>35</v>
      </c>
      <c r="AF246">
        <v>0</v>
      </c>
    </row>
    <row r="247" spans="1:32" x14ac:dyDescent="0.25">
      <c r="A247" t="s">
        <v>119</v>
      </c>
      <c r="B247" t="s">
        <v>83</v>
      </c>
      <c r="C247" t="s">
        <v>120</v>
      </c>
      <c r="D247">
        <v>52019</v>
      </c>
      <c r="E247">
        <v>1</v>
      </c>
      <c r="F247">
        <v>190</v>
      </c>
      <c r="G247">
        <v>85236</v>
      </c>
      <c r="H247">
        <v>0</v>
      </c>
      <c r="I247">
        <v>2836</v>
      </c>
      <c r="J247">
        <v>0</v>
      </c>
      <c r="K247">
        <v>0</v>
      </c>
      <c r="L247">
        <v>0</v>
      </c>
      <c r="M247">
        <v>2716</v>
      </c>
      <c r="N247">
        <v>1696</v>
      </c>
      <c r="O247">
        <v>6756</v>
      </c>
      <c r="P247">
        <v>321</v>
      </c>
      <c r="Q247">
        <v>184</v>
      </c>
      <c r="R247">
        <v>11582</v>
      </c>
      <c r="S247">
        <v>6897</v>
      </c>
      <c r="T247">
        <v>0</v>
      </c>
      <c r="U247">
        <v>274</v>
      </c>
      <c r="V247">
        <v>92484</v>
      </c>
      <c r="W247">
        <v>118498</v>
      </c>
      <c r="X247" t="s">
        <v>33</v>
      </c>
      <c r="Y247" t="s">
        <v>34</v>
      </c>
      <c r="Z247">
        <v>100</v>
      </c>
      <c r="AA247" t="s">
        <v>35</v>
      </c>
      <c r="AB247" t="s">
        <v>35</v>
      </c>
      <c r="AC247">
        <v>0</v>
      </c>
      <c r="AD247" t="s">
        <v>35</v>
      </c>
      <c r="AE247" t="s">
        <v>35</v>
      </c>
      <c r="AF247">
        <v>0</v>
      </c>
    </row>
    <row r="248" spans="1:32" x14ac:dyDescent="0.25">
      <c r="A248" t="s">
        <v>119</v>
      </c>
      <c r="B248" t="s">
        <v>83</v>
      </c>
      <c r="C248" t="s">
        <v>120</v>
      </c>
      <c r="D248">
        <v>57776</v>
      </c>
      <c r="E248">
        <v>1</v>
      </c>
      <c r="F248">
        <v>190</v>
      </c>
      <c r="G248">
        <v>85236</v>
      </c>
      <c r="H248">
        <v>0</v>
      </c>
      <c r="I248">
        <v>0</v>
      </c>
      <c r="J248">
        <v>0</v>
      </c>
      <c r="K248">
        <v>0</v>
      </c>
      <c r="L248">
        <v>0</v>
      </c>
      <c r="M248">
        <v>0</v>
      </c>
      <c r="N248">
        <v>750</v>
      </c>
      <c r="O248">
        <v>14193</v>
      </c>
      <c r="P248">
        <v>1100</v>
      </c>
      <c r="Q248">
        <v>184</v>
      </c>
      <c r="R248">
        <v>10925</v>
      </c>
      <c r="S248">
        <v>5616</v>
      </c>
      <c r="T248">
        <v>0</v>
      </c>
      <c r="U248">
        <v>257</v>
      </c>
      <c r="V248">
        <v>85986</v>
      </c>
      <c r="W248">
        <v>118261</v>
      </c>
      <c r="X248" t="s">
        <v>33</v>
      </c>
      <c r="Y248" t="s">
        <v>34</v>
      </c>
      <c r="Z248">
        <v>100</v>
      </c>
      <c r="AA248" t="s">
        <v>35</v>
      </c>
      <c r="AB248" t="s">
        <v>35</v>
      </c>
      <c r="AC248">
        <v>0</v>
      </c>
      <c r="AD248" t="s">
        <v>35</v>
      </c>
      <c r="AE248" t="s">
        <v>35</v>
      </c>
      <c r="AF248">
        <v>0</v>
      </c>
    </row>
    <row r="249" spans="1:32" x14ac:dyDescent="0.25">
      <c r="A249" t="s">
        <v>119</v>
      </c>
      <c r="B249" t="s">
        <v>83</v>
      </c>
      <c r="C249" t="s">
        <v>120</v>
      </c>
      <c r="D249">
        <v>58578</v>
      </c>
      <c r="E249">
        <v>1</v>
      </c>
      <c r="F249">
        <v>190</v>
      </c>
      <c r="G249">
        <v>85236</v>
      </c>
      <c r="H249">
        <v>0</v>
      </c>
      <c r="I249">
        <v>0</v>
      </c>
      <c r="J249">
        <v>0</v>
      </c>
      <c r="K249">
        <v>0</v>
      </c>
      <c r="L249">
        <v>0</v>
      </c>
      <c r="M249">
        <v>0</v>
      </c>
      <c r="N249">
        <v>1646</v>
      </c>
      <c r="O249">
        <v>14193</v>
      </c>
      <c r="P249">
        <v>1100</v>
      </c>
      <c r="Q249">
        <v>184</v>
      </c>
      <c r="R249">
        <v>10868</v>
      </c>
      <c r="S249">
        <v>6273</v>
      </c>
      <c r="T249">
        <v>0</v>
      </c>
      <c r="U249">
        <v>260</v>
      </c>
      <c r="V249">
        <v>86882</v>
      </c>
      <c r="W249">
        <v>119760</v>
      </c>
      <c r="X249" t="s">
        <v>33</v>
      </c>
      <c r="Y249" t="s">
        <v>34</v>
      </c>
      <c r="Z249">
        <v>100</v>
      </c>
      <c r="AA249" t="s">
        <v>35</v>
      </c>
      <c r="AB249" t="s">
        <v>35</v>
      </c>
      <c r="AC249">
        <v>0</v>
      </c>
      <c r="AD249" t="s">
        <v>35</v>
      </c>
      <c r="AE249" t="s">
        <v>35</v>
      </c>
      <c r="AF249">
        <v>0</v>
      </c>
    </row>
    <row r="250" spans="1:32" x14ac:dyDescent="0.25">
      <c r="A250" t="s">
        <v>119</v>
      </c>
      <c r="B250" t="s">
        <v>83</v>
      </c>
      <c r="C250" t="s">
        <v>120</v>
      </c>
      <c r="D250">
        <v>42530</v>
      </c>
      <c r="E250">
        <v>1</v>
      </c>
      <c r="F250">
        <v>190</v>
      </c>
      <c r="G250">
        <v>85236</v>
      </c>
      <c r="H250">
        <v>8524</v>
      </c>
      <c r="I250">
        <v>115</v>
      </c>
      <c r="J250">
        <v>0</v>
      </c>
      <c r="K250">
        <v>0</v>
      </c>
      <c r="L250">
        <v>0</v>
      </c>
      <c r="M250">
        <v>0</v>
      </c>
      <c r="N250">
        <v>19805</v>
      </c>
      <c r="O250">
        <v>6756</v>
      </c>
      <c r="P250">
        <v>685</v>
      </c>
      <c r="Q250">
        <v>184</v>
      </c>
      <c r="R250">
        <v>12048</v>
      </c>
      <c r="S250">
        <v>7204</v>
      </c>
      <c r="T250">
        <v>0</v>
      </c>
      <c r="U250">
        <v>300</v>
      </c>
      <c r="V250">
        <v>113680</v>
      </c>
      <c r="W250">
        <v>140857</v>
      </c>
      <c r="X250" t="s">
        <v>33</v>
      </c>
      <c r="Y250" t="s">
        <v>34</v>
      </c>
      <c r="Z250">
        <v>100</v>
      </c>
      <c r="AA250" t="s">
        <v>35</v>
      </c>
      <c r="AB250" t="s">
        <v>35</v>
      </c>
      <c r="AC250">
        <v>0</v>
      </c>
      <c r="AD250" t="s">
        <v>35</v>
      </c>
      <c r="AE250" t="s">
        <v>35</v>
      </c>
      <c r="AF250">
        <v>0</v>
      </c>
    </row>
    <row r="251" spans="1:32" x14ac:dyDescent="0.25">
      <c r="A251" t="s">
        <v>119</v>
      </c>
      <c r="B251" t="s">
        <v>83</v>
      </c>
      <c r="C251" t="s">
        <v>120</v>
      </c>
      <c r="D251">
        <v>42122</v>
      </c>
      <c r="E251">
        <v>1</v>
      </c>
      <c r="F251">
        <v>190</v>
      </c>
      <c r="G251">
        <v>85236</v>
      </c>
      <c r="H251">
        <v>0</v>
      </c>
      <c r="I251">
        <v>2116</v>
      </c>
      <c r="J251">
        <v>0</v>
      </c>
      <c r="K251">
        <v>0</v>
      </c>
      <c r="L251">
        <v>0</v>
      </c>
      <c r="M251">
        <v>28</v>
      </c>
      <c r="N251">
        <v>2743</v>
      </c>
      <c r="O251">
        <v>14193</v>
      </c>
      <c r="P251">
        <v>1100</v>
      </c>
      <c r="Q251">
        <v>184</v>
      </c>
      <c r="R251">
        <v>11166</v>
      </c>
      <c r="S251">
        <v>6266</v>
      </c>
      <c r="T251">
        <v>0</v>
      </c>
      <c r="U251">
        <v>269</v>
      </c>
      <c r="V251">
        <v>90123</v>
      </c>
      <c r="W251">
        <v>123301</v>
      </c>
      <c r="X251" t="s">
        <v>33</v>
      </c>
      <c r="Y251" t="s">
        <v>34</v>
      </c>
      <c r="Z251">
        <v>100</v>
      </c>
      <c r="AA251" t="s">
        <v>35</v>
      </c>
      <c r="AB251" t="s">
        <v>35</v>
      </c>
      <c r="AC251">
        <v>0</v>
      </c>
      <c r="AD251" t="s">
        <v>35</v>
      </c>
      <c r="AE251" t="s">
        <v>35</v>
      </c>
      <c r="AF251">
        <v>0</v>
      </c>
    </row>
    <row r="252" spans="1:32" x14ac:dyDescent="0.25">
      <c r="A252" t="s">
        <v>119</v>
      </c>
      <c r="B252" t="s">
        <v>83</v>
      </c>
      <c r="C252" t="s">
        <v>120</v>
      </c>
      <c r="D252">
        <v>58750</v>
      </c>
      <c r="E252">
        <v>1</v>
      </c>
      <c r="F252">
        <v>190</v>
      </c>
      <c r="G252">
        <v>85236</v>
      </c>
      <c r="H252">
        <v>17047</v>
      </c>
      <c r="I252">
        <v>0</v>
      </c>
      <c r="J252">
        <v>0</v>
      </c>
      <c r="K252">
        <v>0</v>
      </c>
      <c r="L252">
        <v>0</v>
      </c>
      <c r="M252">
        <v>0</v>
      </c>
      <c r="N252">
        <v>1958</v>
      </c>
      <c r="O252">
        <v>10319</v>
      </c>
      <c r="P252">
        <v>773</v>
      </c>
      <c r="Q252">
        <v>184</v>
      </c>
      <c r="R252">
        <v>13081</v>
      </c>
      <c r="S252">
        <v>7167</v>
      </c>
      <c r="T252">
        <v>0</v>
      </c>
      <c r="U252">
        <v>312</v>
      </c>
      <c r="V252">
        <v>104241</v>
      </c>
      <c r="W252">
        <v>136077</v>
      </c>
      <c r="X252" t="s">
        <v>33</v>
      </c>
      <c r="Y252" t="s">
        <v>34</v>
      </c>
      <c r="Z252">
        <v>100</v>
      </c>
      <c r="AA252" t="s">
        <v>35</v>
      </c>
      <c r="AB252" t="s">
        <v>35</v>
      </c>
      <c r="AC252">
        <v>0</v>
      </c>
      <c r="AD252" t="s">
        <v>35</v>
      </c>
      <c r="AE252" t="s">
        <v>35</v>
      </c>
      <c r="AF252">
        <v>0</v>
      </c>
    </row>
    <row r="253" spans="1:32" x14ac:dyDescent="0.25">
      <c r="A253" t="s">
        <v>119</v>
      </c>
      <c r="B253" t="s">
        <v>83</v>
      </c>
      <c r="C253" t="s">
        <v>120</v>
      </c>
      <c r="D253">
        <v>48231</v>
      </c>
      <c r="E253">
        <v>1</v>
      </c>
      <c r="F253">
        <v>190</v>
      </c>
      <c r="G253">
        <v>85236</v>
      </c>
      <c r="H253">
        <v>0</v>
      </c>
      <c r="I253">
        <v>0</v>
      </c>
      <c r="J253">
        <v>0</v>
      </c>
      <c r="K253">
        <v>0</v>
      </c>
      <c r="L253">
        <v>0</v>
      </c>
      <c r="M253">
        <v>0</v>
      </c>
      <c r="N253">
        <v>2992</v>
      </c>
      <c r="O253">
        <v>14313</v>
      </c>
      <c r="P253">
        <v>1100</v>
      </c>
      <c r="Q253">
        <v>184</v>
      </c>
      <c r="R253">
        <v>10868</v>
      </c>
      <c r="S253">
        <v>5932</v>
      </c>
      <c r="T253">
        <v>0</v>
      </c>
      <c r="U253">
        <v>264</v>
      </c>
      <c r="V253">
        <v>88228</v>
      </c>
      <c r="W253">
        <v>120889</v>
      </c>
      <c r="X253" t="s">
        <v>33</v>
      </c>
      <c r="Y253" t="s">
        <v>34</v>
      </c>
      <c r="Z253">
        <v>100</v>
      </c>
      <c r="AA253" t="s">
        <v>35</v>
      </c>
      <c r="AB253" t="s">
        <v>35</v>
      </c>
      <c r="AC253">
        <v>0</v>
      </c>
      <c r="AD253" t="s">
        <v>35</v>
      </c>
      <c r="AE253" t="s">
        <v>35</v>
      </c>
      <c r="AF253">
        <v>0</v>
      </c>
    </row>
    <row r="254" spans="1:32" x14ac:dyDescent="0.25">
      <c r="A254" t="s">
        <v>119</v>
      </c>
      <c r="B254" t="s">
        <v>83</v>
      </c>
      <c r="C254" t="s">
        <v>120</v>
      </c>
      <c r="D254">
        <v>52840</v>
      </c>
      <c r="E254">
        <v>1</v>
      </c>
      <c r="F254">
        <v>190</v>
      </c>
      <c r="G254">
        <v>85236</v>
      </c>
      <c r="H254">
        <v>0</v>
      </c>
      <c r="I254">
        <v>0</v>
      </c>
      <c r="J254">
        <v>0</v>
      </c>
      <c r="K254">
        <v>0</v>
      </c>
      <c r="L254">
        <v>0</v>
      </c>
      <c r="M254">
        <v>56</v>
      </c>
      <c r="N254">
        <v>3790</v>
      </c>
      <c r="O254">
        <v>13190</v>
      </c>
      <c r="P254">
        <v>1100</v>
      </c>
      <c r="Q254">
        <v>184</v>
      </c>
      <c r="R254">
        <v>10919</v>
      </c>
      <c r="S254">
        <v>6151</v>
      </c>
      <c r="T254">
        <v>0</v>
      </c>
      <c r="U254">
        <v>266</v>
      </c>
      <c r="V254">
        <v>89082</v>
      </c>
      <c r="W254">
        <v>120892</v>
      </c>
      <c r="X254" t="s">
        <v>33</v>
      </c>
      <c r="Y254" t="s">
        <v>34</v>
      </c>
      <c r="Z254">
        <v>100</v>
      </c>
      <c r="AA254" t="s">
        <v>35</v>
      </c>
      <c r="AB254" t="s">
        <v>35</v>
      </c>
      <c r="AC254">
        <v>0</v>
      </c>
      <c r="AD254" t="s">
        <v>35</v>
      </c>
      <c r="AE254" t="s">
        <v>35</v>
      </c>
      <c r="AF254">
        <v>0</v>
      </c>
    </row>
    <row r="255" spans="1:32" x14ac:dyDescent="0.25">
      <c r="A255" t="s">
        <v>119</v>
      </c>
      <c r="B255" t="s">
        <v>83</v>
      </c>
      <c r="C255" t="s">
        <v>120</v>
      </c>
      <c r="D255">
        <v>36944</v>
      </c>
      <c r="E255">
        <v>1</v>
      </c>
      <c r="F255">
        <v>190</v>
      </c>
      <c r="G255">
        <v>85236</v>
      </c>
      <c r="H255">
        <v>0</v>
      </c>
      <c r="I255">
        <v>0</v>
      </c>
      <c r="J255">
        <v>0</v>
      </c>
      <c r="K255">
        <v>0</v>
      </c>
      <c r="L255">
        <v>0</v>
      </c>
      <c r="M255">
        <v>0</v>
      </c>
      <c r="N255">
        <v>26381</v>
      </c>
      <c r="O255">
        <v>14193</v>
      </c>
      <c r="P255">
        <v>685</v>
      </c>
      <c r="Q255">
        <v>184</v>
      </c>
      <c r="R255">
        <v>10884</v>
      </c>
      <c r="S255">
        <v>8170</v>
      </c>
      <c r="T255">
        <v>0</v>
      </c>
      <c r="U255">
        <v>334</v>
      </c>
      <c r="V255">
        <v>111617</v>
      </c>
      <c r="W255">
        <v>146067</v>
      </c>
      <c r="X255" t="s">
        <v>33</v>
      </c>
      <c r="Y255" t="s">
        <v>34</v>
      </c>
      <c r="Z255">
        <v>100</v>
      </c>
      <c r="AA255" t="s">
        <v>35</v>
      </c>
      <c r="AB255" t="s">
        <v>35</v>
      </c>
      <c r="AC255">
        <v>0</v>
      </c>
      <c r="AD255" t="s">
        <v>35</v>
      </c>
      <c r="AE255" t="s">
        <v>35</v>
      </c>
      <c r="AF255">
        <v>0</v>
      </c>
    </row>
    <row r="256" spans="1:32" x14ac:dyDescent="0.25">
      <c r="A256" t="s">
        <v>119</v>
      </c>
      <c r="B256" t="s">
        <v>83</v>
      </c>
      <c r="C256" t="s">
        <v>120</v>
      </c>
      <c r="D256">
        <v>45805</v>
      </c>
      <c r="E256">
        <v>1</v>
      </c>
      <c r="F256">
        <v>190</v>
      </c>
      <c r="G256">
        <v>85236</v>
      </c>
      <c r="H256">
        <v>9673</v>
      </c>
      <c r="I256">
        <v>0</v>
      </c>
      <c r="J256">
        <v>0</v>
      </c>
      <c r="K256">
        <v>0</v>
      </c>
      <c r="L256">
        <v>0</v>
      </c>
      <c r="M256">
        <v>0</v>
      </c>
      <c r="N256">
        <v>12268</v>
      </c>
      <c r="O256">
        <v>14193</v>
      </c>
      <c r="P256">
        <v>1100</v>
      </c>
      <c r="Q256">
        <v>184</v>
      </c>
      <c r="R256">
        <v>13014</v>
      </c>
      <c r="S256">
        <v>7724</v>
      </c>
      <c r="T256">
        <v>0</v>
      </c>
      <c r="U256">
        <v>318</v>
      </c>
      <c r="V256">
        <v>107177</v>
      </c>
      <c r="W256">
        <v>143710</v>
      </c>
      <c r="X256" t="s">
        <v>33</v>
      </c>
      <c r="Y256" t="s">
        <v>34</v>
      </c>
      <c r="Z256">
        <v>100</v>
      </c>
      <c r="AA256" t="s">
        <v>35</v>
      </c>
      <c r="AB256" t="s">
        <v>35</v>
      </c>
      <c r="AC256">
        <v>0</v>
      </c>
      <c r="AD256" t="s">
        <v>35</v>
      </c>
      <c r="AE256" t="s">
        <v>35</v>
      </c>
      <c r="AF256">
        <v>0</v>
      </c>
    </row>
    <row r="257" spans="1:32" x14ac:dyDescent="0.25">
      <c r="A257" t="s">
        <v>119</v>
      </c>
      <c r="B257" t="s">
        <v>83</v>
      </c>
      <c r="C257" t="s">
        <v>120</v>
      </c>
      <c r="D257">
        <v>38410</v>
      </c>
      <c r="E257">
        <v>1</v>
      </c>
      <c r="F257">
        <v>190</v>
      </c>
      <c r="G257">
        <v>85236</v>
      </c>
      <c r="H257">
        <v>9816</v>
      </c>
      <c r="I257">
        <v>2882</v>
      </c>
      <c r="J257">
        <v>0</v>
      </c>
      <c r="K257">
        <v>0</v>
      </c>
      <c r="L257">
        <v>0</v>
      </c>
      <c r="M257">
        <v>1512</v>
      </c>
      <c r="N257">
        <v>5060</v>
      </c>
      <c r="O257">
        <v>6290</v>
      </c>
      <c r="P257">
        <v>685</v>
      </c>
      <c r="Q257">
        <v>184</v>
      </c>
      <c r="R257">
        <v>12705</v>
      </c>
      <c r="S257">
        <v>7776</v>
      </c>
      <c r="T257">
        <v>0</v>
      </c>
      <c r="U257">
        <v>312</v>
      </c>
      <c r="V257">
        <v>104506</v>
      </c>
      <c r="W257">
        <v>132458</v>
      </c>
      <c r="X257" t="s">
        <v>33</v>
      </c>
      <c r="Y257" t="s">
        <v>34</v>
      </c>
      <c r="Z257">
        <v>100</v>
      </c>
      <c r="AA257" t="s">
        <v>35</v>
      </c>
      <c r="AB257" t="s">
        <v>35</v>
      </c>
      <c r="AC257">
        <v>0</v>
      </c>
      <c r="AD257" t="s">
        <v>35</v>
      </c>
      <c r="AE257" t="s">
        <v>35</v>
      </c>
      <c r="AF257">
        <v>0</v>
      </c>
    </row>
    <row r="258" spans="1:32" x14ac:dyDescent="0.25">
      <c r="A258" t="s">
        <v>119</v>
      </c>
      <c r="B258" t="s">
        <v>83</v>
      </c>
      <c r="C258" t="s">
        <v>120</v>
      </c>
      <c r="D258">
        <v>44139</v>
      </c>
      <c r="E258">
        <v>1</v>
      </c>
      <c r="F258">
        <v>190</v>
      </c>
      <c r="G258">
        <v>85236</v>
      </c>
      <c r="H258">
        <v>0</v>
      </c>
      <c r="I258">
        <v>0</v>
      </c>
      <c r="J258">
        <v>0</v>
      </c>
      <c r="K258">
        <v>0</v>
      </c>
      <c r="L258">
        <v>0</v>
      </c>
      <c r="M258">
        <v>0</v>
      </c>
      <c r="N258">
        <v>1422</v>
      </c>
      <c r="O258">
        <v>6605</v>
      </c>
      <c r="P258">
        <v>321</v>
      </c>
      <c r="Q258">
        <v>184</v>
      </c>
      <c r="R258">
        <v>10868</v>
      </c>
      <c r="S258">
        <v>6188</v>
      </c>
      <c r="T258">
        <v>0</v>
      </c>
      <c r="U258">
        <v>259</v>
      </c>
      <c r="V258">
        <v>86658</v>
      </c>
      <c r="W258">
        <v>111083</v>
      </c>
      <c r="X258" t="s">
        <v>33</v>
      </c>
      <c r="Y258" t="s">
        <v>34</v>
      </c>
      <c r="Z258">
        <v>100</v>
      </c>
      <c r="AA258" t="s">
        <v>35</v>
      </c>
      <c r="AB258" t="s">
        <v>35</v>
      </c>
      <c r="AC258">
        <v>0</v>
      </c>
      <c r="AD258" t="s">
        <v>35</v>
      </c>
      <c r="AE258" t="s">
        <v>35</v>
      </c>
      <c r="AF258">
        <v>0</v>
      </c>
    </row>
    <row r="259" spans="1:32" x14ac:dyDescent="0.25">
      <c r="A259" t="s">
        <v>119</v>
      </c>
      <c r="B259" t="s">
        <v>83</v>
      </c>
      <c r="C259" t="s">
        <v>120</v>
      </c>
      <c r="D259">
        <v>48539</v>
      </c>
      <c r="E259">
        <v>1</v>
      </c>
      <c r="F259">
        <v>190</v>
      </c>
      <c r="G259">
        <v>85236</v>
      </c>
      <c r="H259">
        <v>0</v>
      </c>
      <c r="I259">
        <v>0</v>
      </c>
      <c r="J259">
        <v>0</v>
      </c>
      <c r="K259">
        <v>0</v>
      </c>
      <c r="L259">
        <v>0</v>
      </c>
      <c r="M259">
        <v>90</v>
      </c>
      <c r="N259">
        <v>1746</v>
      </c>
      <c r="O259">
        <v>6290</v>
      </c>
      <c r="P259">
        <v>321</v>
      </c>
      <c r="Q259">
        <v>184</v>
      </c>
      <c r="R259">
        <v>10892</v>
      </c>
      <c r="S259">
        <v>6438</v>
      </c>
      <c r="T259">
        <v>0</v>
      </c>
      <c r="U259">
        <v>260</v>
      </c>
      <c r="V259">
        <v>87072</v>
      </c>
      <c r="W259">
        <v>111457</v>
      </c>
      <c r="X259" t="s">
        <v>33</v>
      </c>
      <c r="Y259" t="s">
        <v>34</v>
      </c>
      <c r="Z259">
        <v>100</v>
      </c>
      <c r="AA259" t="s">
        <v>35</v>
      </c>
      <c r="AB259" t="s">
        <v>35</v>
      </c>
      <c r="AC259">
        <v>0</v>
      </c>
      <c r="AD259" t="s">
        <v>35</v>
      </c>
      <c r="AE259" t="s">
        <v>35</v>
      </c>
      <c r="AF259">
        <v>0</v>
      </c>
    </row>
    <row r="260" spans="1:32" x14ac:dyDescent="0.25">
      <c r="A260" t="s">
        <v>119</v>
      </c>
      <c r="B260" t="s">
        <v>83</v>
      </c>
      <c r="C260" t="s">
        <v>120</v>
      </c>
      <c r="D260">
        <v>55216</v>
      </c>
      <c r="E260">
        <v>1</v>
      </c>
      <c r="F260">
        <v>190</v>
      </c>
      <c r="G260">
        <v>85236</v>
      </c>
      <c r="H260">
        <v>0</v>
      </c>
      <c r="I260">
        <v>0</v>
      </c>
      <c r="J260">
        <v>0</v>
      </c>
      <c r="K260">
        <v>0</v>
      </c>
      <c r="L260">
        <v>0</v>
      </c>
      <c r="M260">
        <v>0</v>
      </c>
      <c r="N260">
        <v>300</v>
      </c>
      <c r="O260">
        <v>13190</v>
      </c>
      <c r="P260">
        <v>685</v>
      </c>
      <c r="Q260">
        <v>184</v>
      </c>
      <c r="R260">
        <v>10868</v>
      </c>
      <c r="S260">
        <v>5910</v>
      </c>
      <c r="T260">
        <v>0</v>
      </c>
      <c r="U260">
        <v>256</v>
      </c>
      <c r="V260">
        <v>85536</v>
      </c>
      <c r="W260">
        <v>116629</v>
      </c>
      <c r="X260" t="s">
        <v>33</v>
      </c>
      <c r="Y260" t="s">
        <v>34</v>
      </c>
      <c r="Z260">
        <v>100</v>
      </c>
      <c r="AA260" t="s">
        <v>35</v>
      </c>
      <c r="AB260" t="s">
        <v>35</v>
      </c>
      <c r="AC260">
        <v>0</v>
      </c>
      <c r="AD260" t="s">
        <v>35</v>
      </c>
      <c r="AE260" t="s">
        <v>35</v>
      </c>
      <c r="AF260">
        <v>0</v>
      </c>
    </row>
    <row r="261" spans="1:32" x14ac:dyDescent="0.25">
      <c r="A261" t="s">
        <v>119</v>
      </c>
      <c r="B261" t="s">
        <v>83</v>
      </c>
      <c r="C261" t="s">
        <v>120</v>
      </c>
      <c r="D261">
        <v>48730</v>
      </c>
      <c r="E261">
        <v>1</v>
      </c>
      <c r="F261">
        <v>190</v>
      </c>
      <c r="G261">
        <v>85236</v>
      </c>
      <c r="H261">
        <v>30881</v>
      </c>
      <c r="I261">
        <v>11020</v>
      </c>
      <c r="J261">
        <v>0</v>
      </c>
      <c r="K261">
        <v>0</v>
      </c>
      <c r="L261">
        <v>0</v>
      </c>
      <c r="M261">
        <v>0</v>
      </c>
      <c r="N261">
        <v>4781</v>
      </c>
      <c r="O261">
        <v>7939</v>
      </c>
      <c r="P261">
        <v>581</v>
      </c>
      <c r="Q261">
        <v>184</v>
      </c>
      <c r="R261">
        <v>16210</v>
      </c>
      <c r="S261">
        <v>9707</v>
      </c>
      <c r="T261">
        <v>0</v>
      </c>
      <c r="U261">
        <v>395</v>
      </c>
      <c r="V261">
        <v>131918</v>
      </c>
      <c r="W261">
        <v>166934</v>
      </c>
      <c r="X261" t="s">
        <v>33</v>
      </c>
      <c r="Y261" t="s">
        <v>34</v>
      </c>
      <c r="Z261">
        <v>100</v>
      </c>
      <c r="AA261" t="s">
        <v>35</v>
      </c>
      <c r="AB261" t="s">
        <v>35</v>
      </c>
      <c r="AC261">
        <v>0</v>
      </c>
      <c r="AD261" t="s">
        <v>35</v>
      </c>
      <c r="AE261" t="s">
        <v>35</v>
      </c>
      <c r="AF261">
        <v>0</v>
      </c>
    </row>
    <row r="262" spans="1:32" x14ac:dyDescent="0.25">
      <c r="A262" t="s">
        <v>119</v>
      </c>
      <c r="B262" t="s">
        <v>83</v>
      </c>
      <c r="C262" t="s">
        <v>120</v>
      </c>
      <c r="D262">
        <v>52841</v>
      </c>
      <c r="E262">
        <v>1</v>
      </c>
      <c r="F262">
        <v>190</v>
      </c>
      <c r="G262">
        <v>85236</v>
      </c>
      <c r="H262">
        <v>9067</v>
      </c>
      <c r="I262">
        <v>0</v>
      </c>
      <c r="J262">
        <v>0</v>
      </c>
      <c r="K262">
        <v>0</v>
      </c>
      <c r="L262">
        <v>0</v>
      </c>
      <c r="M262">
        <v>0</v>
      </c>
      <c r="N262">
        <v>6678</v>
      </c>
      <c r="O262">
        <v>9839</v>
      </c>
      <c r="P262">
        <v>1100</v>
      </c>
      <c r="Q262">
        <v>184</v>
      </c>
      <c r="R262">
        <v>12216</v>
      </c>
      <c r="S262">
        <v>7292</v>
      </c>
      <c r="T262">
        <v>0</v>
      </c>
      <c r="U262">
        <v>300</v>
      </c>
      <c r="V262">
        <v>100981</v>
      </c>
      <c r="W262">
        <v>131912</v>
      </c>
      <c r="X262" t="s">
        <v>33</v>
      </c>
      <c r="Y262" t="s">
        <v>34</v>
      </c>
      <c r="Z262">
        <v>100</v>
      </c>
      <c r="AA262" t="s">
        <v>35</v>
      </c>
      <c r="AB262" t="s">
        <v>35</v>
      </c>
      <c r="AC262">
        <v>0</v>
      </c>
      <c r="AD262" t="s">
        <v>35</v>
      </c>
      <c r="AE262" t="s">
        <v>35</v>
      </c>
      <c r="AF262">
        <v>0</v>
      </c>
    </row>
    <row r="263" spans="1:32" x14ac:dyDescent="0.25">
      <c r="A263" t="s">
        <v>119</v>
      </c>
      <c r="B263" t="s">
        <v>83</v>
      </c>
      <c r="C263" t="s">
        <v>120</v>
      </c>
      <c r="D263">
        <v>55036</v>
      </c>
      <c r="E263">
        <v>1</v>
      </c>
      <c r="F263">
        <v>190</v>
      </c>
      <c r="G263">
        <v>85236</v>
      </c>
      <c r="H263">
        <v>0</v>
      </c>
      <c r="I263">
        <v>0</v>
      </c>
      <c r="J263">
        <v>0</v>
      </c>
      <c r="K263">
        <v>0</v>
      </c>
      <c r="L263">
        <v>0</v>
      </c>
      <c r="M263">
        <v>840</v>
      </c>
      <c r="N263">
        <v>2992</v>
      </c>
      <c r="O263">
        <v>0</v>
      </c>
      <c r="P263">
        <v>1100</v>
      </c>
      <c r="Q263">
        <v>184</v>
      </c>
      <c r="R263">
        <v>10975</v>
      </c>
      <c r="S263">
        <v>6559</v>
      </c>
      <c r="T263">
        <v>0</v>
      </c>
      <c r="U263">
        <v>266</v>
      </c>
      <c r="V263">
        <v>89068</v>
      </c>
      <c r="W263">
        <v>108152</v>
      </c>
      <c r="X263" t="s">
        <v>33</v>
      </c>
      <c r="Y263" t="s">
        <v>34</v>
      </c>
      <c r="Z263">
        <v>100</v>
      </c>
      <c r="AA263" t="s">
        <v>35</v>
      </c>
      <c r="AB263" t="s">
        <v>35</v>
      </c>
      <c r="AC263">
        <v>0</v>
      </c>
      <c r="AD263" t="s">
        <v>35</v>
      </c>
      <c r="AE263" t="s">
        <v>35</v>
      </c>
      <c r="AF263">
        <v>0</v>
      </c>
    </row>
    <row r="264" spans="1:32" x14ac:dyDescent="0.25">
      <c r="A264" t="s">
        <v>119</v>
      </c>
      <c r="B264" t="s">
        <v>83</v>
      </c>
      <c r="C264" t="s">
        <v>120</v>
      </c>
      <c r="D264">
        <v>46475</v>
      </c>
      <c r="E264">
        <v>1</v>
      </c>
      <c r="F264">
        <v>190</v>
      </c>
      <c r="G264">
        <v>85236</v>
      </c>
      <c r="H264">
        <v>0</v>
      </c>
      <c r="I264">
        <v>0</v>
      </c>
      <c r="J264">
        <v>0</v>
      </c>
      <c r="K264">
        <v>0</v>
      </c>
      <c r="L264">
        <v>0</v>
      </c>
      <c r="M264">
        <v>0</v>
      </c>
      <c r="N264">
        <v>4144</v>
      </c>
      <c r="O264">
        <v>13190</v>
      </c>
      <c r="P264">
        <v>1100</v>
      </c>
      <c r="Q264">
        <v>184</v>
      </c>
      <c r="R264">
        <v>10900</v>
      </c>
      <c r="S264">
        <v>6174</v>
      </c>
      <c r="T264">
        <v>0</v>
      </c>
      <c r="U264">
        <v>267</v>
      </c>
      <c r="V264">
        <v>89380</v>
      </c>
      <c r="W264">
        <v>121195</v>
      </c>
      <c r="X264" t="s">
        <v>33</v>
      </c>
      <c r="Y264" t="s">
        <v>34</v>
      </c>
      <c r="Z264">
        <v>100</v>
      </c>
      <c r="AA264" t="s">
        <v>35</v>
      </c>
      <c r="AB264" t="s">
        <v>35</v>
      </c>
      <c r="AC264">
        <v>0</v>
      </c>
      <c r="AD264" t="s">
        <v>35</v>
      </c>
      <c r="AE264" t="s">
        <v>35</v>
      </c>
      <c r="AF264">
        <v>0</v>
      </c>
    </row>
    <row r="265" spans="1:32" x14ac:dyDescent="0.25">
      <c r="A265" t="s">
        <v>119</v>
      </c>
      <c r="B265" t="s">
        <v>83</v>
      </c>
      <c r="C265" t="s">
        <v>120</v>
      </c>
      <c r="D265">
        <v>53677</v>
      </c>
      <c r="E265">
        <v>1</v>
      </c>
      <c r="F265">
        <v>190</v>
      </c>
      <c r="G265">
        <v>85236</v>
      </c>
      <c r="H265">
        <v>0</v>
      </c>
      <c r="I265">
        <v>0</v>
      </c>
      <c r="J265">
        <v>0</v>
      </c>
      <c r="K265">
        <v>0</v>
      </c>
      <c r="L265">
        <v>0</v>
      </c>
      <c r="M265">
        <v>101</v>
      </c>
      <c r="N265">
        <v>6363</v>
      </c>
      <c r="O265">
        <v>10319</v>
      </c>
      <c r="P265">
        <v>1100</v>
      </c>
      <c r="Q265">
        <v>184</v>
      </c>
      <c r="R265">
        <v>11139</v>
      </c>
      <c r="S265">
        <v>6394</v>
      </c>
      <c r="T265">
        <v>0</v>
      </c>
      <c r="U265">
        <v>274</v>
      </c>
      <c r="V265">
        <v>91700</v>
      </c>
      <c r="W265">
        <v>121110</v>
      </c>
      <c r="X265" t="s">
        <v>33</v>
      </c>
      <c r="Y265" t="s">
        <v>34</v>
      </c>
      <c r="Z265">
        <v>100</v>
      </c>
      <c r="AA265" t="s">
        <v>35</v>
      </c>
      <c r="AB265" t="s">
        <v>35</v>
      </c>
      <c r="AC265">
        <v>0</v>
      </c>
      <c r="AD265" t="s">
        <v>35</v>
      </c>
      <c r="AE265" t="s">
        <v>35</v>
      </c>
      <c r="AF265">
        <v>0</v>
      </c>
    </row>
    <row r="266" spans="1:32" x14ac:dyDescent="0.25">
      <c r="A266" t="s">
        <v>119</v>
      </c>
      <c r="B266" t="s">
        <v>83</v>
      </c>
      <c r="C266" t="s">
        <v>120</v>
      </c>
      <c r="D266">
        <v>55305</v>
      </c>
      <c r="E266">
        <v>1</v>
      </c>
      <c r="F266">
        <v>190</v>
      </c>
      <c r="G266">
        <v>85236</v>
      </c>
      <c r="H266">
        <v>4506</v>
      </c>
      <c r="I266">
        <v>0</v>
      </c>
      <c r="J266">
        <v>0</v>
      </c>
      <c r="K266">
        <v>0</v>
      </c>
      <c r="L266">
        <v>0</v>
      </c>
      <c r="M266">
        <v>0</v>
      </c>
      <c r="N266">
        <v>6884</v>
      </c>
      <c r="O266">
        <v>9839</v>
      </c>
      <c r="P266">
        <v>773</v>
      </c>
      <c r="Q266">
        <v>184</v>
      </c>
      <c r="R266">
        <v>11767</v>
      </c>
      <c r="S266">
        <v>6984</v>
      </c>
      <c r="T266">
        <v>0</v>
      </c>
      <c r="U266">
        <v>289</v>
      </c>
      <c r="V266">
        <v>96626</v>
      </c>
      <c r="W266">
        <v>126462</v>
      </c>
      <c r="X266" t="s">
        <v>33</v>
      </c>
      <c r="Y266" t="s">
        <v>34</v>
      </c>
      <c r="Z266">
        <v>100</v>
      </c>
      <c r="AA266" t="s">
        <v>35</v>
      </c>
      <c r="AB266" t="s">
        <v>35</v>
      </c>
      <c r="AC266">
        <v>0</v>
      </c>
      <c r="AD266" t="s">
        <v>35</v>
      </c>
      <c r="AE266" t="s">
        <v>35</v>
      </c>
      <c r="AF266">
        <v>0</v>
      </c>
    </row>
    <row r="267" spans="1:32" x14ac:dyDescent="0.25">
      <c r="A267" t="s">
        <v>119</v>
      </c>
      <c r="B267" t="s">
        <v>83</v>
      </c>
      <c r="C267" t="s">
        <v>120</v>
      </c>
      <c r="D267">
        <v>39597</v>
      </c>
      <c r="E267">
        <v>1</v>
      </c>
      <c r="F267">
        <v>190</v>
      </c>
      <c r="G267">
        <v>85236</v>
      </c>
      <c r="H267">
        <v>0</v>
      </c>
      <c r="I267">
        <v>0</v>
      </c>
      <c r="J267">
        <v>0</v>
      </c>
      <c r="K267">
        <v>0</v>
      </c>
      <c r="L267">
        <v>0</v>
      </c>
      <c r="M267">
        <v>101</v>
      </c>
      <c r="N267">
        <v>5213</v>
      </c>
      <c r="O267">
        <v>6756</v>
      </c>
      <c r="P267">
        <v>321</v>
      </c>
      <c r="Q267">
        <v>184</v>
      </c>
      <c r="R267">
        <v>10992</v>
      </c>
      <c r="S267">
        <v>6528</v>
      </c>
      <c r="T267">
        <v>0</v>
      </c>
      <c r="U267">
        <v>271</v>
      </c>
      <c r="V267">
        <v>90550</v>
      </c>
      <c r="W267">
        <v>115602</v>
      </c>
      <c r="X267" t="s">
        <v>33</v>
      </c>
      <c r="Y267" t="s">
        <v>34</v>
      </c>
      <c r="Z267">
        <v>100</v>
      </c>
      <c r="AA267" t="s">
        <v>35</v>
      </c>
      <c r="AB267" t="s">
        <v>35</v>
      </c>
      <c r="AC267">
        <v>0</v>
      </c>
      <c r="AD267" t="s">
        <v>35</v>
      </c>
      <c r="AE267" t="s">
        <v>35</v>
      </c>
      <c r="AF267">
        <v>0</v>
      </c>
    </row>
    <row r="268" spans="1:32" x14ac:dyDescent="0.25">
      <c r="A268" t="s">
        <v>119</v>
      </c>
      <c r="B268" t="s">
        <v>83</v>
      </c>
      <c r="C268" t="s">
        <v>120</v>
      </c>
      <c r="D268">
        <v>62173</v>
      </c>
      <c r="E268">
        <v>1</v>
      </c>
      <c r="F268">
        <v>190</v>
      </c>
      <c r="G268">
        <v>85236</v>
      </c>
      <c r="H268">
        <v>6323</v>
      </c>
      <c r="I268">
        <v>0</v>
      </c>
      <c r="J268">
        <v>0</v>
      </c>
      <c r="K268">
        <v>0</v>
      </c>
      <c r="L268">
        <v>0</v>
      </c>
      <c r="M268">
        <v>50</v>
      </c>
      <c r="N268">
        <v>300</v>
      </c>
      <c r="O268">
        <v>8251</v>
      </c>
      <c r="P268">
        <v>442</v>
      </c>
      <c r="Q268">
        <v>184</v>
      </c>
      <c r="R268">
        <v>11680</v>
      </c>
      <c r="S268">
        <v>6751</v>
      </c>
      <c r="T268">
        <v>0</v>
      </c>
      <c r="U268">
        <v>275</v>
      </c>
      <c r="V268">
        <v>91909</v>
      </c>
      <c r="W268">
        <v>119492</v>
      </c>
      <c r="X268" t="s">
        <v>33</v>
      </c>
      <c r="Y268" t="s">
        <v>34</v>
      </c>
      <c r="Z268">
        <v>100</v>
      </c>
      <c r="AA268" t="s">
        <v>35</v>
      </c>
      <c r="AB268" t="s">
        <v>35</v>
      </c>
      <c r="AC268">
        <v>0</v>
      </c>
      <c r="AD268" t="s">
        <v>35</v>
      </c>
      <c r="AE268" t="s">
        <v>35</v>
      </c>
      <c r="AF268">
        <v>0</v>
      </c>
    </row>
    <row r="269" spans="1:32" x14ac:dyDescent="0.25">
      <c r="A269" t="s">
        <v>119</v>
      </c>
      <c r="B269" t="s">
        <v>83</v>
      </c>
      <c r="C269" t="s">
        <v>120</v>
      </c>
      <c r="D269">
        <v>56417</v>
      </c>
      <c r="E269">
        <v>1</v>
      </c>
      <c r="F269">
        <v>190</v>
      </c>
      <c r="G269">
        <v>85236</v>
      </c>
      <c r="H269">
        <v>2253</v>
      </c>
      <c r="I269">
        <v>0</v>
      </c>
      <c r="J269">
        <v>0</v>
      </c>
      <c r="K269">
        <v>0</v>
      </c>
      <c r="L269">
        <v>0</v>
      </c>
      <c r="M269">
        <v>0</v>
      </c>
      <c r="N269">
        <v>460</v>
      </c>
      <c r="O269">
        <v>10319</v>
      </c>
      <c r="P269">
        <v>773</v>
      </c>
      <c r="Q269">
        <v>184</v>
      </c>
      <c r="R269">
        <v>11161</v>
      </c>
      <c r="S269">
        <v>6411</v>
      </c>
      <c r="T269">
        <v>0</v>
      </c>
      <c r="U269">
        <v>263</v>
      </c>
      <c r="V269">
        <v>87949</v>
      </c>
      <c r="W269">
        <v>117060</v>
      </c>
      <c r="X269" t="s">
        <v>33</v>
      </c>
      <c r="Y269" t="s">
        <v>34</v>
      </c>
      <c r="Z269">
        <v>100</v>
      </c>
      <c r="AA269" t="s">
        <v>35</v>
      </c>
      <c r="AB269" t="s">
        <v>35</v>
      </c>
      <c r="AC269">
        <v>0</v>
      </c>
      <c r="AD269" t="s">
        <v>35</v>
      </c>
      <c r="AE269" t="s">
        <v>35</v>
      </c>
      <c r="AF269">
        <v>0</v>
      </c>
    </row>
    <row r="270" spans="1:32" x14ac:dyDescent="0.25">
      <c r="A270" t="s">
        <v>119</v>
      </c>
      <c r="B270" t="s">
        <v>83</v>
      </c>
      <c r="C270" t="s">
        <v>120</v>
      </c>
      <c r="D270">
        <v>46504</v>
      </c>
      <c r="E270">
        <v>1</v>
      </c>
      <c r="F270">
        <v>190</v>
      </c>
      <c r="G270">
        <v>85236</v>
      </c>
      <c r="H270">
        <v>0</v>
      </c>
      <c r="I270">
        <v>0</v>
      </c>
      <c r="J270">
        <v>0</v>
      </c>
      <c r="K270">
        <v>0</v>
      </c>
      <c r="L270">
        <v>0</v>
      </c>
      <c r="M270">
        <v>146</v>
      </c>
      <c r="N270">
        <v>4797</v>
      </c>
      <c r="O270">
        <v>14233</v>
      </c>
      <c r="P270">
        <v>685</v>
      </c>
      <c r="Q270">
        <v>184</v>
      </c>
      <c r="R270">
        <v>10931</v>
      </c>
      <c r="S270">
        <v>6212</v>
      </c>
      <c r="T270">
        <v>0</v>
      </c>
      <c r="U270">
        <v>269</v>
      </c>
      <c r="V270">
        <v>90179</v>
      </c>
      <c r="W270">
        <v>122693</v>
      </c>
      <c r="X270" t="s">
        <v>33</v>
      </c>
      <c r="Y270" t="s">
        <v>34</v>
      </c>
      <c r="Z270">
        <v>100</v>
      </c>
      <c r="AA270" t="s">
        <v>35</v>
      </c>
      <c r="AB270" t="s">
        <v>35</v>
      </c>
      <c r="AC270">
        <v>0</v>
      </c>
      <c r="AD270" t="s">
        <v>35</v>
      </c>
      <c r="AE270" t="s">
        <v>35</v>
      </c>
      <c r="AF270">
        <v>0</v>
      </c>
    </row>
    <row r="271" spans="1:32" x14ac:dyDescent="0.25">
      <c r="A271" t="s">
        <v>119</v>
      </c>
      <c r="B271" t="s">
        <v>83</v>
      </c>
      <c r="C271" t="s">
        <v>120</v>
      </c>
      <c r="D271">
        <v>45729</v>
      </c>
      <c r="E271">
        <v>1</v>
      </c>
      <c r="F271">
        <v>190</v>
      </c>
      <c r="G271">
        <v>85236</v>
      </c>
      <c r="H271">
        <v>5032</v>
      </c>
      <c r="I271">
        <v>8006</v>
      </c>
      <c r="J271">
        <v>0</v>
      </c>
      <c r="K271">
        <v>0</v>
      </c>
      <c r="L271">
        <v>0</v>
      </c>
      <c r="M271">
        <v>151</v>
      </c>
      <c r="N271">
        <v>3082</v>
      </c>
      <c r="O271">
        <v>6756</v>
      </c>
      <c r="P271">
        <v>321</v>
      </c>
      <c r="Q271">
        <v>184</v>
      </c>
      <c r="R271">
        <v>12549</v>
      </c>
      <c r="S271">
        <v>7666</v>
      </c>
      <c r="T271">
        <v>0</v>
      </c>
      <c r="U271">
        <v>303</v>
      </c>
      <c r="V271">
        <v>101507</v>
      </c>
      <c r="W271">
        <v>129286</v>
      </c>
      <c r="X271" t="s">
        <v>33</v>
      </c>
      <c r="Y271" t="s">
        <v>34</v>
      </c>
      <c r="Z271">
        <v>100</v>
      </c>
      <c r="AA271" t="s">
        <v>35</v>
      </c>
      <c r="AB271" t="s">
        <v>35</v>
      </c>
      <c r="AC271">
        <v>0</v>
      </c>
      <c r="AD271" t="s">
        <v>35</v>
      </c>
      <c r="AE271" t="s">
        <v>35</v>
      </c>
      <c r="AF271">
        <v>0</v>
      </c>
    </row>
    <row r="272" spans="1:32" x14ac:dyDescent="0.25">
      <c r="A272" t="s">
        <v>119</v>
      </c>
      <c r="B272" t="s">
        <v>83</v>
      </c>
      <c r="C272" t="s">
        <v>120</v>
      </c>
      <c r="D272">
        <v>59699</v>
      </c>
      <c r="E272">
        <v>1</v>
      </c>
      <c r="F272">
        <v>190</v>
      </c>
      <c r="G272">
        <v>85236</v>
      </c>
      <c r="H272">
        <v>0</v>
      </c>
      <c r="I272">
        <v>0</v>
      </c>
      <c r="J272">
        <v>0</v>
      </c>
      <c r="K272">
        <v>0</v>
      </c>
      <c r="L272">
        <v>0</v>
      </c>
      <c r="M272">
        <v>0</v>
      </c>
      <c r="N272">
        <v>1896</v>
      </c>
      <c r="O272">
        <v>13190</v>
      </c>
      <c r="P272">
        <v>0</v>
      </c>
      <c r="Q272">
        <v>184</v>
      </c>
      <c r="R272">
        <v>10899</v>
      </c>
      <c r="S272">
        <v>5888</v>
      </c>
      <c r="T272">
        <v>0</v>
      </c>
      <c r="U272">
        <v>261</v>
      </c>
      <c r="V272">
        <v>87132</v>
      </c>
      <c r="W272">
        <v>117554</v>
      </c>
      <c r="X272" t="s">
        <v>33</v>
      </c>
      <c r="Y272" t="s">
        <v>34</v>
      </c>
      <c r="Z272">
        <v>100</v>
      </c>
      <c r="AA272" t="s">
        <v>35</v>
      </c>
      <c r="AB272" t="s">
        <v>35</v>
      </c>
      <c r="AC272">
        <v>0</v>
      </c>
      <c r="AD272" t="s">
        <v>35</v>
      </c>
      <c r="AE272" t="s">
        <v>35</v>
      </c>
      <c r="AF272">
        <v>0</v>
      </c>
    </row>
    <row r="273" spans="1:32" x14ac:dyDescent="0.25">
      <c r="A273" t="s">
        <v>119</v>
      </c>
      <c r="B273" t="s">
        <v>83</v>
      </c>
      <c r="C273" t="s">
        <v>120</v>
      </c>
      <c r="D273">
        <v>47526</v>
      </c>
      <c r="E273">
        <v>1</v>
      </c>
      <c r="F273">
        <v>190</v>
      </c>
      <c r="G273">
        <v>85236</v>
      </c>
      <c r="H273">
        <v>225</v>
      </c>
      <c r="I273">
        <v>7664</v>
      </c>
      <c r="J273">
        <v>0</v>
      </c>
      <c r="K273">
        <v>0</v>
      </c>
      <c r="L273">
        <v>0</v>
      </c>
      <c r="M273">
        <v>403</v>
      </c>
      <c r="N273">
        <v>5187</v>
      </c>
      <c r="O273">
        <v>6756</v>
      </c>
      <c r="P273">
        <v>321</v>
      </c>
      <c r="Q273">
        <v>184</v>
      </c>
      <c r="R273">
        <v>12033</v>
      </c>
      <c r="S273">
        <v>7442</v>
      </c>
      <c r="T273">
        <v>0</v>
      </c>
      <c r="U273">
        <v>295</v>
      </c>
      <c r="V273">
        <v>98715</v>
      </c>
      <c r="W273">
        <v>125746</v>
      </c>
      <c r="X273" t="s">
        <v>33</v>
      </c>
      <c r="Y273" t="s">
        <v>34</v>
      </c>
      <c r="Z273">
        <v>100</v>
      </c>
      <c r="AA273" t="s">
        <v>35</v>
      </c>
      <c r="AB273" t="s">
        <v>35</v>
      </c>
      <c r="AC273">
        <v>0</v>
      </c>
      <c r="AD273" t="s">
        <v>35</v>
      </c>
      <c r="AE273" t="s">
        <v>35</v>
      </c>
      <c r="AF273">
        <v>0</v>
      </c>
    </row>
    <row r="274" spans="1:32" x14ac:dyDescent="0.25">
      <c r="A274" t="s">
        <v>119</v>
      </c>
      <c r="B274" t="s">
        <v>83</v>
      </c>
      <c r="C274" t="s">
        <v>120</v>
      </c>
      <c r="D274">
        <v>53753</v>
      </c>
      <c r="E274">
        <v>1</v>
      </c>
      <c r="F274">
        <v>190</v>
      </c>
      <c r="G274">
        <v>85236</v>
      </c>
      <c r="H274">
        <v>17047</v>
      </c>
      <c r="I274">
        <v>46</v>
      </c>
      <c r="J274">
        <v>0</v>
      </c>
      <c r="K274">
        <v>0</v>
      </c>
      <c r="L274">
        <v>0</v>
      </c>
      <c r="M274">
        <v>50</v>
      </c>
      <c r="N274">
        <v>5499</v>
      </c>
      <c r="O274">
        <v>6756</v>
      </c>
      <c r="P274">
        <v>214</v>
      </c>
      <c r="Q274">
        <v>184</v>
      </c>
      <c r="R274">
        <v>13341</v>
      </c>
      <c r="S274">
        <v>7959</v>
      </c>
      <c r="T274">
        <v>0</v>
      </c>
      <c r="U274">
        <v>323</v>
      </c>
      <c r="V274">
        <v>107878</v>
      </c>
      <c r="W274">
        <v>136655</v>
      </c>
      <c r="X274" t="s">
        <v>33</v>
      </c>
      <c r="Y274" t="s">
        <v>34</v>
      </c>
      <c r="Z274">
        <v>100</v>
      </c>
      <c r="AA274" t="s">
        <v>35</v>
      </c>
      <c r="AB274" t="s">
        <v>35</v>
      </c>
      <c r="AC274">
        <v>0</v>
      </c>
      <c r="AD274" t="s">
        <v>35</v>
      </c>
      <c r="AE274" t="s">
        <v>35</v>
      </c>
      <c r="AF274">
        <v>0</v>
      </c>
    </row>
    <row r="275" spans="1:32" x14ac:dyDescent="0.25">
      <c r="A275" t="s">
        <v>119</v>
      </c>
      <c r="B275" t="s">
        <v>83</v>
      </c>
      <c r="C275" t="s">
        <v>120</v>
      </c>
      <c r="D275">
        <v>53191</v>
      </c>
      <c r="E275">
        <v>1</v>
      </c>
      <c r="F275">
        <v>190</v>
      </c>
      <c r="G275">
        <v>85236</v>
      </c>
      <c r="H275">
        <v>2403</v>
      </c>
      <c r="I275">
        <v>3832</v>
      </c>
      <c r="J275">
        <v>0</v>
      </c>
      <c r="K275">
        <v>0</v>
      </c>
      <c r="L275">
        <v>0</v>
      </c>
      <c r="M275">
        <v>0</v>
      </c>
      <c r="N275">
        <v>6016</v>
      </c>
      <c r="O275">
        <v>13190</v>
      </c>
      <c r="P275">
        <v>1100</v>
      </c>
      <c r="Q275">
        <v>184</v>
      </c>
      <c r="R275">
        <v>12391</v>
      </c>
      <c r="S275">
        <v>6820</v>
      </c>
      <c r="T275">
        <v>0</v>
      </c>
      <c r="U275">
        <v>292</v>
      </c>
      <c r="V275">
        <v>97487</v>
      </c>
      <c r="W275">
        <v>131464</v>
      </c>
      <c r="X275" t="s">
        <v>33</v>
      </c>
      <c r="Y275" t="s">
        <v>34</v>
      </c>
      <c r="Z275">
        <v>100</v>
      </c>
      <c r="AA275" t="s">
        <v>35</v>
      </c>
      <c r="AB275" t="s">
        <v>35</v>
      </c>
      <c r="AC275">
        <v>0</v>
      </c>
      <c r="AD275" t="s">
        <v>35</v>
      </c>
      <c r="AE275" t="s">
        <v>35</v>
      </c>
      <c r="AF275">
        <v>0</v>
      </c>
    </row>
    <row r="276" spans="1:32" x14ac:dyDescent="0.25">
      <c r="A276" t="s">
        <v>119</v>
      </c>
      <c r="B276" t="s">
        <v>83</v>
      </c>
      <c r="C276" t="s">
        <v>120</v>
      </c>
      <c r="D276">
        <v>38611</v>
      </c>
      <c r="E276">
        <v>1</v>
      </c>
      <c r="F276">
        <v>190</v>
      </c>
      <c r="G276">
        <v>85236</v>
      </c>
      <c r="H276">
        <v>0</v>
      </c>
      <c r="I276">
        <v>0</v>
      </c>
      <c r="J276">
        <v>0</v>
      </c>
      <c r="K276">
        <v>0</v>
      </c>
      <c r="L276">
        <v>0</v>
      </c>
      <c r="M276">
        <v>45</v>
      </c>
      <c r="N276">
        <v>700</v>
      </c>
      <c r="O276">
        <v>0</v>
      </c>
      <c r="P276">
        <v>0</v>
      </c>
      <c r="Q276">
        <v>184</v>
      </c>
      <c r="R276">
        <v>10924</v>
      </c>
      <c r="S276">
        <v>6590</v>
      </c>
      <c r="T276">
        <v>0</v>
      </c>
      <c r="U276">
        <v>257</v>
      </c>
      <c r="V276">
        <v>85981</v>
      </c>
      <c r="W276">
        <v>103936</v>
      </c>
      <c r="X276" t="s">
        <v>33</v>
      </c>
      <c r="Y276" t="s">
        <v>34</v>
      </c>
      <c r="Z276">
        <v>100</v>
      </c>
      <c r="AA276" t="s">
        <v>35</v>
      </c>
      <c r="AB276" t="s">
        <v>35</v>
      </c>
      <c r="AC276">
        <v>0</v>
      </c>
      <c r="AD276" t="s">
        <v>35</v>
      </c>
      <c r="AE276" t="s">
        <v>35</v>
      </c>
      <c r="AF276">
        <v>0</v>
      </c>
    </row>
    <row r="277" spans="1:32" x14ac:dyDescent="0.25">
      <c r="A277" t="s">
        <v>119</v>
      </c>
      <c r="B277" t="s">
        <v>83</v>
      </c>
      <c r="C277" t="s">
        <v>120</v>
      </c>
      <c r="D277">
        <v>54831</v>
      </c>
      <c r="E277">
        <v>1</v>
      </c>
      <c r="F277">
        <v>190</v>
      </c>
      <c r="G277">
        <v>85236</v>
      </c>
      <c r="H277">
        <v>8524</v>
      </c>
      <c r="I277">
        <v>0</v>
      </c>
      <c r="J277">
        <v>0</v>
      </c>
      <c r="K277">
        <v>0</v>
      </c>
      <c r="L277">
        <v>0</v>
      </c>
      <c r="M277">
        <v>50</v>
      </c>
      <c r="N277">
        <v>3947</v>
      </c>
      <c r="O277">
        <v>14193</v>
      </c>
      <c r="P277">
        <v>0</v>
      </c>
      <c r="Q277">
        <v>184</v>
      </c>
      <c r="R277">
        <v>11964</v>
      </c>
      <c r="S277">
        <v>6683</v>
      </c>
      <c r="T277">
        <v>0</v>
      </c>
      <c r="U277">
        <v>292</v>
      </c>
      <c r="V277">
        <v>97757</v>
      </c>
      <c r="W277">
        <v>131073</v>
      </c>
      <c r="X277" t="s">
        <v>33</v>
      </c>
      <c r="Y277" t="s">
        <v>34</v>
      </c>
      <c r="Z277">
        <v>100</v>
      </c>
      <c r="AA277" t="s">
        <v>35</v>
      </c>
      <c r="AB277" t="s">
        <v>35</v>
      </c>
      <c r="AC277">
        <v>0</v>
      </c>
      <c r="AD277" t="s">
        <v>35</v>
      </c>
      <c r="AE277" t="s">
        <v>35</v>
      </c>
      <c r="AF277">
        <v>0</v>
      </c>
    </row>
    <row r="278" spans="1:32" x14ac:dyDescent="0.25">
      <c r="A278" t="s">
        <v>119</v>
      </c>
      <c r="B278" t="s">
        <v>83</v>
      </c>
      <c r="C278" t="s">
        <v>120</v>
      </c>
      <c r="D278">
        <v>46249</v>
      </c>
      <c r="E278">
        <v>1</v>
      </c>
      <c r="F278">
        <v>190</v>
      </c>
      <c r="G278">
        <v>85236</v>
      </c>
      <c r="H278">
        <v>0</v>
      </c>
      <c r="I278">
        <v>0</v>
      </c>
      <c r="J278">
        <v>0</v>
      </c>
      <c r="K278">
        <v>0</v>
      </c>
      <c r="L278">
        <v>0</v>
      </c>
      <c r="M278">
        <v>0</v>
      </c>
      <c r="N278">
        <v>4462</v>
      </c>
      <c r="O278">
        <v>14193</v>
      </c>
      <c r="P278">
        <v>1100</v>
      </c>
      <c r="Q278">
        <v>184</v>
      </c>
      <c r="R278">
        <v>10884</v>
      </c>
      <c r="S278">
        <v>6395</v>
      </c>
      <c r="T278">
        <v>0</v>
      </c>
      <c r="U278">
        <v>268</v>
      </c>
      <c r="V278">
        <v>89698</v>
      </c>
      <c r="W278">
        <v>122722</v>
      </c>
      <c r="X278" t="s">
        <v>33</v>
      </c>
      <c r="Y278" t="s">
        <v>34</v>
      </c>
      <c r="Z278">
        <v>100</v>
      </c>
      <c r="AA278" t="s">
        <v>35</v>
      </c>
      <c r="AB278" t="s">
        <v>35</v>
      </c>
      <c r="AC278">
        <v>0</v>
      </c>
      <c r="AD278" t="s">
        <v>35</v>
      </c>
      <c r="AE278" t="s">
        <v>35</v>
      </c>
      <c r="AF278">
        <v>0</v>
      </c>
    </row>
    <row r="279" spans="1:32" x14ac:dyDescent="0.25">
      <c r="A279" t="s">
        <v>119</v>
      </c>
      <c r="B279" t="s">
        <v>83</v>
      </c>
      <c r="C279" t="s">
        <v>120</v>
      </c>
      <c r="D279">
        <v>53575</v>
      </c>
      <c r="E279">
        <v>1</v>
      </c>
      <c r="F279">
        <v>190</v>
      </c>
      <c r="G279">
        <v>85236</v>
      </c>
      <c r="H279">
        <v>2253</v>
      </c>
      <c r="I279">
        <v>72</v>
      </c>
      <c r="J279">
        <v>0</v>
      </c>
      <c r="K279">
        <v>0</v>
      </c>
      <c r="L279">
        <v>0</v>
      </c>
      <c r="M279">
        <v>11</v>
      </c>
      <c r="N279">
        <v>4447</v>
      </c>
      <c r="O279">
        <v>6290</v>
      </c>
      <c r="P279">
        <v>321</v>
      </c>
      <c r="Q279">
        <v>184</v>
      </c>
      <c r="R279">
        <v>11165</v>
      </c>
      <c r="S279">
        <v>6848</v>
      </c>
      <c r="T279">
        <v>0</v>
      </c>
      <c r="U279">
        <v>275</v>
      </c>
      <c r="V279">
        <v>92019</v>
      </c>
      <c r="W279">
        <v>117102</v>
      </c>
      <c r="X279" t="s">
        <v>33</v>
      </c>
      <c r="Y279" t="s">
        <v>34</v>
      </c>
      <c r="Z279">
        <v>100</v>
      </c>
      <c r="AA279" t="s">
        <v>35</v>
      </c>
      <c r="AB279" t="s">
        <v>35</v>
      </c>
      <c r="AC279">
        <v>0</v>
      </c>
      <c r="AD279" t="s">
        <v>35</v>
      </c>
      <c r="AE279" t="s">
        <v>35</v>
      </c>
      <c r="AF279">
        <v>0</v>
      </c>
    </row>
    <row r="280" spans="1:32" x14ac:dyDescent="0.25">
      <c r="A280" t="s">
        <v>119</v>
      </c>
      <c r="B280" t="s">
        <v>83</v>
      </c>
      <c r="C280" t="s">
        <v>120</v>
      </c>
      <c r="D280">
        <v>49240</v>
      </c>
      <c r="E280">
        <v>1</v>
      </c>
      <c r="F280">
        <v>190</v>
      </c>
      <c r="G280">
        <v>85236</v>
      </c>
      <c r="H280">
        <v>713</v>
      </c>
      <c r="I280">
        <v>0</v>
      </c>
      <c r="J280">
        <v>0</v>
      </c>
      <c r="K280">
        <v>0</v>
      </c>
      <c r="L280">
        <v>0</v>
      </c>
      <c r="M280">
        <v>0</v>
      </c>
      <c r="N280">
        <v>990</v>
      </c>
      <c r="O280">
        <v>14193</v>
      </c>
      <c r="P280">
        <v>0</v>
      </c>
      <c r="Q280">
        <v>184</v>
      </c>
      <c r="R280">
        <v>11046</v>
      </c>
      <c r="S280">
        <v>6188</v>
      </c>
      <c r="T280">
        <v>0</v>
      </c>
      <c r="U280">
        <v>260</v>
      </c>
      <c r="V280">
        <v>86939</v>
      </c>
      <c r="W280">
        <v>118810</v>
      </c>
      <c r="X280" t="s">
        <v>33</v>
      </c>
      <c r="Y280" t="s">
        <v>34</v>
      </c>
      <c r="Z280">
        <v>100</v>
      </c>
      <c r="AA280" t="s">
        <v>35</v>
      </c>
      <c r="AB280" t="s">
        <v>35</v>
      </c>
      <c r="AC280">
        <v>0</v>
      </c>
      <c r="AD280" t="s">
        <v>35</v>
      </c>
      <c r="AE280" t="s">
        <v>35</v>
      </c>
      <c r="AF280">
        <v>0</v>
      </c>
    </row>
    <row r="281" spans="1:32" x14ac:dyDescent="0.25">
      <c r="A281" t="s">
        <v>119</v>
      </c>
      <c r="B281" t="s">
        <v>83</v>
      </c>
      <c r="C281" t="s">
        <v>120</v>
      </c>
      <c r="D281">
        <v>61772</v>
      </c>
      <c r="E281">
        <v>1</v>
      </c>
      <c r="F281">
        <v>190</v>
      </c>
      <c r="G281">
        <v>85236</v>
      </c>
      <c r="H281">
        <v>19300</v>
      </c>
      <c r="I281">
        <v>3198</v>
      </c>
      <c r="J281">
        <v>0</v>
      </c>
      <c r="K281">
        <v>0</v>
      </c>
      <c r="L281">
        <v>0</v>
      </c>
      <c r="M281">
        <v>50</v>
      </c>
      <c r="N281">
        <v>3199</v>
      </c>
      <c r="O281">
        <v>10319</v>
      </c>
      <c r="P281">
        <v>773</v>
      </c>
      <c r="Q281">
        <v>184</v>
      </c>
      <c r="R281">
        <v>14055</v>
      </c>
      <c r="S281">
        <v>8071</v>
      </c>
      <c r="T281">
        <v>0</v>
      </c>
      <c r="U281">
        <v>332</v>
      </c>
      <c r="V281">
        <v>110983</v>
      </c>
      <c r="W281">
        <v>144717</v>
      </c>
      <c r="X281" t="s">
        <v>33</v>
      </c>
      <c r="Y281" t="s">
        <v>34</v>
      </c>
      <c r="Z281">
        <v>100</v>
      </c>
      <c r="AA281" t="s">
        <v>35</v>
      </c>
      <c r="AB281" t="s">
        <v>35</v>
      </c>
      <c r="AC281">
        <v>0</v>
      </c>
      <c r="AD281" t="s">
        <v>35</v>
      </c>
      <c r="AE281" t="s">
        <v>35</v>
      </c>
      <c r="AF281">
        <v>0</v>
      </c>
    </row>
    <row r="282" spans="1:32" x14ac:dyDescent="0.25">
      <c r="A282" t="s">
        <v>119</v>
      </c>
      <c r="B282" t="s">
        <v>83</v>
      </c>
      <c r="C282" t="s">
        <v>120</v>
      </c>
      <c r="D282">
        <v>62256</v>
      </c>
      <c r="E282">
        <v>1</v>
      </c>
      <c r="F282">
        <v>190</v>
      </c>
      <c r="G282">
        <v>85236</v>
      </c>
      <c r="H282">
        <v>0</v>
      </c>
      <c r="I282">
        <v>9657</v>
      </c>
      <c r="J282">
        <v>0</v>
      </c>
      <c r="K282">
        <v>0</v>
      </c>
      <c r="L282">
        <v>0</v>
      </c>
      <c r="M282">
        <v>157</v>
      </c>
      <c r="N282">
        <v>1653</v>
      </c>
      <c r="O282">
        <v>6290</v>
      </c>
      <c r="P282">
        <v>321</v>
      </c>
      <c r="Q282">
        <v>184</v>
      </c>
      <c r="R282">
        <v>12291</v>
      </c>
      <c r="S282">
        <v>7135</v>
      </c>
      <c r="T282">
        <v>0</v>
      </c>
      <c r="U282">
        <v>289</v>
      </c>
      <c r="V282">
        <v>96703</v>
      </c>
      <c r="W282">
        <v>123213</v>
      </c>
      <c r="X282" t="s">
        <v>33</v>
      </c>
      <c r="Y282" t="s">
        <v>34</v>
      </c>
      <c r="Z282">
        <v>100</v>
      </c>
      <c r="AA282" t="s">
        <v>35</v>
      </c>
      <c r="AB282" t="s">
        <v>35</v>
      </c>
      <c r="AC282">
        <v>0</v>
      </c>
      <c r="AD282" t="s">
        <v>35</v>
      </c>
      <c r="AE282" t="s">
        <v>35</v>
      </c>
      <c r="AF282">
        <v>0</v>
      </c>
    </row>
    <row r="283" spans="1:32" x14ac:dyDescent="0.25">
      <c r="A283" t="s">
        <v>119</v>
      </c>
      <c r="B283" t="s">
        <v>83</v>
      </c>
      <c r="C283" t="s">
        <v>120</v>
      </c>
      <c r="D283">
        <v>52784</v>
      </c>
      <c r="E283">
        <v>1</v>
      </c>
      <c r="F283">
        <v>190</v>
      </c>
      <c r="G283">
        <v>85236</v>
      </c>
      <c r="H283">
        <v>0</v>
      </c>
      <c r="I283">
        <v>746</v>
      </c>
      <c r="J283">
        <v>0</v>
      </c>
      <c r="K283">
        <v>0</v>
      </c>
      <c r="L283">
        <v>0</v>
      </c>
      <c r="M283">
        <v>711</v>
      </c>
      <c r="N283">
        <v>4578</v>
      </c>
      <c r="O283">
        <v>14193</v>
      </c>
      <c r="P283">
        <v>1100</v>
      </c>
      <c r="Q283">
        <v>184</v>
      </c>
      <c r="R283">
        <v>11084</v>
      </c>
      <c r="S283">
        <v>6494</v>
      </c>
      <c r="T283">
        <v>0</v>
      </c>
      <c r="U283">
        <v>272</v>
      </c>
      <c r="V283">
        <v>91271</v>
      </c>
      <c r="W283">
        <v>124598</v>
      </c>
      <c r="X283" t="s">
        <v>33</v>
      </c>
      <c r="Y283" t="s">
        <v>34</v>
      </c>
      <c r="Z283">
        <v>100</v>
      </c>
      <c r="AA283" t="s">
        <v>35</v>
      </c>
      <c r="AB283" t="s">
        <v>35</v>
      </c>
      <c r="AC283">
        <v>0</v>
      </c>
      <c r="AD283" t="s">
        <v>35</v>
      </c>
      <c r="AE283" t="s">
        <v>35</v>
      </c>
      <c r="AF283">
        <v>0</v>
      </c>
    </row>
    <row r="284" spans="1:32" x14ac:dyDescent="0.25">
      <c r="A284" t="s">
        <v>119</v>
      </c>
      <c r="B284" t="s">
        <v>83</v>
      </c>
      <c r="C284" t="s">
        <v>120</v>
      </c>
      <c r="D284">
        <v>37804</v>
      </c>
      <c r="E284">
        <v>1</v>
      </c>
      <c r="F284">
        <v>190</v>
      </c>
      <c r="G284">
        <v>85236</v>
      </c>
      <c r="H284">
        <v>0</v>
      </c>
      <c r="I284">
        <v>0</v>
      </c>
      <c r="J284">
        <v>0</v>
      </c>
      <c r="K284">
        <v>0</v>
      </c>
      <c r="L284">
        <v>0</v>
      </c>
      <c r="M284">
        <v>0</v>
      </c>
      <c r="N284">
        <v>4333</v>
      </c>
      <c r="O284">
        <v>0</v>
      </c>
      <c r="P284">
        <v>685</v>
      </c>
      <c r="Q284">
        <v>184</v>
      </c>
      <c r="R284">
        <v>10868</v>
      </c>
      <c r="S284">
        <v>6812</v>
      </c>
      <c r="T284">
        <v>0</v>
      </c>
      <c r="U284">
        <v>268</v>
      </c>
      <c r="V284">
        <v>89569</v>
      </c>
      <c r="W284">
        <v>108386</v>
      </c>
      <c r="X284" t="s">
        <v>33</v>
      </c>
      <c r="Y284" t="s">
        <v>34</v>
      </c>
      <c r="Z284">
        <v>100</v>
      </c>
      <c r="AA284" t="s">
        <v>35</v>
      </c>
      <c r="AB284" t="s">
        <v>35</v>
      </c>
      <c r="AC284">
        <v>0</v>
      </c>
      <c r="AD284" t="s">
        <v>35</v>
      </c>
      <c r="AE284" t="s">
        <v>35</v>
      </c>
      <c r="AF284">
        <v>0</v>
      </c>
    </row>
    <row r="285" spans="1:32" x14ac:dyDescent="0.25">
      <c r="A285" t="s">
        <v>119</v>
      </c>
      <c r="B285" t="s">
        <v>83</v>
      </c>
      <c r="C285" t="s">
        <v>120</v>
      </c>
      <c r="D285">
        <v>47763</v>
      </c>
      <c r="E285">
        <v>1</v>
      </c>
      <c r="F285">
        <v>190</v>
      </c>
      <c r="G285">
        <v>85236</v>
      </c>
      <c r="H285">
        <v>2478</v>
      </c>
      <c r="I285">
        <v>0</v>
      </c>
      <c r="J285">
        <v>0</v>
      </c>
      <c r="K285">
        <v>0</v>
      </c>
      <c r="L285">
        <v>0</v>
      </c>
      <c r="M285">
        <v>0</v>
      </c>
      <c r="N285">
        <v>5048</v>
      </c>
      <c r="O285">
        <v>9238</v>
      </c>
      <c r="P285">
        <v>622</v>
      </c>
      <c r="Q285">
        <v>184</v>
      </c>
      <c r="R285">
        <v>11274</v>
      </c>
      <c r="S285">
        <v>6683</v>
      </c>
      <c r="T285">
        <v>0</v>
      </c>
      <c r="U285">
        <v>277</v>
      </c>
      <c r="V285">
        <v>92762</v>
      </c>
      <c r="W285">
        <v>121040</v>
      </c>
      <c r="X285" t="s">
        <v>33</v>
      </c>
      <c r="Y285" t="s">
        <v>34</v>
      </c>
      <c r="Z285">
        <v>100</v>
      </c>
      <c r="AA285" t="s">
        <v>35</v>
      </c>
      <c r="AB285" t="s">
        <v>35</v>
      </c>
      <c r="AC285">
        <v>0</v>
      </c>
      <c r="AD285" t="s">
        <v>35</v>
      </c>
      <c r="AE285" t="s">
        <v>35</v>
      </c>
      <c r="AF285">
        <v>0</v>
      </c>
    </row>
    <row r="286" spans="1:32" x14ac:dyDescent="0.25">
      <c r="A286" t="s">
        <v>119</v>
      </c>
      <c r="B286" t="s">
        <v>83</v>
      </c>
      <c r="C286" t="s">
        <v>120</v>
      </c>
      <c r="D286">
        <v>54298</v>
      </c>
      <c r="E286">
        <v>1</v>
      </c>
      <c r="F286">
        <v>190</v>
      </c>
      <c r="G286">
        <v>85236</v>
      </c>
      <c r="H286">
        <v>17047</v>
      </c>
      <c r="I286">
        <v>996</v>
      </c>
      <c r="J286">
        <v>0</v>
      </c>
      <c r="K286">
        <v>0</v>
      </c>
      <c r="L286">
        <v>0</v>
      </c>
      <c r="M286">
        <v>0</v>
      </c>
      <c r="N286">
        <v>1646</v>
      </c>
      <c r="O286">
        <v>13190</v>
      </c>
      <c r="P286">
        <v>1100</v>
      </c>
      <c r="Q286">
        <v>184</v>
      </c>
      <c r="R286">
        <v>13168</v>
      </c>
      <c r="S286">
        <v>7153</v>
      </c>
      <c r="T286">
        <v>0</v>
      </c>
      <c r="U286">
        <v>314</v>
      </c>
      <c r="V286">
        <v>104925</v>
      </c>
      <c r="W286">
        <v>140034</v>
      </c>
      <c r="X286" t="s">
        <v>33</v>
      </c>
      <c r="Y286" t="s">
        <v>34</v>
      </c>
      <c r="Z286">
        <v>100</v>
      </c>
      <c r="AA286" t="s">
        <v>35</v>
      </c>
      <c r="AB286" t="s">
        <v>35</v>
      </c>
      <c r="AC286">
        <v>0</v>
      </c>
      <c r="AD286" t="s">
        <v>35</v>
      </c>
      <c r="AE286" t="s">
        <v>35</v>
      </c>
      <c r="AF286">
        <v>0</v>
      </c>
    </row>
    <row r="287" spans="1:32" x14ac:dyDescent="0.25">
      <c r="A287" t="s">
        <v>119</v>
      </c>
      <c r="B287" t="s">
        <v>83</v>
      </c>
      <c r="C287" t="s">
        <v>120</v>
      </c>
      <c r="D287">
        <v>45373</v>
      </c>
      <c r="E287">
        <v>1</v>
      </c>
      <c r="F287">
        <v>190</v>
      </c>
      <c r="G287">
        <v>85236</v>
      </c>
      <c r="H287">
        <v>0</v>
      </c>
      <c r="I287">
        <v>840</v>
      </c>
      <c r="J287">
        <v>0</v>
      </c>
      <c r="K287">
        <v>0</v>
      </c>
      <c r="L287">
        <v>0</v>
      </c>
      <c r="M287">
        <v>28</v>
      </c>
      <c r="N287">
        <v>4723</v>
      </c>
      <c r="O287">
        <v>0</v>
      </c>
      <c r="P287">
        <v>0</v>
      </c>
      <c r="Q287">
        <v>184</v>
      </c>
      <c r="R287">
        <v>11027</v>
      </c>
      <c r="S287">
        <v>6960</v>
      </c>
      <c r="T287">
        <v>0</v>
      </c>
      <c r="U287">
        <v>272</v>
      </c>
      <c r="V287">
        <v>90827</v>
      </c>
      <c r="W287">
        <v>109270</v>
      </c>
      <c r="X287" t="s">
        <v>33</v>
      </c>
      <c r="Y287" t="s">
        <v>34</v>
      </c>
      <c r="Z287">
        <v>100</v>
      </c>
      <c r="AA287" t="s">
        <v>35</v>
      </c>
      <c r="AB287" t="s">
        <v>35</v>
      </c>
      <c r="AC287">
        <v>0</v>
      </c>
      <c r="AD287" t="s">
        <v>35</v>
      </c>
      <c r="AE287" t="s">
        <v>35</v>
      </c>
      <c r="AF287">
        <v>0</v>
      </c>
    </row>
    <row r="288" spans="1:32" x14ac:dyDescent="0.25">
      <c r="A288" t="s">
        <v>119</v>
      </c>
      <c r="B288" t="s">
        <v>83</v>
      </c>
      <c r="C288" t="s">
        <v>120</v>
      </c>
      <c r="D288">
        <v>46501</v>
      </c>
      <c r="E288">
        <v>1</v>
      </c>
      <c r="F288">
        <v>190</v>
      </c>
      <c r="G288">
        <v>85236</v>
      </c>
      <c r="H288">
        <v>2944</v>
      </c>
      <c r="I288">
        <v>0</v>
      </c>
      <c r="J288">
        <v>0</v>
      </c>
      <c r="K288">
        <v>0</v>
      </c>
      <c r="L288">
        <v>0</v>
      </c>
      <c r="M288">
        <v>0</v>
      </c>
      <c r="N288">
        <v>2992</v>
      </c>
      <c r="O288">
        <v>13190</v>
      </c>
      <c r="P288">
        <v>321</v>
      </c>
      <c r="Q288">
        <v>184</v>
      </c>
      <c r="R288">
        <v>11243</v>
      </c>
      <c r="S288">
        <v>6160</v>
      </c>
      <c r="T288">
        <v>0</v>
      </c>
      <c r="U288">
        <v>273</v>
      </c>
      <c r="V288">
        <v>91172</v>
      </c>
      <c r="W288">
        <v>122543</v>
      </c>
      <c r="X288" t="s">
        <v>33</v>
      </c>
      <c r="Y288" t="s">
        <v>34</v>
      </c>
      <c r="Z288">
        <v>100</v>
      </c>
      <c r="AA288" t="s">
        <v>35</v>
      </c>
      <c r="AB288" t="s">
        <v>35</v>
      </c>
      <c r="AC288">
        <v>0</v>
      </c>
      <c r="AD288" t="s">
        <v>35</v>
      </c>
      <c r="AE288" t="s">
        <v>35</v>
      </c>
      <c r="AF288">
        <v>0</v>
      </c>
    </row>
    <row r="289" spans="1:32" x14ac:dyDescent="0.25">
      <c r="A289" t="s">
        <v>119</v>
      </c>
      <c r="B289" t="s">
        <v>83</v>
      </c>
      <c r="C289" t="s">
        <v>120</v>
      </c>
      <c r="D289">
        <v>35724</v>
      </c>
      <c r="E289">
        <v>1</v>
      </c>
      <c r="F289">
        <v>190</v>
      </c>
      <c r="G289">
        <v>85236</v>
      </c>
      <c r="H289">
        <v>2253</v>
      </c>
      <c r="I289">
        <v>0</v>
      </c>
      <c r="J289">
        <v>0</v>
      </c>
      <c r="K289">
        <v>0</v>
      </c>
      <c r="L289">
        <v>0</v>
      </c>
      <c r="M289">
        <v>11</v>
      </c>
      <c r="N289">
        <v>2992</v>
      </c>
      <c r="O289">
        <v>6290</v>
      </c>
      <c r="P289">
        <v>321</v>
      </c>
      <c r="Q289">
        <v>184</v>
      </c>
      <c r="R289">
        <v>11156</v>
      </c>
      <c r="S289">
        <v>6730</v>
      </c>
      <c r="T289">
        <v>0</v>
      </c>
      <c r="U289">
        <v>271</v>
      </c>
      <c r="V289">
        <v>90492</v>
      </c>
      <c r="W289">
        <v>115444</v>
      </c>
      <c r="X289" t="s">
        <v>33</v>
      </c>
      <c r="Y289" t="s">
        <v>34</v>
      </c>
      <c r="Z289">
        <v>100</v>
      </c>
      <c r="AA289" t="s">
        <v>35</v>
      </c>
      <c r="AB289" t="s">
        <v>35</v>
      </c>
      <c r="AC289">
        <v>0</v>
      </c>
      <c r="AD289" t="s">
        <v>35</v>
      </c>
      <c r="AE289" t="s">
        <v>35</v>
      </c>
      <c r="AF289">
        <v>0</v>
      </c>
    </row>
    <row r="290" spans="1:32" x14ac:dyDescent="0.25">
      <c r="A290" t="s">
        <v>119</v>
      </c>
      <c r="B290" t="s">
        <v>83</v>
      </c>
      <c r="C290" t="s">
        <v>120</v>
      </c>
      <c r="D290">
        <v>35281</v>
      </c>
      <c r="E290">
        <v>1</v>
      </c>
      <c r="F290">
        <v>190</v>
      </c>
      <c r="G290">
        <v>85236</v>
      </c>
      <c r="H290">
        <v>6894</v>
      </c>
      <c r="I290">
        <v>0</v>
      </c>
      <c r="J290">
        <v>0</v>
      </c>
      <c r="K290">
        <v>0</v>
      </c>
      <c r="L290">
        <v>0</v>
      </c>
      <c r="M290">
        <v>50</v>
      </c>
      <c r="N290">
        <v>4257</v>
      </c>
      <c r="O290">
        <v>6290</v>
      </c>
      <c r="P290">
        <v>321</v>
      </c>
      <c r="Q290">
        <v>184</v>
      </c>
      <c r="R290">
        <v>11914</v>
      </c>
      <c r="S290">
        <v>7032</v>
      </c>
      <c r="T290">
        <v>0</v>
      </c>
      <c r="U290">
        <v>288</v>
      </c>
      <c r="V290">
        <v>96437</v>
      </c>
      <c r="W290">
        <v>122466</v>
      </c>
      <c r="X290" t="s">
        <v>33</v>
      </c>
      <c r="Y290" t="s">
        <v>34</v>
      </c>
      <c r="Z290">
        <v>100</v>
      </c>
      <c r="AA290" t="s">
        <v>35</v>
      </c>
      <c r="AB290" t="s">
        <v>35</v>
      </c>
      <c r="AC290">
        <v>0</v>
      </c>
      <c r="AD290" t="s">
        <v>35</v>
      </c>
      <c r="AE290" t="s">
        <v>35</v>
      </c>
      <c r="AF290">
        <v>0</v>
      </c>
    </row>
    <row r="291" spans="1:32" x14ac:dyDescent="0.25">
      <c r="A291" t="s">
        <v>119</v>
      </c>
      <c r="B291" t="s">
        <v>83</v>
      </c>
      <c r="C291" t="s">
        <v>120</v>
      </c>
      <c r="D291">
        <v>51170</v>
      </c>
      <c r="E291">
        <v>1</v>
      </c>
      <c r="F291">
        <v>190</v>
      </c>
      <c r="G291">
        <v>85236</v>
      </c>
      <c r="H291">
        <v>1142</v>
      </c>
      <c r="I291">
        <v>0</v>
      </c>
      <c r="J291">
        <v>0</v>
      </c>
      <c r="K291">
        <v>0</v>
      </c>
      <c r="L291">
        <v>0</v>
      </c>
      <c r="M291">
        <v>90</v>
      </c>
      <c r="N291">
        <v>2247</v>
      </c>
      <c r="O291">
        <v>9839</v>
      </c>
      <c r="P291">
        <v>1100</v>
      </c>
      <c r="Q291">
        <v>184</v>
      </c>
      <c r="R291">
        <v>11245</v>
      </c>
      <c r="S291">
        <v>6362</v>
      </c>
      <c r="T291">
        <v>0</v>
      </c>
      <c r="U291">
        <v>265</v>
      </c>
      <c r="V291">
        <v>88715</v>
      </c>
      <c r="W291">
        <v>117710</v>
      </c>
      <c r="X291" t="s">
        <v>33</v>
      </c>
      <c r="Y291" t="s">
        <v>34</v>
      </c>
      <c r="Z291">
        <v>100</v>
      </c>
      <c r="AA291" t="s">
        <v>35</v>
      </c>
      <c r="AB291" t="s">
        <v>35</v>
      </c>
      <c r="AC291">
        <v>0</v>
      </c>
      <c r="AD291" t="s">
        <v>35</v>
      </c>
      <c r="AE291" t="s">
        <v>35</v>
      </c>
      <c r="AF291">
        <v>0</v>
      </c>
    </row>
    <row r="292" spans="1:32" x14ac:dyDescent="0.25">
      <c r="A292" t="s">
        <v>119</v>
      </c>
      <c r="B292" t="s">
        <v>83</v>
      </c>
      <c r="C292" t="s">
        <v>120</v>
      </c>
      <c r="D292">
        <v>40511</v>
      </c>
      <c r="E292">
        <v>1</v>
      </c>
      <c r="F292">
        <v>190</v>
      </c>
      <c r="G292">
        <v>85236</v>
      </c>
      <c r="H292">
        <v>0</v>
      </c>
      <c r="I292">
        <v>0</v>
      </c>
      <c r="J292">
        <v>0</v>
      </c>
      <c r="K292">
        <v>0</v>
      </c>
      <c r="L292">
        <v>0</v>
      </c>
      <c r="M292">
        <v>0</v>
      </c>
      <c r="N292">
        <v>4622</v>
      </c>
      <c r="O292">
        <v>6756</v>
      </c>
      <c r="P292">
        <v>0</v>
      </c>
      <c r="Q292">
        <v>184</v>
      </c>
      <c r="R292">
        <v>10890</v>
      </c>
      <c r="S292">
        <v>6676</v>
      </c>
      <c r="T292">
        <v>0</v>
      </c>
      <c r="U292">
        <v>269</v>
      </c>
      <c r="V292">
        <v>89858</v>
      </c>
      <c r="W292">
        <v>114633</v>
      </c>
      <c r="X292" t="s">
        <v>33</v>
      </c>
      <c r="Y292" t="s">
        <v>34</v>
      </c>
      <c r="Z292">
        <v>100</v>
      </c>
      <c r="AA292" t="s">
        <v>35</v>
      </c>
      <c r="AB292" t="s">
        <v>35</v>
      </c>
      <c r="AC292">
        <v>0</v>
      </c>
      <c r="AD292" t="s">
        <v>35</v>
      </c>
      <c r="AE292" t="s">
        <v>35</v>
      </c>
      <c r="AF292">
        <v>0</v>
      </c>
    </row>
    <row r="293" spans="1:32" x14ac:dyDescent="0.25">
      <c r="A293" t="s">
        <v>119</v>
      </c>
      <c r="B293" t="s">
        <v>83</v>
      </c>
      <c r="C293" t="s">
        <v>120</v>
      </c>
      <c r="D293">
        <v>62389</v>
      </c>
      <c r="E293">
        <v>1</v>
      </c>
      <c r="F293">
        <v>190</v>
      </c>
      <c r="G293">
        <v>85236</v>
      </c>
      <c r="H293">
        <v>17047</v>
      </c>
      <c r="I293">
        <v>69</v>
      </c>
      <c r="J293">
        <v>0</v>
      </c>
      <c r="K293">
        <v>0</v>
      </c>
      <c r="L293">
        <v>0</v>
      </c>
      <c r="M293">
        <v>101</v>
      </c>
      <c r="N293">
        <v>8985</v>
      </c>
      <c r="O293">
        <v>14293</v>
      </c>
      <c r="P293">
        <v>1100</v>
      </c>
      <c r="Q293">
        <v>184</v>
      </c>
      <c r="R293">
        <v>13818</v>
      </c>
      <c r="S293">
        <v>7759</v>
      </c>
      <c r="T293">
        <v>0</v>
      </c>
      <c r="U293">
        <v>333</v>
      </c>
      <c r="V293">
        <v>111438</v>
      </c>
      <c r="W293">
        <v>148925</v>
      </c>
      <c r="X293" t="s">
        <v>33</v>
      </c>
      <c r="Y293" t="s">
        <v>34</v>
      </c>
      <c r="Z293">
        <v>100</v>
      </c>
      <c r="AA293" t="s">
        <v>35</v>
      </c>
      <c r="AB293" t="s">
        <v>35</v>
      </c>
      <c r="AC293">
        <v>0</v>
      </c>
      <c r="AD293" t="s">
        <v>35</v>
      </c>
      <c r="AE293" t="s">
        <v>35</v>
      </c>
      <c r="AF293">
        <v>0</v>
      </c>
    </row>
    <row r="294" spans="1:32" x14ac:dyDescent="0.25">
      <c r="A294" t="s">
        <v>119</v>
      </c>
      <c r="B294" t="s">
        <v>83</v>
      </c>
      <c r="C294" t="s">
        <v>120</v>
      </c>
      <c r="D294">
        <v>48242</v>
      </c>
      <c r="E294">
        <v>1</v>
      </c>
      <c r="F294">
        <v>190</v>
      </c>
      <c r="G294">
        <v>85236</v>
      </c>
      <c r="H294">
        <v>12098</v>
      </c>
      <c r="I294">
        <v>8964</v>
      </c>
      <c r="J294">
        <v>0</v>
      </c>
      <c r="K294">
        <v>0</v>
      </c>
      <c r="L294">
        <v>0</v>
      </c>
      <c r="M294">
        <v>157</v>
      </c>
      <c r="N294">
        <v>1196</v>
      </c>
      <c r="O294">
        <v>13190</v>
      </c>
      <c r="P294">
        <v>1100</v>
      </c>
      <c r="Q294">
        <v>184</v>
      </c>
      <c r="R294">
        <v>13650</v>
      </c>
      <c r="S294">
        <v>7489</v>
      </c>
      <c r="T294">
        <v>0</v>
      </c>
      <c r="U294">
        <v>322</v>
      </c>
      <c r="V294">
        <v>107651</v>
      </c>
      <c r="W294">
        <v>143586</v>
      </c>
      <c r="X294" t="s">
        <v>33</v>
      </c>
      <c r="Y294" t="s">
        <v>34</v>
      </c>
      <c r="Z294">
        <v>100</v>
      </c>
      <c r="AA294" t="s">
        <v>35</v>
      </c>
      <c r="AB294" t="s">
        <v>35</v>
      </c>
      <c r="AC294">
        <v>0</v>
      </c>
      <c r="AD294" t="s">
        <v>35</v>
      </c>
      <c r="AE294" t="s">
        <v>35</v>
      </c>
      <c r="AF294">
        <v>0</v>
      </c>
    </row>
    <row r="295" spans="1:32" x14ac:dyDescent="0.25">
      <c r="A295" t="s">
        <v>119</v>
      </c>
      <c r="B295" t="s">
        <v>83</v>
      </c>
      <c r="C295" t="s">
        <v>120</v>
      </c>
      <c r="D295">
        <v>55425</v>
      </c>
      <c r="E295">
        <v>1</v>
      </c>
      <c r="F295">
        <v>190</v>
      </c>
      <c r="G295">
        <v>85236</v>
      </c>
      <c r="H295">
        <v>0</v>
      </c>
      <c r="I295">
        <v>0</v>
      </c>
      <c r="J295">
        <v>0</v>
      </c>
      <c r="K295">
        <v>0</v>
      </c>
      <c r="L295">
        <v>0</v>
      </c>
      <c r="M295">
        <v>0</v>
      </c>
      <c r="N295">
        <v>2047</v>
      </c>
      <c r="O295">
        <v>6756</v>
      </c>
      <c r="P295">
        <v>321</v>
      </c>
      <c r="Q295">
        <v>184</v>
      </c>
      <c r="R295">
        <v>10976</v>
      </c>
      <c r="S295">
        <v>6540</v>
      </c>
      <c r="T295">
        <v>0</v>
      </c>
      <c r="U295">
        <v>261</v>
      </c>
      <c r="V295">
        <v>87283</v>
      </c>
      <c r="W295">
        <v>112321</v>
      </c>
      <c r="X295" t="s">
        <v>33</v>
      </c>
      <c r="Y295" t="s">
        <v>34</v>
      </c>
      <c r="Z295">
        <v>100</v>
      </c>
      <c r="AA295" t="s">
        <v>35</v>
      </c>
      <c r="AB295" t="s">
        <v>35</v>
      </c>
      <c r="AC295">
        <v>0</v>
      </c>
      <c r="AD295" t="s">
        <v>35</v>
      </c>
      <c r="AE295" t="s">
        <v>35</v>
      </c>
      <c r="AF295">
        <v>0</v>
      </c>
    </row>
    <row r="296" spans="1:32" x14ac:dyDescent="0.25">
      <c r="A296" t="s">
        <v>119</v>
      </c>
      <c r="B296" t="s">
        <v>83</v>
      </c>
      <c r="C296" t="s">
        <v>120</v>
      </c>
      <c r="D296">
        <v>52936</v>
      </c>
      <c r="E296">
        <v>1</v>
      </c>
      <c r="F296">
        <v>190</v>
      </c>
      <c r="G296">
        <v>85236</v>
      </c>
      <c r="H296">
        <v>631</v>
      </c>
      <c r="I296">
        <v>9321</v>
      </c>
      <c r="J296">
        <v>0</v>
      </c>
      <c r="K296">
        <v>0</v>
      </c>
      <c r="L296">
        <v>0</v>
      </c>
      <c r="M296">
        <v>252</v>
      </c>
      <c r="N296">
        <v>3492</v>
      </c>
      <c r="O296">
        <v>10319</v>
      </c>
      <c r="P296">
        <v>773</v>
      </c>
      <c r="Q296">
        <v>184</v>
      </c>
      <c r="R296">
        <v>12232</v>
      </c>
      <c r="S296">
        <v>7114</v>
      </c>
      <c r="T296">
        <v>0</v>
      </c>
      <c r="U296">
        <v>296</v>
      </c>
      <c r="V296">
        <v>98932</v>
      </c>
      <c r="W296">
        <v>129850</v>
      </c>
      <c r="X296" t="s">
        <v>33</v>
      </c>
      <c r="Y296" t="s">
        <v>34</v>
      </c>
      <c r="Z296">
        <v>100</v>
      </c>
      <c r="AA296" t="s">
        <v>35</v>
      </c>
      <c r="AB296" t="s">
        <v>35</v>
      </c>
      <c r="AC296">
        <v>0</v>
      </c>
      <c r="AD296" t="s">
        <v>35</v>
      </c>
      <c r="AE296" t="s">
        <v>35</v>
      </c>
      <c r="AF296">
        <v>0</v>
      </c>
    </row>
    <row r="297" spans="1:32" x14ac:dyDescent="0.25">
      <c r="A297" t="s">
        <v>119</v>
      </c>
      <c r="B297" t="s">
        <v>83</v>
      </c>
      <c r="C297" t="s">
        <v>120</v>
      </c>
      <c r="D297">
        <v>45948</v>
      </c>
      <c r="E297">
        <v>1</v>
      </c>
      <c r="F297">
        <v>190</v>
      </c>
      <c r="G297">
        <v>85236</v>
      </c>
      <c r="H297">
        <v>0</v>
      </c>
      <c r="I297">
        <v>0</v>
      </c>
      <c r="J297">
        <v>0</v>
      </c>
      <c r="K297">
        <v>0</v>
      </c>
      <c r="L297">
        <v>0</v>
      </c>
      <c r="M297">
        <v>45</v>
      </c>
      <c r="N297">
        <v>3217</v>
      </c>
      <c r="O297">
        <v>13430</v>
      </c>
      <c r="P297">
        <v>1100</v>
      </c>
      <c r="Q297">
        <v>184</v>
      </c>
      <c r="R297">
        <v>10902</v>
      </c>
      <c r="S297">
        <v>6050</v>
      </c>
      <c r="T297">
        <v>0</v>
      </c>
      <c r="U297">
        <v>265</v>
      </c>
      <c r="V297">
        <v>88498</v>
      </c>
      <c r="W297">
        <v>120429</v>
      </c>
      <c r="X297" t="s">
        <v>33</v>
      </c>
      <c r="Y297" t="s">
        <v>34</v>
      </c>
      <c r="Z297">
        <v>100</v>
      </c>
      <c r="AA297" t="s">
        <v>35</v>
      </c>
      <c r="AB297" t="s">
        <v>35</v>
      </c>
      <c r="AC297">
        <v>0</v>
      </c>
      <c r="AD297" t="s">
        <v>35</v>
      </c>
      <c r="AE297" t="s">
        <v>35</v>
      </c>
      <c r="AF297">
        <v>0</v>
      </c>
    </row>
    <row r="298" spans="1:32" x14ac:dyDescent="0.25">
      <c r="A298" t="s">
        <v>119</v>
      </c>
      <c r="B298" t="s">
        <v>83</v>
      </c>
      <c r="C298" t="s">
        <v>120</v>
      </c>
      <c r="D298">
        <v>52026</v>
      </c>
      <c r="E298">
        <v>1</v>
      </c>
      <c r="F298">
        <v>190</v>
      </c>
      <c r="G298">
        <v>85236</v>
      </c>
      <c r="H298">
        <v>0</v>
      </c>
      <c r="I298">
        <v>0</v>
      </c>
      <c r="J298">
        <v>0</v>
      </c>
      <c r="K298">
        <v>0</v>
      </c>
      <c r="L298">
        <v>0</v>
      </c>
      <c r="M298">
        <v>45</v>
      </c>
      <c r="N298">
        <v>3242</v>
      </c>
      <c r="O298">
        <v>13190</v>
      </c>
      <c r="P298">
        <v>1100</v>
      </c>
      <c r="Q298">
        <v>184</v>
      </c>
      <c r="R298">
        <v>10905</v>
      </c>
      <c r="S298">
        <v>6109</v>
      </c>
      <c r="T298">
        <v>0</v>
      </c>
      <c r="U298">
        <v>265</v>
      </c>
      <c r="V298">
        <v>88523</v>
      </c>
      <c r="W298">
        <v>120276</v>
      </c>
      <c r="X298" t="s">
        <v>33</v>
      </c>
      <c r="Y298" t="s">
        <v>34</v>
      </c>
      <c r="Z298">
        <v>100</v>
      </c>
      <c r="AA298" t="s">
        <v>35</v>
      </c>
      <c r="AB298" t="s">
        <v>35</v>
      </c>
      <c r="AC298">
        <v>0</v>
      </c>
      <c r="AD298" t="s">
        <v>35</v>
      </c>
      <c r="AE298" t="s">
        <v>35</v>
      </c>
      <c r="AF298">
        <v>0</v>
      </c>
    </row>
    <row r="299" spans="1:32" x14ac:dyDescent="0.25">
      <c r="A299" t="s">
        <v>119</v>
      </c>
      <c r="B299" t="s">
        <v>83</v>
      </c>
      <c r="C299" t="s">
        <v>120</v>
      </c>
      <c r="D299">
        <v>54492</v>
      </c>
      <c r="E299">
        <v>1</v>
      </c>
      <c r="F299">
        <v>190</v>
      </c>
      <c r="G299">
        <v>85236</v>
      </c>
      <c r="H299">
        <v>0</v>
      </c>
      <c r="I299">
        <v>0</v>
      </c>
      <c r="J299">
        <v>0</v>
      </c>
      <c r="K299">
        <v>0</v>
      </c>
      <c r="L299">
        <v>0</v>
      </c>
      <c r="M299">
        <v>280</v>
      </c>
      <c r="N299">
        <v>3642</v>
      </c>
      <c r="O299">
        <v>0</v>
      </c>
      <c r="P299">
        <v>0</v>
      </c>
      <c r="Q299">
        <v>184</v>
      </c>
      <c r="R299">
        <v>10986</v>
      </c>
      <c r="S299">
        <v>6833</v>
      </c>
      <c r="T299">
        <v>0</v>
      </c>
      <c r="U299">
        <v>266</v>
      </c>
      <c r="V299">
        <v>89158</v>
      </c>
      <c r="W299">
        <v>107427</v>
      </c>
      <c r="X299" t="s">
        <v>33</v>
      </c>
      <c r="Y299" t="s">
        <v>34</v>
      </c>
      <c r="Z299">
        <v>100</v>
      </c>
      <c r="AA299" t="s">
        <v>35</v>
      </c>
      <c r="AB299" t="s">
        <v>35</v>
      </c>
      <c r="AC299">
        <v>0</v>
      </c>
      <c r="AD299" t="s">
        <v>35</v>
      </c>
      <c r="AE299" t="s">
        <v>35</v>
      </c>
      <c r="AF299">
        <v>0</v>
      </c>
    </row>
    <row r="300" spans="1:32" x14ac:dyDescent="0.25">
      <c r="A300" t="s">
        <v>119</v>
      </c>
      <c r="B300" t="s">
        <v>83</v>
      </c>
      <c r="C300" t="s">
        <v>120</v>
      </c>
      <c r="D300">
        <v>51808</v>
      </c>
      <c r="E300">
        <v>1</v>
      </c>
      <c r="F300">
        <v>190</v>
      </c>
      <c r="G300">
        <v>85236</v>
      </c>
      <c r="H300">
        <v>300</v>
      </c>
      <c r="I300">
        <v>2070</v>
      </c>
      <c r="J300">
        <v>0</v>
      </c>
      <c r="K300">
        <v>0</v>
      </c>
      <c r="L300">
        <v>0</v>
      </c>
      <c r="M300">
        <v>28</v>
      </c>
      <c r="N300">
        <v>3032</v>
      </c>
      <c r="O300">
        <v>13190</v>
      </c>
      <c r="P300">
        <v>1100</v>
      </c>
      <c r="Q300">
        <v>184</v>
      </c>
      <c r="R300">
        <v>11522</v>
      </c>
      <c r="S300">
        <v>6281</v>
      </c>
      <c r="T300">
        <v>0</v>
      </c>
      <c r="U300">
        <v>271</v>
      </c>
      <c r="V300">
        <v>90666</v>
      </c>
      <c r="W300">
        <v>123214</v>
      </c>
      <c r="X300" t="s">
        <v>33</v>
      </c>
      <c r="Y300" t="s">
        <v>34</v>
      </c>
      <c r="Z300">
        <v>100</v>
      </c>
      <c r="AA300" t="s">
        <v>35</v>
      </c>
      <c r="AB300" t="s">
        <v>35</v>
      </c>
      <c r="AC300">
        <v>0</v>
      </c>
      <c r="AD300" t="s">
        <v>35</v>
      </c>
      <c r="AE300" t="s">
        <v>35</v>
      </c>
      <c r="AF300">
        <v>0</v>
      </c>
    </row>
    <row r="301" spans="1:32" x14ac:dyDescent="0.25">
      <c r="A301" t="s">
        <v>119</v>
      </c>
      <c r="B301" t="s">
        <v>83</v>
      </c>
      <c r="C301" t="s">
        <v>120</v>
      </c>
      <c r="D301">
        <v>51897</v>
      </c>
      <c r="E301">
        <v>1</v>
      </c>
      <c r="F301">
        <v>190</v>
      </c>
      <c r="G301">
        <v>85236</v>
      </c>
      <c r="H301">
        <v>0</v>
      </c>
      <c r="I301">
        <v>0</v>
      </c>
      <c r="J301">
        <v>0</v>
      </c>
      <c r="K301">
        <v>0</v>
      </c>
      <c r="L301">
        <v>0</v>
      </c>
      <c r="M301">
        <v>56</v>
      </c>
      <c r="N301">
        <v>3592</v>
      </c>
      <c r="O301">
        <v>13190</v>
      </c>
      <c r="P301">
        <v>1100</v>
      </c>
      <c r="Q301">
        <v>184</v>
      </c>
      <c r="R301">
        <v>10951</v>
      </c>
      <c r="S301">
        <v>6136</v>
      </c>
      <c r="T301">
        <v>0</v>
      </c>
      <c r="U301">
        <v>266</v>
      </c>
      <c r="V301">
        <v>88884</v>
      </c>
      <c r="W301">
        <v>120711</v>
      </c>
      <c r="X301" t="s">
        <v>33</v>
      </c>
      <c r="Y301" t="s">
        <v>34</v>
      </c>
      <c r="Z301">
        <v>100</v>
      </c>
      <c r="AA301" t="s">
        <v>35</v>
      </c>
      <c r="AB301" t="s">
        <v>35</v>
      </c>
      <c r="AC301">
        <v>0</v>
      </c>
      <c r="AD301" t="s">
        <v>35</v>
      </c>
      <c r="AE301" t="s">
        <v>35</v>
      </c>
      <c r="AF301">
        <v>0</v>
      </c>
    </row>
    <row r="302" spans="1:32" x14ac:dyDescent="0.25">
      <c r="A302" t="s">
        <v>119</v>
      </c>
      <c r="B302" t="s">
        <v>83</v>
      </c>
      <c r="C302" t="s">
        <v>120</v>
      </c>
      <c r="D302">
        <v>52164</v>
      </c>
      <c r="E302">
        <v>1</v>
      </c>
      <c r="F302">
        <v>190</v>
      </c>
      <c r="G302">
        <v>85236</v>
      </c>
      <c r="H302">
        <v>1705</v>
      </c>
      <c r="I302">
        <v>450</v>
      </c>
      <c r="J302">
        <v>0</v>
      </c>
      <c r="K302">
        <v>0</v>
      </c>
      <c r="L302">
        <v>0</v>
      </c>
      <c r="M302">
        <v>414</v>
      </c>
      <c r="N302">
        <v>1221</v>
      </c>
      <c r="O302">
        <v>14193</v>
      </c>
      <c r="P302">
        <v>1100</v>
      </c>
      <c r="Q302">
        <v>184</v>
      </c>
      <c r="R302">
        <v>11313</v>
      </c>
      <c r="S302">
        <v>6238</v>
      </c>
      <c r="T302">
        <v>0</v>
      </c>
      <c r="U302">
        <v>281</v>
      </c>
      <c r="V302">
        <v>89026</v>
      </c>
      <c r="W302">
        <v>122335</v>
      </c>
      <c r="X302" t="s">
        <v>33</v>
      </c>
      <c r="Y302" t="s">
        <v>34</v>
      </c>
      <c r="Z302">
        <v>100</v>
      </c>
      <c r="AA302" t="s">
        <v>35</v>
      </c>
      <c r="AB302" t="s">
        <v>35</v>
      </c>
      <c r="AC302">
        <v>0</v>
      </c>
      <c r="AD302" t="s">
        <v>35</v>
      </c>
      <c r="AE302" t="s">
        <v>35</v>
      </c>
      <c r="AF302">
        <v>0</v>
      </c>
    </row>
    <row r="303" spans="1:32" x14ac:dyDescent="0.25">
      <c r="A303" t="s">
        <v>119</v>
      </c>
      <c r="B303" t="s">
        <v>83</v>
      </c>
      <c r="C303" t="s">
        <v>120</v>
      </c>
      <c r="D303">
        <v>52536</v>
      </c>
      <c r="E303">
        <v>1</v>
      </c>
      <c r="F303">
        <v>190</v>
      </c>
      <c r="G303">
        <v>85236</v>
      </c>
      <c r="H303">
        <v>0</v>
      </c>
      <c r="I303">
        <v>0</v>
      </c>
      <c r="J303">
        <v>0</v>
      </c>
      <c r="K303">
        <v>0</v>
      </c>
      <c r="L303">
        <v>0</v>
      </c>
      <c r="M303">
        <v>0</v>
      </c>
      <c r="N303">
        <v>300</v>
      </c>
      <c r="O303">
        <v>6756</v>
      </c>
      <c r="P303">
        <v>1100</v>
      </c>
      <c r="Q303">
        <v>184</v>
      </c>
      <c r="R303">
        <v>10868</v>
      </c>
      <c r="S303">
        <v>6224</v>
      </c>
      <c r="T303">
        <v>0</v>
      </c>
      <c r="U303">
        <v>256</v>
      </c>
      <c r="V303">
        <v>85536</v>
      </c>
      <c r="W303">
        <v>110924</v>
      </c>
      <c r="X303" t="s">
        <v>33</v>
      </c>
      <c r="Y303" t="s">
        <v>34</v>
      </c>
      <c r="Z303">
        <v>100</v>
      </c>
      <c r="AA303" t="s">
        <v>35</v>
      </c>
      <c r="AB303" t="s">
        <v>35</v>
      </c>
      <c r="AC303">
        <v>0</v>
      </c>
      <c r="AD303" t="s">
        <v>35</v>
      </c>
      <c r="AE303" t="s">
        <v>35</v>
      </c>
      <c r="AF303">
        <v>0</v>
      </c>
    </row>
    <row r="304" spans="1:32" x14ac:dyDescent="0.25">
      <c r="A304" t="s">
        <v>119</v>
      </c>
      <c r="B304" t="s">
        <v>83</v>
      </c>
      <c r="C304" t="s">
        <v>120</v>
      </c>
      <c r="D304">
        <v>51582</v>
      </c>
      <c r="E304">
        <v>1</v>
      </c>
      <c r="F304">
        <v>190</v>
      </c>
      <c r="G304">
        <v>85236</v>
      </c>
      <c r="H304">
        <v>0</v>
      </c>
      <c r="I304">
        <v>0</v>
      </c>
      <c r="J304">
        <v>0</v>
      </c>
      <c r="K304">
        <v>0</v>
      </c>
      <c r="L304">
        <v>0</v>
      </c>
      <c r="M304">
        <v>0</v>
      </c>
      <c r="N304">
        <v>300</v>
      </c>
      <c r="O304">
        <v>6290</v>
      </c>
      <c r="P304">
        <v>773</v>
      </c>
      <c r="Q304">
        <v>184</v>
      </c>
      <c r="R304">
        <v>10868</v>
      </c>
      <c r="S304">
        <v>6338</v>
      </c>
      <c r="T304">
        <v>0</v>
      </c>
      <c r="U304">
        <v>256</v>
      </c>
      <c r="V304">
        <v>85536</v>
      </c>
      <c r="W304">
        <v>110245</v>
      </c>
      <c r="X304" t="s">
        <v>33</v>
      </c>
      <c r="Y304" t="s">
        <v>34</v>
      </c>
      <c r="Z304">
        <v>100</v>
      </c>
      <c r="AA304" t="s">
        <v>35</v>
      </c>
      <c r="AB304" t="s">
        <v>35</v>
      </c>
      <c r="AC304">
        <v>0</v>
      </c>
      <c r="AD304" t="s">
        <v>35</v>
      </c>
      <c r="AE304" t="s">
        <v>35</v>
      </c>
      <c r="AF304">
        <v>0</v>
      </c>
    </row>
    <row r="305" spans="1:32" x14ac:dyDescent="0.25">
      <c r="A305" t="s">
        <v>119</v>
      </c>
      <c r="B305" t="s">
        <v>83</v>
      </c>
      <c r="C305" t="s">
        <v>120</v>
      </c>
      <c r="D305">
        <v>90004</v>
      </c>
      <c r="E305">
        <v>1</v>
      </c>
      <c r="F305">
        <v>190</v>
      </c>
      <c r="G305">
        <v>85236</v>
      </c>
      <c r="H305">
        <v>0</v>
      </c>
      <c r="I305">
        <v>4548</v>
      </c>
      <c r="J305">
        <v>0</v>
      </c>
      <c r="K305">
        <v>0</v>
      </c>
      <c r="L305">
        <v>0</v>
      </c>
      <c r="M305">
        <v>151</v>
      </c>
      <c r="N305">
        <v>4055</v>
      </c>
      <c r="O305">
        <v>14193</v>
      </c>
      <c r="P305">
        <v>1100</v>
      </c>
      <c r="Q305">
        <v>184</v>
      </c>
      <c r="R305">
        <v>11602</v>
      </c>
      <c r="S305">
        <v>6738</v>
      </c>
      <c r="T305">
        <v>0</v>
      </c>
      <c r="U305">
        <v>281</v>
      </c>
      <c r="V305">
        <v>93990</v>
      </c>
      <c r="W305">
        <v>128088</v>
      </c>
      <c r="X305" t="s">
        <v>33</v>
      </c>
      <c r="Y305" t="s">
        <v>34</v>
      </c>
      <c r="Z305">
        <v>100</v>
      </c>
      <c r="AA305" t="s">
        <v>35</v>
      </c>
      <c r="AB305" t="s">
        <v>35</v>
      </c>
      <c r="AC305">
        <v>0</v>
      </c>
      <c r="AD305" t="s">
        <v>35</v>
      </c>
      <c r="AE305" t="s">
        <v>35</v>
      </c>
      <c r="AF305">
        <v>0</v>
      </c>
    </row>
    <row r="306" spans="1:32" x14ac:dyDescent="0.25">
      <c r="A306" t="s">
        <v>119</v>
      </c>
      <c r="B306" t="s">
        <v>83</v>
      </c>
      <c r="C306" t="s">
        <v>120</v>
      </c>
      <c r="D306">
        <v>65433</v>
      </c>
      <c r="E306">
        <v>1</v>
      </c>
      <c r="F306">
        <v>190</v>
      </c>
      <c r="G306">
        <v>85236</v>
      </c>
      <c r="H306">
        <v>17047</v>
      </c>
      <c r="I306">
        <v>0</v>
      </c>
      <c r="J306">
        <v>0</v>
      </c>
      <c r="K306">
        <v>0</v>
      </c>
      <c r="L306">
        <v>0</v>
      </c>
      <c r="M306">
        <v>50</v>
      </c>
      <c r="N306">
        <v>480</v>
      </c>
      <c r="O306">
        <v>9839</v>
      </c>
      <c r="P306">
        <v>1100</v>
      </c>
      <c r="Q306">
        <v>144</v>
      </c>
      <c r="R306">
        <v>13070</v>
      </c>
      <c r="S306">
        <v>7438</v>
      </c>
      <c r="T306">
        <v>0</v>
      </c>
      <c r="U306">
        <v>307</v>
      </c>
      <c r="V306">
        <v>102813</v>
      </c>
      <c r="W306">
        <v>134711</v>
      </c>
      <c r="X306" t="s">
        <v>33</v>
      </c>
      <c r="Y306" t="s">
        <v>34</v>
      </c>
      <c r="Z306">
        <v>100</v>
      </c>
      <c r="AA306" t="s">
        <v>35</v>
      </c>
      <c r="AB306" t="s">
        <v>35</v>
      </c>
      <c r="AC306">
        <v>0</v>
      </c>
      <c r="AD306" t="s">
        <v>35</v>
      </c>
      <c r="AE306" t="s">
        <v>35</v>
      </c>
      <c r="AF306">
        <v>0</v>
      </c>
    </row>
    <row r="307" spans="1:32" x14ac:dyDescent="0.25">
      <c r="A307" t="s">
        <v>119</v>
      </c>
      <c r="B307" t="s">
        <v>83</v>
      </c>
      <c r="C307" t="s">
        <v>120</v>
      </c>
      <c r="D307">
        <v>417144</v>
      </c>
      <c r="E307">
        <v>1</v>
      </c>
      <c r="F307">
        <v>190</v>
      </c>
      <c r="G307">
        <v>85236</v>
      </c>
      <c r="H307">
        <v>0</v>
      </c>
      <c r="I307">
        <v>0</v>
      </c>
      <c r="J307">
        <v>0</v>
      </c>
      <c r="K307">
        <v>0</v>
      </c>
      <c r="L307">
        <v>0</v>
      </c>
      <c r="M307">
        <v>0</v>
      </c>
      <c r="N307">
        <v>2056</v>
      </c>
      <c r="O307">
        <v>6756</v>
      </c>
      <c r="P307">
        <v>321</v>
      </c>
      <c r="Q307">
        <v>184</v>
      </c>
      <c r="R307">
        <v>10906</v>
      </c>
      <c r="S307">
        <v>6461</v>
      </c>
      <c r="T307">
        <v>0</v>
      </c>
      <c r="U307">
        <v>261</v>
      </c>
      <c r="V307">
        <v>87292</v>
      </c>
      <c r="W307">
        <v>112181</v>
      </c>
      <c r="X307" t="s">
        <v>33</v>
      </c>
      <c r="Y307" t="s">
        <v>34</v>
      </c>
      <c r="Z307">
        <v>100</v>
      </c>
      <c r="AA307" t="s">
        <v>35</v>
      </c>
      <c r="AB307" t="s">
        <v>35</v>
      </c>
      <c r="AC307">
        <v>0</v>
      </c>
      <c r="AD307" t="s">
        <v>35</v>
      </c>
      <c r="AE307" t="s">
        <v>35</v>
      </c>
      <c r="AF307">
        <v>0</v>
      </c>
    </row>
    <row r="308" spans="1:32" x14ac:dyDescent="0.25">
      <c r="A308" t="s">
        <v>119</v>
      </c>
      <c r="B308" t="s">
        <v>83</v>
      </c>
      <c r="C308" t="s">
        <v>120</v>
      </c>
      <c r="D308">
        <v>416491</v>
      </c>
      <c r="E308">
        <v>1</v>
      </c>
      <c r="F308">
        <v>190</v>
      </c>
      <c r="G308">
        <v>85236</v>
      </c>
      <c r="H308">
        <v>0</v>
      </c>
      <c r="I308">
        <v>0</v>
      </c>
      <c r="J308">
        <v>0</v>
      </c>
      <c r="K308">
        <v>0</v>
      </c>
      <c r="L308">
        <v>0</v>
      </c>
      <c r="M308">
        <v>0</v>
      </c>
      <c r="N308">
        <v>3889</v>
      </c>
      <c r="O308">
        <v>7939</v>
      </c>
      <c r="P308">
        <v>773</v>
      </c>
      <c r="Q308">
        <v>184</v>
      </c>
      <c r="R308">
        <v>10868</v>
      </c>
      <c r="S308">
        <v>6409</v>
      </c>
      <c r="T308">
        <v>0</v>
      </c>
      <c r="U308">
        <v>266</v>
      </c>
      <c r="V308">
        <v>89125</v>
      </c>
      <c r="W308">
        <v>115564</v>
      </c>
      <c r="X308" t="s">
        <v>33</v>
      </c>
      <c r="Y308" t="s">
        <v>34</v>
      </c>
      <c r="Z308">
        <v>100</v>
      </c>
      <c r="AA308" t="s">
        <v>35</v>
      </c>
      <c r="AB308" t="s">
        <v>35</v>
      </c>
      <c r="AC308">
        <v>0</v>
      </c>
      <c r="AD308" t="s">
        <v>35</v>
      </c>
      <c r="AE308" t="s">
        <v>35</v>
      </c>
      <c r="AF308">
        <v>0</v>
      </c>
    </row>
    <row r="309" spans="1:32" x14ac:dyDescent="0.25">
      <c r="A309" t="s">
        <v>119</v>
      </c>
      <c r="B309" t="s">
        <v>83</v>
      </c>
      <c r="C309" t="s">
        <v>120</v>
      </c>
      <c r="D309">
        <v>418389</v>
      </c>
      <c r="E309">
        <v>1</v>
      </c>
      <c r="F309">
        <v>190</v>
      </c>
      <c r="G309">
        <v>85236</v>
      </c>
      <c r="H309">
        <v>0</v>
      </c>
      <c r="I309">
        <v>0</v>
      </c>
      <c r="J309">
        <v>0</v>
      </c>
      <c r="K309">
        <v>0</v>
      </c>
      <c r="L309">
        <v>0</v>
      </c>
      <c r="M309">
        <v>151</v>
      </c>
      <c r="N309">
        <v>2996</v>
      </c>
      <c r="O309">
        <v>14353</v>
      </c>
      <c r="P309">
        <v>1100</v>
      </c>
      <c r="Q309">
        <v>184</v>
      </c>
      <c r="R309">
        <v>11059</v>
      </c>
      <c r="S309">
        <v>5896</v>
      </c>
      <c r="T309">
        <v>0</v>
      </c>
      <c r="U309">
        <v>264</v>
      </c>
      <c r="V309">
        <v>88383</v>
      </c>
      <c r="W309">
        <v>121239</v>
      </c>
      <c r="X309" t="s">
        <v>33</v>
      </c>
      <c r="Y309" t="s">
        <v>34</v>
      </c>
      <c r="Z309">
        <v>100</v>
      </c>
      <c r="AA309" t="s">
        <v>35</v>
      </c>
      <c r="AB309" t="s">
        <v>35</v>
      </c>
      <c r="AC309">
        <v>0</v>
      </c>
      <c r="AD309" t="s">
        <v>35</v>
      </c>
      <c r="AE309" t="s">
        <v>35</v>
      </c>
      <c r="AF309">
        <v>0</v>
      </c>
    </row>
    <row r="310" spans="1:32" x14ac:dyDescent="0.25">
      <c r="A310" t="s">
        <v>119</v>
      </c>
      <c r="B310" t="s">
        <v>83</v>
      </c>
      <c r="C310" t="s">
        <v>120</v>
      </c>
      <c r="D310">
        <v>55015</v>
      </c>
      <c r="E310">
        <v>1</v>
      </c>
      <c r="F310">
        <v>190</v>
      </c>
      <c r="G310">
        <v>85236</v>
      </c>
      <c r="H310">
        <v>2253</v>
      </c>
      <c r="I310">
        <v>0</v>
      </c>
      <c r="J310">
        <v>0</v>
      </c>
      <c r="K310">
        <v>0</v>
      </c>
      <c r="L310">
        <v>0</v>
      </c>
      <c r="M310">
        <v>0</v>
      </c>
      <c r="N310">
        <v>3742</v>
      </c>
      <c r="O310">
        <v>0</v>
      </c>
      <c r="P310">
        <v>1100</v>
      </c>
      <c r="Q310">
        <v>184</v>
      </c>
      <c r="R310">
        <v>11251</v>
      </c>
      <c r="S310">
        <v>6910</v>
      </c>
      <c r="T310">
        <v>0</v>
      </c>
      <c r="U310">
        <v>273</v>
      </c>
      <c r="V310">
        <v>91231</v>
      </c>
      <c r="W310">
        <v>110949</v>
      </c>
      <c r="X310" t="s">
        <v>33</v>
      </c>
      <c r="Y310" t="s">
        <v>34</v>
      </c>
      <c r="Z310">
        <v>75</v>
      </c>
      <c r="AA310" t="s">
        <v>33</v>
      </c>
      <c r="AB310" t="s">
        <v>34</v>
      </c>
      <c r="AC310">
        <v>25</v>
      </c>
      <c r="AD310" t="s">
        <v>35</v>
      </c>
      <c r="AE310" t="s">
        <v>35</v>
      </c>
      <c r="AF310">
        <v>0</v>
      </c>
    </row>
    <row r="311" spans="1:32" x14ac:dyDescent="0.25">
      <c r="A311" t="s">
        <v>119</v>
      </c>
      <c r="B311" t="s">
        <v>83</v>
      </c>
      <c r="C311" t="s">
        <v>120</v>
      </c>
      <c r="D311">
        <v>48990</v>
      </c>
      <c r="E311">
        <v>1</v>
      </c>
      <c r="F311">
        <v>190</v>
      </c>
      <c r="G311">
        <v>85236</v>
      </c>
      <c r="H311">
        <v>5197</v>
      </c>
      <c r="I311">
        <v>0</v>
      </c>
      <c r="J311">
        <v>0</v>
      </c>
      <c r="K311">
        <v>0</v>
      </c>
      <c r="L311">
        <v>0</v>
      </c>
      <c r="M311">
        <v>0</v>
      </c>
      <c r="N311">
        <v>3462</v>
      </c>
      <c r="O311">
        <v>0</v>
      </c>
      <c r="P311">
        <v>0</v>
      </c>
      <c r="Q311">
        <v>184</v>
      </c>
      <c r="R311">
        <v>11530</v>
      </c>
      <c r="S311">
        <v>6985</v>
      </c>
      <c r="T311">
        <v>0</v>
      </c>
      <c r="U311">
        <v>281</v>
      </c>
      <c r="V311">
        <v>93895</v>
      </c>
      <c r="W311">
        <v>112875</v>
      </c>
      <c r="X311" t="s">
        <v>33</v>
      </c>
      <c r="Y311" t="s">
        <v>34</v>
      </c>
      <c r="Z311">
        <v>50</v>
      </c>
      <c r="AA311" t="s">
        <v>33</v>
      </c>
      <c r="AB311" t="s">
        <v>34</v>
      </c>
      <c r="AC311">
        <v>50</v>
      </c>
      <c r="AD311" t="s">
        <v>35</v>
      </c>
      <c r="AE311" t="s">
        <v>35</v>
      </c>
      <c r="AF311">
        <v>0</v>
      </c>
    </row>
    <row r="312" spans="1:32" x14ac:dyDescent="0.25">
      <c r="A312" t="s">
        <v>119</v>
      </c>
      <c r="B312" t="s">
        <v>83</v>
      </c>
      <c r="C312" t="s">
        <v>120</v>
      </c>
      <c r="D312">
        <v>50590</v>
      </c>
      <c r="E312">
        <v>1</v>
      </c>
      <c r="F312">
        <v>190</v>
      </c>
      <c r="G312">
        <v>85236</v>
      </c>
      <c r="H312">
        <v>0</v>
      </c>
      <c r="I312">
        <v>0</v>
      </c>
      <c r="J312">
        <v>0</v>
      </c>
      <c r="K312">
        <v>0</v>
      </c>
      <c r="L312">
        <v>0</v>
      </c>
      <c r="M312">
        <v>0</v>
      </c>
      <c r="N312">
        <v>4697</v>
      </c>
      <c r="O312">
        <v>14193</v>
      </c>
      <c r="P312">
        <v>1100</v>
      </c>
      <c r="Q312">
        <v>184</v>
      </c>
      <c r="R312">
        <v>10899</v>
      </c>
      <c r="S312">
        <v>6247</v>
      </c>
      <c r="T312">
        <v>0</v>
      </c>
      <c r="U312">
        <v>269</v>
      </c>
      <c r="V312">
        <v>89933</v>
      </c>
      <c r="W312">
        <v>122825</v>
      </c>
      <c r="X312" t="s">
        <v>33</v>
      </c>
      <c r="Y312" t="s">
        <v>34</v>
      </c>
      <c r="Z312">
        <v>50</v>
      </c>
      <c r="AA312" t="s">
        <v>33</v>
      </c>
      <c r="AB312" t="s">
        <v>34</v>
      </c>
      <c r="AC312">
        <v>50</v>
      </c>
      <c r="AD312" t="s">
        <v>35</v>
      </c>
      <c r="AE312" t="s">
        <v>35</v>
      </c>
      <c r="AF312">
        <v>0</v>
      </c>
    </row>
    <row r="313" spans="1:32" x14ac:dyDescent="0.25">
      <c r="A313" t="s">
        <v>119</v>
      </c>
      <c r="B313" t="s">
        <v>83</v>
      </c>
      <c r="C313" t="s">
        <v>120</v>
      </c>
      <c r="D313">
        <v>58901</v>
      </c>
      <c r="E313">
        <v>1</v>
      </c>
      <c r="F313">
        <v>190</v>
      </c>
      <c r="G313">
        <v>85236</v>
      </c>
      <c r="H313">
        <v>18976</v>
      </c>
      <c r="I313">
        <v>0</v>
      </c>
      <c r="J313">
        <v>0</v>
      </c>
      <c r="K313">
        <v>0</v>
      </c>
      <c r="L313">
        <v>0</v>
      </c>
      <c r="M313">
        <v>0</v>
      </c>
      <c r="N313">
        <v>23182</v>
      </c>
      <c r="O313">
        <v>14193</v>
      </c>
      <c r="P313">
        <v>1100</v>
      </c>
      <c r="Q313">
        <v>184</v>
      </c>
      <c r="R313">
        <v>15563</v>
      </c>
      <c r="S313">
        <v>8908</v>
      </c>
      <c r="T313">
        <v>0</v>
      </c>
      <c r="U313">
        <v>379</v>
      </c>
      <c r="V313">
        <v>127394</v>
      </c>
      <c r="W313">
        <v>167721</v>
      </c>
      <c r="X313" t="s">
        <v>33</v>
      </c>
      <c r="Y313" t="s">
        <v>34</v>
      </c>
      <c r="Z313">
        <v>60</v>
      </c>
      <c r="AA313" t="s">
        <v>33</v>
      </c>
      <c r="AB313" t="s">
        <v>34</v>
      </c>
      <c r="AC313">
        <v>40</v>
      </c>
      <c r="AD313" t="s">
        <v>35</v>
      </c>
      <c r="AE313" t="s">
        <v>35</v>
      </c>
      <c r="AF313">
        <v>0</v>
      </c>
    </row>
    <row r="314" spans="1:32" x14ac:dyDescent="0.25">
      <c r="A314" t="s">
        <v>119</v>
      </c>
      <c r="B314" t="s">
        <v>83</v>
      </c>
      <c r="C314" t="s">
        <v>120</v>
      </c>
      <c r="D314">
        <v>59130</v>
      </c>
      <c r="E314">
        <v>1</v>
      </c>
      <c r="F314">
        <v>190</v>
      </c>
      <c r="G314">
        <v>85236</v>
      </c>
      <c r="H314">
        <v>224</v>
      </c>
      <c r="I314">
        <v>0</v>
      </c>
      <c r="J314">
        <v>0</v>
      </c>
      <c r="K314">
        <v>0</v>
      </c>
      <c r="L314">
        <v>0</v>
      </c>
      <c r="M314">
        <v>0</v>
      </c>
      <c r="N314">
        <v>5212</v>
      </c>
      <c r="O314">
        <v>0</v>
      </c>
      <c r="P314">
        <v>0</v>
      </c>
      <c r="Q314">
        <v>184</v>
      </c>
      <c r="R314">
        <v>11108</v>
      </c>
      <c r="S314">
        <v>6949</v>
      </c>
      <c r="T314">
        <v>0</v>
      </c>
      <c r="U314">
        <v>271</v>
      </c>
      <c r="V314">
        <v>90672</v>
      </c>
      <c r="W314">
        <v>109184</v>
      </c>
      <c r="X314" t="s">
        <v>33</v>
      </c>
      <c r="Y314" t="s">
        <v>34</v>
      </c>
      <c r="Z314">
        <v>50</v>
      </c>
      <c r="AA314" t="s">
        <v>37</v>
      </c>
      <c r="AB314" t="s">
        <v>38</v>
      </c>
      <c r="AC314">
        <v>50</v>
      </c>
      <c r="AD314" t="s">
        <v>35</v>
      </c>
      <c r="AE314" t="s">
        <v>35</v>
      </c>
      <c r="AF314">
        <v>0</v>
      </c>
    </row>
    <row r="315" spans="1:32" x14ac:dyDescent="0.25">
      <c r="A315" t="s">
        <v>294</v>
      </c>
      <c r="B315" t="s">
        <v>83</v>
      </c>
      <c r="C315" t="s">
        <v>295</v>
      </c>
      <c r="D315">
        <v>58137</v>
      </c>
      <c r="E315">
        <v>1</v>
      </c>
      <c r="F315">
        <v>185</v>
      </c>
      <c r="G315">
        <v>85205</v>
      </c>
      <c r="H315">
        <v>0</v>
      </c>
      <c r="I315">
        <v>325</v>
      </c>
      <c r="J315">
        <v>0</v>
      </c>
      <c r="K315">
        <v>0</v>
      </c>
      <c r="L315">
        <v>0</v>
      </c>
      <c r="M315">
        <v>0</v>
      </c>
      <c r="N315">
        <v>132</v>
      </c>
      <c r="O315">
        <v>0</v>
      </c>
      <c r="P315">
        <v>622</v>
      </c>
      <c r="Q315">
        <v>300</v>
      </c>
      <c r="R315">
        <v>14830</v>
      </c>
      <c r="S315">
        <v>6591</v>
      </c>
      <c r="T315">
        <v>0</v>
      </c>
      <c r="U315">
        <v>24</v>
      </c>
      <c r="V315">
        <v>85662</v>
      </c>
      <c r="W315">
        <v>108029</v>
      </c>
      <c r="X315" t="s">
        <v>33</v>
      </c>
      <c r="Y315" t="s">
        <v>34</v>
      </c>
      <c r="Z315">
        <v>100</v>
      </c>
      <c r="AA315" t="s">
        <v>35</v>
      </c>
      <c r="AB315" t="s">
        <v>35</v>
      </c>
      <c r="AC315">
        <v>0</v>
      </c>
      <c r="AD315" t="s">
        <v>35</v>
      </c>
      <c r="AE315" t="s">
        <v>35</v>
      </c>
      <c r="AF315">
        <v>0</v>
      </c>
    </row>
    <row r="316" spans="1:32" x14ac:dyDescent="0.25">
      <c r="A316" t="s">
        <v>47</v>
      </c>
      <c r="B316" t="s">
        <v>48</v>
      </c>
      <c r="C316" t="s">
        <v>49</v>
      </c>
      <c r="D316">
        <v>53936</v>
      </c>
      <c r="E316">
        <v>1</v>
      </c>
      <c r="F316">
        <v>184</v>
      </c>
      <c r="G316">
        <v>85129</v>
      </c>
      <c r="H316">
        <v>0</v>
      </c>
      <c r="I316">
        <v>0</v>
      </c>
      <c r="J316">
        <v>0</v>
      </c>
      <c r="K316">
        <v>0</v>
      </c>
      <c r="L316">
        <v>0</v>
      </c>
      <c r="M316">
        <v>4276</v>
      </c>
      <c r="N316">
        <v>600</v>
      </c>
      <c r="O316">
        <v>6636</v>
      </c>
      <c r="P316">
        <v>590</v>
      </c>
      <c r="Q316">
        <v>249</v>
      </c>
      <c r="R316">
        <v>19981</v>
      </c>
      <c r="S316">
        <v>6885</v>
      </c>
      <c r="T316">
        <v>0</v>
      </c>
      <c r="U316">
        <v>0</v>
      </c>
      <c r="V316">
        <v>90005</v>
      </c>
      <c r="W316">
        <v>124346</v>
      </c>
      <c r="X316" t="s">
        <v>33</v>
      </c>
      <c r="Y316" t="s">
        <v>34</v>
      </c>
      <c r="Z316">
        <v>100</v>
      </c>
      <c r="AA316" t="s">
        <v>35</v>
      </c>
      <c r="AB316" t="s">
        <v>35</v>
      </c>
      <c r="AC316">
        <v>0</v>
      </c>
      <c r="AD316" t="s">
        <v>35</v>
      </c>
      <c r="AE316" t="s">
        <v>35</v>
      </c>
      <c r="AF316">
        <v>0</v>
      </c>
    </row>
    <row r="317" spans="1:32" x14ac:dyDescent="0.25">
      <c r="A317" t="s">
        <v>119</v>
      </c>
      <c r="B317" t="s">
        <v>83</v>
      </c>
      <c r="C317" t="s">
        <v>120</v>
      </c>
      <c r="D317">
        <v>55277</v>
      </c>
      <c r="E317">
        <v>1</v>
      </c>
      <c r="F317">
        <v>190</v>
      </c>
      <c r="G317">
        <v>85124</v>
      </c>
      <c r="H317">
        <v>0</v>
      </c>
      <c r="I317">
        <v>0</v>
      </c>
      <c r="J317">
        <v>0</v>
      </c>
      <c r="K317">
        <v>0</v>
      </c>
      <c r="L317">
        <v>0</v>
      </c>
      <c r="M317">
        <v>0</v>
      </c>
      <c r="N317">
        <v>26299</v>
      </c>
      <c r="O317">
        <v>10539</v>
      </c>
      <c r="P317">
        <v>773</v>
      </c>
      <c r="Q317">
        <v>184</v>
      </c>
      <c r="R317">
        <v>11201</v>
      </c>
      <c r="S317">
        <v>8252</v>
      </c>
      <c r="T317">
        <v>0</v>
      </c>
      <c r="U317">
        <v>333</v>
      </c>
      <c r="V317">
        <v>111423</v>
      </c>
      <c r="W317">
        <v>142705</v>
      </c>
      <c r="X317" t="s">
        <v>39</v>
      </c>
      <c r="Y317" t="s">
        <v>40</v>
      </c>
      <c r="Z317">
        <v>100</v>
      </c>
      <c r="AA317" t="s">
        <v>35</v>
      </c>
      <c r="AB317" t="s">
        <v>35</v>
      </c>
      <c r="AC317">
        <v>0</v>
      </c>
      <c r="AD317" t="s">
        <v>35</v>
      </c>
      <c r="AE317" t="s">
        <v>35</v>
      </c>
      <c r="AF317">
        <v>0</v>
      </c>
    </row>
    <row r="318" spans="1:32" x14ac:dyDescent="0.25">
      <c r="A318" t="s">
        <v>320</v>
      </c>
      <c r="B318" t="s">
        <v>83</v>
      </c>
      <c r="C318" t="s">
        <v>321</v>
      </c>
      <c r="D318">
        <v>56264</v>
      </c>
      <c r="E318">
        <v>1</v>
      </c>
      <c r="F318">
        <v>191</v>
      </c>
      <c r="G318">
        <v>85104</v>
      </c>
      <c r="H318">
        <v>0</v>
      </c>
      <c r="I318">
        <v>2584</v>
      </c>
      <c r="J318">
        <v>0</v>
      </c>
      <c r="K318">
        <v>0</v>
      </c>
      <c r="L318">
        <v>0</v>
      </c>
      <c r="M318">
        <v>0</v>
      </c>
      <c r="N318">
        <v>0</v>
      </c>
      <c r="O318">
        <v>22225</v>
      </c>
      <c r="P318">
        <v>0</v>
      </c>
      <c r="Q318">
        <v>5</v>
      </c>
      <c r="R318">
        <v>11718</v>
      </c>
      <c r="S318">
        <v>6624</v>
      </c>
      <c r="T318">
        <v>0</v>
      </c>
      <c r="U318">
        <v>0</v>
      </c>
      <c r="V318">
        <v>87688</v>
      </c>
      <c r="W318">
        <v>128260</v>
      </c>
      <c r="X318" t="s">
        <v>51</v>
      </c>
      <c r="Y318" t="s">
        <v>52</v>
      </c>
      <c r="Z318">
        <v>100</v>
      </c>
      <c r="AA318" t="s">
        <v>35</v>
      </c>
      <c r="AB318" t="s">
        <v>35</v>
      </c>
      <c r="AC318">
        <v>0</v>
      </c>
      <c r="AD318" t="s">
        <v>35</v>
      </c>
      <c r="AE318" t="s">
        <v>35</v>
      </c>
      <c r="AF318">
        <v>0</v>
      </c>
    </row>
    <row r="319" spans="1:32" x14ac:dyDescent="0.25">
      <c r="A319" t="s">
        <v>320</v>
      </c>
      <c r="B319" t="s">
        <v>83</v>
      </c>
      <c r="C319" t="s">
        <v>321</v>
      </c>
      <c r="D319">
        <v>56737</v>
      </c>
      <c r="E319">
        <v>1</v>
      </c>
      <c r="F319">
        <v>206</v>
      </c>
      <c r="G319">
        <v>85033</v>
      </c>
      <c r="H319">
        <v>9101</v>
      </c>
      <c r="I319">
        <v>0</v>
      </c>
      <c r="J319">
        <v>0</v>
      </c>
      <c r="K319">
        <v>0</v>
      </c>
      <c r="L319">
        <v>0</v>
      </c>
      <c r="M319">
        <v>0</v>
      </c>
      <c r="N319">
        <v>0</v>
      </c>
      <c r="O319">
        <v>21980</v>
      </c>
      <c r="P319">
        <v>0</v>
      </c>
      <c r="Q319">
        <v>5</v>
      </c>
      <c r="R319">
        <v>12129</v>
      </c>
      <c r="S319">
        <v>6968</v>
      </c>
      <c r="T319">
        <v>0</v>
      </c>
      <c r="U319">
        <v>0</v>
      </c>
      <c r="V319">
        <v>94134</v>
      </c>
      <c r="W319">
        <v>135216</v>
      </c>
      <c r="X319" t="s">
        <v>42</v>
      </c>
      <c r="Y319" t="s">
        <v>43</v>
      </c>
      <c r="Z319">
        <v>100</v>
      </c>
      <c r="AA319" t="s">
        <v>35</v>
      </c>
      <c r="AB319" t="s">
        <v>35</v>
      </c>
      <c r="AC319">
        <v>0</v>
      </c>
      <c r="AD319" t="s">
        <v>35</v>
      </c>
      <c r="AE319" t="s">
        <v>35</v>
      </c>
      <c r="AF319">
        <v>0</v>
      </c>
    </row>
    <row r="320" spans="1:32" x14ac:dyDescent="0.25">
      <c r="A320" t="s">
        <v>294</v>
      </c>
      <c r="B320" t="s">
        <v>83</v>
      </c>
      <c r="C320" t="s">
        <v>295</v>
      </c>
      <c r="D320">
        <v>37580</v>
      </c>
      <c r="E320">
        <v>1</v>
      </c>
      <c r="F320">
        <v>185</v>
      </c>
      <c r="G320">
        <v>84903</v>
      </c>
      <c r="H320">
        <v>0</v>
      </c>
      <c r="I320">
        <v>0</v>
      </c>
      <c r="J320">
        <v>0</v>
      </c>
      <c r="K320">
        <v>0</v>
      </c>
      <c r="L320">
        <v>0</v>
      </c>
      <c r="M320">
        <v>142</v>
      </c>
      <c r="N320">
        <v>1382</v>
      </c>
      <c r="O320">
        <v>14064</v>
      </c>
      <c r="P320">
        <v>622</v>
      </c>
      <c r="Q320">
        <v>299</v>
      </c>
      <c r="R320">
        <v>14554</v>
      </c>
      <c r="S320">
        <v>6189</v>
      </c>
      <c r="T320">
        <v>0</v>
      </c>
      <c r="U320">
        <v>24</v>
      </c>
      <c r="V320">
        <v>86427</v>
      </c>
      <c r="W320">
        <v>122179</v>
      </c>
      <c r="X320" t="s">
        <v>33</v>
      </c>
      <c r="Y320" t="s">
        <v>34</v>
      </c>
      <c r="Z320">
        <v>100</v>
      </c>
      <c r="AA320" t="s">
        <v>35</v>
      </c>
      <c r="AB320" t="s">
        <v>35</v>
      </c>
      <c r="AC320">
        <v>0</v>
      </c>
      <c r="AD320" t="s">
        <v>35</v>
      </c>
      <c r="AE320" t="s">
        <v>35</v>
      </c>
      <c r="AF320">
        <v>0</v>
      </c>
    </row>
    <row r="321" spans="1:32" x14ac:dyDescent="0.25">
      <c r="A321" t="s">
        <v>106</v>
      </c>
      <c r="B321" t="s">
        <v>83</v>
      </c>
      <c r="C321" t="s">
        <v>107</v>
      </c>
      <c r="D321">
        <v>50274</v>
      </c>
      <c r="E321">
        <v>1</v>
      </c>
      <c r="F321">
        <v>187</v>
      </c>
      <c r="G321">
        <v>84867</v>
      </c>
      <c r="H321">
        <v>0</v>
      </c>
      <c r="I321">
        <v>0</v>
      </c>
      <c r="J321">
        <v>0</v>
      </c>
      <c r="K321">
        <v>0</v>
      </c>
      <c r="L321">
        <v>0</v>
      </c>
      <c r="M321">
        <v>22</v>
      </c>
      <c r="N321">
        <v>0</v>
      </c>
      <c r="O321">
        <v>15558</v>
      </c>
      <c r="P321">
        <v>528</v>
      </c>
      <c r="Q321">
        <v>180</v>
      </c>
      <c r="R321">
        <v>10823</v>
      </c>
      <c r="S321">
        <v>6035</v>
      </c>
      <c r="T321">
        <v>0</v>
      </c>
      <c r="U321">
        <v>0</v>
      </c>
      <c r="V321">
        <v>84889</v>
      </c>
      <c r="W321">
        <v>118013</v>
      </c>
      <c r="X321" t="s">
        <v>33</v>
      </c>
      <c r="Y321" t="s">
        <v>34</v>
      </c>
      <c r="Z321">
        <v>100</v>
      </c>
      <c r="AA321" t="s">
        <v>35</v>
      </c>
      <c r="AB321" t="s">
        <v>35</v>
      </c>
      <c r="AC321">
        <v>0</v>
      </c>
      <c r="AD321" t="s">
        <v>35</v>
      </c>
      <c r="AE321" t="s">
        <v>35</v>
      </c>
      <c r="AF321">
        <v>0</v>
      </c>
    </row>
    <row r="322" spans="1:32" x14ac:dyDescent="0.25">
      <c r="A322" t="s">
        <v>320</v>
      </c>
      <c r="B322" t="s">
        <v>83</v>
      </c>
      <c r="C322" t="s">
        <v>321</v>
      </c>
      <c r="D322">
        <v>53512</v>
      </c>
      <c r="E322">
        <v>1</v>
      </c>
      <c r="F322">
        <v>186</v>
      </c>
      <c r="G322">
        <v>84756</v>
      </c>
      <c r="H322">
        <v>76</v>
      </c>
      <c r="I322">
        <v>0</v>
      </c>
      <c r="J322">
        <v>0</v>
      </c>
      <c r="K322">
        <v>0</v>
      </c>
      <c r="L322">
        <v>0</v>
      </c>
      <c r="M322">
        <v>0</v>
      </c>
      <c r="N322">
        <v>845</v>
      </c>
      <c r="O322">
        <v>12974</v>
      </c>
      <c r="P322">
        <v>0</v>
      </c>
      <c r="Q322">
        <v>5</v>
      </c>
      <c r="R322">
        <v>11130</v>
      </c>
      <c r="S322">
        <v>6592</v>
      </c>
      <c r="T322">
        <v>0</v>
      </c>
      <c r="U322">
        <v>0</v>
      </c>
      <c r="V322">
        <v>85677</v>
      </c>
      <c r="W322">
        <v>116378</v>
      </c>
      <c r="X322" t="s">
        <v>45</v>
      </c>
      <c r="Y322" t="s">
        <v>46</v>
      </c>
      <c r="Z322">
        <v>100</v>
      </c>
      <c r="AA322" t="s">
        <v>35</v>
      </c>
      <c r="AB322" t="s">
        <v>35</v>
      </c>
      <c r="AC322">
        <v>0</v>
      </c>
      <c r="AD322" t="s">
        <v>35</v>
      </c>
      <c r="AE322" t="s">
        <v>35</v>
      </c>
      <c r="AF322">
        <v>0</v>
      </c>
    </row>
    <row r="323" spans="1:32" x14ac:dyDescent="0.25">
      <c r="A323" t="s">
        <v>294</v>
      </c>
      <c r="B323" t="s">
        <v>83</v>
      </c>
      <c r="C323" t="s">
        <v>295</v>
      </c>
      <c r="D323">
        <v>31333</v>
      </c>
      <c r="E323">
        <v>1</v>
      </c>
      <c r="F323">
        <v>185</v>
      </c>
      <c r="G323">
        <v>84711</v>
      </c>
      <c r="H323">
        <v>0</v>
      </c>
      <c r="I323">
        <v>0</v>
      </c>
      <c r="J323">
        <v>0</v>
      </c>
      <c r="K323">
        <v>0</v>
      </c>
      <c r="L323">
        <v>0</v>
      </c>
      <c r="M323">
        <v>0</v>
      </c>
      <c r="N323">
        <v>1858</v>
      </c>
      <c r="O323">
        <v>18557</v>
      </c>
      <c r="P323">
        <v>1005</v>
      </c>
      <c r="Q323">
        <v>298</v>
      </c>
      <c r="R323">
        <v>14875</v>
      </c>
      <c r="S323">
        <v>6695</v>
      </c>
      <c r="T323">
        <v>0</v>
      </c>
      <c r="U323">
        <v>24</v>
      </c>
      <c r="V323">
        <v>86569</v>
      </c>
      <c r="W323">
        <v>128023</v>
      </c>
      <c r="X323" t="s">
        <v>33</v>
      </c>
      <c r="Y323" t="s">
        <v>34</v>
      </c>
      <c r="Z323">
        <v>100</v>
      </c>
      <c r="AA323" t="s">
        <v>35</v>
      </c>
      <c r="AB323" t="s">
        <v>35</v>
      </c>
      <c r="AC323">
        <v>0</v>
      </c>
      <c r="AD323" t="s">
        <v>35</v>
      </c>
      <c r="AE323" t="s">
        <v>35</v>
      </c>
      <c r="AF323">
        <v>0</v>
      </c>
    </row>
    <row r="324" spans="1:32" x14ac:dyDescent="0.25">
      <c r="A324" t="s">
        <v>303</v>
      </c>
      <c r="B324" t="s">
        <v>83</v>
      </c>
      <c r="C324" t="s">
        <v>304</v>
      </c>
      <c r="D324">
        <v>40654</v>
      </c>
      <c r="E324">
        <v>1</v>
      </c>
      <c r="F324">
        <v>184</v>
      </c>
      <c r="G324">
        <v>84546</v>
      </c>
      <c r="H324">
        <v>0</v>
      </c>
      <c r="I324">
        <v>0</v>
      </c>
      <c r="J324">
        <v>0</v>
      </c>
      <c r="K324">
        <v>0</v>
      </c>
      <c r="L324">
        <v>0</v>
      </c>
      <c r="M324">
        <v>0</v>
      </c>
      <c r="N324">
        <v>0</v>
      </c>
      <c r="O324">
        <v>14056</v>
      </c>
      <c r="P324">
        <v>0</v>
      </c>
      <c r="Q324">
        <v>171</v>
      </c>
      <c r="R324">
        <v>10780</v>
      </c>
      <c r="S324">
        <v>6004</v>
      </c>
      <c r="T324">
        <v>0</v>
      </c>
      <c r="U324">
        <v>60</v>
      </c>
      <c r="V324">
        <v>84546</v>
      </c>
      <c r="W324">
        <v>115617</v>
      </c>
      <c r="X324" t="s">
        <v>42</v>
      </c>
      <c r="Y324" t="s">
        <v>43</v>
      </c>
      <c r="Z324">
        <v>100</v>
      </c>
      <c r="AA324" t="s">
        <v>35</v>
      </c>
      <c r="AB324" t="s">
        <v>35</v>
      </c>
      <c r="AC324">
        <v>0</v>
      </c>
      <c r="AD324" t="s">
        <v>35</v>
      </c>
      <c r="AE324" t="s">
        <v>35</v>
      </c>
      <c r="AF324">
        <v>0</v>
      </c>
    </row>
    <row r="325" spans="1:32" x14ac:dyDescent="0.25">
      <c r="A325" t="s">
        <v>294</v>
      </c>
      <c r="B325" t="s">
        <v>83</v>
      </c>
      <c r="C325" t="s">
        <v>295</v>
      </c>
      <c r="D325">
        <v>37534</v>
      </c>
      <c r="E325">
        <v>1</v>
      </c>
      <c r="F325">
        <v>185</v>
      </c>
      <c r="G325">
        <v>84524</v>
      </c>
      <c r="H325">
        <v>0</v>
      </c>
      <c r="I325">
        <v>0</v>
      </c>
      <c r="J325">
        <v>0</v>
      </c>
      <c r="K325">
        <v>0</v>
      </c>
      <c r="L325">
        <v>0</v>
      </c>
      <c r="M325">
        <v>0</v>
      </c>
      <c r="N325">
        <v>1382</v>
      </c>
      <c r="O325">
        <v>14064</v>
      </c>
      <c r="P325">
        <v>622</v>
      </c>
      <c r="Q325">
        <v>298</v>
      </c>
      <c r="R325">
        <v>14523</v>
      </c>
      <c r="S325">
        <v>6370</v>
      </c>
      <c r="T325">
        <v>0</v>
      </c>
      <c r="U325">
        <v>24</v>
      </c>
      <c r="V325">
        <v>85906</v>
      </c>
      <c r="W325">
        <v>121807</v>
      </c>
      <c r="X325" t="s">
        <v>33</v>
      </c>
      <c r="Y325" t="s">
        <v>34</v>
      </c>
      <c r="Z325">
        <v>100</v>
      </c>
      <c r="AA325" t="s">
        <v>35</v>
      </c>
      <c r="AB325" t="s">
        <v>35</v>
      </c>
      <c r="AC325">
        <v>0</v>
      </c>
      <c r="AD325" t="s">
        <v>35</v>
      </c>
      <c r="AE325" t="s">
        <v>35</v>
      </c>
      <c r="AF325">
        <v>0</v>
      </c>
    </row>
    <row r="326" spans="1:32" x14ac:dyDescent="0.25">
      <c r="A326" t="s">
        <v>106</v>
      </c>
      <c r="B326" t="s">
        <v>83</v>
      </c>
      <c r="C326" t="s">
        <v>107</v>
      </c>
      <c r="D326">
        <v>49854</v>
      </c>
      <c r="E326">
        <v>1</v>
      </c>
      <c r="F326">
        <v>187</v>
      </c>
      <c r="G326">
        <v>84310</v>
      </c>
      <c r="H326">
        <v>0</v>
      </c>
      <c r="I326">
        <v>15171</v>
      </c>
      <c r="J326">
        <v>0</v>
      </c>
      <c r="K326">
        <v>0</v>
      </c>
      <c r="L326">
        <v>0</v>
      </c>
      <c r="M326">
        <v>22</v>
      </c>
      <c r="N326">
        <v>0</v>
      </c>
      <c r="O326">
        <v>15558</v>
      </c>
      <c r="P326">
        <v>789</v>
      </c>
      <c r="Q326">
        <v>179</v>
      </c>
      <c r="R326">
        <v>12687</v>
      </c>
      <c r="S326">
        <v>7465</v>
      </c>
      <c r="T326">
        <v>0</v>
      </c>
      <c r="U326">
        <v>0</v>
      </c>
      <c r="V326">
        <v>99503</v>
      </c>
      <c r="W326">
        <v>136181</v>
      </c>
      <c r="X326" t="s">
        <v>33</v>
      </c>
      <c r="Y326" t="s">
        <v>34</v>
      </c>
      <c r="Z326">
        <v>100</v>
      </c>
      <c r="AA326" t="s">
        <v>35</v>
      </c>
      <c r="AB326" t="s">
        <v>35</v>
      </c>
      <c r="AC326">
        <v>0</v>
      </c>
      <c r="AD326" t="s">
        <v>35</v>
      </c>
      <c r="AE326" t="s">
        <v>35</v>
      </c>
      <c r="AF326">
        <v>0</v>
      </c>
    </row>
    <row r="327" spans="1:32" x14ac:dyDescent="0.25">
      <c r="A327" t="s">
        <v>106</v>
      </c>
      <c r="B327" t="s">
        <v>83</v>
      </c>
      <c r="C327" t="s">
        <v>107</v>
      </c>
      <c r="D327">
        <v>59331</v>
      </c>
      <c r="E327">
        <v>1</v>
      </c>
      <c r="F327">
        <v>187</v>
      </c>
      <c r="G327">
        <v>84310</v>
      </c>
      <c r="H327">
        <v>3244</v>
      </c>
      <c r="I327">
        <v>6927</v>
      </c>
      <c r="J327">
        <v>0</v>
      </c>
      <c r="K327">
        <v>0</v>
      </c>
      <c r="L327">
        <v>0</v>
      </c>
      <c r="M327">
        <v>76</v>
      </c>
      <c r="N327">
        <v>195</v>
      </c>
      <c r="O327">
        <v>15558</v>
      </c>
      <c r="P327">
        <v>789</v>
      </c>
      <c r="Q327">
        <v>179</v>
      </c>
      <c r="R327">
        <v>12081</v>
      </c>
      <c r="S327">
        <v>7193</v>
      </c>
      <c r="T327">
        <v>0</v>
      </c>
      <c r="U327">
        <v>0</v>
      </c>
      <c r="V327">
        <v>94752</v>
      </c>
      <c r="W327">
        <v>130552</v>
      </c>
      <c r="X327" t="s">
        <v>33</v>
      </c>
      <c r="Y327" t="s">
        <v>34</v>
      </c>
      <c r="Z327">
        <v>100</v>
      </c>
      <c r="AA327" t="s">
        <v>35</v>
      </c>
      <c r="AB327" t="s">
        <v>35</v>
      </c>
      <c r="AC327">
        <v>0</v>
      </c>
      <c r="AD327" t="s">
        <v>35</v>
      </c>
      <c r="AE327" t="s">
        <v>35</v>
      </c>
      <c r="AF327">
        <v>0</v>
      </c>
    </row>
    <row r="328" spans="1:32" x14ac:dyDescent="0.25">
      <c r="A328" t="s">
        <v>106</v>
      </c>
      <c r="B328" t="s">
        <v>83</v>
      </c>
      <c r="C328" t="s">
        <v>107</v>
      </c>
      <c r="D328">
        <v>39417</v>
      </c>
      <c r="E328">
        <v>1</v>
      </c>
      <c r="F328">
        <v>187</v>
      </c>
      <c r="G328">
        <v>84310</v>
      </c>
      <c r="H328">
        <v>1392</v>
      </c>
      <c r="I328">
        <v>15131</v>
      </c>
      <c r="J328">
        <v>0</v>
      </c>
      <c r="K328">
        <v>0</v>
      </c>
      <c r="L328">
        <v>0</v>
      </c>
      <c r="M328">
        <v>65</v>
      </c>
      <c r="N328">
        <v>0</v>
      </c>
      <c r="O328">
        <v>15464</v>
      </c>
      <c r="P328">
        <v>828</v>
      </c>
      <c r="Q328">
        <v>179</v>
      </c>
      <c r="R328">
        <v>12864</v>
      </c>
      <c r="S328">
        <v>7090</v>
      </c>
      <c r="T328">
        <v>0</v>
      </c>
      <c r="U328">
        <v>0</v>
      </c>
      <c r="V328">
        <v>100898</v>
      </c>
      <c r="W328">
        <v>137323</v>
      </c>
      <c r="X328" t="s">
        <v>33</v>
      </c>
      <c r="Y328" t="s">
        <v>34</v>
      </c>
      <c r="Z328">
        <v>100</v>
      </c>
      <c r="AA328" t="s">
        <v>35</v>
      </c>
      <c r="AB328" t="s">
        <v>35</v>
      </c>
      <c r="AC328">
        <v>0</v>
      </c>
      <c r="AD328" t="s">
        <v>35</v>
      </c>
      <c r="AE328" t="s">
        <v>35</v>
      </c>
      <c r="AF328">
        <v>0</v>
      </c>
    </row>
    <row r="329" spans="1:32" x14ac:dyDescent="0.25">
      <c r="A329" t="s">
        <v>106</v>
      </c>
      <c r="B329" t="s">
        <v>83</v>
      </c>
      <c r="C329" t="s">
        <v>107</v>
      </c>
      <c r="D329">
        <v>45319</v>
      </c>
      <c r="E329">
        <v>1</v>
      </c>
      <c r="F329">
        <v>187</v>
      </c>
      <c r="G329">
        <v>84310</v>
      </c>
      <c r="H329">
        <v>0</v>
      </c>
      <c r="I329">
        <v>6544</v>
      </c>
      <c r="J329">
        <v>0</v>
      </c>
      <c r="K329">
        <v>0</v>
      </c>
      <c r="L329">
        <v>0</v>
      </c>
      <c r="M329">
        <v>0</v>
      </c>
      <c r="N329">
        <v>0</v>
      </c>
      <c r="O329">
        <v>15558</v>
      </c>
      <c r="P329">
        <v>789</v>
      </c>
      <c r="Q329">
        <v>179</v>
      </c>
      <c r="R329">
        <v>11584</v>
      </c>
      <c r="S329">
        <v>6945</v>
      </c>
      <c r="T329">
        <v>0</v>
      </c>
      <c r="U329">
        <v>0</v>
      </c>
      <c r="V329">
        <v>90854</v>
      </c>
      <c r="W329">
        <v>125909</v>
      </c>
      <c r="X329" t="s">
        <v>33</v>
      </c>
      <c r="Y329" t="s">
        <v>34</v>
      </c>
      <c r="Z329">
        <v>100</v>
      </c>
      <c r="AA329" t="s">
        <v>35</v>
      </c>
      <c r="AB329" t="s">
        <v>35</v>
      </c>
      <c r="AC329">
        <v>0</v>
      </c>
      <c r="AD329" t="s">
        <v>35</v>
      </c>
      <c r="AE329" t="s">
        <v>35</v>
      </c>
      <c r="AF329">
        <v>0</v>
      </c>
    </row>
    <row r="330" spans="1:32" x14ac:dyDescent="0.25">
      <c r="A330" t="s">
        <v>106</v>
      </c>
      <c r="B330" t="s">
        <v>83</v>
      </c>
      <c r="C330" t="s">
        <v>107</v>
      </c>
      <c r="D330">
        <v>45884</v>
      </c>
      <c r="E330">
        <v>1</v>
      </c>
      <c r="F330">
        <v>187</v>
      </c>
      <c r="G330">
        <v>84310</v>
      </c>
      <c r="H330">
        <v>0</v>
      </c>
      <c r="I330">
        <v>256</v>
      </c>
      <c r="J330">
        <v>0</v>
      </c>
      <c r="K330">
        <v>0</v>
      </c>
      <c r="L330">
        <v>0</v>
      </c>
      <c r="M330">
        <v>0</v>
      </c>
      <c r="N330">
        <v>4328</v>
      </c>
      <c r="O330">
        <v>15558</v>
      </c>
      <c r="P330">
        <v>828</v>
      </c>
      <c r="Q330">
        <v>179</v>
      </c>
      <c r="R330">
        <v>11334</v>
      </c>
      <c r="S330">
        <v>6736</v>
      </c>
      <c r="T330">
        <v>0</v>
      </c>
      <c r="U330">
        <v>0</v>
      </c>
      <c r="V330">
        <v>88894</v>
      </c>
      <c r="W330">
        <v>123529</v>
      </c>
      <c r="X330" t="s">
        <v>39</v>
      </c>
      <c r="Y330" t="s">
        <v>40</v>
      </c>
      <c r="Z330">
        <v>100</v>
      </c>
      <c r="AA330" t="s">
        <v>35</v>
      </c>
      <c r="AB330" t="s">
        <v>35</v>
      </c>
      <c r="AC330">
        <v>0</v>
      </c>
      <c r="AD330" t="s">
        <v>35</v>
      </c>
      <c r="AE330" t="s">
        <v>35</v>
      </c>
      <c r="AF330">
        <v>0</v>
      </c>
    </row>
    <row r="331" spans="1:32" x14ac:dyDescent="0.25">
      <c r="A331" t="s">
        <v>106</v>
      </c>
      <c r="B331" t="s">
        <v>83</v>
      </c>
      <c r="C331" t="s">
        <v>107</v>
      </c>
      <c r="D331">
        <v>49308</v>
      </c>
      <c r="E331">
        <v>1</v>
      </c>
      <c r="F331">
        <v>187</v>
      </c>
      <c r="G331">
        <v>84310</v>
      </c>
      <c r="H331">
        <v>0</v>
      </c>
      <c r="I331">
        <v>1200</v>
      </c>
      <c r="J331">
        <v>0</v>
      </c>
      <c r="K331">
        <v>0</v>
      </c>
      <c r="L331">
        <v>0</v>
      </c>
      <c r="M331">
        <v>22</v>
      </c>
      <c r="N331">
        <v>445</v>
      </c>
      <c r="O331">
        <v>8841</v>
      </c>
      <c r="P331">
        <v>486</v>
      </c>
      <c r="Q331">
        <v>27</v>
      </c>
      <c r="R331">
        <v>10962</v>
      </c>
      <c r="S331">
        <v>6562</v>
      </c>
      <c r="T331">
        <v>0</v>
      </c>
      <c r="U331">
        <v>0</v>
      </c>
      <c r="V331">
        <v>85977</v>
      </c>
      <c r="W331">
        <v>112855</v>
      </c>
      <c r="X331" t="s">
        <v>33</v>
      </c>
      <c r="Y331" t="s">
        <v>34</v>
      </c>
      <c r="Z331">
        <v>100</v>
      </c>
      <c r="AA331" t="s">
        <v>35</v>
      </c>
      <c r="AB331" t="s">
        <v>35</v>
      </c>
      <c r="AC331">
        <v>0</v>
      </c>
      <c r="AD331" t="s">
        <v>35</v>
      </c>
      <c r="AE331" t="s">
        <v>35</v>
      </c>
      <c r="AF331">
        <v>0</v>
      </c>
    </row>
    <row r="332" spans="1:32" x14ac:dyDescent="0.25">
      <c r="A332" t="s">
        <v>66</v>
      </c>
      <c r="B332" t="s">
        <v>83</v>
      </c>
      <c r="C332" t="s">
        <v>334</v>
      </c>
      <c r="D332">
        <v>51273</v>
      </c>
      <c r="E332">
        <v>1</v>
      </c>
      <c r="F332">
        <v>240</v>
      </c>
      <c r="G332">
        <v>84266</v>
      </c>
      <c r="H332">
        <v>26274</v>
      </c>
      <c r="I332">
        <v>658</v>
      </c>
      <c r="J332">
        <v>0</v>
      </c>
      <c r="K332">
        <v>0</v>
      </c>
      <c r="L332">
        <v>0</v>
      </c>
      <c r="M332">
        <v>0</v>
      </c>
      <c r="N332">
        <v>1409</v>
      </c>
      <c r="O332">
        <v>14179</v>
      </c>
      <c r="P332">
        <v>0</v>
      </c>
      <c r="Q332">
        <v>35</v>
      </c>
      <c r="R332">
        <v>28819</v>
      </c>
      <c r="S332">
        <v>7708</v>
      </c>
      <c r="T332">
        <v>0</v>
      </c>
      <c r="U332">
        <v>0</v>
      </c>
      <c r="V332">
        <v>112607</v>
      </c>
      <c r="W332">
        <v>163348</v>
      </c>
      <c r="X332" t="s">
        <v>33</v>
      </c>
      <c r="Y332" t="s">
        <v>34</v>
      </c>
      <c r="Z332">
        <v>90</v>
      </c>
      <c r="AA332" t="s">
        <v>42</v>
      </c>
      <c r="AB332" t="s">
        <v>43</v>
      </c>
      <c r="AC332">
        <v>10</v>
      </c>
      <c r="AD332" t="s">
        <v>35</v>
      </c>
      <c r="AE332" t="s">
        <v>35</v>
      </c>
      <c r="AF332">
        <v>0</v>
      </c>
    </row>
    <row r="333" spans="1:32" x14ac:dyDescent="0.25">
      <c r="A333" t="s">
        <v>320</v>
      </c>
      <c r="B333" t="s">
        <v>83</v>
      </c>
      <c r="C333" t="s">
        <v>321</v>
      </c>
      <c r="D333">
        <v>55995</v>
      </c>
      <c r="E333">
        <v>1</v>
      </c>
      <c r="F333">
        <v>186</v>
      </c>
      <c r="G333">
        <v>84240</v>
      </c>
      <c r="H333">
        <v>0</v>
      </c>
      <c r="I333">
        <v>0</v>
      </c>
      <c r="J333">
        <v>0</v>
      </c>
      <c r="K333">
        <v>0</v>
      </c>
      <c r="L333">
        <v>0</v>
      </c>
      <c r="M333">
        <v>0</v>
      </c>
      <c r="N333">
        <v>0</v>
      </c>
      <c r="O333">
        <v>12974</v>
      </c>
      <c r="P333">
        <v>0</v>
      </c>
      <c r="Q333">
        <v>5</v>
      </c>
      <c r="R333">
        <v>10830</v>
      </c>
      <c r="S333">
        <v>6348</v>
      </c>
      <c r="T333">
        <v>0</v>
      </c>
      <c r="U333">
        <v>0</v>
      </c>
      <c r="V333">
        <v>84240</v>
      </c>
      <c r="W333">
        <v>114397</v>
      </c>
      <c r="X333" t="s">
        <v>33</v>
      </c>
      <c r="Y333" t="s">
        <v>34</v>
      </c>
      <c r="Z333">
        <v>100</v>
      </c>
      <c r="AA333" t="s">
        <v>35</v>
      </c>
      <c r="AB333" t="s">
        <v>35</v>
      </c>
      <c r="AC333">
        <v>0</v>
      </c>
      <c r="AD333" t="s">
        <v>35</v>
      </c>
      <c r="AE333" t="s">
        <v>35</v>
      </c>
      <c r="AF333">
        <v>0</v>
      </c>
    </row>
    <row r="334" spans="1:32" x14ac:dyDescent="0.25">
      <c r="A334" t="s">
        <v>47</v>
      </c>
      <c r="B334" t="s">
        <v>48</v>
      </c>
      <c r="C334" t="s">
        <v>49</v>
      </c>
      <c r="D334">
        <v>57052</v>
      </c>
      <c r="E334">
        <v>1</v>
      </c>
      <c r="F334">
        <v>184</v>
      </c>
      <c r="G334">
        <v>84215</v>
      </c>
      <c r="H334">
        <v>0</v>
      </c>
      <c r="I334">
        <v>0</v>
      </c>
      <c r="J334">
        <v>0</v>
      </c>
      <c r="K334">
        <v>0</v>
      </c>
      <c r="L334">
        <v>0</v>
      </c>
      <c r="M334">
        <v>849</v>
      </c>
      <c r="N334">
        <v>39</v>
      </c>
      <c r="O334">
        <v>12028</v>
      </c>
      <c r="P334">
        <v>590</v>
      </c>
      <c r="Q334">
        <v>247</v>
      </c>
      <c r="R334">
        <v>18893</v>
      </c>
      <c r="S334">
        <v>6510</v>
      </c>
      <c r="T334">
        <v>0</v>
      </c>
      <c r="U334">
        <v>0</v>
      </c>
      <c r="V334">
        <v>85103</v>
      </c>
      <c r="W334">
        <v>123371</v>
      </c>
      <c r="X334" t="s">
        <v>33</v>
      </c>
      <c r="Y334" t="s">
        <v>34</v>
      </c>
      <c r="Z334">
        <v>100</v>
      </c>
      <c r="AA334" t="s">
        <v>35</v>
      </c>
      <c r="AB334" t="s">
        <v>35</v>
      </c>
      <c r="AC334">
        <v>0</v>
      </c>
      <c r="AD334" t="s">
        <v>35</v>
      </c>
      <c r="AE334" t="s">
        <v>35</v>
      </c>
      <c r="AF334">
        <v>0</v>
      </c>
    </row>
    <row r="335" spans="1:32" x14ac:dyDescent="0.25">
      <c r="A335" t="s">
        <v>320</v>
      </c>
      <c r="B335" t="s">
        <v>83</v>
      </c>
      <c r="C335" t="s">
        <v>321</v>
      </c>
      <c r="D335">
        <v>41904</v>
      </c>
      <c r="E335">
        <v>1</v>
      </c>
      <c r="F335">
        <v>186</v>
      </c>
      <c r="G335">
        <v>84121</v>
      </c>
      <c r="H335">
        <v>0</v>
      </c>
      <c r="I335">
        <v>0</v>
      </c>
      <c r="J335">
        <v>0</v>
      </c>
      <c r="K335">
        <v>0</v>
      </c>
      <c r="L335">
        <v>0</v>
      </c>
      <c r="M335">
        <v>0</v>
      </c>
      <c r="N335">
        <v>3551</v>
      </c>
      <c r="O335">
        <v>22225</v>
      </c>
      <c r="P335">
        <v>0</v>
      </c>
      <c r="Q335">
        <v>5</v>
      </c>
      <c r="R335">
        <v>10963</v>
      </c>
      <c r="S335">
        <v>6633</v>
      </c>
      <c r="T335">
        <v>0</v>
      </c>
      <c r="U335">
        <v>0</v>
      </c>
      <c r="V335">
        <v>87672</v>
      </c>
      <c r="W335">
        <v>127498</v>
      </c>
      <c r="X335" t="s">
        <v>39</v>
      </c>
      <c r="Y335" t="s">
        <v>40</v>
      </c>
      <c r="Z335">
        <v>100</v>
      </c>
      <c r="AA335" t="s">
        <v>35</v>
      </c>
      <c r="AB335" t="s">
        <v>35</v>
      </c>
      <c r="AC335">
        <v>0</v>
      </c>
      <c r="AD335" t="s">
        <v>35</v>
      </c>
      <c r="AE335" t="s">
        <v>35</v>
      </c>
      <c r="AF335">
        <v>0</v>
      </c>
    </row>
    <row r="336" spans="1:32" x14ac:dyDescent="0.25">
      <c r="A336" t="s">
        <v>320</v>
      </c>
      <c r="B336" t="s">
        <v>83</v>
      </c>
      <c r="C336" t="s">
        <v>321</v>
      </c>
      <c r="D336">
        <v>55400</v>
      </c>
      <c r="E336">
        <v>1</v>
      </c>
      <c r="F336">
        <v>186</v>
      </c>
      <c r="G336">
        <v>84090</v>
      </c>
      <c r="H336">
        <v>6190</v>
      </c>
      <c r="I336">
        <v>0</v>
      </c>
      <c r="J336">
        <v>0</v>
      </c>
      <c r="K336">
        <v>0</v>
      </c>
      <c r="L336">
        <v>0</v>
      </c>
      <c r="M336">
        <v>0</v>
      </c>
      <c r="N336">
        <v>0</v>
      </c>
      <c r="O336">
        <v>14161</v>
      </c>
      <c r="P336">
        <v>0</v>
      </c>
      <c r="Q336">
        <v>5</v>
      </c>
      <c r="R336">
        <v>11752</v>
      </c>
      <c r="S336">
        <v>6343</v>
      </c>
      <c r="T336">
        <v>0</v>
      </c>
      <c r="U336">
        <v>0</v>
      </c>
      <c r="V336">
        <v>90280</v>
      </c>
      <c r="W336">
        <v>122541</v>
      </c>
      <c r="X336" t="s">
        <v>33</v>
      </c>
      <c r="Y336" t="s">
        <v>34</v>
      </c>
      <c r="Z336">
        <v>100</v>
      </c>
      <c r="AA336" t="s">
        <v>35</v>
      </c>
      <c r="AB336" t="s">
        <v>35</v>
      </c>
      <c r="AC336">
        <v>0</v>
      </c>
      <c r="AD336" t="s">
        <v>35</v>
      </c>
      <c r="AE336" t="s">
        <v>35</v>
      </c>
      <c r="AF336">
        <v>0</v>
      </c>
    </row>
    <row r="337" spans="1:32" x14ac:dyDescent="0.25">
      <c r="A337" t="s">
        <v>320</v>
      </c>
      <c r="B337" t="s">
        <v>83</v>
      </c>
      <c r="C337" t="s">
        <v>321</v>
      </c>
      <c r="D337">
        <v>43597</v>
      </c>
      <c r="E337">
        <v>1</v>
      </c>
      <c r="F337">
        <v>186</v>
      </c>
      <c r="G337">
        <v>84071</v>
      </c>
      <c r="H337">
        <v>0</v>
      </c>
      <c r="I337">
        <v>0</v>
      </c>
      <c r="J337">
        <v>0</v>
      </c>
      <c r="K337">
        <v>0</v>
      </c>
      <c r="L337">
        <v>0</v>
      </c>
      <c r="M337">
        <v>0</v>
      </c>
      <c r="N337">
        <v>2706</v>
      </c>
      <c r="O337">
        <v>22225</v>
      </c>
      <c r="P337">
        <v>0</v>
      </c>
      <c r="Q337">
        <v>5</v>
      </c>
      <c r="R337">
        <v>10938</v>
      </c>
      <c r="S337">
        <v>6316</v>
      </c>
      <c r="T337">
        <v>0</v>
      </c>
      <c r="U337">
        <v>0</v>
      </c>
      <c r="V337">
        <v>86777</v>
      </c>
      <c r="W337">
        <v>126261</v>
      </c>
      <c r="X337" t="s">
        <v>33</v>
      </c>
      <c r="Y337" t="s">
        <v>34</v>
      </c>
      <c r="Z337">
        <v>100</v>
      </c>
      <c r="AA337" t="s">
        <v>35</v>
      </c>
      <c r="AB337" t="s">
        <v>35</v>
      </c>
      <c r="AC337">
        <v>0</v>
      </c>
      <c r="AD337" t="s">
        <v>35</v>
      </c>
      <c r="AE337" t="s">
        <v>35</v>
      </c>
      <c r="AF337">
        <v>0</v>
      </c>
    </row>
    <row r="338" spans="1:32" x14ac:dyDescent="0.25">
      <c r="A338" t="s">
        <v>320</v>
      </c>
      <c r="B338" t="s">
        <v>83</v>
      </c>
      <c r="C338" t="s">
        <v>321</v>
      </c>
      <c r="D338">
        <v>57185</v>
      </c>
      <c r="E338">
        <v>1</v>
      </c>
      <c r="F338">
        <v>186</v>
      </c>
      <c r="G338">
        <v>84071</v>
      </c>
      <c r="H338">
        <v>0</v>
      </c>
      <c r="I338">
        <v>0</v>
      </c>
      <c r="J338">
        <v>0</v>
      </c>
      <c r="K338">
        <v>0</v>
      </c>
      <c r="L338">
        <v>0</v>
      </c>
      <c r="M338">
        <v>0</v>
      </c>
      <c r="N338">
        <v>2706</v>
      </c>
      <c r="O338">
        <v>21980</v>
      </c>
      <c r="P338">
        <v>0</v>
      </c>
      <c r="Q338">
        <v>5</v>
      </c>
      <c r="R338">
        <v>10897</v>
      </c>
      <c r="S338">
        <v>6521</v>
      </c>
      <c r="T338">
        <v>0</v>
      </c>
      <c r="U338">
        <v>0</v>
      </c>
      <c r="V338">
        <v>86777</v>
      </c>
      <c r="W338">
        <v>126180</v>
      </c>
      <c r="X338" t="s">
        <v>33</v>
      </c>
      <c r="Y338" t="s">
        <v>34</v>
      </c>
      <c r="Z338">
        <v>100</v>
      </c>
      <c r="AA338" t="s">
        <v>35</v>
      </c>
      <c r="AB338" t="s">
        <v>35</v>
      </c>
      <c r="AC338">
        <v>0</v>
      </c>
      <c r="AD338" t="s">
        <v>35</v>
      </c>
      <c r="AE338" t="s">
        <v>35</v>
      </c>
      <c r="AF338">
        <v>0</v>
      </c>
    </row>
    <row r="339" spans="1:32" x14ac:dyDescent="0.25">
      <c r="A339" t="s">
        <v>320</v>
      </c>
      <c r="B339" t="s">
        <v>83</v>
      </c>
      <c r="C339" t="s">
        <v>321</v>
      </c>
      <c r="D339">
        <v>58597</v>
      </c>
      <c r="E339">
        <v>1</v>
      </c>
      <c r="F339">
        <v>186</v>
      </c>
      <c r="G339">
        <v>84071</v>
      </c>
      <c r="H339">
        <v>0</v>
      </c>
      <c r="I339">
        <v>1420</v>
      </c>
      <c r="J339">
        <v>0</v>
      </c>
      <c r="K339">
        <v>0</v>
      </c>
      <c r="L339">
        <v>0</v>
      </c>
      <c r="M339">
        <v>0</v>
      </c>
      <c r="N339">
        <v>0</v>
      </c>
      <c r="O339">
        <v>3235</v>
      </c>
      <c r="P339">
        <v>0</v>
      </c>
      <c r="Q339">
        <v>5</v>
      </c>
      <c r="R339">
        <v>11088</v>
      </c>
      <c r="S339">
        <v>6599</v>
      </c>
      <c r="T339">
        <v>0</v>
      </c>
      <c r="U339">
        <v>0</v>
      </c>
      <c r="V339">
        <v>85491</v>
      </c>
      <c r="W339">
        <v>106418</v>
      </c>
      <c r="X339" t="s">
        <v>33</v>
      </c>
      <c r="Y339" t="s">
        <v>34</v>
      </c>
      <c r="Z339">
        <v>100</v>
      </c>
      <c r="AA339" t="s">
        <v>35</v>
      </c>
      <c r="AB339" t="s">
        <v>35</v>
      </c>
      <c r="AC339">
        <v>0</v>
      </c>
      <c r="AD339" t="s">
        <v>35</v>
      </c>
      <c r="AE339" t="s">
        <v>35</v>
      </c>
      <c r="AF339">
        <v>0</v>
      </c>
    </row>
    <row r="340" spans="1:32" x14ac:dyDescent="0.25">
      <c r="A340" t="s">
        <v>320</v>
      </c>
      <c r="B340" t="s">
        <v>83</v>
      </c>
      <c r="C340" t="s">
        <v>321</v>
      </c>
      <c r="D340">
        <v>40608</v>
      </c>
      <c r="E340">
        <v>1</v>
      </c>
      <c r="F340">
        <v>186</v>
      </c>
      <c r="G340">
        <v>84071</v>
      </c>
      <c r="H340">
        <v>0</v>
      </c>
      <c r="I340">
        <v>0</v>
      </c>
      <c r="J340">
        <v>0</v>
      </c>
      <c r="K340">
        <v>0</v>
      </c>
      <c r="L340">
        <v>0</v>
      </c>
      <c r="M340">
        <v>0</v>
      </c>
      <c r="N340">
        <v>845</v>
      </c>
      <c r="O340">
        <v>22225</v>
      </c>
      <c r="P340">
        <v>0</v>
      </c>
      <c r="Q340">
        <v>5</v>
      </c>
      <c r="R340">
        <v>11005</v>
      </c>
      <c r="S340">
        <v>6357</v>
      </c>
      <c r="T340">
        <v>0</v>
      </c>
      <c r="U340">
        <v>0</v>
      </c>
      <c r="V340">
        <v>84916</v>
      </c>
      <c r="W340">
        <v>124508</v>
      </c>
      <c r="X340" t="s">
        <v>33</v>
      </c>
      <c r="Y340" t="s">
        <v>34</v>
      </c>
      <c r="Z340">
        <v>100</v>
      </c>
      <c r="AA340" t="s">
        <v>35</v>
      </c>
      <c r="AB340" t="s">
        <v>35</v>
      </c>
      <c r="AC340">
        <v>0</v>
      </c>
      <c r="AD340" t="s">
        <v>35</v>
      </c>
      <c r="AE340" t="s">
        <v>35</v>
      </c>
      <c r="AF340">
        <v>0</v>
      </c>
    </row>
    <row r="341" spans="1:32" x14ac:dyDescent="0.25">
      <c r="A341" t="s">
        <v>320</v>
      </c>
      <c r="B341" t="s">
        <v>83</v>
      </c>
      <c r="C341" t="s">
        <v>321</v>
      </c>
      <c r="D341">
        <v>44463</v>
      </c>
      <c r="E341">
        <v>1</v>
      </c>
      <c r="F341">
        <v>186</v>
      </c>
      <c r="G341">
        <v>84071</v>
      </c>
      <c r="H341">
        <v>0</v>
      </c>
      <c r="I341">
        <v>0</v>
      </c>
      <c r="J341">
        <v>0</v>
      </c>
      <c r="K341">
        <v>0</v>
      </c>
      <c r="L341">
        <v>0</v>
      </c>
      <c r="M341">
        <v>0</v>
      </c>
      <c r="N341">
        <v>0</v>
      </c>
      <c r="O341">
        <v>0</v>
      </c>
      <c r="P341">
        <v>0</v>
      </c>
      <c r="Q341">
        <v>5</v>
      </c>
      <c r="R341">
        <v>10922</v>
      </c>
      <c r="S341">
        <v>6588</v>
      </c>
      <c r="T341">
        <v>0</v>
      </c>
      <c r="U341">
        <v>0</v>
      </c>
      <c r="V341">
        <v>84071</v>
      </c>
      <c r="W341">
        <v>101586</v>
      </c>
      <c r="X341" t="s">
        <v>33</v>
      </c>
      <c r="Y341" t="s">
        <v>34</v>
      </c>
      <c r="Z341">
        <v>100</v>
      </c>
      <c r="AA341" t="s">
        <v>35</v>
      </c>
      <c r="AB341" t="s">
        <v>35</v>
      </c>
      <c r="AC341">
        <v>0</v>
      </c>
      <c r="AD341" t="s">
        <v>35</v>
      </c>
      <c r="AE341" t="s">
        <v>35</v>
      </c>
      <c r="AF341">
        <v>0</v>
      </c>
    </row>
    <row r="342" spans="1:32" x14ac:dyDescent="0.25">
      <c r="A342" t="s">
        <v>320</v>
      </c>
      <c r="B342" t="s">
        <v>83</v>
      </c>
      <c r="C342" t="s">
        <v>321</v>
      </c>
      <c r="D342">
        <v>38612</v>
      </c>
      <c r="E342">
        <v>1</v>
      </c>
      <c r="F342">
        <v>186</v>
      </c>
      <c r="G342">
        <v>84071</v>
      </c>
      <c r="H342">
        <v>3414</v>
      </c>
      <c r="I342">
        <v>6315</v>
      </c>
      <c r="J342">
        <v>0</v>
      </c>
      <c r="K342">
        <v>0</v>
      </c>
      <c r="L342">
        <v>0</v>
      </c>
      <c r="M342">
        <v>0</v>
      </c>
      <c r="N342">
        <v>0</v>
      </c>
      <c r="O342">
        <v>12974</v>
      </c>
      <c r="P342">
        <v>0</v>
      </c>
      <c r="Q342">
        <v>5</v>
      </c>
      <c r="R342">
        <v>12030</v>
      </c>
      <c r="S342">
        <v>6852</v>
      </c>
      <c r="T342">
        <v>0</v>
      </c>
      <c r="U342">
        <v>0</v>
      </c>
      <c r="V342">
        <v>93800</v>
      </c>
      <c r="W342">
        <v>125661</v>
      </c>
      <c r="X342" t="s">
        <v>33</v>
      </c>
      <c r="Y342" t="s">
        <v>34</v>
      </c>
      <c r="Z342">
        <v>100</v>
      </c>
      <c r="AA342" t="s">
        <v>35</v>
      </c>
      <c r="AB342" t="s">
        <v>35</v>
      </c>
      <c r="AC342">
        <v>0</v>
      </c>
      <c r="AD342" t="s">
        <v>35</v>
      </c>
      <c r="AE342" t="s">
        <v>35</v>
      </c>
      <c r="AF342">
        <v>0</v>
      </c>
    </row>
    <row r="343" spans="1:32" x14ac:dyDescent="0.25">
      <c r="A343" t="s">
        <v>320</v>
      </c>
      <c r="B343" t="s">
        <v>83</v>
      </c>
      <c r="C343" t="s">
        <v>321</v>
      </c>
      <c r="D343">
        <v>29243</v>
      </c>
      <c r="E343">
        <v>1</v>
      </c>
      <c r="F343">
        <v>186</v>
      </c>
      <c r="G343">
        <v>84071</v>
      </c>
      <c r="H343">
        <v>0</v>
      </c>
      <c r="I343">
        <v>0</v>
      </c>
      <c r="J343">
        <v>0</v>
      </c>
      <c r="K343">
        <v>0</v>
      </c>
      <c r="L343">
        <v>0</v>
      </c>
      <c r="M343">
        <v>0</v>
      </c>
      <c r="N343">
        <v>0</v>
      </c>
      <c r="O343">
        <v>22225</v>
      </c>
      <c r="P343">
        <v>0</v>
      </c>
      <c r="Q343">
        <v>5</v>
      </c>
      <c r="R343">
        <v>10793</v>
      </c>
      <c r="S343">
        <v>6092</v>
      </c>
      <c r="T343">
        <v>0</v>
      </c>
      <c r="U343">
        <v>0</v>
      </c>
      <c r="V343">
        <v>84071</v>
      </c>
      <c r="W343">
        <v>123186</v>
      </c>
      <c r="X343" t="s">
        <v>33</v>
      </c>
      <c r="Y343" t="s">
        <v>34</v>
      </c>
      <c r="Z343">
        <v>100</v>
      </c>
      <c r="AA343" t="s">
        <v>35</v>
      </c>
      <c r="AB343" t="s">
        <v>35</v>
      </c>
      <c r="AC343">
        <v>0</v>
      </c>
      <c r="AD343" t="s">
        <v>35</v>
      </c>
      <c r="AE343" t="s">
        <v>35</v>
      </c>
      <c r="AF343">
        <v>0</v>
      </c>
    </row>
    <row r="344" spans="1:32" x14ac:dyDescent="0.25">
      <c r="A344" t="s">
        <v>320</v>
      </c>
      <c r="B344" t="s">
        <v>83</v>
      </c>
      <c r="C344" t="s">
        <v>321</v>
      </c>
      <c r="D344">
        <v>48939</v>
      </c>
      <c r="E344">
        <v>1</v>
      </c>
      <c r="F344">
        <v>186</v>
      </c>
      <c r="G344">
        <v>84015</v>
      </c>
      <c r="H344">
        <v>0</v>
      </c>
      <c r="I344">
        <v>0</v>
      </c>
      <c r="J344">
        <v>0</v>
      </c>
      <c r="K344">
        <v>0</v>
      </c>
      <c r="L344">
        <v>0</v>
      </c>
      <c r="M344">
        <v>0</v>
      </c>
      <c r="N344">
        <v>0</v>
      </c>
      <c r="O344">
        <v>16015</v>
      </c>
      <c r="P344">
        <v>0</v>
      </c>
      <c r="Q344">
        <v>5</v>
      </c>
      <c r="R344">
        <v>10811</v>
      </c>
      <c r="S344">
        <v>6341</v>
      </c>
      <c r="T344">
        <v>0</v>
      </c>
      <c r="U344">
        <v>0</v>
      </c>
      <c r="V344">
        <v>84015</v>
      </c>
      <c r="W344">
        <v>117187</v>
      </c>
      <c r="X344" t="s">
        <v>33</v>
      </c>
      <c r="Y344" t="s">
        <v>34</v>
      </c>
      <c r="Z344">
        <v>100</v>
      </c>
      <c r="AA344" t="s">
        <v>35</v>
      </c>
      <c r="AB344" t="s">
        <v>35</v>
      </c>
      <c r="AC344">
        <v>0</v>
      </c>
      <c r="AD344" t="s">
        <v>35</v>
      </c>
      <c r="AE344" t="s">
        <v>35</v>
      </c>
      <c r="AF344">
        <v>0</v>
      </c>
    </row>
    <row r="345" spans="1:32" x14ac:dyDescent="0.25">
      <c r="A345" t="s">
        <v>320</v>
      </c>
      <c r="B345" t="s">
        <v>83</v>
      </c>
      <c r="C345" t="s">
        <v>321</v>
      </c>
      <c r="D345">
        <v>42461</v>
      </c>
      <c r="E345">
        <v>1</v>
      </c>
      <c r="F345">
        <v>186</v>
      </c>
      <c r="G345">
        <v>83996</v>
      </c>
      <c r="H345">
        <v>2275</v>
      </c>
      <c r="I345">
        <v>2488</v>
      </c>
      <c r="J345">
        <v>0</v>
      </c>
      <c r="K345">
        <v>0</v>
      </c>
      <c r="L345">
        <v>0</v>
      </c>
      <c r="M345">
        <v>0</v>
      </c>
      <c r="N345">
        <v>0</v>
      </c>
      <c r="O345">
        <v>14005</v>
      </c>
      <c r="P345">
        <v>0</v>
      </c>
      <c r="Q345">
        <v>5</v>
      </c>
      <c r="R345">
        <v>11594</v>
      </c>
      <c r="S345">
        <v>6937</v>
      </c>
      <c r="T345">
        <v>0</v>
      </c>
      <c r="U345">
        <v>0</v>
      </c>
      <c r="V345">
        <v>88759</v>
      </c>
      <c r="W345">
        <v>121300</v>
      </c>
      <c r="X345" t="s">
        <v>33</v>
      </c>
      <c r="Y345" t="s">
        <v>34</v>
      </c>
      <c r="Z345">
        <v>100</v>
      </c>
      <c r="AA345" t="s">
        <v>35</v>
      </c>
      <c r="AB345" t="s">
        <v>35</v>
      </c>
      <c r="AC345">
        <v>0</v>
      </c>
      <c r="AD345" t="s">
        <v>35</v>
      </c>
      <c r="AE345" t="s">
        <v>35</v>
      </c>
      <c r="AF345">
        <v>0</v>
      </c>
    </row>
    <row r="346" spans="1:32" x14ac:dyDescent="0.25">
      <c r="A346" t="s">
        <v>320</v>
      </c>
      <c r="B346" t="s">
        <v>83</v>
      </c>
      <c r="C346" t="s">
        <v>321</v>
      </c>
      <c r="D346">
        <v>40361</v>
      </c>
      <c r="E346">
        <v>1</v>
      </c>
      <c r="F346">
        <v>186</v>
      </c>
      <c r="G346">
        <v>83996</v>
      </c>
      <c r="H346">
        <v>310</v>
      </c>
      <c r="I346">
        <v>0</v>
      </c>
      <c r="J346">
        <v>0</v>
      </c>
      <c r="K346">
        <v>0</v>
      </c>
      <c r="L346">
        <v>0</v>
      </c>
      <c r="M346">
        <v>0</v>
      </c>
      <c r="N346">
        <v>0</v>
      </c>
      <c r="O346">
        <v>22225</v>
      </c>
      <c r="P346">
        <v>0</v>
      </c>
      <c r="Q346">
        <v>5</v>
      </c>
      <c r="R346">
        <v>10833</v>
      </c>
      <c r="S346">
        <v>6171</v>
      </c>
      <c r="T346">
        <v>0</v>
      </c>
      <c r="U346">
        <v>0</v>
      </c>
      <c r="V346">
        <v>84306</v>
      </c>
      <c r="W346">
        <v>123540</v>
      </c>
      <c r="X346" t="s">
        <v>33</v>
      </c>
      <c r="Y346" t="s">
        <v>34</v>
      </c>
      <c r="Z346">
        <v>100</v>
      </c>
      <c r="AA346" t="s">
        <v>35</v>
      </c>
      <c r="AB346" t="s">
        <v>35</v>
      </c>
      <c r="AC346">
        <v>0</v>
      </c>
      <c r="AD346" t="s">
        <v>35</v>
      </c>
      <c r="AE346" t="s">
        <v>35</v>
      </c>
      <c r="AF346">
        <v>0</v>
      </c>
    </row>
    <row r="347" spans="1:32" x14ac:dyDescent="0.25">
      <c r="A347" t="s">
        <v>320</v>
      </c>
      <c r="B347" t="s">
        <v>83</v>
      </c>
      <c r="C347" t="s">
        <v>321</v>
      </c>
      <c r="D347">
        <v>39235</v>
      </c>
      <c r="E347">
        <v>1</v>
      </c>
      <c r="F347">
        <v>186</v>
      </c>
      <c r="G347">
        <v>83996</v>
      </c>
      <c r="H347">
        <v>0</v>
      </c>
      <c r="I347">
        <v>0</v>
      </c>
      <c r="J347">
        <v>0</v>
      </c>
      <c r="K347">
        <v>0</v>
      </c>
      <c r="L347">
        <v>0</v>
      </c>
      <c r="M347">
        <v>0</v>
      </c>
      <c r="N347">
        <v>0</v>
      </c>
      <c r="O347">
        <v>16192</v>
      </c>
      <c r="P347">
        <v>0</v>
      </c>
      <c r="Q347">
        <v>5</v>
      </c>
      <c r="R347">
        <v>10662</v>
      </c>
      <c r="S347">
        <v>6210</v>
      </c>
      <c r="T347">
        <v>0</v>
      </c>
      <c r="U347">
        <v>0</v>
      </c>
      <c r="V347">
        <v>83996</v>
      </c>
      <c r="W347">
        <v>117065</v>
      </c>
      <c r="X347" t="s">
        <v>33</v>
      </c>
      <c r="Y347" t="s">
        <v>34</v>
      </c>
      <c r="Z347">
        <v>100</v>
      </c>
      <c r="AA347" t="s">
        <v>35</v>
      </c>
      <c r="AB347" t="s">
        <v>35</v>
      </c>
      <c r="AC347">
        <v>0</v>
      </c>
      <c r="AD347" t="s">
        <v>35</v>
      </c>
      <c r="AE347" t="s">
        <v>35</v>
      </c>
      <c r="AF347">
        <v>0</v>
      </c>
    </row>
    <row r="348" spans="1:32" x14ac:dyDescent="0.25">
      <c r="A348" t="s">
        <v>320</v>
      </c>
      <c r="B348" t="s">
        <v>83</v>
      </c>
      <c r="C348" t="s">
        <v>321</v>
      </c>
      <c r="D348">
        <v>43265</v>
      </c>
      <c r="E348">
        <v>1</v>
      </c>
      <c r="F348">
        <v>186</v>
      </c>
      <c r="G348">
        <v>83996</v>
      </c>
      <c r="H348">
        <v>0</v>
      </c>
      <c r="I348">
        <v>843</v>
      </c>
      <c r="J348">
        <v>0</v>
      </c>
      <c r="K348">
        <v>0</v>
      </c>
      <c r="L348">
        <v>0</v>
      </c>
      <c r="M348">
        <v>0</v>
      </c>
      <c r="N348">
        <v>0</v>
      </c>
      <c r="O348">
        <v>22225</v>
      </c>
      <c r="P348">
        <v>0</v>
      </c>
      <c r="Q348">
        <v>5</v>
      </c>
      <c r="R348">
        <v>10958</v>
      </c>
      <c r="S348">
        <v>6147</v>
      </c>
      <c r="T348">
        <v>0</v>
      </c>
      <c r="U348">
        <v>0</v>
      </c>
      <c r="V348">
        <v>84839</v>
      </c>
      <c r="W348">
        <v>124174</v>
      </c>
      <c r="X348" t="s">
        <v>33</v>
      </c>
      <c r="Y348" t="s">
        <v>34</v>
      </c>
      <c r="Z348">
        <v>100</v>
      </c>
      <c r="AA348" t="s">
        <v>35</v>
      </c>
      <c r="AB348" t="s">
        <v>35</v>
      </c>
      <c r="AC348">
        <v>0</v>
      </c>
      <c r="AD348" t="s">
        <v>35</v>
      </c>
      <c r="AE348" t="s">
        <v>35</v>
      </c>
      <c r="AF348">
        <v>0</v>
      </c>
    </row>
    <row r="349" spans="1:32" x14ac:dyDescent="0.25">
      <c r="A349" t="s">
        <v>320</v>
      </c>
      <c r="B349" t="s">
        <v>83</v>
      </c>
      <c r="C349" t="s">
        <v>321</v>
      </c>
      <c r="D349">
        <v>53728</v>
      </c>
      <c r="E349">
        <v>1</v>
      </c>
      <c r="F349">
        <v>186</v>
      </c>
      <c r="G349">
        <v>83940</v>
      </c>
      <c r="H349">
        <v>77</v>
      </c>
      <c r="I349">
        <v>0</v>
      </c>
      <c r="J349">
        <v>0</v>
      </c>
      <c r="K349">
        <v>0</v>
      </c>
      <c r="L349">
        <v>0</v>
      </c>
      <c r="M349">
        <v>0</v>
      </c>
      <c r="N349">
        <v>845</v>
      </c>
      <c r="O349">
        <v>16015</v>
      </c>
      <c r="P349">
        <v>0</v>
      </c>
      <c r="Q349">
        <v>5</v>
      </c>
      <c r="R349">
        <v>11055</v>
      </c>
      <c r="S349">
        <v>6494</v>
      </c>
      <c r="T349">
        <v>0</v>
      </c>
      <c r="U349">
        <v>0</v>
      </c>
      <c r="V349">
        <v>84862</v>
      </c>
      <c r="W349">
        <v>118431</v>
      </c>
      <c r="X349" t="s">
        <v>45</v>
      </c>
      <c r="Y349" t="s">
        <v>46</v>
      </c>
      <c r="Z349">
        <v>100</v>
      </c>
      <c r="AA349" t="s">
        <v>35</v>
      </c>
      <c r="AB349" t="s">
        <v>35</v>
      </c>
      <c r="AC349">
        <v>0</v>
      </c>
      <c r="AD349" t="s">
        <v>35</v>
      </c>
      <c r="AE349" t="s">
        <v>35</v>
      </c>
      <c r="AF349">
        <v>0</v>
      </c>
    </row>
    <row r="350" spans="1:32" x14ac:dyDescent="0.25">
      <c r="A350" t="s">
        <v>320</v>
      </c>
      <c r="B350" t="s">
        <v>83</v>
      </c>
      <c r="C350" t="s">
        <v>321</v>
      </c>
      <c r="D350">
        <v>58558</v>
      </c>
      <c r="E350">
        <v>1</v>
      </c>
      <c r="F350">
        <v>186</v>
      </c>
      <c r="G350">
        <v>83940</v>
      </c>
      <c r="H350">
        <v>0</v>
      </c>
      <c r="I350">
        <v>0</v>
      </c>
      <c r="J350">
        <v>0</v>
      </c>
      <c r="K350">
        <v>0</v>
      </c>
      <c r="L350">
        <v>0</v>
      </c>
      <c r="M350">
        <v>0</v>
      </c>
      <c r="N350">
        <v>0</v>
      </c>
      <c r="O350">
        <v>16015</v>
      </c>
      <c r="P350">
        <v>0</v>
      </c>
      <c r="Q350">
        <v>5</v>
      </c>
      <c r="R350">
        <v>10836</v>
      </c>
      <c r="S350">
        <v>6180</v>
      </c>
      <c r="T350">
        <v>0</v>
      </c>
      <c r="U350">
        <v>0</v>
      </c>
      <c r="V350">
        <v>83940</v>
      </c>
      <c r="W350">
        <v>116976</v>
      </c>
      <c r="X350" t="s">
        <v>33</v>
      </c>
      <c r="Y350" t="s">
        <v>34</v>
      </c>
      <c r="Z350">
        <v>100</v>
      </c>
      <c r="AA350" t="s">
        <v>35</v>
      </c>
      <c r="AB350" t="s">
        <v>35</v>
      </c>
      <c r="AC350">
        <v>0</v>
      </c>
      <c r="AD350" t="s">
        <v>35</v>
      </c>
      <c r="AE350" t="s">
        <v>35</v>
      </c>
      <c r="AF350">
        <v>0</v>
      </c>
    </row>
    <row r="351" spans="1:32" x14ac:dyDescent="0.25">
      <c r="A351" t="s">
        <v>119</v>
      </c>
      <c r="B351" t="s">
        <v>83</v>
      </c>
      <c r="C351" t="s">
        <v>120</v>
      </c>
      <c r="D351">
        <v>54711</v>
      </c>
      <c r="E351">
        <v>1</v>
      </c>
      <c r="F351">
        <v>190</v>
      </c>
      <c r="G351">
        <v>83929</v>
      </c>
      <c r="H351">
        <v>9210</v>
      </c>
      <c r="I351">
        <v>0</v>
      </c>
      <c r="J351">
        <v>0</v>
      </c>
      <c r="K351">
        <v>0</v>
      </c>
      <c r="L351">
        <v>0</v>
      </c>
      <c r="M351">
        <v>34</v>
      </c>
      <c r="N351">
        <v>6175</v>
      </c>
      <c r="O351">
        <v>7667</v>
      </c>
      <c r="P351">
        <v>639</v>
      </c>
      <c r="Q351">
        <v>197</v>
      </c>
      <c r="R351">
        <v>12313</v>
      </c>
      <c r="S351">
        <v>7358</v>
      </c>
      <c r="T351">
        <v>0</v>
      </c>
      <c r="U351">
        <v>295</v>
      </c>
      <c r="V351">
        <v>99348</v>
      </c>
      <c r="W351">
        <v>127817</v>
      </c>
      <c r="X351" t="s">
        <v>33</v>
      </c>
      <c r="Y351" t="s">
        <v>34</v>
      </c>
      <c r="Z351">
        <v>100</v>
      </c>
      <c r="AA351" t="s">
        <v>35</v>
      </c>
      <c r="AB351" t="s">
        <v>35</v>
      </c>
      <c r="AC351">
        <v>0</v>
      </c>
      <c r="AD351" t="s">
        <v>35</v>
      </c>
      <c r="AE351" t="s">
        <v>35</v>
      </c>
      <c r="AF351">
        <v>0</v>
      </c>
    </row>
    <row r="352" spans="1:32" x14ac:dyDescent="0.25">
      <c r="A352" t="s">
        <v>320</v>
      </c>
      <c r="B352" t="s">
        <v>83</v>
      </c>
      <c r="C352" t="s">
        <v>321</v>
      </c>
      <c r="D352">
        <v>48941</v>
      </c>
      <c r="E352">
        <v>1</v>
      </c>
      <c r="F352">
        <v>186</v>
      </c>
      <c r="G352">
        <v>83925</v>
      </c>
      <c r="H352">
        <v>0</v>
      </c>
      <c r="I352">
        <v>0</v>
      </c>
      <c r="J352">
        <v>0</v>
      </c>
      <c r="K352">
        <v>0</v>
      </c>
      <c r="L352">
        <v>0</v>
      </c>
      <c r="M352">
        <v>0</v>
      </c>
      <c r="N352">
        <v>0</v>
      </c>
      <c r="O352">
        <v>0</v>
      </c>
      <c r="P352">
        <v>0</v>
      </c>
      <c r="Q352">
        <v>5</v>
      </c>
      <c r="R352">
        <v>10828</v>
      </c>
      <c r="S352">
        <v>6120</v>
      </c>
      <c r="T352">
        <v>0</v>
      </c>
      <c r="U352">
        <v>0</v>
      </c>
      <c r="V352">
        <v>83925</v>
      </c>
      <c r="W352">
        <v>100878</v>
      </c>
      <c r="X352" t="s">
        <v>33</v>
      </c>
      <c r="Y352" t="s">
        <v>34</v>
      </c>
      <c r="Z352">
        <v>100</v>
      </c>
      <c r="AA352" t="s">
        <v>35</v>
      </c>
      <c r="AB352" t="s">
        <v>35</v>
      </c>
      <c r="AC352">
        <v>0</v>
      </c>
      <c r="AD352" t="s">
        <v>35</v>
      </c>
      <c r="AE352" t="s">
        <v>35</v>
      </c>
      <c r="AF352">
        <v>0</v>
      </c>
    </row>
    <row r="353" spans="1:32" x14ac:dyDescent="0.25">
      <c r="A353" t="s">
        <v>320</v>
      </c>
      <c r="B353" t="s">
        <v>83</v>
      </c>
      <c r="C353" t="s">
        <v>321</v>
      </c>
      <c r="D353">
        <v>46121</v>
      </c>
      <c r="E353">
        <v>1</v>
      </c>
      <c r="F353">
        <v>186</v>
      </c>
      <c r="G353">
        <v>83921</v>
      </c>
      <c r="H353">
        <v>5389</v>
      </c>
      <c r="I353">
        <v>0</v>
      </c>
      <c r="J353">
        <v>0</v>
      </c>
      <c r="K353">
        <v>0</v>
      </c>
      <c r="L353">
        <v>0</v>
      </c>
      <c r="M353">
        <v>0</v>
      </c>
      <c r="N353">
        <v>0</v>
      </c>
      <c r="O353">
        <v>16015</v>
      </c>
      <c r="P353">
        <v>0</v>
      </c>
      <c r="Q353">
        <v>5</v>
      </c>
      <c r="R353">
        <v>11519</v>
      </c>
      <c r="S353">
        <v>6317</v>
      </c>
      <c r="T353">
        <v>0</v>
      </c>
      <c r="U353">
        <v>0</v>
      </c>
      <c r="V353">
        <v>89310</v>
      </c>
      <c r="W353">
        <v>123166</v>
      </c>
      <c r="X353" t="s">
        <v>33</v>
      </c>
      <c r="Y353" t="s">
        <v>34</v>
      </c>
      <c r="Z353">
        <v>100</v>
      </c>
      <c r="AA353" t="s">
        <v>35</v>
      </c>
      <c r="AB353" t="s">
        <v>35</v>
      </c>
      <c r="AC353">
        <v>0</v>
      </c>
      <c r="AD353" t="s">
        <v>35</v>
      </c>
      <c r="AE353" t="s">
        <v>35</v>
      </c>
      <c r="AF353">
        <v>0</v>
      </c>
    </row>
    <row r="354" spans="1:32" x14ac:dyDescent="0.25">
      <c r="A354" t="s">
        <v>320</v>
      </c>
      <c r="B354" t="s">
        <v>83</v>
      </c>
      <c r="C354" t="s">
        <v>321</v>
      </c>
      <c r="D354">
        <v>43970</v>
      </c>
      <c r="E354">
        <v>1</v>
      </c>
      <c r="F354">
        <v>186</v>
      </c>
      <c r="G354">
        <v>83921</v>
      </c>
      <c r="H354">
        <v>0</v>
      </c>
      <c r="I354">
        <v>0</v>
      </c>
      <c r="J354">
        <v>0</v>
      </c>
      <c r="K354">
        <v>0</v>
      </c>
      <c r="L354">
        <v>0</v>
      </c>
      <c r="M354">
        <v>0</v>
      </c>
      <c r="N354">
        <v>0</v>
      </c>
      <c r="O354">
        <v>0</v>
      </c>
      <c r="P354">
        <v>0</v>
      </c>
      <c r="Q354">
        <v>5</v>
      </c>
      <c r="R354">
        <v>10897</v>
      </c>
      <c r="S354">
        <v>6349</v>
      </c>
      <c r="T354">
        <v>0</v>
      </c>
      <c r="U354">
        <v>0</v>
      </c>
      <c r="V354">
        <v>83921</v>
      </c>
      <c r="W354">
        <v>101172</v>
      </c>
      <c r="X354" t="s">
        <v>45</v>
      </c>
      <c r="Y354" t="s">
        <v>46</v>
      </c>
      <c r="Z354">
        <v>100</v>
      </c>
      <c r="AA354" t="s">
        <v>35</v>
      </c>
      <c r="AB354" t="s">
        <v>35</v>
      </c>
      <c r="AC354">
        <v>0</v>
      </c>
      <c r="AD354" t="s">
        <v>35</v>
      </c>
      <c r="AE354" t="s">
        <v>35</v>
      </c>
      <c r="AF354">
        <v>0</v>
      </c>
    </row>
    <row r="355" spans="1:32" x14ac:dyDescent="0.25">
      <c r="A355" t="s">
        <v>320</v>
      </c>
      <c r="B355" t="s">
        <v>83</v>
      </c>
      <c r="C355" t="s">
        <v>321</v>
      </c>
      <c r="D355">
        <v>41913</v>
      </c>
      <c r="E355">
        <v>1</v>
      </c>
      <c r="F355">
        <v>186</v>
      </c>
      <c r="G355">
        <v>83921</v>
      </c>
      <c r="H355">
        <v>2608</v>
      </c>
      <c r="I355">
        <v>903</v>
      </c>
      <c r="J355">
        <v>0</v>
      </c>
      <c r="K355">
        <v>0</v>
      </c>
      <c r="L355">
        <v>0</v>
      </c>
      <c r="M355">
        <v>0</v>
      </c>
      <c r="N355">
        <v>0</v>
      </c>
      <c r="O355">
        <v>21980</v>
      </c>
      <c r="P355">
        <v>0</v>
      </c>
      <c r="Q355">
        <v>5</v>
      </c>
      <c r="R355">
        <v>11533</v>
      </c>
      <c r="S355">
        <v>6350</v>
      </c>
      <c r="T355">
        <v>0</v>
      </c>
      <c r="U355">
        <v>0</v>
      </c>
      <c r="V355">
        <v>87432</v>
      </c>
      <c r="W355">
        <v>127300</v>
      </c>
      <c r="X355" t="s">
        <v>33</v>
      </c>
      <c r="Y355" t="s">
        <v>34</v>
      </c>
      <c r="Z355">
        <v>100</v>
      </c>
      <c r="AA355" t="s">
        <v>35</v>
      </c>
      <c r="AB355" t="s">
        <v>35</v>
      </c>
      <c r="AC355">
        <v>0</v>
      </c>
      <c r="AD355" t="s">
        <v>35</v>
      </c>
      <c r="AE355" t="s">
        <v>35</v>
      </c>
      <c r="AF355">
        <v>0</v>
      </c>
    </row>
    <row r="356" spans="1:32" x14ac:dyDescent="0.25">
      <c r="A356" t="s">
        <v>119</v>
      </c>
      <c r="B356" t="s">
        <v>83</v>
      </c>
      <c r="C356" t="s">
        <v>120</v>
      </c>
      <c r="D356">
        <v>425011</v>
      </c>
      <c r="E356">
        <v>1</v>
      </c>
      <c r="F356">
        <v>190</v>
      </c>
      <c r="G356">
        <v>83890</v>
      </c>
      <c r="H356">
        <v>0</v>
      </c>
      <c r="I356">
        <v>0</v>
      </c>
      <c r="J356">
        <v>0</v>
      </c>
      <c r="K356">
        <v>0</v>
      </c>
      <c r="L356">
        <v>0</v>
      </c>
      <c r="M356">
        <v>185</v>
      </c>
      <c r="N356">
        <v>1666</v>
      </c>
      <c r="O356">
        <v>10319</v>
      </c>
      <c r="P356">
        <v>0</v>
      </c>
      <c r="Q356">
        <v>184</v>
      </c>
      <c r="R356">
        <v>10894</v>
      </c>
      <c r="S356">
        <v>6341</v>
      </c>
      <c r="T356">
        <v>0</v>
      </c>
      <c r="U356">
        <v>256</v>
      </c>
      <c r="V356">
        <v>85741</v>
      </c>
      <c r="W356">
        <v>113735</v>
      </c>
      <c r="X356" t="s">
        <v>33</v>
      </c>
      <c r="Y356" t="s">
        <v>34</v>
      </c>
      <c r="Z356">
        <v>100</v>
      </c>
      <c r="AA356" t="s">
        <v>35</v>
      </c>
      <c r="AB356" t="s">
        <v>35</v>
      </c>
      <c r="AC356">
        <v>0</v>
      </c>
      <c r="AD356" t="s">
        <v>35</v>
      </c>
      <c r="AE356" t="s">
        <v>35</v>
      </c>
      <c r="AF356">
        <v>0</v>
      </c>
    </row>
    <row r="357" spans="1:32" x14ac:dyDescent="0.25">
      <c r="A357" t="s">
        <v>320</v>
      </c>
      <c r="B357" t="s">
        <v>83</v>
      </c>
      <c r="C357" t="s">
        <v>321</v>
      </c>
      <c r="D357">
        <v>43898</v>
      </c>
      <c r="E357">
        <v>1</v>
      </c>
      <c r="F357">
        <v>186</v>
      </c>
      <c r="G357">
        <v>83886</v>
      </c>
      <c r="H357">
        <v>0</v>
      </c>
      <c r="I357">
        <v>0</v>
      </c>
      <c r="J357">
        <v>0</v>
      </c>
      <c r="K357">
        <v>0</v>
      </c>
      <c r="L357">
        <v>0</v>
      </c>
      <c r="M357">
        <v>0</v>
      </c>
      <c r="N357">
        <v>0</v>
      </c>
      <c r="O357">
        <v>21980</v>
      </c>
      <c r="P357">
        <v>0</v>
      </c>
      <c r="Q357">
        <v>5</v>
      </c>
      <c r="R357">
        <v>10813</v>
      </c>
      <c r="S357">
        <v>5817</v>
      </c>
      <c r="T357">
        <v>0</v>
      </c>
      <c r="U357">
        <v>0</v>
      </c>
      <c r="V357">
        <v>83886</v>
      </c>
      <c r="W357">
        <v>122501</v>
      </c>
      <c r="X357" t="s">
        <v>33</v>
      </c>
      <c r="Y357" t="s">
        <v>34</v>
      </c>
      <c r="Z357">
        <v>100</v>
      </c>
      <c r="AA357" t="s">
        <v>35</v>
      </c>
      <c r="AB357" t="s">
        <v>35</v>
      </c>
      <c r="AC357">
        <v>0</v>
      </c>
      <c r="AD357" t="s">
        <v>35</v>
      </c>
      <c r="AE357" t="s">
        <v>35</v>
      </c>
      <c r="AF357">
        <v>0</v>
      </c>
    </row>
    <row r="358" spans="1:32" x14ac:dyDescent="0.25">
      <c r="A358" t="s">
        <v>320</v>
      </c>
      <c r="B358" t="s">
        <v>83</v>
      </c>
      <c r="C358" t="s">
        <v>321</v>
      </c>
      <c r="D358">
        <v>38741</v>
      </c>
      <c r="E358">
        <v>1</v>
      </c>
      <c r="F358">
        <v>186</v>
      </c>
      <c r="G358">
        <v>83886</v>
      </c>
      <c r="H358">
        <v>0</v>
      </c>
      <c r="I358">
        <v>0</v>
      </c>
      <c r="J358">
        <v>0</v>
      </c>
      <c r="K358">
        <v>0</v>
      </c>
      <c r="L358">
        <v>0</v>
      </c>
      <c r="M358">
        <v>0</v>
      </c>
      <c r="N358">
        <v>0</v>
      </c>
      <c r="O358">
        <v>11168</v>
      </c>
      <c r="P358">
        <v>0</v>
      </c>
      <c r="Q358">
        <v>5</v>
      </c>
      <c r="R358">
        <v>10817</v>
      </c>
      <c r="S358">
        <v>6162</v>
      </c>
      <c r="T358">
        <v>0</v>
      </c>
      <c r="U358">
        <v>0</v>
      </c>
      <c r="V358">
        <v>83886</v>
      </c>
      <c r="W358">
        <v>112038</v>
      </c>
      <c r="X358" t="s">
        <v>33</v>
      </c>
      <c r="Y358" t="s">
        <v>34</v>
      </c>
      <c r="Z358">
        <v>100</v>
      </c>
      <c r="AA358" t="s">
        <v>35</v>
      </c>
      <c r="AB358" t="s">
        <v>35</v>
      </c>
      <c r="AC358">
        <v>0</v>
      </c>
      <c r="AD358" t="s">
        <v>35</v>
      </c>
      <c r="AE358" t="s">
        <v>35</v>
      </c>
      <c r="AF358">
        <v>0</v>
      </c>
    </row>
    <row r="359" spans="1:32" x14ac:dyDescent="0.25">
      <c r="A359" t="s">
        <v>320</v>
      </c>
      <c r="B359" t="s">
        <v>83</v>
      </c>
      <c r="C359" t="s">
        <v>321</v>
      </c>
      <c r="D359">
        <v>58012</v>
      </c>
      <c r="E359">
        <v>1</v>
      </c>
      <c r="F359">
        <v>186</v>
      </c>
      <c r="G359">
        <v>83846</v>
      </c>
      <c r="H359">
        <v>9101</v>
      </c>
      <c r="I359">
        <v>0</v>
      </c>
      <c r="J359">
        <v>0</v>
      </c>
      <c r="K359">
        <v>0</v>
      </c>
      <c r="L359">
        <v>0</v>
      </c>
      <c r="M359">
        <v>0</v>
      </c>
      <c r="N359">
        <v>2706</v>
      </c>
      <c r="O359">
        <v>22225</v>
      </c>
      <c r="P359">
        <v>0</v>
      </c>
      <c r="Q359">
        <v>5</v>
      </c>
      <c r="R359">
        <v>11957</v>
      </c>
      <c r="S359">
        <v>7056</v>
      </c>
      <c r="T359">
        <v>0</v>
      </c>
      <c r="U359">
        <v>0</v>
      </c>
      <c r="V359">
        <v>95653</v>
      </c>
      <c r="W359">
        <v>136896</v>
      </c>
      <c r="X359" t="s">
        <v>33</v>
      </c>
      <c r="Y359" t="s">
        <v>34</v>
      </c>
      <c r="Z359">
        <v>100</v>
      </c>
      <c r="AA359" t="s">
        <v>35</v>
      </c>
      <c r="AB359" t="s">
        <v>35</v>
      </c>
      <c r="AC359">
        <v>0</v>
      </c>
      <c r="AD359" t="s">
        <v>35</v>
      </c>
      <c r="AE359" t="s">
        <v>35</v>
      </c>
      <c r="AF359">
        <v>0</v>
      </c>
    </row>
    <row r="360" spans="1:32" x14ac:dyDescent="0.25">
      <c r="A360" t="s">
        <v>320</v>
      </c>
      <c r="B360" t="s">
        <v>83</v>
      </c>
      <c r="C360" t="s">
        <v>321</v>
      </c>
      <c r="D360">
        <v>47944</v>
      </c>
      <c r="E360">
        <v>1</v>
      </c>
      <c r="F360">
        <v>186</v>
      </c>
      <c r="G360">
        <v>83846</v>
      </c>
      <c r="H360">
        <v>2782</v>
      </c>
      <c r="I360">
        <v>0</v>
      </c>
      <c r="J360">
        <v>0</v>
      </c>
      <c r="K360">
        <v>0</v>
      </c>
      <c r="L360">
        <v>0</v>
      </c>
      <c r="M360">
        <v>0</v>
      </c>
      <c r="N360">
        <v>845</v>
      </c>
      <c r="O360">
        <v>11830</v>
      </c>
      <c r="P360">
        <v>0</v>
      </c>
      <c r="Q360">
        <v>5</v>
      </c>
      <c r="R360">
        <v>11359</v>
      </c>
      <c r="S360">
        <v>6595</v>
      </c>
      <c r="T360">
        <v>0</v>
      </c>
      <c r="U360">
        <v>0</v>
      </c>
      <c r="V360">
        <v>87473</v>
      </c>
      <c r="W360">
        <v>117262</v>
      </c>
      <c r="X360" t="s">
        <v>33</v>
      </c>
      <c r="Y360" t="s">
        <v>34</v>
      </c>
      <c r="Z360">
        <v>100</v>
      </c>
      <c r="AA360" t="s">
        <v>35</v>
      </c>
      <c r="AB360" t="s">
        <v>35</v>
      </c>
      <c r="AC360">
        <v>0</v>
      </c>
      <c r="AD360" t="s">
        <v>35</v>
      </c>
      <c r="AE360" t="s">
        <v>35</v>
      </c>
      <c r="AF360">
        <v>0</v>
      </c>
    </row>
    <row r="361" spans="1:32" x14ac:dyDescent="0.25">
      <c r="A361" t="s">
        <v>320</v>
      </c>
      <c r="B361" t="s">
        <v>83</v>
      </c>
      <c r="C361" t="s">
        <v>321</v>
      </c>
      <c r="D361">
        <v>50906</v>
      </c>
      <c r="E361">
        <v>1</v>
      </c>
      <c r="F361">
        <v>186</v>
      </c>
      <c r="G361">
        <v>83846</v>
      </c>
      <c r="H361">
        <v>0</v>
      </c>
      <c r="I361">
        <v>0</v>
      </c>
      <c r="J361">
        <v>0</v>
      </c>
      <c r="K361">
        <v>0</v>
      </c>
      <c r="L361">
        <v>0</v>
      </c>
      <c r="M361">
        <v>0</v>
      </c>
      <c r="N361">
        <v>845</v>
      </c>
      <c r="O361">
        <v>21980</v>
      </c>
      <c r="P361">
        <v>0</v>
      </c>
      <c r="Q361">
        <v>5</v>
      </c>
      <c r="R361">
        <v>11005</v>
      </c>
      <c r="S361">
        <v>5896</v>
      </c>
      <c r="T361">
        <v>0</v>
      </c>
      <c r="U361">
        <v>0</v>
      </c>
      <c r="V361">
        <v>84691</v>
      </c>
      <c r="W361">
        <v>123577</v>
      </c>
      <c r="X361" t="s">
        <v>33</v>
      </c>
      <c r="Y361" t="s">
        <v>34</v>
      </c>
      <c r="Z361">
        <v>100</v>
      </c>
      <c r="AA361" t="s">
        <v>35</v>
      </c>
      <c r="AB361" t="s">
        <v>35</v>
      </c>
      <c r="AC361">
        <v>0</v>
      </c>
      <c r="AD361" t="s">
        <v>35</v>
      </c>
      <c r="AE361" t="s">
        <v>35</v>
      </c>
      <c r="AF361">
        <v>0</v>
      </c>
    </row>
    <row r="362" spans="1:32" x14ac:dyDescent="0.25">
      <c r="A362" t="s">
        <v>320</v>
      </c>
      <c r="B362" t="s">
        <v>83</v>
      </c>
      <c r="C362" t="s">
        <v>321</v>
      </c>
      <c r="D362">
        <v>37965</v>
      </c>
      <c r="E362">
        <v>1</v>
      </c>
      <c r="F362">
        <v>186</v>
      </c>
      <c r="G362">
        <v>83846</v>
      </c>
      <c r="H362">
        <v>5708</v>
      </c>
      <c r="I362">
        <v>0</v>
      </c>
      <c r="J362">
        <v>0</v>
      </c>
      <c r="K362">
        <v>0</v>
      </c>
      <c r="L362">
        <v>0</v>
      </c>
      <c r="M362">
        <v>0</v>
      </c>
      <c r="N362">
        <v>0</v>
      </c>
      <c r="O362">
        <v>12974</v>
      </c>
      <c r="P362">
        <v>0</v>
      </c>
      <c r="Q362">
        <v>5</v>
      </c>
      <c r="R362">
        <v>11603</v>
      </c>
      <c r="S362">
        <v>6788</v>
      </c>
      <c r="T362">
        <v>0</v>
      </c>
      <c r="U362">
        <v>0</v>
      </c>
      <c r="V362">
        <v>89554</v>
      </c>
      <c r="W362">
        <v>120924</v>
      </c>
      <c r="X362" t="s">
        <v>33</v>
      </c>
      <c r="Y362" t="s">
        <v>34</v>
      </c>
      <c r="Z362">
        <v>100</v>
      </c>
      <c r="AA362" t="s">
        <v>35</v>
      </c>
      <c r="AB362" t="s">
        <v>35</v>
      </c>
      <c r="AC362">
        <v>0</v>
      </c>
      <c r="AD362" t="s">
        <v>35</v>
      </c>
      <c r="AE362" t="s">
        <v>35</v>
      </c>
      <c r="AF362">
        <v>0</v>
      </c>
    </row>
    <row r="363" spans="1:32" x14ac:dyDescent="0.25">
      <c r="A363" t="s">
        <v>320</v>
      </c>
      <c r="B363" t="s">
        <v>83</v>
      </c>
      <c r="C363" t="s">
        <v>321</v>
      </c>
      <c r="D363">
        <v>59450</v>
      </c>
      <c r="E363">
        <v>1</v>
      </c>
      <c r="F363">
        <v>186</v>
      </c>
      <c r="G363">
        <v>83794</v>
      </c>
      <c r="H363">
        <v>62</v>
      </c>
      <c r="I363">
        <v>0</v>
      </c>
      <c r="J363">
        <v>0</v>
      </c>
      <c r="K363">
        <v>0</v>
      </c>
      <c r="L363">
        <v>0</v>
      </c>
      <c r="M363">
        <v>0</v>
      </c>
      <c r="N363">
        <v>0</v>
      </c>
      <c r="O363">
        <v>21980</v>
      </c>
      <c r="P363">
        <v>0</v>
      </c>
      <c r="Q363">
        <v>5</v>
      </c>
      <c r="R363">
        <v>10845</v>
      </c>
      <c r="S363">
        <v>5981</v>
      </c>
      <c r="T363">
        <v>0</v>
      </c>
      <c r="U363">
        <v>0</v>
      </c>
      <c r="V363">
        <v>83856</v>
      </c>
      <c r="W363">
        <v>122667</v>
      </c>
      <c r="X363" t="s">
        <v>33</v>
      </c>
      <c r="Y363" t="s">
        <v>34</v>
      </c>
      <c r="Z363">
        <v>100</v>
      </c>
      <c r="AA363" t="s">
        <v>35</v>
      </c>
      <c r="AB363" t="s">
        <v>35</v>
      </c>
      <c r="AC363">
        <v>0</v>
      </c>
      <c r="AD363" t="s">
        <v>35</v>
      </c>
      <c r="AE363" t="s">
        <v>35</v>
      </c>
      <c r="AF363">
        <v>0</v>
      </c>
    </row>
    <row r="364" spans="1:32" x14ac:dyDescent="0.25">
      <c r="A364" t="s">
        <v>320</v>
      </c>
      <c r="B364" t="s">
        <v>83</v>
      </c>
      <c r="C364" t="s">
        <v>321</v>
      </c>
      <c r="D364">
        <v>60922</v>
      </c>
      <c r="E364">
        <v>1</v>
      </c>
      <c r="F364">
        <v>186</v>
      </c>
      <c r="G364">
        <v>83790</v>
      </c>
      <c r="H364">
        <v>0</v>
      </c>
      <c r="I364">
        <v>0</v>
      </c>
      <c r="J364">
        <v>0</v>
      </c>
      <c r="K364">
        <v>0</v>
      </c>
      <c r="L364">
        <v>0</v>
      </c>
      <c r="M364">
        <v>0</v>
      </c>
      <c r="N364">
        <v>0</v>
      </c>
      <c r="O364">
        <v>16015</v>
      </c>
      <c r="P364">
        <v>0</v>
      </c>
      <c r="Q364">
        <v>5</v>
      </c>
      <c r="R364">
        <v>10849</v>
      </c>
      <c r="S364">
        <v>6163</v>
      </c>
      <c r="T364">
        <v>0</v>
      </c>
      <c r="U364">
        <v>0</v>
      </c>
      <c r="V364">
        <v>83790</v>
      </c>
      <c r="W364">
        <v>116822</v>
      </c>
      <c r="X364" t="s">
        <v>39</v>
      </c>
      <c r="Y364" t="s">
        <v>40</v>
      </c>
      <c r="Z364">
        <v>100</v>
      </c>
      <c r="AA364" t="s">
        <v>35</v>
      </c>
      <c r="AB364" t="s">
        <v>35</v>
      </c>
      <c r="AC364">
        <v>0</v>
      </c>
      <c r="AD364" t="s">
        <v>35</v>
      </c>
      <c r="AE364" t="s">
        <v>35</v>
      </c>
      <c r="AF364">
        <v>0</v>
      </c>
    </row>
    <row r="365" spans="1:32" x14ac:dyDescent="0.25">
      <c r="A365" t="s">
        <v>320</v>
      </c>
      <c r="B365" t="s">
        <v>83</v>
      </c>
      <c r="C365" t="s">
        <v>321</v>
      </c>
      <c r="D365">
        <v>51414</v>
      </c>
      <c r="E365">
        <v>1</v>
      </c>
      <c r="F365">
        <v>186</v>
      </c>
      <c r="G365">
        <v>83771</v>
      </c>
      <c r="H365">
        <v>9101</v>
      </c>
      <c r="I365">
        <v>0</v>
      </c>
      <c r="J365">
        <v>0</v>
      </c>
      <c r="K365">
        <v>0</v>
      </c>
      <c r="L365">
        <v>0</v>
      </c>
      <c r="M365">
        <v>0</v>
      </c>
      <c r="N365">
        <v>0</v>
      </c>
      <c r="O365">
        <v>16015</v>
      </c>
      <c r="P365">
        <v>0</v>
      </c>
      <c r="Q365">
        <v>5</v>
      </c>
      <c r="R365">
        <v>12057</v>
      </c>
      <c r="S365">
        <v>6858</v>
      </c>
      <c r="T365">
        <v>0</v>
      </c>
      <c r="U365">
        <v>0</v>
      </c>
      <c r="V365">
        <v>92872</v>
      </c>
      <c r="W365">
        <v>127807</v>
      </c>
      <c r="X365" t="s">
        <v>33</v>
      </c>
      <c r="Y365" t="s">
        <v>34</v>
      </c>
      <c r="Z365">
        <v>100</v>
      </c>
      <c r="AA365" t="s">
        <v>35</v>
      </c>
      <c r="AB365" t="s">
        <v>35</v>
      </c>
      <c r="AC365">
        <v>0</v>
      </c>
      <c r="AD365" t="s">
        <v>35</v>
      </c>
      <c r="AE365" t="s">
        <v>35</v>
      </c>
      <c r="AF365">
        <v>0</v>
      </c>
    </row>
    <row r="366" spans="1:32" x14ac:dyDescent="0.25">
      <c r="A366" t="s">
        <v>320</v>
      </c>
      <c r="B366" t="s">
        <v>83</v>
      </c>
      <c r="C366" t="s">
        <v>321</v>
      </c>
      <c r="D366">
        <v>59393</v>
      </c>
      <c r="E366">
        <v>1</v>
      </c>
      <c r="F366">
        <v>186</v>
      </c>
      <c r="G366">
        <v>83771</v>
      </c>
      <c r="H366">
        <v>0</v>
      </c>
      <c r="I366">
        <v>0</v>
      </c>
      <c r="J366">
        <v>0</v>
      </c>
      <c r="K366">
        <v>0</v>
      </c>
      <c r="L366">
        <v>0</v>
      </c>
      <c r="M366">
        <v>0</v>
      </c>
      <c r="N366">
        <v>0</v>
      </c>
      <c r="O366">
        <v>16192</v>
      </c>
      <c r="P366">
        <v>0</v>
      </c>
      <c r="Q366">
        <v>5</v>
      </c>
      <c r="R366">
        <v>10789</v>
      </c>
      <c r="S366">
        <v>5760</v>
      </c>
      <c r="T366">
        <v>0</v>
      </c>
      <c r="U366">
        <v>0</v>
      </c>
      <c r="V366">
        <v>83771</v>
      </c>
      <c r="W366">
        <v>116517</v>
      </c>
      <c r="X366" t="s">
        <v>33</v>
      </c>
      <c r="Y366" t="s">
        <v>34</v>
      </c>
      <c r="Z366">
        <v>100</v>
      </c>
      <c r="AA366" t="s">
        <v>35</v>
      </c>
      <c r="AB366" t="s">
        <v>35</v>
      </c>
      <c r="AC366">
        <v>0</v>
      </c>
      <c r="AD366" t="s">
        <v>35</v>
      </c>
      <c r="AE366" t="s">
        <v>35</v>
      </c>
      <c r="AF366">
        <v>0</v>
      </c>
    </row>
    <row r="367" spans="1:32" x14ac:dyDescent="0.25">
      <c r="A367" t="s">
        <v>320</v>
      </c>
      <c r="B367" t="s">
        <v>83</v>
      </c>
      <c r="C367" t="s">
        <v>321</v>
      </c>
      <c r="D367">
        <v>54233</v>
      </c>
      <c r="E367">
        <v>1</v>
      </c>
      <c r="F367">
        <v>186</v>
      </c>
      <c r="G367">
        <v>83771</v>
      </c>
      <c r="H367">
        <v>0</v>
      </c>
      <c r="I367">
        <v>639</v>
      </c>
      <c r="J367">
        <v>0</v>
      </c>
      <c r="K367">
        <v>0</v>
      </c>
      <c r="L367">
        <v>0</v>
      </c>
      <c r="M367">
        <v>0</v>
      </c>
      <c r="N367">
        <v>0</v>
      </c>
      <c r="O367">
        <v>22225</v>
      </c>
      <c r="P367">
        <v>0</v>
      </c>
      <c r="Q367">
        <v>5</v>
      </c>
      <c r="R367">
        <v>11099</v>
      </c>
      <c r="S367">
        <v>6463</v>
      </c>
      <c r="T367">
        <v>0</v>
      </c>
      <c r="U367">
        <v>0</v>
      </c>
      <c r="V367">
        <v>84410</v>
      </c>
      <c r="W367">
        <v>124202</v>
      </c>
      <c r="X367" t="s">
        <v>33</v>
      </c>
      <c r="Y367" t="s">
        <v>34</v>
      </c>
      <c r="Z367">
        <v>100</v>
      </c>
      <c r="AA367" t="s">
        <v>35</v>
      </c>
      <c r="AB367" t="s">
        <v>35</v>
      </c>
      <c r="AC367">
        <v>0</v>
      </c>
      <c r="AD367" t="s">
        <v>35</v>
      </c>
      <c r="AE367" t="s">
        <v>35</v>
      </c>
      <c r="AF367">
        <v>0</v>
      </c>
    </row>
    <row r="368" spans="1:32" x14ac:dyDescent="0.25">
      <c r="A368" t="s">
        <v>320</v>
      </c>
      <c r="B368" t="s">
        <v>83</v>
      </c>
      <c r="C368" t="s">
        <v>321</v>
      </c>
      <c r="D368">
        <v>41966</v>
      </c>
      <c r="E368">
        <v>1</v>
      </c>
      <c r="F368">
        <v>186</v>
      </c>
      <c r="G368">
        <v>83771</v>
      </c>
      <c r="H368">
        <v>4551</v>
      </c>
      <c r="I368">
        <v>847</v>
      </c>
      <c r="J368">
        <v>0</v>
      </c>
      <c r="K368">
        <v>0</v>
      </c>
      <c r="L368">
        <v>0</v>
      </c>
      <c r="M368">
        <v>0</v>
      </c>
      <c r="N368">
        <v>0</v>
      </c>
      <c r="O368">
        <v>12974</v>
      </c>
      <c r="P368">
        <v>0</v>
      </c>
      <c r="Q368">
        <v>5</v>
      </c>
      <c r="R368">
        <v>11593</v>
      </c>
      <c r="S368">
        <v>6653</v>
      </c>
      <c r="T368">
        <v>0</v>
      </c>
      <c r="U368">
        <v>0</v>
      </c>
      <c r="V368">
        <v>89169</v>
      </c>
      <c r="W368">
        <v>120394</v>
      </c>
      <c r="X368" t="s">
        <v>33</v>
      </c>
      <c r="Y368" t="s">
        <v>34</v>
      </c>
      <c r="Z368">
        <v>100</v>
      </c>
      <c r="AA368" t="s">
        <v>35</v>
      </c>
      <c r="AB368" t="s">
        <v>35</v>
      </c>
      <c r="AC368">
        <v>0</v>
      </c>
      <c r="AD368" t="s">
        <v>35</v>
      </c>
      <c r="AE368" t="s">
        <v>35</v>
      </c>
      <c r="AF368">
        <v>0</v>
      </c>
    </row>
    <row r="369" spans="1:32" x14ac:dyDescent="0.25">
      <c r="A369" t="s">
        <v>320</v>
      </c>
      <c r="B369" t="s">
        <v>83</v>
      </c>
      <c r="C369" t="s">
        <v>321</v>
      </c>
      <c r="D369">
        <v>31818</v>
      </c>
      <c r="E369">
        <v>1</v>
      </c>
      <c r="F369">
        <v>186</v>
      </c>
      <c r="G369">
        <v>83771</v>
      </c>
      <c r="H369">
        <v>0</v>
      </c>
      <c r="I369">
        <v>534</v>
      </c>
      <c r="J369">
        <v>0</v>
      </c>
      <c r="K369">
        <v>0</v>
      </c>
      <c r="L369">
        <v>0</v>
      </c>
      <c r="M369">
        <v>0</v>
      </c>
      <c r="N369">
        <v>0</v>
      </c>
      <c r="O369">
        <v>16015</v>
      </c>
      <c r="P369">
        <v>0</v>
      </c>
      <c r="Q369">
        <v>5</v>
      </c>
      <c r="R369">
        <v>11003</v>
      </c>
      <c r="S369">
        <v>6015</v>
      </c>
      <c r="T369">
        <v>0</v>
      </c>
      <c r="U369">
        <v>0</v>
      </c>
      <c r="V369">
        <v>84305</v>
      </c>
      <c r="W369">
        <v>117343</v>
      </c>
      <c r="X369" t="s">
        <v>39</v>
      </c>
      <c r="Y369" t="s">
        <v>40</v>
      </c>
      <c r="Z369">
        <v>100</v>
      </c>
      <c r="AA369" t="s">
        <v>35</v>
      </c>
      <c r="AB369" t="s">
        <v>35</v>
      </c>
      <c r="AC369">
        <v>0</v>
      </c>
      <c r="AD369" t="s">
        <v>35</v>
      </c>
      <c r="AE369" t="s">
        <v>35</v>
      </c>
      <c r="AF369">
        <v>0</v>
      </c>
    </row>
    <row r="370" spans="1:32" x14ac:dyDescent="0.25">
      <c r="A370" t="s">
        <v>320</v>
      </c>
      <c r="B370" t="s">
        <v>83</v>
      </c>
      <c r="C370" t="s">
        <v>321</v>
      </c>
      <c r="D370">
        <v>40103</v>
      </c>
      <c r="E370">
        <v>1</v>
      </c>
      <c r="F370">
        <v>186</v>
      </c>
      <c r="G370">
        <v>83771</v>
      </c>
      <c r="H370">
        <v>0</v>
      </c>
      <c r="I370">
        <v>0</v>
      </c>
      <c r="J370">
        <v>0</v>
      </c>
      <c r="K370">
        <v>0</v>
      </c>
      <c r="L370">
        <v>0</v>
      </c>
      <c r="M370">
        <v>0</v>
      </c>
      <c r="N370">
        <v>0</v>
      </c>
      <c r="O370">
        <v>21980</v>
      </c>
      <c r="P370">
        <v>0</v>
      </c>
      <c r="Q370">
        <v>5</v>
      </c>
      <c r="R370">
        <v>11270</v>
      </c>
      <c r="S370">
        <v>6202</v>
      </c>
      <c r="T370">
        <v>0</v>
      </c>
      <c r="U370">
        <v>0</v>
      </c>
      <c r="V370">
        <v>83771</v>
      </c>
      <c r="W370">
        <v>123228</v>
      </c>
      <c r="X370" t="s">
        <v>51</v>
      </c>
      <c r="Y370" t="s">
        <v>52</v>
      </c>
      <c r="Z370">
        <v>100</v>
      </c>
      <c r="AA370" t="s">
        <v>35</v>
      </c>
      <c r="AB370" t="s">
        <v>35</v>
      </c>
      <c r="AC370">
        <v>0</v>
      </c>
      <c r="AD370" t="s">
        <v>35</v>
      </c>
      <c r="AE370" t="s">
        <v>35</v>
      </c>
      <c r="AF370">
        <v>0</v>
      </c>
    </row>
    <row r="371" spans="1:32" x14ac:dyDescent="0.25">
      <c r="A371" t="s">
        <v>47</v>
      </c>
      <c r="B371" t="s">
        <v>48</v>
      </c>
      <c r="C371" t="s">
        <v>49</v>
      </c>
      <c r="D371">
        <v>61238</v>
      </c>
      <c r="E371">
        <v>1</v>
      </c>
      <c r="F371">
        <v>184</v>
      </c>
      <c r="G371">
        <v>83758</v>
      </c>
      <c r="H371">
        <v>0</v>
      </c>
      <c r="I371">
        <v>10727</v>
      </c>
      <c r="J371">
        <v>0</v>
      </c>
      <c r="K371">
        <v>0</v>
      </c>
      <c r="L371">
        <v>0</v>
      </c>
      <c r="M371">
        <v>494</v>
      </c>
      <c r="N371">
        <v>0</v>
      </c>
      <c r="O371">
        <v>17254</v>
      </c>
      <c r="P371">
        <v>590</v>
      </c>
      <c r="Q371">
        <v>245</v>
      </c>
      <c r="R371">
        <v>21085</v>
      </c>
      <c r="S371">
        <v>7266</v>
      </c>
      <c r="T371">
        <v>0</v>
      </c>
      <c r="U371">
        <v>0</v>
      </c>
      <c r="V371">
        <v>94979</v>
      </c>
      <c r="W371">
        <v>141419</v>
      </c>
      <c r="X371" t="s">
        <v>33</v>
      </c>
      <c r="Y371" t="s">
        <v>34</v>
      </c>
      <c r="Z371">
        <v>100</v>
      </c>
      <c r="AA371" t="s">
        <v>35</v>
      </c>
      <c r="AB371" t="s">
        <v>35</v>
      </c>
      <c r="AC371">
        <v>0</v>
      </c>
      <c r="AD371" t="s">
        <v>35</v>
      </c>
      <c r="AE371" t="s">
        <v>35</v>
      </c>
      <c r="AF371">
        <v>0</v>
      </c>
    </row>
    <row r="372" spans="1:32" x14ac:dyDescent="0.25">
      <c r="A372" t="s">
        <v>320</v>
      </c>
      <c r="B372" t="s">
        <v>83</v>
      </c>
      <c r="C372" t="s">
        <v>321</v>
      </c>
      <c r="D372">
        <v>58233</v>
      </c>
      <c r="E372">
        <v>1</v>
      </c>
      <c r="F372">
        <v>186</v>
      </c>
      <c r="G372">
        <v>83736</v>
      </c>
      <c r="H372">
        <v>0</v>
      </c>
      <c r="I372">
        <v>0</v>
      </c>
      <c r="J372">
        <v>0</v>
      </c>
      <c r="K372">
        <v>0</v>
      </c>
      <c r="L372">
        <v>0</v>
      </c>
      <c r="M372">
        <v>0</v>
      </c>
      <c r="N372">
        <v>0</v>
      </c>
      <c r="O372">
        <v>12974</v>
      </c>
      <c r="P372">
        <v>0</v>
      </c>
      <c r="Q372">
        <v>5</v>
      </c>
      <c r="R372">
        <v>10815</v>
      </c>
      <c r="S372">
        <v>6238</v>
      </c>
      <c r="T372">
        <v>0</v>
      </c>
      <c r="U372">
        <v>0</v>
      </c>
      <c r="V372">
        <v>83736</v>
      </c>
      <c r="W372">
        <v>113768</v>
      </c>
      <c r="X372" t="s">
        <v>33</v>
      </c>
      <c r="Y372" t="s">
        <v>34</v>
      </c>
      <c r="Z372">
        <v>100</v>
      </c>
      <c r="AA372" t="s">
        <v>35</v>
      </c>
      <c r="AB372" t="s">
        <v>35</v>
      </c>
      <c r="AC372">
        <v>0</v>
      </c>
      <c r="AD372" t="s">
        <v>35</v>
      </c>
      <c r="AE372" t="s">
        <v>35</v>
      </c>
      <c r="AF372">
        <v>0</v>
      </c>
    </row>
    <row r="373" spans="1:32" x14ac:dyDescent="0.25">
      <c r="A373" t="s">
        <v>66</v>
      </c>
      <c r="B373" t="s">
        <v>154</v>
      </c>
      <c r="C373" t="s">
        <v>337</v>
      </c>
      <c r="D373">
        <v>46723</v>
      </c>
      <c r="E373">
        <v>1</v>
      </c>
      <c r="F373">
        <v>183</v>
      </c>
      <c r="G373">
        <v>83733</v>
      </c>
      <c r="H373">
        <v>460</v>
      </c>
      <c r="I373">
        <v>0</v>
      </c>
      <c r="J373">
        <v>0</v>
      </c>
      <c r="K373">
        <v>0</v>
      </c>
      <c r="L373">
        <v>0</v>
      </c>
      <c r="M373">
        <v>0</v>
      </c>
      <c r="N373">
        <v>0</v>
      </c>
      <c r="O373">
        <v>11369</v>
      </c>
      <c r="P373">
        <v>0</v>
      </c>
      <c r="Q373">
        <v>0</v>
      </c>
      <c r="R373">
        <v>18989</v>
      </c>
      <c r="S373">
        <v>6441</v>
      </c>
      <c r="T373">
        <v>0</v>
      </c>
      <c r="U373">
        <v>0</v>
      </c>
      <c r="V373">
        <v>84193</v>
      </c>
      <c r="W373">
        <v>120992</v>
      </c>
      <c r="X373" t="s">
        <v>51</v>
      </c>
      <c r="Y373" t="s">
        <v>52</v>
      </c>
      <c r="Z373">
        <v>71</v>
      </c>
      <c r="AA373" t="s">
        <v>33</v>
      </c>
      <c r="AB373" t="s">
        <v>34</v>
      </c>
      <c r="AC373">
        <v>29</v>
      </c>
      <c r="AD373" t="s">
        <v>35</v>
      </c>
      <c r="AE373" t="s">
        <v>35</v>
      </c>
      <c r="AF373">
        <v>0</v>
      </c>
    </row>
    <row r="374" spans="1:32" x14ac:dyDescent="0.25">
      <c r="A374" t="s">
        <v>320</v>
      </c>
      <c r="B374" t="s">
        <v>83</v>
      </c>
      <c r="C374" t="s">
        <v>321</v>
      </c>
      <c r="D374">
        <v>50933</v>
      </c>
      <c r="E374">
        <v>1</v>
      </c>
      <c r="F374">
        <v>186</v>
      </c>
      <c r="G374">
        <v>83696</v>
      </c>
      <c r="H374">
        <v>0</v>
      </c>
      <c r="I374">
        <v>0</v>
      </c>
      <c r="J374">
        <v>0</v>
      </c>
      <c r="K374">
        <v>0</v>
      </c>
      <c r="L374">
        <v>0</v>
      </c>
      <c r="M374">
        <v>0</v>
      </c>
      <c r="N374">
        <v>0</v>
      </c>
      <c r="O374">
        <v>21980</v>
      </c>
      <c r="P374">
        <v>0</v>
      </c>
      <c r="Q374">
        <v>5</v>
      </c>
      <c r="R374">
        <v>10908</v>
      </c>
      <c r="S374">
        <v>5766</v>
      </c>
      <c r="T374">
        <v>0</v>
      </c>
      <c r="U374">
        <v>0</v>
      </c>
      <c r="V374">
        <v>83696</v>
      </c>
      <c r="W374">
        <v>122355</v>
      </c>
      <c r="X374" t="s">
        <v>33</v>
      </c>
      <c r="Y374" t="s">
        <v>34</v>
      </c>
      <c r="Z374">
        <v>100</v>
      </c>
      <c r="AA374" t="s">
        <v>35</v>
      </c>
      <c r="AB374" t="s">
        <v>35</v>
      </c>
      <c r="AC374">
        <v>0</v>
      </c>
      <c r="AD374" t="s">
        <v>35</v>
      </c>
      <c r="AE374" t="s">
        <v>35</v>
      </c>
      <c r="AF374">
        <v>0</v>
      </c>
    </row>
    <row r="375" spans="1:32" x14ac:dyDescent="0.25">
      <c r="A375" t="s">
        <v>228</v>
      </c>
      <c r="B375" t="s">
        <v>83</v>
      </c>
      <c r="C375" t="s">
        <v>229</v>
      </c>
      <c r="D375">
        <v>49532</v>
      </c>
      <c r="E375">
        <v>1</v>
      </c>
      <c r="F375">
        <v>186</v>
      </c>
      <c r="G375">
        <v>83678</v>
      </c>
      <c r="H375">
        <v>6660</v>
      </c>
      <c r="I375">
        <v>5246</v>
      </c>
      <c r="J375">
        <v>0</v>
      </c>
      <c r="K375">
        <v>0</v>
      </c>
      <c r="L375">
        <v>0</v>
      </c>
      <c r="M375">
        <v>234</v>
      </c>
      <c r="N375">
        <v>0</v>
      </c>
      <c r="O375">
        <v>18210</v>
      </c>
      <c r="P375">
        <v>166</v>
      </c>
      <c r="Q375">
        <v>209</v>
      </c>
      <c r="R375">
        <v>12141</v>
      </c>
      <c r="S375">
        <v>7241</v>
      </c>
      <c r="T375">
        <v>0</v>
      </c>
      <c r="U375">
        <v>0</v>
      </c>
      <c r="V375">
        <v>95818</v>
      </c>
      <c r="W375">
        <v>133785</v>
      </c>
      <c r="X375" t="s">
        <v>33</v>
      </c>
      <c r="Y375" t="s">
        <v>34</v>
      </c>
      <c r="Z375">
        <v>100</v>
      </c>
      <c r="AA375" t="s">
        <v>35</v>
      </c>
      <c r="AB375" t="s">
        <v>35</v>
      </c>
      <c r="AC375">
        <v>0</v>
      </c>
      <c r="AD375" t="s">
        <v>35</v>
      </c>
      <c r="AE375" t="s">
        <v>35</v>
      </c>
      <c r="AF375">
        <v>0</v>
      </c>
    </row>
    <row r="376" spans="1:32" x14ac:dyDescent="0.25">
      <c r="A376" t="s">
        <v>320</v>
      </c>
      <c r="B376" t="s">
        <v>83</v>
      </c>
      <c r="C376" t="s">
        <v>321</v>
      </c>
      <c r="D376">
        <v>64626</v>
      </c>
      <c r="E376">
        <v>1</v>
      </c>
      <c r="F376">
        <v>186</v>
      </c>
      <c r="G376">
        <v>83621</v>
      </c>
      <c r="H376">
        <v>0</v>
      </c>
      <c r="I376">
        <v>0</v>
      </c>
      <c r="J376">
        <v>0</v>
      </c>
      <c r="K376">
        <v>0</v>
      </c>
      <c r="L376">
        <v>0</v>
      </c>
      <c r="M376">
        <v>0</v>
      </c>
      <c r="N376">
        <v>0</v>
      </c>
      <c r="O376">
        <v>16015</v>
      </c>
      <c r="P376">
        <v>0</v>
      </c>
      <c r="Q376">
        <v>5</v>
      </c>
      <c r="R376">
        <v>10845</v>
      </c>
      <c r="S376">
        <v>6187</v>
      </c>
      <c r="T376">
        <v>0</v>
      </c>
      <c r="U376">
        <v>0</v>
      </c>
      <c r="V376">
        <v>83621</v>
      </c>
      <c r="W376">
        <v>116673</v>
      </c>
      <c r="X376" t="s">
        <v>33</v>
      </c>
      <c r="Y376" t="s">
        <v>34</v>
      </c>
      <c r="Z376">
        <v>100</v>
      </c>
      <c r="AA376" t="s">
        <v>35</v>
      </c>
      <c r="AB376" t="s">
        <v>35</v>
      </c>
      <c r="AC376">
        <v>0</v>
      </c>
      <c r="AD376" t="s">
        <v>35</v>
      </c>
      <c r="AE376" t="s">
        <v>35</v>
      </c>
      <c r="AF376">
        <v>0</v>
      </c>
    </row>
    <row r="377" spans="1:32" x14ac:dyDescent="0.25">
      <c r="A377" t="s">
        <v>320</v>
      </c>
      <c r="B377" t="s">
        <v>83</v>
      </c>
      <c r="C377" t="s">
        <v>321</v>
      </c>
      <c r="D377">
        <v>51904</v>
      </c>
      <c r="E377">
        <v>1</v>
      </c>
      <c r="F377">
        <v>186</v>
      </c>
      <c r="G377">
        <v>83621</v>
      </c>
      <c r="H377">
        <v>0</v>
      </c>
      <c r="I377">
        <v>0</v>
      </c>
      <c r="J377">
        <v>0</v>
      </c>
      <c r="K377">
        <v>0</v>
      </c>
      <c r="L377">
        <v>0</v>
      </c>
      <c r="M377">
        <v>0</v>
      </c>
      <c r="N377">
        <v>2706</v>
      </c>
      <c r="O377">
        <v>16015</v>
      </c>
      <c r="P377">
        <v>0</v>
      </c>
      <c r="Q377">
        <v>5</v>
      </c>
      <c r="R377">
        <v>10922</v>
      </c>
      <c r="S377">
        <v>6352</v>
      </c>
      <c r="T377">
        <v>0</v>
      </c>
      <c r="U377">
        <v>0</v>
      </c>
      <c r="V377">
        <v>86327</v>
      </c>
      <c r="W377">
        <v>119621</v>
      </c>
      <c r="X377" t="s">
        <v>33</v>
      </c>
      <c r="Y377" t="s">
        <v>34</v>
      </c>
      <c r="Z377">
        <v>100</v>
      </c>
      <c r="AA377" t="s">
        <v>35</v>
      </c>
      <c r="AB377" t="s">
        <v>35</v>
      </c>
      <c r="AC377">
        <v>0</v>
      </c>
      <c r="AD377" t="s">
        <v>35</v>
      </c>
      <c r="AE377" t="s">
        <v>35</v>
      </c>
      <c r="AF377">
        <v>0</v>
      </c>
    </row>
    <row r="378" spans="1:32" x14ac:dyDescent="0.25">
      <c r="A378" t="s">
        <v>320</v>
      </c>
      <c r="B378" t="s">
        <v>83</v>
      </c>
      <c r="C378" t="s">
        <v>321</v>
      </c>
      <c r="D378">
        <v>53129</v>
      </c>
      <c r="E378">
        <v>1</v>
      </c>
      <c r="F378">
        <v>186</v>
      </c>
      <c r="G378">
        <v>83621</v>
      </c>
      <c r="H378">
        <v>0</v>
      </c>
      <c r="I378">
        <v>0</v>
      </c>
      <c r="J378">
        <v>0</v>
      </c>
      <c r="K378">
        <v>0</v>
      </c>
      <c r="L378">
        <v>0</v>
      </c>
      <c r="M378">
        <v>0</v>
      </c>
      <c r="N378">
        <v>0</v>
      </c>
      <c r="O378">
        <v>21980</v>
      </c>
      <c r="P378">
        <v>0</v>
      </c>
      <c r="Q378">
        <v>5</v>
      </c>
      <c r="R378">
        <v>11056</v>
      </c>
      <c r="S378">
        <v>6192</v>
      </c>
      <c r="T378">
        <v>0</v>
      </c>
      <c r="U378">
        <v>0</v>
      </c>
      <c r="V378">
        <v>83621</v>
      </c>
      <c r="W378">
        <v>122854</v>
      </c>
      <c r="X378" t="s">
        <v>33</v>
      </c>
      <c r="Y378" t="s">
        <v>34</v>
      </c>
      <c r="Z378">
        <v>100</v>
      </c>
      <c r="AA378" t="s">
        <v>35</v>
      </c>
      <c r="AB378" t="s">
        <v>35</v>
      </c>
      <c r="AC378">
        <v>0</v>
      </c>
      <c r="AD378" t="s">
        <v>35</v>
      </c>
      <c r="AE378" t="s">
        <v>35</v>
      </c>
      <c r="AF378">
        <v>0</v>
      </c>
    </row>
    <row r="379" spans="1:32" x14ac:dyDescent="0.25">
      <c r="A379" t="s">
        <v>320</v>
      </c>
      <c r="B379" t="s">
        <v>83</v>
      </c>
      <c r="C379" t="s">
        <v>321</v>
      </c>
      <c r="D379">
        <v>56839</v>
      </c>
      <c r="E379">
        <v>1</v>
      </c>
      <c r="F379">
        <v>186</v>
      </c>
      <c r="G379">
        <v>83621</v>
      </c>
      <c r="H379">
        <v>0</v>
      </c>
      <c r="I379">
        <v>4679</v>
      </c>
      <c r="J379">
        <v>0</v>
      </c>
      <c r="K379">
        <v>0</v>
      </c>
      <c r="L379">
        <v>0</v>
      </c>
      <c r="M379">
        <v>0</v>
      </c>
      <c r="N379">
        <v>0</v>
      </c>
      <c r="O379">
        <v>22988</v>
      </c>
      <c r="P379">
        <v>0</v>
      </c>
      <c r="Q379">
        <v>5</v>
      </c>
      <c r="R379">
        <v>11520</v>
      </c>
      <c r="S379">
        <v>6235</v>
      </c>
      <c r="T379">
        <v>0</v>
      </c>
      <c r="U379">
        <v>0</v>
      </c>
      <c r="V379">
        <v>88300</v>
      </c>
      <c r="W379">
        <v>129048</v>
      </c>
      <c r="X379" t="s">
        <v>33</v>
      </c>
      <c r="Y379" t="s">
        <v>34</v>
      </c>
      <c r="Z379">
        <v>100</v>
      </c>
      <c r="AA379" t="s">
        <v>35</v>
      </c>
      <c r="AB379" t="s">
        <v>35</v>
      </c>
      <c r="AC379">
        <v>0</v>
      </c>
      <c r="AD379" t="s">
        <v>35</v>
      </c>
      <c r="AE379" t="s">
        <v>35</v>
      </c>
      <c r="AF379">
        <v>0</v>
      </c>
    </row>
    <row r="380" spans="1:32" x14ac:dyDescent="0.25">
      <c r="A380" t="s">
        <v>320</v>
      </c>
      <c r="B380" t="s">
        <v>83</v>
      </c>
      <c r="C380" t="s">
        <v>321</v>
      </c>
      <c r="D380">
        <v>61487</v>
      </c>
      <c r="E380">
        <v>1</v>
      </c>
      <c r="F380">
        <v>186</v>
      </c>
      <c r="G380">
        <v>83621</v>
      </c>
      <c r="H380">
        <v>0</v>
      </c>
      <c r="I380">
        <v>1573</v>
      </c>
      <c r="J380">
        <v>0</v>
      </c>
      <c r="K380">
        <v>0</v>
      </c>
      <c r="L380">
        <v>0</v>
      </c>
      <c r="M380">
        <v>0</v>
      </c>
      <c r="N380">
        <v>0</v>
      </c>
      <c r="O380">
        <v>9644</v>
      </c>
      <c r="P380">
        <v>0</v>
      </c>
      <c r="Q380">
        <v>5</v>
      </c>
      <c r="R380">
        <v>10999</v>
      </c>
      <c r="S380">
        <v>6578</v>
      </c>
      <c r="T380">
        <v>0</v>
      </c>
      <c r="U380">
        <v>0</v>
      </c>
      <c r="V380">
        <v>85194</v>
      </c>
      <c r="W380">
        <v>112420</v>
      </c>
      <c r="X380" t="s">
        <v>33</v>
      </c>
      <c r="Y380" t="s">
        <v>34</v>
      </c>
      <c r="Z380">
        <v>100</v>
      </c>
      <c r="AA380" t="s">
        <v>35</v>
      </c>
      <c r="AB380" t="s">
        <v>35</v>
      </c>
      <c r="AC380">
        <v>0</v>
      </c>
      <c r="AD380" t="s">
        <v>35</v>
      </c>
      <c r="AE380" t="s">
        <v>35</v>
      </c>
      <c r="AF380">
        <v>0</v>
      </c>
    </row>
    <row r="381" spans="1:32" x14ac:dyDescent="0.25">
      <c r="A381" t="s">
        <v>320</v>
      </c>
      <c r="B381" t="s">
        <v>83</v>
      </c>
      <c r="C381" t="s">
        <v>321</v>
      </c>
      <c r="D381">
        <v>58410</v>
      </c>
      <c r="E381">
        <v>1</v>
      </c>
      <c r="F381">
        <v>186</v>
      </c>
      <c r="G381">
        <v>83621</v>
      </c>
      <c r="H381">
        <v>9101</v>
      </c>
      <c r="I381">
        <v>3303</v>
      </c>
      <c r="J381">
        <v>0</v>
      </c>
      <c r="K381">
        <v>0</v>
      </c>
      <c r="L381">
        <v>0</v>
      </c>
      <c r="M381">
        <v>0</v>
      </c>
      <c r="N381">
        <v>0</v>
      </c>
      <c r="O381">
        <v>0</v>
      </c>
      <c r="P381">
        <v>0</v>
      </c>
      <c r="Q381">
        <v>5</v>
      </c>
      <c r="R381">
        <v>12615</v>
      </c>
      <c r="S381">
        <v>7355</v>
      </c>
      <c r="T381">
        <v>0</v>
      </c>
      <c r="U381">
        <v>0</v>
      </c>
      <c r="V381">
        <v>96025</v>
      </c>
      <c r="W381">
        <v>116000</v>
      </c>
      <c r="X381" t="s">
        <v>33</v>
      </c>
      <c r="Y381" t="s">
        <v>34</v>
      </c>
      <c r="Z381">
        <v>100</v>
      </c>
      <c r="AA381" t="s">
        <v>35</v>
      </c>
      <c r="AB381" t="s">
        <v>35</v>
      </c>
      <c r="AC381">
        <v>0</v>
      </c>
      <c r="AD381" t="s">
        <v>35</v>
      </c>
      <c r="AE381" t="s">
        <v>35</v>
      </c>
      <c r="AF381">
        <v>0</v>
      </c>
    </row>
    <row r="382" spans="1:32" x14ac:dyDescent="0.25">
      <c r="A382" t="s">
        <v>320</v>
      </c>
      <c r="B382" t="s">
        <v>83</v>
      </c>
      <c r="C382" t="s">
        <v>321</v>
      </c>
      <c r="D382">
        <v>31911</v>
      </c>
      <c r="E382">
        <v>1</v>
      </c>
      <c r="F382">
        <v>186</v>
      </c>
      <c r="G382">
        <v>83621</v>
      </c>
      <c r="H382">
        <v>9101</v>
      </c>
      <c r="I382">
        <v>0</v>
      </c>
      <c r="J382">
        <v>0</v>
      </c>
      <c r="K382">
        <v>0</v>
      </c>
      <c r="L382">
        <v>0</v>
      </c>
      <c r="M382">
        <v>0</v>
      </c>
      <c r="N382">
        <v>0</v>
      </c>
      <c r="O382">
        <v>9541</v>
      </c>
      <c r="P382">
        <v>0</v>
      </c>
      <c r="Q382">
        <v>5</v>
      </c>
      <c r="R382">
        <v>12057</v>
      </c>
      <c r="S382">
        <v>6848</v>
      </c>
      <c r="T382">
        <v>0</v>
      </c>
      <c r="U382">
        <v>0</v>
      </c>
      <c r="V382">
        <v>92722</v>
      </c>
      <c r="W382">
        <v>121173</v>
      </c>
      <c r="X382" t="s">
        <v>33</v>
      </c>
      <c r="Y382" t="s">
        <v>34</v>
      </c>
      <c r="Z382">
        <v>100</v>
      </c>
      <c r="AA382" t="s">
        <v>35</v>
      </c>
      <c r="AB382" t="s">
        <v>35</v>
      </c>
      <c r="AC382">
        <v>0</v>
      </c>
      <c r="AD382" t="s">
        <v>35</v>
      </c>
      <c r="AE382" t="s">
        <v>35</v>
      </c>
      <c r="AF382">
        <v>0</v>
      </c>
    </row>
    <row r="383" spans="1:32" x14ac:dyDescent="0.25">
      <c r="A383" t="s">
        <v>320</v>
      </c>
      <c r="B383" t="s">
        <v>83</v>
      </c>
      <c r="C383" t="s">
        <v>321</v>
      </c>
      <c r="D383">
        <v>55573</v>
      </c>
      <c r="E383">
        <v>1</v>
      </c>
      <c r="F383">
        <v>186</v>
      </c>
      <c r="G383">
        <v>83621</v>
      </c>
      <c r="H383">
        <v>9101</v>
      </c>
      <c r="I383">
        <v>10864</v>
      </c>
      <c r="J383">
        <v>0</v>
      </c>
      <c r="K383">
        <v>0</v>
      </c>
      <c r="L383">
        <v>0</v>
      </c>
      <c r="M383">
        <v>0</v>
      </c>
      <c r="N383">
        <v>0</v>
      </c>
      <c r="O383">
        <v>14161</v>
      </c>
      <c r="P383">
        <v>0</v>
      </c>
      <c r="Q383">
        <v>5</v>
      </c>
      <c r="R383">
        <v>13442</v>
      </c>
      <c r="S383">
        <v>7853</v>
      </c>
      <c r="T383">
        <v>0</v>
      </c>
      <c r="U383">
        <v>0</v>
      </c>
      <c r="V383">
        <v>103586</v>
      </c>
      <c r="W383">
        <v>139047</v>
      </c>
      <c r="X383" t="s">
        <v>33</v>
      </c>
      <c r="Y383" t="s">
        <v>34</v>
      </c>
      <c r="Z383">
        <v>100</v>
      </c>
      <c r="AA383" t="s">
        <v>35</v>
      </c>
      <c r="AB383" t="s">
        <v>35</v>
      </c>
      <c r="AC383">
        <v>0</v>
      </c>
      <c r="AD383" t="s">
        <v>35</v>
      </c>
      <c r="AE383" t="s">
        <v>35</v>
      </c>
      <c r="AF383">
        <v>0</v>
      </c>
    </row>
    <row r="384" spans="1:32" x14ac:dyDescent="0.25">
      <c r="A384" t="s">
        <v>320</v>
      </c>
      <c r="B384" t="s">
        <v>83</v>
      </c>
      <c r="C384" t="s">
        <v>321</v>
      </c>
      <c r="D384">
        <v>58565</v>
      </c>
      <c r="E384">
        <v>1</v>
      </c>
      <c r="F384">
        <v>186</v>
      </c>
      <c r="G384">
        <v>83621</v>
      </c>
      <c r="H384">
        <v>9101</v>
      </c>
      <c r="I384">
        <v>1491</v>
      </c>
      <c r="J384">
        <v>0</v>
      </c>
      <c r="K384">
        <v>0</v>
      </c>
      <c r="L384">
        <v>0</v>
      </c>
      <c r="M384">
        <v>0</v>
      </c>
      <c r="N384">
        <v>0</v>
      </c>
      <c r="O384">
        <v>0</v>
      </c>
      <c r="P384">
        <v>0</v>
      </c>
      <c r="Q384">
        <v>5</v>
      </c>
      <c r="R384">
        <v>12251</v>
      </c>
      <c r="S384">
        <v>7142</v>
      </c>
      <c r="T384">
        <v>0</v>
      </c>
      <c r="U384">
        <v>0</v>
      </c>
      <c r="V384">
        <v>94213</v>
      </c>
      <c r="W384">
        <v>113611</v>
      </c>
      <c r="X384" t="s">
        <v>33</v>
      </c>
      <c r="Y384" t="s">
        <v>34</v>
      </c>
      <c r="Z384">
        <v>100</v>
      </c>
      <c r="AA384" t="s">
        <v>35</v>
      </c>
      <c r="AB384" t="s">
        <v>35</v>
      </c>
      <c r="AC384">
        <v>0</v>
      </c>
      <c r="AD384" t="s">
        <v>35</v>
      </c>
      <c r="AE384" t="s">
        <v>35</v>
      </c>
      <c r="AF384">
        <v>0</v>
      </c>
    </row>
    <row r="385" spans="1:32" x14ac:dyDescent="0.25">
      <c r="A385" t="s">
        <v>320</v>
      </c>
      <c r="B385" t="s">
        <v>83</v>
      </c>
      <c r="C385" t="s">
        <v>321</v>
      </c>
      <c r="D385">
        <v>58213</v>
      </c>
      <c r="E385">
        <v>1</v>
      </c>
      <c r="F385">
        <v>186</v>
      </c>
      <c r="G385">
        <v>83621</v>
      </c>
      <c r="H385">
        <v>0</v>
      </c>
      <c r="I385">
        <v>0</v>
      </c>
      <c r="J385">
        <v>0</v>
      </c>
      <c r="K385">
        <v>0</v>
      </c>
      <c r="L385">
        <v>0</v>
      </c>
      <c r="M385">
        <v>0</v>
      </c>
      <c r="N385">
        <v>0</v>
      </c>
      <c r="O385">
        <v>0</v>
      </c>
      <c r="P385">
        <v>0</v>
      </c>
      <c r="Q385">
        <v>5</v>
      </c>
      <c r="R385">
        <v>10940</v>
      </c>
      <c r="S385">
        <v>6564</v>
      </c>
      <c r="T385">
        <v>0</v>
      </c>
      <c r="U385">
        <v>0</v>
      </c>
      <c r="V385">
        <v>83621</v>
      </c>
      <c r="W385">
        <v>101130</v>
      </c>
      <c r="X385" t="s">
        <v>33</v>
      </c>
      <c r="Y385" t="s">
        <v>34</v>
      </c>
      <c r="Z385">
        <v>100</v>
      </c>
      <c r="AA385" t="s">
        <v>35</v>
      </c>
      <c r="AB385" t="s">
        <v>35</v>
      </c>
      <c r="AC385">
        <v>0</v>
      </c>
      <c r="AD385" t="s">
        <v>35</v>
      </c>
      <c r="AE385" t="s">
        <v>35</v>
      </c>
      <c r="AF385">
        <v>0</v>
      </c>
    </row>
    <row r="386" spans="1:32" x14ac:dyDescent="0.25">
      <c r="A386" t="s">
        <v>320</v>
      </c>
      <c r="B386" t="s">
        <v>83</v>
      </c>
      <c r="C386" t="s">
        <v>321</v>
      </c>
      <c r="D386">
        <v>49863</v>
      </c>
      <c r="E386">
        <v>1</v>
      </c>
      <c r="F386">
        <v>186</v>
      </c>
      <c r="G386">
        <v>83621</v>
      </c>
      <c r="H386">
        <v>5419</v>
      </c>
      <c r="I386">
        <v>0</v>
      </c>
      <c r="J386">
        <v>0</v>
      </c>
      <c r="K386">
        <v>0</v>
      </c>
      <c r="L386">
        <v>0</v>
      </c>
      <c r="M386">
        <v>0</v>
      </c>
      <c r="N386">
        <v>0</v>
      </c>
      <c r="O386">
        <v>16015</v>
      </c>
      <c r="P386">
        <v>0</v>
      </c>
      <c r="Q386">
        <v>5</v>
      </c>
      <c r="R386">
        <v>11480</v>
      </c>
      <c r="S386">
        <v>6747</v>
      </c>
      <c r="T386">
        <v>0</v>
      </c>
      <c r="U386">
        <v>0</v>
      </c>
      <c r="V386">
        <v>89040</v>
      </c>
      <c r="W386">
        <v>123287</v>
      </c>
      <c r="X386" t="s">
        <v>33</v>
      </c>
      <c r="Y386" t="s">
        <v>34</v>
      </c>
      <c r="Z386">
        <v>100</v>
      </c>
      <c r="AA386" t="s">
        <v>35</v>
      </c>
      <c r="AB386" t="s">
        <v>35</v>
      </c>
      <c r="AC386">
        <v>0</v>
      </c>
      <c r="AD386" t="s">
        <v>35</v>
      </c>
      <c r="AE386" t="s">
        <v>35</v>
      </c>
      <c r="AF386">
        <v>0</v>
      </c>
    </row>
    <row r="387" spans="1:32" x14ac:dyDescent="0.25">
      <c r="A387" t="s">
        <v>320</v>
      </c>
      <c r="B387" t="s">
        <v>83</v>
      </c>
      <c r="C387" t="s">
        <v>321</v>
      </c>
      <c r="D387">
        <v>56408</v>
      </c>
      <c r="E387">
        <v>1</v>
      </c>
      <c r="F387">
        <v>186</v>
      </c>
      <c r="G387">
        <v>83621</v>
      </c>
      <c r="H387">
        <v>2782</v>
      </c>
      <c r="I387">
        <v>0</v>
      </c>
      <c r="J387">
        <v>0</v>
      </c>
      <c r="K387">
        <v>0</v>
      </c>
      <c r="L387">
        <v>0</v>
      </c>
      <c r="M387">
        <v>0</v>
      </c>
      <c r="N387">
        <v>0</v>
      </c>
      <c r="O387">
        <v>16192</v>
      </c>
      <c r="P387">
        <v>0</v>
      </c>
      <c r="Q387">
        <v>5</v>
      </c>
      <c r="R387">
        <v>11144</v>
      </c>
      <c r="S387">
        <v>6614</v>
      </c>
      <c r="T387">
        <v>0</v>
      </c>
      <c r="U387">
        <v>0</v>
      </c>
      <c r="V387">
        <v>86403</v>
      </c>
      <c r="W387">
        <v>120358</v>
      </c>
      <c r="X387" t="s">
        <v>33</v>
      </c>
      <c r="Y387" t="s">
        <v>34</v>
      </c>
      <c r="Z387">
        <v>100</v>
      </c>
      <c r="AA387" t="s">
        <v>35</v>
      </c>
      <c r="AB387" t="s">
        <v>35</v>
      </c>
      <c r="AC387">
        <v>0</v>
      </c>
      <c r="AD387" t="s">
        <v>35</v>
      </c>
      <c r="AE387" t="s">
        <v>35</v>
      </c>
      <c r="AF387">
        <v>0</v>
      </c>
    </row>
    <row r="388" spans="1:32" x14ac:dyDescent="0.25">
      <c r="A388" t="s">
        <v>320</v>
      </c>
      <c r="B388" t="s">
        <v>83</v>
      </c>
      <c r="C388" t="s">
        <v>321</v>
      </c>
      <c r="D388">
        <v>57955</v>
      </c>
      <c r="E388">
        <v>1</v>
      </c>
      <c r="F388">
        <v>186</v>
      </c>
      <c r="G388">
        <v>83621</v>
      </c>
      <c r="H388">
        <v>0</v>
      </c>
      <c r="I388">
        <v>0</v>
      </c>
      <c r="J388">
        <v>0</v>
      </c>
      <c r="K388">
        <v>0</v>
      </c>
      <c r="L388">
        <v>0</v>
      </c>
      <c r="M388">
        <v>0</v>
      </c>
      <c r="N388">
        <v>0</v>
      </c>
      <c r="O388">
        <v>12974</v>
      </c>
      <c r="P388">
        <v>0</v>
      </c>
      <c r="Q388">
        <v>5</v>
      </c>
      <c r="R388">
        <v>10935</v>
      </c>
      <c r="S388">
        <v>6453</v>
      </c>
      <c r="T388">
        <v>0</v>
      </c>
      <c r="U388">
        <v>0</v>
      </c>
      <c r="V388">
        <v>83621</v>
      </c>
      <c r="W388">
        <v>113988</v>
      </c>
      <c r="X388" t="s">
        <v>39</v>
      </c>
      <c r="Y388" t="s">
        <v>40</v>
      </c>
      <c r="Z388">
        <v>100</v>
      </c>
      <c r="AA388" t="s">
        <v>35</v>
      </c>
      <c r="AB388" t="s">
        <v>35</v>
      </c>
      <c r="AC388">
        <v>0</v>
      </c>
      <c r="AD388" t="s">
        <v>35</v>
      </c>
      <c r="AE388" t="s">
        <v>35</v>
      </c>
      <c r="AF388">
        <v>0</v>
      </c>
    </row>
    <row r="389" spans="1:32" x14ac:dyDescent="0.25">
      <c r="A389" t="s">
        <v>320</v>
      </c>
      <c r="B389" t="s">
        <v>83</v>
      </c>
      <c r="C389" t="s">
        <v>321</v>
      </c>
      <c r="D389">
        <v>35229</v>
      </c>
      <c r="E389">
        <v>1</v>
      </c>
      <c r="F389">
        <v>186</v>
      </c>
      <c r="G389">
        <v>83621</v>
      </c>
      <c r="H389">
        <v>0</v>
      </c>
      <c r="I389">
        <v>0</v>
      </c>
      <c r="J389">
        <v>0</v>
      </c>
      <c r="K389">
        <v>0</v>
      </c>
      <c r="L389">
        <v>0</v>
      </c>
      <c r="M389">
        <v>0</v>
      </c>
      <c r="N389">
        <v>0</v>
      </c>
      <c r="O389">
        <v>22225</v>
      </c>
      <c r="P389">
        <v>0</v>
      </c>
      <c r="Q389">
        <v>5</v>
      </c>
      <c r="R389">
        <v>10900</v>
      </c>
      <c r="S389">
        <v>6062</v>
      </c>
      <c r="T389">
        <v>0</v>
      </c>
      <c r="U389">
        <v>0</v>
      </c>
      <c r="V389">
        <v>83621</v>
      </c>
      <c r="W389">
        <v>122813</v>
      </c>
      <c r="X389" t="s">
        <v>51</v>
      </c>
      <c r="Y389" t="s">
        <v>52</v>
      </c>
      <c r="Z389">
        <v>100</v>
      </c>
      <c r="AA389" t="s">
        <v>35</v>
      </c>
      <c r="AB389" t="s">
        <v>35</v>
      </c>
      <c r="AC389">
        <v>0</v>
      </c>
      <c r="AD389" t="s">
        <v>35</v>
      </c>
      <c r="AE389" t="s">
        <v>35</v>
      </c>
      <c r="AF389">
        <v>0</v>
      </c>
    </row>
    <row r="390" spans="1:32" x14ac:dyDescent="0.25">
      <c r="A390" t="s">
        <v>320</v>
      </c>
      <c r="B390" t="s">
        <v>83</v>
      </c>
      <c r="C390" t="s">
        <v>321</v>
      </c>
      <c r="D390">
        <v>48424</v>
      </c>
      <c r="E390">
        <v>1</v>
      </c>
      <c r="F390">
        <v>186</v>
      </c>
      <c r="G390">
        <v>83621</v>
      </c>
      <c r="H390">
        <v>0</v>
      </c>
      <c r="I390">
        <v>0</v>
      </c>
      <c r="J390">
        <v>0</v>
      </c>
      <c r="K390">
        <v>0</v>
      </c>
      <c r="L390">
        <v>0</v>
      </c>
      <c r="M390">
        <v>0</v>
      </c>
      <c r="N390">
        <v>1253</v>
      </c>
      <c r="O390">
        <v>16192</v>
      </c>
      <c r="P390">
        <v>0</v>
      </c>
      <c r="Q390">
        <v>5</v>
      </c>
      <c r="R390">
        <v>11057</v>
      </c>
      <c r="S390">
        <v>6243</v>
      </c>
      <c r="T390">
        <v>0</v>
      </c>
      <c r="U390">
        <v>0</v>
      </c>
      <c r="V390">
        <v>84874</v>
      </c>
      <c r="W390">
        <v>118371</v>
      </c>
      <c r="X390" t="s">
        <v>45</v>
      </c>
      <c r="Y390" t="s">
        <v>46</v>
      </c>
      <c r="Z390">
        <v>100</v>
      </c>
      <c r="AA390" t="s">
        <v>35</v>
      </c>
      <c r="AB390" t="s">
        <v>35</v>
      </c>
      <c r="AC390">
        <v>0</v>
      </c>
      <c r="AD390" t="s">
        <v>35</v>
      </c>
      <c r="AE390" t="s">
        <v>35</v>
      </c>
      <c r="AF390">
        <v>0</v>
      </c>
    </row>
    <row r="391" spans="1:32" x14ac:dyDescent="0.25">
      <c r="A391" t="s">
        <v>320</v>
      </c>
      <c r="B391" t="s">
        <v>83</v>
      </c>
      <c r="C391" t="s">
        <v>321</v>
      </c>
      <c r="D391">
        <v>56407</v>
      </c>
      <c r="E391">
        <v>1</v>
      </c>
      <c r="F391">
        <v>186</v>
      </c>
      <c r="G391">
        <v>83621</v>
      </c>
      <c r="H391">
        <v>0</v>
      </c>
      <c r="I391">
        <v>0</v>
      </c>
      <c r="J391">
        <v>0</v>
      </c>
      <c r="K391">
        <v>0</v>
      </c>
      <c r="L391">
        <v>0</v>
      </c>
      <c r="M391">
        <v>0</v>
      </c>
      <c r="N391">
        <v>0</v>
      </c>
      <c r="O391">
        <v>21980</v>
      </c>
      <c r="P391">
        <v>0</v>
      </c>
      <c r="Q391">
        <v>5</v>
      </c>
      <c r="R391">
        <v>10885</v>
      </c>
      <c r="S391">
        <v>5757</v>
      </c>
      <c r="T391">
        <v>0</v>
      </c>
      <c r="U391">
        <v>0</v>
      </c>
      <c r="V391">
        <v>83621</v>
      </c>
      <c r="W391">
        <v>122248</v>
      </c>
      <c r="X391" t="s">
        <v>45</v>
      </c>
      <c r="Y391" t="s">
        <v>46</v>
      </c>
      <c r="Z391">
        <v>100</v>
      </c>
      <c r="AA391" t="s">
        <v>35</v>
      </c>
      <c r="AB391" t="s">
        <v>35</v>
      </c>
      <c r="AC391">
        <v>0</v>
      </c>
      <c r="AD391" t="s">
        <v>35</v>
      </c>
      <c r="AE391" t="s">
        <v>35</v>
      </c>
      <c r="AF391">
        <v>0</v>
      </c>
    </row>
    <row r="392" spans="1:32" x14ac:dyDescent="0.25">
      <c r="A392" t="s">
        <v>320</v>
      </c>
      <c r="B392" t="s">
        <v>83</v>
      </c>
      <c r="C392" t="s">
        <v>321</v>
      </c>
      <c r="D392">
        <v>49613</v>
      </c>
      <c r="E392">
        <v>1</v>
      </c>
      <c r="F392">
        <v>186</v>
      </c>
      <c r="G392">
        <v>83621</v>
      </c>
      <c r="H392">
        <v>0</v>
      </c>
      <c r="I392">
        <v>0</v>
      </c>
      <c r="J392">
        <v>0</v>
      </c>
      <c r="K392">
        <v>0</v>
      </c>
      <c r="L392">
        <v>0</v>
      </c>
      <c r="M392">
        <v>0</v>
      </c>
      <c r="N392">
        <v>0</v>
      </c>
      <c r="O392">
        <v>21980</v>
      </c>
      <c r="P392">
        <v>0</v>
      </c>
      <c r="Q392">
        <v>5</v>
      </c>
      <c r="R392">
        <v>10897</v>
      </c>
      <c r="S392">
        <v>5888</v>
      </c>
      <c r="T392">
        <v>0</v>
      </c>
      <c r="U392">
        <v>0</v>
      </c>
      <c r="V392">
        <v>83621</v>
      </c>
      <c r="W392">
        <v>122391</v>
      </c>
      <c r="X392" t="s">
        <v>45</v>
      </c>
      <c r="Y392" t="s">
        <v>46</v>
      </c>
      <c r="Z392">
        <v>100</v>
      </c>
      <c r="AA392" t="s">
        <v>35</v>
      </c>
      <c r="AB392" t="s">
        <v>35</v>
      </c>
      <c r="AC392">
        <v>0</v>
      </c>
      <c r="AD392" t="s">
        <v>35</v>
      </c>
      <c r="AE392" t="s">
        <v>35</v>
      </c>
      <c r="AF392">
        <v>0</v>
      </c>
    </row>
    <row r="393" spans="1:32" x14ac:dyDescent="0.25">
      <c r="A393" t="s">
        <v>320</v>
      </c>
      <c r="B393" t="s">
        <v>83</v>
      </c>
      <c r="C393" t="s">
        <v>321</v>
      </c>
      <c r="D393">
        <v>56050</v>
      </c>
      <c r="E393">
        <v>1</v>
      </c>
      <c r="F393">
        <v>186</v>
      </c>
      <c r="G393">
        <v>83621</v>
      </c>
      <c r="H393">
        <v>0</v>
      </c>
      <c r="I393">
        <v>775</v>
      </c>
      <c r="J393">
        <v>0</v>
      </c>
      <c r="K393">
        <v>0</v>
      </c>
      <c r="L393">
        <v>0</v>
      </c>
      <c r="M393">
        <v>0</v>
      </c>
      <c r="N393">
        <v>0</v>
      </c>
      <c r="O393">
        <v>21980</v>
      </c>
      <c r="P393">
        <v>0</v>
      </c>
      <c r="Q393">
        <v>5</v>
      </c>
      <c r="R393">
        <v>10934</v>
      </c>
      <c r="S393">
        <v>6082</v>
      </c>
      <c r="T393">
        <v>0</v>
      </c>
      <c r="U393">
        <v>0</v>
      </c>
      <c r="V393">
        <v>84396</v>
      </c>
      <c r="W393">
        <v>123397</v>
      </c>
      <c r="X393" t="s">
        <v>33</v>
      </c>
      <c r="Y393" t="s">
        <v>34</v>
      </c>
      <c r="Z393">
        <v>100</v>
      </c>
      <c r="AA393" t="s">
        <v>35</v>
      </c>
      <c r="AB393" t="s">
        <v>35</v>
      </c>
      <c r="AC393">
        <v>0</v>
      </c>
      <c r="AD393" t="s">
        <v>35</v>
      </c>
      <c r="AE393" t="s">
        <v>35</v>
      </c>
      <c r="AF393">
        <v>0</v>
      </c>
    </row>
    <row r="394" spans="1:32" x14ac:dyDescent="0.25">
      <c r="A394" t="s">
        <v>320</v>
      </c>
      <c r="B394" t="s">
        <v>83</v>
      </c>
      <c r="C394" t="s">
        <v>321</v>
      </c>
      <c r="D394">
        <v>40578</v>
      </c>
      <c r="E394">
        <v>1</v>
      </c>
      <c r="F394">
        <v>186</v>
      </c>
      <c r="G394">
        <v>83621</v>
      </c>
      <c r="H394">
        <v>0</v>
      </c>
      <c r="I394">
        <v>0</v>
      </c>
      <c r="J394">
        <v>0</v>
      </c>
      <c r="K394">
        <v>0</v>
      </c>
      <c r="L394">
        <v>0</v>
      </c>
      <c r="M394">
        <v>0</v>
      </c>
      <c r="N394">
        <v>0</v>
      </c>
      <c r="O394">
        <v>21980</v>
      </c>
      <c r="P394">
        <v>0</v>
      </c>
      <c r="Q394">
        <v>5</v>
      </c>
      <c r="R394">
        <v>10791</v>
      </c>
      <c r="S394">
        <v>5928</v>
      </c>
      <c r="T394">
        <v>0</v>
      </c>
      <c r="U394">
        <v>0</v>
      </c>
      <c r="V394">
        <v>83621</v>
      </c>
      <c r="W394">
        <v>122325</v>
      </c>
      <c r="X394" t="s">
        <v>33</v>
      </c>
      <c r="Y394" t="s">
        <v>34</v>
      </c>
      <c r="Z394">
        <v>100</v>
      </c>
      <c r="AA394" t="s">
        <v>35</v>
      </c>
      <c r="AB394" t="s">
        <v>35</v>
      </c>
      <c r="AC394">
        <v>0</v>
      </c>
      <c r="AD394" t="s">
        <v>35</v>
      </c>
      <c r="AE394" t="s">
        <v>35</v>
      </c>
      <c r="AF394">
        <v>0</v>
      </c>
    </row>
    <row r="395" spans="1:32" x14ac:dyDescent="0.25">
      <c r="A395" t="s">
        <v>320</v>
      </c>
      <c r="B395" t="s">
        <v>83</v>
      </c>
      <c r="C395" t="s">
        <v>321</v>
      </c>
      <c r="D395">
        <v>42683</v>
      </c>
      <c r="E395">
        <v>1</v>
      </c>
      <c r="F395">
        <v>186</v>
      </c>
      <c r="G395">
        <v>83621</v>
      </c>
      <c r="H395">
        <v>3587</v>
      </c>
      <c r="I395">
        <v>941</v>
      </c>
      <c r="J395">
        <v>0</v>
      </c>
      <c r="K395">
        <v>0</v>
      </c>
      <c r="L395">
        <v>0</v>
      </c>
      <c r="M395">
        <v>0</v>
      </c>
      <c r="N395">
        <v>0</v>
      </c>
      <c r="O395">
        <v>11168</v>
      </c>
      <c r="P395">
        <v>0</v>
      </c>
      <c r="Q395">
        <v>5</v>
      </c>
      <c r="R395">
        <v>11626</v>
      </c>
      <c r="S395">
        <v>6665</v>
      </c>
      <c r="T395">
        <v>0</v>
      </c>
      <c r="U395">
        <v>0</v>
      </c>
      <c r="V395">
        <v>88149</v>
      </c>
      <c r="W395">
        <v>117613</v>
      </c>
      <c r="X395" t="s">
        <v>33</v>
      </c>
      <c r="Y395" t="s">
        <v>34</v>
      </c>
      <c r="Z395">
        <v>100</v>
      </c>
      <c r="AA395" t="s">
        <v>35</v>
      </c>
      <c r="AB395" t="s">
        <v>35</v>
      </c>
      <c r="AC395">
        <v>0</v>
      </c>
      <c r="AD395" t="s">
        <v>35</v>
      </c>
      <c r="AE395" t="s">
        <v>35</v>
      </c>
      <c r="AF395">
        <v>0</v>
      </c>
    </row>
    <row r="396" spans="1:32" x14ac:dyDescent="0.25">
      <c r="A396" t="s">
        <v>320</v>
      </c>
      <c r="B396" t="s">
        <v>83</v>
      </c>
      <c r="C396" t="s">
        <v>321</v>
      </c>
      <c r="D396">
        <v>33695</v>
      </c>
      <c r="E396">
        <v>1</v>
      </c>
      <c r="F396">
        <v>186</v>
      </c>
      <c r="G396">
        <v>83621</v>
      </c>
      <c r="H396">
        <v>0</v>
      </c>
      <c r="I396">
        <v>0</v>
      </c>
      <c r="J396">
        <v>0</v>
      </c>
      <c r="K396">
        <v>0</v>
      </c>
      <c r="L396">
        <v>0</v>
      </c>
      <c r="M396">
        <v>0</v>
      </c>
      <c r="N396">
        <v>0</v>
      </c>
      <c r="O396">
        <v>13744</v>
      </c>
      <c r="P396">
        <v>0</v>
      </c>
      <c r="Q396">
        <v>5</v>
      </c>
      <c r="R396">
        <v>10789</v>
      </c>
      <c r="S396">
        <v>6195</v>
      </c>
      <c r="T396">
        <v>0</v>
      </c>
      <c r="U396">
        <v>0</v>
      </c>
      <c r="V396">
        <v>83621</v>
      </c>
      <c r="W396">
        <v>114354</v>
      </c>
      <c r="X396" t="s">
        <v>33</v>
      </c>
      <c r="Y396" t="s">
        <v>34</v>
      </c>
      <c r="Z396">
        <v>100</v>
      </c>
      <c r="AA396" t="s">
        <v>35</v>
      </c>
      <c r="AB396" t="s">
        <v>35</v>
      </c>
      <c r="AC396">
        <v>0</v>
      </c>
      <c r="AD396" t="s">
        <v>35</v>
      </c>
      <c r="AE396" t="s">
        <v>35</v>
      </c>
      <c r="AF396">
        <v>0</v>
      </c>
    </row>
    <row r="397" spans="1:32" x14ac:dyDescent="0.25">
      <c r="A397" t="s">
        <v>320</v>
      </c>
      <c r="B397" t="s">
        <v>83</v>
      </c>
      <c r="C397" t="s">
        <v>321</v>
      </c>
      <c r="D397">
        <v>49212</v>
      </c>
      <c r="E397">
        <v>1</v>
      </c>
      <c r="F397">
        <v>186</v>
      </c>
      <c r="G397">
        <v>83621</v>
      </c>
      <c r="H397">
        <v>6606</v>
      </c>
      <c r="I397">
        <v>0</v>
      </c>
      <c r="J397">
        <v>0</v>
      </c>
      <c r="K397">
        <v>0</v>
      </c>
      <c r="L397">
        <v>0</v>
      </c>
      <c r="M397">
        <v>0</v>
      </c>
      <c r="N397">
        <v>2706</v>
      </c>
      <c r="O397">
        <v>21980</v>
      </c>
      <c r="P397">
        <v>0</v>
      </c>
      <c r="Q397">
        <v>5</v>
      </c>
      <c r="R397">
        <v>11902</v>
      </c>
      <c r="S397">
        <v>6674</v>
      </c>
      <c r="T397">
        <v>0</v>
      </c>
      <c r="U397">
        <v>0</v>
      </c>
      <c r="V397">
        <v>92933</v>
      </c>
      <c r="W397">
        <v>133494</v>
      </c>
      <c r="X397" t="s">
        <v>33</v>
      </c>
      <c r="Y397" t="s">
        <v>34</v>
      </c>
      <c r="Z397">
        <v>100</v>
      </c>
      <c r="AA397" t="s">
        <v>35</v>
      </c>
      <c r="AB397" t="s">
        <v>35</v>
      </c>
      <c r="AC397">
        <v>0</v>
      </c>
      <c r="AD397" t="s">
        <v>35</v>
      </c>
      <c r="AE397" t="s">
        <v>35</v>
      </c>
      <c r="AF397">
        <v>0</v>
      </c>
    </row>
    <row r="398" spans="1:32" x14ac:dyDescent="0.25">
      <c r="A398" t="s">
        <v>320</v>
      </c>
      <c r="B398" t="s">
        <v>83</v>
      </c>
      <c r="C398" t="s">
        <v>321</v>
      </c>
      <c r="D398">
        <v>46652</v>
      </c>
      <c r="E398">
        <v>1</v>
      </c>
      <c r="F398">
        <v>186</v>
      </c>
      <c r="G398">
        <v>83621</v>
      </c>
      <c r="H398">
        <v>0</v>
      </c>
      <c r="I398">
        <v>0</v>
      </c>
      <c r="J398">
        <v>0</v>
      </c>
      <c r="K398">
        <v>0</v>
      </c>
      <c r="L398">
        <v>0</v>
      </c>
      <c r="M398">
        <v>0</v>
      </c>
      <c r="N398">
        <v>0</v>
      </c>
      <c r="O398">
        <v>9644</v>
      </c>
      <c r="P398">
        <v>0</v>
      </c>
      <c r="Q398">
        <v>5</v>
      </c>
      <c r="R398">
        <v>10789</v>
      </c>
      <c r="S398">
        <v>6346</v>
      </c>
      <c r="T398">
        <v>0</v>
      </c>
      <c r="U398">
        <v>0</v>
      </c>
      <c r="V398">
        <v>83621</v>
      </c>
      <c r="W398">
        <v>110405</v>
      </c>
      <c r="X398" t="s">
        <v>33</v>
      </c>
      <c r="Y398" t="s">
        <v>34</v>
      </c>
      <c r="Z398">
        <v>100</v>
      </c>
      <c r="AA398" t="s">
        <v>35</v>
      </c>
      <c r="AB398" t="s">
        <v>35</v>
      </c>
      <c r="AC398">
        <v>0</v>
      </c>
      <c r="AD398" t="s">
        <v>35</v>
      </c>
      <c r="AE398" t="s">
        <v>35</v>
      </c>
      <c r="AF398">
        <v>0</v>
      </c>
    </row>
    <row r="399" spans="1:32" x14ac:dyDescent="0.25">
      <c r="A399" t="s">
        <v>320</v>
      </c>
      <c r="B399" t="s">
        <v>83</v>
      </c>
      <c r="C399" t="s">
        <v>321</v>
      </c>
      <c r="D399">
        <v>50972</v>
      </c>
      <c r="E399">
        <v>1</v>
      </c>
      <c r="F399">
        <v>186</v>
      </c>
      <c r="G399">
        <v>83621</v>
      </c>
      <c r="H399">
        <v>5419</v>
      </c>
      <c r="I399">
        <v>0</v>
      </c>
      <c r="J399">
        <v>0</v>
      </c>
      <c r="K399">
        <v>0</v>
      </c>
      <c r="L399">
        <v>0</v>
      </c>
      <c r="M399">
        <v>0</v>
      </c>
      <c r="N399">
        <v>0</v>
      </c>
      <c r="O399">
        <v>16015</v>
      </c>
      <c r="P399">
        <v>0</v>
      </c>
      <c r="Q399">
        <v>5</v>
      </c>
      <c r="R399">
        <v>11480</v>
      </c>
      <c r="S399">
        <v>6859</v>
      </c>
      <c r="T399">
        <v>0</v>
      </c>
      <c r="U399">
        <v>0</v>
      </c>
      <c r="V399">
        <v>89040</v>
      </c>
      <c r="W399">
        <v>123399</v>
      </c>
      <c r="X399" t="s">
        <v>33</v>
      </c>
      <c r="Y399" t="s">
        <v>34</v>
      </c>
      <c r="Z399">
        <v>100</v>
      </c>
      <c r="AA399" t="s">
        <v>35</v>
      </c>
      <c r="AB399" t="s">
        <v>35</v>
      </c>
      <c r="AC399">
        <v>0</v>
      </c>
      <c r="AD399" t="s">
        <v>35</v>
      </c>
      <c r="AE399" t="s">
        <v>35</v>
      </c>
      <c r="AF399">
        <v>0</v>
      </c>
    </row>
    <row r="400" spans="1:32" x14ac:dyDescent="0.25">
      <c r="A400" t="s">
        <v>320</v>
      </c>
      <c r="B400" t="s">
        <v>83</v>
      </c>
      <c r="C400" t="s">
        <v>321</v>
      </c>
      <c r="D400">
        <v>60575</v>
      </c>
      <c r="E400">
        <v>1</v>
      </c>
      <c r="F400">
        <v>186</v>
      </c>
      <c r="G400">
        <v>83621</v>
      </c>
      <c r="H400">
        <v>0</v>
      </c>
      <c r="I400">
        <v>0</v>
      </c>
      <c r="J400">
        <v>0</v>
      </c>
      <c r="K400">
        <v>0</v>
      </c>
      <c r="L400">
        <v>0</v>
      </c>
      <c r="M400">
        <v>0</v>
      </c>
      <c r="N400">
        <v>0</v>
      </c>
      <c r="O400">
        <v>21980</v>
      </c>
      <c r="P400">
        <v>0</v>
      </c>
      <c r="Q400">
        <v>5</v>
      </c>
      <c r="R400">
        <v>10916</v>
      </c>
      <c r="S400">
        <v>5933</v>
      </c>
      <c r="T400">
        <v>0</v>
      </c>
      <c r="U400">
        <v>0</v>
      </c>
      <c r="V400">
        <v>83621</v>
      </c>
      <c r="W400">
        <v>122455</v>
      </c>
      <c r="X400" t="s">
        <v>33</v>
      </c>
      <c r="Y400" t="s">
        <v>34</v>
      </c>
      <c r="Z400">
        <v>100</v>
      </c>
      <c r="AA400" t="s">
        <v>35</v>
      </c>
      <c r="AB400" t="s">
        <v>35</v>
      </c>
      <c r="AC400">
        <v>0</v>
      </c>
      <c r="AD400" t="s">
        <v>35</v>
      </c>
      <c r="AE400" t="s">
        <v>35</v>
      </c>
      <c r="AF400">
        <v>0</v>
      </c>
    </row>
    <row r="401" spans="1:32" x14ac:dyDescent="0.25">
      <c r="A401" t="s">
        <v>320</v>
      </c>
      <c r="B401" t="s">
        <v>83</v>
      </c>
      <c r="C401" t="s">
        <v>321</v>
      </c>
      <c r="D401">
        <v>56889</v>
      </c>
      <c r="E401">
        <v>1</v>
      </c>
      <c r="F401">
        <v>186</v>
      </c>
      <c r="G401">
        <v>83621</v>
      </c>
      <c r="H401">
        <v>0</v>
      </c>
      <c r="I401">
        <v>0</v>
      </c>
      <c r="J401">
        <v>0</v>
      </c>
      <c r="K401">
        <v>0</v>
      </c>
      <c r="L401">
        <v>0</v>
      </c>
      <c r="M401">
        <v>0</v>
      </c>
      <c r="N401">
        <v>0</v>
      </c>
      <c r="O401">
        <v>21980</v>
      </c>
      <c r="P401">
        <v>0</v>
      </c>
      <c r="Q401">
        <v>5</v>
      </c>
      <c r="R401">
        <v>10789</v>
      </c>
      <c r="S401">
        <v>6008</v>
      </c>
      <c r="T401">
        <v>0</v>
      </c>
      <c r="U401">
        <v>0</v>
      </c>
      <c r="V401">
        <v>83621</v>
      </c>
      <c r="W401">
        <v>122403</v>
      </c>
      <c r="X401" t="s">
        <v>33</v>
      </c>
      <c r="Y401" t="s">
        <v>34</v>
      </c>
      <c r="Z401">
        <v>100</v>
      </c>
      <c r="AA401" t="s">
        <v>35</v>
      </c>
      <c r="AB401" t="s">
        <v>35</v>
      </c>
      <c r="AC401">
        <v>0</v>
      </c>
      <c r="AD401" t="s">
        <v>35</v>
      </c>
      <c r="AE401" t="s">
        <v>35</v>
      </c>
      <c r="AF401">
        <v>0</v>
      </c>
    </row>
    <row r="402" spans="1:32" x14ac:dyDescent="0.25">
      <c r="A402" t="s">
        <v>320</v>
      </c>
      <c r="B402" t="s">
        <v>83</v>
      </c>
      <c r="C402" t="s">
        <v>321</v>
      </c>
      <c r="D402">
        <v>50412</v>
      </c>
      <c r="E402">
        <v>1</v>
      </c>
      <c r="F402">
        <v>186</v>
      </c>
      <c r="G402">
        <v>83621</v>
      </c>
      <c r="H402">
        <v>0</v>
      </c>
      <c r="I402">
        <v>0</v>
      </c>
      <c r="J402">
        <v>0</v>
      </c>
      <c r="K402">
        <v>0</v>
      </c>
      <c r="L402">
        <v>0</v>
      </c>
      <c r="M402">
        <v>0</v>
      </c>
      <c r="N402">
        <v>1012</v>
      </c>
      <c r="O402">
        <v>16192</v>
      </c>
      <c r="P402">
        <v>0</v>
      </c>
      <c r="Q402">
        <v>5</v>
      </c>
      <c r="R402">
        <v>10922</v>
      </c>
      <c r="S402">
        <v>6397</v>
      </c>
      <c r="T402">
        <v>0</v>
      </c>
      <c r="U402">
        <v>0</v>
      </c>
      <c r="V402">
        <v>84633</v>
      </c>
      <c r="W402">
        <v>118149</v>
      </c>
      <c r="X402" t="s">
        <v>33</v>
      </c>
      <c r="Y402" t="s">
        <v>34</v>
      </c>
      <c r="Z402">
        <v>100</v>
      </c>
      <c r="AA402" t="s">
        <v>35</v>
      </c>
      <c r="AB402" t="s">
        <v>35</v>
      </c>
      <c r="AC402">
        <v>0</v>
      </c>
      <c r="AD402" t="s">
        <v>35</v>
      </c>
      <c r="AE402" t="s">
        <v>35</v>
      </c>
      <c r="AF402">
        <v>0</v>
      </c>
    </row>
    <row r="403" spans="1:32" x14ac:dyDescent="0.25">
      <c r="A403" t="s">
        <v>320</v>
      </c>
      <c r="B403" t="s">
        <v>83</v>
      </c>
      <c r="C403" t="s">
        <v>321</v>
      </c>
      <c r="D403">
        <v>59396</v>
      </c>
      <c r="E403">
        <v>1</v>
      </c>
      <c r="F403">
        <v>186</v>
      </c>
      <c r="G403">
        <v>83621</v>
      </c>
      <c r="H403">
        <v>0</v>
      </c>
      <c r="I403">
        <v>0</v>
      </c>
      <c r="J403">
        <v>0</v>
      </c>
      <c r="K403">
        <v>0</v>
      </c>
      <c r="L403">
        <v>0</v>
      </c>
      <c r="M403">
        <v>0</v>
      </c>
      <c r="N403">
        <v>0</v>
      </c>
      <c r="O403">
        <v>22225</v>
      </c>
      <c r="P403">
        <v>0</v>
      </c>
      <c r="Q403">
        <v>5</v>
      </c>
      <c r="R403">
        <v>10901</v>
      </c>
      <c r="S403">
        <v>6363</v>
      </c>
      <c r="T403">
        <v>0</v>
      </c>
      <c r="U403">
        <v>0</v>
      </c>
      <c r="V403">
        <v>83621</v>
      </c>
      <c r="W403">
        <v>123115</v>
      </c>
      <c r="X403" t="s">
        <v>33</v>
      </c>
      <c r="Y403" t="s">
        <v>34</v>
      </c>
      <c r="Z403">
        <v>100</v>
      </c>
      <c r="AA403" t="s">
        <v>35</v>
      </c>
      <c r="AB403" t="s">
        <v>35</v>
      </c>
      <c r="AC403">
        <v>0</v>
      </c>
      <c r="AD403" t="s">
        <v>35</v>
      </c>
      <c r="AE403" t="s">
        <v>35</v>
      </c>
      <c r="AF403">
        <v>0</v>
      </c>
    </row>
    <row r="404" spans="1:32" x14ac:dyDescent="0.25">
      <c r="A404" t="s">
        <v>320</v>
      </c>
      <c r="B404" t="s">
        <v>83</v>
      </c>
      <c r="C404" t="s">
        <v>321</v>
      </c>
      <c r="D404">
        <v>419512</v>
      </c>
      <c r="E404">
        <v>1</v>
      </c>
      <c r="F404">
        <v>186</v>
      </c>
      <c r="G404">
        <v>83621</v>
      </c>
      <c r="H404">
        <v>0</v>
      </c>
      <c r="I404">
        <v>0</v>
      </c>
      <c r="J404">
        <v>0</v>
      </c>
      <c r="K404">
        <v>0</v>
      </c>
      <c r="L404">
        <v>0</v>
      </c>
      <c r="M404">
        <v>0</v>
      </c>
      <c r="N404">
        <v>0</v>
      </c>
      <c r="O404">
        <v>16192</v>
      </c>
      <c r="P404">
        <v>0</v>
      </c>
      <c r="Q404">
        <v>5</v>
      </c>
      <c r="R404">
        <v>10939</v>
      </c>
      <c r="S404">
        <v>6374</v>
      </c>
      <c r="T404">
        <v>0</v>
      </c>
      <c r="U404">
        <v>0</v>
      </c>
      <c r="V404">
        <v>83621</v>
      </c>
      <c r="W404">
        <v>117131</v>
      </c>
      <c r="X404" t="s">
        <v>39</v>
      </c>
      <c r="Y404" t="s">
        <v>40</v>
      </c>
      <c r="Z404">
        <v>50</v>
      </c>
      <c r="AA404" t="s">
        <v>39</v>
      </c>
      <c r="AB404" t="s">
        <v>40</v>
      </c>
      <c r="AC404">
        <v>50</v>
      </c>
      <c r="AD404" t="s">
        <v>35</v>
      </c>
      <c r="AE404" t="s">
        <v>35</v>
      </c>
      <c r="AF404">
        <v>0</v>
      </c>
    </row>
    <row r="405" spans="1:32" x14ac:dyDescent="0.25">
      <c r="A405" t="s">
        <v>320</v>
      </c>
      <c r="B405" t="s">
        <v>83</v>
      </c>
      <c r="C405" t="s">
        <v>321</v>
      </c>
      <c r="D405">
        <v>55179</v>
      </c>
      <c r="E405">
        <v>1</v>
      </c>
      <c r="F405">
        <v>186</v>
      </c>
      <c r="G405">
        <v>83621</v>
      </c>
      <c r="H405">
        <v>0</v>
      </c>
      <c r="I405">
        <v>844</v>
      </c>
      <c r="J405">
        <v>0</v>
      </c>
      <c r="K405">
        <v>0</v>
      </c>
      <c r="L405">
        <v>0</v>
      </c>
      <c r="M405">
        <v>0</v>
      </c>
      <c r="N405">
        <v>845</v>
      </c>
      <c r="O405">
        <v>12974</v>
      </c>
      <c r="P405">
        <v>0</v>
      </c>
      <c r="Q405">
        <v>5</v>
      </c>
      <c r="R405">
        <v>11120</v>
      </c>
      <c r="S405">
        <v>6587</v>
      </c>
      <c r="T405">
        <v>0</v>
      </c>
      <c r="U405">
        <v>0</v>
      </c>
      <c r="V405">
        <v>85310</v>
      </c>
      <c r="W405">
        <v>115996</v>
      </c>
      <c r="X405" t="s">
        <v>33</v>
      </c>
      <c r="Y405" t="s">
        <v>34</v>
      </c>
      <c r="Z405">
        <v>70</v>
      </c>
      <c r="AA405" t="s">
        <v>33</v>
      </c>
      <c r="AB405" t="s">
        <v>34</v>
      </c>
      <c r="AC405">
        <v>30</v>
      </c>
      <c r="AD405" t="s">
        <v>35</v>
      </c>
      <c r="AE405" t="s">
        <v>35</v>
      </c>
      <c r="AF405">
        <v>0</v>
      </c>
    </row>
    <row r="406" spans="1:32" x14ac:dyDescent="0.25">
      <c r="A406" t="s">
        <v>320</v>
      </c>
      <c r="B406" t="s">
        <v>83</v>
      </c>
      <c r="C406" t="s">
        <v>321</v>
      </c>
      <c r="D406">
        <v>57767</v>
      </c>
      <c r="E406">
        <v>1</v>
      </c>
      <c r="F406">
        <v>186</v>
      </c>
      <c r="G406">
        <v>83621</v>
      </c>
      <c r="H406">
        <v>0</v>
      </c>
      <c r="I406">
        <v>0</v>
      </c>
      <c r="J406">
        <v>0</v>
      </c>
      <c r="K406">
        <v>0</v>
      </c>
      <c r="L406">
        <v>0</v>
      </c>
      <c r="M406">
        <v>0</v>
      </c>
      <c r="N406">
        <v>0</v>
      </c>
      <c r="O406">
        <v>16192</v>
      </c>
      <c r="P406">
        <v>0</v>
      </c>
      <c r="Q406">
        <v>5</v>
      </c>
      <c r="R406">
        <v>10954</v>
      </c>
      <c r="S406">
        <v>6418</v>
      </c>
      <c r="T406">
        <v>0</v>
      </c>
      <c r="U406">
        <v>0</v>
      </c>
      <c r="V406">
        <v>83621</v>
      </c>
      <c r="W406">
        <v>117190</v>
      </c>
      <c r="X406" t="s">
        <v>33</v>
      </c>
      <c r="Y406" t="s">
        <v>34</v>
      </c>
      <c r="Z406">
        <v>85</v>
      </c>
      <c r="AA406" t="s">
        <v>42</v>
      </c>
      <c r="AB406" t="s">
        <v>43</v>
      </c>
      <c r="AC406">
        <v>10</v>
      </c>
      <c r="AD406" t="s">
        <v>33</v>
      </c>
      <c r="AE406" t="s">
        <v>34</v>
      </c>
      <c r="AF406">
        <v>5</v>
      </c>
    </row>
    <row r="407" spans="1:32" x14ac:dyDescent="0.25">
      <c r="A407" t="s">
        <v>228</v>
      </c>
      <c r="B407" t="s">
        <v>83</v>
      </c>
      <c r="C407" t="s">
        <v>229</v>
      </c>
      <c r="D407">
        <v>48814</v>
      </c>
      <c r="E407">
        <v>1</v>
      </c>
      <c r="F407">
        <v>186</v>
      </c>
      <c r="G407">
        <v>83597</v>
      </c>
      <c r="H407">
        <v>0</v>
      </c>
      <c r="I407">
        <v>352</v>
      </c>
      <c r="J407">
        <v>0</v>
      </c>
      <c r="K407">
        <v>0</v>
      </c>
      <c r="L407">
        <v>0</v>
      </c>
      <c r="M407">
        <v>1074</v>
      </c>
      <c r="N407">
        <v>300</v>
      </c>
      <c r="O407">
        <v>13111</v>
      </c>
      <c r="P407">
        <v>166</v>
      </c>
      <c r="Q407">
        <v>197</v>
      </c>
      <c r="R407">
        <v>10803</v>
      </c>
      <c r="S407">
        <v>5970</v>
      </c>
      <c r="T407">
        <v>0</v>
      </c>
      <c r="U407">
        <v>0</v>
      </c>
      <c r="V407">
        <v>85323</v>
      </c>
      <c r="W407">
        <v>115570</v>
      </c>
      <c r="X407" t="s">
        <v>33</v>
      </c>
      <c r="Y407" t="s">
        <v>34</v>
      </c>
      <c r="Z407">
        <v>100</v>
      </c>
      <c r="AA407" t="s">
        <v>35</v>
      </c>
      <c r="AB407" t="s">
        <v>35</v>
      </c>
      <c r="AC407">
        <v>0</v>
      </c>
      <c r="AD407" t="s">
        <v>35</v>
      </c>
      <c r="AE407" t="s">
        <v>35</v>
      </c>
      <c r="AF407">
        <v>0</v>
      </c>
    </row>
    <row r="408" spans="1:32" x14ac:dyDescent="0.25">
      <c r="A408" t="s">
        <v>320</v>
      </c>
      <c r="B408" t="s">
        <v>83</v>
      </c>
      <c r="C408" t="s">
        <v>321</v>
      </c>
      <c r="D408">
        <v>50281</v>
      </c>
      <c r="E408">
        <v>1</v>
      </c>
      <c r="F408">
        <v>186</v>
      </c>
      <c r="G408">
        <v>83555</v>
      </c>
      <c r="H408">
        <v>0</v>
      </c>
      <c r="I408">
        <v>0</v>
      </c>
      <c r="J408">
        <v>0</v>
      </c>
      <c r="K408">
        <v>0</v>
      </c>
      <c r="L408">
        <v>0</v>
      </c>
      <c r="M408">
        <v>0</v>
      </c>
      <c r="N408">
        <v>0</v>
      </c>
      <c r="O408">
        <v>22001</v>
      </c>
      <c r="P408">
        <v>0</v>
      </c>
      <c r="Q408">
        <v>6</v>
      </c>
      <c r="R408">
        <v>10859</v>
      </c>
      <c r="S408">
        <v>6174</v>
      </c>
      <c r="T408">
        <v>0</v>
      </c>
      <c r="U408">
        <v>0</v>
      </c>
      <c r="V408">
        <v>83555</v>
      </c>
      <c r="W408">
        <v>122595</v>
      </c>
      <c r="X408" t="s">
        <v>42</v>
      </c>
      <c r="Y408" t="s">
        <v>43</v>
      </c>
      <c r="Z408">
        <v>100</v>
      </c>
      <c r="AA408" t="s">
        <v>35</v>
      </c>
      <c r="AB408" t="s">
        <v>35</v>
      </c>
      <c r="AC408">
        <v>0</v>
      </c>
      <c r="AD408" t="s">
        <v>35</v>
      </c>
      <c r="AE408" t="s">
        <v>35</v>
      </c>
      <c r="AF408">
        <v>0</v>
      </c>
    </row>
    <row r="409" spans="1:32" x14ac:dyDescent="0.25">
      <c r="A409" t="s">
        <v>294</v>
      </c>
      <c r="B409" t="s">
        <v>83</v>
      </c>
      <c r="C409" t="s">
        <v>295</v>
      </c>
      <c r="D409">
        <v>44500</v>
      </c>
      <c r="E409">
        <v>1</v>
      </c>
      <c r="F409">
        <v>185</v>
      </c>
      <c r="G409">
        <v>83474</v>
      </c>
      <c r="H409">
        <v>0</v>
      </c>
      <c r="I409">
        <v>0</v>
      </c>
      <c r="J409">
        <v>0</v>
      </c>
      <c r="K409">
        <v>0</v>
      </c>
      <c r="L409">
        <v>0</v>
      </c>
      <c r="M409">
        <v>0</v>
      </c>
      <c r="N409">
        <v>1532</v>
      </c>
      <c r="O409">
        <v>18557</v>
      </c>
      <c r="P409">
        <v>622</v>
      </c>
      <c r="Q409">
        <v>295</v>
      </c>
      <c r="R409">
        <v>14661</v>
      </c>
      <c r="S409">
        <v>6461</v>
      </c>
      <c r="T409">
        <v>0</v>
      </c>
      <c r="U409">
        <v>24</v>
      </c>
      <c r="V409">
        <v>85006</v>
      </c>
      <c r="W409">
        <v>125626</v>
      </c>
      <c r="X409" t="s">
        <v>33</v>
      </c>
      <c r="Y409" t="s">
        <v>34</v>
      </c>
      <c r="Z409">
        <v>100</v>
      </c>
      <c r="AA409" t="s">
        <v>35</v>
      </c>
      <c r="AB409" t="s">
        <v>35</v>
      </c>
      <c r="AC409">
        <v>0</v>
      </c>
      <c r="AD409" t="s">
        <v>35</v>
      </c>
      <c r="AE409" t="s">
        <v>35</v>
      </c>
      <c r="AF409">
        <v>0</v>
      </c>
    </row>
    <row r="410" spans="1:32" x14ac:dyDescent="0.25">
      <c r="A410" t="s">
        <v>320</v>
      </c>
      <c r="B410" t="s">
        <v>83</v>
      </c>
      <c r="C410" t="s">
        <v>321</v>
      </c>
      <c r="D410">
        <v>40602</v>
      </c>
      <c r="E410">
        <v>1</v>
      </c>
      <c r="F410">
        <v>186</v>
      </c>
      <c r="G410">
        <v>83471</v>
      </c>
      <c r="H410">
        <v>0</v>
      </c>
      <c r="I410">
        <v>0</v>
      </c>
      <c r="J410">
        <v>0</v>
      </c>
      <c r="K410">
        <v>0</v>
      </c>
      <c r="L410">
        <v>0</v>
      </c>
      <c r="M410">
        <v>0</v>
      </c>
      <c r="N410">
        <v>0</v>
      </c>
      <c r="O410">
        <v>12974</v>
      </c>
      <c r="P410">
        <v>0</v>
      </c>
      <c r="Q410">
        <v>5</v>
      </c>
      <c r="R410">
        <v>10882</v>
      </c>
      <c r="S410">
        <v>6210</v>
      </c>
      <c r="T410">
        <v>0</v>
      </c>
      <c r="U410">
        <v>0</v>
      </c>
      <c r="V410">
        <v>83471</v>
      </c>
      <c r="W410">
        <v>113542</v>
      </c>
      <c r="X410" t="s">
        <v>33</v>
      </c>
      <c r="Y410" t="s">
        <v>34</v>
      </c>
      <c r="Z410">
        <v>100</v>
      </c>
      <c r="AA410" t="s">
        <v>35</v>
      </c>
      <c r="AB410" t="s">
        <v>35</v>
      </c>
      <c r="AC410">
        <v>0</v>
      </c>
      <c r="AD410" t="s">
        <v>35</v>
      </c>
      <c r="AE410" t="s">
        <v>35</v>
      </c>
      <c r="AF410">
        <v>0</v>
      </c>
    </row>
    <row r="411" spans="1:32" x14ac:dyDescent="0.25">
      <c r="A411" t="s">
        <v>245</v>
      </c>
      <c r="B411" t="s">
        <v>83</v>
      </c>
      <c r="C411" t="s">
        <v>246</v>
      </c>
      <c r="D411">
        <v>35700</v>
      </c>
      <c r="E411">
        <v>1</v>
      </c>
      <c r="F411">
        <v>182</v>
      </c>
      <c r="G411">
        <v>83339</v>
      </c>
      <c r="H411">
        <v>0</v>
      </c>
      <c r="I411">
        <v>12482</v>
      </c>
      <c r="J411">
        <v>0</v>
      </c>
      <c r="K411">
        <v>0</v>
      </c>
      <c r="L411">
        <v>0</v>
      </c>
      <c r="M411">
        <v>315</v>
      </c>
      <c r="N411">
        <v>7134</v>
      </c>
      <c r="O411">
        <v>12895</v>
      </c>
      <c r="P411">
        <v>672</v>
      </c>
      <c r="Q411">
        <v>33</v>
      </c>
      <c r="R411">
        <v>28519</v>
      </c>
      <c r="S411">
        <v>5718</v>
      </c>
      <c r="T411">
        <v>0</v>
      </c>
      <c r="U411">
        <v>0</v>
      </c>
      <c r="V411">
        <v>103270</v>
      </c>
      <c r="W411">
        <v>151107</v>
      </c>
      <c r="X411" t="s">
        <v>33</v>
      </c>
      <c r="Y411" t="s">
        <v>34</v>
      </c>
      <c r="Z411">
        <v>83</v>
      </c>
      <c r="AA411" t="s">
        <v>33</v>
      </c>
      <c r="AB411" t="s">
        <v>34</v>
      </c>
      <c r="AC411">
        <v>17</v>
      </c>
      <c r="AD411" t="s">
        <v>35</v>
      </c>
      <c r="AE411" t="s">
        <v>35</v>
      </c>
      <c r="AF411">
        <v>0</v>
      </c>
    </row>
    <row r="412" spans="1:32" x14ac:dyDescent="0.25">
      <c r="A412" t="s">
        <v>320</v>
      </c>
      <c r="B412" t="s">
        <v>83</v>
      </c>
      <c r="C412" t="s">
        <v>321</v>
      </c>
      <c r="D412">
        <v>40574</v>
      </c>
      <c r="E412">
        <v>1</v>
      </c>
      <c r="F412">
        <v>186</v>
      </c>
      <c r="G412">
        <v>83321</v>
      </c>
      <c r="H412">
        <v>0</v>
      </c>
      <c r="I412">
        <v>0</v>
      </c>
      <c r="J412">
        <v>0</v>
      </c>
      <c r="K412">
        <v>0</v>
      </c>
      <c r="L412">
        <v>0</v>
      </c>
      <c r="M412">
        <v>0</v>
      </c>
      <c r="N412">
        <v>0</v>
      </c>
      <c r="O412">
        <v>21980</v>
      </c>
      <c r="P412">
        <v>0</v>
      </c>
      <c r="Q412">
        <v>5</v>
      </c>
      <c r="R412">
        <v>10784</v>
      </c>
      <c r="S412">
        <v>6002</v>
      </c>
      <c r="T412">
        <v>0</v>
      </c>
      <c r="U412">
        <v>0</v>
      </c>
      <c r="V412">
        <v>83321</v>
      </c>
      <c r="W412">
        <v>122092</v>
      </c>
      <c r="X412" t="s">
        <v>33</v>
      </c>
      <c r="Y412" t="s">
        <v>34</v>
      </c>
      <c r="Z412">
        <v>100</v>
      </c>
      <c r="AA412" t="s">
        <v>35</v>
      </c>
      <c r="AB412" t="s">
        <v>35</v>
      </c>
      <c r="AC412">
        <v>0</v>
      </c>
      <c r="AD412" t="s">
        <v>35</v>
      </c>
      <c r="AE412" t="s">
        <v>35</v>
      </c>
      <c r="AF412">
        <v>0</v>
      </c>
    </row>
    <row r="413" spans="1:32" x14ac:dyDescent="0.25">
      <c r="A413" t="s">
        <v>245</v>
      </c>
      <c r="B413" t="s">
        <v>83</v>
      </c>
      <c r="C413" t="s">
        <v>246</v>
      </c>
      <c r="D413">
        <v>50151</v>
      </c>
      <c r="E413">
        <v>1</v>
      </c>
      <c r="F413">
        <v>182</v>
      </c>
      <c r="G413">
        <v>83253</v>
      </c>
      <c r="H413">
        <v>0</v>
      </c>
      <c r="I413">
        <v>0</v>
      </c>
      <c r="J413">
        <v>0</v>
      </c>
      <c r="K413">
        <v>0</v>
      </c>
      <c r="L413">
        <v>0</v>
      </c>
      <c r="M413">
        <v>180</v>
      </c>
      <c r="N413">
        <v>1980</v>
      </c>
      <c r="O413">
        <v>0</v>
      </c>
      <c r="P413">
        <v>1676</v>
      </c>
      <c r="Q413">
        <v>0</v>
      </c>
      <c r="R413">
        <v>23262</v>
      </c>
      <c r="S413">
        <v>4755</v>
      </c>
      <c r="T413">
        <v>0</v>
      </c>
      <c r="U413">
        <v>0</v>
      </c>
      <c r="V413">
        <v>85413</v>
      </c>
      <c r="W413">
        <v>115106</v>
      </c>
      <c r="X413" t="s">
        <v>33</v>
      </c>
      <c r="Y413" t="s">
        <v>34</v>
      </c>
      <c r="Z413">
        <v>100</v>
      </c>
      <c r="AA413" t="s">
        <v>35</v>
      </c>
      <c r="AB413" t="s">
        <v>35</v>
      </c>
      <c r="AC413">
        <v>0</v>
      </c>
      <c r="AD413" t="s">
        <v>35</v>
      </c>
      <c r="AE413" t="s">
        <v>35</v>
      </c>
      <c r="AF413">
        <v>0</v>
      </c>
    </row>
    <row r="414" spans="1:32" x14ac:dyDescent="0.25">
      <c r="A414" t="s">
        <v>294</v>
      </c>
      <c r="B414" t="s">
        <v>83</v>
      </c>
      <c r="C414" t="s">
        <v>295</v>
      </c>
      <c r="D414">
        <v>47910</v>
      </c>
      <c r="E414">
        <v>1</v>
      </c>
      <c r="F414">
        <v>185</v>
      </c>
      <c r="G414">
        <v>83189</v>
      </c>
      <c r="H414">
        <v>2248</v>
      </c>
      <c r="I414">
        <v>325</v>
      </c>
      <c r="J414">
        <v>0</v>
      </c>
      <c r="K414">
        <v>0</v>
      </c>
      <c r="L414">
        <v>0</v>
      </c>
      <c r="M414">
        <v>0</v>
      </c>
      <c r="N414">
        <v>1294</v>
      </c>
      <c r="O414">
        <v>0</v>
      </c>
      <c r="P414">
        <v>0</v>
      </c>
      <c r="Q414">
        <v>300</v>
      </c>
      <c r="R414">
        <v>14660</v>
      </c>
      <c r="S414">
        <v>6724</v>
      </c>
      <c r="T414">
        <v>0</v>
      </c>
      <c r="U414">
        <v>24</v>
      </c>
      <c r="V414">
        <v>87056</v>
      </c>
      <c r="W414">
        <v>108764</v>
      </c>
      <c r="X414" t="s">
        <v>39</v>
      </c>
      <c r="Y414" t="s">
        <v>40</v>
      </c>
      <c r="Z414">
        <v>100</v>
      </c>
      <c r="AA414" t="s">
        <v>35</v>
      </c>
      <c r="AB414" t="s">
        <v>35</v>
      </c>
      <c r="AC414">
        <v>0</v>
      </c>
      <c r="AD414" t="s">
        <v>35</v>
      </c>
      <c r="AE414" t="s">
        <v>35</v>
      </c>
      <c r="AF414">
        <v>0</v>
      </c>
    </row>
    <row r="415" spans="1:32" x14ac:dyDescent="0.25">
      <c r="A415" t="s">
        <v>294</v>
      </c>
      <c r="B415" t="s">
        <v>83</v>
      </c>
      <c r="C415" t="s">
        <v>295</v>
      </c>
      <c r="D415">
        <v>34100</v>
      </c>
      <c r="E415">
        <v>1</v>
      </c>
      <c r="F415">
        <v>185</v>
      </c>
      <c r="G415">
        <v>83189</v>
      </c>
      <c r="H415">
        <v>2248</v>
      </c>
      <c r="I415">
        <v>0</v>
      </c>
      <c r="J415">
        <v>0</v>
      </c>
      <c r="K415">
        <v>0</v>
      </c>
      <c r="L415">
        <v>0</v>
      </c>
      <c r="M415">
        <v>0</v>
      </c>
      <c r="N415">
        <v>1280</v>
      </c>
      <c r="O415">
        <v>5626</v>
      </c>
      <c r="P415">
        <v>309</v>
      </c>
      <c r="Q415">
        <v>300</v>
      </c>
      <c r="R415">
        <v>14603</v>
      </c>
      <c r="S415">
        <v>6486</v>
      </c>
      <c r="T415">
        <v>0</v>
      </c>
      <c r="U415">
        <v>24</v>
      </c>
      <c r="V415">
        <v>86717</v>
      </c>
      <c r="W415">
        <v>114065</v>
      </c>
      <c r="X415" t="s">
        <v>39</v>
      </c>
      <c r="Y415" t="s">
        <v>40</v>
      </c>
      <c r="Z415">
        <v>100</v>
      </c>
      <c r="AA415" t="s">
        <v>35</v>
      </c>
      <c r="AB415" t="s">
        <v>35</v>
      </c>
      <c r="AC415">
        <v>0</v>
      </c>
      <c r="AD415" t="s">
        <v>35</v>
      </c>
      <c r="AE415" t="s">
        <v>35</v>
      </c>
      <c r="AF415">
        <v>0</v>
      </c>
    </row>
    <row r="416" spans="1:32" x14ac:dyDescent="0.25">
      <c r="A416" t="s">
        <v>294</v>
      </c>
      <c r="B416" t="s">
        <v>83</v>
      </c>
      <c r="C416" t="s">
        <v>295</v>
      </c>
      <c r="D416">
        <v>44286</v>
      </c>
      <c r="E416">
        <v>1</v>
      </c>
      <c r="F416">
        <v>185</v>
      </c>
      <c r="G416">
        <v>83189</v>
      </c>
      <c r="H416">
        <v>1902</v>
      </c>
      <c r="I416">
        <v>0</v>
      </c>
      <c r="J416">
        <v>0</v>
      </c>
      <c r="K416">
        <v>0</v>
      </c>
      <c r="L416">
        <v>0</v>
      </c>
      <c r="M416">
        <v>0</v>
      </c>
      <c r="N416">
        <v>1132</v>
      </c>
      <c r="O416">
        <v>14064</v>
      </c>
      <c r="P416">
        <v>309</v>
      </c>
      <c r="Q416">
        <v>294</v>
      </c>
      <c r="R416">
        <v>15718</v>
      </c>
      <c r="S416">
        <v>7182</v>
      </c>
      <c r="T416">
        <v>0</v>
      </c>
      <c r="U416">
        <v>24</v>
      </c>
      <c r="V416">
        <v>86223</v>
      </c>
      <c r="W416">
        <v>123814</v>
      </c>
      <c r="X416" t="s">
        <v>45</v>
      </c>
      <c r="Y416" t="s">
        <v>46</v>
      </c>
      <c r="Z416">
        <v>100</v>
      </c>
      <c r="AA416" t="s">
        <v>35</v>
      </c>
      <c r="AB416" t="s">
        <v>35</v>
      </c>
      <c r="AC416">
        <v>0</v>
      </c>
      <c r="AD416" t="s">
        <v>35</v>
      </c>
      <c r="AE416" t="s">
        <v>35</v>
      </c>
      <c r="AF416">
        <v>0</v>
      </c>
    </row>
    <row r="417" spans="1:32" x14ac:dyDescent="0.25">
      <c r="A417" t="s">
        <v>320</v>
      </c>
      <c r="B417" t="s">
        <v>83</v>
      </c>
      <c r="C417" t="s">
        <v>321</v>
      </c>
      <c r="D417">
        <v>57264</v>
      </c>
      <c r="E417">
        <v>1</v>
      </c>
      <c r="F417">
        <v>186</v>
      </c>
      <c r="G417">
        <v>83095</v>
      </c>
      <c r="H417">
        <v>0</v>
      </c>
      <c r="I417">
        <v>0</v>
      </c>
      <c r="J417">
        <v>0</v>
      </c>
      <c r="K417">
        <v>0</v>
      </c>
      <c r="L417">
        <v>0</v>
      </c>
      <c r="M417">
        <v>0</v>
      </c>
      <c r="N417">
        <v>845</v>
      </c>
      <c r="O417">
        <v>16192</v>
      </c>
      <c r="P417">
        <v>0</v>
      </c>
      <c r="Q417">
        <v>5</v>
      </c>
      <c r="R417">
        <v>10811</v>
      </c>
      <c r="S417">
        <v>6426</v>
      </c>
      <c r="T417">
        <v>0</v>
      </c>
      <c r="U417">
        <v>0</v>
      </c>
      <c r="V417">
        <v>83940</v>
      </c>
      <c r="W417">
        <v>117374</v>
      </c>
      <c r="X417" t="s">
        <v>33</v>
      </c>
      <c r="Y417" t="s">
        <v>34</v>
      </c>
      <c r="Z417">
        <v>100</v>
      </c>
      <c r="AA417" t="s">
        <v>35</v>
      </c>
      <c r="AB417" t="s">
        <v>35</v>
      </c>
      <c r="AC417">
        <v>0</v>
      </c>
      <c r="AD417" t="s">
        <v>35</v>
      </c>
      <c r="AE417" t="s">
        <v>35</v>
      </c>
      <c r="AF417">
        <v>0</v>
      </c>
    </row>
    <row r="418" spans="1:32" x14ac:dyDescent="0.25">
      <c r="A418" t="s">
        <v>106</v>
      </c>
      <c r="B418" t="s">
        <v>83</v>
      </c>
      <c r="C418" t="s">
        <v>107</v>
      </c>
      <c r="D418">
        <v>40819</v>
      </c>
      <c r="E418">
        <v>1</v>
      </c>
      <c r="F418">
        <v>187</v>
      </c>
      <c r="G418">
        <v>83072</v>
      </c>
      <c r="H418">
        <v>0</v>
      </c>
      <c r="I418">
        <v>0</v>
      </c>
      <c r="J418">
        <v>0</v>
      </c>
      <c r="K418">
        <v>0</v>
      </c>
      <c r="L418">
        <v>0</v>
      </c>
      <c r="M418">
        <v>0</v>
      </c>
      <c r="N418">
        <v>0</v>
      </c>
      <c r="O418">
        <v>8841</v>
      </c>
      <c r="P418">
        <v>486</v>
      </c>
      <c r="Q418">
        <v>177</v>
      </c>
      <c r="R418">
        <v>10592</v>
      </c>
      <c r="S418">
        <v>6339</v>
      </c>
      <c r="T418">
        <v>0</v>
      </c>
      <c r="U418">
        <v>0</v>
      </c>
      <c r="V418">
        <v>83072</v>
      </c>
      <c r="W418">
        <v>109507</v>
      </c>
      <c r="X418" t="s">
        <v>33</v>
      </c>
      <c r="Y418" t="s">
        <v>34</v>
      </c>
      <c r="Z418">
        <v>100</v>
      </c>
      <c r="AA418" t="s">
        <v>35</v>
      </c>
      <c r="AB418" t="s">
        <v>35</v>
      </c>
      <c r="AC418">
        <v>0</v>
      </c>
      <c r="AD418" t="s">
        <v>35</v>
      </c>
      <c r="AE418" t="s">
        <v>35</v>
      </c>
      <c r="AF418">
        <v>0</v>
      </c>
    </row>
    <row r="419" spans="1:32" x14ac:dyDescent="0.25">
      <c r="A419" t="s">
        <v>106</v>
      </c>
      <c r="B419" t="s">
        <v>83</v>
      </c>
      <c r="C419" t="s">
        <v>107</v>
      </c>
      <c r="D419">
        <v>38118</v>
      </c>
      <c r="E419">
        <v>1</v>
      </c>
      <c r="F419">
        <v>187</v>
      </c>
      <c r="G419">
        <v>83072</v>
      </c>
      <c r="H419">
        <v>0</v>
      </c>
      <c r="I419">
        <v>0</v>
      </c>
      <c r="J419">
        <v>0</v>
      </c>
      <c r="K419">
        <v>0</v>
      </c>
      <c r="L419">
        <v>0</v>
      </c>
      <c r="M419">
        <v>0</v>
      </c>
      <c r="N419">
        <v>910</v>
      </c>
      <c r="O419">
        <v>15558</v>
      </c>
      <c r="P419">
        <v>528</v>
      </c>
      <c r="Q419">
        <v>174</v>
      </c>
      <c r="R419">
        <v>10708</v>
      </c>
      <c r="S419">
        <v>6399</v>
      </c>
      <c r="T419">
        <v>0</v>
      </c>
      <c r="U419">
        <v>0</v>
      </c>
      <c r="V419">
        <v>83982</v>
      </c>
      <c r="W419">
        <v>117349</v>
      </c>
      <c r="X419" t="s">
        <v>33</v>
      </c>
      <c r="Y419" t="s">
        <v>34</v>
      </c>
      <c r="Z419">
        <v>100</v>
      </c>
      <c r="AA419" t="s">
        <v>35</v>
      </c>
      <c r="AB419" t="s">
        <v>35</v>
      </c>
      <c r="AC419">
        <v>0</v>
      </c>
      <c r="AD419" t="s">
        <v>35</v>
      </c>
      <c r="AE419" t="s">
        <v>35</v>
      </c>
      <c r="AF419">
        <v>0</v>
      </c>
    </row>
    <row r="420" spans="1:32" x14ac:dyDescent="0.25">
      <c r="A420" t="s">
        <v>106</v>
      </c>
      <c r="B420" t="s">
        <v>83</v>
      </c>
      <c r="C420" t="s">
        <v>107</v>
      </c>
      <c r="D420">
        <v>37562</v>
      </c>
      <c r="E420">
        <v>1</v>
      </c>
      <c r="F420">
        <v>187</v>
      </c>
      <c r="G420">
        <v>83072</v>
      </c>
      <c r="H420">
        <v>0</v>
      </c>
      <c r="I420">
        <v>0</v>
      </c>
      <c r="J420">
        <v>0</v>
      </c>
      <c r="K420">
        <v>0</v>
      </c>
      <c r="L420">
        <v>0</v>
      </c>
      <c r="M420">
        <v>0</v>
      </c>
      <c r="N420">
        <v>28</v>
      </c>
      <c r="O420">
        <v>15464</v>
      </c>
      <c r="P420">
        <v>828</v>
      </c>
      <c r="Q420">
        <v>176</v>
      </c>
      <c r="R420">
        <v>10595</v>
      </c>
      <c r="S420">
        <v>5635</v>
      </c>
      <c r="T420">
        <v>0</v>
      </c>
      <c r="U420">
        <v>0</v>
      </c>
      <c r="V420">
        <v>83100</v>
      </c>
      <c r="W420">
        <v>115798</v>
      </c>
      <c r="X420" t="s">
        <v>33</v>
      </c>
      <c r="Y420" t="s">
        <v>34</v>
      </c>
      <c r="Z420">
        <v>100</v>
      </c>
      <c r="AA420" t="s">
        <v>35</v>
      </c>
      <c r="AB420" t="s">
        <v>35</v>
      </c>
      <c r="AC420">
        <v>0</v>
      </c>
      <c r="AD420" t="s">
        <v>35</v>
      </c>
      <c r="AE420" t="s">
        <v>35</v>
      </c>
      <c r="AF420">
        <v>0</v>
      </c>
    </row>
    <row r="421" spans="1:32" x14ac:dyDescent="0.25">
      <c r="A421" t="s">
        <v>106</v>
      </c>
      <c r="B421" t="s">
        <v>83</v>
      </c>
      <c r="C421" t="s">
        <v>107</v>
      </c>
      <c r="D421">
        <v>43143</v>
      </c>
      <c r="E421">
        <v>1</v>
      </c>
      <c r="F421">
        <v>187</v>
      </c>
      <c r="G421">
        <v>83072</v>
      </c>
      <c r="H421">
        <v>0</v>
      </c>
      <c r="I421">
        <v>0</v>
      </c>
      <c r="J421">
        <v>0</v>
      </c>
      <c r="K421">
        <v>0</v>
      </c>
      <c r="L421">
        <v>0</v>
      </c>
      <c r="M421">
        <v>22</v>
      </c>
      <c r="N421">
        <v>0</v>
      </c>
      <c r="O421">
        <v>15558</v>
      </c>
      <c r="P421">
        <v>486</v>
      </c>
      <c r="Q421">
        <v>177</v>
      </c>
      <c r="R421">
        <v>10594</v>
      </c>
      <c r="S421">
        <v>6341</v>
      </c>
      <c r="T421">
        <v>0</v>
      </c>
      <c r="U421">
        <v>0</v>
      </c>
      <c r="V421">
        <v>83094</v>
      </c>
      <c r="W421">
        <v>116250</v>
      </c>
      <c r="X421" t="s">
        <v>33</v>
      </c>
      <c r="Y421" t="s">
        <v>34</v>
      </c>
      <c r="Z421">
        <v>100</v>
      </c>
      <c r="AA421" t="s">
        <v>35</v>
      </c>
      <c r="AB421" t="s">
        <v>35</v>
      </c>
      <c r="AC421">
        <v>0</v>
      </c>
      <c r="AD421" t="s">
        <v>35</v>
      </c>
      <c r="AE421" t="s">
        <v>35</v>
      </c>
      <c r="AF421">
        <v>0</v>
      </c>
    </row>
    <row r="422" spans="1:32" x14ac:dyDescent="0.25">
      <c r="A422" t="s">
        <v>106</v>
      </c>
      <c r="B422" t="s">
        <v>83</v>
      </c>
      <c r="C422" t="s">
        <v>107</v>
      </c>
      <c r="D422">
        <v>50426</v>
      </c>
      <c r="E422">
        <v>1</v>
      </c>
      <c r="F422">
        <v>187</v>
      </c>
      <c r="G422">
        <v>83072</v>
      </c>
      <c r="H422">
        <v>0</v>
      </c>
      <c r="I422">
        <v>0</v>
      </c>
      <c r="J422">
        <v>0</v>
      </c>
      <c r="K422">
        <v>0</v>
      </c>
      <c r="L422">
        <v>0</v>
      </c>
      <c r="M422">
        <v>65</v>
      </c>
      <c r="N422">
        <v>523</v>
      </c>
      <c r="O422">
        <v>15558</v>
      </c>
      <c r="P422">
        <v>828</v>
      </c>
      <c r="Q422">
        <v>176</v>
      </c>
      <c r="R422">
        <v>10667</v>
      </c>
      <c r="S422">
        <v>6335</v>
      </c>
      <c r="T422">
        <v>0</v>
      </c>
      <c r="U422">
        <v>0</v>
      </c>
      <c r="V422">
        <v>83660</v>
      </c>
      <c r="W422">
        <v>117224</v>
      </c>
      <c r="X422" t="s">
        <v>33</v>
      </c>
      <c r="Y422" t="s">
        <v>34</v>
      </c>
      <c r="Z422">
        <v>100</v>
      </c>
      <c r="AA422" t="s">
        <v>35</v>
      </c>
      <c r="AB422" t="s">
        <v>35</v>
      </c>
      <c r="AC422">
        <v>0</v>
      </c>
      <c r="AD422" t="s">
        <v>35</v>
      </c>
      <c r="AE422" t="s">
        <v>35</v>
      </c>
      <c r="AF422">
        <v>0</v>
      </c>
    </row>
    <row r="423" spans="1:32" x14ac:dyDescent="0.25">
      <c r="A423" t="s">
        <v>106</v>
      </c>
      <c r="B423" t="s">
        <v>83</v>
      </c>
      <c r="C423" t="s">
        <v>107</v>
      </c>
      <c r="D423">
        <v>33562</v>
      </c>
      <c r="E423">
        <v>1</v>
      </c>
      <c r="F423">
        <v>187</v>
      </c>
      <c r="G423">
        <v>83072</v>
      </c>
      <c r="H423">
        <v>6336</v>
      </c>
      <c r="I423">
        <v>0</v>
      </c>
      <c r="J423">
        <v>0</v>
      </c>
      <c r="K423">
        <v>0</v>
      </c>
      <c r="L423">
        <v>0</v>
      </c>
      <c r="M423">
        <v>0</v>
      </c>
      <c r="N423">
        <v>100</v>
      </c>
      <c r="O423">
        <v>15558</v>
      </c>
      <c r="P423">
        <v>828</v>
      </c>
      <c r="Q423">
        <v>177</v>
      </c>
      <c r="R423">
        <v>11412</v>
      </c>
      <c r="S423">
        <v>6783</v>
      </c>
      <c r="T423">
        <v>0</v>
      </c>
      <c r="U423">
        <v>0</v>
      </c>
      <c r="V423">
        <v>89508</v>
      </c>
      <c r="W423">
        <v>124266</v>
      </c>
      <c r="X423" t="s">
        <v>39</v>
      </c>
      <c r="Y423" t="s">
        <v>40</v>
      </c>
      <c r="Z423">
        <v>100</v>
      </c>
      <c r="AA423" t="s">
        <v>35</v>
      </c>
      <c r="AB423" t="s">
        <v>35</v>
      </c>
      <c r="AC423">
        <v>0</v>
      </c>
      <c r="AD423" t="s">
        <v>35</v>
      </c>
      <c r="AE423" t="s">
        <v>35</v>
      </c>
      <c r="AF423">
        <v>0</v>
      </c>
    </row>
    <row r="424" spans="1:32" x14ac:dyDescent="0.25">
      <c r="A424" t="s">
        <v>106</v>
      </c>
      <c r="B424" t="s">
        <v>83</v>
      </c>
      <c r="C424" t="s">
        <v>107</v>
      </c>
      <c r="D424">
        <v>43365</v>
      </c>
      <c r="E424">
        <v>1</v>
      </c>
      <c r="F424">
        <v>187</v>
      </c>
      <c r="G424">
        <v>83072</v>
      </c>
      <c r="H424">
        <v>0</v>
      </c>
      <c r="I424">
        <v>0</v>
      </c>
      <c r="J424">
        <v>0</v>
      </c>
      <c r="K424">
        <v>0</v>
      </c>
      <c r="L424">
        <v>0</v>
      </c>
      <c r="M424">
        <v>0</v>
      </c>
      <c r="N424">
        <v>3193</v>
      </c>
      <c r="O424">
        <v>15558</v>
      </c>
      <c r="P424">
        <v>324</v>
      </c>
      <c r="Q424">
        <v>177</v>
      </c>
      <c r="R424">
        <v>10592</v>
      </c>
      <c r="S424">
        <v>6584</v>
      </c>
      <c r="T424">
        <v>0</v>
      </c>
      <c r="U424">
        <v>0</v>
      </c>
      <c r="V424">
        <v>86265</v>
      </c>
      <c r="W424">
        <v>119500</v>
      </c>
      <c r="X424" t="s">
        <v>39</v>
      </c>
      <c r="Y424" t="s">
        <v>40</v>
      </c>
      <c r="Z424">
        <v>100</v>
      </c>
      <c r="AA424" t="s">
        <v>35</v>
      </c>
      <c r="AB424" t="s">
        <v>35</v>
      </c>
      <c r="AC424">
        <v>0</v>
      </c>
      <c r="AD424" t="s">
        <v>35</v>
      </c>
      <c r="AE424" t="s">
        <v>35</v>
      </c>
      <c r="AF424">
        <v>0</v>
      </c>
    </row>
    <row r="425" spans="1:32" x14ac:dyDescent="0.25">
      <c r="A425" t="s">
        <v>106</v>
      </c>
      <c r="B425" t="s">
        <v>83</v>
      </c>
      <c r="C425" t="s">
        <v>107</v>
      </c>
      <c r="D425">
        <v>48073</v>
      </c>
      <c r="E425">
        <v>1</v>
      </c>
      <c r="F425">
        <v>187</v>
      </c>
      <c r="G425">
        <v>83072</v>
      </c>
      <c r="H425">
        <v>7403</v>
      </c>
      <c r="I425">
        <v>3650</v>
      </c>
      <c r="J425">
        <v>0</v>
      </c>
      <c r="K425">
        <v>0</v>
      </c>
      <c r="L425">
        <v>0</v>
      </c>
      <c r="M425">
        <v>130</v>
      </c>
      <c r="N425">
        <v>162</v>
      </c>
      <c r="O425">
        <v>15558</v>
      </c>
      <c r="P425">
        <v>828</v>
      </c>
      <c r="Q425">
        <v>177</v>
      </c>
      <c r="R425">
        <v>12038</v>
      </c>
      <c r="S425">
        <v>7158</v>
      </c>
      <c r="T425">
        <v>0</v>
      </c>
      <c r="U425">
        <v>0</v>
      </c>
      <c r="V425">
        <v>94417</v>
      </c>
      <c r="W425">
        <v>130176</v>
      </c>
      <c r="X425" t="s">
        <v>33</v>
      </c>
      <c r="Y425" t="s">
        <v>34</v>
      </c>
      <c r="Z425">
        <v>100</v>
      </c>
      <c r="AA425" t="s">
        <v>35</v>
      </c>
      <c r="AB425" t="s">
        <v>35</v>
      </c>
      <c r="AC425">
        <v>0</v>
      </c>
      <c r="AD425" t="s">
        <v>35</v>
      </c>
      <c r="AE425" t="s">
        <v>35</v>
      </c>
      <c r="AF425">
        <v>0</v>
      </c>
    </row>
    <row r="426" spans="1:32" x14ac:dyDescent="0.25">
      <c r="A426" t="s">
        <v>106</v>
      </c>
      <c r="B426" t="s">
        <v>83</v>
      </c>
      <c r="C426" t="s">
        <v>107</v>
      </c>
      <c r="D426">
        <v>45627</v>
      </c>
      <c r="E426">
        <v>1</v>
      </c>
      <c r="F426">
        <v>187</v>
      </c>
      <c r="G426">
        <v>83072</v>
      </c>
      <c r="H426">
        <v>0</v>
      </c>
      <c r="I426">
        <v>0</v>
      </c>
      <c r="J426">
        <v>0</v>
      </c>
      <c r="K426">
        <v>0</v>
      </c>
      <c r="L426">
        <v>0</v>
      </c>
      <c r="M426">
        <v>86</v>
      </c>
      <c r="N426">
        <v>97</v>
      </c>
      <c r="O426">
        <v>11418</v>
      </c>
      <c r="P426">
        <v>789</v>
      </c>
      <c r="Q426">
        <v>173</v>
      </c>
      <c r="R426">
        <v>10615</v>
      </c>
      <c r="S426">
        <v>6365</v>
      </c>
      <c r="T426">
        <v>0</v>
      </c>
      <c r="U426">
        <v>0</v>
      </c>
      <c r="V426">
        <v>83255</v>
      </c>
      <c r="W426">
        <v>112615</v>
      </c>
      <c r="X426" t="s">
        <v>33</v>
      </c>
      <c r="Y426" t="s">
        <v>34</v>
      </c>
      <c r="Z426">
        <v>100</v>
      </c>
      <c r="AA426" t="s">
        <v>35</v>
      </c>
      <c r="AB426" t="s">
        <v>35</v>
      </c>
      <c r="AC426">
        <v>0</v>
      </c>
      <c r="AD426" t="s">
        <v>35</v>
      </c>
      <c r="AE426" t="s">
        <v>35</v>
      </c>
      <c r="AF426">
        <v>0</v>
      </c>
    </row>
    <row r="427" spans="1:32" x14ac:dyDescent="0.25">
      <c r="A427" t="s">
        <v>106</v>
      </c>
      <c r="B427" t="s">
        <v>83</v>
      </c>
      <c r="C427" t="s">
        <v>107</v>
      </c>
      <c r="D427">
        <v>35595</v>
      </c>
      <c r="E427">
        <v>1</v>
      </c>
      <c r="F427">
        <v>187</v>
      </c>
      <c r="G427">
        <v>83072</v>
      </c>
      <c r="H427">
        <v>0</v>
      </c>
      <c r="I427">
        <v>8579</v>
      </c>
      <c r="J427">
        <v>0</v>
      </c>
      <c r="K427">
        <v>0</v>
      </c>
      <c r="L427">
        <v>0</v>
      </c>
      <c r="M427">
        <v>0</v>
      </c>
      <c r="N427">
        <v>0</v>
      </c>
      <c r="O427">
        <v>10551</v>
      </c>
      <c r="P427">
        <v>799</v>
      </c>
      <c r="Q427">
        <v>180</v>
      </c>
      <c r="R427">
        <v>11686</v>
      </c>
      <c r="S427">
        <v>6848</v>
      </c>
      <c r="T427">
        <v>0</v>
      </c>
      <c r="U427">
        <v>0</v>
      </c>
      <c r="V427">
        <v>91651</v>
      </c>
      <c r="W427">
        <v>121715</v>
      </c>
      <c r="X427" t="s">
        <v>33</v>
      </c>
      <c r="Y427" t="s">
        <v>34</v>
      </c>
      <c r="Z427">
        <v>100</v>
      </c>
      <c r="AA427" t="s">
        <v>35</v>
      </c>
      <c r="AB427" t="s">
        <v>35</v>
      </c>
      <c r="AC427">
        <v>0</v>
      </c>
      <c r="AD427" t="s">
        <v>35</v>
      </c>
      <c r="AE427" t="s">
        <v>35</v>
      </c>
      <c r="AF427">
        <v>0</v>
      </c>
    </row>
    <row r="428" spans="1:32" x14ac:dyDescent="0.25">
      <c r="A428" t="s">
        <v>106</v>
      </c>
      <c r="B428" t="s">
        <v>83</v>
      </c>
      <c r="C428" t="s">
        <v>107</v>
      </c>
      <c r="D428">
        <v>51462</v>
      </c>
      <c r="E428">
        <v>1</v>
      </c>
      <c r="F428">
        <v>187</v>
      </c>
      <c r="G428">
        <v>83072</v>
      </c>
      <c r="H428">
        <v>400</v>
      </c>
      <c r="I428">
        <v>2627</v>
      </c>
      <c r="J428">
        <v>0</v>
      </c>
      <c r="K428">
        <v>0</v>
      </c>
      <c r="L428">
        <v>0</v>
      </c>
      <c r="M428">
        <v>22</v>
      </c>
      <c r="N428">
        <v>0</v>
      </c>
      <c r="O428">
        <v>15464</v>
      </c>
      <c r="P428">
        <v>828</v>
      </c>
      <c r="Q428">
        <v>176</v>
      </c>
      <c r="R428">
        <v>10980</v>
      </c>
      <c r="S428">
        <v>6406</v>
      </c>
      <c r="T428">
        <v>0</v>
      </c>
      <c r="U428">
        <v>0</v>
      </c>
      <c r="V428">
        <v>86121</v>
      </c>
      <c r="W428">
        <v>119975</v>
      </c>
      <c r="X428" t="s">
        <v>33</v>
      </c>
      <c r="Y428" t="s">
        <v>34</v>
      </c>
      <c r="Z428">
        <v>67</v>
      </c>
      <c r="AA428" t="s">
        <v>33</v>
      </c>
      <c r="AB428" t="s">
        <v>34</v>
      </c>
      <c r="AC428">
        <v>33</v>
      </c>
      <c r="AD428" t="s">
        <v>35</v>
      </c>
      <c r="AE428" t="s">
        <v>35</v>
      </c>
      <c r="AF428">
        <v>0</v>
      </c>
    </row>
    <row r="429" spans="1:32" x14ac:dyDescent="0.25">
      <c r="A429" t="s">
        <v>320</v>
      </c>
      <c r="B429" t="s">
        <v>83</v>
      </c>
      <c r="C429" t="s">
        <v>321</v>
      </c>
      <c r="D429">
        <v>57801</v>
      </c>
      <c r="E429">
        <v>1</v>
      </c>
      <c r="F429">
        <v>186</v>
      </c>
      <c r="G429">
        <v>83018</v>
      </c>
      <c r="H429">
        <v>0</v>
      </c>
      <c r="I429">
        <v>0</v>
      </c>
      <c r="J429">
        <v>0</v>
      </c>
      <c r="K429">
        <v>0</v>
      </c>
      <c r="L429">
        <v>0</v>
      </c>
      <c r="M429">
        <v>0</v>
      </c>
      <c r="N429">
        <v>0</v>
      </c>
      <c r="O429">
        <v>0</v>
      </c>
      <c r="P429">
        <v>0</v>
      </c>
      <c r="Q429">
        <v>5</v>
      </c>
      <c r="R429">
        <v>10712</v>
      </c>
      <c r="S429">
        <v>5705</v>
      </c>
      <c r="T429">
        <v>0</v>
      </c>
      <c r="U429">
        <v>0</v>
      </c>
      <c r="V429">
        <v>83018</v>
      </c>
      <c r="W429">
        <v>99440</v>
      </c>
      <c r="X429" t="s">
        <v>33</v>
      </c>
      <c r="Y429" t="s">
        <v>34</v>
      </c>
      <c r="Z429">
        <v>100</v>
      </c>
      <c r="AA429" t="s">
        <v>35</v>
      </c>
      <c r="AB429" t="s">
        <v>35</v>
      </c>
      <c r="AC429">
        <v>0</v>
      </c>
      <c r="AD429" t="s">
        <v>35</v>
      </c>
      <c r="AE429" t="s">
        <v>35</v>
      </c>
      <c r="AF429">
        <v>0</v>
      </c>
    </row>
    <row r="430" spans="1:32" x14ac:dyDescent="0.25">
      <c r="A430" t="s">
        <v>47</v>
      </c>
      <c r="B430" t="s">
        <v>48</v>
      </c>
      <c r="C430" t="s">
        <v>49</v>
      </c>
      <c r="D430">
        <v>62006</v>
      </c>
      <c r="E430">
        <v>1</v>
      </c>
      <c r="F430">
        <v>184</v>
      </c>
      <c r="G430">
        <v>83015</v>
      </c>
      <c r="H430">
        <v>0</v>
      </c>
      <c r="I430">
        <v>10791</v>
      </c>
      <c r="J430">
        <v>0</v>
      </c>
      <c r="K430">
        <v>0</v>
      </c>
      <c r="L430">
        <v>0</v>
      </c>
      <c r="M430">
        <v>625</v>
      </c>
      <c r="N430">
        <v>531</v>
      </c>
      <c r="O430">
        <v>20076</v>
      </c>
      <c r="P430">
        <v>590</v>
      </c>
      <c r="Q430">
        <v>244</v>
      </c>
      <c r="R430">
        <v>21082</v>
      </c>
      <c r="S430">
        <v>7265</v>
      </c>
      <c r="T430">
        <v>0</v>
      </c>
      <c r="U430">
        <v>0</v>
      </c>
      <c r="V430">
        <v>94962</v>
      </c>
      <c r="W430">
        <v>144219</v>
      </c>
      <c r="X430" t="s">
        <v>33</v>
      </c>
      <c r="Y430" t="s">
        <v>34</v>
      </c>
      <c r="Z430">
        <v>100</v>
      </c>
      <c r="AA430" t="s">
        <v>35</v>
      </c>
      <c r="AB430" t="s">
        <v>35</v>
      </c>
      <c r="AC430">
        <v>0</v>
      </c>
      <c r="AD430" t="s">
        <v>35</v>
      </c>
      <c r="AE430" t="s">
        <v>35</v>
      </c>
      <c r="AF430">
        <v>0</v>
      </c>
    </row>
    <row r="431" spans="1:32" x14ac:dyDescent="0.25">
      <c r="A431" t="s">
        <v>320</v>
      </c>
      <c r="B431" t="s">
        <v>83</v>
      </c>
      <c r="C431" t="s">
        <v>321</v>
      </c>
      <c r="D431">
        <v>59455</v>
      </c>
      <c r="E431">
        <v>1</v>
      </c>
      <c r="F431">
        <v>186</v>
      </c>
      <c r="G431">
        <v>82963</v>
      </c>
      <c r="H431">
        <v>0</v>
      </c>
      <c r="I431">
        <v>1704</v>
      </c>
      <c r="J431">
        <v>0</v>
      </c>
      <c r="K431">
        <v>0</v>
      </c>
      <c r="L431">
        <v>0</v>
      </c>
      <c r="M431">
        <v>0</v>
      </c>
      <c r="N431">
        <v>3974</v>
      </c>
      <c r="O431">
        <v>0</v>
      </c>
      <c r="P431">
        <v>0</v>
      </c>
      <c r="Q431">
        <v>4</v>
      </c>
      <c r="R431">
        <v>11017</v>
      </c>
      <c r="S431">
        <v>6858</v>
      </c>
      <c r="T431">
        <v>0</v>
      </c>
      <c r="U431">
        <v>0</v>
      </c>
      <c r="V431">
        <v>88641</v>
      </c>
      <c r="W431">
        <v>106520</v>
      </c>
      <c r="X431" t="s">
        <v>33</v>
      </c>
      <c r="Y431" t="s">
        <v>34</v>
      </c>
      <c r="Z431">
        <v>100</v>
      </c>
      <c r="AA431" t="s">
        <v>35</v>
      </c>
      <c r="AB431" t="s">
        <v>35</v>
      </c>
      <c r="AC431">
        <v>0</v>
      </c>
      <c r="AD431" t="s">
        <v>35</v>
      </c>
      <c r="AE431" t="s">
        <v>35</v>
      </c>
      <c r="AF431">
        <v>0</v>
      </c>
    </row>
    <row r="432" spans="1:32" x14ac:dyDescent="0.25">
      <c r="A432" t="s">
        <v>320</v>
      </c>
      <c r="B432" t="s">
        <v>83</v>
      </c>
      <c r="C432" t="s">
        <v>321</v>
      </c>
      <c r="D432">
        <v>47265</v>
      </c>
      <c r="E432">
        <v>1</v>
      </c>
      <c r="F432">
        <v>186</v>
      </c>
      <c r="G432">
        <v>82946</v>
      </c>
      <c r="H432">
        <v>1408</v>
      </c>
      <c r="I432">
        <v>0</v>
      </c>
      <c r="J432">
        <v>0</v>
      </c>
      <c r="K432">
        <v>0</v>
      </c>
      <c r="L432">
        <v>0</v>
      </c>
      <c r="M432">
        <v>0</v>
      </c>
      <c r="N432">
        <v>1268</v>
      </c>
      <c r="O432">
        <v>9644</v>
      </c>
      <c r="P432">
        <v>0</v>
      </c>
      <c r="Q432">
        <v>5</v>
      </c>
      <c r="R432">
        <v>11152</v>
      </c>
      <c r="S432">
        <v>6417</v>
      </c>
      <c r="T432">
        <v>0</v>
      </c>
      <c r="U432">
        <v>0</v>
      </c>
      <c r="V432">
        <v>85622</v>
      </c>
      <c r="W432">
        <v>112840</v>
      </c>
      <c r="X432" t="s">
        <v>33</v>
      </c>
      <c r="Y432" t="s">
        <v>34</v>
      </c>
      <c r="Z432">
        <v>100</v>
      </c>
      <c r="AA432" t="s">
        <v>35</v>
      </c>
      <c r="AB432" t="s">
        <v>35</v>
      </c>
      <c r="AC432">
        <v>0</v>
      </c>
      <c r="AD432" t="s">
        <v>35</v>
      </c>
      <c r="AE432" t="s">
        <v>35</v>
      </c>
      <c r="AF432">
        <v>0</v>
      </c>
    </row>
    <row r="433" spans="1:32" x14ac:dyDescent="0.25">
      <c r="A433" t="s">
        <v>228</v>
      </c>
      <c r="B433" t="s">
        <v>83</v>
      </c>
      <c r="C433" t="s">
        <v>229</v>
      </c>
      <c r="D433">
        <v>40711</v>
      </c>
      <c r="E433">
        <v>1</v>
      </c>
      <c r="F433">
        <v>186</v>
      </c>
      <c r="G433">
        <v>82905</v>
      </c>
      <c r="H433">
        <v>0</v>
      </c>
      <c r="I433">
        <v>0</v>
      </c>
      <c r="J433">
        <v>0</v>
      </c>
      <c r="K433">
        <v>0</v>
      </c>
      <c r="L433">
        <v>0</v>
      </c>
      <c r="M433">
        <v>0</v>
      </c>
      <c r="N433">
        <v>0</v>
      </c>
      <c r="O433">
        <v>0</v>
      </c>
      <c r="P433">
        <v>166</v>
      </c>
      <c r="Q433">
        <v>198</v>
      </c>
      <c r="R433">
        <v>10570</v>
      </c>
      <c r="S433">
        <v>6058</v>
      </c>
      <c r="T433">
        <v>0</v>
      </c>
      <c r="U433">
        <v>0</v>
      </c>
      <c r="V433">
        <v>82905</v>
      </c>
      <c r="W433">
        <v>99897</v>
      </c>
      <c r="X433" t="s">
        <v>51</v>
      </c>
      <c r="Y433" t="s">
        <v>52</v>
      </c>
      <c r="Z433">
        <v>100</v>
      </c>
      <c r="AA433" t="s">
        <v>35</v>
      </c>
      <c r="AB433" t="s">
        <v>35</v>
      </c>
      <c r="AC433">
        <v>0</v>
      </c>
      <c r="AD433" t="s">
        <v>35</v>
      </c>
      <c r="AE433" t="s">
        <v>35</v>
      </c>
      <c r="AF433">
        <v>0</v>
      </c>
    </row>
    <row r="434" spans="1:32" x14ac:dyDescent="0.25">
      <c r="A434" t="s">
        <v>294</v>
      </c>
      <c r="B434" t="s">
        <v>83</v>
      </c>
      <c r="C434" t="s">
        <v>295</v>
      </c>
      <c r="D434">
        <v>39404</v>
      </c>
      <c r="E434">
        <v>1</v>
      </c>
      <c r="F434">
        <v>185</v>
      </c>
      <c r="G434">
        <v>82867</v>
      </c>
      <c r="H434">
        <v>0</v>
      </c>
      <c r="I434">
        <v>0</v>
      </c>
      <c r="J434">
        <v>0</v>
      </c>
      <c r="K434">
        <v>0</v>
      </c>
      <c r="L434">
        <v>0</v>
      </c>
      <c r="M434">
        <v>0</v>
      </c>
      <c r="N434">
        <v>1382</v>
      </c>
      <c r="O434">
        <v>14064</v>
      </c>
      <c r="P434">
        <v>622</v>
      </c>
      <c r="Q434">
        <v>293</v>
      </c>
      <c r="R434">
        <v>14187</v>
      </c>
      <c r="S434">
        <v>6228</v>
      </c>
      <c r="T434">
        <v>0</v>
      </c>
      <c r="U434">
        <v>24</v>
      </c>
      <c r="V434">
        <v>84249</v>
      </c>
      <c r="W434">
        <v>119667</v>
      </c>
      <c r="X434" t="s">
        <v>33</v>
      </c>
      <c r="Y434" t="s">
        <v>34</v>
      </c>
      <c r="Z434">
        <v>100</v>
      </c>
      <c r="AA434" t="s">
        <v>35</v>
      </c>
      <c r="AB434" t="s">
        <v>35</v>
      </c>
      <c r="AC434">
        <v>0</v>
      </c>
      <c r="AD434" t="s">
        <v>35</v>
      </c>
      <c r="AE434" t="s">
        <v>35</v>
      </c>
      <c r="AF434">
        <v>0</v>
      </c>
    </row>
    <row r="435" spans="1:32" x14ac:dyDescent="0.25">
      <c r="A435" t="s">
        <v>320</v>
      </c>
      <c r="B435" t="s">
        <v>83</v>
      </c>
      <c r="C435" t="s">
        <v>321</v>
      </c>
      <c r="D435">
        <v>58551</v>
      </c>
      <c r="E435">
        <v>1</v>
      </c>
      <c r="F435">
        <v>186</v>
      </c>
      <c r="G435">
        <v>82813</v>
      </c>
      <c r="H435">
        <v>0</v>
      </c>
      <c r="I435">
        <v>0</v>
      </c>
      <c r="J435">
        <v>0</v>
      </c>
      <c r="K435">
        <v>0</v>
      </c>
      <c r="L435">
        <v>0</v>
      </c>
      <c r="M435">
        <v>0</v>
      </c>
      <c r="N435">
        <v>0</v>
      </c>
      <c r="O435">
        <v>22225</v>
      </c>
      <c r="P435">
        <v>0</v>
      </c>
      <c r="Q435">
        <v>5</v>
      </c>
      <c r="R435">
        <v>10667</v>
      </c>
      <c r="S435">
        <v>5994</v>
      </c>
      <c r="T435">
        <v>0</v>
      </c>
      <c r="U435">
        <v>0</v>
      </c>
      <c r="V435">
        <v>82813</v>
      </c>
      <c r="W435">
        <v>121704</v>
      </c>
      <c r="X435" t="s">
        <v>33</v>
      </c>
      <c r="Y435" t="s">
        <v>34</v>
      </c>
      <c r="Z435">
        <v>100</v>
      </c>
      <c r="AA435" t="s">
        <v>35</v>
      </c>
      <c r="AB435" t="s">
        <v>35</v>
      </c>
      <c r="AC435">
        <v>0</v>
      </c>
      <c r="AD435" t="s">
        <v>35</v>
      </c>
      <c r="AE435" t="s">
        <v>35</v>
      </c>
      <c r="AF435">
        <v>0</v>
      </c>
    </row>
    <row r="436" spans="1:32" x14ac:dyDescent="0.25">
      <c r="A436" t="s">
        <v>320</v>
      </c>
      <c r="B436" t="s">
        <v>83</v>
      </c>
      <c r="C436" t="s">
        <v>321</v>
      </c>
      <c r="D436">
        <v>53167</v>
      </c>
      <c r="E436">
        <v>1</v>
      </c>
      <c r="F436">
        <v>186</v>
      </c>
      <c r="G436">
        <v>82813</v>
      </c>
      <c r="H436">
        <v>0</v>
      </c>
      <c r="I436">
        <v>0</v>
      </c>
      <c r="J436">
        <v>0</v>
      </c>
      <c r="K436">
        <v>0</v>
      </c>
      <c r="L436">
        <v>0</v>
      </c>
      <c r="M436">
        <v>0</v>
      </c>
      <c r="N436">
        <v>0</v>
      </c>
      <c r="O436">
        <v>21980</v>
      </c>
      <c r="P436">
        <v>0</v>
      </c>
      <c r="Q436">
        <v>5</v>
      </c>
      <c r="R436">
        <v>10638</v>
      </c>
      <c r="S436">
        <v>5983</v>
      </c>
      <c r="T436">
        <v>0</v>
      </c>
      <c r="U436">
        <v>0</v>
      </c>
      <c r="V436">
        <v>82813</v>
      </c>
      <c r="W436">
        <v>121419</v>
      </c>
      <c r="X436" t="s">
        <v>33</v>
      </c>
      <c r="Y436" t="s">
        <v>34</v>
      </c>
      <c r="Z436">
        <v>100</v>
      </c>
      <c r="AA436" t="s">
        <v>35</v>
      </c>
      <c r="AB436" t="s">
        <v>35</v>
      </c>
      <c r="AC436">
        <v>0</v>
      </c>
      <c r="AD436" t="s">
        <v>35</v>
      </c>
      <c r="AE436" t="s">
        <v>35</v>
      </c>
      <c r="AF436">
        <v>0</v>
      </c>
    </row>
    <row r="437" spans="1:32" x14ac:dyDescent="0.25">
      <c r="A437" t="s">
        <v>320</v>
      </c>
      <c r="B437" t="s">
        <v>83</v>
      </c>
      <c r="C437" t="s">
        <v>321</v>
      </c>
      <c r="D437">
        <v>57465</v>
      </c>
      <c r="E437">
        <v>1</v>
      </c>
      <c r="F437">
        <v>186</v>
      </c>
      <c r="G437">
        <v>82738</v>
      </c>
      <c r="H437">
        <v>1826</v>
      </c>
      <c r="I437">
        <v>0</v>
      </c>
      <c r="J437">
        <v>0</v>
      </c>
      <c r="K437">
        <v>0</v>
      </c>
      <c r="L437">
        <v>0</v>
      </c>
      <c r="M437">
        <v>0</v>
      </c>
      <c r="N437">
        <v>1268</v>
      </c>
      <c r="O437">
        <v>16015</v>
      </c>
      <c r="P437">
        <v>0</v>
      </c>
      <c r="Q437">
        <v>5</v>
      </c>
      <c r="R437">
        <v>11141</v>
      </c>
      <c r="S437">
        <v>6529</v>
      </c>
      <c r="T437">
        <v>0</v>
      </c>
      <c r="U437">
        <v>0</v>
      </c>
      <c r="V437">
        <v>85832</v>
      </c>
      <c r="W437">
        <v>119522</v>
      </c>
      <c r="X437" t="s">
        <v>33</v>
      </c>
      <c r="Y437" t="s">
        <v>34</v>
      </c>
      <c r="Z437">
        <v>100</v>
      </c>
      <c r="AA437" t="s">
        <v>35</v>
      </c>
      <c r="AB437" t="s">
        <v>35</v>
      </c>
      <c r="AC437">
        <v>0</v>
      </c>
      <c r="AD437" t="s">
        <v>35</v>
      </c>
      <c r="AE437" t="s">
        <v>35</v>
      </c>
      <c r="AF437">
        <v>0</v>
      </c>
    </row>
    <row r="438" spans="1:32" x14ac:dyDescent="0.25">
      <c r="A438" t="s">
        <v>320</v>
      </c>
      <c r="B438" t="s">
        <v>83</v>
      </c>
      <c r="C438" t="s">
        <v>321</v>
      </c>
      <c r="D438">
        <v>53952</v>
      </c>
      <c r="E438">
        <v>1</v>
      </c>
      <c r="F438">
        <v>186</v>
      </c>
      <c r="G438">
        <v>82738</v>
      </c>
      <c r="H438">
        <v>0</v>
      </c>
      <c r="I438">
        <v>0</v>
      </c>
      <c r="J438">
        <v>0</v>
      </c>
      <c r="K438">
        <v>0</v>
      </c>
      <c r="L438">
        <v>0</v>
      </c>
      <c r="M438">
        <v>0</v>
      </c>
      <c r="N438">
        <v>0</v>
      </c>
      <c r="O438">
        <v>22225</v>
      </c>
      <c r="P438">
        <v>0</v>
      </c>
      <c r="Q438">
        <v>5</v>
      </c>
      <c r="R438">
        <v>10791</v>
      </c>
      <c r="S438">
        <v>6252</v>
      </c>
      <c r="T438">
        <v>0</v>
      </c>
      <c r="U438">
        <v>0</v>
      </c>
      <c r="V438">
        <v>82738</v>
      </c>
      <c r="W438">
        <v>122011</v>
      </c>
      <c r="X438" t="s">
        <v>33</v>
      </c>
      <c r="Y438" t="s">
        <v>34</v>
      </c>
      <c r="Z438">
        <v>100</v>
      </c>
      <c r="AA438" t="s">
        <v>35</v>
      </c>
      <c r="AB438" t="s">
        <v>35</v>
      </c>
      <c r="AC438">
        <v>0</v>
      </c>
      <c r="AD438" t="s">
        <v>35</v>
      </c>
      <c r="AE438" t="s">
        <v>35</v>
      </c>
      <c r="AF438">
        <v>0</v>
      </c>
    </row>
    <row r="439" spans="1:32" x14ac:dyDescent="0.25">
      <c r="A439" t="s">
        <v>320</v>
      </c>
      <c r="B439" t="s">
        <v>83</v>
      </c>
      <c r="C439" t="s">
        <v>321</v>
      </c>
      <c r="D439">
        <v>45403</v>
      </c>
      <c r="E439">
        <v>1</v>
      </c>
      <c r="F439">
        <v>186</v>
      </c>
      <c r="G439">
        <v>82738</v>
      </c>
      <c r="H439">
        <v>0</v>
      </c>
      <c r="I439">
        <v>9323</v>
      </c>
      <c r="J439">
        <v>0</v>
      </c>
      <c r="K439">
        <v>0</v>
      </c>
      <c r="L439">
        <v>0</v>
      </c>
      <c r="M439">
        <v>0</v>
      </c>
      <c r="N439">
        <v>0</v>
      </c>
      <c r="O439">
        <v>21980</v>
      </c>
      <c r="P439">
        <v>0</v>
      </c>
      <c r="Q439">
        <v>5</v>
      </c>
      <c r="R439">
        <v>11888</v>
      </c>
      <c r="S439">
        <v>6673</v>
      </c>
      <c r="T439">
        <v>0</v>
      </c>
      <c r="U439">
        <v>0</v>
      </c>
      <c r="V439">
        <v>92061</v>
      </c>
      <c r="W439">
        <v>132607</v>
      </c>
      <c r="X439" t="s">
        <v>33</v>
      </c>
      <c r="Y439" t="s">
        <v>34</v>
      </c>
      <c r="Z439">
        <v>100</v>
      </c>
      <c r="AA439" t="s">
        <v>35</v>
      </c>
      <c r="AB439" t="s">
        <v>35</v>
      </c>
      <c r="AC439">
        <v>0</v>
      </c>
      <c r="AD439" t="s">
        <v>35</v>
      </c>
      <c r="AE439" t="s">
        <v>35</v>
      </c>
      <c r="AF439">
        <v>0</v>
      </c>
    </row>
    <row r="440" spans="1:32" x14ac:dyDescent="0.25">
      <c r="A440" t="s">
        <v>320</v>
      </c>
      <c r="B440" t="s">
        <v>83</v>
      </c>
      <c r="C440" t="s">
        <v>321</v>
      </c>
      <c r="D440">
        <v>57952</v>
      </c>
      <c r="E440">
        <v>1</v>
      </c>
      <c r="F440">
        <v>186</v>
      </c>
      <c r="G440">
        <v>82738</v>
      </c>
      <c r="H440">
        <v>4551</v>
      </c>
      <c r="I440">
        <v>11334</v>
      </c>
      <c r="J440">
        <v>0</v>
      </c>
      <c r="K440">
        <v>0</v>
      </c>
      <c r="L440">
        <v>0</v>
      </c>
      <c r="M440">
        <v>0</v>
      </c>
      <c r="N440">
        <v>0</v>
      </c>
      <c r="O440">
        <v>22225</v>
      </c>
      <c r="P440">
        <v>0</v>
      </c>
      <c r="Q440">
        <v>5</v>
      </c>
      <c r="R440">
        <v>12812</v>
      </c>
      <c r="S440">
        <v>7245</v>
      </c>
      <c r="T440">
        <v>0</v>
      </c>
      <c r="U440">
        <v>0</v>
      </c>
      <c r="V440">
        <v>98623</v>
      </c>
      <c r="W440">
        <v>140910</v>
      </c>
      <c r="X440" t="s">
        <v>33</v>
      </c>
      <c r="Y440" t="s">
        <v>34</v>
      </c>
      <c r="Z440">
        <v>100</v>
      </c>
      <c r="AA440" t="s">
        <v>35</v>
      </c>
      <c r="AB440" t="s">
        <v>35</v>
      </c>
      <c r="AC440">
        <v>0</v>
      </c>
      <c r="AD440" t="s">
        <v>35</v>
      </c>
      <c r="AE440" t="s">
        <v>35</v>
      </c>
      <c r="AF440">
        <v>0</v>
      </c>
    </row>
    <row r="441" spans="1:32" x14ac:dyDescent="0.25">
      <c r="A441" t="s">
        <v>294</v>
      </c>
      <c r="B441" t="s">
        <v>83</v>
      </c>
      <c r="C441" t="s">
        <v>295</v>
      </c>
      <c r="D441">
        <v>47760</v>
      </c>
      <c r="E441">
        <v>1</v>
      </c>
      <c r="F441">
        <v>185</v>
      </c>
      <c r="G441">
        <v>82678</v>
      </c>
      <c r="H441">
        <v>0</v>
      </c>
      <c r="I441">
        <v>0</v>
      </c>
      <c r="J441">
        <v>0</v>
      </c>
      <c r="K441">
        <v>0</v>
      </c>
      <c r="L441">
        <v>0</v>
      </c>
      <c r="M441">
        <v>0</v>
      </c>
      <c r="N441">
        <v>1841</v>
      </c>
      <c r="O441">
        <v>14064</v>
      </c>
      <c r="P441">
        <v>622</v>
      </c>
      <c r="Q441">
        <v>293</v>
      </c>
      <c r="R441">
        <v>14579</v>
      </c>
      <c r="S441">
        <v>6409</v>
      </c>
      <c r="T441">
        <v>0</v>
      </c>
      <c r="U441">
        <v>24</v>
      </c>
      <c r="V441">
        <v>84519</v>
      </c>
      <c r="W441">
        <v>120510</v>
      </c>
      <c r="X441" t="s">
        <v>33</v>
      </c>
      <c r="Y441" t="s">
        <v>34</v>
      </c>
      <c r="Z441">
        <v>100</v>
      </c>
      <c r="AA441" t="s">
        <v>35</v>
      </c>
      <c r="AB441" t="s">
        <v>35</v>
      </c>
      <c r="AC441">
        <v>0</v>
      </c>
      <c r="AD441" t="s">
        <v>35</v>
      </c>
      <c r="AE441" t="s">
        <v>35</v>
      </c>
      <c r="AF441">
        <v>0</v>
      </c>
    </row>
    <row r="442" spans="1:32" x14ac:dyDescent="0.25">
      <c r="A442" t="s">
        <v>320</v>
      </c>
      <c r="B442" t="s">
        <v>83</v>
      </c>
      <c r="C442" t="s">
        <v>321</v>
      </c>
      <c r="D442">
        <v>47506</v>
      </c>
      <c r="E442">
        <v>1</v>
      </c>
      <c r="F442">
        <v>186</v>
      </c>
      <c r="G442">
        <v>82611</v>
      </c>
      <c r="H442">
        <v>5129</v>
      </c>
      <c r="I442">
        <v>0</v>
      </c>
      <c r="J442">
        <v>0</v>
      </c>
      <c r="K442">
        <v>0</v>
      </c>
      <c r="L442">
        <v>0</v>
      </c>
      <c r="M442">
        <v>0</v>
      </c>
      <c r="N442">
        <v>0</v>
      </c>
      <c r="O442">
        <v>0</v>
      </c>
      <c r="P442">
        <v>0</v>
      </c>
      <c r="Q442">
        <v>5</v>
      </c>
      <c r="R442">
        <v>11352</v>
      </c>
      <c r="S442">
        <v>6846</v>
      </c>
      <c r="T442">
        <v>0</v>
      </c>
      <c r="U442">
        <v>0</v>
      </c>
      <c r="V442">
        <v>87740</v>
      </c>
      <c r="W442">
        <v>105943</v>
      </c>
      <c r="X442" t="s">
        <v>33</v>
      </c>
      <c r="Y442" t="s">
        <v>34</v>
      </c>
      <c r="Z442">
        <v>100</v>
      </c>
      <c r="AA442" t="s">
        <v>35</v>
      </c>
      <c r="AB442" t="s">
        <v>35</v>
      </c>
      <c r="AC442">
        <v>0</v>
      </c>
      <c r="AD442" t="s">
        <v>35</v>
      </c>
      <c r="AE442" t="s">
        <v>35</v>
      </c>
      <c r="AF442">
        <v>0</v>
      </c>
    </row>
    <row r="443" spans="1:32" x14ac:dyDescent="0.25">
      <c r="A443" t="s">
        <v>320</v>
      </c>
      <c r="B443" t="s">
        <v>83</v>
      </c>
      <c r="C443" t="s">
        <v>321</v>
      </c>
      <c r="D443">
        <v>59390</v>
      </c>
      <c r="E443">
        <v>1</v>
      </c>
      <c r="F443">
        <v>186</v>
      </c>
      <c r="G443">
        <v>82607</v>
      </c>
      <c r="H443">
        <v>0</v>
      </c>
      <c r="I443">
        <v>0</v>
      </c>
      <c r="J443">
        <v>0</v>
      </c>
      <c r="K443">
        <v>0</v>
      </c>
      <c r="L443">
        <v>0</v>
      </c>
      <c r="M443">
        <v>0</v>
      </c>
      <c r="N443">
        <v>0</v>
      </c>
      <c r="O443">
        <v>21980</v>
      </c>
      <c r="P443">
        <v>0</v>
      </c>
      <c r="Q443">
        <v>5</v>
      </c>
      <c r="R443">
        <v>10662</v>
      </c>
      <c r="S443">
        <v>6230</v>
      </c>
      <c r="T443">
        <v>0</v>
      </c>
      <c r="U443">
        <v>0</v>
      </c>
      <c r="V443">
        <v>82607</v>
      </c>
      <c r="W443">
        <v>121484</v>
      </c>
      <c r="X443" t="s">
        <v>33</v>
      </c>
      <c r="Y443" t="s">
        <v>34</v>
      </c>
      <c r="Z443">
        <v>100</v>
      </c>
      <c r="AA443" t="s">
        <v>35</v>
      </c>
      <c r="AB443" t="s">
        <v>35</v>
      </c>
      <c r="AC443">
        <v>0</v>
      </c>
      <c r="AD443" t="s">
        <v>35</v>
      </c>
      <c r="AE443" t="s">
        <v>35</v>
      </c>
      <c r="AF443">
        <v>0</v>
      </c>
    </row>
    <row r="444" spans="1:32" x14ac:dyDescent="0.25">
      <c r="A444" t="s">
        <v>320</v>
      </c>
      <c r="B444" t="s">
        <v>83</v>
      </c>
      <c r="C444" t="s">
        <v>321</v>
      </c>
      <c r="D444">
        <v>41930</v>
      </c>
      <c r="E444">
        <v>1</v>
      </c>
      <c r="F444">
        <v>186</v>
      </c>
      <c r="G444">
        <v>82588</v>
      </c>
      <c r="H444">
        <v>2608</v>
      </c>
      <c r="I444">
        <v>798</v>
      </c>
      <c r="J444">
        <v>0</v>
      </c>
      <c r="K444">
        <v>0</v>
      </c>
      <c r="L444">
        <v>0</v>
      </c>
      <c r="M444">
        <v>0</v>
      </c>
      <c r="N444">
        <v>0</v>
      </c>
      <c r="O444">
        <v>14161</v>
      </c>
      <c r="P444">
        <v>0</v>
      </c>
      <c r="Q444">
        <v>5</v>
      </c>
      <c r="R444">
        <v>11268</v>
      </c>
      <c r="S444">
        <v>6534</v>
      </c>
      <c r="T444">
        <v>0</v>
      </c>
      <c r="U444">
        <v>0</v>
      </c>
      <c r="V444">
        <v>85994</v>
      </c>
      <c r="W444">
        <v>117962</v>
      </c>
      <c r="X444" t="s">
        <v>33</v>
      </c>
      <c r="Y444" t="s">
        <v>34</v>
      </c>
      <c r="Z444">
        <v>100</v>
      </c>
      <c r="AA444" t="s">
        <v>35</v>
      </c>
      <c r="AB444" t="s">
        <v>35</v>
      </c>
      <c r="AC444">
        <v>0</v>
      </c>
      <c r="AD444" t="s">
        <v>35</v>
      </c>
      <c r="AE444" t="s">
        <v>35</v>
      </c>
      <c r="AF444">
        <v>0</v>
      </c>
    </row>
    <row r="445" spans="1:32" x14ac:dyDescent="0.25">
      <c r="A445" t="s">
        <v>66</v>
      </c>
      <c r="B445" t="s">
        <v>154</v>
      </c>
      <c r="C445" t="s">
        <v>337</v>
      </c>
      <c r="D445">
        <v>55918</v>
      </c>
      <c r="E445">
        <v>1</v>
      </c>
      <c r="F445">
        <v>198</v>
      </c>
      <c r="G445">
        <v>82542</v>
      </c>
      <c r="H445">
        <v>419</v>
      </c>
      <c r="I445">
        <v>0</v>
      </c>
      <c r="J445">
        <v>0</v>
      </c>
      <c r="K445">
        <v>0</v>
      </c>
      <c r="L445">
        <v>0</v>
      </c>
      <c r="M445">
        <v>0</v>
      </c>
      <c r="N445">
        <v>0</v>
      </c>
      <c r="O445">
        <v>11369</v>
      </c>
      <c r="P445">
        <v>0</v>
      </c>
      <c r="Q445">
        <v>0</v>
      </c>
      <c r="R445">
        <v>18711</v>
      </c>
      <c r="S445">
        <v>6347</v>
      </c>
      <c r="T445">
        <v>0</v>
      </c>
      <c r="U445">
        <v>0</v>
      </c>
      <c r="V445">
        <v>82961</v>
      </c>
      <c r="W445">
        <v>119388</v>
      </c>
      <c r="X445" t="s">
        <v>42</v>
      </c>
      <c r="Y445" t="s">
        <v>43</v>
      </c>
      <c r="Z445">
        <v>80</v>
      </c>
      <c r="AA445" t="s">
        <v>33</v>
      </c>
      <c r="AB445" t="s">
        <v>34</v>
      </c>
      <c r="AC445">
        <v>20</v>
      </c>
      <c r="AD445" t="s">
        <v>35</v>
      </c>
      <c r="AE445" t="s">
        <v>35</v>
      </c>
      <c r="AF445">
        <v>0</v>
      </c>
    </row>
    <row r="446" spans="1:32" x14ac:dyDescent="0.25">
      <c r="A446" t="s">
        <v>320</v>
      </c>
      <c r="B446" t="s">
        <v>83</v>
      </c>
      <c r="C446" t="s">
        <v>321</v>
      </c>
      <c r="D446">
        <v>49023</v>
      </c>
      <c r="E446">
        <v>1</v>
      </c>
      <c r="F446">
        <v>186</v>
      </c>
      <c r="G446">
        <v>82438</v>
      </c>
      <c r="H446">
        <v>0</v>
      </c>
      <c r="I446">
        <v>0</v>
      </c>
      <c r="J446">
        <v>0</v>
      </c>
      <c r="K446">
        <v>0</v>
      </c>
      <c r="L446">
        <v>0</v>
      </c>
      <c r="M446">
        <v>0</v>
      </c>
      <c r="N446">
        <v>0</v>
      </c>
      <c r="O446">
        <v>9541</v>
      </c>
      <c r="P446">
        <v>0</v>
      </c>
      <c r="Q446">
        <v>5</v>
      </c>
      <c r="R446">
        <v>10710</v>
      </c>
      <c r="S446">
        <v>6254</v>
      </c>
      <c r="T446">
        <v>0</v>
      </c>
      <c r="U446">
        <v>0</v>
      </c>
      <c r="V446">
        <v>82438</v>
      </c>
      <c r="W446">
        <v>108948</v>
      </c>
      <c r="X446" t="s">
        <v>33</v>
      </c>
      <c r="Y446" t="s">
        <v>34</v>
      </c>
      <c r="Z446">
        <v>100</v>
      </c>
      <c r="AA446" t="s">
        <v>35</v>
      </c>
      <c r="AB446" t="s">
        <v>35</v>
      </c>
      <c r="AC446">
        <v>0</v>
      </c>
      <c r="AD446" t="s">
        <v>35</v>
      </c>
      <c r="AE446" t="s">
        <v>35</v>
      </c>
      <c r="AF446">
        <v>0</v>
      </c>
    </row>
    <row r="447" spans="1:32" x14ac:dyDescent="0.25">
      <c r="A447" t="s">
        <v>320</v>
      </c>
      <c r="B447" t="s">
        <v>83</v>
      </c>
      <c r="C447" t="s">
        <v>321</v>
      </c>
      <c r="D447">
        <v>53969</v>
      </c>
      <c r="E447">
        <v>1</v>
      </c>
      <c r="F447">
        <v>186</v>
      </c>
      <c r="G447">
        <v>82438</v>
      </c>
      <c r="H447">
        <v>0</v>
      </c>
      <c r="I447">
        <v>0</v>
      </c>
      <c r="J447">
        <v>0</v>
      </c>
      <c r="K447">
        <v>0</v>
      </c>
      <c r="L447">
        <v>0</v>
      </c>
      <c r="M447">
        <v>0</v>
      </c>
      <c r="N447">
        <v>0</v>
      </c>
      <c r="O447">
        <v>0</v>
      </c>
      <c r="P447">
        <v>0</v>
      </c>
      <c r="Q447">
        <v>5</v>
      </c>
      <c r="R447">
        <v>10659</v>
      </c>
      <c r="S447">
        <v>6396</v>
      </c>
      <c r="T447">
        <v>0</v>
      </c>
      <c r="U447">
        <v>0</v>
      </c>
      <c r="V447">
        <v>82438</v>
      </c>
      <c r="W447">
        <v>99498</v>
      </c>
      <c r="X447" t="s">
        <v>33</v>
      </c>
      <c r="Y447" t="s">
        <v>34</v>
      </c>
      <c r="Z447">
        <v>100</v>
      </c>
      <c r="AA447" t="s">
        <v>35</v>
      </c>
      <c r="AB447" t="s">
        <v>35</v>
      </c>
      <c r="AC447">
        <v>0</v>
      </c>
      <c r="AD447" t="s">
        <v>35</v>
      </c>
      <c r="AE447" t="s">
        <v>35</v>
      </c>
      <c r="AF447">
        <v>0</v>
      </c>
    </row>
    <row r="448" spans="1:32" x14ac:dyDescent="0.25">
      <c r="A448" t="s">
        <v>320</v>
      </c>
      <c r="B448" t="s">
        <v>83</v>
      </c>
      <c r="C448" t="s">
        <v>321</v>
      </c>
      <c r="D448">
        <v>41911</v>
      </c>
      <c r="E448">
        <v>1</v>
      </c>
      <c r="F448">
        <v>186</v>
      </c>
      <c r="G448">
        <v>82438</v>
      </c>
      <c r="H448">
        <v>0</v>
      </c>
      <c r="I448">
        <v>0</v>
      </c>
      <c r="J448">
        <v>0</v>
      </c>
      <c r="K448">
        <v>0</v>
      </c>
      <c r="L448">
        <v>0</v>
      </c>
      <c r="M448">
        <v>0</v>
      </c>
      <c r="N448">
        <v>0</v>
      </c>
      <c r="O448">
        <v>9541</v>
      </c>
      <c r="P448">
        <v>0</v>
      </c>
      <c r="Q448">
        <v>5</v>
      </c>
      <c r="R448">
        <v>10638</v>
      </c>
      <c r="S448">
        <v>6339</v>
      </c>
      <c r="T448">
        <v>0</v>
      </c>
      <c r="U448">
        <v>0</v>
      </c>
      <c r="V448">
        <v>82438</v>
      </c>
      <c r="W448">
        <v>108961</v>
      </c>
      <c r="X448" t="s">
        <v>33</v>
      </c>
      <c r="Y448" t="s">
        <v>34</v>
      </c>
      <c r="Z448">
        <v>100</v>
      </c>
      <c r="AA448" t="s">
        <v>35</v>
      </c>
      <c r="AB448" t="s">
        <v>35</v>
      </c>
      <c r="AC448">
        <v>0</v>
      </c>
      <c r="AD448" t="s">
        <v>35</v>
      </c>
      <c r="AE448" t="s">
        <v>35</v>
      </c>
      <c r="AF448">
        <v>0</v>
      </c>
    </row>
    <row r="449" spans="1:32" x14ac:dyDescent="0.25">
      <c r="A449" t="s">
        <v>320</v>
      </c>
      <c r="B449" t="s">
        <v>83</v>
      </c>
      <c r="C449" t="s">
        <v>321</v>
      </c>
      <c r="D449">
        <v>56414</v>
      </c>
      <c r="E449">
        <v>1</v>
      </c>
      <c r="F449">
        <v>186</v>
      </c>
      <c r="G449">
        <v>82438</v>
      </c>
      <c r="H449">
        <v>0</v>
      </c>
      <c r="I449">
        <v>1278</v>
      </c>
      <c r="J449">
        <v>0</v>
      </c>
      <c r="K449">
        <v>0</v>
      </c>
      <c r="L449">
        <v>0</v>
      </c>
      <c r="M449">
        <v>0</v>
      </c>
      <c r="N449">
        <v>0</v>
      </c>
      <c r="O449">
        <v>0</v>
      </c>
      <c r="P449">
        <v>0</v>
      </c>
      <c r="Q449">
        <v>5</v>
      </c>
      <c r="R449">
        <v>10909</v>
      </c>
      <c r="S449">
        <v>6375</v>
      </c>
      <c r="T449">
        <v>0</v>
      </c>
      <c r="U449">
        <v>0</v>
      </c>
      <c r="V449">
        <v>83716</v>
      </c>
      <c r="W449">
        <v>101005</v>
      </c>
      <c r="X449" t="s">
        <v>33</v>
      </c>
      <c r="Y449" t="s">
        <v>34</v>
      </c>
      <c r="Z449">
        <v>100</v>
      </c>
      <c r="AA449" t="s">
        <v>35</v>
      </c>
      <c r="AB449" t="s">
        <v>35</v>
      </c>
      <c r="AC449">
        <v>0</v>
      </c>
      <c r="AD449" t="s">
        <v>35</v>
      </c>
      <c r="AE449" t="s">
        <v>35</v>
      </c>
      <c r="AF449">
        <v>0</v>
      </c>
    </row>
    <row r="450" spans="1:32" x14ac:dyDescent="0.25">
      <c r="A450" t="s">
        <v>320</v>
      </c>
      <c r="B450" t="s">
        <v>83</v>
      </c>
      <c r="C450" t="s">
        <v>321</v>
      </c>
      <c r="D450">
        <v>57341</v>
      </c>
      <c r="E450">
        <v>1</v>
      </c>
      <c r="F450">
        <v>186</v>
      </c>
      <c r="G450">
        <v>82438</v>
      </c>
      <c r="H450">
        <v>2000</v>
      </c>
      <c r="I450">
        <v>0</v>
      </c>
      <c r="J450">
        <v>0</v>
      </c>
      <c r="K450">
        <v>0</v>
      </c>
      <c r="L450">
        <v>0</v>
      </c>
      <c r="M450">
        <v>0</v>
      </c>
      <c r="N450">
        <v>0</v>
      </c>
      <c r="O450">
        <v>9541</v>
      </c>
      <c r="P450">
        <v>0</v>
      </c>
      <c r="Q450">
        <v>5</v>
      </c>
      <c r="R450">
        <v>11001</v>
      </c>
      <c r="S450">
        <v>6452</v>
      </c>
      <c r="T450">
        <v>0</v>
      </c>
      <c r="U450">
        <v>0</v>
      </c>
      <c r="V450">
        <v>84438</v>
      </c>
      <c r="W450">
        <v>111437</v>
      </c>
      <c r="X450" t="s">
        <v>33</v>
      </c>
      <c r="Y450" t="s">
        <v>34</v>
      </c>
      <c r="Z450">
        <v>100</v>
      </c>
      <c r="AA450" t="s">
        <v>35</v>
      </c>
      <c r="AB450" t="s">
        <v>35</v>
      </c>
      <c r="AC450">
        <v>0</v>
      </c>
      <c r="AD450" t="s">
        <v>35</v>
      </c>
      <c r="AE450" t="s">
        <v>35</v>
      </c>
      <c r="AF450">
        <v>0</v>
      </c>
    </row>
    <row r="451" spans="1:32" x14ac:dyDescent="0.25">
      <c r="A451" t="s">
        <v>320</v>
      </c>
      <c r="B451" t="s">
        <v>83</v>
      </c>
      <c r="C451" t="s">
        <v>321</v>
      </c>
      <c r="D451">
        <v>33701</v>
      </c>
      <c r="E451">
        <v>1</v>
      </c>
      <c r="F451">
        <v>186</v>
      </c>
      <c r="G451">
        <v>82438</v>
      </c>
      <c r="H451">
        <v>9101</v>
      </c>
      <c r="I451">
        <v>2951</v>
      </c>
      <c r="J451">
        <v>0</v>
      </c>
      <c r="K451">
        <v>0</v>
      </c>
      <c r="L451">
        <v>0</v>
      </c>
      <c r="M451">
        <v>0</v>
      </c>
      <c r="N451">
        <v>0</v>
      </c>
      <c r="O451">
        <v>22225</v>
      </c>
      <c r="P451">
        <v>0</v>
      </c>
      <c r="Q451">
        <v>5</v>
      </c>
      <c r="R451">
        <v>12198</v>
      </c>
      <c r="S451">
        <v>7039</v>
      </c>
      <c r="T451">
        <v>0</v>
      </c>
      <c r="U451">
        <v>0</v>
      </c>
      <c r="V451">
        <v>94490</v>
      </c>
      <c r="W451">
        <v>135957</v>
      </c>
      <c r="X451" t="s">
        <v>33</v>
      </c>
      <c r="Y451" t="s">
        <v>34</v>
      </c>
      <c r="Z451">
        <v>100</v>
      </c>
      <c r="AA451" t="s">
        <v>35</v>
      </c>
      <c r="AB451" t="s">
        <v>35</v>
      </c>
      <c r="AC451">
        <v>0</v>
      </c>
      <c r="AD451" t="s">
        <v>35</v>
      </c>
      <c r="AE451" t="s">
        <v>35</v>
      </c>
      <c r="AF451">
        <v>0</v>
      </c>
    </row>
    <row r="452" spans="1:32" x14ac:dyDescent="0.25">
      <c r="A452" t="s">
        <v>320</v>
      </c>
      <c r="B452" t="s">
        <v>83</v>
      </c>
      <c r="C452" t="s">
        <v>321</v>
      </c>
      <c r="D452">
        <v>63036</v>
      </c>
      <c r="E452">
        <v>1</v>
      </c>
      <c r="F452">
        <v>186</v>
      </c>
      <c r="G452">
        <v>82438</v>
      </c>
      <c r="H452">
        <v>0</v>
      </c>
      <c r="I452">
        <v>0</v>
      </c>
      <c r="J452">
        <v>0</v>
      </c>
      <c r="K452">
        <v>0</v>
      </c>
      <c r="L452">
        <v>0</v>
      </c>
      <c r="M452">
        <v>0</v>
      </c>
      <c r="N452">
        <v>0</v>
      </c>
      <c r="O452">
        <v>0</v>
      </c>
      <c r="P452">
        <v>0</v>
      </c>
      <c r="Q452">
        <v>5</v>
      </c>
      <c r="R452">
        <v>10765</v>
      </c>
      <c r="S452">
        <v>6356</v>
      </c>
      <c r="T452">
        <v>0</v>
      </c>
      <c r="U452">
        <v>0</v>
      </c>
      <c r="V452">
        <v>82438</v>
      </c>
      <c r="W452">
        <v>99564</v>
      </c>
      <c r="X452" t="s">
        <v>33</v>
      </c>
      <c r="Y452" t="s">
        <v>34</v>
      </c>
      <c r="Z452">
        <v>100</v>
      </c>
      <c r="AA452" t="s">
        <v>35</v>
      </c>
      <c r="AB452" t="s">
        <v>35</v>
      </c>
      <c r="AC452">
        <v>0</v>
      </c>
      <c r="AD452" t="s">
        <v>35</v>
      </c>
      <c r="AE452" t="s">
        <v>35</v>
      </c>
      <c r="AF452">
        <v>0</v>
      </c>
    </row>
    <row r="453" spans="1:32" x14ac:dyDescent="0.25">
      <c r="A453" t="s">
        <v>320</v>
      </c>
      <c r="B453" t="s">
        <v>83</v>
      </c>
      <c r="C453" t="s">
        <v>321</v>
      </c>
      <c r="D453">
        <v>51425</v>
      </c>
      <c r="E453">
        <v>1</v>
      </c>
      <c r="F453">
        <v>186</v>
      </c>
      <c r="G453">
        <v>82438</v>
      </c>
      <c r="H453">
        <v>4551</v>
      </c>
      <c r="I453">
        <v>2848</v>
      </c>
      <c r="J453">
        <v>0</v>
      </c>
      <c r="K453">
        <v>0</v>
      </c>
      <c r="L453">
        <v>0</v>
      </c>
      <c r="M453">
        <v>0</v>
      </c>
      <c r="N453">
        <v>0</v>
      </c>
      <c r="O453">
        <v>22225</v>
      </c>
      <c r="P453">
        <v>0</v>
      </c>
      <c r="Q453">
        <v>5</v>
      </c>
      <c r="R453">
        <v>11589</v>
      </c>
      <c r="S453">
        <v>6543</v>
      </c>
      <c r="T453">
        <v>0</v>
      </c>
      <c r="U453">
        <v>0</v>
      </c>
      <c r="V453">
        <v>89837</v>
      </c>
      <c r="W453">
        <v>130199</v>
      </c>
      <c r="X453" t="s">
        <v>33</v>
      </c>
      <c r="Y453" t="s">
        <v>34</v>
      </c>
      <c r="Z453">
        <v>100</v>
      </c>
      <c r="AA453" t="s">
        <v>35</v>
      </c>
      <c r="AB453" t="s">
        <v>35</v>
      </c>
      <c r="AC453">
        <v>0</v>
      </c>
      <c r="AD453" t="s">
        <v>35</v>
      </c>
      <c r="AE453" t="s">
        <v>35</v>
      </c>
      <c r="AF453">
        <v>0</v>
      </c>
    </row>
    <row r="454" spans="1:32" x14ac:dyDescent="0.25">
      <c r="A454" t="s">
        <v>320</v>
      </c>
      <c r="B454" t="s">
        <v>83</v>
      </c>
      <c r="C454" t="s">
        <v>321</v>
      </c>
      <c r="D454">
        <v>50934</v>
      </c>
      <c r="E454">
        <v>1</v>
      </c>
      <c r="F454">
        <v>186</v>
      </c>
      <c r="G454">
        <v>82438</v>
      </c>
      <c r="H454">
        <v>0</v>
      </c>
      <c r="I454">
        <v>0</v>
      </c>
      <c r="J454">
        <v>0</v>
      </c>
      <c r="K454">
        <v>0</v>
      </c>
      <c r="L454">
        <v>0</v>
      </c>
      <c r="M454">
        <v>0</v>
      </c>
      <c r="N454">
        <v>0</v>
      </c>
      <c r="O454">
        <v>21980</v>
      </c>
      <c r="P454">
        <v>0</v>
      </c>
      <c r="Q454">
        <v>5</v>
      </c>
      <c r="R454">
        <v>10746</v>
      </c>
      <c r="S454">
        <v>5735</v>
      </c>
      <c r="T454">
        <v>0</v>
      </c>
      <c r="U454">
        <v>0</v>
      </c>
      <c r="V454">
        <v>82438</v>
      </c>
      <c r="W454">
        <v>120904</v>
      </c>
      <c r="X454" t="s">
        <v>33</v>
      </c>
      <c r="Y454" t="s">
        <v>34</v>
      </c>
      <c r="Z454">
        <v>100</v>
      </c>
      <c r="AA454" t="s">
        <v>35</v>
      </c>
      <c r="AB454" t="s">
        <v>35</v>
      </c>
      <c r="AC454">
        <v>0</v>
      </c>
      <c r="AD454" t="s">
        <v>35</v>
      </c>
      <c r="AE454" t="s">
        <v>35</v>
      </c>
      <c r="AF454">
        <v>0</v>
      </c>
    </row>
    <row r="455" spans="1:32" x14ac:dyDescent="0.25">
      <c r="A455" t="s">
        <v>320</v>
      </c>
      <c r="B455" t="s">
        <v>83</v>
      </c>
      <c r="C455" t="s">
        <v>321</v>
      </c>
      <c r="D455">
        <v>54870</v>
      </c>
      <c r="E455">
        <v>1</v>
      </c>
      <c r="F455">
        <v>186</v>
      </c>
      <c r="G455">
        <v>82438</v>
      </c>
      <c r="H455">
        <v>11709</v>
      </c>
      <c r="I455">
        <v>0</v>
      </c>
      <c r="J455">
        <v>0</v>
      </c>
      <c r="K455">
        <v>0</v>
      </c>
      <c r="L455">
        <v>0</v>
      </c>
      <c r="M455">
        <v>0</v>
      </c>
      <c r="N455">
        <v>0</v>
      </c>
      <c r="O455">
        <v>16015</v>
      </c>
      <c r="P455">
        <v>0</v>
      </c>
      <c r="Q455">
        <v>5</v>
      </c>
      <c r="R455">
        <v>12631</v>
      </c>
      <c r="S455">
        <v>7307</v>
      </c>
      <c r="T455">
        <v>0</v>
      </c>
      <c r="U455">
        <v>0</v>
      </c>
      <c r="V455">
        <v>94147</v>
      </c>
      <c r="W455">
        <v>130105</v>
      </c>
      <c r="X455" t="s">
        <v>33</v>
      </c>
      <c r="Y455" t="s">
        <v>34</v>
      </c>
      <c r="Z455">
        <v>100</v>
      </c>
      <c r="AA455" t="s">
        <v>35</v>
      </c>
      <c r="AB455" t="s">
        <v>35</v>
      </c>
      <c r="AC455">
        <v>0</v>
      </c>
      <c r="AD455" t="s">
        <v>35</v>
      </c>
      <c r="AE455" t="s">
        <v>35</v>
      </c>
      <c r="AF455">
        <v>0</v>
      </c>
    </row>
    <row r="456" spans="1:32" x14ac:dyDescent="0.25">
      <c r="A456" t="s">
        <v>320</v>
      </c>
      <c r="B456" t="s">
        <v>83</v>
      </c>
      <c r="C456" t="s">
        <v>321</v>
      </c>
      <c r="D456">
        <v>59096</v>
      </c>
      <c r="E456">
        <v>1</v>
      </c>
      <c r="F456">
        <v>186</v>
      </c>
      <c r="G456">
        <v>82438</v>
      </c>
      <c r="H456">
        <v>0</v>
      </c>
      <c r="I456">
        <v>0</v>
      </c>
      <c r="J456">
        <v>0</v>
      </c>
      <c r="K456">
        <v>0</v>
      </c>
      <c r="L456">
        <v>0</v>
      </c>
      <c r="M456">
        <v>0</v>
      </c>
      <c r="N456">
        <v>0</v>
      </c>
      <c r="O456">
        <v>9541</v>
      </c>
      <c r="P456">
        <v>0</v>
      </c>
      <c r="Q456">
        <v>5</v>
      </c>
      <c r="R456">
        <v>10711</v>
      </c>
      <c r="S456">
        <v>6158</v>
      </c>
      <c r="T456">
        <v>0</v>
      </c>
      <c r="U456">
        <v>0</v>
      </c>
      <c r="V456">
        <v>82438</v>
      </c>
      <c r="W456">
        <v>108853</v>
      </c>
      <c r="X456" t="s">
        <v>33</v>
      </c>
      <c r="Y456" t="s">
        <v>34</v>
      </c>
      <c r="Z456">
        <v>100</v>
      </c>
      <c r="AA456" t="s">
        <v>35</v>
      </c>
      <c r="AB456" t="s">
        <v>35</v>
      </c>
      <c r="AC456">
        <v>0</v>
      </c>
      <c r="AD456" t="s">
        <v>35</v>
      </c>
      <c r="AE456" t="s">
        <v>35</v>
      </c>
      <c r="AF456">
        <v>0</v>
      </c>
    </row>
    <row r="457" spans="1:32" x14ac:dyDescent="0.25">
      <c r="A457" t="s">
        <v>320</v>
      </c>
      <c r="B457" t="s">
        <v>83</v>
      </c>
      <c r="C457" t="s">
        <v>321</v>
      </c>
      <c r="D457">
        <v>60717</v>
      </c>
      <c r="E457">
        <v>1</v>
      </c>
      <c r="F457">
        <v>186</v>
      </c>
      <c r="G457">
        <v>82438</v>
      </c>
      <c r="H457">
        <v>4551</v>
      </c>
      <c r="I457">
        <v>4928</v>
      </c>
      <c r="J457">
        <v>0</v>
      </c>
      <c r="K457">
        <v>0</v>
      </c>
      <c r="L457">
        <v>0</v>
      </c>
      <c r="M457">
        <v>0</v>
      </c>
      <c r="N457">
        <v>0</v>
      </c>
      <c r="O457">
        <v>22225</v>
      </c>
      <c r="P457">
        <v>0</v>
      </c>
      <c r="Q457">
        <v>5</v>
      </c>
      <c r="R457">
        <v>12127</v>
      </c>
      <c r="S457">
        <v>6814</v>
      </c>
      <c r="T457">
        <v>0</v>
      </c>
      <c r="U457">
        <v>0</v>
      </c>
      <c r="V457">
        <v>91917</v>
      </c>
      <c r="W457">
        <v>133088</v>
      </c>
      <c r="X457" t="s">
        <v>33</v>
      </c>
      <c r="Y457" t="s">
        <v>34</v>
      </c>
      <c r="Z457">
        <v>100</v>
      </c>
      <c r="AA457" t="s">
        <v>35</v>
      </c>
      <c r="AB457" t="s">
        <v>35</v>
      </c>
      <c r="AC457">
        <v>0</v>
      </c>
      <c r="AD457" t="s">
        <v>35</v>
      </c>
      <c r="AE457" t="s">
        <v>35</v>
      </c>
      <c r="AF457">
        <v>0</v>
      </c>
    </row>
    <row r="458" spans="1:32" x14ac:dyDescent="0.25">
      <c r="A458" t="s">
        <v>320</v>
      </c>
      <c r="B458" t="s">
        <v>83</v>
      </c>
      <c r="C458" t="s">
        <v>321</v>
      </c>
      <c r="D458">
        <v>43901</v>
      </c>
      <c r="E458">
        <v>1</v>
      </c>
      <c r="F458">
        <v>186</v>
      </c>
      <c r="G458">
        <v>82438</v>
      </c>
      <c r="H458">
        <v>0</v>
      </c>
      <c r="I458">
        <v>14254</v>
      </c>
      <c r="J458">
        <v>0</v>
      </c>
      <c r="K458">
        <v>0</v>
      </c>
      <c r="L458">
        <v>0</v>
      </c>
      <c r="M458">
        <v>0</v>
      </c>
      <c r="N458">
        <v>845</v>
      </c>
      <c r="O458">
        <v>21980</v>
      </c>
      <c r="P458">
        <v>0</v>
      </c>
      <c r="Q458">
        <v>5</v>
      </c>
      <c r="R458">
        <v>12567</v>
      </c>
      <c r="S458">
        <v>7041</v>
      </c>
      <c r="T458">
        <v>0</v>
      </c>
      <c r="U458">
        <v>0</v>
      </c>
      <c r="V458">
        <v>97537</v>
      </c>
      <c r="W458">
        <v>139130</v>
      </c>
      <c r="X458" t="s">
        <v>33</v>
      </c>
      <c r="Y458" t="s">
        <v>34</v>
      </c>
      <c r="Z458">
        <v>100</v>
      </c>
      <c r="AA458" t="s">
        <v>35</v>
      </c>
      <c r="AB458" t="s">
        <v>35</v>
      </c>
      <c r="AC458">
        <v>0</v>
      </c>
      <c r="AD458" t="s">
        <v>35</v>
      </c>
      <c r="AE458" t="s">
        <v>35</v>
      </c>
      <c r="AF458">
        <v>0</v>
      </c>
    </row>
    <row r="459" spans="1:32" x14ac:dyDescent="0.25">
      <c r="A459" t="s">
        <v>320</v>
      </c>
      <c r="B459" t="s">
        <v>83</v>
      </c>
      <c r="C459" t="s">
        <v>321</v>
      </c>
      <c r="D459">
        <v>54576</v>
      </c>
      <c r="E459">
        <v>1</v>
      </c>
      <c r="F459">
        <v>186</v>
      </c>
      <c r="G459">
        <v>82438</v>
      </c>
      <c r="H459">
        <v>0</v>
      </c>
      <c r="I459">
        <v>0</v>
      </c>
      <c r="J459">
        <v>0</v>
      </c>
      <c r="K459">
        <v>0</v>
      </c>
      <c r="L459">
        <v>0</v>
      </c>
      <c r="M459">
        <v>0</v>
      </c>
      <c r="N459">
        <v>0</v>
      </c>
      <c r="O459">
        <v>0</v>
      </c>
      <c r="P459">
        <v>0</v>
      </c>
      <c r="Q459">
        <v>5</v>
      </c>
      <c r="R459">
        <v>10759</v>
      </c>
      <c r="S459">
        <v>6486</v>
      </c>
      <c r="T459">
        <v>0</v>
      </c>
      <c r="U459">
        <v>0</v>
      </c>
      <c r="V459">
        <v>82438</v>
      </c>
      <c r="W459">
        <v>99688</v>
      </c>
      <c r="X459" t="s">
        <v>33</v>
      </c>
      <c r="Y459" t="s">
        <v>34</v>
      </c>
      <c r="Z459">
        <v>100</v>
      </c>
      <c r="AA459" t="s">
        <v>35</v>
      </c>
      <c r="AB459" t="s">
        <v>35</v>
      </c>
      <c r="AC459">
        <v>0</v>
      </c>
      <c r="AD459" t="s">
        <v>35</v>
      </c>
      <c r="AE459" t="s">
        <v>35</v>
      </c>
      <c r="AF459">
        <v>0</v>
      </c>
    </row>
    <row r="460" spans="1:32" x14ac:dyDescent="0.25">
      <c r="A460" t="s">
        <v>320</v>
      </c>
      <c r="B460" t="s">
        <v>83</v>
      </c>
      <c r="C460" t="s">
        <v>321</v>
      </c>
      <c r="D460">
        <v>55353</v>
      </c>
      <c r="E460">
        <v>1</v>
      </c>
      <c r="F460">
        <v>186</v>
      </c>
      <c r="G460">
        <v>82438</v>
      </c>
      <c r="H460">
        <v>9101</v>
      </c>
      <c r="I460">
        <v>8371</v>
      </c>
      <c r="J460">
        <v>0</v>
      </c>
      <c r="K460">
        <v>0</v>
      </c>
      <c r="L460">
        <v>0</v>
      </c>
      <c r="M460">
        <v>0</v>
      </c>
      <c r="N460">
        <v>845</v>
      </c>
      <c r="O460">
        <v>9541</v>
      </c>
      <c r="P460">
        <v>0</v>
      </c>
      <c r="Q460">
        <v>5</v>
      </c>
      <c r="R460">
        <v>13356</v>
      </c>
      <c r="S460">
        <v>8000</v>
      </c>
      <c r="T460">
        <v>0</v>
      </c>
      <c r="U460">
        <v>0</v>
      </c>
      <c r="V460">
        <v>100755</v>
      </c>
      <c r="W460">
        <v>131657</v>
      </c>
      <c r="X460" t="s">
        <v>33</v>
      </c>
      <c r="Y460" t="s">
        <v>34</v>
      </c>
      <c r="Z460">
        <v>90</v>
      </c>
      <c r="AA460" t="s">
        <v>33</v>
      </c>
      <c r="AB460" t="s">
        <v>34</v>
      </c>
      <c r="AC460">
        <v>10</v>
      </c>
      <c r="AD460" t="s">
        <v>35</v>
      </c>
      <c r="AE460" t="s">
        <v>35</v>
      </c>
      <c r="AF460">
        <v>0</v>
      </c>
    </row>
    <row r="461" spans="1:32" x14ac:dyDescent="0.25">
      <c r="A461" t="s">
        <v>106</v>
      </c>
      <c r="B461" t="s">
        <v>83</v>
      </c>
      <c r="C461" t="s">
        <v>107</v>
      </c>
      <c r="D461">
        <v>53365</v>
      </c>
      <c r="E461">
        <v>1</v>
      </c>
      <c r="F461">
        <v>187</v>
      </c>
      <c r="G461">
        <v>82400</v>
      </c>
      <c r="H461">
        <v>0</v>
      </c>
      <c r="I461">
        <v>4298</v>
      </c>
      <c r="J461">
        <v>0</v>
      </c>
      <c r="K461">
        <v>0</v>
      </c>
      <c r="L461">
        <v>0</v>
      </c>
      <c r="M461">
        <v>22</v>
      </c>
      <c r="N461">
        <v>1989</v>
      </c>
      <c r="O461">
        <v>15558</v>
      </c>
      <c r="P461">
        <v>828</v>
      </c>
      <c r="Q461">
        <v>175</v>
      </c>
      <c r="R461">
        <v>11310</v>
      </c>
      <c r="S461">
        <v>6154</v>
      </c>
      <c r="T461">
        <v>0</v>
      </c>
      <c r="U461">
        <v>0</v>
      </c>
      <c r="V461">
        <v>88709</v>
      </c>
      <c r="W461">
        <v>122734</v>
      </c>
      <c r="X461" t="s">
        <v>33</v>
      </c>
      <c r="Y461" t="s">
        <v>34</v>
      </c>
      <c r="Z461">
        <v>100</v>
      </c>
      <c r="AA461" t="s">
        <v>35</v>
      </c>
      <c r="AB461" t="s">
        <v>35</v>
      </c>
      <c r="AC461">
        <v>0</v>
      </c>
      <c r="AD461" t="s">
        <v>35</v>
      </c>
      <c r="AE461" t="s">
        <v>35</v>
      </c>
      <c r="AF461">
        <v>0</v>
      </c>
    </row>
    <row r="462" spans="1:32" x14ac:dyDescent="0.25">
      <c r="A462" t="s">
        <v>106</v>
      </c>
      <c r="B462" t="s">
        <v>83</v>
      </c>
      <c r="C462" t="s">
        <v>107</v>
      </c>
      <c r="D462">
        <v>52479</v>
      </c>
      <c r="E462">
        <v>1</v>
      </c>
      <c r="F462">
        <v>187</v>
      </c>
      <c r="G462">
        <v>82400</v>
      </c>
      <c r="H462">
        <v>6950</v>
      </c>
      <c r="I462">
        <v>363</v>
      </c>
      <c r="J462">
        <v>0</v>
      </c>
      <c r="K462">
        <v>0</v>
      </c>
      <c r="L462">
        <v>0</v>
      </c>
      <c r="M462">
        <v>82</v>
      </c>
      <c r="N462">
        <v>1416</v>
      </c>
      <c r="O462">
        <v>15558</v>
      </c>
      <c r="P462">
        <v>828</v>
      </c>
      <c r="Q462">
        <v>175</v>
      </c>
      <c r="R462">
        <v>11483</v>
      </c>
      <c r="S462">
        <v>6823</v>
      </c>
      <c r="T462">
        <v>0</v>
      </c>
      <c r="U462">
        <v>0</v>
      </c>
      <c r="V462">
        <v>91211</v>
      </c>
      <c r="W462">
        <v>126078</v>
      </c>
      <c r="X462" t="s">
        <v>33</v>
      </c>
      <c r="Y462" t="s">
        <v>34</v>
      </c>
      <c r="Z462">
        <v>100</v>
      </c>
      <c r="AA462" t="s">
        <v>35</v>
      </c>
      <c r="AB462" t="s">
        <v>35</v>
      </c>
      <c r="AC462">
        <v>0</v>
      </c>
      <c r="AD462" t="s">
        <v>35</v>
      </c>
      <c r="AE462" t="s">
        <v>35</v>
      </c>
      <c r="AF462">
        <v>0</v>
      </c>
    </row>
    <row r="463" spans="1:32" x14ac:dyDescent="0.25">
      <c r="A463" t="s">
        <v>106</v>
      </c>
      <c r="B463" t="s">
        <v>83</v>
      </c>
      <c r="C463" t="s">
        <v>107</v>
      </c>
      <c r="D463">
        <v>53723</v>
      </c>
      <c r="E463">
        <v>1</v>
      </c>
      <c r="F463">
        <v>187</v>
      </c>
      <c r="G463">
        <v>82400</v>
      </c>
      <c r="H463">
        <v>7561</v>
      </c>
      <c r="I463">
        <v>9188</v>
      </c>
      <c r="J463">
        <v>0</v>
      </c>
      <c r="K463">
        <v>0</v>
      </c>
      <c r="L463">
        <v>0</v>
      </c>
      <c r="M463">
        <v>73</v>
      </c>
      <c r="N463">
        <v>333</v>
      </c>
      <c r="O463">
        <v>15558</v>
      </c>
      <c r="P463">
        <v>828</v>
      </c>
      <c r="Q463">
        <v>175</v>
      </c>
      <c r="R463">
        <v>12693</v>
      </c>
      <c r="S463">
        <v>7551</v>
      </c>
      <c r="T463">
        <v>0</v>
      </c>
      <c r="U463">
        <v>0</v>
      </c>
      <c r="V463">
        <v>99555</v>
      </c>
      <c r="W463">
        <v>136360</v>
      </c>
      <c r="X463" t="s">
        <v>33</v>
      </c>
      <c r="Y463" t="s">
        <v>34</v>
      </c>
      <c r="Z463">
        <v>100</v>
      </c>
      <c r="AA463" t="s">
        <v>35</v>
      </c>
      <c r="AB463" t="s">
        <v>35</v>
      </c>
      <c r="AC463">
        <v>0</v>
      </c>
      <c r="AD463" t="s">
        <v>35</v>
      </c>
      <c r="AE463" t="s">
        <v>35</v>
      </c>
      <c r="AF463">
        <v>0</v>
      </c>
    </row>
    <row r="464" spans="1:32" x14ac:dyDescent="0.25">
      <c r="A464" t="s">
        <v>106</v>
      </c>
      <c r="B464" t="s">
        <v>83</v>
      </c>
      <c r="C464" t="s">
        <v>107</v>
      </c>
      <c r="D464">
        <v>50958</v>
      </c>
      <c r="E464">
        <v>1</v>
      </c>
      <c r="F464">
        <v>187</v>
      </c>
      <c r="G464">
        <v>82400</v>
      </c>
      <c r="H464">
        <v>0</v>
      </c>
      <c r="I464">
        <v>16334</v>
      </c>
      <c r="J464">
        <v>0</v>
      </c>
      <c r="K464">
        <v>0</v>
      </c>
      <c r="L464">
        <v>0</v>
      </c>
      <c r="M464">
        <v>43</v>
      </c>
      <c r="N464">
        <v>115</v>
      </c>
      <c r="O464">
        <v>15558</v>
      </c>
      <c r="P464">
        <v>828</v>
      </c>
      <c r="Q464">
        <v>175</v>
      </c>
      <c r="R464">
        <v>12609</v>
      </c>
      <c r="S464">
        <v>7360</v>
      </c>
      <c r="T464">
        <v>0</v>
      </c>
      <c r="U464">
        <v>0</v>
      </c>
      <c r="V464">
        <v>98892</v>
      </c>
      <c r="W464">
        <v>135422</v>
      </c>
      <c r="X464" t="s">
        <v>33</v>
      </c>
      <c r="Y464" t="s">
        <v>34</v>
      </c>
      <c r="Z464">
        <v>100</v>
      </c>
      <c r="AA464" t="s">
        <v>35</v>
      </c>
      <c r="AB464" t="s">
        <v>35</v>
      </c>
      <c r="AC464">
        <v>0</v>
      </c>
      <c r="AD464" t="s">
        <v>35</v>
      </c>
      <c r="AE464" t="s">
        <v>35</v>
      </c>
      <c r="AF464">
        <v>0</v>
      </c>
    </row>
    <row r="465" spans="1:32" x14ac:dyDescent="0.25">
      <c r="A465" t="s">
        <v>184</v>
      </c>
      <c r="B465" t="s">
        <v>68</v>
      </c>
      <c r="C465" t="s">
        <v>186</v>
      </c>
      <c r="D465">
        <v>34394</v>
      </c>
      <c r="E465">
        <v>1</v>
      </c>
      <c r="F465">
        <v>182</v>
      </c>
      <c r="G465">
        <v>82324</v>
      </c>
      <c r="H465">
        <v>0</v>
      </c>
      <c r="I465">
        <v>0</v>
      </c>
      <c r="J465">
        <v>0</v>
      </c>
      <c r="K465">
        <v>0</v>
      </c>
      <c r="L465">
        <v>0</v>
      </c>
      <c r="M465">
        <v>0</v>
      </c>
      <c r="N465">
        <v>0</v>
      </c>
      <c r="O465">
        <v>10150</v>
      </c>
      <c r="P465">
        <v>0</v>
      </c>
      <c r="Q465">
        <v>0</v>
      </c>
      <c r="R465">
        <v>10496</v>
      </c>
      <c r="S465">
        <v>6298</v>
      </c>
      <c r="T465">
        <v>0</v>
      </c>
      <c r="U465">
        <v>0</v>
      </c>
      <c r="V465">
        <v>82324</v>
      </c>
      <c r="W465">
        <v>109268</v>
      </c>
      <c r="X465" t="s">
        <v>33</v>
      </c>
      <c r="Y465" t="s">
        <v>34</v>
      </c>
      <c r="Z465">
        <v>100</v>
      </c>
      <c r="AA465" t="s">
        <v>35</v>
      </c>
      <c r="AB465" t="s">
        <v>35</v>
      </c>
      <c r="AC465">
        <v>0</v>
      </c>
      <c r="AD465" t="s">
        <v>35</v>
      </c>
      <c r="AE465" t="s">
        <v>35</v>
      </c>
      <c r="AF465">
        <v>0</v>
      </c>
    </row>
    <row r="466" spans="1:32" x14ac:dyDescent="0.25">
      <c r="A466" t="s">
        <v>320</v>
      </c>
      <c r="B466" t="s">
        <v>83</v>
      </c>
      <c r="C466" t="s">
        <v>321</v>
      </c>
      <c r="D466">
        <v>62285</v>
      </c>
      <c r="E466">
        <v>1</v>
      </c>
      <c r="F466">
        <v>186</v>
      </c>
      <c r="G466">
        <v>82138</v>
      </c>
      <c r="H466">
        <v>9101</v>
      </c>
      <c r="I466">
        <v>28256</v>
      </c>
      <c r="J466">
        <v>0</v>
      </c>
      <c r="K466">
        <v>0</v>
      </c>
      <c r="L466">
        <v>0</v>
      </c>
      <c r="M466">
        <v>0</v>
      </c>
      <c r="N466">
        <v>0</v>
      </c>
      <c r="O466">
        <v>14161</v>
      </c>
      <c r="P466">
        <v>0</v>
      </c>
      <c r="Q466">
        <v>5</v>
      </c>
      <c r="R466">
        <v>15459</v>
      </c>
      <c r="S466">
        <v>8977</v>
      </c>
      <c r="T466">
        <v>0</v>
      </c>
      <c r="U466">
        <v>0</v>
      </c>
      <c r="V466">
        <v>119495</v>
      </c>
      <c r="W466">
        <v>158097</v>
      </c>
      <c r="X466" t="s">
        <v>33</v>
      </c>
      <c r="Y466" t="s">
        <v>34</v>
      </c>
      <c r="Z466">
        <v>100</v>
      </c>
      <c r="AA466" t="s">
        <v>35</v>
      </c>
      <c r="AB466" t="s">
        <v>35</v>
      </c>
      <c r="AC466">
        <v>0</v>
      </c>
      <c r="AD466" t="s">
        <v>35</v>
      </c>
      <c r="AE466" t="s">
        <v>35</v>
      </c>
      <c r="AF466">
        <v>0</v>
      </c>
    </row>
    <row r="467" spans="1:32" x14ac:dyDescent="0.25">
      <c r="A467" t="s">
        <v>228</v>
      </c>
      <c r="B467" t="s">
        <v>83</v>
      </c>
      <c r="C467" t="s">
        <v>229</v>
      </c>
      <c r="D467">
        <v>49964</v>
      </c>
      <c r="E467">
        <v>1</v>
      </c>
      <c r="F467">
        <v>186</v>
      </c>
      <c r="G467">
        <v>82135</v>
      </c>
      <c r="H467">
        <v>0</v>
      </c>
      <c r="I467">
        <v>0</v>
      </c>
      <c r="J467">
        <v>0</v>
      </c>
      <c r="K467">
        <v>0</v>
      </c>
      <c r="L467">
        <v>0</v>
      </c>
      <c r="M467">
        <v>680</v>
      </c>
      <c r="N467">
        <v>211</v>
      </c>
      <c r="O467">
        <v>16918</v>
      </c>
      <c r="P467">
        <v>166</v>
      </c>
      <c r="Q467">
        <v>197</v>
      </c>
      <c r="R467">
        <v>10559</v>
      </c>
      <c r="S467">
        <v>5848</v>
      </c>
      <c r="T467">
        <v>0</v>
      </c>
      <c r="U467">
        <v>0</v>
      </c>
      <c r="V467">
        <v>83026</v>
      </c>
      <c r="W467">
        <v>116714</v>
      </c>
      <c r="X467" t="s">
        <v>33</v>
      </c>
      <c r="Y467" t="s">
        <v>34</v>
      </c>
      <c r="Z467">
        <v>100</v>
      </c>
      <c r="AA467" t="s">
        <v>35</v>
      </c>
      <c r="AB467" t="s">
        <v>35</v>
      </c>
      <c r="AC467">
        <v>0</v>
      </c>
      <c r="AD467" t="s">
        <v>35</v>
      </c>
      <c r="AE467" t="s">
        <v>35</v>
      </c>
      <c r="AF467">
        <v>0</v>
      </c>
    </row>
    <row r="468" spans="1:32" x14ac:dyDescent="0.25">
      <c r="A468" t="s">
        <v>320</v>
      </c>
      <c r="B468" t="s">
        <v>83</v>
      </c>
      <c r="C468" t="s">
        <v>321</v>
      </c>
      <c r="D468">
        <v>60739</v>
      </c>
      <c r="E468">
        <v>1</v>
      </c>
      <c r="F468">
        <v>186</v>
      </c>
      <c r="G468">
        <v>82028</v>
      </c>
      <c r="H468">
        <v>0</v>
      </c>
      <c r="I468">
        <v>2925</v>
      </c>
      <c r="J468">
        <v>0</v>
      </c>
      <c r="K468">
        <v>0</v>
      </c>
      <c r="L468">
        <v>0</v>
      </c>
      <c r="M468">
        <v>0</v>
      </c>
      <c r="N468">
        <v>0</v>
      </c>
      <c r="O468">
        <v>12974</v>
      </c>
      <c r="P468">
        <v>0</v>
      </c>
      <c r="Q468">
        <v>5</v>
      </c>
      <c r="R468">
        <v>10967</v>
      </c>
      <c r="S468">
        <v>6572</v>
      </c>
      <c r="T468">
        <v>0</v>
      </c>
      <c r="U468">
        <v>0</v>
      </c>
      <c r="V468">
        <v>84953</v>
      </c>
      <c r="W468">
        <v>115471</v>
      </c>
      <c r="X468" t="s">
        <v>33</v>
      </c>
      <c r="Y468" t="s">
        <v>34</v>
      </c>
      <c r="Z468">
        <v>100</v>
      </c>
      <c r="AA468" t="s">
        <v>35</v>
      </c>
      <c r="AB468" t="s">
        <v>35</v>
      </c>
      <c r="AC468">
        <v>0</v>
      </c>
      <c r="AD468" t="s">
        <v>35</v>
      </c>
      <c r="AE468" t="s">
        <v>35</v>
      </c>
      <c r="AF468">
        <v>0</v>
      </c>
    </row>
    <row r="469" spans="1:32" x14ac:dyDescent="0.25">
      <c r="A469" t="s">
        <v>66</v>
      </c>
      <c r="B469" t="s">
        <v>83</v>
      </c>
      <c r="C469" t="s">
        <v>334</v>
      </c>
      <c r="D469">
        <v>42167</v>
      </c>
      <c r="E469">
        <v>1</v>
      </c>
      <c r="F469">
        <v>186</v>
      </c>
      <c r="G469">
        <v>81990</v>
      </c>
      <c r="H469">
        <v>9761</v>
      </c>
      <c r="I469">
        <v>1720</v>
      </c>
      <c r="J469">
        <v>0</v>
      </c>
      <c r="K469">
        <v>0</v>
      </c>
      <c r="L469">
        <v>0</v>
      </c>
      <c r="M469">
        <v>0</v>
      </c>
      <c r="N469">
        <v>6968</v>
      </c>
      <c r="O469">
        <v>5889</v>
      </c>
      <c r="P469">
        <v>0</v>
      </c>
      <c r="Q469">
        <v>35</v>
      </c>
      <c r="R469">
        <v>24181</v>
      </c>
      <c r="S469">
        <v>7023</v>
      </c>
      <c r="T469">
        <v>0</v>
      </c>
      <c r="U469">
        <v>0</v>
      </c>
      <c r="V469">
        <v>100439</v>
      </c>
      <c r="W469">
        <v>137567</v>
      </c>
      <c r="X469" t="s">
        <v>33</v>
      </c>
      <c r="Y469" t="s">
        <v>34</v>
      </c>
      <c r="Z469">
        <v>100</v>
      </c>
      <c r="AA469" t="s">
        <v>35</v>
      </c>
      <c r="AB469" t="s">
        <v>35</v>
      </c>
      <c r="AC469">
        <v>0</v>
      </c>
      <c r="AD469" t="s">
        <v>35</v>
      </c>
      <c r="AE469" t="s">
        <v>35</v>
      </c>
      <c r="AF469">
        <v>0</v>
      </c>
    </row>
    <row r="470" spans="1:32" x14ac:dyDescent="0.25">
      <c r="A470" t="s">
        <v>66</v>
      </c>
      <c r="B470" t="s">
        <v>83</v>
      </c>
      <c r="C470" t="s">
        <v>334</v>
      </c>
      <c r="D470">
        <v>43889</v>
      </c>
      <c r="E470">
        <v>1</v>
      </c>
      <c r="F470">
        <v>186</v>
      </c>
      <c r="G470">
        <v>81990</v>
      </c>
      <c r="H470">
        <v>2520</v>
      </c>
      <c r="I470">
        <v>2249</v>
      </c>
      <c r="J470">
        <v>0</v>
      </c>
      <c r="K470">
        <v>0</v>
      </c>
      <c r="L470">
        <v>0</v>
      </c>
      <c r="M470">
        <v>0</v>
      </c>
      <c r="N470">
        <v>13451</v>
      </c>
      <c r="O470">
        <v>5243</v>
      </c>
      <c r="P470">
        <v>0</v>
      </c>
      <c r="Q470">
        <v>32</v>
      </c>
      <c r="R470">
        <v>22369</v>
      </c>
      <c r="S470">
        <v>6840</v>
      </c>
      <c r="T470">
        <v>0</v>
      </c>
      <c r="U470">
        <v>0</v>
      </c>
      <c r="V470">
        <v>100210</v>
      </c>
      <c r="W470">
        <v>134694</v>
      </c>
      <c r="X470" t="s">
        <v>33</v>
      </c>
      <c r="Y470" t="s">
        <v>34</v>
      </c>
      <c r="Z470">
        <v>100</v>
      </c>
      <c r="AA470" t="s">
        <v>35</v>
      </c>
      <c r="AB470" t="s">
        <v>35</v>
      </c>
      <c r="AC470">
        <v>0</v>
      </c>
      <c r="AD470" t="s">
        <v>35</v>
      </c>
      <c r="AE470" t="s">
        <v>35</v>
      </c>
      <c r="AF470">
        <v>0</v>
      </c>
    </row>
    <row r="471" spans="1:32" x14ac:dyDescent="0.25">
      <c r="A471" t="s">
        <v>66</v>
      </c>
      <c r="B471" t="s">
        <v>83</v>
      </c>
      <c r="C471" t="s">
        <v>334</v>
      </c>
      <c r="D471">
        <v>54722</v>
      </c>
      <c r="E471">
        <v>1</v>
      </c>
      <c r="F471">
        <v>186</v>
      </c>
      <c r="G471">
        <v>81990</v>
      </c>
      <c r="H471">
        <v>16882</v>
      </c>
      <c r="I471">
        <v>4679</v>
      </c>
      <c r="J471">
        <v>0</v>
      </c>
      <c r="K471">
        <v>0</v>
      </c>
      <c r="L471">
        <v>0</v>
      </c>
      <c r="M471">
        <v>0</v>
      </c>
      <c r="N471">
        <v>3688</v>
      </c>
      <c r="O471">
        <v>0</v>
      </c>
      <c r="P471">
        <v>0</v>
      </c>
      <c r="Q471">
        <v>32</v>
      </c>
      <c r="R471">
        <v>27013</v>
      </c>
      <c r="S471">
        <v>7620</v>
      </c>
      <c r="T471">
        <v>0</v>
      </c>
      <c r="U471">
        <v>0</v>
      </c>
      <c r="V471">
        <v>107239</v>
      </c>
      <c r="W471">
        <v>141904</v>
      </c>
      <c r="X471" t="s">
        <v>33</v>
      </c>
      <c r="Y471" t="s">
        <v>34</v>
      </c>
      <c r="Z471">
        <v>100</v>
      </c>
      <c r="AA471" t="s">
        <v>35</v>
      </c>
      <c r="AB471" t="s">
        <v>35</v>
      </c>
      <c r="AC471">
        <v>0</v>
      </c>
      <c r="AD471" t="s">
        <v>35</v>
      </c>
      <c r="AE471" t="s">
        <v>35</v>
      </c>
      <c r="AF471">
        <v>0</v>
      </c>
    </row>
    <row r="472" spans="1:32" x14ac:dyDescent="0.25">
      <c r="A472" t="s">
        <v>66</v>
      </c>
      <c r="B472" t="s">
        <v>83</v>
      </c>
      <c r="C472" t="s">
        <v>334</v>
      </c>
      <c r="D472">
        <v>48891</v>
      </c>
      <c r="E472">
        <v>1</v>
      </c>
      <c r="F472">
        <v>186</v>
      </c>
      <c r="G472">
        <v>81990</v>
      </c>
      <c r="H472">
        <v>3016</v>
      </c>
      <c r="I472">
        <v>0</v>
      </c>
      <c r="J472">
        <v>0</v>
      </c>
      <c r="K472">
        <v>0</v>
      </c>
      <c r="L472">
        <v>0</v>
      </c>
      <c r="M472">
        <v>0</v>
      </c>
      <c r="N472">
        <v>1000</v>
      </c>
      <c r="O472">
        <v>12311</v>
      </c>
      <c r="P472">
        <v>0</v>
      </c>
      <c r="Q472">
        <v>34</v>
      </c>
      <c r="R472">
        <v>21864</v>
      </c>
      <c r="S472">
        <v>5727</v>
      </c>
      <c r="T472">
        <v>0</v>
      </c>
      <c r="U472">
        <v>0</v>
      </c>
      <c r="V472">
        <v>86006</v>
      </c>
      <c r="W472">
        <v>125942</v>
      </c>
      <c r="X472" t="s">
        <v>33</v>
      </c>
      <c r="Y472" t="s">
        <v>34</v>
      </c>
      <c r="Z472">
        <v>100</v>
      </c>
      <c r="AA472" t="s">
        <v>35</v>
      </c>
      <c r="AB472" t="s">
        <v>35</v>
      </c>
      <c r="AC472">
        <v>0</v>
      </c>
      <c r="AD472" t="s">
        <v>35</v>
      </c>
      <c r="AE472" t="s">
        <v>35</v>
      </c>
      <c r="AF472">
        <v>0</v>
      </c>
    </row>
    <row r="473" spans="1:32" x14ac:dyDescent="0.25">
      <c r="A473" t="s">
        <v>66</v>
      </c>
      <c r="B473" t="s">
        <v>83</v>
      </c>
      <c r="C473" t="s">
        <v>334</v>
      </c>
      <c r="D473">
        <v>53398</v>
      </c>
      <c r="E473">
        <v>1</v>
      </c>
      <c r="F473">
        <v>186</v>
      </c>
      <c r="G473">
        <v>81990</v>
      </c>
      <c r="H473">
        <v>0</v>
      </c>
      <c r="I473">
        <v>157</v>
      </c>
      <c r="J473">
        <v>0</v>
      </c>
      <c r="K473">
        <v>0</v>
      </c>
      <c r="L473">
        <v>0</v>
      </c>
      <c r="M473">
        <v>0</v>
      </c>
      <c r="N473">
        <v>1472</v>
      </c>
      <c r="O473">
        <v>12896</v>
      </c>
      <c r="P473">
        <v>0</v>
      </c>
      <c r="Q473">
        <v>32</v>
      </c>
      <c r="R473">
        <v>21070</v>
      </c>
      <c r="S473">
        <v>5612</v>
      </c>
      <c r="T473">
        <v>0</v>
      </c>
      <c r="U473">
        <v>0</v>
      </c>
      <c r="V473">
        <v>83619</v>
      </c>
      <c r="W473">
        <v>123229</v>
      </c>
      <c r="X473" t="s">
        <v>33</v>
      </c>
      <c r="Y473" t="s">
        <v>34</v>
      </c>
      <c r="Z473">
        <v>100</v>
      </c>
      <c r="AA473" t="s">
        <v>35</v>
      </c>
      <c r="AB473" t="s">
        <v>35</v>
      </c>
      <c r="AC473">
        <v>0</v>
      </c>
      <c r="AD473" t="s">
        <v>35</v>
      </c>
      <c r="AE473" t="s">
        <v>35</v>
      </c>
      <c r="AF473">
        <v>0</v>
      </c>
    </row>
    <row r="474" spans="1:32" x14ac:dyDescent="0.25">
      <c r="A474" t="s">
        <v>66</v>
      </c>
      <c r="B474" t="s">
        <v>83</v>
      </c>
      <c r="C474" t="s">
        <v>334</v>
      </c>
      <c r="D474">
        <v>47962</v>
      </c>
      <c r="E474">
        <v>1</v>
      </c>
      <c r="F474">
        <v>186</v>
      </c>
      <c r="G474">
        <v>81990</v>
      </c>
      <c r="H474">
        <v>0</v>
      </c>
      <c r="I474">
        <v>11770</v>
      </c>
      <c r="J474">
        <v>0</v>
      </c>
      <c r="K474">
        <v>0</v>
      </c>
      <c r="L474">
        <v>0</v>
      </c>
      <c r="M474">
        <v>0</v>
      </c>
      <c r="N474">
        <v>3341</v>
      </c>
      <c r="O474">
        <v>5300</v>
      </c>
      <c r="P474">
        <v>0</v>
      </c>
      <c r="Q474">
        <v>32</v>
      </c>
      <c r="R474">
        <v>24301</v>
      </c>
      <c r="S474">
        <v>6629</v>
      </c>
      <c r="T474">
        <v>0</v>
      </c>
      <c r="U474">
        <v>0</v>
      </c>
      <c r="V474">
        <v>97101</v>
      </c>
      <c r="W474">
        <v>133363</v>
      </c>
      <c r="X474" t="s">
        <v>33</v>
      </c>
      <c r="Y474" t="s">
        <v>34</v>
      </c>
      <c r="Z474">
        <v>100</v>
      </c>
      <c r="AA474" t="s">
        <v>35</v>
      </c>
      <c r="AB474" t="s">
        <v>35</v>
      </c>
      <c r="AC474">
        <v>0</v>
      </c>
      <c r="AD474" t="s">
        <v>35</v>
      </c>
      <c r="AE474" t="s">
        <v>35</v>
      </c>
      <c r="AF474">
        <v>0</v>
      </c>
    </row>
    <row r="475" spans="1:32" x14ac:dyDescent="0.25">
      <c r="A475" t="s">
        <v>320</v>
      </c>
      <c r="B475" t="s">
        <v>83</v>
      </c>
      <c r="C475" t="s">
        <v>321</v>
      </c>
      <c r="D475">
        <v>60689</v>
      </c>
      <c r="E475">
        <v>1</v>
      </c>
      <c r="F475">
        <v>186</v>
      </c>
      <c r="G475">
        <v>81988</v>
      </c>
      <c r="H475">
        <v>1043</v>
      </c>
      <c r="I475">
        <v>0</v>
      </c>
      <c r="J475">
        <v>0</v>
      </c>
      <c r="K475">
        <v>0</v>
      </c>
      <c r="L475">
        <v>0</v>
      </c>
      <c r="M475">
        <v>0</v>
      </c>
      <c r="N475">
        <v>845</v>
      </c>
      <c r="O475">
        <v>21980</v>
      </c>
      <c r="P475">
        <v>0</v>
      </c>
      <c r="Q475">
        <v>5</v>
      </c>
      <c r="R475">
        <v>10982</v>
      </c>
      <c r="S475">
        <v>6132</v>
      </c>
      <c r="T475">
        <v>0</v>
      </c>
      <c r="U475">
        <v>0</v>
      </c>
      <c r="V475">
        <v>83876</v>
      </c>
      <c r="W475">
        <v>122975</v>
      </c>
      <c r="X475" t="s">
        <v>33</v>
      </c>
      <c r="Y475" t="s">
        <v>34</v>
      </c>
      <c r="Z475">
        <v>80</v>
      </c>
      <c r="AA475" t="s">
        <v>33</v>
      </c>
      <c r="AB475" t="s">
        <v>34</v>
      </c>
      <c r="AC475">
        <v>20</v>
      </c>
      <c r="AD475" t="s">
        <v>35</v>
      </c>
      <c r="AE475" t="s">
        <v>35</v>
      </c>
      <c r="AF475">
        <v>0</v>
      </c>
    </row>
    <row r="476" spans="1:32" x14ac:dyDescent="0.25">
      <c r="A476" t="s">
        <v>320</v>
      </c>
      <c r="B476" t="s">
        <v>83</v>
      </c>
      <c r="C476" t="s">
        <v>321</v>
      </c>
      <c r="D476">
        <v>56723</v>
      </c>
      <c r="E476">
        <v>1</v>
      </c>
      <c r="F476">
        <v>186</v>
      </c>
      <c r="G476">
        <v>81838</v>
      </c>
      <c r="H476">
        <v>0</v>
      </c>
      <c r="I476">
        <v>768</v>
      </c>
      <c r="J476">
        <v>0</v>
      </c>
      <c r="K476">
        <v>0</v>
      </c>
      <c r="L476">
        <v>0</v>
      </c>
      <c r="M476">
        <v>0</v>
      </c>
      <c r="N476">
        <v>0</v>
      </c>
      <c r="O476">
        <v>0</v>
      </c>
      <c r="P476">
        <v>0</v>
      </c>
      <c r="Q476">
        <v>5</v>
      </c>
      <c r="R476">
        <v>10806</v>
      </c>
      <c r="S476">
        <v>6207</v>
      </c>
      <c r="T476">
        <v>0</v>
      </c>
      <c r="U476">
        <v>0</v>
      </c>
      <c r="V476">
        <v>82606</v>
      </c>
      <c r="W476">
        <v>99624</v>
      </c>
      <c r="X476" t="s">
        <v>39</v>
      </c>
      <c r="Y476" t="s">
        <v>40</v>
      </c>
      <c r="Z476">
        <v>100</v>
      </c>
      <c r="AA476" t="s">
        <v>35</v>
      </c>
      <c r="AB476" t="s">
        <v>35</v>
      </c>
      <c r="AC476">
        <v>0</v>
      </c>
      <c r="AD476" t="s">
        <v>35</v>
      </c>
      <c r="AE476" t="s">
        <v>35</v>
      </c>
      <c r="AF476">
        <v>0</v>
      </c>
    </row>
    <row r="477" spans="1:32" x14ac:dyDescent="0.25">
      <c r="A477" t="s">
        <v>320</v>
      </c>
      <c r="B477" t="s">
        <v>83</v>
      </c>
      <c r="C477" t="s">
        <v>321</v>
      </c>
      <c r="D477">
        <v>62521</v>
      </c>
      <c r="E477">
        <v>1</v>
      </c>
      <c r="F477">
        <v>186</v>
      </c>
      <c r="G477">
        <v>81838</v>
      </c>
      <c r="H477">
        <v>59</v>
      </c>
      <c r="I477">
        <v>0</v>
      </c>
      <c r="J477">
        <v>0</v>
      </c>
      <c r="K477">
        <v>0</v>
      </c>
      <c r="L477">
        <v>0</v>
      </c>
      <c r="M477">
        <v>0</v>
      </c>
      <c r="N477">
        <v>0</v>
      </c>
      <c r="O477">
        <v>16015</v>
      </c>
      <c r="P477">
        <v>0</v>
      </c>
      <c r="Q477">
        <v>5</v>
      </c>
      <c r="R477">
        <v>10696</v>
      </c>
      <c r="S477">
        <v>5968</v>
      </c>
      <c r="T477">
        <v>0</v>
      </c>
      <c r="U477">
        <v>0</v>
      </c>
      <c r="V477">
        <v>81897</v>
      </c>
      <c r="W477">
        <v>114581</v>
      </c>
      <c r="X477" t="s">
        <v>45</v>
      </c>
      <c r="Y477" t="s">
        <v>46</v>
      </c>
      <c r="Z477">
        <v>100</v>
      </c>
      <c r="AA477" t="s">
        <v>35</v>
      </c>
      <c r="AB477" t="s">
        <v>35</v>
      </c>
      <c r="AC477">
        <v>0</v>
      </c>
      <c r="AD477" t="s">
        <v>35</v>
      </c>
      <c r="AE477" t="s">
        <v>35</v>
      </c>
      <c r="AF477">
        <v>0</v>
      </c>
    </row>
    <row r="478" spans="1:32" x14ac:dyDescent="0.25">
      <c r="A478" t="s">
        <v>320</v>
      </c>
      <c r="B478" t="s">
        <v>83</v>
      </c>
      <c r="C478" t="s">
        <v>321</v>
      </c>
      <c r="D478">
        <v>62540</v>
      </c>
      <c r="E478">
        <v>1</v>
      </c>
      <c r="F478">
        <v>186</v>
      </c>
      <c r="G478">
        <v>81838</v>
      </c>
      <c r="H478">
        <v>0</v>
      </c>
      <c r="I478">
        <v>0</v>
      </c>
      <c r="J478">
        <v>0</v>
      </c>
      <c r="K478">
        <v>0</v>
      </c>
      <c r="L478">
        <v>0</v>
      </c>
      <c r="M478">
        <v>0</v>
      </c>
      <c r="N478">
        <v>845</v>
      </c>
      <c r="O478">
        <v>21980</v>
      </c>
      <c r="P478">
        <v>0</v>
      </c>
      <c r="Q478">
        <v>5</v>
      </c>
      <c r="R478">
        <v>10803</v>
      </c>
      <c r="S478">
        <v>5919</v>
      </c>
      <c r="T478">
        <v>0</v>
      </c>
      <c r="U478">
        <v>0</v>
      </c>
      <c r="V478">
        <v>82683</v>
      </c>
      <c r="W478">
        <v>121390</v>
      </c>
      <c r="X478" t="s">
        <v>45</v>
      </c>
      <c r="Y478" t="s">
        <v>46</v>
      </c>
      <c r="Z478">
        <v>100</v>
      </c>
      <c r="AA478" t="s">
        <v>35</v>
      </c>
      <c r="AB478" t="s">
        <v>35</v>
      </c>
      <c r="AC478">
        <v>0</v>
      </c>
      <c r="AD478" t="s">
        <v>35</v>
      </c>
      <c r="AE478" t="s">
        <v>35</v>
      </c>
      <c r="AF478">
        <v>0</v>
      </c>
    </row>
    <row r="479" spans="1:32" x14ac:dyDescent="0.25">
      <c r="A479" t="s">
        <v>106</v>
      </c>
      <c r="B479" t="s">
        <v>83</v>
      </c>
      <c r="C479" t="s">
        <v>107</v>
      </c>
      <c r="D479">
        <v>49580</v>
      </c>
      <c r="E479">
        <v>1</v>
      </c>
      <c r="F479">
        <v>187</v>
      </c>
      <c r="G479">
        <v>81831</v>
      </c>
      <c r="H479">
        <v>464</v>
      </c>
      <c r="I479">
        <v>0</v>
      </c>
      <c r="J479">
        <v>0</v>
      </c>
      <c r="K479">
        <v>0</v>
      </c>
      <c r="L479">
        <v>0</v>
      </c>
      <c r="M479">
        <v>0</v>
      </c>
      <c r="N479">
        <v>2910</v>
      </c>
      <c r="O479">
        <v>8841</v>
      </c>
      <c r="P479">
        <v>486</v>
      </c>
      <c r="Q479">
        <v>174</v>
      </c>
      <c r="R479">
        <v>10864</v>
      </c>
      <c r="S479">
        <v>6503</v>
      </c>
      <c r="T479">
        <v>0</v>
      </c>
      <c r="U479">
        <v>0</v>
      </c>
      <c r="V479">
        <v>85205</v>
      </c>
      <c r="W479">
        <v>112073</v>
      </c>
      <c r="X479" t="s">
        <v>33</v>
      </c>
      <c r="Y479" t="s">
        <v>34</v>
      </c>
      <c r="Z479">
        <v>100</v>
      </c>
      <c r="AA479" t="s">
        <v>35</v>
      </c>
      <c r="AB479" t="s">
        <v>35</v>
      </c>
      <c r="AC479">
        <v>0</v>
      </c>
      <c r="AD479" t="s">
        <v>35</v>
      </c>
      <c r="AE479" t="s">
        <v>35</v>
      </c>
      <c r="AF479">
        <v>0</v>
      </c>
    </row>
    <row r="480" spans="1:32" x14ac:dyDescent="0.25">
      <c r="A480" t="s">
        <v>106</v>
      </c>
      <c r="B480" t="s">
        <v>83</v>
      </c>
      <c r="C480" t="s">
        <v>107</v>
      </c>
      <c r="D480">
        <v>48176</v>
      </c>
      <c r="E480">
        <v>1</v>
      </c>
      <c r="F480">
        <v>187</v>
      </c>
      <c r="G480">
        <v>81831</v>
      </c>
      <c r="H480">
        <v>0</v>
      </c>
      <c r="I480">
        <v>0</v>
      </c>
      <c r="J480">
        <v>0</v>
      </c>
      <c r="K480">
        <v>0</v>
      </c>
      <c r="L480">
        <v>0</v>
      </c>
      <c r="M480">
        <v>22</v>
      </c>
      <c r="N480">
        <v>173</v>
      </c>
      <c r="O480">
        <v>15558</v>
      </c>
      <c r="P480">
        <v>828</v>
      </c>
      <c r="Q480">
        <v>174</v>
      </c>
      <c r="R480">
        <v>10458</v>
      </c>
      <c r="S480">
        <v>5643</v>
      </c>
      <c r="T480">
        <v>0</v>
      </c>
      <c r="U480">
        <v>0</v>
      </c>
      <c r="V480">
        <v>82026</v>
      </c>
      <c r="W480">
        <v>114687</v>
      </c>
      <c r="X480" t="s">
        <v>33</v>
      </c>
      <c r="Y480" t="s">
        <v>34</v>
      </c>
      <c r="Z480">
        <v>100</v>
      </c>
      <c r="AA480" t="s">
        <v>35</v>
      </c>
      <c r="AB480" t="s">
        <v>35</v>
      </c>
      <c r="AC480">
        <v>0</v>
      </c>
      <c r="AD480" t="s">
        <v>35</v>
      </c>
      <c r="AE480" t="s">
        <v>35</v>
      </c>
      <c r="AF480">
        <v>0</v>
      </c>
    </row>
    <row r="481" spans="1:32" x14ac:dyDescent="0.25">
      <c r="A481" t="s">
        <v>106</v>
      </c>
      <c r="B481" t="s">
        <v>83</v>
      </c>
      <c r="C481" t="s">
        <v>107</v>
      </c>
      <c r="D481">
        <v>49074</v>
      </c>
      <c r="E481">
        <v>1</v>
      </c>
      <c r="F481">
        <v>187</v>
      </c>
      <c r="G481">
        <v>81831</v>
      </c>
      <c r="H481">
        <v>0</v>
      </c>
      <c r="I481">
        <v>3837</v>
      </c>
      <c r="J481">
        <v>0</v>
      </c>
      <c r="K481">
        <v>0</v>
      </c>
      <c r="L481">
        <v>0</v>
      </c>
      <c r="M481">
        <v>0</v>
      </c>
      <c r="N481">
        <v>0</v>
      </c>
      <c r="O481">
        <v>15558</v>
      </c>
      <c r="P481">
        <v>789</v>
      </c>
      <c r="Q481">
        <v>174</v>
      </c>
      <c r="R481">
        <v>10923</v>
      </c>
      <c r="S481">
        <v>6550</v>
      </c>
      <c r="T481">
        <v>0</v>
      </c>
      <c r="U481">
        <v>0</v>
      </c>
      <c r="V481">
        <v>85668</v>
      </c>
      <c r="W481">
        <v>119662</v>
      </c>
      <c r="X481" t="s">
        <v>33</v>
      </c>
      <c r="Y481" t="s">
        <v>34</v>
      </c>
      <c r="Z481">
        <v>100</v>
      </c>
      <c r="AA481" t="s">
        <v>35</v>
      </c>
      <c r="AB481" t="s">
        <v>35</v>
      </c>
      <c r="AC481">
        <v>0</v>
      </c>
      <c r="AD481" t="s">
        <v>35</v>
      </c>
      <c r="AE481" t="s">
        <v>35</v>
      </c>
      <c r="AF481">
        <v>0</v>
      </c>
    </row>
    <row r="482" spans="1:32" x14ac:dyDescent="0.25">
      <c r="A482" t="s">
        <v>106</v>
      </c>
      <c r="B482" t="s">
        <v>83</v>
      </c>
      <c r="C482" t="s">
        <v>107</v>
      </c>
      <c r="D482">
        <v>42118</v>
      </c>
      <c r="E482">
        <v>1</v>
      </c>
      <c r="F482">
        <v>187</v>
      </c>
      <c r="G482">
        <v>81831</v>
      </c>
      <c r="H482">
        <v>0</v>
      </c>
      <c r="I482">
        <v>520</v>
      </c>
      <c r="J482">
        <v>0</v>
      </c>
      <c r="K482">
        <v>0</v>
      </c>
      <c r="L482">
        <v>0</v>
      </c>
      <c r="M482">
        <v>0</v>
      </c>
      <c r="N482">
        <v>4044</v>
      </c>
      <c r="O482">
        <v>15558</v>
      </c>
      <c r="P482">
        <v>786</v>
      </c>
      <c r="Q482">
        <v>174</v>
      </c>
      <c r="R482">
        <v>11015</v>
      </c>
      <c r="S482">
        <v>5987</v>
      </c>
      <c r="T482">
        <v>0</v>
      </c>
      <c r="U482">
        <v>0</v>
      </c>
      <c r="V482">
        <v>86395</v>
      </c>
      <c r="W482">
        <v>119915</v>
      </c>
      <c r="X482" t="s">
        <v>39</v>
      </c>
      <c r="Y482" t="s">
        <v>40</v>
      </c>
      <c r="Z482">
        <v>100</v>
      </c>
      <c r="AA482" t="s">
        <v>35</v>
      </c>
      <c r="AB482" t="s">
        <v>35</v>
      </c>
      <c r="AC482">
        <v>0</v>
      </c>
      <c r="AD482" t="s">
        <v>35</v>
      </c>
      <c r="AE482" t="s">
        <v>35</v>
      </c>
      <c r="AF482">
        <v>0</v>
      </c>
    </row>
    <row r="483" spans="1:32" x14ac:dyDescent="0.25">
      <c r="A483" t="s">
        <v>106</v>
      </c>
      <c r="B483" t="s">
        <v>83</v>
      </c>
      <c r="C483" t="s">
        <v>107</v>
      </c>
      <c r="D483">
        <v>50592</v>
      </c>
      <c r="E483">
        <v>1</v>
      </c>
      <c r="F483">
        <v>187</v>
      </c>
      <c r="G483">
        <v>81831</v>
      </c>
      <c r="H483">
        <v>1200</v>
      </c>
      <c r="I483">
        <v>1200</v>
      </c>
      <c r="J483">
        <v>0</v>
      </c>
      <c r="K483">
        <v>0</v>
      </c>
      <c r="L483">
        <v>0</v>
      </c>
      <c r="M483">
        <v>0</v>
      </c>
      <c r="N483">
        <v>621</v>
      </c>
      <c r="O483">
        <v>15558</v>
      </c>
      <c r="P483">
        <v>828</v>
      </c>
      <c r="Q483">
        <v>174</v>
      </c>
      <c r="R483">
        <v>10819</v>
      </c>
      <c r="S483">
        <v>6426</v>
      </c>
      <c r="T483">
        <v>0</v>
      </c>
      <c r="U483">
        <v>0</v>
      </c>
      <c r="V483">
        <v>84852</v>
      </c>
      <c r="W483">
        <v>118657</v>
      </c>
      <c r="X483" t="s">
        <v>33</v>
      </c>
      <c r="Y483" t="s">
        <v>34</v>
      </c>
      <c r="Z483">
        <v>100</v>
      </c>
      <c r="AA483" t="s">
        <v>35</v>
      </c>
      <c r="AB483" t="s">
        <v>35</v>
      </c>
      <c r="AC483">
        <v>0</v>
      </c>
      <c r="AD483" t="s">
        <v>35</v>
      </c>
      <c r="AE483" t="s">
        <v>35</v>
      </c>
      <c r="AF483">
        <v>0</v>
      </c>
    </row>
    <row r="484" spans="1:32" x14ac:dyDescent="0.25">
      <c r="A484" t="s">
        <v>106</v>
      </c>
      <c r="B484" t="s">
        <v>83</v>
      </c>
      <c r="C484" t="s">
        <v>107</v>
      </c>
      <c r="D484">
        <v>50918</v>
      </c>
      <c r="E484">
        <v>1</v>
      </c>
      <c r="F484">
        <v>187</v>
      </c>
      <c r="G484">
        <v>81831</v>
      </c>
      <c r="H484">
        <v>0</v>
      </c>
      <c r="I484">
        <v>0</v>
      </c>
      <c r="J484">
        <v>0</v>
      </c>
      <c r="K484">
        <v>0</v>
      </c>
      <c r="L484">
        <v>0</v>
      </c>
      <c r="M484">
        <v>22</v>
      </c>
      <c r="N484">
        <v>112</v>
      </c>
      <c r="O484">
        <v>15558</v>
      </c>
      <c r="P484">
        <v>828</v>
      </c>
      <c r="Q484">
        <v>174</v>
      </c>
      <c r="R484">
        <v>10450</v>
      </c>
      <c r="S484">
        <v>6206</v>
      </c>
      <c r="T484">
        <v>0</v>
      </c>
      <c r="U484">
        <v>0</v>
      </c>
      <c r="V484">
        <v>81965</v>
      </c>
      <c r="W484">
        <v>115181</v>
      </c>
      <c r="X484" t="s">
        <v>33</v>
      </c>
      <c r="Y484" t="s">
        <v>34</v>
      </c>
      <c r="Z484">
        <v>100</v>
      </c>
      <c r="AA484" t="s">
        <v>35</v>
      </c>
      <c r="AB484" t="s">
        <v>35</v>
      </c>
      <c r="AC484">
        <v>0</v>
      </c>
      <c r="AD484" t="s">
        <v>35</v>
      </c>
      <c r="AE484" t="s">
        <v>35</v>
      </c>
      <c r="AF484">
        <v>0</v>
      </c>
    </row>
    <row r="485" spans="1:32" x14ac:dyDescent="0.25">
      <c r="A485" t="s">
        <v>106</v>
      </c>
      <c r="B485" t="s">
        <v>83</v>
      </c>
      <c r="C485" t="s">
        <v>107</v>
      </c>
      <c r="D485">
        <v>48512</v>
      </c>
      <c r="E485">
        <v>1</v>
      </c>
      <c r="F485">
        <v>187</v>
      </c>
      <c r="G485">
        <v>81831</v>
      </c>
      <c r="H485">
        <v>0</v>
      </c>
      <c r="I485">
        <v>10821</v>
      </c>
      <c r="J485">
        <v>0</v>
      </c>
      <c r="K485">
        <v>0</v>
      </c>
      <c r="L485">
        <v>0</v>
      </c>
      <c r="M485">
        <v>320</v>
      </c>
      <c r="N485">
        <v>0</v>
      </c>
      <c r="O485">
        <v>15558</v>
      </c>
      <c r="P485">
        <v>828</v>
      </c>
      <c r="Q485">
        <v>174</v>
      </c>
      <c r="R485">
        <v>11854</v>
      </c>
      <c r="S485">
        <v>6480</v>
      </c>
      <c r="T485">
        <v>0</v>
      </c>
      <c r="U485">
        <v>0</v>
      </c>
      <c r="V485">
        <v>92972</v>
      </c>
      <c r="W485">
        <v>127866</v>
      </c>
      <c r="X485" t="s">
        <v>33</v>
      </c>
      <c r="Y485" t="s">
        <v>34</v>
      </c>
      <c r="Z485">
        <v>100</v>
      </c>
      <c r="AA485" t="s">
        <v>35</v>
      </c>
      <c r="AB485" t="s">
        <v>35</v>
      </c>
      <c r="AC485">
        <v>0</v>
      </c>
      <c r="AD485" t="s">
        <v>35</v>
      </c>
      <c r="AE485" t="s">
        <v>35</v>
      </c>
      <c r="AF485">
        <v>0</v>
      </c>
    </row>
    <row r="486" spans="1:32" x14ac:dyDescent="0.25">
      <c r="A486" t="s">
        <v>106</v>
      </c>
      <c r="B486" t="s">
        <v>83</v>
      </c>
      <c r="C486" t="s">
        <v>107</v>
      </c>
      <c r="D486">
        <v>49572</v>
      </c>
      <c r="E486">
        <v>1</v>
      </c>
      <c r="F486">
        <v>187</v>
      </c>
      <c r="G486">
        <v>81831</v>
      </c>
      <c r="H486">
        <v>0</v>
      </c>
      <c r="I486">
        <v>0</v>
      </c>
      <c r="J486">
        <v>0</v>
      </c>
      <c r="K486">
        <v>0</v>
      </c>
      <c r="L486">
        <v>0</v>
      </c>
      <c r="M486">
        <v>0</v>
      </c>
      <c r="N486">
        <v>110</v>
      </c>
      <c r="O486">
        <v>15558</v>
      </c>
      <c r="P486">
        <v>828</v>
      </c>
      <c r="Q486">
        <v>174</v>
      </c>
      <c r="R486">
        <v>10447</v>
      </c>
      <c r="S486">
        <v>5636</v>
      </c>
      <c r="T486">
        <v>0</v>
      </c>
      <c r="U486">
        <v>0</v>
      </c>
      <c r="V486">
        <v>81941</v>
      </c>
      <c r="W486">
        <v>114584</v>
      </c>
      <c r="X486" t="s">
        <v>33</v>
      </c>
      <c r="Y486" t="s">
        <v>34</v>
      </c>
      <c r="Z486">
        <v>100</v>
      </c>
      <c r="AA486" t="s">
        <v>35</v>
      </c>
      <c r="AB486" t="s">
        <v>35</v>
      </c>
      <c r="AC486">
        <v>0</v>
      </c>
      <c r="AD486" t="s">
        <v>35</v>
      </c>
      <c r="AE486" t="s">
        <v>35</v>
      </c>
      <c r="AF486">
        <v>0</v>
      </c>
    </row>
    <row r="487" spans="1:32" x14ac:dyDescent="0.25">
      <c r="A487" t="s">
        <v>106</v>
      </c>
      <c r="B487" t="s">
        <v>83</v>
      </c>
      <c r="C487" t="s">
        <v>107</v>
      </c>
      <c r="D487">
        <v>38849</v>
      </c>
      <c r="E487">
        <v>1</v>
      </c>
      <c r="F487">
        <v>187</v>
      </c>
      <c r="G487">
        <v>81831</v>
      </c>
      <c r="H487">
        <v>0</v>
      </c>
      <c r="I487">
        <v>0</v>
      </c>
      <c r="J487">
        <v>0</v>
      </c>
      <c r="K487">
        <v>0</v>
      </c>
      <c r="L487">
        <v>0</v>
      </c>
      <c r="M487">
        <v>0</v>
      </c>
      <c r="N487">
        <v>738</v>
      </c>
      <c r="O487">
        <v>15558</v>
      </c>
      <c r="P487">
        <v>828</v>
      </c>
      <c r="Q487">
        <v>174</v>
      </c>
      <c r="R487">
        <v>10527</v>
      </c>
      <c r="S487">
        <v>6226</v>
      </c>
      <c r="T487">
        <v>0</v>
      </c>
      <c r="U487">
        <v>0</v>
      </c>
      <c r="V487">
        <v>82569</v>
      </c>
      <c r="W487">
        <v>115882</v>
      </c>
      <c r="X487" t="s">
        <v>33</v>
      </c>
      <c r="Y487" t="s">
        <v>34</v>
      </c>
      <c r="Z487">
        <v>100</v>
      </c>
      <c r="AA487" t="s">
        <v>35</v>
      </c>
      <c r="AB487" t="s">
        <v>35</v>
      </c>
      <c r="AC487">
        <v>0</v>
      </c>
      <c r="AD487" t="s">
        <v>35</v>
      </c>
      <c r="AE487" t="s">
        <v>35</v>
      </c>
      <c r="AF487">
        <v>0</v>
      </c>
    </row>
    <row r="488" spans="1:32" x14ac:dyDescent="0.25">
      <c r="A488" t="s">
        <v>106</v>
      </c>
      <c r="B488" t="s">
        <v>83</v>
      </c>
      <c r="C488" t="s">
        <v>107</v>
      </c>
      <c r="D488">
        <v>51313</v>
      </c>
      <c r="E488">
        <v>1</v>
      </c>
      <c r="F488">
        <v>187</v>
      </c>
      <c r="G488">
        <v>81831</v>
      </c>
      <c r="H488">
        <v>0</v>
      </c>
      <c r="I488">
        <v>0</v>
      </c>
      <c r="J488">
        <v>0</v>
      </c>
      <c r="K488">
        <v>0</v>
      </c>
      <c r="L488">
        <v>0</v>
      </c>
      <c r="M488">
        <v>0</v>
      </c>
      <c r="N488">
        <v>404</v>
      </c>
      <c r="O488">
        <v>15558</v>
      </c>
      <c r="P488">
        <v>828</v>
      </c>
      <c r="Q488">
        <v>174</v>
      </c>
      <c r="R488">
        <v>10485</v>
      </c>
      <c r="S488">
        <v>6226</v>
      </c>
      <c r="T488">
        <v>0</v>
      </c>
      <c r="U488">
        <v>0</v>
      </c>
      <c r="V488">
        <v>82235</v>
      </c>
      <c r="W488">
        <v>115506</v>
      </c>
      <c r="X488" t="s">
        <v>33</v>
      </c>
      <c r="Y488" t="s">
        <v>34</v>
      </c>
      <c r="Z488">
        <v>100</v>
      </c>
      <c r="AA488" t="s">
        <v>35</v>
      </c>
      <c r="AB488" t="s">
        <v>35</v>
      </c>
      <c r="AC488">
        <v>0</v>
      </c>
      <c r="AD488" t="s">
        <v>35</v>
      </c>
      <c r="AE488" t="s">
        <v>35</v>
      </c>
      <c r="AF488">
        <v>0</v>
      </c>
    </row>
    <row r="489" spans="1:32" x14ac:dyDescent="0.25">
      <c r="A489" t="s">
        <v>294</v>
      </c>
      <c r="B489" t="s">
        <v>83</v>
      </c>
      <c r="C489" t="s">
        <v>295</v>
      </c>
      <c r="D489">
        <v>46929</v>
      </c>
      <c r="E489">
        <v>1</v>
      </c>
      <c r="F489">
        <v>185</v>
      </c>
      <c r="G489">
        <v>81742</v>
      </c>
      <c r="H489">
        <v>0</v>
      </c>
      <c r="I489">
        <v>17156</v>
      </c>
      <c r="J489">
        <v>0</v>
      </c>
      <c r="K489">
        <v>0</v>
      </c>
      <c r="L489">
        <v>0</v>
      </c>
      <c r="M489">
        <v>0</v>
      </c>
      <c r="N489">
        <v>1382</v>
      </c>
      <c r="O489">
        <v>18557</v>
      </c>
      <c r="P489">
        <v>1005</v>
      </c>
      <c r="Q489">
        <v>291</v>
      </c>
      <c r="R489">
        <v>16898</v>
      </c>
      <c r="S489">
        <v>7349</v>
      </c>
      <c r="T489">
        <v>0</v>
      </c>
      <c r="U489">
        <v>24</v>
      </c>
      <c r="V489">
        <v>100280</v>
      </c>
      <c r="W489">
        <v>144404</v>
      </c>
      <c r="X489" t="s">
        <v>33</v>
      </c>
      <c r="Y489" t="s">
        <v>34</v>
      </c>
      <c r="Z489">
        <v>100</v>
      </c>
      <c r="AA489" t="s">
        <v>35</v>
      </c>
      <c r="AB489" t="s">
        <v>35</v>
      </c>
      <c r="AC489">
        <v>0</v>
      </c>
      <c r="AD489" t="s">
        <v>35</v>
      </c>
      <c r="AE489" t="s">
        <v>35</v>
      </c>
      <c r="AF489">
        <v>0</v>
      </c>
    </row>
    <row r="490" spans="1:32" x14ac:dyDescent="0.25">
      <c r="A490" t="s">
        <v>294</v>
      </c>
      <c r="B490" t="s">
        <v>83</v>
      </c>
      <c r="C490" t="s">
        <v>295</v>
      </c>
      <c r="D490">
        <v>60476</v>
      </c>
      <c r="E490">
        <v>1</v>
      </c>
      <c r="F490">
        <v>185</v>
      </c>
      <c r="G490">
        <v>81742</v>
      </c>
      <c r="H490">
        <v>0</v>
      </c>
      <c r="I490">
        <v>1906</v>
      </c>
      <c r="J490">
        <v>0</v>
      </c>
      <c r="K490">
        <v>0</v>
      </c>
      <c r="L490">
        <v>0</v>
      </c>
      <c r="M490">
        <v>63</v>
      </c>
      <c r="N490">
        <v>1382</v>
      </c>
      <c r="O490">
        <v>14064</v>
      </c>
      <c r="P490">
        <v>622</v>
      </c>
      <c r="Q490">
        <v>295</v>
      </c>
      <c r="R490">
        <v>14329</v>
      </c>
      <c r="S490">
        <v>6272</v>
      </c>
      <c r="T490">
        <v>0</v>
      </c>
      <c r="U490">
        <v>24</v>
      </c>
      <c r="V490">
        <v>85093</v>
      </c>
      <c r="W490">
        <v>120699</v>
      </c>
      <c r="X490" t="s">
        <v>33</v>
      </c>
      <c r="Y490" t="s">
        <v>34</v>
      </c>
      <c r="Z490">
        <v>100</v>
      </c>
      <c r="AA490" t="s">
        <v>35</v>
      </c>
      <c r="AB490" t="s">
        <v>35</v>
      </c>
      <c r="AC490">
        <v>0</v>
      </c>
      <c r="AD490" t="s">
        <v>35</v>
      </c>
      <c r="AE490" t="s">
        <v>35</v>
      </c>
      <c r="AF490">
        <v>0</v>
      </c>
    </row>
    <row r="491" spans="1:32" x14ac:dyDescent="0.25">
      <c r="A491" t="s">
        <v>294</v>
      </c>
      <c r="B491" t="s">
        <v>83</v>
      </c>
      <c r="C491" t="s">
        <v>295</v>
      </c>
      <c r="D491">
        <v>46660</v>
      </c>
      <c r="E491">
        <v>1</v>
      </c>
      <c r="F491">
        <v>185</v>
      </c>
      <c r="G491">
        <v>81742</v>
      </c>
      <c r="H491">
        <v>0</v>
      </c>
      <c r="I491">
        <v>0</v>
      </c>
      <c r="J491">
        <v>0</v>
      </c>
      <c r="K491">
        <v>0</v>
      </c>
      <c r="L491">
        <v>0</v>
      </c>
      <c r="M491">
        <v>32</v>
      </c>
      <c r="N491">
        <v>1697</v>
      </c>
      <c r="O491">
        <v>18557</v>
      </c>
      <c r="P491">
        <v>1005</v>
      </c>
      <c r="Q491">
        <v>291</v>
      </c>
      <c r="R491">
        <v>14064</v>
      </c>
      <c r="S491">
        <v>5852</v>
      </c>
      <c r="T491">
        <v>0</v>
      </c>
      <c r="U491">
        <v>24</v>
      </c>
      <c r="V491">
        <v>83471</v>
      </c>
      <c r="W491">
        <v>123264</v>
      </c>
      <c r="X491" t="s">
        <v>33</v>
      </c>
      <c r="Y491" t="s">
        <v>34</v>
      </c>
      <c r="Z491">
        <v>100</v>
      </c>
      <c r="AA491" t="s">
        <v>35</v>
      </c>
      <c r="AB491" t="s">
        <v>35</v>
      </c>
      <c r="AC491">
        <v>0</v>
      </c>
      <c r="AD491" t="s">
        <v>35</v>
      </c>
      <c r="AE491" t="s">
        <v>35</v>
      </c>
      <c r="AF491">
        <v>0</v>
      </c>
    </row>
    <row r="492" spans="1:32" x14ac:dyDescent="0.25">
      <c r="A492" t="s">
        <v>320</v>
      </c>
      <c r="B492" t="s">
        <v>83</v>
      </c>
      <c r="C492" t="s">
        <v>321</v>
      </c>
      <c r="D492">
        <v>55902</v>
      </c>
      <c r="E492">
        <v>1</v>
      </c>
      <c r="F492">
        <v>186</v>
      </c>
      <c r="G492">
        <v>81730</v>
      </c>
      <c r="H492">
        <v>0</v>
      </c>
      <c r="I492">
        <v>0</v>
      </c>
      <c r="J492">
        <v>0</v>
      </c>
      <c r="K492">
        <v>0</v>
      </c>
      <c r="L492">
        <v>0</v>
      </c>
      <c r="M492">
        <v>0</v>
      </c>
      <c r="N492">
        <v>0</v>
      </c>
      <c r="O492">
        <v>22225</v>
      </c>
      <c r="P492">
        <v>0</v>
      </c>
      <c r="Q492">
        <v>5</v>
      </c>
      <c r="R492">
        <v>10744</v>
      </c>
      <c r="S492">
        <v>6020</v>
      </c>
      <c r="T492">
        <v>0</v>
      </c>
      <c r="U492">
        <v>0</v>
      </c>
      <c r="V492">
        <v>81730</v>
      </c>
      <c r="W492">
        <v>120724</v>
      </c>
      <c r="X492" t="s">
        <v>39</v>
      </c>
      <c r="Y492" t="s">
        <v>40</v>
      </c>
      <c r="Z492">
        <v>100</v>
      </c>
      <c r="AA492" t="s">
        <v>35</v>
      </c>
      <c r="AB492" t="s">
        <v>35</v>
      </c>
      <c r="AC492">
        <v>0</v>
      </c>
      <c r="AD492" t="s">
        <v>35</v>
      </c>
      <c r="AE492" t="s">
        <v>35</v>
      </c>
      <c r="AF492">
        <v>0</v>
      </c>
    </row>
    <row r="493" spans="1:32" x14ac:dyDescent="0.25">
      <c r="A493" t="s">
        <v>320</v>
      </c>
      <c r="B493" t="s">
        <v>123</v>
      </c>
      <c r="C493" t="s">
        <v>385</v>
      </c>
      <c r="D493">
        <v>46548</v>
      </c>
      <c r="E493">
        <v>1</v>
      </c>
      <c r="F493">
        <v>183</v>
      </c>
      <c r="G493">
        <v>81598</v>
      </c>
      <c r="H493">
        <v>0</v>
      </c>
      <c r="I493">
        <v>14500</v>
      </c>
      <c r="J493">
        <v>0</v>
      </c>
      <c r="K493">
        <v>0</v>
      </c>
      <c r="L493">
        <v>0</v>
      </c>
      <c r="M493">
        <v>0</v>
      </c>
      <c r="N493">
        <v>0</v>
      </c>
      <c r="O493">
        <v>0</v>
      </c>
      <c r="P493">
        <v>0</v>
      </c>
      <c r="Q493">
        <v>0</v>
      </c>
      <c r="R493">
        <v>39885</v>
      </c>
      <c r="S493">
        <v>7428</v>
      </c>
      <c r="T493">
        <v>0</v>
      </c>
      <c r="U493">
        <v>1200</v>
      </c>
      <c r="V493">
        <v>96098</v>
      </c>
      <c r="W493">
        <v>144611</v>
      </c>
      <c r="X493" t="s">
        <v>33</v>
      </c>
      <c r="Y493" t="s">
        <v>34</v>
      </c>
      <c r="Z493">
        <v>100</v>
      </c>
      <c r="AA493" t="s">
        <v>35</v>
      </c>
      <c r="AB493" t="s">
        <v>35</v>
      </c>
      <c r="AC493">
        <v>0</v>
      </c>
      <c r="AD493" t="s">
        <v>35</v>
      </c>
      <c r="AE493" t="s">
        <v>35</v>
      </c>
      <c r="AF493">
        <v>0</v>
      </c>
    </row>
    <row r="494" spans="1:32" x14ac:dyDescent="0.25">
      <c r="A494" t="s">
        <v>320</v>
      </c>
      <c r="B494" t="s">
        <v>83</v>
      </c>
      <c r="C494" t="s">
        <v>321</v>
      </c>
      <c r="D494">
        <v>418700</v>
      </c>
      <c r="E494">
        <v>1</v>
      </c>
      <c r="F494">
        <v>186</v>
      </c>
      <c r="G494">
        <v>81462</v>
      </c>
      <c r="H494">
        <v>2608</v>
      </c>
      <c r="I494">
        <v>0</v>
      </c>
      <c r="J494">
        <v>0</v>
      </c>
      <c r="K494">
        <v>0</v>
      </c>
      <c r="L494">
        <v>0</v>
      </c>
      <c r="M494">
        <v>0</v>
      </c>
      <c r="N494">
        <v>0</v>
      </c>
      <c r="O494">
        <v>22225</v>
      </c>
      <c r="P494">
        <v>0</v>
      </c>
      <c r="Q494">
        <v>5</v>
      </c>
      <c r="R494">
        <v>10920</v>
      </c>
      <c r="S494">
        <v>6164</v>
      </c>
      <c r="T494">
        <v>0</v>
      </c>
      <c r="U494">
        <v>0</v>
      </c>
      <c r="V494">
        <v>84070</v>
      </c>
      <c r="W494">
        <v>123384</v>
      </c>
      <c r="X494" t="s">
        <v>33</v>
      </c>
      <c r="Y494" t="s">
        <v>34</v>
      </c>
      <c r="Z494">
        <v>100</v>
      </c>
      <c r="AA494" t="s">
        <v>35</v>
      </c>
      <c r="AB494" t="s">
        <v>35</v>
      </c>
      <c r="AC494">
        <v>0</v>
      </c>
      <c r="AD494" t="s">
        <v>35</v>
      </c>
      <c r="AE494" t="s">
        <v>35</v>
      </c>
      <c r="AF494">
        <v>0</v>
      </c>
    </row>
    <row r="495" spans="1:32" x14ac:dyDescent="0.25">
      <c r="A495" t="s">
        <v>294</v>
      </c>
      <c r="B495" t="s">
        <v>83</v>
      </c>
      <c r="C495" t="s">
        <v>295</v>
      </c>
      <c r="D495">
        <v>53279</v>
      </c>
      <c r="E495">
        <v>1</v>
      </c>
      <c r="F495">
        <v>185</v>
      </c>
      <c r="G495">
        <v>81325</v>
      </c>
      <c r="H495">
        <v>319</v>
      </c>
      <c r="I495">
        <v>5582</v>
      </c>
      <c r="J495">
        <v>0</v>
      </c>
      <c r="K495">
        <v>0</v>
      </c>
      <c r="L495">
        <v>0</v>
      </c>
      <c r="M495">
        <v>221</v>
      </c>
      <c r="N495">
        <v>1488</v>
      </c>
      <c r="O495">
        <v>18557</v>
      </c>
      <c r="P495">
        <v>1005</v>
      </c>
      <c r="Q495">
        <v>304</v>
      </c>
      <c r="R495">
        <v>15033</v>
      </c>
      <c r="S495">
        <v>6505</v>
      </c>
      <c r="T495">
        <v>0</v>
      </c>
      <c r="U495">
        <v>24</v>
      </c>
      <c r="V495">
        <v>88935</v>
      </c>
      <c r="W495">
        <v>130363</v>
      </c>
      <c r="X495" t="s">
        <v>33</v>
      </c>
      <c r="Y495" t="s">
        <v>34</v>
      </c>
      <c r="Z495">
        <v>100</v>
      </c>
      <c r="AA495" t="s">
        <v>35</v>
      </c>
      <c r="AB495" t="s">
        <v>35</v>
      </c>
      <c r="AC495">
        <v>0</v>
      </c>
      <c r="AD495" t="s">
        <v>35</v>
      </c>
      <c r="AE495" t="s">
        <v>35</v>
      </c>
      <c r="AF495">
        <v>0</v>
      </c>
    </row>
    <row r="496" spans="1:32" x14ac:dyDescent="0.25">
      <c r="A496" t="s">
        <v>294</v>
      </c>
      <c r="B496" t="s">
        <v>83</v>
      </c>
      <c r="C496" t="s">
        <v>295</v>
      </c>
      <c r="D496">
        <v>51041</v>
      </c>
      <c r="E496">
        <v>1</v>
      </c>
      <c r="F496">
        <v>185</v>
      </c>
      <c r="G496">
        <v>81269</v>
      </c>
      <c r="H496">
        <v>0</v>
      </c>
      <c r="I496">
        <v>0</v>
      </c>
      <c r="J496">
        <v>0</v>
      </c>
      <c r="K496">
        <v>0</v>
      </c>
      <c r="L496">
        <v>0</v>
      </c>
      <c r="M496">
        <v>0</v>
      </c>
      <c r="N496">
        <v>132</v>
      </c>
      <c r="O496">
        <v>14064</v>
      </c>
      <c r="P496">
        <v>622</v>
      </c>
      <c r="Q496">
        <v>289</v>
      </c>
      <c r="R496">
        <v>13707</v>
      </c>
      <c r="S496">
        <v>5936</v>
      </c>
      <c r="T496">
        <v>0</v>
      </c>
      <c r="U496">
        <v>24</v>
      </c>
      <c r="V496">
        <v>81401</v>
      </c>
      <c r="W496">
        <v>116043</v>
      </c>
      <c r="X496" t="s">
        <v>33</v>
      </c>
      <c r="Y496" t="s">
        <v>34</v>
      </c>
      <c r="Z496">
        <v>100</v>
      </c>
      <c r="AA496" t="s">
        <v>35</v>
      </c>
      <c r="AB496" t="s">
        <v>35</v>
      </c>
      <c r="AC496">
        <v>0</v>
      </c>
      <c r="AD496" t="s">
        <v>35</v>
      </c>
      <c r="AE496" t="s">
        <v>35</v>
      </c>
      <c r="AF496">
        <v>0</v>
      </c>
    </row>
    <row r="497" spans="1:32" x14ac:dyDescent="0.25">
      <c r="A497" t="s">
        <v>294</v>
      </c>
      <c r="B497" t="s">
        <v>83</v>
      </c>
      <c r="C497" t="s">
        <v>295</v>
      </c>
      <c r="D497">
        <v>53620</v>
      </c>
      <c r="E497">
        <v>1</v>
      </c>
      <c r="F497">
        <v>185</v>
      </c>
      <c r="G497">
        <v>81269</v>
      </c>
      <c r="H497">
        <v>0</v>
      </c>
      <c r="I497">
        <v>325</v>
      </c>
      <c r="J497">
        <v>0</v>
      </c>
      <c r="K497">
        <v>0</v>
      </c>
      <c r="L497">
        <v>0</v>
      </c>
      <c r="M497">
        <v>252</v>
      </c>
      <c r="N497">
        <v>1382</v>
      </c>
      <c r="O497">
        <v>18557</v>
      </c>
      <c r="P497">
        <v>0</v>
      </c>
      <c r="Q497">
        <v>290</v>
      </c>
      <c r="R497">
        <v>14084</v>
      </c>
      <c r="S497">
        <v>5879</v>
      </c>
      <c r="T497">
        <v>0</v>
      </c>
      <c r="U497">
        <v>24</v>
      </c>
      <c r="V497">
        <v>83228</v>
      </c>
      <c r="W497">
        <v>122062</v>
      </c>
      <c r="X497" t="s">
        <v>33</v>
      </c>
      <c r="Y497" t="s">
        <v>34</v>
      </c>
      <c r="Z497">
        <v>100</v>
      </c>
      <c r="AA497" t="s">
        <v>35</v>
      </c>
      <c r="AB497" t="s">
        <v>35</v>
      </c>
      <c r="AC497">
        <v>0</v>
      </c>
      <c r="AD497" t="s">
        <v>35</v>
      </c>
      <c r="AE497" t="s">
        <v>35</v>
      </c>
      <c r="AF497">
        <v>0</v>
      </c>
    </row>
    <row r="498" spans="1:32" x14ac:dyDescent="0.25">
      <c r="A498" t="s">
        <v>294</v>
      </c>
      <c r="B498" t="s">
        <v>83</v>
      </c>
      <c r="C498" t="s">
        <v>295</v>
      </c>
      <c r="D498">
        <v>52277</v>
      </c>
      <c r="E498">
        <v>1</v>
      </c>
      <c r="F498">
        <v>185</v>
      </c>
      <c r="G498">
        <v>81269</v>
      </c>
      <c r="H498">
        <v>6589</v>
      </c>
      <c r="I498">
        <v>5072</v>
      </c>
      <c r="J498">
        <v>0</v>
      </c>
      <c r="K498">
        <v>0</v>
      </c>
      <c r="L498">
        <v>0</v>
      </c>
      <c r="M498">
        <v>32</v>
      </c>
      <c r="N498">
        <v>1338</v>
      </c>
      <c r="O498">
        <v>0</v>
      </c>
      <c r="P498">
        <v>1005</v>
      </c>
      <c r="Q498">
        <v>320</v>
      </c>
      <c r="R498">
        <v>15967</v>
      </c>
      <c r="S498">
        <v>7297</v>
      </c>
      <c r="T498">
        <v>0</v>
      </c>
      <c r="U498">
        <v>24</v>
      </c>
      <c r="V498">
        <v>94300</v>
      </c>
      <c r="W498">
        <v>118913</v>
      </c>
      <c r="X498" t="s">
        <v>33</v>
      </c>
      <c r="Y498" t="s">
        <v>34</v>
      </c>
      <c r="Z498">
        <v>95</v>
      </c>
      <c r="AA498" t="s">
        <v>33</v>
      </c>
      <c r="AB498" t="s">
        <v>34</v>
      </c>
      <c r="AC498">
        <v>5</v>
      </c>
      <c r="AD498" t="s">
        <v>35</v>
      </c>
      <c r="AE498" t="s">
        <v>35</v>
      </c>
      <c r="AF498">
        <v>0</v>
      </c>
    </row>
    <row r="499" spans="1:32" x14ac:dyDescent="0.25">
      <c r="A499" t="s">
        <v>119</v>
      </c>
      <c r="B499" t="s">
        <v>83</v>
      </c>
      <c r="C499" t="s">
        <v>120</v>
      </c>
      <c r="D499">
        <v>421628</v>
      </c>
      <c r="E499">
        <v>1</v>
      </c>
      <c r="F499">
        <v>190</v>
      </c>
      <c r="G499">
        <v>81171</v>
      </c>
      <c r="H499">
        <v>0</v>
      </c>
      <c r="I499">
        <v>0</v>
      </c>
      <c r="J499">
        <v>0</v>
      </c>
      <c r="K499">
        <v>0</v>
      </c>
      <c r="L499">
        <v>0</v>
      </c>
      <c r="M499">
        <v>0</v>
      </c>
      <c r="N499">
        <v>5907</v>
      </c>
      <c r="O499">
        <v>14193</v>
      </c>
      <c r="P499">
        <v>1100</v>
      </c>
      <c r="Q499">
        <v>176</v>
      </c>
      <c r="R499">
        <v>10893</v>
      </c>
      <c r="S499">
        <v>5880</v>
      </c>
      <c r="T499">
        <v>0</v>
      </c>
      <c r="U499">
        <v>260</v>
      </c>
      <c r="V499">
        <v>87078</v>
      </c>
      <c r="W499">
        <v>119580</v>
      </c>
      <c r="X499" t="s">
        <v>33</v>
      </c>
      <c r="Y499" t="s">
        <v>34</v>
      </c>
      <c r="Z499">
        <v>100</v>
      </c>
      <c r="AA499" t="s">
        <v>35</v>
      </c>
      <c r="AB499" t="s">
        <v>35</v>
      </c>
      <c r="AC499">
        <v>0</v>
      </c>
      <c r="AD499" t="s">
        <v>35</v>
      </c>
      <c r="AE499" t="s">
        <v>35</v>
      </c>
      <c r="AF499">
        <v>0</v>
      </c>
    </row>
    <row r="500" spans="1:32" x14ac:dyDescent="0.25">
      <c r="A500" t="s">
        <v>106</v>
      </c>
      <c r="B500" t="s">
        <v>83</v>
      </c>
      <c r="C500" t="s">
        <v>107</v>
      </c>
      <c r="D500">
        <v>50879</v>
      </c>
      <c r="E500">
        <v>1</v>
      </c>
      <c r="F500">
        <v>187</v>
      </c>
      <c r="G500">
        <v>81169</v>
      </c>
      <c r="H500">
        <v>0</v>
      </c>
      <c r="I500">
        <v>0</v>
      </c>
      <c r="J500">
        <v>0</v>
      </c>
      <c r="K500">
        <v>0</v>
      </c>
      <c r="L500">
        <v>0</v>
      </c>
      <c r="M500">
        <v>0</v>
      </c>
      <c r="N500">
        <v>373</v>
      </c>
      <c r="O500">
        <v>15464</v>
      </c>
      <c r="P500">
        <v>828</v>
      </c>
      <c r="Q500">
        <v>173</v>
      </c>
      <c r="R500">
        <v>10397</v>
      </c>
      <c r="S500">
        <v>5963</v>
      </c>
      <c r="T500">
        <v>0</v>
      </c>
      <c r="U500">
        <v>0</v>
      </c>
      <c r="V500">
        <v>81542</v>
      </c>
      <c r="W500">
        <v>114367</v>
      </c>
      <c r="X500" t="s">
        <v>33</v>
      </c>
      <c r="Y500" t="s">
        <v>34</v>
      </c>
      <c r="Z500">
        <v>100</v>
      </c>
      <c r="AA500" t="s">
        <v>35</v>
      </c>
      <c r="AB500" t="s">
        <v>35</v>
      </c>
      <c r="AC500">
        <v>0</v>
      </c>
      <c r="AD500" t="s">
        <v>35</v>
      </c>
      <c r="AE500" t="s">
        <v>35</v>
      </c>
      <c r="AF500">
        <v>0</v>
      </c>
    </row>
    <row r="501" spans="1:32" x14ac:dyDescent="0.25">
      <c r="A501" t="s">
        <v>106</v>
      </c>
      <c r="B501" t="s">
        <v>83</v>
      </c>
      <c r="C501" t="s">
        <v>107</v>
      </c>
      <c r="D501">
        <v>51132</v>
      </c>
      <c r="E501">
        <v>1</v>
      </c>
      <c r="F501">
        <v>187</v>
      </c>
      <c r="G501">
        <v>81169</v>
      </c>
      <c r="H501">
        <v>0</v>
      </c>
      <c r="I501">
        <v>0</v>
      </c>
      <c r="J501">
        <v>0</v>
      </c>
      <c r="K501">
        <v>0</v>
      </c>
      <c r="L501">
        <v>0</v>
      </c>
      <c r="M501">
        <v>0</v>
      </c>
      <c r="N501">
        <v>100</v>
      </c>
      <c r="O501">
        <v>15464</v>
      </c>
      <c r="P501">
        <v>760</v>
      </c>
      <c r="Q501">
        <v>173</v>
      </c>
      <c r="R501">
        <v>10362</v>
      </c>
      <c r="S501">
        <v>6156</v>
      </c>
      <c r="T501">
        <v>0</v>
      </c>
      <c r="U501">
        <v>0</v>
      </c>
      <c r="V501">
        <v>81269</v>
      </c>
      <c r="W501">
        <v>114184</v>
      </c>
      <c r="X501" t="s">
        <v>33</v>
      </c>
      <c r="Y501" t="s">
        <v>34</v>
      </c>
      <c r="Z501">
        <v>100</v>
      </c>
      <c r="AA501" t="s">
        <v>35</v>
      </c>
      <c r="AB501" t="s">
        <v>35</v>
      </c>
      <c r="AC501">
        <v>0</v>
      </c>
      <c r="AD501" t="s">
        <v>35</v>
      </c>
      <c r="AE501" t="s">
        <v>35</v>
      </c>
      <c r="AF501">
        <v>0</v>
      </c>
    </row>
    <row r="502" spans="1:32" x14ac:dyDescent="0.25">
      <c r="A502" t="s">
        <v>294</v>
      </c>
      <c r="B502" t="s">
        <v>83</v>
      </c>
      <c r="C502" t="s">
        <v>295</v>
      </c>
      <c r="D502">
        <v>45778</v>
      </c>
      <c r="E502">
        <v>1</v>
      </c>
      <c r="F502">
        <v>185</v>
      </c>
      <c r="G502">
        <v>80872</v>
      </c>
      <c r="H502">
        <v>0</v>
      </c>
      <c r="I502">
        <v>0</v>
      </c>
      <c r="J502">
        <v>0</v>
      </c>
      <c r="K502">
        <v>0</v>
      </c>
      <c r="L502">
        <v>0</v>
      </c>
      <c r="M502">
        <v>0</v>
      </c>
      <c r="N502">
        <v>1382</v>
      </c>
      <c r="O502">
        <v>0</v>
      </c>
      <c r="P502">
        <v>0</v>
      </c>
      <c r="Q502">
        <v>288</v>
      </c>
      <c r="R502">
        <v>14258</v>
      </c>
      <c r="S502">
        <v>6457</v>
      </c>
      <c r="T502">
        <v>0</v>
      </c>
      <c r="U502">
        <v>24</v>
      </c>
      <c r="V502">
        <v>82254</v>
      </c>
      <c r="W502">
        <v>103281</v>
      </c>
      <c r="X502" t="s">
        <v>33</v>
      </c>
      <c r="Y502" t="s">
        <v>34</v>
      </c>
      <c r="Z502">
        <v>100</v>
      </c>
      <c r="AA502" t="s">
        <v>35</v>
      </c>
      <c r="AB502" t="s">
        <v>35</v>
      </c>
      <c r="AC502">
        <v>0</v>
      </c>
      <c r="AD502" t="s">
        <v>35</v>
      </c>
      <c r="AE502" t="s">
        <v>35</v>
      </c>
      <c r="AF502">
        <v>0</v>
      </c>
    </row>
    <row r="503" spans="1:32" x14ac:dyDescent="0.25">
      <c r="A503" t="s">
        <v>66</v>
      </c>
      <c r="B503" t="s">
        <v>154</v>
      </c>
      <c r="C503" t="s">
        <v>337</v>
      </c>
      <c r="D503">
        <v>46924</v>
      </c>
      <c r="E503">
        <v>1</v>
      </c>
      <c r="F503">
        <v>183</v>
      </c>
      <c r="G503">
        <v>80853</v>
      </c>
      <c r="H503">
        <v>444</v>
      </c>
      <c r="I503">
        <v>6033</v>
      </c>
      <c r="J503">
        <v>0</v>
      </c>
      <c r="K503">
        <v>0</v>
      </c>
      <c r="L503">
        <v>0</v>
      </c>
      <c r="M503">
        <v>0</v>
      </c>
      <c r="N503">
        <v>0</v>
      </c>
      <c r="O503">
        <v>11369</v>
      </c>
      <c r="P503">
        <v>0</v>
      </c>
      <c r="Q503">
        <v>0</v>
      </c>
      <c r="R503">
        <v>19697</v>
      </c>
      <c r="S503">
        <v>6681</v>
      </c>
      <c r="T503">
        <v>0</v>
      </c>
      <c r="U503">
        <v>0</v>
      </c>
      <c r="V503">
        <v>87330</v>
      </c>
      <c r="W503">
        <v>125077</v>
      </c>
      <c r="X503" t="s">
        <v>33</v>
      </c>
      <c r="Y503" t="s">
        <v>34</v>
      </c>
      <c r="Z503">
        <v>100</v>
      </c>
      <c r="AA503" t="s">
        <v>35</v>
      </c>
      <c r="AB503" t="s">
        <v>35</v>
      </c>
      <c r="AC503">
        <v>0</v>
      </c>
      <c r="AD503" t="s">
        <v>35</v>
      </c>
      <c r="AE503" t="s">
        <v>35</v>
      </c>
      <c r="AF503">
        <v>0</v>
      </c>
    </row>
    <row r="504" spans="1:32" x14ac:dyDescent="0.25">
      <c r="A504" t="s">
        <v>320</v>
      </c>
      <c r="B504" t="s">
        <v>83</v>
      </c>
      <c r="C504" t="s">
        <v>321</v>
      </c>
      <c r="D504">
        <v>62292</v>
      </c>
      <c r="E504">
        <v>1</v>
      </c>
      <c r="F504">
        <v>186</v>
      </c>
      <c r="G504">
        <v>80824</v>
      </c>
      <c r="H504">
        <v>0</v>
      </c>
      <c r="I504">
        <v>0</v>
      </c>
      <c r="J504">
        <v>0</v>
      </c>
      <c r="K504">
        <v>0</v>
      </c>
      <c r="L504">
        <v>0</v>
      </c>
      <c r="M504">
        <v>0</v>
      </c>
      <c r="N504">
        <v>0</v>
      </c>
      <c r="O504">
        <v>22225</v>
      </c>
      <c r="P504">
        <v>0</v>
      </c>
      <c r="Q504">
        <v>5</v>
      </c>
      <c r="R504">
        <v>10433</v>
      </c>
      <c r="S504">
        <v>6103</v>
      </c>
      <c r="T504">
        <v>0</v>
      </c>
      <c r="U504">
        <v>0</v>
      </c>
      <c r="V504">
        <v>80824</v>
      </c>
      <c r="W504">
        <v>119590</v>
      </c>
      <c r="X504" t="s">
        <v>33</v>
      </c>
      <c r="Y504" t="s">
        <v>34</v>
      </c>
      <c r="Z504">
        <v>100</v>
      </c>
      <c r="AA504" t="s">
        <v>35</v>
      </c>
      <c r="AB504" t="s">
        <v>35</v>
      </c>
      <c r="AC504">
        <v>0</v>
      </c>
      <c r="AD504" t="s">
        <v>35</v>
      </c>
      <c r="AE504" t="s">
        <v>35</v>
      </c>
      <c r="AF504">
        <v>0</v>
      </c>
    </row>
    <row r="505" spans="1:32" x14ac:dyDescent="0.25">
      <c r="A505" t="s">
        <v>294</v>
      </c>
      <c r="B505" t="s">
        <v>83</v>
      </c>
      <c r="C505" t="s">
        <v>295</v>
      </c>
      <c r="D505">
        <v>51337</v>
      </c>
      <c r="E505">
        <v>1</v>
      </c>
      <c r="F505">
        <v>185</v>
      </c>
      <c r="G505">
        <v>80774</v>
      </c>
      <c r="H505">
        <v>0</v>
      </c>
      <c r="I505">
        <v>17770</v>
      </c>
      <c r="J505">
        <v>0</v>
      </c>
      <c r="K505">
        <v>0</v>
      </c>
      <c r="L505">
        <v>0</v>
      </c>
      <c r="M505">
        <v>0</v>
      </c>
      <c r="N505">
        <v>1382</v>
      </c>
      <c r="O505">
        <v>18557</v>
      </c>
      <c r="P505">
        <v>1005</v>
      </c>
      <c r="Q505">
        <v>317</v>
      </c>
      <c r="R505">
        <v>16827</v>
      </c>
      <c r="S505">
        <v>7240</v>
      </c>
      <c r="T505">
        <v>0</v>
      </c>
      <c r="U505">
        <v>24</v>
      </c>
      <c r="V505">
        <v>99926</v>
      </c>
      <c r="W505">
        <v>143896</v>
      </c>
      <c r="X505" t="s">
        <v>33</v>
      </c>
      <c r="Y505" t="s">
        <v>34</v>
      </c>
      <c r="Z505">
        <v>100</v>
      </c>
      <c r="AA505" t="s">
        <v>35</v>
      </c>
      <c r="AB505" t="s">
        <v>35</v>
      </c>
      <c r="AC505">
        <v>0</v>
      </c>
      <c r="AD505" t="s">
        <v>35</v>
      </c>
      <c r="AE505" t="s">
        <v>35</v>
      </c>
      <c r="AF505">
        <v>0</v>
      </c>
    </row>
    <row r="506" spans="1:32" x14ac:dyDescent="0.25">
      <c r="A506" t="s">
        <v>245</v>
      </c>
      <c r="B506" t="s">
        <v>83</v>
      </c>
      <c r="C506" t="s">
        <v>246</v>
      </c>
      <c r="D506">
        <v>49199</v>
      </c>
      <c r="E506">
        <v>1</v>
      </c>
      <c r="F506">
        <v>182</v>
      </c>
      <c r="G506">
        <v>80668</v>
      </c>
      <c r="H506">
        <v>0</v>
      </c>
      <c r="I506">
        <v>0</v>
      </c>
      <c r="J506">
        <v>0</v>
      </c>
      <c r="K506">
        <v>0</v>
      </c>
      <c r="L506">
        <v>0</v>
      </c>
      <c r="M506">
        <v>0</v>
      </c>
      <c r="N506">
        <v>2759</v>
      </c>
      <c r="O506">
        <v>14687</v>
      </c>
      <c r="P506">
        <v>1676</v>
      </c>
      <c r="Q506">
        <v>33</v>
      </c>
      <c r="R506">
        <v>24168</v>
      </c>
      <c r="S506">
        <v>4533</v>
      </c>
      <c r="T506">
        <v>0</v>
      </c>
      <c r="U506">
        <v>0</v>
      </c>
      <c r="V506">
        <v>83427</v>
      </c>
      <c r="W506">
        <v>128524</v>
      </c>
      <c r="X506" t="s">
        <v>33</v>
      </c>
      <c r="Y506" t="s">
        <v>34</v>
      </c>
      <c r="Z506">
        <v>100</v>
      </c>
      <c r="AA506" t="s">
        <v>35</v>
      </c>
      <c r="AB506" t="s">
        <v>35</v>
      </c>
      <c r="AC506">
        <v>0</v>
      </c>
      <c r="AD506" t="s">
        <v>35</v>
      </c>
      <c r="AE506" t="s">
        <v>35</v>
      </c>
      <c r="AF506">
        <v>0</v>
      </c>
    </row>
    <row r="507" spans="1:32" x14ac:dyDescent="0.25">
      <c r="A507" t="s">
        <v>320</v>
      </c>
      <c r="B507" t="s">
        <v>83</v>
      </c>
      <c r="C507" t="s">
        <v>321</v>
      </c>
      <c r="D507">
        <v>56854</v>
      </c>
      <c r="E507">
        <v>1</v>
      </c>
      <c r="F507">
        <v>186</v>
      </c>
      <c r="G507">
        <v>80655</v>
      </c>
      <c r="H507">
        <v>0</v>
      </c>
      <c r="I507">
        <v>824</v>
      </c>
      <c r="J507">
        <v>0</v>
      </c>
      <c r="K507">
        <v>0</v>
      </c>
      <c r="L507">
        <v>0</v>
      </c>
      <c r="M507">
        <v>0</v>
      </c>
      <c r="N507">
        <v>0</v>
      </c>
      <c r="O507">
        <v>16015</v>
      </c>
      <c r="P507">
        <v>0</v>
      </c>
      <c r="Q507">
        <v>5</v>
      </c>
      <c r="R507">
        <v>10840</v>
      </c>
      <c r="S507">
        <v>5999</v>
      </c>
      <c r="T507">
        <v>0</v>
      </c>
      <c r="U507">
        <v>0</v>
      </c>
      <c r="V507">
        <v>81479</v>
      </c>
      <c r="W507">
        <v>114338</v>
      </c>
      <c r="X507" t="s">
        <v>33</v>
      </c>
      <c r="Y507" t="s">
        <v>34</v>
      </c>
      <c r="Z507">
        <v>100</v>
      </c>
      <c r="AA507" t="s">
        <v>35</v>
      </c>
      <c r="AB507" t="s">
        <v>35</v>
      </c>
      <c r="AC507">
        <v>0</v>
      </c>
      <c r="AD507" t="s">
        <v>35</v>
      </c>
      <c r="AE507" t="s">
        <v>35</v>
      </c>
      <c r="AF507">
        <v>0</v>
      </c>
    </row>
    <row r="508" spans="1:32" x14ac:dyDescent="0.25">
      <c r="A508" t="s">
        <v>57</v>
      </c>
      <c r="B508" t="s">
        <v>100</v>
      </c>
      <c r="C508" t="s">
        <v>227</v>
      </c>
      <c r="D508">
        <v>40697</v>
      </c>
      <c r="E508">
        <v>1</v>
      </c>
      <c r="F508">
        <v>238</v>
      </c>
      <c r="G508">
        <v>80625</v>
      </c>
      <c r="H508">
        <v>0</v>
      </c>
      <c r="I508">
        <v>3830</v>
      </c>
      <c r="J508">
        <v>0</v>
      </c>
      <c r="K508">
        <v>0</v>
      </c>
      <c r="L508">
        <v>0</v>
      </c>
      <c r="M508">
        <v>0</v>
      </c>
      <c r="N508">
        <v>30</v>
      </c>
      <c r="O508">
        <v>18006</v>
      </c>
      <c r="P508">
        <v>0</v>
      </c>
      <c r="Q508">
        <v>0</v>
      </c>
      <c r="R508">
        <v>10768</v>
      </c>
      <c r="S508">
        <v>5890</v>
      </c>
      <c r="T508">
        <v>0</v>
      </c>
      <c r="U508">
        <v>0</v>
      </c>
      <c r="V508">
        <v>84485</v>
      </c>
      <c r="W508">
        <v>119149</v>
      </c>
      <c r="X508" t="s">
        <v>33</v>
      </c>
      <c r="Y508" t="s">
        <v>34</v>
      </c>
      <c r="Z508">
        <v>100</v>
      </c>
      <c r="AA508" t="s">
        <v>35</v>
      </c>
      <c r="AB508" t="s">
        <v>35</v>
      </c>
      <c r="AC508">
        <v>0</v>
      </c>
      <c r="AD508" t="s">
        <v>35</v>
      </c>
      <c r="AE508" t="s">
        <v>35</v>
      </c>
      <c r="AF508">
        <v>0</v>
      </c>
    </row>
    <row r="509" spans="1:32" x14ac:dyDescent="0.25">
      <c r="A509" t="s">
        <v>106</v>
      </c>
      <c r="B509" t="s">
        <v>83</v>
      </c>
      <c r="C509" t="s">
        <v>107</v>
      </c>
      <c r="D509">
        <v>43425</v>
      </c>
      <c r="E509">
        <v>1</v>
      </c>
      <c r="F509">
        <v>187</v>
      </c>
      <c r="G509">
        <v>80590</v>
      </c>
      <c r="H509">
        <v>0</v>
      </c>
      <c r="I509">
        <v>492</v>
      </c>
      <c r="J509">
        <v>0</v>
      </c>
      <c r="K509">
        <v>0</v>
      </c>
      <c r="L509">
        <v>0</v>
      </c>
      <c r="M509">
        <v>0</v>
      </c>
      <c r="N509">
        <v>640</v>
      </c>
      <c r="O509">
        <v>8841</v>
      </c>
      <c r="P509">
        <v>486</v>
      </c>
      <c r="Q509">
        <v>172</v>
      </c>
      <c r="R509">
        <v>10392</v>
      </c>
      <c r="S509">
        <v>6236</v>
      </c>
      <c r="T509">
        <v>0</v>
      </c>
      <c r="U509">
        <v>0</v>
      </c>
      <c r="V509">
        <v>81722</v>
      </c>
      <c r="W509">
        <v>107849</v>
      </c>
      <c r="X509" t="s">
        <v>33</v>
      </c>
      <c r="Y509" t="s">
        <v>34</v>
      </c>
      <c r="Z509">
        <v>100</v>
      </c>
      <c r="AA509" t="s">
        <v>35</v>
      </c>
      <c r="AB509" t="s">
        <v>35</v>
      </c>
      <c r="AC509">
        <v>0</v>
      </c>
      <c r="AD509" t="s">
        <v>35</v>
      </c>
      <c r="AE509" t="s">
        <v>35</v>
      </c>
      <c r="AF509">
        <v>0</v>
      </c>
    </row>
    <row r="510" spans="1:32" x14ac:dyDescent="0.25">
      <c r="A510" t="s">
        <v>106</v>
      </c>
      <c r="B510" t="s">
        <v>83</v>
      </c>
      <c r="C510" t="s">
        <v>107</v>
      </c>
      <c r="D510">
        <v>46951</v>
      </c>
      <c r="E510">
        <v>1</v>
      </c>
      <c r="F510">
        <v>187</v>
      </c>
      <c r="G510">
        <v>80590</v>
      </c>
      <c r="H510">
        <v>0</v>
      </c>
      <c r="I510">
        <v>0</v>
      </c>
      <c r="J510">
        <v>0</v>
      </c>
      <c r="K510">
        <v>0</v>
      </c>
      <c r="L510">
        <v>0</v>
      </c>
      <c r="M510">
        <v>65</v>
      </c>
      <c r="N510">
        <v>1470</v>
      </c>
      <c r="O510">
        <v>0</v>
      </c>
      <c r="P510">
        <v>828</v>
      </c>
      <c r="Q510">
        <v>172</v>
      </c>
      <c r="R510">
        <v>10471</v>
      </c>
      <c r="S510">
        <v>6218</v>
      </c>
      <c r="T510">
        <v>0</v>
      </c>
      <c r="U510">
        <v>0</v>
      </c>
      <c r="V510">
        <v>82125</v>
      </c>
      <c r="W510">
        <v>99814</v>
      </c>
      <c r="X510" t="s">
        <v>33</v>
      </c>
      <c r="Y510" t="s">
        <v>34</v>
      </c>
      <c r="Z510">
        <v>100</v>
      </c>
      <c r="AA510" t="s">
        <v>35</v>
      </c>
      <c r="AB510" t="s">
        <v>35</v>
      </c>
      <c r="AC510">
        <v>0</v>
      </c>
      <c r="AD510" t="s">
        <v>35</v>
      </c>
      <c r="AE510" t="s">
        <v>35</v>
      </c>
      <c r="AF510">
        <v>0</v>
      </c>
    </row>
    <row r="511" spans="1:32" x14ac:dyDescent="0.25">
      <c r="A511" t="s">
        <v>106</v>
      </c>
      <c r="B511" t="s">
        <v>83</v>
      </c>
      <c r="C511" t="s">
        <v>107</v>
      </c>
      <c r="D511">
        <v>51633</v>
      </c>
      <c r="E511">
        <v>1</v>
      </c>
      <c r="F511">
        <v>187</v>
      </c>
      <c r="G511">
        <v>80590</v>
      </c>
      <c r="H511">
        <v>0</v>
      </c>
      <c r="I511">
        <v>6916</v>
      </c>
      <c r="J511">
        <v>0</v>
      </c>
      <c r="K511">
        <v>0</v>
      </c>
      <c r="L511">
        <v>0</v>
      </c>
      <c r="M511">
        <v>0</v>
      </c>
      <c r="N511">
        <v>27</v>
      </c>
      <c r="O511">
        <v>15558</v>
      </c>
      <c r="P511">
        <v>828</v>
      </c>
      <c r="Q511">
        <v>172</v>
      </c>
      <c r="R511">
        <v>11160</v>
      </c>
      <c r="S511">
        <v>6632</v>
      </c>
      <c r="T511">
        <v>0</v>
      </c>
      <c r="U511">
        <v>0</v>
      </c>
      <c r="V511">
        <v>87533</v>
      </c>
      <c r="W511">
        <v>121883</v>
      </c>
      <c r="X511" t="s">
        <v>33</v>
      </c>
      <c r="Y511" t="s">
        <v>34</v>
      </c>
      <c r="Z511">
        <v>100</v>
      </c>
      <c r="AA511" t="s">
        <v>35</v>
      </c>
      <c r="AB511" t="s">
        <v>35</v>
      </c>
      <c r="AC511">
        <v>0</v>
      </c>
      <c r="AD511" t="s">
        <v>35</v>
      </c>
      <c r="AE511" t="s">
        <v>35</v>
      </c>
      <c r="AF511">
        <v>0</v>
      </c>
    </row>
    <row r="512" spans="1:32" x14ac:dyDescent="0.25">
      <c r="A512" t="s">
        <v>106</v>
      </c>
      <c r="B512" t="s">
        <v>83</v>
      </c>
      <c r="C512" t="s">
        <v>107</v>
      </c>
      <c r="D512">
        <v>39190</v>
      </c>
      <c r="E512">
        <v>1</v>
      </c>
      <c r="F512">
        <v>187</v>
      </c>
      <c r="G512">
        <v>80590</v>
      </c>
      <c r="H512">
        <v>0</v>
      </c>
      <c r="I512">
        <v>0</v>
      </c>
      <c r="J512">
        <v>0</v>
      </c>
      <c r="K512">
        <v>0</v>
      </c>
      <c r="L512">
        <v>0</v>
      </c>
      <c r="M512">
        <v>22</v>
      </c>
      <c r="N512">
        <v>178</v>
      </c>
      <c r="O512">
        <v>15558</v>
      </c>
      <c r="P512">
        <v>828</v>
      </c>
      <c r="Q512">
        <v>172</v>
      </c>
      <c r="R512">
        <v>10301</v>
      </c>
      <c r="S512">
        <v>6116</v>
      </c>
      <c r="T512">
        <v>0</v>
      </c>
      <c r="U512">
        <v>0</v>
      </c>
      <c r="V512">
        <v>80790</v>
      </c>
      <c r="W512">
        <v>113765</v>
      </c>
      <c r="X512" t="s">
        <v>33</v>
      </c>
      <c r="Y512" t="s">
        <v>34</v>
      </c>
      <c r="Z512">
        <v>100</v>
      </c>
      <c r="AA512" t="s">
        <v>35</v>
      </c>
      <c r="AB512" t="s">
        <v>35</v>
      </c>
      <c r="AC512">
        <v>0</v>
      </c>
      <c r="AD512" t="s">
        <v>35</v>
      </c>
      <c r="AE512" t="s">
        <v>35</v>
      </c>
      <c r="AF512">
        <v>0</v>
      </c>
    </row>
    <row r="513" spans="1:32" x14ac:dyDescent="0.25">
      <c r="A513" t="s">
        <v>106</v>
      </c>
      <c r="B513" t="s">
        <v>83</v>
      </c>
      <c r="C513" t="s">
        <v>107</v>
      </c>
      <c r="D513">
        <v>43388</v>
      </c>
      <c r="E513">
        <v>1</v>
      </c>
      <c r="F513">
        <v>187</v>
      </c>
      <c r="G513">
        <v>80590</v>
      </c>
      <c r="H513">
        <v>0</v>
      </c>
      <c r="I513">
        <v>7994</v>
      </c>
      <c r="J513">
        <v>0</v>
      </c>
      <c r="K513">
        <v>0</v>
      </c>
      <c r="L513">
        <v>0</v>
      </c>
      <c r="M513">
        <v>22</v>
      </c>
      <c r="N513">
        <v>0</v>
      </c>
      <c r="O513">
        <v>15558</v>
      </c>
      <c r="P513">
        <v>828</v>
      </c>
      <c r="Q513">
        <v>172</v>
      </c>
      <c r="R513">
        <v>11297</v>
      </c>
      <c r="S513">
        <v>6714</v>
      </c>
      <c r="T513">
        <v>0</v>
      </c>
      <c r="U513">
        <v>0</v>
      </c>
      <c r="V513">
        <v>88606</v>
      </c>
      <c r="W513">
        <v>123175</v>
      </c>
      <c r="X513" t="s">
        <v>33</v>
      </c>
      <c r="Y513" t="s">
        <v>34</v>
      </c>
      <c r="Z513">
        <v>100</v>
      </c>
      <c r="AA513" t="s">
        <v>35</v>
      </c>
      <c r="AB513" t="s">
        <v>35</v>
      </c>
      <c r="AC513">
        <v>0</v>
      </c>
      <c r="AD513" t="s">
        <v>35</v>
      </c>
      <c r="AE513" t="s">
        <v>35</v>
      </c>
      <c r="AF513">
        <v>0</v>
      </c>
    </row>
    <row r="514" spans="1:32" x14ac:dyDescent="0.25">
      <c r="A514" t="s">
        <v>228</v>
      </c>
      <c r="B514" t="s">
        <v>83</v>
      </c>
      <c r="C514" t="s">
        <v>229</v>
      </c>
      <c r="D514">
        <v>29342</v>
      </c>
      <c r="E514">
        <v>1</v>
      </c>
      <c r="F514">
        <v>186</v>
      </c>
      <c r="G514">
        <v>80495</v>
      </c>
      <c r="H514">
        <v>0</v>
      </c>
      <c r="I514">
        <v>0</v>
      </c>
      <c r="J514">
        <v>0</v>
      </c>
      <c r="K514">
        <v>0</v>
      </c>
      <c r="L514">
        <v>0</v>
      </c>
      <c r="M514">
        <v>680</v>
      </c>
      <c r="N514">
        <v>2002</v>
      </c>
      <c r="O514">
        <v>11843</v>
      </c>
      <c r="P514">
        <v>166</v>
      </c>
      <c r="Q514">
        <v>184</v>
      </c>
      <c r="R514">
        <v>10580</v>
      </c>
      <c r="S514">
        <v>5800</v>
      </c>
      <c r="T514">
        <v>0</v>
      </c>
      <c r="U514">
        <v>0</v>
      </c>
      <c r="V514">
        <v>83177</v>
      </c>
      <c r="W514">
        <v>111750</v>
      </c>
      <c r="X514" t="s">
        <v>33</v>
      </c>
      <c r="Y514" t="s">
        <v>34</v>
      </c>
      <c r="Z514">
        <v>100</v>
      </c>
      <c r="AA514" t="s">
        <v>35</v>
      </c>
      <c r="AB514" t="s">
        <v>35</v>
      </c>
      <c r="AC514">
        <v>0</v>
      </c>
      <c r="AD514" t="s">
        <v>35</v>
      </c>
      <c r="AE514" t="s">
        <v>35</v>
      </c>
      <c r="AF514">
        <v>0</v>
      </c>
    </row>
    <row r="515" spans="1:32" x14ac:dyDescent="0.25">
      <c r="A515" t="s">
        <v>294</v>
      </c>
      <c r="B515" t="s">
        <v>83</v>
      </c>
      <c r="C515" t="s">
        <v>295</v>
      </c>
      <c r="D515">
        <v>50738</v>
      </c>
      <c r="E515">
        <v>1</v>
      </c>
      <c r="F515">
        <v>185</v>
      </c>
      <c r="G515">
        <v>80472</v>
      </c>
      <c r="H515">
        <v>0</v>
      </c>
      <c r="I515">
        <v>14046</v>
      </c>
      <c r="J515">
        <v>0</v>
      </c>
      <c r="K515">
        <v>0</v>
      </c>
      <c r="L515">
        <v>0</v>
      </c>
      <c r="M515">
        <v>32</v>
      </c>
      <c r="N515">
        <v>1382</v>
      </c>
      <c r="O515">
        <v>5626</v>
      </c>
      <c r="P515">
        <v>309</v>
      </c>
      <c r="Q515">
        <v>312</v>
      </c>
      <c r="R515">
        <v>16154</v>
      </c>
      <c r="S515">
        <v>7281</v>
      </c>
      <c r="T515">
        <v>0</v>
      </c>
      <c r="U515">
        <v>24</v>
      </c>
      <c r="V515">
        <v>95932</v>
      </c>
      <c r="W515">
        <v>125638</v>
      </c>
      <c r="X515" t="s">
        <v>33</v>
      </c>
      <c r="Y515" t="s">
        <v>34</v>
      </c>
      <c r="Z515">
        <v>100</v>
      </c>
      <c r="AA515" t="s">
        <v>35</v>
      </c>
      <c r="AB515" t="s">
        <v>35</v>
      </c>
      <c r="AC515">
        <v>0</v>
      </c>
      <c r="AD515" t="s">
        <v>35</v>
      </c>
      <c r="AE515" t="s">
        <v>35</v>
      </c>
      <c r="AF515">
        <v>0</v>
      </c>
    </row>
    <row r="516" spans="1:32" x14ac:dyDescent="0.25">
      <c r="A516" t="s">
        <v>294</v>
      </c>
      <c r="B516" t="s">
        <v>83</v>
      </c>
      <c r="C516" t="s">
        <v>295</v>
      </c>
      <c r="D516">
        <v>46882</v>
      </c>
      <c r="E516">
        <v>1</v>
      </c>
      <c r="F516">
        <v>185</v>
      </c>
      <c r="G516">
        <v>80472</v>
      </c>
      <c r="H516">
        <v>0</v>
      </c>
      <c r="I516">
        <v>0</v>
      </c>
      <c r="J516">
        <v>0</v>
      </c>
      <c r="K516">
        <v>0</v>
      </c>
      <c r="L516">
        <v>0</v>
      </c>
      <c r="M516">
        <v>0</v>
      </c>
      <c r="N516">
        <v>176</v>
      </c>
      <c r="O516">
        <v>0</v>
      </c>
      <c r="P516">
        <v>309</v>
      </c>
      <c r="Q516">
        <v>287</v>
      </c>
      <c r="R516">
        <v>13791</v>
      </c>
      <c r="S516">
        <v>6230</v>
      </c>
      <c r="T516">
        <v>0</v>
      </c>
      <c r="U516">
        <v>24</v>
      </c>
      <c r="V516">
        <v>80648</v>
      </c>
      <c r="W516">
        <v>101289</v>
      </c>
      <c r="X516" t="s">
        <v>33</v>
      </c>
      <c r="Y516" t="s">
        <v>34</v>
      </c>
      <c r="Z516">
        <v>100</v>
      </c>
      <c r="AA516" t="s">
        <v>35</v>
      </c>
      <c r="AB516" t="s">
        <v>35</v>
      </c>
      <c r="AC516">
        <v>0</v>
      </c>
      <c r="AD516" t="s">
        <v>35</v>
      </c>
      <c r="AE516" t="s">
        <v>35</v>
      </c>
      <c r="AF516">
        <v>0</v>
      </c>
    </row>
    <row r="517" spans="1:32" x14ac:dyDescent="0.25">
      <c r="A517" t="s">
        <v>66</v>
      </c>
      <c r="B517" t="s">
        <v>83</v>
      </c>
      <c r="C517" t="s">
        <v>334</v>
      </c>
      <c r="D517">
        <v>58771</v>
      </c>
      <c r="E517">
        <v>1</v>
      </c>
      <c r="F517">
        <v>208</v>
      </c>
      <c r="G517">
        <v>80388</v>
      </c>
      <c r="H517">
        <v>880</v>
      </c>
      <c r="I517">
        <v>285</v>
      </c>
      <c r="J517">
        <v>0</v>
      </c>
      <c r="K517">
        <v>0</v>
      </c>
      <c r="L517">
        <v>0</v>
      </c>
      <c r="M517">
        <v>0</v>
      </c>
      <c r="N517">
        <v>2008</v>
      </c>
      <c r="O517">
        <v>0</v>
      </c>
      <c r="P517">
        <v>0</v>
      </c>
      <c r="Q517">
        <v>32</v>
      </c>
      <c r="R517">
        <v>20996</v>
      </c>
      <c r="S517">
        <v>5764</v>
      </c>
      <c r="T517">
        <v>0</v>
      </c>
      <c r="U517">
        <v>0</v>
      </c>
      <c r="V517">
        <v>83561</v>
      </c>
      <c r="W517">
        <v>110353</v>
      </c>
      <c r="X517" t="s">
        <v>33</v>
      </c>
      <c r="Y517" t="s">
        <v>34</v>
      </c>
      <c r="Z517">
        <v>100</v>
      </c>
      <c r="AA517" t="s">
        <v>35</v>
      </c>
      <c r="AB517" t="s">
        <v>35</v>
      </c>
      <c r="AC517">
        <v>0</v>
      </c>
      <c r="AD517" t="s">
        <v>35</v>
      </c>
      <c r="AE517" t="s">
        <v>35</v>
      </c>
      <c r="AF517">
        <v>0</v>
      </c>
    </row>
    <row r="518" spans="1:32" x14ac:dyDescent="0.25">
      <c r="A518" t="s">
        <v>294</v>
      </c>
      <c r="B518" t="s">
        <v>83</v>
      </c>
      <c r="C518" t="s">
        <v>295</v>
      </c>
      <c r="D518">
        <v>47122</v>
      </c>
      <c r="E518">
        <v>1</v>
      </c>
      <c r="F518">
        <v>185</v>
      </c>
      <c r="G518">
        <v>80383</v>
      </c>
      <c r="H518">
        <v>6518</v>
      </c>
      <c r="I518">
        <v>14802</v>
      </c>
      <c r="J518">
        <v>0</v>
      </c>
      <c r="K518">
        <v>0</v>
      </c>
      <c r="L518">
        <v>0</v>
      </c>
      <c r="M518">
        <v>0</v>
      </c>
      <c r="N518">
        <v>7740</v>
      </c>
      <c r="O518">
        <v>18557</v>
      </c>
      <c r="P518">
        <v>1005</v>
      </c>
      <c r="Q518">
        <v>287</v>
      </c>
      <c r="R518">
        <v>18498</v>
      </c>
      <c r="S518">
        <v>8091</v>
      </c>
      <c r="T518">
        <v>0</v>
      </c>
      <c r="U518">
        <v>24</v>
      </c>
      <c r="V518">
        <v>109443</v>
      </c>
      <c r="W518">
        <v>155905</v>
      </c>
      <c r="X518" t="s">
        <v>33</v>
      </c>
      <c r="Y518" t="s">
        <v>34</v>
      </c>
      <c r="Z518">
        <v>100</v>
      </c>
      <c r="AA518" t="s">
        <v>35</v>
      </c>
      <c r="AB518" t="s">
        <v>35</v>
      </c>
      <c r="AC518">
        <v>0</v>
      </c>
      <c r="AD518" t="s">
        <v>35</v>
      </c>
      <c r="AE518" t="s">
        <v>35</v>
      </c>
      <c r="AF518">
        <v>0</v>
      </c>
    </row>
    <row r="519" spans="1:32" x14ac:dyDescent="0.25">
      <c r="A519" t="s">
        <v>66</v>
      </c>
      <c r="B519" t="s">
        <v>83</v>
      </c>
      <c r="C519" t="s">
        <v>334</v>
      </c>
      <c r="D519">
        <v>420431</v>
      </c>
      <c r="E519">
        <v>1</v>
      </c>
      <c r="F519">
        <v>186</v>
      </c>
      <c r="G519">
        <v>80265</v>
      </c>
      <c r="H519">
        <v>0</v>
      </c>
      <c r="I519">
        <v>0</v>
      </c>
      <c r="J519">
        <v>0</v>
      </c>
      <c r="K519">
        <v>0</v>
      </c>
      <c r="L519">
        <v>0</v>
      </c>
      <c r="M519">
        <v>0</v>
      </c>
      <c r="N519">
        <v>1432</v>
      </c>
      <c r="O519">
        <v>5302</v>
      </c>
      <c r="P519">
        <v>0</v>
      </c>
      <c r="Q519">
        <v>32</v>
      </c>
      <c r="R519">
        <v>20590</v>
      </c>
      <c r="S519">
        <v>5607</v>
      </c>
      <c r="T519">
        <v>0</v>
      </c>
      <c r="U519">
        <v>0</v>
      </c>
      <c r="V519">
        <v>81697</v>
      </c>
      <c r="W519">
        <v>113228</v>
      </c>
      <c r="X519" t="s">
        <v>39</v>
      </c>
      <c r="Y519" t="s">
        <v>40</v>
      </c>
      <c r="Z519">
        <v>100</v>
      </c>
      <c r="AA519" t="s">
        <v>35</v>
      </c>
      <c r="AB519" t="s">
        <v>35</v>
      </c>
      <c r="AC519">
        <v>0</v>
      </c>
      <c r="AD519" t="s">
        <v>35</v>
      </c>
      <c r="AE519" t="s">
        <v>35</v>
      </c>
      <c r="AF519">
        <v>0</v>
      </c>
    </row>
    <row r="520" spans="1:32" x14ac:dyDescent="0.25">
      <c r="A520" t="s">
        <v>303</v>
      </c>
      <c r="B520" t="s">
        <v>83</v>
      </c>
      <c r="C520" t="s">
        <v>304</v>
      </c>
      <c r="D520">
        <v>47913</v>
      </c>
      <c r="E520">
        <v>1</v>
      </c>
      <c r="F520">
        <v>184</v>
      </c>
      <c r="G520">
        <v>80244</v>
      </c>
      <c r="H520">
        <v>13374</v>
      </c>
      <c r="I520">
        <v>3020</v>
      </c>
      <c r="J520">
        <v>0</v>
      </c>
      <c r="K520">
        <v>0</v>
      </c>
      <c r="L520">
        <v>0</v>
      </c>
      <c r="M520">
        <v>0</v>
      </c>
      <c r="N520">
        <v>3329</v>
      </c>
      <c r="O520">
        <v>14056</v>
      </c>
      <c r="P520">
        <v>0</v>
      </c>
      <c r="Q520">
        <v>171</v>
      </c>
      <c r="R520">
        <v>12750</v>
      </c>
      <c r="S520">
        <v>7094</v>
      </c>
      <c r="T520">
        <v>0</v>
      </c>
      <c r="U520">
        <v>60</v>
      </c>
      <c r="V520">
        <v>99967</v>
      </c>
      <c r="W520">
        <v>134098</v>
      </c>
      <c r="X520" t="s">
        <v>33</v>
      </c>
      <c r="Y520" t="s">
        <v>34</v>
      </c>
      <c r="Z520">
        <v>100</v>
      </c>
      <c r="AA520" t="s">
        <v>35</v>
      </c>
      <c r="AB520" t="s">
        <v>35</v>
      </c>
      <c r="AC520">
        <v>0</v>
      </c>
      <c r="AD520" t="s">
        <v>35</v>
      </c>
      <c r="AE520" t="s">
        <v>35</v>
      </c>
      <c r="AF520">
        <v>0</v>
      </c>
    </row>
    <row r="521" spans="1:32" x14ac:dyDescent="0.25">
      <c r="A521" t="s">
        <v>303</v>
      </c>
      <c r="B521" t="s">
        <v>83</v>
      </c>
      <c r="C521" t="s">
        <v>304</v>
      </c>
      <c r="D521">
        <v>49453</v>
      </c>
      <c r="E521">
        <v>1</v>
      </c>
      <c r="F521">
        <v>184</v>
      </c>
      <c r="G521">
        <v>80244</v>
      </c>
      <c r="H521">
        <v>0</v>
      </c>
      <c r="I521">
        <v>1457</v>
      </c>
      <c r="J521">
        <v>0</v>
      </c>
      <c r="K521">
        <v>0</v>
      </c>
      <c r="L521">
        <v>0</v>
      </c>
      <c r="M521">
        <v>0</v>
      </c>
      <c r="N521">
        <v>8855</v>
      </c>
      <c r="O521">
        <v>14056</v>
      </c>
      <c r="P521">
        <v>0</v>
      </c>
      <c r="Q521">
        <v>171</v>
      </c>
      <c r="R521">
        <v>11557</v>
      </c>
      <c r="S521">
        <v>6404</v>
      </c>
      <c r="T521">
        <v>0</v>
      </c>
      <c r="U521">
        <v>60</v>
      </c>
      <c r="V521">
        <v>90556</v>
      </c>
      <c r="W521">
        <v>122804</v>
      </c>
      <c r="X521" t="s">
        <v>33</v>
      </c>
      <c r="Y521" t="s">
        <v>34</v>
      </c>
      <c r="Z521">
        <v>100</v>
      </c>
      <c r="AA521" t="s">
        <v>35</v>
      </c>
      <c r="AB521" t="s">
        <v>35</v>
      </c>
      <c r="AC521">
        <v>0</v>
      </c>
      <c r="AD521" t="s">
        <v>35</v>
      </c>
      <c r="AE521" t="s">
        <v>35</v>
      </c>
      <c r="AF521">
        <v>0</v>
      </c>
    </row>
    <row r="522" spans="1:32" x14ac:dyDescent="0.25">
      <c r="A522" t="s">
        <v>303</v>
      </c>
      <c r="B522" t="s">
        <v>83</v>
      </c>
      <c r="C522" t="s">
        <v>304</v>
      </c>
      <c r="D522">
        <v>32068</v>
      </c>
      <c r="E522">
        <v>1</v>
      </c>
      <c r="F522">
        <v>184</v>
      </c>
      <c r="G522">
        <v>80244</v>
      </c>
      <c r="H522">
        <v>2216</v>
      </c>
      <c r="I522">
        <v>0</v>
      </c>
      <c r="J522">
        <v>0</v>
      </c>
      <c r="K522">
        <v>0</v>
      </c>
      <c r="L522">
        <v>0</v>
      </c>
      <c r="M522">
        <v>0</v>
      </c>
      <c r="N522">
        <v>315</v>
      </c>
      <c r="O522">
        <v>5705</v>
      </c>
      <c r="P522">
        <v>0</v>
      </c>
      <c r="Q522">
        <v>171</v>
      </c>
      <c r="R522">
        <v>10554</v>
      </c>
      <c r="S522">
        <v>6288</v>
      </c>
      <c r="T522">
        <v>0</v>
      </c>
      <c r="U522">
        <v>60</v>
      </c>
      <c r="V522">
        <v>82775</v>
      </c>
      <c r="W522">
        <v>105553</v>
      </c>
      <c r="X522" t="s">
        <v>51</v>
      </c>
      <c r="Y522" t="s">
        <v>52</v>
      </c>
      <c r="Z522">
        <v>100</v>
      </c>
      <c r="AA522" t="s">
        <v>35</v>
      </c>
      <c r="AB522" t="s">
        <v>35</v>
      </c>
      <c r="AC522">
        <v>0</v>
      </c>
      <c r="AD522" t="s">
        <v>35</v>
      </c>
      <c r="AE522" t="s">
        <v>35</v>
      </c>
      <c r="AF522">
        <v>0</v>
      </c>
    </row>
    <row r="523" spans="1:32" x14ac:dyDescent="0.25">
      <c r="A523" t="s">
        <v>303</v>
      </c>
      <c r="B523" t="s">
        <v>83</v>
      </c>
      <c r="C523" t="s">
        <v>304</v>
      </c>
      <c r="D523">
        <v>55537</v>
      </c>
      <c r="E523">
        <v>1</v>
      </c>
      <c r="F523">
        <v>184</v>
      </c>
      <c r="G523">
        <v>80244</v>
      </c>
      <c r="H523">
        <v>0</v>
      </c>
      <c r="I523">
        <v>0</v>
      </c>
      <c r="J523">
        <v>0</v>
      </c>
      <c r="K523">
        <v>0</v>
      </c>
      <c r="L523">
        <v>0</v>
      </c>
      <c r="M523">
        <v>0</v>
      </c>
      <c r="N523">
        <v>675</v>
      </c>
      <c r="O523">
        <v>14056</v>
      </c>
      <c r="P523">
        <v>0</v>
      </c>
      <c r="Q523">
        <v>29</v>
      </c>
      <c r="R523">
        <v>10317</v>
      </c>
      <c r="S523">
        <v>5850</v>
      </c>
      <c r="T523">
        <v>0</v>
      </c>
      <c r="U523">
        <v>60</v>
      </c>
      <c r="V523">
        <v>80919</v>
      </c>
      <c r="W523">
        <v>111231</v>
      </c>
      <c r="X523" t="s">
        <v>45</v>
      </c>
      <c r="Y523" t="s">
        <v>46</v>
      </c>
      <c r="Z523">
        <v>100</v>
      </c>
      <c r="AA523" t="s">
        <v>35</v>
      </c>
      <c r="AB523" t="s">
        <v>35</v>
      </c>
      <c r="AC523">
        <v>0</v>
      </c>
      <c r="AD523" t="s">
        <v>35</v>
      </c>
      <c r="AE523" t="s">
        <v>35</v>
      </c>
      <c r="AF523">
        <v>0</v>
      </c>
    </row>
    <row r="524" spans="1:32" x14ac:dyDescent="0.25">
      <c r="A524" t="s">
        <v>303</v>
      </c>
      <c r="B524" t="s">
        <v>83</v>
      </c>
      <c r="C524" t="s">
        <v>304</v>
      </c>
      <c r="D524">
        <v>45662</v>
      </c>
      <c r="E524">
        <v>1</v>
      </c>
      <c r="F524">
        <v>184</v>
      </c>
      <c r="G524">
        <v>80244</v>
      </c>
      <c r="H524">
        <v>0</v>
      </c>
      <c r="I524">
        <v>0</v>
      </c>
      <c r="J524">
        <v>0</v>
      </c>
      <c r="K524">
        <v>0</v>
      </c>
      <c r="L524">
        <v>0</v>
      </c>
      <c r="M524">
        <v>0</v>
      </c>
      <c r="N524">
        <v>540</v>
      </c>
      <c r="O524">
        <v>14056</v>
      </c>
      <c r="P524">
        <v>0</v>
      </c>
      <c r="Q524">
        <v>171</v>
      </c>
      <c r="R524">
        <v>10300</v>
      </c>
      <c r="S524">
        <v>5812</v>
      </c>
      <c r="T524">
        <v>0</v>
      </c>
      <c r="U524">
        <v>60</v>
      </c>
      <c r="V524">
        <v>80784</v>
      </c>
      <c r="W524">
        <v>111183</v>
      </c>
      <c r="X524" t="s">
        <v>33</v>
      </c>
      <c r="Y524" t="s">
        <v>34</v>
      </c>
      <c r="Z524">
        <v>100</v>
      </c>
      <c r="AA524" t="s">
        <v>35</v>
      </c>
      <c r="AB524" t="s">
        <v>35</v>
      </c>
      <c r="AC524">
        <v>0</v>
      </c>
      <c r="AD524" t="s">
        <v>35</v>
      </c>
      <c r="AE524" t="s">
        <v>35</v>
      </c>
      <c r="AF524">
        <v>0</v>
      </c>
    </row>
    <row r="525" spans="1:32" x14ac:dyDescent="0.25">
      <c r="A525" t="s">
        <v>303</v>
      </c>
      <c r="B525" t="s">
        <v>83</v>
      </c>
      <c r="C525" t="s">
        <v>304</v>
      </c>
      <c r="D525">
        <v>44525</v>
      </c>
      <c r="E525">
        <v>1</v>
      </c>
      <c r="F525">
        <v>184</v>
      </c>
      <c r="G525">
        <v>80244</v>
      </c>
      <c r="H525">
        <v>0</v>
      </c>
      <c r="I525">
        <v>0</v>
      </c>
      <c r="J525">
        <v>0</v>
      </c>
      <c r="K525">
        <v>0</v>
      </c>
      <c r="L525">
        <v>0</v>
      </c>
      <c r="M525">
        <v>0</v>
      </c>
      <c r="N525">
        <v>675</v>
      </c>
      <c r="O525">
        <v>14056</v>
      </c>
      <c r="P525">
        <v>0</v>
      </c>
      <c r="Q525">
        <v>171</v>
      </c>
      <c r="R525">
        <v>10317</v>
      </c>
      <c r="S525">
        <v>5620</v>
      </c>
      <c r="T525">
        <v>0</v>
      </c>
      <c r="U525">
        <v>60</v>
      </c>
      <c r="V525">
        <v>80919</v>
      </c>
      <c r="W525">
        <v>111143</v>
      </c>
      <c r="X525" t="s">
        <v>33</v>
      </c>
      <c r="Y525" t="s">
        <v>34</v>
      </c>
      <c r="Z525">
        <v>100</v>
      </c>
      <c r="AA525" t="s">
        <v>35</v>
      </c>
      <c r="AB525" t="s">
        <v>35</v>
      </c>
      <c r="AC525">
        <v>0</v>
      </c>
      <c r="AD525" t="s">
        <v>35</v>
      </c>
      <c r="AE525" t="s">
        <v>35</v>
      </c>
      <c r="AF525">
        <v>0</v>
      </c>
    </row>
    <row r="526" spans="1:32" x14ac:dyDescent="0.25">
      <c r="A526" t="s">
        <v>303</v>
      </c>
      <c r="B526" t="s">
        <v>83</v>
      </c>
      <c r="C526" t="s">
        <v>304</v>
      </c>
      <c r="D526">
        <v>40336</v>
      </c>
      <c r="E526">
        <v>1</v>
      </c>
      <c r="F526">
        <v>184</v>
      </c>
      <c r="G526">
        <v>80244</v>
      </c>
      <c r="H526">
        <v>0</v>
      </c>
      <c r="I526">
        <v>4857</v>
      </c>
      <c r="J526">
        <v>0</v>
      </c>
      <c r="K526">
        <v>0</v>
      </c>
      <c r="L526">
        <v>0</v>
      </c>
      <c r="M526">
        <v>0</v>
      </c>
      <c r="N526">
        <v>285</v>
      </c>
      <c r="O526">
        <v>14056</v>
      </c>
      <c r="P526">
        <v>0</v>
      </c>
      <c r="Q526">
        <v>171</v>
      </c>
      <c r="R526">
        <v>10902</v>
      </c>
      <c r="S526">
        <v>6059</v>
      </c>
      <c r="T526">
        <v>0</v>
      </c>
      <c r="U526">
        <v>60</v>
      </c>
      <c r="V526">
        <v>85386</v>
      </c>
      <c r="W526">
        <v>116634</v>
      </c>
      <c r="X526" t="s">
        <v>33</v>
      </c>
      <c r="Y526" t="s">
        <v>34</v>
      </c>
      <c r="Z526">
        <v>100</v>
      </c>
      <c r="AA526" t="s">
        <v>35</v>
      </c>
      <c r="AB526" t="s">
        <v>35</v>
      </c>
      <c r="AC526">
        <v>0</v>
      </c>
      <c r="AD526" t="s">
        <v>35</v>
      </c>
      <c r="AE526" t="s">
        <v>35</v>
      </c>
      <c r="AF526">
        <v>0</v>
      </c>
    </row>
    <row r="527" spans="1:32" x14ac:dyDescent="0.25">
      <c r="A527" t="s">
        <v>303</v>
      </c>
      <c r="B527" t="s">
        <v>83</v>
      </c>
      <c r="C527" t="s">
        <v>304</v>
      </c>
      <c r="D527">
        <v>40955</v>
      </c>
      <c r="E527">
        <v>1</v>
      </c>
      <c r="F527">
        <v>184</v>
      </c>
      <c r="G527">
        <v>80244</v>
      </c>
      <c r="H527">
        <v>0</v>
      </c>
      <c r="I527">
        <v>0</v>
      </c>
      <c r="J527">
        <v>0</v>
      </c>
      <c r="K527">
        <v>0</v>
      </c>
      <c r="L527">
        <v>0</v>
      </c>
      <c r="M527">
        <v>0</v>
      </c>
      <c r="N527">
        <v>315</v>
      </c>
      <c r="O527">
        <v>14056</v>
      </c>
      <c r="P527">
        <v>0</v>
      </c>
      <c r="Q527">
        <v>171</v>
      </c>
      <c r="R527">
        <v>10271</v>
      </c>
      <c r="S527">
        <v>5761</v>
      </c>
      <c r="T527">
        <v>0</v>
      </c>
      <c r="U527">
        <v>60</v>
      </c>
      <c r="V527">
        <v>80559</v>
      </c>
      <c r="W527">
        <v>110878</v>
      </c>
      <c r="X527" t="s">
        <v>33</v>
      </c>
      <c r="Y527" t="s">
        <v>34</v>
      </c>
      <c r="Z527">
        <v>100</v>
      </c>
      <c r="AA527" t="s">
        <v>35</v>
      </c>
      <c r="AB527" t="s">
        <v>35</v>
      </c>
      <c r="AC527">
        <v>0</v>
      </c>
      <c r="AD527" t="s">
        <v>35</v>
      </c>
      <c r="AE527" t="s">
        <v>35</v>
      </c>
      <c r="AF527">
        <v>0</v>
      </c>
    </row>
    <row r="528" spans="1:32" x14ac:dyDescent="0.25">
      <c r="A528" t="s">
        <v>303</v>
      </c>
      <c r="B528" t="s">
        <v>83</v>
      </c>
      <c r="C528" t="s">
        <v>304</v>
      </c>
      <c r="D528">
        <v>45032</v>
      </c>
      <c r="E528">
        <v>1</v>
      </c>
      <c r="F528">
        <v>184</v>
      </c>
      <c r="G528">
        <v>80244</v>
      </c>
      <c r="H528">
        <v>13374</v>
      </c>
      <c r="I528">
        <v>2320</v>
      </c>
      <c r="J528">
        <v>0</v>
      </c>
      <c r="K528">
        <v>0</v>
      </c>
      <c r="L528">
        <v>0</v>
      </c>
      <c r="M528">
        <v>0</v>
      </c>
      <c r="N528">
        <v>5395</v>
      </c>
      <c r="O528">
        <v>14056</v>
      </c>
      <c r="P528">
        <v>0</v>
      </c>
      <c r="Q528">
        <v>171</v>
      </c>
      <c r="R528">
        <v>12923</v>
      </c>
      <c r="S528">
        <v>7243</v>
      </c>
      <c r="T528">
        <v>0</v>
      </c>
      <c r="U528">
        <v>60</v>
      </c>
      <c r="V528">
        <v>101333</v>
      </c>
      <c r="W528">
        <v>135786</v>
      </c>
      <c r="X528" t="s">
        <v>33</v>
      </c>
      <c r="Y528" t="s">
        <v>34</v>
      </c>
      <c r="Z528">
        <v>100</v>
      </c>
      <c r="AA528" t="s">
        <v>35</v>
      </c>
      <c r="AB528" t="s">
        <v>35</v>
      </c>
      <c r="AC528">
        <v>0</v>
      </c>
      <c r="AD528" t="s">
        <v>35</v>
      </c>
      <c r="AE528" t="s">
        <v>35</v>
      </c>
      <c r="AF528">
        <v>0</v>
      </c>
    </row>
    <row r="529" spans="1:32" x14ac:dyDescent="0.25">
      <c r="A529" t="s">
        <v>303</v>
      </c>
      <c r="B529" t="s">
        <v>83</v>
      </c>
      <c r="C529" t="s">
        <v>304</v>
      </c>
      <c r="D529">
        <v>48137</v>
      </c>
      <c r="E529">
        <v>1</v>
      </c>
      <c r="F529">
        <v>184</v>
      </c>
      <c r="G529">
        <v>80244</v>
      </c>
      <c r="H529">
        <v>0</v>
      </c>
      <c r="I529">
        <v>0</v>
      </c>
      <c r="J529">
        <v>0</v>
      </c>
      <c r="K529">
        <v>0</v>
      </c>
      <c r="L529">
        <v>0</v>
      </c>
      <c r="M529">
        <v>0</v>
      </c>
      <c r="N529">
        <v>3280</v>
      </c>
      <c r="O529">
        <v>14056</v>
      </c>
      <c r="P529">
        <v>0</v>
      </c>
      <c r="Q529">
        <v>171</v>
      </c>
      <c r="R529">
        <v>10649</v>
      </c>
      <c r="S529">
        <v>5718</v>
      </c>
      <c r="T529">
        <v>0</v>
      </c>
      <c r="U529">
        <v>60</v>
      </c>
      <c r="V529">
        <v>83524</v>
      </c>
      <c r="W529">
        <v>114178</v>
      </c>
      <c r="X529" t="s">
        <v>33</v>
      </c>
      <c r="Y529" t="s">
        <v>34</v>
      </c>
      <c r="Z529">
        <v>100</v>
      </c>
      <c r="AA529" t="s">
        <v>35</v>
      </c>
      <c r="AB529" t="s">
        <v>35</v>
      </c>
      <c r="AC529">
        <v>0</v>
      </c>
      <c r="AD529" t="s">
        <v>35</v>
      </c>
      <c r="AE529" t="s">
        <v>35</v>
      </c>
      <c r="AF529">
        <v>0</v>
      </c>
    </row>
    <row r="530" spans="1:32" x14ac:dyDescent="0.25">
      <c r="A530" t="s">
        <v>303</v>
      </c>
      <c r="B530" t="s">
        <v>83</v>
      </c>
      <c r="C530" t="s">
        <v>304</v>
      </c>
      <c r="D530">
        <v>53035</v>
      </c>
      <c r="E530">
        <v>1</v>
      </c>
      <c r="F530">
        <v>184</v>
      </c>
      <c r="G530">
        <v>80244</v>
      </c>
      <c r="H530">
        <v>0</v>
      </c>
      <c r="I530">
        <v>9155</v>
      </c>
      <c r="J530">
        <v>0</v>
      </c>
      <c r="K530">
        <v>0</v>
      </c>
      <c r="L530">
        <v>0</v>
      </c>
      <c r="M530">
        <v>0</v>
      </c>
      <c r="N530">
        <v>735</v>
      </c>
      <c r="O530">
        <v>14056</v>
      </c>
      <c r="P530">
        <v>0</v>
      </c>
      <c r="Q530">
        <v>171</v>
      </c>
      <c r="R530">
        <v>11502</v>
      </c>
      <c r="S530">
        <v>6574</v>
      </c>
      <c r="T530">
        <v>0</v>
      </c>
      <c r="U530">
        <v>60</v>
      </c>
      <c r="V530">
        <v>90134</v>
      </c>
      <c r="W530">
        <v>122497</v>
      </c>
      <c r="X530" t="s">
        <v>33</v>
      </c>
      <c r="Y530" t="s">
        <v>34</v>
      </c>
      <c r="Z530">
        <v>100</v>
      </c>
      <c r="AA530" t="s">
        <v>35</v>
      </c>
      <c r="AB530" t="s">
        <v>35</v>
      </c>
      <c r="AC530">
        <v>0</v>
      </c>
      <c r="AD530" t="s">
        <v>35</v>
      </c>
      <c r="AE530" t="s">
        <v>35</v>
      </c>
      <c r="AF530">
        <v>0</v>
      </c>
    </row>
    <row r="531" spans="1:32" x14ac:dyDescent="0.25">
      <c r="A531" t="s">
        <v>303</v>
      </c>
      <c r="B531" t="s">
        <v>83</v>
      </c>
      <c r="C531" t="s">
        <v>304</v>
      </c>
      <c r="D531">
        <v>53475</v>
      </c>
      <c r="E531">
        <v>1</v>
      </c>
      <c r="F531">
        <v>184</v>
      </c>
      <c r="G531">
        <v>80244</v>
      </c>
      <c r="H531">
        <v>0</v>
      </c>
      <c r="I531">
        <v>5423</v>
      </c>
      <c r="J531">
        <v>0</v>
      </c>
      <c r="K531">
        <v>0</v>
      </c>
      <c r="L531">
        <v>0</v>
      </c>
      <c r="M531">
        <v>0</v>
      </c>
      <c r="N531">
        <v>4318</v>
      </c>
      <c r="O531">
        <v>14056</v>
      </c>
      <c r="P531">
        <v>0</v>
      </c>
      <c r="Q531">
        <v>171</v>
      </c>
      <c r="R531">
        <v>11497</v>
      </c>
      <c r="S531">
        <v>6550</v>
      </c>
      <c r="T531">
        <v>0</v>
      </c>
      <c r="U531">
        <v>60</v>
      </c>
      <c r="V531">
        <v>89985</v>
      </c>
      <c r="W531">
        <v>122319</v>
      </c>
      <c r="X531" t="s">
        <v>33</v>
      </c>
      <c r="Y531" t="s">
        <v>34</v>
      </c>
      <c r="Z531">
        <v>100</v>
      </c>
      <c r="AA531" t="s">
        <v>35</v>
      </c>
      <c r="AB531" t="s">
        <v>35</v>
      </c>
      <c r="AC531">
        <v>0</v>
      </c>
      <c r="AD531" t="s">
        <v>35</v>
      </c>
      <c r="AE531" t="s">
        <v>35</v>
      </c>
      <c r="AF531">
        <v>0</v>
      </c>
    </row>
    <row r="532" spans="1:32" x14ac:dyDescent="0.25">
      <c r="A532" t="s">
        <v>119</v>
      </c>
      <c r="B532" t="s">
        <v>83</v>
      </c>
      <c r="C532" t="s">
        <v>120</v>
      </c>
      <c r="D532">
        <v>62541</v>
      </c>
      <c r="E532">
        <v>1</v>
      </c>
      <c r="F532">
        <v>190</v>
      </c>
      <c r="G532">
        <v>80201</v>
      </c>
      <c r="H532">
        <v>0</v>
      </c>
      <c r="I532">
        <v>0</v>
      </c>
      <c r="J532">
        <v>0</v>
      </c>
      <c r="K532">
        <v>0</v>
      </c>
      <c r="L532">
        <v>0</v>
      </c>
      <c r="M532">
        <v>0</v>
      </c>
      <c r="N532">
        <v>2001</v>
      </c>
      <c r="O532">
        <v>14193</v>
      </c>
      <c r="P532">
        <v>1606</v>
      </c>
      <c r="Q532">
        <v>182</v>
      </c>
      <c r="R532">
        <v>10381</v>
      </c>
      <c r="S532">
        <v>5809</v>
      </c>
      <c r="T532">
        <v>0</v>
      </c>
      <c r="U532">
        <v>244</v>
      </c>
      <c r="V532">
        <v>82202</v>
      </c>
      <c r="W532">
        <v>114617</v>
      </c>
      <c r="X532" t="s">
        <v>33</v>
      </c>
      <c r="Y532" t="s">
        <v>34</v>
      </c>
      <c r="Z532">
        <v>100</v>
      </c>
      <c r="AA532" t="s">
        <v>35</v>
      </c>
      <c r="AB532" t="s">
        <v>35</v>
      </c>
      <c r="AC532">
        <v>0</v>
      </c>
      <c r="AD532" t="s">
        <v>35</v>
      </c>
      <c r="AE532" t="s">
        <v>35</v>
      </c>
      <c r="AF532">
        <v>0</v>
      </c>
    </row>
    <row r="533" spans="1:32" x14ac:dyDescent="0.25">
      <c r="A533" t="s">
        <v>209</v>
      </c>
      <c r="B533" t="s">
        <v>83</v>
      </c>
      <c r="C533" t="s">
        <v>210</v>
      </c>
      <c r="D533">
        <v>418678</v>
      </c>
      <c r="E533">
        <v>1</v>
      </c>
      <c r="F533">
        <v>184</v>
      </c>
      <c r="G533">
        <v>80190</v>
      </c>
      <c r="H533">
        <v>0</v>
      </c>
      <c r="I533">
        <v>0</v>
      </c>
      <c r="J533">
        <v>0</v>
      </c>
      <c r="K533">
        <v>0</v>
      </c>
      <c r="L533">
        <v>0</v>
      </c>
      <c r="M533">
        <v>1000</v>
      </c>
      <c r="N533">
        <v>600</v>
      </c>
      <c r="O533">
        <v>8904</v>
      </c>
      <c r="P533">
        <v>666</v>
      </c>
      <c r="Q533">
        <v>0</v>
      </c>
      <c r="R533">
        <v>22707</v>
      </c>
      <c r="S533">
        <v>5984</v>
      </c>
      <c r="T533">
        <v>0</v>
      </c>
      <c r="U533">
        <v>0</v>
      </c>
      <c r="V533">
        <v>81790</v>
      </c>
      <c r="W533">
        <v>120051</v>
      </c>
      <c r="X533" t="s">
        <v>33</v>
      </c>
      <c r="Y533" t="s">
        <v>34</v>
      </c>
      <c r="Z533">
        <v>100</v>
      </c>
      <c r="AA533" t="s">
        <v>35</v>
      </c>
      <c r="AB533" t="s">
        <v>35</v>
      </c>
      <c r="AC533">
        <v>0</v>
      </c>
      <c r="AD533" t="s">
        <v>35</v>
      </c>
      <c r="AE533" t="s">
        <v>35</v>
      </c>
      <c r="AF533">
        <v>0</v>
      </c>
    </row>
    <row r="534" spans="1:32" x14ac:dyDescent="0.25">
      <c r="A534" t="s">
        <v>106</v>
      </c>
      <c r="B534" t="s">
        <v>83</v>
      </c>
      <c r="C534" t="s">
        <v>107</v>
      </c>
      <c r="D534">
        <v>53500</v>
      </c>
      <c r="E534">
        <v>1</v>
      </c>
      <c r="F534">
        <v>187</v>
      </c>
      <c r="G534">
        <v>80086</v>
      </c>
      <c r="H534">
        <v>0</v>
      </c>
      <c r="I534">
        <v>16226</v>
      </c>
      <c r="J534">
        <v>0</v>
      </c>
      <c r="K534">
        <v>0</v>
      </c>
      <c r="L534">
        <v>0</v>
      </c>
      <c r="M534">
        <v>117</v>
      </c>
      <c r="N534">
        <v>150</v>
      </c>
      <c r="O534">
        <v>15558</v>
      </c>
      <c r="P534">
        <v>572</v>
      </c>
      <c r="Q534">
        <v>175</v>
      </c>
      <c r="R534">
        <v>12314</v>
      </c>
      <c r="S534">
        <v>7360</v>
      </c>
      <c r="T534">
        <v>0</v>
      </c>
      <c r="U534">
        <v>0</v>
      </c>
      <c r="V534">
        <v>96579</v>
      </c>
      <c r="W534">
        <v>132558</v>
      </c>
      <c r="X534" t="s">
        <v>33</v>
      </c>
      <c r="Y534" t="s">
        <v>34</v>
      </c>
      <c r="Z534">
        <v>100</v>
      </c>
      <c r="AA534" t="s">
        <v>35</v>
      </c>
      <c r="AB534" t="s">
        <v>35</v>
      </c>
      <c r="AC534">
        <v>0</v>
      </c>
      <c r="AD534" t="s">
        <v>35</v>
      </c>
      <c r="AE534" t="s">
        <v>35</v>
      </c>
      <c r="AF534">
        <v>0</v>
      </c>
    </row>
    <row r="535" spans="1:32" x14ac:dyDescent="0.25">
      <c r="A535" t="s">
        <v>320</v>
      </c>
      <c r="B535" t="s">
        <v>83</v>
      </c>
      <c r="C535" t="s">
        <v>321</v>
      </c>
      <c r="D535">
        <v>57803</v>
      </c>
      <c r="E535">
        <v>1</v>
      </c>
      <c r="F535">
        <v>186</v>
      </c>
      <c r="G535">
        <v>80007</v>
      </c>
      <c r="H535">
        <v>0</v>
      </c>
      <c r="I535">
        <v>824</v>
      </c>
      <c r="J535">
        <v>0</v>
      </c>
      <c r="K535">
        <v>0</v>
      </c>
      <c r="L535">
        <v>0</v>
      </c>
      <c r="M535">
        <v>0</v>
      </c>
      <c r="N535">
        <v>0</v>
      </c>
      <c r="O535">
        <v>12974</v>
      </c>
      <c r="P535">
        <v>0</v>
      </c>
      <c r="Q535">
        <v>5</v>
      </c>
      <c r="R535">
        <v>10560</v>
      </c>
      <c r="S535">
        <v>6262</v>
      </c>
      <c r="T535">
        <v>0</v>
      </c>
      <c r="U535">
        <v>0</v>
      </c>
      <c r="V535">
        <v>80831</v>
      </c>
      <c r="W535">
        <v>110632</v>
      </c>
      <c r="X535" t="s">
        <v>39</v>
      </c>
      <c r="Y535" t="s">
        <v>40</v>
      </c>
      <c r="Z535">
        <v>100</v>
      </c>
      <c r="AA535" t="s">
        <v>35</v>
      </c>
      <c r="AB535" t="s">
        <v>35</v>
      </c>
      <c r="AC535">
        <v>0</v>
      </c>
      <c r="AD535" t="s">
        <v>35</v>
      </c>
      <c r="AE535" t="s">
        <v>35</v>
      </c>
      <c r="AF535">
        <v>0</v>
      </c>
    </row>
    <row r="536" spans="1:32" x14ac:dyDescent="0.25">
      <c r="A536" t="s">
        <v>131</v>
      </c>
      <c r="B536" t="s">
        <v>134</v>
      </c>
      <c r="C536" t="s">
        <v>135</v>
      </c>
      <c r="D536">
        <v>61685</v>
      </c>
      <c r="E536">
        <v>1</v>
      </c>
      <c r="F536">
        <v>183</v>
      </c>
      <c r="G536">
        <v>80000</v>
      </c>
      <c r="H536">
        <v>1970</v>
      </c>
      <c r="I536">
        <v>0</v>
      </c>
      <c r="J536">
        <v>0</v>
      </c>
      <c r="K536">
        <v>0</v>
      </c>
      <c r="L536">
        <v>0</v>
      </c>
      <c r="M536">
        <v>0</v>
      </c>
      <c r="N536">
        <v>4933</v>
      </c>
      <c r="O536">
        <v>9813</v>
      </c>
      <c r="P536">
        <v>0</v>
      </c>
      <c r="Q536">
        <v>232</v>
      </c>
      <c r="R536">
        <v>11632</v>
      </c>
      <c r="S536">
        <v>6895</v>
      </c>
      <c r="T536">
        <v>0</v>
      </c>
      <c r="U536">
        <v>0</v>
      </c>
      <c r="V536">
        <v>86903</v>
      </c>
      <c r="W536">
        <v>115475</v>
      </c>
      <c r="X536" t="s">
        <v>33</v>
      </c>
      <c r="Y536" t="s">
        <v>34</v>
      </c>
      <c r="Z536">
        <v>100</v>
      </c>
      <c r="AA536" t="s">
        <v>35</v>
      </c>
      <c r="AB536" t="s">
        <v>35</v>
      </c>
      <c r="AC536">
        <v>0</v>
      </c>
      <c r="AD536" t="s">
        <v>35</v>
      </c>
      <c r="AE536" t="s">
        <v>35</v>
      </c>
      <c r="AF536">
        <v>0</v>
      </c>
    </row>
    <row r="537" spans="1:32" x14ac:dyDescent="0.25">
      <c r="A537" t="s">
        <v>119</v>
      </c>
      <c r="B537" t="s">
        <v>64</v>
      </c>
      <c r="C537" t="s">
        <v>125</v>
      </c>
      <c r="D537">
        <v>60300</v>
      </c>
      <c r="E537">
        <v>1</v>
      </c>
      <c r="F537">
        <v>217</v>
      </c>
      <c r="G537">
        <v>79971</v>
      </c>
      <c r="H537">
        <v>0</v>
      </c>
      <c r="I537">
        <v>0</v>
      </c>
      <c r="J537">
        <v>0</v>
      </c>
      <c r="K537">
        <v>0</v>
      </c>
      <c r="L537">
        <v>0</v>
      </c>
      <c r="M537">
        <v>0</v>
      </c>
      <c r="N537">
        <v>3169</v>
      </c>
      <c r="O537">
        <v>7213</v>
      </c>
      <c r="P537">
        <v>0</v>
      </c>
      <c r="Q537">
        <v>184</v>
      </c>
      <c r="R537">
        <v>22713</v>
      </c>
      <c r="S537">
        <v>6064</v>
      </c>
      <c r="T537">
        <v>0</v>
      </c>
      <c r="U537">
        <v>2550</v>
      </c>
      <c r="V537">
        <v>83140</v>
      </c>
      <c r="W537">
        <v>121864</v>
      </c>
      <c r="X537" t="s">
        <v>42</v>
      </c>
      <c r="Y537" t="s">
        <v>43</v>
      </c>
      <c r="Z537">
        <v>100</v>
      </c>
      <c r="AA537" t="s">
        <v>35</v>
      </c>
      <c r="AB537" t="s">
        <v>35</v>
      </c>
      <c r="AC537">
        <v>0</v>
      </c>
      <c r="AD537" t="s">
        <v>35</v>
      </c>
      <c r="AE537" t="s">
        <v>35</v>
      </c>
      <c r="AF537">
        <v>0</v>
      </c>
    </row>
    <row r="538" spans="1:32" x14ac:dyDescent="0.25">
      <c r="A538" t="s">
        <v>294</v>
      </c>
      <c r="B538" t="s">
        <v>83</v>
      </c>
      <c r="C538" t="s">
        <v>295</v>
      </c>
      <c r="D538">
        <v>62209</v>
      </c>
      <c r="E538">
        <v>1</v>
      </c>
      <c r="F538">
        <v>185</v>
      </c>
      <c r="G538">
        <v>79962</v>
      </c>
      <c r="H538">
        <v>8645</v>
      </c>
      <c r="I538">
        <v>0</v>
      </c>
      <c r="J538">
        <v>0</v>
      </c>
      <c r="K538">
        <v>0</v>
      </c>
      <c r="L538">
        <v>0</v>
      </c>
      <c r="M538">
        <v>0</v>
      </c>
      <c r="N538">
        <v>1294</v>
      </c>
      <c r="O538">
        <v>12374</v>
      </c>
      <c r="P538">
        <v>0</v>
      </c>
      <c r="Q538">
        <v>308</v>
      </c>
      <c r="R538">
        <v>15139</v>
      </c>
      <c r="S538">
        <v>6304</v>
      </c>
      <c r="T538">
        <v>0</v>
      </c>
      <c r="U538">
        <v>24</v>
      </c>
      <c r="V538">
        <v>89901</v>
      </c>
      <c r="W538">
        <v>124050</v>
      </c>
      <c r="X538" t="s">
        <v>42</v>
      </c>
      <c r="Y538" t="s">
        <v>43</v>
      </c>
      <c r="Z538">
        <v>100</v>
      </c>
      <c r="AA538" t="s">
        <v>35</v>
      </c>
      <c r="AB538" t="s">
        <v>35</v>
      </c>
      <c r="AC538">
        <v>0</v>
      </c>
      <c r="AD538" t="s">
        <v>35</v>
      </c>
      <c r="AE538" t="s">
        <v>35</v>
      </c>
      <c r="AF538">
        <v>0</v>
      </c>
    </row>
    <row r="539" spans="1:32" x14ac:dyDescent="0.25">
      <c r="A539" t="s">
        <v>106</v>
      </c>
      <c r="B539" t="s">
        <v>83</v>
      </c>
      <c r="C539" t="s">
        <v>107</v>
      </c>
      <c r="D539">
        <v>53346</v>
      </c>
      <c r="E539">
        <v>1</v>
      </c>
      <c r="F539">
        <v>187</v>
      </c>
      <c r="G539">
        <v>79943</v>
      </c>
      <c r="H539">
        <v>12791</v>
      </c>
      <c r="I539">
        <v>5543</v>
      </c>
      <c r="J539">
        <v>0</v>
      </c>
      <c r="K539">
        <v>0</v>
      </c>
      <c r="L539">
        <v>0</v>
      </c>
      <c r="M539">
        <v>71</v>
      </c>
      <c r="N539">
        <v>453</v>
      </c>
      <c r="O539">
        <v>15464</v>
      </c>
      <c r="P539">
        <v>786</v>
      </c>
      <c r="Q539">
        <v>194</v>
      </c>
      <c r="R539">
        <v>12597</v>
      </c>
      <c r="S539">
        <v>7503</v>
      </c>
      <c r="T539">
        <v>0</v>
      </c>
      <c r="U539">
        <v>0</v>
      </c>
      <c r="V539">
        <v>98801</v>
      </c>
      <c r="W539">
        <v>135345</v>
      </c>
      <c r="X539" t="s">
        <v>33</v>
      </c>
      <c r="Y539" t="s">
        <v>34</v>
      </c>
      <c r="Z539">
        <v>100</v>
      </c>
      <c r="AA539" t="s">
        <v>35</v>
      </c>
      <c r="AB539" t="s">
        <v>35</v>
      </c>
      <c r="AC539">
        <v>0</v>
      </c>
      <c r="AD539" t="s">
        <v>35</v>
      </c>
      <c r="AE539" t="s">
        <v>35</v>
      </c>
      <c r="AF539">
        <v>0</v>
      </c>
    </row>
    <row r="540" spans="1:32" x14ac:dyDescent="0.25">
      <c r="A540" t="s">
        <v>106</v>
      </c>
      <c r="B540" t="s">
        <v>83</v>
      </c>
      <c r="C540" t="s">
        <v>107</v>
      </c>
      <c r="D540">
        <v>47400</v>
      </c>
      <c r="E540">
        <v>1</v>
      </c>
      <c r="F540">
        <v>187</v>
      </c>
      <c r="G540">
        <v>79943</v>
      </c>
      <c r="H540">
        <v>0</v>
      </c>
      <c r="I540">
        <v>0</v>
      </c>
      <c r="J540">
        <v>0</v>
      </c>
      <c r="K540">
        <v>0</v>
      </c>
      <c r="L540">
        <v>0</v>
      </c>
      <c r="M540">
        <v>0</v>
      </c>
      <c r="N540">
        <v>548</v>
      </c>
      <c r="O540">
        <v>8841</v>
      </c>
      <c r="P540">
        <v>486</v>
      </c>
      <c r="Q540">
        <v>159</v>
      </c>
      <c r="R540">
        <v>10193</v>
      </c>
      <c r="S540">
        <v>6142</v>
      </c>
      <c r="T540">
        <v>0</v>
      </c>
      <c r="U540">
        <v>0</v>
      </c>
      <c r="V540">
        <v>80491</v>
      </c>
      <c r="W540">
        <v>106312</v>
      </c>
      <c r="X540" t="s">
        <v>33</v>
      </c>
      <c r="Y540" t="s">
        <v>34</v>
      </c>
      <c r="Z540">
        <v>100</v>
      </c>
      <c r="AA540" t="s">
        <v>35</v>
      </c>
      <c r="AB540" t="s">
        <v>35</v>
      </c>
      <c r="AC540">
        <v>0</v>
      </c>
      <c r="AD540" t="s">
        <v>35</v>
      </c>
      <c r="AE540" t="s">
        <v>35</v>
      </c>
      <c r="AF540">
        <v>0</v>
      </c>
    </row>
    <row r="541" spans="1:32" x14ac:dyDescent="0.25">
      <c r="A541" t="s">
        <v>94</v>
      </c>
      <c r="B541" t="s">
        <v>53</v>
      </c>
      <c r="C541" t="s">
        <v>280</v>
      </c>
      <c r="D541">
        <v>50720</v>
      </c>
      <c r="E541">
        <v>1</v>
      </c>
      <c r="F541">
        <v>182</v>
      </c>
      <c r="G541">
        <v>79850</v>
      </c>
      <c r="H541">
        <v>0</v>
      </c>
      <c r="I541">
        <v>1790</v>
      </c>
      <c r="J541">
        <v>0</v>
      </c>
      <c r="K541">
        <v>0</v>
      </c>
      <c r="L541">
        <v>0</v>
      </c>
      <c r="M541">
        <v>0</v>
      </c>
      <c r="N541">
        <v>433</v>
      </c>
      <c r="O541">
        <v>7748</v>
      </c>
      <c r="P541">
        <v>0</v>
      </c>
      <c r="Q541">
        <v>0</v>
      </c>
      <c r="R541">
        <v>24281</v>
      </c>
      <c r="S541">
        <v>6799</v>
      </c>
      <c r="T541">
        <v>0</v>
      </c>
      <c r="U541">
        <v>0</v>
      </c>
      <c r="V541">
        <v>82073</v>
      </c>
      <c r="W541">
        <v>120901</v>
      </c>
      <c r="X541" t="s">
        <v>39</v>
      </c>
      <c r="Y541" t="s">
        <v>40</v>
      </c>
      <c r="Z541">
        <v>100</v>
      </c>
      <c r="AA541" t="s">
        <v>35</v>
      </c>
      <c r="AB541" t="s">
        <v>35</v>
      </c>
      <c r="AC541">
        <v>0</v>
      </c>
      <c r="AD541" t="s">
        <v>35</v>
      </c>
      <c r="AE541" t="s">
        <v>35</v>
      </c>
      <c r="AF541">
        <v>0</v>
      </c>
    </row>
    <row r="542" spans="1:32" x14ac:dyDescent="0.25">
      <c r="A542" t="s">
        <v>94</v>
      </c>
      <c r="B542" t="s">
        <v>53</v>
      </c>
      <c r="C542" t="s">
        <v>280</v>
      </c>
      <c r="D542">
        <v>61054</v>
      </c>
      <c r="E542">
        <v>1</v>
      </c>
      <c r="F542">
        <v>182</v>
      </c>
      <c r="G542">
        <v>79850</v>
      </c>
      <c r="H542">
        <v>0</v>
      </c>
      <c r="I542">
        <v>8040</v>
      </c>
      <c r="J542">
        <v>0</v>
      </c>
      <c r="K542">
        <v>0</v>
      </c>
      <c r="L542">
        <v>0</v>
      </c>
      <c r="M542">
        <v>54</v>
      </c>
      <c r="N542">
        <v>847</v>
      </c>
      <c r="O542">
        <v>18729</v>
      </c>
      <c r="P542">
        <v>0</v>
      </c>
      <c r="Q542">
        <v>0</v>
      </c>
      <c r="R542">
        <v>25705</v>
      </c>
      <c r="S542">
        <v>6848</v>
      </c>
      <c r="T542">
        <v>0</v>
      </c>
      <c r="U542">
        <v>0</v>
      </c>
      <c r="V542">
        <v>88791</v>
      </c>
      <c r="W542">
        <v>140073</v>
      </c>
      <c r="X542" t="s">
        <v>45</v>
      </c>
      <c r="Y542" t="s">
        <v>46</v>
      </c>
      <c r="Z542">
        <v>100</v>
      </c>
      <c r="AA542" t="s">
        <v>35</v>
      </c>
      <c r="AB542" t="s">
        <v>35</v>
      </c>
      <c r="AC542">
        <v>0</v>
      </c>
      <c r="AD542" t="s">
        <v>35</v>
      </c>
      <c r="AE542" t="s">
        <v>35</v>
      </c>
      <c r="AF542">
        <v>0</v>
      </c>
    </row>
    <row r="543" spans="1:32" x14ac:dyDescent="0.25">
      <c r="A543" t="s">
        <v>72</v>
      </c>
      <c r="B543" t="s">
        <v>83</v>
      </c>
      <c r="C543" t="s">
        <v>164</v>
      </c>
      <c r="D543">
        <v>49255</v>
      </c>
      <c r="E543">
        <v>1</v>
      </c>
      <c r="F543">
        <v>188</v>
      </c>
      <c r="G543">
        <v>79847</v>
      </c>
      <c r="H543">
        <v>180</v>
      </c>
      <c r="I543">
        <v>0</v>
      </c>
      <c r="J543">
        <v>0</v>
      </c>
      <c r="K543">
        <v>0</v>
      </c>
      <c r="L543">
        <v>0</v>
      </c>
      <c r="M543">
        <v>0</v>
      </c>
      <c r="N543">
        <v>4573</v>
      </c>
      <c r="O543">
        <v>11179</v>
      </c>
      <c r="P543">
        <v>0</v>
      </c>
      <c r="Q543">
        <v>303</v>
      </c>
      <c r="R543">
        <v>10706</v>
      </c>
      <c r="S543">
        <v>6224</v>
      </c>
      <c r="T543">
        <v>0</v>
      </c>
      <c r="U543">
        <v>228</v>
      </c>
      <c r="V543">
        <v>84600</v>
      </c>
      <c r="W543">
        <v>113240</v>
      </c>
      <c r="X543" t="s">
        <v>33</v>
      </c>
      <c r="Y543" t="s">
        <v>34</v>
      </c>
      <c r="Z543">
        <v>100</v>
      </c>
      <c r="AA543" t="s">
        <v>35</v>
      </c>
      <c r="AB543" t="s">
        <v>35</v>
      </c>
      <c r="AC543">
        <v>0</v>
      </c>
      <c r="AD543" t="s">
        <v>35</v>
      </c>
      <c r="AE543" t="s">
        <v>35</v>
      </c>
      <c r="AF543">
        <v>0</v>
      </c>
    </row>
    <row r="544" spans="1:32" x14ac:dyDescent="0.25">
      <c r="A544" t="s">
        <v>72</v>
      </c>
      <c r="B544" t="s">
        <v>83</v>
      </c>
      <c r="C544" t="s">
        <v>164</v>
      </c>
      <c r="D544">
        <v>49299</v>
      </c>
      <c r="E544">
        <v>1</v>
      </c>
      <c r="F544">
        <v>188</v>
      </c>
      <c r="G544">
        <v>79847</v>
      </c>
      <c r="H544">
        <v>3338</v>
      </c>
      <c r="I544">
        <v>0</v>
      </c>
      <c r="J544">
        <v>0</v>
      </c>
      <c r="K544">
        <v>0</v>
      </c>
      <c r="L544">
        <v>0</v>
      </c>
      <c r="M544">
        <v>0</v>
      </c>
      <c r="N544">
        <v>263</v>
      </c>
      <c r="O544">
        <v>11179</v>
      </c>
      <c r="P544">
        <v>0</v>
      </c>
      <c r="Q544">
        <v>303</v>
      </c>
      <c r="R544">
        <v>10639</v>
      </c>
      <c r="S544">
        <v>6142</v>
      </c>
      <c r="T544">
        <v>0</v>
      </c>
      <c r="U544">
        <v>225</v>
      </c>
      <c r="V544">
        <v>83448</v>
      </c>
      <c r="W544">
        <v>111936</v>
      </c>
      <c r="X544" t="s">
        <v>33</v>
      </c>
      <c r="Y544" t="s">
        <v>34</v>
      </c>
      <c r="Z544">
        <v>100</v>
      </c>
      <c r="AA544" t="s">
        <v>35</v>
      </c>
      <c r="AB544" t="s">
        <v>35</v>
      </c>
      <c r="AC544">
        <v>0</v>
      </c>
      <c r="AD544" t="s">
        <v>35</v>
      </c>
      <c r="AE544" t="s">
        <v>35</v>
      </c>
      <c r="AF544">
        <v>0</v>
      </c>
    </row>
    <row r="545" spans="1:32" x14ac:dyDescent="0.25">
      <c r="A545" t="s">
        <v>72</v>
      </c>
      <c r="B545" t="s">
        <v>83</v>
      </c>
      <c r="C545" t="s">
        <v>164</v>
      </c>
      <c r="D545">
        <v>47009</v>
      </c>
      <c r="E545">
        <v>1</v>
      </c>
      <c r="F545">
        <v>188</v>
      </c>
      <c r="G545">
        <v>79847</v>
      </c>
      <c r="H545">
        <v>75</v>
      </c>
      <c r="I545">
        <v>0</v>
      </c>
      <c r="J545">
        <v>0</v>
      </c>
      <c r="K545">
        <v>0</v>
      </c>
      <c r="L545">
        <v>0</v>
      </c>
      <c r="M545">
        <v>0</v>
      </c>
      <c r="N545">
        <v>100</v>
      </c>
      <c r="O545">
        <v>17274</v>
      </c>
      <c r="P545">
        <v>0</v>
      </c>
      <c r="Q545">
        <v>303</v>
      </c>
      <c r="R545">
        <v>10203</v>
      </c>
      <c r="S545">
        <v>5731</v>
      </c>
      <c r="T545">
        <v>0</v>
      </c>
      <c r="U545">
        <v>216</v>
      </c>
      <c r="V545">
        <v>80022</v>
      </c>
      <c r="W545">
        <v>113749</v>
      </c>
      <c r="X545" t="s">
        <v>33</v>
      </c>
      <c r="Y545" t="s">
        <v>34</v>
      </c>
      <c r="Z545">
        <v>100</v>
      </c>
      <c r="AA545" t="s">
        <v>35</v>
      </c>
      <c r="AB545" t="s">
        <v>35</v>
      </c>
      <c r="AC545">
        <v>0</v>
      </c>
      <c r="AD545" t="s">
        <v>35</v>
      </c>
      <c r="AE545" t="s">
        <v>35</v>
      </c>
      <c r="AF545">
        <v>0</v>
      </c>
    </row>
    <row r="546" spans="1:32" x14ac:dyDescent="0.25">
      <c r="A546" t="s">
        <v>72</v>
      </c>
      <c r="B546" t="s">
        <v>83</v>
      </c>
      <c r="C546" t="s">
        <v>164</v>
      </c>
      <c r="D546">
        <v>44602</v>
      </c>
      <c r="E546">
        <v>1</v>
      </c>
      <c r="F546">
        <v>188</v>
      </c>
      <c r="G546">
        <v>79847</v>
      </c>
      <c r="H546">
        <v>0</v>
      </c>
      <c r="I546">
        <v>3975</v>
      </c>
      <c r="J546">
        <v>0</v>
      </c>
      <c r="K546">
        <v>0</v>
      </c>
      <c r="L546">
        <v>0</v>
      </c>
      <c r="M546">
        <v>27</v>
      </c>
      <c r="N546">
        <v>613</v>
      </c>
      <c r="O546">
        <v>11179</v>
      </c>
      <c r="P546">
        <v>0</v>
      </c>
      <c r="Q546">
        <v>303</v>
      </c>
      <c r="R546">
        <v>10682</v>
      </c>
      <c r="S546">
        <v>6220</v>
      </c>
      <c r="T546">
        <v>0</v>
      </c>
      <c r="U546">
        <v>228</v>
      </c>
      <c r="V546">
        <v>84462</v>
      </c>
      <c r="W546">
        <v>113074</v>
      </c>
      <c r="X546" t="s">
        <v>33</v>
      </c>
      <c r="Y546" t="s">
        <v>34</v>
      </c>
      <c r="Z546">
        <v>100</v>
      </c>
      <c r="AA546" t="s">
        <v>35</v>
      </c>
      <c r="AB546" t="s">
        <v>35</v>
      </c>
      <c r="AC546">
        <v>0</v>
      </c>
      <c r="AD546" t="s">
        <v>35</v>
      </c>
      <c r="AE546" t="s">
        <v>35</v>
      </c>
      <c r="AF546">
        <v>0</v>
      </c>
    </row>
    <row r="547" spans="1:32" x14ac:dyDescent="0.25">
      <c r="A547" t="s">
        <v>72</v>
      </c>
      <c r="B547" t="s">
        <v>83</v>
      </c>
      <c r="C547" t="s">
        <v>164</v>
      </c>
      <c r="D547">
        <v>48068</v>
      </c>
      <c r="E547">
        <v>1</v>
      </c>
      <c r="F547">
        <v>188</v>
      </c>
      <c r="G547">
        <v>79847</v>
      </c>
      <c r="H547">
        <v>2325</v>
      </c>
      <c r="I547">
        <v>0</v>
      </c>
      <c r="J547">
        <v>0</v>
      </c>
      <c r="K547">
        <v>0</v>
      </c>
      <c r="L547">
        <v>0</v>
      </c>
      <c r="M547">
        <v>0</v>
      </c>
      <c r="N547">
        <v>0</v>
      </c>
      <c r="O547">
        <v>0</v>
      </c>
      <c r="P547">
        <v>0</v>
      </c>
      <c r="Q547">
        <v>303</v>
      </c>
      <c r="R547">
        <v>10477</v>
      </c>
      <c r="S547">
        <v>6268</v>
      </c>
      <c r="T547">
        <v>0</v>
      </c>
      <c r="U547">
        <v>222</v>
      </c>
      <c r="V547">
        <v>82172</v>
      </c>
      <c r="W547">
        <v>99442</v>
      </c>
      <c r="X547" t="s">
        <v>33</v>
      </c>
      <c r="Y547" t="s">
        <v>34</v>
      </c>
      <c r="Z547">
        <v>100</v>
      </c>
      <c r="AA547" t="s">
        <v>35</v>
      </c>
      <c r="AB547" t="s">
        <v>35</v>
      </c>
      <c r="AC547">
        <v>0</v>
      </c>
      <c r="AD547" t="s">
        <v>35</v>
      </c>
      <c r="AE547" t="s">
        <v>35</v>
      </c>
      <c r="AF547">
        <v>0</v>
      </c>
    </row>
    <row r="548" spans="1:32" x14ac:dyDescent="0.25">
      <c r="A548" t="s">
        <v>72</v>
      </c>
      <c r="B548" t="s">
        <v>83</v>
      </c>
      <c r="C548" t="s">
        <v>164</v>
      </c>
      <c r="D548">
        <v>51152</v>
      </c>
      <c r="E548">
        <v>1</v>
      </c>
      <c r="F548">
        <v>188</v>
      </c>
      <c r="G548">
        <v>79847</v>
      </c>
      <c r="H548">
        <v>0</v>
      </c>
      <c r="I548">
        <v>0</v>
      </c>
      <c r="J548">
        <v>0</v>
      </c>
      <c r="K548">
        <v>0</v>
      </c>
      <c r="L548">
        <v>0</v>
      </c>
      <c r="M548">
        <v>0</v>
      </c>
      <c r="N548">
        <v>300</v>
      </c>
      <c r="O548">
        <v>17274</v>
      </c>
      <c r="P548">
        <v>0</v>
      </c>
      <c r="Q548">
        <v>303</v>
      </c>
      <c r="R548">
        <v>10219</v>
      </c>
      <c r="S548">
        <v>5631</v>
      </c>
      <c r="T548">
        <v>0</v>
      </c>
      <c r="U548">
        <v>216</v>
      </c>
      <c r="V548">
        <v>80147</v>
      </c>
      <c r="W548">
        <v>113790</v>
      </c>
      <c r="X548" t="s">
        <v>33</v>
      </c>
      <c r="Y548" t="s">
        <v>34</v>
      </c>
      <c r="Z548">
        <v>100</v>
      </c>
      <c r="AA548" t="s">
        <v>35</v>
      </c>
      <c r="AB548" t="s">
        <v>35</v>
      </c>
      <c r="AC548">
        <v>0</v>
      </c>
      <c r="AD548" t="s">
        <v>35</v>
      </c>
      <c r="AE548" t="s">
        <v>35</v>
      </c>
      <c r="AF548">
        <v>0</v>
      </c>
    </row>
    <row r="549" spans="1:32" x14ac:dyDescent="0.25">
      <c r="A549" t="s">
        <v>72</v>
      </c>
      <c r="B549" t="s">
        <v>83</v>
      </c>
      <c r="C549" t="s">
        <v>164</v>
      </c>
      <c r="D549">
        <v>37622</v>
      </c>
      <c r="E549">
        <v>1</v>
      </c>
      <c r="F549">
        <v>188</v>
      </c>
      <c r="G549">
        <v>79847</v>
      </c>
      <c r="H549">
        <v>0</v>
      </c>
      <c r="I549">
        <v>0</v>
      </c>
      <c r="J549">
        <v>0</v>
      </c>
      <c r="K549">
        <v>0</v>
      </c>
      <c r="L549">
        <v>0</v>
      </c>
      <c r="M549">
        <v>0</v>
      </c>
      <c r="N549">
        <v>270</v>
      </c>
      <c r="O549">
        <v>17274</v>
      </c>
      <c r="P549">
        <v>0</v>
      </c>
      <c r="Q549">
        <v>303</v>
      </c>
      <c r="R549">
        <v>10180</v>
      </c>
      <c r="S549">
        <v>5756</v>
      </c>
      <c r="T549">
        <v>0</v>
      </c>
      <c r="U549">
        <v>216</v>
      </c>
      <c r="V549">
        <v>80117</v>
      </c>
      <c r="W549">
        <v>113846</v>
      </c>
      <c r="X549" t="s">
        <v>33</v>
      </c>
      <c r="Y549" t="s">
        <v>34</v>
      </c>
      <c r="Z549">
        <v>100</v>
      </c>
      <c r="AA549" t="s">
        <v>35</v>
      </c>
      <c r="AB549" t="s">
        <v>35</v>
      </c>
      <c r="AC549">
        <v>0</v>
      </c>
      <c r="AD549" t="s">
        <v>35</v>
      </c>
      <c r="AE549" t="s">
        <v>35</v>
      </c>
      <c r="AF549">
        <v>0</v>
      </c>
    </row>
    <row r="550" spans="1:32" x14ac:dyDescent="0.25">
      <c r="A550" t="s">
        <v>72</v>
      </c>
      <c r="B550" t="s">
        <v>83</v>
      </c>
      <c r="C550" t="s">
        <v>164</v>
      </c>
      <c r="D550">
        <v>48187</v>
      </c>
      <c r="E550">
        <v>1</v>
      </c>
      <c r="F550">
        <v>188</v>
      </c>
      <c r="G550">
        <v>79847</v>
      </c>
      <c r="H550">
        <v>3140</v>
      </c>
      <c r="I550">
        <v>0</v>
      </c>
      <c r="J550">
        <v>0</v>
      </c>
      <c r="K550">
        <v>0</v>
      </c>
      <c r="L550">
        <v>0</v>
      </c>
      <c r="M550">
        <v>0</v>
      </c>
      <c r="N550">
        <v>0</v>
      </c>
      <c r="O550">
        <v>12152</v>
      </c>
      <c r="P550">
        <v>0</v>
      </c>
      <c r="Q550">
        <v>303</v>
      </c>
      <c r="R550">
        <v>10581</v>
      </c>
      <c r="S550">
        <v>5877</v>
      </c>
      <c r="T550">
        <v>0</v>
      </c>
      <c r="U550">
        <v>224</v>
      </c>
      <c r="V550">
        <v>82987</v>
      </c>
      <c r="W550">
        <v>112124</v>
      </c>
      <c r="X550" t="s">
        <v>33</v>
      </c>
      <c r="Y550" t="s">
        <v>34</v>
      </c>
      <c r="Z550">
        <v>100</v>
      </c>
      <c r="AA550" t="s">
        <v>35</v>
      </c>
      <c r="AB550" t="s">
        <v>35</v>
      </c>
      <c r="AC550">
        <v>0</v>
      </c>
      <c r="AD550" t="s">
        <v>35</v>
      </c>
      <c r="AE550" t="s">
        <v>35</v>
      </c>
      <c r="AF550">
        <v>0</v>
      </c>
    </row>
    <row r="551" spans="1:32" x14ac:dyDescent="0.25">
      <c r="A551" t="s">
        <v>72</v>
      </c>
      <c r="B551" t="s">
        <v>83</v>
      </c>
      <c r="C551" t="s">
        <v>164</v>
      </c>
      <c r="D551">
        <v>45988</v>
      </c>
      <c r="E551">
        <v>1</v>
      </c>
      <c r="F551">
        <v>188</v>
      </c>
      <c r="G551">
        <v>79847</v>
      </c>
      <c r="H551">
        <v>56</v>
      </c>
      <c r="I551">
        <v>5860</v>
      </c>
      <c r="J551">
        <v>0</v>
      </c>
      <c r="K551">
        <v>0</v>
      </c>
      <c r="L551">
        <v>0</v>
      </c>
      <c r="M551">
        <v>459</v>
      </c>
      <c r="N551">
        <v>266</v>
      </c>
      <c r="O551">
        <v>0</v>
      </c>
      <c r="P551">
        <v>0</v>
      </c>
      <c r="Q551">
        <v>303</v>
      </c>
      <c r="R551">
        <v>10993</v>
      </c>
      <c r="S551">
        <v>6406</v>
      </c>
      <c r="T551">
        <v>0</v>
      </c>
      <c r="U551">
        <v>234</v>
      </c>
      <c r="V551">
        <v>86488</v>
      </c>
      <c r="W551">
        <v>104424</v>
      </c>
      <c r="X551" t="s">
        <v>33</v>
      </c>
      <c r="Y551" t="s">
        <v>34</v>
      </c>
      <c r="Z551">
        <v>100</v>
      </c>
      <c r="AA551" t="s">
        <v>35</v>
      </c>
      <c r="AB551" t="s">
        <v>35</v>
      </c>
      <c r="AC551">
        <v>0</v>
      </c>
      <c r="AD551" t="s">
        <v>35</v>
      </c>
      <c r="AE551" t="s">
        <v>35</v>
      </c>
      <c r="AF551">
        <v>0</v>
      </c>
    </row>
    <row r="552" spans="1:32" x14ac:dyDescent="0.25">
      <c r="A552" t="s">
        <v>72</v>
      </c>
      <c r="B552" t="s">
        <v>83</v>
      </c>
      <c r="C552" t="s">
        <v>164</v>
      </c>
      <c r="D552">
        <v>54754</v>
      </c>
      <c r="E552">
        <v>1</v>
      </c>
      <c r="F552">
        <v>188</v>
      </c>
      <c r="G552">
        <v>79847</v>
      </c>
      <c r="H552">
        <v>9788</v>
      </c>
      <c r="I552">
        <v>1650</v>
      </c>
      <c r="J552">
        <v>0</v>
      </c>
      <c r="K552">
        <v>0</v>
      </c>
      <c r="L552">
        <v>0</v>
      </c>
      <c r="M552">
        <v>243</v>
      </c>
      <c r="N552">
        <v>2862</v>
      </c>
      <c r="O552">
        <v>6819</v>
      </c>
      <c r="P552">
        <v>0</v>
      </c>
      <c r="Q552">
        <v>303</v>
      </c>
      <c r="R552">
        <v>11801</v>
      </c>
      <c r="S552">
        <v>6869</v>
      </c>
      <c r="T552">
        <v>0</v>
      </c>
      <c r="U552">
        <v>255</v>
      </c>
      <c r="V552">
        <v>94390</v>
      </c>
      <c r="W552">
        <v>120437</v>
      </c>
      <c r="X552" t="s">
        <v>33</v>
      </c>
      <c r="Y552" t="s">
        <v>34</v>
      </c>
      <c r="Z552">
        <v>100</v>
      </c>
      <c r="AA552" t="s">
        <v>35</v>
      </c>
      <c r="AB552" t="s">
        <v>35</v>
      </c>
      <c r="AC552">
        <v>0</v>
      </c>
      <c r="AD552" t="s">
        <v>35</v>
      </c>
      <c r="AE552" t="s">
        <v>35</v>
      </c>
      <c r="AF552">
        <v>0</v>
      </c>
    </row>
    <row r="553" spans="1:32" x14ac:dyDescent="0.25">
      <c r="A553" t="s">
        <v>72</v>
      </c>
      <c r="B553" t="s">
        <v>83</v>
      </c>
      <c r="C553" t="s">
        <v>164</v>
      </c>
      <c r="D553">
        <v>44553</v>
      </c>
      <c r="E553">
        <v>1</v>
      </c>
      <c r="F553">
        <v>188</v>
      </c>
      <c r="G553">
        <v>79847</v>
      </c>
      <c r="H553">
        <v>2925</v>
      </c>
      <c r="I553">
        <v>0</v>
      </c>
      <c r="J553">
        <v>0</v>
      </c>
      <c r="K553">
        <v>0</v>
      </c>
      <c r="L553">
        <v>0</v>
      </c>
      <c r="M553">
        <v>0</v>
      </c>
      <c r="N553">
        <v>0</v>
      </c>
      <c r="O553">
        <v>5359</v>
      </c>
      <c r="P553">
        <v>0</v>
      </c>
      <c r="Q553">
        <v>303</v>
      </c>
      <c r="R553">
        <v>10553</v>
      </c>
      <c r="S553">
        <v>6170</v>
      </c>
      <c r="T553">
        <v>0</v>
      </c>
      <c r="U553">
        <v>223</v>
      </c>
      <c r="V553">
        <v>82772</v>
      </c>
      <c r="W553">
        <v>105380</v>
      </c>
      <c r="X553" t="s">
        <v>33</v>
      </c>
      <c r="Y553" t="s">
        <v>34</v>
      </c>
      <c r="Z553">
        <v>100</v>
      </c>
      <c r="AA553" t="s">
        <v>35</v>
      </c>
      <c r="AB553" t="s">
        <v>35</v>
      </c>
      <c r="AC553">
        <v>0</v>
      </c>
      <c r="AD553" t="s">
        <v>35</v>
      </c>
      <c r="AE553" t="s">
        <v>35</v>
      </c>
      <c r="AF553">
        <v>0</v>
      </c>
    </row>
    <row r="554" spans="1:32" x14ac:dyDescent="0.25">
      <c r="A554" t="s">
        <v>72</v>
      </c>
      <c r="B554" t="s">
        <v>83</v>
      </c>
      <c r="C554" t="s">
        <v>164</v>
      </c>
      <c r="D554">
        <v>46659</v>
      </c>
      <c r="E554">
        <v>1</v>
      </c>
      <c r="F554">
        <v>188</v>
      </c>
      <c r="G554">
        <v>79847</v>
      </c>
      <c r="H554">
        <v>1020</v>
      </c>
      <c r="I554">
        <v>0</v>
      </c>
      <c r="J554">
        <v>0</v>
      </c>
      <c r="K554">
        <v>0</v>
      </c>
      <c r="L554">
        <v>0</v>
      </c>
      <c r="M554">
        <v>216</v>
      </c>
      <c r="N554">
        <v>300</v>
      </c>
      <c r="O554">
        <v>5359</v>
      </c>
      <c r="P554">
        <v>0</v>
      </c>
      <c r="Q554">
        <v>303</v>
      </c>
      <c r="R554">
        <v>10376</v>
      </c>
      <c r="S554">
        <v>6110</v>
      </c>
      <c r="T554">
        <v>0</v>
      </c>
      <c r="U554">
        <v>220</v>
      </c>
      <c r="V554">
        <v>81383</v>
      </c>
      <c r="W554">
        <v>103751</v>
      </c>
      <c r="X554" t="s">
        <v>33</v>
      </c>
      <c r="Y554" t="s">
        <v>34</v>
      </c>
      <c r="Z554">
        <v>100</v>
      </c>
      <c r="AA554" t="s">
        <v>35</v>
      </c>
      <c r="AB554" t="s">
        <v>35</v>
      </c>
      <c r="AC554">
        <v>0</v>
      </c>
      <c r="AD554" t="s">
        <v>35</v>
      </c>
      <c r="AE554" t="s">
        <v>35</v>
      </c>
      <c r="AF554">
        <v>0</v>
      </c>
    </row>
    <row r="555" spans="1:32" x14ac:dyDescent="0.25">
      <c r="A555" t="s">
        <v>72</v>
      </c>
      <c r="B555" t="s">
        <v>83</v>
      </c>
      <c r="C555" t="s">
        <v>164</v>
      </c>
      <c r="D555">
        <v>51067</v>
      </c>
      <c r="E555">
        <v>1</v>
      </c>
      <c r="F555">
        <v>188</v>
      </c>
      <c r="G555">
        <v>79847</v>
      </c>
      <c r="H555">
        <v>100</v>
      </c>
      <c r="I555">
        <v>1299</v>
      </c>
      <c r="J555">
        <v>0</v>
      </c>
      <c r="K555">
        <v>0</v>
      </c>
      <c r="L555">
        <v>0</v>
      </c>
      <c r="M555">
        <v>81</v>
      </c>
      <c r="N555">
        <v>320</v>
      </c>
      <c r="O555">
        <v>15892</v>
      </c>
      <c r="P555">
        <v>0</v>
      </c>
      <c r="Q555">
        <v>303</v>
      </c>
      <c r="R555">
        <v>10376</v>
      </c>
      <c r="S555">
        <v>5820</v>
      </c>
      <c r="T555">
        <v>0</v>
      </c>
      <c r="U555">
        <v>220</v>
      </c>
      <c r="V555">
        <v>81647</v>
      </c>
      <c r="W555">
        <v>114258</v>
      </c>
      <c r="X555" t="s">
        <v>33</v>
      </c>
      <c r="Y555" t="s">
        <v>34</v>
      </c>
      <c r="Z555">
        <v>100</v>
      </c>
      <c r="AA555" t="s">
        <v>35</v>
      </c>
      <c r="AB555" t="s">
        <v>35</v>
      </c>
      <c r="AC555">
        <v>0</v>
      </c>
      <c r="AD555" t="s">
        <v>35</v>
      </c>
      <c r="AE555" t="s">
        <v>35</v>
      </c>
      <c r="AF555">
        <v>0</v>
      </c>
    </row>
    <row r="556" spans="1:32" x14ac:dyDescent="0.25">
      <c r="A556" t="s">
        <v>72</v>
      </c>
      <c r="B556" t="s">
        <v>83</v>
      </c>
      <c r="C556" t="s">
        <v>164</v>
      </c>
      <c r="D556">
        <v>46756</v>
      </c>
      <c r="E556">
        <v>1</v>
      </c>
      <c r="F556">
        <v>188</v>
      </c>
      <c r="G556">
        <v>79847</v>
      </c>
      <c r="H556">
        <v>0</v>
      </c>
      <c r="I556">
        <v>0</v>
      </c>
      <c r="J556">
        <v>0</v>
      </c>
      <c r="K556">
        <v>0</v>
      </c>
      <c r="L556">
        <v>0</v>
      </c>
      <c r="M556">
        <v>135</v>
      </c>
      <c r="N556">
        <v>0</v>
      </c>
      <c r="O556">
        <v>17274</v>
      </c>
      <c r="P556">
        <v>0</v>
      </c>
      <c r="Q556">
        <v>303</v>
      </c>
      <c r="R556">
        <v>10198</v>
      </c>
      <c r="S556">
        <v>5618</v>
      </c>
      <c r="T556">
        <v>0</v>
      </c>
      <c r="U556">
        <v>216</v>
      </c>
      <c r="V556">
        <v>79982</v>
      </c>
      <c r="W556">
        <v>113591</v>
      </c>
      <c r="X556" t="s">
        <v>33</v>
      </c>
      <c r="Y556" t="s">
        <v>34</v>
      </c>
      <c r="Z556">
        <v>100</v>
      </c>
      <c r="AA556" t="s">
        <v>35</v>
      </c>
      <c r="AB556" t="s">
        <v>35</v>
      </c>
      <c r="AC556">
        <v>0</v>
      </c>
      <c r="AD556" t="s">
        <v>35</v>
      </c>
      <c r="AE556" t="s">
        <v>35</v>
      </c>
      <c r="AF556">
        <v>0</v>
      </c>
    </row>
    <row r="557" spans="1:32" x14ac:dyDescent="0.25">
      <c r="A557" t="s">
        <v>72</v>
      </c>
      <c r="B557" t="s">
        <v>83</v>
      </c>
      <c r="C557" t="s">
        <v>164</v>
      </c>
      <c r="D557">
        <v>42642</v>
      </c>
      <c r="E557">
        <v>1</v>
      </c>
      <c r="F557">
        <v>188</v>
      </c>
      <c r="G557">
        <v>79847</v>
      </c>
      <c r="H557">
        <v>300</v>
      </c>
      <c r="I557">
        <v>0</v>
      </c>
      <c r="J557">
        <v>0</v>
      </c>
      <c r="K557">
        <v>0</v>
      </c>
      <c r="L557">
        <v>0</v>
      </c>
      <c r="M557">
        <v>0</v>
      </c>
      <c r="N557">
        <v>533</v>
      </c>
      <c r="O557">
        <v>4930</v>
      </c>
      <c r="P557">
        <v>0</v>
      </c>
      <c r="Q557">
        <v>303</v>
      </c>
      <c r="R557">
        <v>10252</v>
      </c>
      <c r="S557">
        <v>6066</v>
      </c>
      <c r="T557">
        <v>0</v>
      </c>
      <c r="U557">
        <v>218</v>
      </c>
      <c r="V557">
        <v>80680</v>
      </c>
      <c r="W557">
        <v>102449</v>
      </c>
      <c r="X557" t="s">
        <v>33</v>
      </c>
      <c r="Y557" t="s">
        <v>34</v>
      </c>
      <c r="Z557">
        <v>100</v>
      </c>
      <c r="AA557" t="s">
        <v>35</v>
      </c>
      <c r="AB557" t="s">
        <v>35</v>
      </c>
      <c r="AC557">
        <v>0</v>
      </c>
      <c r="AD557" t="s">
        <v>35</v>
      </c>
      <c r="AE557" t="s">
        <v>35</v>
      </c>
      <c r="AF557">
        <v>0</v>
      </c>
    </row>
    <row r="558" spans="1:32" x14ac:dyDescent="0.25">
      <c r="A558" t="s">
        <v>72</v>
      </c>
      <c r="B558" t="s">
        <v>83</v>
      </c>
      <c r="C558" t="s">
        <v>164</v>
      </c>
      <c r="D558">
        <v>12995</v>
      </c>
      <c r="E558">
        <v>1</v>
      </c>
      <c r="F558">
        <v>188</v>
      </c>
      <c r="G558">
        <v>79847</v>
      </c>
      <c r="H558">
        <v>500</v>
      </c>
      <c r="I558">
        <v>0</v>
      </c>
      <c r="J558">
        <v>0</v>
      </c>
      <c r="K558">
        <v>0</v>
      </c>
      <c r="L558">
        <v>0</v>
      </c>
      <c r="M558">
        <v>0</v>
      </c>
      <c r="N558">
        <v>270</v>
      </c>
      <c r="O558">
        <v>5359</v>
      </c>
      <c r="P558">
        <v>0</v>
      </c>
      <c r="Q558">
        <v>291</v>
      </c>
      <c r="R558">
        <v>10244</v>
      </c>
      <c r="S558">
        <v>6052</v>
      </c>
      <c r="T558">
        <v>0</v>
      </c>
      <c r="U558">
        <v>218</v>
      </c>
      <c r="V558">
        <v>80617</v>
      </c>
      <c r="W558">
        <v>102781</v>
      </c>
      <c r="X558" t="s">
        <v>33</v>
      </c>
      <c r="Y558" t="s">
        <v>34</v>
      </c>
      <c r="Z558">
        <v>100</v>
      </c>
      <c r="AA558" t="s">
        <v>35</v>
      </c>
      <c r="AB558" t="s">
        <v>35</v>
      </c>
      <c r="AC558">
        <v>0</v>
      </c>
      <c r="AD558" t="s">
        <v>35</v>
      </c>
      <c r="AE558" t="s">
        <v>35</v>
      </c>
      <c r="AF558">
        <v>0</v>
      </c>
    </row>
    <row r="559" spans="1:32" x14ac:dyDescent="0.25">
      <c r="A559" t="s">
        <v>72</v>
      </c>
      <c r="B559" t="s">
        <v>83</v>
      </c>
      <c r="C559" t="s">
        <v>164</v>
      </c>
      <c r="D559">
        <v>48375</v>
      </c>
      <c r="E559">
        <v>1</v>
      </c>
      <c r="F559">
        <v>188</v>
      </c>
      <c r="G559">
        <v>79847</v>
      </c>
      <c r="H559">
        <v>0</v>
      </c>
      <c r="I559">
        <v>0</v>
      </c>
      <c r="J559">
        <v>0</v>
      </c>
      <c r="K559">
        <v>0</v>
      </c>
      <c r="L559">
        <v>0</v>
      </c>
      <c r="M559">
        <v>0</v>
      </c>
      <c r="N559">
        <v>0</v>
      </c>
      <c r="O559">
        <v>0</v>
      </c>
      <c r="P559">
        <v>0</v>
      </c>
      <c r="Q559">
        <v>303</v>
      </c>
      <c r="R559">
        <v>10180</v>
      </c>
      <c r="S559">
        <v>5851</v>
      </c>
      <c r="T559">
        <v>0</v>
      </c>
      <c r="U559">
        <v>216</v>
      </c>
      <c r="V559">
        <v>79847</v>
      </c>
      <c r="W559">
        <v>96397</v>
      </c>
      <c r="X559" t="s">
        <v>33</v>
      </c>
      <c r="Y559" t="s">
        <v>34</v>
      </c>
      <c r="Z559">
        <v>100</v>
      </c>
      <c r="AA559" t="s">
        <v>35</v>
      </c>
      <c r="AB559" t="s">
        <v>35</v>
      </c>
      <c r="AC559">
        <v>0</v>
      </c>
      <c r="AD559" t="s">
        <v>35</v>
      </c>
      <c r="AE559" t="s">
        <v>35</v>
      </c>
      <c r="AF559">
        <v>0</v>
      </c>
    </row>
    <row r="560" spans="1:32" x14ac:dyDescent="0.25">
      <c r="A560" t="s">
        <v>72</v>
      </c>
      <c r="B560" t="s">
        <v>83</v>
      </c>
      <c r="C560" t="s">
        <v>164</v>
      </c>
      <c r="D560">
        <v>48893</v>
      </c>
      <c r="E560">
        <v>1</v>
      </c>
      <c r="F560">
        <v>188</v>
      </c>
      <c r="G560">
        <v>79847</v>
      </c>
      <c r="H560">
        <v>10455</v>
      </c>
      <c r="I560">
        <v>4157</v>
      </c>
      <c r="J560">
        <v>0</v>
      </c>
      <c r="K560">
        <v>0</v>
      </c>
      <c r="L560">
        <v>0</v>
      </c>
      <c r="M560">
        <v>216</v>
      </c>
      <c r="N560">
        <v>5643</v>
      </c>
      <c r="O560">
        <v>16267</v>
      </c>
      <c r="P560">
        <v>0</v>
      </c>
      <c r="Q560">
        <v>303</v>
      </c>
      <c r="R560">
        <v>12280</v>
      </c>
      <c r="S560">
        <v>7360</v>
      </c>
      <c r="T560">
        <v>0</v>
      </c>
      <c r="U560">
        <v>271</v>
      </c>
      <c r="V560">
        <v>100318</v>
      </c>
      <c r="W560">
        <v>136799</v>
      </c>
      <c r="X560" t="s">
        <v>33</v>
      </c>
      <c r="Y560" t="s">
        <v>34</v>
      </c>
      <c r="Z560">
        <v>100</v>
      </c>
      <c r="AA560" t="s">
        <v>35</v>
      </c>
      <c r="AB560" t="s">
        <v>35</v>
      </c>
      <c r="AC560">
        <v>0</v>
      </c>
      <c r="AD560" t="s">
        <v>35</v>
      </c>
      <c r="AE560" t="s">
        <v>35</v>
      </c>
      <c r="AF560">
        <v>0</v>
      </c>
    </row>
    <row r="561" spans="1:32" x14ac:dyDescent="0.25">
      <c r="A561" t="s">
        <v>72</v>
      </c>
      <c r="B561" t="s">
        <v>83</v>
      </c>
      <c r="C561" t="s">
        <v>164</v>
      </c>
      <c r="D561">
        <v>39440</v>
      </c>
      <c r="E561">
        <v>1</v>
      </c>
      <c r="F561">
        <v>188</v>
      </c>
      <c r="G561">
        <v>79847</v>
      </c>
      <c r="H561">
        <v>0</v>
      </c>
      <c r="I561">
        <v>0</v>
      </c>
      <c r="J561">
        <v>0</v>
      </c>
      <c r="K561">
        <v>0</v>
      </c>
      <c r="L561">
        <v>0</v>
      </c>
      <c r="M561">
        <v>0</v>
      </c>
      <c r="N561">
        <v>351</v>
      </c>
      <c r="O561">
        <v>17274</v>
      </c>
      <c r="P561">
        <v>0</v>
      </c>
      <c r="Q561">
        <v>303</v>
      </c>
      <c r="R561">
        <v>10180</v>
      </c>
      <c r="S561">
        <v>5616</v>
      </c>
      <c r="T561">
        <v>0</v>
      </c>
      <c r="U561">
        <v>217</v>
      </c>
      <c r="V561">
        <v>80198</v>
      </c>
      <c r="W561">
        <v>113788</v>
      </c>
      <c r="X561" t="s">
        <v>33</v>
      </c>
      <c r="Y561" t="s">
        <v>34</v>
      </c>
      <c r="Z561">
        <v>100</v>
      </c>
      <c r="AA561" t="s">
        <v>35</v>
      </c>
      <c r="AB561" t="s">
        <v>35</v>
      </c>
      <c r="AC561">
        <v>0</v>
      </c>
      <c r="AD561" t="s">
        <v>35</v>
      </c>
      <c r="AE561" t="s">
        <v>35</v>
      </c>
      <c r="AF561">
        <v>0</v>
      </c>
    </row>
    <row r="562" spans="1:32" x14ac:dyDescent="0.25">
      <c r="A562" t="s">
        <v>72</v>
      </c>
      <c r="B562" t="s">
        <v>83</v>
      </c>
      <c r="C562" t="s">
        <v>164</v>
      </c>
      <c r="D562">
        <v>46967</v>
      </c>
      <c r="E562">
        <v>1</v>
      </c>
      <c r="F562">
        <v>188</v>
      </c>
      <c r="G562">
        <v>79847</v>
      </c>
      <c r="H562">
        <v>0</v>
      </c>
      <c r="I562">
        <v>0</v>
      </c>
      <c r="J562">
        <v>0</v>
      </c>
      <c r="K562">
        <v>0</v>
      </c>
      <c r="L562">
        <v>0</v>
      </c>
      <c r="M562">
        <v>0</v>
      </c>
      <c r="N562">
        <v>300</v>
      </c>
      <c r="O562">
        <v>5359</v>
      </c>
      <c r="P562">
        <v>0</v>
      </c>
      <c r="Q562">
        <v>303</v>
      </c>
      <c r="R562">
        <v>10219</v>
      </c>
      <c r="S562">
        <v>5696</v>
      </c>
      <c r="T562">
        <v>0</v>
      </c>
      <c r="U562">
        <v>216</v>
      </c>
      <c r="V562">
        <v>80147</v>
      </c>
      <c r="W562">
        <v>101940</v>
      </c>
      <c r="X562" t="s">
        <v>33</v>
      </c>
      <c r="Y562" t="s">
        <v>34</v>
      </c>
      <c r="Z562">
        <v>100</v>
      </c>
      <c r="AA562" t="s">
        <v>35</v>
      </c>
      <c r="AB562" t="s">
        <v>35</v>
      </c>
      <c r="AC562">
        <v>0</v>
      </c>
      <c r="AD562" t="s">
        <v>35</v>
      </c>
      <c r="AE562" t="s">
        <v>35</v>
      </c>
      <c r="AF562">
        <v>0</v>
      </c>
    </row>
    <row r="563" spans="1:32" x14ac:dyDescent="0.25">
      <c r="A563" t="s">
        <v>72</v>
      </c>
      <c r="B563" t="s">
        <v>83</v>
      </c>
      <c r="C563" t="s">
        <v>164</v>
      </c>
      <c r="D563">
        <v>48381</v>
      </c>
      <c r="E563">
        <v>1</v>
      </c>
      <c r="F563">
        <v>260</v>
      </c>
      <c r="G563">
        <v>79847</v>
      </c>
      <c r="H563">
        <v>12099</v>
      </c>
      <c r="I563">
        <v>8114</v>
      </c>
      <c r="J563">
        <v>0</v>
      </c>
      <c r="K563">
        <v>0</v>
      </c>
      <c r="L563">
        <v>0</v>
      </c>
      <c r="M563">
        <v>0</v>
      </c>
      <c r="N563">
        <v>186</v>
      </c>
      <c r="O563">
        <v>5359</v>
      </c>
      <c r="P563">
        <v>0</v>
      </c>
      <c r="Q563">
        <v>303</v>
      </c>
      <c r="R563">
        <v>12741</v>
      </c>
      <c r="S563">
        <v>7398</v>
      </c>
      <c r="T563">
        <v>0</v>
      </c>
      <c r="U563">
        <v>271</v>
      </c>
      <c r="V563">
        <v>100246</v>
      </c>
      <c r="W563">
        <v>126318</v>
      </c>
      <c r="X563" t="s">
        <v>42</v>
      </c>
      <c r="Y563" t="s">
        <v>43</v>
      </c>
      <c r="Z563">
        <v>100</v>
      </c>
      <c r="AA563" t="s">
        <v>35</v>
      </c>
      <c r="AB563" t="s">
        <v>35</v>
      </c>
      <c r="AC563">
        <v>0</v>
      </c>
      <c r="AD563" t="s">
        <v>35</v>
      </c>
      <c r="AE563" t="s">
        <v>35</v>
      </c>
      <c r="AF563">
        <v>0</v>
      </c>
    </row>
    <row r="564" spans="1:32" x14ac:dyDescent="0.25">
      <c r="A564" t="s">
        <v>72</v>
      </c>
      <c r="B564" t="s">
        <v>83</v>
      </c>
      <c r="C564" t="s">
        <v>164</v>
      </c>
      <c r="D564">
        <v>36548</v>
      </c>
      <c r="E564">
        <v>1</v>
      </c>
      <c r="F564">
        <v>188</v>
      </c>
      <c r="G564">
        <v>79847</v>
      </c>
      <c r="H564">
        <v>10715</v>
      </c>
      <c r="I564">
        <v>0</v>
      </c>
      <c r="J564">
        <v>0</v>
      </c>
      <c r="K564">
        <v>0</v>
      </c>
      <c r="L564">
        <v>0</v>
      </c>
      <c r="M564">
        <v>0</v>
      </c>
      <c r="N564">
        <v>1286</v>
      </c>
      <c r="O564">
        <v>16048</v>
      </c>
      <c r="P564">
        <v>0</v>
      </c>
      <c r="Q564">
        <v>303</v>
      </c>
      <c r="R564">
        <v>11532</v>
      </c>
      <c r="S564">
        <v>6649</v>
      </c>
      <c r="T564">
        <v>0</v>
      </c>
      <c r="U564">
        <v>248</v>
      </c>
      <c r="V564">
        <v>91848</v>
      </c>
      <c r="W564">
        <v>126628</v>
      </c>
      <c r="X564" t="s">
        <v>42</v>
      </c>
      <c r="Y564" t="s">
        <v>43</v>
      </c>
      <c r="Z564">
        <v>100</v>
      </c>
      <c r="AA564" t="s">
        <v>35</v>
      </c>
      <c r="AB564" t="s">
        <v>35</v>
      </c>
      <c r="AC564">
        <v>0</v>
      </c>
      <c r="AD564" t="s">
        <v>35</v>
      </c>
      <c r="AE564" t="s">
        <v>35</v>
      </c>
      <c r="AF564">
        <v>0</v>
      </c>
    </row>
    <row r="565" spans="1:32" x14ac:dyDescent="0.25">
      <c r="A565" t="s">
        <v>72</v>
      </c>
      <c r="B565" t="s">
        <v>83</v>
      </c>
      <c r="C565" t="s">
        <v>164</v>
      </c>
      <c r="D565">
        <v>48842</v>
      </c>
      <c r="E565">
        <v>1</v>
      </c>
      <c r="F565">
        <v>188</v>
      </c>
      <c r="G565">
        <v>79847</v>
      </c>
      <c r="H565">
        <v>1200</v>
      </c>
      <c r="I565">
        <v>0</v>
      </c>
      <c r="J565">
        <v>0</v>
      </c>
      <c r="K565">
        <v>0</v>
      </c>
      <c r="L565">
        <v>0</v>
      </c>
      <c r="M565">
        <v>0</v>
      </c>
      <c r="N565">
        <v>500</v>
      </c>
      <c r="O565">
        <v>5359</v>
      </c>
      <c r="P565">
        <v>0</v>
      </c>
      <c r="Q565">
        <v>303</v>
      </c>
      <c r="R565">
        <v>10397</v>
      </c>
      <c r="S565">
        <v>6123</v>
      </c>
      <c r="T565">
        <v>0</v>
      </c>
      <c r="U565">
        <v>220</v>
      </c>
      <c r="V565">
        <v>81547</v>
      </c>
      <c r="W565">
        <v>103949</v>
      </c>
      <c r="X565" t="s">
        <v>39</v>
      </c>
      <c r="Y565" t="s">
        <v>40</v>
      </c>
      <c r="Z565">
        <v>100</v>
      </c>
      <c r="AA565" t="s">
        <v>35</v>
      </c>
      <c r="AB565" t="s">
        <v>35</v>
      </c>
      <c r="AC565">
        <v>0</v>
      </c>
      <c r="AD565" t="s">
        <v>35</v>
      </c>
      <c r="AE565" t="s">
        <v>35</v>
      </c>
      <c r="AF565">
        <v>0</v>
      </c>
    </row>
    <row r="566" spans="1:32" x14ac:dyDescent="0.25">
      <c r="A566" t="s">
        <v>72</v>
      </c>
      <c r="B566" t="s">
        <v>83</v>
      </c>
      <c r="C566" t="s">
        <v>164</v>
      </c>
      <c r="D566">
        <v>27689</v>
      </c>
      <c r="E566">
        <v>1</v>
      </c>
      <c r="F566">
        <v>188</v>
      </c>
      <c r="G566">
        <v>79847</v>
      </c>
      <c r="H566">
        <v>4500</v>
      </c>
      <c r="I566">
        <v>0</v>
      </c>
      <c r="J566">
        <v>0</v>
      </c>
      <c r="K566">
        <v>0</v>
      </c>
      <c r="L566">
        <v>0</v>
      </c>
      <c r="M566">
        <v>0</v>
      </c>
      <c r="N566">
        <v>270</v>
      </c>
      <c r="O566">
        <v>0</v>
      </c>
      <c r="P566">
        <v>0</v>
      </c>
      <c r="Q566">
        <v>301</v>
      </c>
      <c r="R566">
        <v>10754</v>
      </c>
      <c r="S566">
        <v>6381</v>
      </c>
      <c r="T566">
        <v>0</v>
      </c>
      <c r="U566">
        <v>228</v>
      </c>
      <c r="V566">
        <v>84617</v>
      </c>
      <c r="W566">
        <v>102281</v>
      </c>
      <c r="X566" t="s">
        <v>39</v>
      </c>
      <c r="Y566" t="s">
        <v>40</v>
      </c>
      <c r="Z566">
        <v>100</v>
      </c>
      <c r="AA566" t="s">
        <v>35</v>
      </c>
      <c r="AB566" t="s">
        <v>35</v>
      </c>
      <c r="AC566">
        <v>0</v>
      </c>
      <c r="AD566" t="s">
        <v>35</v>
      </c>
      <c r="AE566" t="s">
        <v>35</v>
      </c>
      <c r="AF566">
        <v>0</v>
      </c>
    </row>
    <row r="567" spans="1:32" x14ac:dyDescent="0.25">
      <c r="A567" t="s">
        <v>72</v>
      </c>
      <c r="B567" t="s">
        <v>83</v>
      </c>
      <c r="C567" t="s">
        <v>164</v>
      </c>
      <c r="D567">
        <v>48720</v>
      </c>
      <c r="E567">
        <v>1</v>
      </c>
      <c r="F567">
        <v>188</v>
      </c>
      <c r="G567">
        <v>79847</v>
      </c>
      <c r="H567">
        <v>0</v>
      </c>
      <c r="I567">
        <v>0</v>
      </c>
      <c r="J567">
        <v>0</v>
      </c>
      <c r="K567">
        <v>0</v>
      </c>
      <c r="L567">
        <v>0</v>
      </c>
      <c r="M567">
        <v>0</v>
      </c>
      <c r="N567">
        <v>38</v>
      </c>
      <c r="O567">
        <v>17274</v>
      </c>
      <c r="P567">
        <v>0</v>
      </c>
      <c r="Q567">
        <v>303</v>
      </c>
      <c r="R567">
        <v>10185</v>
      </c>
      <c r="S567">
        <v>5738</v>
      </c>
      <c r="T567">
        <v>0</v>
      </c>
      <c r="U567">
        <v>216</v>
      </c>
      <c r="V567">
        <v>79885</v>
      </c>
      <c r="W567">
        <v>113601</v>
      </c>
      <c r="X567" t="s">
        <v>45</v>
      </c>
      <c r="Y567" t="s">
        <v>46</v>
      </c>
      <c r="Z567">
        <v>100</v>
      </c>
      <c r="AA567" t="s">
        <v>35</v>
      </c>
      <c r="AB567" t="s">
        <v>35</v>
      </c>
      <c r="AC567">
        <v>0</v>
      </c>
      <c r="AD567" t="s">
        <v>35</v>
      </c>
      <c r="AE567" t="s">
        <v>35</v>
      </c>
      <c r="AF567">
        <v>0</v>
      </c>
    </row>
    <row r="568" spans="1:32" x14ac:dyDescent="0.25">
      <c r="A568" t="s">
        <v>72</v>
      </c>
      <c r="B568" t="s">
        <v>83</v>
      </c>
      <c r="C568" t="s">
        <v>164</v>
      </c>
      <c r="D568">
        <v>40805</v>
      </c>
      <c r="E568">
        <v>1</v>
      </c>
      <c r="F568">
        <v>188</v>
      </c>
      <c r="G568">
        <v>79847</v>
      </c>
      <c r="H568">
        <v>0</v>
      </c>
      <c r="I568">
        <v>0</v>
      </c>
      <c r="J568">
        <v>0</v>
      </c>
      <c r="K568">
        <v>0</v>
      </c>
      <c r="L568">
        <v>0</v>
      </c>
      <c r="M568">
        <v>108</v>
      </c>
      <c r="N568">
        <v>0</v>
      </c>
      <c r="O568">
        <v>4930</v>
      </c>
      <c r="P568">
        <v>0</v>
      </c>
      <c r="Q568">
        <v>303</v>
      </c>
      <c r="R568">
        <v>10195</v>
      </c>
      <c r="S568">
        <v>5894</v>
      </c>
      <c r="T568">
        <v>0</v>
      </c>
      <c r="U568">
        <v>216</v>
      </c>
      <c r="V568">
        <v>79955</v>
      </c>
      <c r="W568">
        <v>101493</v>
      </c>
      <c r="X568" t="s">
        <v>33</v>
      </c>
      <c r="Y568" t="s">
        <v>34</v>
      </c>
      <c r="Z568">
        <v>100</v>
      </c>
      <c r="AA568" t="s">
        <v>35</v>
      </c>
      <c r="AB568" t="s">
        <v>35</v>
      </c>
      <c r="AC568">
        <v>0</v>
      </c>
      <c r="AD568" t="s">
        <v>35</v>
      </c>
      <c r="AE568" t="s">
        <v>35</v>
      </c>
      <c r="AF568">
        <v>0</v>
      </c>
    </row>
    <row r="569" spans="1:32" x14ac:dyDescent="0.25">
      <c r="A569" t="s">
        <v>72</v>
      </c>
      <c r="B569" t="s">
        <v>83</v>
      </c>
      <c r="C569" t="s">
        <v>164</v>
      </c>
      <c r="D569">
        <v>45863</v>
      </c>
      <c r="E569">
        <v>1</v>
      </c>
      <c r="F569">
        <v>188</v>
      </c>
      <c r="G569">
        <v>79847</v>
      </c>
      <c r="H569">
        <v>0</v>
      </c>
      <c r="I569">
        <v>0</v>
      </c>
      <c r="J569">
        <v>0</v>
      </c>
      <c r="K569">
        <v>0</v>
      </c>
      <c r="L569">
        <v>0</v>
      </c>
      <c r="M569">
        <v>0</v>
      </c>
      <c r="N569">
        <v>540</v>
      </c>
      <c r="O569">
        <v>17274</v>
      </c>
      <c r="P569">
        <v>0</v>
      </c>
      <c r="Q569">
        <v>303</v>
      </c>
      <c r="R569">
        <v>10180</v>
      </c>
      <c r="S569">
        <v>5338</v>
      </c>
      <c r="T569">
        <v>0</v>
      </c>
      <c r="U569">
        <v>217</v>
      </c>
      <c r="V569">
        <v>80387</v>
      </c>
      <c r="W569">
        <v>113699</v>
      </c>
      <c r="X569" t="s">
        <v>33</v>
      </c>
      <c r="Y569" t="s">
        <v>34</v>
      </c>
      <c r="Z569">
        <v>100</v>
      </c>
      <c r="AA569" t="s">
        <v>35</v>
      </c>
      <c r="AB569" t="s">
        <v>35</v>
      </c>
      <c r="AC569">
        <v>0</v>
      </c>
      <c r="AD569" t="s">
        <v>35</v>
      </c>
      <c r="AE569" t="s">
        <v>35</v>
      </c>
      <c r="AF569">
        <v>0</v>
      </c>
    </row>
    <row r="570" spans="1:32" x14ac:dyDescent="0.25">
      <c r="A570" t="s">
        <v>72</v>
      </c>
      <c r="B570" t="s">
        <v>83</v>
      </c>
      <c r="C570" t="s">
        <v>164</v>
      </c>
      <c r="D570">
        <v>33676</v>
      </c>
      <c r="E570">
        <v>1</v>
      </c>
      <c r="F570">
        <v>188</v>
      </c>
      <c r="G570">
        <v>79847</v>
      </c>
      <c r="H570">
        <v>0</v>
      </c>
      <c r="I570">
        <v>0</v>
      </c>
      <c r="J570">
        <v>0</v>
      </c>
      <c r="K570">
        <v>0</v>
      </c>
      <c r="L570">
        <v>0</v>
      </c>
      <c r="M570">
        <v>0</v>
      </c>
      <c r="N570">
        <v>0</v>
      </c>
      <c r="O570">
        <v>5359</v>
      </c>
      <c r="P570">
        <v>0</v>
      </c>
      <c r="Q570">
        <v>303</v>
      </c>
      <c r="R570">
        <v>10180</v>
      </c>
      <c r="S570">
        <v>5953</v>
      </c>
      <c r="T570">
        <v>0</v>
      </c>
      <c r="U570">
        <v>216</v>
      </c>
      <c r="V570">
        <v>79847</v>
      </c>
      <c r="W570">
        <v>101858</v>
      </c>
      <c r="X570" t="s">
        <v>33</v>
      </c>
      <c r="Y570" t="s">
        <v>34</v>
      </c>
      <c r="Z570">
        <v>100</v>
      </c>
      <c r="AA570" t="s">
        <v>35</v>
      </c>
      <c r="AB570" t="s">
        <v>35</v>
      </c>
      <c r="AC570">
        <v>0</v>
      </c>
      <c r="AD570" t="s">
        <v>35</v>
      </c>
      <c r="AE570" t="s">
        <v>35</v>
      </c>
      <c r="AF570">
        <v>0</v>
      </c>
    </row>
    <row r="571" spans="1:32" x14ac:dyDescent="0.25">
      <c r="A571" t="s">
        <v>72</v>
      </c>
      <c r="B571" t="s">
        <v>83</v>
      </c>
      <c r="C571" t="s">
        <v>164</v>
      </c>
      <c r="D571">
        <v>50497</v>
      </c>
      <c r="E571">
        <v>1</v>
      </c>
      <c r="F571">
        <v>188</v>
      </c>
      <c r="G571">
        <v>79847</v>
      </c>
      <c r="H571">
        <v>0</v>
      </c>
      <c r="I571">
        <v>0</v>
      </c>
      <c r="J571">
        <v>0</v>
      </c>
      <c r="K571">
        <v>0</v>
      </c>
      <c r="L571">
        <v>0</v>
      </c>
      <c r="M571">
        <v>0</v>
      </c>
      <c r="N571">
        <v>508</v>
      </c>
      <c r="O571">
        <v>0</v>
      </c>
      <c r="P571">
        <v>0</v>
      </c>
      <c r="Q571">
        <v>303</v>
      </c>
      <c r="R571">
        <v>10219</v>
      </c>
      <c r="S571">
        <v>6129</v>
      </c>
      <c r="T571">
        <v>0</v>
      </c>
      <c r="U571">
        <v>217</v>
      </c>
      <c r="V571">
        <v>80355</v>
      </c>
      <c r="W571">
        <v>97223</v>
      </c>
      <c r="X571" t="s">
        <v>33</v>
      </c>
      <c r="Y571" t="s">
        <v>34</v>
      </c>
      <c r="Z571">
        <v>100</v>
      </c>
      <c r="AA571" t="s">
        <v>35</v>
      </c>
      <c r="AB571" t="s">
        <v>35</v>
      </c>
      <c r="AC571">
        <v>0</v>
      </c>
      <c r="AD571" t="s">
        <v>35</v>
      </c>
      <c r="AE571" t="s">
        <v>35</v>
      </c>
      <c r="AF571">
        <v>0</v>
      </c>
    </row>
    <row r="572" spans="1:32" x14ac:dyDescent="0.25">
      <c r="A572" t="s">
        <v>72</v>
      </c>
      <c r="B572" t="s">
        <v>83</v>
      </c>
      <c r="C572" t="s">
        <v>164</v>
      </c>
      <c r="D572">
        <v>50480</v>
      </c>
      <c r="E572">
        <v>1</v>
      </c>
      <c r="F572">
        <v>188</v>
      </c>
      <c r="G572">
        <v>79847</v>
      </c>
      <c r="H572">
        <v>1100</v>
      </c>
      <c r="I572">
        <v>0</v>
      </c>
      <c r="J572">
        <v>0</v>
      </c>
      <c r="K572">
        <v>0</v>
      </c>
      <c r="L572">
        <v>0</v>
      </c>
      <c r="M572">
        <v>0</v>
      </c>
      <c r="N572">
        <v>263</v>
      </c>
      <c r="O572">
        <v>17274</v>
      </c>
      <c r="P572">
        <v>0</v>
      </c>
      <c r="Q572">
        <v>303</v>
      </c>
      <c r="R572">
        <v>10354</v>
      </c>
      <c r="S572">
        <v>5840</v>
      </c>
      <c r="T572">
        <v>0</v>
      </c>
      <c r="U572">
        <v>219</v>
      </c>
      <c r="V572">
        <v>81210</v>
      </c>
      <c r="W572">
        <v>115200</v>
      </c>
      <c r="X572" t="s">
        <v>33</v>
      </c>
      <c r="Y572" t="s">
        <v>34</v>
      </c>
      <c r="Z572">
        <v>100</v>
      </c>
      <c r="AA572" t="s">
        <v>35</v>
      </c>
      <c r="AB572" t="s">
        <v>35</v>
      </c>
      <c r="AC572">
        <v>0</v>
      </c>
      <c r="AD572" t="s">
        <v>35</v>
      </c>
      <c r="AE572" t="s">
        <v>35</v>
      </c>
      <c r="AF572">
        <v>0</v>
      </c>
    </row>
    <row r="573" spans="1:32" x14ac:dyDescent="0.25">
      <c r="A573" t="s">
        <v>72</v>
      </c>
      <c r="B573" t="s">
        <v>83</v>
      </c>
      <c r="C573" t="s">
        <v>164</v>
      </c>
      <c r="D573">
        <v>50005</v>
      </c>
      <c r="E573">
        <v>1</v>
      </c>
      <c r="F573">
        <v>188</v>
      </c>
      <c r="G573">
        <v>79847</v>
      </c>
      <c r="H573">
        <v>5306</v>
      </c>
      <c r="I573">
        <v>260</v>
      </c>
      <c r="J573">
        <v>0</v>
      </c>
      <c r="K573">
        <v>0</v>
      </c>
      <c r="L573">
        <v>0</v>
      </c>
      <c r="M573">
        <v>0</v>
      </c>
      <c r="N573">
        <v>270</v>
      </c>
      <c r="O573">
        <v>17274</v>
      </c>
      <c r="P573">
        <v>0</v>
      </c>
      <c r="Q573">
        <v>303</v>
      </c>
      <c r="R573">
        <v>10890</v>
      </c>
      <c r="S573">
        <v>6170</v>
      </c>
      <c r="T573">
        <v>0</v>
      </c>
      <c r="U573">
        <v>231</v>
      </c>
      <c r="V573">
        <v>85683</v>
      </c>
      <c r="W573">
        <v>120551</v>
      </c>
      <c r="X573" t="s">
        <v>33</v>
      </c>
      <c r="Y573" t="s">
        <v>34</v>
      </c>
      <c r="Z573">
        <v>100</v>
      </c>
      <c r="AA573" t="s">
        <v>35</v>
      </c>
      <c r="AB573" t="s">
        <v>35</v>
      </c>
      <c r="AC573">
        <v>0</v>
      </c>
      <c r="AD573" t="s">
        <v>35</v>
      </c>
      <c r="AE573" t="s">
        <v>35</v>
      </c>
      <c r="AF573">
        <v>0</v>
      </c>
    </row>
    <row r="574" spans="1:32" x14ac:dyDescent="0.25">
      <c r="A574" t="s">
        <v>72</v>
      </c>
      <c r="B574" t="s">
        <v>83</v>
      </c>
      <c r="C574" t="s">
        <v>164</v>
      </c>
      <c r="D574">
        <v>49710</v>
      </c>
      <c r="E574">
        <v>1</v>
      </c>
      <c r="F574">
        <v>188</v>
      </c>
      <c r="G574">
        <v>79847</v>
      </c>
      <c r="H574">
        <v>0</v>
      </c>
      <c r="I574">
        <v>0</v>
      </c>
      <c r="J574">
        <v>0</v>
      </c>
      <c r="K574">
        <v>0</v>
      </c>
      <c r="L574">
        <v>0</v>
      </c>
      <c r="M574">
        <v>27</v>
      </c>
      <c r="N574">
        <v>0</v>
      </c>
      <c r="O574">
        <v>17274</v>
      </c>
      <c r="P574">
        <v>0</v>
      </c>
      <c r="Q574">
        <v>295</v>
      </c>
      <c r="R574">
        <v>10184</v>
      </c>
      <c r="S574">
        <v>5490</v>
      </c>
      <c r="T574">
        <v>0</v>
      </c>
      <c r="U574">
        <v>216</v>
      </c>
      <c r="V574">
        <v>79874</v>
      </c>
      <c r="W574">
        <v>113333</v>
      </c>
      <c r="X574" t="s">
        <v>33</v>
      </c>
      <c r="Y574" t="s">
        <v>34</v>
      </c>
      <c r="Z574">
        <v>100</v>
      </c>
      <c r="AA574" t="s">
        <v>35</v>
      </c>
      <c r="AB574" t="s">
        <v>35</v>
      </c>
      <c r="AC574">
        <v>0</v>
      </c>
      <c r="AD574" t="s">
        <v>35</v>
      </c>
      <c r="AE574" t="s">
        <v>35</v>
      </c>
      <c r="AF574">
        <v>0</v>
      </c>
    </row>
    <row r="575" spans="1:32" x14ac:dyDescent="0.25">
      <c r="A575" t="s">
        <v>72</v>
      </c>
      <c r="B575" t="s">
        <v>83</v>
      </c>
      <c r="C575" t="s">
        <v>164</v>
      </c>
      <c r="D575">
        <v>48092</v>
      </c>
      <c r="E575">
        <v>1</v>
      </c>
      <c r="F575">
        <v>188</v>
      </c>
      <c r="G575">
        <v>79847</v>
      </c>
      <c r="H575">
        <v>5505</v>
      </c>
      <c r="I575">
        <v>0</v>
      </c>
      <c r="J575">
        <v>0</v>
      </c>
      <c r="K575">
        <v>0</v>
      </c>
      <c r="L575">
        <v>0</v>
      </c>
      <c r="M575">
        <v>0</v>
      </c>
      <c r="N575">
        <v>270</v>
      </c>
      <c r="O575">
        <v>5359</v>
      </c>
      <c r="P575">
        <v>0</v>
      </c>
      <c r="Q575">
        <v>303</v>
      </c>
      <c r="R575">
        <v>10882</v>
      </c>
      <c r="S575">
        <v>6388</v>
      </c>
      <c r="T575">
        <v>0</v>
      </c>
      <c r="U575">
        <v>231</v>
      </c>
      <c r="V575">
        <v>85622</v>
      </c>
      <c r="W575">
        <v>108785</v>
      </c>
      <c r="X575" t="s">
        <v>33</v>
      </c>
      <c r="Y575" t="s">
        <v>34</v>
      </c>
      <c r="Z575">
        <v>100</v>
      </c>
      <c r="AA575" t="s">
        <v>35</v>
      </c>
      <c r="AB575" t="s">
        <v>35</v>
      </c>
      <c r="AC575">
        <v>0</v>
      </c>
      <c r="AD575" t="s">
        <v>35</v>
      </c>
      <c r="AE575" t="s">
        <v>35</v>
      </c>
      <c r="AF575">
        <v>0</v>
      </c>
    </row>
    <row r="576" spans="1:32" x14ac:dyDescent="0.25">
      <c r="A576" t="s">
        <v>72</v>
      </c>
      <c r="B576" t="s">
        <v>83</v>
      </c>
      <c r="C576" t="s">
        <v>164</v>
      </c>
      <c r="D576">
        <v>36809</v>
      </c>
      <c r="E576">
        <v>1</v>
      </c>
      <c r="F576">
        <v>188</v>
      </c>
      <c r="G576">
        <v>79847</v>
      </c>
      <c r="H576">
        <v>2325</v>
      </c>
      <c r="I576">
        <v>0</v>
      </c>
      <c r="J576">
        <v>0</v>
      </c>
      <c r="K576">
        <v>0</v>
      </c>
      <c r="L576">
        <v>0</v>
      </c>
      <c r="M576">
        <v>0</v>
      </c>
      <c r="N576">
        <v>0</v>
      </c>
      <c r="O576">
        <v>4930</v>
      </c>
      <c r="P576">
        <v>0</v>
      </c>
      <c r="Q576">
        <v>303</v>
      </c>
      <c r="R576">
        <v>10477</v>
      </c>
      <c r="S576">
        <v>6140</v>
      </c>
      <c r="T576">
        <v>0</v>
      </c>
      <c r="U576">
        <v>222</v>
      </c>
      <c r="V576">
        <v>82172</v>
      </c>
      <c r="W576">
        <v>104244</v>
      </c>
      <c r="X576" t="s">
        <v>33</v>
      </c>
      <c r="Y576" t="s">
        <v>34</v>
      </c>
      <c r="Z576">
        <v>100</v>
      </c>
      <c r="AA576" t="s">
        <v>35</v>
      </c>
      <c r="AB576" t="s">
        <v>35</v>
      </c>
      <c r="AC576">
        <v>0</v>
      </c>
      <c r="AD576" t="s">
        <v>35</v>
      </c>
      <c r="AE576" t="s">
        <v>35</v>
      </c>
      <c r="AF576">
        <v>0</v>
      </c>
    </row>
    <row r="577" spans="1:32" x14ac:dyDescent="0.25">
      <c r="A577" t="s">
        <v>72</v>
      </c>
      <c r="B577" t="s">
        <v>83</v>
      </c>
      <c r="C577" t="s">
        <v>164</v>
      </c>
      <c r="D577">
        <v>51869</v>
      </c>
      <c r="E577">
        <v>1</v>
      </c>
      <c r="F577">
        <v>188</v>
      </c>
      <c r="G577">
        <v>79847</v>
      </c>
      <c r="H577">
        <v>0</v>
      </c>
      <c r="I577">
        <v>70</v>
      </c>
      <c r="J577">
        <v>0</v>
      </c>
      <c r="K577">
        <v>0</v>
      </c>
      <c r="L577">
        <v>0</v>
      </c>
      <c r="M577">
        <v>0</v>
      </c>
      <c r="N577">
        <v>0</v>
      </c>
      <c r="O577">
        <v>4930</v>
      </c>
      <c r="P577">
        <v>0</v>
      </c>
      <c r="Q577">
        <v>303</v>
      </c>
      <c r="R577">
        <v>10180</v>
      </c>
      <c r="S577">
        <v>5960</v>
      </c>
      <c r="T577">
        <v>0</v>
      </c>
      <c r="U577">
        <v>216</v>
      </c>
      <c r="V577">
        <v>79917</v>
      </c>
      <c r="W577">
        <v>101506</v>
      </c>
      <c r="X577" t="s">
        <v>33</v>
      </c>
      <c r="Y577" t="s">
        <v>34</v>
      </c>
      <c r="Z577">
        <v>100</v>
      </c>
      <c r="AA577" t="s">
        <v>35</v>
      </c>
      <c r="AB577" t="s">
        <v>35</v>
      </c>
      <c r="AC577">
        <v>0</v>
      </c>
      <c r="AD577" t="s">
        <v>35</v>
      </c>
      <c r="AE577" t="s">
        <v>35</v>
      </c>
      <c r="AF577">
        <v>0</v>
      </c>
    </row>
    <row r="578" spans="1:32" x14ac:dyDescent="0.25">
      <c r="A578" t="s">
        <v>72</v>
      </c>
      <c r="B578" t="s">
        <v>83</v>
      </c>
      <c r="C578" t="s">
        <v>164</v>
      </c>
      <c r="D578">
        <v>31329</v>
      </c>
      <c r="E578">
        <v>1</v>
      </c>
      <c r="F578">
        <v>188</v>
      </c>
      <c r="G578">
        <v>79847</v>
      </c>
      <c r="H578">
        <v>150</v>
      </c>
      <c r="I578">
        <v>0</v>
      </c>
      <c r="J578">
        <v>0</v>
      </c>
      <c r="K578">
        <v>0</v>
      </c>
      <c r="L578">
        <v>0</v>
      </c>
      <c r="M578">
        <v>81</v>
      </c>
      <c r="N578">
        <v>270</v>
      </c>
      <c r="O578">
        <v>9331</v>
      </c>
      <c r="P578">
        <v>0</v>
      </c>
      <c r="Q578">
        <v>303</v>
      </c>
      <c r="R578">
        <v>10210</v>
      </c>
      <c r="S578">
        <v>5831</v>
      </c>
      <c r="T578">
        <v>0</v>
      </c>
      <c r="U578">
        <v>217</v>
      </c>
      <c r="V578">
        <v>80348</v>
      </c>
      <c r="W578">
        <v>106240</v>
      </c>
      <c r="X578" t="s">
        <v>33</v>
      </c>
      <c r="Y578" t="s">
        <v>34</v>
      </c>
      <c r="Z578">
        <v>100</v>
      </c>
      <c r="AA578" t="s">
        <v>35</v>
      </c>
      <c r="AB578" t="s">
        <v>35</v>
      </c>
      <c r="AC578">
        <v>0</v>
      </c>
      <c r="AD578" t="s">
        <v>35</v>
      </c>
      <c r="AE578" t="s">
        <v>35</v>
      </c>
      <c r="AF578">
        <v>0</v>
      </c>
    </row>
    <row r="579" spans="1:32" x14ac:dyDescent="0.25">
      <c r="A579" t="s">
        <v>72</v>
      </c>
      <c r="B579" t="s">
        <v>83</v>
      </c>
      <c r="C579" t="s">
        <v>164</v>
      </c>
      <c r="D579">
        <v>44758</v>
      </c>
      <c r="E579">
        <v>1</v>
      </c>
      <c r="F579">
        <v>188</v>
      </c>
      <c r="G579">
        <v>79847</v>
      </c>
      <c r="H579">
        <v>4630</v>
      </c>
      <c r="I579">
        <v>105</v>
      </c>
      <c r="J579">
        <v>0</v>
      </c>
      <c r="K579">
        <v>0</v>
      </c>
      <c r="L579">
        <v>0</v>
      </c>
      <c r="M579">
        <v>135</v>
      </c>
      <c r="N579">
        <v>713</v>
      </c>
      <c r="O579">
        <v>5359</v>
      </c>
      <c r="P579">
        <v>0</v>
      </c>
      <c r="Q579">
        <v>303</v>
      </c>
      <c r="R579">
        <v>10775</v>
      </c>
      <c r="S579">
        <v>6329</v>
      </c>
      <c r="T579">
        <v>0</v>
      </c>
      <c r="U579">
        <v>231</v>
      </c>
      <c r="V579">
        <v>85430</v>
      </c>
      <c r="W579">
        <v>108427</v>
      </c>
      <c r="X579" t="s">
        <v>33</v>
      </c>
      <c r="Y579" t="s">
        <v>34</v>
      </c>
      <c r="Z579">
        <v>100</v>
      </c>
      <c r="AA579" t="s">
        <v>35</v>
      </c>
      <c r="AB579" t="s">
        <v>35</v>
      </c>
      <c r="AC579">
        <v>0</v>
      </c>
      <c r="AD579" t="s">
        <v>35</v>
      </c>
      <c r="AE579" t="s">
        <v>35</v>
      </c>
      <c r="AF579">
        <v>0</v>
      </c>
    </row>
    <row r="580" spans="1:32" x14ac:dyDescent="0.25">
      <c r="A580" t="s">
        <v>72</v>
      </c>
      <c r="B580" t="s">
        <v>83</v>
      </c>
      <c r="C580" t="s">
        <v>164</v>
      </c>
      <c r="D580">
        <v>47750</v>
      </c>
      <c r="E580">
        <v>1</v>
      </c>
      <c r="F580">
        <v>188</v>
      </c>
      <c r="G580">
        <v>79847</v>
      </c>
      <c r="H580">
        <v>0</v>
      </c>
      <c r="I580">
        <v>0</v>
      </c>
      <c r="J580">
        <v>0</v>
      </c>
      <c r="K580">
        <v>0</v>
      </c>
      <c r="L580">
        <v>0</v>
      </c>
      <c r="M580">
        <v>162</v>
      </c>
      <c r="N580">
        <v>0</v>
      </c>
      <c r="O580">
        <v>17274</v>
      </c>
      <c r="P580">
        <v>0</v>
      </c>
      <c r="Q580">
        <v>303</v>
      </c>
      <c r="R580">
        <v>10201</v>
      </c>
      <c r="S580">
        <v>5525</v>
      </c>
      <c r="T580">
        <v>0</v>
      </c>
      <c r="U580">
        <v>216</v>
      </c>
      <c r="V580">
        <v>80009</v>
      </c>
      <c r="W580">
        <v>113528</v>
      </c>
      <c r="X580" t="s">
        <v>33</v>
      </c>
      <c r="Y580" t="s">
        <v>34</v>
      </c>
      <c r="Z580">
        <v>100</v>
      </c>
      <c r="AA580" t="s">
        <v>35</v>
      </c>
      <c r="AB580" t="s">
        <v>35</v>
      </c>
      <c r="AC580">
        <v>0</v>
      </c>
      <c r="AD580" t="s">
        <v>35</v>
      </c>
      <c r="AE580" t="s">
        <v>35</v>
      </c>
      <c r="AF580">
        <v>0</v>
      </c>
    </row>
    <row r="581" spans="1:32" x14ac:dyDescent="0.25">
      <c r="A581" t="s">
        <v>72</v>
      </c>
      <c r="B581" t="s">
        <v>83</v>
      </c>
      <c r="C581" t="s">
        <v>164</v>
      </c>
      <c r="D581">
        <v>39157</v>
      </c>
      <c r="E581">
        <v>1</v>
      </c>
      <c r="F581">
        <v>260</v>
      </c>
      <c r="G581">
        <v>79847</v>
      </c>
      <c r="H581">
        <v>21091</v>
      </c>
      <c r="I581">
        <v>0</v>
      </c>
      <c r="J581">
        <v>0</v>
      </c>
      <c r="K581">
        <v>0</v>
      </c>
      <c r="L581">
        <v>0</v>
      </c>
      <c r="M581">
        <v>0</v>
      </c>
      <c r="N581">
        <v>895</v>
      </c>
      <c r="O581">
        <v>17274</v>
      </c>
      <c r="P581">
        <v>0</v>
      </c>
      <c r="Q581">
        <v>303</v>
      </c>
      <c r="R581">
        <v>12728</v>
      </c>
      <c r="S581">
        <v>7418</v>
      </c>
      <c r="T581">
        <v>0</v>
      </c>
      <c r="U581">
        <v>275</v>
      </c>
      <c r="V581">
        <v>101833</v>
      </c>
      <c r="W581">
        <v>139831</v>
      </c>
      <c r="X581" t="s">
        <v>42</v>
      </c>
      <c r="Y581" t="s">
        <v>43</v>
      </c>
      <c r="Z581">
        <v>100</v>
      </c>
      <c r="AA581" t="s">
        <v>35</v>
      </c>
      <c r="AB581" t="s">
        <v>35</v>
      </c>
      <c r="AC581">
        <v>0</v>
      </c>
      <c r="AD581" t="s">
        <v>35</v>
      </c>
      <c r="AE581" t="s">
        <v>35</v>
      </c>
      <c r="AF581">
        <v>0</v>
      </c>
    </row>
    <row r="582" spans="1:32" x14ac:dyDescent="0.25">
      <c r="A582" t="s">
        <v>72</v>
      </c>
      <c r="B582" t="s">
        <v>83</v>
      </c>
      <c r="C582" t="s">
        <v>164</v>
      </c>
      <c r="D582">
        <v>49260</v>
      </c>
      <c r="E582">
        <v>1</v>
      </c>
      <c r="F582">
        <v>188</v>
      </c>
      <c r="G582">
        <v>79847</v>
      </c>
      <c r="H582">
        <v>15703</v>
      </c>
      <c r="I582">
        <v>1689</v>
      </c>
      <c r="J582">
        <v>0</v>
      </c>
      <c r="K582">
        <v>0</v>
      </c>
      <c r="L582">
        <v>0</v>
      </c>
      <c r="M582">
        <v>27</v>
      </c>
      <c r="N582">
        <v>1176</v>
      </c>
      <c r="O582">
        <v>15892</v>
      </c>
      <c r="P582">
        <v>0</v>
      </c>
      <c r="Q582">
        <v>303</v>
      </c>
      <c r="R582">
        <v>12186</v>
      </c>
      <c r="S582">
        <v>7091</v>
      </c>
      <c r="T582">
        <v>0</v>
      </c>
      <c r="U582">
        <v>266</v>
      </c>
      <c r="V582">
        <v>98442</v>
      </c>
      <c r="W582">
        <v>134180</v>
      </c>
      <c r="X582" t="s">
        <v>33</v>
      </c>
      <c r="Y582" t="s">
        <v>34</v>
      </c>
      <c r="Z582">
        <v>100</v>
      </c>
      <c r="AA582" t="s">
        <v>35</v>
      </c>
      <c r="AB582" t="s">
        <v>35</v>
      </c>
      <c r="AC582">
        <v>0</v>
      </c>
      <c r="AD582" t="s">
        <v>35</v>
      </c>
      <c r="AE582" t="s">
        <v>35</v>
      </c>
      <c r="AF582">
        <v>0</v>
      </c>
    </row>
    <row r="583" spans="1:32" x14ac:dyDescent="0.25">
      <c r="A583" t="s">
        <v>72</v>
      </c>
      <c r="B583" t="s">
        <v>83</v>
      </c>
      <c r="C583" t="s">
        <v>164</v>
      </c>
      <c r="D583">
        <v>47642</v>
      </c>
      <c r="E583">
        <v>1</v>
      </c>
      <c r="F583">
        <v>188</v>
      </c>
      <c r="G583">
        <v>79847</v>
      </c>
      <c r="H583">
        <v>0</v>
      </c>
      <c r="I583">
        <v>0</v>
      </c>
      <c r="J583">
        <v>0</v>
      </c>
      <c r="K583">
        <v>0</v>
      </c>
      <c r="L583">
        <v>0</v>
      </c>
      <c r="M583">
        <v>0</v>
      </c>
      <c r="N583">
        <v>135</v>
      </c>
      <c r="O583">
        <v>0</v>
      </c>
      <c r="P583">
        <v>0</v>
      </c>
      <c r="Q583">
        <v>303</v>
      </c>
      <c r="R583">
        <v>10180</v>
      </c>
      <c r="S583">
        <v>5789</v>
      </c>
      <c r="T583">
        <v>0</v>
      </c>
      <c r="U583">
        <v>216</v>
      </c>
      <c r="V583">
        <v>79982</v>
      </c>
      <c r="W583">
        <v>96470</v>
      </c>
      <c r="X583" t="s">
        <v>33</v>
      </c>
      <c r="Y583" t="s">
        <v>34</v>
      </c>
      <c r="Z583">
        <v>100</v>
      </c>
      <c r="AA583" t="s">
        <v>35</v>
      </c>
      <c r="AB583" t="s">
        <v>35</v>
      </c>
      <c r="AC583">
        <v>0</v>
      </c>
      <c r="AD583" t="s">
        <v>35</v>
      </c>
      <c r="AE583" t="s">
        <v>35</v>
      </c>
      <c r="AF583">
        <v>0</v>
      </c>
    </row>
    <row r="584" spans="1:32" x14ac:dyDescent="0.25">
      <c r="A584" t="s">
        <v>72</v>
      </c>
      <c r="B584" t="s">
        <v>83</v>
      </c>
      <c r="C584" t="s">
        <v>164</v>
      </c>
      <c r="D584">
        <v>47056</v>
      </c>
      <c r="E584">
        <v>1</v>
      </c>
      <c r="F584">
        <v>188</v>
      </c>
      <c r="G584">
        <v>79847</v>
      </c>
      <c r="H584">
        <v>100</v>
      </c>
      <c r="I584">
        <v>5860</v>
      </c>
      <c r="J584">
        <v>0</v>
      </c>
      <c r="K584">
        <v>0</v>
      </c>
      <c r="L584">
        <v>0</v>
      </c>
      <c r="M584">
        <v>162</v>
      </c>
      <c r="N584">
        <v>570</v>
      </c>
      <c r="O584">
        <v>17274</v>
      </c>
      <c r="P584">
        <v>0</v>
      </c>
      <c r="Q584">
        <v>303</v>
      </c>
      <c r="R584">
        <v>10999</v>
      </c>
      <c r="S584">
        <v>6120</v>
      </c>
      <c r="T584">
        <v>0</v>
      </c>
      <c r="U584">
        <v>234</v>
      </c>
      <c r="V584">
        <v>86539</v>
      </c>
      <c r="W584">
        <v>121469</v>
      </c>
      <c r="X584" t="s">
        <v>33</v>
      </c>
      <c r="Y584" t="s">
        <v>34</v>
      </c>
      <c r="Z584">
        <v>100</v>
      </c>
      <c r="AA584" t="s">
        <v>35</v>
      </c>
      <c r="AB584" t="s">
        <v>35</v>
      </c>
      <c r="AC584">
        <v>0</v>
      </c>
      <c r="AD584" t="s">
        <v>35</v>
      </c>
      <c r="AE584" t="s">
        <v>35</v>
      </c>
      <c r="AF584">
        <v>0</v>
      </c>
    </row>
    <row r="585" spans="1:32" x14ac:dyDescent="0.25">
      <c r="A585" t="s">
        <v>72</v>
      </c>
      <c r="B585" t="s">
        <v>83</v>
      </c>
      <c r="C585" t="s">
        <v>164</v>
      </c>
      <c r="D585">
        <v>50758</v>
      </c>
      <c r="E585">
        <v>1</v>
      </c>
      <c r="F585">
        <v>188</v>
      </c>
      <c r="G585">
        <v>79847</v>
      </c>
      <c r="H585">
        <v>4650</v>
      </c>
      <c r="I585">
        <v>0</v>
      </c>
      <c r="J585">
        <v>0</v>
      </c>
      <c r="K585">
        <v>0</v>
      </c>
      <c r="L585">
        <v>0</v>
      </c>
      <c r="M585">
        <v>0</v>
      </c>
      <c r="N585">
        <v>1206</v>
      </c>
      <c r="O585">
        <v>5359</v>
      </c>
      <c r="P585">
        <v>0</v>
      </c>
      <c r="Q585">
        <v>303</v>
      </c>
      <c r="R585">
        <v>10773</v>
      </c>
      <c r="S585">
        <v>6394</v>
      </c>
      <c r="T585">
        <v>0</v>
      </c>
      <c r="U585">
        <v>231</v>
      </c>
      <c r="V585">
        <v>85703</v>
      </c>
      <c r="W585">
        <v>108763</v>
      </c>
      <c r="X585" t="s">
        <v>33</v>
      </c>
      <c r="Y585" t="s">
        <v>34</v>
      </c>
      <c r="Z585">
        <v>100</v>
      </c>
      <c r="AA585" t="s">
        <v>35</v>
      </c>
      <c r="AB585" t="s">
        <v>35</v>
      </c>
      <c r="AC585">
        <v>0</v>
      </c>
      <c r="AD585" t="s">
        <v>35</v>
      </c>
      <c r="AE585" t="s">
        <v>35</v>
      </c>
      <c r="AF585">
        <v>0</v>
      </c>
    </row>
    <row r="586" spans="1:32" x14ac:dyDescent="0.25">
      <c r="A586" t="s">
        <v>72</v>
      </c>
      <c r="B586" t="s">
        <v>83</v>
      </c>
      <c r="C586" t="s">
        <v>164</v>
      </c>
      <c r="D586">
        <v>36289</v>
      </c>
      <c r="E586">
        <v>1</v>
      </c>
      <c r="F586">
        <v>188</v>
      </c>
      <c r="G586">
        <v>79847</v>
      </c>
      <c r="H586">
        <v>1050</v>
      </c>
      <c r="I586">
        <v>0</v>
      </c>
      <c r="J586">
        <v>0</v>
      </c>
      <c r="K586">
        <v>0</v>
      </c>
      <c r="L586">
        <v>0</v>
      </c>
      <c r="M586">
        <v>0</v>
      </c>
      <c r="N586">
        <v>570</v>
      </c>
      <c r="O586">
        <v>4930</v>
      </c>
      <c r="P586">
        <v>0</v>
      </c>
      <c r="Q586">
        <v>303</v>
      </c>
      <c r="R586">
        <v>10353</v>
      </c>
      <c r="S586">
        <v>6126</v>
      </c>
      <c r="T586">
        <v>0</v>
      </c>
      <c r="U586">
        <v>220</v>
      </c>
      <c r="V586">
        <v>81467</v>
      </c>
      <c r="W586">
        <v>103399</v>
      </c>
      <c r="X586" t="s">
        <v>33</v>
      </c>
      <c r="Y586" t="s">
        <v>34</v>
      </c>
      <c r="Z586">
        <v>100</v>
      </c>
      <c r="AA586" t="s">
        <v>35</v>
      </c>
      <c r="AB586" t="s">
        <v>35</v>
      </c>
      <c r="AC586">
        <v>0</v>
      </c>
      <c r="AD586" t="s">
        <v>35</v>
      </c>
      <c r="AE586" t="s">
        <v>35</v>
      </c>
      <c r="AF586">
        <v>0</v>
      </c>
    </row>
    <row r="587" spans="1:32" x14ac:dyDescent="0.25">
      <c r="A587" t="s">
        <v>72</v>
      </c>
      <c r="B587" t="s">
        <v>83</v>
      </c>
      <c r="C587" t="s">
        <v>164</v>
      </c>
      <c r="D587">
        <v>39596</v>
      </c>
      <c r="E587">
        <v>1</v>
      </c>
      <c r="F587">
        <v>188</v>
      </c>
      <c r="G587">
        <v>79847</v>
      </c>
      <c r="H587">
        <v>165</v>
      </c>
      <c r="I587">
        <v>0</v>
      </c>
      <c r="J587">
        <v>0</v>
      </c>
      <c r="K587">
        <v>0</v>
      </c>
      <c r="L587">
        <v>0</v>
      </c>
      <c r="M587">
        <v>108</v>
      </c>
      <c r="N587">
        <v>1395</v>
      </c>
      <c r="O587">
        <v>5359</v>
      </c>
      <c r="P587">
        <v>0</v>
      </c>
      <c r="Q587">
        <v>303</v>
      </c>
      <c r="R587">
        <v>10376</v>
      </c>
      <c r="S587">
        <v>6073</v>
      </c>
      <c r="T587">
        <v>0</v>
      </c>
      <c r="U587">
        <v>220</v>
      </c>
      <c r="V587">
        <v>81515</v>
      </c>
      <c r="W587">
        <v>103846</v>
      </c>
      <c r="X587" t="s">
        <v>33</v>
      </c>
      <c r="Y587" t="s">
        <v>34</v>
      </c>
      <c r="Z587">
        <v>80</v>
      </c>
      <c r="AA587" t="s">
        <v>33</v>
      </c>
      <c r="AB587" t="s">
        <v>34</v>
      </c>
      <c r="AC587">
        <v>20</v>
      </c>
      <c r="AD587" t="s">
        <v>35</v>
      </c>
      <c r="AE587" t="s">
        <v>35</v>
      </c>
      <c r="AF587">
        <v>0</v>
      </c>
    </row>
    <row r="588" spans="1:32" x14ac:dyDescent="0.25">
      <c r="A588" t="s">
        <v>72</v>
      </c>
      <c r="B588" t="s">
        <v>83</v>
      </c>
      <c r="C588" t="s">
        <v>164</v>
      </c>
      <c r="D588">
        <v>46037</v>
      </c>
      <c r="E588">
        <v>1</v>
      </c>
      <c r="F588">
        <v>188</v>
      </c>
      <c r="G588">
        <v>79847</v>
      </c>
      <c r="H588">
        <v>0</v>
      </c>
      <c r="I588">
        <v>0</v>
      </c>
      <c r="J588">
        <v>0</v>
      </c>
      <c r="K588">
        <v>0</v>
      </c>
      <c r="L588">
        <v>0</v>
      </c>
      <c r="M588">
        <v>0</v>
      </c>
      <c r="N588">
        <v>1259</v>
      </c>
      <c r="O588">
        <v>17274</v>
      </c>
      <c r="P588">
        <v>0</v>
      </c>
      <c r="Q588">
        <v>303</v>
      </c>
      <c r="R588">
        <v>10282</v>
      </c>
      <c r="S588">
        <v>5832</v>
      </c>
      <c r="T588">
        <v>0</v>
      </c>
      <c r="U588">
        <v>219</v>
      </c>
      <c r="V588">
        <v>81106</v>
      </c>
      <c r="W588">
        <v>115016</v>
      </c>
      <c r="X588" t="s">
        <v>33</v>
      </c>
      <c r="Y588" t="s">
        <v>34</v>
      </c>
      <c r="Z588">
        <v>80</v>
      </c>
      <c r="AA588" t="s">
        <v>37</v>
      </c>
      <c r="AB588" t="s">
        <v>38</v>
      </c>
      <c r="AC588">
        <v>20</v>
      </c>
      <c r="AD588" t="s">
        <v>35</v>
      </c>
      <c r="AE588" t="s">
        <v>35</v>
      </c>
      <c r="AF588">
        <v>0</v>
      </c>
    </row>
    <row r="589" spans="1:32" x14ac:dyDescent="0.25">
      <c r="A589" t="s">
        <v>320</v>
      </c>
      <c r="B589" t="s">
        <v>83</v>
      </c>
      <c r="C589" t="s">
        <v>321</v>
      </c>
      <c r="D589">
        <v>62907</v>
      </c>
      <c r="E589">
        <v>1</v>
      </c>
      <c r="F589">
        <v>186</v>
      </c>
      <c r="G589">
        <v>79833</v>
      </c>
      <c r="H589">
        <v>6154</v>
      </c>
      <c r="I589">
        <v>0</v>
      </c>
      <c r="J589">
        <v>0</v>
      </c>
      <c r="K589">
        <v>0</v>
      </c>
      <c r="L589">
        <v>0</v>
      </c>
      <c r="M589">
        <v>0</v>
      </c>
      <c r="N589">
        <v>0</v>
      </c>
      <c r="O589">
        <v>16015</v>
      </c>
      <c r="P589">
        <v>0</v>
      </c>
      <c r="Q589">
        <v>5</v>
      </c>
      <c r="R589">
        <v>11143</v>
      </c>
      <c r="S589">
        <v>6490</v>
      </c>
      <c r="T589">
        <v>0</v>
      </c>
      <c r="U589">
        <v>0</v>
      </c>
      <c r="V589">
        <v>85987</v>
      </c>
      <c r="W589">
        <v>119640</v>
      </c>
      <c r="X589" t="s">
        <v>33</v>
      </c>
      <c r="Y589" t="s">
        <v>34</v>
      </c>
      <c r="Z589">
        <v>100</v>
      </c>
      <c r="AA589" t="s">
        <v>35</v>
      </c>
      <c r="AB589" t="s">
        <v>35</v>
      </c>
      <c r="AC589">
        <v>0</v>
      </c>
      <c r="AD589" t="s">
        <v>35</v>
      </c>
      <c r="AE589" t="s">
        <v>35</v>
      </c>
      <c r="AF589">
        <v>0</v>
      </c>
    </row>
    <row r="590" spans="1:32" x14ac:dyDescent="0.25">
      <c r="A590" t="s">
        <v>66</v>
      </c>
      <c r="B590" t="s">
        <v>154</v>
      </c>
      <c r="C590" t="s">
        <v>337</v>
      </c>
      <c r="D590">
        <v>47986</v>
      </c>
      <c r="E590">
        <v>1</v>
      </c>
      <c r="F590">
        <v>183</v>
      </c>
      <c r="G590">
        <v>79813</v>
      </c>
      <c r="H590">
        <v>6539</v>
      </c>
      <c r="I590">
        <v>0</v>
      </c>
      <c r="J590">
        <v>0</v>
      </c>
      <c r="K590">
        <v>0</v>
      </c>
      <c r="L590">
        <v>0</v>
      </c>
      <c r="M590">
        <v>0</v>
      </c>
      <c r="N590">
        <v>0</v>
      </c>
      <c r="O590">
        <v>11369</v>
      </c>
      <c r="P590">
        <v>0</v>
      </c>
      <c r="Q590">
        <v>0</v>
      </c>
      <c r="R590">
        <v>19476</v>
      </c>
      <c r="S590">
        <v>6606</v>
      </c>
      <c r="T590">
        <v>0</v>
      </c>
      <c r="U590">
        <v>0</v>
      </c>
      <c r="V590">
        <v>86352</v>
      </c>
      <c r="W590">
        <v>123803</v>
      </c>
      <c r="X590" t="s">
        <v>33</v>
      </c>
      <c r="Y590" t="s">
        <v>34</v>
      </c>
      <c r="Z590">
        <v>100</v>
      </c>
      <c r="AA590" t="s">
        <v>35</v>
      </c>
      <c r="AB590" t="s">
        <v>35</v>
      </c>
      <c r="AC590">
        <v>0</v>
      </c>
      <c r="AD590" t="s">
        <v>35</v>
      </c>
      <c r="AE590" t="s">
        <v>35</v>
      </c>
      <c r="AF590">
        <v>0</v>
      </c>
    </row>
    <row r="591" spans="1:32" x14ac:dyDescent="0.25">
      <c r="A591" t="s">
        <v>66</v>
      </c>
      <c r="B591" t="s">
        <v>83</v>
      </c>
      <c r="C591" t="s">
        <v>334</v>
      </c>
      <c r="D591">
        <v>419632</v>
      </c>
      <c r="E591">
        <v>1</v>
      </c>
      <c r="F591">
        <v>186</v>
      </c>
      <c r="G591">
        <v>79740</v>
      </c>
      <c r="H591">
        <v>0</v>
      </c>
      <c r="I591">
        <v>199</v>
      </c>
      <c r="J591">
        <v>0</v>
      </c>
      <c r="K591">
        <v>0</v>
      </c>
      <c r="L591">
        <v>0</v>
      </c>
      <c r="M591">
        <v>0</v>
      </c>
      <c r="N591">
        <v>1005</v>
      </c>
      <c r="O591">
        <v>11315</v>
      </c>
      <c r="P591">
        <v>0</v>
      </c>
      <c r="Q591">
        <v>32</v>
      </c>
      <c r="R591">
        <v>20513</v>
      </c>
      <c r="S591">
        <v>5468</v>
      </c>
      <c r="T591">
        <v>0</v>
      </c>
      <c r="U591">
        <v>0</v>
      </c>
      <c r="V591">
        <v>80944</v>
      </c>
      <c r="W591">
        <v>118272</v>
      </c>
      <c r="X591" t="s">
        <v>33</v>
      </c>
      <c r="Y591" t="s">
        <v>34</v>
      </c>
      <c r="Z591">
        <v>100</v>
      </c>
      <c r="AA591" t="s">
        <v>35</v>
      </c>
      <c r="AB591" t="s">
        <v>35</v>
      </c>
      <c r="AC591">
        <v>0</v>
      </c>
      <c r="AD591" t="s">
        <v>35</v>
      </c>
      <c r="AE591" t="s">
        <v>35</v>
      </c>
      <c r="AF591">
        <v>0</v>
      </c>
    </row>
    <row r="592" spans="1:32" x14ac:dyDescent="0.25">
      <c r="A592" t="s">
        <v>320</v>
      </c>
      <c r="B592" t="s">
        <v>83</v>
      </c>
      <c r="C592" t="s">
        <v>321</v>
      </c>
      <c r="D592">
        <v>418539</v>
      </c>
      <c r="E592">
        <v>1</v>
      </c>
      <c r="F592">
        <v>186</v>
      </c>
      <c r="G592">
        <v>79730</v>
      </c>
      <c r="H592">
        <v>9101</v>
      </c>
      <c r="I592">
        <v>5818</v>
      </c>
      <c r="J592">
        <v>0</v>
      </c>
      <c r="K592">
        <v>0</v>
      </c>
      <c r="L592">
        <v>0</v>
      </c>
      <c r="M592">
        <v>0</v>
      </c>
      <c r="N592">
        <v>0</v>
      </c>
      <c r="O592">
        <v>21980</v>
      </c>
      <c r="P592">
        <v>0</v>
      </c>
      <c r="Q592">
        <v>5</v>
      </c>
      <c r="R592">
        <v>12507</v>
      </c>
      <c r="S592">
        <v>7042</v>
      </c>
      <c r="T592">
        <v>0</v>
      </c>
      <c r="U592">
        <v>0</v>
      </c>
      <c r="V592">
        <v>94649</v>
      </c>
      <c r="W592">
        <v>136183</v>
      </c>
      <c r="X592" t="s">
        <v>33</v>
      </c>
      <c r="Y592" t="s">
        <v>34</v>
      </c>
      <c r="Z592">
        <v>100</v>
      </c>
      <c r="AA592" t="s">
        <v>35</v>
      </c>
      <c r="AB592" t="s">
        <v>35</v>
      </c>
      <c r="AC592">
        <v>0</v>
      </c>
      <c r="AD592" t="s">
        <v>35</v>
      </c>
      <c r="AE592" t="s">
        <v>35</v>
      </c>
      <c r="AF592">
        <v>0</v>
      </c>
    </row>
    <row r="593" spans="1:32" x14ac:dyDescent="0.25">
      <c r="A593" t="s">
        <v>320</v>
      </c>
      <c r="B593" t="s">
        <v>83</v>
      </c>
      <c r="C593" t="s">
        <v>321</v>
      </c>
      <c r="D593">
        <v>59086</v>
      </c>
      <c r="E593">
        <v>1</v>
      </c>
      <c r="F593">
        <v>186</v>
      </c>
      <c r="G593">
        <v>79730</v>
      </c>
      <c r="H593">
        <v>157</v>
      </c>
      <c r="I593">
        <v>0</v>
      </c>
      <c r="J593">
        <v>0</v>
      </c>
      <c r="K593">
        <v>0</v>
      </c>
      <c r="L593">
        <v>0</v>
      </c>
      <c r="M593">
        <v>0</v>
      </c>
      <c r="N593">
        <v>845</v>
      </c>
      <c r="O593">
        <v>22225</v>
      </c>
      <c r="P593">
        <v>0</v>
      </c>
      <c r="Q593">
        <v>5</v>
      </c>
      <c r="R593">
        <v>10407</v>
      </c>
      <c r="S593">
        <v>5825</v>
      </c>
      <c r="T593">
        <v>0</v>
      </c>
      <c r="U593">
        <v>0</v>
      </c>
      <c r="V593">
        <v>80732</v>
      </c>
      <c r="W593">
        <v>119194</v>
      </c>
      <c r="X593" t="s">
        <v>45</v>
      </c>
      <c r="Y593" t="s">
        <v>46</v>
      </c>
      <c r="Z593">
        <v>100</v>
      </c>
      <c r="AA593" t="s">
        <v>35</v>
      </c>
      <c r="AB593" t="s">
        <v>35</v>
      </c>
      <c r="AC593">
        <v>0</v>
      </c>
      <c r="AD593" t="s">
        <v>35</v>
      </c>
      <c r="AE593" t="s">
        <v>35</v>
      </c>
      <c r="AF593">
        <v>0</v>
      </c>
    </row>
    <row r="594" spans="1:32" x14ac:dyDescent="0.25">
      <c r="A594" t="s">
        <v>94</v>
      </c>
      <c r="B594" t="s">
        <v>53</v>
      </c>
      <c r="C594" t="s">
        <v>280</v>
      </c>
      <c r="D594">
        <v>53631</v>
      </c>
      <c r="E594">
        <v>1</v>
      </c>
      <c r="F594">
        <v>182</v>
      </c>
      <c r="G594">
        <v>79650</v>
      </c>
      <c r="H594">
        <v>0</v>
      </c>
      <c r="I594">
        <v>1850</v>
      </c>
      <c r="J594">
        <v>0</v>
      </c>
      <c r="K594">
        <v>0</v>
      </c>
      <c r="L594">
        <v>0</v>
      </c>
      <c r="M594">
        <v>108</v>
      </c>
      <c r="N594">
        <v>2316</v>
      </c>
      <c r="O594">
        <v>18729</v>
      </c>
      <c r="P594">
        <v>0</v>
      </c>
      <c r="Q594">
        <v>0</v>
      </c>
      <c r="R594">
        <v>25055</v>
      </c>
      <c r="S594">
        <v>7042</v>
      </c>
      <c r="T594">
        <v>0</v>
      </c>
      <c r="U594">
        <v>0</v>
      </c>
      <c r="V594">
        <v>83924</v>
      </c>
      <c r="W594">
        <v>134750</v>
      </c>
      <c r="X594" t="s">
        <v>33</v>
      </c>
      <c r="Y594" t="s">
        <v>34</v>
      </c>
      <c r="Z594">
        <v>100</v>
      </c>
      <c r="AA594" t="s">
        <v>35</v>
      </c>
      <c r="AB594" t="s">
        <v>35</v>
      </c>
      <c r="AC594">
        <v>0</v>
      </c>
      <c r="AD594" t="s">
        <v>35</v>
      </c>
      <c r="AE594" t="s">
        <v>35</v>
      </c>
      <c r="AF594">
        <v>0</v>
      </c>
    </row>
    <row r="595" spans="1:32" x14ac:dyDescent="0.25">
      <c r="A595" t="s">
        <v>320</v>
      </c>
      <c r="B595" t="s">
        <v>83</v>
      </c>
      <c r="C595" t="s">
        <v>321</v>
      </c>
      <c r="D595">
        <v>56011</v>
      </c>
      <c r="E595">
        <v>1</v>
      </c>
      <c r="F595">
        <v>186</v>
      </c>
      <c r="G595">
        <v>79533</v>
      </c>
      <c r="H595">
        <v>0</v>
      </c>
      <c r="I595">
        <v>0</v>
      </c>
      <c r="J595">
        <v>0</v>
      </c>
      <c r="K595">
        <v>0</v>
      </c>
      <c r="L595">
        <v>0</v>
      </c>
      <c r="M595">
        <v>0</v>
      </c>
      <c r="N595">
        <v>0</v>
      </c>
      <c r="O595">
        <v>12974</v>
      </c>
      <c r="P595">
        <v>0</v>
      </c>
      <c r="Q595">
        <v>5</v>
      </c>
      <c r="R595">
        <v>10287</v>
      </c>
      <c r="S595">
        <v>6029</v>
      </c>
      <c r="T595">
        <v>0</v>
      </c>
      <c r="U595">
        <v>0</v>
      </c>
      <c r="V595">
        <v>79533</v>
      </c>
      <c r="W595">
        <v>108828</v>
      </c>
      <c r="X595" t="s">
        <v>51</v>
      </c>
      <c r="Y595" t="s">
        <v>52</v>
      </c>
      <c r="Z595">
        <v>100</v>
      </c>
      <c r="AA595" t="s">
        <v>35</v>
      </c>
      <c r="AB595" t="s">
        <v>35</v>
      </c>
      <c r="AC595">
        <v>0</v>
      </c>
      <c r="AD595" t="s">
        <v>35</v>
      </c>
      <c r="AE595" t="s">
        <v>35</v>
      </c>
      <c r="AF595">
        <v>0</v>
      </c>
    </row>
    <row r="596" spans="1:32" x14ac:dyDescent="0.25">
      <c r="A596" t="s">
        <v>320</v>
      </c>
      <c r="B596" t="s">
        <v>83</v>
      </c>
      <c r="C596" t="s">
        <v>321</v>
      </c>
      <c r="D596">
        <v>63206</v>
      </c>
      <c r="E596">
        <v>1</v>
      </c>
      <c r="F596">
        <v>186</v>
      </c>
      <c r="G596">
        <v>79430</v>
      </c>
      <c r="H596">
        <v>0</v>
      </c>
      <c r="I596">
        <v>0</v>
      </c>
      <c r="J596">
        <v>0</v>
      </c>
      <c r="K596">
        <v>0</v>
      </c>
      <c r="L596">
        <v>0</v>
      </c>
      <c r="M596">
        <v>0</v>
      </c>
      <c r="N596">
        <v>0</v>
      </c>
      <c r="O596">
        <v>21980</v>
      </c>
      <c r="P596">
        <v>0</v>
      </c>
      <c r="Q596">
        <v>5</v>
      </c>
      <c r="R596">
        <v>10262</v>
      </c>
      <c r="S596">
        <v>5675</v>
      </c>
      <c r="T596">
        <v>0</v>
      </c>
      <c r="U596">
        <v>0</v>
      </c>
      <c r="V596">
        <v>79430</v>
      </c>
      <c r="W596">
        <v>117352</v>
      </c>
      <c r="X596" t="s">
        <v>33</v>
      </c>
      <c r="Y596" t="s">
        <v>34</v>
      </c>
      <c r="Z596">
        <v>100</v>
      </c>
      <c r="AA596" t="s">
        <v>35</v>
      </c>
      <c r="AB596" t="s">
        <v>35</v>
      </c>
      <c r="AC596">
        <v>0</v>
      </c>
      <c r="AD596" t="s">
        <v>35</v>
      </c>
      <c r="AE596" t="s">
        <v>35</v>
      </c>
      <c r="AF596">
        <v>0</v>
      </c>
    </row>
    <row r="597" spans="1:32" x14ac:dyDescent="0.25">
      <c r="A597" t="s">
        <v>320</v>
      </c>
      <c r="B597" t="s">
        <v>83</v>
      </c>
      <c r="C597" t="s">
        <v>321</v>
      </c>
      <c r="D597">
        <v>59429</v>
      </c>
      <c r="E597">
        <v>1</v>
      </c>
      <c r="F597">
        <v>186</v>
      </c>
      <c r="G597">
        <v>79430</v>
      </c>
      <c r="H597">
        <v>0</v>
      </c>
      <c r="I597">
        <v>0</v>
      </c>
      <c r="J597">
        <v>0</v>
      </c>
      <c r="K597">
        <v>0</v>
      </c>
      <c r="L597">
        <v>0</v>
      </c>
      <c r="M597">
        <v>0</v>
      </c>
      <c r="N597">
        <v>0</v>
      </c>
      <c r="O597">
        <v>12974</v>
      </c>
      <c r="P597">
        <v>0</v>
      </c>
      <c r="Q597">
        <v>5</v>
      </c>
      <c r="R597">
        <v>10363</v>
      </c>
      <c r="S597">
        <v>6244</v>
      </c>
      <c r="T597">
        <v>0</v>
      </c>
      <c r="U597">
        <v>0</v>
      </c>
      <c r="V597">
        <v>79430</v>
      </c>
      <c r="W597">
        <v>109016</v>
      </c>
      <c r="X597" t="s">
        <v>33</v>
      </c>
      <c r="Y597" t="s">
        <v>34</v>
      </c>
      <c r="Z597">
        <v>100</v>
      </c>
      <c r="AA597" t="s">
        <v>35</v>
      </c>
      <c r="AB597" t="s">
        <v>35</v>
      </c>
      <c r="AC597">
        <v>0</v>
      </c>
      <c r="AD597" t="s">
        <v>35</v>
      </c>
      <c r="AE597" t="s">
        <v>35</v>
      </c>
      <c r="AF597">
        <v>0</v>
      </c>
    </row>
    <row r="598" spans="1:32" x14ac:dyDescent="0.25">
      <c r="A598" t="s">
        <v>320</v>
      </c>
      <c r="B598" t="s">
        <v>83</v>
      </c>
      <c r="C598" t="s">
        <v>321</v>
      </c>
      <c r="D598">
        <v>63349</v>
      </c>
      <c r="E598">
        <v>1</v>
      </c>
      <c r="F598">
        <v>186</v>
      </c>
      <c r="G598">
        <v>79430</v>
      </c>
      <c r="H598">
        <v>0</v>
      </c>
      <c r="I598">
        <v>0</v>
      </c>
      <c r="J598">
        <v>0</v>
      </c>
      <c r="K598">
        <v>0</v>
      </c>
      <c r="L598">
        <v>0</v>
      </c>
      <c r="M598">
        <v>0</v>
      </c>
      <c r="N598">
        <v>0</v>
      </c>
      <c r="O598">
        <v>16192</v>
      </c>
      <c r="P598">
        <v>0</v>
      </c>
      <c r="Q598">
        <v>5</v>
      </c>
      <c r="R598">
        <v>10363</v>
      </c>
      <c r="S598">
        <v>5994</v>
      </c>
      <c r="T598">
        <v>0</v>
      </c>
      <c r="U598">
        <v>0</v>
      </c>
      <c r="V598">
        <v>79430</v>
      </c>
      <c r="W598">
        <v>111984</v>
      </c>
      <c r="X598" t="s">
        <v>45</v>
      </c>
      <c r="Y598" t="s">
        <v>46</v>
      </c>
      <c r="Z598">
        <v>100</v>
      </c>
      <c r="AA598" t="s">
        <v>35</v>
      </c>
      <c r="AB598" t="s">
        <v>35</v>
      </c>
      <c r="AC598">
        <v>0</v>
      </c>
      <c r="AD598" t="s">
        <v>35</v>
      </c>
      <c r="AE598" t="s">
        <v>35</v>
      </c>
      <c r="AF598">
        <v>0</v>
      </c>
    </row>
    <row r="599" spans="1:32" x14ac:dyDescent="0.25">
      <c r="A599" t="s">
        <v>320</v>
      </c>
      <c r="B599" t="s">
        <v>83</v>
      </c>
      <c r="C599" t="s">
        <v>321</v>
      </c>
      <c r="D599">
        <v>63076</v>
      </c>
      <c r="E599">
        <v>1</v>
      </c>
      <c r="F599">
        <v>186</v>
      </c>
      <c r="G599">
        <v>79430</v>
      </c>
      <c r="H599">
        <v>0</v>
      </c>
      <c r="I599">
        <v>0</v>
      </c>
      <c r="J599">
        <v>0</v>
      </c>
      <c r="K599">
        <v>0</v>
      </c>
      <c r="L599">
        <v>0</v>
      </c>
      <c r="M599">
        <v>0</v>
      </c>
      <c r="N599">
        <v>0</v>
      </c>
      <c r="O599">
        <v>21980</v>
      </c>
      <c r="P599">
        <v>0</v>
      </c>
      <c r="Q599">
        <v>5</v>
      </c>
      <c r="R599">
        <v>10255</v>
      </c>
      <c r="S599">
        <v>5629</v>
      </c>
      <c r="T599">
        <v>0</v>
      </c>
      <c r="U599">
        <v>0</v>
      </c>
      <c r="V599">
        <v>79430</v>
      </c>
      <c r="W599">
        <v>117299</v>
      </c>
      <c r="X599" t="s">
        <v>33</v>
      </c>
      <c r="Y599" t="s">
        <v>34</v>
      </c>
      <c r="Z599">
        <v>100</v>
      </c>
      <c r="AA599" t="s">
        <v>35</v>
      </c>
      <c r="AB599" t="s">
        <v>35</v>
      </c>
      <c r="AC599">
        <v>0</v>
      </c>
      <c r="AD599" t="s">
        <v>35</v>
      </c>
      <c r="AE599" t="s">
        <v>35</v>
      </c>
      <c r="AF599">
        <v>0</v>
      </c>
    </row>
    <row r="600" spans="1:32" x14ac:dyDescent="0.25">
      <c r="A600" t="s">
        <v>320</v>
      </c>
      <c r="B600" t="s">
        <v>83</v>
      </c>
      <c r="C600" t="s">
        <v>321</v>
      </c>
      <c r="D600">
        <v>43302</v>
      </c>
      <c r="E600">
        <v>1</v>
      </c>
      <c r="F600">
        <v>186</v>
      </c>
      <c r="G600">
        <v>79430</v>
      </c>
      <c r="H600">
        <v>2346</v>
      </c>
      <c r="I600">
        <v>0</v>
      </c>
      <c r="J600">
        <v>0</v>
      </c>
      <c r="K600">
        <v>0</v>
      </c>
      <c r="L600">
        <v>0</v>
      </c>
      <c r="M600">
        <v>0</v>
      </c>
      <c r="N600">
        <v>845</v>
      </c>
      <c r="O600">
        <v>22225</v>
      </c>
      <c r="P600">
        <v>0</v>
      </c>
      <c r="Q600">
        <v>5</v>
      </c>
      <c r="R600">
        <v>10777</v>
      </c>
      <c r="S600">
        <v>6192</v>
      </c>
      <c r="T600">
        <v>0</v>
      </c>
      <c r="U600">
        <v>0</v>
      </c>
      <c r="V600">
        <v>82621</v>
      </c>
      <c r="W600">
        <v>121820</v>
      </c>
      <c r="X600" t="s">
        <v>33</v>
      </c>
      <c r="Y600" t="s">
        <v>34</v>
      </c>
      <c r="Z600">
        <v>100</v>
      </c>
      <c r="AA600" t="s">
        <v>35</v>
      </c>
      <c r="AB600" t="s">
        <v>35</v>
      </c>
      <c r="AC600">
        <v>0</v>
      </c>
      <c r="AD600" t="s">
        <v>35</v>
      </c>
      <c r="AE600" t="s">
        <v>35</v>
      </c>
      <c r="AF600">
        <v>0</v>
      </c>
    </row>
    <row r="601" spans="1:32" x14ac:dyDescent="0.25">
      <c r="A601" t="s">
        <v>320</v>
      </c>
      <c r="B601" t="s">
        <v>83</v>
      </c>
      <c r="C601" t="s">
        <v>321</v>
      </c>
      <c r="D601">
        <v>62884</v>
      </c>
      <c r="E601">
        <v>1</v>
      </c>
      <c r="F601">
        <v>186</v>
      </c>
      <c r="G601">
        <v>79430</v>
      </c>
      <c r="H601">
        <v>0</v>
      </c>
      <c r="I601">
        <v>0</v>
      </c>
      <c r="J601">
        <v>0</v>
      </c>
      <c r="K601">
        <v>0</v>
      </c>
      <c r="L601">
        <v>0</v>
      </c>
      <c r="M601">
        <v>0</v>
      </c>
      <c r="N601">
        <v>0</v>
      </c>
      <c r="O601">
        <v>21980</v>
      </c>
      <c r="P601">
        <v>0</v>
      </c>
      <c r="Q601">
        <v>5</v>
      </c>
      <c r="R601">
        <v>10255</v>
      </c>
      <c r="S601">
        <v>5706</v>
      </c>
      <c r="T601">
        <v>0</v>
      </c>
      <c r="U601">
        <v>0</v>
      </c>
      <c r="V601">
        <v>79430</v>
      </c>
      <c r="W601">
        <v>117376</v>
      </c>
      <c r="X601" t="s">
        <v>33</v>
      </c>
      <c r="Y601" t="s">
        <v>34</v>
      </c>
      <c r="Z601">
        <v>100</v>
      </c>
      <c r="AA601" t="s">
        <v>35</v>
      </c>
      <c r="AB601" t="s">
        <v>35</v>
      </c>
      <c r="AC601">
        <v>0</v>
      </c>
      <c r="AD601" t="s">
        <v>35</v>
      </c>
      <c r="AE601" t="s">
        <v>35</v>
      </c>
      <c r="AF601">
        <v>0</v>
      </c>
    </row>
    <row r="602" spans="1:32" x14ac:dyDescent="0.25">
      <c r="A602" t="s">
        <v>320</v>
      </c>
      <c r="B602" t="s">
        <v>83</v>
      </c>
      <c r="C602" t="s">
        <v>321</v>
      </c>
      <c r="D602">
        <v>62049</v>
      </c>
      <c r="E602">
        <v>1</v>
      </c>
      <c r="F602">
        <v>186</v>
      </c>
      <c r="G602">
        <v>79430</v>
      </c>
      <c r="H602">
        <v>5092</v>
      </c>
      <c r="I602">
        <v>0</v>
      </c>
      <c r="J602">
        <v>0</v>
      </c>
      <c r="K602">
        <v>0</v>
      </c>
      <c r="L602">
        <v>0</v>
      </c>
      <c r="M602">
        <v>0</v>
      </c>
      <c r="N602">
        <v>0</v>
      </c>
      <c r="O602">
        <v>16192</v>
      </c>
      <c r="P602">
        <v>0</v>
      </c>
      <c r="Q602">
        <v>5</v>
      </c>
      <c r="R602">
        <v>10906</v>
      </c>
      <c r="S602">
        <v>6281</v>
      </c>
      <c r="T602">
        <v>0</v>
      </c>
      <c r="U602">
        <v>0</v>
      </c>
      <c r="V602">
        <v>84522</v>
      </c>
      <c r="W602">
        <v>117906</v>
      </c>
      <c r="X602" t="s">
        <v>33</v>
      </c>
      <c r="Y602" t="s">
        <v>34</v>
      </c>
      <c r="Z602">
        <v>100</v>
      </c>
      <c r="AA602" t="s">
        <v>35</v>
      </c>
      <c r="AB602" t="s">
        <v>35</v>
      </c>
      <c r="AC602">
        <v>0</v>
      </c>
      <c r="AD602" t="s">
        <v>35</v>
      </c>
      <c r="AE602" t="s">
        <v>35</v>
      </c>
      <c r="AF602">
        <v>0</v>
      </c>
    </row>
    <row r="603" spans="1:32" x14ac:dyDescent="0.25">
      <c r="A603" t="s">
        <v>320</v>
      </c>
      <c r="B603" t="s">
        <v>83</v>
      </c>
      <c r="C603" t="s">
        <v>321</v>
      </c>
      <c r="D603">
        <v>417848</v>
      </c>
      <c r="E603">
        <v>1</v>
      </c>
      <c r="F603">
        <v>186</v>
      </c>
      <c r="G603">
        <v>79430</v>
      </c>
      <c r="H603">
        <v>2608</v>
      </c>
      <c r="I603">
        <v>0</v>
      </c>
      <c r="J603">
        <v>0</v>
      </c>
      <c r="K603">
        <v>0</v>
      </c>
      <c r="L603">
        <v>0</v>
      </c>
      <c r="M603">
        <v>0</v>
      </c>
      <c r="N603">
        <v>0</v>
      </c>
      <c r="O603">
        <v>0</v>
      </c>
      <c r="P603">
        <v>0</v>
      </c>
      <c r="Q603">
        <v>5</v>
      </c>
      <c r="R603">
        <v>10587</v>
      </c>
      <c r="S603">
        <v>6237</v>
      </c>
      <c r="T603">
        <v>0</v>
      </c>
      <c r="U603">
        <v>0</v>
      </c>
      <c r="V603">
        <v>82038</v>
      </c>
      <c r="W603">
        <v>98867</v>
      </c>
      <c r="X603" t="s">
        <v>33</v>
      </c>
      <c r="Y603" t="s">
        <v>34</v>
      </c>
      <c r="Z603">
        <v>100</v>
      </c>
      <c r="AA603" t="s">
        <v>35</v>
      </c>
      <c r="AB603" t="s">
        <v>35</v>
      </c>
      <c r="AC603">
        <v>0</v>
      </c>
      <c r="AD603" t="s">
        <v>35</v>
      </c>
      <c r="AE603" t="s">
        <v>35</v>
      </c>
      <c r="AF603">
        <v>0</v>
      </c>
    </row>
    <row r="604" spans="1:32" x14ac:dyDescent="0.25">
      <c r="A604" t="s">
        <v>119</v>
      </c>
      <c r="B604" t="s">
        <v>83</v>
      </c>
      <c r="C604" t="s">
        <v>120</v>
      </c>
      <c r="D604">
        <v>64088</v>
      </c>
      <c r="E604">
        <v>1</v>
      </c>
      <c r="F604">
        <v>190</v>
      </c>
      <c r="G604">
        <v>79388</v>
      </c>
      <c r="H604">
        <v>0</v>
      </c>
      <c r="I604">
        <v>0</v>
      </c>
      <c r="J604">
        <v>0</v>
      </c>
      <c r="K604">
        <v>0</v>
      </c>
      <c r="L604">
        <v>0</v>
      </c>
      <c r="M604">
        <v>45</v>
      </c>
      <c r="N604">
        <v>1553</v>
      </c>
      <c r="O604">
        <v>13190</v>
      </c>
      <c r="P604">
        <v>1100</v>
      </c>
      <c r="Q604">
        <v>173</v>
      </c>
      <c r="R604">
        <v>10128</v>
      </c>
      <c r="S604">
        <v>5539</v>
      </c>
      <c r="T604">
        <v>0</v>
      </c>
      <c r="U604">
        <v>242</v>
      </c>
      <c r="V604">
        <v>80986</v>
      </c>
      <c r="W604">
        <v>111358</v>
      </c>
      <c r="X604" t="s">
        <v>33</v>
      </c>
      <c r="Y604" t="s">
        <v>34</v>
      </c>
      <c r="Z604">
        <v>100</v>
      </c>
      <c r="AA604" t="s">
        <v>35</v>
      </c>
      <c r="AB604" t="s">
        <v>35</v>
      </c>
      <c r="AC604">
        <v>0</v>
      </c>
      <c r="AD604" t="s">
        <v>35</v>
      </c>
      <c r="AE604" t="s">
        <v>35</v>
      </c>
      <c r="AF604">
        <v>0</v>
      </c>
    </row>
    <row r="605" spans="1:32" x14ac:dyDescent="0.25">
      <c r="A605" t="s">
        <v>119</v>
      </c>
      <c r="B605" t="s">
        <v>83</v>
      </c>
      <c r="C605" t="s">
        <v>120</v>
      </c>
      <c r="D605">
        <v>62304</v>
      </c>
      <c r="E605">
        <v>1</v>
      </c>
      <c r="F605">
        <v>190</v>
      </c>
      <c r="G605">
        <v>79388</v>
      </c>
      <c r="H605">
        <v>1588</v>
      </c>
      <c r="I605">
        <v>2760</v>
      </c>
      <c r="J605">
        <v>0</v>
      </c>
      <c r="K605">
        <v>0</v>
      </c>
      <c r="L605">
        <v>0</v>
      </c>
      <c r="M605">
        <v>56</v>
      </c>
      <c r="N605">
        <v>1271</v>
      </c>
      <c r="O605">
        <v>9839</v>
      </c>
      <c r="P605">
        <v>773</v>
      </c>
      <c r="Q605">
        <v>173</v>
      </c>
      <c r="R605">
        <v>10807</v>
      </c>
      <c r="S605">
        <v>6124</v>
      </c>
      <c r="T605">
        <v>0</v>
      </c>
      <c r="U605">
        <v>254</v>
      </c>
      <c r="V605">
        <v>85063</v>
      </c>
      <c r="W605">
        <v>113033</v>
      </c>
      <c r="X605" t="s">
        <v>33</v>
      </c>
      <c r="Y605" t="s">
        <v>34</v>
      </c>
      <c r="Z605">
        <v>100</v>
      </c>
      <c r="AA605" t="s">
        <v>35</v>
      </c>
      <c r="AB605" t="s">
        <v>35</v>
      </c>
      <c r="AC605">
        <v>0</v>
      </c>
      <c r="AD605" t="s">
        <v>35</v>
      </c>
      <c r="AE605" t="s">
        <v>35</v>
      </c>
      <c r="AF605">
        <v>0</v>
      </c>
    </row>
    <row r="606" spans="1:32" x14ac:dyDescent="0.25">
      <c r="A606" t="s">
        <v>119</v>
      </c>
      <c r="B606" t="s">
        <v>83</v>
      </c>
      <c r="C606" t="s">
        <v>120</v>
      </c>
      <c r="D606">
        <v>59332</v>
      </c>
      <c r="E606">
        <v>1</v>
      </c>
      <c r="F606">
        <v>190</v>
      </c>
      <c r="G606">
        <v>79388</v>
      </c>
      <c r="H606">
        <v>0</v>
      </c>
      <c r="I606">
        <v>0</v>
      </c>
      <c r="J606">
        <v>0</v>
      </c>
      <c r="K606">
        <v>0</v>
      </c>
      <c r="L606">
        <v>0</v>
      </c>
      <c r="M606">
        <v>202</v>
      </c>
      <c r="N606">
        <v>8428</v>
      </c>
      <c r="O606">
        <v>6350</v>
      </c>
      <c r="P606">
        <v>321</v>
      </c>
      <c r="Q606">
        <v>173</v>
      </c>
      <c r="R606">
        <v>10477</v>
      </c>
      <c r="S606">
        <v>6487</v>
      </c>
      <c r="T606">
        <v>0</v>
      </c>
      <c r="U606">
        <v>263</v>
      </c>
      <c r="V606">
        <v>88018</v>
      </c>
      <c r="W606">
        <v>112089</v>
      </c>
      <c r="X606" t="s">
        <v>33</v>
      </c>
      <c r="Y606" t="s">
        <v>34</v>
      </c>
      <c r="Z606">
        <v>100</v>
      </c>
      <c r="AA606" t="s">
        <v>35</v>
      </c>
      <c r="AB606" t="s">
        <v>35</v>
      </c>
      <c r="AC606">
        <v>0</v>
      </c>
      <c r="AD606" t="s">
        <v>35</v>
      </c>
      <c r="AE606" t="s">
        <v>35</v>
      </c>
      <c r="AF606">
        <v>0</v>
      </c>
    </row>
    <row r="607" spans="1:32" x14ac:dyDescent="0.25">
      <c r="A607" t="s">
        <v>119</v>
      </c>
      <c r="B607" t="s">
        <v>83</v>
      </c>
      <c r="C607" t="s">
        <v>120</v>
      </c>
      <c r="D607">
        <v>59407</v>
      </c>
      <c r="E607">
        <v>1</v>
      </c>
      <c r="F607">
        <v>190</v>
      </c>
      <c r="G607">
        <v>79388</v>
      </c>
      <c r="H607">
        <v>0</v>
      </c>
      <c r="I607">
        <v>0</v>
      </c>
      <c r="J607">
        <v>0</v>
      </c>
      <c r="K607">
        <v>0</v>
      </c>
      <c r="L607">
        <v>0</v>
      </c>
      <c r="M607">
        <v>0</v>
      </c>
      <c r="N607">
        <v>5844</v>
      </c>
      <c r="O607">
        <v>14193</v>
      </c>
      <c r="P607">
        <v>1100</v>
      </c>
      <c r="Q607">
        <v>173</v>
      </c>
      <c r="R607">
        <v>10509</v>
      </c>
      <c r="S607">
        <v>5983</v>
      </c>
      <c r="T607">
        <v>0</v>
      </c>
      <c r="U607">
        <v>255</v>
      </c>
      <c r="V607">
        <v>85232</v>
      </c>
      <c r="W607">
        <v>117445</v>
      </c>
      <c r="X607" t="s">
        <v>33</v>
      </c>
      <c r="Y607" t="s">
        <v>34</v>
      </c>
      <c r="Z607">
        <v>100</v>
      </c>
      <c r="AA607" t="s">
        <v>35</v>
      </c>
      <c r="AB607" t="s">
        <v>35</v>
      </c>
      <c r="AC607">
        <v>0</v>
      </c>
      <c r="AD607" t="s">
        <v>35</v>
      </c>
      <c r="AE607" t="s">
        <v>35</v>
      </c>
      <c r="AF607">
        <v>0</v>
      </c>
    </row>
    <row r="608" spans="1:32" x14ac:dyDescent="0.25">
      <c r="A608" t="s">
        <v>119</v>
      </c>
      <c r="B608" t="s">
        <v>83</v>
      </c>
      <c r="C608" t="s">
        <v>120</v>
      </c>
      <c r="D608">
        <v>62583</v>
      </c>
      <c r="E608">
        <v>1</v>
      </c>
      <c r="F608">
        <v>190</v>
      </c>
      <c r="G608">
        <v>79388</v>
      </c>
      <c r="H608">
        <v>0</v>
      </c>
      <c r="I608">
        <v>0</v>
      </c>
      <c r="J608">
        <v>0</v>
      </c>
      <c r="K608">
        <v>0</v>
      </c>
      <c r="L608">
        <v>0</v>
      </c>
      <c r="M608">
        <v>67</v>
      </c>
      <c r="N608">
        <v>300</v>
      </c>
      <c r="O608">
        <v>13190</v>
      </c>
      <c r="P608">
        <v>1100</v>
      </c>
      <c r="Q608">
        <v>173</v>
      </c>
      <c r="R608">
        <v>10131</v>
      </c>
      <c r="S608">
        <v>5070</v>
      </c>
      <c r="T608">
        <v>0</v>
      </c>
      <c r="U608">
        <v>238</v>
      </c>
      <c r="V608">
        <v>79755</v>
      </c>
      <c r="W608">
        <v>109657</v>
      </c>
      <c r="X608" t="s">
        <v>33</v>
      </c>
      <c r="Y608" t="s">
        <v>34</v>
      </c>
      <c r="Z608">
        <v>100</v>
      </c>
      <c r="AA608" t="s">
        <v>35</v>
      </c>
      <c r="AB608" t="s">
        <v>35</v>
      </c>
      <c r="AC608">
        <v>0</v>
      </c>
      <c r="AD608" t="s">
        <v>35</v>
      </c>
      <c r="AE608" t="s">
        <v>35</v>
      </c>
      <c r="AF608">
        <v>0</v>
      </c>
    </row>
    <row r="609" spans="1:32" x14ac:dyDescent="0.25">
      <c r="A609" t="s">
        <v>119</v>
      </c>
      <c r="B609" t="s">
        <v>83</v>
      </c>
      <c r="C609" t="s">
        <v>120</v>
      </c>
      <c r="D609">
        <v>59555</v>
      </c>
      <c r="E609">
        <v>1</v>
      </c>
      <c r="F609">
        <v>190</v>
      </c>
      <c r="G609">
        <v>79388</v>
      </c>
      <c r="H609">
        <v>2178</v>
      </c>
      <c r="I609">
        <v>0</v>
      </c>
      <c r="J609">
        <v>0</v>
      </c>
      <c r="K609">
        <v>0</v>
      </c>
      <c r="L609">
        <v>0</v>
      </c>
      <c r="M609">
        <v>1411</v>
      </c>
      <c r="N609">
        <v>10617</v>
      </c>
      <c r="O609">
        <v>10319</v>
      </c>
      <c r="P609">
        <v>773</v>
      </c>
      <c r="Q609">
        <v>173</v>
      </c>
      <c r="R609">
        <v>11602</v>
      </c>
      <c r="S609">
        <v>6917</v>
      </c>
      <c r="T609">
        <v>0</v>
      </c>
      <c r="U609">
        <v>279</v>
      </c>
      <c r="V609">
        <v>93594</v>
      </c>
      <c r="W609">
        <v>123657</v>
      </c>
      <c r="X609" t="s">
        <v>33</v>
      </c>
      <c r="Y609" t="s">
        <v>34</v>
      </c>
      <c r="Z609">
        <v>100</v>
      </c>
      <c r="AA609" t="s">
        <v>35</v>
      </c>
      <c r="AB609" t="s">
        <v>35</v>
      </c>
      <c r="AC609">
        <v>0</v>
      </c>
      <c r="AD609" t="s">
        <v>35</v>
      </c>
      <c r="AE609" t="s">
        <v>35</v>
      </c>
      <c r="AF609">
        <v>0</v>
      </c>
    </row>
    <row r="610" spans="1:32" x14ac:dyDescent="0.25">
      <c r="A610" t="s">
        <v>119</v>
      </c>
      <c r="B610" t="s">
        <v>83</v>
      </c>
      <c r="C610" t="s">
        <v>120</v>
      </c>
      <c r="D610">
        <v>418623</v>
      </c>
      <c r="E610">
        <v>1</v>
      </c>
      <c r="F610">
        <v>190</v>
      </c>
      <c r="G610">
        <v>79388</v>
      </c>
      <c r="H610">
        <v>0</v>
      </c>
      <c r="I610">
        <v>986</v>
      </c>
      <c r="J610">
        <v>0</v>
      </c>
      <c r="K610">
        <v>0</v>
      </c>
      <c r="L610">
        <v>0</v>
      </c>
      <c r="M610">
        <v>0</v>
      </c>
      <c r="N610">
        <v>3277</v>
      </c>
      <c r="O610">
        <v>6756</v>
      </c>
      <c r="P610">
        <v>321</v>
      </c>
      <c r="Q610">
        <v>173</v>
      </c>
      <c r="R610">
        <v>10294</v>
      </c>
      <c r="S610">
        <v>6252</v>
      </c>
      <c r="T610">
        <v>0</v>
      </c>
      <c r="U610">
        <v>281</v>
      </c>
      <c r="V610">
        <v>83651</v>
      </c>
      <c r="W610">
        <v>107728</v>
      </c>
      <c r="X610" t="s">
        <v>51</v>
      </c>
      <c r="Y610" t="s">
        <v>52</v>
      </c>
      <c r="Z610">
        <v>100</v>
      </c>
      <c r="AA610" t="s">
        <v>35</v>
      </c>
      <c r="AB610" t="s">
        <v>35</v>
      </c>
      <c r="AC610">
        <v>0</v>
      </c>
      <c r="AD610" t="s">
        <v>35</v>
      </c>
      <c r="AE610" t="s">
        <v>35</v>
      </c>
      <c r="AF610">
        <v>0</v>
      </c>
    </row>
    <row r="611" spans="1:32" x14ac:dyDescent="0.25">
      <c r="A611" t="s">
        <v>119</v>
      </c>
      <c r="B611" t="s">
        <v>83</v>
      </c>
      <c r="C611" t="s">
        <v>120</v>
      </c>
      <c r="D611">
        <v>58603</v>
      </c>
      <c r="E611">
        <v>1</v>
      </c>
      <c r="F611">
        <v>190</v>
      </c>
      <c r="G611">
        <v>79388</v>
      </c>
      <c r="H611">
        <v>4146</v>
      </c>
      <c r="I611">
        <v>0</v>
      </c>
      <c r="J611">
        <v>0</v>
      </c>
      <c r="K611">
        <v>0</v>
      </c>
      <c r="L611">
        <v>0</v>
      </c>
      <c r="M611">
        <v>0</v>
      </c>
      <c r="N611">
        <v>6218</v>
      </c>
      <c r="O611">
        <v>0</v>
      </c>
      <c r="P611">
        <v>0</v>
      </c>
      <c r="Q611">
        <v>173</v>
      </c>
      <c r="R611">
        <v>11405</v>
      </c>
      <c r="S611">
        <v>6877</v>
      </c>
      <c r="T611">
        <v>0</v>
      </c>
      <c r="U611">
        <v>268</v>
      </c>
      <c r="V611">
        <v>89752</v>
      </c>
      <c r="W611">
        <v>108475</v>
      </c>
      <c r="X611" t="s">
        <v>33</v>
      </c>
      <c r="Y611" t="s">
        <v>34</v>
      </c>
      <c r="Z611">
        <v>100</v>
      </c>
      <c r="AA611" t="s">
        <v>35</v>
      </c>
      <c r="AB611" t="s">
        <v>35</v>
      </c>
      <c r="AC611">
        <v>0</v>
      </c>
      <c r="AD611" t="s">
        <v>35</v>
      </c>
      <c r="AE611" t="s">
        <v>35</v>
      </c>
      <c r="AF611">
        <v>0</v>
      </c>
    </row>
    <row r="612" spans="1:32" x14ac:dyDescent="0.25">
      <c r="A612" t="s">
        <v>119</v>
      </c>
      <c r="B612" t="s">
        <v>83</v>
      </c>
      <c r="C612" t="s">
        <v>120</v>
      </c>
      <c r="D612">
        <v>58407</v>
      </c>
      <c r="E612">
        <v>1</v>
      </c>
      <c r="F612">
        <v>190</v>
      </c>
      <c r="G612">
        <v>79388</v>
      </c>
      <c r="H612">
        <v>2644</v>
      </c>
      <c r="I612">
        <v>0</v>
      </c>
      <c r="J612">
        <v>0</v>
      </c>
      <c r="K612">
        <v>0</v>
      </c>
      <c r="L612">
        <v>0</v>
      </c>
      <c r="M612">
        <v>67</v>
      </c>
      <c r="N612">
        <v>3735</v>
      </c>
      <c r="O612">
        <v>14373</v>
      </c>
      <c r="P612">
        <v>1100</v>
      </c>
      <c r="Q612">
        <v>173</v>
      </c>
      <c r="R612">
        <v>10519</v>
      </c>
      <c r="S612">
        <v>5866</v>
      </c>
      <c r="T612">
        <v>0</v>
      </c>
      <c r="U612">
        <v>256</v>
      </c>
      <c r="V612">
        <v>85834</v>
      </c>
      <c r="W612">
        <v>118121</v>
      </c>
      <c r="X612" t="s">
        <v>33</v>
      </c>
      <c r="Y612" t="s">
        <v>34</v>
      </c>
      <c r="Z612">
        <v>100</v>
      </c>
      <c r="AA612" t="s">
        <v>35</v>
      </c>
      <c r="AB612" t="s">
        <v>35</v>
      </c>
      <c r="AC612">
        <v>0</v>
      </c>
      <c r="AD612" t="s">
        <v>35</v>
      </c>
      <c r="AE612" t="s">
        <v>35</v>
      </c>
      <c r="AF612">
        <v>0</v>
      </c>
    </row>
    <row r="613" spans="1:32" x14ac:dyDescent="0.25">
      <c r="A613" t="s">
        <v>119</v>
      </c>
      <c r="B613" t="s">
        <v>83</v>
      </c>
      <c r="C613" t="s">
        <v>120</v>
      </c>
      <c r="D613">
        <v>58190</v>
      </c>
      <c r="E613">
        <v>1</v>
      </c>
      <c r="F613">
        <v>190</v>
      </c>
      <c r="G613">
        <v>79388</v>
      </c>
      <c r="H613">
        <v>0</v>
      </c>
      <c r="I613">
        <v>0</v>
      </c>
      <c r="J613">
        <v>0</v>
      </c>
      <c r="K613">
        <v>0</v>
      </c>
      <c r="L613">
        <v>0</v>
      </c>
      <c r="M613">
        <v>45</v>
      </c>
      <c r="N613">
        <v>2294</v>
      </c>
      <c r="O613">
        <v>14313</v>
      </c>
      <c r="P613">
        <v>1100</v>
      </c>
      <c r="Q613">
        <v>173</v>
      </c>
      <c r="R613">
        <v>10222</v>
      </c>
      <c r="S613">
        <v>5747</v>
      </c>
      <c r="T613">
        <v>0</v>
      </c>
      <c r="U613">
        <v>244</v>
      </c>
      <c r="V613">
        <v>81727</v>
      </c>
      <c r="W613">
        <v>113526</v>
      </c>
      <c r="X613" t="s">
        <v>33</v>
      </c>
      <c r="Y613" t="s">
        <v>34</v>
      </c>
      <c r="Z613">
        <v>100</v>
      </c>
      <c r="AA613" t="s">
        <v>35</v>
      </c>
      <c r="AB613" t="s">
        <v>35</v>
      </c>
      <c r="AC613">
        <v>0</v>
      </c>
      <c r="AD613" t="s">
        <v>35</v>
      </c>
      <c r="AE613" t="s">
        <v>35</v>
      </c>
      <c r="AF613">
        <v>0</v>
      </c>
    </row>
    <row r="614" spans="1:32" x14ac:dyDescent="0.25">
      <c r="A614" t="s">
        <v>119</v>
      </c>
      <c r="B614" t="s">
        <v>83</v>
      </c>
      <c r="C614" t="s">
        <v>120</v>
      </c>
      <c r="D614">
        <v>60567</v>
      </c>
      <c r="E614">
        <v>1</v>
      </c>
      <c r="F614">
        <v>190</v>
      </c>
      <c r="G614">
        <v>79388</v>
      </c>
      <c r="H614">
        <v>0</v>
      </c>
      <c r="I614">
        <v>0</v>
      </c>
      <c r="J614">
        <v>0</v>
      </c>
      <c r="K614">
        <v>0</v>
      </c>
      <c r="L614">
        <v>0</v>
      </c>
      <c r="M614">
        <v>235</v>
      </c>
      <c r="N614">
        <v>2539</v>
      </c>
      <c r="O614">
        <v>10319</v>
      </c>
      <c r="P614">
        <v>773</v>
      </c>
      <c r="Q614">
        <v>173</v>
      </c>
      <c r="R614">
        <v>10224</v>
      </c>
      <c r="S614">
        <v>5907</v>
      </c>
      <c r="T614">
        <v>0</v>
      </c>
      <c r="U614">
        <v>245</v>
      </c>
      <c r="V614">
        <v>82162</v>
      </c>
      <c r="W614">
        <v>109803</v>
      </c>
      <c r="X614" t="s">
        <v>33</v>
      </c>
      <c r="Y614" t="s">
        <v>34</v>
      </c>
      <c r="Z614">
        <v>100</v>
      </c>
      <c r="AA614" t="s">
        <v>35</v>
      </c>
      <c r="AB614" t="s">
        <v>35</v>
      </c>
      <c r="AC614">
        <v>0</v>
      </c>
      <c r="AD614" t="s">
        <v>35</v>
      </c>
      <c r="AE614" t="s">
        <v>35</v>
      </c>
      <c r="AF614">
        <v>0</v>
      </c>
    </row>
    <row r="615" spans="1:32" x14ac:dyDescent="0.25">
      <c r="A615" t="s">
        <v>119</v>
      </c>
      <c r="B615" t="s">
        <v>83</v>
      </c>
      <c r="C615" t="s">
        <v>120</v>
      </c>
      <c r="D615">
        <v>59082</v>
      </c>
      <c r="E615">
        <v>1</v>
      </c>
      <c r="F615">
        <v>190</v>
      </c>
      <c r="G615">
        <v>79388</v>
      </c>
      <c r="H615">
        <v>2178</v>
      </c>
      <c r="I615">
        <v>895</v>
      </c>
      <c r="J615">
        <v>0</v>
      </c>
      <c r="K615">
        <v>0</v>
      </c>
      <c r="L615">
        <v>0</v>
      </c>
      <c r="M615">
        <v>790</v>
      </c>
      <c r="N615">
        <v>10402</v>
      </c>
      <c r="O615">
        <v>14193</v>
      </c>
      <c r="P615">
        <v>0</v>
      </c>
      <c r="Q615">
        <v>173</v>
      </c>
      <c r="R615">
        <v>11583</v>
      </c>
      <c r="S615">
        <v>6381</v>
      </c>
      <c r="T615">
        <v>0</v>
      </c>
      <c r="U615">
        <v>279</v>
      </c>
      <c r="V615">
        <v>93653</v>
      </c>
      <c r="W615">
        <v>126262</v>
      </c>
      <c r="X615" t="s">
        <v>33</v>
      </c>
      <c r="Y615" t="s">
        <v>34</v>
      </c>
      <c r="Z615">
        <v>100</v>
      </c>
      <c r="AA615" t="s">
        <v>35</v>
      </c>
      <c r="AB615" t="s">
        <v>35</v>
      </c>
      <c r="AC615">
        <v>0</v>
      </c>
      <c r="AD615" t="s">
        <v>35</v>
      </c>
      <c r="AE615" t="s">
        <v>35</v>
      </c>
      <c r="AF615">
        <v>0</v>
      </c>
    </row>
    <row r="616" spans="1:32" x14ac:dyDescent="0.25">
      <c r="A616" t="s">
        <v>119</v>
      </c>
      <c r="B616" t="s">
        <v>83</v>
      </c>
      <c r="C616" t="s">
        <v>120</v>
      </c>
      <c r="D616">
        <v>53273</v>
      </c>
      <c r="E616">
        <v>1</v>
      </c>
      <c r="F616">
        <v>190</v>
      </c>
      <c r="G616">
        <v>79388</v>
      </c>
      <c r="H616">
        <v>0</v>
      </c>
      <c r="I616">
        <v>0</v>
      </c>
      <c r="J616">
        <v>0</v>
      </c>
      <c r="K616">
        <v>0</v>
      </c>
      <c r="L616">
        <v>0</v>
      </c>
      <c r="M616">
        <v>67</v>
      </c>
      <c r="N616">
        <v>3550</v>
      </c>
      <c r="O616">
        <v>0</v>
      </c>
      <c r="P616">
        <v>0</v>
      </c>
      <c r="Q616">
        <v>173</v>
      </c>
      <c r="R616">
        <v>10545</v>
      </c>
      <c r="S616">
        <v>6361</v>
      </c>
      <c r="T616">
        <v>0</v>
      </c>
      <c r="U616">
        <v>248</v>
      </c>
      <c r="V616">
        <v>83005</v>
      </c>
      <c r="W616">
        <v>100332</v>
      </c>
      <c r="X616" t="s">
        <v>33</v>
      </c>
      <c r="Y616" t="s">
        <v>34</v>
      </c>
      <c r="Z616">
        <v>100</v>
      </c>
      <c r="AA616" t="s">
        <v>35</v>
      </c>
      <c r="AB616" t="s">
        <v>35</v>
      </c>
      <c r="AC616">
        <v>0</v>
      </c>
      <c r="AD616" t="s">
        <v>35</v>
      </c>
      <c r="AE616" t="s">
        <v>35</v>
      </c>
      <c r="AF616">
        <v>0</v>
      </c>
    </row>
    <row r="617" spans="1:32" x14ac:dyDescent="0.25">
      <c r="A617" t="s">
        <v>119</v>
      </c>
      <c r="B617" t="s">
        <v>83</v>
      </c>
      <c r="C617" t="s">
        <v>120</v>
      </c>
      <c r="D617">
        <v>57656</v>
      </c>
      <c r="E617">
        <v>1</v>
      </c>
      <c r="F617">
        <v>190</v>
      </c>
      <c r="G617">
        <v>79388</v>
      </c>
      <c r="H617">
        <v>0</v>
      </c>
      <c r="I617">
        <v>0</v>
      </c>
      <c r="J617">
        <v>0</v>
      </c>
      <c r="K617">
        <v>0</v>
      </c>
      <c r="L617">
        <v>0</v>
      </c>
      <c r="M617">
        <v>84</v>
      </c>
      <c r="N617">
        <v>300</v>
      </c>
      <c r="O617">
        <v>9839</v>
      </c>
      <c r="P617">
        <v>773</v>
      </c>
      <c r="Q617">
        <v>173</v>
      </c>
      <c r="R617">
        <v>10133</v>
      </c>
      <c r="S617">
        <v>5694</v>
      </c>
      <c r="T617">
        <v>0</v>
      </c>
      <c r="U617">
        <v>238</v>
      </c>
      <c r="V617">
        <v>79772</v>
      </c>
      <c r="W617">
        <v>106622</v>
      </c>
      <c r="X617" t="s">
        <v>33</v>
      </c>
      <c r="Y617" t="s">
        <v>34</v>
      </c>
      <c r="Z617">
        <v>100</v>
      </c>
      <c r="AA617" t="s">
        <v>35</v>
      </c>
      <c r="AB617" t="s">
        <v>35</v>
      </c>
      <c r="AC617">
        <v>0</v>
      </c>
      <c r="AD617" t="s">
        <v>35</v>
      </c>
      <c r="AE617" t="s">
        <v>35</v>
      </c>
      <c r="AF617">
        <v>0</v>
      </c>
    </row>
    <row r="618" spans="1:32" x14ac:dyDescent="0.25">
      <c r="A618" t="s">
        <v>119</v>
      </c>
      <c r="B618" t="s">
        <v>83</v>
      </c>
      <c r="C618" t="s">
        <v>120</v>
      </c>
      <c r="D618">
        <v>59693</v>
      </c>
      <c r="E618">
        <v>1</v>
      </c>
      <c r="F618">
        <v>190</v>
      </c>
      <c r="G618">
        <v>79388</v>
      </c>
      <c r="H618">
        <v>0</v>
      </c>
      <c r="I618">
        <v>9650</v>
      </c>
      <c r="J618">
        <v>0</v>
      </c>
      <c r="K618">
        <v>0</v>
      </c>
      <c r="L618">
        <v>0</v>
      </c>
      <c r="M618">
        <v>918</v>
      </c>
      <c r="N618">
        <v>4044</v>
      </c>
      <c r="O618">
        <v>13190</v>
      </c>
      <c r="P618">
        <v>1100</v>
      </c>
      <c r="Q618">
        <v>173</v>
      </c>
      <c r="R618">
        <v>11947</v>
      </c>
      <c r="S618">
        <v>6316</v>
      </c>
      <c r="T618">
        <v>0</v>
      </c>
      <c r="U618">
        <v>280</v>
      </c>
      <c r="V618">
        <v>94000</v>
      </c>
      <c r="W618">
        <v>127006</v>
      </c>
      <c r="X618" t="s">
        <v>33</v>
      </c>
      <c r="Y618" t="s">
        <v>34</v>
      </c>
      <c r="Z618">
        <v>100</v>
      </c>
      <c r="AA618" t="s">
        <v>35</v>
      </c>
      <c r="AB618" t="s">
        <v>35</v>
      </c>
      <c r="AC618">
        <v>0</v>
      </c>
      <c r="AD618" t="s">
        <v>35</v>
      </c>
      <c r="AE618" t="s">
        <v>35</v>
      </c>
      <c r="AF618">
        <v>0</v>
      </c>
    </row>
    <row r="619" spans="1:32" x14ac:dyDescent="0.25">
      <c r="A619" t="s">
        <v>119</v>
      </c>
      <c r="B619" t="s">
        <v>83</v>
      </c>
      <c r="C619" t="s">
        <v>120</v>
      </c>
      <c r="D619">
        <v>60842</v>
      </c>
      <c r="E619">
        <v>1</v>
      </c>
      <c r="F619">
        <v>190</v>
      </c>
      <c r="G619">
        <v>79388</v>
      </c>
      <c r="H619">
        <v>15878</v>
      </c>
      <c r="I619">
        <v>746</v>
      </c>
      <c r="J619">
        <v>0</v>
      </c>
      <c r="K619">
        <v>0</v>
      </c>
      <c r="L619">
        <v>0</v>
      </c>
      <c r="M619">
        <v>0</v>
      </c>
      <c r="N619">
        <v>6480</v>
      </c>
      <c r="O619">
        <v>13190</v>
      </c>
      <c r="P619">
        <v>1100</v>
      </c>
      <c r="Q619">
        <v>173</v>
      </c>
      <c r="R619">
        <v>12603</v>
      </c>
      <c r="S619">
        <v>7176</v>
      </c>
      <c r="T619">
        <v>0</v>
      </c>
      <c r="U619">
        <v>307</v>
      </c>
      <c r="V619">
        <v>102492</v>
      </c>
      <c r="W619">
        <v>137041</v>
      </c>
      <c r="X619" t="s">
        <v>33</v>
      </c>
      <c r="Y619" t="s">
        <v>34</v>
      </c>
      <c r="Z619">
        <v>100</v>
      </c>
      <c r="AA619" t="s">
        <v>35</v>
      </c>
      <c r="AB619" t="s">
        <v>35</v>
      </c>
      <c r="AC619">
        <v>0</v>
      </c>
      <c r="AD619" t="s">
        <v>35</v>
      </c>
      <c r="AE619" t="s">
        <v>35</v>
      </c>
      <c r="AF619">
        <v>0</v>
      </c>
    </row>
    <row r="620" spans="1:32" x14ac:dyDescent="0.25">
      <c r="A620" t="s">
        <v>119</v>
      </c>
      <c r="B620" t="s">
        <v>83</v>
      </c>
      <c r="C620" t="s">
        <v>120</v>
      </c>
      <c r="D620">
        <v>58556</v>
      </c>
      <c r="E620">
        <v>1</v>
      </c>
      <c r="F620">
        <v>190</v>
      </c>
      <c r="G620">
        <v>79388</v>
      </c>
      <c r="H620">
        <v>0</v>
      </c>
      <c r="I620">
        <v>0</v>
      </c>
      <c r="J620">
        <v>0</v>
      </c>
      <c r="K620">
        <v>0</v>
      </c>
      <c r="L620">
        <v>0</v>
      </c>
      <c r="M620">
        <v>437</v>
      </c>
      <c r="N620">
        <v>1684</v>
      </c>
      <c r="O620">
        <v>14273</v>
      </c>
      <c r="P620">
        <v>1100</v>
      </c>
      <c r="Q620">
        <v>173</v>
      </c>
      <c r="R620">
        <v>10221</v>
      </c>
      <c r="S620">
        <v>5338</v>
      </c>
      <c r="T620">
        <v>0</v>
      </c>
      <c r="U620">
        <v>243</v>
      </c>
      <c r="V620">
        <v>81509</v>
      </c>
      <c r="W620">
        <v>112857</v>
      </c>
      <c r="X620" t="s">
        <v>33</v>
      </c>
      <c r="Y620" t="s">
        <v>34</v>
      </c>
      <c r="Z620">
        <v>100</v>
      </c>
      <c r="AA620" t="s">
        <v>35</v>
      </c>
      <c r="AB620" t="s">
        <v>35</v>
      </c>
      <c r="AC620">
        <v>0</v>
      </c>
      <c r="AD620" t="s">
        <v>35</v>
      </c>
      <c r="AE620" t="s">
        <v>35</v>
      </c>
      <c r="AF620">
        <v>0</v>
      </c>
    </row>
    <row r="621" spans="1:32" x14ac:dyDescent="0.25">
      <c r="A621" t="s">
        <v>320</v>
      </c>
      <c r="B621" t="s">
        <v>83</v>
      </c>
      <c r="C621" t="s">
        <v>321</v>
      </c>
      <c r="D621">
        <v>419425</v>
      </c>
      <c r="E621">
        <v>1</v>
      </c>
      <c r="F621">
        <v>186</v>
      </c>
      <c r="G621">
        <v>79280</v>
      </c>
      <c r="H621">
        <v>0</v>
      </c>
      <c r="I621">
        <v>0</v>
      </c>
      <c r="J621">
        <v>0</v>
      </c>
      <c r="K621">
        <v>0</v>
      </c>
      <c r="L621">
        <v>0</v>
      </c>
      <c r="M621">
        <v>0</v>
      </c>
      <c r="N621">
        <v>0</v>
      </c>
      <c r="O621">
        <v>21980</v>
      </c>
      <c r="P621">
        <v>0</v>
      </c>
      <c r="Q621">
        <v>5</v>
      </c>
      <c r="R621">
        <v>10274</v>
      </c>
      <c r="S621">
        <v>5608</v>
      </c>
      <c r="T621">
        <v>0</v>
      </c>
      <c r="U621">
        <v>0</v>
      </c>
      <c r="V621">
        <v>79280</v>
      </c>
      <c r="W621">
        <v>117147</v>
      </c>
      <c r="X621" t="s">
        <v>39</v>
      </c>
      <c r="Y621" t="s">
        <v>40</v>
      </c>
      <c r="Z621">
        <v>100</v>
      </c>
      <c r="AA621" t="s">
        <v>35</v>
      </c>
      <c r="AB621" t="s">
        <v>35</v>
      </c>
      <c r="AC621">
        <v>0</v>
      </c>
      <c r="AD621" t="s">
        <v>35</v>
      </c>
      <c r="AE621" t="s">
        <v>35</v>
      </c>
      <c r="AF621">
        <v>0</v>
      </c>
    </row>
    <row r="622" spans="1:32" x14ac:dyDescent="0.25">
      <c r="A622" t="s">
        <v>94</v>
      </c>
      <c r="B622" t="s">
        <v>53</v>
      </c>
      <c r="C622" t="s">
        <v>280</v>
      </c>
      <c r="D622">
        <v>39862</v>
      </c>
      <c r="E622">
        <v>1</v>
      </c>
      <c r="F622">
        <v>182</v>
      </c>
      <c r="G622">
        <v>79214</v>
      </c>
      <c r="H622">
        <v>0</v>
      </c>
      <c r="I622">
        <v>21170</v>
      </c>
      <c r="J622">
        <v>0</v>
      </c>
      <c r="K622">
        <v>0</v>
      </c>
      <c r="L622">
        <v>0</v>
      </c>
      <c r="M622">
        <v>217</v>
      </c>
      <c r="N622">
        <v>0</v>
      </c>
      <c r="O622">
        <v>17168</v>
      </c>
      <c r="P622">
        <v>0</v>
      </c>
      <c r="Q622">
        <v>0</v>
      </c>
      <c r="R622">
        <v>23492</v>
      </c>
      <c r="S622">
        <v>8025</v>
      </c>
      <c r="T622">
        <v>0</v>
      </c>
      <c r="U622">
        <v>0</v>
      </c>
      <c r="V622">
        <v>100601</v>
      </c>
      <c r="W622">
        <v>149286</v>
      </c>
      <c r="X622" t="s">
        <v>33</v>
      </c>
      <c r="Y622" t="s">
        <v>34</v>
      </c>
      <c r="Z622">
        <v>100</v>
      </c>
      <c r="AA622" t="s">
        <v>35</v>
      </c>
      <c r="AB622" t="s">
        <v>35</v>
      </c>
      <c r="AC622">
        <v>0</v>
      </c>
      <c r="AD622" t="s">
        <v>35</v>
      </c>
      <c r="AE622" t="s">
        <v>35</v>
      </c>
      <c r="AF622">
        <v>0</v>
      </c>
    </row>
    <row r="623" spans="1:32" x14ac:dyDescent="0.25">
      <c r="A623" t="s">
        <v>320</v>
      </c>
      <c r="B623" t="s">
        <v>83</v>
      </c>
      <c r="C623" t="s">
        <v>321</v>
      </c>
      <c r="D623">
        <v>53122</v>
      </c>
      <c r="E623">
        <v>1</v>
      </c>
      <c r="F623">
        <v>186</v>
      </c>
      <c r="G623">
        <v>79153</v>
      </c>
      <c r="H623">
        <v>0</v>
      </c>
      <c r="I623">
        <v>7708</v>
      </c>
      <c r="J623">
        <v>0</v>
      </c>
      <c r="K623">
        <v>0</v>
      </c>
      <c r="L623">
        <v>0</v>
      </c>
      <c r="M623">
        <v>0</v>
      </c>
      <c r="N623">
        <v>0</v>
      </c>
      <c r="O623">
        <v>9551</v>
      </c>
      <c r="P623">
        <v>0</v>
      </c>
      <c r="Q623">
        <v>6</v>
      </c>
      <c r="R623">
        <v>11164</v>
      </c>
      <c r="S623">
        <v>6655</v>
      </c>
      <c r="T623">
        <v>0</v>
      </c>
      <c r="U623">
        <v>0</v>
      </c>
      <c r="V623">
        <v>86861</v>
      </c>
      <c r="W623">
        <v>114237</v>
      </c>
      <c r="X623" t="s">
        <v>42</v>
      </c>
      <c r="Y623" t="s">
        <v>43</v>
      </c>
      <c r="Z623">
        <v>100</v>
      </c>
      <c r="AA623" t="s">
        <v>35</v>
      </c>
      <c r="AB623" t="s">
        <v>35</v>
      </c>
      <c r="AC623">
        <v>0</v>
      </c>
      <c r="AD623" t="s">
        <v>35</v>
      </c>
      <c r="AE623" t="s">
        <v>35</v>
      </c>
      <c r="AF623">
        <v>0</v>
      </c>
    </row>
    <row r="624" spans="1:32" x14ac:dyDescent="0.25">
      <c r="A624" t="s">
        <v>47</v>
      </c>
      <c r="B624" t="s">
        <v>48</v>
      </c>
      <c r="C624" t="s">
        <v>49</v>
      </c>
      <c r="D624">
        <v>39626</v>
      </c>
      <c r="E624">
        <v>1</v>
      </c>
      <c r="F624">
        <v>184</v>
      </c>
      <c r="G624">
        <v>79088</v>
      </c>
      <c r="H624">
        <v>0</v>
      </c>
      <c r="I624">
        <v>15193</v>
      </c>
      <c r="J624">
        <v>0</v>
      </c>
      <c r="K624">
        <v>0</v>
      </c>
      <c r="L624">
        <v>0</v>
      </c>
      <c r="M624">
        <v>422</v>
      </c>
      <c r="N624">
        <v>360</v>
      </c>
      <c r="O624">
        <v>6636</v>
      </c>
      <c r="P624">
        <v>590</v>
      </c>
      <c r="Q624">
        <v>234</v>
      </c>
      <c r="R624">
        <v>21104</v>
      </c>
      <c r="S624">
        <v>7272</v>
      </c>
      <c r="T624">
        <v>0</v>
      </c>
      <c r="U624">
        <v>0</v>
      </c>
      <c r="V624">
        <v>95063</v>
      </c>
      <c r="W624">
        <v>130899</v>
      </c>
      <c r="X624" t="s">
        <v>33</v>
      </c>
      <c r="Y624" t="s">
        <v>34</v>
      </c>
      <c r="Z624">
        <v>100</v>
      </c>
      <c r="AA624" t="s">
        <v>35</v>
      </c>
      <c r="AB624" t="s">
        <v>35</v>
      </c>
      <c r="AC624">
        <v>0</v>
      </c>
      <c r="AD624" t="s">
        <v>35</v>
      </c>
      <c r="AE624" t="s">
        <v>35</v>
      </c>
      <c r="AF624">
        <v>0</v>
      </c>
    </row>
    <row r="625" spans="1:32" x14ac:dyDescent="0.25">
      <c r="A625" t="s">
        <v>47</v>
      </c>
      <c r="B625" t="s">
        <v>48</v>
      </c>
      <c r="C625" t="s">
        <v>49</v>
      </c>
      <c r="D625">
        <v>43380</v>
      </c>
      <c r="E625">
        <v>1</v>
      </c>
      <c r="F625">
        <v>184</v>
      </c>
      <c r="G625">
        <v>79088</v>
      </c>
      <c r="H625">
        <v>0</v>
      </c>
      <c r="I625">
        <v>5396</v>
      </c>
      <c r="J625">
        <v>0</v>
      </c>
      <c r="K625">
        <v>0</v>
      </c>
      <c r="L625">
        <v>0</v>
      </c>
      <c r="M625">
        <v>575</v>
      </c>
      <c r="N625">
        <v>120</v>
      </c>
      <c r="O625">
        <v>17254</v>
      </c>
      <c r="P625">
        <v>590</v>
      </c>
      <c r="Q625">
        <v>234</v>
      </c>
      <c r="R625">
        <v>18910</v>
      </c>
      <c r="S625">
        <v>6516</v>
      </c>
      <c r="T625">
        <v>0</v>
      </c>
      <c r="U625">
        <v>0</v>
      </c>
      <c r="V625">
        <v>85179</v>
      </c>
      <c r="W625">
        <v>128683</v>
      </c>
      <c r="X625" t="s">
        <v>33</v>
      </c>
      <c r="Y625" t="s">
        <v>34</v>
      </c>
      <c r="Z625">
        <v>100</v>
      </c>
      <c r="AA625" t="s">
        <v>35</v>
      </c>
      <c r="AB625" t="s">
        <v>35</v>
      </c>
      <c r="AC625">
        <v>0</v>
      </c>
      <c r="AD625" t="s">
        <v>35</v>
      </c>
      <c r="AE625" t="s">
        <v>35</v>
      </c>
      <c r="AF625">
        <v>0</v>
      </c>
    </row>
    <row r="626" spans="1:32" x14ac:dyDescent="0.25">
      <c r="A626" t="s">
        <v>47</v>
      </c>
      <c r="B626" t="s">
        <v>48</v>
      </c>
      <c r="C626" t="s">
        <v>49</v>
      </c>
      <c r="D626">
        <v>51536</v>
      </c>
      <c r="E626">
        <v>1</v>
      </c>
      <c r="F626">
        <v>184</v>
      </c>
      <c r="G626">
        <v>79088</v>
      </c>
      <c r="H626">
        <v>0</v>
      </c>
      <c r="I626">
        <v>0</v>
      </c>
      <c r="J626">
        <v>0</v>
      </c>
      <c r="K626">
        <v>0</v>
      </c>
      <c r="L626">
        <v>0</v>
      </c>
      <c r="M626">
        <v>596</v>
      </c>
      <c r="N626">
        <v>120</v>
      </c>
      <c r="O626">
        <v>0</v>
      </c>
      <c r="P626">
        <v>590</v>
      </c>
      <c r="Q626">
        <v>234</v>
      </c>
      <c r="R626">
        <v>17716</v>
      </c>
      <c r="S626">
        <v>6105</v>
      </c>
      <c r="T626">
        <v>0</v>
      </c>
      <c r="U626">
        <v>0</v>
      </c>
      <c r="V626">
        <v>79804</v>
      </c>
      <c r="W626">
        <v>104449</v>
      </c>
      <c r="X626" t="s">
        <v>33</v>
      </c>
      <c r="Y626" t="s">
        <v>34</v>
      </c>
      <c r="Z626">
        <v>100</v>
      </c>
      <c r="AA626" t="s">
        <v>35</v>
      </c>
      <c r="AB626" t="s">
        <v>35</v>
      </c>
      <c r="AC626">
        <v>0</v>
      </c>
      <c r="AD626" t="s">
        <v>35</v>
      </c>
      <c r="AE626" t="s">
        <v>35</v>
      </c>
      <c r="AF626">
        <v>0</v>
      </c>
    </row>
    <row r="627" spans="1:32" x14ac:dyDescent="0.25">
      <c r="A627" t="s">
        <v>47</v>
      </c>
      <c r="B627" t="s">
        <v>48</v>
      </c>
      <c r="C627" t="s">
        <v>49</v>
      </c>
      <c r="D627">
        <v>51886</v>
      </c>
      <c r="E627">
        <v>1</v>
      </c>
      <c r="F627">
        <v>184</v>
      </c>
      <c r="G627">
        <v>79088</v>
      </c>
      <c r="H627">
        <v>0</v>
      </c>
      <c r="I627">
        <v>945</v>
      </c>
      <c r="J627">
        <v>0</v>
      </c>
      <c r="K627">
        <v>0</v>
      </c>
      <c r="L627">
        <v>0</v>
      </c>
      <c r="M627">
        <v>1028</v>
      </c>
      <c r="N627">
        <v>480</v>
      </c>
      <c r="O627">
        <v>0</v>
      </c>
      <c r="P627">
        <v>590</v>
      </c>
      <c r="Q627">
        <v>234</v>
      </c>
      <c r="R627">
        <v>18102</v>
      </c>
      <c r="S627">
        <v>6238</v>
      </c>
      <c r="T627">
        <v>0</v>
      </c>
      <c r="U627">
        <v>0</v>
      </c>
      <c r="V627">
        <v>81541</v>
      </c>
      <c r="W627">
        <v>106705</v>
      </c>
      <c r="X627" t="s">
        <v>33</v>
      </c>
      <c r="Y627" t="s">
        <v>34</v>
      </c>
      <c r="Z627">
        <v>100</v>
      </c>
      <c r="AA627" t="s">
        <v>35</v>
      </c>
      <c r="AB627" t="s">
        <v>35</v>
      </c>
      <c r="AC627">
        <v>0</v>
      </c>
      <c r="AD627" t="s">
        <v>35</v>
      </c>
      <c r="AE627" t="s">
        <v>35</v>
      </c>
      <c r="AF627">
        <v>0</v>
      </c>
    </row>
    <row r="628" spans="1:32" x14ac:dyDescent="0.25">
      <c r="A628" t="s">
        <v>294</v>
      </c>
      <c r="B628" t="s">
        <v>83</v>
      </c>
      <c r="C628" t="s">
        <v>295</v>
      </c>
      <c r="D628">
        <v>47291</v>
      </c>
      <c r="E628">
        <v>1</v>
      </c>
      <c r="F628">
        <v>185</v>
      </c>
      <c r="G628">
        <v>79070</v>
      </c>
      <c r="H628">
        <v>0</v>
      </c>
      <c r="I628">
        <v>0</v>
      </c>
      <c r="J628">
        <v>0</v>
      </c>
      <c r="K628">
        <v>0</v>
      </c>
      <c r="L628">
        <v>0</v>
      </c>
      <c r="M628">
        <v>0</v>
      </c>
      <c r="N628">
        <v>1549</v>
      </c>
      <c r="O628">
        <v>18557</v>
      </c>
      <c r="P628">
        <v>1005</v>
      </c>
      <c r="Q628">
        <v>284</v>
      </c>
      <c r="R628">
        <v>13611</v>
      </c>
      <c r="S628">
        <v>5854</v>
      </c>
      <c r="T628">
        <v>0</v>
      </c>
      <c r="U628">
        <v>24</v>
      </c>
      <c r="V628">
        <v>80619</v>
      </c>
      <c r="W628">
        <v>119954</v>
      </c>
      <c r="X628" t="s">
        <v>33</v>
      </c>
      <c r="Y628" t="s">
        <v>34</v>
      </c>
      <c r="Z628">
        <v>100</v>
      </c>
      <c r="AA628" t="s">
        <v>35</v>
      </c>
      <c r="AB628" t="s">
        <v>35</v>
      </c>
      <c r="AC628">
        <v>0</v>
      </c>
      <c r="AD628" t="s">
        <v>35</v>
      </c>
      <c r="AE628" t="s">
        <v>35</v>
      </c>
      <c r="AF628">
        <v>0</v>
      </c>
    </row>
    <row r="629" spans="1:32" x14ac:dyDescent="0.25">
      <c r="A629" t="s">
        <v>228</v>
      </c>
      <c r="B629" t="s">
        <v>83</v>
      </c>
      <c r="C629" t="s">
        <v>229</v>
      </c>
      <c r="D629">
        <v>28441</v>
      </c>
      <c r="E629">
        <v>1</v>
      </c>
      <c r="F629">
        <v>186</v>
      </c>
      <c r="G629">
        <v>79033</v>
      </c>
      <c r="H629">
        <v>0</v>
      </c>
      <c r="I629">
        <v>0</v>
      </c>
      <c r="J629">
        <v>0</v>
      </c>
      <c r="K629">
        <v>0</v>
      </c>
      <c r="L629">
        <v>0</v>
      </c>
      <c r="M629">
        <v>849</v>
      </c>
      <c r="N629">
        <v>113</v>
      </c>
      <c r="O629">
        <v>5639</v>
      </c>
      <c r="P629">
        <v>166</v>
      </c>
      <c r="Q629">
        <v>192</v>
      </c>
      <c r="R629">
        <v>10185</v>
      </c>
      <c r="S629">
        <v>5815</v>
      </c>
      <c r="T629">
        <v>0</v>
      </c>
      <c r="U629">
        <v>0</v>
      </c>
      <c r="V629">
        <v>79995</v>
      </c>
      <c r="W629">
        <v>101992</v>
      </c>
      <c r="X629" t="s">
        <v>39</v>
      </c>
      <c r="Y629" t="s">
        <v>40</v>
      </c>
      <c r="Z629">
        <v>100</v>
      </c>
      <c r="AA629" t="s">
        <v>35</v>
      </c>
      <c r="AB629" t="s">
        <v>35</v>
      </c>
      <c r="AC629">
        <v>0</v>
      </c>
      <c r="AD629" t="s">
        <v>35</v>
      </c>
      <c r="AE629" t="s">
        <v>35</v>
      </c>
      <c r="AF629">
        <v>0</v>
      </c>
    </row>
    <row r="630" spans="1:32" x14ac:dyDescent="0.25">
      <c r="A630" t="s">
        <v>228</v>
      </c>
      <c r="B630" t="s">
        <v>83</v>
      </c>
      <c r="C630" t="s">
        <v>229</v>
      </c>
      <c r="D630">
        <v>46455</v>
      </c>
      <c r="E630">
        <v>1</v>
      </c>
      <c r="F630">
        <v>186</v>
      </c>
      <c r="G630">
        <v>79033</v>
      </c>
      <c r="H630">
        <v>0</v>
      </c>
      <c r="I630">
        <v>0</v>
      </c>
      <c r="J630">
        <v>0</v>
      </c>
      <c r="K630">
        <v>0</v>
      </c>
      <c r="L630">
        <v>0</v>
      </c>
      <c r="M630">
        <v>1322</v>
      </c>
      <c r="N630">
        <v>0</v>
      </c>
      <c r="O630">
        <v>0</v>
      </c>
      <c r="P630">
        <v>166</v>
      </c>
      <c r="Q630">
        <v>191</v>
      </c>
      <c r="R630">
        <v>10245</v>
      </c>
      <c r="S630">
        <v>6147</v>
      </c>
      <c r="T630">
        <v>0</v>
      </c>
      <c r="U630">
        <v>0</v>
      </c>
      <c r="V630">
        <v>80355</v>
      </c>
      <c r="W630">
        <v>97104</v>
      </c>
      <c r="X630" t="s">
        <v>33</v>
      </c>
      <c r="Y630" t="s">
        <v>34</v>
      </c>
      <c r="Z630">
        <v>100</v>
      </c>
      <c r="AA630" t="s">
        <v>35</v>
      </c>
      <c r="AB630" t="s">
        <v>35</v>
      </c>
      <c r="AC630">
        <v>0</v>
      </c>
      <c r="AD630" t="s">
        <v>35</v>
      </c>
      <c r="AE630" t="s">
        <v>35</v>
      </c>
      <c r="AF630">
        <v>0</v>
      </c>
    </row>
    <row r="631" spans="1:32" x14ac:dyDescent="0.25">
      <c r="A631" t="s">
        <v>294</v>
      </c>
      <c r="B631" t="s">
        <v>83</v>
      </c>
      <c r="C631" t="s">
        <v>295</v>
      </c>
      <c r="D631">
        <v>46488</v>
      </c>
      <c r="E631">
        <v>1</v>
      </c>
      <c r="F631">
        <v>185</v>
      </c>
      <c r="G631">
        <v>79019</v>
      </c>
      <c r="H631">
        <v>2542</v>
      </c>
      <c r="I631">
        <v>0</v>
      </c>
      <c r="J631">
        <v>0</v>
      </c>
      <c r="K631">
        <v>0</v>
      </c>
      <c r="L631">
        <v>0</v>
      </c>
      <c r="M631">
        <v>0</v>
      </c>
      <c r="N631">
        <v>1382</v>
      </c>
      <c r="O631">
        <v>0</v>
      </c>
      <c r="P631">
        <v>309</v>
      </c>
      <c r="Q631">
        <v>283</v>
      </c>
      <c r="R631">
        <v>13967</v>
      </c>
      <c r="S631">
        <v>6183</v>
      </c>
      <c r="T631">
        <v>0</v>
      </c>
      <c r="U631">
        <v>24</v>
      </c>
      <c r="V631">
        <v>82943</v>
      </c>
      <c r="W631">
        <v>103709</v>
      </c>
      <c r="X631" t="s">
        <v>33</v>
      </c>
      <c r="Y631" t="s">
        <v>34</v>
      </c>
      <c r="Z631">
        <v>100</v>
      </c>
      <c r="AA631" t="s">
        <v>35</v>
      </c>
      <c r="AB631" t="s">
        <v>35</v>
      </c>
      <c r="AC631">
        <v>0</v>
      </c>
      <c r="AD631" t="s">
        <v>35</v>
      </c>
      <c r="AE631" t="s">
        <v>35</v>
      </c>
      <c r="AF631">
        <v>0</v>
      </c>
    </row>
    <row r="632" spans="1:32" x14ac:dyDescent="0.25">
      <c r="A632" t="s">
        <v>294</v>
      </c>
      <c r="B632" t="s">
        <v>83</v>
      </c>
      <c r="C632" t="s">
        <v>295</v>
      </c>
      <c r="D632">
        <v>51339</v>
      </c>
      <c r="E632">
        <v>1</v>
      </c>
      <c r="F632">
        <v>185</v>
      </c>
      <c r="G632">
        <v>79019</v>
      </c>
      <c r="H632">
        <v>0</v>
      </c>
      <c r="I632">
        <v>7876</v>
      </c>
      <c r="J632">
        <v>0</v>
      </c>
      <c r="K632">
        <v>0</v>
      </c>
      <c r="L632">
        <v>0</v>
      </c>
      <c r="M632">
        <v>284</v>
      </c>
      <c r="N632">
        <v>1382</v>
      </c>
      <c r="O632">
        <v>18557</v>
      </c>
      <c r="P632">
        <v>1005</v>
      </c>
      <c r="Q632">
        <v>283</v>
      </c>
      <c r="R632">
        <v>14947</v>
      </c>
      <c r="S632">
        <v>6303</v>
      </c>
      <c r="T632">
        <v>0</v>
      </c>
      <c r="U632">
        <v>24</v>
      </c>
      <c r="V632">
        <v>88561</v>
      </c>
      <c r="W632">
        <v>129680</v>
      </c>
      <c r="X632" t="s">
        <v>33</v>
      </c>
      <c r="Y632" t="s">
        <v>34</v>
      </c>
      <c r="Z632">
        <v>100</v>
      </c>
      <c r="AA632" t="s">
        <v>35</v>
      </c>
      <c r="AB632" t="s">
        <v>35</v>
      </c>
      <c r="AC632">
        <v>0</v>
      </c>
      <c r="AD632" t="s">
        <v>35</v>
      </c>
      <c r="AE632" t="s">
        <v>35</v>
      </c>
      <c r="AF632">
        <v>0</v>
      </c>
    </row>
    <row r="633" spans="1:32" x14ac:dyDescent="0.25">
      <c r="A633" t="s">
        <v>294</v>
      </c>
      <c r="B633" t="s">
        <v>83</v>
      </c>
      <c r="C633" t="s">
        <v>295</v>
      </c>
      <c r="D633">
        <v>52099</v>
      </c>
      <c r="E633">
        <v>1</v>
      </c>
      <c r="F633">
        <v>185</v>
      </c>
      <c r="G633">
        <v>79019</v>
      </c>
      <c r="H633">
        <v>0</v>
      </c>
      <c r="I633">
        <v>0</v>
      </c>
      <c r="J633">
        <v>0</v>
      </c>
      <c r="K633">
        <v>0</v>
      </c>
      <c r="L633">
        <v>0</v>
      </c>
      <c r="M633">
        <v>0</v>
      </c>
      <c r="N633">
        <v>969</v>
      </c>
      <c r="O633">
        <v>18557</v>
      </c>
      <c r="P633">
        <v>0</v>
      </c>
      <c r="Q633">
        <v>283</v>
      </c>
      <c r="R633">
        <v>13531</v>
      </c>
      <c r="S633">
        <v>5715</v>
      </c>
      <c r="T633">
        <v>0</v>
      </c>
      <c r="U633">
        <v>24</v>
      </c>
      <c r="V633">
        <v>79988</v>
      </c>
      <c r="W633">
        <v>118098</v>
      </c>
      <c r="X633" t="s">
        <v>33</v>
      </c>
      <c r="Y633" t="s">
        <v>34</v>
      </c>
      <c r="Z633">
        <v>100</v>
      </c>
      <c r="AA633" t="s">
        <v>35</v>
      </c>
      <c r="AB633" t="s">
        <v>35</v>
      </c>
      <c r="AC633">
        <v>0</v>
      </c>
      <c r="AD633" t="s">
        <v>35</v>
      </c>
      <c r="AE633" t="s">
        <v>35</v>
      </c>
      <c r="AF633">
        <v>0</v>
      </c>
    </row>
    <row r="634" spans="1:32" x14ac:dyDescent="0.25">
      <c r="A634" t="s">
        <v>106</v>
      </c>
      <c r="B634" t="s">
        <v>115</v>
      </c>
      <c r="C634" t="s">
        <v>116</v>
      </c>
      <c r="D634">
        <v>49632</v>
      </c>
      <c r="E634">
        <v>1</v>
      </c>
      <c r="F634">
        <v>240</v>
      </c>
      <c r="G634">
        <v>79000</v>
      </c>
      <c r="H634">
        <v>970</v>
      </c>
      <c r="I634">
        <v>0</v>
      </c>
      <c r="J634">
        <v>0</v>
      </c>
      <c r="K634">
        <v>0</v>
      </c>
      <c r="L634">
        <v>0</v>
      </c>
      <c r="M634">
        <v>0</v>
      </c>
      <c r="N634">
        <v>13240</v>
      </c>
      <c r="O634">
        <v>0</v>
      </c>
      <c r="P634">
        <v>0</v>
      </c>
      <c r="Q634">
        <v>0</v>
      </c>
      <c r="R634">
        <v>11252</v>
      </c>
      <c r="S634">
        <v>7317</v>
      </c>
      <c r="T634">
        <v>0</v>
      </c>
      <c r="U634">
        <v>0</v>
      </c>
      <c r="V634">
        <v>93210</v>
      </c>
      <c r="W634">
        <v>111779</v>
      </c>
      <c r="X634" t="s">
        <v>33</v>
      </c>
      <c r="Y634" t="s">
        <v>34</v>
      </c>
      <c r="Z634">
        <v>90</v>
      </c>
      <c r="AA634" t="s">
        <v>66</v>
      </c>
      <c r="AB634" t="s">
        <v>67</v>
      </c>
      <c r="AC634">
        <v>10</v>
      </c>
      <c r="AD634" t="s">
        <v>35</v>
      </c>
      <c r="AE634" t="s">
        <v>35</v>
      </c>
      <c r="AF634">
        <v>0</v>
      </c>
    </row>
    <row r="635" spans="1:32" x14ac:dyDescent="0.25">
      <c r="A635" t="s">
        <v>320</v>
      </c>
      <c r="B635" t="s">
        <v>53</v>
      </c>
      <c r="C635" t="s">
        <v>322</v>
      </c>
      <c r="D635">
        <v>47492</v>
      </c>
      <c r="E635">
        <v>1</v>
      </c>
      <c r="F635">
        <v>192</v>
      </c>
      <c r="G635">
        <v>78890</v>
      </c>
      <c r="H635">
        <v>0</v>
      </c>
      <c r="I635">
        <v>0</v>
      </c>
      <c r="J635">
        <v>0</v>
      </c>
      <c r="K635">
        <v>0</v>
      </c>
      <c r="L635">
        <v>0</v>
      </c>
      <c r="M635">
        <v>0</v>
      </c>
      <c r="N635">
        <v>0</v>
      </c>
      <c r="O635">
        <v>18944</v>
      </c>
      <c r="P635">
        <v>1100</v>
      </c>
      <c r="Q635">
        <v>18</v>
      </c>
      <c r="R635">
        <v>21902</v>
      </c>
      <c r="S635">
        <v>6035</v>
      </c>
      <c r="T635">
        <v>0</v>
      </c>
      <c r="U635">
        <v>0</v>
      </c>
      <c r="V635">
        <v>78890</v>
      </c>
      <c r="W635">
        <v>126889</v>
      </c>
      <c r="X635" t="s">
        <v>104</v>
      </c>
      <c r="Y635" t="s">
        <v>105</v>
      </c>
      <c r="Z635">
        <v>100</v>
      </c>
      <c r="AA635" t="s">
        <v>35</v>
      </c>
      <c r="AB635" t="s">
        <v>35</v>
      </c>
      <c r="AC635">
        <v>0</v>
      </c>
      <c r="AD635" t="s">
        <v>35</v>
      </c>
      <c r="AE635" t="s">
        <v>35</v>
      </c>
      <c r="AF635">
        <v>0</v>
      </c>
    </row>
    <row r="636" spans="1:32" x14ac:dyDescent="0.25">
      <c r="A636" t="s">
        <v>106</v>
      </c>
      <c r="B636" t="s">
        <v>83</v>
      </c>
      <c r="C636" t="s">
        <v>107</v>
      </c>
      <c r="D636">
        <v>51113</v>
      </c>
      <c r="E636">
        <v>1</v>
      </c>
      <c r="F636">
        <v>187</v>
      </c>
      <c r="G636">
        <v>78855</v>
      </c>
      <c r="H636">
        <v>5726</v>
      </c>
      <c r="I636">
        <v>0</v>
      </c>
      <c r="J636">
        <v>0</v>
      </c>
      <c r="K636">
        <v>0</v>
      </c>
      <c r="L636">
        <v>0</v>
      </c>
      <c r="M636">
        <v>130</v>
      </c>
      <c r="N636">
        <v>177</v>
      </c>
      <c r="O636">
        <v>15558</v>
      </c>
      <c r="P636">
        <v>828</v>
      </c>
      <c r="Q636">
        <v>169</v>
      </c>
      <c r="R636">
        <v>10823</v>
      </c>
      <c r="S636">
        <v>5862</v>
      </c>
      <c r="T636">
        <v>0</v>
      </c>
      <c r="U636">
        <v>0</v>
      </c>
      <c r="V636">
        <v>84888</v>
      </c>
      <c r="W636">
        <v>118128</v>
      </c>
      <c r="X636" t="s">
        <v>33</v>
      </c>
      <c r="Y636" t="s">
        <v>34</v>
      </c>
      <c r="Z636">
        <v>100</v>
      </c>
      <c r="AA636" t="s">
        <v>35</v>
      </c>
      <c r="AB636" t="s">
        <v>35</v>
      </c>
      <c r="AC636">
        <v>0</v>
      </c>
      <c r="AD636" t="s">
        <v>35</v>
      </c>
      <c r="AE636" t="s">
        <v>35</v>
      </c>
      <c r="AF636">
        <v>0</v>
      </c>
    </row>
    <row r="637" spans="1:32" x14ac:dyDescent="0.25">
      <c r="A637" t="s">
        <v>106</v>
      </c>
      <c r="B637" t="s">
        <v>83</v>
      </c>
      <c r="C637" t="s">
        <v>107</v>
      </c>
      <c r="D637">
        <v>57055</v>
      </c>
      <c r="E637">
        <v>1</v>
      </c>
      <c r="F637">
        <v>187</v>
      </c>
      <c r="G637">
        <v>78855</v>
      </c>
      <c r="H637">
        <v>5014</v>
      </c>
      <c r="I637">
        <v>9168</v>
      </c>
      <c r="J637">
        <v>0</v>
      </c>
      <c r="K637">
        <v>0</v>
      </c>
      <c r="L637">
        <v>0</v>
      </c>
      <c r="M637">
        <v>173</v>
      </c>
      <c r="N637">
        <v>230</v>
      </c>
      <c r="O637">
        <v>15558</v>
      </c>
      <c r="P637">
        <v>828</v>
      </c>
      <c r="Q637">
        <v>169</v>
      </c>
      <c r="R637">
        <v>11914</v>
      </c>
      <c r="S637">
        <v>7083</v>
      </c>
      <c r="T637">
        <v>0</v>
      </c>
      <c r="U637">
        <v>0</v>
      </c>
      <c r="V637">
        <v>93440</v>
      </c>
      <c r="W637">
        <v>128992</v>
      </c>
      <c r="X637" t="s">
        <v>33</v>
      </c>
      <c r="Y637" t="s">
        <v>34</v>
      </c>
      <c r="Z637">
        <v>100</v>
      </c>
      <c r="AA637" t="s">
        <v>35</v>
      </c>
      <c r="AB637" t="s">
        <v>35</v>
      </c>
      <c r="AC637">
        <v>0</v>
      </c>
      <c r="AD637" t="s">
        <v>35</v>
      </c>
      <c r="AE637" t="s">
        <v>35</v>
      </c>
      <c r="AF637">
        <v>0</v>
      </c>
    </row>
    <row r="638" spans="1:32" x14ac:dyDescent="0.25">
      <c r="A638" t="s">
        <v>106</v>
      </c>
      <c r="B638" t="s">
        <v>83</v>
      </c>
      <c r="C638" t="s">
        <v>107</v>
      </c>
      <c r="D638">
        <v>42172</v>
      </c>
      <c r="E638">
        <v>1</v>
      </c>
      <c r="F638">
        <v>187</v>
      </c>
      <c r="G638">
        <v>78855</v>
      </c>
      <c r="H638">
        <v>0</v>
      </c>
      <c r="I638">
        <v>0</v>
      </c>
      <c r="J638">
        <v>0</v>
      </c>
      <c r="K638">
        <v>0</v>
      </c>
      <c r="L638">
        <v>0</v>
      </c>
      <c r="M638">
        <v>0</v>
      </c>
      <c r="N638">
        <v>128</v>
      </c>
      <c r="O638">
        <v>8841</v>
      </c>
      <c r="P638">
        <v>486</v>
      </c>
      <c r="Q638">
        <v>169</v>
      </c>
      <c r="R638">
        <v>10070</v>
      </c>
      <c r="S638">
        <v>6027</v>
      </c>
      <c r="T638">
        <v>0</v>
      </c>
      <c r="U638">
        <v>0</v>
      </c>
      <c r="V638">
        <v>78983</v>
      </c>
      <c r="W638">
        <v>104576</v>
      </c>
      <c r="X638" t="s">
        <v>33</v>
      </c>
      <c r="Y638" t="s">
        <v>34</v>
      </c>
      <c r="Z638">
        <v>100</v>
      </c>
      <c r="AA638" t="s">
        <v>35</v>
      </c>
      <c r="AB638" t="s">
        <v>35</v>
      </c>
      <c r="AC638">
        <v>0</v>
      </c>
      <c r="AD638" t="s">
        <v>35</v>
      </c>
      <c r="AE638" t="s">
        <v>35</v>
      </c>
      <c r="AF638">
        <v>0</v>
      </c>
    </row>
    <row r="639" spans="1:32" x14ac:dyDescent="0.25">
      <c r="A639" t="s">
        <v>94</v>
      </c>
      <c r="B639" t="s">
        <v>53</v>
      </c>
      <c r="C639" t="s">
        <v>280</v>
      </c>
      <c r="D639">
        <v>34191</v>
      </c>
      <c r="E639">
        <v>1</v>
      </c>
      <c r="F639">
        <v>182</v>
      </c>
      <c r="G639">
        <v>78850</v>
      </c>
      <c r="H639">
        <v>0</v>
      </c>
      <c r="I639">
        <v>2220</v>
      </c>
      <c r="J639">
        <v>0</v>
      </c>
      <c r="K639">
        <v>0</v>
      </c>
      <c r="L639">
        <v>0</v>
      </c>
      <c r="M639">
        <v>0</v>
      </c>
      <c r="N639">
        <v>367</v>
      </c>
      <c r="O639">
        <v>18729</v>
      </c>
      <c r="P639">
        <v>0</v>
      </c>
      <c r="Q639">
        <v>0</v>
      </c>
      <c r="R639">
        <v>24250</v>
      </c>
      <c r="S639">
        <v>6587</v>
      </c>
      <c r="T639">
        <v>0</v>
      </c>
      <c r="U639">
        <v>0</v>
      </c>
      <c r="V639">
        <v>81437</v>
      </c>
      <c r="W639">
        <v>131003</v>
      </c>
      <c r="X639" t="s">
        <v>33</v>
      </c>
      <c r="Y639" t="s">
        <v>34</v>
      </c>
      <c r="Z639">
        <v>100</v>
      </c>
      <c r="AA639" t="s">
        <v>35</v>
      </c>
      <c r="AB639" t="s">
        <v>35</v>
      </c>
      <c r="AC639">
        <v>0</v>
      </c>
      <c r="AD639" t="s">
        <v>35</v>
      </c>
      <c r="AE639" t="s">
        <v>35</v>
      </c>
      <c r="AF639">
        <v>0</v>
      </c>
    </row>
    <row r="640" spans="1:32" x14ac:dyDescent="0.25">
      <c r="A640" t="s">
        <v>94</v>
      </c>
      <c r="B640" t="s">
        <v>53</v>
      </c>
      <c r="C640" t="s">
        <v>280</v>
      </c>
      <c r="D640">
        <v>57256</v>
      </c>
      <c r="E640">
        <v>1</v>
      </c>
      <c r="F640">
        <v>182</v>
      </c>
      <c r="G640">
        <v>78850</v>
      </c>
      <c r="H640">
        <v>0</v>
      </c>
      <c r="I640">
        <v>2280</v>
      </c>
      <c r="J640">
        <v>0</v>
      </c>
      <c r="K640">
        <v>0</v>
      </c>
      <c r="L640">
        <v>0</v>
      </c>
      <c r="M640">
        <v>2000</v>
      </c>
      <c r="N640">
        <v>217</v>
      </c>
      <c r="O640">
        <v>0</v>
      </c>
      <c r="P640">
        <v>0</v>
      </c>
      <c r="Q640">
        <v>0</v>
      </c>
      <c r="R640">
        <v>25234</v>
      </c>
      <c r="S640">
        <v>7054</v>
      </c>
      <c r="T640">
        <v>0</v>
      </c>
      <c r="U640">
        <v>0</v>
      </c>
      <c r="V640">
        <v>83347</v>
      </c>
      <c r="W640">
        <v>115635</v>
      </c>
      <c r="X640" t="s">
        <v>33</v>
      </c>
      <c r="Y640" t="s">
        <v>34</v>
      </c>
      <c r="Z640">
        <v>100</v>
      </c>
      <c r="AA640" t="s">
        <v>35</v>
      </c>
      <c r="AB640" t="s">
        <v>35</v>
      </c>
      <c r="AC640">
        <v>0</v>
      </c>
      <c r="AD640" t="s">
        <v>35</v>
      </c>
      <c r="AE640" t="s">
        <v>35</v>
      </c>
      <c r="AF640">
        <v>0</v>
      </c>
    </row>
    <row r="641" spans="1:32" x14ac:dyDescent="0.25">
      <c r="A641" t="s">
        <v>245</v>
      </c>
      <c r="B641" t="s">
        <v>83</v>
      </c>
      <c r="C641" t="s">
        <v>246</v>
      </c>
      <c r="D641">
        <v>57080</v>
      </c>
      <c r="E641">
        <v>1</v>
      </c>
      <c r="F641">
        <v>182</v>
      </c>
      <c r="G641">
        <v>78803</v>
      </c>
      <c r="H641">
        <v>0</v>
      </c>
      <c r="I641">
        <v>10076</v>
      </c>
      <c r="J641">
        <v>0</v>
      </c>
      <c r="K641">
        <v>0</v>
      </c>
      <c r="L641">
        <v>0</v>
      </c>
      <c r="M641">
        <v>390</v>
      </c>
      <c r="N641">
        <v>4670</v>
      </c>
      <c r="O641">
        <v>19782</v>
      </c>
      <c r="P641">
        <v>1676</v>
      </c>
      <c r="Q641">
        <v>33</v>
      </c>
      <c r="R641">
        <v>27103</v>
      </c>
      <c r="S641">
        <v>5113</v>
      </c>
      <c r="T641">
        <v>0</v>
      </c>
      <c r="U641">
        <v>0</v>
      </c>
      <c r="V641">
        <v>93939</v>
      </c>
      <c r="W641">
        <v>147646</v>
      </c>
      <c r="X641" t="s">
        <v>33</v>
      </c>
      <c r="Y641" t="s">
        <v>34</v>
      </c>
      <c r="Z641">
        <v>100</v>
      </c>
      <c r="AA641" t="s">
        <v>35</v>
      </c>
      <c r="AB641" t="s">
        <v>35</v>
      </c>
      <c r="AC641">
        <v>0</v>
      </c>
      <c r="AD641" t="s">
        <v>35</v>
      </c>
      <c r="AE641" t="s">
        <v>35</v>
      </c>
      <c r="AF641">
        <v>0</v>
      </c>
    </row>
    <row r="642" spans="1:32" x14ac:dyDescent="0.25">
      <c r="A642" t="s">
        <v>294</v>
      </c>
      <c r="B642" t="s">
        <v>83</v>
      </c>
      <c r="C642" t="s">
        <v>295</v>
      </c>
      <c r="D642">
        <v>40887</v>
      </c>
      <c r="E642">
        <v>1</v>
      </c>
      <c r="F642">
        <v>185</v>
      </c>
      <c r="G642">
        <v>78758</v>
      </c>
      <c r="H642">
        <v>0</v>
      </c>
      <c r="I642">
        <v>0</v>
      </c>
      <c r="J642">
        <v>0</v>
      </c>
      <c r="K642">
        <v>0</v>
      </c>
      <c r="L642">
        <v>0</v>
      </c>
      <c r="M642">
        <v>0</v>
      </c>
      <c r="N642">
        <v>1426</v>
      </c>
      <c r="O642">
        <v>0</v>
      </c>
      <c r="P642">
        <v>622</v>
      </c>
      <c r="Q642">
        <v>283</v>
      </c>
      <c r="R642">
        <v>13502</v>
      </c>
      <c r="S642">
        <v>6430</v>
      </c>
      <c r="T642">
        <v>0</v>
      </c>
      <c r="U642">
        <v>24</v>
      </c>
      <c r="V642">
        <v>80184</v>
      </c>
      <c r="W642">
        <v>101045</v>
      </c>
      <c r="X642" t="s">
        <v>33</v>
      </c>
      <c r="Y642" t="s">
        <v>34</v>
      </c>
      <c r="Z642">
        <v>100</v>
      </c>
      <c r="AA642" t="s">
        <v>35</v>
      </c>
      <c r="AB642" t="s">
        <v>35</v>
      </c>
      <c r="AC642">
        <v>0</v>
      </c>
      <c r="AD642" t="s">
        <v>35</v>
      </c>
      <c r="AE642" t="s">
        <v>35</v>
      </c>
      <c r="AF642">
        <v>0</v>
      </c>
    </row>
    <row r="643" spans="1:32" x14ac:dyDescent="0.25">
      <c r="A643" t="s">
        <v>294</v>
      </c>
      <c r="B643" t="s">
        <v>83</v>
      </c>
      <c r="C643" t="s">
        <v>295</v>
      </c>
      <c r="D643">
        <v>52438</v>
      </c>
      <c r="E643">
        <v>1</v>
      </c>
      <c r="F643">
        <v>185</v>
      </c>
      <c r="G643">
        <v>78758</v>
      </c>
      <c r="H643">
        <v>0</v>
      </c>
      <c r="I643">
        <v>0</v>
      </c>
      <c r="J643">
        <v>0</v>
      </c>
      <c r="K643">
        <v>0</v>
      </c>
      <c r="L643">
        <v>0</v>
      </c>
      <c r="M643">
        <v>0</v>
      </c>
      <c r="N643">
        <v>1426</v>
      </c>
      <c r="O643">
        <v>18557</v>
      </c>
      <c r="P643">
        <v>1005</v>
      </c>
      <c r="Q643">
        <v>283</v>
      </c>
      <c r="R643">
        <v>13502</v>
      </c>
      <c r="S643">
        <v>5804</v>
      </c>
      <c r="T643">
        <v>0</v>
      </c>
      <c r="U643">
        <v>24</v>
      </c>
      <c r="V643">
        <v>80184</v>
      </c>
      <c r="W643">
        <v>119359</v>
      </c>
      <c r="X643" t="s">
        <v>33</v>
      </c>
      <c r="Y643" t="s">
        <v>34</v>
      </c>
      <c r="Z643">
        <v>100</v>
      </c>
      <c r="AA643" t="s">
        <v>35</v>
      </c>
      <c r="AB643" t="s">
        <v>35</v>
      </c>
      <c r="AC643">
        <v>0</v>
      </c>
      <c r="AD643" t="s">
        <v>35</v>
      </c>
      <c r="AE643" t="s">
        <v>35</v>
      </c>
      <c r="AF643">
        <v>0</v>
      </c>
    </row>
    <row r="644" spans="1:32" x14ac:dyDescent="0.25">
      <c r="A644" t="s">
        <v>294</v>
      </c>
      <c r="B644" t="s">
        <v>83</v>
      </c>
      <c r="C644" t="s">
        <v>295</v>
      </c>
      <c r="D644">
        <v>48186</v>
      </c>
      <c r="E644">
        <v>1</v>
      </c>
      <c r="F644">
        <v>185</v>
      </c>
      <c r="G644">
        <v>78758</v>
      </c>
      <c r="H644">
        <v>0</v>
      </c>
      <c r="I644">
        <v>0</v>
      </c>
      <c r="J644">
        <v>0</v>
      </c>
      <c r="K644">
        <v>0</v>
      </c>
      <c r="L644">
        <v>0</v>
      </c>
      <c r="M644">
        <v>156</v>
      </c>
      <c r="N644">
        <v>2367</v>
      </c>
      <c r="O644">
        <v>14064</v>
      </c>
      <c r="P644">
        <v>309</v>
      </c>
      <c r="Q644">
        <v>283</v>
      </c>
      <c r="R644">
        <v>14191</v>
      </c>
      <c r="S644">
        <v>6203</v>
      </c>
      <c r="T644">
        <v>0</v>
      </c>
      <c r="U644">
        <v>24</v>
      </c>
      <c r="V644">
        <v>81281</v>
      </c>
      <c r="W644">
        <v>116355</v>
      </c>
      <c r="X644" t="s">
        <v>33</v>
      </c>
      <c r="Y644" t="s">
        <v>34</v>
      </c>
      <c r="Z644">
        <v>100</v>
      </c>
      <c r="AA644" t="s">
        <v>35</v>
      </c>
      <c r="AB644" t="s">
        <v>35</v>
      </c>
      <c r="AC644">
        <v>0</v>
      </c>
      <c r="AD644" t="s">
        <v>35</v>
      </c>
      <c r="AE644" t="s">
        <v>35</v>
      </c>
      <c r="AF644">
        <v>0</v>
      </c>
    </row>
    <row r="645" spans="1:32" x14ac:dyDescent="0.25">
      <c r="A645" t="s">
        <v>72</v>
      </c>
      <c r="B645" t="s">
        <v>83</v>
      </c>
      <c r="C645" t="s">
        <v>164</v>
      </c>
      <c r="D645">
        <v>46991</v>
      </c>
      <c r="E645">
        <v>1</v>
      </c>
      <c r="F645">
        <v>188</v>
      </c>
      <c r="G645">
        <v>78722</v>
      </c>
      <c r="H645">
        <v>0</v>
      </c>
      <c r="I645">
        <v>40</v>
      </c>
      <c r="J645">
        <v>0</v>
      </c>
      <c r="K645">
        <v>0</v>
      </c>
      <c r="L645">
        <v>0</v>
      </c>
      <c r="M645">
        <v>81</v>
      </c>
      <c r="N645">
        <v>0</v>
      </c>
      <c r="O645">
        <v>17274</v>
      </c>
      <c r="P645">
        <v>0</v>
      </c>
      <c r="Q645">
        <v>299</v>
      </c>
      <c r="R645">
        <v>10047</v>
      </c>
      <c r="S645">
        <v>5659</v>
      </c>
      <c r="T645">
        <v>0</v>
      </c>
      <c r="U645">
        <v>213</v>
      </c>
      <c r="V645">
        <v>78843</v>
      </c>
      <c r="W645">
        <v>112335</v>
      </c>
      <c r="X645" t="s">
        <v>33</v>
      </c>
      <c r="Y645" t="s">
        <v>34</v>
      </c>
      <c r="Z645">
        <v>100</v>
      </c>
      <c r="AA645" t="s">
        <v>35</v>
      </c>
      <c r="AB645" t="s">
        <v>35</v>
      </c>
      <c r="AC645">
        <v>0</v>
      </c>
      <c r="AD645" t="s">
        <v>35</v>
      </c>
      <c r="AE645" t="s">
        <v>35</v>
      </c>
      <c r="AF645">
        <v>0</v>
      </c>
    </row>
    <row r="646" spans="1:32" x14ac:dyDescent="0.25">
      <c r="A646" t="s">
        <v>72</v>
      </c>
      <c r="B646" t="s">
        <v>83</v>
      </c>
      <c r="C646" t="s">
        <v>164</v>
      </c>
      <c r="D646">
        <v>44621</v>
      </c>
      <c r="E646">
        <v>1</v>
      </c>
      <c r="F646">
        <v>188</v>
      </c>
      <c r="G646">
        <v>78722</v>
      </c>
      <c r="H646">
        <v>1485</v>
      </c>
      <c r="I646">
        <v>0</v>
      </c>
      <c r="J646">
        <v>0</v>
      </c>
      <c r="K646">
        <v>0</v>
      </c>
      <c r="L646">
        <v>0</v>
      </c>
      <c r="M646">
        <v>14</v>
      </c>
      <c r="N646">
        <v>975</v>
      </c>
      <c r="O646">
        <v>4930</v>
      </c>
      <c r="P646">
        <v>0</v>
      </c>
      <c r="Q646">
        <v>290</v>
      </c>
      <c r="R646">
        <v>10335</v>
      </c>
      <c r="S646">
        <v>5943</v>
      </c>
      <c r="T646">
        <v>0</v>
      </c>
      <c r="U646">
        <v>219</v>
      </c>
      <c r="V646">
        <v>81196</v>
      </c>
      <c r="W646">
        <v>102913</v>
      </c>
      <c r="X646" t="s">
        <v>33</v>
      </c>
      <c r="Y646" t="s">
        <v>34</v>
      </c>
      <c r="Z646">
        <v>100</v>
      </c>
      <c r="AA646" t="s">
        <v>35</v>
      </c>
      <c r="AB646" t="s">
        <v>35</v>
      </c>
      <c r="AC646">
        <v>0</v>
      </c>
      <c r="AD646" t="s">
        <v>35</v>
      </c>
      <c r="AE646" t="s">
        <v>35</v>
      </c>
      <c r="AF646">
        <v>0</v>
      </c>
    </row>
    <row r="647" spans="1:32" x14ac:dyDescent="0.25">
      <c r="A647" t="s">
        <v>72</v>
      </c>
      <c r="B647" t="s">
        <v>83</v>
      </c>
      <c r="C647" t="s">
        <v>164</v>
      </c>
      <c r="D647">
        <v>50767</v>
      </c>
      <c r="E647">
        <v>1</v>
      </c>
      <c r="F647">
        <v>188</v>
      </c>
      <c r="G647">
        <v>78722</v>
      </c>
      <c r="H647">
        <v>4005</v>
      </c>
      <c r="I647">
        <v>2668</v>
      </c>
      <c r="J647">
        <v>0</v>
      </c>
      <c r="K647">
        <v>0</v>
      </c>
      <c r="L647">
        <v>0</v>
      </c>
      <c r="M647">
        <v>0</v>
      </c>
      <c r="N647">
        <v>0</v>
      </c>
      <c r="O647">
        <v>5359</v>
      </c>
      <c r="P647">
        <v>0</v>
      </c>
      <c r="Q647">
        <v>299</v>
      </c>
      <c r="R647">
        <v>10888</v>
      </c>
      <c r="S647">
        <v>6327</v>
      </c>
      <c r="T647">
        <v>0</v>
      </c>
      <c r="U647">
        <v>231</v>
      </c>
      <c r="V647">
        <v>85395</v>
      </c>
      <c r="W647">
        <v>108499</v>
      </c>
      <c r="X647" t="s">
        <v>33</v>
      </c>
      <c r="Y647" t="s">
        <v>34</v>
      </c>
      <c r="Z647">
        <v>100</v>
      </c>
      <c r="AA647" t="s">
        <v>35</v>
      </c>
      <c r="AB647" t="s">
        <v>35</v>
      </c>
      <c r="AC647">
        <v>0</v>
      </c>
      <c r="AD647" t="s">
        <v>35</v>
      </c>
      <c r="AE647" t="s">
        <v>35</v>
      </c>
      <c r="AF647">
        <v>0</v>
      </c>
    </row>
    <row r="648" spans="1:32" x14ac:dyDescent="0.25">
      <c r="A648" t="s">
        <v>72</v>
      </c>
      <c r="B648" t="s">
        <v>83</v>
      </c>
      <c r="C648" t="s">
        <v>164</v>
      </c>
      <c r="D648">
        <v>47652</v>
      </c>
      <c r="E648">
        <v>1</v>
      </c>
      <c r="F648">
        <v>188</v>
      </c>
      <c r="G648">
        <v>78722</v>
      </c>
      <c r="H648">
        <v>0</v>
      </c>
      <c r="I648">
        <v>0</v>
      </c>
      <c r="J648">
        <v>0</v>
      </c>
      <c r="K648">
        <v>0</v>
      </c>
      <c r="L648">
        <v>0</v>
      </c>
      <c r="M648">
        <v>54</v>
      </c>
      <c r="N648">
        <v>0</v>
      </c>
      <c r="O648">
        <v>16267</v>
      </c>
      <c r="P648">
        <v>0</v>
      </c>
      <c r="Q648">
        <v>292</v>
      </c>
      <c r="R648">
        <v>10044</v>
      </c>
      <c r="S648">
        <v>5502</v>
      </c>
      <c r="T648">
        <v>0</v>
      </c>
      <c r="U648">
        <v>213</v>
      </c>
      <c r="V648">
        <v>78776</v>
      </c>
      <c r="W648">
        <v>111094</v>
      </c>
      <c r="X648" t="s">
        <v>33</v>
      </c>
      <c r="Y648" t="s">
        <v>34</v>
      </c>
      <c r="Z648">
        <v>100</v>
      </c>
      <c r="AA648" t="s">
        <v>35</v>
      </c>
      <c r="AB648" t="s">
        <v>35</v>
      </c>
      <c r="AC648">
        <v>0</v>
      </c>
      <c r="AD648" t="s">
        <v>35</v>
      </c>
      <c r="AE648" t="s">
        <v>35</v>
      </c>
      <c r="AF648">
        <v>0</v>
      </c>
    </row>
    <row r="649" spans="1:32" x14ac:dyDescent="0.25">
      <c r="A649" t="s">
        <v>72</v>
      </c>
      <c r="B649" t="s">
        <v>83</v>
      </c>
      <c r="C649" t="s">
        <v>164</v>
      </c>
      <c r="D649">
        <v>44771</v>
      </c>
      <c r="E649">
        <v>1</v>
      </c>
      <c r="F649">
        <v>188</v>
      </c>
      <c r="G649">
        <v>78722</v>
      </c>
      <c r="H649">
        <v>12655</v>
      </c>
      <c r="I649">
        <v>15229</v>
      </c>
      <c r="J649">
        <v>0</v>
      </c>
      <c r="K649">
        <v>0</v>
      </c>
      <c r="L649">
        <v>0</v>
      </c>
      <c r="M649">
        <v>0</v>
      </c>
      <c r="N649">
        <v>0</v>
      </c>
      <c r="O649">
        <v>15892</v>
      </c>
      <c r="P649">
        <v>0</v>
      </c>
      <c r="Q649">
        <v>286</v>
      </c>
      <c r="R649">
        <v>13592</v>
      </c>
      <c r="S649">
        <v>7621</v>
      </c>
      <c r="T649">
        <v>0</v>
      </c>
      <c r="U649">
        <v>288</v>
      </c>
      <c r="V649">
        <v>106606</v>
      </c>
      <c r="W649">
        <v>144285</v>
      </c>
      <c r="X649" t="s">
        <v>33</v>
      </c>
      <c r="Y649" t="s">
        <v>34</v>
      </c>
      <c r="Z649">
        <v>100</v>
      </c>
      <c r="AA649" t="s">
        <v>35</v>
      </c>
      <c r="AB649" t="s">
        <v>35</v>
      </c>
      <c r="AC649">
        <v>0</v>
      </c>
      <c r="AD649" t="s">
        <v>35</v>
      </c>
      <c r="AE649" t="s">
        <v>35</v>
      </c>
      <c r="AF649">
        <v>0</v>
      </c>
    </row>
    <row r="650" spans="1:32" x14ac:dyDescent="0.25">
      <c r="A650" t="s">
        <v>72</v>
      </c>
      <c r="B650" t="s">
        <v>83</v>
      </c>
      <c r="C650" t="s">
        <v>164</v>
      </c>
      <c r="D650">
        <v>51456</v>
      </c>
      <c r="E650">
        <v>1</v>
      </c>
      <c r="F650">
        <v>188</v>
      </c>
      <c r="G650">
        <v>78722</v>
      </c>
      <c r="H650">
        <v>0</v>
      </c>
      <c r="I650">
        <v>4165</v>
      </c>
      <c r="J650">
        <v>0</v>
      </c>
      <c r="K650">
        <v>0</v>
      </c>
      <c r="L650">
        <v>0</v>
      </c>
      <c r="M650">
        <v>27</v>
      </c>
      <c r="N650">
        <v>0</v>
      </c>
      <c r="O650">
        <v>0</v>
      </c>
      <c r="P650">
        <v>0</v>
      </c>
      <c r="Q650">
        <v>284</v>
      </c>
      <c r="R650">
        <v>10572</v>
      </c>
      <c r="S650">
        <v>6081</v>
      </c>
      <c r="T650">
        <v>0</v>
      </c>
      <c r="U650">
        <v>224</v>
      </c>
      <c r="V650">
        <v>82914</v>
      </c>
      <c r="W650">
        <v>100075</v>
      </c>
      <c r="X650" t="s">
        <v>33</v>
      </c>
      <c r="Y650" t="s">
        <v>34</v>
      </c>
      <c r="Z650">
        <v>100</v>
      </c>
      <c r="AA650" t="s">
        <v>35</v>
      </c>
      <c r="AB650" t="s">
        <v>35</v>
      </c>
      <c r="AC650">
        <v>0</v>
      </c>
      <c r="AD650" t="s">
        <v>35</v>
      </c>
      <c r="AE650" t="s">
        <v>35</v>
      </c>
      <c r="AF650">
        <v>0</v>
      </c>
    </row>
    <row r="651" spans="1:32" x14ac:dyDescent="0.25">
      <c r="A651" t="s">
        <v>72</v>
      </c>
      <c r="B651" t="s">
        <v>83</v>
      </c>
      <c r="C651" t="s">
        <v>164</v>
      </c>
      <c r="D651">
        <v>50007</v>
      </c>
      <c r="E651">
        <v>1</v>
      </c>
      <c r="F651">
        <v>188</v>
      </c>
      <c r="G651">
        <v>78722</v>
      </c>
      <c r="H651">
        <v>2250</v>
      </c>
      <c r="I651">
        <v>0</v>
      </c>
      <c r="J651">
        <v>0</v>
      </c>
      <c r="K651">
        <v>0</v>
      </c>
      <c r="L651">
        <v>0</v>
      </c>
      <c r="M651">
        <v>135</v>
      </c>
      <c r="N651">
        <v>0</v>
      </c>
      <c r="O651">
        <v>15892</v>
      </c>
      <c r="P651">
        <v>0</v>
      </c>
      <c r="Q651">
        <v>299</v>
      </c>
      <c r="R651">
        <v>10341</v>
      </c>
      <c r="S651">
        <v>5677</v>
      </c>
      <c r="T651">
        <v>0</v>
      </c>
      <c r="U651">
        <v>219</v>
      </c>
      <c r="V651">
        <v>81107</v>
      </c>
      <c r="W651">
        <v>113535</v>
      </c>
      <c r="X651" t="s">
        <v>33</v>
      </c>
      <c r="Y651" t="s">
        <v>34</v>
      </c>
      <c r="Z651">
        <v>100</v>
      </c>
      <c r="AA651" t="s">
        <v>35</v>
      </c>
      <c r="AB651" t="s">
        <v>35</v>
      </c>
      <c r="AC651">
        <v>0</v>
      </c>
      <c r="AD651" t="s">
        <v>35</v>
      </c>
      <c r="AE651" t="s">
        <v>35</v>
      </c>
      <c r="AF651">
        <v>0</v>
      </c>
    </row>
    <row r="652" spans="1:32" x14ac:dyDescent="0.25">
      <c r="A652" t="s">
        <v>72</v>
      </c>
      <c r="B652" t="s">
        <v>83</v>
      </c>
      <c r="C652" t="s">
        <v>164</v>
      </c>
      <c r="D652">
        <v>50621</v>
      </c>
      <c r="E652">
        <v>1</v>
      </c>
      <c r="F652">
        <v>188</v>
      </c>
      <c r="G652">
        <v>78722</v>
      </c>
      <c r="H652">
        <v>300</v>
      </c>
      <c r="I652">
        <v>0</v>
      </c>
      <c r="J652">
        <v>0</v>
      </c>
      <c r="K652">
        <v>0</v>
      </c>
      <c r="L652">
        <v>0</v>
      </c>
      <c r="M652">
        <v>108</v>
      </c>
      <c r="N652">
        <v>1373</v>
      </c>
      <c r="O652">
        <v>15892</v>
      </c>
      <c r="P652">
        <v>0</v>
      </c>
      <c r="Q652">
        <v>299</v>
      </c>
      <c r="R652">
        <v>10140</v>
      </c>
      <c r="S652">
        <v>5816</v>
      </c>
      <c r="T652">
        <v>0</v>
      </c>
      <c r="U652">
        <v>217</v>
      </c>
      <c r="V652">
        <v>80503</v>
      </c>
      <c r="W652">
        <v>112867</v>
      </c>
      <c r="X652" t="s">
        <v>33</v>
      </c>
      <c r="Y652" t="s">
        <v>34</v>
      </c>
      <c r="Z652">
        <v>100</v>
      </c>
      <c r="AA652" t="s">
        <v>35</v>
      </c>
      <c r="AB652" t="s">
        <v>35</v>
      </c>
      <c r="AC652">
        <v>0</v>
      </c>
      <c r="AD652" t="s">
        <v>35</v>
      </c>
      <c r="AE652" t="s">
        <v>35</v>
      </c>
      <c r="AF652">
        <v>0</v>
      </c>
    </row>
    <row r="653" spans="1:32" x14ac:dyDescent="0.25">
      <c r="A653" t="s">
        <v>72</v>
      </c>
      <c r="B653" t="s">
        <v>83</v>
      </c>
      <c r="C653" t="s">
        <v>164</v>
      </c>
      <c r="D653">
        <v>50638</v>
      </c>
      <c r="E653">
        <v>1</v>
      </c>
      <c r="F653">
        <v>188</v>
      </c>
      <c r="G653">
        <v>78722</v>
      </c>
      <c r="H653">
        <v>0</v>
      </c>
      <c r="I653">
        <v>0</v>
      </c>
      <c r="J653">
        <v>0</v>
      </c>
      <c r="K653">
        <v>0</v>
      </c>
      <c r="L653">
        <v>0</v>
      </c>
      <c r="M653">
        <v>0</v>
      </c>
      <c r="N653">
        <v>203</v>
      </c>
      <c r="O653">
        <v>5359</v>
      </c>
      <c r="P653">
        <v>0</v>
      </c>
      <c r="Q653">
        <v>299</v>
      </c>
      <c r="R653">
        <v>10037</v>
      </c>
      <c r="S653">
        <v>5922</v>
      </c>
      <c r="T653">
        <v>0</v>
      </c>
      <c r="U653">
        <v>213</v>
      </c>
      <c r="V653">
        <v>78925</v>
      </c>
      <c r="W653">
        <v>100755</v>
      </c>
      <c r="X653" t="s">
        <v>33</v>
      </c>
      <c r="Y653" t="s">
        <v>34</v>
      </c>
      <c r="Z653">
        <v>100</v>
      </c>
      <c r="AA653" t="s">
        <v>35</v>
      </c>
      <c r="AB653" t="s">
        <v>35</v>
      </c>
      <c r="AC653">
        <v>0</v>
      </c>
      <c r="AD653" t="s">
        <v>35</v>
      </c>
      <c r="AE653" t="s">
        <v>35</v>
      </c>
      <c r="AF653">
        <v>0</v>
      </c>
    </row>
    <row r="654" spans="1:32" x14ac:dyDescent="0.25">
      <c r="A654" t="s">
        <v>72</v>
      </c>
      <c r="B654" t="s">
        <v>83</v>
      </c>
      <c r="C654" t="s">
        <v>164</v>
      </c>
      <c r="D654">
        <v>51506</v>
      </c>
      <c r="E654">
        <v>1</v>
      </c>
      <c r="F654">
        <v>188</v>
      </c>
      <c r="G654">
        <v>78722</v>
      </c>
      <c r="H654">
        <v>10077</v>
      </c>
      <c r="I654">
        <v>0</v>
      </c>
      <c r="J654">
        <v>0</v>
      </c>
      <c r="K654">
        <v>0</v>
      </c>
      <c r="L654">
        <v>0</v>
      </c>
      <c r="M654">
        <v>0</v>
      </c>
      <c r="N654">
        <v>0</v>
      </c>
      <c r="O654">
        <v>15892</v>
      </c>
      <c r="P654">
        <v>0</v>
      </c>
      <c r="Q654">
        <v>299</v>
      </c>
      <c r="R654">
        <v>11299</v>
      </c>
      <c r="S654">
        <v>6267</v>
      </c>
      <c r="T654">
        <v>0</v>
      </c>
      <c r="U654">
        <v>240</v>
      </c>
      <c r="V654">
        <v>88799</v>
      </c>
      <c r="W654">
        <v>122796</v>
      </c>
      <c r="X654" t="s">
        <v>42</v>
      </c>
      <c r="Y654" t="s">
        <v>43</v>
      </c>
      <c r="Z654">
        <v>100</v>
      </c>
      <c r="AA654" t="s">
        <v>35</v>
      </c>
      <c r="AB654" t="s">
        <v>35</v>
      </c>
      <c r="AC654">
        <v>0</v>
      </c>
      <c r="AD654" t="s">
        <v>35</v>
      </c>
      <c r="AE654" t="s">
        <v>35</v>
      </c>
      <c r="AF654">
        <v>0</v>
      </c>
    </row>
    <row r="655" spans="1:32" x14ac:dyDescent="0.25">
      <c r="A655" t="s">
        <v>72</v>
      </c>
      <c r="B655" t="s">
        <v>83</v>
      </c>
      <c r="C655" t="s">
        <v>164</v>
      </c>
      <c r="D655">
        <v>49048</v>
      </c>
      <c r="E655">
        <v>1</v>
      </c>
      <c r="F655">
        <v>188</v>
      </c>
      <c r="G655">
        <v>78722</v>
      </c>
      <c r="H655">
        <v>0</v>
      </c>
      <c r="I655">
        <v>8605</v>
      </c>
      <c r="J655">
        <v>0</v>
      </c>
      <c r="K655">
        <v>0</v>
      </c>
      <c r="L655">
        <v>0</v>
      </c>
      <c r="M655">
        <v>0</v>
      </c>
      <c r="N655">
        <v>325</v>
      </c>
      <c r="O655">
        <v>4930</v>
      </c>
      <c r="P655">
        <v>0</v>
      </c>
      <c r="Q655">
        <v>299</v>
      </c>
      <c r="R655">
        <v>11166</v>
      </c>
      <c r="S655">
        <v>6592</v>
      </c>
      <c r="T655">
        <v>0</v>
      </c>
      <c r="U655">
        <v>237</v>
      </c>
      <c r="V655">
        <v>87652</v>
      </c>
      <c r="W655">
        <v>110876</v>
      </c>
      <c r="X655" t="s">
        <v>39</v>
      </c>
      <c r="Y655" t="s">
        <v>40</v>
      </c>
      <c r="Z655">
        <v>100</v>
      </c>
      <c r="AA655" t="s">
        <v>35</v>
      </c>
      <c r="AB655" t="s">
        <v>35</v>
      </c>
      <c r="AC655">
        <v>0</v>
      </c>
      <c r="AD655" t="s">
        <v>35</v>
      </c>
      <c r="AE655" t="s">
        <v>35</v>
      </c>
      <c r="AF655">
        <v>0</v>
      </c>
    </row>
    <row r="656" spans="1:32" x14ac:dyDescent="0.25">
      <c r="A656" t="s">
        <v>72</v>
      </c>
      <c r="B656" t="s">
        <v>83</v>
      </c>
      <c r="C656" t="s">
        <v>164</v>
      </c>
      <c r="D656">
        <v>49685</v>
      </c>
      <c r="E656">
        <v>1</v>
      </c>
      <c r="F656">
        <v>188</v>
      </c>
      <c r="G656">
        <v>78722</v>
      </c>
      <c r="H656">
        <v>0</v>
      </c>
      <c r="I656">
        <v>0</v>
      </c>
      <c r="J656">
        <v>0</v>
      </c>
      <c r="K656">
        <v>0</v>
      </c>
      <c r="L656">
        <v>0</v>
      </c>
      <c r="M656">
        <v>0</v>
      </c>
      <c r="N656">
        <v>594</v>
      </c>
      <c r="O656">
        <v>5359</v>
      </c>
      <c r="P656">
        <v>0</v>
      </c>
      <c r="Q656">
        <v>299</v>
      </c>
      <c r="R656">
        <v>10037</v>
      </c>
      <c r="S656">
        <v>5912</v>
      </c>
      <c r="T656">
        <v>0</v>
      </c>
      <c r="U656">
        <v>214</v>
      </c>
      <c r="V656">
        <v>79316</v>
      </c>
      <c r="W656">
        <v>101137</v>
      </c>
      <c r="X656" t="s">
        <v>51</v>
      </c>
      <c r="Y656" t="s">
        <v>52</v>
      </c>
      <c r="Z656">
        <v>100</v>
      </c>
      <c r="AA656" t="s">
        <v>35</v>
      </c>
      <c r="AB656" t="s">
        <v>35</v>
      </c>
      <c r="AC656">
        <v>0</v>
      </c>
      <c r="AD656" t="s">
        <v>35</v>
      </c>
      <c r="AE656" t="s">
        <v>35</v>
      </c>
      <c r="AF656">
        <v>0</v>
      </c>
    </row>
    <row r="657" spans="1:32" x14ac:dyDescent="0.25">
      <c r="A657" t="s">
        <v>72</v>
      </c>
      <c r="B657" t="s">
        <v>83</v>
      </c>
      <c r="C657" t="s">
        <v>164</v>
      </c>
      <c r="D657">
        <v>44590</v>
      </c>
      <c r="E657">
        <v>1</v>
      </c>
      <c r="F657">
        <v>188</v>
      </c>
      <c r="G657">
        <v>78722</v>
      </c>
      <c r="H657">
        <v>0</v>
      </c>
      <c r="I657">
        <v>0</v>
      </c>
      <c r="J657">
        <v>0</v>
      </c>
      <c r="K657">
        <v>0</v>
      </c>
      <c r="L657">
        <v>0</v>
      </c>
      <c r="M657">
        <v>0</v>
      </c>
      <c r="N657">
        <v>450</v>
      </c>
      <c r="O657">
        <v>12152</v>
      </c>
      <c r="P657">
        <v>0</v>
      </c>
      <c r="Q657">
        <v>299</v>
      </c>
      <c r="R657">
        <v>10094</v>
      </c>
      <c r="S657">
        <v>5706</v>
      </c>
      <c r="T657">
        <v>0</v>
      </c>
      <c r="U657">
        <v>214</v>
      </c>
      <c r="V657">
        <v>79172</v>
      </c>
      <c r="W657">
        <v>107637</v>
      </c>
      <c r="X657" t="s">
        <v>33</v>
      </c>
      <c r="Y657" t="s">
        <v>34</v>
      </c>
      <c r="Z657">
        <v>100</v>
      </c>
      <c r="AA657" t="s">
        <v>35</v>
      </c>
      <c r="AB657" t="s">
        <v>35</v>
      </c>
      <c r="AC657">
        <v>0</v>
      </c>
      <c r="AD657" t="s">
        <v>35</v>
      </c>
      <c r="AE657" t="s">
        <v>35</v>
      </c>
      <c r="AF657">
        <v>0</v>
      </c>
    </row>
    <row r="658" spans="1:32" x14ac:dyDescent="0.25">
      <c r="A658" t="s">
        <v>72</v>
      </c>
      <c r="B658" t="s">
        <v>83</v>
      </c>
      <c r="C658" t="s">
        <v>164</v>
      </c>
      <c r="D658">
        <v>50764</v>
      </c>
      <c r="E658">
        <v>1</v>
      </c>
      <c r="F658">
        <v>188</v>
      </c>
      <c r="G658">
        <v>78722</v>
      </c>
      <c r="H658">
        <v>5610</v>
      </c>
      <c r="I658">
        <v>0</v>
      </c>
      <c r="J658">
        <v>0</v>
      </c>
      <c r="K658">
        <v>0</v>
      </c>
      <c r="L658">
        <v>0</v>
      </c>
      <c r="M658">
        <v>27</v>
      </c>
      <c r="N658">
        <v>270</v>
      </c>
      <c r="O658">
        <v>0</v>
      </c>
      <c r="P658">
        <v>0</v>
      </c>
      <c r="Q658">
        <v>299</v>
      </c>
      <c r="R658">
        <v>10756</v>
      </c>
      <c r="S658">
        <v>6474</v>
      </c>
      <c r="T658">
        <v>0</v>
      </c>
      <c r="U658">
        <v>228</v>
      </c>
      <c r="V658">
        <v>84629</v>
      </c>
      <c r="W658">
        <v>102386</v>
      </c>
      <c r="X658" t="s">
        <v>33</v>
      </c>
      <c r="Y658" t="s">
        <v>34</v>
      </c>
      <c r="Z658">
        <v>100</v>
      </c>
      <c r="AA658" t="s">
        <v>35</v>
      </c>
      <c r="AB658" t="s">
        <v>35</v>
      </c>
      <c r="AC658">
        <v>0</v>
      </c>
      <c r="AD658" t="s">
        <v>35</v>
      </c>
      <c r="AE658" t="s">
        <v>35</v>
      </c>
      <c r="AF658">
        <v>0</v>
      </c>
    </row>
    <row r="659" spans="1:32" x14ac:dyDescent="0.25">
      <c r="A659" t="s">
        <v>72</v>
      </c>
      <c r="B659" t="s">
        <v>83</v>
      </c>
      <c r="C659" t="s">
        <v>164</v>
      </c>
      <c r="D659">
        <v>51705</v>
      </c>
      <c r="E659">
        <v>1</v>
      </c>
      <c r="F659">
        <v>188</v>
      </c>
      <c r="G659">
        <v>78722</v>
      </c>
      <c r="H659">
        <v>0</v>
      </c>
      <c r="I659">
        <v>0</v>
      </c>
      <c r="J659">
        <v>0</v>
      </c>
      <c r="K659">
        <v>0</v>
      </c>
      <c r="L659">
        <v>0</v>
      </c>
      <c r="M659">
        <v>783</v>
      </c>
      <c r="N659">
        <v>0</v>
      </c>
      <c r="O659">
        <v>5359</v>
      </c>
      <c r="P659">
        <v>0</v>
      </c>
      <c r="Q659">
        <v>299</v>
      </c>
      <c r="R659">
        <v>10137</v>
      </c>
      <c r="S659">
        <v>5920</v>
      </c>
      <c r="T659">
        <v>0</v>
      </c>
      <c r="U659">
        <v>215</v>
      </c>
      <c r="V659">
        <v>79505</v>
      </c>
      <c r="W659">
        <v>101435</v>
      </c>
      <c r="X659" t="s">
        <v>33</v>
      </c>
      <c r="Y659" t="s">
        <v>34</v>
      </c>
      <c r="Z659">
        <v>100</v>
      </c>
      <c r="AA659" t="s">
        <v>35</v>
      </c>
      <c r="AB659" t="s">
        <v>35</v>
      </c>
      <c r="AC659">
        <v>0</v>
      </c>
      <c r="AD659" t="s">
        <v>35</v>
      </c>
      <c r="AE659" t="s">
        <v>35</v>
      </c>
      <c r="AF659">
        <v>0</v>
      </c>
    </row>
    <row r="660" spans="1:32" x14ac:dyDescent="0.25">
      <c r="A660" t="s">
        <v>106</v>
      </c>
      <c r="B660" t="s">
        <v>83</v>
      </c>
      <c r="C660" t="s">
        <v>107</v>
      </c>
      <c r="D660">
        <v>52459</v>
      </c>
      <c r="E660">
        <v>1</v>
      </c>
      <c r="F660">
        <v>187</v>
      </c>
      <c r="G660">
        <v>78714</v>
      </c>
      <c r="H660">
        <v>12727</v>
      </c>
      <c r="I660">
        <v>0</v>
      </c>
      <c r="J660">
        <v>0</v>
      </c>
      <c r="K660">
        <v>0</v>
      </c>
      <c r="L660">
        <v>0</v>
      </c>
      <c r="M660">
        <v>0</v>
      </c>
      <c r="N660">
        <v>420</v>
      </c>
      <c r="O660">
        <v>15558</v>
      </c>
      <c r="P660">
        <v>828</v>
      </c>
      <c r="Q660">
        <v>184</v>
      </c>
      <c r="R660">
        <v>11712</v>
      </c>
      <c r="S660">
        <v>6395</v>
      </c>
      <c r="T660">
        <v>0</v>
      </c>
      <c r="U660">
        <v>0</v>
      </c>
      <c r="V660">
        <v>91861</v>
      </c>
      <c r="W660">
        <v>126538</v>
      </c>
      <c r="X660" t="s">
        <v>42</v>
      </c>
      <c r="Y660" t="s">
        <v>43</v>
      </c>
      <c r="Z660">
        <v>100</v>
      </c>
      <c r="AA660" t="s">
        <v>35</v>
      </c>
      <c r="AB660" t="s">
        <v>35</v>
      </c>
      <c r="AC660">
        <v>0</v>
      </c>
      <c r="AD660" t="s">
        <v>35</v>
      </c>
      <c r="AE660" t="s">
        <v>35</v>
      </c>
      <c r="AF660">
        <v>0</v>
      </c>
    </row>
    <row r="661" spans="1:32" x14ac:dyDescent="0.25">
      <c r="A661" t="s">
        <v>106</v>
      </c>
      <c r="B661" t="s">
        <v>83</v>
      </c>
      <c r="C661" t="s">
        <v>107</v>
      </c>
      <c r="D661">
        <v>47379</v>
      </c>
      <c r="E661">
        <v>1</v>
      </c>
      <c r="F661">
        <v>187</v>
      </c>
      <c r="G661">
        <v>78714</v>
      </c>
      <c r="H661">
        <v>0</v>
      </c>
      <c r="I661">
        <v>0</v>
      </c>
      <c r="J661">
        <v>0</v>
      </c>
      <c r="K661">
        <v>0</v>
      </c>
      <c r="L661">
        <v>0</v>
      </c>
      <c r="M661">
        <v>43</v>
      </c>
      <c r="N661">
        <v>0</v>
      </c>
      <c r="O661">
        <v>8841</v>
      </c>
      <c r="P661">
        <v>486</v>
      </c>
      <c r="Q661">
        <v>169</v>
      </c>
      <c r="R661">
        <v>10042</v>
      </c>
      <c r="S661">
        <v>6009</v>
      </c>
      <c r="T661">
        <v>0</v>
      </c>
      <c r="U661">
        <v>0</v>
      </c>
      <c r="V661">
        <v>78757</v>
      </c>
      <c r="W661">
        <v>104304</v>
      </c>
      <c r="X661" t="s">
        <v>33</v>
      </c>
      <c r="Y661" t="s">
        <v>34</v>
      </c>
      <c r="Z661">
        <v>100</v>
      </c>
      <c r="AA661" t="s">
        <v>35</v>
      </c>
      <c r="AB661" t="s">
        <v>35</v>
      </c>
      <c r="AC661">
        <v>0</v>
      </c>
      <c r="AD661" t="s">
        <v>35</v>
      </c>
      <c r="AE661" t="s">
        <v>35</v>
      </c>
      <c r="AF661">
        <v>0</v>
      </c>
    </row>
    <row r="662" spans="1:32" x14ac:dyDescent="0.25">
      <c r="A662" t="s">
        <v>320</v>
      </c>
      <c r="B662" t="s">
        <v>83</v>
      </c>
      <c r="C662" t="s">
        <v>321</v>
      </c>
      <c r="D662">
        <v>63109</v>
      </c>
      <c r="E662">
        <v>1</v>
      </c>
      <c r="F662">
        <v>186</v>
      </c>
      <c r="G662">
        <v>78655</v>
      </c>
      <c r="H662">
        <v>1043</v>
      </c>
      <c r="I662">
        <v>0</v>
      </c>
      <c r="J662">
        <v>0</v>
      </c>
      <c r="K662">
        <v>0</v>
      </c>
      <c r="L662">
        <v>0</v>
      </c>
      <c r="M662">
        <v>0</v>
      </c>
      <c r="N662">
        <v>0</v>
      </c>
      <c r="O662">
        <v>9541</v>
      </c>
      <c r="P662">
        <v>0</v>
      </c>
      <c r="Q662">
        <v>5</v>
      </c>
      <c r="R662">
        <v>10349</v>
      </c>
      <c r="S662">
        <v>6129</v>
      </c>
      <c r="T662">
        <v>0</v>
      </c>
      <c r="U662">
        <v>0</v>
      </c>
      <c r="V662">
        <v>79698</v>
      </c>
      <c r="W662">
        <v>105722</v>
      </c>
      <c r="X662" t="s">
        <v>33</v>
      </c>
      <c r="Y662" t="s">
        <v>34</v>
      </c>
      <c r="Z662">
        <v>100</v>
      </c>
      <c r="AA662" t="s">
        <v>35</v>
      </c>
      <c r="AB662" t="s">
        <v>35</v>
      </c>
      <c r="AC662">
        <v>0</v>
      </c>
      <c r="AD662" t="s">
        <v>35</v>
      </c>
      <c r="AE662" t="s">
        <v>35</v>
      </c>
      <c r="AF662">
        <v>0</v>
      </c>
    </row>
    <row r="663" spans="1:32" x14ac:dyDescent="0.25">
      <c r="A663" t="s">
        <v>237</v>
      </c>
      <c r="B663" t="s">
        <v>161</v>
      </c>
      <c r="C663" t="s">
        <v>240</v>
      </c>
      <c r="D663">
        <v>49026</v>
      </c>
      <c r="E663">
        <v>1</v>
      </c>
      <c r="F663">
        <v>182</v>
      </c>
      <c r="G663">
        <v>78604</v>
      </c>
      <c r="H663">
        <v>0</v>
      </c>
      <c r="I663">
        <v>0</v>
      </c>
      <c r="J663">
        <v>0</v>
      </c>
      <c r="K663">
        <v>0</v>
      </c>
      <c r="L663">
        <v>0</v>
      </c>
      <c r="M663">
        <v>500</v>
      </c>
      <c r="N663">
        <v>0</v>
      </c>
      <c r="O663">
        <v>0</v>
      </c>
      <c r="P663">
        <v>0</v>
      </c>
      <c r="Q663">
        <v>1</v>
      </c>
      <c r="R663">
        <v>9930</v>
      </c>
      <c r="S663">
        <v>6035</v>
      </c>
      <c r="T663">
        <v>0</v>
      </c>
      <c r="U663">
        <v>0</v>
      </c>
      <c r="V663">
        <v>79104</v>
      </c>
      <c r="W663">
        <v>95070</v>
      </c>
      <c r="X663" t="s">
        <v>33</v>
      </c>
      <c r="Y663" t="s">
        <v>34</v>
      </c>
      <c r="Z663">
        <v>100</v>
      </c>
      <c r="AA663" t="s">
        <v>35</v>
      </c>
      <c r="AB663" t="s">
        <v>35</v>
      </c>
      <c r="AC663">
        <v>0</v>
      </c>
      <c r="AD663" t="s">
        <v>35</v>
      </c>
      <c r="AE663" t="s">
        <v>35</v>
      </c>
      <c r="AF663">
        <v>0</v>
      </c>
    </row>
    <row r="664" spans="1:32" x14ac:dyDescent="0.25">
      <c r="A664" t="s">
        <v>245</v>
      </c>
      <c r="B664" t="s">
        <v>83</v>
      </c>
      <c r="C664" t="s">
        <v>246</v>
      </c>
      <c r="D664">
        <v>59033</v>
      </c>
      <c r="E664">
        <v>1</v>
      </c>
      <c r="F664">
        <v>182</v>
      </c>
      <c r="G664">
        <v>78595</v>
      </c>
      <c r="H664">
        <v>0</v>
      </c>
      <c r="I664">
        <v>2900</v>
      </c>
      <c r="J664">
        <v>0</v>
      </c>
      <c r="K664">
        <v>0</v>
      </c>
      <c r="L664">
        <v>0</v>
      </c>
      <c r="M664">
        <v>240</v>
      </c>
      <c r="N664">
        <v>2190</v>
      </c>
      <c r="O664">
        <v>5967</v>
      </c>
      <c r="P664">
        <v>672</v>
      </c>
      <c r="Q664">
        <v>33</v>
      </c>
      <c r="R664">
        <v>24395</v>
      </c>
      <c r="S664">
        <v>4554</v>
      </c>
      <c r="T664">
        <v>350</v>
      </c>
      <c r="U664">
        <v>0</v>
      </c>
      <c r="V664">
        <v>83925</v>
      </c>
      <c r="W664">
        <v>119896</v>
      </c>
      <c r="X664" t="s">
        <v>33</v>
      </c>
      <c r="Y664" t="s">
        <v>34</v>
      </c>
      <c r="Z664">
        <v>100</v>
      </c>
      <c r="AA664" t="s">
        <v>35</v>
      </c>
      <c r="AB664" t="s">
        <v>35</v>
      </c>
      <c r="AC664">
        <v>0</v>
      </c>
      <c r="AD664" t="s">
        <v>35</v>
      </c>
      <c r="AE664" t="s">
        <v>35</v>
      </c>
      <c r="AF664">
        <v>0</v>
      </c>
    </row>
    <row r="665" spans="1:32" x14ac:dyDescent="0.25">
      <c r="A665" t="s">
        <v>66</v>
      </c>
      <c r="B665" t="s">
        <v>83</v>
      </c>
      <c r="C665" t="s">
        <v>334</v>
      </c>
      <c r="D665">
        <v>65894</v>
      </c>
      <c r="E665">
        <v>1</v>
      </c>
      <c r="F665">
        <v>208</v>
      </c>
      <c r="G665">
        <v>78519</v>
      </c>
      <c r="H665">
        <v>3816</v>
      </c>
      <c r="I665">
        <v>0</v>
      </c>
      <c r="J665">
        <v>0</v>
      </c>
      <c r="K665">
        <v>0</v>
      </c>
      <c r="L665">
        <v>0</v>
      </c>
      <c r="M665">
        <v>0</v>
      </c>
      <c r="N665">
        <v>2233</v>
      </c>
      <c r="O665">
        <v>12764</v>
      </c>
      <c r="P665">
        <v>0</v>
      </c>
      <c r="Q665">
        <v>32</v>
      </c>
      <c r="R665">
        <v>21259</v>
      </c>
      <c r="S665">
        <v>5632</v>
      </c>
      <c r="T665">
        <v>0</v>
      </c>
      <c r="U665">
        <v>0</v>
      </c>
      <c r="V665">
        <v>84568</v>
      </c>
      <c r="W665">
        <v>124255</v>
      </c>
      <c r="X665" t="s">
        <v>33</v>
      </c>
      <c r="Y665" t="s">
        <v>34</v>
      </c>
      <c r="Z665">
        <v>100</v>
      </c>
      <c r="AA665" t="s">
        <v>35</v>
      </c>
      <c r="AB665" t="s">
        <v>35</v>
      </c>
      <c r="AC665">
        <v>0</v>
      </c>
      <c r="AD665" t="s">
        <v>35</v>
      </c>
      <c r="AE665" t="s">
        <v>35</v>
      </c>
      <c r="AF665">
        <v>0</v>
      </c>
    </row>
    <row r="666" spans="1:32" x14ac:dyDescent="0.25">
      <c r="A666" t="s">
        <v>209</v>
      </c>
      <c r="B666" t="s">
        <v>83</v>
      </c>
      <c r="C666" t="s">
        <v>210</v>
      </c>
      <c r="D666">
        <v>43547</v>
      </c>
      <c r="E666">
        <v>1</v>
      </c>
      <c r="F666">
        <v>184</v>
      </c>
      <c r="G666">
        <v>78405</v>
      </c>
      <c r="H666">
        <v>545</v>
      </c>
      <c r="I666">
        <v>5539</v>
      </c>
      <c r="J666">
        <v>0</v>
      </c>
      <c r="K666">
        <v>0</v>
      </c>
      <c r="L666">
        <v>0</v>
      </c>
      <c r="M666">
        <v>1280</v>
      </c>
      <c r="N666">
        <v>1795</v>
      </c>
      <c r="O666">
        <v>11343</v>
      </c>
      <c r="P666">
        <v>0</v>
      </c>
      <c r="Q666">
        <v>0</v>
      </c>
      <c r="R666">
        <v>24309</v>
      </c>
      <c r="S666">
        <v>6534</v>
      </c>
      <c r="T666">
        <v>0</v>
      </c>
      <c r="U666">
        <v>0</v>
      </c>
      <c r="V666">
        <v>87564</v>
      </c>
      <c r="W666">
        <v>129750</v>
      </c>
      <c r="X666" t="s">
        <v>33</v>
      </c>
      <c r="Y666" t="s">
        <v>34</v>
      </c>
      <c r="Z666">
        <v>100</v>
      </c>
      <c r="AA666" t="s">
        <v>35</v>
      </c>
      <c r="AB666" t="s">
        <v>35</v>
      </c>
      <c r="AC666">
        <v>0</v>
      </c>
      <c r="AD666" t="s">
        <v>35</v>
      </c>
      <c r="AE666" t="s">
        <v>35</v>
      </c>
      <c r="AF666">
        <v>0</v>
      </c>
    </row>
    <row r="667" spans="1:32" x14ac:dyDescent="0.25">
      <c r="A667" t="s">
        <v>209</v>
      </c>
      <c r="B667" t="s">
        <v>83</v>
      </c>
      <c r="C667" t="s">
        <v>210</v>
      </c>
      <c r="D667">
        <v>45668</v>
      </c>
      <c r="E667">
        <v>1</v>
      </c>
      <c r="F667">
        <v>184</v>
      </c>
      <c r="G667">
        <v>78405</v>
      </c>
      <c r="H667">
        <v>0</v>
      </c>
      <c r="I667">
        <v>0</v>
      </c>
      <c r="J667">
        <v>0</v>
      </c>
      <c r="K667">
        <v>0</v>
      </c>
      <c r="L667">
        <v>0</v>
      </c>
      <c r="M667">
        <v>0</v>
      </c>
      <c r="N667">
        <v>2039</v>
      </c>
      <c r="O667">
        <v>8904</v>
      </c>
      <c r="P667">
        <v>1690</v>
      </c>
      <c r="Q667">
        <v>0</v>
      </c>
      <c r="R667">
        <v>22333</v>
      </c>
      <c r="S667">
        <v>7844</v>
      </c>
      <c r="T667">
        <v>0</v>
      </c>
      <c r="U667">
        <v>0</v>
      </c>
      <c r="V667">
        <v>80444</v>
      </c>
      <c r="W667">
        <v>121215</v>
      </c>
      <c r="X667" t="s">
        <v>33</v>
      </c>
      <c r="Y667" t="s">
        <v>34</v>
      </c>
      <c r="Z667">
        <v>100</v>
      </c>
      <c r="AA667" t="s">
        <v>35</v>
      </c>
      <c r="AB667" t="s">
        <v>35</v>
      </c>
      <c r="AC667">
        <v>0</v>
      </c>
      <c r="AD667" t="s">
        <v>35</v>
      </c>
      <c r="AE667" t="s">
        <v>35</v>
      </c>
      <c r="AF667">
        <v>0</v>
      </c>
    </row>
    <row r="668" spans="1:32" x14ac:dyDescent="0.25">
      <c r="A668" t="s">
        <v>209</v>
      </c>
      <c r="B668" t="s">
        <v>83</v>
      </c>
      <c r="C668" t="s">
        <v>210</v>
      </c>
      <c r="D668">
        <v>40033</v>
      </c>
      <c r="E668">
        <v>1</v>
      </c>
      <c r="F668">
        <v>184</v>
      </c>
      <c r="G668">
        <v>78390</v>
      </c>
      <c r="H668">
        <v>0</v>
      </c>
      <c r="I668">
        <v>0</v>
      </c>
      <c r="J668">
        <v>0</v>
      </c>
      <c r="K668">
        <v>0</v>
      </c>
      <c r="L668">
        <v>0</v>
      </c>
      <c r="M668">
        <v>1000</v>
      </c>
      <c r="N668">
        <v>140</v>
      </c>
      <c r="O668">
        <v>89046</v>
      </c>
      <c r="P668">
        <v>666</v>
      </c>
      <c r="Q668">
        <v>0</v>
      </c>
      <c r="R668">
        <v>22079</v>
      </c>
      <c r="S668">
        <v>5873</v>
      </c>
      <c r="T668">
        <v>0</v>
      </c>
      <c r="U668">
        <v>0</v>
      </c>
      <c r="V668">
        <v>79530</v>
      </c>
      <c r="W668">
        <v>197194</v>
      </c>
      <c r="X668" t="s">
        <v>42</v>
      </c>
      <c r="Y668" t="s">
        <v>43</v>
      </c>
      <c r="Z668">
        <v>100</v>
      </c>
      <c r="AA668" t="s">
        <v>35</v>
      </c>
      <c r="AB668" t="s">
        <v>35</v>
      </c>
      <c r="AC668">
        <v>0</v>
      </c>
      <c r="AD668" t="s">
        <v>35</v>
      </c>
      <c r="AE668" t="s">
        <v>35</v>
      </c>
      <c r="AF668">
        <v>0</v>
      </c>
    </row>
    <row r="669" spans="1:32" x14ac:dyDescent="0.25">
      <c r="A669" t="s">
        <v>320</v>
      </c>
      <c r="B669" t="s">
        <v>83</v>
      </c>
      <c r="C669" t="s">
        <v>321</v>
      </c>
      <c r="D669">
        <v>421137</v>
      </c>
      <c r="E669">
        <v>1</v>
      </c>
      <c r="F669">
        <v>186</v>
      </c>
      <c r="G669">
        <v>78343</v>
      </c>
      <c r="H669">
        <v>0</v>
      </c>
      <c r="I669">
        <v>0</v>
      </c>
      <c r="J669">
        <v>0</v>
      </c>
      <c r="K669">
        <v>0</v>
      </c>
      <c r="L669">
        <v>0</v>
      </c>
      <c r="M669">
        <v>0</v>
      </c>
      <c r="N669">
        <v>2706</v>
      </c>
      <c r="O669">
        <v>9541</v>
      </c>
      <c r="P669">
        <v>0</v>
      </c>
      <c r="Q669">
        <v>5</v>
      </c>
      <c r="R669">
        <v>10137</v>
      </c>
      <c r="S669">
        <v>5929</v>
      </c>
      <c r="T669">
        <v>0</v>
      </c>
      <c r="U669">
        <v>0</v>
      </c>
      <c r="V669">
        <v>81049</v>
      </c>
      <c r="W669">
        <v>106661</v>
      </c>
      <c r="X669" t="s">
        <v>33</v>
      </c>
      <c r="Y669" t="s">
        <v>34</v>
      </c>
      <c r="Z669">
        <v>100</v>
      </c>
      <c r="AA669" t="s">
        <v>35</v>
      </c>
      <c r="AB669" t="s">
        <v>35</v>
      </c>
      <c r="AC669">
        <v>0</v>
      </c>
      <c r="AD669" t="s">
        <v>35</v>
      </c>
      <c r="AE669" t="s">
        <v>35</v>
      </c>
      <c r="AF669">
        <v>0</v>
      </c>
    </row>
    <row r="670" spans="1:32" x14ac:dyDescent="0.25">
      <c r="A670" t="s">
        <v>320</v>
      </c>
      <c r="B670" t="s">
        <v>83</v>
      </c>
      <c r="C670" t="s">
        <v>321</v>
      </c>
      <c r="D670">
        <v>56344</v>
      </c>
      <c r="E670">
        <v>1</v>
      </c>
      <c r="F670">
        <v>186</v>
      </c>
      <c r="G670">
        <v>78343</v>
      </c>
      <c r="H670">
        <v>2782</v>
      </c>
      <c r="I670">
        <v>0</v>
      </c>
      <c r="J670">
        <v>0</v>
      </c>
      <c r="K670">
        <v>0</v>
      </c>
      <c r="L670">
        <v>0</v>
      </c>
      <c r="M670">
        <v>0</v>
      </c>
      <c r="N670">
        <v>2706</v>
      </c>
      <c r="O670">
        <v>21980</v>
      </c>
      <c r="P670">
        <v>0</v>
      </c>
      <c r="Q670">
        <v>5</v>
      </c>
      <c r="R670">
        <v>10498</v>
      </c>
      <c r="S670">
        <v>6038</v>
      </c>
      <c r="T670">
        <v>0</v>
      </c>
      <c r="U670">
        <v>0</v>
      </c>
      <c r="V670">
        <v>83831</v>
      </c>
      <c r="W670">
        <v>122352</v>
      </c>
      <c r="X670" t="s">
        <v>33</v>
      </c>
      <c r="Y670" t="s">
        <v>34</v>
      </c>
      <c r="Z670">
        <v>100</v>
      </c>
      <c r="AA670" t="s">
        <v>35</v>
      </c>
      <c r="AB670" t="s">
        <v>35</v>
      </c>
      <c r="AC670">
        <v>0</v>
      </c>
      <c r="AD670" t="s">
        <v>35</v>
      </c>
      <c r="AE670" t="s">
        <v>35</v>
      </c>
      <c r="AF670">
        <v>0</v>
      </c>
    </row>
    <row r="671" spans="1:32" x14ac:dyDescent="0.25">
      <c r="A671" t="s">
        <v>320</v>
      </c>
      <c r="B671" t="s">
        <v>83</v>
      </c>
      <c r="C671" t="s">
        <v>321</v>
      </c>
      <c r="D671">
        <v>57277</v>
      </c>
      <c r="E671">
        <v>1</v>
      </c>
      <c r="F671">
        <v>186</v>
      </c>
      <c r="G671">
        <v>78325</v>
      </c>
      <c r="H671">
        <v>0</v>
      </c>
      <c r="I671">
        <v>0</v>
      </c>
      <c r="J671">
        <v>0</v>
      </c>
      <c r="K671">
        <v>0</v>
      </c>
      <c r="L671">
        <v>0</v>
      </c>
      <c r="M671">
        <v>0</v>
      </c>
      <c r="N671">
        <v>0</v>
      </c>
      <c r="O671">
        <v>12974</v>
      </c>
      <c r="P671">
        <v>0</v>
      </c>
      <c r="Q671">
        <v>5</v>
      </c>
      <c r="R671">
        <v>10222</v>
      </c>
      <c r="S671">
        <v>6148</v>
      </c>
      <c r="T671">
        <v>0</v>
      </c>
      <c r="U671">
        <v>0</v>
      </c>
      <c r="V671">
        <v>78325</v>
      </c>
      <c r="W671">
        <v>107674</v>
      </c>
      <c r="X671" t="s">
        <v>45</v>
      </c>
      <c r="Y671" t="s">
        <v>46</v>
      </c>
      <c r="Z671">
        <v>100</v>
      </c>
      <c r="AA671" t="s">
        <v>35</v>
      </c>
      <c r="AB671" t="s">
        <v>35</v>
      </c>
      <c r="AC671">
        <v>0</v>
      </c>
      <c r="AD671" t="s">
        <v>35</v>
      </c>
      <c r="AE671" t="s">
        <v>35</v>
      </c>
      <c r="AF671">
        <v>0</v>
      </c>
    </row>
    <row r="672" spans="1:32" x14ac:dyDescent="0.25">
      <c r="A672" t="s">
        <v>66</v>
      </c>
      <c r="B672" t="s">
        <v>83</v>
      </c>
      <c r="C672" t="s">
        <v>334</v>
      </c>
      <c r="D672">
        <v>424794</v>
      </c>
      <c r="E672">
        <v>1</v>
      </c>
      <c r="F672">
        <v>186</v>
      </c>
      <c r="G672">
        <v>78315</v>
      </c>
      <c r="H672">
        <v>0</v>
      </c>
      <c r="I672">
        <v>28</v>
      </c>
      <c r="J672">
        <v>0</v>
      </c>
      <c r="K672">
        <v>0</v>
      </c>
      <c r="L672">
        <v>0</v>
      </c>
      <c r="M672">
        <v>0</v>
      </c>
      <c r="N672">
        <v>2203</v>
      </c>
      <c r="O672">
        <v>12904</v>
      </c>
      <c r="P672">
        <v>0</v>
      </c>
      <c r="Q672">
        <v>32</v>
      </c>
      <c r="R672">
        <v>20105</v>
      </c>
      <c r="S672">
        <v>5211</v>
      </c>
      <c r="T672">
        <v>0</v>
      </c>
      <c r="U672">
        <v>0</v>
      </c>
      <c r="V672">
        <v>80546</v>
      </c>
      <c r="W672">
        <v>118798</v>
      </c>
      <c r="X672" t="s">
        <v>33</v>
      </c>
      <c r="Y672" t="s">
        <v>34</v>
      </c>
      <c r="Z672">
        <v>100</v>
      </c>
      <c r="AA672" t="s">
        <v>35</v>
      </c>
      <c r="AB672" t="s">
        <v>35</v>
      </c>
      <c r="AC672">
        <v>0</v>
      </c>
      <c r="AD672" t="s">
        <v>35</v>
      </c>
      <c r="AE672" t="s">
        <v>35</v>
      </c>
      <c r="AF672">
        <v>0</v>
      </c>
    </row>
    <row r="673" spans="1:32" x14ac:dyDescent="0.25">
      <c r="A673" t="s">
        <v>66</v>
      </c>
      <c r="B673" t="s">
        <v>83</v>
      </c>
      <c r="C673" t="s">
        <v>334</v>
      </c>
      <c r="D673">
        <v>29600</v>
      </c>
      <c r="E673">
        <v>1</v>
      </c>
      <c r="F673">
        <v>186</v>
      </c>
      <c r="G673">
        <v>78315</v>
      </c>
      <c r="H673">
        <v>0</v>
      </c>
      <c r="I673">
        <v>135</v>
      </c>
      <c r="J673">
        <v>0</v>
      </c>
      <c r="K673">
        <v>0</v>
      </c>
      <c r="L673">
        <v>0</v>
      </c>
      <c r="M673">
        <v>0</v>
      </c>
      <c r="N673">
        <v>2263</v>
      </c>
      <c r="O673">
        <v>5816</v>
      </c>
      <c r="P673">
        <v>0</v>
      </c>
      <c r="Q673">
        <v>32</v>
      </c>
      <c r="R673">
        <v>20134</v>
      </c>
      <c r="S673">
        <v>5521</v>
      </c>
      <c r="T673">
        <v>0</v>
      </c>
      <c r="U673">
        <v>0</v>
      </c>
      <c r="V673">
        <v>80713</v>
      </c>
      <c r="W673">
        <v>112216</v>
      </c>
      <c r="X673" t="s">
        <v>33</v>
      </c>
      <c r="Y673" t="s">
        <v>34</v>
      </c>
      <c r="Z673">
        <v>100</v>
      </c>
      <c r="AA673" t="s">
        <v>35</v>
      </c>
      <c r="AB673" t="s">
        <v>35</v>
      </c>
      <c r="AC673">
        <v>0</v>
      </c>
      <c r="AD673" t="s">
        <v>35</v>
      </c>
      <c r="AE673" t="s">
        <v>35</v>
      </c>
      <c r="AF673">
        <v>0</v>
      </c>
    </row>
    <row r="674" spans="1:32" x14ac:dyDescent="0.25">
      <c r="A674" t="s">
        <v>66</v>
      </c>
      <c r="B674" t="s">
        <v>83</v>
      </c>
      <c r="C674" t="s">
        <v>334</v>
      </c>
      <c r="D674">
        <v>58645</v>
      </c>
      <c r="E674">
        <v>1</v>
      </c>
      <c r="F674">
        <v>186</v>
      </c>
      <c r="G674">
        <v>78315</v>
      </c>
      <c r="H674">
        <v>0</v>
      </c>
      <c r="I674">
        <v>133</v>
      </c>
      <c r="J674">
        <v>0</v>
      </c>
      <c r="K674">
        <v>0</v>
      </c>
      <c r="L674">
        <v>0</v>
      </c>
      <c r="M674">
        <v>0</v>
      </c>
      <c r="N674">
        <v>3105</v>
      </c>
      <c r="O674">
        <v>5302</v>
      </c>
      <c r="P674">
        <v>0</v>
      </c>
      <c r="Q674">
        <v>32</v>
      </c>
      <c r="R674">
        <v>20134</v>
      </c>
      <c r="S674">
        <v>5638</v>
      </c>
      <c r="T674">
        <v>0</v>
      </c>
      <c r="U674">
        <v>0</v>
      </c>
      <c r="V674">
        <v>81553</v>
      </c>
      <c r="W674">
        <v>112659</v>
      </c>
      <c r="X674" t="s">
        <v>33</v>
      </c>
      <c r="Y674" t="s">
        <v>34</v>
      </c>
      <c r="Z674">
        <v>100</v>
      </c>
      <c r="AA674" t="s">
        <v>35</v>
      </c>
      <c r="AB674" t="s">
        <v>35</v>
      </c>
      <c r="AC674">
        <v>0</v>
      </c>
      <c r="AD674" t="s">
        <v>35</v>
      </c>
      <c r="AE674" t="s">
        <v>35</v>
      </c>
      <c r="AF674">
        <v>0</v>
      </c>
    </row>
    <row r="675" spans="1:32" x14ac:dyDescent="0.25">
      <c r="A675" t="s">
        <v>66</v>
      </c>
      <c r="B675" t="s">
        <v>83</v>
      </c>
      <c r="C675" t="s">
        <v>334</v>
      </c>
      <c r="D675">
        <v>48026</v>
      </c>
      <c r="E675">
        <v>1</v>
      </c>
      <c r="F675">
        <v>186</v>
      </c>
      <c r="G675">
        <v>78315</v>
      </c>
      <c r="H675">
        <v>0</v>
      </c>
      <c r="I675">
        <v>0</v>
      </c>
      <c r="J675">
        <v>0</v>
      </c>
      <c r="K675">
        <v>0</v>
      </c>
      <c r="L675">
        <v>0</v>
      </c>
      <c r="M675">
        <v>0</v>
      </c>
      <c r="N675">
        <v>2714</v>
      </c>
      <c r="O675">
        <v>5234</v>
      </c>
      <c r="P675">
        <v>0</v>
      </c>
      <c r="Q675">
        <v>32</v>
      </c>
      <c r="R675">
        <v>20097</v>
      </c>
      <c r="S675">
        <v>5569</v>
      </c>
      <c r="T675">
        <v>0</v>
      </c>
      <c r="U675">
        <v>0</v>
      </c>
      <c r="V675">
        <v>81029</v>
      </c>
      <c r="W675">
        <v>111961</v>
      </c>
      <c r="X675" t="s">
        <v>33</v>
      </c>
      <c r="Y675" t="s">
        <v>34</v>
      </c>
      <c r="Z675">
        <v>100</v>
      </c>
      <c r="AA675" t="s">
        <v>35</v>
      </c>
      <c r="AB675" t="s">
        <v>35</v>
      </c>
      <c r="AC675">
        <v>0</v>
      </c>
      <c r="AD675" t="s">
        <v>35</v>
      </c>
      <c r="AE675" t="s">
        <v>35</v>
      </c>
      <c r="AF675">
        <v>0</v>
      </c>
    </row>
    <row r="676" spans="1:32" x14ac:dyDescent="0.25">
      <c r="A676" t="s">
        <v>66</v>
      </c>
      <c r="B676" t="s">
        <v>83</v>
      </c>
      <c r="C676" t="s">
        <v>334</v>
      </c>
      <c r="D676">
        <v>426248</v>
      </c>
      <c r="E676">
        <v>1</v>
      </c>
      <c r="F676">
        <v>187</v>
      </c>
      <c r="G676">
        <v>78315</v>
      </c>
      <c r="H676">
        <v>0</v>
      </c>
      <c r="I676">
        <v>698</v>
      </c>
      <c r="J676">
        <v>0</v>
      </c>
      <c r="K676">
        <v>0</v>
      </c>
      <c r="L676">
        <v>0</v>
      </c>
      <c r="M676">
        <v>0</v>
      </c>
      <c r="N676">
        <v>14604</v>
      </c>
      <c r="O676">
        <v>0</v>
      </c>
      <c r="P676">
        <v>0</v>
      </c>
      <c r="Q676">
        <v>35</v>
      </c>
      <c r="R676">
        <v>25333</v>
      </c>
      <c r="S676">
        <v>7126</v>
      </c>
      <c r="T676">
        <v>0</v>
      </c>
      <c r="U676">
        <v>0</v>
      </c>
      <c r="V676">
        <v>93617</v>
      </c>
      <c r="W676">
        <v>126111</v>
      </c>
      <c r="X676" t="s">
        <v>51</v>
      </c>
      <c r="Y676" t="s">
        <v>52</v>
      </c>
      <c r="Z676">
        <v>100</v>
      </c>
      <c r="AA676" t="s">
        <v>35</v>
      </c>
      <c r="AB676" t="s">
        <v>35</v>
      </c>
      <c r="AC676">
        <v>0</v>
      </c>
      <c r="AD676" t="s">
        <v>35</v>
      </c>
      <c r="AE676" t="s">
        <v>35</v>
      </c>
      <c r="AF676">
        <v>0</v>
      </c>
    </row>
    <row r="677" spans="1:32" x14ac:dyDescent="0.25">
      <c r="A677" t="s">
        <v>66</v>
      </c>
      <c r="B677" t="s">
        <v>83</v>
      </c>
      <c r="C677" t="s">
        <v>334</v>
      </c>
      <c r="D677">
        <v>64601</v>
      </c>
      <c r="E677">
        <v>1</v>
      </c>
      <c r="F677">
        <v>186</v>
      </c>
      <c r="G677">
        <v>78315</v>
      </c>
      <c r="H677">
        <v>500</v>
      </c>
      <c r="I677">
        <v>166</v>
      </c>
      <c r="J677">
        <v>0</v>
      </c>
      <c r="K677">
        <v>0</v>
      </c>
      <c r="L677">
        <v>0</v>
      </c>
      <c r="M677">
        <v>0</v>
      </c>
      <c r="N677">
        <v>2038</v>
      </c>
      <c r="O677">
        <v>0</v>
      </c>
      <c r="P677">
        <v>0</v>
      </c>
      <c r="Q677">
        <v>32</v>
      </c>
      <c r="R677">
        <v>20282</v>
      </c>
      <c r="S677">
        <v>5699</v>
      </c>
      <c r="T677">
        <v>0</v>
      </c>
      <c r="U677">
        <v>0</v>
      </c>
      <c r="V677">
        <v>81019</v>
      </c>
      <c r="W677">
        <v>107032</v>
      </c>
      <c r="X677" t="s">
        <v>33</v>
      </c>
      <c r="Y677" t="s">
        <v>34</v>
      </c>
      <c r="Z677">
        <v>100</v>
      </c>
      <c r="AA677" t="s">
        <v>35</v>
      </c>
      <c r="AB677" t="s">
        <v>35</v>
      </c>
      <c r="AC677">
        <v>0</v>
      </c>
      <c r="AD677" t="s">
        <v>35</v>
      </c>
      <c r="AE677" t="s">
        <v>35</v>
      </c>
      <c r="AF677">
        <v>0</v>
      </c>
    </row>
    <row r="678" spans="1:32" x14ac:dyDescent="0.25">
      <c r="A678" t="s">
        <v>47</v>
      </c>
      <c r="B678" t="s">
        <v>48</v>
      </c>
      <c r="C678" t="s">
        <v>49</v>
      </c>
      <c r="D678">
        <v>56260</v>
      </c>
      <c r="E678">
        <v>1</v>
      </c>
      <c r="F678">
        <v>184</v>
      </c>
      <c r="G678">
        <v>78288</v>
      </c>
      <c r="H678">
        <v>0</v>
      </c>
      <c r="I678">
        <v>0</v>
      </c>
      <c r="J678">
        <v>0</v>
      </c>
      <c r="K678">
        <v>0</v>
      </c>
      <c r="L678">
        <v>0</v>
      </c>
      <c r="M678">
        <v>446</v>
      </c>
      <c r="N678">
        <v>154</v>
      </c>
      <c r="O678">
        <v>17254</v>
      </c>
      <c r="P678">
        <v>590</v>
      </c>
      <c r="Q678">
        <v>232</v>
      </c>
      <c r="R678">
        <v>17513</v>
      </c>
      <c r="S678">
        <v>6035</v>
      </c>
      <c r="T678">
        <v>0</v>
      </c>
      <c r="U678">
        <v>0</v>
      </c>
      <c r="V678">
        <v>78888</v>
      </c>
      <c r="W678">
        <v>120512</v>
      </c>
      <c r="X678" t="s">
        <v>33</v>
      </c>
      <c r="Y678" t="s">
        <v>34</v>
      </c>
      <c r="Z678">
        <v>100</v>
      </c>
      <c r="AA678" t="s">
        <v>35</v>
      </c>
      <c r="AB678" t="s">
        <v>35</v>
      </c>
      <c r="AC678">
        <v>0</v>
      </c>
      <c r="AD678" t="s">
        <v>35</v>
      </c>
      <c r="AE678" t="s">
        <v>35</v>
      </c>
      <c r="AF678">
        <v>0</v>
      </c>
    </row>
    <row r="679" spans="1:32" x14ac:dyDescent="0.25">
      <c r="A679" t="s">
        <v>47</v>
      </c>
      <c r="B679" t="s">
        <v>48</v>
      </c>
      <c r="C679" t="s">
        <v>49</v>
      </c>
      <c r="D679">
        <v>48139</v>
      </c>
      <c r="E679">
        <v>1</v>
      </c>
      <c r="F679">
        <v>184</v>
      </c>
      <c r="G679">
        <v>78288</v>
      </c>
      <c r="H679">
        <v>0</v>
      </c>
      <c r="I679">
        <v>10468</v>
      </c>
      <c r="J679">
        <v>0</v>
      </c>
      <c r="K679">
        <v>0</v>
      </c>
      <c r="L679">
        <v>0</v>
      </c>
      <c r="M679">
        <v>1680</v>
      </c>
      <c r="N679">
        <v>360</v>
      </c>
      <c r="O679">
        <v>17254</v>
      </c>
      <c r="P679">
        <v>590</v>
      </c>
      <c r="Q679">
        <v>232</v>
      </c>
      <c r="R679">
        <v>20157</v>
      </c>
      <c r="S679">
        <v>6946</v>
      </c>
      <c r="T679">
        <v>0</v>
      </c>
      <c r="U679">
        <v>0</v>
      </c>
      <c r="V679">
        <v>90796</v>
      </c>
      <c r="W679">
        <v>135975</v>
      </c>
      <c r="X679" t="s">
        <v>33</v>
      </c>
      <c r="Y679" t="s">
        <v>34</v>
      </c>
      <c r="Z679">
        <v>100</v>
      </c>
      <c r="AA679" t="s">
        <v>35</v>
      </c>
      <c r="AB679" t="s">
        <v>35</v>
      </c>
      <c r="AC679">
        <v>0</v>
      </c>
      <c r="AD679" t="s">
        <v>35</v>
      </c>
      <c r="AE679" t="s">
        <v>35</v>
      </c>
      <c r="AF679">
        <v>0</v>
      </c>
    </row>
    <row r="680" spans="1:32" x14ac:dyDescent="0.25">
      <c r="A680" t="s">
        <v>320</v>
      </c>
      <c r="B680" t="s">
        <v>83</v>
      </c>
      <c r="C680" t="s">
        <v>321</v>
      </c>
      <c r="D680">
        <v>60393</v>
      </c>
      <c r="E680">
        <v>1</v>
      </c>
      <c r="F680">
        <v>186</v>
      </c>
      <c r="G680">
        <v>78205</v>
      </c>
      <c r="H680">
        <v>0</v>
      </c>
      <c r="I680">
        <v>0</v>
      </c>
      <c r="J680">
        <v>0</v>
      </c>
      <c r="K680">
        <v>0</v>
      </c>
      <c r="L680">
        <v>0</v>
      </c>
      <c r="M680">
        <v>0</v>
      </c>
      <c r="N680">
        <v>0</v>
      </c>
      <c r="O680">
        <v>22225</v>
      </c>
      <c r="P680">
        <v>0</v>
      </c>
      <c r="Q680">
        <v>5</v>
      </c>
      <c r="R680">
        <v>10283</v>
      </c>
      <c r="S680">
        <v>6170</v>
      </c>
      <c r="T680">
        <v>0</v>
      </c>
      <c r="U680">
        <v>0</v>
      </c>
      <c r="V680">
        <v>78205</v>
      </c>
      <c r="W680">
        <v>116888</v>
      </c>
      <c r="X680" t="s">
        <v>33</v>
      </c>
      <c r="Y680" t="s">
        <v>34</v>
      </c>
      <c r="Z680">
        <v>100</v>
      </c>
      <c r="AA680" t="s">
        <v>35</v>
      </c>
      <c r="AB680" t="s">
        <v>35</v>
      </c>
      <c r="AC680">
        <v>0</v>
      </c>
      <c r="AD680" t="s">
        <v>35</v>
      </c>
      <c r="AE680" t="s">
        <v>35</v>
      </c>
      <c r="AF680">
        <v>0</v>
      </c>
    </row>
    <row r="681" spans="1:32" x14ac:dyDescent="0.25">
      <c r="A681" t="s">
        <v>320</v>
      </c>
      <c r="B681" t="s">
        <v>83</v>
      </c>
      <c r="C681" t="s">
        <v>321</v>
      </c>
      <c r="D681">
        <v>36840</v>
      </c>
      <c r="E681">
        <v>1</v>
      </c>
      <c r="F681">
        <v>186</v>
      </c>
      <c r="G681">
        <v>78205</v>
      </c>
      <c r="H681">
        <v>0</v>
      </c>
      <c r="I681">
        <v>0</v>
      </c>
      <c r="J681">
        <v>0</v>
      </c>
      <c r="K681">
        <v>0</v>
      </c>
      <c r="L681">
        <v>0</v>
      </c>
      <c r="M681">
        <v>0</v>
      </c>
      <c r="N681">
        <v>0</v>
      </c>
      <c r="O681">
        <v>9644</v>
      </c>
      <c r="P681">
        <v>0</v>
      </c>
      <c r="Q681">
        <v>5</v>
      </c>
      <c r="R681">
        <v>10099</v>
      </c>
      <c r="S681">
        <v>5885</v>
      </c>
      <c r="T681">
        <v>0</v>
      </c>
      <c r="U681">
        <v>0</v>
      </c>
      <c r="V681">
        <v>78205</v>
      </c>
      <c r="W681">
        <v>103838</v>
      </c>
      <c r="X681" t="s">
        <v>33</v>
      </c>
      <c r="Y681" t="s">
        <v>34</v>
      </c>
      <c r="Z681">
        <v>100</v>
      </c>
      <c r="AA681" t="s">
        <v>35</v>
      </c>
      <c r="AB681" t="s">
        <v>35</v>
      </c>
      <c r="AC681">
        <v>0</v>
      </c>
      <c r="AD681" t="s">
        <v>35</v>
      </c>
      <c r="AE681" t="s">
        <v>35</v>
      </c>
      <c r="AF681">
        <v>0</v>
      </c>
    </row>
    <row r="682" spans="1:32" x14ac:dyDescent="0.25">
      <c r="A682" t="s">
        <v>94</v>
      </c>
      <c r="B682" t="s">
        <v>53</v>
      </c>
      <c r="C682" t="s">
        <v>280</v>
      </c>
      <c r="D682">
        <v>52671</v>
      </c>
      <c r="E682">
        <v>1</v>
      </c>
      <c r="F682">
        <v>182</v>
      </c>
      <c r="G682">
        <v>78100</v>
      </c>
      <c r="H682">
        <v>0</v>
      </c>
      <c r="I682">
        <v>6070</v>
      </c>
      <c r="J682">
        <v>0</v>
      </c>
      <c r="K682">
        <v>0</v>
      </c>
      <c r="L682">
        <v>0</v>
      </c>
      <c r="M682">
        <v>0</v>
      </c>
      <c r="N682">
        <v>0</v>
      </c>
      <c r="O682">
        <v>18729</v>
      </c>
      <c r="P682">
        <v>0</v>
      </c>
      <c r="Q682">
        <v>0</v>
      </c>
      <c r="R682">
        <v>23656</v>
      </c>
      <c r="S682">
        <v>6479</v>
      </c>
      <c r="T682">
        <v>0</v>
      </c>
      <c r="U682">
        <v>0</v>
      </c>
      <c r="V682">
        <v>84170</v>
      </c>
      <c r="W682">
        <v>133034</v>
      </c>
      <c r="X682" t="s">
        <v>33</v>
      </c>
      <c r="Y682" t="s">
        <v>34</v>
      </c>
      <c r="Z682">
        <v>100</v>
      </c>
      <c r="AA682" t="s">
        <v>35</v>
      </c>
      <c r="AB682" t="s">
        <v>35</v>
      </c>
      <c r="AC682">
        <v>0</v>
      </c>
      <c r="AD682" t="s">
        <v>35</v>
      </c>
      <c r="AE682" t="s">
        <v>35</v>
      </c>
      <c r="AF682">
        <v>0</v>
      </c>
    </row>
    <row r="683" spans="1:32" x14ac:dyDescent="0.25">
      <c r="A683" t="s">
        <v>94</v>
      </c>
      <c r="B683" t="s">
        <v>83</v>
      </c>
      <c r="C683" t="s">
        <v>277</v>
      </c>
      <c r="D683">
        <v>42582</v>
      </c>
      <c r="E683">
        <v>1</v>
      </c>
      <c r="F683">
        <v>260</v>
      </c>
      <c r="G683">
        <v>78095</v>
      </c>
      <c r="H683">
        <v>2880</v>
      </c>
      <c r="I683">
        <v>0</v>
      </c>
      <c r="J683">
        <v>0</v>
      </c>
      <c r="K683">
        <v>3214</v>
      </c>
      <c r="L683">
        <v>0</v>
      </c>
      <c r="M683">
        <v>0</v>
      </c>
      <c r="N683">
        <v>4536</v>
      </c>
      <c r="O683">
        <v>8475</v>
      </c>
      <c r="P683">
        <v>0</v>
      </c>
      <c r="Q683">
        <v>0</v>
      </c>
      <c r="R683">
        <v>22480</v>
      </c>
      <c r="S683">
        <v>7323</v>
      </c>
      <c r="T683">
        <v>0</v>
      </c>
      <c r="U683">
        <v>0</v>
      </c>
      <c r="V683">
        <v>88725</v>
      </c>
      <c r="W683">
        <v>127003</v>
      </c>
      <c r="X683" t="s">
        <v>39</v>
      </c>
      <c r="Y683" t="s">
        <v>40</v>
      </c>
      <c r="Z683">
        <v>100</v>
      </c>
      <c r="AA683" t="s">
        <v>35</v>
      </c>
      <c r="AB683" t="s">
        <v>35</v>
      </c>
      <c r="AC683">
        <v>0</v>
      </c>
      <c r="AD683" t="s">
        <v>35</v>
      </c>
      <c r="AE683" t="s">
        <v>35</v>
      </c>
      <c r="AF683">
        <v>0</v>
      </c>
    </row>
    <row r="684" spans="1:32" x14ac:dyDescent="0.25">
      <c r="A684" t="s">
        <v>119</v>
      </c>
      <c r="B684" t="s">
        <v>64</v>
      </c>
      <c r="C684" t="s">
        <v>125</v>
      </c>
      <c r="D684">
        <v>65781</v>
      </c>
      <c r="E684">
        <v>1</v>
      </c>
      <c r="F684">
        <v>217</v>
      </c>
      <c r="G684">
        <v>78034</v>
      </c>
      <c r="H684">
        <v>0</v>
      </c>
      <c r="I684">
        <v>0</v>
      </c>
      <c r="J684">
        <v>0</v>
      </c>
      <c r="K684">
        <v>0</v>
      </c>
      <c r="L684">
        <v>0</v>
      </c>
      <c r="M684">
        <v>0</v>
      </c>
      <c r="N684">
        <v>1599</v>
      </c>
      <c r="O684">
        <v>0</v>
      </c>
      <c r="P684">
        <v>699</v>
      </c>
      <c r="Q684">
        <v>181</v>
      </c>
      <c r="R684">
        <v>21747</v>
      </c>
      <c r="S684">
        <v>5368</v>
      </c>
      <c r="T684">
        <v>0</v>
      </c>
      <c r="U684">
        <v>2550</v>
      </c>
      <c r="V684">
        <v>79633</v>
      </c>
      <c r="W684">
        <v>110178</v>
      </c>
      <c r="X684" t="s">
        <v>42</v>
      </c>
      <c r="Y684" t="s">
        <v>43</v>
      </c>
      <c r="Z684">
        <v>100</v>
      </c>
      <c r="AA684" t="s">
        <v>35</v>
      </c>
      <c r="AB684" t="s">
        <v>35</v>
      </c>
      <c r="AC684">
        <v>0</v>
      </c>
      <c r="AD684" t="s">
        <v>35</v>
      </c>
      <c r="AE684" t="s">
        <v>35</v>
      </c>
      <c r="AF684">
        <v>0</v>
      </c>
    </row>
    <row r="685" spans="1:32" x14ac:dyDescent="0.25">
      <c r="A685" t="s">
        <v>214</v>
      </c>
      <c r="B685" t="s">
        <v>220</v>
      </c>
      <c r="C685" t="s">
        <v>221</v>
      </c>
      <c r="D685">
        <v>33142</v>
      </c>
      <c r="E685">
        <v>1</v>
      </c>
      <c r="F685">
        <v>184</v>
      </c>
      <c r="G685">
        <v>78001</v>
      </c>
      <c r="H685">
        <v>0</v>
      </c>
      <c r="I685">
        <v>0</v>
      </c>
      <c r="J685">
        <v>0</v>
      </c>
      <c r="K685">
        <v>0</v>
      </c>
      <c r="L685">
        <v>0</v>
      </c>
      <c r="M685">
        <v>0</v>
      </c>
      <c r="N685">
        <v>1578</v>
      </c>
      <c r="O685">
        <v>8516</v>
      </c>
      <c r="P685">
        <v>142</v>
      </c>
      <c r="Q685">
        <v>188</v>
      </c>
      <c r="R685">
        <v>10134</v>
      </c>
      <c r="S685">
        <v>6088</v>
      </c>
      <c r="T685">
        <v>0</v>
      </c>
      <c r="U685">
        <v>0</v>
      </c>
      <c r="V685">
        <v>79579</v>
      </c>
      <c r="W685">
        <v>104647</v>
      </c>
      <c r="X685" t="s">
        <v>33</v>
      </c>
      <c r="Y685" t="s">
        <v>34</v>
      </c>
      <c r="Z685">
        <v>71</v>
      </c>
      <c r="AA685" t="s">
        <v>33</v>
      </c>
      <c r="AB685" t="s">
        <v>34</v>
      </c>
      <c r="AC685">
        <v>29</v>
      </c>
      <c r="AD685" t="s">
        <v>35</v>
      </c>
      <c r="AE685" t="s">
        <v>35</v>
      </c>
      <c r="AF685">
        <v>0</v>
      </c>
    </row>
    <row r="686" spans="1:32" x14ac:dyDescent="0.25">
      <c r="A686" t="s">
        <v>66</v>
      </c>
      <c r="B686" t="s">
        <v>83</v>
      </c>
      <c r="C686" t="s">
        <v>334</v>
      </c>
      <c r="D686">
        <v>31703</v>
      </c>
      <c r="E686">
        <v>1</v>
      </c>
      <c r="F686">
        <v>186</v>
      </c>
      <c r="G686">
        <v>77890</v>
      </c>
      <c r="H686">
        <v>0</v>
      </c>
      <c r="I686">
        <v>785</v>
      </c>
      <c r="J686">
        <v>0</v>
      </c>
      <c r="K686">
        <v>0</v>
      </c>
      <c r="L686">
        <v>0</v>
      </c>
      <c r="M686">
        <v>0</v>
      </c>
      <c r="N686">
        <v>1628</v>
      </c>
      <c r="O686">
        <v>11351</v>
      </c>
      <c r="P686">
        <v>0</v>
      </c>
      <c r="Q686">
        <v>29</v>
      </c>
      <c r="R686">
        <v>20207</v>
      </c>
      <c r="S686">
        <v>5380</v>
      </c>
      <c r="T686">
        <v>0</v>
      </c>
      <c r="U686">
        <v>0</v>
      </c>
      <c r="V686">
        <v>80303</v>
      </c>
      <c r="W686">
        <v>117270</v>
      </c>
      <c r="X686" t="s">
        <v>33</v>
      </c>
      <c r="Y686" t="s">
        <v>34</v>
      </c>
      <c r="Z686">
        <v>100</v>
      </c>
      <c r="AA686" t="s">
        <v>35</v>
      </c>
      <c r="AB686" t="s">
        <v>35</v>
      </c>
      <c r="AC686">
        <v>0</v>
      </c>
      <c r="AD686" t="s">
        <v>35</v>
      </c>
      <c r="AE686" t="s">
        <v>35</v>
      </c>
      <c r="AF686">
        <v>0</v>
      </c>
    </row>
    <row r="687" spans="1:32" x14ac:dyDescent="0.25">
      <c r="A687" t="s">
        <v>66</v>
      </c>
      <c r="B687" t="s">
        <v>83</v>
      </c>
      <c r="C687" t="s">
        <v>334</v>
      </c>
      <c r="D687">
        <v>420231</v>
      </c>
      <c r="E687">
        <v>1</v>
      </c>
      <c r="F687">
        <v>186</v>
      </c>
      <c r="G687">
        <v>77890</v>
      </c>
      <c r="H687">
        <v>0</v>
      </c>
      <c r="I687">
        <v>0</v>
      </c>
      <c r="J687">
        <v>0</v>
      </c>
      <c r="K687">
        <v>0</v>
      </c>
      <c r="L687">
        <v>0</v>
      </c>
      <c r="M687">
        <v>0</v>
      </c>
      <c r="N687">
        <v>1568</v>
      </c>
      <c r="O687">
        <v>4696</v>
      </c>
      <c r="P687">
        <v>0</v>
      </c>
      <c r="Q687">
        <v>32</v>
      </c>
      <c r="R687">
        <v>19989</v>
      </c>
      <c r="S687">
        <v>5311</v>
      </c>
      <c r="T687">
        <v>0</v>
      </c>
      <c r="U687">
        <v>0</v>
      </c>
      <c r="V687">
        <v>79458</v>
      </c>
      <c r="W687">
        <v>109486</v>
      </c>
      <c r="X687" t="s">
        <v>33</v>
      </c>
      <c r="Y687" t="s">
        <v>34</v>
      </c>
      <c r="Z687">
        <v>100</v>
      </c>
      <c r="AA687" t="s">
        <v>35</v>
      </c>
      <c r="AB687" t="s">
        <v>35</v>
      </c>
      <c r="AC687">
        <v>0</v>
      </c>
      <c r="AD687" t="s">
        <v>35</v>
      </c>
      <c r="AE687" t="s">
        <v>35</v>
      </c>
      <c r="AF687">
        <v>0</v>
      </c>
    </row>
    <row r="688" spans="1:32" x14ac:dyDescent="0.25">
      <c r="A688" t="s">
        <v>303</v>
      </c>
      <c r="B688" t="s">
        <v>83</v>
      </c>
      <c r="C688" t="s">
        <v>304</v>
      </c>
      <c r="D688">
        <v>52912</v>
      </c>
      <c r="E688">
        <v>1</v>
      </c>
      <c r="F688">
        <v>184</v>
      </c>
      <c r="G688">
        <v>77850</v>
      </c>
      <c r="H688">
        <v>0</v>
      </c>
      <c r="I688">
        <v>5504</v>
      </c>
      <c r="J688">
        <v>0</v>
      </c>
      <c r="K688">
        <v>0</v>
      </c>
      <c r="L688">
        <v>0</v>
      </c>
      <c r="M688">
        <v>0</v>
      </c>
      <c r="N688">
        <v>10742</v>
      </c>
      <c r="O688">
        <v>9127</v>
      </c>
      <c r="P688">
        <v>0</v>
      </c>
      <c r="Q688">
        <v>171</v>
      </c>
      <c r="R688">
        <v>11997</v>
      </c>
      <c r="S688">
        <v>6904</v>
      </c>
      <c r="T688">
        <v>0</v>
      </c>
      <c r="U688">
        <v>60</v>
      </c>
      <c r="V688">
        <v>94096</v>
      </c>
      <c r="W688">
        <v>122355</v>
      </c>
      <c r="X688" t="s">
        <v>33</v>
      </c>
      <c r="Y688" t="s">
        <v>34</v>
      </c>
      <c r="Z688">
        <v>100</v>
      </c>
      <c r="AA688" t="s">
        <v>35</v>
      </c>
      <c r="AB688" t="s">
        <v>35</v>
      </c>
      <c r="AC688">
        <v>0</v>
      </c>
      <c r="AD688" t="s">
        <v>35</v>
      </c>
      <c r="AE688" t="s">
        <v>35</v>
      </c>
      <c r="AF688">
        <v>0</v>
      </c>
    </row>
    <row r="689" spans="1:32" x14ac:dyDescent="0.25">
      <c r="A689" t="s">
        <v>303</v>
      </c>
      <c r="B689" t="s">
        <v>83</v>
      </c>
      <c r="C689" t="s">
        <v>304</v>
      </c>
      <c r="D689">
        <v>52227</v>
      </c>
      <c r="E689">
        <v>1</v>
      </c>
      <c r="F689">
        <v>184</v>
      </c>
      <c r="G689">
        <v>77850</v>
      </c>
      <c r="H689">
        <v>0</v>
      </c>
      <c r="I689">
        <v>0</v>
      </c>
      <c r="J689">
        <v>0</v>
      </c>
      <c r="K689">
        <v>0</v>
      </c>
      <c r="L689">
        <v>0</v>
      </c>
      <c r="M689">
        <v>0</v>
      </c>
      <c r="N689">
        <v>1815</v>
      </c>
      <c r="O689">
        <v>9127</v>
      </c>
      <c r="P689">
        <v>0</v>
      </c>
      <c r="Q689">
        <v>171</v>
      </c>
      <c r="R689">
        <v>10175</v>
      </c>
      <c r="S689">
        <v>5739</v>
      </c>
      <c r="T689">
        <v>0</v>
      </c>
      <c r="U689">
        <v>60</v>
      </c>
      <c r="V689">
        <v>79665</v>
      </c>
      <c r="W689">
        <v>104937</v>
      </c>
      <c r="X689" t="s">
        <v>33</v>
      </c>
      <c r="Y689" t="s">
        <v>34</v>
      </c>
      <c r="Z689">
        <v>100</v>
      </c>
      <c r="AA689" t="s">
        <v>35</v>
      </c>
      <c r="AB689" t="s">
        <v>35</v>
      </c>
      <c r="AC689">
        <v>0</v>
      </c>
      <c r="AD689" t="s">
        <v>35</v>
      </c>
      <c r="AE689" t="s">
        <v>35</v>
      </c>
      <c r="AF689">
        <v>0</v>
      </c>
    </row>
    <row r="690" spans="1:32" x14ac:dyDescent="0.25">
      <c r="A690" t="s">
        <v>303</v>
      </c>
      <c r="B690" t="s">
        <v>83</v>
      </c>
      <c r="C690" t="s">
        <v>304</v>
      </c>
      <c r="D690">
        <v>50697</v>
      </c>
      <c r="E690">
        <v>1</v>
      </c>
      <c r="F690">
        <v>184</v>
      </c>
      <c r="G690">
        <v>77850</v>
      </c>
      <c r="H690">
        <v>8462</v>
      </c>
      <c r="I690">
        <v>728</v>
      </c>
      <c r="J690">
        <v>0</v>
      </c>
      <c r="K690">
        <v>0</v>
      </c>
      <c r="L690">
        <v>0</v>
      </c>
      <c r="M690">
        <v>0</v>
      </c>
      <c r="N690">
        <v>675</v>
      </c>
      <c r="O690">
        <v>5705</v>
      </c>
      <c r="P690">
        <v>0</v>
      </c>
      <c r="Q690">
        <v>171</v>
      </c>
      <c r="R690">
        <v>11184</v>
      </c>
      <c r="S690">
        <v>6601</v>
      </c>
      <c r="T690">
        <v>0</v>
      </c>
      <c r="U690">
        <v>60</v>
      </c>
      <c r="V690">
        <v>87715</v>
      </c>
      <c r="W690">
        <v>111436</v>
      </c>
      <c r="X690" t="s">
        <v>39</v>
      </c>
      <c r="Y690" t="s">
        <v>40</v>
      </c>
      <c r="Z690">
        <v>100</v>
      </c>
      <c r="AA690" t="s">
        <v>35</v>
      </c>
      <c r="AB690" t="s">
        <v>35</v>
      </c>
      <c r="AC690">
        <v>0</v>
      </c>
      <c r="AD690" t="s">
        <v>35</v>
      </c>
      <c r="AE690" t="s">
        <v>35</v>
      </c>
      <c r="AF690">
        <v>0</v>
      </c>
    </row>
    <row r="691" spans="1:32" x14ac:dyDescent="0.25">
      <c r="A691" t="s">
        <v>228</v>
      </c>
      <c r="B691" t="s">
        <v>83</v>
      </c>
      <c r="C691" t="s">
        <v>229</v>
      </c>
      <c r="D691">
        <v>48635</v>
      </c>
      <c r="E691">
        <v>1</v>
      </c>
      <c r="F691">
        <v>186</v>
      </c>
      <c r="G691">
        <v>77843</v>
      </c>
      <c r="H691">
        <v>10462</v>
      </c>
      <c r="I691">
        <v>0</v>
      </c>
      <c r="J691">
        <v>0</v>
      </c>
      <c r="K691">
        <v>0</v>
      </c>
      <c r="L691">
        <v>0</v>
      </c>
      <c r="M691">
        <v>1736</v>
      </c>
      <c r="N691">
        <v>300</v>
      </c>
      <c r="O691">
        <v>10151</v>
      </c>
      <c r="P691">
        <v>77</v>
      </c>
      <c r="Q691">
        <v>208</v>
      </c>
      <c r="R691">
        <v>11480</v>
      </c>
      <c r="S691">
        <v>6494</v>
      </c>
      <c r="T691">
        <v>0</v>
      </c>
      <c r="U691">
        <v>0</v>
      </c>
      <c r="V691">
        <v>90341</v>
      </c>
      <c r="W691">
        <v>118751</v>
      </c>
      <c r="X691" t="s">
        <v>42</v>
      </c>
      <c r="Y691" t="s">
        <v>43</v>
      </c>
      <c r="Z691">
        <v>100</v>
      </c>
      <c r="AA691" t="s">
        <v>35</v>
      </c>
      <c r="AB691" t="s">
        <v>35</v>
      </c>
      <c r="AC691">
        <v>0</v>
      </c>
      <c r="AD691" t="s">
        <v>35</v>
      </c>
      <c r="AE691" t="s">
        <v>35</v>
      </c>
      <c r="AF691">
        <v>0</v>
      </c>
    </row>
    <row r="692" spans="1:32" x14ac:dyDescent="0.25">
      <c r="A692" t="s">
        <v>294</v>
      </c>
      <c r="B692" t="s">
        <v>83</v>
      </c>
      <c r="C692" t="s">
        <v>295</v>
      </c>
      <c r="D692">
        <v>62952</v>
      </c>
      <c r="E692">
        <v>1</v>
      </c>
      <c r="F692">
        <v>185</v>
      </c>
      <c r="G692">
        <v>77812</v>
      </c>
      <c r="H692">
        <v>0</v>
      </c>
      <c r="I692">
        <v>0</v>
      </c>
      <c r="J692">
        <v>0</v>
      </c>
      <c r="K692">
        <v>0</v>
      </c>
      <c r="L692">
        <v>0</v>
      </c>
      <c r="M692">
        <v>0</v>
      </c>
      <c r="N692">
        <v>1285</v>
      </c>
      <c r="O692">
        <v>18557</v>
      </c>
      <c r="P692">
        <v>1005</v>
      </c>
      <c r="Q692">
        <v>280</v>
      </c>
      <c r="R692">
        <v>13319</v>
      </c>
      <c r="S692">
        <v>5679</v>
      </c>
      <c r="T692">
        <v>0</v>
      </c>
      <c r="U692">
        <v>24</v>
      </c>
      <c r="V692">
        <v>79097</v>
      </c>
      <c r="W692">
        <v>117961</v>
      </c>
      <c r="X692" t="s">
        <v>45</v>
      </c>
      <c r="Y692" t="s">
        <v>46</v>
      </c>
      <c r="Z692">
        <v>100</v>
      </c>
      <c r="AA692" t="s">
        <v>35</v>
      </c>
      <c r="AB692" t="s">
        <v>35</v>
      </c>
      <c r="AC692">
        <v>0</v>
      </c>
      <c r="AD692" t="s">
        <v>35</v>
      </c>
      <c r="AE692" t="s">
        <v>35</v>
      </c>
      <c r="AF692">
        <v>0</v>
      </c>
    </row>
    <row r="693" spans="1:32" x14ac:dyDescent="0.25">
      <c r="A693" t="s">
        <v>228</v>
      </c>
      <c r="B693" t="s">
        <v>83</v>
      </c>
      <c r="C693" t="s">
        <v>229</v>
      </c>
      <c r="D693">
        <v>35202</v>
      </c>
      <c r="E693">
        <v>1</v>
      </c>
      <c r="F693">
        <v>186</v>
      </c>
      <c r="G693">
        <v>77766</v>
      </c>
      <c r="H693">
        <v>0</v>
      </c>
      <c r="I693">
        <v>1860</v>
      </c>
      <c r="J693">
        <v>0</v>
      </c>
      <c r="K693">
        <v>0</v>
      </c>
      <c r="L693">
        <v>0</v>
      </c>
      <c r="M693">
        <v>0</v>
      </c>
      <c r="N693">
        <v>106</v>
      </c>
      <c r="O693">
        <v>4701</v>
      </c>
      <c r="P693">
        <v>77</v>
      </c>
      <c r="Q693">
        <v>192</v>
      </c>
      <c r="R693">
        <v>10152</v>
      </c>
      <c r="S693">
        <v>5989</v>
      </c>
      <c r="T693">
        <v>0</v>
      </c>
      <c r="U693">
        <v>0</v>
      </c>
      <c r="V693">
        <v>79732</v>
      </c>
      <c r="W693">
        <v>100843</v>
      </c>
      <c r="X693" t="s">
        <v>33</v>
      </c>
      <c r="Y693" t="s">
        <v>34</v>
      </c>
      <c r="Z693">
        <v>100</v>
      </c>
      <c r="AA693" t="s">
        <v>35</v>
      </c>
      <c r="AB693" t="s">
        <v>35</v>
      </c>
      <c r="AC693">
        <v>0</v>
      </c>
      <c r="AD693" t="s">
        <v>35</v>
      </c>
      <c r="AE693" t="s">
        <v>35</v>
      </c>
      <c r="AF693">
        <v>0</v>
      </c>
    </row>
    <row r="694" spans="1:32" x14ac:dyDescent="0.25">
      <c r="A694" t="s">
        <v>72</v>
      </c>
      <c r="B694" t="s">
        <v>83</v>
      </c>
      <c r="C694" t="s">
        <v>164</v>
      </c>
      <c r="D694">
        <v>53827</v>
      </c>
      <c r="E694">
        <v>1</v>
      </c>
      <c r="F694">
        <v>188</v>
      </c>
      <c r="G694">
        <v>77741</v>
      </c>
      <c r="H694">
        <v>0</v>
      </c>
      <c r="I694">
        <v>0</v>
      </c>
      <c r="J694">
        <v>0</v>
      </c>
      <c r="K694">
        <v>0</v>
      </c>
      <c r="L694">
        <v>0</v>
      </c>
      <c r="M694">
        <v>81</v>
      </c>
      <c r="N694">
        <v>0</v>
      </c>
      <c r="O694">
        <v>0</v>
      </c>
      <c r="P694">
        <v>0</v>
      </c>
      <c r="Q694">
        <v>295</v>
      </c>
      <c r="R694">
        <v>9922</v>
      </c>
      <c r="S694">
        <v>5807</v>
      </c>
      <c r="T694">
        <v>0</v>
      </c>
      <c r="U694">
        <v>210</v>
      </c>
      <c r="V694">
        <v>77822</v>
      </c>
      <c r="W694">
        <v>94056</v>
      </c>
      <c r="X694" t="s">
        <v>45</v>
      </c>
      <c r="Y694" t="s">
        <v>46</v>
      </c>
      <c r="Z694">
        <v>100</v>
      </c>
      <c r="AA694" t="s">
        <v>35</v>
      </c>
      <c r="AB694" t="s">
        <v>35</v>
      </c>
      <c r="AC694">
        <v>0</v>
      </c>
      <c r="AD694" t="s">
        <v>35</v>
      </c>
      <c r="AE694" t="s">
        <v>35</v>
      </c>
      <c r="AF694">
        <v>0</v>
      </c>
    </row>
    <row r="695" spans="1:32" x14ac:dyDescent="0.25">
      <c r="A695" t="s">
        <v>72</v>
      </c>
      <c r="B695" t="s">
        <v>83</v>
      </c>
      <c r="C695" t="s">
        <v>164</v>
      </c>
      <c r="D695">
        <v>53190</v>
      </c>
      <c r="E695">
        <v>1</v>
      </c>
      <c r="F695">
        <v>188</v>
      </c>
      <c r="G695">
        <v>77741</v>
      </c>
      <c r="H695">
        <v>0</v>
      </c>
      <c r="I695">
        <v>0</v>
      </c>
      <c r="J695">
        <v>0</v>
      </c>
      <c r="K695">
        <v>0</v>
      </c>
      <c r="L695">
        <v>0</v>
      </c>
      <c r="M695">
        <v>0</v>
      </c>
      <c r="N695">
        <v>263</v>
      </c>
      <c r="O695">
        <v>0</v>
      </c>
      <c r="P695">
        <v>0</v>
      </c>
      <c r="Q695">
        <v>296</v>
      </c>
      <c r="R695">
        <v>9945</v>
      </c>
      <c r="S695">
        <v>5765</v>
      </c>
      <c r="T695">
        <v>0</v>
      </c>
      <c r="U695">
        <v>211</v>
      </c>
      <c r="V695">
        <v>78004</v>
      </c>
      <c r="W695">
        <v>94221</v>
      </c>
      <c r="X695" t="s">
        <v>33</v>
      </c>
      <c r="Y695" t="s">
        <v>34</v>
      </c>
      <c r="Z695">
        <v>100</v>
      </c>
      <c r="AA695" t="s">
        <v>35</v>
      </c>
      <c r="AB695" t="s">
        <v>35</v>
      </c>
      <c r="AC695">
        <v>0</v>
      </c>
      <c r="AD695" t="s">
        <v>35</v>
      </c>
      <c r="AE695" t="s">
        <v>35</v>
      </c>
      <c r="AF695">
        <v>0</v>
      </c>
    </row>
    <row r="696" spans="1:32" x14ac:dyDescent="0.25">
      <c r="A696" t="s">
        <v>72</v>
      </c>
      <c r="B696" t="s">
        <v>83</v>
      </c>
      <c r="C696" t="s">
        <v>164</v>
      </c>
      <c r="D696">
        <v>53247</v>
      </c>
      <c r="E696">
        <v>1</v>
      </c>
      <c r="F696">
        <v>188</v>
      </c>
      <c r="G696">
        <v>77741</v>
      </c>
      <c r="H696">
        <v>0</v>
      </c>
      <c r="I696">
        <v>573</v>
      </c>
      <c r="J696">
        <v>0</v>
      </c>
      <c r="K696">
        <v>0</v>
      </c>
      <c r="L696">
        <v>0</v>
      </c>
      <c r="M696">
        <v>0</v>
      </c>
      <c r="N696">
        <v>0</v>
      </c>
      <c r="O696">
        <v>17649</v>
      </c>
      <c r="P696">
        <v>0</v>
      </c>
      <c r="Q696">
        <v>295</v>
      </c>
      <c r="R696">
        <v>9985</v>
      </c>
      <c r="S696">
        <v>5647</v>
      </c>
      <c r="T696">
        <v>0</v>
      </c>
      <c r="U696">
        <v>211</v>
      </c>
      <c r="V696">
        <v>78314</v>
      </c>
      <c r="W696">
        <v>112101</v>
      </c>
      <c r="X696" t="s">
        <v>33</v>
      </c>
      <c r="Y696" t="s">
        <v>34</v>
      </c>
      <c r="Z696">
        <v>100</v>
      </c>
      <c r="AA696" t="s">
        <v>35</v>
      </c>
      <c r="AB696" t="s">
        <v>35</v>
      </c>
      <c r="AC696">
        <v>0</v>
      </c>
      <c r="AD696" t="s">
        <v>35</v>
      </c>
      <c r="AE696" t="s">
        <v>35</v>
      </c>
      <c r="AF696">
        <v>0</v>
      </c>
    </row>
    <row r="697" spans="1:32" x14ac:dyDescent="0.25">
      <c r="A697" t="s">
        <v>72</v>
      </c>
      <c r="B697" t="s">
        <v>83</v>
      </c>
      <c r="C697" t="s">
        <v>164</v>
      </c>
      <c r="D697">
        <v>47468</v>
      </c>
      <c r="E697">
        <v>1</v>
      </c>
      <c r="F697">
        <v>188</v>
      </c>
      <c r="G697">
        <v>77741</v>
      </c>
      <c r="H697">
        <v>0</v>
      </c>
      <c r="I697">
        <v>0</v>
      </c>
      <c r="J697">
        <v>0</v>
      </c>
      <c r="K697">
        <v>0</v>
      </c>
      <c r="L697">
        <v>0</v>
      </c>
      <c r="M697">
        <v>0</v>
      </c>
      <c r="N697">
        <v>0</v>
      </c>
      <c r="O697">
        <v>0</v>
      </c>
      <c r="P697">
        <v>0</v>
      </c>
      <c r="Q697">
        <v>281</v>
      </c>
      <c r="R697">
        <v>9912</v>
      </c>
      <c r="S697">
        <v>5832</v>
      </c>
      <c r="T697">
        <v>0</v>
      </c>
      <c r="U697">
        <v>210</v>
      </c>
      <c r="V697">
        <v>77741</v>
      </c>
      <c r="W697">
        <v>93976</v>
      </c>
      <c r="X697" t="s">
        <v>33</v>
      </c>
      <c r="Y697" t="s">
        <v>34</v>
      </c>
      <c r="Z697">
        <v>100</v>
      </c>
      <c r="AA697" t="s">
        <v>35</v>
      </c>
      <c r="AB697" t="s">
        <v>35</v>
      </c>
      <c r="AC697">
        <v>0</v>
      </c>
      <c r="AD697" t="s">
        <v>35</v>
      </c>
      <c r="AE697" t="s">
        <v>35</v>
      </c>
      <c r="AF697">
        <v>0</v>
      </c>
    </row>
    <row r="698" spans="1:32" x14ac:dyDescent="0.25">
      <c r="A698" t="s">
        <v>119</v>
      </c>
      <c r="B698" t="s">
        <v>64</v>
      </c>
      <c r="C698" t="s">
        <v>125</v>
      </c>
      <c r="D698">
        <v>43954</v>
      </c>
      <c r="E698">
        <v>1</v>
      </c>
      <c r="F698">
        <v>193</v>
      </c>
      <c r="G698">
        <v>77665</v>
      </c>
      <c r="H698">
        <v>0</v>
      </c>
      <c r="I698">
        <v>1537</v>
      </c>
      <c r="J698">
        <v>0</v>
      </c>
      <c r="K698">
        <v>0</v>
      </c>
      <c r="L698">
        <v>0</v>
      </c>
      <c r="M698">
        <v>0</v>
      </c>
      <c r="N698">
        <v>495</v>
      </c>
      <c r="O698">
        <v>16515</v>
      </c>
      <c r="P698">
        <v>699</v>
      </c>
      <c r="Q698">
        <v>156</v>
      </c>
      <c r="R698">
        <v>22126</v>
      </c>
      <c r="S698">
        <v>5568</v>
      </c>
      <c r="T698">
        <v>0</v>
      </c>
      <c r="U698">
        <v>0</v>
      </c>
      <c r="V698">
        <v>79697</v>
      </c>
      <c r="W698">
        <v>124761</v>
      </c>
      <c r="X698" t="s">
        <v>51</v>
      </c>
      <c r="Y698" t="s">
        <v>52</v>
      </c>
      <c r="Z698">
        <v>100</v>
      </c>
      <c r="AA698" t="s">
        <v>35</v>
      </c>
      <c r="AB698" t="s">
        <v>35</v>
      </c>
      <c r="AC698">
        <v>0</v>
      </c>
      <c r="AD698" t="s">
        <v>35</v>
      </c>
      <c r="AE698" t="s">
        <v>35</v>
      </c>
      <c r="AF698">
        <v>0</v>
      </c>
    </row>
    <row r="699" spans="1:32" x14ac:dyDescent="0.25">
      <c r="A699" t="s">
        <v>106</v>
      </c>
      <c r="B699" t="s">
        <v>83</v>
      </c>
      <c r="C699" t="s">
        <v>107</v>
      </c>
      <c r="D699">
        <v>49606</v>
      </c>
      <c r="E699">
        <v>1</v>
      </c>
      <c r="F699">
        <v>187</v>
      </c>
      <c r="G699">
        <v>77628</v>
      </c>
      <c r="H699">
        <v>0</v>
      </c>
      <c r="I699">
        <v>3589</v>
      </c>
      <c r="J699">
        <v>0</v>
      </c>
      <c r="K699">
        <v>0</v>
      </c>
      <c r="L699">
        <v>0</v>
      </c>
      <c r="M699">
        <v>22</v>
      </c>
      <c r="N699">
        <v>76</v>
      </c>
      <c r="O699">
        <v>15558</v>
      </c>
      <c r="P699">
        <v>828</v>
      </c>
      <c r="Q699">
        <v>167</v>
      </c>
      <c r="R699">
        <v>10368</v>
      </c>
      <c r="S699">
        <v>5588</v>
      </c>
      <c r="T699">
        <v>0</v>
      </c>
      <c r="U699">
        <v>0</v>
      </c>
      <c r="V699">
        <v>81315</v>
      </c>
      <c r="W699">
        <v>113824</v>
      </c>
      <c r="X699" t="s">
        <v>33</v>
      </c>
      <c r="Y699" t="s">
        <v>34</v>
      </c>
      <c r="Z699">
        <v>100</v>
      </c>
      <c r="AA699" t="s">
        <v>35</v>
      </c>
      <c r="AB699" t="s">
        <v>35</v>
      </c>
      <c r="AC699">
        <v>0</v>
      </c>
      <c r="AD699" t="s">
        <v>35</v>
      </c>
      <c r="AE699" t="s">
        <v>35</v>
      </c>
      <c r="AF699">
        <v>0</v>
      </c>
    </row>
    <row r="700" spans="1:32" x14ac:dyDescent="0.25">
      <c r="A700" t="s">
        <v>106</v>
      </c>
      <c r="B700" t="s">
        <v>83</v>
      </c>
      <c r="C700" t="s">
        <v>107</v>
      </c>
      <c r="D700">
        <v>51668</v>
      </c>
      <c r="E700">
        <v>1</v>
      </c>
      <c r="F700">
        <v>187</v>
      </c>
      <c r="G700">
        <v>77628</v>
      </c>
      <c r="H700">
        <v>6177</v>
      </c>
      <c r="I700">
        <v>0</v>
      </c>
      <c r="J700">
        <v>0</v>
      </c>
      <c r="K700">
        <v>0</v>
      </c>
      <c r="L700">
        <v>0</v>
      </c>
      <c r="M700">
        <v>0</v>
      </c>
      <c r="N700">
        <v>252</v>
      </c>
      <c r="O700">
        <v>15558</v>
      </c>
      <c r="P700">
        <v>828</v>
      </c>
      <c r="Q700">
        <v>167</v>
      </c>
      <c r="R700">
        <v>10721</v>
      </c>
      <c r="S700">
        <v>6366</v>
      </c>
      <c r="T700">
        <v>0</v>
      </c>
      <c r="U700">
        <v>0</v>
      </c>
      <c r="V700">
        <v>84057</v>
      </c>
      <c r="W700">
        <v>117697</v>
      </c>
      <c r="X700" t="s">
        <v>33</v>
      </c>
      <c r="Y700" t="s">
        <v>34</v>
      </c>
      <c r="Z700">
        <v>100</v>
      </c>
      <c r="AA700" t="s">
        <v>35</v>
      </c>
      <c r="AB700" t="s">
        <v>35</v>
      </c>
      <c r="AC700">
        <v>0</v>
      </c>
      <c r="AD700" t="s">
        <v>35</v>
      </c>
      <c r="AE700" t="s">
        <v>35</v>
      </c>
      <c r="AF700">
        <v>0</v>
      </c>
    </row>
    <row r="701" spans="1:32" x14ac:dyDescent="0.25">
      <c r="A701" t="s">
        <v>106</v>
      </c>
      <c r="B701" t="s">
        <v>83</v>
      </c>
      <c r="C701" t="s">
        <v>107</v>
      </c>
      <c r="D701">
        <v>49893</v>
      </c>
      <c r="E701">
        <v>1</v>
      </c>
      <c r="F701">
        <v>187</v>
      </c>
      <c r="G701">
        <v>77628</v>
      </c>
      <c r="H701">
        <v>0</v>
      </c>
      <c r="I701">
        <v>0</v>
      </c>
      <c r="J701">
        <v>0</v>
      </c>
      <c r="K701">
        <v>0</v>
      </c>
      <c r="L701">
        <v>0</v>
      </c>
      <c r="M701">
        <v>0</v>
      </c>
      <c r="N701">
        <v>0</v>
      </c>
      <c r="O701">
        <v>8788</v>
      </c>
      <c r="P701">
        <v>486</v>
      </c>
      <c r="Q701">
        <v>167</v>
      </c>
      <c r="R701">
        <v>9898</v>
      </c>
      <c r="S701">
        <v>5923</v>
      </c>
      <c r="T701">
        <v>0</v>
      </c>
      <c r="U701">
        <v>0</v>
      </c>
      <c r="V701">
        <v>77628</v>
      </c>
      <c r="W701">
        <v>102890</v>
      </c>
      <c r="X701" t="s">
        <v>33</v>
      </c>
      <c r="Y701" t="s">
        <v>34</v>
      </c>
      <c r="Z701">
        <v>100</v>
      </c>
      <c r="AA701" t="s">
        <v>35</v>
      </c>
      <c r="AB701" t="s">
        <v>35</v>
      </c>
      <c r="AC701">
        <v>0</v>
      </c>
      <c r="AD701" t="s">
        <v>35</v>
      </c>
      <c r="AE701" t="s">
        <v>35</v>
      </c>
      <c r="AF701">
        <v>0</v>
      </c>
    </row>
    <row r="702" spans="1:32" x14ac:dyDescent="0.25">
      <c r="A702" t="s">
        <v>119</v>
      </c>
      <c r="B702" t="s">
        <v>48</v>
      </c>
      <c r="C702" t="s">
        <v>402</v>
      </c>
      <c r="D702">
        <v>52267</v>
      </c>
      <c r="E702">
        <v>1</v>
      </c>
      <c r="F702">
        <v>174</v>
      </c>
      <c r="G702">
        <v>77600</v>
      </c>
      <c r="H702">
        <v>0</v>
      </c>
      <c r="I702">
        <v>0</v>
      </c>
      <c r="J702">
        <v>0</v>
      </c>
      <c r="K702">
        <v>0</v>
      </c>
      <c r="L702">
        <v>0</v>
      </c>
      <c r="M702">
        <v>0</v>
      </c>
      <c r="N702">
        <v>0</v>
      </c>
      <c r="O702">
        <v>9036</v>
      </c>
      <c r="P702">
        <v>413</v>
      </c>
      <c r="Q702">
        <v>0</v>
      </c>
      <c r="R702">
        <v>10041</v>
      </c>
      <c r="S702">
        <v>5249</v>
      </c>
      <c r="T702">
        <v>0</v>
      </c>
      <c r="U702">
        <v>0</v>
      </c>
      <c r="V702">
        <v>77600</v>
      </c>
      <c r="W702">
        <v>102339</v>
      </c>
      <c r="X702" t="s">
        <v>42</v>
      </c>
      <c r="Y702" t="s">
        <v>43</v>
      </c>
      <c r="Z702">
        <v>100</v>
      </c>
      <c r="AA702" t="s">
        <v>35</v>
      </c>
      <c r="AB702" t="s">
        <v>35</v>
      </c>
      <c r="AC702">
        <v>0</v>
      </c>
      <c r="AD702" t="s">
        <v>35</v>
      </c>
      <c r="AE702" t="s">
        <v>35</v>
      </c>
      <c r="AF702">
        <v>0</v>
      </c>
    </row>
    <row r="703" spans="1:32" x14ac:dyDescent="0.25">
      <c r="A703" t="s">
        <v>72</v>
      </c>
      <c r="B703" t="s">
        <v>83</v>
      </c>
      <c r="C703" t="s">
        <v>164</v>
      </c>
      <c r="D703">
        <v>50046</v>
      </c>
      <c r="E703">
        <v>1</v>
      </c>
      <c r="F703">
        <v>188</v>
      </c>
      <c r="G703">
        <v>77596</v>
      </c>
      <c r="H703">
        <v>4650</v>
      </c>
      <c r="I703">
        <v>9864</v>
      </c>
      <c r="J703">
        <v>0</v>
      </c>
      <c r="K703">
        <v>0</v>
      </c>
      <c r="L703">
        <v>0</v>
      </c>
      <c r="M703">
        <v>0</v>
      </c>
      <c r="N703">
        <v>375</v>
      </c>
      <c r="O703">
        <v>17274</v>
      </c>
      <c r="P703">
        <v>0</v>
      </c>
      <c r="Q703">
        <v>295</v>
      </c>
      <c r="R703">
        <v>11774</v>
      </c>
      <c r="S703">
        <v>6588</v>
      </c>
      <c r="T703">
        <v>0</v>
      </c>
      <c r="U703">
        <v>250</v>
      </c>
      <c r="V703">
        <v>92485</v>
      </c>
      <c r="W703">
        <v>128666</v>
      </c>
      <c r="X703" t="s">
        <v>33</v>
      </c>
      <c r="Y703" t="s">
        <v>34</v>
      </c>
      <c r="Z703">
        <v>100</v>
      </c>
      <c r="AA703" t="s">
        <v>35</v>
      </c>
      <c r="AB703" t="s">
        <v>35</v>
      </c>
      <c r="AC703">
        <v>0</v>
      </c>
      <c r="AD703" t="s">
        <v>35</v>
      </c>
      <c r="AE703" t="s">
        <v>35</v>
      </c>
      <c r="AF703">
        <v>0</v>
      </c>
    </row>
    <row r="704" spans="1:32" x14ac:dyDescent="0.25">
      <c r="A704" t="s">
        <v>72</v>
      </c>
      <c r="B704" t="s">
        <v>83</v>
      </c>
      <c r="C704" t="s">
        <v>164</v>
      </c>
      <c r="D704">
        <v>42040</v>
      </c>
      <c r="E704">
        <v>1</v>
      </c>
      <c r="F704">
        <v>188</v>
      </c>
      <c r="G704">
        <v>77596</v>
      </c>
      <c r="H704">
        <v>0</v>
      </c>
      <c r="I704">
        <v>1624</v>
      </c>
      <c r="J704">
        <v>0</v>
      </c>
      <c r="K704">
        <v>0</v>
      </c>
      <c r="L704">
        <v>0</v>
      </c>
      <c r="M704">
        <v>0</v>
      </c>
      <c r="N704">
        <v>200</v>
      </c>
      <c r="O704">
        <v>5359</v>
      </c>
      <c r="P704">
        <v>0</v>
      </c>
      <c r="Q704">
        <v>295</v>
      </c>
      <c r="R704">
        <v>10126</v>
      </c>
      <c r="S704">
        <v>5844</v>
      </c>
      <c r="T704">
        <v>0</v>
      </c>
      <c r="U704">
        <v>214</v>
      </c>
      <c r="V704">
        <v>79420</v>
      </c>
      <c r="W704">
        <v>101258</v>
      </c>
      <c r="X704" t="s">
        <v>33</v>
      </c>
      <c r="Y704" t="s">
        <v>34</v>
      </c>
      <c r="Z704">
        <v>100</v>
      </c>
      <c r="AA704" t="s">
        <v>35</v>
      </c>
      <c r="AB704" t="s">
        <v>35</v>
      </c>
      <c r="AC704">
        <v>0</v>
      </c>
      <c r="AD704" t="s">
        <v>35</v>
      </c>
      <c r="AE704" t="s">
        <v>35</v>
      </c>
      <c r="AF704">
        <v>0</v>
      </c>
    </row>
    <row r="705" spans="1:32" x14ac:dyDescent="0.25">
      <c r="A705" t="s">
        <v>72</v>
      </c>
      <c r="B705" t="s">
        <v>83</v>
      </c>
      <c r="C705" t="s">
        <v>164</v>
      </c>
      <c r="D705">
        <v>50398</v>
      </c>
      <c r="E705">
        <v>1</v>
      </c>
      <c r="F705">
        <v>188</v>
      </c>
      <c r="G705">
        <v>77596</v>
      </c>
      <c r="H705">
        <v>4200</v>
      </c>
      <c r="I705">
        <v>1910</v>
      </c>
      <c r="J705">
        <v>0</v>
      </c>
      <c r="K705">
        <v>0</v>
      </c>
      <c r="L705">
        <v>0</v>
      </c>
      <c r="M705">
        <v>0</v>
      </c>
      <c r="N705">
        <v>0</v>
      </c>
      <c r="O705">
        <v>0</v>
      </c>
      <c r="P705">
        <v>0</v>
      </c>
      <c r="Q705">
        <v>295</v>
      </c>
      <c r="R705">
        <v>10673</v>
      </c>
      <c r="S705">
        <v>6232</v>
      </c>
      <c r="T705">
        <v>0</v>
      </c>
      <c r="U705">
        <v>226</v>
      </c>
      <c r="V705">
        <v>83706</v>
      </c>
      <c r="W705">
        <v>101132</v>
      </c>
      <c r="X705" t="s">
        <v>33</v>
      </c>
      <c r="Y705" t="s">
        <v>34</v>
      </c>
      <c r="Z705">
        <v>100</v>
      </c>
      <c r="AA705" t="s">
        <v>35</v>
      </c>
      <c r="AB705" t="s">
        <v>35</v>
      </c>
      <c r="AC705">
        <v>0</v>
      </c>
      <c r="AD705" t="s">
        <v>35</v>
      </c>
      <c r="AE705" t="s">
        <v>35</v>
      </c>
      <c r="AF705">
        <v>0</v>
      </c>
    </row>
    <row r="706" spans="1:32" x14ac:dyDescent="0.25">
      <c r="A706" t="s">
        <v>228</v>
      </c>
      <c r="B706" t="s">
        <v>83</v>
      </c>
      <c r="C706" t="s">
        <v>229</v>
      </c>
      <c r="D706">
        <v>40827</v>
      </c>
      <c r="E706">
        <v>1</v>
      </c>
      <c r="F706">
        <v>186</v>
      </c>
      <c r="G706">
        <v>77571</v>
      </c>
      <c r="H706">
        <v>4865</v>
      </c>
      <c r="I706">
        <v>313</v>
      </c>
      <c r="J706">
        <v>0</v>
      </c>
      <c r="K706">
        <v>0</v>
      </c>
      <c r="L706">
        <v>0</v>
      </c>
      <c r="M706">
        <v>876</v>
      </c>
      <c r="N706">
        <v>0</v>
      </c>
      <c r="O706">
        <v>4701</v>
      </c>
      <c r="P706">
        <v>166</v>
      </c>
      <c r="Q706">
        <v>189</v>
      </c>
      <c r="R706">
        <v>10628</v>
      </c>
      <c r="S706">
        <v>6096</v>
      </c>
      <c r="T706">
        <v>0</v>
      </c>
      <c r="U706">
        <v>0</v>
      </c>
      <c r="V706">
        <v>83625</v>
      </c>
      <c r="W706">
        <v>105405</v>
      </c>
      <c r="X706" t="s">
        <v>33</v>
      </c>
      <c r="Y706" t="s">
        <v>34</v>
      </c>
      <c r="Z706">
        <v>100</v>
      </c>
      <c r="AA706" t="s">
        <v>35</v>
      </c>
      <c r="AB706" t="s">
        <v>35</v>
      </c>
      <c r="AC706">
        <v>0</v>
      </c>
      <c r="AD706" t="s">
        <v>35</v>
      </c>
      <c r="AE706" t="s">
        <v>35</v>
      </c>
      <c r="AF706">
        <v>0</v>
      </c>
    </row>
    <row r="707" spans="1:32" x14ac:dyDescent="0.25">
      <c r="A707" t="s">
        <v>228</v>
      </c>
      <c r="B707" t="s">
        <v>83</v>
      </c>
      <c r="C707" t="s">
        <v>229</v>
      </c>
      <c r="D707">
        <v>51418</v>
      </c>
      <c r="E707">
        <v>1</v>
      </c>
      <c r="F707">
        <v>186</v>
      </c>
      <c r="G707">
        <v>77571</v>
      </c>
      <c r="H707">
        <v>0</v>
      </c>
      <c r="I707">
        <v>53</v>
      </c>
      <c r="J707">
        <v>0</v>
      </c>
      <c r="K707">
        <v>0</v>
      </c>
      <c r="L707">
        <v>0</v>
      </c>
      <c r="M707">
        <v>480</v>
      </c>
      <c r="N707">
        <v>41</v>
      </c>
      <c r="O707">
        <v>0</v>
      </c>
      <c r="P707">
        <v>166</v>
      </c>
      <c r="Q707">
        <v>189</v>
      </c>
      <c r="R707">
        <v>9958</v>
      </c>
      <c r="S707">
        <v>5978</v>
      </c>
      <c r="T707">
        <v>0</v>
      </c>
      <c r="U707">
        <v>0</v>
      </c>
      <c r="V707">
        <v>78145</v>
      </c>
      <c r="W707">
        <v>94436</v>
      </c>
      <c r="X707" t="s">
        <v>33</v>
      </c>
      <c r="Y707" t="s">
        <v>34</v>
      </c>
      <c r="Z707">
        <v>100</v>
      </c>
      <c r="AA707" t="s">
        <v>35</v>
      </c>
      <c r="AB707" t="s">
        <v>35</v>
      </c>
      <c r="AC707">
        <v>0</v>
      </c>
      <c r="AD707" t="s">
        <v>35</v>
      </c>
      <c r="AE707" t="s">
        <v>35</v>
      </c>
      <c r="AF707">
        <v>0</v>
      </c>
    </row>
    <row r="708" spans="1:32" x14ac:dyDescent="0.25">
      <c r="A708" t="s">
        <v>228</v>
      </c>
      <c r="B708" t="s">
        <v>83</v>
      </c>
      <c r="C708" t="s">
        <v>229</v>
      </c>
      <c r="D708">
        <v>41846</v>
      </c>
      <c r="E708">
        <v>1</v>
      </c>
      <c r="F708">
        <v>186</v>
      </c>
      <c r="G708">
        <v>77571</v>
      </c>
      <c r="H708">
        <v>0</v>
      </c>
      <c r="I708">
        <v>0</v>
      </c>
      <c r="J708">
        <v>0</v>
      </c>
      <c r="K708">
        <v>0</v>
      </c>
      <c r="L708">
        <v>0</v>
      </c>
      <c r="M708">
        <v>552</v>
      </c>
      <c r="N708">
        <v>113</v>
      </c>
      <c r="O708">
        <v>0</v>
      </c>
      <c r="P708">
        <v>166</v>
      </c>
      <c r="Q708">
        <v>189</v>
      </c>
      <c r="R708">
        <v>9975</v>
      </c>
      <c r="S708">
        <v>5893</v>
      </c>
      <c r="T708">
        <v>0</v>
      </c>
      <c r="U708">
        <v>0</v>
      </c>
      <c r="V708">
        <v>78236</v>
      </c>
      <c r="W708">
        <v>94459</v>
      </c>
      <c r="X708" t="s">
        <v>33</v>
      </c>
      <c r="Y708" t="s">
        <v>34</v>
      </c>
      <c r="Z708">
        <v>100</v>
      </c>
      <c r="AA708" t="s">
        <v>35</v>
      </c>
      <c r="AB708" t="s">
        <v>35</v>
      </c>
      <c r="AC708">
        <v>0</v>
      </c>
      <c r="AD708" t="s">
        <v>35</v>
      </c>
      <c r="AE708" t="s">
        <v>35</v>
      </c>
      <c r="AF708">
        <v>0</v>
      </c>
    </row>
    <row r="709" spans="1:32" x14ac:dyDescent="0.25">
      <c r="A709" t="s">
        <v>66</v>
      </c>
      <c r="B709" t="s">
        <v>83</v>
      </c>
      <c r="C709" t="s">
        <v>334</v>
      </c>
      <c r="D709">
        <v>429252</v>
      </c>
      <c r="E709">
        <v>1</v>
      </c>
      <c r="F709">
        <v>186</v>
      </c>
      <c r="G709">
        <v>77490</v>
      </c>
      <c r="H709">
        <v>0</v>
      </c>
      <c r="I709">
        <v>83</v>
      </c>
      <c r="J709">
        <v>0</v>
      </c>
      <c r="K709">
        <v>0</v>
      </c>
      <c r="L709">
        <v>0</v>
      </c>
      <c r="M709">
        <v>0</v>
      </c>
      <c r="N709">
        <v>1268</v>
      </c>
      <c r="O709">
        <v>12880</v>
      </c>
      <c r="P709">
        <v>0</v>
      </c>
      <c r="Q709">
        <v>32</v>
      </c>
      <c r="R709">
        <v>19911</v>
      </c>
      <c r="S709">
        <v>5198</v>
      </c>
      <c r="T709">
        <v>0</v>
      </c>
      <c r="U709">
        <v>0</v>
      </c>
      <c r="V709">
        <v>78841</v>
      </c>
      <c r="W709">
        <v>116862</v>
      </c>
      <c r="X709" t="s">
        <v>33</v>
      </c>
      <c r="Y709" t="s">
        <v>34</v>
      </c>
      <c r="Z709">
        <v>100</v>
      </c>
      <c r="AA709" t="s">
        <v>35</v>
      </c>
      <c r="AB709" t="s">
        <v>35</v>
      </c>
      <c r="AC709">
        <v>0</v>
      </c>
      <c r="AD709" t="s">
        <v>35</v>
      </c>
      <c r="AE709" t="s">
        <v>35</v>
      </c>
      <c r="AF709">
        <v>0</v>
      </c>
    </row>
    <row r="710" spans="1:32" x14ac:dyDescent="0.25">
      <c r="A710" t="s">
        <v>66</v>
      </c>
      <c r="B710" t="s">
        <v>83</v>
      </c>
      <c r="C710" t="s">
        <v>334</v>
      </c>
      <c r="D710">
        <v>63032</v>
      </c>
      <c r="E710">
        <v>1</v>
      </c>
      <c r="F710">
        <v>186</v>
      </c>
      <c r="G710">
        <v>77490</v>
      </c>
      <c r="H710">
        <v>0</v>
      </c>
      <c r="I710">
        <v>0</v>
      </c>
      <c r="J710">
        <v>0</v>
      </c>
      <c r="K710">
        <v>0</v>
      </c>
      <c r="L710">
        <v>0</v>
      </c>
      <c r="M710">
        <v>0</v>
      </c>
      <c r="N710">
        <v>1327</v>
      </c>
      <c r="O710">
        <v>12910</v>
      </c>
      <c r="P710">
        <v>0</v>
      </c>
      <c r="Q710">
        <v>32</v>
      </c>
      <c r="R710">
        <v>19888</v>
      </c>
      <c r="S710">
        <v>5289</v>
      </c>
      <c r="T710">
        <v>0</v>
      </c>
      <c r="U710">
        <v>0</v>
      </c>
      <c r="V710">
        <v>78817</v>
      </c>
      <c r="W710">
        <v>116936</v>
      </c>
      <c r="X710" t="s">
        <v>33</v>
      </c>
      <c r="Y710" t="s">
        <v>34</v>
      </c>
      <c r="Z710">
        <v>100</v>
      </c>
      <c r="AA710" t="s">
        <v>35</v>
      </c>
      <c r="AB710" t="s">
        <v>35</v>
      </c>
      <c r="AC710">
        <v>0</v>
      </c>
      <c r="AD710" t="s">
        <v>35</v>
      </c>
      <c r="AE710" t="s">
        <v>35</v>
      </c>
      <c r="AF710">
        <v>0</v>
      </c>
    </row>
    <row r="711" spans="1:32" x14ac:dyDescent="0.25">
      <c r="A711" t="s">
        <v>209</v>
      </c>
      <c r="B711" t="s">
        <v>83</v>
      </c>
      <c r="C711" t="s">
        <v>210</v>
      </c>
      <c r="D711">
        <v>49438</v>
      </c>
      <c r="E711">
        <v>1</v>
      </c>
      <c r="F711">
        <v>195</v>
      </c>
      <c r="G711">
        <v>77490</v>
      </c>
      <c r="H711">
        <v>4633</v>
      </c>
      <c r="I711">
        <v>100</v>
      </c>
      <c r="J711">
        <v>0</v>
      </c>
      <c r="K711">
        <v>0</v>
      </c>
      <c r="L711">
        <v>0</v>
      </c>
      <c r="M711">
        <v>1000</v>
      </c>
      <c r="N711">
        <v>0</v>
      </c>
      <c r="O711">
        <v>8904</v>
      </c>
      <c r="P711">
        <v>666</v>
      </c>
      <c r="Q711">
        <v>0</v>
      </c>
      <c r="R711">
        <v>23104</v>
      </c>
      <c r="S711">
        <v>6213</v>
      </c>
      <c r="T711">
        <v>0</v>
      </c>
      <c r="U711">
        <v>0</v>
      </c>
      <c r="V711">
        <v>83223</v>
      </c>
      <c r="W711">
        <v>122110</v>
      </c>
      <c r="X711" t="s">
        <v>39</v>
      </c>
      <c r="Y711" t="s">
        <v>40</v>
      </c>
      <c r="Z711">
        <v>100</v>
      </c>
      <c r="AA711" t="s">
        <v>35</v>
      </c>
      <c r="AB711" t="s">
        <v>35</v>
      </c>
      <c r="AC711">
        <v>0</v>
      </c>
      <c r="AD711" t="s">
        <v>35</v>
      </c>
      <c r="AE711" t="s">
        <v>35</v>
      </c>
      <c r="AF711">
        <v>0</v>
      </c>
    </row>
    <row r="712" spans="1:32" x14ac:dyDescent="0.25">
      <c r="A712" t="s">
        <v>209</v>
      </c>
      <c r="B712" t="s">
        <v>83</v>
      </c>
      <c r="C712" t="s">
        <v>210</v>
      </c>
      <c r="D712">
        <v>49417</v>
      </c>
      <c r="E712">
        <v>1</v>
      </c>
      <c r="F712">
        <v>184</v>
      </c>
      <c r="G712">
        <v>77490</v>
      </c>
      <c r="H712">
        <v>0</v>
      </c>
      <c r="I712">
        <v>0</v>
      </c>
      <c r="J712">
        <v>0</v>
      </c>
      <c r="K712">
        <v>0</v>
      </c>
      <c r="L712">
        <v>0</v>
      </c>
      <c r="M712">
        <v>1090</v>
      </c>
      <c r="N712">
        <v>630</v>
      </c>
      <c r="O712">
        <v>0</v>
      </c>
      <c r="P712">
        <v>0</v>
      </c>
      <c r="Q712">
        <v>0</v>
      </c>
      <c r="R712">
        <v>21990</v>
      </c>
      <c r="S712">
        <v>6021</v>
      </c>
      <c r="T712">
        <v>0</v>
      </c>
      <c r="U712">
        <v>0</v>
      </c>
      <c r="V712">
        <v>79210</v>
      </c>
      <c r="W712">
        <v>107221</v>
      </c>
      <c r="X712" t="s">
        <v>33</v>
      </c>
      <c r="Y712" t="s">
        <v>34</v>
      </c>
      <c r="Z712">
        <v>100</v>
      </c>
      <c r="AA712" t="s">
        <v>35</v>
      </c>
      <c r="AB712" t="s">
        <v>35</v>
      </c>
      <c r="AC712">
        <v>0</v>
      </c>
      <c r="AD712" t="s">
        <v>35</v>
      </c>
      <c r="AE712" t="s">
        <v>35</v>
      </c>
      <c r="AF712">
        <v>0</v>
      </c>
    </row>
    <row r="713" spans="1:32" x14ac:dyDescent="0.25">
      <c r="A713" t="s">
        <v>106</v>
      </c>
      <c r="B713" t="s">
        <v>83</v>
      </c>
      <c r="C713" t="s">
        <v>107</v>
      </c>
      <c r="D713">
        <v>50632</v>
      </c>
      <c r="E713">
        <v>1</v>
      </c>
      <c r="F713">
        <v>187</v>
      </c>
      <c r="G713">
        <v>77485</v>
      </c>
      <c r="H713">
        <v>6982</v>
      </c>
      <c r="I713">
        <v>8817</v>
      </c>
      <c r="J713">
        <v>0</v>
      </c>
      <c r="K713">
        <v>0</v>
      </c>
      <c r="L713">
        <v>0</v>
      </c>
      <c r="M713">
        <v>22</v>
      </c>
      <c r="N713">
        <v>0</v>
      </c>
      <c r="O713">
        <v>15464</v>
      </c>
      <c r="P713">
        <v>204</v>
      </c>
      <c r="Q713">
        <v>166</v>
      </c>
      <c r="R713">
        <v>11896</v>
      </c>
      <c r="S713">
        <v>7128</v>
      </c>
      <c r="T713">
        <v>0</v>
      </c>
      <c r="U713">
        <v>0</v>
      </c>
      <c r="V713">
        <v>93306</v>
      </c>
      <c r="W713">
        <v>128164</v>
      </c>
      <c r="X713" t="s">
        <v>33</v>
      </c>
      <c r="Y713" t="s">
        <v>34</v>
      </c>
      <c r="Z713">
        <v>100</v>
      </c>
      <c r="AA713" t="s">
        <v>35</v>
      </c>
      <c r="AB713" t="s">
        <v>35</v>
      </c>
      <c r="AC713">
        <v>0</v>
      </c>
      <c r="AD713" t="s">
        <v>35</v>
      </c>
      <c r="AE713" t="s">
        <v>35</v>
      </c>
      <c r="AF713">
        <v>0</v>
      </c>
    </row>
    <row r="714" spans="1:32" x14ac:dyDescent="0.25">
      <c r="A714" t="s">
        <v>106</v>
      </c>
      <c r="B714" t="s">
        <v>83</v>
      </c>
      <c r="C714" t="s">
        <v>107</v>
      </c>
      <c r="D714">
        <v>49262</v>
      </c>
      <c r="E714">
        <v>1</v>
      </c>
      <c r="F714">
        <v>187</v>
      </c>
      <c r="G714">
        <v>77485</v>
      </c>
      <c r="H714">
        <v>3978</v>
      </c>
      <c r="I714">
        <v>12587</v>
      </c>
      <c r="J714">
        <v>0</v>
      </c>
      <c r="K714">
        <v>0</v>
      </c>
      <c r="L714">
        <v>0</v>
      </c>
      <c r="M714">
        <v>43</v>
      </c>
      <c r="N714">
        <v>87</v>
      </c>
      <c r="O714">
        <v>15558</v>
      </c>
      <c r="P714">
        <v>828</v>
      </c>
      <c r="Q714">
        <v>166</v>
      </c>
      <c r="R714">
        <v>12008</v>
      </c>
      <c r="S714">
        <v>6572</v>
      </c>
      <c r="T714">
        <v>0</v>
      </c>
      <c r="U714">
        <v>0</v>
      </c>
      <c r="V714">
        <v>94180</v>
      </c>
      <c r="W714">
        <v>129312</v>
      </c>
      <c r="X714" t="s">
        <v>33</v>
      </c>
      <c r="Y714" t="s">
        <v>34</v>
      </c>
      <c r="Z714">
        <v>100</v>
      </c>
      <c r="AA714" t="s">
        <v>35</v>
      </c>
      <c r="AB714" t="s">
        <v>35</v>
      </c>
      <c r="AC714">
        <v>0</v>
      </c>
      <c r="AD714" t="s">
        <v>35</v>
      </c>
      <c r="AE714" t="s">
        <v>35</v>
      </c>
      <c r="AF714">
        <v>0</v>
      </c>
    </row>
    <row r="715" spans="1:32" x14ac:dyDescent="0.25">
      <c r="A715" t="s">
        <v>320</v>
      </c>
      <c r="B715" t="s">
        <v>83</v>
      </c>
      <c r="C715" t="s">
        <v>321</v>
      </c>
      <c r="D715">
        <v>41515</v>
      </c>
      <c r="E715">
        <v>1</v>
      </c>
      <c r="F715">
        <v>186</v>
      </c>
      <c r="G715">
        <v>77462</v>
      </c>
      <c r="H715">
        <v>0</v>
      </c>
      <c r="I715">
        <v>0</v>
      </c>
      <c r="J715">
        <v>0</v>
      </c>
      <c r="K715">
        <v>0</v>
      </c>
      <c r="L715">
        <v>0</v>
      </c>
      <c r="M715">
        <v>0</v>
      </c>
      <c r="N715">
        <v>0</v>
      </c>
      <c r="O715">
        <v>12978</v>
      </c>
      <c r="P715">
        <v>0</v>
      </c>
      <c r="Q715">
        <v>6</v>
      </c>
      <c r="R715">
        <v>10098</v>
      </c>
      <c r="S715">
        <v>5966</v>
      </c>
      <c r="T715">
        <v>0</v>
      </c>
      <c r="U715">
        <v>0</v>
      </c>
      <c r="V715">
        <v>77462</v>
      </c>
      <c r="W715">
        <v>106510</v>
      </c>
      <c r="X715" t="s">
        <v>42</v>
      </c>
      <c r="Y715" t="s">
        <v>43</v>
      </c>
      <c r="Z715">
        <v>100</v>
      </c>
      <c r="AA715" t="s">
        <v>35</v>
      </c>
      <c r="AB715" t="s">
        <v>35</v>
      </c>
      <c r="AC715">
        <v>0</v>
      </c>
      <c r="AD715" t="s">
        <v>35</v>
      </c>
      <c r="AE715" t="s">
        <v>35</v>
      </c>
      <c r="AF715">
        <v>0</v>
      </c>
    </row>
    <row r="716" spans="1:32" x14ac:dyDescent="0.25">
      <c r="A716" t="s">
        <v>66</v>
      </c>
      <c r="B716" t="s">
        <v>83</v>
      </c>
      <c r="C716" t="s">
        <v>334</v>
      </c>
      <c r="D716">
        <v>419750</v>
      </c>
      <c r="E716">
        <v>1</v>
      </c>
      <c r="F716">
        <v>208</v>
      </c>
      <c r="G716">
        <v>77335</v>
      </c>
      <c r="H716">
        <v>3621</v>
      </c>
      <c r="I716">
        <v>0</v>
      </c>
      <c r="J716">
        <v>0</v>
      </c>
      <c r="K716">
        <v>0</v>
      </c>
      <c r="L716">
        <v>0</v>
      </c>
      <c r="M716">
        <v>0</v>
      </c>
      <c r="N716">
        <v>1553</v>
      </c>
      <c r="O716">
        <v>12910</v>
      </c>
      <c r="P716">
        <v>0</v>
      </c>
      <c r="Q716">
        <v>32</v>
      </c>
      <c r="R716">
        <v>20972</v>
      </c>
      <c r="S716">
        <v>5380</v>
      </c>
      <c r="T716">
        <v>0</v>
      </c>
      <c r="U716">
        <v>0</v>
      </c>
      <c r="V716">
        <v>82509</v>
      </c>
      <c r="W716">
        <v>121803</v>
      </c>
      <c r="X716" t="s">
        <v>33</v>
      </c>
      <c r="Y716" t="s">
        <v>34</v>
      </c>
      <c r="Z716">
        <v>100</v>
      </c>
      <c r="AA716" t="s">
        <v>35</v>
      </c>
      <c r="AB716" t="s">
        <v>35</v>
      </c>
      <c r="AC716">
        <v>0</v>
      </c>
      <c r="AD716" t="s">
        <v>35</v>
      </c>
      <c r="AE716" t="s">
        <v>35</v>
      </c>
      <c r="AF716">
        <v>0</v>
      </c>
    </row>
    <row r="717" spans="1:32" x14ac:dyDescent="0.25">
      <c r="A717" t="s">
        <v>320</v>
      </c>
      <c r="B717" t="s">
        <v>83</v>
      </c>
      <c r="C717" t="s">
        <v>321</v>
      </c>
      <c r="D717">
        <v>64211</v>
      </c>
      <c r="E717">
        <v>1</v>
      </c>
      <c r="F717">
        <v>186</v>
      </c>
      <c r="G717">
        <v>77326</v>
      </c>
      <c r="H717">
        <v>0</v>
      </c>
      <c r="I717">
        <v>0</v>
      </c>
      <c r="J717">
        <v>0</v>
      </c>
      <c r="K717">
        <v>0</v>
      </c>
      <c r="L717">
        <v>0</v>
      </c>
      <c r="M717">
        <v>0</v>
      </c>
      <c r="N717">
        <v>845</v>
      </c>
      <c r="O717">
        <v>3234</v>
      </c>
      <c r="P717">
        <v>0</v>
      </c>
      <c r="Q717">
        <v>5</v>
      </c>
      <c r="R717">
        <v>10202</v>
      </c>
      <c r="S717">
        <v>5778</v>
      </c>
      <c r="T717">
        <v>0</v>
      </c>
      <c r="U717">
        <v>0</v>
      </c>
      <c r="V717">
        <v>78171</v>
      </c>
      <c r="W717">
        <v>97390</v>
      </c>
      <c r="X717" t="s">
        <v>45</v>
      </c>
      <c r="Y717" t="s">
        <v>46</v>
      </c>
      <c r="Z717">
        <v>100</v>
      </c>
      <c r="AA717" t="s">
        <v>35</v>
      </c>
      <c r="AB717" t="s">
        <v>35</v>
      </c>
      <c r="AC717">
        <v>0</v>
      </c>
      <c r="AD717" t="s">
        <v>35</v>
      </c>
      <c r="AE717" t="s">
        <v>35</v>
      </c>
      <c r="AF717">
        <v>0</v>
      </c>
    </row>
    <row r="718" spans="1:32" x14ac:dyDescent="0.25">
      <c r="A718" t="s">
        <v>320</v>
      </c>
      <c r="B718" t="s">
        <v>83</v>
      </c>
      <c r="C718" t="s">
        <v>321</v>
      </c>
      <c r="D718">
        <v>416042</v>
      </c>
      <c r="E718">
        <v>1</v>
      </c>
      <c r="F718">
        <v>186</v>
      </c>
      <c r="G718">
        <v>77326</v>
      </c>
      <c r="H718">
        <v>2782</v>
      </c>
      <c r="I718">
        <v>0</v>
      </c>
      <c r="J718">
        <v>0</v>
      </c>
      <c r="K718">
        <v>0</v>
      </c>
      <c r="L718">
        <v>0</v>
      </c>
      <c r="M718">
        <v>0</v>
      </c>
      <c r="N718">
        <v>1268</v>
      </c>
      <c r="O718">
        <v>0</v>
      </c>
      <c r="P718">
        <v>0</v>
      </c>
      <c r="Q718">
        <v>5</v>
      </c>
      <c r="R718">
        <v>10611</v>
      </c>
      <c r="S718">
        <v>6395</v>
      </c>
      <c r="T718">
        <v>0</v>
      </c>
      <c r="U718">
        <v>0</v>
      </c>
      <c r="V718">
        <v>81376</v>
      </c>
      <c r="W718">
        <v>98387</v>
      </c>
      <c r="X718" t="s">
        <v>33</v>
      </c>
      <c r="Y718" t="s">
        <v>34</v>
      </c>
      <c r="Z718">
        <v>100</v>
      </c>
      <c r="AA718" t="s">
        <v>35</v>
      </c>
      <c r="AB718" t="s">
        <v>35</v>
      </c>
      <c r="AC718">
        <v>0</v>
      </c>
      <c r="AD718" t="s">
        <v>35</v>
      </c>
      <c r="AE718" t="s">
        <v>35</v>
      </c>
      <c r="AF718">
        <v>0</v>
      </c>
    </row>
    <row r="719" spans="1:32" x14ac:dyDescent="0.25">
      <c r="A719" t="s">
        <v>245</v>
      </c>
      <c r="B719" t="s">
        <v>83</v>
      </c>
      <c r="C719" t="s">
        <v>246</v>
      </c>
      <c r="D719">
        <v>418649</v>
      </c>
      <c r="E719">
        <v>1</v>
      </c>
      <c r="F719">
        <v>182</v>
      </c>
      <c r="G719">
        <v>77297</v>
      </c>
      <c r="H719">
        <v>0</v>
      </c>
      <c r="I719">
        <v>0</v>
      </c>
      <c r="J719">
        <v>0</v>
      </c>
      <c r="K719">
        <v>0</v>
      </c>
      <c r="L719">
        <v>0</v>
      </c>
      <c r="M719">
        <v>0</v>
      </c>
      <c r="N719">
        <v>5807</v>
      </c>
      <c r="O719">
        <v>0</v>
      </c>
      <c r="P719">
        <v>0</v>
      </c>
      <c r="Q719">
        <v>0</v>
      </c>
      <c r="R719">
        <v>24197</v>
      </c>
      <c r="S719">
        <v>4506</v>
      </c>
      <c r="T719">
        <v>185</v>
      </c>
      <c r="U719">
        <v>0</v>
      </c>
      <c r="V719">
        <v>83104</v>
      </c>
      <c r="W719">
        <v>111992</v>
      </c>
      <c r="X719" t="s">
        <v>33</v>
      </c>
      <c r="Y719" t="s">
        <v>34</v>
      </c>
      <c r="Z719">
        <v>100</v>
      </c>
      <c r="AA719" t="s">
        <v>35</v>
      </c>
      <c r="AB719" t="s">
        <v>35</v>
      </c>
      <c r="AC719">
        <v>0</v>
      </c>
      <c r="AD719" t="s">
        <v>35</v>
      </c>
      <c r="AE719" t="s">
        <v>35</v>
      </c>
      <c r="AF719">
        <v>0</v>
      </c>
    </row>
    <row r="720" spans="1:32" x14ac:dyDescent="0.25">
      <c r="A720" t="s">
        <v>66</v>
      </c>
      <c r="B720" t="s">
        <v>83</v>
      </c>
      <c r="C720" t="s">
        <v>334</v>
      </c>
      <c r="D720">
        <v>62814</v>
      </c>
      <c r="E720">
        <v>1</v>
      </c>
      <c r="F720">
        <v>186</v>
      </c>
      <c r="G720">
        <v>77295</v>
      </c>
      <c r="H720">
        <v>4369</v>
      </c>
      <c r="I720">
        <v>0</v>
      </c>
      <c r="J720">
        <v>0</v>
      </c>
      <c r="K720">
        <v>0</v>
      </c>
      <c r="L720">
        <v>0</v>
      </c>
      <c r="M720">
        <v>0</v>
      </c>
      <c r="N720">
        <v>4178</v>
      </c>
      <c r="O720">
        <v>12910</v>
      </c>
      <c r="P720">
        <v>0</v>
      </c>
      <c r="Q720">
        <v>32</v>
      </c>
      <c r="R720">
        <v>21723</v>
      </c>
      <c r="S720">
        <v>5612</v>
      </c>
      <c r="T720">
        <v>0</v>
      </c>
      <c r="U720">
        <v>0</v>
      </c>
      <c r="V720">
        <v>85842</v>
      </c>
      <c r="W720">
        <v>126119</v>
      </c>
      <c r="X720" t="s">
        <v>33</v>
      </c>
      <c r="Y720" t="s">
        <v>34</v>
      </c>
      <c r="Z720">
        <v>100</v>
      </c>
      <c r="AA720" t="s">
        <v>35</v>
      </c>
      <c r="AB720" t="s">
        <v>35</v>
      </c>
      <c r="AC720">
        <v>0</v>
      </c>
      <c r="AD720" t="s">
        <v>35</v>
      </c>
      <c r="AE720" t="s">
        <v>35</v>
      </c>
      <c r="AF720">
        <v>0</v>
      </c>
    </row>
    <row r="721" spans="1:32" x14ac:dyDescent="0.25">
      <c r="A721" t="s">
        <v>66</v>
      </c>
      <c r="B721" t="s">
        <v>48</v>
      </c>
      <c r="C721" t="s">
        <v>335</v>
      </c>
      <c r="D721">
        <v>41961</v>
      </c>
      <c r="E721">
        <v>1</v>
      </c>
      <c r="F721">
        <v>182</v>
      </c>
      <c r="G721">
        <v>77272</v>
      </c>
      <c r="H721">
        <v>0</v>
      </c>
      <c r="I721">
        <v>7400</v>
      </c>
      <c r="J721">
        <v>0</v>
      </c>
      <c r="K721">
        <v>0</v>
      </c>
      <c r="L721">
        <v>0</v>
      </c>
      <c r="M721">
        <v>107</v>
      </c>
      <c r="N721">
        <v>0</v>
      </c>
      <c r="O721">
        <v>12887</v>
      </c>
      <c r="P721">
        <v>0</v>
      </c>
      <c r="Q721">
        <v>18</v>
      </c>
      <c r="R721">
        <v>10935</v>
      </c>
      <c r="S721">
        <v>5625</v>
      </c>
      <c r="T721">
        <v>0</v>
      </c>
      <c r="U721">
        <v>0</v>
      </c>
      <c r="V721">
        <v>84779</v>
      </c>
      <c r="W721">
        <v>114244</v>
      </c>
      <c r="X721" t="s">
        <v>33</v>
      </c>
      <c r="Y721" t="s">
        <v>34</v>
      </c>
      <c r="Z721">
        <v>100</v>
      </c>
      <c r="AA721" t="s">
        <v>35</v>
      </c>
      <c r="AB721" t="s">
        <v>35</v>
      </c>
      <c r="AC721">
        <v>0</v>
      </c>
      <c r="AD721" t="s">
        <v>35</v>
      </c>
      <c r="AE721" t="s">
        <v>35</v>
      </c>
      <c r="AF721">
        <v>0</v>
      </c>
    </row>
    <row r="722" spans="1:32" x14ac:dyDescent="0.25">
      <c r="A722" t="s">
        <v>66</v>
      </c>
      <c r="B722" t="s">
        <v>48</v>
      </c>
      <c r="C722" t="s">
        <v>335</v>
      </c>
      <c r="D722">
        <v>41935</v>
      </c>
      <c r="E722">
        <v>1</v>
      </c>
      <c r="F722">
        <v>182</v>
      </c>
      <c r="G722">
        <v>77272</v>
      </c>
      <c r="H722">
        <v>0</v>
      </c>
      <c r="I722">
        <v>500</v>
      </c>
      <c r="J722">
        <v>0</v>
      </c>
      <c r="K722">
        <v>0</v>
      </c>
      <c r="L722">
        <v>0</v>
      </c>
      <c r="M722">
        <v>0</v>
      </c>
      <c r="N722">
        <v>0</v>
      </c>
      <c r="O722">
        <v>12887</v>
      </c>
      <c r="P722">
        <v>0</v>
      </c>
      <c r="Q722">
        <v>18</v>
      </c>
      <c r="R722">
        <v>9916</v>
      </c>
      <c r="S722">
        <v>5026</v>
      </c>
      <c r="T722">
        <v>0</v>
      </c>
      <c r="U722">
        <v>0</v>
      </c>
      <c r="V722">
        <v>77772</v>
      </c>
      <c r="W722">
        <v>105619</v>
      </c>
      <c r="X722" t="s">
        <v>33</v>
      </c>
      <c r="Y722" t="s">
        <v>34</v>
      </c>
      <c r="Z722">
        <v>100</v>
      </c>
      <c r="AA722" t="s">
        <v>35</v>
      </c>
      <c r="AB722" t="s">
        <v>35</v>
      </c>
      <c r="AC722">
        <v>0</v>
      </c>
      <c r="AD722" t="s">
        <v>35</v>
      </c>
      <c r="AE722" t="s">
        <v>35</v>
      </c>
      <c r="AF722">
        <v>0</v>
      </c>
    </row>
    <row r="723" spans="1:32" x14ac:dyDescent="0.25">
      <c r="A723" t="s">
        <v>320</v>
      </c>
      <c r="B723" t="s">
        <v>83</v>
      </c>
      <c r="C723" t="s">
        <v>321</v>
      </c>
      <c r="D723">
        <v>57996</v>
      </c>
      <c r="E723">
        <v>1</v>
      </c>
      <c r="F723">
        <v>186</v>
      </c>
      <c r="G723">
        <v>77227</v>
      </c>
      <c r="H723">
        <v>0</v>
      </c>
      <c r="I723">
        <v>639</v>
      </c>
      <c r="J723">
        <v>0</v>
      </c>
      <c r="K723">
        <v>0</v>
      </c>
      <c r="L723">
        <v>0</v>
      </c>
      <c r="M723">
        <v>0</v>
      </c>
      <c r="N723">
        <v>0</v>
      </c>
      <c r="O723">
        <v>9541</v>
      </c>
      <c r="P723">
        <v>0</v>
      </c>
      <c r="Q723">
        <v>5</v>
      </c>
      <c r="R723">
        <v>10027</v>
      </c>
      <c r="S723">
        <v>5777</v>
      </c>
      <c r="T723">
        <v>0</v>
      </c>
      <c r="U723">
        <v>0</v>
      </c>
      <c r="V723">
        <v>77866</v>
      </c>
      <c r="W723">
        <v>103216</v>
      </c>
      <c r="X723" t="s">
        <v>33</v>
      </c>
      <c r="Y723" t="s">
        <v>34</v>
      </c>
      <c r="Z723">
        <v>100</v>
      </c>
      <c r="AA723" t="s">
        <v>35</v>
      </c>
      <c r="AB723" t="s">
        <v>35</v>
      </c>
      <c r="AC723">
        <v>0</v>
      </c>
      <c r="AD723" t="s">
        <v>35</v>
      </c>
      <c r="AE723" t="s">
        <v>35</v>
      </c>
      <c r="AF723">
        <v>0</v>
      </c>
    </row>
    <row r="724" spans="1:32" x14ac:dyDescent="0.25">
      <c r="A724" t="s">
        <v>320</v>
      </c>
      <c r="B724" t="s">
        <v>83</v>
      </c>
      <c r="C724" t="s">
        <v>321</v>
      </c>
      <c r="D724">
        <v>47493</v>
      </c>
      <c r="E724">
        <v>1</v>
      </c>
      <c r="F724">
        <v>186</v>
      </c>
      <c r="G724">
        <v>77227</v>
      </c>
      <c r="H724">
        <v>0</v>
      </c>
      <c r="I724">
        <v>0</v>
      </c>
      <c r="J724">
        <v>0</v>
      </c>
      <c r="K724">
        <v>0</v>
      </c>
      <c r="L724">
        <v>0</v>
      </c>
      <c r="M724">
        <v>0</v>
      </c>
      <c r="N724">
        <v>0</v>
      </c>
      <c r="O724">
        <v>21980</v>
      </c>
      <c r="P724">
        <v>0</v>
      </c>
      <c r="Q724">
        <v>5</v>
      </c>
      <c r="R724">
        <v>9938</v>
      </c>
      <c r="S724">
        <v>5782</v>
      </c>
      <c r="T724">
        <v>0</v>
      </c>
      <c r="U724">
        <v>0</v>
      </c>
      <c r="V724">
        <v>77227</v>
      </c>
      <c r="W724">
        <v>114932</v>
      </c>
      <c r="X724" t="s">
        <v>33</v>
      </c>
      <c r="Y724" t="s">
        <v>34</v>
      </c>
      <c r="Z724">
        <v>100</v>
      </c>
      <c r="AA724" t="s">
        <v>35</v>
      </c>
      <c r="AB724" t="s">
        <v>35</v>
      </c>
      <c r="AC724">
        <v>0</v>
      </c>
      <c r="AD724" t="s">
        <v>35</v>
      </c>
      <c r="AE724" t="s">
        <v>35</v>
      </c>
      <c r="AF724">
        <v>0</v>
      </c>
    </row>
    <row r="725" spans="1:32" x14ac:dyDescent="0.25">
      <c r="A725" t="s">
        <v>320</v>
      </c>
      <c r="B725" t="s">
        <v>83</v>
      </c>
      <c r="C725" t="s">
        <v>321</v>
      </c>
      <c r="D725">
        <v>65837</v>
      </c>
      <c r="E725">
        <v>1</v>
      </c>
      <c r="F725">
        <v>186</v>
      </c>
      <c r="G725">
        <v>77223</v>
      </c>
      <c r="H725">
        <v>0</v>
      </c>
      <c r="I725">
        <v>0</v>
      </c>
      <c r="J725">
        <v>0</v>
      </c>
      <c r="K725">
        <v>0</v>
      </c>
      <c r="L725">
        <v>0</v>
      </c>
      <c r="M725">
        <v>0</v>
      </c>
      <c r="N725">
        <v>0</v>
      </c>
      <c r="O725">
        <v>9541</v>
      </c>
      <c r="P725">
        <v>0</v>
      </c>
      <c r="Q725">
        <v>5</v>
      </c>
      <c r="R725">
        <v>10169</v>
      </c>
      <c r="S725">
        <v>6002</v>
      </c>
      <c r="T725">
        <v>0</v>
      </c>
      <c r="U725">
        <v>0</v>
      </c>
      <c r="V725">
        <v>77223</v>
      </c>
      <c r="W725">
        <v>102940</v>
      </c>
      <c r="X725" t="s">
        <v>39</v>
      </c>
      <c r="Y725" t="s">
        <v>40</v>
      </c>
      <c r="Z725">
        <v>100</v>
      </c>
      <c r="AA725" t="s">
        <v>35</v>
      </c>
      <c r="AB725" t="s">
        <v>35</v>
      </c>
      <c r="AC725">
        <v>0</v>
      </c>
      <c r="AD725" t="s">
        <v>35</v>
      </c>
      <c r="AE725" t="s">
        <v>35</v>
      </c>
      <c r="AF725">
        <v>0</v>
      </c>
    </row>
    <row r="726" spans="1:32" x14ac:dyDescent="0.25">
      <c r="A726" t="s">
        <v>66</v>
      </c>
      <c r="B726" t="s">
        <v>83</v>
      </c>
      <c r="C726" t="s">
        <v>334</v>
      </c>
      <c r="D726">
        <v>60572</v>
      </c>
      <c r="E726">
        <v>1</v>
      </c>
      <c r="F726">
        <v>186</v>
      </c>
      <c r="G726">
        <v>77154</v>
      </c>
      <c r="H726">
        <v>0</v>
      </c>
      <c r="I726">
        <v>166</v>
      </c>
      <c r="J726">
        <v>0</v>
      </c>
      <c r="K726">
        <v>0</v>
      </c>
      <c r="L726">
        <v>0</v>
      </c>
      <c r="M726">
        <v>0</v>
      </c>
      <c r="N726">
        <v>2239</v>
      </c>
      <c r="O726">
        <v>0</v>
      </c>
      <c r="P726">
        <v>0</v>
      </c>
      <c r="Q726">
        <v>32</v>
      </c>
      <c r="R726">
        <v>19859</v>
      </c>
      <c r="S726">
        <v>5494</v>
      </c>
      <c r="T726">
        <v>0</v>
      </c>
      <c r="U726">
        <v>0</v>
      </c>
      <c r="V726">
        <v>79559</v>
      </c>
      <c r="W726">
        <v>104944</v>
      </c>
      <c r="X726" t="s">
        <v>33</v>
      </c>
      <c r="Y726" t="s">
        <v>34</v>
      </c>
      <c r="Z726">
        <v>100</v>
      </c>
      <c r="AA726" t="s">
        <v>35</v>
      </c>
      <c r="AB726" t="s">
        <v>35</v>
      </c>
      <c r="AC726">
        <v>0</v>
      </c>
      <c r="AD726" t="s">
        <v>35</v>
      </c>
      <c r="AE726" t="s">
        <v>35</v>
      </c>
      <c r="AF726">
        <v>0</v>
      </c>
    </row>
    <row r="727" spans="1:32" x14ac:dyDescent="0.25">
      <c r="A727" t="s">
        <v>94</v>
      </c>
      <c r="B727" t="s">
        <v>53</v>
      </c>
      <c r="C727" t="s">
        <v>280</v>
      </c>
      <c r="D727">
        <v>54248</v>
      </c>
      <c r="E727">
        <v>1</v>
      </c>
      <c r="F727">
        <v>182</v>
      </c>
      <c r="G727">
        <v>77100</v>
      </c>
      <c r="H727">
        <v>0</v>
      </c>
      <c r="I727">
        <v>1850</v>
      </c>
      <c r="J727">
        <v>0</v>
      </c>
      <c r="K727">
        <v>0</v>
      </c>
      <c r="L727">
        <v>0</v>
      </c>
      <c r="M727">
        <v>0</v>
      </c>
      <c r="N727">
        <v>574</v>
      </c>
      <c r="O727">
        <v>18729</v>
      </c>
      <c r="P727">
        <v>0</v>
      </c>
      <c r="Q727">
        <v>0</v>
      </c>
      <c r="R727">
        <v>23879</v>
      </c>
      <c r="S727">
        <v>6460</v>
      </c>
      <c r="T727">
        <v>0</v>
      </c>
      <c r="U727">
        <v>0</v>
      </c>
      <c r="V727">
        <v>79524</v>
      </c>
      <c r="W727">
        <v>128592</v>
      </c>
      <c r="X727" t="s">
        <v>33</v>
      </c>
      <c r="Y727" t="s">
        <v>34</v>
      </c>
      <c r="Z727">
        <v>100</v>
      </c>
      <c r="AA727" t="s">
        <v>35</v>
      </c>
      <c r="AB727" t="s">
        <v>35</v>
      </c>
      <c r="AC727">
        <v>0</v>
      </c>
      <c r="AD727" t="s">
        <v>35</v>
      </c>
      <c r="AE727" t="s">
        <v>35</v>
      </c>
      <c r="AF727">
        <v>0</v>
      </c>
    </row>
    <row r="728" spans="1:32" x14ac:dyDescent="0.25">
      <c r="A728" t="s">
        <v>320</v>
      </c>
      <c r="B728" t="s">
        <v>83</v>
      </c>
      <c r="C728" t="s">
        <v>321</v>
      </c>
      <c r="D728">
        <v>29833</v>
      </c>
      <c r="E728">
        <v>1</v>
      </c>
      <c r="F728">
        <v>186</v>
      </c>
      <c r="G728">
        <v>77077</v>
      </c>
      <c r="H728">
        <v>0</v>
      </c>
      <c r="I728">
        <v>3407</v>
      </c>
      <c r="J728">
        <v>0</v>
      </c>
      <c r="K728">
        <v>0</v>
      </c>
      <c r="L728">
        <v>0</v>
      </c>
      <c r="M728">
        <v>0</v>
      </c>
      <c r="N728">
        <v>1268</v>
      </c>
      <c r="O728">
        <v>9642</v>
      </c>
      <c r="P728">
        <v>0</v>
      </c>
      <c r="Q728">
        <v>4</v>
      </c>
      <c r="R728">
        <v>10620</v>
      </c>
      <c r="S728">
        <v>6164</v>
      </c>
      <c r="T728">
        <v>0</v>
      </c>
      <c r="U728">
        <v>0</v>
      </c>
      <c r="V728">
        <v>81752</v>
      </c>
      <c r="W728">
        <v>108182</v>
      </c>
      <c r="X728" t="s">
        <v>33</v>
      </c>
      <c r="Y728" t="s">
        <v>34</v>
      </c>
      <c r="Z728">
        <v>100</v>
      </c>
      <c r="AA728" t="s">
        <v>35</v>
      </c>
      <c r="AB728" t="s">
        <v>35</v>
      </c>
      <c r="AC728">
        <v>0</v>
      </c>
      <c r="AD728" t="s">
        <v>35</v>
      </c>
      <c r="AE728" t="s">
        <v>35</v>
      </c>
      <c r="AF728">
        <v>0</v>
      </c>
    </row>
    <row r="729" spans="1:32" x14ac:dyDescent="0.25">
      <c r="A729" t="s">
        <v>320</v>
      </c>
      <c r="B729" t="s">
        <v>83</v>
      </c>
      <c r="C729" t="s">
        <v>321</v>
      </c>
      <c r="D729">
        <v>63504</v>
      </c>
      <c r="E729">
        <v>1</v>
      </c>
      <c r="F729">
        <v>186</v>
      </c>
      <c r="G729">
        <v>77022</v>
      </c>
      <c r="H729">
        <v>9101</v>
      </c>
      <c r="I729">
        <v>7390</v>
      </c>
      <c r="J729">
        <v>0</v>
      </c>
      <c r="K729">
        <v>0</v>
      </c>
      <c r="L729">
        <v>0</v>
      </c>
      <c r="M729">
        <v>0</v>
      </c>
      <c r="N729">
        <v>0</v>
      </c>
      <c r="O729">
        <v>9644</v>
      </c>
      <c r="P729">
        <v>0</v>
      </c>
      <c r="Q729">
        <v>5</v>
      </c>
      <c r="R729">
        <v>12553</v>
      </c>
      <c r="S729">
        <v>7421</v>
      </c>
      <c r="T729">
        <v>0</v>
      </c>
      <c r="U729">
        <v>0</v>
      </c>
      <c r="V729">
        <v>93513</v>
      </c>
      <c r="W729">
        <v>123136</v>
      </c>
      <c r="X729" t="s">
        <v>33</v>
      </c>
      <c r="Y729" t="s">
        <v>34</v>
      </c>
      <c r="Z729">
        <v>100</v>
      </c>
      <c r="AA729" t="s">
        <v>35</v>
      </c>
      <c r="AB729" t="s">
        <v>35</v>
      </c>
      <c r="AC729">
        <v>0</v>
      </c>
      <c r="AD729" t="s">
        <v>35</v>
      </c>
      <c r="AE729" t="s">
        <v>35</v>
      </c>
      <c r="AF729">
        <v>0</v>
      </c>
    </row>
    <row r="730" spans="1:32" x14ac:dyDescent="0.25">
      <c r="A730" t="s">
        <v>320</v>
      </c>
      <c r="B730" t="s">
        <v>83</v>
      </c>
      <c r="C730" t="s">
        <v>321</v>
      </c>
      <c r="D730">
        <v>63579</v>
      </c>
      <c r="E730">
        <v>1</v>
      </c>
      <c r="F730">
        <v>186</v>
      </c>
      <c r="G730">
        <v>77022</v>
      </c>
      <c r="H730">
        <v>0</v>
      </c>
      <c r="I730">
        <v>0</v>
      </c>
      <c r="J730">
        <v>0</v>
      </c>
      <c r="K730">
        <v>0</v>
      </c>
      <c r="L730">
        <v>0</v>
      </c>
      <c r="M730">
        <v>0</v>
      </c>
      <c r="N730">
        <v>0</v>
      </c>
      <c r="O730">
        <v>0</v>
      </c>
      <c r="P730">
        <v>0</v>
      </c>
      <c r="Q730">
        <v>5</v>
      </c>
      <c r="R730">
        <v>9948</v>
      </c>
      <c r="S730">
        <v>5586</v>
      </c>
      <c r="T730">
        <v>0</v>
      </c>
      <c r="U730">
        <v>0</v>
      </c>
      <c r="V730">
        <v>77022</v>
      </c>
      <c r="W730">
        <v>92561</v>
      </c>
      <c r="X730" t="s">
        <v>33</v>
      </c>
      <c r="Y730" t="s">
        <v>34</v>
      </c>
      <c r="Z730">
        <v>100</v>
      </c>
      <c r="AA730" t="s">
        <v>35</v>
      </c>
      <c r="AB730" t="s">
        <v>35</v>
      </c>
      <c r="AC730">
        <v>0</v>
      </c>
      <c r="AD730" t="s">
        <v>35</v>
      </c>
      <c r="AE730" t="s">
        <v>35</v>
      </c>
      <c r="AF730">
        <v>0</v>
      </c>
    </row>
    <row r="731" spans="1:32" x14ac:dyDescent="0.25">
      <c r="A731" t="s">
        <v>320</v>
      </c>
      <c r="B731" t="s">
        <v>83</v>
      </c>
      <c r="C731" t="s">
        <v>321</v>
      </c>
      <c r="D731">
        <v>63421</v>
      </c>
      <c r="E731">
        <v>1</v>
      </c>
      <c r="F731">
        <v>186</v>
      </c>
      <c r="G731">
        <v>77022</v>
      </c>
      <c r="H731">
        <v>0</v>
      </c>
      <c r="I731">
        <v>0</v>
      </c>
      <c r="J731">
        <v>0</v>
      </c>
      <c r="K731">
        <v>0</v>
      </c>
      <c r="L731">
        <v>0</v>
      </c>
      <c r="M731">
        <v>0</v>
      </c>
      <c r="N731">
        <v>1268</v>
      </c>
      <c r="O731">
        <v>21980</v>
      </c>
      <c r="P731">
        <v>0</v>
      </c>
      <c r="Q731">
        <v>5</v>
      </c>
      <c r="R731">
        <v>10109</v>
      </c>
      <c r="S731">
        <v>5496</v>
      </c>
      <c r="T731">
        <v>0</v>
      </c>
      <c r="U731">
        <v>0</v>
      </c>
      <c r="V731">
        <v>78290</v>
      </c>
      <c r="W731">
        <v>115880</v>
      </c>
      <c r="X731" t="s">
        <v>121</v>
      </c>
      <c r="Y731" t="s">
        <v>122</v>
      </c>
      <c r="Z731">
        <v>100</v>
      </c>
      <c r="AA731" t="s">
        <v>35</v>
      </c>
      <c r="AB731" t="s">
        <v>35</v>
      </c>
      <c r="AC731">
        <v>0</v>
      </c>
      <c r="AD731" t="s">
        <v>35</v>
      </c>
      <c r="AE731" t="s">
        <v>35</v>
      </c>
      <c r="AF731">
        <v>0</v>
      </c>
    </row>
    <row r="732" spans="1:32" x14ac:dyDescent="0.25">
      <c r="A732" t="s">
        <v>320</v>
      </c>
      <c r="B732" t="s">
        <v>83</v>
      </c>
      <c r="C732" t="s">
        <v>321</v>
      </c>
      <c r="D732">
        <v>61498</v>
      </c>
      <c r="E732">
        <v>1</v>
      </c>
      <c r="F732">
        <v>186</v>
      </c>
      <c r="G732">
        <v>77002</v>
      </c>
      <c r="H732">
        <v>0</v>
      </c>
      <c r="I732">
        <v>0</v>
      </c>
      <c r="J732">
        <v>0</v>
      </c>
      <c r="K732">
        <v>0</v>
      </c>
      <c r="L732">
        <v>0</v>
      </c>
      <c r="M732">
        <v>0</v>
      </c>
      <c r="N732">
        <v>2706</v>
      </c>
      <c r="O732">
        <v>9541</v>
      </c>
      <c r="P732">
        <v>0</v>
      </c>
      <c r="Q732">
        <v>5</v>
      </c>
      <c r="R732">
        <v>9920</v>
      </c>
      <c r="S732">
        <v>5922</v>
      </c>
      <c r="T732">
        <v>0</v>
      </c>
      <c r="U732">
        <v>0</v>
      </c>
      <c r="V732">
        <v>79708</v>
      </c>
      <c r="W732">
        <v>105096</v>
      </c>
      <c r="X732" t="s">
        <v>33</v>
      </c>
      <c r="Y732" t="s">
        <v>34</v>
      </c>
      <c r="Z732">
        <v>100</v>
      </c>
      <c r="AA732" t="s">
        <v>35</v>
      </c>
      <c r="AB732" t="s">
        <v>35</v>
      </c>
      <c r="AC732">
        <v>0</v>
      </c>
      <c r="AD732" t="s">
        <v>35</v>
      </c>
      <c r="AE732" t="s">
        <v>35</v>
      </c>
      <c r="AF732">
        <v>0</v>
      </c>
    </row>
    <row r="733" spans="1:32" x14ac:dyDescent="0.25">
      <c r="A733" t="s">
        <v>320</v>
      </c>
      <c r="B733" t="s">
        <v>83</v>
      </c>
      <c r="C733" t="s">
        <v>321</v>
      </c>
      <c r="D733">
        <v>44511</v>
      </c>
      <c r="E733">
        <v>1</v>
      </c>
      <c r="F733">
        <v>186</v>
      </c>
      <c r="G733">
        <v>76984</v>
      </c>
      <c r="H733">
        <v>9101</v>
      </c>
      <c r="I733">
        <v>0</v>
      </c>
      <c r="J733">
        <v>0</v>
      </c>
      <c r="K733">
        <v>0</v>
      </c>
      <c r="L733">
        <v>0</v>
      </c>
      <c r="M733">
        <v>0</v>
      </c>
      <c r="N733">
        <v>0</v>
      </c>
      <c r="O733">
        <v>0</v>
      </c>
      <c r="P733">
        <v>0</v>
      </c>
      <c r="Q733">
        <v>5</v>
      </c>
      <c r="R733">
        <v>11583</v>
      </c>
      <c r="S733">
        <v>6853</v>
      </c>
      <c r="T733">
        <v>0</v>
      </c>
      <c r="U733">
        <v>0</v>
      </c>
      <c r="V733">
        <v>86085</v>
      </c>
      <c r="W733">
        <v>104526</v>
      </c>
      <c r="X733" t="s">
        <v>42</v>
      </c>
      <c r="Y733" t="s">
        <v>43</v>
      </c>
      <c r="Z733">
        <v>100</v>
      </c>
      <c r="AA733" t="s">
        <v>35</v>
      </c>
      <c r="AB733" t="s">
        <v>35</v>
      </c>
      <c r="AC733">
        <v>0</v>
      </c>
      <c r="AD733" t="s">
        <v>35</v>
      </c>
      <c r="AE733" t="s">
        <v>35</v>
      </c>
      <c r="AF733">
        <v>0</v>
      </c>
    </row>
    <row r="734" spans="1:32" x14ac:dyDescent="0.25">
      <c r="A734" t="s">
        <v>320</v>
      </c>
      <c r="B734" t="s">
        <v>83</v>
      </c>
      <c r="C734" t="s">
        <v>321</v>
      </c>
      <c r="D734">
        <v>37158</v>
      </c>
      <c r="E734">
        <v>1</v>
      </c>
      <c r="F734">
        <v>206</v>
      </c>
      <c r="G734">
        <v>76984</v>
      </c>
      <c r="H734">
        <v>9101</v>
      </c>
      <c r="I734">
        <v>0</v>
      </c>
      <c r="J734">
        <v>0</v>
      </c>
      <c r="K734">
        <v>0</v>
      </c>
      <c r="L734">
        <v>0</v>
      </c>
      <c r="M734">
        <v>0</v>
      </c>
      <c r="N734">
        <v>0</v>
      </c>
      <c r="O734">
        <v>21980</v>
      </c>
      <c r="P734">
        <v>0</v>
      </c>
      <c r="Q734">
        <v>5</v>
      </c>
      <c r="R734">
        <v>11476</v>
      </c>
      <c r="S734">
        <v>6112</v>
      </c>
      <c r="T734">
        <v>0</v>
      </c>
      <c r="U734">
        <v>0</v>
      </c>
      <c r="V734">
        <v>86085</v>
      </c>
      <c r="W734">
        <v>125658</v>
      </c>
      <c r="X734" t="s">
        <v>42</v>
      </c>
      <c r="Y734" t="s">
        <v>43</v>
      </c>
      <c r="Z734">
        <v>100</v>
      </c>
      <c r="AA734" t="s">
        <v>35</v>
      </c>
      <c r="AB734" t="s">
        <v>35</v>
      </c>
      <c r="AC734">
        <v>0</v>
      </c>
      <c r="AD734" t="s">
        <v>35</v>
      </c>
      <c r="AE734" t="s">
        <v>35</v>
      </c>
      <c r="AF734">
        <v>0</v>
      </c>
    </row>
    <row r="735" spans="1:32" x14ac:dyDescent="0.25">
      <c r="A735" t="s">
        <v>320</v>
      </c>
      <c r="B735" t="s">
        <v>83</v>
      </c>
      <c r="C735" t="s">
        <v>321</v>
      </c>
      <c r="D735">
        <v>59754</v>
      </c>
      <c r="E735">
        <v>1</v>
      </c>
      <c r="F735">
        <v>186</v>
      </c>
      <c r="G735">
        <v>76967</v>
      </c>
      <c r="H735">
        <v>9101</v>
      </c>
      <c r="I735">
        <v>395</v>
      </c>
      <c r="J735">
        <v>0</v>
      </c>
      <c r="K735">
        <v>0</v>
      </c>
      <c r="L735">
        <v>0</v>
      </c>
      <c r="M735">
        <v>0</v>
      </c>
      <c r="N735">
        <v>0</v>
      </c>
      <c r="O735">
        <v>0</v>
      </c>
      <c r="P735">
        <v>0</v>
      </c>
      <c r="Q735">
        <v>5</v>
      </c>
      <c r="R735">
        <v>11283</v>
      </c>
      <c r="S735">
        <v>6445</v>
      </c>
      <c r="T735">
        <v>0</v>
      </c>
      <c r="U735">
        <v>0</v>
      </c>
      <c r="V735">
        <v>86463</v>
      </c>
      <c r="W735">
        <v>104196</v>
      </c>
      <c r="X735" t="s">
        <v>33</v>
      </c>
      <c r="Y735" t="s">
        <v>34</v>
      </c>
      <c r="Z735">
        <v>100</v>
      </c>
      <c r="AA735" t="s">
        <v>35</v>
      </c>
      <c r="AB735" t="s">
        <v>35</v>
      </c>
      <c r="AC735">
        <v>0</v>
      </c>
      <c r="AD735" t="s">
        <v>35</v>
      </c>
      <c r="AE735" t="s">
        <v>35</v>
      </c>
      <c r="AF735">
        <v>0</v>
      </c>
    </row>
    <row r="736" spans="1:32" x14ac:dyDescent="0.25">
      <c r="A736" t="s">
        <v>119</v>
      </c>
      <c r="B736" t="s">
        <v>64</v>
      </c>
      <c r="C736" t="s">
        <v>125</v>
      </c>
      <c r="D736">
        <v>54564</v>
      </c>
      <c r="E736">
        <v>1</v>
      </c>
      <c r="F736">
        <v>198</v>
      </c>
      <c r="G736">
        <v>76943</v>
      </c>
      <c r="H736">
        <v>0</v>
      </c>
      <c r="I736">
        <v>0</v>
      </c>
      <c r="J736">
        <v>0</v>
      </c>
      <c r="K736">
        <v>0</v>
      </c>
      <c r="L736">
        <v>0</v>
      </c>
      <c r="M736">
        <v>180</v>
      </c>
      <c r="N736">
        <v>2668</v>
      </c>
      <c r="O736">
        <v>16515</v>
      </c>
      <c r="P736">
        <v>699</v>
      </c>
      <c r="Q736">
        <v>155</v>
      </c>
      <c r="R736">
        <v>22068</v>
      </c>
      <c r="S736">
        <v>5575</v>
      </c>
      <c r="T736">
        <v>0</v>
      </c>
      <c r="U736">
        <v>0</v>
      </c>
      <c r="V736">
        <v>79791</v>
      </c>
      <c r="W736">
        <v>124803</v>
      </c>
      <c r="X736" t="s">
        <v>33</v>
      </c>
      <c r="Y736" t="s">
        <v>34</v>
      </c>
      <c r="Z736">
        <v>100</v>
      </c>
      <c r="AA736" t="s">
        <v>35</v>
      </c>
      <c r="AB736" t="s">
        <v>35</v>
      </c>
      <c r="AC736">
        <v>0</v>
      </c>
      <c r="AD736" t="s">
        <v>35</v>
      </c>
      <c r="AE736" t="s">
        <v>35</v>
      </c>
      <c r="AF736">
        <v>0</v>
      </c>
    </row>
    <row r="737" spans="1:32" x14ac:dyDescent="0.25">
      <c r="A737" t="s">
        <v>320</v>
      </c>
      <c r="B737" t="s">
        <v>83</v>
      </c>
      <c r="C737" t="s">
        <v>321</v>
      </c>
      <c r="D737">
        <v>50327</v>
      </c>
      <c r="E737">
        <v>1</v>
      </c>
      <c r="F737">
        <v>186</v>
      </c>
      <c r="G737">
        <v>76927</v>
      </c>
      <c r="H737">
        <v>0</v>
      </c>
      <c r="I737">
        <v>0</v>
      </c>
      <c r="J737">
        <v>0</v>
      </c>
      <c r="K737">
        <v>0</v>
      </c>
      <c r="L737">
        <v>0</v>
      </c>
      <c r="M737">
        <v>0</v>
      </c>
      <c r="N737">
        <v>0</v>
      </c>
      <c r="O737">
        <v>7436</v>
      </c>
      <c r="P737">
        <v>0</v>
      </c>
      <c r="Q737">
        <v>5</v>
      </c>
      <c r="R737">
        <v>9920</v>
      </c>
      <c r="S737">
        <v>5817</v>
      </c>
      <c r="T737">
        <v>0</v>
      </c>
      <c r="U737">
        <v>0</v>
      </c>
      <c r="V737">
        <v>76927</v>
      </c>
      <c r="W737">
        <v>100105</v>
      </c>
      <c r="X737" t="s">
        <v>33</v>
      </c>
      <c r="Y737" t="s">
        <v>34</v>
      </c>
      <c r="Z737">
        <v>100</v>
      </c>
      <c r="AA737" t="s">
        <v>35</v>
      </c>
      <c r="AB737" t="s">
        <v>35</v>
      </c>
      <c r="AC737">
        <v>0</v>
      </c>
      <c r="AD737" t="s">
        <v>35</v>
      </c>
      <c r="AE737" t="s">
        <v>35</v>
      </c>
      <c r="AF737">
        <v>0</v>
      </c>
    </row>
    <row r="738" spans="1:32" x14ac:dyDescent="0.25">
      <c r="A738" t="s">
        <v>320</v>
      </c>
      <c r="B738" t="s">
        <v>83</v>
      </c>
      <c r="C738" t="s">
        <v>321</v>
      </c>
      <c r="D738">
        <v>55177</v>
      </c>
      <c r="E738">
        <v>1</v>
      </c>
      <c r="F738">
        <v>186</v>
      </c>
      <c r="G738">
        <v>76927</v>
      </c>
      <c r="H738">
        <v>9101</v>
      </c>
      <c r="I738">
        <v>2583</v>
      </c>
      <c r="J738">
        <v>0</v>
      </c>
      <c r="K738">
        <v>0</v>
      </c>
      <c r="L738">
        <v>0</v>
      </c>
      <c r="M738">
        <v>0</v>
      </c>
      <c r="N738">
        <v>0</v>
      </c>
      <c r="O738">
        <v>21980</v>
      </c>
      <c r="P738">
        <v>0</v>
      </c>
      <c r="Q738">
        <v>5</v>
      </c>
      <c r="R738">
        <v>11514</v>
      </c>
      <c r="S738">
        <v>6540</v>
      </c>
      <c r="T738">
        <v>0</v>
      </c>
      <c r="U738">
        <v>0</v>
      </c>
      <c r="V738">
        <v>88611</v>
      </c>
      <c r="W738">
        <v>128650</v>
      </c>
      <c r="X738" t="s">
        <v>33</v>
      </c>
      <c r="Y738" t="s">
        <v>34</v>
      </c>
      <c r="Z738">
        <v>100</v>
      </c>
      <c r="AA738" t="s">
        <v>35</v>
      </c>
      <c r="AB738" t="s">
        <v>35</v>
      </c>
      <c r="AC738">
        <v>0</v>
      </c>
      <c r="AD738" t="s">
        <v>35</v>
      </c>
      <c r="AE738" t="s">
        <v>35</v>
      </c>
      <c r="AF738">
        <v>0</v>
      </c>
    </row>
    <row r="739" spans="1:32" x14ac:dyDescent="0.25">
      <c r="A739" t="s">
        <v>320</v>
      </c>
      <c r="B739" t="s">
        <v>83</v>
      </c>
      <c r="C739" t="s">
        <v>321</v>
      </c>
      <c r="D739">
        <v>49909</v>
      </c>
      <c r="E739">
        <v>1</v>
      </c>
      <c r="F739">
        <v>186</v>
      </c>
      <c r="G739">
        <v>76927</v>
      </c>
      <c r="H739">
        <v>1662</v>
      </c>
      <c r="I739">
        <v>0</v>
      </c>
      <c r="J739">
        <v>0</v>
      </c>
      <c r="K739">
        <v>0</v>
      </c>
      <c r="L739">
        <v>0</v>
      </c>
      <c r="M739">
        <v>0</v>
      </c>
      <c r="N739">
        <v>1268</v>
      </c>
      <c r="O739">
        <v>0</v>
      </c>
      <c r="P739">
        <v>0</v>
      </c>
      <c r="Q739">
        <v>5</v>
      </c>
      <c r="R739">
        <v>10398</v>
      </c>
      <c r="S739">
        <v>6119</v>
      </c>
      <c r="T739">
        <v>0</v>
      </c>
      <c r="U739">
        <v>0</v>
      </c>
      <c r="V739">
        <v>79857</v>
      </c>
      <c r="W739">
        <v>96379</v>
      </c>
      <c r="X739" t="s">
        <v>33</v>
      </c>
      <c r="Y739" t="s">
        <v>34</v>
      </c>
      <c r="Z739">
        <v>100</v>
      </c>
      <c r="AA739" t="s">
        <v>35</v>
      </c>
      <c r="AB739" t="s">
        <v>35</v>
      </c>
      <c r="AC739">
        <v>0</v>
      </c>
      <c r="AD739" t="s">
        <v>35</v>
      </c>
      <c r="AE739" t="s">
        <v>35</v>
      </c>
      <c r="AF739">
        <v>0</v>
      </c>
    </row>
    <row r="740" spans="1:32" x14ac:dyDescent="0.25">
      <c r="A740" t="s">
        <v>320</v>
      </c>
      <c r="B740" t="s">
        <v>83</v>
      </c>
      <c r="C740" t="s">
        <v>321</v>
      </c>
      <c r="D740">
        <v>33561</v>
      </c>
      <c r="E740">
        <v>1</v>
      </c>
      <c r="F740">
        <v>186</v>
      </c>
      <c r="G740">
        <v>76927</v>
      </c>
      <c r="H740">
        <v>0</v>
      </c>
      <c r="I740">
        <v>0</v>
      </c>
      <c r="J740">
        <v>0</v>
      </c>
      <c r="K740">
        <v>0</v>
      </c>
      <c r="L740">
        <v>0</v>
      </c>
      <c r="M740">
        <v>0</v>
      </c>
      <c r="N740">
        <v>0</v>
      </c>
      <c r="O740">
        <v>9541</v>
      </c>
      <c r="P740">
        <v>0</v>
      </c>
      <c r="Q740">
        <v>5</v>
      </c>
      <c r="R740">
        <v>9917</v>
      </c>
      <c r="S740">
        <v>5537</v>
      </c>
      <c r="T740">
        <v>0</v>
      </c>
      <c r="U740">
        <v>0</v>
      </c>
      <c r="V740">
        <v>76927</v>
      </c>
      <c r="W740">
        <v>101927</v>
      </c>
      <c r="X740" t="s">
        <v>33</v>
      </c>
      <c r="Y740" t="s">
        <v>34</v>
      </c>
      <c r="Z740">
        <v>100</v>
      </c>
      <c r="AA740" t="s">
        <v>35</v>
      </c>
      <c r="AB740" t="s">
        <v>35</v>
      </c>
      <c r="AC740">
        <v>0</v>
      </c>
      <c r="AD740" t="s">
        <v>35</v>
      </c>
      <c r="AE740" t="s">
        <v>35</v>
      </c>
      <c r="AF740">
        <v>0</v>
      </c>
    </row>
    <row r="741" spans="1:32" x14ac:dyDescent="0.25">
      <c r="A741" t="s">
        <v>320</v>
      </c>
      <c r="B741" t="s">
        <v>83</v>
      </c>
      <c r="C741" t="s">
        <v>321</v>
      </c>
      <c r="D741">
        <v>47484</v>
      </c>
      <c r="E741">
        <v>1</v>
      </c>
      <c r="F741">
        <v>186</v>
      </c>
      <c r="G741">
        <v>76915</v>
      </c>
      <c r="H741">
        <v>5417</v>
      </c>
      <c r="I741">
        <v>0</v>
      </c>
      <c r="J741">
        <v>0</v>
      </c>
      <c r="K741">
        <v>0</v>
      </c>
      <c r="L741">
        <v>0</v>
      </c>
      <c r="M741">
        <v>0</v>
      </c>
      <c r="N741">
        <v>2706</v>
      </c>
      <c r="O741">
        <v>12974</v>
      </c>
      <c r="P741">
        <v>0</v>
      </c>
      <c r="Q741">
        <v>5</v>
      </c>
      <c r="R741">
        <v>10644</v>
      </c>
      <c r="S741">
        <v>6414</v>
      </c>
      <c r="T741">
        <v>0</v>
      </c>
      <c r="U741">
        <v>0</v>
      </c>
      <c r="V741">
        <v>85038</v>
      </c>
      <c r="W741">
        <v>115075</v>
      </c>
      <c r="X741" t="s">
        <v>45</v>
      </c>
      <c r="Y741" t="s">
        <v>46</v>
      </c>
      <c r="Z741">
        <v>100</v>
      </c>
      <c r="AA741" t="s">
        <v>35</v>
      </c>
      <c r="AB741" t="s">
        <v>35</v>
      </c>
      <c r="AC741">
        <v>0</v>
      </c>
      <c r="AD741" t="s">
        <v>35</v>
      </c>
      <c r="AE741" t="s">
        <v>35</v>
      </c>
      <c r="AF741">
        <v>0</v>
      </c>
    </row>
    <row r="742" spans="1:32" x14ac:dyDescent="0.25">
      <c r="A742" t="s">
        <v>119</v>
      </c>
      <c r="B742" t="s">
        <v>83</v>
      </c>
      <c r="C742" t="s">
        <v>120</v>
      </c>
      <c r="D742">
        <v>421357</v>
      </c>
      <c r="E742">
        <v>1</v>
      </c>
      <c r="F742">
        <v>190</v>
      </c>
      <c r="G742">
        <v>76913</v>
      </c>
      <c r="H742">
        <v>2118</v>
      </c>
      <c r="I742">
        <v>0</v>
      </c>
      <c r="J742">
        <v>0</v>
      </c>
      <c r="K742">
        <v>0</v>
      </c>
      <c r="L742">
        <v>0</v>
      </c>
      <c r="M742">
        <v>0</v>
      </c>
      <c r="N742">
        <v>4828</v>
      </c>
      <c r="O742">
        <v>10499</v>
      </c>
      <c r="P742">
        <v>1100</v>
      </c>
      <c r="Q742">
        <v>168</v>
      </c>
      <c r="R742">
        <v>10499</v>
      </c>
      <c r="S742">
        <v>6141</v>
      </c>
      <c r="T742">
        <v>0</v>
      </c>
      <c r="U742">
        <v>251</v>
      </c>
      <c r="V742">
        <v>83859</v>
      </c>
      <c r="W742">
        <v>112517</v>
      </c>
      <c r="X742" t="s">
        <v>33</v>
      </c>
      <c r="Y742" t="s">
        <v>34</v>
      </c>
      <c r="Z742">
        <v>100</v>
      </c>
      <c r="AA742" t="s">
        <v>35</v>
      </c>
      <c r="AB742" t="s">
        <v>35</v>
      </c>
      <c r="AC742">
        <v>0</v>
      </c>
      <c r="AD742" t="s">
        <v>35</v>
      </c>
      <c r="AE742" t="s">
        <v>35</v>
      </c>
      <c r="AF742">
        <v>0</v>
      </c>
    </row>
    <row r="743" spans="1:32" x14ac:dyDescent="0.25">
      <c r="A743" t="s">
        <v>119</v>
      </c>
      <c r="B743" t="s">
        <v>83</v>
      </c>
      <c r="C743" t="s">
        <v>120</v>
      </c>
      <c r="D743">
        <v>58238</v>
      </c>
      <c r="E743">
        <v>1</v>
      </c>
      <c r="F743">
        <v>190</v>
      </c>
      <c r="G743">
        <v>76913</v>
      </c>
      <c r="H743">
        <v>2253</v>
      </c>
      <c r="I743">
        <v>0</v>
      </c>
      <c r="J743">
        <v>0</v>
      </c>
      <c r="K743">
        <v>0</v>
      </c>
      <c r="L743">
        <v>0</v>
      </c>
      <c r="M743">
        <v>0</v>
      </c>
      <c r="N743">
        <v>4529</v>
      </c>
      <c r="O743">
        <v>0</v>
      </c>
      <c r="P743">
        <v>1100</v>
      </c>
      <c r="Q743">
        <v>168</v>
      </c>
      <c r="R743">
        <v>10154</v>
      </c>
      <c r="S743">
        <v>6139</v>
      </c>
      <c r="T743">
        <v>0</v>
      </c>
      <c r="U743">
        <v>250</v>
      </c>
      <c r="V743">
        <v>83695</v>
      </c>
      <c r="W743">
        <v>101506</v>
      </c>
      <c r="X743" t="s">
        <v>33</v>
      </c>
      <c r="Y743" t="s">
        <v>34</v>
      </c>
      <c r="Z743">
        <v>100</v>
      </c>
      <c r="AA743" t="s">
        <v>35</v>
      </c>
      <c r="AB743" t="s">
        <v>35</v>
      </c>
      <c r="AC743">
        <v>0</v>
      </c>
      <c r="AD743" t="s">
        <v>35</v>
      </c>
      <c r="AE743" t="s">
        <v>35</v>
      </c>
      <c r="AF743">
        <v>0</v>
      </c>
    </row>
    <row r="744" spans="1:32" x14ac:dyDescent="0.25">
      <c r="A744" t="s">
        <v>119</v>
      </c>
      <c r="B744" t="s">
        <v>83</v>
      </c>
      <c r="C744" t="s">
        <v>120</v>
      </c>
      <c r="D744">
        <v>60910</v>
      </c>
      <c r="E744">
        <v>1</v>
      </c>
      <c r="F744">
        <v>190</v>
      </c>
      <c r="G744">
        <v>76913</v>
      </c>
      <c r="H744">
        <v>0</v>
      </c>
      <c r="I744">
        <v>0</v>
      </c>
      <c r="J744">
        <v>0</v>
      </c>
      <c r="K744">
        <v>0</v>
      </c>
      <c r="L744">
        <v>0</v>
      </c>
      <c r="M744">
        <v>0</v>
      </c>
      <c r="N744">
        <v>410</v>
      </c>
      <c r="O744">
        <v>14193</v>
      </c>
      <c r="P744">
        <v>1100</v>
      </c>
      <c r="Q744">
        <v>168</v>
      </c>
      <c r="R744">
        <v>9806</v>
      </c>
      <c r="S744">
        <v>5095</v>
      </c>
      <c r="T744">
        <v>0</v>
      </c>
      <c r="U744">
        <v>231</v>
      </c>
      <c r="V744">
        <v>77323</v>
      </c>
      <c r="W744">
        <v>107916</v>
      </c>
      <c r="X744" t="s">
        <v>33</v>
      </c>
      <c r="Y744" t="s">
        <v>34</v>
      </c>
      <c r="Z744">
        <v>100</v>
      </c>
      <c r="AA744" t="s">
        <v>35</v>
      </c>
      <c r="AB744" t="s">
        <v>35</v>
      </c>
      <c r="AC744">
        <v>0</v>
      </c>
      <c r="AD744" t="s">
        <v>35</v>
      </c>
      <c r="AE744" t="s">
        <v>35</v>
      </c>
      <c r="AF744">
        <v>0</v>
      </c>
    </row>
    <row r="745" spans="1:32" x14ac:dyDescent="0.25">
      <c r="A745" t="s">
        <v>119</v>
      </c>
      <c r="B745" t="s">
        <v>83</v>
      </c>
      <c r="C745" t="s">
        <v>120</v>
      </c>
      <c r="D745">
        <v>61002</v>
      </c>
      <c r="E745">
        <v>1</v>
      </c>
      <c r="F745">
        <v>190</v>
      </c>
      <c r="G745">
        <v>76913</v>
      </c>
      <c r="H745">
        <v>0</v>
      </c>
      <c r="I745">
        <v>0</v>
      </c>
      <c r="J745">
        <v>0</v>
      </c>
      <c r="K745">
        <v>0</v>
      </c>
      <c r="L745">
        <v>0</v>
      </c>
      <c r="M745">
        <v>280</v>
      </c>
      <c r="N745">
        <v>3175</v>
      </c>
      <c r="O745">
        <v>14193</v>
      </c>
      <c r="P745">
        <v>1100</v>
      </c>
      <c r="Q745">
        <v>168</v>
      </c>
      <c r="R745">
        <v>9992</v>
      </c>
      <c r="S745">
        <v>5275</v>
      </c>
      <c r="T745">
        <v>0</v>
      </c>
      <c r="U745">
        <v>240</v>
      </c>
      <c r="V745">
        <v>80368</v>
      </c>
      <c r="W745">
        <v>111336</v>
      </c>
      <c r="X745" t="s">
        <v>33</v>
      </c>
      <c r="Y745" t="s">
        <v>34</v>
      </c>
      <c r="Z745">
        <v>100</v>
      </c>
      <c r="AA745" t="s">
        <v>35</v>
      </c>
      <c r="AB745" t="s">
        <v>35</v>
      </c>
      <c r="AC745">
        <v>0</v>
      </c>
      <c r="AD745" t="s">
        <v>35</v>
      </c>
      <c r="AE745" t="s">
        <v>35</v>
      </c>
      <c r="AF745">
        <v>0</v>
      </c>
    </row>
    <row r="746" spans="1:32" x14ac:dyDescent="0.25">
      <c r="A746" t="s">
        <v>119</v>
      </c>
      <c r="B746" t="s">
        <v>83</v>
      </c>
      <c r="C746" t="s">
        <v>120</v>
      </c>
      <c r="D746">
        <v>62528</v>
      </c>
      <c r="E746">
        <v>1</v>
      </c>
      <c r="F746">
        <v>190</v>
      </c>
      <c r="G746">
        <v>76913</v>
      </c>
      <c r="H746">
        <v>4453</v>
      </c>
      <c r="I746">
        <v>0</v>
      </c>
      <c r="J746">
        <v>0</v>
      </c>
      <c r="K746">
        <v>0</v>
      </c>
      <c r="L746">
        <v>0</v>
      </c>
      <c r="M746">
        <v>28</v>
      </c>
      <c r="N746">
        <v>2735</v>
      </c>
      <c r="O746">
        <v>13190</v>
      </c>
      <c r="P746">
        <v>1100</v>
      </c>
      <c r="Q746">
        <v>168</v>
      </c>
      <c r="R746">
        <v>10533</v>
      </c>
      <c r="S746">
        <v>5797</v>
      </c>
      <c r="T746">
        <v>0</v>
      </c>
      <c r="U746">
        <v>251</v>
      </c>
      <c r="V746">
        <v>84129</v>
      </c>
      <c r="W746">
        <v>115168</v>
      </c>
      <c r="X746" t="s">
        <v>39</v>
      </c>
      <c r="Y746" t="s">
        <v>40</v>
      </c>
      <c r="Z746">
        <v>100</v>
      </c>
      <c r="AA746" t="s">
        <v>35</v>
      </c>
      <c r="AB746" t="s">
        <v>35</v>
      </c>
      <c r="AC746">
        <v>0</v>
      </c>
      <c r="AD746" t="s">
        <v>35</v>
      </c>
      <c r="AE746" t="s">
        <v>35</v>
      </c>
      <c r="AF746">
        <v>0</v>
      </c>
    </row>
    <row r="747" spans="1:32" x14ac:dyDescent="0.25">
      <c r="A747" t="s">
        <v>119</v>
      </c>
      <c r="B747" t="s">
        <v>83</v>
      </c>
      <c r="C747" t="s">
        <v>120</v>
      </c>
      <c r="D747">
        <v>60854</v>
      </c>
      <c r="E747">
        <v>1</v>
      </c>
      <c r="F747">
        <v>190</v>
      </c>
      <c r="G747">
        <v>76913</v>
      </c>
      <c r="H747">
        <v>2834</v>
      </c>
      <c r="I747">
        <v>1062</v>
      </c>
      <c r="J747">
        <v>0</v>
      </c>
      <c r="K747">
        <v>0</v>
      </c>
      <c r="L747">
        <v>0</v>
      </c>
      <c r="M747">
        <v>0</v>
      </c>
      <c r="N747">
        <v>1770</v>
      </c>
      <c r="O747">
        <v>10319</v>
      </c>
      <c r="P747">
        <v>0</v>
      </c>
      <c r="Q747">
        <v>168</v>
      </c>
      <c r="R747">
        <v>10491</v>
      </c>
      <c r="S747">
        <v>5826</v>
      </c>
      <c r="T747">
        <v>0</v>
      </c>
      <c r="U747">
        <v>247</v>
      </c>
      <c r="V747">
        <v>82579</v>
      </c>
      <c r="W747">
        <v>109630</v>
      </c>
      <c r="X747" t="s">
        <v>39</v>
      </c>
      <c r="Y747" t="s">
        <v>40</v>
      </c>
      <c r="Z747">
        <v>100</v>
      </c>
      <c r="AA747" t="s">
        <v>35</v>
      </c>
      <c r="AB747" t="s">
        <v>35</v>
      </c>
      <c r="AC747">
        <v>0</v>
      </c>
      <c r="AD747" t="s">
        <v>35</v>
      </c>
      <c r="AE747" t="s">
        <v>35</v>
      </c>
      <c r="AF747">
        <v>0</v>
      </c>
    </row>
    <row r="748" spans="1:32" x14ac:dyDescent="0.25">
      <c r="A748" t="s">
        <v>119</v>
      </c>
      <c r="B748" t="s">
        <v>83</v>
      </c>
      <c r="C748" t="s">
        <v>120</v>
      </c>
      <c r="D748">
        <v>60820</v>
      </c>
      <c r="E748">
        <v>1</v>
      </c>
      <c r="F748">
        <v>190</v>
      </c>
      <c r="G748">
        <v>76913</v>
      </c>
      <c r="H748">
        <v>34</v>
      </c>
      <c r="I748">
        <v>0</v>
      </c>
      <c r="J748">
        <v>0</v>
      </c>
      <c r="K748">
        <v>0</v>
      </c>
      <c r="L748">
        <v>0</v>
      </c>
      <c r="M748">
        <v>0</v>
      </c>
      <c r="N748">
        <v>2717</v>
      </c>
      <c r="O748">
        <v>6756</v>
      </c>
      <c r="P748">
        <v>0</v>
      </c>
      <c r="Q748">
        <v>168</v>
      </c>
      <c r="R748">
        <v>10067</v>
      </c>
      <c r="S748">
        <v>5802</v>
      </c>
      <c r="T748">
        <v>0</v>
      </c>
      <c r="U748">
        <v>238</v>
      </c>
      <c r="V748">
        <v>79664</v>
      </c>
      <c r="W748">
        <v>102695</v>
      </c>
      <c r="X748" t="s">
        <v>45</v>
      </c>
      <c r="Y748" t="s">
        <v>46</v>
      </c>
      <c r="Z748">
        <v>100</v>
      </c>
      <c r="AA748" t="s">
        <v>35</v>
      </c>
      <c r="AB748" t="s">
        <v>35</v>
      </c>
      <c r="AC748">
        <v>0</v>
      </c>
      <c r="AD748" t="s">
        <v>35</v>
      </c>
      <c r="AE748" t="s">
        <v>35</v>
      </c>
      <c r="AF748">
        <v>0</v>
      </c>
    </row>
    <row r="749" spans="1:32" x14ac:dyDescent="0.25">
      <c r="A749" t="s">
        <v>119</v>
      </c>
      <c r="B749" t="s">
        <v>83</v>
      </c>
      <c r="C749" t="s">
        <v>120</v>
      </c>
      <c r="D749">
        <v>59169</v>
      </c>
      <c r="E749">
        <v>1</v>
      </c>
      <c r="F749">
        <v>190</v>
      </c>
      <c r="G749">
        <v>76913</v>
      </c>
      <c r="H749">
        <v>2204</v>
      </c>
      <c r="I749">
        <v>0</v>
      </c>
      <c r="J749">
        <v>0</v>
      </c>
      <c r="K749">
        <v>0</v>
      </c>
      <c r="L749">
        <v>0</v>
      </c>
      <c r="M749">
        <v>0</v>
      </c>
      <c r="N749">
        <v>1403</v>
      </c>
      <c r="O749">
        <v>7036</v>
      </c>
      <c r="P749">
        <v>773</v>
      </c>
      <c r="Q749">
        <v>168</v>
      </c>
      <c r="R749">
        <v>10111</v>
      </c>
      <c r="S749">
        <v>5956</v>
      </c>
      <c r="T749">
        <v>0</v>
      </c>
      <c r="U749">
        <v>241</v>
      </c>
      <c r="V749">
        <v>80520</v>
      </c>
      <c r="W749">
        <v>104805</v>
      </c>
      <c r="X749" t="s">
        <v>33</v>
      </c>
      <c r="Y749" t="s">
        <v>34</v>
      </c>
      <c r="Z749">
        <v>100</v>
      </c>
      <c r="AA749" t="s">
        <v>35</v>
      </c>
      <c r="AB749" t="s">
        <v>35</v>
      </c>
      <c r="AC749">
        <v>0</v>
      </c>
      <c r="AD749" t="s">
        <v>35</v>
      </c>
      <c r="AE749" t="s">
        <v>35</v>
      </c>
      <c r="AF749">
        <v>0</v>
      </c>
    </row>
    <row r="750" spans="1:32" x14ac:dyDescent="0.25">
      <c r="A750" t="s">
        <v>119</v>
      </c>
      <c r="B750" t="s">
        <v>83</v>
      </c>
      <c r="C750" t="s">
        <v>120</v>
      </c>
      <c r="D750">
        <v>60411</v>
      </c>
      <c r="E750">
        <v>1</v>
      </c>
      <c r="F750">
        <v>190</v>
      </c>
      <c r="G750">
        <v>76913</v>
      </c>
      <c r="H750">
        <v>0</v>
      </c>
      <c r="I750">
        <v>0</v>
      </c>
      <c r="J750">
        <v>0</v>
      </c>
      <c r="K750">
        <v>0</v>
      </c>
      <c r="L750">
        <v>0</v>
      </c>
      <c r="M750">
        <v>487</v>
      </c>
      <c r="N750">
        <v>810</v>
      </c>
      <c r="O750">
        <v>14193</v>
      </c>
      <c r="P750">
        <v>1100</v>
      </c>
      <c r="Q750">
        <v>168</v>
      </c>
      <c r="R750">
        <v>9934</v>
      </c>
      <c r="S750">
        <v>5201</v>
      </c>
      <c r="T750">
        <v>0</v>
      </c>
      <c r="U750">
        <v>233</v>
      </c>
      <c r="V750">
        <v>78210</v>
      </c>
      <c r="W750">
        <v>109039</v>
      </c>
      <c r="X750" t="s">
        <v>33</v>
      </c>
      <c r="Y750" t="s">
        <v>34</v>
      </c>
      <c r="Z750">
        <v>100</v>
      </c>
      <c r="AA750" t="s">
        <v>35</v>
      </c>
      <c r="AB750" t="s">
        <v>35</v>
      </c>
      <c r="AC750">
        <v>0</v>
      </c>
      <c r="AD750" t="s">
        <v>35</v>
      </c>
      <c r="AE750" t="s">
        <v>35</v>
      </c>
      <c r="AF750">
        <v>0</v>
      </c>
    </row>
    <row r="751" spans="1:32" x14ac:dyDescent="0.25">
      <c r="A751" t="s">
        <v>119</v>
      </c>
      <c r="B751" t="s">
        <v>83</v>
      </c>
      <c r="C751" t="s">
        <v>120</v>
      </c>
      <c r="D751">
        <v>61024</v>
      </c>
      <c r="E751">
        <v>1</v>
      </c>
      <c r="F751">
        <v>190</v>
      </c>
      <c r="G751">
        <v>76913</v>
      </c>
      <c r="H751">
        <v>0</v>
      </c>
      <c r="I751">
        <v>0</v>
      </c>
      <c r="J751">
        <v>0</v>
      </c>
      <c r="K751">
        <v>0</v>
      </c>
      <c r="L751">
        <v>0</v>
      </c>
      <c r="M751">
        <v>0</v>
      </c>
      <c r="N751">
        <v>1514</v>
      </c>
      <c r="O751">
        <v>13190</v>
      </c>
      <c r="P751">
        <v>1100</v>
      </c>
      <c r="Q751">
        <v>168</v>
      </c>
      <c r="R751">
        <v>9806</v>
      </c>
      <c r="S751">
        <v>5357</v>
      </c>
      <c r="T751">
        <v>0</v>
      </c>
      <c r="U751">
        <v>234</v>
      </c>
      <c r="V751">
        <v>78427</v>
      </c>
      <c r="W751">
        <v>108282</v>
      </c>
      <c r="X751" t="s">
        <v>33</v>
      </c>
      <c r="Y751" t="s">
        <v>34</v>
      </c>
      <c r="Z751">
        <v>100</v>
      </c>
      <c r="AA751" t="s">
        <v>35</v>
      </c>
      <c r="AB751" t="s">
        <v>35</v>
      </c>
      <c r="AC751">
        <v>0</v>
      </c>
      <c r="AD751" t="s">
        <v>35</v>
      </c>
      <c r="AE751" t="s">
        <v>35</v>
      </c>
      <c r="AF751">
        <v>0</v>
      </c>
    </row>
    <row r="752" spans="1:32" x14ac:dyDescent="0.25">
      <c r="A752" t="s">
        <v>119</v>
      </c>
      <c r="B752" t="s">
        <v>83</v>
      </c>
      <c r="C752" t="s">
        <v>120</v>
      </c>
      <c r="D752">
        <v>60761</v>
      </c>
      <c r="E752">
        <v>1</v>
      </c>
      <c r="F752">
        <v>190</v>
      </c>
      <c r="G752">
        <v>76913</v>
      </c>
      <c r="H752">
        <v>0</v>
      </c>
      <c r="I752">
        <v>0</v>
      </c>
      <c r="J752">
        <v>0</v>
      </c>
      <c r="K752">
        <v>0</v>
      </c>
      <c r="L752">
        <v>0</v>
      </c>
      <c r="M752">
        <v>0</v>
      </c>
      <c r="N752">
        <v>3255</v>
      </c>
      <c r="O752">
        <v>0</v>
      </c>
      <c r="P752">
        <v>0</v>
      </c>
      <c r="Q752">
        <v>168</v>
      </c>
      <c r="R752">
        <v>9905</v>
      </c>
      <c r="S752">
        <v>6163</v>
      </c>
      <c r="T752">
        <v>0</v>
      </c>
      <c r="U752">
        <v>240</v>
      </c>
      <c r="V752">
        <v>80168</v>
      </c>
      <c r="W752">
        <v>96644</v>
      </c>
      <c r="X752" t="s">
        <v>33</v>
      </c>
      <c r="Y752" t="s">
        <v>34</v>
      </c>
      <c r="Z752">
        <v>100</v>
      </c>
      <c r="AA752" t="s">
        <v>35</v>
      </c>
      <c r="AB752" t="s">
        <v>35</v>
      </c>
      <c r="AC752">
        <v>0</v>
      </c>
      <c r="AD752" t="s">
        <v>35</v>
      </c>
      <c r="AE752" t="s">
        <v>35</v>
      </c>
      <c r="AF752">
        <v>0</v>
      </c>
    </row>
    <row r="753" spans="1:32" x14ac:dyDescent="0.25">
      <c r="A753" t="s">
        <v>119</v>
      </c>
      <c r="B753" t="s">
        <v>83</v>
      </c>
      <c r="C753" t="s">
        <v>120</v>
      </c>
      <c r="D753">
        <v>60136</v>
      </c>
      <c r="E753">
        <v>1</v>
      </c>
      <c r="F753">
        <v>190</v>
      </c>
      <c r="G753">
        <v>76913</v>
      </c>
      <c r="H753">
        <v>0</v>
      </c>
      <c r="I753">
        <v>0</v>
      </c>
      <c r="J753">
        <v>0</v>
      </c>
      <c r="K753">
        <v>0</v>
      </c>
      <c r="L753">
        <v>0</v>
      </c>
      <c r="M753">
        <v>45</v>
      </c>
      <c r="N753">
        <v>300</v>
      </c>
      <c r="O753">
        <v>14193</v>
      </c>
      <c r="P753">
        <v>1100</v>
      </c>
      <c r="Q753">
        <v>168</v>
      </c>
      <c r="R753">
        <v>9812</v>
      </c>
      <c r="S753">
        <v>5444</v>
      </c>
      <c r="T753">
        <v>0</v>
      </c>
      <c r="U753">
        <v>231</v>
      </c>
      <c r="V753">
        <v>77258</v>
      </c>
      <c r="W753">
        <v>108206</v>
      </c>
      <c r="X753" t="s">
        <v>33</v>
      </c>
      <c r="Y753" t="s">
        <v>34</v>
      </c>
      <c r="Z753">
        <v>100</v>
      </c>
      <c r="AA753" t="s">
        <v>35</v>
      </c>
      <c r="AB753" t="s">
        <v>35</v>
      </c>
      <c r="AC753">
        <v>0</v>
      </c>
      <c r="AD753" t="s">
        <v>35</v>
      </c>
      <c r="AE753" t="s">
        <v>35</v>
      </c>
      <c r="AF753">
        <v>0</v>
      </c>
    </row>
    <row r="754" spans="1:32" x14ac:dyDescent="0.25">
      <c r="A754" t="s">
        <v>119</v>
      </c>
      <c r="B754" t="s">
        <v>83</v>
      </c>
      <c r="C754" t="s">
        <v>120</v>
      </c>
      <c r="D754">
        <v>58824</v>
      </c>
      <c r="E754">
        <v>1</v>
      </c>
      <c r="F754">
        <v>190</v>
      </c>
      <c r="G754">
        <v>76913</v>
      </c>
      <c r="H754">
        <v>2253</v>
      </c>
      <c r="I754">
        <v>0</v>
      </c>
      <c r="J754">
        <v>0</v>
      </c>
      <c r="K754">
        <v>0</v>
      </c>
      <c r="L754">
        <v>0</v>
      </c>
      <c r="M754">
        <v>0</v>
      </c>
      <c r="N754">
        <v>2264</v>
      </c>
      <c r="O754">
        <v>6290</v>
      </c>
      <c r="P754">
        <v>321</v>
      </c>
      <c r="Q754">
        <v>168</v>
      </c>
      <c r="R754">
        <v>10189</v>
      </c>
      <c r="S754">
        <v>6036</v>
      </c>
      <c r="T754">
        <v>0</v>
      </c>
      <c r="U754">
        <v>243</v>
      </c>
      <c r="V754">
        <v>81430</v>
      </c>
      <c r="W754">
        <v>104677</v>
      </c>
      <c r="X754" t="s">
        <v>33</v>
      </c>
      <c r="Y754" t="s">
        <v>34</v>
      </c>
      <c r="Z754">
        <v>100</v>
      </c>
      <c r="AA754" t="s">
        <v>35</v>
      </c>
      <c r="AB754" t="s">
        <v>35</v>
      </c>
      <c r="AC754">
        <v>0</v>
      </c>
      <c r="AD754" t="s">
        <v>35</v>
      </c>
      <c r="AE754" t="s">
        <v>35</v>
      </c>
      <c r="AF754">
        <v>0</v>
      </c>
    </row>
    <row r="755" spans="1:32" x14ac:dyDescent="0.25">
      <c r="A755" t="s">
        <v>119</v>
      </c>
      <c r="B755" t="s">
        <v>83</v>
      </c>
      <c r="C755" t="s">
        <v>120</v>
      </c>
      <c r="D755">
        <v>58786</v>
      </c>
      <c r="E755">
        <v>1</v>
      </c>
      <c r="F755">
        <v>190</v>
      </c>
      <c r="G755">
        <v>76913</v>
      </c>
      <c r="H755">
        <v>0</v>
      </c>
      <c r="I755">
        <v>0</v>
      </c>
      <c r="J755">
        <v>0</v>
      </c>
      <c r="K755">
        <v>0</v>
      </c>
      <c r="L755">
        <v>0</v>
      </c>
      <c r="M755">
        <v>162</v>
      </c>
      <c r="N755">
        <v>7103</v>
      </c>
      <c r="O755">
        <v>14193</v>
      </c>
      <c r="P755">
        <v>1100</v>
      </c>
      <c r="Q755">
        <v>168</v>
      </c>
      <c r="R755">
        <v>10250</v>
      </c>
      <c r="S755">
        <v>5895</v>
      </c>
      <c r="T755">
        <v>0</v>
      </c>
      <c r="U755">
        <v>252</v>
      </c>
      <c r="V755">
        <v>84178</v>
      </c>
      <c r="W755">
        <v>116036</v>
      </c>
      <c r="X755" t="s">
        <v>33</v>
      </c>
      <c r="Y755" t="s">
        <v>34</v>
      </c>
      <c r="Z755">
        <v>100</v>
      </c>
      <c r="AA755" t="s">
        <v>35</v>
      </c>
      <c r="AB755" t="s">
        <v>35</v>
      </c>
      <c r="AC755">
        <v>0</v>
      </c>
      <c r="AD755" t="s">
        <v>35</v>
      </c>
      <c r="AE755" t="s">
        <v>35</v>
      </c>
      <c r="AF755">
        <v>0</v>
      </c>
    </row>
    <row r="756" spans="1:32" x14ac:dyDescent="0.25">
      <c r="A756" t="s">
        <v>294</v>
      </c>
      <c r="B756" t="s">
        <v>83</v>
      </c>
      <c r="C756" t="s">
        <v>295</v>
      </c>
      <c r="D756">
        <v>42438</v>
      </c>
      <c r="E756">
        <v>1</v>
      </c>
      <c r="F756">
        <v>185</v>
      </c>
      <c r="G756">
        <v>76894</v>
      </c>
      <c r="H756">
        <v>0</v>
      </c>
      <c r="I756">
        <v>5919</v>
      </c>
      <c r="J756">
        <v>0</v>
      </c>
      <c r="K756">
        <v>0</v>
      </c>
      <c r="L756">
        <v>0</v>
      </c>
      <c r="M756">
        <v>32</v>
      </c>
      <c r="N756">
        <v>1382</v>
      </c>
      <c r="O756">
        <v>18557</v>
      </c>
      <c r="P756">
        <v>0</v>
      </c>
      <c r="Q756">
        <v>288</v>
      </c>
      <c r="R756">
        <v>14335</v>
      </c>
      <c r="S756">
        <v>6216</v>
      </c>
      <c r="T756">
        <v>0</v>
      </c>
      <c r="U756">
        <v>24</v>
      </c>
      <c r="V756">
        <v>84227</v>
      </c>
      <c r="W756">
        <v>123647</v>
      </c>
      <c r="X756" t="s">
        <v>33</v>
      </c>
      <c r="Y756" t="s">
        <v>34</v>
      </c>
      <c r="Z756">
        <v>100</v>
      </c>
      <c r="AA756" t="s">
        <v>35</v>
      </c>
      <c r="AB756" t="s">
        <v>35</v>
      </c>
      <c r="AC756">
        <v>0</v>
      </c>
      <c r="AD756" t="s">
        <v>35</v>
      </c>
      <c r="AE756" t="s">
        <v>35</v>
      </c>
      <c r="AF756">
        <v>0</v>
      </c>
    </row>
    <row r="757" spans="1:32" x14ac:dyDescent="0.25">
      <c r="A757" t="s">
        <v>294</v>
      </c>
      <c r="B757" t="s">
        <v>83</v>
      </c>
      <c r="C757" t="s">
        <v>295</v>
      </c>
      <c r="D757">
        <v>55443</v>
      </c>
      <c r="E757">
        <v>1</v>
      </c>
      <c r="F757">
        <v>185</v>
      </c>
      <c r="G757">
        <v>76894</v>
      </c>
      <c r="H757">
        <v>0</v>
      </c>
      <c r="I757">
        <v>689</v>
      </c>
      <c r="J757">
        <v>0</v>
      </c>
      <c r="K757">
        <v>0</v>
      </c>
      <c r="L757">
        <v>0</v>
      </c>
      <c r="M757">
        <v>0</v>
      </c>
      <c r="N757">
        <v>1382</v>
      </c>
      <c r="O757">
        <v>5626</v>
      </c>
      <c r="P757">
        <v>309</v>
      </c>
      <c r="Q757">
        <v>280</v>
      </c>
      <c r="R757">
        <v>13314</v>
      </c>
      <c r="S757">
        <v>5937</v>
      </c>
      <c r="T757">
        <v>0</v>
      </c>
      <c r="U757">
        <v>24</v>
      </c>
      <c r="V757">
        <v>78965</v>
      </c>
      <c r="W757">
        <v>104455</v>
      </c>
      <c r="X757" t="s">
        <v>33</v>
      </c>
      <c r="Y757" t="s">
        <v>34</v>
      </c>
      <c r="Z757">
        <v>100</v>
      </c>
      <c r="AA757" t="s">
        <v>35</v>
      </c>
      <c r="AB757" t="s">
        <v>35</v>
      </c>
      <c r="AC757">
        <v>0</v>
      </c>
      <c r="AD757" t="s">
        <v>35</v>
      </c>
      <c r="AE757" t="s">
        <v>35</v>
      </c>
      <c r="AF757">
        <v>0</v>
      </c>
    </row>
    <row r="758" spans="1:32" x14ac:dyDescent="0.25">
      <c r="A758" t="s">
        <v>294</v>
      </c>
      <c r="B758" t="s">
        <v>83</v>
      </c>
      <c r="C758" t="s">
        <v>295</v>
      </c>
      <c r="D758">
        <v>58844</v>
      </c>
      <c r="E758">
        <v>1</v>
      </c>
      <c r="F758">
        <v>185</v>
      </c>
      <c r="G758">
        <v>76894</v>
      </c>
      <c r="H758">
        <v>0</v>
      </c>
      <c r="I758">
        <v>1906</v>
      </c>
      <c r="J758">
        <v>0</v>
      </c>
      <c r="K758">
        <v>0</v>
      </c>
      <c r="L758">
        <v>0</v>
      </c>
      <c r="M758">
        <v>0</v>
      </c>
      <c r="N758">
        <v>1328</v>
      </c>
      <c r="O758">
        <v>18557</v>
      </c>
      <c r="P758">
        <v>1005</v>
      </c>
      <c r="Q758">
        <v>283</v>
      </c>
      <c r="R758">
        <v>13493</v>
      </c>
      <c r="S758">
        <v>5588</v>
      </c>
      <c r="T758">
        <v>0</v>
      </c>
      <c r="U758">
        <v>24</v>
      </c>
      <c r="V758">
        <v>80128</v>
      </c>
      <c r="W758">
        <v>119078</v>
      </c>
      <c r="X758" t="s">
        <v>33</v>
      </c>
      <c r="Y758" t="s">
        <v>34</v>
      </c>
      <c r="Z758">
        <v>100</v>
      </c>
      <c r="AA758" t="s">
        <v>35</v>
      </c>
      <c r="AB758" t="s">
        <v>35</v>
      </c>
      <c r="AC758">
        <v>0</v>
      </c>
      <c r="AD758" t="s">
        <v>35</v>
      </c>
      <c r="AE758" t="s">
        <v>35</v>
      </c>
      <c r="AF758">
        <v>0</v>
      </c>
    </row>
    <row r="759" spans="1:32" x14ac:dyDescent="0.25">
      <c r="A759" t="s">
        <v>294</v>
      </c>
      <c r="B759" t="s">
        <v>83</v>
      </c>
      <c r="C759" t="s">
        <v>295</v>
      </c>
      <c r="D759">
        <v>418972</v>
      </c>
      <c r="E759">
        <v>1</v>
      </c>
      <c r="F759">
        <v>185</v>
      </c>
      <c r="G759">
        <v>76812</v>
      </c>
      <c r="H759">
        <v>0</v>
      </c>
      <c r="I759">
        <v>325</v>
      </c>
      <c r="J759">
        <v>0</v>
      </c>
      <c r="K759">
        <v>0</v>
      </c>
      <c r="L759">
        <v>0</v>
      </c>
      <c r="M759">
        <v>50</v>
      </c>
      <c r="N759">
        <v>1382</v>
      </c>
      <c r="O759">
        <v>18557</v>
      </c>
      <c r="P759">
        <v>1005</v>
      </c>
      <c r="Q759">
        <v>279</v>
      </c>
      <c r="R759">
        <v>14377</v>
      </c>
      <c r="S759">
        <v>6268</v>
      </c>
      <c r="T759">
        <v>0</v>
      </c>
      <c r="U759">
        <v>24</v>
      </c>
      <c r="V759">
        <v>78569</v>
      </c>
      <c r="W759">
        <v>119079</v>
      </c>
      <c r="X759" t="s">
        <v>33</v>
      </c>
      <c r="Y759" t="s">
        <v>34</v>
      </c>
      <c r="Z759">
        <v>100</v>
      </c>
      <c r="AA759" t="s">
        <v>35</v>
      </c>
      <c r="AB759" t="s">
        <v>35</v>
      </c>
      <c r="AC759">
        <v>0</v>
      </c>
      <c r="AD759" t="s">
        <v>35</v>
      </c>
      <c r="AE759" t="s">
        <v>35</v>
      </c>
      <c r="AF759">
        <v>0</v>
      </c>
    </row>
    <row r="760" spans="1:32" x14ac:dyDescent="0.25">
      <c r="A760" t="s">
        <v>294</v>
      </c>
      <c r="B760" t="s">
        <v>83</v>
      </c>
      <c r="C760" t="s">
        <v>295</v>
      </c>
      <c r="D760">
        <v>51291</v>
      </c>
      <c r="E760">
        <v>1</v>
      </c>
      <c r="F760">
        <v>185</v>
      </c>
      <c r="G760">
        <v>76812</v>
      </c>
      <c r="H760">
        <v>0</v>
      </c>
      <c r="I760">
        <v>0</v>
      </c>
      <c r="J760">
        <v>0</v>
      </c>
      <c r="K760">
        <v>0</v>
      </c>
      <c r="L760">
        <v>0</v>
      </c>
      <c r="M760">
        <v>0</v>
      </c>
      <c r="N760">
        <v>132</v>
      </c>
      <c r="O760">
        <v>5626</v>
      </c>
      <c r="P760">
        <v>309</v>
      </c>
      <c r="Q760">
        <v>278</v>
      </c>
      <c r="R760">
        <v>12980</v>
      </c>
      <c r="S760">
        <v>5805</v>
      </c>
      <c r="T760">
        <v>0</v>
      </c>
      <c r="U760">
        <v>24</v>
      </c>
      <c r="V760">
        <v>76944</v>
      </c>
      <c r="W760">
        <v>101966</v>
      </c>
      <c r="X760" t="s">
        <v>33</v>
      </c>
      <c r="Y760" t="s">
        <v>34</v>
      </c>
      <c r="Z760">
        <v>100</v>
      </c>
      <c r="AA760" t="s">
        <v>35</v>
      </c>
      <c r="AB760" t="s">
        <v>35</v>
      </c>
      <c r="AC760">
        <v>0</v>
      </c>
      <c r="AD760" t="s">
        <v>35</v>
      </c>
      <c r="AE760" t="s">
        <v>35</v>
      </c>
      <c r="AF760">
        <v>0</v>
      </c>
    </row>
    <row r="761" spans="1:32" x14ac:dyDescent="0.25">
      <c r="A761" t="s">
        <v>294</v>
      </c>
      <c r="B761" t="s">
        <v>83</v>
      </c>
      <c r="C761" t="s">
        <v>295</v>
      </c>
      <c r="D761">
        <v>419769</v>
      </c>
      <c r="E761">
        <v>1</v>
      </c>
      <c r="F761">
        <v>185</v>
      </c>
      <c r="G761">
        <v>76812</v>
      </c>
      <c r="H761">
        <v>0</v>
      </c>
      <c r="I761">
        <v>0</v>
      </c>
      <c r="J761">
        <v>0</v>
      </c>
      <c r="K761">
        <v>0</v>
      </c>
      <c r="L761">
        <v>0</v>
      </c>
      <c r="M761">
        <v>0</v>
      </c>
      <c r="N761">
        <v>1686</v>
      </c>
      <c r="O761">
        <v>14064</v>
      </c>
      <c r="P761">
        <v>0</v>
      </c>
      <c r="Q761">
        <v>265</v>
      </c>
      <c r="R761">
        <v>13218</v>
      </c>
      <c r="S761">
        <v>5816</v>
      </c>
      <c r="T761">
        <v>0</v>
      </c>
      <c r="U761">
        <v>20</v>
      </c>
      <c r="V761">
        <v>78498</v>
      </c>
      <c r="W761">
        <v>111881</v>
      </c>
      <c r="X761" t="s">
        <v>33</v>
      </c>
      <c r="Y761" t="s">
        <v>34</v>
      </c>
      <c r="Z761">
        <v>100</v>
      </c>
      <c r="AA761" t="s">
        <v>35</v>
      </c>
      <c r="AB761" t="s">
        <v>35</v>
      </c>
      <c r="AC761">
        <v>0</v>
      </c>
      <c r="AD761" t="s">
        <v>35</v>
      </c>
      <c r="AE761" t="s">
        <v>35</v>
      </c>
      <c r="AF761">
        <v>0</v>
      </c>
    </row>
    <row r="762" spans="1:32" x14ac:dyDescent="0.25">
      <c r="A762" t="s">
        <v>294</v>
      </c>
      <c r="B762" t="s">
        <v>83</v>
      </c>
      <c r="C762" t="s">
        <v>295</v>
      </c>
      <c r="D762">
        <v>42972</v>
      </c>
      <c r="E762">
        <v>1</v>
      </c>
      <c r="F762">
        <v>185</v>
      </c>
      <c r="G762">
        <v>76812</v>
      </c>
      <c r="H762">
        <v>0</v>
      </c>
      <c r="I762">
        <v>2513</v>
      </c>
      <c r="J762">
        <v>0</v>
      </c>
      <c r="K762">
        <v>0</v>
      </c>
      <c r="L762">
        <v>0</v>
      </c>
      <c r="M762">
        <v>33</v>
      </c>
      <c r="N762">
        <v>1382</v>
      </c>
      <c r="O762">
        <v>14064</v>
      </c>
      <c r="P762">
        <v>622</v>
      </c>
      <c r="Q762">
        <v>284</v>
      </c>
      <c r="R762">
        <v>13596</v>
      </c>
      <c r="S762">
        <v>5775</v>
      </c>
      <c r="T762">
        <v>0</v>
      </c>
      <c r="U762">
        <v>24</v>
      </c>
      <c r="V762">
        <v>80740</v>
      </c>
      <c r="W762">
        <v>115105</v>
      </c>
      <c r="X762" t="s">
        <v>33</v>
      </c>
      <c r="Y762" t="s">
        <v>34</v>
      </c>
      <c r="Z762">
        <v>100</v>
      </c>
      <c r="AA762" t="s">
        <v>35</v>
      </c>
      <c r="AB762" t="s">
        <v>35</v>
      </c>
      <c r="AC762">
        <v>0</v>
      </c>
      <c r="AD762" t="s">
        <v>35</v>
      </c>
      <c r="AE762" t="s">
        <v>35</v>
      </c>
      <c r="AF762">
        <v>0</v>
      </c>
    </row>
    <row r="763" spans="1:32" x14ac:dyDescent="0.25">
      <c r="A763" t="s">
        <v>294</v>
      </c>
      <c r="B763" t="s">
        <v>83</v>
      </c>
      <c r="C763" t="s">
        <v>295</v>
      </c>
      <c r="D763">
        <v>50984</v>
      </c>
      <c r="E763">
        <v>1</v>
      </c>
      <c r="F763">
        <v>185</v>
      </c>
      <c r="G763">
        <v>76812</v>
      </c>
      <c r="H763">
        <v>0</v>
      </c>
      <c r="I763">
        <v>6255</v>
      </c>
      <c r="J763">
        <v>0</v>
      </c>
      <c r="K763">
        <v>0</v>
      </c>
      <c r="L763">
        <v>0</v>
      </c>
      <c r="M763">
        <v>0</v>
      </c>
      <c r="N763">
        <v>1382</v>
      </c>
      <c r="O763">
        <v>5626</v>
      </c>
      <c r="P763">
        <v>309</v>
      </c>
      <c r="Q763">
        <v>285</v>
      </c>
      <c r="R763">
        <v>14221</v>
      </c>
      <c r="S763">
        <v>6394</v>
      </c>
      <c r="T763">
        <v>0</v>
      </c>
      <c r="U763">
        <v>24</v>
      </c>
      <c r="V763">
        <v>84449</v>
      </c>
      <c r="W763">
        <v>111308</v>
      </c>
      <c r="X763" t="s">
        <v>33</v>
      </c>
      <c r="Y763" t="s">
        <v>34</v>
      </c>
      <c r="Z763">
        <v>100</v>
      </c>
      <c r="AA763" t="s">
        <v>35</v>
      </c>
      <c r="AB763" t="s">
        <v>35</v>
      </c>
      <c r="AC763">
        <v>0</v>
      </c>
      <c r="AD763" t="s">
        <v>35</v>
      </c>
      <c r="AE763" t="s">
        <v>35</v>
      </c>
      <c r="AF763">
        <v>0</v>
      </c>
    </row>
    <row r="764" spans="1:32" x14ac:dyDescent="0.25">
      <c r="A764" t="s">
        <v>294</v>
      </c>
      <c r="B764" t="s">
        <v>83</v>
      </c>
      <c r="C764" t="s">
        <v>295</v>
      </c>
      <c r="D764">
        <v>57830</v>
      </c>
      <c r="E764">
        <v>1</v>
      </c>
      <c r="F764">
        <v>185</v>
      </c>
      <c r="G764">
        <v>76812</v>
      </c>
      <c r="H764">
        <v>0</v>
      </c>
      <c r="I764">
        <v>0</v>
      </c>
      <c r="J764">
        <v>0</v>
      </c>
      <c r="K764">
        <v>0</v>
      </c>
      <c r="L764">
        <v>0</v>
      </c>
      <c r="M764">
        <v>0</v>
      </c>
      <c r="N764">
        <v>8714</v>
      </c>
      <c r="O764">
        <v>5626</v>
      </c>
      <c r="P764">
        <v>309</v>
      </c>
      <c r="Q764">
        <v>278</v>
      </c>
      <c r="R764">
        <v>14402</v>
      </c>
      <c r="S764">
        <v>6234</v>
      </c>
      <c r="T764">
        <v>0</v>
      </c>
      <c r="U764">
        <v>24</v>
      </c>
      <c r="V764">
        <v>85526</v>
      </c>
      <c r="W764">
        <v>112399</v>
      </c>
      <c r="X764" t="s">
        <v>33</v>
      </c>
      <c r="Y764" t="s">
        <v>34</v>
      </c>
      <c r="Z764">
        <v>100</v>
      </c>
      <c r="AA764" t="s">
        <v>35</v>
      </c>
      <c r="AB764" t="s">
        <v>35</v>
      </c>
      <c r="AC764">
        <v>0</v>
      </c>
      <c r="AD764" t="s">
        <v>35</v>
      </c>
      <c r="AE764" t="s">
        <v>35</v>
      </c>
      <c r="AF764">
        <v>0</v>
      </c>
    </row>
    <row r="765" spans="1:32" x14ac:dyDescent="0.25">
      <c r="A765" t="s">
        <v>294</v>
      </c>
      <c r="B765" t="s">
        <v>83</v>
      </c>
      <c r="C765" t="s">
        <v>295</v>
      </c>
      <c r="D765">
        <v>44318</v>
      </c>
      <c r="E765">
        <v>1</v>
      </c>
      <c r="F765">
        <v>185</v>
      </c>
      <c r="G765">
        <v>76812</v>
      </c>
      <c r="H765">
        <v>0</v>
      </c>
      <c r="I765">
        <v>0</v>
      </c>
      <c r="J765">
        <v>0</v>
      </c>
      <c r="K765">
        <v>0</v>
      </c>
      <c r="L765">
        <v>0</v>
      </c>
      <c r="M765">
        <v>0</v>
      </c>
      <c r="N765">
        <v>275</v>
      </c>
      <c r="O765">
        <v>5626</v>
      </c>
      <c r="P765">
        <v>0</v>
      </c>
      <c r="Q765">
        <v>278</v>
      </c>
      <c r="R765">
        <v>13191</v>
      </c>
      <c r="S765">
        <v>5944</v>
      </c>
      <c r="T765">
        <v>0</v>
      </c>
      <c r="U765">
        <v>24</v>
      </c>
      <c r="V765">
        <v>77087</v>
      </c>
      <c r="W765">
        <v>102150</v>
      </c>
      <c r="X765" t="s">
        <v>39</v>
      </c>
      <c r="Y765" t="s">
        <v>40</v>
      </c>
      <c r="Z765">
        <v>100</v>
      </c>
      <c r="AA765" t="s">
        <v>35</v>
      </c>
      <c r="AB765" t="s">
        <v>35</v>
      </c>
      <c r="AC765">
        <v>0</v>
      </c>
      <c r="AD765" t="s">
        <v>35</v>
      </c>
      <c r="AE765" t="s">
        <v>35</v>
      </c>
      <c r="AF765">
        <v>0</v>
      </c>
    </row>
    <row r="766" spans="1:32" x14ac:dyDescent="0.25">
      <c r="A766" t="s">
        <v>294</v>
      </c>
      <c r="B766" t="s">
        <v>83</v>
      </c>
      <c r="C766" t="s">
        <v>295</v>
      </c>
      <c r="D766">
        <v>50576</v>
      </c>
      <c r="E766">
        <v>1</v>
      </c>
      <c r="F766">
        <v>185</v>
      </c>
      <c r="G766">
        <v>76812</v>
      </c>
      <c r="H766">
        <v>0</v>
      </c>
      <c r="I766">
        <v>477</v>
      </c>
      <c r="J766">
        <v>0</v>
      </c>
      <c r="K766">
        <v>0</v>
      </c>
      <c r="L766">
        <v>0</v>
      </c>
      <c r="M766">
        <v>0</v>
      </c>
      <c r="N766">
        <v>482</v>
      </c>
      <c r="O766">
        <v>0</v>
      </c>
      <c r="P766">
        <v>0</v>
      </c>
      <c r="Q766">
        <v>279</v>
      </c>
      <c r="R766">
        <v>13096</v>
      </c>
      <c r="S766">
        <v>6008</v>
      </c>
      <c r="T766">
        <v>0</v>
      </c>
      <c r="U766">
        <v>24</v>
      </c>
      <c r="V766">
        <v>77771</v>
      </c>
      <c r="W766">
        <v>97178</v>
      </c>
      <c r="X766" t="s">
        <v>51</v>
      </c>
      <c r="Y766" t="s">
        <v>52</v>
      </c>
      <c r="Z766">
        <v>100</v>
      </c>
      <c r="AA766" t="s">
        <v>35</v>
      </c>
      <c r="AB766" t="s">
        <v>35</v>
      </c>
      <c r="AC766">
        <v>0</v>
      </c>
      <c r="AD766" t="s">
        <v>35</v>
      </c>
      <c r="AE766" t="s">
        <v>35</v>
      </c>
      <c r="AF766">
        <v>0</v>
      </c>
    </row>
    <row r="767" spans="1:32" x14ac:dyDescent="0.25">
      <c r="A767" t="s">
        <v>294</v>
      </c>
      <c r="B767" t="s">
        <v>83</v>
      </c>
      <c r="C767" t="s">
        <v>295</v>
      </c>
      <c r="D767">
        <v>56076</v>
      </c>
      <c r="E767">
        <v>1</v>
      </c>
      <c r="F767">
        <v>185</v>
      </c>
      <c r="G767">
        <v>76812</v>
      </c>
      <c r="H767">
        <v>0</v>
      </c>
      <c r="I767">
        <v>0</v>
      </c>
      <c r="J767">
        <v>0</v>
      </c>
      <c r="K767">
        <v>0</v>
      </c>
      <c r="L767">
        <v>0</v>
      </c>
      <c r="M767">
        <v>0</v>
      </c>
      <c r="N767">
        <v>13016</v>
      </c>
      <c r="O767">
        <v>18557</v>
      </c>
      <c r="P767">
        <v>1005</v>
      </c>
      <c r="Q767">
        <v>278</v>
      </c>
      <c r="R767">
        <v>15706</v>
      </c>
      <c r="S767">
        <v>6526</v>
      </c>
      <c r="T767">
        <v>0</v>
      </c>
      <c r="U767">
        <v>24</v>
      </c>
      <c r="V767">
        <v>89828</v>
      </c>
      <c r="W767">
        <v>131924</v>
      </c>
      <c r="X767" t="s">
        <v>33</v>
      </c>
      <c r="Y767" t="s">
        <v>34</v>
      </c>
      <c r="Z767">
        <v>100</v>
      </c>
      <c r="AA767" t="s">
        <v>35</v>
      </c>
      <c r="AB767" t="s">
        <v>35</v>
      </c>
      <c r="AC767">
        <v>0</v>
      </c>
      <c r="AD767" t="s">
        <v>35</v>
      </c>
      <c r="AE767" t="s">
        <v>35</v>
      </c>
      <c r="AF767">
        <v>0</v>
      </c>
    </row>
    <row r="768" spans="1:32" x14ac:dyDescent="0.25">
      <c r="A768" t="s">
        <v>320</v>
      </c>
      <c r="B768" t="s">
        <v>83</v>
      </c>
      <c r="C768" t="s">
        <v>321</v>
      </c>
      <c r="D768">
        <v>41443</v>
      </c>
      <c r="E768">
        <v>1</v>
      </c>
      <c r="F768">
        <v>186</v>
      </c>
      <c r="G768">
        <v>76777</v>
      </c>
      <c r="H768">
        <v>5216</v>
      </c>
      <c r="I768">
        <v>0</v>
      </c>
      <c r="J768">
        <v>0</v>
      </c>
      <c r="K768">
        <v>0</v>
      </c>
      <c r="L768">
        <v>0</v>
      </c>
      <c r="M768">
        <v>0</v>
      </c>
      <c r="N768">
        <v>845</v>
      </c>
      <c r="O768">
        <v>12369</v>
      </c>
      <c r="P768">
        <v>0</v>
      </c>
      <c r="Q768">
        <v>5</v>
      </c>
      <c r="R768">
        <v>10720</v>
      </c>
      <c r="S768">
        <v>6193</v>
      </c>
      <c r="T768">
        <v>0</v>
      </c>
      <c r="U768">
        <v>0</v>
      </c>
      <c r="V768">
        <v>82838</v>
      </c>
      <c r="W768">
        <v>112125</v>
      </c>
      <c r="X768" t="s">
        <v>33</v>
      </c>
      <c r="Y768" t="s">
        <v>34</v>
      </c>
      <c r="Z768">
        <v>100</v>
      </c>
      <c r="AA768" t="s">
        <v>35</v>
      </c>
      <c r="AB768" t="s">
        <v>35</v>
      </c>
      <c r="AC768">
        <v>0</v>
      </c>
      <c r="AD768" t="s">
        <v>35</v>
      </c>
      <c r="AE768" t="s">
        <v>35</v>
      </c>
      <c r="AF768">
        <v>0</v>
      </c>
    </row>
    <row r="769" spans="1:32" x14ac:dyDescent="0.25">
      <c r="A769" t="s">
        <v>320</v>
      </c>
      <c r="B769" t="s">
        <v>83</v>
      </c>
      <c r="C769" t="s">
        <v>321</v>
      </c>
      <c r="D769">
        <v>58982</v>
      </c>
      <c r="E769">
        <v>1</v>
      </c>
      <c r="F769">
        <v>186</v>
      </c>
      <c r="G769">
        <v>76777</v>
      </c>
      <c r="H769">
        <v>0</v>
      </c>
      <c r="I769">
        <v>0</v>
      </c>
      <c r="J769">
        <v>0</v>
      </c>
      <c r="K769">
        <v>0</v>
      </c>
      <c r="L769">
        <v>0</v>
      </c>
      <c r="M769">
        <v>0</v>
      </c>
      <c r="N769">
        <v>0</v>
      </c>
      <c r="O769">
        <v>21980</v>
      </c>
      <c r="P769">
        <v>0</v>
      </c>
      <c r="Q769">
        <v>5</v>
      </c>
      <c r="R769">
        <v>9940</v>
      </c>
      <c r="S769">
        <v>5440</v>
      </c>
      <c r="T769">
        <v>0</v>
      </c>
      <c r="U769">
        <v>0</v>
      </c>
      <c r="V769">
        <v>76777</v>
      </c>
      <c r="W769">
        <v>114142</v>
      </c>
      <c r="X769" t="s">
        <v>33</v>
      </c>
      <c r="Y769" t="s">
        <v>34</v>
      </c>
      <c r="Z769">
        <v>100</v>
      </c>
      <c r="AA769" t="s">
        <v>35</v>
      </c>
      <c r="AB769" t="s">
        <v>35</v>
      </c>
      <c r="AC769">
        <v>0</v>
      </c>
      <c r="AD769" t="s">
        <v>35</v>
      </c>
      <c r="AE769" t="s">
        <v>35</v>
      </c>
      <c r="AF769">
        <v>0</v>
      </c>
    </row>
    <row r="770" spans="1:32" x14ac:dyDescent="0.25">
      <c r="A770" t="s">
        <v>320</v>
      </c>
      <c r="B770" t="s">
        <v>83</v>
      </c>
      <c r="C770" t="s">
        <v>321</v>
      </c>
      <c r="D770">
        <v>55863</v>
      </c>
      <c r="E770">
        <v>1</v>
      </c>
      <c r="F770">
        <v>186</v>
      </c>
      <c r="G770">
        <v>76777</v>
      </c>
      <c r="H770">
        <v>0</v>
      </c>
      <c r="I770">
        <v>4532</v>
      </c>
      <c r="J770">
        <v>0</v>
      </c>
      <c r="K770">
        <v>0</v>
      </c>
      <c r="L770">
        <v>0</v>
      </c>
      <c r="M770">
        <v>0</v>
      </c>
      <c r="N770">
        <v>0</v>
      </c>
      <c r="O770">
        <v>0</v>
      </c>
      <c r="P770">
        <v>0</v>
      </c>
      <c r="Q770">
        <v>5</v>
      </c>
      <c r="R770">
        <v>10737</v>
      </c>
      <c r="S770">
        <v>6410</v>
      </c>
      <c r="T770">
        <v>0</v>
      </c>
      <c r="U770">
        <v>0</v>
      </c>
      <c r="V770">
        <v>81309</v>
      </c>
      <c r="W770">
        <v>98461</v>
      </c>
      <c r="X770" t="s">
        <v>33</v>
      </c>
      <c r="Y770" t="s">
        <v>34</v>
      </c>
      <c r="Z770">
        <v>100</v>
      </c>
      <c r="AA770" t="s">
        <v>35</v>
      </c>
      <c r="AB770" t="s">
        <v>35</v>
      </c>
      <c r="AC770">
        <v>0</v>
      </c>
      <c r="AD770" t="s">
        <v>35</v>
      </c>
      <c r="AE770" t="s">
        <v>35</v>
      </c>
      <c r="AF770">
        <v>0</v>
      </c>
    </row>
    <row r="771" spans="1:32" x14ac:dyDescent="0.25">
      <c r="A771" t="s">
        <v>320</v>
      </c>
      <c r="B771" t="s">
        <v>83</v>
      </c>
      <c r="C771" t="s">
        <v>321</v>
      </c>
      <c r="D771">
        <v>45800</v>
      </c>
      <c r="E771">
        <v>1</v>
      </c>
      <c r="F771">
        <v>186</v>
      </c>
      <c r="G771">
        <v>76777</v>
      </c>
      <c r="H771">
        <v>3184</v>
      </c>
      <c r="I771">
        <v>0</v>
      </c>
      <c r="J771">
        <v>0</v>
      </c>
      <c r="K771">
        <v>0</v>
      </c>
      <c r="L771">
        <v>0</v>
      </c>
      <c r="M771">
        <v>0</v>
      </c>
      <c r="N771">
        <v>0</v>
      </c>
      <c r="O771">
        <v>16015</v>
      </c>
      <c r="P771">
        <v>0</v>
      </c>
      <c r="Q771">
        <v>5</v>
      </c>
      <c r="R771">
        <v>10323</v>
      </c>
      <c r="S771">
        <v>6026</v>
      </c>
      <c r="T771">
        <v>0</v>
      </c>
      <c r="U771">
        <v>0</v>
      </c>
      <c r="V771">
        <v>79961</v>
      </c>
      <c r="W771">
        <v>112330</v>
      </c>
      <c r="X771" t="s">
        <v>33</v>
      </c>
      <c r="Y771" t="s">
        <v>34</v>
      </c>
      <c r="Z771">
        <v>100</v>
      </c>
      <c r="AA771" t="s">
        <v>35</v>
      </c>
      <c r="AB771" t="s">
        <v>35</v>
      </c>
      <c r="AC771">
        <v>0</v>
      </c>
      <c r="AD771" t="s">
        <v>35</v>
      </c>
      <c r="AE771" t="s">
        <v>35</v>
      </c>
      <c r="AF771">
        <v>0</v>
      </c>
    </row>
    <row r="772" spans="1:32" x14ac:dyDescent="0.25">
      <c r="A772" t="s">
        <v>320</v>
      </c>
      <c r="B772" t="s">
        <v>83</v>
      </c>
      <c r="C772" t="s">
        <v>321</v>
      </c>
      <c r="D772">
        <v>57345</v>
      </c>
      <c r="E772">
        <v>1</v>
      </c>
      <c r="F772">
        <v>186</v>
      </c>
      <c r="G772">
        <v>76777</v>
      </c>
      <c r="H772">
        <v>0</v>
      </c>
      <c r="I772">
        <v>0</v>
      </c>
      <c r="J772">
        <v>0</v>
      </c>
      <c r="K772">
        <v>0</v>
      </c>
      <c r="L772">
        <v>0</v>
      </c>
      <c r="M772">
        <v>0</v>
      </c>
      <c r="N772">
        <v>3551</v>
      </c>
      <c r="O772">
        <v>21980</v>
      </c>
      <c r="P772">
        <v>0</v>
      </c>
      <c r="Q772">
        <v>5</v>
      </c>
      <c r="R772">
        <v>10028</v>
      </c>
      <c r="S772">
        <v>5782</v>
      </c>
      <c r="T772">
        <v>0</v>
      </c>
      <c r="U772">
        <v>0</v>
      </c>
      <c r="V772">
        <v>80328</v>
      </c>
      <c r="W772">
        <v>118123</v>
      </c>
      <c r="X772" t="s">
        <v>33</v>
      </c>
      <c r="Y772" t="s">
        <v>34</v>
      </c>
      <c r="Z772">
        <v>100</v>
      </c>
      <c r="AA772" t="s">
        <v>35</v>
      </c>
      <c r="AB772" t="s">
        <v>35</v>
      </c>
      <c r="AC772">
        <v>0</v>
      </c>
      <c r="AD772" t="s">
        <v>35</v>
      </c>
      <c r="AE772" t="s">
        <v>35</v>
      </c>
      <c r="AF772">
        <v>0</v>
      </c>
    </row>
    <row r="773" spans="1:32" x14ac:dyDescent="0.25">
      <c r="A773" t="s">
        <v>320</v>
      </c>
      <c r="B773" t="s">
        <v>83</v>
      </c>
      <c r="C773" t="s">
        <v>321</v>
      </c>
      <c r="D773">
        <v>416170</v>
      </c>
      <c r="E773">
        <v>1</v>
      </c>
      <c r="F773">
        <v>186</v>
      </c>
      <c r="G773">
        <v>76777</v>
      </c>
      <c r="H773">
        <v>0</v>
      </c>
      <c r="I773">
        <v>0</v>
      </c>
      <c r="J773">
        <v>0</v>
      </c>
      <c r="K773">
        <v>0</v>
      </c>
      <c r="L773">
        <v>0</v>
      </c>
      <c r="M773">
        <v>0</v>
      </c>
      <c r="N773">
        <v>0</v>
      </c>
      <c r="O773">
        <v>21980</v>
      </c>
      <c r="P773">
        <v>0</v>
      </c>
      <c r="Q773">
        <v>5</v>
      </c>
      <c r="R773">
        <v>10014</v>
      </c>
      <c r="S773">
        <v>5598</v>
      </c>
      <c r="T773">
        <v>0</v>
      </c>
      <c r="U773">
        <v>0</v>
      </c>
      <c r="V773">
        <v>76777</v>
      </c>
      <c r="W773">
        <v>114374</v>
      </c>
      <c r="X773" t="s">
        <v>33</v>
      </c>
      <c r="Y773" t="s">
        <v>34</v>
      </c>
      <c r="Z773">
        <v>100</v>
      </c>
      <c r="AA773" t="s">
        <v>35</v>
      </c>
      <c r="AB773" t="s">
        <v>35</v>
      </c>
      <c r="AC773">
        <v>0</v>
      </c>
      <c r="AD773" t="s">
        <v>35</v>
      </c>
      <c r="AE773" t="s">
        <v>35</v>
      </c>
      <c r="AF773">
        <v>0</v>
      </c>
    </row>
    <row r="774" spans="1:32" x14ac:dyDescent="0.25">
      <c r="A774" t="s">
        <v>72</v>
      </c>
      <c r="B774" t="s">
        <v>83</v>
      </c>
      <c r="C774" t="s">
        <v>164</v>
      </c>
      <c r="D774">
        <v>53673</v>
      </c>
      <c r="E774">
        <v>1</v>
      </c>
      <c r="F774">
        <v>188</v>
      </c>
      <c r="G774">
        <v>76615</v>
      </c>
      <c r="H774">
        <v>0</v>
      </c>
      <c r="I774">
        <v>0</v>
      </c>
      <c r="J774">
        <v>0</v>
      </c>
      <c r="K774">
        <v>0</v>
      </c>
      <c r="L774">
        <v>0</v>
      </c>
      <c r="M774">
        <v>81</v>
      </c>
      <c r="N774">
        <v>0</v>
      </c>
      <c r="O774">
        <v>0</v>
      </c>
      <c r="P774">
        <v>0</v>
      </c>
      <c r="Q774">
        <v>292</v>
      </c>
      <c r="R774">
        <v>9779</v>
      </c>
      <c r="S774">
        <v>5867</v>
      </c>
      <c r="T774">
        <v>0</v>
      </c>
      <c r="U774">
        <v>207</v>
      </c>
      <c r="V774">
        <v>76696</v>
      </c>
      <c r="W774">
        <v>92841</v>
      </c>
      <c r="X774" t="s">
        <v>33</v>
      </c>
      <c r="Y774" t="s">
        <v>34</v>
      </c>
      <c r="Z774">
        <v>100</v>
      </c>
      <c r="AA774" t="s">
        <v>35</v>
      </c>
      <c r="AB774" t="s">
        <v>35</v>
      </c>
      <c r="AC774">
        <v>0</v>
      </c>
      <c r="AD774" t="s">
        <v>35</v>
      </c>
      <c r="AE774" t="s">
        <v>35</v>
      </c>
      <c r="AF774">
        <v>0</v>
      </c>
    </row>
    <row r="775" spans="1:32" x14ac:dyDescent="0.25">
      <c r="A775" t="s">
        <v>72</v>
      </c>
      <c r="B775" t="s">
        <v>83</v>
      </c>
      <c r="C775" t="s">
        <v>164</v>
      </c>
      <c r="D775">
        <v>49335</v>
      </c>
      <c r="E775">
        <v>1</v>
      </c>
      <c r="F775">
        <v>188</v>
      </c>
      <c r="G775">
        <v>76615</v>
      </c>
      <c r="H775">
        <v>0</v>
      </c>
      <c r="I775">
        <v>0</v>
      </c>
      <c r="J775">
        <v>0</v>
      </c>
      <c r="K775">
        <v>0</v>
      </c>
      <c r="L775">
        <v>0</v>
      </c>
      <c r="M775">
        <v>0</v>
      </c>
      <c r="N775">
        <v>350</v>
      </c>
      <c r="O775">
        <v>8189</v>
      </c>
      <c r="P775">
        <v>0</v>
      </c>
      <c r="Q775">
        <v>292</v>
      </c>
      <c r="R775">
        <v>9813</v>
      </c>
      <c r="S775">
        <v>5656</v>
      </c>
      <c r="T775">
        <v>0</v>
      </c>
      <c r="U775">
        <v>208</v>
      </c>
      <c r="V775">
        <v>76965</v>
      </c>
      <c r="W775">
        <v>101123</v>
      </c>
      <c r="X775" t="s">
        <v>33</v>
      </c>
      <c r="Y775" t="s">
        <v>34</v>
      </c>
      <c r="Z775">
        <v>100</v>
      </c>
      <c r="AA775" t="s">
        <v>35</v>
      </c>
      <c r="AB775" t="s">
        <v>35</v>
      </c>
      <c r="AC775">
        <v>0</v>
      </c>
      <c r="AD775" t="s">
        <v>35</v>
      </c>
      <c r="AE775" t="s">
        <v>35</v>
      </c>
      <c r="AF775">
        <v>0</v>
      </c>
    </row>
    <row r="776" spans="1:32" x14ac:dyDescent="0.25">
      <c r="A776" t="s">
        <v>72</v>
      </c>
      <c r="B776" t="s">
        <v>83</v>
      </c>
      <c r="C776" t="s">
        <v>164</v>
      </c>
      <c r="D776">
        <v>52730</v>
      </c>
      <c r="E776">
        <v>1</v>
      </c>
      <c r="F776">
        <v>188</v>
      </c>
      <c r="G776">
        <v>76615</v>
      </c>
      <c r="H776">
        <v>2480</v>
      </c>
      <c r="I776">
        <v>5806</v>
      </c>
      <c r="J776">
        <v>0</v>
      </c>
      <c r="K776">
        <v>0</v>
      </c>
      <c r="L776">
        <v>0</v>
      </c>
      <c r="M776">
        <v>0</v>
      </c>
      <c r="N776">
        <v>583</v>
      </c>
      <c r="O776">
        <v>17649</v>
      </c>
      <c r="P776">
        <v>0</v>
      </c>
      <c r="Q776">
        <v>292</v>
      </c>
      <c r="R776">
        <v>10865</v>
      </c>
      <c r="S776">
        <v>6143</v>
      </c>
      <c r="T776">
        <v>0</v>
      </c>
      <c r="U776">
        <v>231</v>
      </c>
      <c r="V776">
        <v>85484</v>
      </c>
      <c r="W776">
        <v>120664</v>
      </c>
      <c r="X776" t="s">
        <v>33</v>
      </c>
      <c r="Y776" t="s">
        <v>34</v>
      </c>
      <c r="Z776">
        <v>100</v>
      </c>
      <c r="AA776" t="s">
        <v>35</v>
      </c>
      <c r="AB776" t="s">
        <v>35</v>
      </c>
      <c r="AC776">
        <v>0</v>
      </c>
      <c r="AD776" t="s">
        <v>35</v>
      </c>
      <c r="AE776" t="s">
        <v>35</v>
      </c>
      <c r="AF776">
        <v>0</v>
      </c>
    </row>
    <row r="777" spans="1:32" x14ac:dyDescent="0.25">
      <c r="A777" t="s">
        <v>66</v>
      </c>
      <c r="B777" t="s">
        <v>83</v>
      </c>
      <c r="C777" t="s">
        <v>334</v>
      </c>
      <c r="D777">
        <v>422672</v>
      </c>
      <c r="E777">
        <v>1</v>
      </c>
      <c r="F777">
        <v>186</v>
      </c>
      <c r="G777">
        <v>76570</v>
      </c>
      <c r="H777">
        <v>0</v>
      </c>
      <c r="I777">
        <v>0</v>
      </c>
      <c r="J777">
        <v>0</v>
      </c>
      <c r="K777">
        <v>0</v>
      </c>
      <c r="L777">
        <v>0</v>
      </c>
      <c r="M777">
        <v>0</v>
      </c>
      <c r="N777">
        <v>5109</v>
      </c>
      <c r="O777">
        <v>5889</v>
      </c>
      <c r="P777">
        <v>0</v>
      </c>
      <c r="Q777">
        <v>35</v>
      </c>
      <c r="R777">
        <v>21946</v>
      </c>
      <c r="S777">
        <v>6106</v>
      </c>
      <c r="T777">
        <v>0</v>
      </c>
      <c r="U777">
        <v>0</v>
      </c>
      <c r="V777">
        <v>81679</v>
      </c>
      <c r="W777">
        <v>115655</v>
      </c>
      <c r="X777" t="s">
        <v>33</v>
      </c>
      <c r="Y777" t="s">
        <v>34</v>
      </c>
      <c r="Z777">
        <v>100</v>
      </c>
      <c r="AA777" t="s">
        <v>35</v>
      </c>
      <c r="AB777" t="s">
        <v>35</v>
      </c>
      <c r="AC777">
        <v>0</v>
      </c>
      <c r="AD777" t="s">
        <v>35</v>
      </c>
      <c r="AE777" t="s">
        <v>35</v>
      </c>
      <c r="AF777">
        <v>0</v>
      </c>
    </row>
    <row r="778" spans="1:32" x14ac:dyDescent="0.25">
      <c r="A778" t="s">
        <v>320</v>
      </c>
      <c r="B778" t="s">
        <v>83</v>
      </c>
      <c r="C778" t="s">
        <v>321</v>
      </c>
      <c r="D778">
        <v>429610</v>
      </c>
      <c r="E778">
        <v>1</v>
      </c>
      <c r="F778">
        <v>186</v>
      </c>
      <c r="G778">
        <v>76557</v>
      </c>
      <c r="H778">
        <v>0</v>
      </c>
      <c r="I778">
        <v>0</v>
      </c>
      <c r="J778">
        <v>0</v>
      </c>
      <c r="K778">
        <v>0</v>
      </c>
      <c r="L778">
        <v>0</v>
      </c>
      <c r="M778">
        <v>150</v>
      </c>
      <c r="N778">
        <v>3565</v>
      </c>
      <c r="O778">
        <v>22225</v>
      </c>
      <c r="P778">
        <v>0</v>
      </c>
      <c r="Q778">
        <v>5</v>
      </c>
      <c r="R778">
        <v>10235</v>
      </c>
      <c r="S778">
        <v>5853</v>
      </c>
      <c r="T778">
        <v>0</v>
      </c>
      <c r="U778">
        <v>0</v>
      </c>
      <c r="V778">
        <v>80272</v>
      </c>
      <c r="W778">
        <v>118590</v>
      </c>
      <c r="X778" t="s">
        <v>33</v>
      </c>
      <c r="Y778" t="s">
        <v>34</v>
      </c>
      <c r="Z778">
        <v>60</v>
      </c>
      <c r="AA778" t="s">
        <v>33</v>
      </c>
      <c r="AB778" t="s">
        <v>34</v>
      </c>
      <c r="AC778">
        <v>40</v>
      </c>
      <c r="AD778" t="s">
        <v>35</v>
      </c>
      <c r="AE778" t="s">
        <v>35</v>
      </c>
      <c r="AF778">
        <v>0</v>
      </c>
    </row>
    <row r="779" spans="1:32" x14ac:dyDescent="0.25">
      <c r="A779" t="s">
        <v>72</v>
      </c>
      <c r="B779" t="s">
        <v>83</v>
      </c>
      <c r="C779" t="s">
        <v>164</v>
      </c>
      <c r="D779">
        <v>60057</v>
      </c>
      <c r="E779">
        <v>1</v>
      </c>
      <c r="F779">
        <v>188</v>
      </c>
      <c r="G779">
        <v>76469</v>
      </c>
      <c r="H779">
        <v>0</v>
      </c>
      <c r="I779">
        <v>0</v>
      </c>
      <c r="J779">
        <v>0</v>
      </c>
      <c r="K779">
        <v>0</v>
      </c>
      <c r="L779">
        <v>0</v>
      </c>
      <c r="M779">
        <v>0</v>
      </c>
      <c r="N779">
        <v>0</v>
      </c>
      <c r="O779">
        <v>17274</v>
      </c>
      <c r="P779">
        <v>0</v>
      </c>
      <c r="Q779">
        <v>279</v>
      </c>
      <c r="R779">
        <v>9750</v>
      </c>
      <c r="S779">
        <v>5465</v>
      </c>
      <c r="T779">
        <v>0</v>
      </c>
      <c r="U779">
        <v>206</v>
      </c>
      <c r="V779">
        <v>76469</v>
      </c>
      <c r="W779">
        <v>109443</v>
      </c>
      <c r="X779" t="s">
        <v>33</v>
      </c>
      <c r="Y779" t="s">
        <v>34</v>
      </c>
      <c r="Z779">
        <v>100</v>
      </c>
      <c r="AA779" t="s">
        <v>35</v>
      </c>
      <c r="AB779" t="s">
        <v>35</v>
      </c>
      <c r="AC779">
        <v>0</v>
      </c>
      <c r="AD779" t="s">
        <v>35</v>
      </c>
      <c r="AE779" t="s">
        <v>35</v>
      </c>
      <c r="AF779">
        <v>0</v>
      </c>
    </row>
    <row r="780" spans="1:32" x14ac:dyDescent="0.25">
      <c r="A780" t="s">
        <v>72</v>
      </c>
      <c r="B780" t="s">
        <v>83</v>
      </c>
      <c r="C780" t="s">
        <v>164</v>
      </c>
      <c r="D780">
        <v>51013</v>
      </c>
      <c r="E780">
        <v>1</v>
      </c>
      <c r="F780">
        <v>188</v>
      </c>
      <c r="G780">
        <v>76469</v>
      </c>
      <c r="H780">
        <v>0</v>
      </c>
      <c r="I780">
        <v>6675</v>
      </c>
      <c r="J780">
        <v>0</v>
      </c>
      <c r="K780">
        <v>0</v>
      </c>
      <c r="L780">
        <v>0</v>
      </c>
      <c r="M780">
        <v>135</v>
      </c>
      <c r="N780">
        <v>1276</v>
      </c>
      <c r="O780">
        <v>16267</v>
      </c>
      <c r="P780">
        <v>0</v>
      </c>
      <c r="Q780">
        <v>291</v>
      </c>
      <c r="R780">
        <v>10602</v>
      </c>
      <c r="S780">
        <v>6008</v>
      </c>
      <c r="T780">
        <v>0</v>
      </c>
      <c r="U780">
        <v>228</v>
      </c>
      <c r="V780">
        <v>84555</v>
      </c>
      <c r="W780">
        <v>117951</v>
      </c>
      <c r="X780" t="s">
        <v>33</v>
      </c>
      <c r="Y780" t="s">
        <v>34</v>
      </c>
      <c r="Z780">
        <v>100</v>
      </c>
      <c r="AA780" t="s">
        <v>35</v>
      </c>
      <c r="AB780" t="s">
        <v>35</v>
      </c>
      <c r="AC780">
        <v>0</v>
      </c>
      <c r="AD780" t="s">
        <v>35</v>
      </c>
      <c r="AE780" t="s">
        <v>35</v>
      </c>
      <c r="AF780">
        <v>0</v>
      </c>
    </row>
    <row r="781" spans="1:32" x14ac:dyDescent="0.25">
      <c r="A781" t="s">
        <v>66</v>
      </c>
      <c r="B781" t="s">
        <v>83</v>
      </c>
      <c r="C781" t="s">
        <v>334</v>
      </c>
      <c r="D781">
        <v>420184</v>
      </c>
      <c r="E781">
        <v>1</v>
      </c>
      <c r="F781">
        <v>186</v>
      </c>
      <c r="G781">
        <v>76440</v>
      </c>
      <c r="H781">
        <v>0</v>
      </c>
      <c r="I781">
        <v>370</v>
      </c>
      <c r="J781">
        <v>0</v>
      </c>
      <c r="K781">
        <v>0</v>
      </c>
      <c r="L781">
        <v>0</v>
      </c>
      <c r="M781">
        <v>0</v>
      </c>
      <c r="N781">
        <v>2204</v>
      </c>
      <c r="O781">
        <v>5291</v>
      </c>
      <c r="P781">
        <v>0</v>
      </c>
      <c r="Q781">
        <v>32</v>
      </c>
      <c r="R781">
        <v>19725</v>
      </c>
      <c r="S781">
        <v>5456</v>
      </c>
      <c r="T781">
        <v>0</v>
      </c>
      <c r="U781">
        <v>0</v>
      </c>
      <c r="V781">
        <v>79014</v>
      </c>
      <c r="W781">
        <v>109518</v>
      </c>
      <c r="X781" t="s">
        <v>33</v>
      </c>
      <c r="Y781" t="s">
        <v>34</v>
      </c>
      <c r="Z781">
        <v>100</v>
      </c>
      <c r="AA781" t="s">
        <v>35</v>
      </c>
      <c r="AB781" t="s">
        <v>35</v>
      </c>
      <c r="AC781">
        <v>0</v>
      </c>
      <c r="AD781" t="s">
        <v>35</v>
      </c>
      <c r="AE781" t="s">
        <v>35</v>
      </c>
      <c r="AF781">
        <v>0</v>
      </c>
    </row>
    <row r="782" spans="1:32" x14ac:dyDescent="0.25">
      <c r="A782" t="s">
        <v>66</v>
      </c>
      <c r="B782" t="s">
        <v>83</v>
      </c>
      <c r="C782" t="s">
        <v>334</v>
      </c>
      <c r="D782">
        <v>417260</v>
      </c>
      <c r="E782">
        <v>1</v>
      </c>
      <c r="F782">
        <v>186</v>
      </c>
      <c r="G782">
        <v>76440</v>
      </c>
      <c r="H782">
        <v>0</v>
      </c>
      <c r="I782">
        <v>142</v>
      </c>
      <c r="J782">
        <v>0</v>
      </c>
      <c r="K782">
        <v>0</v>
      </c>
      <c r="L782">
        <v>0</v>
      </c>
      <c r="M782">
        <v>0</v>
      </c>
      <c r="N782">
        <v>2480</v>
      </c>
      <c r="O782">
        <v>0</v>
      </c>
      <c r="P782">
        <v>0</v>
      </c>
      <c r="Q782">
        <v>32</v>
      </c>
      <c r="R782">
        <v>19731</v>
      </c>
      <c r="S782">
        <v>5486</v>
      </c>
      <c r="T782">
        <v>0</v>
      </c>
      <c r="U782">
        <v>0</v>
      </c>
      <c r="V782">
        <v>79062</v>
      </c>
      <c r="W782">
        <v>104311</v>
      </c>
      <c r="X782" t="s">
        <v>33</v>
      </c>
      <c r="Y782" t="s">
        <v>34</v>
      </c>
      <c r="Z782">
        <v>100</v>
      </c>
      <c r="AA782" t="s">
        <v>35</v>
      </c>
      <c r="AB782" t="s">
        <v>35</v>
      </c>
      <c r="AC782">
        <v>0</v>
      </c>
      <c r="AD782" t="s">
        <v>35</v>
      </c>
      <c r="AE782" t="s">
        <v>35</v>
      </c>
      <c r="AF782">
        <v>0</v>
      </c>
    </row>
    <row r="783" spans="1:32" x14ac:dyDescent="0.25">
      <c r="A783" t="s">
        <v>66</v>
      </c>
      <c r="B783" t="s">
        <v>83</v>
      </c>
      <c r="C783" t="s">
        <v>334</v>
      </c>
      <c r="D783">
        <v>60828</v>
      </c>
      <c r="E783">
        <v>1</v>
      </c>
      <c r="F783">
        <v>186</v>
      </c>
      <c r="G783">
        <v>76425</v>
      </c>
      <c r="H783">
        <v>140</v>
      </c>
      <c r="I783">
        <v>0</v>
      </c>
      <c r="J783">
        <v>0</v>
      </c>
      <c r="K783">
        <v>0</v>
      </c>
      <c r="L783">
        <v>0</v>
      </c>
      <c r="M783">
        <v>0</v>
      </c>
      <c r="N783">
        <v>1440</v>
      </c>
      <c r="O783">
        <v>0</v>
      </c>
      <c r="P783">
        <v>0</v>
      </c>
      <c r="Q783">
        <v>35</v>
      </c>
      <c r="R783">
        <v>21317</v>
      </c>
      <c r="S783">
        <v>5859</v>
      </c>
      <c r="T783">
        <v>0</v>
      </c>
      <c r="U783">
        <v>0</v>
      </c>
      <c r="V783">
        <v>78005</v>
      </c>
      <c r="W783">
        <v>105216</v>
      </c>
      <c r="X783" t="s">
        <v>39</v>
      </c>
      <c r="Y783" t="s">
        <v>40</v>
      </c>
      <c r="Z783">
        <v>100</v>
      </c>
      <c r="AA783" t="s">
        <v>35</v>
      </c>
      <c r="AB783" t="s">
        <v>35</v>
      </c>
      <c r="AC783">
        <v>0</v>
      </c>
      <c r="AD783" t="s">
        <v>35</v>
      </c>
      <c r="AE783" t="s">
        <v>35</v>
      </c>
      <c r="AF783">
        <v>0</v>
      </c>
    </row>
    <row r="784" spans="1:32" x14ac:dyDescent="0.25">
      <c r="A784" t="s">
        <v>106</v>
      </c>
      <c r="B784" t="s">
        <v>83</v>
      </c>
      <c r="C784" t="s">
        <v>107</v>
      </c>
      <c r="D784">
        <v>54093</v>
      </c>
      <c r="E784">
        <v>1</v>
      </c>
      <c r="F784">
        <v>187</v>
      </c>
      <c r="G784">
        <v>76400</v>
      </c>
      <c r="H784">
        <v>0</v>
      </c>
      <c r="I784">
        <v>5727</v>
      </c>
      <c r="J784">
        <v>0</v>
      </c>
      <c r="K784">
        <v>0</v>
      </c>
      <c r="L784">
        <v>0</v>
      </c>
      <c r="M784">
        <v>22</v>
      </c>
      <c r="N784">
        <v>0</v>
      </c>
      <c r="O784">
        <v>15464</v>
      </c>
      <c r="P784">
        <v>786</v>
      </c>
      <c r="Q784">
        <v>165</v>
      </c>
      <c r="R784">
        <v>10474</v>
      </c>
      <c r="S784">
        <v>6281</v>
      </c>
      <c r="T784">
        <v>0</v>
      </c>
      <c r="U784">
        <v>0</v>
      </c>
      <c r="V784">
        <v>82149</v>
      </c>
      <c r="W784">
        <v>115319</v>
      </c>
      <c r="X784" t="s">
        <v>33</v>
      </c>
      <c r="Y784" t="s">
        <v>34</v>
      </c>
      <c r="Z784">
        <v>100</v>
      </c>
      <c r="AA784" t="s">
        <v>35</v>
      </c>
      <c r="AB784" t="s">
        <v>35</v>
      </c>
      <c r="AC784">
        <v>0</v>
      </c>
      <c r="AD784" t="s">
        <v>35</v>
      </c>
      <c r="AE784" t="s">
        <v>35</v>
      </c>
      <c r="AF784">
        <v>0</v>
      </c>
    </row>
    <row r="785" spans="1:32" x14ac:dyDescent="0.25">
      <c r="A785" t="s">
        <v>119</v>
      </c>
      <c r="B785" t="s">
        <v>64</v>
      </c>
      <c r="C785" t="s">
        <v>125</v>
      </c>
      <c r="D785">
        <v>422844</v>
      </c>
      <c r="E785">
        <v>1</v>
      </c>
      <c r="F785">
        <v>217</v>
      </c>
      <c r="G785">
        <v>76388</v>
      </c>
      <c r="H785">
        <v>0</v>
      </c>
      <c r="I785">
        <v>0</v>
      </c>
      <c r="J785">
        <v>0</v>
      </c>
      <c r="K785">
        <v>0</v>
      </c>
      <c r="L785">
        <v>0</v>
      </c>
      <c r="M785">
        <v>0</v>
      </c>
      <c r="N785">
        <v>2081</v>
      </c>
      <c r="O785">
        <v>7213</v>
      </c>
      <c r="P785">
        <v>699</v>
      </c>
      <c r="Q785">
        <v>178</v>
      </c>
      <c r="R785">
        <v>21412</v>
      </c>
      <c r="S785">
        <v>5880</v>
      </c>
      <c r="T785">
        <v>0</v>
      </c>
      <c r="U785">
        <v>0</v>
      </c>
      <c r="V785">
        <v>78469</v>
      </c>
      <c r="W785">
        <v>113851</v>
      </c>
      <c r="X785" t="s">
        <v>42</v>
      </c>
      <c r="Y785" t="s">
        <v>43</v>
      </c>
      <c r="Z785">
        <v>100</v>
      </c>
      <c r="AA785" t="s">
        <v>35</v>
      </c>
      <c r="AB785" t="s">
        <v>35</v>
      </c>
      <c r="AC785">
        <v>0</v>
      </c>
      <c r="AD785" t="s">
        <v>35</v>
      </c>
      <c r="AE785" t="s">
        <v>35</v>
      </c>
      <c r="AF785">
        <v>0</v>
      </c>
    </row>
    <row r="786" spans="1:32" x14ac:dyDescent="0.25">
      <c r="A786" t="s">
        <v>119</v>
      </c>
      <c r="B786" t="s">
        <v>83</v>
      </c>
      <c r="C786" t="s">
        <v>120</v>
      </c>
      <c r="D786">
        <v>63437</v>
      </c>
      <c r="E786">
        <v>1</v>
      </c>
      <c r="F786">
        <v>190</v>
      </c>
      <c r="G786">
        <v>76358</v>
      </c>
      <c r="H786">
        <v>0</v>
      </c>
      <c r="I786">
        <v>6459</v>
      </c>
      <c r="J786">
        <v>0</v>
      </c>
      <c r="K786">
        <v>0</v>
      </c>
      <c r="L786">
        <v>0</v>
      </c>
      <c r="M786">
        <v>50</v>
      </c>
      <c r="N786">
        <v>4459</v>
      </c>
      <c r="O786">
        <v>14193</v>
      </c>
      <c r="P786">
        <v>1100</v>
      </c>
      <c r="Q786">
        <v>167</v>
      </c>
      <c r="R786">
        <v>10968</v>
      </c>
      <c r="S786">
        <v>6005</v>
      </c>
      <c r="T786">
        <v>0</v>
      </c>
      <c r="U786">
        <v>261</v>
      </c>
      <c r="V786">
        <v>87326</v>
      </c>
      <c r="W786">
        <v>120020</v>
      </c>
      <c r="X786" t="s">
        <v>33</v>
      </c>
      <c r="Y786" t="s">
        <v>34</v>
      </c>
      <c r="Z786">
        <v>100</v>
      </c>
      <c r="AA786" t="s">
        <v>35</v>
      </c>
      <c r="AB786" t="s">
        <v>35</v>
      </c>
      <c r="AC786">
        <v>0</v>
      </c>
      <c r="AD786" t="s">
        <v>35</v>
      </c>
      <c r="AE786" t="s">
        <v>35</v>
      </c>
      <c r="AF786">
        <v>0</v>
      </c>
    </row>
    <row r="787" spans="1:32" x14ac:dyDescent="0.25">
      <c r="A787" t="s">
        <v>119</v>
      </c>
      <c r="B787" t="s">
        <v>83</v>
      </c>
      <c r="C787" t="s">
        <v>120</v>
      </c>
      <c r="D787">
        <v>57301</v>
      </c>
      <c r="E787">
        <v>1</v>
      </c>
      <c r="F787">
        <v>190</v>
      </c>
      <c r="G787">
        <v>76358</v>
      </c>
      <c r="H787">
        <v>15272</v>
      </c>
      <c r="I787">
        <v>0</v>
      </c>
      <c r="J787">
        <v>0</v>
      </c>
      <c r="K787">
        <v>0</v>
      </c>
      <c r="L787">
        <v>0</v>
      </c>
      <c r="M787">
        <v>599</v>
      </c>
      <c r="N787">
        <v>4238</v>
      </c>
      <c r="O787">
        <v>14193</v>
      </c>
      <c r="P787">
        <v>1100</v>
      </c>
      <c r="Q787">
        <v>167</v>
      </c>
      <c r="R787">
        <v>12148</v>
      </c>
      <c r="S787">
        <v>6903</v>
      </c>
      <c r="T787">
        <v>0</v>
      </c>
      <c r="U787">
        <v>288</v>
      </c>
      <c r="V787">
        <v>96467</v>
      </c>
      <c r="W787">
        <v>131266</v>
      </c>
      <c r="X787" t="s">
        <v>33</v>
      </c>
      <c r="Y787" t="s">
        <v>34</v>
      </c>
      <c r="Z787">
        <v>100</v>
      </c>
      <c r="AA787" t="s">
        <v>35</v>
      </c>
      <c r="AB787" t="s">
        <v>35</v>
      </c>
      <c r="AC787">
        <v>0</v>
      </c>
      <c r="AD787" t="s">
        <v>35</v>
      </c>
      <c r="AE787" t="s">
        <v>35</v>
      </c>
      <c r="AF787">
        <v>0</v>
      </c>
    </row>
    <row r="788" spans="1:32" x14ac:dyDescent="0.25">
      <c r="A788" t="s">
        <v>119</v>
      </c>
      <c r="B788" t="s">
        <v>83</v>
      </c>
      <c r="C788" t="s">
        <v>120</v>
      </c>
      <c r="D788">
        <v>59544</v>
      </c>
      <c r="E788">
        <v>1</v>
      </c>
      <c r="F788">
        <v>190</v>
      </c>
      <c r="G788">
        <v>76358</v>
      </c>
      <c r="H788">
        <v>713</v>
      </c>
      <c r="I788">
        <v>0</v>
      </c>
      <c r="J788">
        <v>0</v>
      </c>
      <c r="K788">
        <v>0</v>
      </c>
      <c r="L788">
        <v>0</v>
      </c>
      <c r="M788">
        <v>162</v>
      </c>
      <c r="N788">
        <v>1405</v>
      </c>
      <c r="O788">
        <v>6290</v>
      </c>
      <c r="P788">
        <v>773</v>
      </c>
      <c r="Q788">
        <v>167</v>
      </c>
      <c r="R788">
        <v>9860</v>
      </c>
      <c r="S788">
        <v>5809</v>
      </c>
      <c r="T788">
        <v>0</v>
      </c>
      <c r="U788">
        <v>235</v>
      </c>
      <c r="V788">
        <v>78638</v>
      </c>
      <c r="W788">
        <v>101772</v>
      </c>
      <c r="X788" t="s">
        <v>33</v>
      </c>
      <c r="Y788" t="s">
        <v>34</v>
      </c>
      <c r="Z788">
        <v>100</v>
      </c>
      <c r="AA788" t="s">
        <v>35</v>
      </c>
      <c r="AB788" t="s">
        <v>35</v>
      </c>
      <c r="AC788">
        <v>0</v>
      </c>
      <c r="AD788" t="s">
        <v>35</v>
      </c>
      <c r="AE788" t="s">
        <v>35</v>
      </c>
      <c r="AF788">
        <v>0</v>
      </c>
    </row>
    <row r="789" spans="1:32" x14ac:dyDescent="0.25">
      <c r="A789" t="s">
        <v>119</v>
      </c>
      <c r="B789" t="s">
        <v>83</v>
      </c>
      <c r="C789" t="s">
        <v>120</v>
      </c>
      <c r="D789">
        <v>46942</v>
      </c>
      <c r="E789">
        <v>1</v>
      </c>
      <c r="F789">
        <v>190</v>
      </c>
      <c r="G789">
        <v>76358</v>
      </c>
      <c r="H789">
        <v>0</v>
      </c>
      <c r="I789">
        <v>0</v>
      </c>
      <c r="J789">
        <v>0</v>
      </c>
      <c r="K789">
        <v>0</v>
      </c>
      <c r="L789">
        <v>0</v>
      </c>
      <c r="M789">
        <v>0</v>
      </c>
      <c r="N789">
        <v>1107</v>
      </c>
      <c r="O789">
        <v>0</v>
      </c>
      <c r="P789">
        <v>0</v>
      </c>
      <c r="Q789">
        <v>167</v>
      </c>
      <c r="R789">
        <v>9787</v>
      </c>
      <c r="S789">
        <v>5937</v>
      </c>
      <c r="T789">
        <v>0</v>
      </c>
      <c r="U789">
        <v>232</v>
      </c>
      <c r="V789">
        <v>77465</v>
      </c>
      <c r="W789">
        <v>93588</v>
      </c>
      <c r="X789" t="s">
        <v>33</v>
      </c>
      <c r="Y789" t="s">
        <v>34</v>
      </c>
      <c r="Z789">
        <v>100</v>
      </c>
      <c r="AA789" t="s">
        <v>35</v>
      </c>
      <c r="AB789" t="s">
        <v>35</v>
      </c>
      <c r="AC789">
        <v>0</v>
      </c>
      <c r="AD789" t="s">
        <v>35</v>
      </c>
      <c r="AE789" t="s">
        <v>35</v>
      </c>
      <c r="AF789">
        <v>0</v>
      </c>
    </row>
    <row r="790" spans="1:32" x14ac:dyDescent="0.25">
      <c r="A790" t="s">
        <v>119</v>
      </c>
      <c r="B790" t="s">
        <v>83</v>
      </c>
      <c r="C790" t="s">
        <v>120</v>
      </c>
      <c r="D790">
        <v>56348</v>
      </c>
      <c r="E790">
        <v>1</v>
      </c>
      <c r="F790">
        <v>190</v>
      </c>
      <c r="G790">
        <v>76358</v>
      </c>
      <c r="H790">
        <v>2253</v>
      </c>
      <c r="I790">
        <v>0</v>
      </c>
      <c r="J790">
        <v>0</v>
      </c>
      <c r="K790">
        <v>0</v>
      </c>
      <c r="L790">
        <v>0</v>
      </c>
      <c r="M790">
        <v>442</v>
      </c>
      <c r="N790">
        <v>550</v>
      </c>
      <c r="O790">
        <v>9839</v>
      </c>
      <c r="P790">
        <v>321</v>
      </c>
      <c r="Q790">
        <v>132</v>
      </c>
      <c r="R790">
        <v>10092</v>
      </c>
      <c r="S790">
        <v>5720</v>
      </c>
      <c r="T790">
        <v>0</v>
      </c>
      <c r="U790">
        <v>238</v>
      </c>
      <c r="V790">
        <v>79603</v>
      </c>
      <c r="W790">
        <v>105945</v>
      </c>
      <c r="X790" t="s">
        <v>33</v>
      </c>
      <c r="Y790" t="s">
        <v>34</v>
      </c>
      <c r="Z790">
        <v>100</v>
      </c>
      <c r="AA790" t="s">
        <v>35</v>
      </c>
      <c r="AB790" t="s">
        <v>35</v>
      </c>
      <c r="AC790">
        <v>0</v>
      </c>
      <c r="AD790" t="s">
        <v>35</v>
      </c>
      <c r="AE790" t="s">
        <v>35</v>
      </c>
      <c r="AF790">
        <v>0</v>
      </c>
    </row>
    <row r="791" spans="1:32" x14ac:dyDescent="0.25">
      <c r="A791" t="s">
        <v>119</v>
      </c>
      <c r="B791" t="s">
        <v>83</v>
      </c>
      <c r="C791" t="s">
        <v>120</v>
      </c>
      <c r="D791">
        <v>57367</v>
      </c>
      <c r="E791">
        <v>1</v>
      </c>
      <c r="F791">
        <v>190</v>
      </c>
      <c r="G791">
        <v>76358</v>
      </c>
      <c r="H791">
        <v>0</v>
      </c>
      <c r="I791">
        <v>1916</v>
      </c>
      <c r="J791">
        <v>0</v>
      </c>
      <c r="K791">
        <v>0</v>
      </c>
      <c r="L791">
        <v>0</v>
      </c>
      <c r="M791">
        <v>487</v>
      </c>
      <c r="N791">
        <v>3136</v>
      </c>
      <c r="O791">
        <v>14193</v>
      </c>
      <c r="P791">
        <v>1100</v>
      </c>
      <c r="Q791">
        <v>167</v>
      </c>
      <c r="R791">
        <v>10250</v>
      </c>
      <c r="S791">
        <v>5621</v>
      </c>
      <c r="T791">
        <v>0</v>
      </c>
      <c r="U791">
        <v>245</v>
      </c>
      <c r="V791">
        <v>81897</v>
      </c>
      <c r="W791">
        <v>113473</v>
      </c>
      <c r="X791" t="s">
        <v>33</v>
      </c>
      <c r="Y791" t="s">
        <v>34</v>
      </c>
      <c r="Z791">
        <v>100</v>
      </c>
      <c r="AA791" t="s">
        <v>35</v>
      </c>
      <c r="AB791" t="s">
        <v>35</v>
      </c>
      <c r="AC791">
        <v>0</v>
      </c>
      <c r="AD791" t="s">
        <v>35</v>
      </c>
      <c r="AE791" t="s">
        <v>35</v>
      </c>
      <c r="AF791">
        <v>0</v>
      </c>
    </row>
    <row r="792" spans="1:32" x14ac:dyDescent="0.25">
      <c r="A792" t="s">
        <v>119</v>
      </c>
      <c r="B792" t="s">
        <v>83</v>
      </c>
      <c r="C792" t="s">
        <v>120</v>
      </c>
      <c r="D792">
        <v>56827</v>
      </c>
      <c r="E792">
        <v>1</v>
      </c>
      <c r="F792">
        <v>190</v>
      </c>
      <c r="G792">
        <v>76358</v>
      </c>
      <c r="H792">
        <v>616</v>
      </c>
      <c r="I792">
        <v>0</v>
      </c>
      <c r="J792">
        <v>0</v>
      </c>
      <c r="K792">
        <v>0</v>
      </c>
      <c r="L792">
        <v>0</v>
      </c>
      <c r="M792">
        <v>0</v>
      </c>
      <c r="N792">
        <v>425</v>
      </c>
      <c r="O792">
        <v>13190</v>
      </c>
      <c r="P792">
        <v>1100</v>
      </c>
      <c r="Q792">
        <v>167</v>
      </c>
      <c r="R792">
        <v>9830</v>
      </c>
      <c r="S792">
        <v>5282</v>
      </c>
      <c r="T792">
        <v>0</v>
      </c>
      <c r="U792">
        <v>231</v>
      </c>
      <c r="V792">
        <v>77399</v>
      </c>
      <c r="W792">
        <v>107199</v>
      </c>
      <c r="X792" t="s">
        <v>33</v>
      </c>
      <c r="Y792" t="s">
        <v>34</v>
      </c>
      <c r="Z792">
        <v>100</v>
      </c>
      <c r="AA792" t="s">
        <v>35</v>
      </c>
      <c r="AB792" t="s">
        <v>35</v>
      </c>
      <c r="AC792">
        <v>0</v>
      </c>
      <c r="AD792" t="s">
        <v>35</v>
      </c>
      <c r="AE792" t="s">
        <v>35</v>
      </c>
      <c r="AF792">
        <v>0</v>
      </c>
    </row>
    <row r="793" spans="1:32" x14ac:dyDescent="0.25">
      <c r="A793" t="s">
        <v>119</v>
      </c>
      <c r="B793" t="s">
        <v>83</v>
      </c>
      <c r="C793" t="s">
        <v>120</v>
      </c>
      <c r="D793">
        <v>59090</v>
      </c>
      <c r="E793">
        <v>1</v>
      </c>
      <c r="F793">
        <v>190</v>
      </c>
      <c r="G793">
        <v>76358</v>
      </c>
      <c r="H793">
        <v>0</v>
      </c>
      <c r="I793">
        <v>0</v>
      </c>
      <c r="J793">
        <v>0</v>
      </c>
      <c r="K793">
        <v>0</v>
      </c>
      <c r="L793">
        <v>0</v>
      </c>
      <c r="M793">
        <v>56</v>
      </c>
      <c r="N793">
        <v>2811</v>
      </c>
      <c r="O793">
        <v>7939</v>
      </c>
      <c r="P793">
        <v>823</v>
      </c>
      <c r="Q793">
        <v>167</v>
      </c>
      <c r="R793">
        <v>9756</v>
      </c>
      <c r="S793">
        <v>5705</v>
      </c>
      <c r="T793">
        <v>0</v>
      </c>
      <c r="U793">
        <v>237</v>
      </c>
      <c r="V793">
        <v>79225</v>
      </c>
      <c r="W793">
        <v>103852</v>
      </c>
      <c r="X793" t="s">
        <v>33</v>
      </c>
      <c r="Y793" t="s">
        <v>34</v>
      </c>
      <c r="Z793">
        <v>100</v>
      </c>
      <c r="AA793" t="s">
        <v>35</v>
      </c>
      <c r="AB793" t="s">
        <v>35</v>
      </c>
      <c r="AC793">
        <v>0</v>
      </c>
      <c r="AD793" t="s">
        <v>35</v>
      </c>
      <c r="AE793" t="s">
        <v>35</v>
      </c>
      <c r="AF793">
        <v>0</v>
      </c>
    </row>
    <row r="794" spans="1:32" x14ac:dyDescent="0.25">
      <c r="A794" t="s">
        <v>119</v>
      </c>
      <c r="B794" t="s">
        <v>83</v>
      </c>
      <c r="C794" t="s">
        <v>120</v>
      </c>
      <c r="D794">
        <v>51453</v>
      </c>
      <c r="E794">
        <v>1</v>
      </c>
      <c r="F794">
        <v>190</v>
      </c>
      <c r="G794">
        <v>76358</v>
      </c>
      <c r="H794">
        <v>0</v>
      </c>
      <c r="I794">
        <v>2147</v>
      </c>
      <c r="J794">
        <v>0</v>
      </c>
      <c r="K794">
        <v>0</v>
      </c>
      <c r="L794">
        <v>0</v>
      </c>
      <c r="M794">
        <v>0</v>
      </c>
      <c r="N794">
        <v>4127</v>
      </c>
      <c r="O794">
        <v>13190</v>
      </c>
      <c r="P794">
        <v>1100</v>
      </c>
      <c r="Q794">
        <v>167</v>
      </c>
      <c r="R794">
        <v>10446</v>
      </c>
      <c r="S794">
        <v>5647</v>
      </c>
      <c r="T794">
        <v>0</v>
      </c>
      <c r="U794">
        <v>247</v>
      </c>
      <c r="V794">
        <v>82632</v>
      </c>
      <c r="W794">
        <v>113429</v>
      </c>
      <c r="X794" t="s">
        <v>33</v>
      </c>
      <c r="Y794" t="s">
        <v>34</v>
      </c>
      <c r="Z794">
        <v>100</v>
      </c>
      <c r="AA794" t="s">
        <v>35</v>
      </c>
      <c r="AB794" t="s">
        <v>35</v>
      </c>
      <c r="AC794">
        <v>0</v>
      </c>
      <c r="AD794" t="s">
        <v>35</v>
      </c>
      <c r="AE794" t="s">
        <v>35</v>
      </c>
      <c r="AF794">
        <v>0</v>
      </c>
    </row>
    <row r="795" spans="1:32" x14ac:dyDescent="0.25">
      <c r="A795" t="s">
        <v>119</v>
      </c>
      <c r="B795" t="s">
        <v>83</v>
      </c>
      <c r="C795" t="s">
        <v>120</v>
      </c>
      <c r="D795">
        <v>42392</v>
      </c>
      <c r="E795">
        <v>1</v>
      </c>
      <c r="F795">
        <v>190</v>
      </c>
      <c r="G795">
        <v>76358</v>
      </c>
      <c r="H795">
        <v>7636</v>
      </c>
      <c r="I795">
        <v>0</v>
      </c>
      <c r="J795">
        <v>0</v>
      </c>
      <c r="K795">
        <v>0</v>
      </c>
      <c r="L795">
        <v>0</v>
      </c>
      <c r="M795">
        <v>644</v>
      </c>
      <c r="N795">
        <v>3411</v>
      </c>
      <c r="O795">
        <v>6756</v>
      </c>
      <c r="P795">
        <v>685</v>
      </c>
      <c r="Q795">
        <v>167</v>
      </c>
      <c r="R795">
        <v>10881</v>
      </c>
      <c r="S795">
        <v>6523</v>
      </c>
      <c r="T795">
        <v>0</v>
      </c>
      <c r="U795">
        <v>263</v>
      </c>
      <c r="V795">
        <v>88049</v>
      </c>
      <c r="W795">
        <v>113324</v>
      </c>
      <c r="X795" t="s">
        <v>33</v>
      </c>
      <c r="Y795" t="s">
        <v>34</v>
      </c>
      <c r="Z795">
        <v>100</v>
      </c>
      <c r="AA795" t="s">
        <v>35</v>
      </c>
      <c r="AB795" t="s">
        <v>35</v>
      </c>
      <c r="AC795">
        <v>0</v>
      </c>
      <c r="AD795" t="s">
        <v>35</v>
      </c>
      <c r="AE795" t="s">
        <v>35</v>
      </c>
      <c r="AF795">
        <v>0</v>
      </c>
    </row>
    <row r="796" spans="1:32" x14ac:dyDescent="0.25">
      <c r="A796" t="s">
        <v>119</v>
      </c>
      <c r="B796" t="s">
        <v>83</v>
      </c>
      <c r="C796" t="s">
        <v>120</v>
      </c>
      <c r="D796">
        <v>59499</v>
      </c>
      <c r="E796">
        <v>1</v>
      </c>
      <c r="F796">
        <v>190</v>
      </c>
      <c r="G796">
        <v>76358</v>
      </c>
      <c r="H796">
        <v>4019</v>
      </c>
      <c r="I796">
        <v>0</v>
      </c>
      <c r="J796">
        <v>0</v>
      </c>
      <c r="K796">
        <v>0</v>
      </c>
      <c r="L796">
        <v>0</v>
      </c>
      <c r="M796">
        <v>0</v>
      </c>
      <c r="N796">
        <v>300</v>
      </c>
      <c r="O796">
        <v>9839</v>
      </c>
      <c r="P796">
        <v>1100</v>
      </c>
      <c r="Q796">
        <v>167</v>
      </c>
      <c r="R796">
        <v>10248</v>
      </c>
      <c r="S796">
        <v>5618</v>
      </c>
      <c r="T796">
        <v>0</v>
      </c>
      <c r="U796">
        <v>241</v>
      </c>
      <c r="V796">
        <v>80677</v>
      </c>
      <c r="W796">
        <v>107890</v>
      </c>
      <c r="X796" t="s">
        <v>39</v>
      </c>
      <c r="Y796" t="s">
        <v>40</v>
      </c>
      <c r="Z796">
        <v>100</v>
      </c>
      <c r="AA796" t="s">
        <v>35</v>
      </c>
      <c r="AB796" t="s">
        <v>35</v>
      </c>
      <c r="AC796">
        <v>0</v>
      </c>
      <c r="AD796" t="s">
        <v>35</v>
      </c>
      <c r="AE796" t="s">
        <v>35</v>
      </c>
      <c r="AF796">
        <v>0</v>
      </c>
    </row>
    <row r="797" spans="1:32" x14ac:dyDescent="0.25">
      <c r="A797" t="s">
        <v>119</v>
      </c>
      <c r="B797" t="s">
        <v>83</v>
      </c>
      <c r="C797" t="s">
        <v>120</v>
      </c>
      <c r="D797">
        <v>60730</v>
      </c>
      <c r="E797">
        <v>1</v>
      </c>
      <c r="F797">
        <v>190</v>
      </c>
      <c r="G797">
        <v>76358</v>
      </c>
      <c r="H797">
        <v>4421</v>
      </c>
      <c r="I797">
        <v>80</v>
      </c>
      <c r="J797">
        <v>0</v>
      </c>
      <c r="K797">
        <v>0</v>
      </c>
      <c r="L797">
        <v>0</v>
      </c>
      <c r="M797">
        <v>78</v>
      </c>
      <c r="N797">
        <v>3673</v>
      </c>
      <c r="O797">
        <v>14193</v>
      </c>
      <c r="P797">
        <v>1100</v>
      </c>
      <c r="Q797">
        <v>167</v>
      </c>
      <c r="R797">
        <v>10442</v>
      </c>
      <c r="S797">
        <v>6089</v>
      </c>
      <c r="T797">
        <v>0</v>
      </c>
      <c r="U797">
        <v>253</v>
      </c>
      <c r="V797">
        <v>84610</v>
      </c>
      <c r="W797">
        <v>116854</v>
      </c>
      <c r="X797" t="s">
        <v>39</v>
      </c>
      <c r="Y797" t="s">
        <v>40</v>
      </c>
      <c r="Z797">
        <v>100</v>
      </c>
      <c r="AA797" t="s">
        <v>35</v>
      </c>
      <c r="AB797" t="s">
        <v>35</v>
      </c>
      <c r="AC797">
        <v>0</v>
      </c>
      <c r="AD797" t="s">
        <v>35</v>
      </c>
      <c r="AE797" t="s">
        <v>35</v>
      </c>
      <c r="AF797">
        <v>0</v>
      </c>
    </row>
    <row r="798" spans="1:32" x14ac:dyDescent="0.25">
      <c r="A798" t="s">
        <v>119</v>
      </c>
      <c r="B798" t="s">
        <v>83</v>
      </c>
      <c r="C798" t="s">
        <v>120</v>
      </c>
      <c r="D798">
        <v>64076</v>
      </c>
      <c r="E798">
        <v>1</v>
      </c>
      <c r="F798">
        <v>190</v>
      </c>
      <c r="G798">
        <v>76358</v>
      </c>
      <c r="H798">
        <v>511</v>
      </c>
      <c r="I798">
        <v>0</v>
      </c>
      <c r="J798">
        <v>0</v>
      </c>
      <c r="K798">
        <v>0</v>
      </c>
      <c r="L798">
        <v>0</v>
      </c>
      <c r="M798">
        <v>0</v>
      </c>
      <c r="N798">
        <v>2010</v>
      </c>
      <c r="O798">
        <v>14193</v>
      </c>
      <c r="P798">
        <v>1100</v>
      </c>
      <c r="Q798">
        <v>167</v>
      </c>
      <c r="R798">
        <v>10005</v>
      </c>
      <c r="S798">
        <v>5520</v>
      </c>
      <c r="T798">
        <v>0</v>
      </c>
      <c r="U798">
        <v>236</v>
      </c>
      <c r="V798">
        <v>78879</v>
      </c>
      <c r="W798">
        <v>110100</v>
      </c>
      <c r="X798" t="s">
        <v>45</v>
      </c>
      <c r="Y798" t="s">
        <v>46</v>
      </c>
      <c r="Z798">
        <v>100</v>
      </c>
      <c r="AA798" t="s">
        <v>35</v>
      </c>
      <c r="AB798" t="s">
        <v>35</v>
      </c>
      <c r="AC798">
        <v>0</v>
      </c>
      <c r="AD798" t="s">
        <v>35</v>
      </c>
      <c r="AE798" t="s">
        <v>35</v>
      </c>
      <c r="AF798">
        <v>0</v>
      </c>
    </row>
    <row r="799" spans="1:32" x14ac:dyDescent="0.25">
      <c r="A799" t="s">
        <v>119</v>
      </c>
      <c r="B799" t="s">
        <v>83</v>
      </c>
      <c r="C799" t="s">
        <v>120</v>
      </c>
      <c r="D799">
        <v>56200</v>
      </c>
      <c r="E799">
        <v>1</v>
      </c>
      <c r="F799">
        <v>190</v>
      </c>
      <c r="G799">
        <v>76358</v>
      </c>
      <c r="H799">
        <v>180</v>
      </c>
      <c r="I799">
        <v>0</v>
      </c>
      <c r="J799">
        <v>0</v>
      </c>
      <c r="K799">
        <v>0</v>
      </c>
      <c r="L799">
        <v>0</v>
      </c>
      <c r="M799">
        <v>0</v>
      </c>
      <c r="N799">
        <v>2021</v>
      </c>
      <c r="O799">
        <v>13190</v>
      </c>
      <c r="P799">
        <v>1100</v>
      </c>
      <c r="Q799">
        <v>167</v>
      </c>
      <c r="R799">
        <v>9894</v>
      </c>
      <c r="S799">
        <v>5353</v>
      </c>
      <c r="T799">
        <v>0</v>
      </c>
      <c r="U799">
        <v>235</v>
      </c>
      <c r="V799">
        <v>78559</v>
      </c>
      <c r="W799">
        <v>108498</v>
      </c>
      <c r="X799" t="s">
        <v>45</v>
      </c>
      <c r="Y799" t="s">
        <v>46</v>
      </c>
      <c r="Z799">
        <v>100</v>
      </c>
      <c r="AA799" t="s">
        <v>35</v>
      </c>
      <c r="AB799" t="s">
        <v>35</v>
      </c>
      <c r="AC799">
        <v>0</v>
      </c>
      <c r="AD799" t="s">
        <v>35</v>
      </c>
      <c r="AE799" t="s">
        <v>35</v>
      </c>
      <c r="AF799">
        <v>0</v>
      </c>
    </row>
    <row r="800" spans="1:32" x14ac:dyDescent="0.25">
      <c r="A800" t="s">
        <v>119</v>
      </c>
      <c r="B800" t="s">
        <v>83</v>
      </c>
      <c r="C800" t="s">
        <v>120</v>
      </c>
      <c r="D800">
        <v>61830</v>
      </c>
      <c r="E800">
        <v>1</v>
      </c>
      <c r="F800">
        <v>190</v>
      </c>
      <c r="G800">
        <v>76358</v>
      </c>
      <c r="H800">
        <v>0</v>
      </c>
      <c r="I800">
        <v>0</v>
      </c>
      <c r="J800">
        <v>0</v>
      </c>
      <c r="K800">
        <v>0</v>
      </c>
      <c r="L800">
        <v>0</v>
      </c>
      <c r="M800">
        <v>129</v>
      </c>
      <c r="N800">
        <v>1957</v>
      </c>
      <c r="O800">
        <v>8553</v>
      </c>
      <c r="P800">
        <v>882</v>
      </c>
      <c r="Q800">
        <v>167</v>
      </c>
      <c r="R800">
        <v>9771</v>
      </c>
      <c r="S800">
        <v>5648</v>
      </c>
      <c r="T800">
        <v>0</v>
      </c>
      <c r="U800">
        <v>234</v>
      </c>
      <c r="V800">
        <v>78444</v>
      </c>
      <c r="W800">
        <v>103699</v>
      </c>
      <c r="X800" t="s">
        <v>33</v>
      </c>
      <c r="Y800" t="s">
        <v>34</v>
      </c>
      <c r="Z800">
        <v>100</v>
      </c>
      <c r="AA800" t="s">
        <v>35</v>
      </c>
      <c r="AB800" t="s">
        <v>35</v>
      </c>
      <c r="AC800">
        <v>0</v>
      </c>
      <c r="AD800" t="s">
        <v>35</v>
      </c>
      <c r="AE800" t="s">
        <v>35</v>
      </c>
      <c r="AF800">
        <v>0</v>
      </c>
    </row>
    <row r="801" spans="1:32" x14ac:dyDescent="0.25">
      <c r="A801" t="s">
        <v>119</v>
      </c>
      <c r="B801" t="s">
        <v>83</v>
      </c>
      <c r="C801" t="s">
        <v>120</v>
      </c>
      <c r="D801">
        <v>59625</v>
      </c>
      <c r="E801">
        <v>1</v>
      </c>
      <c r="F801">
        <v>190</v>
      </c>
      <c r="G801">
        <v>76358</v>
      </c>
      <c r="H801">
        <v>0</v>
      </c>
      <c r="I801">
        <v>9427</v>
      </c>
      <c r="J801">
        <v>0</v>
      </c>
      <c r="K801">
        <v>0</v>
      </c>
      <c r="L801">
        <v>0</v>
      </c>
      <c r="M801">
        <v>0</v>
      </c>
      <c r="N801">
        <v>4214</v>
      </c>
      <c r="O801">
        <v>14193</v>
      </c>
      <c r="P801">
        <v>0</v>
      </c>
      <c r="Q801">
        <v>167</v>
      </c>
      <c r="R801">
        <v>11001</v>
      </c>
      <c r="S801">
        <v>6337</v>
      </c>
      <c r="T801">
        <v>0</v>
      </c>
      <c r="U801">
        <v>268</v>
      </c>
      <c r="V801">
        <v>89999</v>
      </c>
      <c r="W801">
        <v>121965</v>
      </c>
      <c r="X801" t="s">
        <v>33</v>
      </c>
      <c r="Y801" t="s">
        <v>34</v>
      </c>
      <c r="Z801">
        <v>100</v>
      </c>
      <c r="AA801" t="s">
        <v>35</v>
      </c>
      <c r="AB801" t="s">
        <v>35</v>
      </c>
      <c r="AC801">
        <v>0</v>
      </c>
      <c r="AD801" t="s">
        <v>35</v>
      </c>
      <c r="AE801" t="s">
        <v>35</v>
      </c>
      <c r="AF801">
        <v>0</v>
      </c>
    </row>
    <row r="802" spans="1:32" x14ac:dyDescent="0.25">
      <c r="A802" t="s">
        <v>119</v>
      </c>
      <c r="B802" t="s">
        <v>83</v>
      </c>
      <c r="C802" t="s">
        <v>120</v>
      </c>
      <c r="D802">
        <v>59679</v>
      </c>
      <c r="E802">
        <v>1</v>
      </c>
      <c r="F802">
        <v>190</v>
      </c>
      <c r="G802">
        <v>76358</v>
      </c>
      <c r="H802">
        <v>0</v>
      </c>
      <c r="I802">
        <v>3296</v>
      </c>
      <c r="J802">
        <v>0</v>
      </c>
      <c r="K802">
        <v>0</v>
      </c>
      <c r="L802">
        <v>0</v>
      </c>
      <c r="M802">
        <v>129</v>
      </c>
      <c r="N802">
        <v>300</v>
      </c>
      <c r="O802">
        <v>0</v>
      </c>
      <c r="P802">
        <v>1100</v>
      </c>
      <c r="Q802">
        <v>167</v>
      </c>
      <c r="R802">
        <v>10172</v>
      </c>
      <c r="S802">
        <v>6081</v>
      </c>
      <c r="T802">
        <v>0</v>
      </c>
      <c r="U802">
        <v>239</v>
      </c>
      <c r="V802">
        <v>80083</v>
      </c>
      <c r="W802">
        <v>97842</v>
      </c>
      <c r="X802" t="s">
        <v>33</v>
      </c>
      <c r="Y802" t="s">
        <v>34</v>
      </c>
      <c r="Z802">
        <v>100</v>
      </c>
      <c r="AA802" t="s">
        <v>35</v>
      </c>
      <c r="AB802" t="s">
        <v>35</v>
      </c>
      <c r="AC802">
        <v>0</v>
      </c>
      <c r="AD802" t="s">
        <v>35</v>
      </c>
      <c r="AE802" t="s">
        <v>35</v>
      </c>
      <c r="AF802">
        <v>0</v>
      </c>
    </row>
    <row r="803" spans="1:32" x14ac:dyDescent="0.25">
      <c r="A803" t="s">
        <v>119</v>
      </c>
      <c r="B803" t="s">
        <v>83</v>
      </c>
      <c r="C803" t="s">
        <v>120</v>
      </c>
      <c r="D803">
        <v>59712</v>
      </c>
      <c r="E803">
        <v>1</v>
      </c>
      <c r="F803">
        <v>190</v>
      </c>
      <c r="G803">
        <v>76358</v>
      </c>
      <c r="H803">
        <v>0</v>
      </c>
      <c r="I803">
        <v>0</v>
      </c>
      <c r="J803">
        <v>0</v>
      </c>
      <c r="K803">
        <v>0</v>
      </c>
      <c r="L803">
        <v>0</v>
      </c>
      <c r="M803">
        <v>0</v>
      </c>
      <c r="N803">
        <v>6383</v>
      </c>
      <c r="O803">
        <v>14193</v>
      </c>
      <c r="P803">
        <v>1100</v>
      </c>
      <c r="Q803">
        <v>167</v>
      </c>
      <c r="R803">
        <v>10454</v>
      </c>
      <c r="S803">
        <v>5727</v>
      </c>
      <c r="T803">
        <v>0</v>
      </c>
      <c r="U803">
        <v>247</v>
      </c>
      <c r="V803">
        <v>82741</v>
      </c>
      <c r="W803">
        <v>114629</v>
      </c>
      <c r="X803" t="s">
        <v>33</v>
      </c>
      <c r="Y803" t="s">
        <v>34</v>
      </c>
      <c r="Z803">
        <v>100</v>
      </c>
      <c r="AA803" t="s">
        <v>35</v>
      </c>
      <c r="AB803" t="s">
        <v>35</v>
      </c>
      <c r="AC803">
        <v>0</v>
      </c>
      <c r="AD803" t="s">
        <v>35</v>
      </c>
      <c r="AE803" t="s">
        <v>35</v>
      </c>
      <c r="AF803">
        <v>0</v>
      </c>
    </row>
    <row r="804" spans="1:32" x14ac:dyDescent="0.25">
      <c r="A804" t="s">
        <v>119</v>
      </c>
      <c r="B804" t="s">
        <v>83</v>
      </c>
      <c r="C804" t="s">
        <v>120</v>
      </c>
      <c r="D804">
        <v>57311</v>
      </c>
      <c r="E804">
        <v>1</v>
      </c>
      <c r="F804">
        <v>190</v>
      </c>
      <c r="G804">
        <v>76358</v>
      </c>
      <c r="H804">
        <v>0</v>
      </c>
      <c r="I804">
        <v>0</v>
      </c>
      <c r="J804">
        <v>0</v>
      </c>
      <c r="K804">
        <v>0</v>
      </c>
      <c r="L804">
        <v>0</v>
      </c>
      <c r="M804">
        <v>101</v>
      </c>
      <c r="N804">
        <v>639</v>
      </c>
      <c r="O804">
        <v>13190</v>
      </c>
      <c r="P804">
        <v>1100</v>
      </c>
      <c r="Q804">
        <v>167</v>
      </c>
      <c r="R804">
        <v>9785</v>
      </c>
      <c r="S804">
        <v>5233</v>
      </c>
      <c r="T804">
        <v>0</v>
      </c>
      <c r="U804">
        <v>230</v>
      </c>
      <c r="V804">
        <v>77098</v>
      </c>
      <c r="W804">
        <v>106803</v>
      </c>
      <c r="X804" t="s">
        <v>33</v>
      </c>
      <c r="Y804" t="s">
        <v>34</v>
      </c>
      <c r="Z804">
        <v>100</v>
      </c>
      <c r="AA804" t="s">
        <v>35</v>
      </c>
      <c r="AB804" t="s">
        <v>35</v>
      </c>
      <c r="AC804">
        <v>0</v>
      </c>
      <c r="AD804" t="s">
        <v>35</v>
      </c>
      <c r="AE804" t="s">
        <v>35</v>
      </c>
      <c r="AF804">
        <v>0</v>
      </c>
    </row>
    <row r="805" spans="1:32" x14ac:dyDescent="0.25">
      <c r="A805" t="s">
        <v>119</v>
      </c>
      <c r="B805" t="s">
        <v>83</v>
      </c>
      <c r="C805" t="s">
        <v>120</v>
      </c>
      <c r="D805">
        <v>50710</v>
      </c>
      <c r="E805">
        <v>1</v>
      </c>
      <c r="F805">
        <v>190</v>
      </c>
      <c r="G805">
        <v>76358</v>
      </c>
      <c r="H805">
        <v>0</v>
      </c>
      <c r="I805">
        <v>0</v>
      </c>
      <c r="J805">
        <v>0</v>
      </c>
      <c r="K805">
        <v>0</v>
      </c>
      <c r="L805">
        <v>0</v>
      </c>
      <c r="M805">
        <v>0</v>
      </c>
      <c r="N805">
        <v>1806</v>
      </c>
      <c r="O805">
        <v>6290</v>
      </c>
      <c r="P805">
        <v>321</v>
      </c>
      <c r="Q805">
        <v>167</v>
      </c>
      <c r="R805">
        <v>9774</v>
      </c>
      <c r="S805">
        <v>5789</v>
      </c>
      <c r="T805">
        <v>0</v>
      </c>
      <c r="U805">
        <v>234</v>
      </c>
      <c r="V805">
        <v>78164</v>
      </c>
      <c r="W805">
        <v>100739</v>
      </c>
      <c r="X805" t="s">
        <v>33</v>
      </c>
      <c r="Y805" t="s">
        <v>34</v>
      </c>
      <c r="Z805">
        <v>100</v>
      </c>
      <c r="AA805" t="s">
        <v>35</v>
      </c>
      <c r="AB805" t="s">
        <v>35</v>
      </c>
      <c r="AC805">
        <v>0</v>
      </c>
      <c r="AD805" t="s">
        <v>35</v>
      </c>
      <c r="AE805" t="s">
        <v>35</v>
      </c>
      <c r="AF805">
        <v>0</v>
      </c>
    </row>
    <row r="806" spans="1:32" x14ac:dyDescent="0.25">
      <c r="A806" t="s">
        <v>119</v>
      </c>
      <c r="B806" t="s">
        <v>83</v>
      </c>
      <c r="C806" t="s">
        <v>120</v>
      </c>
      <c r="D806">
        <v>47436</v>
      </c>
      <c r="E806">
        <v>1</v>
      </c>
      <c r="F806">
        <v>190</v>
      </c>
      <c r="G806">
        <v>76358</v>
      </c>
      <c r="H806">
        <v>15272</v>
      </c>
      <c r="I806">
        <v>0</v>
      </c>
      <c r="J806">
        <v>0</v>
      </c>
      <c r="K806">
        <v>0</v>
      </c>
      <c r="L806">
        <v>0</v>
      </c>
      <c r="M806">
        <v>0</v>
      </c>
      <c r="N806">
        <v>901</v>
      </c>
      <c r="O806">
        <v>6290</v>
      </c>
      <c r="P806">
        <v>0</v>
      </c>
      <c r="Q806">
        <v>167</v>
      </c>
      <c r="R806">
        <v>11759</v>
      </c>
      <c r="S806">
        <v>6911</v>
      </c>
      <c r="T806">
        <v>0</v>
      </c>
      <c r="U806">
        <v>277</v>
      </c>
      <c r="V806">
        <v>92531</v>
      </c>
      <c r="W806">
        <v>117935</v>
      </c>
      <c r="X806" t="s">
        <v>33</v>
      </c>
      <c r="Y806" t="s">
        <v>34</v>
      </c>
      <c r="Z806">
        <v>100</v>
      </c>
      <c r="AA806" t="s">
        <v>35</v>
      </c>
      <c r="AB806" t="s">
        <v>35</v>
      </c>
      <c r="AC806">
        <v>0</v>
      </c>
      <c r="AD806" t="s">
        <v>35</v>
      </c>
      <c r="AE806" t="s">
        <v>35</v>
      </c>
      <c r="AF806">
        <v>0</v>
      </c>
    </row>
    <row r="807" spans="1:32" x14ac:dyDescent="0.25">
      <c r="A807" t="s">
        <v>119</v>
      </c>
      <c r="B807" t="s">
        <v>83</v>
      </c>
      <c r="C807" t="s">
        <v>120</v>
      </c>
      <c r="D807">
        <v>51181</v>
      </c>
      <c r="E807">
        <v>1</v>
      </c>
      <c r="F807">
        <v>190</v>
      </c>
      <c r="G807">
        <v>76358</v>
      </c>
      <c r="H807">
        <v>0</v>
      </c>
      <c r="I807">
        <v>71</v>
      </c>
      <c r="J807">
        <v>0</v>
      </c>
      <c r="K807">
        <v>0</v>
      </c>
      <c r="L807">
        <v>0</v>
      </c>
      <c r="M807">
        <v>0</v>
      </c>
      <c r="N807">
        <v>4553</v>
      </c>
      <c r="O807">
        <v>6290</v>
      </c>
      <c r="P807">
        <v>321</v>
      </c>
      <c r="Q807">
        <v>167</v>
      </c>
      <c r="R807">
        <v>9770</v>
      </c>
      <c r="S807">
        <v>6001</v>
      </c>
      <c r="T807">
        <v>0</v>
      </c>
      <c r="U807">
        <v>242</v>
      </c>
      <c r="V807">
        <v>80982</v>
      </c>
      <c r="W807">
        <v>103773</v>
      </c>
      <c r="X807" t="s">
        <v>33</v>
      </c>
      <c r="Y807" t="s">
        <v>34</v>
      </c>
      <c r="Z807">
        <v>100</v>
      </c>
      <c r="AA807" t="s">
        <v>35</v>
      </c>
      <c r="AB807" t="s">
        <v>35</v>
      </c>
      <c r="AC807">
        <v>0</v>
      </c>
      <c r="AD807" t="s">
        <v>35</v>
      </c>
      <c r="AE807" t="s">
        <v>35</v>
      </c>
      <c r="AF807">
        <v>0</v>
      </c>
    </row>
    <row r="808" spans="1:32" x14ac:dyDescent="0.25">
      <c r="A808" t="s">
        <v>119</v>
      </c>
      <c r="B808" t="s">
        <v>83</v>
      </c>
      <c r="C808" t="s">
        <v>120</v>
      </c>
      <c r="D808">
        <v>49032</v>
      </c>
      <c r="E808">
        <v>1</v>
      </c>
      <c r="F808">
        <v>190</v>
      </c>
      <c r="G808">
        <v>76358</v>
      </c>
      <c r="H808">
        <v>511</v>
      </c>
      <c r="I808">
        <v>0</v>
      </c>
      <c r="J808">
        <v>0</v>
      </c>
      <c r="K808">
        <v>0</v>
      </c>
      <c r="L808">
        <v>0</v>
      </c>
      <c r="M808">
        <v>0</v>
      </c>
      <c r="N808">
        <v>1506</v>
      </c>
      <c r="O808">
        <v>6756</v>
      </c>
      <c r="P808">
        <v>0</v>
      </c>
      <c r="Q808">
        <v>167</v>
      </c>
      <c r="R808">
        <v>9801</v>
      </c>
      <c r="S808">
        <v>5654</v>
      </c>
      <c r="T808">
        <v>0</v>
      </c>
      <c r="U808">
        <v>234</v>
      </c>
      <c r="V808">
        <v>78375</v>
      </c>
      <c r="W808">
        <v>100987</v>
      </c>
      <c r="X808" t="s">
        <v>33</v>
      </c>
      <c r="Y808" t="s">
        <v>34</v>
      </c>
      <c r="Z808">
        <v>100</v>
      </c>
      <c r="AA808" t="s">
        <v>35</v>
      </c>
      <c r="AB808" t="s">
        <v>35</v>
      </c>
      <c r="AC808">
        <v>0</v>
      </c>
      <c r="AD808" t="s">
        <v>35</v>
      </c>
      <c r="AE808" t="s">
        <v>35</v>
      </c>
      <c r="AF808">
        <v>0</v>
      </c>
    </row>
    <row r="809" spans="1:32" x14ac:dyDescent="0.25">
      <c r="A809" t="s">
        <v>119</v>
      </c>
      <c r="B809" t="s">
        <v>83</v>
      </c>
      <c r="C809" t="s">
        <v>120</v>
      </c>
      <c r="D809">
        <v>47742</v>
      </c>
      <c r="E809">
        <v>1</v>
      </c>
      <c r="F809">
        <v>190</v>
      </c>
      <c r="G809">
        <v>76358</v>
      </c>
      <c r="H809">
        <v>1127</v>
      </c>
      <c r="I809">
        <v>7664</v>
      </c>
      <c r="J809">
        <v>0</v>
      </c>
      <c r="K809">
        <v>0</v>
      </c>
      <c r="L809">
        <v>0</v>
      </c>
      <c r="M809">
        <v>543</v>
      </c>
      <c r="N809">
        <v>4115</v>
      </c>
      <c r="O809">
        <v>14193</v>
      </c>
      <c r="P809">
        <v>367</v>
      </c>
      <c r="Q809">
        <v>167</v>
      </c>
      <c r="R809">
        <v>11002</v>
      </c>
      <c r="S809">
        <v>6125</v>
      </c>
      <c r="T809">
        <v>0</v>
      </c>
      <c r="U809">
        <v>268</v>
      </c>
      <c r="V809">
        <v>89807</v>
      </c>
      <c r="W809">
        <v>121929</v>
      </c>
      <c r="X809" t="s">
        <v>33</v>
      </c>
      <c r="Y809" t="s">
        <v>34</v>
      </c>
      <c r="Z809">
        <v>100</v>
      </c>
      <c r="AA809" t="s">
        <v>35</v>
      </c>
      <c r="AB809" t="s">
        <v>35</v>
      </c>
      <c r="AC809">
        <v>0</v>
      </c>
      <c r="AD809" t="s">
        <v>35</v>
      </c>
      <c r="AE809" t="s">
        <v>35</v>
      </c>
      <c r="AF809">
        <v>0</v>
      </c>
    </row>
    <row r="810" spans="1:32" x14ac:dyDescent="0.25">
      <c r="A810" t="s">
        <v>119</v>
      </c>
      <c r="B810" t="s">
        <v>83</v>
      </c>
      <c r="C810" t="s">
        <v>120</v>
      </c>
      <c r="D810">
        <v>56218</v>
      </c>
      <c r="E810">
        <v>1</v>
      </c>
      <c r="F810">
        <v>190</v>
      </c>
      <c r="G810">
        <v>76358</v>
      </c>
      <c r="H810">
        <v>0</v>
      </c>
      <c r="I810">
        <v>0</v>
      </c>
      <c r="J810">
        <v>0</v>
      </c>
      <c r="K810">
        <v>0</v>
      </c>
      <c r="L810">
        <v>0</v>
      </c>
      <c r="M810">
        <v>45</v>
      </c>
      <c r="N810">
        <v>1466</v>
      </c>
      <c r="O810">
        <v>13190</v>
      </c>
      <c r="P810">
        <v>1100</v>
      </c>
      <c r="Q810">
        <v>167</v>
      </c>
      <c r="R810">
        <v>9890</v>
      </c>
      <c r="S810">
        <v>5292</v>
      </c>
      <c r="T810">
        <v>0</v>
      </c>
      <c r="U810">
        <v>233</v>
      </c>
      <c r="V810">
        <v>77869</v>
      </c>
      <c r="W810">
        <v>107741</v>
      </c>
      <c r="X810" t="s">
        <v>33</v>
      </c>
      <c r="Y810" t="s">
        <v>34</v>
      </c>
      <c r="Z810">
        <v>100</v>
      </c>
      <c r="AA810" t="s">
        <v>35</v>
      </c>
      <c r="AB810" t="s">
        <v>35</v>
      </c>
      <c r="AC810">
        <v>0</v>
      </c>
      <c r="AD810" t="s">
        <v>35</v>
      </c>
      <c r="AE810" t="s">
        <v>35</v>
      </c>
      <c r="AF810">
        <v>0</v>
      </c>
    </row>
    <row r="811" spans="1:32" x14ac:dyDescent="0.25">
      <c r="A811" t="s">
        <v>119</v>
      </c>
      <c r="B811" t="s">
        <v>83</v>
      </c>
      <c r="C811" t="s">
        <v>120</v>
      </c>
      <c r="D811">
        <v>53690</v>
      </c>
      <c r="E811">
        <v>1</v>
      </c>
      <c r="F811">
        <v>190</v>
      </c>
      <c r="G811">
        <v>76358</v>
      </c>
      <c r="H811">
        <v>0</v>
      </c>
      <c r="I811">
        <v>0</v>
      </c>
      <c r="J811">
        <v>0</v>
      </c>
      <c r="K811">
        <v>0</v>
      </c>
      <c r="L811">
        <v>0</v>
      </c>
      <c r="M811">
        <v>134</v>
      </c>
      <c r="N811">
        <v>1260</v>
      </c>
      <c r="O811">
        <v>0</v>
      </c>
      <c r="P811">
        <v>1100</v>
      </c>
      <c r="Q811">
        <v>166</v>
      </c>
      <c r="R811">
        <v>9875</v>
      </c>
      <c r="S811">
        <v>5877</v>
      </c>
      <c r="T811">
        <v>0</v>
      </c>
      <c r="U811">
        <v>232</v>
      </c>
      <c r="V811">
        <v>77752</v>
      </c>
      <c r="W811">
        <v>95002</v>
      </c>
      <c r="X811" t="s">
        <v>33</v>
      </c>
      <c r="Y811" t="s">
        <v>34</v>
      </c>
      <c r="Z811">
        <v>100</v>
      </c>
      <c r="AA811" t="s">
        <v>35</v>
      </c>
      <c r="AB811" t="s">
        <v>35</v>
      </c>
      <c r="AC811">
        <v>0</v>
      </c>
      <c r="AD811" t="s">
        <v>35</v>
      </c>
      <c r="AE811" t="s">
        <v>35</v>
      </c>
      <c r="AF811">
        <v>0</v>
      </c>
    </row>
    <row r="812" spans="1:32" x14ac:dyDescent="0.25">
      <c r="A812" t="s">
        <v>119</v>
      </c>
      <c r="B812" t="s">
        <v>83</v>
      </c>
      <c r="C812" t="s">
        <v>120</v>
      </c>
      <c r="D812">
        <v>428163</v>
      </c>
      <c r="E812">
        <v>1</v>
      </c>
      <c r="F812">
        <v>190</v>
      </c>
      <c r="G812">
        <v>76358</v>
      </c>
      <c r="H812">
        <v>0</v>
      </c>
      <c r="I812">
        <v>0</v>
      </c>
      <c r="J812">
        <v>0</v>
      </c>
      <c r="K812">
        <v>0</v>
      </c>
      <c r="L812">
        <v>0</v>
      </c>
      <c r="M812">
        <v>0</v>
      </c>
      <c r="N812">
        <v>784</v>
      </c>
      <c r="O812">
        <v>6756</v>
      </c>
      <c r="P812">
        <v>321</v>
      </c>
      <c r="Q812">
        <v>167</v>
      </c>
      <c r="R812">
        <v>9797</v>
      </c>
      <c r="S812">
        <v>5745</v>
      </c>
      <c r="T812">
        <v>0</v>
      </c>
      <c r="U812">
        <v>231</v>
      </c>
      <c r="V812">
        <v>77142</v>
      </c>
      <c r="W812">
        <v>100159</v>
      </c>
      <c r="X812" t="s">
        <v>33</v>
      </c>
      <c r="Y812" t="s">
        <v>34</v>
      </c>
      <c r="Z812">
        <v>50</v>
      </c>
      <c r="AA812" t="s">
        <v>78</v>
      </c>
      <c r="AB812" t="s">
        <v>79</v>
      </c>
      <c r="AC812">
        <v>50</v>
      </c>
      <c r="AD812" t="s">
        <v>35</v>
      </c>
      <c r="AE812" t="s">
        <v>35</v>
      </c>
      <c r="AF812">
        <v>0</v>
      </c>
    </row>
    <row r="813" spans="1:32" x14ac:dyDescent="0.25">
      <c r="A813" t="s">
        <v>228</v>
      </c>
      <c r="B813" t="s">
        <v>83</v>
      </c>
      <c r="C813" t="s">
        <v>229</v>
      </c>
      <c r="D813">
        <v>39675</v>
      </c>
      <c r="E813">
        <v>1</v>
      </c>
      <c r="F813">
        <v>186</v>
      </c>
      <c r="G813">
        <v>76354</v>
      </c>
      <c r="H813">
        <v>0</v>
      </c>
      <c r="I813">
        <v>0</v>
      </c>
      <c r="J813">
        <v>0</v>
      </c>
      <c r="K813">
        <v>0</v>
      </c>
      <c r="L813">
        <v>0</v>
      </c>
      <c r="M813">
        <v>480</v>
      </c>
      <c r="N813">
        <v>0</v>
      </c>
      <c r="O813">
        <v>5639</v>
      </c>
      <c r="P813">
        <v>77</v>
      </c>
      <c r="Q813">
        <v>186</v>
      </c>
      <c r="R813">
        <v>9796</v>
      </c>
      <c r="S813">
        <v>5657</v>
      </c>
      <c r="T813">
        <v>0</v>
      </c>
      <c r="U813">
        <v>0</v>
      </c>
      <c r="V813">
        <v>76834</v>
      </c>
      <c r="W813">
        <v>98189</v>
      </c>
      <c r="X813" t="s">
        <v>33</v>
      </c>
      <c r="Y813" t="s">
        <v>34</v>
      </c>
      <c r="Z813">
        <v>100</v>
      </c>
      <c r="AA813" t="s">
        <v>35</v>
      </c>
      <c r="AB813" t="s">
        <v>35</v>
      </c>
      <c r="AC813">
        <v>0</v>
      </c>
      <c r="AD813" t="s">
        <v>35</v>
      </c>
      <c r="AE813" t="s">
        <v>35</v>
      </c>
      <c r="AF813">
        <v>0</v>
      </c>
    </row>
    <row r="814" spans="1:32" x14ac:dyDescent="0.25">
      <c r="A814" t="s">
        <v>228</v>
      </c>
      <c r="B814" t="s">
        <v>83</v>
      </c>
      <c r="C814" t="s">
        <v>229</v>
      </c>
      <c r="D814">
        <v>46719</v>
      </c>
      <c r="E814">
        <v>1</v>
      </c>
      <c r="F814">
        <v>186</v>
      </c>
      <c r="G814">
        <v>76354</v>
      </c>
      <c r="H814">
        <v>4270</v>
      </c>
      <c r="I814">
        <v>9219</v>
      </c>
      <c r="J814">
        <v>0</v>
      </c>
      <c r="K814">
        <v>0</v>
      </c>
      <c r="L814">
        <v>0</v>
      </c>
      <c r="M814">
        <v>54</v>
      </c>
      <c r="N814">
        <v>1300</v>
      </c>
      <c r="O814">
        <v>13566</v>
      </c>
      <c r="P814">
        <v>166</v>
      </c>
      <c r="Q814">
        <v>203</v>
      </c>
      <c r="R814">
        <v>11610</v>
      </c>
      <c r="S814">
        <v>6448</v>
      </c>
      <c r="T814">
        <v>0</v>
      </c>
      <c r="U814">
        <v>0</v>
      </c>
      <c r="V814">
        <v>91197</v>
      </c>
      <c r="W814">
        <v>123190</v>
      </c>
      <c r="X814" t="s">
        <v>33</v>
      </c>
      <c r="Y814" t="s">
        <v>34</v>
      </c>
      <c r="Z814">
        <v>100</v>
      </c>
      <c r="AA814" t="s">
        <v>35</v>
      </c>
      <c r="AB814" t="s">
        <v>35</v>
      </c>
      <c r="AC814">
        <v>0</v>
      </c>
      <c r="AD814" t="s">
        <v>35</v>
      </c>
      <c r="AE814" t="s">
        <v>35</v>
      </c>
      <c r="AF814">
        <v>0</v>
      </c>
    </row>
    <row r="815" spans="1:32" x14ac:dyDescent="0.25">
      <c r="A815" t="s">
        <v>228</v>
      </c>
      <c r="B815" t="s">
        <v>83</v>
      </c>
      <c r="C815" t="s">
        <v>229</v>
      </c>
      <c r="D815">
        <v>43234</v>
      </c>
      <c r="E815">
        <v>1</v>
      </c>
      <c r="F815">
        <v>186</v>
      </c>
      <c r="G815">
        <v>76354</v>
      </c>
      <c r="H815">
        <v>0</v>
      </c>
      <c r="I815">
        <v>0</v>
      </c>
      <c r="J815">
        <v>0</v>
      </c>
      <c r="K815">
        <v>0</v>
      </c>
      <c r="L815">
        <v>0</v>
      </c>
      <c r="M815">
        <v>480</v>
      </c>
      <c r="N815">
        <v>100</v>
      </c>
      <c r="O815">
        <v>5639</v>
      </c>
      <c r="P815">
        <v>77</v>
      </c>
      <c r="Q815">
        <v>186</v>
      </c>
      <c r="R815">
        <v>9796</v>
      </c>
      <c r="S815">
        <v>5679</v>
      </c>
      <c r="T815">
        <v>0</v>
      </c>
      <c r="U815">
        <v>0</v>
      </c>
      <c r="V815">
        <v>76934</v>
      </c>
      <c r="W815">
        <v>98311</v>
      </c>
      <c r="X815" t="s">
        <v>51</v>
      </c>
      <c r="Y815" t="s">
        <v>52</v>
      </c>
      <c r="Z815">
        <v>100</v>
      </c>
      <c r="AA815" t="s">
        <v>35</v>
      </c>
      <c r="AB815" t="s">
        <v>35</v>
      </c>
      <c r="AC815">
        <v>0</v>
      </c>
      <c r="AD815" t="s">
        <v>35</v>
      </c>
      <c r="AE815" t="s">
        <v>35</v>
      </c>
      <c r="AF815">
        <v>0</v>
      </c>
    </row>
    <row r="816" spans="1:32" x14ac:dyDescent="0.25">
      <c r="A816" t="s">
        <v>228</v>
      </c>
      <c r="B816" t="s">
        <v>83</v>
      </c>
      <c r="C816" t="s">
        <v>229</v>
      </c>
      <c r="D816">
        <v>44522</v>
      </c>
      <c r="E816">
        <v>1</v>
      </c>
      <c r="F816">
        <v>186</v>
      </c>
      <c r="G816">
        <v>76354</v>
      </c>
      <c r="H816">
        <v>0</v>
      </c>
      <c r="I816">
        <v>47</v>
      </c>
      <c r="J816">
        <v>0</v>
      </c>
      <c r="K816">
        <v>0</v>
      </c>
      <c r="L816">
        <v>0</v>
      </c>
      <c r="M816">
        <v>480</v>
      </c>
      <c r="N816">
        <v>50</v>
      </c>
      <c r="O816">
        <v>0</v>
      </c>
      <c r="P816">
        <v>166</v>
      </c>
      <c r="Q816">
        <v>186</v>
      </c>
      <c r="R816">
        <v>9796</v>
      </c>
      <c r="S816">
        <v>5740</v>
      </c>
      <c r="T816">
        <v>0</v>
      </c>
      <c r="U816">
        <v>0</v>
      </c>
      <c r="V816">
        <v>76931</v>
      </c>
      <c r="W816">
        <v>92819</v>
      </c>
      <c r="X816" t="s">
        <v>33</v>
      </c>
      <c r="Y816" t="s">
        <v>34</v>
      </c>
      <c r="Z816">
        <v>100</v>
      </c>
      <c r="AA816" t="s">
        <v>35</v>
      </c>
      <c r="AB816" t="s">
        <v>35</v>
      </c>
      <c r="AC816">
        <v>0</v>
      </c>
      <c r="AD816" t="s">
        <v>35</v>
      </c>
      <c r="AE816" t="s">
        <v>35</v>
      </c>
      <c r="AF816">
        <v>0</v>
      </c>
    </row>
    <row r="817" spans="1:32" x14ac:dyDescent="0.25">
      <c r="A817" t="s">
        <v>228</v>
      </c>
      <c r="B817" t="s">
        <v>83</v>
      </c>
      <c r="C817" t="s">
        <v>229</v>
      </c>
      <c r="D817">
        <v>47150</v>
      </c>
      <c r="E817">
        <v>1</v>
      </c>
      <c r="F817">
        <v>186</v>
      </c>
      <c r="G817">
        <v>76354</v>
      </c>
      <c r="H817">
        <v>0</v>
      </c>
      <c r="I817">
        <v>1046</v>
      </c>
      <c r="J817">
        <v>0</v>
      </c>
      <c r="K817">
        <v>0</v>
      </c>
      <c r="L817">
        <v>0</v>
      </c>
      <c r="M817">
        <v>723</v>
      </c>
      <c r="N817">
        <v>145</v>
      </c>
      <c r="O817">
        <v>11279</v>
      </c>
      <c r="P817">
        <v>166</v>
      </c>
      <c r="Q817">
        <v>189</v>
      </c>
      <c r="R817">
        <v>9966</v>
      </c>
      <c r="S817">
        <v>5476</v>
      </c>
      <c r="T817">
        <v>0</v>
      </c>
      <c r="U817">
        <v>0</v>
      </c>
      <c r="V817">
        <v>78268</v>
      </c>
      <c r="W817">
        <v>105344</v>
      </c>
      <c r="X817" t="s">
        <v>33</v>
      </c>
      <c r="Y817" t="s">
        <v>34</v>
      </c>
      <c r="Z817">
        <v>100</v>
      </c>
      <c r="AA817" t="s">
        <v>35</v>
      </c>
      <c r="AB817" t="s">
        <v>35</v>
      </c>
      <c r="AC817">
        <v>0</v>
      </c>
      <c r="AD817" t="s">
        <v>35</v>
      </c>
      <c r="AE817" t="s">
        <v>35</v>
      </c>
      <c r="AF817">
        <v>0</v>
      </c>
    </row>
    <row r="818" spans="1:32" x14ac:dyDescent="0.25">
      <c r="A818" t="s">
        <v>228</v>
      </c>
      <c r="B818" t="s">
        <v>83</v>
      </c>
      <c r="C818" t="s">
        <v>229</v>
      </c>
      <c r="D818">
        <v>42092</v>
      </c>
      <c r="E818">
        <v>1</v>
      </c>
      <c r="F818">
        <v>186</v>
      </c>
      <c r="G818">
        <v>76354</v>
      </c>
      <c r="H818">
        <v>0</v>
      </c>
      <c r="I818">
        <v>481</v>
      </c>
      <c r="J818">
        <v>0</v>
      </c>
      <c r="K818">
        <v>0</v>
      </c>
      <c r="L818">
        <v>0</v>
      </c>
      <c r="M818">
        <v>534</v>
      </c>
      <c r="N818">
        <v>150</v>
      </c>
      <c r="O818">
        <v>5639</v>
      </c>
      <c r="P818">
        <v>166</v>
      </c>
      <c r="Q818">
        <v>136</v>
      </c>
      <c r="R818">
        <v>9822</v>
      </c>
      <c r="S818">
        <v>5738</v>
      </c>
      <c r="T818">
        <v>0</v>
      </c>
      <c r="U818">
        <v>0</v>
      </c>
      <c r="V818">
        <v>77519</v>
      </c>
      <c r="W818">
        <v>99020</v>
      </c>
      <c r="X818" t="s">
        <v>33</v>
      </c>
      <c r="Y818" t="s">
        <v>34</v>
      </c>
      <c r="Z818">
        <v>100</v>
      </c>
      <c r="AA818" t="s">
        <v>35</v>
      </c>
      <c r="AB818" t="s">
        <v>35</v>
      </c>
      <c r="AC818">
        <v>0</v>
      </c>
      <c r="AD818" t="s">
        <v>35</v>
      </c>
      <c r="AE818" t="s">
        <v>35</v>
      </c>
      <c r="AF818">
        <v>0</v>
      </c>
    </row>
    <row r="819" spans="1:32" x14ac:dyDescent="0.25">
      <c r="A819" t="s">
        <v>245</v>
      </c>
      <c r="B819" t="s">
        <v>83</v>
      </c>
      <c r="C819" t="s">
        <v>246</v>
      </c>
      <c r="D819">
        <v>416962</v>
      </c>
      <c r="E819">
        <v>1</v>
      </c>
      <c r="F819">
        <v>222</v>
      </c>
      <c r="G819">
        <v>76265</v>
      </c>
      <c r="H819">
        <v>11063</v>
      </c>
      <c r="I819">
        <v>2950</v>
      </c>
      <c r="J819">
        <v>0</v>
      </c>
      <c r="K819">
        <v>0</v>
      </c>
      <c r="L819">
        <v>0</v>
      </c>
      <c r="M819">
        <v>150</v>
      </c>
      <c r="N819">
        <v>1735</v>
      </c>
      <c r="O819">
        <v>9397</v>
      </c>
      <c r="P819">
        <v>1676</v>
      </c>
      <c r="Q819">
        <v>33</v>
      </c>
      <c r="R819">
        <v>27015</v>
      </c>
      <c r="S819">
        <v>5060</v>
      </c>
      <c r="T819">
        <v>550</v>
      </c>
      <c r="U819">
        <v>0</v>
      </c>
      <c r="V819">
        <v>92163</v>
      </c>
      <c r="W819">
        <v>135894</v>
      </c>
      <c r="X819" t="s">
        <v>33</v>
      </c>
      <c r="Y819" t="s">
        <v>34</v>
      </c>
      <c r="Z819">
        <v>83</v>
      </c>
      <c r="AA819" t="s">
        <v>72</v>
      </c>
      <c r="AB819" t="s">
        <v>73</v>
      </c>
      <c r="AC819">
        <v>17</v>
      </c>
      <c r="AD819" t="s">
        <v>35</v>
      </c>
      <c r="AE819" t="s">
        <v>35</v>
      </c>
      <c r="AF819">
        <v>0</v>
      </c>
    </row>
    <row r="820" spans="1:32" x14ac:dyDescent="0.25">
      <c r="A820" t="s">
        <v>119</v>
      </c>
      <c r="B820" t="s">
        <v>64</v>
      </c>
      <c r="C820" t="s">
        <v>125</v>
      </c>
      <c r="D820">
        <v>61332</v>
      </c>
      <c r="E820">
        <v>1</v>
      </c>
      <c r="F820">
        <v>217</v>
      </c>
      <c r="G820">
        <v>76231</v>
      </c>
      <c r="H820">
        <v>0</v>
      </c>
      <c r="I820">
        <v>0</v>
      </c>
      <c r="J820">
        <v>0</v>
      </c>
      <c r="K820">
        <v>0</v>
      </c>
      <c r="L820">
        <v>0</v>
      </c>
      <c r="M820">
        <v>0</v>
      </c>
      <c r="N820">
        <v>2584</v>
      </c>
      <c r="O820">
        <v>0</v>
      </c>
      <c r="P820">
        <v>699</v>
      </c>
      <c r="Q820">
        <v>153</v>
      </c>
      <c r="R820">
        <v>21527</v>
      </c>
      <c r="S820">
        <v>5936</v>
      </c>
      <c r="T820">
        <v>0</v>
      </c>
      <c r="U820">
        <v>2300</v>
      </c>
      <c r="V820">
        <v>78815</v>
      </c>
      <c r="W820">
        <v>109430</v>
      </c>
      <c r="X820" t="s">
        <v>42</v>
      </c>
      <c r="Y820" t="s">
        <v>43</v>
      </c>
      <c r="Z820">
        <v>100</v>
      </c>
      <c r="AA820" t="s">
        <v>35</v>
      </c>
      <c r="AB820" t="s">
        <v>35</v>
      </c>
      <c r="AC820">
        <v>0</v>
      </c>
      <c r="AD820" t="s">
        <v>35</v>
      </c>
      <c r="AE820" t="s">
        <v>35</v>
      </c>
      <c r="AF820">
        <v>0</v>
      </c>
    </row>
    <row r="821" spans="1:32" x14ac:dyDescent="0.25">
      <c r="A821" t="s">
        <v>320</v>
      </c>
      <c r="B821" t="s">
        <v>123</v>
      </c>
      <c r="C821" t="s">
        <v>385</v>
      </c>
      <c r="D821">
        <v>51395</v>
      </c>
      <c r="E821">
        <v>1</v>
      </c>
      <c r="F821">
        <v>183</v>
      </c>
      <c r="G821">
        <v>76174</v>
      </c>
      <c r="H821">
        <v>0</v>
      </c>
      <c r="I821">
        <v>0</v>
      </c>
      <c r="J821">
        <v>0</v>
      </c>
      <c r="K821">
        <v>0</v>
      </c>
      <c r="L821">
        <v>0</v>
      </c>
      <c r="M821">
        <v>0</v>
      </c>
      <c r="N821">
        <v>0</v>
      </c>
      <c r="O821">
        <v>8663</v>
      </c>
      <c r="P821">
        <v>0</v>
      </c>
      <c r="Q821">
        <v>0</v>
      </c>
      <c r="R821">
        <v>31701</v>
      </c>
      <c r="S821">
        <v>5850</v>
      </c>
      <c r="T821">
        <v>0</v>
      </c>
      <c r="U821">
        <v>0</v>
      </c>
      <c r="V821">
        <v>76174</v>
      </c>
      <c r="W821">
        <v>122388</v>
      </c>
      <c r="X821" t="s">
        <v>33</v>
      </c>
      <c r="Y821" t="s">
        <v>34</v>
      </c>
      <c r="Z821">
        <v>100</v>
      </c>
      <c r="AA821" t="s">
        <v>35</v>
      </c>
      <c r="AB821" t="s">
        <v>35</v>
      </c>
      <c r="AC821">
        <v>0</v>
      </c>
      <c r="AD821" t="s">
        <v>35</v>
      </c>
      <c r="AE821" t="s">
        <v>35</v>
      </c>
      <c r="AF821">
        <v>0</v>
      </c>
    </row>
    <row r="822" spans="1:32" x14ac:dyDescent="0.25">
      <c r="A822" t="s">
        <v>72</v>
      </c>
      <c r="B822" t="s">
        <v>83</v>
      </c>
      <c r="C822" t="s">
        <v>164</v>
      </c>
      <c r="D822">
        <v>54202</v>
      </c>
      <c r="E822">
        <v>1</v>
      </c>
      <c r="F822">
        <v>188</v>
      </c>
      <c r="G822">
        <v>76164</v>
      </c>
      <c r="H822">
        <v>6525</v>
      </c>
      <c r="I822">
        <v>6957</v>
      </c>
      <c r="J822">
        <v>0</v>
      </c>
      <c r="K822">
        <v>0</v>
      </c>
      <c r="L822">
        <v>0</v>
      </c>
      <c r="M822">
        <v>1647</v>
      </c>
      <c r="N822">
        <v>313</v>
      </c>
      <c r="O822">
        <v>17274</v>
      </c>
      <c r="P822">
        <v>0</v>
      </c>
      <c r="Q822">
        <v>290</v>
      </c>
      <c r="R822">
        <v>11675</v>
      </c>
      <c r="S822">
        <v>6635</v>
      </c>
      <c r="T822">
        <v>0</v>
      </c>
      <c r="U822">
        <v>247</v>
      </c>
      <c r="V822">
        <v>91606</v>
      </c>
      <c r="W822">
        <v>127727</v>
      </c>
      <c r="X822" t="s">
        <v>33</v>
      </c>
      <c r="Y822" t="s">
        <v>34</v>
      </c>
      <c r="Z822">
        <v>100</v>
      </c>
      <c r="AA822" t="s">
        <v>35</v>
      </c>
      <c r="AB822" t="s">
        <v>35</v>
      </c>
      <c r="AC822">
        <v>0</v>
      </c>
      <c r="AD822" t="s">
        <v>35</v>
      </c>
      <c r="AE822" t="s">
        <v>35</v>
      </c>
      <c r="AF822">
        <v>0</v>
      </c>
    </row>
    <row r="823" spans="1:32" x14ac:dyDescent="0.25">
      <c r="A823" t="s">
        <v>72</v>
      </c>
      <c r="B823" t="s">
        <v>83</v>
      </c>
      <c r="C823" t="s">
        <v>164</v>
      </c>
      <c r="D823">
        <v>54573</v>
      </c>
      <c r="E823">
        <v>1</v>
      </c>
      <c r="F823">
        <v>188</v>
      </c>
      <c r="G823">
        <v>76164</v>
      </c>
      <c r="H823">
        <v>9806</v>
      </c>
      <c r="I823">
        <v>0</v>
      </c>
      <c r="J823">
        <v>0</v>
      </c>
      <c r="K823">
        <v>0</v>
      </c>
      <c r="L823">
        <v>0</v>
      </c>
      <c r="M823">
        <v>27</v>
      </c>
      <c r="N823">
        <v>1195</v>
      </c>
      <c r="O823">
        <v>15892</v>
      </c>
      <c r="P823">
        <v>0</v>
      </c>
      <c r="Q823">
        <v>290</v>
      </c>
      <c r="R823">
        <v>11103</v>
      </c>
      <c r="S823">
        <v>6199</v>
      </c>
      <c r="T823">
        <v>0</v>
      </c>
      <c r="U823">
        <v>235</v>
      </c>
      <c r="V823">
        <v>87192</v>
      </c>
      <c r="W823">
        <v>120911</v>
      </c>
      <c r="X823" t="s">
        <v>33</v>
      </c>
      <c r="Y823" t="s">
        <v>34</v>
      </c>
      <c r="Z823">
        <v>100</v>
      </c>
      <c r="AA823" t="s">
        <v>35</v>
      </c>
      <c r="AB823" t="s">
        <v>35</v>
      </c>
      <c r="AC823">
        <v>0</v>
      </c>
      <c r="AD823" t="s">
        <v>35</v>
      </c>
      <c r="AE823" t="s">
        <v>35</v>
      </c>
      <c r="AF823">
        <v>0</v>
      </c>
    </row>
    <row r="824" spans="1:32" x14ac:dyDescent="0.25">
      <c r="A824" t="s">
        <v>72</v>
      </c>
      <c r="B824" t="s">
        <v>83</v>
      </c>
      <c r="C824" t="s">
        <v>164</v>
      </c>
      <c r="D824">
        <v>55873</v>
      </c>
      <c r="E824">
        <v>1</v>
      </c>
      <c r="F824">
        <v>188</v>
      </c>
      <c r="G824">
        <v>76164</v>
      </c>
      <c r="H824">
        <v>0</v>
      </c>
      <c r="I824">
        <v>0</v>
      </c>
      <c r="J824">
        <v>0</v>
      </c>
      <c r="K824">
        <v>0</v>
      </c>
      <c r="L824">
        <v>0</v>
      </c>
      <c r="M824">
        <v>432</v>
      </c>
      <c r="N824">
        <v>0</v>
      </c>
      <c r="O824">
        <v>17274</v>
      </c>
      <c r="P824">
        <v>0</v>
      </c>
      <c r="Q824">
        <v>290</v>
      </c>
      <c r="R824">
        <v>9766</v>
      </c>
      <c r="S824">
        <v>5354</v>
      </c>
      <c r="T824">
        <v>0</v>
      </c>
      <c r="U824">
        <v>207</v>
      </c>
      <c r="V824">
        <v>76596</v>
      </c>
      <c r="W824">
        <v>109487</v>
      </c>
      <c r="X824" t="s">
        <v>33</v>
      </c>
      <c r="Y824" t="s">
        <v>34</v>
      </c>
      <c r="Z824">
        <v>100</v>
      </c>
      <c r="AA824" t="s">
        <v>35</v>
      </c>
      <c r="AB824" t="s">
        <v>35</v>
      </c>
      <c r="AC824">
        <v>0</v>
      </c>
      <c r="AD824" t="s">
        <v>35</v>
      </c>
      <c r="AE824" t="s">
        <v>35</v>
      </c>
      <c r="AF824">
        <v>0</v>
      </c>
    </row>
    <row r="825" spans="1:32" x14ac:dyDescent="0.25">
      <c r="A825" t="s">
        <v>72</v>
      </c>
      <c r="B825" t="s">
        <v>83</v>
      </c>
      <c r="C825" t="s">
        <v>164</v>
      </c>
      <c r="D825">
        <v>56756</v>
      </c>
      <c r="E825">
        <v>1</v>
      </c>
      <c r="F825">
        <v>188</v>
      </c>
      <c r="G825">
        <v>76164</v>
      </c>
      <c r="H825">
        <v>0</v>
      </c>
      <c r="I825">
        <v>0</v>
      </c>
      <c r="J825">
        <v>0</v>
      </c>
      <c r="K825">
        <v>0</v>
      </c>
      <c r="L825">
        <v>0</v>
      </c>
      <c r="M825">
        <v>0</v>
      </c>
      <c r="N825">
        <v>1108</v>
      </c>
      <c r="O825">
        <v>17274</v>
      </c>
      <c r="P825">
        <v>0</v>
      </c>
      <c r="Q825">
        <v>290</v>
      </c>
      <c r="R825">
        <v>9818</v>
      </c>
      <c r="S825">
        <v>5258</v>
      </c>
      <c r="T825">
        <v>0</v>
      </c>
      <c r="U825">
        <v>209</v>
      </c>
      <c r="V825">
        <v>77272</v>
      </c>
      <c r="W825">
        <v>110121</v>
      </c>
      <c r="X825" t="s">
        <v>33</v>
      </c>
      <c r="Y825" t="s">
        <v>34</v>
      </c>
      <c r="Z825">
        <v>100</v>
      </c>
      <c r="AA825" t="s">
        <v>35</v>
      </c>
      <c r="AB825" t="s">
        <v>35</v>
      </c>
      <c r="AC825">
        <v>0</v>
      </c>
      <c r="AD825" t="s">
        <v>35</v>
      </c>
      <c r="AE825" t="s">
        <v>35</v>
      </c>
      <c r="AF825">
        <v>0</v>
      </c>
    </row>
    <row r="826" spans="1:32" x14ac:dyDescent="0.25">
      <c r="A826" t="s">
        <v>303</v>
      </c>
      <c r="B826" t="s">
        <v>83</v>
      </c>
      <c r="C826" t="s">
        <v>304</v>
      </c>
      <c r="D826">
        <v>48450</v>
      </c>
      <c r="E826">
        <v>1</v>
      </c>
      <c r="F826">
        <v>184</v>
      </c>
      <c r="G826">
        <v>76132</v>
      </c>
      <c r="H826">
        <v>0</v>
      </c>
      <c r="I826">
        <v>1781</v>
      </c>
      <c r="J826">
        <v>0</v>
      </c>
      <c r="K826">
        <v>0</v>
      </c>
      <c r="L826">
        <v>0</v>
      </c>
      <c r="M826">
        <v>1360</v>
      </c>
      <c r="N826">
        <v>1049</v>
      </c>
      <c r="O826">
        <v>0</v>
      </c>
      <c r="P826">
        <v>0</v>
      </c>
      <c r="Q826">
        <v>171</v>
      </c>
      <c r="R826">
        <v>10256</v>
      </c>
      <c r="S826">
        <v>6124</v>
      </c>
      <c r="T826">
        <v>0</v>
      </c>
      <c r="U826">
        <v>60</v>
      </c>
      <c r="V826">
        <v>80322</v>
      </c>
      <c r="W826">
        <v>96933</v>
      </c>
      <c r="X826" t="s">
        <v>33</v>
      </c>
      <c r="Y826" t="s">
        <v>34</v>
      </c>
      <c r="Z826">
        <v>100</v>
      </c>
      <c r="AA826" t="s">
        <v>35</v>
      </c>
      <c r="AB826" t="s">
        <v>35</v>
      </c>
      <c r="AC826">
        <v>0</v>
      </c>
      <c r="AD826" t="s">
        <v>35</v>
      </c>
      <c r="AE826" t="s">
        <v>35</v>
      </c>
      <c r="AF826">
        <v>0</v>
      </c>
    </row>
    <row r="827" spans="1:32" x14ac:dyDescent="0.25">
      <c r="A827" t="s">
        <v>303</v>
      </c>
      <c r="B827" t="s">
        <v>83</v>
      </c>
      <c r="C827" t="s">
        <v>304</v>
      </c>
      <c r="D827">
        <v>49505</v>
      </c>
      <c r="E827">
        <v>1</v>
      </c>
      <c r="F827">
        <v>184</v>
      </c>
      <c r="G827">
        <v>76132</v>
      </c>
      <c r="H827">
        <v>0</v>
      </c>
      <c r="I827">
        <v>0</v>
      </c>
      <c r="J827">
        <v>0</v>
      </c>
      <c r="K827">
        <v>0</v>
      </c>
      <c r="L827">
        <v>0</v>
      </c>
      <c r="M827">
        <v>0</v>
      </c>
      <c r="N827">
        <v>675</v>
      </c>
      <c r="O827">
        <v>9127</v>
      </c>
      <c r="P827">
        <v>0</v>
      </c>
      <c r="Q827">
        <v>171</v>
      </c>
      <c r="R827">
        <v>9794</v>
      </c>
      <c r="S827">
        <v>5678</v>
      </c>
      <c r="T827">
        <v>0</v>
      </c>
      <c r="U827">
        <v>60</v>
      </c>
      <c r="V827">
        <v>76807</v>
      </c>
      <c r="W827">
        <v>101637</v>
      </c>
      <c r="X827" t="s">
        <v>33</v>
      </c>
      <c r="Y827" t="s">
        <v>34</v>
      </c>
      <c r="Z827">
        <v>100</v>
      </c>
      <c r="AA827" t="s">
        <v>35</v>
      </c>
      <c r="AB827" t="s">
        <v>35</v>
      </c>
      <c r="AC827">
        <v>0</v>
      </c>
      <c r="AD827" t="s">
        <v>35</v>
      </c>
      <c r="AE827" t="s">
        <v>35</v>
      </c>
      <c r="AF827">
        <v>0</v>
      </c>
    </row>
    <row r="828" spans="1:32" x14ac:dyDescent="0.25">
      <c r="A828" t="s">
        <v>303</v>
      </c>
      <c r="B828" t="s">
        <v>83</v>
      </c>
      <c r="C828" t="s">
        <v>304</v>
      </c>
      <c r="D828">
        <v>51743</v>
      </c>
      <c r="E828">
        <v>1</v>
      </c>
      <c r="F828">
        <v>184</v>
      </c>
      <c r="G828">
        <v>76132</v>
      </c>
      <c r="H828">
        <v>0</v>
      </c>
      <c r="I828">
        <v>6338</v>
      </c>
      <c r="J828">
        <v>0</v>
      </c>
      <c r="K828">
        <v>0</v>
      </c>
      <c r="L828">
        <v>0</v>
      </c>
      <c r="M828">
        <v>0</v>
      </c>
      <c r="N828">
        <v>2296</v>
      </c>
      <c r="O828">
        <v>9127</v>
      </c>
      <c r="P828">
        <v>0</v>
      </c>
      <c r="Q828">
        <v>171</v>
      </c>
      <c r="R828">
        <v>10788</v>
      </c>
      <c r="S828">
        <v>6372</v>
      </c>
      <c r="T828">
        <v>0</v>
      </c>
      <c r="U828">
        <v>60</v>
      </c>
      <c r="V828">
        <v>84766</v>
      </c>
      <c r="W828">
        <v>111284</v>
      </c>
      <c r="X828" t="s">
        <v>33</v>
      </c>
      <c r="Y828" t="s">
        <v>34</v>
      </c>
      <c r="Z828">
        <v>100</v>
      </c>
      <c r="AA828" t="s">
        <v>35</v>
      </c>
      <c r="AB828" t="s">
        <v>35</v>
      </c>
      <c r="AC828">
        <v>0</v>
      </c>
      <c r="AD828" t="s">
        <v>35</v>
      </c>
      <c r="AE828" t="s">
        <v>35</v>
      </c>
      <c r="AF828">
        <v>0</v>
      </c>
    </row>
    <row r="829" spans="1:32" x14ac:dyDescent="0.25">
      <c r="A829" t="s">
        <v>303</v>
      </c>
      <c r="B829" t="s">
        <v>83</v>
      </c>
      <c r="C829" t="s">
        <v>304</v>
      </c>
      <c r="D829">
        <v>54503</v>
      </c>
      <c r="E829">
        <v>1</v>
      </c>
      <c r="F829">
        <v>184</v>
      </c>
      <c r="G829">
        <v>76132</v>
      </c>
      <c r="H829">
        <v>0</v>
      </c>
      <c r="I829">
        <v>2428</v>
      </c>
      <c r="J829">
        <v>0</v>
      </c>
      <c r="K829">
        <v>0</v>
      </c>
      <c r="L829">
        <v>0</v>
      </c>
      <c r="M829">
        <v>0</v>
      </c>
      <c r="N829">
        <v>225</v>
      </c>
      <c r="O829">
        <v>5705</v>
      </c>
      <c r="P829">
        <v>0</v>
      </c>
      <c r="Q829">
        <v>171</v>
      </c>
      <c r="R829">
        <v>10073</v>
      </c>
      <c r="S829">
        <v>5925</v>
      </c>
      <c r="T829">
        <v>0</v>
      </c>
      <c r="U829">
        <v>60</v>
      </c>
      <c r="V829">
        <v>78785</v>
      </c>
      <c r="W829">
        <v>100719</v>
      </c>
      <c r="X829" t="s">
        <v>33</v>
      </c>
      <c r="Y829" t="s">
        <v>34</v>
      </c>
      <c r="Z829">
        <v>100</v>
      </c>
      <c r="AA829" t="s">
        <v>35</v>
      </c>
      <c r="AB829" t="s">
        <v>35</v>
      </c>
      <c r="AC829">
        <v>0</v>
      </c>
      <c r="AD829" t="s">
        <v>35</v>
      </c>
      <c r="AE829" t="s">
        <v>35</v>
      </c>
      <c r="AF829">
        <v>0</v>
      </c>
    </row>
    <row r="830" spans="1:32" x14ac:dyDescent="0.25">
      <c r="A830" t="s">
        <v>303</v>
      </c>
      <c r="B830" t="s">
        <v>83</v>
      </c>
      <c r="C830" t="s">
        <v>304</v>
      </c>
      <c r="D830">
        <v>54816</v>
      </c>
      <c r="E830">
        <v>1</v>
      </c>
      <c r="F830">
        <v>184</v>
      </c>
      <c r="G830">
        <v>76132</v>
      </c>
      <c r="H830">
        <v>1338</v>
      </c>
      <c r="I830">
        <v>7366</v>
      </c>
      <c r="J830">
        <v>0</v>
      </c>
      <c r="K830">
        <v>0</v>
      </c>
      <c r="L830">
        <v>0</v>
      </c>
      <c r="M830">
        <v>0</v>
      </c>
      <c r="N830">
        <v>8999</v>
      </c>
      <c r="O830">
        <v>0</v>
      </c>
      <c r="P830">
        <v>0</v>
      </c>
      <c r="Q830">
        <v>171</v>
      </c>
      <c r="R830">
        <v>11968</v>
      </c>
      <c r="S830">
        <v>6996</v>
      </c>
      <c r="T830">
        <v>0</v>
      </c>
      <c r="U830">
        <v>60</v>
      </c>
      <c r="V830">
        <v>93835</v>
      </c>
      <c r="W830">
        <v>113030</v>
      </c>
      <c r="X830" t="s">
        <v>33</v>
      </c>
      <c r="Y830" t="s">
        <v>34</v>
      </c>
      <c r="Z830">
        <v>100</v>
      </c>
      <c r="AA830" t="s">
        <v>35</v>
      </c>
      <c r="AB830" t="s">
        <v>35</v>
      </c>
      <c r="AC830">
        <v>0</v>
      </c>
      <c r="AD830" t="s">
        <v>35</v>
      </c>
      <c r="AE830" t="s">
        <v>35</v>
      </c>
      <c r="AF830">
        <v>0</v>
      </c>
    </row>
    <row r="831" spans="1:32" x14ac:dyDescent="0.25">
      <c r="A831" t="s">
        <v>303</v>
      </c>
      <c r="B831" t="s">
        <v>83</v>
      </c>
      <c r="C831" t="s">
        <v>304</v>
      </c>
      <c r="D831">
        <v>55373</v>
      </c>
      <c r="E831">
        <v>1</v>
      </c>
      <c r="F831">
        <v>184</v>
      </c>
      <c r="G831">
        <v>76132</v>
      </c>
      <c r="H831">
        <v>0</v>
      </c>
      <c r="I831">
        <v>47</v>
      </c>
      <c r="J831">
        <v>0</v>
      </c>
      <c r="K831">
        <v>0</v>
      </c>
      <c r="L831">
        <v>0</v>
      </c>
      <c r="M831">
        <v>0</v>
      </c>
      <c r="N831">
        <v>1333</v>
      </c>
      <c r="O831">
        <v>0</v>
      </c>
      <c r="P831">
        <v>0</v>
      </c>
      <c r="Q831">
        <v>171</v>
      </c>
      <c r="R831">
        <v>9882</v>
      </c>
      <c r="S831">
        <v>5821</v>
      </c>
      <c r="T831">
        <v>0</v>
      </c>
      <c r="U831">
        <v>60</v>
      </c>
      <c r="V831">
        <v>77512</v>
      </c>
      <c r="W831">
        <v>93446</v>
      </c>
      <c r="X831" t="s">
        <v>33</v>
      </c>
      <c r="Y831" t="s">
        <v>34</v>
      </c>
      <c r="Z831">
        <v>100</v>
      </c>
      <c r="AA831" t="s">
        <v>35</v>
      </c>
      <c r="AB831" t="s">
        <v>35</v>
      </c>
      <c r="AC831">
        <v>0</v>
      </c>
      <c r="AD831" t="s">
        <v>35</v>
      </c>
      <c r="AE831" t="s">
        <v>35</v>
      </c>
      <c r="AF831">
        <v>0</v>
      </c>
    </row>
    <row r="832" spans="1:32" x14ac:dyDescent="0.25">
      <c r="A832" t="s">
        <v>303</v>
      </c>
      <c r="B832" t="s">
        <v>83</v>
      </c>
      <c r="C832" t="s">
        <v>304</v>
      </c>
      <c r="D832">
        <v>46180</v>
      </c>
      <c r="E832">
        <v>1</v>
      </c>
      <c r="F832">
        <v>184</v>
      </c>
      <c r="G832">
        <v>76132</v>
      </c>
      <c r="H832">
        <v>0</v>
      </c>
      <c r="I832">
        <v>0</v>
      </c>
      <c r="J832">
        <v>0</v>
      </c>
      <c r="K832">
        <v>0</v>
      </c>
      <c r="L832">
        <v>0</v>
      </c>
      <c r="M832">
        <v>0</v>
      </c>
      <c r="N832">
        <v>675</v>
      </c>
      <c r="O832">
        <v>14056</v>
      </c>
      <c r="P832">
        <v>0</v>
      </c>
      <c r="Q832">
        <v>171</v>
      </c>
      <c r="R832">
        <v>9793</v>
      </c>
      <c r="S832">
        <v>5480</v>
      </c>
      <c r="T832">
        <v>0</v>
      </c>
      <c r="U832">
        <v>60</v>
      </c>
      <c r="V832">
        <v>76807</v>
      </c>
      <c r="W832">
        <v>106367</v>
      </c>
      <c r="X832" t="s">
        <v>33</v>
      </c>
      <c r="Y832" t="s">
        <v>34</v>
      </c>
      <c r="Z832">
        <v>100</v>
      </c>
      <c r="AA832" t="s">
        <v>35</v>
      </c>
      <c r="AB832" t="s">
        <v>35</v>
      </c>
      <c r="AC832">
        <v>0</v>
      </c>
      <c r="AD832" t="s">
        <v>35</v>
      </c>
      <c r="AE832" t="s">
        <v>35</v>
      </c>
      <c r="AF832">
        <v>0</v>
      </c>
    </row>
    <row r="833" spans="1:32" x14ac:dyDescent="0.25">
      <c r="A833" t="s">
        <v>90</v>
      </c>
      <c r="B833" t="s">
        <v>83</v>
      </c>
      <c r="C833" t="s">
        <v>91</v>
      </c>
      <c r="D833">
        <v>59069</v>
      </c>
      <c r="E833">
        <v>1</v>
      </c>
      <c r="F833">
        <v>250</v>
      </c>
      <c r="G833">
        <v>76117</v>
      </c>
      <c r="H833">
        <v>0</v>
      </c>
      <c r="I833">
        <v>11347</v>
      </c>
      <c r="J833">
        <v>0</v>
      </c>
      <c r="K833">
        <v>0</v>
      </c>
      <c r="L833">
        <v>0</v>
      </c>
      <c r="M833">
        <v>668</v>
      </c>
      <c r="N833">
        <v>7079</v>
      </c>
      <c r="O833">
        <v>22130</v>
      </c>
      <c r="P833">
        <v>1259</v>
      </c>
      <c r="Q833">
        <v>0</v>
      </c>
      <c r="R833">
        <v>19954</v>
      </c>
      <c r="S833">
        <v>6919</v>
      </c>
      <c r="T833">
        <v>0</v>
      </c>
      <c r="U833">
        <v>0</v>
      </c>
      <c r="V833">
        <v>95211</v>
      </c>
      <c r="W833">
        <v>145473</v>
      </c>
      <c r="X833" t="s">
        <v>42</v>
      </c>
      <c r="Y833" t="s">
        <v>43</v>
      </c>
      <c r="Z833">
        <v>90</v>
      </c>
      <c r="AA833" t="s">
        <v>33</v>
      </c>
      <c r="AB833" t="s">
        <v>34</v>
      </c>
      <c r="AC833">
        <v>10</v>
      </c>
      <c r="AD833" t="s">
        <v>35</v>
      </c>
      <c r="AE833" t="s">
        <v>35</v>
      </c>
      <c r="AF833">
        <v>0</v>
      </c>
    </row>
    <row r="834" spans="1:32" x14ac:dyDescent="0.25">
      <c r="A834" t="s">
        <v>228</v>
      </c>
      <c r="B834" t="s">
        <v>83</v>
      </c>
      <c r="C834" t="s">
        <v>229</v>
      </c>
      <c r="D834">
        <v>51443</v>
      </c>
      <c r="E834">
        <v>1</v>
      </c>
      <c r="F834">
        <v>186</v>
      </c>
      <c r="G834">
        <v>76109</v>
      </c>
      <c r="H834">
        <v>285</v>
      </c>
      <c r="I834">
        <v>0</v>
      </c>
      <c r="J834">
        <v>0</v>
      </c>
      <c r="K834">
        <v>0</v>
      </c>
      <c r="L834">
        <v>0</v>
      </c>
      <c r="M834">
        <v>480</v>
      </c>
      <c r="N834">
        <v>200</v>
      </c>
      <c r="O834">
        <v>16918</v>
      </c>
      <c r="P834">
        <v>166</v>
      </c>
      <c r="Q834">
        <v>186</v>
      </c>
      <c r="R834">
        <v>9801</v>
      </c>
      <c r="S834">
        <v>5268</v>
      </c>
      <c r="T834">
        <v>0</v>
      </c>
      <c r="U834">
        <v>0</v>
      </c>
      <c r="V834">
        <v>77074</v>
      </c>
      <c r="W834">
        <v>109413</v>
      </c>
      <c r="X834" t="s">
        <v>33</v>
      </c>
      <c r="Y834" t="s">
        <v>34</v>
      </c>
      <c r="Z834">
        <v>100</v>
      </c>
      <c r="AA834" t="s">
        <v>35</v>
      </c>
      <c r="AB834" t="s">
        <v>35</v>
      </c>
      <c r="AC834">
        <v>0</v>
      </c>
      <c r="AD834" t="s">
        <v>35</v>
      </c>
      <c r="AE834" t="s">
        <v>35</v>
      </c>
      <c r="AF834">
        <v>0</v>
      </c>
    </row>
    <row r="835" spans="1:32" x14ac:dyDescent="0.25">
      <c r="A835" t="s">
        <v>228</v>
      </c>
      <c r="B835" t="s">
        <v>83</v>
      </c>
      <c r="C835" t="s">
        <v>229</v>
      </c>
      <c r="D835">
        <v>53250</v>
      </c>
      <c r="E835">
        <v>1</v>
      </c>
      <c r="F835">
        <v>186</v>
      </c>
      <c r="G835">
        <v>76095</v>
      </c>
      <c r="H835">
        <v>0</v>
      </c>
      <c r="I835">
        <v>0</v>
      </c>
      <c r="J835">
        <v>0</v>
      </c>
      <c r="K835">
        <v>0</v>
      </c>
      <c r="L835">
        <v>0</v>
      </c>
      <c r="M835">
        <v>530</v>
      </c>
      <c r="N835">
        <v>0</v>
      </c>
      <c r="O835">
        <v>16918</v>
      </c>
      <c r="P835">
        <v>166</v>
      </c>
      <c r="Q835">
        <v>186</v>
      </c>
      <c r="R835">
        <v>9770</v>
      </c>
      <c r="S835">
        <v>5235</v>
      </c>
      <c r="T835">
        <v>0</v>
      </c>
      <c r="U835">
        <v>0</v>
      </c>
      <c r="V835">
        <v>76625</v>
      </c>
      <c r="W835">
        <v>108900</v>
      </c>
      <c r="X835" t="s">
        <v>45</v>
      </c>
      <c r="Y835" t="s">
        <v>46</v>
      </c>
      <c r="Z835">
        <v>100</v>
      </c>
      <c r="AA835" t="s">
        <v>35</v>
      </c>
      <c r="AB835" t="s">
        <v>35</v>
      </c>
      <c r="AC835">
        <v>0</v>
      </c>
      <c r="AD835" t="s">
        <v>35</v>
      </c>
      <c r="AE835" t="s">
        <v>35</v>
      </c>
      <c r="AF835">
        <v>0</v>
      </c>
    </row>
    <row r="836" spans="1:32" x14ac:dyDescent="0.25">
      <c r="A836" t="s">
        <v>119</v>
      </c>
      <c r="B836" t="s">
        <v>53</v>
      </c>
      <c r="C836" t="s">
        <v>126</v>
      </c>
      <c r="D836">
        <v>26890</v>
      </c>
      <c r="E836">
        <v>1</v>
      </c>
      <c r="F836">
        <v>182</v>
      </c>
      <c r="G836">
        <v>76067</v>
      </c>
      <c r="H836">
        <v>15212</v>
      </c>
      <c r="I836">
        <v>0</v>
      </c>
      <c r="J836">
        <v>0</v>
      </c>
      <c r="K836">
        <v>0</v>
      </c>
      <c r="L836">
        <v>0</v>
      </c>
      <c r="M836">
        <v>1000</v>
      </c>
      <c r="N836">
        <v>3485</v>
      </c>
      <c r="O836">
        <v>8497</v>
      </c>
      <c r="P836">
        <v>543</v>
      </c>
      <c r="Q836">
        <v>412</v>
      </c>
      <c r="R836">
        <v>25619</v>
      </c>
      <c r="S836">
        <v>1377</v>
      </c>
      <c r="T836">
        <v>0</v>
      </c>
      <c r="U836">
        <v>0</v>
      </c>
      <c r="V836">
        <v>95764</v>
      </c>
      <c r="W836">
        <v>132212</v>
      </c>
      <c r="X836" t="s">
        <v>33</v>
      </c>
      <c r="Y836" t="s">
        <v>34</v>
      </c>
      <c r="Z836">
        <v>84</v>
      </c>
      <c r="AA836" t="s">
        <v>39</v>
      </c>
      <c r="AB836" t="s">
        <v>40</v>
      </c>
      <c r="AC836">
        <v>16</v>
      </c>
      <c r="AD836" t="s">
        <v>35</v>
      </c>
      <c r="AE836" t="s">
        <v>35</v>
      </c>
      <c r="AF836">
        <v>0</v>
      </c>
    </row>
    <row r="837" spans="1:32" x14ac:dyDescent="0.25">
      <c r="A837" t="s">
        <v>78</v>
      </c>
      <c r="B837" t="s">
        <v>146</v>
      </c>
      <c r="C837" t="s">
        <v>273</v>
      </c>
      <c r="D837">
        <v>47378</v>
      </c>
      <c r="E837">
        <v>1</v>
      </c>
      <c r="F837">
        <v>184</v>
      </c>
      <c r="G837">
        <v>76001</v>
      </c>
      <c r="H837">
        <v>0</v>
      </c>
      <c r="I837">
        <v>0</v>
      </c>
      <c r="J837">
        <v>0</v>
      </c>
      <c r="K837">
        <v>0</v>
      </c>
      <c r="L837">
        <v>0</v>
      </c>
      <c r="M837">
        <v>0</v>
      </c>
      <c r="N837">
        <v>0</v>
      </c>
      <c r="O837">
        <v>7400</v>
      </c>
      <c r="P837">
        <v>0</v>
      </c>
      <c r="Q837">
        <v>208</v>
      </c>
      <c r="R837">
        <v>21413</v>
      </c>
      <c r="S837">
        <v>5509</v>
      </c>
      <c r="T837">
        <v>0</v>
      </c>
      <c r="U837">
        <v>0</v>
      </c>
      <c r="V837">
        <v>76001</v>
      </c>
      <c r="W837">
        <v>110531</v>
      </c>
      <c r="X837" t="s">
        <v>33</v>
      </c>
      <c r="Y837" t="s">
        <v>34</v>
      </c>
      <c r="Z837">
        <v>100</v>
      </c>
      <c r="AA837" t="s">
        <v>35</v>
      </c>
      <c r="AB837" t="s">
        <v>35</v>
      </c>
      <c r="AC837">
        <v>0</v>
      </c>
      <c r="AD837" t="s">
        <v>35</v>
      </c>
      <c r="AE837" t="s">
        <v>35</v>
      </c>
      <c r="AF837">
        <v>0</v>
      </c>
    </row>
    <row r="838" spans="1:32" x14ac:dyDescent="0.25">
      <c r="A838" t="s">
        <v>237</v>
      </c>
      <c r="B838" t="s">
        <v>83</v>
      </c>
      <c r="C838" t="s">
        <v>238</v>
      </c>
      <c r="D838">
        <v>35108</v>
      </c>
      <c r="E838">
        <v>1</v>
      </c>
      <c r="F838">
        <v>186</v>
      </c>
      <c r="G838">
        <v>75966</v>
      </c>
      <c r="H838">
        <v>0</v>
      </c>
      <c r="I838">
        <v>0</v>
      </c>
      <c r="J838">
        <v>0</v>
      </c>
      <c r="K838">
        <v>0</v>
      </c>
      <c r="L838">
        <v>0</v>
      </c>
      <c r="M838">
        <v>7737</v>
      </c>
      <c r="N838">
        <v>4874</v>
      </c>
      <c r="O838">
        <v>8318</v>
      </c>
      <c r="P838">
        <v>0</v>
      </c>
      <c r="Q838">
        <v>0</v>
      </c>
      <c r="R838">
        <v>10672</v>
      </c>
      <c r="S838">
        <v>6652</v>
      </c>
      <c r="T838">
        <v>0</v>
      </c>
      <c r="U838">
        <v>0</v>
      </c>
      <c r="V838">
        <v>88577</v>
      </c>
      <c r="W838">
        <v>114219</v>
      </c>
      <c r="X838" t="s">
        <v>33</v>
      </c>
      <c r="Y838" t="s">
        <v>34</v>
      </c>
      <c r="Z838">
        <v>100</v>
      </c>
      <c r="AA838" t="s">
        <v>35</v>
      </c>
      <c r="AB838" t="s">
        <v>35</v>
      </c>
      <c r="AC838">
        <v>0</v>
      </c>
      <c r="AD838" t="s">
        <v>35</v>
      </c>
      <c r="AE838" t="s">
        <v>35</v>
      </c>
      <c r="AF838">
        <v>0</v>
      </c>
    </row>
    <row r="839" spans="1:32" x14ac:dyDescent="0.25">
      <c r="A839" t="s">
        <v>47</v>
      </c>
      <c r="B839" t="s">
        <v>53</v>
      </c>
      <c r="C839" t="s">
        <v>54</v>
      </c>
      <c r="D839">
        <v>55713</v>
      </c>
      <c r="E839">
        <v>1</v>
      </c>
      <c r="F839">
        <v>207</v>
      </c>
      <c r="G839">
        <v>75900</v>
      </c>
      <c r="H839">
        <v>0</v>
      </c>
      <c r="I839">
        <v>0</v>
      </c>
      <c r="J839">
        <v>0</v>
      </c>
      <c r="K839">
        <v>0</v>
      </c>
      <c r="L839">
        <v>0</v>
      </c>
      <c r="M839">
        <v>0</v>
      </c>
      <c r="N839">
        <v>850</v>
      </c>
      <c r="O839">
        <v>6324</v>
      </c>
      <c r="P839">
        <v>0</v>
      </c>
      <c r="Q839">
        <v>269</v>
      </c>
      <c r="R839">
        <v>12430</v>
      </c>
      <c r="S839">
        <v>5743</v>
      </c>
      <c r="T839">
        <v>75</v>
      </c>
      <c r="U839">
        <v>0</v>
      </c>
      <c r="V839">
        <v>76750</v>
      </c>
      <c r="W839">
        <v>101591</v>
      </c>
      <c r="X839" t="s">
        <v>42</v>
      </c>
      <c r="Y839" t="s">
        <v>43</v>
      </c>
      <c r="Z839">
        <v>100</v>
      </c>
      <c r="AA839" t="s">
        <v>35</v>
      </c>
      <c r="AB839" t="s">
        <v>35</v>
      </c>
      <c r="AC839">
        <v>0</v>
      </c>
      <c r="AD839" t="s">
        <v>35</v>
      </c>
      <c r="AE839" t="s">
        <v>35</v>
      </c>
      <c r="AF839">
        <v>0</v>
      </c>
    </row>
    <row r="840" spans="1:32" x14ac:dyDescent="0.25">
      <c r="A840" t="s">
        <v>320</v>
      </c>
      <c r="B840" t="s">
        <v>83</v>
      </c>
      <c r="C840" t="s">
        <v>321</v>
      </c>
      <c r="D840">
        <v>63715</v>
      </c>
      <c r="E840">
        <v>1</v>
      </c>
      <c r="F840">
        <v>186</v>
      </c>
      <c r="G840">
        <v>75797</v>
      </c>
      <c r="H840">
        <v>0</v>
      </c>
      <c r="I840">
        <v>0</v>
      </c>
      <c r="J840">
        <v>0</v>
      </c>
      <c r="K840">
        <v>0</v>
      </c>
      <c r="L840">
        <v>0</v>
      </c>
      <c r="M840">
        <v>0</v>
      </c>
      <c r="N840">
        <v>0</v>
      </c>
      <c r="O840">
        <v>21980</v>
      </c>
      <c r="P840">
        <v>0</v>
      </c>
      <c r="Q840">
        <v>5</v>
      </c>
      <c r="R840">
        <v>9793</v>
      </c>
      <c r="S840">
        <v>5341</v>
      </c>
      <c r="T840">
        <v>0</v>
      </c>
      <c r="U840">
        <v>0</v>
      </c>
      <c r="V840">
        <v>75797</v>
      </c>
      <c r="W840">
        <v>112916</v>
      </c>
      <c r="X840" t="s">
        <v>33</v>
      </c>
      <c r="Y840" t="s">
        <v>34</v>
      </c>
      <c r="Z840">
        <v>100</v>
      </c>
      <c r="AA840" t="s">
        <v>35</v>
      </c>
      <c r="AB840" t="s">
        <v>35</v>
      </c>
      <c r="AC840">
        <v>0</v>
      </c>
      <c r="AD840" t="s">
        <v>35</v>
      </c>
      <c r="AE840" t="s">
        <v>35</v>
      </c>
      <c r="AF840">
        <v>0</v>
      </c>
    </row>
    <row r="841" spans="1:32" x14ac:dyDescent="0.25">
      <c r="A841" t="s">
        <v>320</v>
      </c>
      <c r="B841" t="s">
        <v>83</v>
      </c>
      <c r="C841" t="s">
        <v>321</v>
      </c>
      <c r="D841">
        <v>51281</v>
      </c>
      <c r="E841">
        <v>1</v>
      </c>
      <c r="F841">
        <v>186</v>
      </c>
      <c r="G841">
        <v>75797</v>
      </c>
      <c r="H841">
        <v>0</v>
      </c>
      <c r="I841">
        <v>0</v>
      </c>
      <c r="J841">
        <v>0</v>
      </c>
      <c r="K841">
        <v>0</v>
      </c>
      <c r="L841">
        <v>0</v>
      </c>
      <c r="M841">
        <v>0</v>
      </c>
      <c r="N841">
        <v>0</v>
      </c>
      <c r="O841">
        <v>22225</v>
      </c>
      <c r="P841">
        <v>0</v>
      </c>
      <c r="Q841">
        <v>5</v>
      </c>
      <c r="R841">
        <v>9899</v>
      </c>
      <c r="S841">
        <v>5611</v>
      </c>
      <c r="T841">
        <v>0</v>
      </c>
      <c r="U841">
        <v>0</v>
      </c>
      <c r="V841">
        <v>75797</v>
      </c>
      <c r="W841">
        <v>113537</v>
      </c>
      <c r="X841" t="s">
        <v>33</v>
      </c>
      <c r="Y841" t="s">
        <v>34</v>
      </c>
      <c r="Z841">
        <v>100</v>
      </c>
      <c r="AA841" t="s">
        <v>35</v>
      </c>
      <c r="AB841" t="s">
        <v>35</v>
      </c>
      <c r="AC841">
        <v>0</v>
      </c>
      <c r="AD841" t="s">
        <v>35</v>
      </c>
      <c r="AE841" t="s">
        <v>35</v>
      </c>
      <c r="AF841">
        <v>0</v>
      </c>
    </row>
    <row r="842" spans="1:32" x14ac:dyDescent="0.25">
      <c r="A842" t="s">
        <v>320</v>
      </c>
      <c r="B842" t="s">
        <v>83</v>
      </c>
      <c r="C842" t="s">
        <v>321</v>
      </c>
      <c r="D842">
        <v>63667</v>
      </c>
      <c r="E842">
        <v>1</v>
      </c>
      <c r="F842">
        <v>186</v>
      </c>
      <c r="G842">
        <v>75797</v>
      </c>
      <c r="H842">
        <v>0</v>
      </c>
      <c r="I842">
        <v>0</v>
      </c>
      <c r="J842">
        <v>0</v>
      </c>
      <c r="K842">
        <v>0</v>
      </c>
      <c r="L842">
        <v>0</v>
      </c>
      <c r="M842">
        <v>0</v>
      </c>
      <c r="N842">
        <v>0</v>
      </c>
      <c r="O842">
        <v>21980</v>
      </c>
      <c r="P842">
        <v>0</v>
      </c>
      <c r="Q842">
        <v>5</v>
      </c>
      <c r="R842">
        <v>9820</v>
      </c>
      <c r="S842">
        <v>5121</v>
      </c>
      <c r="T842">
        <v>0</v>
      </c>
      <c r="U842">
        <v>0</v>
      </c>
      <c r="V842">
        <v>75797</v>
      </c>
      <c r="W842">
        <v>112723</v>
      </c>
      <c r="X842" t="s">
        <v>33</v>
      </c>
      <c r="Y842" t="s">
        <v>34</v>
      </c>
      <c r="Z842">
        <v>100</v>
      </c>
      <c r="AA842" t="s">
        <v>35</v>
      </c>
      <c r="AB842" t="s">
        <v>35</v>
      </c>
      <c r="AC842">
        <v>0</v>
      </c>
      <c r="AD842" t="s">
        <v>35</v>
      </c>
      <c r="AE842" t="s">
        <v>35</v>
      </c>
      <c r="AF842">
        <v>0</v>
      </c>
    </row>
    <row r="843" spans="1:32" x14ac:dyDescent="0.25">
      <c r="A843" t="s">
        <v>66</v>
      </c>
      <c r="B843" t="s">
        <v>83</v>
      </c>
      <c r="C843" t="s">
        <v>334</v>
      </c>
      <c r="D843">
        <v>64485</v>
      </c>
      <c r="E843">
        <v>1</v>
      </c>
      <c r="F843">
        <v>208</v>
      </c>
      <c r="G843">
        <v>75665</v>
      </c>
      <c r="H843">
        <v>5308</v>
      </c>
      <c r="I843">
        <v>11632</v>
      </c>
      <c r="J843">
        <v>0</v>
      </c>
      <c r="K843">
        <v>0</v>
      </c>
      <c r="L843">
        <v>0</v>
      </c>
      <c r="M843">
        <v>0</v>
      </c>
      <c r="N843">
        <v>2079</v>
      </c>
      <c r="O843">
        <v>15946</v>
      </c>
      <c r="P843">
        <v>0</v>
      </c>
      <c r="Q843">
        <v>32</v>
      </c>
      <c r="R843">
        <v>24255</v>
      </c>
      <c r="S843">
        <v>6692</v>
      </c>
      <c r="T843">
        <v>0</v>
      </c>
      <c r="U843">
        <v>0</v>
      </c>
      <c r="V843">
        <v>94684</v>
      </c>
      <c r="W843">
        <v>141609</v>
      </c>
      <c r="X843" t="s">
        <v>33</v>
      </c>
      <c r="Y843" t="s">
        <v>34</v>
      </c>
      <c r="Z843">
        <v>100</v>
      </c>
      <c r="AA843" t="s">
        <v>35</v>
      </c>
      <c r="AB843" t="s">
        <v>35</v>
      </c>
      <c r="AC843">
        <v>0</v>
      </c>
      <c r="AD843" t="s">
        <v>35</v>
      </c>
      <c r="AE843" t="s">
        <v>35</v>
      </c>
      <c r="AF843">
        <v>0</v>
      </c>
    </row>
    <row r="844" spans="1:32" x14ac:dyDescent="0.25">
      <c r="A844" t="s">
        <v>119</v>
      </c>
      <c r="B844" t="s">
        <v>64</v>
      </c>
      <c r="C844" t="s">
        <v>125</v>
      </c>
      <c r="D844">
        <v>35720</v>
      </c>
      <c r="E844">
        <v>1</v>
      </c>
      <c r="F844">
        <v>188</v>
      </c>
      <c r="G844">
        <v>75653</v>
      </c>
      <c r="H844">
        <v>0</v>
      </c>
      <c r="I844">
        <v>2051</v>
      </c>
      <c r="J844">
        <v>0</v>
      </c>
      <c r="K844">
        <v>0</v>
      </c>
      <c r="L844">
        <v>0</v>
      </c>
      <c r="M844">
        <v>0</v>
      </c>
      <c r="N844">
        <v>3217</v>
      </c>
      <c r="O844">
        <v>7213</v>
      </c>
      <c r="P844">
        <v>699</v>
      </c>
      <c r="Q844">
        <v>153</v>
      </c>
      <c r="R844">
        <v>21795</v>
      </c>
      <c r="S844">
        <v>6543</v>
      </c>
      <c r="T844">
        <v>0</v>
      </c>
      <c r="U844">
        <v>0</v>
      </c>
      <c r="V844">
        <v>80921</v>
      </c>
      <c r="W844">
        <v>117324</v>
      </c>
      <c r="X844" t="s">
        <v>33</v>
      </c>
      <c r="Y844" t="s">
        <v>34</v>
      </c>
      <c r="Z844">
        <v>100</v>
      </c>
      <c r="AA844" t="s">
        <v>35</v>
      </c>
      <c r="AB844" t="s">
        <v>35</v>
      </c>
      <c r="AC844">
        <v>0</v>
      </c>
      <c r="AD844" t="s">
        <v>35</v>
      </c>
      <c r="AE844" t="s">
        <v>35</v>
      </c>
      <c r="AF844">
        <v>0</v>
      </c>
    </row>
    <row r="845" spans="1:32" x14ac:dyDescent="0.25">
      <c r="A845" t="s">
        <v>119</v>
      </c>
      <c r="B845" t="s">
        <v>64</v>
      </c>
      <c r="C845" t="s">
        <v>125</v>
      </c>
      <c r="D845">
        <v>45685</v>
      </c>
      <c r="E845">
        <v>1</v>
      </c>
      <c r="F845">
        <v>188</v>
      </c>
      <c r="G845">
        <v>75653</v>
      </c>
      <c r="H845">
        <v>0</v>
      </c>
      <c r="I845">
        <v>0</v>
      </c>
      <c r="J845">
        <v>0</v>
      </c>
      <c r="K845">
        <v>0</v>
      </c>
      <c r="L845">
        <v>0</v>
      </c>
      <c r="M845">
        <v>132</v>
      </c>
      <c r="N845">
        <v>3422</v>
      </c>
      <c r="O845">
        <v>12694</v>
      </c>
      <c r="P845">
        <v>699</v>
      </c>
      <c r="Q845">
        <v>153</v>
      </c>
      <c r="R845">
        <v>21652</v>
      </c>
      <c r="S845">
        <v>5791</v>
      </c>
      <c r="T845">
        <v>0</v>
      </c>
      <c r="U845">
        <v>0</v>
      </c>
      <c r="V845">
        <v>79207</v>
      </c>
      <c r="W845">
        <v>120196</v>
      </c>
      <c r="X845" t="s">
        <v>33</v>
      </c>
      <c r="Y845" t="s">
        <v>34</v>
      </c>
      <c r="Z845">
        <v>100</v>
      </c>
      <c r="AA845" t="s">
        <v>35</v>
      </c>
      <c r="AB845" t="s">
        <v>35</v>
      </c>
      <c r="AC845">
        <v>0</v>
      </c>
      <c r="AD845" t="s">
        <v>35</v>
      </c>
      <c r="AE845" t="s">
        <v>35</v>
      </c>
      <c r="AF845">
        <v>0</v>
      </c>
    </row>
    <row r="846" spans="1:32" x14ac:dyDescent="0.25">
      <c r="A846" t="s">
        <v>119</v>
      </c>
      <c r="B846" t="s">
        <v>64</v>
      </c>
      <c r="C846" t="s">
        <v>125</v>
      </c>
      <c r="D846">
        <v>47625</v>
      </c>
      <c r="E846">
        <v>1</v>
      </c>
      <c r="F846">
        <v>188</v>
      </c>
      <c r="G846">
        <v>75653</v>
      </c>
      <c r="H846">
        <v>0</v>
      </c>
      <c r="I846">
        <v>0</v>
      </c>
      <c r="J846">
        <v>0</v>
      </c>
      <c r="K846">
        <v>0</v>
      </c>
      <c r="L846">
        <v>0</v>
      </c>
      <c r="M846">
        <v>0</v>
      </c>
      <c r="N846">
        <v>656</v>
      </c>
      <c r="O846">
        <v>7213</v>
      </c>
      <c r="P846">
        <v>699</v>
      </c>
      <c r="Q846">
        <v>153</v>
      </c>
      <c r="R846">
        <v>21030</v>
      </c>
      <c r="S846">
        <v>5731</v>
      </c>
      <c r="T846">
        <v>0</v>
      </c>
      <c r="U846">
        <v>0</v>
      </c>
      <c r="V846">
        <v>76309</v>
      </c>
      <c r="W846">
        <v>111135</v>
      </c>
      <c r="X846" t="s">
        <v>33</v>
      </c>
      <c r="Y846" t="s">
        <v>34</v>
      </c>
      <c r="Z846">
        <v>100</v>
      </c>
      <c r="AA846" t="s">
        <v>35</v>
      </c>
      <c r="AB846" t="s">
        <v>35</v>
      </c>
      <c r="AC846">
        <v>0</v>
      </c>
      <c r="AD846" t="s">
        <v>35</v>
      </c>
      <c r="AE846" t="s">
        <v>35</v>
      </c>
      <c r="AF846">
        <v>0</v>
      </c>
    </row>
    <row r="847" spans="1:32" x14ac:dyDescent="0.25">
      <c r="A847" t="s">
        <v>119</v>
      </c>
      <c r="B847" t="s">
        <v>64</v>
      </c>
      <c r="C847" t="s">
        <v>125</v>
      </c>
      <c r="D847">
        <v>37698</v>
      </c>
      <c r="E847">
        <v>1</v>
      </c>
      <c r="F847">
        <v>188</v>
      </c>
      <c r="G847">
        <v>75653</v>
      </c>
      <c r="H847">
        <v>0</v>
      </c>
      <c r="I847">
        <v>1537</v>
      </c>
      <c r="J847">
        <v>0</v>
      </c>
      <c r="K847">
        <v>0</v>
      </c>
      <c r="L847">
        <v>0</v>
      </c>
      <c r="M847">
        <v>300</v>
      </c>
      <c r="N847">
        <v>898</v>
      </c>
      <c r="O847">
        <v>7213</v>
      </c>
      <c r="P847">
        <v>699</v>
      </c>
      <c r="Q847">
        <v>153</v>
      </c>
      <c r="R847">
        <v>21638</v>
      </c>
      <c r="S847">
        <v>5909</v>
      </c>
      <c r="T847">
        <v>0</v>
      </c>
      <c r="U847">
        <v>0</v>
      </c>
      <c r="V847">
        <v>78388</v>
      </c>
      <c r="W847">
        <v>114000</v>
      </c>
      <c r="X847" t="s">
        <v>33</v>
      </c>
      <c r="Y847" t="s">
        <v>34</v>
      </c>
      <c r="Z847">
        <v>100</v>
      </c>
      <c r="AA847" t="s">
        <v>35</v>
      </c>
      <c r="AB847" t="s">
        <v>35</v>
      </c>
      <c r="AC847">
        <v>0</v>
      </c>
      <c r="AD847" t="s">
        <v>35</v>
      </c>
      <c r="AE847" t="s">
        <v>35</v>
      </c>
      <c r="AF847">
        <v>0</v>
      </c>
    </row>
    <row r="848" spans="1:32" x14ac:dyDescent="0.25">
      <c r="A848" t="s">
        <v>119</v>
      </c>
      <c r="B848" t="s">
        <v>64</v>
      </c>
      <c r="C848" t="s">
        <v>125</v>
      </c>
      <c r="D848">
        <v>44703</v>
      </c>
      <c r="E848">
        <v>1</v>
      </c>
      <c r="F848">
        <v>188</v>
      </c>
      <c r="G848">
        <v>75653</v>
      </c>
      <c r="H848">
        <v>0</v>
      </c>
      <c r="I848">
        <v>0</v>
      </c>
      <c r="J848">
        <v>0</v>
      </c>
      <c r="K848">
        <v>0</v>
      </c>
      <c r="L848">
        <v>0</v>
      </c>
      <c r="M848">
        <v>402</v>
      </c>
      <c r="N848">
        <v>2585</v>
      </c>
      <c r="O848">
        <v>16515</v>
      </c>
      <c r="P848">
        <v>699</v>
      </c>
      <c r="Q848">
        <v>153</v>
      </c>
      <c r="R848">
        <v>21786</v>
      </c>
      <c r="S848">
        <v>5349</v>
      </c>
      <c r="T848">
        <v>0</v>
      </c>
      <c r="U848">
        <v>0</v>
      </c>
      <c r="V848">
        <v>78640</v>
      </c>
      <c r="W848">
        <v>123142</v>
      </c>
      <c r="X848" t="s">
        <v>33</v>
      </c>
      <c r="Y848" t="s">
        <v>34</v>
      </c>
      <c r="Z848">
        <v>100</v>
      </c>
      <c r="AA848" t="s">
        <v>35</v>
      </c>
      <c r="AB848" t="s">
        <v>35</v>
      </c>
      <c r="AC848">
        <v>0</v>
      </c>
      <c r="AD848" t="s">
        <v>35</v>
      </c>
      <c r="AE848" t="s">
        <v>35</v>
      </c>
      <c r="AF848">
        <v>0</v>
      </c>
    </row>
    <row r="849" spans="1:32" x14ac:dyDescent="0.25">
      <c r="A849" t="s">
        <v>119</v>
      </c>
      <c r="B849" t="s">
        <v>64</v>
      </c>
      <c r="C849" t="s">
        <v>125</v>
      </c>
      <c r="D849">
        <v>43315</v>
      </c>
      <c r="E849">
        <v>1</v>
      </c>
      <c r="F849">
        <v>188</v>
      </c>
      <c r="G849">
        <v>75653</v>
      </c>
      <c r="H849">
        <v>0</v>
      </c>
      <c r="I849">
        <v>2305</v>
      </c>
      <c r="J849">
        <v>0</v>
      </c>
      <c r="K849">
        <v>0</v>
      </c>
      <c r="L849">
        <v>0</v>
      </c>
      <c r="M849">
        <v>5469</v>
      </c>
      <c r="N849">
        <v>1062</v>
      </c>
      <c r="O849">
        <v>7213</v>
      </c>
      <c r="P849">
        <v>699</v>
      </c>
      <c r="Q849">
        <v>162</v>
      </c>
      <c r="R849">
        <v>23363</v>
      </c>
      <c r="S849">
        <v>6357</v>
      </c>
      <c r="T849">
        <v>0</v>
      </c>
      <c r="U849">
        <v>0</v>
      </c>
      <c r="V849">
        <v>84489</v>
      </c>
      <c r="W849">
        <v>122283</v>
      </c>
      <c r="X849" t="s">
        <v>33</v>
      </c>
      <c r="Y849" t="s">
        <v>34</v>
      </c>
      <c r="Z849">
        <v>100</v>
      </c>
      <c r="AA849" t="s">
        <v>35</v>
      </c>
      <c r="AB849" t="s">
        <v>35</v>
      </c>
      <c r="AC849">
        <v>0</v>
      </c>
      <c r="AD849" t="s">
        <v>35</v>
      </c>
      <c r="AE849" t="s">
        <v>35</v>
      </c>
      <c r="AF849">
        <v>0</v>
      </c>
    </row>
    <row r="850" spans="1:32" x14ac:dyDescent="0.25">
      <c r="A850" t="s">
        <v>119</v>
      </c>
      <c r="B850" t="s">
        <v>64</v>
      </c>
      <c r="C850" t="s">
        <v>125</v>
      </c>
      <c r="D850">
        <v>46912</v>
      </c>
      <c r="E850">
        <v>1</v>
      </c>
      <c r="F850">
        <v>188</v>
      </c>
      <c r="G850">
        <v>75653</v>
      </c>
      <c r="H850">
        <v>0</v>
      </c>
      <c r="I850">
        <v>0</v>
      </c>
      <c r="J850">
        <v>0</v>
      </c>
      <c r="K850">
        <v>0</v>
      </c>
      <c r="L850">
        <v>0</v>
      </c>
      <c r="M850">
        <v>428</v>
      </c>
      <c r="N850">
        <v>2621</v>
      </c>
      <c r="O850">
        <v>16515</v>
      </c>
      <c r="P850">
        <v>699</v>
      </c>
      <c r="Q850">
        <v>153</v>
      </c>
      <c r="R850">
        <v>21691</v>
      </c>
      <c r="S850">
        <v>5469</v>
      </c>
      <c r="T850">
        <v>0</v>
      </c>
      <c r="U850">
        <v>0</v>
      </c>
      <c r="V850">
        <v>78702</v>
      </c>
      <c r="W850">
        <v>123229</v>
      </c>
      <c r="X850" t="s">
        <v>33</v>
      </c>
      <c r="Y850" t="s">
        <v>34</v>
      </c>
      <c r="Z850">
        <v>100</v>
      </c>
      <c r="AA850" t="s">
        <v>35</v>
      </c>
      <c r="AB850" t="s">
        <v>35</v>
      </c>
      <c r="AC850">
        <v>0</v>
      </c>
      <c r="AD850" t="s">
        <v>35</v>
      </c>
      <c r="AE850" t="s">
        <v>35</v>
      </c>
      <c r="AF850">
        <v>0</v>
      </c>
    </row>
    <row r="851" spans="1:32" x14ac:dyDescent="0.25">
      <c r="A851" t="s">
        <v>119</v>
      </c>
      <c r="B851" t="s">
        <v>64</v>
      </c>
      <c r="C851" t="s">
        <v>125</v>
      </c>
      <c r="D851">
        <v>47048</v>
      </c>
      <c r="E851">
        <v>1</v>
      </c>
      <c r="F851">
        <v>188</v>
      </c>
      <c r="G851">
        <v>75653</v>
      </c>
      <c r="H851">
        <v>0</v>
      </c>
      <c r="I851">
        <v>1153</v>
      </c>
      <c r="J851">
        <v>0</v>
      </c>
      <c r="K851">
        <v>0</v>
      </c>
      <c r="L851">
        <v>0</v>
      </c>
      <c r="M851">
        <v>510</v>
      </c>
      <c r="N851">
        <v>2521</v>
      </c>
      <c r="O851">
        <v>7213</v>
      </c>
      <c r="P851">
        <v>699</v>
      </c>
      <c r="Q851">
        <v>153</v>
      </c>
      <c r="R851">
        <v>22161</v>
      </c>
      <c r="S851">
        <v>5845</v>
      </c>
      <c r="T851">
        <v>0</v>
      </c>
      <c r="U851">
        <v>0</v>
      </c>
      <c r="V851">
        <v>79837</v>
      </c>
      <c r="W851">
        <v>115908</v>
      </c>
      <c r="X851" t="s">
        <v>33</v>
      </c>
      <c r="Y851" t="s">
        <v>34</v>
      </c>
      <c r="Z851">
        <v>100</v>
      </c>
      <c r="AA851" t="s">
        <v>35</v>
      </c>
      <c r="AB851" t="s">
        <v>35</v>
      </c>
      <c r="AC851">
        <v>0</v>
      </c>
      <c r="AD851" t="s">
        <v>35</v>
      </c>
      <c r="AE851" t="s">
        <v>35</v>
      </c>
      <c r="AF851">
        <v>0</v>
      </c>
    </row>
    <row r="852" spans="1:32" x14ac:dyDescent="0.25">
      <c r="A852" t="s">
        <v>119</v>
      </c>
      <c r="B852" t="s">
        <v>64</v>
      </c>
      <c r="C852" t="s">
        <v>125</v>
      </c>
      <c r="D852">
        <v>42480</v>
      </c>
      <c r="E852">
        <v>1</v>
      </c>
      <c r="F852">
        <v>188</v>
      </c>
      <c r="G852">
        <v>75653</v>
      </c>
      <c r="H852">
        <v>0</v>
      </c>
      <c r="I852">
        <v>0</v>
      </c>
      <c r="J852">
        <v>0</v>
      </c>
      <c r="K852">
        <v>0</v>
      </c>
      <c r="L852">
        <v>0</v>
      </c>
      <c r="M852">
        <v>0</v>
      </c>
      <c r="N852">
        <v>1264</v>
      </c>
      <c r="O852">
        <v>16515</v>
      </c>
      <c r="P852">
        <v>699</v>
      </c>
      <c r="Q852">
        <v>153</v>
      </c>
      <c r="R852">
        <v>21265</v>
      </c>
      <c r="S852">
        <v>5202</v>
      </c>
      <c r="T852">
        <v>0</v>
      </c>
      <c r="U852">
        <v>0</v>
      </c>
      <c r="V852">
        <v>76917</v>
      </c>
      <c r="W852">
        <v>120751</v>
      </c>
      <c r="X852" t="s">
        <v>33</v>
      </c>
      <c r="Y852" t="s">
        <v>34</v>
      </c>
      <c r="Z852">
        <v>100</v>
      </c>
      <c r="AA852" t="s">
        <v>35</v>
      </c>
      <c r="AB852" t="s">
        <v>35</v>
      </c>
      <c r="AC852">
        <v>0</v>
      </c>
      <c r="AD852" t="s">
        <v>35</v>
      </c>
      <c r="AE852" t="s">
        <v>35</v>
      </c>
      <c r="AF852">
        <v>0</v>
      </c>
    </row>
    <row r="853" spans="1:32" x14ac:dyDescent="0.25">
      <c r="A853" t="s">
        <v>119</v>
      </c>
      <c r="B853" t="s">
        <v>64</v>
      </c>
      <c r="C853" t="s">
        <v>125</v>
      </c>
      <c r="D853">
        <v>48179</v>
      </c>
      <c r="E853">
        <v>1</v>
      </c>
      <c r="F853">
        <v>188</v>
      </c>
      <c r="G853">
        <v>75653</v>
      </c>
      <c r="H853">
        <v>0</v>
      </c>
      <c r="I853">
        <v>0</v>
      </c>
      <c r="J853">
        <v>0</v>
      </c>
      <c r="K853">
        <v>0</v>
      </c>
      <c r="L853">
        <v>0</v>
      </c>
      <c r="M853">
        <v>165</v>
      </c>
      <c r="N853">
        <v>1811</v>
      </c>
      <c r="O853">
        <v>16515</v>
      </c>
      <c r="P853">
        <v>699</v>
      </c>
      <c r="Q853">
        <v>153</v>
      </c>
      <c r="R853">
        <v>21551</v>
      </c>
      <c r="S853">
        <v>5410</v>
      </c>
      <c r="T853">
        <v>0</v>
      </c>
      <c r="U853">
        <v>0</v>
      </c>
      <c r="V853">
        <v>77629</v>
      </c>
      <c r="W853">
        <v>121957</v>
      </c>
      <c r="X853" t="s">
        <v>33</v>
      </c>
      <c r="Y853" t="s">
        <v>34</v>
      </c>
      <c r="Z853">
        <v>100</v>
      </c>
      <c r="AA853" t="s">
        <v>35</v>
      </c>
      <c r="AB853" t="s">
        <v>35</v>
      </c>
      <c r="AC853">
        <v>0</v>
      </c>
      <c r="AD853" t="s">
        <v>35</v>
      </c>
      <c r="AE853" t="s">
        <v>35</v>
      </c>
      <c r="AF853">
        <v>0</v>
      </c>
    </row>
    <row r="854" spans="1:32" x14ac:dyDescent="0.25">
      <c r="A854" t="s">
        <v>119</v>
      </c>
      <c r="B854" t="s">
        <v>64</v>
      </c>
      <c r="C854" t="s">
        <v>125</v>
      </c>
      <c r="D854">
        <v>49362</v>
      </c>
      <c r="E854">
        <v>1</v>
      </c>
      <c r="F854">
        <v>188</v>
      </c>
      <c r="G854">
        <v>75653</v>
      </c>
      <c r="H854">
        <v>0</v>
      </c>
      <c r="I854">
        <v>0</v>
      </c>
      <c r="J854">
        <v>0</v>
      </c>
      <c r="K854">
        <v>0</v>
      </c>
      <c r="L854">
        <v>0</v>
      </c>
      <c r="M854">
        <v>11081</v>
      </c>
      <c r="N854">
        <v>622</v>
      </c>
      <c r="O854">
        <v>16515</v>
      </c>
      <c r="P854">
        <v>699</v>
      </c>
      <c r="Q854">
        <v>171</v>
      </c>
      <c r="R854">
        <v>24252</v>
      </c>
      <c r="S854">
        <v>6154</v>
      </c>
      <c r="T854">
        <v>0</v>
      </c>
      <c r="U854">
        <v>0</v>
      </c>
      <c r="V854">
        <v>87356</v>
      </c>
      <c r="W854">
        <v>135147</v>
      </c>
      <c r="X854" t="s">
        <v>33</v>
      </c>
      <c r="Y854" t="s">
        <v>34</v>
      </c>
      <c r="Z854">
        <v>100</v>
      </c>
      <c r="AA854" t="s">
        <v>35</v>
      </c>
      <c r="AB854" t="s">
        <v>35</v>
      </c>
      <c r="AC854">
        <v>0</v>
      </c>
      <c r="AD854" t="s">
        <v>35</v>
      </c>
      <c r="AE854" t="s">
        <v>35</v>
      </c>
      <c r="AF854">
        <v>0</v>
      </c>
    </row>
    <row r="855" spans="1:32" x14ac:dyDescent="0.25">
      <c r="A855" t="s">
        <v>119</v>
      </c>
      <c r="B855" t="s">
        <v>64</v>
      </c>
      <c r="C855" t="s">
        <v>125</v>
      </c>
      <c r="D855">
        <v>49676</v>
      </c>
      <c r="E855">
        <v>1</v>
      </c>
      <c r="F855">
        <v>188</v>
      </c>
      <c r="G855">
        <v>75653</v>
      </c>
      <c r="H855">
        <v>0</v>
      </c>
      <c r="I855">
        <v>0</v>
      </c>
      <c r="J855">
        <v>0</v>
      </c>
      <c r="K855">
        <v>0</v>
      </c>
      <c r="L855">
        <v>0</v>
      </c>
      <c r="M855">
        <v>278</v>
      </c>
      <c r="N855">
        <v>1356</v>
      </c>
      <c r="O855">
        <v>12694</v>
      </c>
      <c r="P855">
        <v>699</v>
      </c>
      <c r="Q855">
        <v>153</v>
      </c>
      <c r="R855">
        <v>21456</v>
      </c>
      <c r="S855">
        <v>5644</v>
      </c>
      <c r="T855">
        <v>0</v>
      </c>
      <c r="U855">
        <v>0</v>
      </c>
      <c r="V855">
        <v>77287</v>
      </c>
      <c r="W855">
        <v>117933</v>
      </c>
      <c r="X855" t="s">
        <v>33</v>
      </c>
      <c r="Y855" t="s">
        <v>34</v>
      </c>
      <c r="Z855">
        <v>100</v>
      </c>
      <c r="AA855" t="s">
        <v>35</v>
      </c>
      <c r="AB855" t="s">
        <v>35</v>
      </c>
      <c r="AC855">
        <v>0</v>
      </c>
      <c r="AD855" t="s">
        <v>35</v>
      </c>
      <c r="AE855" t="s">
        <v>35</v>
      </c>
      <c r="AF855">
        <v>0</v>
      </c>
    </row>
    <row r="856" spans="1:32" x14ac:dyDescent="0.25">
      <c r="A856" t="s">
        <v>119</v>
      </c>
      <c r="B856" t="s">
        <v>64</v>
      </c>
      <c r="C856" t="s">
        <v>125</v>
      </c>
      <c r="D856">
        <v>37747</v>
      </c>
      <c r="E856">
        <v>1</v>
      </c>
      <c r="F856">
        <v>188</v>
      </c>
      <c r="G856">
        <v>75653</v>
      </c>
      <c r="H856">
        <v>0</v>
      </c>
      <c r="I856">
        <v>14029</v>
      </c>
      <c r="J856">
        <v>0</v>
      </c>
      <c r="K856">
        <v>0</v>
      </c>
      <c r="L856">
        <v>0</v>
      </c>
      <c r="M856">
        <v>150</v>
      </c>
      <c r="N856">
        <v>3667</v>
      </c>
      <c r="O856">
        <v>12694</v>
      </c>
      <c r="P856">
        <v>699</v>
      </c>
      <c r="Q856">
        <v>153</v>
      </c>
      <c r="R856">
        <v>25586</v>
      </c>
      <c r="S856">
        <v>6770</v>
      </c>
      <c r="T856">
        <v>0</v>
      </c>
      <c r="U856">
        <v>0</v>
      </c>
      <c r="V856">
        <v>93499</v>
      </c>
      <c r="W856">
        <v>139401</v>
      </c>
      <c r="X856" t="s">
        <v>33</v>
      </c>
      <c r="Y856" t="s">
        <v>34</v>
      </c>
      <c r="Z856">
        <v>100</v>
      </c>
      <c r="AA856" t="s">
        <v>35</v>
      </c>
      <c r="AB856" t="s">
        <v>35</v>
      </c>
      <c r="AC856">
        <v>0</v>
      </c>
      <c r="AD856" t="s">
        <v>35</v>
      </c>
      <c r="AE856" t="s">
        <v>35</v>
      </c>
      <c r="AF856">
        <v>0</v>
      </c>
    </row>
    <row r="857" spans="1:32" x14ac:dyDescent="0.25">
      <c r="A857" t="s">
        <v>119</v>
      </c>
      <c r="B857" t="s">
        <v>64</v>
      </c>
      <c r="C857" t="s">
        <v>125</v>
      </c>
      <c r="D857">
        <v>36847</v>
      </c>
      <c r="E857">
        <v>1</v>
      </c>
      <c r="F857">
        <v>188</v>
      </c>
      <c r="G857">
        <v>75653</v>
      </c>
      <c r="H857">
        <v>0</v>
      </c>
      <c r="I857">
        <v>1537</v>
      </c>
      <c r="J857">
        <v>0</v>
      </c>
      <c r="K857">
        <v>0</v>
      </c>
      <c r="L857">
        <v>0</v>
      </c>
      <c r="M857">
        <v>87</v>
      </c>
      <c r="N857">
        <v>2503</v>
      </c>
      <c r="O857">
        <v>16515</v>
      </c>
      <c r="P857">
        <v>699</v>
      </c>
      <c r="Q857">
        <v>153</v>
      </c>
      <c r="R857">
        <v>21590</v>
      </c>
      <c r="S857">
        <v>5955</v>
      </c>
      <c r="T857">
        <v>0</v>
      </c>
      <c r="U857">
        <v>0</v>
      </c>
      <c r="V857">
        <v>79780</v>
      </c>
      <c r="W857">
        <v>124692</v>
      </c>
      <c r="X857" t="s">
        <v>51</v>
      </c>
      <c r="Y857" t="s">
        <v>52</v>
      </c>
      <c r="Z857">
        <v>100</v>
      </c>
      <c r="AA857" t="s">
        <v>35</v>
      </c>
      <c r="AB857" t="s">
        <v>35</v>
      </c>
      <c r="AC857">
        <v>0</v>
      </c>
      <c r="AD857" t="s">
        <v>35</v>
      </c>
      <c r="AE857" t="s">
        <v>35</v>
      </c>
      <c r="AF857">
        <v>0</v>
      </c>
    </row>
    <row r="858" spans="1:32" x14ac:dyDescent="0.25">
      <c r="A858" t="s">
        <v>119</v>
      </c>
      <c r="B858" t="s">
        <v>64</v>
      </c>
      <c r="C858" t="s">
        <v>125</v>
      </c>
      <c r="D858">
        <v>35668</v>
      </c>
      <c r="E858">
        <v>1</v>
      </c>
      <c r="F858">
        <v>188</v>
      </c>
      <c r="G858">
        <v>75653</v>
      </c>
      <c r="H858">
        <v>0</v>
      </c>
      <c r="I858">
        <v>1400</v>
      </c>
      <c r="J858">
        <v>0</v>
      </c>
      <c r="K858">
        <v>0</v>
      </c>
      <c r="L858">
        <v>0</v>
      </c>
      <c r="M858">
        <v>0</v>
      </c>
      <c r="N858">
        <v>3432</v>
      </c>
      <c r="O858">
        <v>7213</v>
      </c>
      <c r="P858">
        <v>699</v>
      </c>
      <c r="Q858">
        <v>153</v>
      </c>
      <c r="R858">
        <v>21674</v>
      </c>
      <c r="S858">
        <v>6327</v>
      </c>
      <c r="T858">
        <v>0</v>
      </c>
      <c r="U858">
        <v>0</v>
      </c>
      <c r="V858">
        <v>80485</v>
      </c>
      <c r="W858">
        <v>116551</v>
      </c>
      <c r="X858" t="s">
        <v>45</v>
      </c>
      <c r="Y858" t="s">
        <v>46</v>
      </c>
      <c r="Z858">
        <v>100</v>
      </c>
      <c r="AA858" t="s">
        <v>35</v>
      </c>
      <c r="AB858" t="s">
        <v>35</v>
      </c>
      <c r="AC858">
        <v>0</v>
      </c>
      <c r="AD858" t="s">
        <v>35</v>
      </c>
      <c r="AE858" t="s">
        <v>35</v>
      </c>
      <c r="AF858">
        <v>0</v>
      </c>
    </row>
    <row r="859" spans="1:32" x14ac:dyDescent="0.25">
      <c r="A859" t="s">
        <v>119</v>
      </c>
      <c r="B859" t="s">
        <v>64</v>
      </c>
      <c r="C859" t="s">
        <v>125</v>
      </c>
      <c r="D859">
        <v>46467</v>
      </c>
      <c r="E859">
        <v>1</v>
      </c>
      <c r="F859">
        <v>188</v>
      </c>
      <c r="G859">
        <v>75653</v>
      </c>
      <c r="H859">
        <v>0</v>
      </c>
      <c r="I859">
        <v>0</v>
      </c>
      <c r="J859">
        <v>0</v>
      </c>
      <c r="K859">
        <v>0</v>
      </c>
      <c r="L859">
        <v>0</v>
      </c>
      <c r="M859">
        <v>0</v>
      </c>
      <c r="N859">
        <v>831</v>
      </c>
      <c r="O859">
        <v>12694</v>
      </c>
      <c r="P859">
        <v>699</v>
      </c>
      <c r="Q859">
        <v>153</v>
      </c>
      <c r="R859">
        <v>21160</v>
      </c>
      <c r="S859">
        <v>5494</v>
      </c>
      <c r="T859">
        <v>0</v>
      </c>
      <c r="U859">
        <v>0</v>
      </c>
      <c r="V859">
        <v>76484</v>
      </c>
      <c r="W859">
        <v>116684</v>
      </c>
      <c r="X859" t="s">
        <v>45</v>
      </c>
      <c r="Y859" t="s">
        <v>46</v>
      </c>
      <c r="Z859">
        <v>100</v>
      </c>
      <c r="AA859" t="s">
        <v>35</v>
      </c>
      <c r="AB859" t="s">
        <v>35</v>
      </c>
      <c r="AC859">
        <v>0</v>
      </c>
      <c r="AD859" t="s">
        <v>35</v>
      </c>
      <c r="AE859" t="s">
        <v>35</v>
      </c>
      <c r="AF859">
        <v>0</v>
      </c>
    </row>
    <row r="860" spans="1:32" x14ac:dyDescent="0.25">
      <c r="A860" t="s">
        <v>119</v>
      </c>
      <c r="B860" t="s">
        <v>64</v>
      </c>
      <c r="C860" t="s">
        <v>125</v>
      </c>
      <c r="D860">
        <v>40619</v>
      </c>
      <c r="E860">
        <v>1</v>
      </c>
      <c r="F860">
        <v>188</v>
      </c>
      <c r="G860">
        <v>75653</v>
      </c>
      <c r="H860">
        <v>0</v>
      </c>
      <c r="I860">
        <v>0</v>
      </c>
      <c r="J860">
        <v>0</v>
      </c>
      <c r="K860">
        <v>0</v>
      </c>
      <c r="L860">
        <v>0</v>
      </c>
      <c r="M860">
        <v>1980</v>
      </c>
      <c r="N860">
        <v>601</v>
      </c>
      <c r="O860">
        <v>16515</v>
      </c>
      <c r="P860">
        <v>699</v>
      </c>
      <c r="Q860">
        <v>153</v>
      </c>
      <c r="R860">
        <v>21677</v>
      </c>
      <c r="S860">
        <v>5456</v>
      </c>
      <c r="T860">
        <v>0</v>
      </c>
      <c r="U860">
        <v>0</v>
      </c>
      <c r="V860">
        <v>78234</v>
      </c>
      <c r="W860">
        <v>122734</v>
      </c>
      <c r="X860" t="s">
        <v>33</v>
      </c>
      <c r="Y860" t="s">
        <v>34</v>
      </c>
      <c r="Z860">
        <v>100</v>
      </c>
      <c r="AA860" t="s">
        <v>35</v>
      </c>
      <c r="AB860" t="s">
        <v>35</v>
      </c>
      <c r="AC860">
        <v>0</v>
      </c>
      <c r="AD860" t="s">
        <v>35</v>
      </c>
      <c r="AE860" t="s">
        <v>35</v>
      </c>
      <c r="AF860">
        <v>0</v>
      </c>
    </row>
    <row r="861" spans="1:32" x14ac:dyDescent="0.25">
      <c r="A861" t="s">
        <v>119</v>
      </c>
      <c r="B861" t="s">
        <v>64</v>
      </c>
      <c r="C861" t="s">
        <v>125</v>
      </c>
      <c r="D861">
        <v>39432</v>
      </c>
      <c r="E861">
        <v>1</v>
      </c>
      <c r="F861">
        <v>188</v>
      </c>
      <c r="G861">
        <v>75653</v>
      </c>
      <c r="H861">
        <v>0</v>
      </c>
      <c r="I861">
        <v>0</v>
      </c>
      <c r="J861">
        <v>0</v>
      </c>
      <c r="K861">
        <v>0</v>
      </c>
      <c r="L861">
        <v>0</v>
      </c>
      <c r="M861">
        <v>0</v>
      </c>
      <c r="N861">
        <v>2457</v>
      </c>
      <c r="O861">
        <v>7213</v>
      </c>
      <c r="P861">
        <v>699</v>
      </c>
      <c r="Q861">
        <v>153</v>
      </c>
      <c r="R861">
        <v>21238</v>
      </c>
      <c r="S861">
        <v>6145</v>
      </c>
      <c r="T861">
        <v>0</v>
      </c>
      <c r="U861">
        <v>0</v>
      </c>
      <c r="V861">
        <v>78110</v>
      </c>
      <c r="W861">
        <v>113558</v>
      </c>
      <c r="X861" t="s">
        <v>33</v>
      </c>
      <c r="Y861" t="s">
        <v>34</v>
      </c>
      <c r="Z861">
        <v>100</v>
      </c>
      <c r="AA861" t="s">
        <v>35</v>
      </c>
      <c r="AB861" t="s">
        <v>35</v>
      </c>
      <c r="AC861">
        <v>0</v>
      </c>
      <c r="AD861" t="s">
        <v>35</v>
      </c>
      <c r="AE861" t="s">
        <v>35</v>
      </c>
      <c r="AF861">
        <v>0</v>
      </c>
    </row>
    <row r="862" spans="1:32" x14ac:dyDescent="0.25">
      <c r="A862" t="s">
        <v>119</v>
      </c>
      <c r="B862" t="s">
        <v>64</v>
      </c>
      <c r="C862" t="s">
        <v>125</v>
      </c>
      <c r="D862">
        <v>34095</v>
      </c>
      <c r="E862">
        <v>1</v>
      </c>
      <c r="F862">
        <v>188</v>
      </c>
      <c r="G862">
        <v>75653</v>
      </c>
      <c r="H862">
        <v>0</v>
      </c>
      <c r="I862">
        <v>5684</v>
      </c>
      <c r="J862">
        <v>0</v>
      </c>
      <c r="K862">
        <v>0</v>
      </c>
      <c r="L862">
        <v>0</v>
      </c>
      <c r="M862">
        <v>445</v>
      </c>
      <c r="N862">
        <v>697</v>
      </c>
      <c r="O862">
        <v>16515</v>
      </c>
      <c r="P862">
        <v>699</v>
      </c>
      <c r="Q862">
        <v>153</v>
      </c>
      <c r="R862">
        <v>22836</v>
      </c>
      <c r="S862">
        <v>5781</v>
      </c>
      <c r="T862">
        <v>0</v>
      </c>
      <c r="U862">
        <v>0</v>
      </c>
      <c r="V862">
        <v>82479</v>
      </c>
      <c r="W862">
        <v>128463</v>
      </c>
      <c r="X862" t="s">
        <v>33</v>
      </c>
      <c r="Y862" t="s">
        <v>34</v>
      </c>
      <c r="Z862">
        <v>100</v>
      </c>
      <c r="AA862" t="s">
        <v>35</v>
      </c>
      <c r="AB862" t="s">
        <v>35</v>
      </c>
      <c r="AC862">
        <v>0</v>
      </c>
      <c r="AD862" t="s">
        <v>35</v>
      </c>
      <c r="AE862" t="s">
        <v>35</v>
      </c>
      <c r="AF862">
        <v>0</v>
      </c>
    </row>
    <row r="863" spans="1:32" x14ac:dyDescent="0.25">
      <c r="A863" t="s">
        <v>119</v>
      </c>
      <c r="B863" t="s">
        <v>64</v>
      </c>
      <c r="C863" t="s">
        <v>125</v>
      </c>
      <c r="D863">
        <v>49630</v>
      </c>
      <c r="E863">
        <v>1</v>
      </c>
      <c r="F863">
        <v>188</v>
      </c>
      <c r="G863">
        <v>75653</v>
      </c>
      <c r="H863">
        <v>0</v>
      </c>
      <c r="I863">
        <v>2306</v>
      </c>
      <c r="J863">
        <v>0</v>
      </c>
      <c r="K863">
        <v>0</v>
      </c>
      <c r="L863">
        <v>0</v>
      </c>
      <c r="M863">
        <v>1872</v>
      </c>
      <c r="N863">
        <v>2092</v>
      </c>
      <c r="O863">
        <v>12694</v>
      </c>
      <c r="P863">
        <v>699</v>
      </c>
      <c r="Q863">
        <v>153</v>
      </c>
      <c r="R863">
        <v>22681</v>
      </c>
      <c r="S863">
        <v>6080</v>
      </c>
      <c r="T863">
        <v>0</v>
      </c>
      <c r="U863">
        <v>0</v>
      </c>
      <c r="V863">
        <v>81923</v>
      </c>
      <c r="W863">
        <v>124230</v>
      </c>
      <c r="X863" t="s">
        <v>33</v>
      </c>
      <c r="Y863" t="s">
        <v>34</v>
      </c>
      <c r="Z863">
        <v>100</v>
      </c>
      <c r="AA863" t="s">
        <v>35</v>
      </c>
      <c r="AB863" t="s">
        <v>35</v>
      </c>
      <c r="AC863">
        <v>0</v>
      </c>
      <c r="AD863" t="s">
        <v>35</v>
      </c>
      <c r="AE863" t="s">
        <v>35</v>
      </c>
      <c r="AF863">
        <v>0</v>
      </c>
    </row>
    <row r="864" spans="1:32" x14ac:dyDescent="0.25">
      <c r="A864" t="s">
        <v>119</v>
      </c>
      <c r="B864" t="s">
        <v>64</v>
      </c>
      <c r="C864" t="s">
        <v>125</v>
      </c>
      <c r="D864">
        <v>41014</v>
      </c>
      <c r="E864">
        <v>1</v>
      </c>
      <c r="F864">
        <v>188</v>
      </c>
      <c r="G864">
        <v>75653</v>
      </c>
      <c r="H864">
        <v>0</v>
      </c>
      <c r="I864">
        <v>12796</v>
      </c>
      <c r="J864">
        <v>0</v>
      </c>
      <c r="K864">
        <v>0</v>
      </c>
      <c r="L864">
        <v>0</v>
      </c>
      <c r="M864">
        <v>42</v>
      </c>
      <c r="N864">
        <v>2040</v>
      </c>
      <c r="O864">
        <v>7213</v>
      </c>
      <c r="P864">
        <v>699</v>
      </c>
      <c r="Q864">
        <v>153</v>
      </c>
      <c r="R864">
        <v>24978</v>
      </c>
      <c r="S864">
        <v>6610</v>
      </c>
      <c r="T864">
        <v>0</v>
      </c>
      <c r="U864">
        <v>0</v>
      </c>
      <c r="V864">
        <v>90531</v>
      </c>
      <c r="W864">
        <v>130184</v>
      </c>
      <c r="X864" t="s">
        <v>33</v>
      </c>
      <c r="Y864" t="s">
        <v>34</v>
      </c>
      <c r="Z864">
        <v>100</v>
      </c>
      <c r="AA864" t="s">
        <v>35</v>
      </c>
      <c r="AB864" t="s">
        <v>35</v>
      </c>
      <c r="AC864">
        <v>0</v>
      </c>
      <c r="AD864" t="s">
        <v>35</v>
      </c>
      <c r="AE864" t="s">
        <v>35</v>
      </c>
      <c r="AF864">
        <v>0</v>
      </c>
    </row>
    <row r="865" spans="1:32" x14ac:dyDescent="0.25">
      <c r="A865" t="s">
        <v>119</v>
      </c>
      <c r="B865" t="s">
        <v>64</v>
      </c>
      <c r="C865" t="s">
        <v>125</v>
      </c>
      <c r="D865">
        <v>49459</v>
      </c>
      <c r="E865">
        <v>1</v>
      </c>
      <c r="F865">
        <v>188</v>
      </c>
      <c r="G865">
        <v>75653</v>
      </c>
      <c r="H865">
        <v>0</v>
      </c>
      <c r="I865">
        <v>0</v>
      </c>
      <c r="J865">
        <v>0</v>
      </c>
      <c r="K865">
        <v>0</v>
      </c>
      <c r="L865">
        <v>0</v>
      </c>
      <c r="M865">
        <v>0</v>
      </c>
      <c r="N865">
        <v>473</v>
      </c>
      <c r="O865">
        <v>12694</v>
      </c>
      <c r="P865">
        <v>699</v>
      </c>
      <c r="Q865">
        <v>153</v>
      </c>
      <c r="R865">
        <v>21134</v>
      </c>
      <c r="S865">
        <v>5305</v>
      </c>
      <c r="T865">
        <v>0</v>
      </c>
      <c r="U865">
        <v>0</v>
      </c>
      <c r="V865">
        <v>76126</v>
      </c>
      <c r="W865">
        <v>116111</v>
      </c>
      <c r="X865" t="s">
        <v>33</v>
      </c>
      <c r="Y865" t="s">
        <v>34</v>
      </c>
      <c r="Z865">
        <v>100</v>
      </c>
      <c r="AA865" t="s">
        <v>35</v>
      </c>
      <c r="AB865" t="s">
        <v>35</v>
      </c>
      <c r="AC865">
        <v>0</v>
      </c>
      <c r="AD865" t="s">
        <v>35</v>
      </c>
      <c r="AE865" t="s">
        <v>35</v>
      </c>
      <c r="AF865">
        <v>0</v>
      </c>
    </row>
    <row r="866" spans="1:32" x14ac:dyDescent="0.25">
      <c r="A866" t="s">
        <v>119</v>
      </c>
      <c r="B866" t="s">
        <v>64</v>
      </c>
      <c r="C866" t="s">
        <v>125</v>
      </c>
      <c r="D866">
        <v>43692</v>
      </c>
      <c r="E866">
        <v>1</v>
      </c>
      <c r="F866">
        <v>188</v>
      </c>
      <c r="G866">
        <v>75653</v>
      </c>
      <c r="H866">
        <v>0</v>
      </c>
      <c r="I866">
        <v>0</v>
      </c>
      <c r="J866">
        <v>0</v>
      </c>
      <c r="K866">
        <v>0</v>
      </c>
      <c r="L866">
        <v>0</v>
      </c>
      <c r="M866">
        <v>30</v>
      </c>
      <c r="N866">
        <v>898</v>
      </c>
      <c r="O866">
        <v>7213</v>
      </c>
      <c r="P866">
        <v>125</v>
      </c>
      <c r="Q866">
        <v>153</v>
      </c>
      <c r="R866">
        <v>21136</v>
      </c>
      <c r="S866">
        <v>5741</v>
      </c>
      <c r="T866">
        <v>0</v>
      </c>
      <c r="U866">
        <v>0</v>
      </c>
      <c r="V866">
        <v>76581</v>
      </c>
      <c r="W866">
        <v>110949</v>
      </c>
      <c r="X866" t="s">
        <v>33</v>
      </c>
      <c r="Y866" t="s">
        <v>34</v>
      </c>
      <c r="Z866">
        <v>100</v>
      </c>
      <c r="AA866" t="s">
        <v>35</v>
      </c>
      <c r="AB866" t="s">
        <v>35</v>
      </c>
      <c r="AC866">
        <v>0</v>
      </c>
      <c r="AD866" t="s">
        <v>35</v>
      </c>
      <c r="AE866" t="s">
        <v>35</v>
      </c>
      <c r="AF866">
        <v>0</v>
      </c>
    </row>
    <row r="867" spans="1:32" x14ac:dyDescent="0.25">
      <c r="A867" t="s">
        <v>119</v>
      </c>
      <c r="B867" t="s">
        <v>64</v>
      </c>
      <c r="C867" t="s">
        <v>125</v>
      </c>
      <c r="D867">
        <v>48454</v>
      </c>
      <c r="E867">
        <v>1</v>
      </c>
      <c r="F867">
        <v>188</v>
      </c>
      <c r="G867">
        <v>75653</v>
      </c>
      <c r="H867">
        <v>0</v>
      </c>
      <c r="I867">
        <v>0</v>
      </c>
      <c r="J867">
        <v>0</v>
      </c>
      <c r="K867">
        <v>0</v>
      </c>
      <c r="L867">
        <v>0</v>
      </c>
      <c r="M867">
        <v>1163</v>
      </c>
      <c r="N867">
        <v>1788</v>
      </c>
      <c r="O867">
        <v>16515</v>
      </c>
      <c r="P867">
        <v>699</v>
      </c>
      <c r="Q867">
        <v>153</v>
      </c>
      <c r="R867">
        <v>21822</v>
      </c>
      <c r="S867">
        <v>5566</v>
      </c>
      <c r="T867">
        <v>0</v>
      </c>
      <c r="U867">
        <v>0</v>
      </c>
      <c r="V867">
        <v>78604</v>
      </c>
      <c r="W867">
        <v>123359</v>
      </c>
      <c r="X867" t="s">
        <v>33</v>
      </c>
      <c r="Y867" t="s">
        <v>34</v>
      </c>
      <c r="Z867">
        <v>100</v>
      </c>
      <c r="AA867" t="s">
        <v>35</v>
      </c>
      <c r="AB867" t="s">
        <v>35</v>
      </c>
      <c r="AC867">
        <v>0</v>
      </c>
      <c r="AD867" t="s">
        <v>35</v>
      </c>
      <c r="AE867" t="s">
        <v>35</v>
      </c>
      <c r="AF867">
        <v>0</v>
      </c>
    </row>
    <row r="868" spans="1:32" x14ac:dyDescent="0.25">
      <c r="A868" t="s">
        <v>119</v>
      </c>
      <c r="B868" t="s">
        <v>64</v>
      </c>
      <c r="C868" t="s">
        <v>125</v>
      </c>
      <c r="D868">
        <v>43639</v>
      </c>
      <c r="E868">
        <v>1</v>
      </c>
      <c r="F868">
        <v>188</v>
      </c>
      <c r="G868">
        <v>75653</v>
      </c>
      <c r="H868">
        <v>0</v>
      </c>
      <c r="I868">
        <v>0</v>
      </c>
      <c r="J868">
        <v>0</v>
      </c>
      <c r="K868">
        <v>0</v>
      </c>
      <c r="L868">
        <v>0</v>
      </c>
      <c r="M868">
        <v>0</v>
      </c>
      <c r="N868">
        <v>1350</v>
      </c>
      <c r="O868">
        <v>7213</v>
      </c>
      <c r="P868">
        <v>699</v>
      </c>
      <c r="Q868">
        <v>153</v>
      </c>
      <c r="R868">
        <v>21222</v>
      </c>
      <c r="S868">
        <v>5744</v>
      </c>
      <c r="T868">
        <v>0</v>
      </c>
      <c r="U868">
        <v>0</v>
      </c>
      <c r="V868">
        <v>77003</v>
      </c>
      <c r="W868">
        <v>112034</v>
      </c>
      <c r="X868" t="s">
        <v>33</v>
      </c>
      <c r="Y868" t="s">
        <v>34</v>
      </c>
      <c r="Z868">
        <v>100</v>
      </c>
      <c r="AA868" t="s">
        <v>35</v>
      </c>
      <c r="AB868" t="s">
        <v>35</v>
      </c>
      <c r="AC868">
        <v>0</v>
      </c>
      <c r="AD868" t="s">
        <v>35</v>
      </c>
      <c r="AE868" t="s">
        <v>35</v>
      </c>
      <c r="AF868">
        <v>0</v>
      </c>
    </row>
    <row r="869" spans="1:32" x14ac:dyDescent="0.25">
      <c r="A869" t="s">
        <v>119</v>
      </c>
      <c r="B869" t="s">
        <v>64</v>
      </c>
      <c r="C869" t="s">
        <v>125</v>
      </c>
      <c r="D869">
        <v>40539</v>
      </c>
      <c r="E869">
        <v>1</v>
      </c>
      <c r="F869">
        <v>188</v>
      </c>
      <c r="G869">
        <v>75653</v>
      </c>
      <c r="H869">
        <v>0</v>
      </c>
      <c r="I869">
        <v>1153</v>
      </c>
      <c r="J869">
        <v>0</v>
      </c>
      <c r="K869">
        <v>0</v>
      </c>
      <c r="L869">
        <v>0</v>
      </c>
      <c r="M869">
        <v>0</v>
      </c>
      <c r="N869">
        <v>2757</v>
      </c>
      <c r="O869">
        <v>16515</v>
      </c>
      <c r="P869">
        <v>699</v>
      </c>
      <c r="Q869">
        <v>153</v>
      </c>
      <c r="R869">
        <v>21655</v>
      </c>
      <c r="S869">
        <v>5566</v>
      </c>
      <c r="T869">
        <v>0</v>
      </c>
      <c r="U869">
        <v>0</v>
      </c>
      <c r="V869">
        <v>79563</v>
      </c>
      <c r="W869">
        <v>124151</v>
      </c>
      <c r="X869" t="s">
        <v>33</v>
      </c>
      <c r="Y869" t="s">
        <v>34</v>
      </c>
      <c r="Z869">
        <v>100</v>
      </c>
      <c r="AA869" t="s">
        <v>35</v>
      </c>
      <c r="AB869" t="s">
        <v>35</v>
      </c>
      <c r="AC869">
        <v>0</v>
      </c>
      <c r="AD869" t="s">
        <v>35</v>
      </c>
      <c r="AE869" t="s">
        <v>35</v>
      </c>
      <c r="AF869">
        <v>0</v>
      </c>
    </row>
    <row r="870" spans="1:32" x14ac:dyDescent="0.25">
      <c r="A870" t="s">
        <v>119</v>
      </c>
      <c r="B870" t="s">
        <v>64</v>
      </c>
      <c r="C870" t="s">
        <v>125</v>
      </c>
      <c r="D870">
        <v>48614</v>
      </c>
      <c r="E870">
        <v>1</v>
      </c>
      <c r="F870">
        <v>188</v>
      </c>
      <c r="G870">
        <v>75653</v>
      </c>
      <c r="H870">
        <v>0</v>
      </c>
      <c r="I870">
        <v>0</v>
      </c>
      <c r="J870">
        <v>0</v>
      </c>
      <c r="K870">
        <v>0</v>
      </c>
      <c r="L870">
        <v>0</v>
      </c>
      <c r="M870">
        <v>0</v>
      </c>
      <c r="N870">
        <v>2285</v>
      </c>
      <c r="O870">
        <v>16515</v>
      </c>
      <c r="P870">
        <v>699</v>
      </c>
      <c r="Q870">
        <v>153</v>
      </c>
      <c r="R870">
        <v>21513</v>
      </c>
      <c r="S870">
        <v>5445</v>
      </c>
      <c r="T870">
        <v>0</v>
      </c>
      <c r="U870">
        <v>0</v>
      </c>
      <c r="V870">
        <v>77938</v>
      </c>
      <c r="W870">
        <v>122263</v>
      </c>
      <c r="X870" t="s">
        <v>33</v>
      </c>
      <c r="Y870" t="s">
        <v>34</v>
      </c>
      <c r="Z870">
        <v>100</v>
      </c>
      <c r="AA870" t="s">
        <v>35</v>
      </c>
      <c r="AB870" t="s">
        <v>35</v>
      </c>
      <c r="AC870">
        <v>0</v>
      </c>
      <c r="AD870" t="s">
        <v>35</v>
      </c>
      <c r="AE870" t="s">
        <v>35</v>
      </c>
      <c r="AF870">
        <v>0</v>
      </c>
    </row>
    <row r="871" spans="1:32" x14ac:dyDescent="0.25">
      <c r="A871" t="s">
        <v>119</v>
      </c>
      <c r="B871" t="s">
        <v>64</v>
      </c>
      <c r="C871" t="s">
        <v>125</v>
      </c>
      <c r="D871">
        <v>48146</v>
      </c>
      <c r="E871">
        <v>1</v>
      </c>
      <c r="F871">
        <v>188</v>
      </c>
      <c r="G871">
        <v>75653</v>
      </c>
      <c r="H871">
        <v>0</v>
      </c>
      <c r="I871">
        <v>0</v>
      </c>
      <c r="J871">
        <v>0</v>
      </c>
      <c r="K871">
        <v>0</v>
      </c>
      <c r="L871">
        <v>0</v>
      </c>
      <c r="M871">
        <v>233</v>
      </c>
      <c r="N871">
        <v>1569</v>
      </c>
      <c r="O871">
        <v>11270</v>
      </c>
      <c r="P871">
        <v>1397</v>
      </c>
      <c r="Q871">
        <v>153</v>
      </c>
      <c r="R871">
        <v>21503</v>
      </c>
      <c r="S871">
        <v>5382</v>
      </c>
      <c r="T871">
        <v>0</v>
      </c>
      <c r="U871">
        <v>0</v>
      </c>
      <c r="V871">
        <v>77455</v>
      </c>
      <c r="W871">
        <v>117160</v>
      </c>
      <c r="X871" t="s">
        <v>33</v>
      </c>
      <c r="Y871" t="s">
        <v>34</v>
      </c>
      <c r="Z871">
        <v>100</v>
      </c>
      <c r="AA871" t="s">
        <v>35</v>
      </c>
      <c r="AB871" t="s">
        <v>35</v>
      </c>
      <c r="AC871">
        <v>0</v>
      </c>
      <c r="AD871" t="s">
        <v>35</v>
      </c>
      <c r="AE871" t="s">
        <v>35</v>
      </c>
      <c r="AF871">
        <v>0</v>
      </c>
    </row>
    <row r="872" spans="1:32" x14ac:dyDescent="0.25">
      <c r="A872" t="s">
        <v>119</v>
      </c>
      <c r="B872" t="s">
        <v>64</v>
      </c>
      <c r="C872" t="s">
        <v>125</v>
      </c>
      <c r="D872">
        <v>46404</v>
      </c>
      <c r="E872">
        <v>1</v>
      </c>
      <c r="F872">
        <v>188</v>
      </c>
      <c r="G872">
        <v>75653</v>
      </c>
      <c r="H872">
        <v>0</v>
      </c>
      <c r="I872">
        <v>0</v>
      </c>
      <c r="J872">
        <v>0</v>
      </c>
      <c r="K872">
        <v>0</v>
      </c>
      <c r="L872">
        <v>0</v>
      </c>
      <c r="M872">
        <v>0</v>
      </c>
      <c r="N872">
        <v>1485</v>
      </c>
      <c r="O872">
        <v>0</v>
      </c>
      <c r="P872">
        <v>699</v>
      </c>
      <c r="Q872">
        <v>153</v>
      </c>
      <c r="R872">
        <v>21192</v>
      </c>
      <c r="S872">
        <v>6225</v>
      </c>
      <c r="T872">
        <v>0</v>
      </c>
      <c r="U872">
        <v>0</v>
      </c>
      <c r="V872">
        <v>77138</v>
      </c>
      <c r="W872">
        <v>105407</v>
      </c>
      <c r="X872" t="s">
        <v>33</v>
      </c>
      <c r="Y872" t="s">
        <v>34</v>
      </c>
      <c r="Z872">
        <v>100</v>
      </c>
      <c r="AA872" t="s">
        <v>35</v>
      </c>
      <c r="AB872" t="s">
        <v>35</v>
      </c>
      <c r="AC872">
        <v>0</v>
      </c>
      <c r="AD872" t="s">
        <v>35</v>
      </c>
      <c r="AE872" t="s">
        <v>35</v>
      </c>
      <c r="AF872">
        <v>0</v>
      </c>
    </row>
    <row r="873" spans="1:32" x14ac:dyDescent="0.25">
      <c r="A873" t="s">
        <v>214</v>
      </c>
      <c r="B873" t="s">
        <v>224</v>
      </c>
      <c r="C873" t="s">
        <v>225</v>
      </c>
      <c r="D873">
        <v>45427</v>
      </c>
      <c r="E873">
        <v>1</v>
      </c>
      <c r="F873">
        <v>185</v>
      </c>
      <c r="G873">
        <v>75634</v>
      </c>
      <c r="H873">
        <v>0</v>
      </c>
      <c r="I873">
        <v>0</v>
      </c>
      <c r="J873">
        <v>0</v>
      </c>
      <c r="K873">
        <v>0</v>
      </c>
      <c r="L873">
        <v>0</v>
      </c>
      <c r="M873">
        <v>0</v>
      </c>
      <c r="N873">
        <v>22894</v>
      </c>
      <c r="O873">
        <v>9124</v>
      </c>
      <c r="P873">
        <v>672</v>
      </c>
      <c r="Q873">
        <v>761</v>
      </c>
      <c r="R873">
        <v>12302</v>
      </c>
      <c r="S873">
        <v>7523</v>
      </c>
      <c r="T873">
        <v>0</v>
      </c>
      <c r="U873">
        <v>231</v>
      </c>
      <c r="V873">
        <v>98528</v>
      </c>
      <c r="W873">
        <v>129141</v>
      </c>
      <c r="X873" t="s">
        <v>33</v>
      </c>
      <c r="Y873" t="s">
        <v>34</v>
      </c>
      <c r="Z873">
        <v>100</v>
      </c>
      <c r="AA873" t="s">
        <v>35</v>
      </c>
      <c r="AB873" t="s">
        <v>35</v>
      </c>
      <c r="AC873">
        <v>0</v>
      </c>
      <c r="AD873" t="s">
        <v>35</v>
      </c>
      <c r="AE873" t="s">
        <v>35</v>
      </c>
      <c r="AF873">
        <v>0</v>
      </c>
    </row>
    <row r="874" spans="1:32" x14ac:dyDescent="0.25">
      <c r="A874" t="s">
        <v>106</v>
      </c>
      <c r="B874" t="s">
        <v>83</v>
      </c>
      <c r="C874" t="s">
        <v>107</v>
      </c>
      <c r="D874">
        <v>45361</v>
      </c>
      <c r="E874">
        <v>1</v>
      </c>
      <c r="F874">
        <v>187</v>
      </c>
      <c r="G874">
        <v>75614</v>
      </c>
      <c r="H874">
        <v>0</v>
      </c>
      <c r="I874">
        <v>442</v>
      </c>
      <c r="J874">
        <v>0</v>
      </c>
      <c r="K874">
        <v>0</v>
      </c>
      <c r="L874">
        <v>0</v>
      </c>
      <c r="M874">
        <v>22</v>
      </c>
      <c r="N874">
        <v>254</v>
      </c>
      <c r="O874">
        <v>15558</v>
      </c>
      <c r="P874">
        <v>828</v>
      </c>
      <c r="Q874">
        <v>163</v>
      </c>
      <c r="R874">
        <v>9732</v>
      </c>
      <c r="S874">
        <v>5207</v>
      </c>
      <c r="T874">
        <v>0</v>
      </c>
      <c r="U874">
        <v>0</v>
      </c>
      <c r="V874">
        <v>76332</v>
      </c>
      <c r="W874">
        <v>107820</v>
      </c>
      <c r="X874" t="s">
        <v>33</v>
      </c>
      <c r="Y874" t="s">
        <v>34</v>
      </c>
      <c r="Z874">
        <v>100</v>
      </c>
      <c r="AA874" t="s">
        <v>35</v>
      </c>
      <c r="AB874" t="s">
        <v>35</v>
      </c>
      <c r="AC874">
        <v>0</v>
      </c>
      <c r="AD874" t="s">
        <v>35</v>
      </c>
      <c r="AE874" t="s">
        <v>35</v>
      </c>
      <c r="AF874">
        <v>0</v>
      </c>
    </row>
    <row r="875" spans="1:32" x14ac:dyDescent="0.25">
      <c r="A875" t="s">
        <v>106</v>
      </c>
      <c r="B875" t="s">
        <v>83</v>
      </c>
      <c r="C875" t="s">
        <v>107</v>
      </c>
      <c r="D875">
        <v>44020</v>
      </c>
      <c r="E875">
        <v>1</v>
      </c>
      <c r="F875">
        <v>187</v>
      </c>
      <c r="G875">
        <v>75614</v>
      </c>
      <c r="H875">
        <v>2426</v>
      </c>
      <c r="I875">
        <v>0</v>
      </c>
      <c r="J875">
        <v>0</v>
      </c>
      <c r="K875">
        <v>0</v>
      </c>
      <c r="L875">
        <v>0</v>
      </c>
      <c r="M875">
        <v>52</v>
      </c>
      <c r="N875">
        <v>108</v>
      </c>
      <c r="O875">
        <v>15558</v>
      </c>
      <c r="P875">
        <v>789</v>
      </c>
      <c r="Q875">
        <v>163</v>
      </c>
      <c r="R875">
        <v>9971</v>
      </c>
      <c r="S875">
        <v>5979</v>
      </c>
      <c r="T875">
        <v>0</v>
      </c>
      <c r="U875">
        <v>0</v>
      </c>
      <c r="V875">
        <v>78200</v>
      </c>
      <c r="W875">
        <v>110660</v>
      </c>
      <c r="X875" t="s">
        <v>33</v>
      </c>
      <c r="Y875" t="s">
        <v>34</v>
      </c>
      <c r="Z875">
        <v>100</v>
      </c>
      <c r="AA875" t="s">
        <v>35</v>
      </c>
      <c r="AB875" t="s">
        <v>35</v>
      </c>
      <c r="AC875">
        <v>0</v>
      </c>
      <c r="AD875" t="s">
        <v>35</v>
      </c>
      <c r="AE875" t="s">
        <v>35</v>
      </c>
      <c r="AF875">
        <v>0</v>
      </c>
    </row>
    <row r="876" spans="1:32" x14ac:dyDescent="0.25">
      <c r="A876" t="s">
        <v>106</v>
      </c>
      <c r="B876" t="s">
        <v>83</v>
      </c>
      <c r="C876" t="s">
        <v>107</v>
      </c>
      <c r="D876">
        <v>50230</v>
      </c>
      <c r="E876">
        <v>1</v>
      </c>
      <c r="F876">
        <v>187</v>
      </c>
      <c r="G876">
        <v>75614</v>
      </c>
      <c r="H876">
        <v>0</v>
      </c>
      <c r="I876">
        <v>0</v>
      </c>
      <c r="J876">
        <v>0</v>
      </c>
      <c r="K876">
        <v>0</v>
      </c>
      <c r="L876">
        <v>0</v>
      </c>
      <c r="M876">
        <v>0</v>
      </c>
      <c r="N876">
        <v>0</v>
      </c>
      <c r="O876">
        <v>15558</v>
      </c>
      <c r="P876">
        <v>789</v>
      </c>
      <c r="Q876">
        <v>163</v>
      </c>
      <c r="R876">
        <v>9641</v>
      </c>
      <c r="S876">
        <v>5781</v>
      </c>
      <c r="T876">
        <v>0</v>
      </c>
      <c r="U876">
        <v>0</v>
      </c>
      <c r="V876">
        <v>75614</v>
      </c>
      <c r="W876">
        <v>107546</v>
      </c>
      <c r="X876" t="s">
        <v>33</v>
      </c>
      <c r="Y876" t="s">
        <v>34</v>
      </c>
      <c r="Z876">
        <v>100</v>
      </c>
      <c r="AA876" t="s">
        <v>35</v>
      </c>
      <c r="AB876" t="s">
        <v>35</v>
      </c>
      <c r="AC876">
        <v>0</v>
      </c>
      <c r="AD876" t="s">
        <v>35</v>
      </c>
      <c r="AE876" t="s">
        <v>35</v>
      </c>
      <c r="AF876">
        <v>0</v>
      </c>
    </row>
    <row r="877" spans="1:32" x14ac:dyDescent="0.25">
      <c r="A877" t="s">
        <v>106</v>
      </c>
      <c r="B877" t="s">
        <v>83</v>
      </c>
      <c r="C877" t="s">
        <v>107</v>
      </c>
      <c r="D877">
        <v>44364</v>
      </c>
      <c r="E877">
        <v>1</v>
      </c>
      <c r="F877">
        <v>187</v>
      </c>
      <c r="G877">
        <v>75614</v>
      </c>
      <c r="H877">
        <v>276</v>
      </c>
      <c r="I877">
        <v>7675</v>
      </c>
      <c r="J877">
        <v>0</v>
      </c>
      <c r="K877">
        <v>0</v>
      </c>
      <c r="L877">
        <v>0</v>
      </c>
      <c r="M877">
        <v>97</v>
      </c>
      <c r="N877">
        <v>0</v>
      </c>
      <c r="O877">
        <v>15558</v>
      </c>
      <c r="P877">
        <v>828</v>
      </c>
      <c r="Q877">
        <v>163</v>
      </c>
      <c r="R877">
        <v>10667</v>
      </c>
      <c r="S877">
        <v>5577</v>
      </c>
      <c r="T877">
        <v>0</v>
      </c>
      <c r="U877">
        <v>0</v>
      </c>
      <c r="V877">
        <v>83662</v>
      </c>
      <c r="W877">
        <v>116455</v>
      </c>
      <c r="X877" t="s">
        <v>33</v>
      </c>
      <c r="Y877" t="s">
        <v>34</v>
      </c>
      <c r="Z877">
        <v>100</v>
      </c>
      <c r="AA877" t="s">
        <v>35</v>
      </c>
      <c r="AB877" t="s">
        <v>35</v>
      </c>
      <c r="AC877">
        <v>0</v>
      </c>
      <c r="AD877" t="s">
        <v>35</v>
      </c>
      <c r="AE877" t="s">
        <v>35</v>
      </c>
      <c r="AF877">
        <v>0</v>
      </c>
    </row>
    <row r="878" spans="1:32" x14ac:dyDescent="0.25">
      <c r="A878" t="s">
        <v>106</v>
      </c>
      <c r="B878" t="s">
        <v>83</v>
      </c>
      <c r="C878" t="s">
        <v>107</v>
      </c>
      <c r="D878">
        <v>47556</v>
      </c>
      <c r="E878">
        <v>1</v>
      </c>
      <c r="F878">
        <v>187</v>
      </c>
      <c r="G878">
        <v>75614</v>
      </c>
      <c r="H878">
        <v>0</v>
      </c>
      <c r="I878">
        <v>0</v>
      </c>
      <c r="J878">
        <v>0</v>
      </c>
      <c r="K878">
        <v>0</v>
      </c>
      <c r="L878">
        <v>0</v>
      </c>
      <c r="M878">
        <v>22</v>
      </c>
      <c r="N878">
        <v>127</v>
      </c>
      <c r="O878">
        <v>15558</v>
      </c>
      <c r="P878">
        <v>828</v>
      </c>
      <c r="Q878">
        <v>163</v>
      </c>
      <c r="R878">
        <v>9660</v>
      </c>
      <c r="S878">
        <v>5731</v>
      </c>
      <c r="T878">
        <v>0</v>
      </c>
      <c r="U878">
        <v>0</v>
      </c>
      <c r="V878">
        <v>75763</v>
      </c>
      <c r="W878">
        <v>107703</v>
      </c>
      <c r="X878" t="s">
        <v>33</v>
      </c>
      <c r="Y878" t="s">
        <v>34</v>
      </c>
      <c r="Z878">
        <v>100</v>
      </c>
      <c r="AA878" t="s">
        <v>35</v>
      </c>
      <c r="AB878" t="s">
        <v>35</v>
      </c>
      <c r="AC878">
        <v>0</v>
      </c>
      <c r="AD878" t="s">
        <v>35</v>
      </c>
      <c r="AE878" t="s">
        <v>35</v>
      </c>
      <c r="AF878">
        <v>0</v>
      </c>
    </row>
    <row r="879" spans="1:32" x14ac:dyDescent="0.25">
      <c r="A879" t="s">
        <v>106</v>
      </c>
      <c r="B879" t="s">
        <v>83</v>
      </c>
      <c r="C879" t="s">
        <v>107</v>
      </c>
      <c r="D879">
        <v>51059</v>
      </c>
      <c r="E879">
        <v>1</v>
      </c>
      <c r="F879">
        <v>187</v>
      </c>
      <c r="G879">
        <v>75614</v>
      </c>
      <c r="H879">
        <v>0</v>
      </c>
      <c r="I879">
        <v>264</v>
      </c>
      <c r="J879">
        <v>0</v>
      </c>
      <c r="K879">
        <v>0</v>
      </c>
      <c r="L879">
        <v>0</v>
      </c>
      <c r="M879">
        <v>0</v>
      </c>
      <c r="N879">
        <v>100</v>
      </c>
      <c r="O879">
        <v>15558</v>
      </c>
      <c r="P879">
        <v>828</v>
      </c>
      <c r="Q879">
        <v>163</v>
      </c>
      <c r="R879">
        <v>9687</v>
      </c>
      <c r="S879">
        <v>5180</v>
      </c>
      <c r="T879">
        <v>0</v>
      </c>
      <c r="U879">
        <v>0</v>
      </c>
      <c r="V879">
        <v>75978</v>
      </c>
      <c r="W879">
        <v>107394</v>
      </c>
      <c r="X879" t="s">
        <v>33</v>
      </c>
      <c r="Y879" t="s">
        <v>34</v>
      </c>
      <c r="Z879">
        <v>100</v>
      </c>
      <c r="AA879" t="s">
        <v>35</v>
      </c>
      <c r="AB879" t="s">
        <v>35</v>
      </c>
      <c r="AC879">
        <v>0</v>
      </c>
      <c r="AD879" t="s">
        <v>35</v>
      </c>
      <c r="AE879" t="s">
        <v>35</v>
      </c>
      <c r="AF879">
        <v>0</v>
      </c>
    </row>
    <row r="880" spans="1:32" x14ac:dyDescent="0.25">
      <c r="A880" t="s">
        <v>106</v>
      </c>
      <c r="B880" t="s">
        <v>83</v>
      </c>
      <c r="C880" t="s">
        <v>107</v>
      </c>
      <c r="D880">
        <v>43188</v>
      </c>
      <c r="E880">
        <v>1</v>
      </c>
      <c r="F880">
        <v>187</v>
      </c>
      <c r="G880">
        <v>75614</v>
      </c>
      <c r="H880">
        <v>0</v>
      </c>
      <c r="I880">
        <v>0</v>
      </c>
      <c r="J880">
        <v>0</v>
      </c>
      <c r="K880">
        <v>0</v>
      </c>
      <c r="L880">
        <v>0</v>
      </c>
      <c r="M880">
        <v>0</v>
      </c>
      <c r="N880">
        <v>0</v>
      </c>
      <c r="O880">
        <v>15558</v>
      </c>
      <c r="P880">
        <v>828</v>
      </c>
      <c r="Q880">
        <v>160</v>
      </c>
      <c r="R880">
        <v>9641</v>
      </c>
      <c r="S880">
        <v>5720</v>
      </c>
      <c r="T880">
        <v>0</v>
      </c>
      <c r="U880">
        <v>0</v>
      </c>
      <c r="V880">
        <v>75614</v>
      </c>
      <c r="W880">
        <v>107521</v>
      </c>
      <c r="X880" t="s">
        <v>33</v>
      </c>
      <c r="Y880" t="s">
        <v>34</v>
      </c>
      <c r="Z880">
        <v>100</v>
      </c>
      <c r="AA880" t="s">
        <v>35</v>
      </c>
      <c r="AB880" t="s">
        <v>35</v>
      </c>
      <c r="AC880">
        <v>0</v>
      </c>
      <c r="AD880" t="s">
        <v>35</v>
      </c>
      <c r="AE880" t="s">
        <v>35</v>
      </c>
      <c r="AF880">
        <v>0</v>
      </c>
    </row>
    <row r="881" spans="1:32" x14ac:dyDescent="0.25">
      <c r="A881" t="s">
        <v>106</v>
      </c>
      <c r="B881" t="s">
        <v>83</v>
      </c>
      <c r="C881" t="s">
        <v>107</v>
      </c>
      <c r="D881">
        <v>42899</v>
      </c>
      <c r="E881">
        <v>1</v>
      </c>
      <c r="F881">
        <v>187</v>
      </c>
      <c r="G881">
        <v>75614</v>
      </c>
      <c r="H881">
        <v>0</v>
      </c>
      <c r="I881">
        <v>0</v>
      </c>
      <c r="J881">
        <v>0</v>
      </c>
      <c r="K881">
        <v>0</v>
      </c>
      <c r="L881">
        <v>0</v>
      </c>
      <c r="M881">
        <v>108</v>
      </c>
      <c r="N881">
        <v>474</v>
      </c>
      <c r="O881">
        <v>15558</v>
      </c>
      <c r="P881">
        <v>828</v>
      </c>
      <c r="Q881">
        <v>163</v>
      </c>
      <c r="R881">
        <v>9715</v>
      </c>
      <c r="S881">
        <v>5764</v>
      </c>
      <c r="T881">
        <v>0</v>
      </c>
      <c r="U881">
        <v>0</v>
      </c>
      <c r="V881">
        <v>76196</v>
      </c>
      <c r="W881">
        <v>108224</v>
      </c>
      <c r="X881" t="s">
        <v>33</v>
      </c>
      <c r="Y881" t="s">
        <v>34</v>
      </c>
      <c r="Z881">
        <v>100</v>
      </c>
      <c r="AA881" t="s">
        <v>35</v>
      </c>
      <c r="AB881" t="s">
        <v>35</v>
      </c>
      <c r="AC881">
        <v>0</v>
      </c>
      <c r="AD881" t="s">
        <v>35</v>
      </c>
      <c r="AE881" t="s">
        <v>35</v>
      </c>
      <c r="AF881">
        <v>0</v>
      </c>
    </row>
    <row r="882" spans="1:32" x14ac:dyDescent="0.25">
      <c r="A882" t="s">
        <v>106</v>
      </c>
      <c r="B882" t="s">
        <v>83</v>
      </c>
      <c r="C882" t="s">
        <v>107</v>
      </c>
      <c r="D882">
        <v>40621</v>
      </c>
      <c r="E882">
        <v>1</v>
      </c>
      <c r="F882">
        <v>187</v>
      </c>
      <c r="G882">
        <v>75614</v>
      </c>
      <c r="H882">
        <v>0</v>
      </c>
      <c r="I882">
        <v>0</v>
      </c>
      <c r="J882">
        <v>0</v>
      </c>
      <c r="K882">
        <v>0</v>
      </c>
      <c r="L882">
        <v>0</v>
      </c>
      <c r="M882">
        <v>22</v>
      </c>
      <c r="N882">
        <v>145</v>
      </c>
      <c r="O882">
        <v>12708</v>
      </c>
      <c r="P882">
        <v>828</v>
      </c>
      <c r="Q882">
        <v>163</v>
      </c>
      <c r="R882">
        <v>9662</v>
      </c>
      <c r="S882">
        <v>5406</v>
      </c>
      <c r="T882">
        <v>0</v>
      </c>
      <c r="U882">
        <v>0</v>
      </c>
      <c r="V882">
        <v>75781</v>
      </c>
      <c r="W882">
        <v>104548</v>
      </c>
      <c r="X882" t="s">
        <v>33</v>
      </c>
      <c r="Y882" t="s">
        <v>34</v>
      </c>
      <c r="Z882">
        <v>100</v>
      </c>
      <c r="AA882" t="s">
        <v>35</v>
      </c>
      <c r="AB882" t="s">
        <v>35</v>
      </c>
      <c r="AC882">
        <v>0</v>
      </c>
      <c r="AD882" t="s">
        <v>35</v>
      </c>
      <c r="AE882" t="s">
        <v>35</v>
      </c>
      <c r="AF882">
        <v>0</v>
      </c>
    </row>
    <row r="883" spans="1:32" x14ac:dyDescent="0.25">
      <c r="A883" t="s">
        <v>106</v>
      </c>
      <c r="B883" t="s">
        <v>83</v>
      </c>
      <c r="C883" t="s">
        <v>107</v>
      </c>
      <c r="D883">
        <v>44791</v>
      </c>
      <c r="E883">
        <v>1</v>
      </c>
      <c r="F883">
        <v>187</v>
      </c>
      <c r="G883">
        <v>75614</v>
      </c>
      <c r="H883">
        <v>0</v>
      </c>
      <c r="I883">
        <v>4674</v>
      </c>
      <c r="J883">
        <v>0</v>
      </c>
      <c r="K883">
        <v>0</v>
      </c>
      <c r="L883">
        <v>0</v>
      </c>
      <c r="M883">
        <v>0</v>
      </c>
      <c r="N883">
        <v>0</v>
      </c>
      <c r="O883">
        <v>15558</v>
      </c>
      <c r="P883">
        <v>828</v>
      </c>
      <c r="Q883">
        <v>163</v>
      </c>
      <c r="R883">
        <v>10237</v>
      </c>
      <c r="S883">
        <v>5510</v>
      </c>
      <c r="T883">
        <v>0</v>
      </c>
      <c r="U883">
        <v>0</v>
      </c>
      <c r="V883">
        <v>80288</v>
      </c>
      <c r="W883">
        <v>112584</v>
      </c>
      <c r="X883" t="s">
        <v>33</v>
      </c>
      <c r="Y883" t="s">
        <v>34</v>
      </c>
      <c r="Z883">
        <v>100</v>
      </c>
      <c r="AA883" t="s">
        <v>35</v>
      </c>
      <c r="AB883" t="s">
        <v>35</v>
      </c>
      <c r="AC883">
        <v>0</v>
      </c>
      <c r="AD883" t="s">
        <v>35</v>
      </c>
      <c r="AE883" t="s">
        <v>35</v>
      </c>
      <c r="AF883">
        <v>0</v>
      </c>
    </row>
    <row r="884" spans="1:32" x14ac:dyDescent="0.25">
      <c r="A884" t="s">
        <v>106</v>
      </c>
      <c r="B884" t="s">
        <v>83</v>
      </c>
      <c r="C884" t="s">
        <v>107</v>
      </c>
      <c r="D884">
        <v>44551</v>
      </c>
      <c r="E884">
        <v>1</v>
      </c>
      <c r="F884">
        <v>187</v>
      </c>
      <c r="G884">
        <v>75614</v>
      </c>
      <c r="H884">
        <v>1716</v>
      </c>
      <c r="I884">
        <v>0</v>
      </c>
      <c r="J884">
        <v>0</v>
      </c>
      <c r="K884">
        <v>0</v>
      </c>
      <c r="L884">
        <v>0</v>
      </c>
      <c r="M884">
        <v>43</v>
      </c>
      <c r="N884">
        <v>354</v>
      </c>
      <c r="O884">
        <v>8788</v>
      </c>
      <c r="P884">
        <v>828</v>
      </c>
      <c r="Q884">
        <v>154</v>
      </c>
      <c r="R884">
        <v>9910</v>
      </c>
      <c r="S884">
        <v>5881</v>
      </c>
      <c r="T884">
        <v>0</v>
      </c>
      <c r="U884">
        <v>0</v>
      </c>
      <c r="V884">
        <v>77727</v>
      </c>
      <c r="W884">
        <v>103288</v>
      </c>
      <c r="X884" t="s">
        <v>33</v>
      </c>
      <c r="Y884" t="s">
        <v>34</v>
      </c>
      <c r="Z884">
        <v>100</v>
      </c>
      <c r="AA884" t="s">
        <v>35</v>
      </c>
      <c r="AB884" t="s">
        <v>35</v>
      </c>
      <c r="AC884">
        <v>0</v>
      </c>
      <c r="AD884" t="s">
        <v>35</v>
      </c>
      <c r="AE884" t="s">
        <v>35</v>
      </c>
      <c r="AF884">
        <v>0</v>
      </c>
    </row>
    <row r="885" spans="1:32" x14ac:dyDescent="0.25">
      <c r="A885" t="s">
        <v>106</v>
      </c>
      <c r="B885" t="s">
        <v>83</v>
      </c>
      <c r="C885" t="s">
        <v>107</v>
      </c>
      <c r="D885">
        <v>27448</v>
      </c>
      <c r="E885">
        <v>1</v>
      </c>
      <c r="F885">
        <v>187</v>
      </c>
      <c r="G885">
        <v>75614</v>
      </c>
      <c r="H885">
        <v>0</v>
      </c>
      <c r="I885">
        <v>0</v>
      </c>
      <c r="J885">
        <v>0</v>
      </c>
      <c r="K885">
        <v>0</v>
      </c>
      <c r="L885">
        <v>0</v>
      </c>
      <c r="M885">
        <v>320</v>
      </c>
      <c r="N885">
        <v>0</v>
      </c>
      <c r="O885">
        <v>8841</v>
      </c>
      <c r="P885">
        <v>486</v>
      </c>
      <c r="Q885">
        <v>152</v>
      </c>
      <c r="R885">
        <v>9682</v>
      </c>
      <c r="S885">
        <v>5793</v>
      </c>
      <c r="T885">
        <v>0</v>
      </c>
      <c r="U885">
        <v>0</v>
      </c>
      <c r="V885">
        <v>75934</v>
      </c>
      <c r="W885">
        <v>100888</v>
      </c>
      <c r="X885" t="s">
        <v>33</v>
      </c>
      <c r="Y885" t="s">
        <v>34</v>
      </c>
      <c r="Z885">
        <v>100</v>
      </c>
      <c r="AA885" t="s">
        <v>35</v>
      </c>
      <c r="AB885" t="s">
        <v>35</v>
      </c>
      <c r="AC885">
        <v>0</v>
      </c>
      <c r="AD885" t="s">
        <v>35</v>
      </c>
      <c r="AE885" t="s">
        <v>35</v>
      </c>
      <c r="AF885">
        <v>0</v>
      </c>
    </row>
    <row r="886" spans="1:32" x14ac:dyDescent="0.25">
      <c r="A886" t="s">
        <v>106</v>
      </c>
      <c r="B886" t="s">
        <v>83</v>
      </c>
      <c r="C886" t="s">
        <v>107</v>
      </c>
      <c r="D886">
        <v>42097</v>
      </c>
      <c r="E886">
        <v>1</v>
      </c>
      <c r="F886">
        <v>187</v>
      </c>
      <c r="G886">
        <v>75614</v>
      </c>
      <c r="H886">
        <v>0</v>
      </c>
      <c r="I886">
        <v>0</v>
      </c>
      <c r="J886">
        <v>0</v>
      </c>
      <c r="K886">
        <v>0</v>
      </c>
      <c r="L886">
        <v>0</v>
      </c>
      <c r="M886">
        <v>0</v>
      </c>
      <c r="N886">
        <v>188</v>
      </c>
      <c r="O886">
        <v>8788</v>
      </c>
      <c r="P886">
        <v>828</v>
      </c>
      <c r="Q886">
        <v>163</v>
      </c>
      <c r="R886">
        <v>9654</v>
      </c>
      <c r="S886">
        <v>5734</v>
      </c>
      <c r="T886">
        <v>0</v>
      </c>
      <c r="U886">
        <v>0</v>
      </c>
      <c r="V886">
        <v>75802</v>
      </c>
      <c r="W886">
        <v>100969</v>
      </c>
      <c r="X886" t="s">
        <v>33</v>
      </c>
      <c r="Y886" t="s">
        <v>34</v>
      </c>
      <c r="Z886">
        <v>100</v>
      </c>
      <c r="AA886" t="s">
        <v>35</v>
      </c>
      <c r="AB886" t="s">
        <v>35</v>
      </c>
      <c r="AC886">
        <v>0</v>
      </c>
      <c r="AD886" t="s">
        <v>35</v>
      </c>
      <c r="AE886" t="s">
        <v>35</v>
      </c>
      <c r="AF886">
        <v>0</v>
      </c>
    </row>
    <row r="887" spans="1:32" x14ac:dyDescent="0.25">
      <c r="A887" t="s">
        <v>106</v>
      </c>
      <c r="B887" t="s">
        <v>83</v>
      </c>
      <c r="C887" t="s">
        <v>107</v>
      </c>
      <c r="D887">
        <v>46575</v>
      </c>
      <c r="E887">
        <v>1</v>
      </c>
      <c r="F887">
        <v>187</v>
      </c>
      <c r="G887">
        <v>75614</v>
      </c>
      <c r="H887">
        <v>3373</v>
      </c>
      <c r="I887">
        <v>3670</v>
      </c>
      <c r="J887">
        <v>0</v>
      </c>
      <c r="K887">
        <v>0</v>
      </c>
      <c r="L887">
        <v>0</v>
      </c>
      <c r="M887">
        <v>0</v>
      </c>
      <c r="N887">
        <v>859</v>
      </c>
      <c r="O887">
        <v>15464</v>
      </c>
      <c r="P887">
        <v>828</v>
      </c>
      <c r="Q887">
        <v>163</v>
      </c>
      <c r="R887">
        <v>10648</v>
      </c>
      <c r="S887">
        <v>6171</v>
      </c>
      <c r="T887">
        <v>0</v>
      </c>
      <c r="U887">
        <v>0</v>
      </c>
      <c r="V887">
        <v>83516</v>
      </c>
      <c r="W887">
        <v>116790</v>
      </c>
      <c r="X887" t="s">
        <v>33</v>
      </c>
      <c r="Y887" t="s">
        <v>34</v>
      </c>
      <c r="Z887">
        <v>100</v>
      </c>
      <c r="AA887" t="s">
        <v>35</v>
      </c>
      <c r="AB887" t="s">
        <v>35</v>
      </c>
      <c r="AC887">
        <v>0</v>
      </c>
      <c r="AD887" t="s">
        <v>35</v>
      </c>
      <c r="AE887" t="s">
        <v>35</v>
      </c>
      <c r="AF887">
        <v>0</v>
      </c>
    </row>
    <row r="888" spans="1:32" x14ac:dyDescent="0.25">
      <c r="A888" t="s">
        <v>106</v>
      </c>
      <c r="B888" t="s">
        <v>83</v>
      </c>
      <c r="C888" t="s">
        <v>107</v>
      </c>
      <c r="D888">
        <v>45174</v>
      </c>
      <c r="E888">
        <v>1</v>
      </c>
      <c r="F888">
        <v>187</v>
      </c>
      <c r="G888">
        <v>75614</v>
      </c>
      <c r="H888">
        <v>0</v>
      </c>
      <c r="I888">
        <v>0</v>
      </c>
      <c r="J888">
        <v>0</v>
      </c>
      <c r="K888">
        <v>0</v>
      </c>
      <c r="L888">
        <v>0</v>
      </c>
      <c r="M888">
        <v>41</v>
      </c>
      <c r="N888">
        <v>242</v>
      </c>
      <c r="O888">
        <v>8841</v>
      </c>
      <c r="P888">
        <v>828</v>
      </c>
      <c r="Q888">
        <v>163</v>
      </c>
      <c r="R888">
        <v>9677</v>
      </c>
      <c r="S888">
        <v>5741</v>
      </c>
      <c r="T888">
        <v>0</v>
      </c>
      <c r="U888">
        <v>0</v>
      </c>
      <c r="V888">
        <v>75897</v>
      </c>
      <c r="W888">
        <v>101147</v>
      </c>
      <c r="X888" t="s">
        <v>33</v>
      </c>
      <c r="Y888" t="s">
        <v>34</v>
      </c>
      <c r="Z888">
        <v>100</v>
      </c>
      <c r="AA888" t="s">
        <v>35</v>
      </c>
      <c r="AB888" t="s">
        <v>35</v>
      </c>
      <c r="AC888">
        <v>0</v>
      </c>
      <c r="AD888" t="s">
        <v>35</v>
      </c>
      <c r="AE888" t="s">
        <v>35</v>
      </c>
      <c r="AF888">
        <v>0</v>
      </c>
    </row>
    <row r="889" spans="1:32" x14ac:dyDescent="0.25">
      <c r="A889" t="s">
        <v>106</v>
      </c>
      <c r="B889" t="s">
        <v>83</v>
      </c>
      <c r="C889" t="s">
        <v>107</v>
      </c>
      <c r="D889">
        <v>39010</v>
      </c>
      <c r="E889">
        <v>1</v>
      </c>
      <c r="F889">
        <v>187</v>
      </c>
      <c r="G889">
        <v>75614</v>
      </c>
      <c r="H889">
        <v>7461</v>
      </c>
      <c r="I889">
        <v>5956</v>
      </c>
      <c r="J889">
        <v>0</v>
      </c>
      <c r="K889">
        <v>0</v>
      </c>
      <c r="L889">
        <v>0</v>
      </c>
      <c r="M889">
        <v>22</v>
      </c>
      <c r="N889">
        <v>0</v>
      </c>
      <c r="O889">
        <v>8841</v>
      </c>
      <c r="P889">
        <v>789</v>
      </c>
      <c r="Q889">
        <v>163</v>
      </c>
      <c r="R889">
        <v>11354</v>
      </c>
      <c r="S889">
        <v>6809</v>
      </c>
      <c r="T889">
        <v>0</v>
      </c>
      <c r="U889">
        <v>0</v>
      </c>
      <c r="V889">
        <v>89053</v>
      </c>
      <c r="W889">
        <v>117009</v>
      </c>
      <c r="X889" t="s">
        <v>33</v>
      </c>
      <c r="Y889" t="s">
        <v>34</v>
      </c>
      <c r="Z889">
        <v>100</v>
      </c>
      <c r="AA889" t="s">
        <v>35</v>
      </c>
      <c r="AB889" t="s">
        <v>35</v>
      </c>
      <c r="AC889">
        <v>0</v>
      </c>
      <c r="AD889" t="s">
        <v>35</v>
      </c>
      <c r="AE889" t="s">
        <v>35</v>
      </c>
      <c r="AF889">
        <v>0</v>
      </c>
    </row>
    <row r="890" spans="1:32" x14ac:dyDescent="0.25">
      <c r="A890" t="s">
        <v>106</v>
      </c>
      <c r="B890" t="s">
        <v>83</v>
      </c>
      <c r="C890" t="s">
        <v>107</v>
      </c>
      <c r="D890">
        <v>45591</v>
      </c>
      <c r="E890">
        <v>1</v>
      </c>
      <c r="F890">
        <v>187</v>
      </c>
      <c r="G890">
        <v>75614</v>
      </c>
      <c r="H890">
        <v>0</v>
      </c>
      <c r="I890">
        <v>0</v>
      </c>
      <c r="J890">
        <v>0</v>
      </c>
      <c r="K890">
        <v>0</v>
      </c>
      <c r="L890">
        <v>0</v>
      </c>
      <c r="M890">
        <v>65</v>
      </c>
      <c r="N890">
        <v>0</v>
      </c>
      <c r="O890">
        <v>15558</v>
      </c>
      <c r="P890">
        <v>828</v>
      </c>
      <c r="Q890">
        <v>163</v>
      </c>
      <c r="R890">
        <v>9649</v>
      </c>
      <c r="S890">
        <v>5157</v>
      </c>
      <c r="T890">
        <v>0</v>
      </c>
      <c r="U890">
        <v>0</v>
      </c>
      <c r="V890">
        <v>75679</v>
      </c>
      <c r="W890">
        <v>107034</v>
      </c>
      <c r="X890" t="s">
        <v>33</v>
      </c>
      <c r="Y890" t="s">
        <v>34</v>
      </c>
      <c r="Z890">
        <v>100</v>
      </c>
      <c r="AA890" t="s">
        <v>35</v>
      </c>
      <c r="AB890" t="s">
        <v>35</v>
      </c>
      <c r="AC890">
        <v>0</v>
      </c>
      <c r="AD890" t="s">
        <v>35</v>
      </c>
      <c r="AE890" t="s">
        <v>35</v>
      </c>
      <c r="AF890">
        <v>0</v>
      </c>
    </row>
    <row r="891" spans="1:32" x14ac:dyDescent="0.25">
      <c r="A891" t="s">
        <v>106</v>
      </c>
      <c r="B891" t="s">
        <v>83</v>
      </c>
      <c r="C891" t="s">
        <v>107</v>
      </c>
      <c r="D891">
        <v>38426</v>
      </c>
      <c r="E891">
        <v>1</v>
      </c>
      <c r="F891">
        <v>187</v>
      </c>
      <c r="G891">
        <v>75614</v>
      </c>
      <c r="H891">
        <v>0</v>
      </c>
      <c r="I891">
        <v>0</v>
      </c>
      <c r="J891">
        <v>0</v>
      </c>
      <c r="K891">
        <v>0</v>
      </c>
      <c r="L891">
        <v>0</v>
      </c>
      <c r="M891">
        <v>0</v>
      </c>
      <c r="N891">
        <v>316</v>
      </c>
      <c r="O891">
        <v>7942</v>
      </c>
      <c r="P891">
        <v>797</v>
      </c>
      <c r="Q891">
        <v>163</v>
      </c>
      <c r="R891">
        <v>9654</v>
      </c>
      <c r="S891">
        <v>5708</v>
      </c>
      <c r="T891">
        <v>0</v>
      </c>
      <c r="U891">
        <v>0</v>
      </c>
      <c r="V891">
        <v>75930</v>
      </c>
      <c r="W891">
        <v>100194</v>
      </c>
      <c r="X891" t="s">
        <v>33</v>
      </c>
      <c r="Y891" t="s">
        <v>34</v>
      </c>
      <c r="Z891">
        <v>100</v>
      </c>
      <c r="AA891" t="s">
        <v>35</v>
      </c>
      <c r="AB891" t="s">
        <v>35</v>
      </c>
      <c r="AC891">
        <v>0</v>
      </c>
      <c r="AD891" t="s">
        <v>35</v>
      </c>
      <c r="AE891" t="s">
        <v>35</v>
      </c>
      <c r="AF891">
        <v>0</v>
      </c>
    </row>
    <row r="892" spans="1:32" x14ac:dyDescent="0.25">
      <c r="A892" t="s">
        <v>106</v>
      </c>
      <c r="B892" t="s">
        <v>83</v>
      </c>
      <c r="C892" t="s">
        <v>107</v>
      </c>
      <c r="D892">
        <v>45594</v>
      </c>
      <c r="E892">
        <v>1</v>
      </c>
      <c r="F892">
        <v>187</v>
      </c>
      <c r="G892">
        <v>75614</v>
      </c>
      <c r="H892">
        <v>0</v>
      </c>
      <c r="I892">
        <v>7617</v>
      </c>
      <c r="J892">
        <v>0</v>
      </c>
      <c r="K892">
        <v>0</v>
      </c>
      <c r="L892">
        <v>0</v>
      </c>
      <c r="M892">
        <v>65</v>
      </c>
      <c r="N892">
        <v>0</v>
      </c>
      <c r="O892">
        <v>15558</v>
      </c>
      <c r="P892">
        <v>828</v>
      </c>
      <c r="Q892">
        <v>160</v>
      </c>
      <c r="R892">
        <v>10620</v>
      </c>
      <c r="S892">
        <v>6307</v>
      </c>
      <c r="T892">
        <v>0</v>
      </c>
      <c r="U892">
        <v>0</v>
      </c>
      <c r="V892">
        <v>83296</v>
      </c>
      <c r="W892">
        <v>116769</v>
      </c>
      <c r="X892" t="s">
        <v>33</v>
      </c>
      <c r="Y892" t="s">
        <v>34</v>
      </c>
      <c r="Z892">
        <v>100</v>
      </c>
      <c r="AA892" t="s">
        <v>35</v>
      </c>
      <c r="AB892" t="s">
        <v>35</v>
      </c>
      <c r="AC892">
        <v>0</v>
      </c>
      <c r="AD892" t="s">
        <v>35</v>
      </c>
      <c r="AE892" t="s">
        <v>35</v>
      </c>
      <c r="AF892">
        <v>0</v>
      </c>
    </row>
    <row r="893" spans="1:32" x14ac:dyDescent="0.25">
      <c r="A893" t="s">
        <v>106</v>
      </c>
      <c r="B893" t="s">
        <v>83</v>
      </c>
      <c r="C893" t="s">
        <v>107</v>
      </c>
      <c r="D893">
        <v>50965</v>
      </c>
      <c r="E893">
        <v>1</v>
      </c>
      <c r="F893">
        <v>187</v>
      </c>
      <c r="G893">
        <v>75614</v>
      </c>
      <c r="H893">
        <v>0</v>
      </c>
      <c r="I893">
        <v>363</v>
      </c>
      <c r="J893">
        <v>0</v>
      </c>
      <c r="K893">
        <v>0</v>
      </c>
      <c r="L893">
        <v>0</v>
      </c>
      <c r="M893">
        <v>0</v>
      </c>
      <c r="N893">
        <v>150</v>
      </c>
      <c r="O893">
        <v>15558</v>
      </c>
      <c r="P893">
        <v>528</v>
      </c>
      <c r="Q893">
        <v>163</v>
      </c>
      <c r="R893">
        <v>9706</v>
      </c>
      <c r="S893">
        <v>5231</v>
      </c>
      <c r="T893">
        <v>0</v>
      </c>
      <c r="U893">
        <v>0</v>
      </c>
      <c r="V893">
        <v>76127</v>
      </c>
      <c r="W893">
        <v>107313</v>
      </c>
      <c r="X893" t="s">
        <v>51</v>
      </c>
      <c r="Y893" t="s">
        <v>52</v>
      </c>
      <c r="Z893">
        <v>100</v>
      </c>
      <c r="AA893" t="s">
        <v>35</v>
      </c>
      <c r="AB893" t="s">
        <v>35</v>
      </c>
      <c r="AC893">
        <v>0</v>
      </c>
      <c r="AD893" t="s">
        <v>35</v>
      </c>
      <c r="AE893" t="s">
        <v>35</v>
      </c>
      <c r="AF893">
        <v>0</v>
      </c>
    </row>
    <row r="894" spans="1:32" x14ac:dyDescent="0.25">
      <c r="A894" t="s">
        <v>106</v>
      </c>
      <c r="B894" t="s">
        <v>83</v>
      </c>
      <c r="C894" t="s">
        <v>107</v>
      </c>
      <c r="D894">
        <v>45704</v>
      </c>
      <c r="E894">
        <v>1</v>
      </c>
      <c r="F894">
        <v>187</v>
      </c>
      <c r="G894">
        <v>75614</v>
      </c>
      <c r="H894">
        <v>3511</v>
      </c>
      <c r="I894">
        <v>0</v>
      </c>
      <c r="J894">
        <v>0</v>
      </c>
      <c r="K894">
        <v>0</v>
      </c>
      <c r="L894">
        <v>0</v>
      </c>
      <c r="M894">
        <v>43</v>
      </c>
      <c r="N894">
        <v>50</v>
      </c>
      <c r="O894">
        <v>15558</v>
      </c>
      <c r="P894">
        <v>828</v>
      </c>
      <c r="Q894">
        <v>163</v>
      </c>
      <c r="R894">
        <v>10100</v>
      </c>
      <c r="S894">
        <v>5785</v>
      </c>
      <c r="T894">
        <v>0</v>
      </c>
      <c r="U894">
        <v>0</v>
      </c>
      <c r="V894">
        <v>79218</v>
      </c>
      <c r="W894">
        <v>111652</v>
      </c>
      <c r="X894" t="s">
        <v>51</v>
      </c>
      <c r="Y894" t="s">
        <v>52</v>
      </c>
      <c r="Z894">
        <v>100</v>
      </c>
      <c r="AA894" t="s">
        <v>35</v>
      </c>
      <c r="AB894" t="s">
        <v>35</v>
      </c>
      <c r="AC894">
        <v>0</v>
      </c>
      <c r="AD894" t="s">
        <v>35</v>
      </c>
      <c r="AE894" t="s">
        <v>35</v>
      </c>
      <c r="AF894">
        <v>0</v>
      </c>
    </row>
    <row r="895" spans="1:32" x14ac:dyDescent="0.25">
      <c r="A895" t="s">
        <v>106</v>
      </c>
      <c r="B895" t="s">
        <v>83</v>
      </c>
      <c r="C895" t="s">
        <v>107</v>
      </c>
      <c r="D895">
        <v>41877</v>
      </c>
      <c r="E895">
        <v>1</v>
      </c>
      <c r="F895">
        <v>187</v>
      </c>
      <c r="G895">
        <v>75614</v>
      </c>
      <c r="H895">
        <v>0</v>
      </c>
      <c r="I895">
        <v>0</v>
      </c>
      <c r="J895">
        <v>0</v>
      </c>
      <c r="K895">
        <v>0</v>
      </c>
      <c r="L895">
        <v>0</v>
      </c>
      <c r="M895">
        <v>0</v>
      </c>
      <c r="N895">
        <v>28</v>
      </c>
      <c r="O895">
        <v>15558</v>
      </c>
      <c r="P895">
        <v>828</v>
      </c>
      <c r="Q895">
        <v>163</v>
      </c>
      <c r="R895">
        <v>9644</v>
      </c>
      <c r="S895">
        <v>5722</v>
      </c>
      <c r="T895">
        <v>0</v>
      </c>
      <c r="U895">
        <v>0</v>
      </c>
      <c r="V895">
        <v>75642</v>
      </c>
      <c r="W895">
        <v>107557</v>
      </c>
      <c r="X895" t="s">
        <v>33</v>
      </c>
      <c r="Y895" t="s">
        <v>34</v>
      </c>
      <c r="Z895">
        <v>100</v>
      </c>
      <c r="AA895" t="s">
        <v>35</v>
      </c>
      <c r="AB895" t="s">
        <v>35</v>
      </c>
      <c r="AC895">
        <v>0</v>
      </c>
      <c r="AD895" t="s">
        <v>35</v>
      </c>
      <c r="AE895" t="s">
        <v>35</v>
      </c>
      <c r="AF895">
        <v>0</v>
      </c>
    </row>
    <row r="896" spans="1:32" x14ac:dyDescent="0.25">
      <c r="A896" t="s">
        <v>106</v>
      </c>
      <c r="B896" t="s">
        <v>83</v>
      </c>
      <c r="C896" t="s">
        <v>107</v>
      </c>
      <c r="D896">
        <v>44133</v>
      </c>
      <c r="E896">
        <v>1</v>
      </c>
      <c r="F896">
        <v>187</v>
      </c>
      <c r="G896">
        <v>75614</v>
      </c>
      <c r="H896">
        <v>0</v>
      </c>
      <c r="I896">
        <v>0</v>
      </c>
      <c r="J896">
        <v>0</v>
      </c>
      <c r="K896">
        <v>0</v>
      </c>
      <c r="L896">
        <v>0</v>
      </c>
      <c r="M896">
        <v>0</v>
      </c>
      <c r="N896">
        <v>100</v>
      </c>
      <c r="O896">
        <v>8788</v>
      </c>
      <c r="P896">
        <v>828</v>
      </c>
      <c r="Q896">
        <v>160</v>
      </c>
      <c r="R896">
        <v>9654</v>
      </c>
      <c r="S896">
        <v>5727</v>
      </c>
      <c r="T896">
        <v>0</v>
      </c>
      <c r="U896">
        <v>0</v>
      </c>
      <c r="V896">
        <v>75714</v>
      </c>
      <c r="W896">
        <v>100871</v>
      </c>
      <c r="X896" t="s">
        <v>33</v>
      </c>
      <c r="Y896" t="s">
        <v>34</v>
      </c>
      <c r="Z896">
        <v>100</v>
      </c>
      <c r="AA896" t="s">
        <v>35</v>
      </c>
      <c r="AB896" t="s">
        <v>35</v>
      </c>
      <c r="AC896">
        <v>0</v>
      </c>
      <c r="AD896" t="s">
        <v>35</v>
      </c>
      <c r="AE896" t="s">
        <v>35</v>
      </c>
      <c r="AF896">
        <v>0</v>
      </c>
    </row>
    <row r="897" spans="1:32" x14ac:dyDescent="0.25">
      <c r="A897" t="s">
        <v>106</v>
      </c>
      <c r="B897" t="s">
        <v>83</v>
      </c>
      <c r="C897" t="s">
        <v>107</v>
      </c>
      <c r="D897">
        <v>45058</v>
      </c>
      <c r="E897">
        <v>1</v>
      </c>
      <c r="F897">
        <v>187</v>
      </c>
      <c r="G897">
        <v>75614</v>
      </c>
      <c r="H897">
        <v>0</v>
      </c>
      <c r="I897">
        <v>0</v>
      </c>
      <c r="J897">
        <v>0</v>
      </c>
      <c r="K897">
        <v>0</v>
      </c>
      <c r="L897">
        <v>0</v>
      </c>
      <c r="M897">
        <v>0</v>
      </c>
      <c r="N897">
        <v>100</v>
      </c>
      <c r="O897">
        <v>8788</v>
      </c>
      <c r="P897">
        <v>486</v>
      </c>
      <c r="Q897">
        <v>163</v>
      </c>
      <c r="R897">
        <v>9654</v>
      </c>
      <c r="S897">
        <v>5776</v>
      </c>
      <c r="T897">
        <v>0</v>
      </c>
      <c r="U897">
        <v>0</v>
      </c>
      <c r="V897">
        <v>75714</v>
      </c>
      <c r="W897">
        <v>100581</v>
      </c>
      <c r="X897" t="s">
        <v>33</v>
      </c>
      <c r="Y897" t="s">
        <v>34</v>
      </c>
      <c r="Z897">
        <v>100</v>
      </c>
      <c r="AA897" t="s">
        <v>35</v>
      </c>
      <c r="AB897" t="s">
        <v>35</v>
      </c>
      <c r="AC897">
        <v>0</v>
      </c>
      <c r="AD897" t="s">
        <v>35</v>
      </c>
      <c r="AE897" t="s">
        <v>35</v>
      </c>
      <c r="AF897">
        <v>0</v>
      </c>
    </row>
    <row r="898" spans="1:32" x14ac:dyDescent="0.25">
      <c r="A898" t="s">
        <v>106</v>
      </c>
      <c r="B898" t="s">
        <v>83</v>
      </c>
      <c r="C898" t="s">
        <v>107</v>
      </c>
      <c r="D898">
        <v>33557</v>
      </c>
      <c r="E898">
        <v>1</v>
      </c>
      <c r="F898">
        <v>187</v>
      </c>
      <c r="G898">
        <v>75614</v>
      </c>
      <c r="H898">
        <v>4434</v>
      </c>
      <c r="I898">
        <v>0</v>
      </c>
      <c r="J898">
        <v>0</v>
      </c>
      <c r="K898">
        <v>0</v>
      </c>
      <c r="L898">
        <v>0</v>
      </c>
      <c r="M898">
        <v>0</v>
      </c>
      <c r="N898">
        <v>100</v>
      </c>
      <c r="O898">
        <v>15464</v>
      </c>
      <c r="P898">
        <v>624</v>
      </c>
      <c r="Q898">
        <v>163</v>
      </c>
      <c r="R898">
        <v>10140</v>
      </c>
      <c r="S898">
        <v>5371</v>
      </c>
      <c r="T898">
        <v>0</v>
      </c>
      <c r="U898">
        <v>0</v>
      </c>
      <c r="V898">
        <v>80148</v>
      </c>
      <c r="W898">
        <v>111910</v>
      </c>
      <c r="X898" t="s">
        <v>33</v>
      </c>
      <c r="Y898" t="s">
        <v>34</v>
      </c>
      <c r="Z898">
        <v>100</v>
      </c>
      <c r="AA898" t="s">
        <v>35</v>
      </c>
      <c r="AB898" t="s">
        <v>35</v>
      </c>
      <c r="AC898">
        <v>0</v>
      </c>
      <c r="AD898" t="s">
        <v>35</v>
      </c>
      <c r="AE898" t="s">
        <v>35</v>
      </c>
      <c r="AF898">
        <v>0</v>
      </c>
    </row>
    <row r="899" spans="1:32" x14ac:dyDescent="0.25">
      <c r="A899" t="s">
        <v>106</v>
      </c>
      <c r="B899" t="s">
        <v>83</v>
      </c>
      <c r="C899" t="s">
        <v>107</v>
      </c>
      <c r="D899">
        <v>37863</v>
      </c>
      <c r="E899">
        <v>1</v>
      </c>
      <c r="F899">
        <v>187</v>
      </c>
      <c r="G899">
        <v>75614</v>
      </c>
      <c r="H899">
        <v>0</v>
      </c>
      <c r="I899">
        <v>0</v>
      </c>
      <c r="J899">
        <v>0</v>
      </c>
      <c r="K899">
        <v>0</v>
      </c>
      <c r="L899">
        <v>0</v>
      </c>
      <c r="M899">
        <v>0</v>
      </c>
      <c r="N899">
        <v>0</v>
      </c>
      <c r="O899">
        <v>8788</v>
      </c>
      <c r="P899">
        <v>828</v>
      </c>
      <c r="Q899">
        <v>160</v>
      </c>
      <c r="R899">
        <v>9641</v>
      </c>
      <c r="S899">
        <v>5720</v>
      </c>
      <c r="T899">
        <v>0</v>
      </c>
      <c r="U899">
        <v>0</v>
      </c>
      <c r="V899">
        <v>75614</v>
      </c>
      <c r="W899">
        <v>100751</v>
      </c>
      <c r="X899" t="s">
        <v>33</v>
      </c>
      <c r="Y899" t="s">
        <v>34</v>
      </c>
      <c r="Z899">
        <v>100</v>
      </c>
      <c r="AA899" t="s">
        <v>35</v>
      </c>
      <c r="AB899" t="s">
        <v>35</v>
      </c>
      <c r="AC899">
        <v>0</v>
      </c>
      <c r="AD899" t="s">
        <v>35</v>
      </c>
      <c r="AE899" t="s">
        <v>35</v>
      </c>
      <c r="AF899">
        <v>0</v>
      </c>
    </row>
    <row r="900" spans="1:32" x14ac:dyDescent="0.25">
      <c r="A900" t="s">
        <v>106</v>
      </c>
      <c r="B900" t="s">
        <v>83</v>
      </c>
      <c r="C900" t="s">
        <v>107</v>
      </c>
      <c r="D900">
        <v>49637</v>
      </c>
      <c r="E900">
        <v>1</v>
      </c>
      <c r="F900">
        <v>187</v>
      </c>
      <c r="G900">
        <v>75614</v>
      </c>
      <c r="H900">
        <v>0</v>
      </c>
      <c r="I900">
        <v>0</v>
      </c>
      <c r="J900">
        <v>0</v>
      </c>
      <c r="K900">
        <v>0</v>
      </c>
      <c r="L900">
        <v>0</v>
      </c>
      <c r="M900">
        <v>0</v>
      </c>
      <c r="N900">
        <v>193</v>
      </c>
      <c r="O900">
        <v>15558</v>
      </c>
      <c r="P900">
        <v>828</v>
      </c>
      <c r="Q900">
        <v>163</v>
      </c>
      <c r="R900">
        <v>9665</v>
      </c>
      <c r="S900">
        <v>5734</v>
      </c>
      <c r="T900">
        <v>0</v>
      </c>
      <c r="U900">
        <v>0</v>
      </c>
      <c r="V900">
        <v>75807</v>
      </c>
      <c r="W900">
        <v>107755</v>
      </c>
      <c r="X900" t="s">
        <v>33</v>
      </c>
      <c r="Y900" t="s">
        <v>34</v>
      </c>
      <c r="Z900">
        <v>100</v>
      </c>
      <c r="AA900" t="s">
        <v>35</v>
      </c>
      <c r="AB900" t="s">
        <v>35</v>
      </c>
      <c r="AC900">
        <v>0</v>
      </c>
      <c r="AD900" t="s">
        <v>35</v>
      </c>
      <c r="AE900" t="s">
        <v>35</v>
      </c>
      <c r="AF900">
        <v>0</v>
      </c>
    </row>
    <row r="901" spans="1:32" x14ac:dyDescent="0.25">
      <c r="A901" t="s">
        <v>106</v>
      </c>
      <c r="B901" t="s">
        <v>83</v>
      </c>
      <c r="C901" t="s">
        <v>107</v>
      </c>
      <c r="D901">
        <v>49248</v>
      </c>
      <c r="E901">
        <v>1</v>
      </c>
      <c r="F901">
        <v>187</v>
      </c>
      <c r="G901">
        <v>75614</v>
      </c>
      <c r="H901">
        <v>0</v>
      </c>
      <c r="I901">
        <v>1200</v>
      </c>
      <c r="J901">
        <v>0</v>
      </c>
      <c r="K901">
        <v>0</v>
      </c>
      <c r="L901">
        <v>0</v>
      </c>
      <c r="M901">
        <v>133</v>
      </c>
      <c r="N901">
        <v>100</v>
      </c>
      <c r="O901">
        <v>15558</v>
      </c>
      <c r="P901">
        <v>828</v>
      </c>
      <c r="Q901">
        <v>163</v>
      </c>
      <c r="R901">
        <v>9823</v>
      </c>
      <c r="S901">
        <v>5262</v>
      </c>
      <c r="T901">
        <v>0</v>
      </c>
      <c r="U901">
        <v>0</v>
      </c>
      <c r="V901">
        <v>77047</v>
      </c>
      <c r="W901">
        <v>108681</v>
      </c>
      <c r="X901" t="s">
        <v>33</v>
      </c>
      <c r="Y901" t="s">
        <v>34</v>
      </c>
      <c r="Z901">
        <v>100</v>
      </c>
      <c r="AA901" t="s">
        <v>35</v>
      </c>
      <c r="AB901" t="s">
        <v>35</v>
      </c>
      <c r="AC901">
        <v>0</v>
      </c>
      <c r="AD901" t="s">
        <v>35</v>
      </c>
      <c r="AE901" t="s">
        <v>35</v>
      </c>
      <c r="AF901">
        <v>0</v>
      </c>
    </row>
    <row r="902" spans="1:32" x14ac:dyDescent="0.25">
      <c r="A902" t="s">
        <v>106</v>
      </c>
      <c r="B902" t="s">
        <v>83</v>
      </c>
      <c r="C902" t="s">
        <v>107</v>
      </c>
      <c r="D902">
        <v>48482</v>
      </c>
      <c r="E902">
        <v>1</v>
      </c>
      <c r="F902">
        <v>187</v>
      </c>
      <c r="G902">
        <v>75614</v>
      </c>
      <c r="H902">
        <v>0</v>
      </c>
      <c r="I902">
        <v>3727</v>
      </c>
      <c r="J902">
        <v>0</v>
      </c>
      <c r="K902">
        <v>0</v>
      </c>
      <c r="L902">
        <v>0</v>
      </c>
      <c r="M902">
        <v>173</v>
      </c>
      <c r="N902">
        <v>297</v>
      </c>
      <c r="O902">
        <v>8841</v>
      </c>
      <c r="P902">
        <v>486</v>
      </c>
      <c r="Q902">
        <v>163</v>
      </c>
      <c r="R902">
        <v>10179</v>
      </c>
      <c r="S902">
        <v>6090</v>
      </c>
      <c r="T902">
        <v>0</v>
      </c>
      <c r="U902">
        <v>0</v>
      </c>
      <c r="V902">
        <v>79811</v>
      </c>
      <c r="W902">
        <v>105570</v>
      </c>
      <c r="X902" t="s">
        <v>33</v>
      </c>
      <c r="Y902" t="s">
        <v>34</v>
      </c>
      <c r="Z902">
        <v>100</v>
      </c>
      <c r="AA902" t="s">
        <v>35</v>
      </c>
      <c r="AB902" t="s">
        <v>35</v>
      </c>
      <c r="AC902">
        <v>0</v>
      </c>
      <c r="AD902" t="s">
        <v>35</v>
      </c>
      <c r="AE902" t="s">
        <v>35</v>
      </c>
      <c r="AF902">
        <v>0</v>
      </c>
    </row>
    <row r="903" spans="1:32" x14ac:dyDescent="0.25">
      <c r="A903" t="s">
        <v>106</v>
      </c>
      <c r="B903" t="s">
        <v>83</v>
      </c>
      <c r="C903" t="s">
        <v>107</v>
      </c>
      <c r="D903">
        <v>37701</v>
      </c>
      <c r="E903">
        <v>1</v>
      </c>
      <c r="F903">
        <v>187</v>
      </c>
      <c r="G903">
        <v>75614</v>
      </c>
      <c r="H903">
        <v>0</v>
      </c>
      <c r="I903">
        <v>0</v>
      </c>
      <c r="J903">
        <v>0</v>
      </c>
      <c r="K903">
        <v>0</v>
      </c>
      <c r="L903">
        <v>0</v>
      </c>
      <c r="M903">
        <v>0</v>
      </c>
      <c r="N903">
        <v>100</v>
      </c>
      <c r="O903">
        <v>8841</v>
      </c>
      <c r="P903">
        <v>486</v>
      </c>
      <c r="Q903">
        <v>163</v>
      </c>
      <c r="R903">
        <v>9654</v>
      </c>
      <c r="S903">
        <v>5777</v>
      </c>
      <c r="T903">
        <v>0</v>
      </c>
      <c r="U903">
        <v>0</v>
      </c>
      <c r="V903">
        <v>75714</v>
      </c>
      <c r="W903">
        <v>100635</v>
      </c>
      <c r="X903" t="s">
        <v>33</v>
      </c>
      <c r="Y903" t="s">
        <v>34</v>
      </c>
      <c r="Z903">
        <v>100</v>
      </c>
      <c r="AA903" t="s">
        <v>35</v>
      </c>
      <c r="AB903" t="s">
        <v>35</v>
      </c>
      <c r="AC903">
        <v>0</v>
      </c>
      <c r="AD903" t="s">
        <v>35</v>
      </c>
      <c r="AE903" t="s">
        <v>35</v>
      </c>
      <c r="AF903">
        <v>0</v>
      </c>
    </row>
    <row r="904" spans="1:32" x14ac:dyDescent="0.25">
      <c r="A904" t="s">
        <v>106</v>
      </c>
      <c r="B904" t="s">
        <v>83</v>
      </c>
      <c r="C904" t="s">
        <v>107</v>
      </c>
      <c r="D904">
        <v>49281</v>
      </c>
      <c r="E904">
        <v>1</v>
      </c>
      <c r="F904">
        <v>187</v>
      </c>
      <c r="G904">
        <v>75614</v>
      </c>
      <c r="H904">
        <v>769</v>
      </c>
      <c r="I904">
        <v>15033</v>
      </c>
      <c r="J904">
        <v>0</v>
      </c>
      <c r="K904">
        <v>0</v>
      </c>
      <c r="L904">
        <v>0</v>
      </c>
      <c r="M904">
        <v>0</v>
      </c>
      <c r="N904">
        <v>67</v>
      </c>
      <c r="O904">
        <v>15464</v>
      </c>
      <c r="P904">
        <v>789</v>
      </c>
      <c r="Q904">
        <v>163</v>
      </c>
      <c r="R904">
        <v>11656</v>
      </c>
      <c r="S904">
        <v>6931</v>
      </c>
      <c r="T904">
        <v>0</v>
      </c>
      <c r="U904">
        <v>0</v>
      </c>
      <c r="V904">
        <v>91483</v>
      </c>
      <c r="W904">
        <v>126486</v>
      </c>
      <c r="X904" t="s">
        <v>33</v>
      </c>
      <c r="Y904" t="s">
        <v>34</v>
      </c>
      <c r="Z904">
        <v>100</v>
      </c>
      <c r="AA904" t="s">
        <v>35</v>
      </c>
      <c r="AB904" t="s">
        <v>35</v>
      </c>
      <c r="AC904">
        <v>0</v>
      </c>
      <c r="AD904" t="s">
        <v>35</v>
      </c>
      <c r="AE904" t="s">
        <v>35</v>
      </c>
      <c r="AF904">
        <v>0</v>
      </c>
    </row>
    <row r="905" spans="1:32" x14ac:dyDescent="0.25">
      <c r="A905" t="s">
        <v>106</v>
      </c>
      <c r="B905" t="s">
        <v>83</v>
      </c>
      <c r="C905" t="s">
        <v>107</v>
      </c>
      <c r="D905">
        <v>47130</v>
      </c>
      <c r="E905">
        <v>1</v>
      </c>
      <c r="F905">
        <v>187</v>
      </c>
      <c r="G905">
        <v>75614</v>
      </c>
      <c r="H905">
        <v>3391</v>
      </c>
      <c r="I905">
        <v>9798</v>
      </c>
      <c r="J905">
        <v>0</v>
      </c>
      <c r="K905">
        <v>0</v>
      </c>
      <c r="L905">
        <v>0</v>
      </c>
      <c r="M905">
        <v>106</v>
      </c>
      <c r="N905">
        <v>0</v>
      </c>
      <c r="O905">
        <v>15558</v>
      </c>
      <c r="P905">
        <v>828</v>
      </c>
      <c r="Q905">
        <v>163</v>
      </c>
      <c r="R905">
        <v>11336</v>
      </c>
      <c r="S905">
        <v>6737</v>
      </c>
      <c r="T905">
        <v>0</v>
      </c>
      <c r="U905">
        <v>0</v>
      </c>
      <c r="V905">
        <v>88909</v>
      </c>
      <c r="W905">
        <v>123531</v>
      </c>
      <c r="X905" t="s">
        <v>33</v>
      </c>
      <c r="Y905" t="s">
        <v>34</v>
      </c>
      <c r="Z905">
        <v>100</v>
      </c>
      <c r="AA905" t="s">
        <v>35</v>
      </c>
      <c r="AB905" t="s">
        <v>35</v>
      </c>
      <c r="AC905">
        <v>0</v>
      </c>
      <c r="AD905" t="s">
        <v>35</v>
      </c>
      <c r="AE905" t="s">
        <v>35</v>
      </c>
      <c r="AF905">
        <v>0</v>
      </c>
    </row>
    <row r="906" spans="1:32" x14ac:dyDescent="0.25">
      <c r="A906" t="s">
        <v>106</v>
      </c>
      <c r="B906" t="s">
        <v>83</v>
      </c>
      <c r="C906" t="s">
        <v>107</v>
      </c>
      <c r="D906">
        <v>49385</v>
      </c>
      <c r="E906">
        <v>1</v>
      </c>
      <c r="F906">
        <v>187</v>
      </c>
      <c r="G906">
        <v>75614</v>
      </c>
      <c r="H906">
        <v>0</v>
      </c>
      <c r="I906">
        <v>0</v>
      </c>
      <c r="J906">
        <v>0</v>
      </c>
      <c r="K906">
        <v>0</v>
      </c>
      <c r="L906">
        <v>0</v>
      </c>
      <c r="M906">
        <v>0</v>
      </c>
      <c r="N906">
        <v>0</v>
      </c>
      <c r="O906">
        <v>15464</v>
      </c>
      <c r="P906">
        <v>828</v>
      </c>
      <c r="Q906">
        <v>163</v>
      </c>
      <c r="R906">
        <v>9641</v>
      </c>
      <c r="S906">
        <v>5156</v>
      </c>
      <c r="T906">
        <v>0</v>
      </c>
      <c r="U906">
        <v>0</v>
      </c>
      <c r="V906">
        <v>75614</v>
      </c>
      <c r="W906">
        <v>106866</v>
      </c>
      <c r="X906" t="s">
        <v>33</v>
      </c>
      <c r="Y906" t="s">
        <v>34</v>
      </c>
      <c r="Z906">
        <v>100</v>
      </c>
      <c r="AA906" t="s">
        <v>35</v>
      </c>
      <c r="AB906" t="s">
        <v>35</v>
      </c>
      <c r="AC906">
        <v>0</v>
      </c>
      <c r="AD906" t="s">
        <v>35</v>
      </c>
      <c r="AE906" t="s">
        <v>35</v>
      </c>
      <c r="AF906">
        <v>0</v>
      </c>
    </row>
    <row r="907" spans="1:32" x14ac:dyDescent="0.25">
      <c r="A907" t="s">
        <v>106</v>
      </c>
      <c r="B907" t="s">
        <v>83</v>
      </c>
      <c r="C907" t="s">
        <v>107</v>
      </c>
      <c r="D907">
        <v>31839</v>
      </c>
      <c r="E907">
        <v>1</v>
      </c>
      <c r="F907">
        <v>187</v>
      </c>
      <c r="G907">
        <v>75614</v>
      </c>
      <c r="H907">
        <v>2116</v>
      </c>
      <c r="I907">
        <v>0</v>
      </c>
      <c r="J907">
        <v>0</v>
      </c>
      <c r="K907">
        <v>0</v>
      </c>
      <c r="L907">
        <v>0</v>
      </c>
      <c r="M907">
        <v>65</v>
      </c>
      <c r="N907">
        <v>0</v>
      </c>
      <c r="O907">
        <v>15558</v>
      </c>
      <c r="P907">
        <v>828</v>
      </c>
      <c r="Q907">
        <v>160</v>
      </c>
      <c r="R907">
        <v>9919</v>
      </c>
      <c r="S907">
        <v>5319</v>
      </c>
      <c r="T907">
        <v>0</v>
      </c>
      <c r="U907">
        <v>0</v>
      </c>
      <c r="V907">
        <v>77795</v>
      </c>
      <c r="W907">
        <v>109579</v>
      </c>
      <c r="X907" t="s">
        <v>33</v>
      </c>
      <c r="Y907" t="s">
        <v>34</v>
      </c>
      <c r="Z907">
        <v>100</v>
      </c>
      <c r="AA907" t="s">
        <v>35</v>
      </c>
      <c r="AB907" t="s">
        <v>35</v>
      </c>
      <c r="AC907">
        <v>0</v>
      </c>
      <c r="AD907" t="s">
        <v>35</v>
      </c>
      <c r="AE907" t="s">
        <v>35</v>
      </c>
      <c r="AF907">
        <v>0</v>
      </c>
    </row>
    <row r="908" spans="1:32" x14ac:dyDescent="0.25">
      <c r="A908" t="s">
        <v>106</v>
      </c>
      <c r="B908" t="s">
        <v>83</v>
      </c>
      <c r="C908" t="s">
        <v>107</v>
      </c>
      <c r="D908">
        <v>45624</v>
      </c>
      <c r="E908">
        <v>1</v>
      </c>
      <c r="F908">
        <v>187</v>
      </c>
      <c r="G908">
        <v>75614</v>
      </c>
      <c r="H908">
        <v>0</v>
      </c>
      <c r="I908">
        <v>2302</v>
      </c>
      <c r="J908">
        <v>0</v>
      </c>
      <c r="K908">
        <v>0</v>
      </c>
      <c r="L908">
        <v>0</v>
      </c>
      <c r="M908">
        <v>0</v>
      </c>
      <c r="N908">
        <v>0</v>
      </c>
      <c r="O908">
        <v>15558</v>
      </c>
      <c r="P908">
        <v>828</v>
      </c>
      <c r="Q908">
        <v>163</v>
      </c>
      <c r="R908">
        <v>9934</v>
      </c>
      <c r="S908">
        <v>5328</v>
      </c>
      <c r="T908">
        <v>0</v>
      </c>
      <c r="U908">
        <v>0</v>
      </c>
      <c r="V908">
        <v>77916</v>
      </c>
      <c r="W908">
        <v>109727</v>
      </c>
      <c r="X908" t="s">
        <v>33</v>
      </c>
      <c r="Y908" t="s">
        <v>34</v>
      </c>
      <c r="Z908">
        <v>100</v>
      </c>
      <c r="AA908" t="s">
        <v>35</v>
      </c>
      <c r="AB908" t="s">
        <v>35</v>
      </c>
      <c r="AC908">
        <v>0</v>
      </c>
      <c r="AD908" t="s">
        <v>35</v>
      </c>
      <c r="AE908" t="s">
        <v>35</v>
      </c>
      <c r="AF908">
        <v>0</v>
      </c>
    </row>
    <row r="909" spans="1:32" x14ac:dyDescent="0.25">
      <c r="A909" t="s">
        <v>106</v>
      </c>
      <c r="B909" t="s">
        <v>83</v>
      </c>
      <c r="C909" t="s">
        <v>107</v>
      </c>
      <c r="D909">
        <v>51385</v>
      </c>
      <c r="E909">
        <v>1</v>
      </c>
      <c r="F909">
        <v>187</v>
      </c>
      <c r="G909">
        <v>75614</v>
      </c>
      <c r="H909">
        <v>3235</v>
      </c>
      <c r="I909">
        <v>6116</v>
      </c>
      <c r="J909">
        <v>0</v>
      </c>
      <c r="K909">
        <v>0</v>
      </c>
      <c r="L909">
        <v>0</v>
      </c>
      <c r="M909">
        <v>0</v>
      </c>
      <c r="N909">
        <v>1153</v>
      </c>
      <c r="O909">
        <v>15558</v>
      </c>
      <c r="P909">
        <v>828</v>
      </c>
      <c r="Q909">
        <v>169</v>
      </c>
      <c r="R909">
        <v>10980</v>
      </c>
      <c r="S909">
        <v>6523</v>
      </c>
      <c r="T909">
        <v>0</v>
      </c>
      <c r="U909">
        <v>0</v>
      </c>
      <c r="V909">
        <v>86118</v>
      </c>
      <c r="W909">
        <v>120176</v>
      </c>
      <c r="X909" t="s">
        <v>33</v>
      </c>
      <c r="Y909" t="s">
        <v>34</v>
      </c>
      <c r="Z909">
        <v>100</v>
      </c>
      <c r="AA909" t="s">
        <v>35</v>
      </c>
      <c r="AB909" t="s">
        <v>35</v>
      </c>
      <c r="AC909">
        <v>0</v>
      </c>
      <c r="AD909" t="s">
        <v>35</v>
      </c>
      <c r="AE909" t="s">
        <v>35</v>
      </c>
      <c r="AF909">
        <v>0</v>
      </c>
    </row>
    <row r="910" spans="1:32" x14ac:dyDescent="0.25">
      <c r="A910" t="s">
        <v>106</v>
      </c>
      <c r="B910" t="s">
        <v>83</v>
      </c>
      <c r="C910" t="s">
        <v>107</v>
      </c>
      <c r="D910">
        <v>39344</v>
      </c>
      <c r="E910">
        <v>1</v>
      </c>
      <c r="F910">
        <v>187</v>
      </c>
      <c r="G910">
        <v>75614</v>
      </c>
      <c r="H910">
        <v>0</v>
      </c>
      <c r="I910">
        <v>0</v>
      </c>
      <c r="J910">
        <v>0</v>
      </c>
      <c r="K910">
        <v>0</v>
      </c>
      <c r="L910">
        <v>0</v>
      </c>
      <c r="M910">
        <v>65</v>
      </c>
      <c r="N910">
        <v>110</v>
      </c>
      <c r="O910">
        <v>8841</v>
      </c>
      <c r="P910">
        <v>486</v>
      </c>
      <c r="Q910">
        <v>163</v>
      </c>
      <c r="R910">
        <v>9663</v>
      </c>
      <c r="S910">
        <v>5731</v>
      </c>
      <c r="T910">
        <v>0</v>
      </c>
      <c r="U910">
        <v>0</v>
      </c>
      <c r="V910">
        <v>75789</v>
      </c>
      <c r="W910">
        <v>100673</v>
      </c>
      <c r="X910" t="s">
        <v>33</v>
      </c>
      <c r="Y910" t="s">
        <v>34</v>
      </c>
      <c r="Z910">
        <v>100</v>
      </c>
      <c r="AA910" t="s">
        <v>35</v>
      </c>
      <c r="AB910" t="s">
        <v>35</v>
      </c>
      <c r="AC910">
        <v>0</v>
      </c>
      <c r="AD910" t="s">
        <v>35</v>
      </c>
      <c r="AE910" t="s">
        <v>35</v>
      </c>
      <c r="AF910">
        <v>0</v>
      </c>
    </row>
    <row r="911" spans="1:32" x14ac:dyDescent="0.25">
      <c r="A911" t="s">
        <v>106</v>
      </c>
      <c r="B911" t="s">
        <v>83</v>
      </c>
      <c r="C911" t="s">
        <v>107</v>
      </c>
      <c r="D911">
        <v>36734</v>
      </c>
      <c r="E911">
        <v>1</v>
      </c>
      <c r="F911">
        <v>187</v>
      </c>
      <c r="G911">
        <v>75614</v>
      </c>
      <c r="H911">
        <v>5598</v>
      </c>
      <c r="I911">
        <v>4000</v>
      </c>
      <c r="J911">
        <v>0</v>
      </c>
      <c r="K911">
        <v>0</v>
      </c>
      <c r="L911">
        <v>0</v>
      </c>
      <c r="M911">
        <v>86</v>
      </c>
      <c r="N911">
        <v>0</v>
      </c>
      <c r="O911">
        <v>15558</v>
      </c>
      <c r="P911">
        <v>828</v>
      </c>
      <c r="Q911">
        <v>163</v>
      </c>
      <c r="R911">
        <v>10876</v>
      </c>
      <c r="S911">
        <v>6461</v>
      </c>
      <c r="T911">
        <v>0</v>
      </c>
      <c r="U911">
        <v>0</v>
      </c>
      <c r="V911">
        <v>85298</v>
      </c>
      <c r="W911">
        <v>119184</v>
      </c>
      <c r="X911" t="s">
        <v>33</v>
      </c>
      <c r="Y911" t="s">
        <v>34</v>
      </c>
      <c r="Z911">
        <v>100</v>
      </c>
      <c r="AA911" t="s">
        <v>35</v>
      </c>
      <c r="AB911" t="s">
        <v>35</v>
      </c>
      <c r="AC911">
        <v>0</v>
      </c>
      <c r="AD911" t="s">
        <v>35</v>
      </c>
      <c r="AE911" t="s">
        <v>35</v>
      </c>
      <c r="AF911">
        <v>0</v>
      </c>
    </row>
    <row r="912" spans="1:32" x14ac:dyDescent="0.25">
      <c r="A912" t="s">
        <v>106</v>
      </c>
      <c r="B912" t="s">
        <v>83</v>
      </c>
      <c r="C912" t="s">
        <v>107</v>
      </c>
      <c r="D912">
        <v>46815</v>
      </c>
      <c r="E912">
        <v>1</v>
      </c>
      <c r="F912">
        <v>187</v>
      </c>
      <c r="G912">
        <v>75614</v>
      </c>
      <c r="H912">
        <v>0</v>
      </c>
      <c r="I912">
        <v>0</v>
      </c>
      <c r="J912">
        <v>0</v>
      </c>
      <c r="K912">
        <v>0</v>
      </c>
      <c r="L912">
        <v>0</v>
      </c>
      <c r="M912">
        <v>0</v>
      </c>
      <c r="N912">
        <v>0</v>
      </c>
      <c r="O912">
        <v>15464</v>
      </c>
      <c r="P912">
        <v>486</v>
      </c>
      <c r="Q912">
        <v>163</v>
      </c>
      <c r="R912">
        <v>9641</v>
      </c>
      <c r="S912">
        <v>5205</v>
      </c>
      <c r="T912">
        <v>0</v>
      </c>
      <c r="U912">
        <v>0</v>
      </c>
      <c r="V912">
        <v>75614</v>
      </c>
      <c r="W912">
        <v>106573</v>
      </c>
      <c r="X912" t="s">
        <v>33</v>
      </c>
      <c r="Y912" t="s">
        <v>34</v>
      </c>
      <c r="Z912">
        <v>100</v>
      </c>
      <c r="AA912" t="s">
        <v>35</v>
      </c>
      <c r="AB912" t="s">
        <v>35</v>
      </c>
      <c r="AC912">
        <v>0</v>
      </c>
      <c r="AD912" t="s">
        <v>35</v>
      </c>
      <c r="AE912" t="s">
        <v>35</v>
      </c>
      <c r="AF912">
        <v>0</v>
      </c>
    </row>
    <row r="913" spans="1:32" x14ac:dyDescent="0.25">
      <c r="A913" t="s">
        <v>106</v>
      </c>
      <c r="B913" t="s">
        <v>83</v>
      </c>
      <c r="C913" t="s">
        <v>107</v>
      </c>
      <c r="D913">
        <v>34803</v>
      </c>
      <c r="E913">
        <v>1</v>
      </c>
      <c r="F913">
        <v>187</v>
      </c>
      <c r="G913">
        <v>75614</v>
      </c>
      <c r="H913">
        <v>0</v>
      </c>
      <c r="I913">
        <v>0</v>
      </c>
      <c r="J913">
        <v>0</v>
      </c>
      <c r="K913">
        <v>0</v>
      </c>
      <c r="L913">
        <v>0</v>
      </c>
      <c r="M913">
        <v>22</v>
      </c>
      <c r="N913">
        <v>2178</v>
      </c>
      <c r="O913">
        <v>15558</v>
      </c>
      <c r="P913">
        <v>828</v>
      </c>
      <c r="Q913">
        <v>163</v>
      </c>
      <c r="R913">
        <v>9921</v>
      </c>
      <c r="S913">
        <v>5321</v>
      </c>
      <c r="T913">
        <v>0</v>
      </c>
      <c r="U913">
        <v>0</v>
      </c>
      <c r="V913">
        <v>77814</v>
      </c>
      <c r="W913">
        <v>109605</v>
      </c>
      <c r="X913" t="s">
        <v>33</v>
      </c>
      <c r="Y913" t="s">
        <v>34</v>
      </c>
      <c r="Z913">
        <v>50</v>
      </c>
      <c r="AA913" t="s">
        <v>33</v>
      </c>
      <c r="AB913" t="s">
        <v>34</v>
      </c>
      <c r="AC913">
        <v>50</v>
      </c>
      <c r="AD913" t="s">
        <v>35</v>
      </c>
      <c r="AE913" t="s">
        <v>35</v>
      </c>
      <c r="AF913">
        <v>0</v>
      </c>
    </row>
    <row r="914" spans="1:32" x14ac:dyDescent="0.25">
      <c r="A914" t="s">
        <v>106</v>
      </c>
      <c r="B914" t="s">
        <v>83</v>
      </c>
      <c r="C914" t="s">
        <v>107</v>
      </c>
      <c r="D914">
        <v>46116</v>
      </c>
      <c r="E914">
        <v>1</v>
      </c>
      <c r="F914">
        <v>187</v>
      </c>
      <c r="G914">
        <v>75614</v>
      </c>
      <c r="H914">
        <v>0</v>
      </c>
      <c r="I914">
        <v>0</v>
      </c>
      <c r="J914">
        <v>0</v>
      </c>
      <c r="K914">
        <v>0</v>
      </c>
      <c r="L914">
        <v>0</v>
      </c>
      <c r="M914">
        <v>0</v>
      </c>
      <c r="N914">
        <v>0</v>
      </c>
      <c r="O914">
        <v>8841</v>
      </c>
      <c r="P914">
        <v>486</v>
      </c>
      <c r="Q914">
        <v>163</v>
      </c>
      <c r="R914">
        <v>9641</v>
      </c>
      <c r="S914">
        <v>5769</v>
      </c>
      <c r="T914">
        <v>0</v>
      </c>
      <c r="U914">
        <v>0</v>
      </c>
      <c r="V914">
        <v>75614</v>
      </c>
      <c r="W914">
        <v>100514</v>
      </c>
      <c r="X914" t="s">
        <v>33</v>
      </c>
      <c r="Y914" t="s">
        <v>34</v>
      </c>
      <c r="Z914">
        <v>70</v>
      </c>
      <c r="AA914" t="s">
        <v>33</v>
      </c>
      <c r="AB914" t="s">
        <v>34</v>
      </c>
      <c r="AC914">
        <v>30</v>
      </c>
      <c r="AD914" t="s">
        <v>35</v>
      </c>
      <c r="AE914" t="s">
        <v>35</v>
      </c>
      <c r="AF914">
        <v>0</v>
      </c>
    </row>
    <row r="915" spans="1:32" x14ac:dyDescent="0.25">
      <c r="A915" t="s">
        <v>106</v>
      </c>
      <c r="B915" t="s">
        <v>83</v>
      </c>
      <c r="C915" t="s">
        <v>107</v>
      </c>
      <c r="D915">
        <v>38089</v>
      </c>
      <c r="E915">
        <v>1</v>
      </c>
      <c r="F915">
        <v>187</v>
      </c>
      <c r="G915">
        <v>75614</v>
      </c>
      <c r="H915">
        <v>0</v>
      </c>
      <c r="I915">
        <v>0</v>
      </c>
      <c r="J915">
        <v>0</v>
      </c>
      <c r="K915">
        <v>0</v>
      </c>
      <c r="L915">
        <v>0</v>
      </c>
      <c r="M915">
        <v>52</v>
      </c>
      <c r="N915">
        <v>0</v>
      </c>
      <c r="O915">
        <v>15464</v>
      </c>
      <c r="P915">
        <v>828</v>
      </c>
      <c r="Q915">
        <v>160</v>
      </c>
      <c r="R915">
        <v>9647</v>
      </c>
      <c r="S915">
        <v>5022</v>
      </c>
      <c r="T915">
        <v>0</v>
      </c>
      <c r="U915">
        <v>0</v>
      </c>
      <c r="V915">
        <v>75666</v>
      </c>
      <c r="W915">
        <v>106787</v>
      </c>
      <c r="X915" t="s">
        <v>33</v>
      </c>
      <c r="Y915" t="s">
        <v>34</v>
      </c>
      <c r="Z915">
        <v>75</v>
      </c>
      <c r="AA915" t="s">
        <v>33</v>
      </c>
      <c r="AB915" t="s">
        <v>34</v>
      </c>
      <c r="AC915">
        <v>25</v>
      </c>
      <c r="AD915" t="s">
        <v>35</v>
      </c>
      <c r="AE915" t="s">
        <v>35</v>
      </c>
      <c r="AF915">
        <v>0</v>
      </c>
    </row>
    <row r="916" spans="1:32" x14ac:dyDescent="0.25">
      <c r="A916" t="s">
        <v>66</v>
      </c>
      <c r="B916" t="s">
        <v>83</v>
      </c>
      <c r="C916" t="s">
        <v>334</v>
      </c>
      <c r="D916">
        <v>420127</v>
      </c>
      <c r="E916">
        <v>1</v>
      </c>
      <c r="F916">
        <v>186</v>
      </c>
      <c r="G916">
        <v>75550</v>
      </c>
      <c r="H916">
        <v>0</v>
      </c>
      <c r="I916">
        <v>363</v>
      </c>
      <c r="J916">
        <v>0</v>
      </c>
      <c r="K916">
        <v>0</v>
      </c>
      <c r="L916">
        <v>0</v>
      </c>
      <c r="M916">
        <v>0</v>
      </c>
      <c r="N916">
        <v>2625</v>
      </c>
      <c r="O916">
        <v>12779</v>
      </c>
      <c r="P916">
        <v>0</v>
      </c>
      <c r="Q916">
        <v>32</v>
      </c>
      <c r="R916">
        <v>19498</v>
      </c>
      <c r="S916">
        <v>4995</v>
      </c>
      <c r="T916">
        <v>0</v>
      </c>
      <c r="U916">
        <v>0</v>
      </c>
      <c r="V916">
        <v>78538</v>
      </c>
      <c r="W916">
        <v>115842</v>
      </c>
      <c r="X916" t="s">
        <v>33</v>
      </c>
      <c r="Y916" t="s">
        <v>34</v>
      </c>
      <c r="Z916">
        <v>100</v>
      </c>
      <c r="AA916" t="s">
        <v>35</v>
      </c>
      <c r="AB916" t="s">
        <v>35</v>
      </c>
      <c r="AC916">
        <v>0</v>
      </c>
      <c r="AD916" t="s">
        <v>35</v>
      </c>
      <c r="AE916" t="s">
        <v>35</v>
      </c>
      <c r="AF916">
        <v>0</v>
      </c>
    </row>
    <row r="917" spans="1:32" x14ac:dyDescent="0.25">
      <c r="A917" t="s">
        <v>66</v>
      </c>
      <c r="B917" t="s">
        <v>83</v>
      </c>
      <c r="C917" t="s">
        <v>334</v>
      </c>
      <c r="D917">
        <v>59237</v>
      </c>
      <c r="E917">
        <v>1</v>
      </c>
      <c r="F917">
        <v>186</v>
      </c>
      <c r="G917">
        <v>75550</v>
      </c>
      <c r="H917">
        <v>0</v>
      </c>
      <c r="I917">
        <v>0</v>
      </c>
      <c r="J917">
        <v>0</v>
      </c>
      <c r="K917">
        <v>0</v>
      </c>
      <c r="L917">
        <v>0</v>
      </c>
      <c r="M917">
        <v>0</v>
      </c>
      <c r="N917">
        <v>1928</v>
      </c>
      <c r="O917">
        <v>11351</v>
      </c>
      <c r="P917">
        <v>0</v>
      </c>
      <c r="Q917">
        <v>32</v>
      </c>
      <c r="R917">
        <v>19397</v>
      </c>
      <c r="S917">
        <v>5179</v>
      </c>
      <c r="T917">
        <v>0</v>
      </c>
      <c r="U917">
        <v>0</v>
      </c>
      <c r="V917">
        <v>77478</v>
      </c>
      <c r="W917">
        <v>113437</v>
      </c>
      <c r="X917" t="s">
        <v>51</v>
      </c>
      <c r="Y917" t="s">
        <v>52</v>
      </c>
      <c r="Z917">
        <v>100</v>
      </c>
      <c r="AA917" t="s">
        <v>35</v>
      </c>
      <c r="AB917" t="s">
        <v>35</v>
      </c>
      <c r="AC917">
        <v>0</v>
      </c>
      <c r="AD917" t="s">
        <v>35</v>
      </c>
      <c r="AE917" t="s">
        <v>35</v>
      </c>
      <c r="AF917">
        <v>0</v>
      </c>
    </row>
    <row r="918" spans="1:32" x14ac:dyDescent="0.25">
      <c r="A918" t="s">
        <v>66</v>
      </c>
      <c r="B918" t="s">
        <v>83</v>
      </c>
      <c r="C918" t="s">
        <v>334</v>
      </c>
      <c r="D918">
        <v>65909</v>
      </c>
      <c r="E918">
        <v>1</v>
      </c>
      <c r="F918">
        <v>208</v>
      </c>
      <c r="G918">
        <v>75528</v>
      </c>
      <c r="H918">
        <v>5555</v>
      </c>
      <c r="I918">
        <v>9544</v>
      </c>
      <c r="J918">
        <v>0</v>
      </c>
      <c r="K918">
        <v>0</v>
      </c>
      <c r="L918">
        <v>0</v>
      </c>
      <c r="M918">
        <v>0</v>
      </c>
      <c r="N918">
        <v>3992</v>
      </c>
      <c r="O918">
        <v>12764</v>
      </c>
      <c r="P918">
        <v>0</v>
      </c>
      <c r="Q918">
        <v>32</v>
      </c>
      <c r="R918">
        <v>24045</v>
      </c>
      <c r="S918">
        <v>6457</v>
      </c>
      <c r="T918">
        <v>0</v>
      </c>
      <c r="U918">
        <v>0</v>
      </c>
      <c r="V918">
        <v>94619</v>
      </c>
      <c r="W918">
        <v>137917</v>
      </c>
      <c r="X918" t="s">
        <v>33</v>
      </c>
      <c r="Y918" t="s">
        <v>34</v>
      </c>
      <c r="Z918">
        <v>100</v>
      </c>
      <c r="AA918" t="s">
        <v>35</v>
      </c>
      <c r="AB918" t="s">
        <v>35</v>
      </c>
      <c r="AC918">
        <v>0</v>
      </c>
      <c r="AD918" t="s">
        <v>35</v>
      </c>
      <c r="AE918" t="s">
        <v>35</v>
      </c>
      <c r="AF918">
        <v>0</v>
      </c>
    </row>
    <row r="919" spans="1:32" x14ac:dyDescent="0.25">
      <c r="A919" t="s">
        <v>66</v>
      </c>
      <c r="B919" t="s">
        <v>48</v>
      </c>
      <c r="C919" t="s">
        <v>335</v>
      </c>
      <c r="D919">
        <v>420061</v>
      </c>
      <c r="E919">
        <v>1</v>
      </c>
      <c r="F919">
        <v>182</v>
      </c>
      <c r="G919">
        <v>75522</v>
      </c>
      <c r="H919">
        <v>0</v>
      </c>
      <c r="I919">
        <v>7925</v>
      </c>
      <c r="J919">
        <v>0</v>
      </c>
      <c r="K919">
        <v>0</v>
      </c>
      <c r="L919">
        <v>0</v>
      </c>
      <c r="M919">
        <v>143</v>
      </c>
      <c r="N919">
        <v>0</v>
      </c>
      <c r="O919">
        <v>12887</v>
      </c>
      <c r="P919">
        <v>0</v>
      </c>
      <c r="Q919">
        <v>18</v>
      </c>
      <c r="R919">
        <v>10658</v>
      </c>
      <c r="S919">
        <v>5736</v>
      </c>
      <c r="T919">
        <v>0</v>
      </c>
      <c r="U919">
        <v>0</v>
      </c>
      <c r="V919">
        <v>83590</v>
      </c>
      <c r="W919">
        <v>112889</v>
      </c>
      <c r="X919" t="s">
        <v>33</v>
      </c>
      <c r="Y919" t="s">
        <v>34</v>
      </c>
      <c r="Z919">
        <v>100</v>
      </c>
      <c r="AA919" t="s">
        <v>35</v>
      </c>
      <c r="AB919" t="s">
        <v>35</v>
      </c>
      <c r="AC919">
        <v>0</v>
      </c>
      <c r="AD919" t="s">
        <v>35</v>
      </c>
      <c r="AE919" t="s">
        <v>35</v>
      </c>
      <c r="AF919">
        <v>0</v>
      </c>
    </row>
    <row r="920" spans="1:32" x14ac:dyDescent="0.25">
      <c r="A920" t="s">
        <v>72</v>
      </c>
      <c r="B920" t="s">
        <v>83</v>
      </c>
      <c r="C920" t="s">
        <v>164</v>
      </c>
      <c r="D920">
        <v>53463</v>
      </c>
      <c r="E920">
        <v>1</v>
      </c>
      <c r="F920">
        <v>188</v>
      </c>
      <c r="G920">
        <v>75489</v>
      </c>
      <c r="H920">
        <v>1828</v>
      </c>
      <c r="I920">
        <v>0</v>
      </c>
      <c r="J920">
        <v>0</v>
      </c>
      <c r="K920">
        <v>0</v>
      </c>
      <c r="L920">
        <v>0</v>
      </c>
      <c r="M920">
        <v>0</v>
      </c>
      <c r="N920">
        <v>1549</v>
      </c>
      <c r="O920">
        <v>5359</v>
      </c>
      <c r="P920">
        <v>0</v>
      </c>
      <c r="Q920">
        <v>288</v>
      </c>
      <c r="R920">
        <v>9849</v>
      </c>
      <c r="S920">
        <v>5871</v>
      </c>
      <c r="T920">
        <v>0</v>
      </c>
      <c r="U920">
        <v>213</v>
      </c>
      <c r="V920">
        <v>78866</v>
      </c>
      <c r="W920">
        <v>100446</v>
      </c>
      <c r="X920" t="s">
        <v>51</v>
      </c>
      <c r="Y920" t="s">
        <v>52</v>
      </c>
      <c r="Z920">
        <v>100</v>
      </c>
      <c r="AA920" t="s">
        <v>35</v>
      </c>
      <c r="AB920" t="s">
        <v>35</v>
      </c>
      <c r="AC920">
        <v>0</v>
      </c>
      <c r="AD920" t="s">
        <v>35</v>
      </c>
      <c r="AE920" t="s">
        <v>35</v>
      </c>
      <c r="AF920">
        <v>0</v>
      </c>
    </row>
    <row r="921" spans="1:32" x14ac:dyDescent="0.25">
      <c r="A921" t="s">
        <v>72</v>
      </c>
      <c r="B921" t="s">
        <v>83</v>
      </c>
      <c r="C921" t="s">
        <v>164</v>
      </c>
      <c r="D921">
        <v>51396</v>
      </c>
      <c r="E921">
        <v>1</v>
      </c>
      <c r="F921">
        <v>188</v>
      </c>
      <c r="G921">
        <v>75489</v>
      </c>
      <c r="H921">
        <v>0</v>
      </c>
      <c r="I921">
        <v>5715</v>
      </c>
      <c r="J921">
        <v>0</v>
      </c>
      <c r="K921">
        <v>0</v>
      </c>
      <c r="L921">
        <v>0</v>
      </c>
      <c r="M921">
        <v>0</v>
      </c>
      <c r="N921">
        <v>395</v>
      </c>
      <c r="O921">
        <v>5359</v>
      </c>
      <c r="P921">
        <v>0</v>
      </c>
      <c r="Q921">
        <v>288</v>
      </c>
      <c r="R921">
        <v>10369</v>
      </c>
      <c r="S921">
        <v>6120</v>
      </c>
      <c r="T921">
        <v>0</v>
      </c>
      <c r="U921">
        <v>220</v>
      </c>
      <c r="V921">
        <v>81599</v>
      </c>
      <c r="W921">
        <v>103955</v>
      </c>
      <c r="X921" t="s">
        <v>33</v>
      </c>
      <c r="Y921" t="s">
        <v>34</v>
      </c>
      <c r="Z921">
        <v>100</v>
      </c>
      <c r="AA921" t="s">
        <v>35</v>
      </c>
      <c r="AB921" t="s">
        <v>35</v>
      </c>
      <c r="AC921">
        <v>0</v>
      </c>
      <c r="AD921" t="s">
        <v>35</v>
      </c>
      <c r="AE921" t="s">
        <v>35</v>
      </c>
      <c r="AF921">
        <v>0</v>
      </c>
    </row>
    <row r="922" spans="1:32" x14ac:dyDescent="0.25">
      <c r="A922" t="s">
        <v>72</v>
      </c>
      <c r="B922" t="s">
        <v>83</v>
      </c>
      <c r="C922" t="s">
        <v>164</v>
      </c>
      <c r="D922">
        <v>53659</v>
      </c>
      <c r="E922">
        <v>1</v>
      </c>
      <c r="F922">
        <v>188</v>
      </c>
      <c r="G922">
        <v>75489</v>
      </c>
      <c r="H922">
        <v>5220</v>
      </c>
      <c r="I922">
        <v>0</v>
      </c>
      <c r="J922">
        <v>0</v>
      </c>
      <c r="K922">
        <v>0</v>
      </c>
      <c r="L922">
        <v>0</v>
      </c>
      <c r="M922">
        <v>297</v>
      </c>
      <c r="N922">
        <v>0</v>
      </c>
      <c r="O922">
        <v>17649</v>
      </c>
      <c r="P922">
        <v>0</v>
      </c>
      <c r="Q922">
        <v>288</v>
      </c>
      <c r="R922">
        <v>10328</v>
      </c>
      <c r="S922">
        <v>5721</v>
      </c>
      <c r="T922">
        <v>0</v>
      </c>
      <c r="U922">
        <v>219</v>
      </c>
      <c r="V922">
        <v>81006</v>
      </c>
      <c r="W922">
        <v>115211</v>
      </c>
      <c r="X922" t="s">
        <v>33</v>
      </c>
      <c r="Y922" t="s">
        <v>34</v>
      </c>
      <c r="Z922">
        <v>100</v>
      </c>
      <c r="AA922" t="s">
        <v>35</v>
      </c>
      <c r="AB922" t="s">
        <v>35</v>
      </c>
      <c r="AC922">
        <v>0</v>
      </c>
      <c r="AD922" t="s">
        <v>35</v>
      </c>
      <c r="AE922" t="s">
        <v>35</v>
      </c>
      <c r="AF922">
        <v>0</v>
      </c>
    </row>
    <row r="923" spans="1:32" x14ac:dyDescent="0.25">
      <c r="A923" t="s">
        <v>320</v>
      </c>
      <c r="B923" t="s">
        <v>83</v>
      </c>
      <c r="C923" t="s">
        <v>321</v>
      </c>
      <c r="D923">
        <v>55298</v>
      </c>
      <c r="E923">
        <v>1</v>
      </c>
      <c r="F923">
        <v>186</v>
      </c>
      <c r="G923">
        <v>75476</v>
      </c>
      <c r="H923">
        <v>4551</v>
      </c>
      <c r="I923">
        <v>2875</v>
      </c>
      <c r="J923">
        <v>0</v>
      </c>
      <c r="K923">
        <v>0</v>
      </c>
      <c r="L923">
        <v>0</v>
      </c>
      <c r="M923">
        <v>0</v>
      </c>
      <c r="N923">
        <v>845</v>
      </c>
      <c r="O923">
        <v>21980</v>
      </c>
      <c r="P923">
        <v>0</v>
      </c>
      <c r="Q923">
        <v>5</v>
      </c>
      <c r="R923">
        <v>10917</v>
      </c>
      <c r="S923">
        <v>6196</v>
      </c>
      <c r="T923">
        <v>0</v>
      </c>
      <c r="U923">
        <v>0</v>
      </c>
      <c r="V923">
        <v>83747</v>
      </c>
      <c r="W923">
        <v>122845</v>
      </c>
      <c r="X923" t="s">
        <v>33</v>
      </c>
      <c r="Y923" t="s">
        <v>34</v>
      </c>
      <c r="Z923">
        <v>100</v>
      </c>
      <c r="AA923" t="s">
        <v>35</v>
      </c>
      <c r="AB923" t="s">
        <v>35</v>
      </c>
      <c r="AC923">
        <v>0</v>
      </c>
      <c r="AD923" t="s">
        <v>35</v>
      </c>
      <c r="AE923" t="s">
        <v>35</v>
      </c>
      <c r="AF923">
        <v>0</v>
      </c>
    </row>
    <row r="924" spans="1:32" x14ac:dyDescent="0.25">
      <c r="A924" t="s">
        <v>106</v>
      </c>
      <c r="B924" t="s">
        <v>83</v>
      </c>
      <c r="C924" t="s">
        <v>107</v>
      </c>
      <c r="D924">
        <v>54246</v>
      </c>
      <c r="E924">
        <v>1</v>
      </c>
      <c r="F924">
        <v>187</v>
      </c>
      <c r="G924">
        <v>75467</v>
      </c>
      <c r="H924">
        <v>4868</v>
      </c>
      <c r="I924">
        <v>0</v>
      </c>
      <c r="J924">
        <v>0</v>
      </c>
      <c r="K924">
        <v>0</v>
      </c>
      <c r="L924">
        <v>0</v>
      </c>
      <c r="M924">
        <v>0</v>
      </c>
      <c r="N924">
        <v>9163</v>
      </c>
      <c r="O924">
        <v>15464</v>
      </c>
      <c r="P924">
        <v>486</v>
      </c>
      <c r="Q924">
        <v>163</v>
      </c>
      <c r="R924">
        <v>11411</v>
      </c>
      <c r="S924">
        <v>6810</v>
      </c>
      <c r="T924">
        <v>0</v>
      </c>
      <c r="U924">
        <v>0</v>
      </c>
      <c r="V924">
        <v>89498</v>
      </c>
      <c r="W924">
        <v>123832</v>
      </c>
      <c r="X924" t="s">
        <v>33</v>
      </c>
      <c r="Y924" t="s">
        <v>34</v>
      </c>
      <c r="Z924">
        <v>100</v>
      </c>
      <c r="AA924" t="s">
        <v>35</v>
      </c>
      <c r="AB924" t="s">
        <v>35</v>
      </c>
      <c r="AC924">
        <v>0</v>
      </c>
      <c r="AD924" t="s">
        <v>35</v>
      </c>
      <c r="AE924" t="s">
        <v>35</v>
      </c>
      <c r="AF924">
        <v>0</v>
      </c>
    </row>
    <row r="925" spans="1:32" x14ac:dyDescent="0.25">
      <c r="A925" t="s">
        <v>106</v>
      </c>
      <c r="B925" t="s">
        <v>83</v>
      </c>
      <c r="C925" t="s">
        <v>107</v>
      </c>
      <c r="D925">
        <v>54323</v>
      </c>
      <c r="E925">
        <v>1</v>
      </c>
      <c r="F925">
        <v>187</v>
      </c>
      <c r="G925">
        <v>75467</v>
      </c>
      <c r="H925">
        <v>0</v>
      </c>
      <c r="I925">
        <v>0</v>
      </c>
      <c r="J925">
        <v>0</v>
      </c>
      <c r="K925">
        <v>0</v>
      </c>
      <c r="L925">
        <v>0</v>
      </c>
      <c r="M925">
        <v>22</v>
      </c>
      <c r="N925">
        <v>128</v>
      </c>
      <c r="O925">
        <v>15558</v>
      </c>
      <c r="P925">
        <v>828</v>
      </c>
      <c r="Q925">
        <v>163</v>
      </c>
      <c r="R925">
        <v>9641</v>
      </c>
      <c r="S925">
        <v>5720</v>
      </c>
      <c r="T925">
        <v>0</v>
      </c>
      <c r="U925">
        <v>0</v>
      </c>
      <c r="V925">
        <v>75617</v>
      </c>
      <c r="W925">
        <v>107527</v>
      </c>
      <c r="X925" t="s">
        <v>33</v>
      </c>
      <c r="Y925" t="s">
        <v>34</v>
      </c>
      <c r="Z925">
        <v>100</v>
      </c>
      <c r="AA925" t="s">
        <v>35</v>
      </c>
      <c r="AB925" t="s">
        <v>35</v>
      </c>
      <c r="AC925">
        <v>0</v>
      </c>
      <c r="AD925" t="s">
        <v>35</v>
      </c>
      <c r="AE925" t="s">
        <v>35</v>
      </c>
      <c r="AF925">
        <v>0</v>
      </c>
    </row>
    <row r="926" spans="1:32" x14ac:dyDescent="0.25">
      <c r="A926" t="s">
        <v>106</v>
      </c>
      <c r="B926" t="s">
        <v>83</v>
      </c>
      <c r="C926" t="s">
        <v>107</v>
      </c>
      <c r="D926">
        <v>62020</v>
      </c>
      <c r="E926">
        <v>1</v>
      </c>
      <c r="F926">
        <v>187</v>
      </c>
      <c r="G926">
        <v>75467</v>
      </c>
      <c r="H926">
        <v>7426</v>
      </c>
      <c r="I926">
        <v>461</v>
      </c>
      <c r="J926">
        <v>0</v>
      </c>
      <c r="K926">
        <v>0</v>
      </c>
      <c r="L926">
        <v>0</v>
      </c>
      <c r="M926">
        <v>0</v>
      </c>
      <c r="N926">
        <v>16681</v>
      </c>
      <c r="O926">
        <v>15464</v>
      </c>
      <c r="P926">
        <v>828</v>
      </c>
      <c r="Q926">
        <v>176</v>
      </c>
      <c r="R926">
        <v>12754</v>
      </c>
      <c r="S926">
        <v>6817</v>
      </c>
      <c r="T926">
        <v>0</v>
      </c>
      <c r="U926">
        <v>0</v>
      </c>
      <c r="V926">
        <v>100035</v>
      </c>
      <c r="W926">
        <v>136074</v>
      </c>
      <c r="X926" t="s">
        <v>45</v>
      </c>
      <c r="Y926" t="s">
        <v>46</v>
      </c>
      <c r="Z926">
        <v>100</v>
      </c>
      <c r="AA926" t="s">
        <v>35</v>
      </c>
      <c r="AB926" t="s">
        <v>35</v>
      </c>
      <c r="AC926">
        <v>0</v>
      </c>
      <c r="AD926" t="s">
        <v>35</v>
      </c>
      <c r="AE926" t="s">
        <v>35</v>
      </c>
      <c r="AF926">
        <v>0</v>
      </c>
    </row>
    <row r="927" spans="1:32" x14ac:dyDescent="0.25">
      <c r="A927" t="s">
        <v>315</v>
      </c>
      <c r="B927" t="s">
        <v>161</v>
      </c>
      <c r="C927" t="s">
        <v>316</v>
      </c>
      <c r="D927">
        <v>45270</v>
      </c>
      <c r="E927">
        <v>1</v>
      </c>
      <c r="F927">
        <v>216</v>
      </c>
      <c r="G927">
        <v>75345</v>
      </c>
      <c r="H927">
        <v>0</v>
      </c>
      <c r="I927">
        <v>0</v>
      </c>
      <c r="J927">
        <v>0</v>
      </c>
      <c r="K927">
        <v>0</v>
      </c>
      <c r="L927">
        <v>0</v>
      </c>
      <c r="M927">
        <v>0</v>
      </c>
      <c r="N927">
        <v>0</v>
      </c>
      <c r="O927">
        <v>7106</v>
      </c>
      <c r="P927">
        <v>0</v>
      </c>
      <c r="Q927">
        <v>0</v>
      </c>
      <c r="R927">
        <v>9696</v>
      </c>
      <c r="S927">
        <v>4275</v>
      </c>
      <c r="T927">
        <v>0</v>
      </c>
      <c r="U927">
        <v>0</v>
      </c>
      <c r="V927">
        <v>75345</v>
      </c>
      <c r="W927">
        <v>96422</v>
      </c>
      <c r="X927" t="s">
        <v>42</v>
      </c>
      <c r="Y927" t="s">
        <v>43</v>
      </c>
      <c r="Z927">
        <v>100</v>
      </c>
      <c r="AA927" t="s">
        <v>35</v>
      </c>
      <c r="AB927" t="s">
        <v>35</v>
      </c>
      <c r="AC927">
        <v>0</v>
      </c>
      <c r="AD927" t="s">
        <v>35</v>
      </c>
      <c r="AE927" t="s">
        <v>35</v>
      </c>
      <c r="AF927">
        <v>0</v>
      </c>
    </row>
    <row r="928" spans="1:32" x14ac:dyDescent="0.25">
      <c r="A928" t="s">
        <v>294</v>
      </c>
      <c r="B928" t="s">
        <v>83</v>
      </c>
      <c r="C928" t="s">
        <v>295</v>
      </c>
      <c r="D928">
        <v>66169</v>
      </c>
      <c r="E928">
        <v>1</v>
      </c>
      <c r="F928">
        <v>185</v>
      </c>
      <c r="G928">
        <v>75335</v>
      </c>
      <c r="H928">
        <v>0</v>
      </c>
      <c r="I928">
        <v>4155</v>
      </c>
      <c r="J928">
        <v>0</v>
      </c>
      <c r="K928">
        <v>0</v>
      </c>
      <c r="L928">
        <v>0</v>
      </c>
      <c r="M928">
        <v>189</v>
      </c>
      <c r="N928">
        <v>3747</v>
      </c>
      <c r="O928">
        <v>18557</v>
      </c>
      <c r="P928">
        <v>1005</v>
      </c>
      <c r="Q928">
        <v>285</v>
      </c>
      <c r="R928">
        <v>14049</v>
      </c>
      <c r="S928">
        <v>5824</v>
      </c>
      <c r="T928">
        <v>0</v>
      </c>
      <c r="U928">
        <v>24</v>
      </c>
      <c r="V928">
        <v>83426</v>
      </c>
      <c r="W928">
        <v>123170</v>
      </c>
      <c r="X928" t="s">
        <v>33</v>
      </c>
      <c r="Y928" t="s">
        <v>34</v>
      </c>
      <c r="Z928">
        <v>100</v>
      </c>
      <c r="AA928" t="s">
        <v>35</v>
      </c>
      <c r="AB928" t="s">
        <v>35</v>
      </c>
      <c r="AC928">
        <v>0</v>
      </c>
      <c r="AD928" t="s">
        <v>35</v>
      </c>
      <c r="AE928" t="s">
        <v>35</v>
      </c>
      <c r="AF928">
        <v>0</v>
      </c>
    </row>
    <row r="929" spans="1:32" x14ac:dyDescent="0.25">
      <c r="A929" t="s">
        <v>106</v>
      </c>
      <c r="B929" t="s">
        <v>83</v>
      </c>
      <c r="C929" t="s">
        <v>107</v>
      </c>
      <c r="D929">
        <v>47172</v>
      </c>
      <c r="E929">
        <v>1</v>
      </c>
      <c r="F929">
        <v>187</v>
      </c>
      <c r="G929">
        <v>75171</v>
      </c>
      <c r="H929">
        <v>928</v>
      </c>
      <c r="I929">
        <v>7521</v>
      </c>
      <c r="J929">
        <v>0</v>
      </c>
      <c r="K929">
        <v>0</v>
      </c>
      <c r="L929">
        <v>0</v>
      </c>
      <c r="M929">
        <v>246</v>
      </c>
      <c r="N929">
        <v>0</v>
      </c>
      <c r="O929">
        <v>15558</v>
      </c>
      <c r="P929">
        <v>486</v>
      </c>
      <c r="Q929">
        <v>162</v>
      </c>
      <c r="R929">
        <v>10693</v>
      </c>
      <c r="S929">
        <v>6400</v>
      </c>
      <c r="T929">
        <v>0</v>
      </c>
      <c r="U929">
        <v>0</v>
      </c>
      <c r="V929">
        <v>83866</v>
      </c>
      <c r="W929">
        <v>117165</v>
      </c>
      <c r="X929" t="s">
        <v>33</v>
      </c>
      <c r="Y929" t="s">
        <v>34</v>
      </c>
      <c r="Z929">
        <v>100</v>
      </c>
      <c r="AA929" t="s">
        <v>35</v>
      </c>
      <c r="AB929" t="s">
        <v>35</v>
      </c>
      <c r="AC929">
        <v>0</v>
      </c>
      <c r="AD929" t="s">
        <v>35</v>
      </c>
      <c r="AE929" t="s">
        <v>35</v>
      </c>
      <c r="AF929">
        <v>0</v>
      </c>
    </row>
    <row r="930" spans="1:32" x14ac:dyDescent="0.25">
      <c r="A930" t="s">
        <v>106</v>
      </c>
      <c r="B930" t="s">
        <v>83</v>
      </c>
      <c r="C930" t="s">
        <v>107</v>
      </c>
      <c r="D930">
        <v>54539</v>
      </c>
      <c r="E930">
        <v>1</v>
      </c>
      <c r="F930">
        <v>187</v>
      </c>
      <c r="G930">
        <v>75171</v>
      </c>
      <c r="H930">
        <v>5989</v>
      </c>
      <c r="I930">
        <v>10894</v>
      </c>
      <c r="J930">
        <v>0</v>
      </c>
      <c r="K930">
        <v>0</v>
      </c>
      <c r="L930">
        <v>0</v>
      </c>
      <c r="M930">
        <v>86</v>
      </c>
      <c r="N930">
        <v>28</v>
      </c>
      <c r="O930">
        <v>15464</v>
      </c>
      <c r="P930">
        <v>828</v>
      </c>
      <c r="Q930">
        <v>162</v>
      </c>
      <c r="R930">
        <v>11751</v>
      </c>
      <c r="S930">
        <v>6986</v>
      </c>
      <c r="T930">
        <v>0</v>
      </c>
      <c r="U930">
        <v>0</v>
      </c>
      <c r="V930">
        <v>92168</v>
      </c>
      <c r="W930">
        <v>127359</v>
      </c>
      <c r="X930" t="s">
        <v>33</v>
      </c>
      <c r="Y930" t="s">
        <v>34</v>
      </c>
      <c r="Z930">
        <v>100</v>
      </c>
      <c r="AA930" t="s">
        <v>35</v>
      </c>
      <c r="AB930" t="s">
        <v>35</v>
      </c>
      <c r="AC930">
        <v>0</v>
      </c>
      <c r="AD930" t="s">
        <v>35</v>
      </c>
      <c r="AE930" t="s">
        <v>35</v>
      </c>
      <c r="AF930">
        <v>0</v>
      </c>
    </row>
    <row r="931" spans="1:32" x14ac:dyDescent="0.25">
      <c r="A931" t="s">
        <v>119</v>
      </c>
      <c r="B931" t="s">
        <v>64</v>
      </c>
      <c r="C931" t="s">
        <v>125</v>
      </c>
      <c r="D931">
        <v>53034</v>
      </c>
      <c r="E931">
        <v>1</v>
      </c>
      <c r="F931">
        <v>217</v>
      </c>
      <c r="G931">
        <v>75125</v>
      </c>
      <c r="H931">
        <v>0</v>
      </c>
      <c r="I931">
        <v>0</v>
      </c>
      <c r="J931">
        <v>0</v>
      </c>
      <c r="K931">
        <v>0</v>
      </c>
      <c r="L931">
        <v>0</v>
      </c>
      <c r="M931">
        <v>0</v>
      </c>
      <c r="N931">
        <v>1969</v>
      </c>
      <c r="O931">
        <v>16515</v>
      </c>
      <c r="P931">
        <v>699</v>
      </c>
      <c r="Q931">
        <v>176</v>
      </c>
      <c r="R931">
        <v>21053</v>
      </c>
      <c r="S931">
        <v>5363</v>
      </c>
      <c r="T931">
        <v>0</v>
      </c>
      <c r="U931">
        <v>2300</v>
      </c>
      <c r="V931">
        <v>77094</v>
      </c>
      <c r="W931">
        <v>123200</v>
      </c>
      <c r="X931" t="s">
        <v>42</v>
      </c>
      <c r="Y931" t="s">
        <v>43</v>
      </c>
      <c r="Z931">
        <v>100</v>
      </c>
      <c r="AA931" t="s">
        <v>35</v>
      </c>
      <c r="AB931" t="s">
        <v>35</v>
      </c>
      <c r="AC931">
        <v>0</v>
      </c>
      <c r="AD931" t="s">
        <v>35</v>
      </c>
      <c r="AE931" t="s">
        <v>35</v>
      </c>
      <c r="AF931">
        <v>0</v>
      </c>
    </row>
    <row r="932" spans="1:32" x14ac:dyDescent="0.25">
      <c r="A932" t="s">
        <v>228</v>
      </c>
      <c r="B932" t="s">
        <v>83</v>
      </c>
      <c r="C932" t="s">
        <v>229</v>
      </c>
      <c r="D932">
        <v>47936</v>
      </c>
      <c r="E932">
        <v>1</v>
      </c>
      <c r="F932">
        <v>186</v>
      </c>
      <c r="G932">
        <v>75078</v>
      </c>
      <c r="H932">
        <v>2718</v>
      </c>
      <c r="I932">
        <v>9326</v>
      </c>
      <c r="J932">
        <v>0</v>
      </c>
      <c r="K932">
        <v>0</v>
      </c>
      <c r="L932">
        <v>0</v>
      </c>
      <c r="M932">
        <v>534</v>
      </c>
      <c r="N932">
        <v>200</v>
      </c>
      <c r="O932">
        <v>6332</v>
      </c>
      <c r="P932">
        <v>166</v>
      </c>
      <c r="Q932">
        <v>205</v>
      </c>
      <c r="R932">
        <v>11176</v>
      </c>
      <c r="S932">
        <v>6534</v>
      </c>
      <c r="T932">
        <v>0</v>
      </c>
      <c r="U932">
        <v>0</v>
      </c>
      <c r="V932">
        <v>87856</v>
      </c>
      <c r="W932">
        <v>112269</v>
      </c>
      <c r="X932" t="s">
        <v>33</v>
      </c>
      <c r="Y932" t="s">
        <v>34</v>
      </c>
      <c r="Z932">
        <v>100</v>
      </c>
      <c r="AA932" t="s">
        <v>35</v>
      </c>
      <c r="AB932" t="s">
        <v>35</v>
      </c>
      <c r="AC932">
        <v>0</v>
      </c>
      <c r="AD932" t="s">
        <v>35</v>
      </c>
      <c r="AE932" t="s">
        <v>35</v>
      </c>
      <c r="AF932">
        <v>0</v>
      </c>
    </row>
    <row r="933" spans="1:32" x14ac:dyDescent="0.25">
      <c r="A933" t="s">
        <v>72</v>
      </c>
      <c r="B933" t="s">
        <v>83</v>
      </c>
      <c r="C933" t="s">
        <v>164</v>
      </c>
      <c r="D933">
        <v>47006</v>
      </c>
      <c r="E933">
        <v>1</v>
      </c>
      <c r="F933">
        <v>188</v>
      </c>
      <c r="G933">
        <v>75037</v>
      </c>
      <c r="H933">
        <v>600</v>
      </c>
      <c r="I933">
        <v>0</v>
      </c>
      <c r="J933">
        <v>0</v>
      </c>
      <c r="K933">
        <v>0</v>
      </c>
      <c r="L933">
        <v>0</v>
      </c>
      <c r="M933">
        <v>0</v>
      </c>
      <c r="N933">
        <v>0</v>
      </c>
      <c r="O933">
        <v>17274</v>
      </c>
      <c r="P933">
        <v>0</v>
      </c>
      <c r="Q933">
        <v>286</v>
      </c>
      <c r="R933">
        <v>9644</v>
      </c>
      <c r="S933">
        <v>5114</v>
      </c>
      <c r="T933">
        <v>0</v>
      </c>
      <c r="U933">
        <v>204</v>
      </c>
      <c r="V933">
        <v>75637</v>
      </c>
      <c r="W933">
        <v>108159</v>
      </c>
      <c r="X933" t="s">
        <v>33</v>
      </c>
      <c r="Y933" t="s">
        <v>34</v>
      </c>
      <c r="Z933">
        <v>100</v>
      </c>
      <c r="AA933" t="s">
        <v>35</v>
      </c>
      <c r="AB933" t="s">
        <v>35</v>
      </c>
      <c r="AC933">
        <v>0</v>
      </c>
      <c r="AD933" t="s">
        <v>35</v>
      </c>
      <c r="AE933" t="s">
        <v>35</v>
      </c>
      <c r="AF933">
        <v>0</v>
      </c>
    </row>
    <row r="934" spans="1:32" x14ac:dyDescent="0.25">
      <c r="A934" t="s">
        <v>228</v>
      </c>
      <c r="B934" t="s">
        <v>83</v>
      </c>
      <c r="C934" t="s">
        <v>229</v>
      </c>
      <c r="D934">
        <v>29439</v>
      </c>
      <c r="E934">
        <v>1</v>
      </c>
      <c r="F934">
        <v>186</v>
      </c>
      <c r="G934">
        <v>75027</v>
      </c>
      <c r="H934">
        <v>0</v>
      </c>
      <c r="I934">
        <v>16020</v>
      </c>
      <c r="J934">
        <v>0</v>
      </c>
      <c r="K934">
        <v>0</v>
      </c>
      <c r="L934">
        <v>0</v>
      </c>
      <c r="M934">
        <v>588</v>
      </c>
      <c r="N934">
        <v>682</v>
      </c>
      <c r="O934">
        <v>16448</v>
      </c>
      <c r="P934">
        <v>0</v>
      </c>
      <c r="Q934">
        <v>156</v>
      </c>
      <c r="R934">
        <v>11673</v>
      </c>
      <c r="S934">
        <v>7062</v>
      </c>
      <c r="T934">
        <v>0</v>
      </c>
      <c r="U934">
        <v>0</v>
      </c>
      <c r="V934">
        <v>92317</v>
      </c>
      <c r="W934">
        <v>127656</v>
      </c>
      <c r="X934" t="s">
        <v>33</v>
      </c>
      <c r="Y934" t="s">
        <v>34</v>
      </c>
      <c r="Z934">
        <v>100</v>
      </c>
      <c r="AA934" t="s">
        <v>35</v>
      </c>
      <c r="AB934" t="s">
        <v>35</v>
      </c>
      <c r="AC934">
        <v>0</v>
      </c>
      <c r="AD934" t="s">
        <v>35</v>
      </c>
      <c r="AE934" t="s">
        <v>35</v>
      </c>
      <c r="AF934">
        <v>0</v>
      </c>
    </row>
    <row r="935" spans="1:32" x14ac:dyDescent="0.25">
      <c r="A935" t="s">
        <v>119</v>
      </c>
      <c r="B935" t="s">
        <v>64</v>
      </c>
      <c r="C935" t="s">
        <v>125</v>
      </c>
      <c r="D935">
        <v>44968</v>
      </c>
      <c r="E935">
        <v>1</v>
      </c>
      <c r="F935">
        <v>193</v>
      </c>
      <c r="G935">
        <v>75000</v>
      </c>
      <c r="H935">
        <v>0</v>
      </c>
      <c r="I935">
        <v>1537</v>
      </c>
      <c r="J935">
        <v>0</v>
      </c>
      <c r="K935">
        <v>0</v>
      </c>
      <c r="L935">
        <v>0</v>
      </c>
      <c r="M935">
        <v>30</v>
      </c>
      <c r="N935">
        <v>1021</v>
      </c>
      <c r="O935">
        <v>16515</v>
      </c>
      <c r="P935">
        <v>699</v>
      </c>
      <c r="Q935">
        <v>151</v>
      </c>
      <c r="R935">
        <v>21540</v>
      </c>
      <c r="S935">
        <v>5407</v>
      </c>
      <c r="T935">
        <v>0</v>
      </c>
      <c r="U935">
        <v>0</v>
      </c>
      <c r="V935">
        <v>77588</v>
      </c>
      <c r="W935">
        <v>121900</v>
      </c>
      <c r="X935" t="s">
        <v>51</v>
      </c>
      <c r="Y935" t="s">
        <v>52</v>
      </c>
      <c r="Z935">
        <v>100</v>
      </c>
      <c r="AA935" t="s">
        <v>35</v>
      </c>
      <c r="AB935" t="s">
        <v>35</v>
      </c>
      <c r="AC935">
        <v>0</v>
      </c>
      <c r="AD935" t="s">
        <v>35</v>
      </c>
      <c r="AE935" t="s">
        <v>35</v>
      </c>
      <c r="AF935">
        <v>0</v>
      </c>
    </row>
    <row r="936" spans="1:32" x14ac:dyDescent="0.25">
      <c r="A936" t="s">
        <v>320</v>
      </c>
      <c r="B936" t="s">
        <v>83</v>
      </c>
      <c r="C936" t="s">
        <v>321</v>
      </c>
      <c r="D936">
        <v>63473</v>
      </c>
      <c r="E936">
        <v>1</v>
      </c>
      <c r="F936">
        <v>186</v>
      </c>
      <c r="G936">
        <v>74994</v>
      </c>
      <c r="H936">
        <v>1693</v>
      </c>
      <c r="I936">
        <v>0</v>
      </c>
      <c r="J936">
        <v>0</v>
      </c>
      <c r="K936">
        <v>0</v>
      </c>
      <c r="L936">
        <v>0</v>
      </c>
      <c r="M936">
        <v>0</v>
      </c>
      <c r="N936">
        <v>845</v>
      </c>
      <c r="O936">
        <v>0</v>
      </c>
      <c r="P936">
        <v>0</v>
      </c>
      <c r="Q936">
        <v>5</v>
      </c>
      <c r="R936">
        <v>10013</v>
      </c>
      <c r="S936">
        <v>5672</v>
      </c>
      <c r="T936">
        <v>0</v>
      </c>
      <c r="U936">
        <v>0</v>
      </c>
      <c r="V936">
        <v>77532</v>
      </c>
      <c r="W936">
        <v>93222</v>
      </c>
      <c r="X936" t="s">
        <v>33</v>
      </c>
      <c r="Y936" t="s">
        <v>34</v>
      </c>
      <c r="Z936">
        <v>100</v>
      </c>
      <c r="AA936" t="s">
        <v>35</v>
      </c>
      <c r="AB936" t="s">
        <v>35</v>
      </c>
      <c r="AC936">
        <v>0</v>
      </c>
      <c r="AD936" t="s">
        <v>35</v>
      </c>
      <c r="AE936" t="s">
        <v>35</v>
      </c>
      <c r="AF936">
        <v>0</v>
      </c>
    </row>
    <row r="937" spans="1:32" x14ac:dyDescent="0.25">
      <c r="A937" t="s">
        <v>320</v>
      </c>
      <c r="B937" t="s">
        <v>83</v>
      </c>
      <c r="C937" t="s">
        <v>321</v>
      </c>
      <c r="D937">
        <v>421662</v>
      </c>
      <c r="E937">
        <v>1</v>
      </c>
      <c r="F937">
        <v>186</v>
      </c>
      <c r="G937">
        <v>74994</v>
      </c>
      <c r="H937">
        <v>11709</v>
      </c>
      <c r="I937">
        <v>532</v>
      </c>
      <c r="J937">
        <v>0</v>
      </c>
      <c r="K937">
        <v>0</v>
      </c>
      <c r="L937">
        <v>0</v>
      </c>
      <c r="M937">
        <v>0</v>
      </c>
      <c r="N937">
        <v>0</v>
      </c>
      <c r="O937">
        <v>9541</v>
      </c>
      <c r="P937">
        <v>0</v>
      </c>
      <c r="Q937">
        <v>5</v>
      </c>
      <c r="R937">
        <v>11358</v>
      </c>
      <c r="S937">
        <v>6594</v>
      </c>
      <c r="T937">
        <v>0</v>
      </c>
      <c r="U937">
        <v>0</v>
      </c>
      <c r="V937">
        <v>87235</v>
      </c>
      <c r="W937">
        <v>114733</v>
      </c>
      <c r="X937" t="s">
        <v>33</v>
      </c>
      <c r="Y937" t="s">
        <v>34</v>
      </c>
      <c r="Z937">
        <v>100</v>
      </c>
      <c r="AA937" t="s">
        <v>35</v>
      </c>
      <c r="AB937" t="s">
        <v>35</v>
      </c>
      <c r="AC937">
        <v>0</v>
      </c>
      <c r="AD937" t="s">
        <v>35</v>
      </c>
      <c r="AE937" t="s">
        <v>35</v>
      </c>
      <c r="AF937">
        <v>0</v>
      </c>
    </row>
    <row r="938" spans="1:32" x14ac:dyDescent="0.25">
      <c r="A938" t="s">
        <v>320</v>
      </c>
      <c r="B938" t="s">
        <v>83</v>
      </c>
      <c r="C938" t="s">
        <v>321</v>
      </c>
      <c r="D938">
        <v>421058</v>
      </c>
      <c r="E938">
        <v>1</v>
      </c>
      <c r="F938">
        <v>186</v>
      </c>
      <c r="G938">
        <v>74994</v>
      </c>
      <c r="H938">
        <v>0</v>
      </c>
      <c r="I938">
        <v>0</v>
      </c>
      <c r="J938">
        <v>0</v>
      </c>
      <c r="K938">
        <v>0</v>
      </c>
      <c r="L938">
        <v>0</v>
      </c>
      <c r="M938">
        <v>0</v>
      </c>
      <c r="N938">
        <v>0</v>
      </c>
      <c r="O938">
        <v>21980</v>
      </c>
      <c r="P938">
        <v>0</v>
      </c>
      <c r="Q938">
        <v>5</v>
      </c>
      <c r="R938">
        <v>9816</v>
      </c>
      <c r="S938">
        <v>5456</v>
      </c>
      <c r="T938">
        <v>0</v>
      </c>
      <c r="U938">
        <v>0</v>
      </c>
      <c r="V938">
        <v>74994</v>
      </c>
      <c r="W938">
        <v>112251</v>
      </c>
      <c r="X938" t="s">
        <v>33</v>
      </c>
      <c r="Y938" t="s">
        <v>34</v>
      </c>
      <c r="Z938">
        <v>100</v>
      </c>
      <c r="AA938" t="s">
        <v>35</v>
      </c>
      <c r="AB938" t="s">
        <v>35</v>
      </c>
      <c r="AC938">
        <v>0</v>
      </c>
      <c r="AD938" t="s">
        <v>35</v>
      </c>
      <c r="AE938" t="s">
        <v>35</v>
      </c>
      <c r="AF938">
        <v>0</v>
      </c>
    </row>
    <row r="939" spans="1:32" x14ac:dyDescent="0.25">
      <c r="A939" t="s">
        <v>320</v>
      </c>
      <c r="B939" t="s">
        <v>83</v>
      </c>
      <c r="C939" t="s">
        <v>321</v>
      </c>
      <c r="D939">
        <v>61501</v>
      </c>
      <c r="E939">
        <v>1</v>
      </c>
      <c r="F939">
        <v>186</v>
      </c>
      <c r="G939">
        <v>74994</v>
      </c>
      <c r="H939">
        <v>0</v>
      </c>
      <c r="I939">
        <v>848</v>
      </c>
      <c r="J939">
        <v>0</v>
      </c>
      <c r="K939">
        <v>0</v>
      </c>
      <c r="L939">
        <v>0</v>
      </c>
      <c r="M939">
        <v>0</v>
      </c>
      <c r="N939">
        <v>0</v>
      </c>
      <c r="O939">
        <v>22225</v>
      </c>
      <c r="P939">
        <v>0</v>
      </c>
      <c r="Q939">
        <v>5</v>
      </c>
      <c r="R939">
        <v>9936</v>
      </c>
      <c r="S939">
        <v>5447</v>
      </c>
      <c r="T939">
        <v>0</v>
      </c>
      <c r="U939">
        <v>0</v>
      </c>
      <c r="V939">
        <v>75842</v>
      </c>
      <c r="W939">
        <v>113455</v>
      </c>
      <c r="X939" t="s">
        <v>33</v>
      </c>
      <c r="Y939" t="s">
        <v>34</v>
      </c>
      <c r="Z939">
        <v>100</v>
      </c>
      <c r="AA939" t="s">
        <v>35</v>
      </c>
      <c r="AB939" t="s">
        <v>35</v>
      </c>
      <c r="AC939">
        <v>0</v>
      </c>
      <c r="AD939" t="s">
        <v>35</v>
      </c>
      <c r="AE939" t="s">
        <v>35</v>
      </c>
      <c r="AF939">
        <v>0</v>
      </c>
    </row>
    <row r="940" spans="1:32" x14ac:dyDescent="0.25">
      <c r="A940" t="s">
        <v>320</v>
      </c>
      <c r="B940" t="s">
        <v>83</v>
      </c>
      <c r="C940" t="s">
        <v>321</v>
      </c>
      <c r="D940">
        <v>64878</v>
      </c>
      <c r="E940">
        <v>1</v>
      </c>
      <c r="F940">
        <v>186</v>
      </c>
      <c r="G940">
        <v>74994</v>
      </c>
      <c r="H940">
        <v>134</v>
      </c>
      <c r="I940">
        <v>0</v>
      </c>
      <c r="J940">
        <v>0</v>
      </c>
      <c r="K940">
        <v>0</v>
      </c>
      <c r="L940">
        <v>0</v>
      </c>
      <c r="M940">
        <v>0</v>
      </c>
      <c r="N940">
        <v>0</v>
      </c>
      <c r="O940">
        <v>16015</v>
      </c>
      <c r="P940">
        <v>0</v>
      </c>
      <c r="Q940">
        <v>5</v>
      </c>
      <c r="R940">
        <v>9833</v>
      </c>
      <c r="S940">
        <v>5692</v>
      </c>
      <c r="T940">
        <v>0</v>
      </c>
      <c r="U940">
        <v>0</v>
      </c>
      <c r="V940">
        <v>75128</v>
      </c>
      <c r="W940">
        <v>106673</v>
      </c>
      <c r="X940" t="s">
        <v>45</v>
      </c>
      <c r="Y940" t="s">
        <v>46</v>
      </c>
      <c r="Z940">
        <v>100</v>
      </c>
      <c r="AA940" t="s">
        <v>35</v>
      </c>
      <c r="AB940" t="s">
        <v>35</v>
      </c>
      <c r="AC940">
        <v>0</v>
      </c>
      <c r="AD940" t="s">
        <v>35</v>
      </c>
      <c r="AE940" t="s">
        <v>35</v>
      </c>
      <c r="AF940">
        <v>0</v>
      </c>
    </row>
    <row r="941" spans="1:32" x14ac:dyDescent="0.25">
      <c r="A941" t="s">
        <v>320</v>
      </c>
      <c r="B941" t="s">
        <v>83</v>
      </c>
      <c r="C941" t="s">
        <v>321</v>
      </c>
      <c r="D941">
        <v>38997</v>
      </c>
      <c r="E941">
        <v>1</v>
      </c>
      <c r="F941">
        <v>186</v>
      </c>
      <c r="G941">
        <v>74994</v>
      </c>
      <c r="H941">
        <v>0</v>
      </c>
      <c r="I941">
        <v>0</v>
      </c>
      <c r="J941">
        <v>0</v>
      </c>
      <c r="K941">
        <v>0</v>
      </c>
      <c r="L941">
        <v>0</v>
      </c>
      <c r="M941">
        <v>0</v>
      </c>
      <c r="N941">
        <v>0</v>
      </c>
      <c r="O941">
        <v>16015</v>
      </c>
      <c r="P941">
        <v>0</v>
      </c>
      <c r="Q941">
        <v>5</v>
      </c>
      <c r="R941">
        <v>9816</v>
      </c>
      <c r="S941">
        <v>5361</v>
      </c>
      <c r="T941">
        <v>0</v>
      </c>
      <c r="U941">
        <v>0</v>
      </c>
      <c r="V941">
        <v>74994</v>
      </c>
      <c r="W941">
        <v>106191</v>
      </c>
      <c r="X941" t="s">
        <v>45</v>
      </c>
      <c r="Y941" t="s">
        <v>46</v>
      </c>
      <c r="Z941">
        <v>100</v>
      </c>
      <c r="AA941" t="s">
        <v>35</v>
      </c>
      <c r="AB941" t="s">
        <v>35</v>
      </c>
      <c r="AC941">
        <v>0</v>
      </c>
      <c r="AD941" t="s">
        <v>35</v>
      </c>
      <c r="AE941" t="s">
        <v>35</v>
      </c>
      <c r="AF941">
        <v>0</v>
      </c>
    </row>
    <row r="942" spans="1:32" x14ac:dyDescent="0.25">
      <c r="A942" t="s">
        <v>78</v>
      </c>
      <c r="B942" t="s">
        <v>146</v>
      </c>
      <c r="C942" t="s">
        <v>273</v>
      </c>
      <c r="D942">
        <v>51304</v>
      </c>
      <c r="E942">
        <v>1</v>
      </c>
      <c r="F942">
        <v>184</v>
      </c>
      <c r="G942">
        <v>74967</v>
      </c>
      <c r="H942">
        <v>0</v>
      </c>
      <c r="I942">
        <v>3599</v>
      </c>
      <c r="J942">
        <v>0</v>
      </c>
      <c r="K942">
        <v>0</v>
      </c>
      <c r="L942">
        <v>0</v>
      </c>
      <c r="M942">
        <v>0</v>
      </c>
      <c r="N942">
        <v>0</v>
      </c>
      <c r="O942">
        <v>12309</v>
      </c>
      <c r="P942">
        <v>0</v>
      </c>
      <c r="Q942">
        <v>214</v>
      </c>
      <c r="R942">
        <v>23215</v>
      </c>
      <c r="S942">
        <v>6190</v>
      </c>
      <c r="T942">
        <v>0</v>
      </c>
      <c r="U942">
        <v>0</v>
      </c>
      <c r="V942">
        <v>78566</v>
      </c>
      <c r="W942">
        <v>120494</v>
      </c>
      <c r="X942" t="s">
        <v>33</v>
      </c>
      <c r="Y942" t="s">
        <v>34</v>
      </c>
      <c r="Z942">
        <v>100</v>
      </c>
      <c r="AA942" t="s">
        <v>35</v>
      </c>
      <c r="AB942" t="s">
        <v>35</v>
      </c>
      <c r="AC942">
        <v>0</v>
      </c>
      <c r="AD942" t="s">
        <v>35</v>
      </c>
      <c r="AE942" t="s">
        <v>35</v>
      </c>
      <c r="AF942">
        <v>0</v>
      </c>
    </row>
    <row r="943" spans="1:32" x14ac:dyDescent="0.25">
      <c r="A943" t="s">
        <v>47</v>
      </c>
      <c r="B943" t="s">
        <v>48</v>
      </c>
      <c r="C943" t="s">
        <v>49</v>
      </c>
      <c r="D943">
        <v>48218</v>
      </c>
      <c r="E943">
        <v>1</v>
      </c>
      <c r="F943">
        <v>184</v>
      </c>
      <c r="G943">
        <v>74888</v>
      </c>
      <c r="H943">
        <v>0</v>
      </c>
      <c r="I943">
        <v>0</v>
      </c>
      <c r="J943">
        <v>0</v>
      </c>
      <c r="K943">
        <v>0</v>
      </c>
      <c r="L943">
        <v>0</v>
      </c>
      <c r="M943">
        <v>1318</v>
      </c>
      <c r="N943">
        <v>15</v>
      </c>
      <c r="O943">
        <v>6636</v>
      </c>
      <c r="P943">
        <v>590</v>
      </c>
      <c r="Q943">
        <v>223</v>
      </c>
      <c r="R943">
        <v>16921</v>
      </c>
      <c r="S943">
        <v>5831</v>
      </c>
      <c r="T943">
        <v>0</v>
      </c>
      <c r="U943">
        <v>0</v>
      </c>
      <c r="V943">
        <v>76221</v>
      </c>
      <c r="W943">
        <v>106422</v>
      </c>
      <c r="X943" t="s">
        <v>33</v>
      </c>
      <c r="Y943" t="s">
        <v>34</v>
      </c>
      <c r="Z943">
        <v>100</v>
      </c>
      <c r="AA943" t="s">
        <v>35</v>
      </c>
      <c r="AB943" t="s">
        <v>35</v>
      </c>
      <c r="AC943">
        <v>0</v>
      </c>
      <c r="AD943" t="s">
        <v>35</v>
      </c>
      <c r="AE943" t="s">
        <v>35</v>
      </c>
      <c r="AF943">
        <v>0</v>
      </c>
    </row>
    <row r="944" spans="1:32" x14ac:dyDescent="0.25">
      <c r="A944" t="s">
        <v>47</v>
      </c>
      <c r="B944" t="s">
        <v>48</v>
      </c>
      <c r="C944" t="s">
        <v>49</v>
      </c>
      <c r="D944">
        <v>56891</v>
      </c>
      <c r="E944">
        <v>1</v>
      </c>
      <c r="F944">
        <v>194</v>
      </c>
      <c r="G944">
        <v>74888</v>
      </c>
      <c r="H944">
        <v>4119</v>
      </c>
      <c r="I944">
        <v>0</v>
      </c>
      <c r="J944">
        <v>0</v>
      </c>
      <c r="K944">
        <v>0</v>
      </c>
      <c r="L944">
        <v>0</v>
      </c>
      <c r="M944">
        <v>938</v>
      </c>
      <c r="N944">
        <v>300</v>
      </c>
      <c r="O944">
        <v>11680</v>
      </c>
      <c r="P944">
        <v>590</v>
      </c>
      <c r="Q944">
        <v>223</v>
      </c>
      <c r="R944">
        <v>17814</v>
      </c>
      <c r="S944">
        <v>6139</v>
      </c>
      <c r="T944">
        <v>0</v>
      </c>
      <c r="U944">
        <v>0</v>
      </c>
      <c r="V944">
        <v>80245</v>
      </c>
      <c r="W944">
        <v>116691</v>
      </c>
      <c r="X944" t="s">
        <v>51</v>
      </c>
      <c r="Y944" t="s">
        <v>52</v>
      </c>
      <c r="Z944">
        <v>100</v>
      </c>
      <c r="AA944" t="s">
        <v>35</v>
      </c>
      <c r="AB944" t="s">
        <v>35</v>
      </c>
      <c r="AC944">
        <v>0</v>
      </c>
      <c r="AD944" t="s">
        <v>35</v>
      </c>
      <c r="AE944" t="s">
        <v>35</v>
      </c>
      <c r="AF944">
        <v>0</v>
      </c>
    </row>
    <row r="945" spans="1:32" x14ac:dyDescent="0.25">
      <c r="A945" t="s">
        <v>47</v>
      </c>
      <c r="B945" t="s">
        <v>48</v>
      </c>
      <c r="C945" t="s">
        <v>49</v>
      </c>
      <c r="D945">
        <v>54391</v>
      </c>
      <c r="E945">
        <v>1</v>
      </c>
      <c r="F945">
        <v>184</v>
      </c>
      <c r="G945">
        <v>74888</v>
      </c>
      <c r="H945">
        <v>1281</v>
      </c>
      <c r="I945">
        <v>0</v>
      </c>
      <c r="J945">
        <v>0</v>
      </c>
      <c r="K945">
        <v>0</v>
      </c>
      <c r="L945">
        <v>0</v>
      </c>
      <c r="M945">
        <v>506</v>
      </c>
      <c r="N945">
        <v>135</v>
      </c>
      <c r="O945">
        <v>17254</v>
      </c>
      <c r="P945">
        <v>590</v>
      </c>
      <c r="Q945">
        <v>223</v>
      </c>
      <c r="R945">
        <v>17052</v>
      </c>
      <c r="S945">
        <v>5876</v>
      </c>
      <c r="T945">
        <v>0</v>
      </c>
      <c r="U945">
        <v>0</v>
      </c>
      <c r="V945">
        <v>76810</v>
      </c>
      <c r="W945">
        <v>117805</v>
      </c>
      <c r="X945" t="s">
        <v>33</v>
      </c>
      <c r="Y945" t="s">
        <v>34</v>
      </c>
      <c r="Z945">
        <v>100</v>
      </c>
      <c r="AA945" t="s">
        <v>35</v>
      </c>
      <c r="AB945" t="s">
        <v>35</v>
      </c>
      <c r="AC945">
        <v>0</v>
      </c>
      <c r="AD945" t="s">
        <v>35</v>
      </c>
      <c r="AE945" t="s">
        <v>35</v>
      </c>
      <c r="AF945">
        <v>0</v>
      </c>
    </row>
    <row r="946" spans="1:32" x14ac:dyDescent="0.25">
      <c r="A946" t="s">
        <v>47</v>
      </c>
      <c r="B946" t="s">
        <v>48</v>
      </c>
      <c r="C946" t="s">
        <v>49</v>
      </c>
      <c r="D946">
        <v>49601</v>
      </c>
      <c r="E946">
        <v>1</v>
      </c>
      <c r="F946">
        <v>184</v>
      </c>
      <c r="G946">
        <v>74888</v>
      </c>
      <c r="H946">
        <v>0</v>
      </c>
      <c r="I946">
        <v>0</v>
      </c>
      <c r="J946">
        <v>0</v>
      </c>
      <c r="K946">
        <v>0</v>
      </c>
      <c r="L946">
        <v>0</v>
      </c>
      <c r="M946">
        <v>1470</v>
      </c>
      <c r="N946">
        <v>120</v>
      </c>
      <c r="O946">
        <v>17254</v>
      </c>
      <c r="P946">
        <v>590</v>
      </c>
      <c r="Q946">
        <v>223</v>
      </c>
      <c r="R946">
        <v>16978</v>
      </c>
      <c r="S946">
        <v>5851</v>
      </c>
      <c r="T946">
        <v>0</v>
      </c>
      <c r="U946">
        <v>0</v>
      </c>
      <c r="V946">
        <v>76478</v>
      </c>
      <c r="W946">
        <v>117374</v>
      </c>
      <c r="X946" t="s">
        <v>33</v>
      </c>
      <c r="Y946" t="s">
        <v>34</v>
      </c>
      <c r="Z946">
        <v>100</v>
      </c>
      <c r="AA946" t="s">
        <v>35</v>
      </c>
      <c r="AB946" t="s">
        <v>35</v>
      </c>
      <c r="AC946">
        <v>0</v>
      </c>
      <c r="AD946" t="s">
        <v>35</v>
      </c>
      <c r="AE946" t="s">
        <v>35</v>
      </c>
      <c r="AF946">
        <v>0</v>
      </c>
    </row>
    <row r="947" spans="1:32" x14ac:dyDescent="0.25">
      <c r="A947" t="s">
        <v>47</v>
      </c>
      <c r="B947" t="s">
        <v>48</v>
      </c>
      <c r="C947" t="s">
        <v>49</v>
      </c>
      <c r="D947">
        <v>48398</v>
      </c>
      <c r="E947">
        <v>1</v>
      </c>
      <c r="F947">
        <v>184</v>
      </c>
      <c r="G947">
        <v>74888</v>
      </c>
      <c r="H947">
        <v>2250</v>
      </c>
      <c r="I947">
        <v>0</v>
      </c>
      <c r="J947">
        <v>0</v>
      </c>
      <c r="K947">
        <v>0</v>
      </c>
      <c r="L947">
        <v>0</v>
      </c>
      <c r="M947">
        <v>494</v>
      </c>
      <c r="N947">
        <v>0</v>
      </c>
      <c r="O947">
        <v>17254</v>
      </c>
      <c r="P947">
        <v>590</v>
      </c>
      <c r="Q947">
        <v>223</v>
      </c>
      <c r="R947">
        <v>17234</v>
      </c>
      <c r="S947">
        <v>5939</v>
      </c>
      <c r="T947">
        <v>0</v>
      </c>
      <c r="U947">
        <v>0</v>
      </c>
      <c r="V947">
        <v>77632</v>
      </c>
      <c r="W947">
        <v>118872</v>
      </c>
      <c r="X947" t="s">
        <v>33</v>
      </c>
      <c r="Y947" t="s">
        <v>34</v>
      </c>
      <c r="Z947">
        <v>100</v>
      </c>
      <c r="AA947" t="s">
        <v>35</v>
      </c>
      <c r="AB947" t="s">
        <v>35</v>
      </c>
      <c r="AC947">
        <v>0</v>
      </c>
      <c r="AD947" t="s">
        <v>35</v>
      </c>
      <c r="AE947" t="s">
        <v>35</v>
      </c>
      <c r="AF947">
        <v>0</v>
      </c>
    </row>
    <row r="948" spans="1:32" x14ac:dyDescent="0.25">
      <c r="A948" t="s">
        <v>47</v>
      </c>
      <c r="B948" t="s">
        <v>48</v>
      </c>
      <c r="C948" t="s">
        <v>49</v>
      </c>
      <c r="D948">
        <v>51486</v>
      </c>
      <c r="E948">
        <v>1</v>
      </c>
      <c r="F948">
        <v>184</v>
      </c>
      <c r="G948">
        <v>74888</v>
      </c>
      <c r="H948">
        <v>0</v>
      </c>
      <c r="I948">
        <v>0</v>
      </c>
      <c r="J948">
        <v>0</v>
      </c>
      <c r="K948">
        <v>0</v>
      </c>
      <c r="L948">
        <v>0</v>
      </c>
      <c r="M948">
        <v>2689</v>
      </c>
      <c r="N948">
        <v>90</v>
      </c>
      <c r="O948">
        <v>17254</v>
      </c>
      <c r="P948">
        <v>590</v>
      </c>
      <c r="Q948">
        <v>223</v>
      </c>
      <c r="R948">
        <v>17242</v>
      </c>
      <c r="S948">
        <v>5942</v>
      </c>
      <c r="T948">
        <v>0</v>
      </c>
      <c r="U948">
        <v>0</v>
      </c>
      <c r="V948">
        <v>77667</v>
      </c>
      <c r="W948">
        <v>118918</v>
      </c>
      <c r="X948" t="s">
        <v>33</v>
      </c>
      <c r="Y948" t="s">
        <v>34</v>
      </c>
      <c r="Z948">
        <v>100</v>
      </c>
      <c r="AA948" t="s">
        <v>35</v>
      </c>
      <c r="AB948" t="s">
        <v>35</v>
      </c>
      <c r="AC948">
        <v>0</v>
      </c>
      <c r="AD948" t="s">
        <v>35</v>
      </c>
      <c r="AE948" t="s">
        <v>35</v>
      </c>
      <c r="AF948">
        <v>0</v>
      </c>
    </row>
    <row r="949" spans="1:32" x14ac:dyDescent="0.25">
      <c r="A949" t="s">
        <v>47</v>
      </c>
      <c r="B949" t="s">
        <v>48</v>
      </c>
      <c r="C949" t="s">
        <v>49</v>
      </c>
      <c r="D949">
        <v>47887</v>
      </c>
      <c r="E949">
        <v>1</v>
      </c>
      <c r="F949">
        <v>184</v>
      </c>
      <c r="G949">
        <v>74888</v>
      </c>
      <c r="H949">
        <v>0</v>
      </c>
      <c r="I949">
        <v>0</v>
      </c>
      <c r="J949">
        <v>0</v>
      </c>
      <c r="K949">
        <v>0</v>
      </c>
      <c r="L949">
        <v>0</v>
      </c>
      <c r="M949">
        <v>2718</v>
      </c>
      <c r="N949">
        <v>360</v>
      </c>
      <c r="O949">
        <v>17254</v>
      </c>
      <c r="P949">
        <v>590</v>
      </c>
      <c r="Q949">
        <v>223</v>
      </c>
      <c r="R949">
        <v>17308</v>
      </c>
      <c r="S949">
        <v>5964</v>
      </c>
      <c r="T949">
        <v>0</v>
      </c>
      <c r="U949">
        <v>0</v>
      </c>
      <c r="V949">
        <v>77966</v>
      </c>
      <c r="W949">
        <v>119305</v>
      </c>
      <c r="X949" t="s">
        <v>33</v>
      </c>
      <c r="Y949" t="s">
        <v>34</v>
      </c>
      <c r="Z949">
        <v>100</v>
      </c>
      <c r="AA949" t="s">
        <v>35</v>
      </c>
      <c r="AB949" t="s">
        <v>35</v>
      </c>
      <c r="AC949">
        <v>0</v>
      </c>
      <c r="AD949" t="s">
        <v>35</v>
      </c>
      <c r="AE949" t="s">
        <v>35</v>
      </c>
      <c r="AF949">
        <v>0</v>
      </c>
    </row>
    <row r="950" spans="1:32" x14ac:dyDescent="0.25">
      <c r="A950" t="s">
        <v>119</v>
      </c>
      <c r="B950" t="s">
        <v>83</v>
      </c>
      <c r="C950" t="s">
        <v>120</v>
      </c>
      <c r="D950">
        <v>61733</v>
      </c>
      <c r="E950">
        <v>1</v>
      </c>
      <c r="F950">
        <v>190</v>
      </c>
      <c r="G950">
        <v>74864</v>
      </c>
      <c r="H950">
        <v>0</v>
      </c>
      <c r="I950">
        <v>0</v>
      </c>
      <c r="J950">
        <v>0</v>
      </c>
      <c r="K950">
        <v>0</v>
      </c>
      <c r="L950">
        <v>0</v>
      </c>
      <c r="M950">
        <v>0</v>
      </c>
      <c r="N950">
        <v>3177</v>
      </c>
      <c r="O950">
        <v>14193</v>
      </c>
      <c r="P950">
        <v>1100</v>
      </c>
      <c r="Q950">
        <v>165</v>
      </c>
      <c r="R950">
        <v>9585</v>
      </c>
      <c r="S950">
        <v>5163</v>
      </c>
      <c r="T950">
        <v>0</v>
      </c>
      <c r="U950">
        <v>233</v>
      </c>
      <c r="V950">
        <v>78041</v>
      </c>
      <c r="W950">
        <v>108480</v>
      </c>
      <c r="X950" t="s">
        <v>33</v>
      </c>
      <c r="Y950" t="s">
        <v>34</v>
      </c>
      <c r="Z950">
        <v>100</v>
      </c>
      <c r="AA950" t="s">
        <v>35</v>
      </c>
      <c r="AB950" t="s">
        <v>35</v>
      </c>
      <c r="AC950">
        <v>0</v>
      </c>
      <c r="AD950" t="s">
        <v>35</v>
      </c>
      <c r="AE950" t="s">
        <v>35</v>
      </c>
      <c r="AF950">
        <v>0</v>
      </c>
    </row>
    <row r="951" spans="1:32" x14ac:dyDescent="0.25">
      <c r="A951" t="s">
        <v>119</v>
      </c>
      <c r="B951" t="s">
        <v>83</v>
      </c>
      <c r="C951" t="s">
        <v>120</v>
      </c>
      <c r="D951">
        <v>57390</v>
      </c>
      <c r="E951">
        <v>1</v>
      </c>
      <c r="F951">
        <v>190</v>
      </c>
      <c r="G951">
        <v>74864</v>
      </c>
      <c r="H951">
        <v>0</v>
      </c>
      <c r="I951">
        <v>0</v>
      </c>
      <c r="J951">
        <v>0</v>
      </c>
      <c r="K951">
        <v>0</v>
      </c>
      <c r="L951">
        <v>0</v>
      </c>
      <c r="M951">
        <v>0</v>
      </c>
      <c r="N951">
        <v>575</v>
      </c>
      <c r="O951">
        <v>10319</v>
      </c>
      <c r="P951">
        <v>0</v>
      </c>
      <c r="Q951">
        <v>165</v>
      </c>
      <c r="R951">
        <v>9580</v>
      </c>
      <c r="S951">
        <v>5371</v>
      </c>
      <c r="T951">
        <v>0</v>
      </c>
      <c r="U951">
        <v>225</v>
      </c>
      <c r="V951">
        <v>75439</v>
      </c>
      <c r="W951">
        <v>101099</v>
      </c>
      <c r="X951" t="s">
        <v>33</v>
      </c>
      <c r="Y951" t="s">
        <v>34</v>
      </c>
      <c r="Z951">
        <v>100</v>
      </c>
      <c r="AA951" t="s">
        <v>35</v>
      </c>
      <c r="AB951" t="s">
        <v>35</v>
      </c>
      <c r="AC951">
        <v>0</v>
      </c>
      <c r="AD951" t="s">
        <v>35</v>
      </c>
      <c r="AE951" t="s">
        <v>35</v>
      </c>
      <c r="AF951">
        <v>0</v>
      </c>
    </row>
    <row r="952" spans="1:32" x14ac:dyDescent="0.25">
      <c r="A952" t="s">
        <v>119</v>
      </c>
      <c r="B952" t="s">
        <v>83</v>
      </c>
      <c r="C952" t="s">
        <v>120</v>
      </c>
      <c r="D952">
        <v>61490</v>
      </c>
      <c r="E952">
        <v>1</v>
      </c>
      <c r="F952">
        <v>190</v>
      </c>
      <c r="G952">
        <v>74864</v>
      </c>
      <c r="H952">
        <v>7486</v>
      </c>
      <c r="I952">
        <v>4828</v>
      </c>
      <c r="J952">
        <v>0</v>
      </c>
      <c r="K952">
        <v>0</v>
      </c>
      <c r="L952">
        <v>0</v>
      </c>
      <c r="M952">
        <v>0</v>
      </c>
      <c r="N952">
        <v>1668</v>
      </c>
      <c r="O952">
        <v>13049</v>
      </c>
      <c r="P952">
        <v>1100</v>
      </c>
      <c r="Q952">
        <v>165</v>
      </c>
      <c r="R952">
        <v>11189</v>
      </c>
      <c r="S952">
        <v>6380</v>
      </c>
      <c r="T952">
        <v>0</v>
      </c>
      <c r="U952">
        <v>266</v>
      </c>
      <c r="V952">
        <v>88846</v>
      </c>
      <c r="W952">
        <v>120995</v>
      </c>
      <c r="X952" t="s">
        <v>33</v>
      </c>
      <c r="Y952" t="s">
        <v>34</v>
      </c>
      <c r="Z952">
        <v>100</v>
      </c>
      <c r="AA952" t="s">
        <v>35</v>
      </c>
      <c r="AB952" t="s">
        <v>35</v>
      </c>
      <c r="AC952">
        <v>0</v>
      </c>
      <c r="AD952" t="s">
        <v>35</v>
      </c>
      <c r="AE952" t="s">
        <v>35</v>
      </c>
      <c r="AF952">
        <v>0</v>
      </c>
    </row>
    <row r="953" spans="1:32" x14ac:dyDescent="0.25">
      <c r="A953" t="s">
        <v>119</v>
      </c>
      <c r="B953" t="s">
        <v>83</v>
      </c>
      <c r="C953" t="s">
        <v>120</v>
      </c>
      <c r="D953">
        <v>59118</v>
      </c>
      <c r="E953">
        <v>1</v>
      </c>
      <c r="F953">
        <v>190</v>
      </c>
      <c r="G953">
        <v>74864</v>
      </c>
      <c r="H953">
        <v>3940</v>
      </c>
      <c r="I953">
        <v>0</v>
      </c>
      <c r="J953">
        <v>0</v>
      </c>
      <c r="K953">
        <v>0</v>
      </c>
      <c r="L953">
        <v>0</v>
      </c>
      <c r="M953">
        <v>0</v>
      </c>
      <c r="N953">
        <v>12840</v>
      </c>
      <c r="O953">
        <v>14193</v>
      </c>
      <c r="P953">
        <v>1100</v>
      </c>
      <c r="Q953">
        <v>165</v>
      </c>
      <c r="R953">
        <v>11215</v>
      </c>
      <c r="S953">
        <v>6228</v>
      </c>
      <c r="T953">
        <v>0</v>
      </c>
      <c r="U953">
        <v>272</v>
      </c>
      <c r="V953">
        <v>91644</v>
      </c>
      <c r="W953">
        <v>124817</v>
      </c>
      <c r="X953" t="s">
        <v>33</v>
      </c>
      <c r="Y953" t="s">
        <v>34</v>
      </c>
      <c r="Z953">
        <v>100</v>
      </c>
      <c r="AA953" t="s">
        <v>35</v>
      </c>
      <c r="AB953" t="s">
        <v>35</v>
      </c>
      <c r="AC953">
        <v>0</v>
      </c>
      <c r="AD953" t="s">
        <v>35</v>
      </c>
      <c r="AE953" t="s">
        <v>35</v>
      </c>
      <c r="AF953">
        <v>0</v>
      </c>
    </row>
    <row r="954" spans="1:32" x14ac:dyDescent="0.25">
      <c r="A954" t="s">
        <v>119</v>
      </c>
      <c r="B954" t="s">
        <v>83</v>
      </c>
      <c r="C954" t="s">
        <v>120</v>
      </c>
      <c r="D954">
        <v>61123</v>
      </c>
      <c r="E954">
        <v>1</v>
      </c>
      <c r="F954">
        <v>190</v>
      </c>
      <c r="G954">
        <v>74864</v>
      </c>
      <c r="H954">
        <v>0</v>
      </c>
      <c r="I954">
        <v>0</v>
      </c>
      <c r="J954">
        <v>0</v>
      </c>
      <c r="K954">
        <v>0</v>
      </c>
      <c r="L954">
        <v>0</v>
      </c>
      <c r="M954">
        <v>67</v>
      </c>
      <c r="N954">
        <v>3537</v>
      </c>
      <c r="O954">
        <v>0</v>
      </c>
      <c r="P954">
        <v>0</v>
      </c>
      <c r="Q954">
        <v>165</v>
      </c>
      <c r="R954">
        <v>9565</v>
      </c>
      <c r="S954">
        <v>5937</v>
      </c>
      <c r="T954">
        <v>0</v>
      </c>
      <c r="U954">
        <v>234</v>
      </c>
      <c r="V954">
        <v>78468</v>
      </c>
      <c r="W954">
        <v>94369</v>
      </c>
      <c r="X954" t="s">
        <v>33</v>
      </c>
      <c r="Y954" t="s">
        <v>34</v>
      </c>
      <c r="Z954">
        <v>100</v>
      </c>
      <c r="AA954" t="s">
        <v>35</v>
      </c>
      <c r="AB954" t="s">
        <v>35</v>
      </c>
      <c r="AC954">
        <v>0</v>
      </c>
      <c r="AD954" t="s">
        <v>35</v>
      </c>
      <c r="AE954" t="s">
        <v>35</v>
      </c>
      <c r="AF954">
        <v>0</v>
      </c>
    </row>
    <row r="955" spans="1:32" x14ac:dyDescent="0.25">
      <c r="A955" t="s">
        <v>119</v>
      </c>
      <c r="B955" t="s">
        <v>83</v>
      </c>
      <c r="C955" t="s">
        <v>120</v>
      </c>
      <c r="D955">
        <v>61624</v>
      </c>
      <c r="E955">
        <v>1</v>
      </c>
      <c r="F955">
        <v>190</v>
      </c>
      <c r="G955">
        <v>74864</v>
      </c>
      <c r="H955">
        <v>0</v>
      </c>
      <c r="I955">
        <v>0</v>
      </c>
      <c r="J955">
        <v>0</v>
      </c>
      <c r="K955">
        <v>0</v>
      </c>
      <c r="L955">
        <v>0</v>
      </c>
      <c r="M955">
        <v>0</v>
      </c>
      <c r="N955">
        <v>2088</v>
      </c>
      <c r="O955">
        <v>14193</v>
      </c>
      <c r="P955">
        <v>1100</v>
      </c>
      <c r="Q955">
        <v>165</v>
      </c>
      <c r="R955">
        <v>9673</v>
      </c>
      <c r="S955">
        <v>4942</v>
      </c>
      <c r="T955">
        <v>0</v>
      </c>
      <c r="U955">
        <v>230</v>
      </c>
      <c r="V955">
        <v>76952</v>
      </c>
      <c r="W955">
        <v>107255</v>
      </c>
      <c r="X955" t="s">
        <v>45</v>
      </c>
      <c r="Y955" t="s">
        <v>46</v>
      </c>
      <c r="Z955">
        <v>100</v>
      </c>
      <c r="AA955" t="s">
        <v>35</v>
      </c>
      <c r="AB955" t="s">
        <v>35</v>
      </c>
      <c r="AC955">
        <v>0</v>
      </c>
      <c r="AD955" t="s">
        <v>35</v>
      </c>
      <c r="AE955" t="s">
        <v>35</v>
      </c>
      <c r="AF955">
        <v>0</v>
      </c>
    </row>
    <row r="956" spans="1:32" x14ac:dyDescent="0.25">
      <c r="A956" t="s">
        <v>119</v>
      </c>
      <c r="B956" t="s">
        <v>83</v>
      </c>
      <c r="C956" t="s">
        <v>120</v>
      </c>
      <c r="D956">
        <v>61631</v>
      </c>
      <c r="E956">
        <v>1</v>
      </c>
      <c r="F956">
        <v>190</v>
      </c>
      <c r="G956">
        <v>74864</v>
      </c>
      <c r="H956">
        <v>0</v>
      </c>
      <c r="I956">
        <v>0</v>
      </c>
      <c r="J956">
        <v>0</v>
      </c>
      <c r="K956">
        <v>0</v>
      </c>
      <c r="L956">
        <v>0</v>
      </c>
      <c r="M956">
        <v>0</v>
      </c>
      <c r="N956">
        <v>2200</v>
      </c>
      <c r="O956">
        <v>2065</v>
      </c>
      <c r="P956">
        <v>0</v>
      </c>
      <c r="Q956">
        <v>165</v>
      </c>
      <c r="R956">
        <v>9787</v>
      </c>
      <c r="S956">
        <v>5804</v>
      </c>
      <c r="T956">
        <v>0</v>
      </c>
      <c r="U956">
        <v>230</v>
      </c>
      <c r="V956">
        <v>77064</v>
      </c>
      <c r="W956">
        <v>95115</v>
      </c>
      <c r="X956" t="s">
        <v>45</v>
      </c>
      <c r="Y956" t="s">
        <v>46</v>
      </c>
      <c r="Z956">
        <v>100</v>
      </c>
      <c r="AA956" t="s">
        <v>35</v>
      </c>
      <c r="AB956" t="s">
        <v>35</v>
      </c>
      <c r="AC956">
        <v>0</v>
      </c>
      <c r="AD956" t="s">
        <v>35</v>
      </c>
      <c r="AE956" t="s">
        <v>35</v>
      </c>
      <c r="AF956">
        <v>0</v>
      </c>
    </row>
    <row r="957" spans="1:32" x14ac:dyDescent="0.25">
      <c r="A957" t="s">
        <v>119</v>
      </c>
      <c r="B957" t="s">
        <v>83</v>
      </c>
      <c r="C957" t="s">
        <v>120</v>
      </c>
      <c r="D957">
        <v>61225</v>
      </c>
      <c r="E957">
        <v>1</v>
      </c>
      <c r="F957">
        <v>190</v>
      </c>
      <c r="G957">
        <v>74864</v>
      </c>
      <c r="H957">
        <v>0</v>
      </c>
      <c r="I957">
        <v>0</v>
      </c>
      <c r="J957">
        <v>0</v>
      </c>
      <c r="K957">
        <v>0</v>
      </c>
      <c r="L957">
        <v>0</v>
      </c>
      <c r="M957">
        <v>78</v>
      </c>
      <c r="N957">
        <v>3059</v>
      </c>
      <c r="O957">
        <v>0</v>
      </c>
      <c r="P957">
        <v>1100</v>
      </c>
      <c r="Q957">
        <v>165</v>
      </c>
      <c r="R957">
        <v>9742</v>
      </c>
      <c r="S957">
        <v>5631</v>
      </c>
      <c r="T957">
        <v>0</v>
      </c>
      <c r="U957">
        <v>233</v>
      </c>
      <c r="V957">
        <v>78001</v>
      </c>
      <c r="W957">
        <v>94872</v>
      </c>
      <c r="X957" t="s">
        <v>33</v>
      </c>
      <c r="Y957" t="s">
        <v>34</v>
      </c>
      <c r="Z957">
        <v>100</v>
      </c>
      <c r="AA957" t="s">
        <v>35</v>
      </c>
      <c r="AB957" t="s">
        <v>35</v>
      </c>
      <c r="AC957">
        <v>0</v>
      </c>
      <c r="AD957" t="s">
        <v>35</v>
      </c>
      <c r="AE957" t="s">
        <v>35</v>
      </c>
      <c r="AF957">
        <v>0</v>
      </c>
    </row>
    <row r="958" spans="1:32" x14ac:dyDescent="0.25">
      <c r="A958" t="s">
        <v>119</v>
      </c>
      <c r="B958" t="s">
        <v>83</v>
      </c>
      <c r="C958" t="s">
        <v>120</v>
      </c>
      <c r="D958">
        <v>61716</v>
      </c>
      <c r="E958">
        <v>1</v>
      </c>
      <c r="F958">
        <v>190</v>
      </c>
      <c r="G958">
        <v>74864</v>
      </c>
      <c r="H958">
        <v>0</v>
      </c>
      <c r="I958">
        <v>0</v>
      </c>
      <c r="J958">
        <v>0</v>
      </c>
      <c r="K958">
        <v>0</v>
      </c>
      <c r="L958">
        <v>0</v>
      </c>
      <c r="M958">
        <v>0</v>
      </c>
      <c r="N958">
        <v>6829</v>
      </c>
      <c r="O958">
        <v>10319</v>
      </c>
      <c r="P958">
        <v>0</v>
      </c>
      <c r="Q958">
        <v>165</v>
      </c>
      <c r="R958">
        <v>10327</v>
      </c>
      <c r="S958">
        <v>5849</v>
      </c>
      <c r="T958">
        <v>0</v>
      </c>
      <c r="U958">
        <v>244</v>
      </c>
      <c r="V958">
        <v>81693</v>
      </c>
      <c r="W958">
        <v>108597</v>
      </c>
      <c r="X958" t="s">
        <v>33</v>
      </c>
      <c r="Y958" t="s">
        <v>34</v>
      </c>
      <c r="Z958">
        <v>100</v>
      </c>
      <c r="AA958" t="s">
        <v>35</v>
      </c>
      <c r="AB958" t="s">
        <v>35</v>
      </c>
      <c r="AC958">
        <v>0</v>
      </c>
      <c r="AD958" t="s">
        <v>35</v>
      </c>
      <c r="AE958" t="s">
        <v>35</v>
      </c>
      <c r="AF958">
        <v>0</v>
      </c>
    </row>
    <row r="959" spans="1:32" x14ac:dyDescent="0.25">
      <c r="A959" t="s">
        <v>66</v>
      </c>
      <c r="B959" t="s">
        <v>83</v>
      </c>
      <c r="C959" t="s">
        <v>334</v>
      </c>
      <c r="D959">
        <v>65448</v>
      </c>
      <c r="E959">
        <v>1</v>
      </c>
      <c r="F959">
        <v>186</v>
      </c>
      <c r="G959">
        <v>74834</v>
      </c>
      <c r="H959">
        <v>0</v>
      </c>
      <c r="I959">
        <v>285</v>
      </c>
      <c r="J959">
        <v>0</v>
      </c>
      <c r="K959">
        <v>0</v>
      </c>
      <c r="L959">
        <v>0</v>
      </c>
      <c r="M959">
        <v>0</v>
      </c>
      <c r="N959">
        <v>261</v>
      </c>
      <c r="O959">
        <v>9583</v>
      </c>
      <c r="P959">
        <v>0</v>
      </c>
      <c r="Q959">
        <v>32</v>
      </c>
      <c r="R959">
        <v>19248</v>
      </c>
      <c r="S959">
        <v>5149</v>
      </c>
      <c r="T959">
        <v>0</v>
      </c>
      <c r="U959">
        <v>0</v>
      </c>
      <c r="V959">
        <v>75380</v>
      </c>
      <c r="W959">
        <v>109392</v>
      </c>
      <c r="X959" t="s">
        <v>51</v>
      </c>
      <c r="Y959" t="s">
        <v>52</v>
      </c>
      <c r="Z959">
        <v>100</v>
      </c>
      <c r="AA959" t="s">
        <v>35</v>
      </c>
      <c r="AB959" t="s">
        <v>35</v>
      </c>
      <c r="AC959">
        <v>0</v>
      </c>
      <c r="AD959" t="s">
        <v>35</v>
      </c>
      <c r="AE959" t="s">
        <v>35</v>
      </c>
      <c r="AF959">
        <v>0</v>
      </c>
    </row>
    <row r="960" spans="1:32" x14ac:dyDescent="0.25">
      <c r="A960" t="s">
        <v>209</v>
      </c>
      <c r="B960" t="s">
        <v>83</v>
      </c>
      <c r="C960" t="s">
        <v>210</v>
      </c>
      <c r="D960">
        <v>45963</v>
      </c>
      <c r="E960">
        <v>1</v>
      </c>
      <c r="F960">
        <v>184</v>
      </c>
      <c r="G960">
        <v>74830</v>
      </c>
      <c r="H960">
        <v>0</v>
      </c>
      <c r="I960">
        <v>18876</v>
      </c>
      <c r="J960">
        <v>0</v>
      </c>
      <c r="K960">
        <v>0</v>
      </c>
      <c r="L960">
        <v>0</v>
      </c>
      <c r="M960">
        <v>1770</v>
      </c>
      <c r="N960">
        <v>3805</v>
      </c>
      <c r="O960">
        <v>11342</v>
      </c>
      <c r="P960">
        <v>0</v>
      </c>
      <c r="Q960">
        <v>0</v>
      </c>
      <c r="R960">
        <v>27562</v>
      </c>
      <c r="S960">
        <v>7430</v>
      </c>
      <c r="T960">
        <v>0</v>
      </c>
      <c r="U960">
        <v>0</v>
      </c>
      <c r="V960">
        <v>99281</v>
      </c>
      <c r="W960">
        <v>145615</v>
      </c>
      <c r="X960" t="s">
        <v>33</v>
      </c>
      <c r="Y960" t="s">
        <v>34</v>
      </c>
      <c r="Z960">
        <v>100</v>
      </c>
      <c r="AA960" t="s">
        <v>35</v>
      </c>
      <c r="AB960" t="s">
        <v>35</v>
      </c>
      <c r="AC960">
        <v>0</v>
      </c>
      <c r="AD960" t="s">
        <v>35</v>
      </c>
      <c r="AE960" t="s">
        <v>35</v>
      </c>
      <c r="AF960">
        <v>0</v>
      </c>
    </row>
    <row r="961" spans="1:32" x14ac:dyDescent="0.25">
      <c r="A961" t="s">
        <v>209</v>
      </c>
      <c r="B961" t="s">
        <v>83</v>
      </c>
      <c r="C961" t="s">
        <v>210</v>
      </c>
      <c r="D961">
        <v>416353</v>
      </c>
      <c r="E961">
        <v>1</v>
      </c>
      <c r="F961">
        <v>184</v>
      </c>
      <c r="G961">
        <v>74830</v>
      </c>
      <c r="H961">
        <v>0</v>
      </c>
      <c r="I961">
        <v>0</v>
      </c>
      <c r="J961">
        <v>0</v>
      </c>
      <c r="K961">
        <v>0</v>
      </c>
      <c r="L961">
        <v>0</v>
      </c>
      <c r="M961">
        <v>1020</v>
      </c>
      <c r="N961">
        <v>1093</v>
      </c>
      <c r="O961">
        <v>8904</v>
      </c>
      <c r="P961">
        <v>666</v>
      </c>
      <c r="Q961">
        <v>0</v>
      </c>
      <c r="R961">
        <v>21361</v>
      </c>
      <c r="S961">
        <v>5886</v>
      </c>
      <c r="T961">
        <v>0</v>
      </c>
      <c r="U961">
        <v>0</v>
      </c>
      <c r="V961">
        <v>76943</v>
      </c>
      <c r="W961">
        <v>113760</v>
      </c>
      <c r="X961" t="s">
        <v>33</v>
      </c>
      <c r="Y961" t="s">
        <v>34</v>
      </c>
      <c r="Z961">
        <v>100</v>
      </c>
      <c r="AA961" t="s">
        <v>35</v>
      </c>
      <c r="AB961" t="s">
        <v>35</v>
      </c>
      <c r="AC961">
        <v>0</v>
      </c>
      <c r="AD961" t="s">
        <v>35</v>
      </c>
      <c r="AE961" t="s">
        <v>35</v>
      </c>
      <c r="AF961">
        <v>0</v>
      </c>
    </row>
    <row r="962" spans="1:32" x14ac:dyDescent="0.25">
      <c r="A962" t="s">
        <v>119</v>
      </c>
      <c r="B962" t="s">
        <v>83</v>
      </c>
      <c r="C962" t="s">
        <v>120</v>
      </c>
      <c r="D962">
        <v>65839</v>
      </c>
      <c r="E962">
        <v>1</v>
      </c>
      <c r="F962">
        <v>190</v>
      </c>
      <c r="G962">
        <v>74828</v>
      </c>
      <c r="H962">
        <v>2944</v>
      </c>
      <c r="I962">
        <v>4215</v>
      </c>
      <c r="J962">
        <v>0</v>
      </c>
      <c r="K962">
        <v>0</v>
      </c>
      <c r="L962">
        <v>0</v>
      </c>
      <c r="M962">
        <v>0</v>
      </c>
      <c r="N962">
        <v>4144</v>
      </c>
      <c r="O962">
        <v>0</v>
      </c>
      <c r="P962">
        <v>0</v>
      </c>
      <c r="Q962">
        <v>165</v>
      </c>
      <c r="R962">
        <v>10492</v>
      </c>
      <c r="S962">
        <v>6600</v>
      </c>
      <c r="T962">
        <v>0</v>
      </c>
      <c r="U962">
        <v>257</v>
      </c>
      <c r="V962">
        <v>86131</v>
      </c>
      <c r="W962">
        <v>103645</v>
      </c>
      <c r="X962" t="s">
        <v>33</v>
      </c>
      <c r="Y962" t="s">
        <v>34</v>
      </c>
      <c r="Z962">
        <v>100</v>
      </c>
      <c r="AA962" t="s">
        <v>35</v>
      </c>
      <c r="AB962" t="s">
        <v>35</v>
      </c>
      <c r="AC962">
        <v>0</v>
      </c>
      <c r="AD962" t="s">
        <v>35</v>
      </c>
      <c r="AE962" t="s">
        <v>35</v>
      </c>
      <c r="AF962">
        <v>0</v>
      </c>
    </row>
    <row r="963" spans="1:32" x14ac:dyDescent="0.25">
      <c r="A963" t="s">
        <v>228</v>
      </c>
      <c r="B963" t="s">
        <v>83</v>
      </c>
      <c r="C963" t="s">
        <v>229</v>
      </c>
      <c r="D963">
        <v>424828</v>
      </c>
      <c r="E963">
        <v>1</v>
      </c>
      <c r="F963">
        <v>186</v>
      </c>
      <c r="G963">
        <v>74815</v>
      </c>
      <c r="H963">
        <v>1411</v>
      </c>
      <c r="I963">
        <v>837</v>
      </c>
      <c r="J963">
        <v>0</v>
      </c>
      <c r="K963">
        <v>0</v>
      </c>
      <c r="L963">
        <v>0</v>
      </c>
      <c r="M963">
        <v>934</v>
      </c>
      <c r="N963">
        <v>0</v>
      </c>
      <c r="O963">
        <v>4701</v>
      </c>
      <c r="P963">
        <v>77</v>
      </c>
      <c r="Q963">
        <v>188</v>
      </c>
      <c r="R963">
        <v>9944</v>
      </c>
      <c r="S963">
        <v>5818</v>
      </c>
      <c r="T963">
        <v>0</v>
      </c>
      <c r="U963">
        <v>0</v>
      </c>
      <c r="V963">
        <v>77997</v>
      </c>
      <c r="W963">
        <v>98725</v>
      </c>
      <c r="X963" t="s">
        <v>33</v>
      </c>
      <c r="Y963" t="s">
        <v>34</v>
      </c>
      <c r="Z963">
        <v>100</v>
      </c>
      <c r="AA963" t="s">
        <v>35</v>
      </c>
      <c r="AB963" t="s">
        <v>35</v>
      </c>
      <c r="AC963">
        <v>0</v>
      </c>
      <c r="AD963" t="s">
        <v>35</v>
      </c>
      <c r="AE963" t="s">
        <v>35</v>
      </c>
      <c r="AF963">
        <v>0</v>
      </c>
    </row>
    <row r="964" spans="1:32" x14ac:dyDescent="0.25">
      <c r="A964" t="s">
        <v>214</v>
      </c>
      <c r="B964" t="s">
        <v>220</v>
      </c>
      <c r="C964" t="s">
        <v>221</v>
      </c>
      <c r="D964">
        <v>46131</v>
      </c>
      <c r="E964">
        <v>1</v>
      </c>
      <c r="F964">
        <v>184</v>
      </c>
      <c r="G964">
        <v>74775</v>
      </c>
      <c r="H964">
        <v>4064</v>
      </c>
      <c r="I964">
        <v>0</v>
      </c>
      <c r="J964">
        <v>0</v>
      </c>
      <c r="K964">
        <v>0</v>
      </c>
      <c r="L964">
        <v>0</v>
      </c>
      <c r="M964">
        <v>60</v>
      </c>
      <c r="N964">
        <v>766</v>
      </c>
      <c r="O964">
        <v>8516</v>
      </c>
      <c r="P964">
        <v>142</v>
      </c>
      <c r="Q964">
        <v>188</v>
      </c>
      <c r="R964">
        <v>10139</v>
      </c>
      <c r="S964">
        <v>6031</v>
      </c>
      <c r="T964">
        <v>0</v>
      </c>
      <c r="U964">
        <v>0</v>
      </c>
      <c r="V964">
        <v>79665</v>
      </c>
      <c r="W964">
        <v>104681</v>
      </c>
      <c r="X964" t="s">
        <v>51</v>
      </c>
      <c r="Y964" t="s">
        <v>52</v>
      </c>
      <c r="Z964">
        <v>95</v>
      </c>
      <c r="AA964" t="s">
        <v>33</v>
      </c>
      <c r="AB964" t="s">
        <v>34</v>
      </c>
      <c r="AC964">
        <v>5</v>
      </c>
      <c r="AD964" t="s">
        <v>35</v>
      </c>
      <c r="AE964" t="s">
        <v>35</v>
      </c>
      <c r="AF964">
        <v>0</v>
      </c>
    </row>
    <row r="965" spans="1:32" x14ac:dyDescent="0.25">
      <c r="A965" t="s">
        <v>209</v>
      </c>
      <c r="B965" t="s">
        <v>83</v>
      </c>
      <c r="C965" t="s">
        <v>210</v>
      </c>
      <c r="D965">
        <v>429768</v>
      </c>
      <c r="E965">
        <v>1</v>
      </c>
      <c r="F965">
        <v>184</v>
      </c>
      <c r="G965">
        <v>74770</v>
      </c>
      <c r="H965">
        <v>0</v>
      </c>
      <c r="I965">
        <v>555</v>
      </c>
      <c r="J965">
        <v>0</v>
      </c>
      <c r="K965">
        <v>0</v>
      </c>
      <c r="L965">
        <v>0</v>
      </c>
      <c r="M965">
        <v>1513</v>
      </c>
      <c r="N965">
        <v>350</v>
      </c>
      <c r="O965">
        <v>11342</v>
      </c>
      <c r="P965">
        <v>0</v>
      </c>
      <c r="Q965">
        <v>0</v>
      </c>
      <c r="R965">
        <v>21410</v>
      </c>
      <c r="S965">
        <v>5295</v>
      </c>
      <c r="T965">
        <v>0</v>
      </c>
      <c r="U965">
        <v>0</v>
      </c>
      <c r="V965">
        <v>77188</v>
      </c>
      <c r="W965">
        <v>115235</v>
      </c>
      <c r="X965" t="s">
        <v>33</v>
      </c>
      <c r="Y965" t="s">
        <v>34</v>
      </c>
      <c r="Z965">
        <v>100</v>
      </c>
      <c r="AA965" t="s">
        <v>35</v>
      </c>
      <c r="AB965" t="s">
        <v>35</v>
      </c>
      <c r="AC965">
        <v>0</v>
      </c>
      <c r="AD965" t="s">
        <v>35</v>
      </c>
      <c r="AE965" t="s">
        <v>35</v>
      </c>
      <c r="AF965">
        <v>0</v>
      </c>
    </row>
    <row r="966" spans="1:32" x14ac:dyDescent="0.25">
      <c r="A966" t="s">
        <v>320</v>
      </c>
      <c r="B966" t="s">
        <v>83</v>
      </c>
      <c r="C966" t="s">
        <v>321</v>
      </c>
      <c r="D966">
        <v>429732</v>
      </c>
      <c r="E966">
        <v>1</v>
      </c>
      <c r="F966">
        <v>186</v>
      </c>
      <c r="G966">
        <v>74769</v>
      </c>
      <c r="H966">
        <v>695</v>
      </c>
      <c r="I966">
        <v>0</v>
      </c>
      <c r="J966">
        <v>0</v>
      </c>
      <c r="K966">
        <v>0</v>
      </c>
      <c r="L966">
        <v>0</v>
      </c>
      <c r="M966">
        <v>0</v>
      </c>
      <c r="N966">
        <v>2706</v>
      </c>
      <c r="O966">
        <v>22225</v>
      </c>
      <c r="P966">
        <v>0</v>
      </c>
      <c r="Q966">
        <v>5</v>
      </c>
      <c r="R966">
        <v>9889</v>
      </c>
      <c r="S966">
        <v>5572</v>
      </c>
      <c r="T966">
        <v>0</v>
      </c>
      <c r="U966">
        <v>0</v>
      </c>
      <c r="V966">
        <v>78170</v>
      </c>
      <c r="W966">
        <v>115861</v>
      </c>
      <c r="X966" t="s">
        <v>33</v>
      </c>
      <c r="Y966" t="s">
        <v>34</v>
      </c>
      <c r="Z966">
        <v>100</v>
      </c>
      <c r="AA966" t="s">
        <v>35</v>
      </c>
      <c r="AB966" t="s">
        <v>35</v>
      </c>
      <c r="AC966">
        <v>0</v>
      </c>
      <c r="AD966" t="s">
        <v>35</v>
      </c>
      <c r="AE966" t="s">
        <v>35</v>
      </c>
      <c r="AF966">
        <v>0</v>
      </c>
    </row>
    <row r="967" spans="1:32" x14ac:dyDescent="0.25">
      <c r="A967" t="s">
        <v>228</v>
      </c>
      <c r="B967" t="s">
        <v>83</v>
      </c>
      <c r="C967" t="s">
        <v>229</v>
      </c>
      <c r="D967">
        <v>51729</v>
      </c>
      <c r="E967">
        <v>1</v>
      </c>
      <c r="F967">
        <v>186</v>
      </c>
      <c r="G967">
        <v>74752</v>
      </c>
      <c r="H967">
        <v>0</v>
      </c>
      <c r="I967">
        <v>0</v>
      </c>
      <c r="J967">
        <v>0</v>
      </c>
      <c r="K967">
        <v>0</v>
      </c>
      <c r="L967">
        <v>0</v>
      </c>
      <c r="M967">
        <v>480</v>
      </c>
      <c r="N967">
        <v>0</v>
      </c>
      <c r="O967">
        <v>7190</v>
      </c>
      <c r="P967">
        <v>166</v>
      </c>
      <c r="Q967">
        <v>183</v>
      </c>
      <c r="R967">
        <v>9592</v>
      </c>
      <c r="S967">
        <v>5544</v>
      </c>
      <c r="T967">
        <v>0</v>
      </c>
      <c r="U967">
        <v>0</v>
      </c>
      <c r="V967">
        <v>75232</v>
      </c>
      <c r="W967">
        <v>97907</v>
      </c>
      <c r="X967" t="s">
        <v>33</v>
      </c>
      <c r="Y967" t="s">
        <v>34</v>
      </c>
      <c r="Z967">
        <v>100</v>
      </c>
      <c r="AA967" t="s">
        <v>35</v>
      </c>
      <c r="AB967" t="s">
        <v>35</v>
      </c>
      <c r="AC967">
        <v>0</v>
      </c>
      <c r="AD967" t="s">
        <v>35</v>
      </c>
      <c r="AE967" t="s">
        <v>35</v>
      </c>
      <c r="AF967">
        <v>0</v>
      </c>
    </row>
    <row r="968" spans="1:32" x14ac:dyDescent="0.25">
      <c r="A968" t="s">
        <v>209</v>
      </c>
      <c r="B968" t="s">
        <v>83</v>
      </c>
      <c r="C968" t="s">
        <v>210</v>
      </c>
      <c r="D968">
        <v>430027</v>
      </c>
      <c r="E968">
        <v>1</v>
      </c>
      <c r="F968">
        <v>184</v>
      </c>
      <c r="G968">
        <v>74700</v>
      </c>
      <c r="H968">
        <v>0</v>
      </c>
      <c r="I968">
        <v>35</v>
      </c>
      <c r="J968">
        <v>0</v>
      </c>
      <c r="K968">
        <v>0</v>
      </c>
      <c r="L968">
        <v>0</v>
      </c>
      <c r="M968">
        <v>1163</v>
      </c>
      <c r="N968">
        <v>0</v>
      </c>
      <c r="O968">
        <v>8904</v>
      </c>
      <c r="P968">
        <v>666</v>
      </c>
      <c r="Q968">
        <v>0</v>
      </c>
      <c r="R968">
        <v>21071</v>
      </c>
      <c r="S968">
        <v>5744</v>
      </c>
      <c r="T968">
        <v>0</v>
      </c>
      <c r="U968">
        <v>0</v>
      </c>
      <c r="V968">
        <v>75898</v>
      </c>
      <c r="W968">
        <v>112283</v>
      </c>
      <c r="X968" t="s">
        <v>33</v>
      </c>
      <c r="Y968" t="s">
        <v>34</v>
      </c>
      <c r="Z968">
        <v>100</v>
      </c>
      <c r="AA968" t="s">
        <v>35</v>
      </c>
      <c r="AB968" t="s">
        <v>35</v>
      </c>
      <c r="AC968">
        <v>0</v>
      </c>
      <c r="AD968" t="s">
        <v>35</v>
      </c>
      <c r="AE968" t="s">
        <v>35</v>
      </c>
      <c r="AF968">
        <v>0</v>
      </c>
    </row>
    <row r="969" spans="1:32" x14ac:dyDescent="0.25">
      <c r="A969" t="s">
        <v>119</v>
      </c>
      <c r="B969" t="s">
        <v>64</v>
      </c>
      <c r="C969" t="s">
        <v>125</v>
      </c>
      <c r="D969">
        <v>428149</v>
      </c>
      <c r="E969">
        <v>1</v>
      </c>
      <c r="F969">
        <v>217</v>
      </c>
      <c r="G969">
        <v>74663</v>
      </c>
      <c r="H969">
        <v>0</v>
      </c>
      <c r="I969">
        <v>0</v>
      </c>
      <c r="J969">
        <v>0</v>
      </c>
      <c r="K969">
        <v>0</v>
      </c>
      <c r="L969">
        <v>0</v>
      </c>
      <c r="M969">
        <v>0</v>
      </c>
      <c r="N969">
        <v>1252</v>
      </c>
      <c r="O969">
        <v>16515</v>
      </c>
      <c r="P969">
        <v>699</v>
      </c>
      <c r="Q969">
        <v>175</v>
      </c>
      <c r="R969">
        <v>20728</v>
      </c>
      <c r="S969">
        <v>5262</v>
      </c>
      <c r="T969">
        <v>0</v>
      </c>
      <c r="U969">
        <v>0</v>
      </c>
      <c r="V969">
        <v>75915</v>
      </c>
      <c r="W969">
        <v>119294</v>
      </c>
      <c r="X969" t="s">
        <v>42</v>
      </c>
      <c r="Y969" t="s">
        <v>43</v>
      </c>
      <c r="Z969">
        <v>100</v>
      </c>
      <c r="AA969" t="s">
        <v>35</v>
      </c>
      <c r="AB969" t="s">
        <v>35</v>
      </c>
      <c r="AC969">
        <v>0</v>
      </c>
      <c r="AD969" t="s">
        <v>35</v>
      </c>
      <c r="AE969" t="s">
        <v>35</v>
      </c>
      <c r="AF969">
        <v>0</v>
      </c>
    </row>
    <row r="970" spans="1:32" x14ac:dyDescent="0.25">
      <c r="A970" t="s">
        <v>294</v>
      </c>
      <c r="B970" t="s">
        <v>83</v>
      </c>
      <c r="C970" t="s">
        <v>295</v>
      </c>
      <c r="D970">
        <v>53989</v>
      </c>
      <c r="E970">
        <v>1</v>
      </c>
      <c r="F970">
        <v>185</v>
      </c>
      <c r="G970">
        <v>74658</v>
      </c>
      <c r="H970">
        <v>0</v>
      </c>
      <c r="I970">
        <v>0</v>
      </c>
      <c r="J970">
        <v>0</v>
      </c>
      <c r="K970">
        <v>0</v>
      </c>
      <c r="L970">
        <v>0</v>
      </c>
      <c r="M970">
        <v>0</v>
      </c>
      <c r="N970">
        <v>1664</v>
      </c>
      <c r="O970">
        <v>14064</v>
      </c>
      <c r="P970">
        <v>622</v>
      </c>
      <c r="Q970">
        <v>272</v>
      </c>
      <c r="R970">
        <v>13170</v>
      </c>
      <c r="S970">
        <v>5748</v>
      </c>
      <c r="T970">
        <v>0</v>
      </c>
      <c r="U970">
        <v>24</v>
      </c>
      <c r="V970">
        <v>76322</v>
      </c>
      <c r="W970">
        <v>110222</v>
      </c>
      <c r="X970" t="s">
        <v>33</v>
      </c>
      <c r="Y970" t="s">
        <v>34</v>
      </c>
      <c r="Z970">
        <v>100</v>
      </c>
      <c r="AA970" t="s">
        <v>35</v>
      </c>
      <c r="AB970" t="s">
        <v>35</v>
      </c>
      <c r="AC970">
        <v>0</v>
      </c>
      <c r="AD970" t="s">
        <v>35</v>
      </c>
      <c r="AE970" t="s">
        <v>35</v>
      </c>
      <c r="AF970">
        <v>0</v>
      </c>
    </row>
    <row r="971" spans="1:32" x14ac:dyDescent="0.25">
      <c r="A971" t="s">
        <v>294</v>
      </c>
      <c r="B971" t="s">
        <v>83</v>
      </c>
      <c r="C971" t="s">
        <v>295</v>
      </c>
      <c r="D971">
        <v>57249</v>
      </c>
      <c r="E971">
        <v>1</v>
      </c>
      <c r="F971">
        <v>185</v>
      </c>
      <c r="G971">
        <v>74658</v>
      </c>
      <c r="H971">
        <v>0</v>
      </c>
      <c r="I971">
        <v>19628</v>
      </c>
      <c r="J971">
        <v>0</v>
      </c>
      <c r="K971">
        <v>0</v>
      </c>
      <c r="L971">
        <v>0</v>
      </c>
      <c r="M971">
        <v>158</v>
      </c>
      <c r="N971">
        <v>1851</v>
      </c>
      <c r="O971">
        <v>18557</v>
      </c>
      <c r="P971">
        <v>1005</v>
      </c>
      <c r="Q971">
        <v>272</v>
      </c>
      <c r="R971">
        <v>16215</v>
      </c>
      <c r="S971">
        <v>6925</v>
      </c>
      <c r="T971">
        <v>0</v>
      </c>
      <c r="U971">
        <v>24</v>
      </c>
      <c r="V971">
        <v>96295</v>
      </c>
      <c r="W971">
        <v>139293</v>
      </c>
      <c r="X971" t="s">
        <v>33</v>
      </c>
      <c r="Y971" t="s">
        <v>34</v>
      </c>
      <c r="Z971">
        <v>100</v>
      </c>
      <c r="AA971" t="s">
        <v>35</v>
      </c>
      <c r="AB971" t="s">
        <v>35</v>
      </c>
      <c r="AC971">
        <v>0</v>
      </c>
      <c r="AD971" t="s">
        <v>35</v>
      </c>
      <c r="AE971" t="s">
        <v>35</v>
      </c>
      <c r="AF971">
        <v>0</v>
      </c>
    </row>
    <row r="972" spans="1:32" x14ac:dyDescent="0.25">
      <c r="A972" t="s">
        <v>294</v>
      </c>
      <c r="B972" t="s">
        <v>83</v>
      </c>
      <c r="C972" t="s">
        <v>295</v>
      </c>
      <c r="D972">
        <v>57179</v>
      </c>
      <c r="E972">
        <v>1</v>
      </c>
      <c r="F972">
        <v>185</v>
      </c>
      <c r="G972">
        <v>74658</v>
      </c>
      <c r="H972">
        <v>0</v>
      </c>
      <c r="I972">
        <v>468</v>
      </c>
      <c r="J972">
        <v>0</v>
      </c>
      <c r="K972">
        <v>0</v>
      </c>
      <c r="L972">
        <v>0</v>
      </c>
      <c r="M972">
        <v>63</v>
      </c>
      <c r="N972">
        <v>1382</v>
      </c>
      <c r="O972">
        <v>4639</v>
      </c>
      <c r="P972">
        <v>1005</v>
      </c>
      <c r="Q972">
        <v>273</v>
      </c>
      <c r="R972">
        <v>12894</v>
      </c>
      <c r="S972">
        <v>5791</v>
      </c>
      <c r="T972">
        <v>0</v>
      </c>
      <c r="U972">
        <v>24</v>
      </c>
      <c r="V972">
        <v>76571</v>
      </c>
      <c r="W972">
        <v>101197</v>
      </c>
      <c r="X972" t="s">
        <v>33</v>
      </c>
      <c r="Y972" t="s">
        <v>34</v>
      </c>
      <c r="Z972">
        <v>100</v>
      </c>
      <c r="AA972" t="s">
        <v>35</v>
      </c>
      <c r="AB972" t="s">
        <v>35</v>
      </c>
      <c r="AC972">
        <v>0</v>
      </c>
      <c r="AD972" t="s">
        <v>35</v>
      </c>
      <c r="AE972" t="s">
        <v>35</v>
      </c>
      <c r="AF972">
        <v>0</v>
      </c>
    </row>
    <row r="973" spans="1:32" x14ac:dyDescent="0.25">
      <c r="A973" t="s">
        <v>294</v>
      </c>
      <c r="B973" t="s">
        <v>83</v>
      </c>
      <c r="C973" t="s">
        <v>295</v>
      </c>
      <c r="D973">
        <v>52171</v>
      </c>
      <c r="E973">
        <v>1</v>
      </c>
      <c r="F973">
        <v>185</v>
      </c>
      <c r="G973">
        <v>74642</v>
      </c>
      <c r="H973">
        <v>765</v>
      </c>
      <c r="I973">
        <v>0</v>
      </c>
      <c r="J973">
        <v>0</v>
      </c>
      <c r="K973">
        <v>0</v>
      </c>
      <c r="L973">
        <v>0</v>
      </c>
      <c r="M973">
        <v>0</v>
      </c>
      <c r="N973">
        <v>1662</v>
      </c>
      <c r="O973">
        <v>12374</v>
      </c>
      <c r="P973">
        <v>309</v>
      </c>
      <c r="Q973">
        <v>272</v>
      </c>
      <c r="R973">
        <v>13359</v>
      </c>
      <c r="S973">
        <v>5877</v>
      </c>
      <c r="T973">
        <v>0</v>
      </c>
      <c r="U973">
        <v>24</v>
      </c>
      <c r="V973">
        <v>77069</v>
      </c>
      <c r="W973">
        <v>109284</v>
      </c>
      <c r="X973" t="s">
        <v>33</v>
      </c>
      <c r="Y973" t="s">
        <v>34</v>
      </c>
      <c r="Z973">
        <v>100</v>
      </c>
      <c r="AA973" t="s">
        <v>35</v>
      </c>
      <c r="AB973" t="s">
        <v>35</v>
      </c>
      <c r="AC973">
        <v>0</v>
      </c>
      <c r="AD973" t="s">
        <v>35</v>
      </c>
      <c r="AE973" t="s">
        <v>35</v>
      </c>
      <c r="AF973">
        <v>0</v>
      </c>
    </row>
    <row r="974" spans="1:32" x14ac:dyDescent="0.25">
      <c r="A974" t="s">
        <v>294</v>
      </c>
      <c r="B974" t="s">
        <v>83</v>
      </c>
      <c r="C974" t="s">
        <v>295</v>
      </c>
      <c r="D974">
        <v>51323</v>
      </c>
      <c r="E974">
        <v>1</v>
      </c>
      <c r="F974">
        <v>185</v>
      </c>
      <c r="G974">
        <v>74642</v>
      </c>
      <c r="H974">
        <v>0</v>
      </c>
      <c r="I974">
        <v>0</v>
      </c>
      <c r="J974">
        <v>0</v>
      </c>
      <c r="K974">
        <v>0</v>
      </c>
      <c r="L974">
        <v>0</v>
      </c>
      <c r="M974">
        <v>0</v>
      </c>
      <c r="N974">
        <v>2079</v>
      </c>
      <c r="O974">
        <v>18557</v>
      </c>
      <c r="P974">
        <v>585</v>
      </c>
      <c r="Q974">
        <v>272</v>
      </c>
      <c r="R974">
        <v>12958</v>
      </c>
      <c r="S974">
        <v>5573</v>
      </c>
      <c r="T974">
        <v>0</v>
      </c>
      <c r="U974">
        <v>24</v>
      </c>
      <c r="V974">
        <v>76721</v>
      </c>
      <c r="W974">
        <v>114690</v>
      </c>
      <c r="X974" t="s">
        <v>33</v>
      </c>
      <c r="Y974" t="s">
        <v>34</v>
      </c>
      <c r="Z974">
        <v>100</v>
      </c>
      <c r="AA974" t="s">
        <v>35</v>
      </c>
      <c r="AB974" t="s">
        <v>35</v>
      </c>
      <c r="AC974">
        <v>0</v>
      </c>
      <c r="AD974" t="s">
        <v>35</v>
      </c>
      <c r="AE974" t="s">
        <v>35</v>
      </c>
      <c r="AF974">
        <v>0</v>
      </c>
    </row>
    <row r="975" spans="1:32" x14ac:dyDescent="0.25">
      <c r="A975" t="s">
        <v>294</v>
      </c>
      <c r="B975" t="s">
        <v>83</v>
      </c>
      <c r="C975" t="s">
        <v>295</v>
      </c>
      <c r="D975">
        <v>53576</v>
      </c>
      <c r="E975">
        <v>1</v>
      </c>
      <c r="F975">
        <v>185</v>
      </c>
      <c r="G975">
        <v>74642</v>
      </c>
      <c r="H975">
        <v>0</v>
      </c>
      <c r="I975">
        <v>0</v>
      </c>
      <c r="J975">
        <v>0</v>
      </c>
      <c r="K975">
        <v>0</v>
      </c>
      <c r="L975">
        <v>0</v>
      </c>
      <c r="M975">
        <v>0</v>
      </c>
      <c r="N975">
        <v>1603</v>
      </c>
      <c r="O975">
        <v>18557</v>
      </c>
      <c r="P975">
        <v>1005</v>
      </c>
      <c r="Q975">
        <v>272</v>
      </c>
      <c r="R975">
        <v>13290</v>
      </c>
      <c r="S975">
        <v>5644</v>
      </c>
      <c r="T975">
        <v>0</v>
      </c>
      <c r="U975">
        <v>24</v>
      </c>
      <c r="V975">
        <v>76245</v>
      </c>
      <c r="W975">
        <v>115037</v>
      </c>
      <c r="X975" t="s">
        <v>33</v>
      </c>
      <c r="Y975" t="s">
        <v>34</v>
      </c>
      <c r="Z975">
        <v>100</v>
      </c>
      <c r="AA975" t="s">
        <v>35</v>
      </c>
      <c r="AB975" t="s">
        <v>35</v>
      </c>
      <c r="AC975">
        <v>0</v>
      </c>
      <c r="AD975" t="s">
        <v>35</v>
      </c>
      <c r="AE975" t="s">
        <v>35</v>
      </c>
      <c r="AF975">
        <v>0</v>
      </c>
    </row>
    <row r="976" spans="1:32" x14ac:dyDescent="0.25">
      <c r="A976" t="s">
        <v>294</v>
      </c>
      <c r="B976" t="s">
        <v>83</v>
      </c>
      <c r="C976" t="s">
        <v>295</v>
      </c>
      <c r="D976">
        <v>55142</v>
      </c>
      <c r="E976">
        <v>1</v>
      </c>
      <c r="F976">
        <v>185</v>
      </c>
      <c r="G976">
        <v>74642</v>
      </c>
      <c r="H976">
        <v>0</v>
      </c>
      <c r="I976">
        <v>0</v>
      </c>
      <c r="J976">
        <v>0</v>
      </c>
      <c r="K976">
        <v>0</v>
      </c>
      <c r="L976">
        <v>0</v>
      </c>
      <c r="M976">
        <v>0</v>
      </c>
      <c r="N976">
        <v>1465</v>
      </c>
      <c r="O976">
        <v>18557</v>
      </c>
      <c r="P976">
        <v>1005</v>
      </c>
      <c r="Q976">
        <v>272</v>
      </c>
      <c r="R976">
        <v>12816</v>
      </c>
      <c r="S976">
        <v>5336</v>
      </c>
      <c r="T976">
        <v>0</v>
      </c>
      <c r="U976">
        <v>24</v>
      </c>
      <c r="V976">
        <v>76107</v>
      </c>
      <c r="W976">
        <v>114117</v>
      </c>
      <c r="X976" t="s">
        <v>33</v>
      </c>
      <c r="Y976" t="s">
        <v>34</v>
      </c>
      <c r="Z976">
        <v>100</v>
      </c>
      <c r="AA976" t="s">
        <v>35</v>
      </c>
      <c r="AB976" t="s">
        <v>35</v>
      </c>
      <c r="AC976">
        <v>0</v>
      </c>
      <c r="AD976" t="s">
        <v>35</v>
      </c>
      <c r="AE976" t="s">
        <v>35</v>
      </c>
      <c r="AF976">
        <v>0</v>
      </c>
    </row>
    <row r="977" spans="1:32" x14ac:dyDescent="0.25">
      <c r="A977" t="s">
        <v>209</v>
      </c>
      <c r="B977" t="s">
        <v>83</v>
      </c>
      <c r="C977" t="s">
        <v>210</v>
      </c>
      <c r="D977">
        <v>421680</v>
      </c>
      <c r="E977">
        <v>1</v>
      </c>
      <c r="F977">
        <v>184</v>
      </c>
      <c r="G977">
        <v>74610</v>
      </c>
      <c r="H977">
        <v>0</v>
      </c>
      <c r="I977">
        <v>0</v>
      </c>
      <c r="J977">
        <v>0</v>
      </c>
      <c r="K977">
        <v>0</v>
      </c>
      <c r="L977">
        <v>0</v>
      </c>
      <c r="M977">
        <v>1000</v>
      </c>
      <c r="N977">
        <v>3267</v>
      </c>
      <c r="O977">
        <v>0</v>
      </c>
      <c r="P977">
        <v>0</v>
      </c>
      <c r="Q977">
        <v>0</v>
      </c>
      <c r="R977">
        <v>21898</v>
      </c>
      <c r="S977">
        <v>6034</v>
      </c>
      <c r="T977">
        <v>0</v>
      </c>
      <c r="U977">
        <v>0</v>
      </c>
      <c r="V977">
        <v>78877</v>
      </c>
      <c r="W977">
        <v>106809</v>
      </c>
      <c r="X977" t="s">
        <v>33</v>
      </c>
      <c r="Y977" t="s">
        <v>34</v>
      </c>
      <c r="Z977">
        <v>100</v>
      </c>
      <c r="AA977" t="s">
        <v>35</v>
      </c>
      <c r="AB977" t="s">
        <v>35</v>
      </c>
      <c r="AC977">
        <v>0</v>
      </c>
      <c r="AD977" t="s">
        <v>35</v>
      </c>
      <c r="AE977" t="s">
        <v>35</v>
      </c>
      <c r="AF977">
        <v>0</v>
      </c>
    </row>
    <row r="978" spans="1:32" x14ac:dyDescent="0.25">
      <c r="A978" t="s">
        <v>209</v>
      </c>
      <c r="B978" t="s">
        <v>83</v>
      </c>
      <c r="C978" t="s">
        <v>210</v>
      </c>
      <c r="D978">
        <v>44599</v>
      </c>
      <c r="E978">
        <v>1</v>
      </c>
      <c r="F978">
        <v>184</v>
      </c>
      <c r="G978">
        <v>74610</v>
      </c>
      <c r="H978">
        <v>269</v>
      </c>
      <c r="I978">
        <v>7379</v>
      </c>
      <c r="J978">
        <v>0</v>
      </c>
      <c r="K978">
        <v>0</v>
      </c>
      <c r="L978">
        <v>0</v>
      </c>
      <c r="M978">
        <v>1117</v>
      </c>
      <c r="N978">
        <v>403</v>
      </c>
      <c r="O978">
        <v>0</v>
      </c>
      <c r="P978">
        <v>1690</v>
      </c>
      <c r="Q978">
        <v>0</v>
      </c>
      <c r="R978">
        <v>23258</v>
      </c>
      <c r="S978">
        <v>6409</v>
      </c>
      <c r="T978">
        <v>0</v>
      </c>
      <c r="U978">
        <v>0</v>
      </c>
      <c r="V978">
        <v>83778</v>
      </c>
      <c r="W978">
        <v>115135</v>
      </c>
      <c r="X978" t="s">
        <v>33</v>
      </c>
      <c r="Y978" t="s">
        <v>34</v>
      </c>
      <c r="Z978">
        <v>100</v>
      </c>
      <c r="AA978" t="s">
        <v>35</v>
      </c>
      <c r="AB978" t="s">
        <v>35</v>
      </c>
      <c r="AC978">
        <v>0</v>
      </c>
      <c r="AD978" t="s">
        <v>35</v>
      </c>
      <c r="AE978" t="s">
        <v>35</v>
      </c>
      <c r="AF978">
        <v>0</v>
      </c>
    </row>
    <row r="979" spans="1:32" x14ac:dyDescent="0.25">
      <c r="A979" t="s">
        <v>209</v>
      </c>
      <c r="B979" t="s">
        <v>83</v>
      </c>
      <c r="C979" t="s">
        <v>210</v>
      </c>
      <c r="D979">
        <v>42834</v>
      </c>
      <c r="E979">
        <v>1</v>
      </c>
      <c r="F979">
        <v>184</v>
      </c>
      <c r="G979">
        <v>74610</v>
      </c>
      <c r="H979">
        <v>0</v>
      </c>
      <c r="I979">
        <v>0</v>
      </c>
      <c r="J979">
        <v>0</v>
      </c>
      <c r="K979">
        <v>0</v>
      </c>
      <c r="L979">
        <v>0</v>
      </c>
      <c r="M979">
        <v>1397</v>
      </c>
      <c r="N979">
        <v>70</v>
      </c>
      <c r="O979">
        <v>11343</v>
      </c>
      <c r="P979">
        <v>0</v>
      </c>
      <c r="Q979">
        <v>0</v>
      </c>
      <c r="R979">
        <v>21120</v>
      </c>
      <c r="S979">
        <v>4717</v>
      </c>
      <c r="T979">
        <v>0</v>
      </c>
      <c r="U979">
        <v>0</v>
      </c>
      <c r="V979">
        <v>76077</v>
      </c>
      <c r="W979">
        <v>113257</v>
      </c>
      <c r="X979" t="s">
        <v>33</v>
      </c>
      <c r="Y979" t="s">
        <v>34</v>
      </c>
      <c r="Z979">
        <v>100</v>
      </c>
      <c r="AA979" t="s">
        <v>35</v>
      </c>
      <c r="AB979" t="s">
        <v>35</v>
      </c>
      <c r="AC979">
        <v>0</v>
      </c>
      <c r="AD979" t="s">
        <v>35</v>
      </c>
      <c r="AE979" t="s">
        <v>35</v>
      </c>
      <c r="AF979">
        <v>0</v>
      </c>
    </row>
    <row r="980" spans="1:32" x14ac:dyDescent="0.25">
      <c r="A980" t="s">
        <v>106</v>
      </c>
      <c r="B980" t="s">
        <v>83</v>
      </c>
      <c r="C980" t="s">
        <v>107</v>
      </c>
      <c r="D980">
        <v>53993</v>
      </c>
      <c r="E980">
        <v>1</v>
      </c>
      <c r="F980">
        <v>187</v>
      </c>
      <c r="G980">
        <v>74604</v>
      </c>
      <c r="H980">
        <v>0</v>
      </c>
      <c r="I980">
        <v>0</v>
      </c>
      <c r="J980">
        <v>0</v>
      </c>
      <c r="K980">
        <v>0</v>
      </c>
      <c r="L980">
        <v>0</v>
      </c>
      <c r="M980">
        <v>0</v>
      </c>
      <c r="N980">
        <v>394</v>
      </c>
      <c r="O980">
        <v>8841</v>
      </c>
      <c r="P980">
        <v>828</v>
      </c>
      <c r="Q980">
        <v>161</v>
      </c>
      <c r="R980">
        <v>9562</v>
      </c>
      <c r="S980">
        <v>5673</v>
      </c>
      <c r="T980">
        <v>0</v>
      </c>
      <c r="U980">
        <v>0</v>
      </c>
      <c r="V980">
        <v>74998</v>
      </c>
      <c r="W980">
        <v>100063</v>
      </c>
      <c r="X980" t="s">
        <v>33</v>
      </c>
      <c r="Y980" t="s">
        <v>34</v>
      </c>
      <c r="Z980">
        <v>100</v>
      </c>
      <c r="AA980" t="s">
        <v>35</v>
      </c>
      <c r="AB980" t="s">
        <v>35</v>
      </c>
      <c r="AC980">
        <v>0</v>
      </c>
      <c r="AD980" t="s">
        <v>35</v>
      </c>
      <c r="AE980" t="s">
        <v>35</v>
      </c>
      <c r="AF980">
        <v>0</v>
      </c>
    </row>
    <row r="981" spans="1:32" x14ac:dyDescent="0.25">
      <c r="A981" t="s">
        <v>106</v>
      </c>
      <c r="B981" t="s">
        <v>83</v>
      </c>
      <c r="C981" t="s">
        <v>107</v>
      </c>
      <c r="D981">
        <v>55814</v>
      </c>
      <c r="E981">
        <v>1</v>
      </c>
      <c r="F981">
        <v>187</v>
      </c>
      <c r="G981">
        <v>74604</v>
      </c>
      <c r="H981">
        <v>0</v>
      </c>
      <c r="I981">
        <v>0</v>
      </c>
      <c r="J981">
        <v>0</v>
      </c>
      <c r="K981">
        <v>0</v>
      </c>
      <c r="L981">
        <v>0</v>
      </c>
      <c r="M981">
        <v>0</v>
      </c>
      <c r="N981">
        <v>110</v>
      </c>
      <c r="O981">
        <v>15558</v>
      </c>
      <c r="P981">
        <v>828</v>
      </c>
      <c r="Q981">
        <v>161</v>
      </c>
      <c r="R981">
        <v>9526</v>
      </c>
      <c r="S981">
        <v>5083</v>
      </c>
      <c r="T981">
        <v>0</v>
      </c>
      <c r="U981">
        <v>0</v>
      </c>
      <c r="V981">
        <v>74714</v>
      </c>
      <c r="W981">
        <v>105870</v>
      </c>
      <c r="X981" t="s">
        <v>33</v>
      </c>
      <c r="Y981" t="s">
        <v>34</v>
      </c>
      <c r="Z981">
        <v>100</v>
      </c>
      <c r="AA981" t="s">
        <v>35</v>
      </c>
      <c r="AB981" t="s">
        <v>35</v>
      </c>
      <c r="AC981">
        <v>0</v>
      </c>
      <c r="AD981" t="s">
        <v>35</v>
      </c>
      <c r="AE981" t="s">
        <v>35</v>
      </c>
      <c r="AF981">
        <v>0</v>
      </c>
    </row>
    <row r="982" spans="1:32" x14ac:dyDescent="0.25">
      <c r="A982" t="s">
        <v>106</v>
      </c>
      <c r="B982" t="s">
        <v>83</v>
      </c>
      <c r="C982" t="s">
        <v>107</v>
      </c>
      <c r="D982">
        <v>55969</v>
      </c>
      <c r="E982">
        <v>1</v>
      </c>
      <c r="F982">
        <v>187</v>
      </c>
      <c r="G982">
        <v>74604</v>
      </c>
      <c r="H982">
        <v>0</v>
      </c>
      <c r="I982">
        <v>0</v>
      </c>
      <c r="J982">
        <v>0</v>
      </c>
      <c r="K982">
        <v>0</v>
      </c>
      <c r="L982">
        <v>0</v>
      </c>
      <c r="M982">
        <v>0</v>
      </c>
      <c r="N982">
        <v>60</v>
      </c>
      <c r="O982">
        <v>8841</v>
      </c>
      <c r="P982">
        <v>486</v>
      </c>
      <c r="Q982">
        <v>161</v>
      </c>
      <c r="R982">
        <v>9520</v>
      </c>
      <c r="S982">
        <v>5696</v>
      </c>
      <c r="T982">
        <v>0</v>
      </c>
      <c r="U982">
        <v>0</v>
      </c>
      <c r="V982">
        <v>74664</v>
      </c>
      <c r="W982">
        <v>99368</v>
      </c>
      <c r="X982" t="s">
        <v>33</v>
      </c>
      <c r="Y982" t="s">
        <v>34</v>
      </c>
      <c r="Z982">
        <v>100</v>
      </c>
      <c r="AA982" t="s">
        <v>35</v>
      </c>
      <c r="AB982" t="s">
        <v>35</v>
      </c>
      <c r="AC982">
        <v>0</v>
      </c>
      <c r="AD982" t="s">
        <v>35</v>
      </c>
      <c r="AE982" t="s">
        <v>35</v>
      </c>
      <c r="AF982">
        <v>0</v>
      </c>
    </row>
    <row r="983" spans="1:32" x14ac:dyDescent="0.25">
      <c r="A983" t="s">
        <v>106</v>
      </c>
      <c r="B983" t="s">
        <v>83</v>
      </c>
      <c r="C983" t="s">
        <v>107</v>
      </c>
      <c r="D983">
        <v>38810</v>
      </c>
      <c r="E983">
        <v>1</v>
      </c>
      <c r="F983">
        <v>187</v>
      </c>
      <c r="G983">
        <v>74604</v>
      </c>
      <c r="H983">
        <v>4382</v>
      </c>
      <c r="I983">
        <v>0</v>
      </c>
      <c r="J983">
        <v>0</v>
      </c>
      <c r="K983">
        <v>0</v>
      </c>
      <c r="L983">
        <v>0</v>
      </c>
      <c r="M983">
        <v>108</v>
      </c>
      <c r="N983">
        <v>190</v>
      </c>
      <c r="O983">
        <v>8841</v>
      </c>
      <c r="P983">
        <v>162</v>
      </c>
      <c r="Q983">
        <v>161</v>
      </c>
      <c r="R983">
        <v>10109</v>
      </c>
      <c r="S983">
        <v>6065</v>
      </c>
      <c r="T983">
        <v>0</v>
      </c>
      <c r="U983">
        <v>0</v>
      </c>
      <c r="V983">
        <v>79284</v>
      </c>
      <c r="W983">
        <v>104622</v>
      </c>
      <c r="X983" t="s">
        <v>33</v>
      </c>
      <c r="Y983" t="s">
        <v>34</v>
      </c>
      <c r="Z983">
        <v>100</v>
      </c>
      <c r="AA983" t="s">
        <v>35</v>
      </c>
      <c r="AB983" t="s">
        <v>35</v>
      </c>
      <c r="AC983">
        <v>0</v>
      </c>
      <c r="AD983" t="s">
        <v>35</v>
      </c>
      <c r="AE983" t="s">
        <v>35</v>
      </c>
      <c r="AF983">
        <v>0</v>
      </c>
    </row>
    <row r="984" spans="1:32" x14ac:dyDescent="0.25">
      <c r="A984" t="s">
        <v>106</v>
      </c>
      <c r="B984" t="s">
        <v>83</v>
      </c>
      <c r="C984" t="s">
        <v>107</v>
      </c>
      <c r="D984">
        <v>54329</v>
      </c>
      <c r="E984">
        <v>1</v>
      </c>
      <c r="F984">
        <v>187</v>
      </c>
      <c r="G984">
        <v>74604</v>
      </c>
      <c r="H984">
        <v>0</v>
      </c>
      <c r="I984">
        <v>0</v>
      </c>
      <c r="J984">
        <v>0</v>
      </c>
      <c r="K984">
        <v>0</v>
      </c>
      <c r="L984">
        <v>0</v>
      </c>
      <c r="M984">
        <v>0</v>
      </c>
      <c r="N984">
        <v>0</v>
      </c>
      <c r="O984">
        <v>15558</v>
      </c>
      <c r="P984">
        <v>828</v>
      </c>
      <c r="Q984">
        <v>161</v>
      </c>
      <c r="R984">
        <v>9512</v>
      </c>
      <c r="S984">
        <v>5075</v>
      </c>
      <c r="T984">
        <v>0</v>
      </c>
      <c r="U984">
        <v>0</v>
      </c>
      <c r="V984">
        <v>74604</v>
      </c>
      <c r="W984">
        <v>105738</v>
      </c>
      <c r="X984" t="s">
        <v>33</v>
      </c>
      <c r="Y984" t="s">
        <v>34</v>
      </c>
      <c r="Z984">
        <v>100</v>
      </c>
      <c r="AA984" t="s">
        <v>35</v>
      </c>
      <c r="AB984" t="s">
        <v>35</v>
      </c>
      <c r="AC984">
        <v>0</v>
      </c>
      <c r="AD984" t="s">
        <v>35</v>
      </c>
      <c r="AE984" t="s">
        <v>35</v>
      </c>
      <c r="AF984">
        <v>0</v>
      </c>
    </row>
    <row r="985" spans="1:32" x14ac:dyDescent="0.25">
      <c r="A985" t="s">
        <v>106</v>
      </c>
      <c r="B985" t="s">
        <v>83</v>
      </c>
      <c r="C985" t="s">
        <v>107</v>
      </c>
      <c r="D985">
        <v>55243</v>
      </c>
      <c r="E985">
        <v>1</v>
      </c>
      <c r="F985">
        <v>187</v>
      </c>
      <c r="G985">
        <v>74604</v>
      </c>
      <c r="H985">
        <v>6055</v>
      </c>
      <c r="I985">
        <v>0</v>
      </c>
      <c r="J985">
        <v>0</v>
      </c>
      <c r="K985">
        <v>0</v>
      </c>
      <c r="L985">
        <v>0</v>
      </c>
      <c r="M985">
        <v>0</v>
      </c>
      <c r="N985">
        <v>0</v>
      </c>
      <c r="O985">
        <v>15558</v>
      </c>
      <c r="P985">
        <v>828</v>
      </c>
      <c r="Q985">
        <v>161</v>
      </c>
      <c r="R985">
        <v>10284</v>
      </c>
      <c r="S985">
        <v>6106</v>
      </c>
      <c r="T985">
        <v>0</v>
      </c>
      <c r="U985">
        <v>0</v>
      </c>
      <c r="V985">
        <v>80659</v>
      </c>
      <c r="W985">
        <v>113596</v>
      </c>
      <c r="X985" t="s">
        <v>33</v>
      </c>
      <c r="Y985" t="s">
        <v>34</v>
      </c>
      <c r="Z985">
        <v>100</v>
      </c>
      <c r="AA985" t="s">
        <v>35</v>
      </c>
      <c r="AB985" t="s">
        <v>35</v>
      </c>
      <c r="AC985">
        <v>0</v>
      </c>
      <c r="AD985" t="s">
        <v>35</v>
      </c>
      <c r="AE985" t="s">
        <v>35</v>
      </c>
      <c r="AF985">
        <v>0</v>
      </c>
    </row>
    <row r="986" spans="1:32" x14ac:dyDescent="0.25">
      <c r="A986" t="s">
        <v>106</v>
      </c>
      <c r="B986" t="s">
        <v>83</v>
      </c>
      <c r="C986" t="s">
        <v>107</v>
      </c>
      <c r="D986">
        <v>55919</v>
      </c>
      <c r="E986">
        <v>1</v>
      </c>
      <c r="F986">
        <v>187</v>
      </c>
      <c r="G986">
        <v>74604</v>
      </c>
      <c r="H986">
        <v>12024</v>
      </c>
      <c r="I986">
        <v>17643</v>
      </c>
      <c r="J986">
        <v>0</v>
      </c>
      <c r="K986">
        <v>0</v>
      </c>
      <c r="L986">
        <v>0</v>
      </c>
      <c r="M986">
        <v>54</v>
      </c>
      <c r="N986">
        <v>562</v>
      </c>
      <c r="O986">
        <v>15464</v>
      </c>
      <c r="P986">
        <v>789</v>
      </c>
      <c r="Q986">
        <v>172</v>
      </c>
      <c r="R986">
        <v>13373</v>
      </c>
      <c r="S986">
        <v>8020</v>
      </c>
      <c r="T986">
        <v>0</v>
      </c>
      <c r="U986">
        <v>0</v>
      </c>
      <c r="V986">
        <v>104887</v>
      </c>
      <c r="W986">
        <v>142705</v>
      </c>
      <c r="X986" t="s">
        <v>33</v>
      </c>
      <c r="Y986" t="s">
        <v>34</v>
      </c>
      <c r="Z986">
        <v>100</v>
      </c>
      <c r="AA986" t="s">
        <v>35</v>
      </c>
      <c r="AB986" t="s">
        <v>35</v>
      </c>
      <c r="AC986">
        <v>0</v>
      </c>
      <c r="AD986" t="s">
        <v>35</v>
      </c>
      <c r="AE986" t="s">
        <v>35</v>
      </c>
      <c r="AF986">
        <v>0</v>
      </c>
    </row>
    <row r="987" spans="1:32" x14ac:dyDescent="0.25">
      <c r="A987" t="s">
        <v>72</v>
      </c>
      <c r="B987" t="s">
        <v>83</v>
      </c>
      <c r="C987" t="s">
        <v>164</v>
      </c>
      <c r="D987">
        <v>55279</v>
      </c>
      <c r="E987">
        <v>1</v>
      </c>
      <c r="F987">
        <v>188</v>
      </c>
      <c r="G987">
        <v>74588</v>
      </c>
      <c r="H987">
        <v>0</v>
      </c>
      <c r="I987">
        <v>0</v>
      </c>
      <c r="J987">
        <v>0</v>
      </c>
      <c r="K987">
        <v>0</v>
      </c>
      <c r="L987">
        <v>0</v>
      </c>
      <c r="M987">
        <v>27</v>
      </c>
      <c r="N987">
        <v>1000</v>
      </c>
      <c r="O987">
        <v>0</v>
      </c>
      <c r="P987">
        <v>0</v>
      </c>
      <c r="Q987">
        <v>284</v>
      </c>
      <c r="R987">
        <v>9641</v>
      </c>
      <c r="S987">
        <v>5569</v>
      </c>
      <c r="T987">
        <v>0</v>
      </c>
      <c r="U987">
        <v>204</v>
      </c>
      <c r="V987">
        <v>75615</v>
      </c>
      <c r="W987">
        <v>91313</v>
      </c>
      <c r="X987" t="s">
        <v>33</v>
      </c>
      <c r="Y987" t="s">
        <v>34</v>
      </c>
      <c r="Z987">
        <v>100</v>
      </c>
      <c r="AA987" t="s">
        <v>35</v>
      </c>
      <c r="AB987" t="s">
        <v>35</v>
      </c>
      <c r="AC987">
        <v>0</v>
      </c>
      <c r="AD987" t="s">
        <v>35</v>
      </c>
      <c r="AE987" t="s">
        <v>35</v>
      </c>
      <c r="AF987">
        <v>0</v>
      </c>
    </row>
    <row r="988" spans="1:32" x14ac:dyDescent="0.25">
      <c r="A988" t="s">
        <v>72</v>
      </c>
      <c r="B988" t="s">
        <v>83</v>
      </c>
      <c r="C988" t="s">
        <v>164</v>
      </c>
      <c r="D988">
        <v>55224</v>
      </c>
      <c r="E988">
        <v>1</v>
      </c>
      <c r="F988">
        <v>188</v>
      </c>
      <c r="G988">
        <v>74588</v>
      </c>
      <c r="H988">
        <v>0</v>
      </c>
      <c r="I988">
        <v>1815</v>
      </c>
      <c r="J988">
        <v>0</v>
      </c>
      <c r="K988">
        <v>0</v>
      </c>
      <c r="L988">
        <v>0</v>
      </c>
      <c r="M988">
        <v>0</v>
      </c>
      <c r="N988">
        <v>200</v>
      </c>
      <c r="O988">
        <v>17274</v>
      </c>
      <c r="P988">
        <v>0</v>
      </c>
      <c r="Q988">
        <v>284</v>
      </c>
      <c r="R988">
        <v>9767</v>
      </c>
      <c r="S988">
        <v>4767</v>
      </c>
      <c r="T988">
        <v>0</v>
      </c>
      <c r="U988">
        <v>207</v>
      </c>
      <c r="V988">
        <v>76603</v>
      </c>
      <c r="W988">
        <v>108902</v>
      </c>
      <c r="X988" t="s">
        <v>33</v>
      </c>
      <c r="Y988" t="s">
        <v>34</v>
      </c>
      <c r="Z988">
        <v>100</v>
      </c>
      <c r="AA988" t="s">
        <v>35</v>
      </c>
      <c r="AB988" t="s">
        <v>35</v>
      </c>
      <c r="AC988">
        <v>0</v>
      </c>
      <c r="AD988" t="s">
        <v>35</v>
      </c>
      <c r="AE988" t="s">
        <v>35</v>
      </c>
      <c r="AF988">
        <v>0</v>
      </c>
    </row>
    <row r="989" spans="1:32" x14ac:dyDescent="0.25">
      <c r="A989" t="s">
        <v>72</v>
      </c>
      <c r="B989" t="s">
        <v>83</v>
      </c>
      <c r="C989" t="s">
        <v>164</v>
      </c>
      <c r="D989">
        <v>54854</v>
      </c>
      <c r="E989">
        <v>1</v>
      </c>
      <c r="F989">
        <v>188</v>
      </c>
      <c r="G989">
        <v>74588</v>
      </c>
      <c r="H989">
        <v>0</v>
      </c>
      <c r="I989">
        <v>0</v>
      </c>
      <c r="J989">
        <v>0</v>
      </c>
      <c r="K989">
        <v>0</v>
      </c>
      <c r="L989">
        <v>0</v>
      </c>
      <c r="M989">
        <v>0</v>
      </c>
      <c r="N989">
        <v>0</v>
      </c>
      <c r="O989">
        <v>11179</v>
      </c>
      <c r="P989">
        <v>0</v>
      </c>
      <c r="Q989">
        <v>284</v>
      </c>
      <c r="R989">
        <v>9510</v>
      </c>
      <c r="S989">
        <v>5465</v>
      </c>
      <c r="T989">
        <v>0</v>
      </c>
      <c r="U989">
        <v>201</v>
      </c>
      <c r="V989">
        <v>74588</v>
      </c>
      <c r="W989">
        <v>101227</v>
      </c>
      <c r="X989" t="s">
        <v>33</v>
      </c>
      <c r="Y989" t="s">
        <v>34</v>
      </c>
      <c r="Z989">
        <v>100</v>
      </c>
      <c r="AA989" t="s">
        <v>35</v>
      </c>
      <c r="AB989" t="s">
        <v>35</v>
      </c>
      <c r="AC989">
        <v>0</v>
      </c>
      <c r="AD989" t="s">
        <v>35</v>
      </c>
      <c r="AE989" t="s">
        <v>35</v>
      </c>
      <c r="AF989">
        <v>0</v>
      </c>
    </row>
    <row r="990" spans="1:32" x14ac:dyDescent="0.25">
      <c r="A990" t="s">
        <v>72</v>
      </c>
      <c r="B990" t="s">
        <v>83</v>
      </c>
      <c r="C990" t="s">
        <v>164</v>
      </c>
      <c r="D990">
        <v>52180</v>
      </c>
      <c r="E990">
        <v>1</v>
      </c>
      <c r="F990">
        <v>188</v>
      </c>
      <c r="G990">
        <v>74588</v>
      </c>
      <c r="H990">
        <v>0</v>
      </c>
      <c r="I990">
        <v>0</v>
      </c>
      <c r="J990">
        <v>0</v>
      </c>
      <c r="K990">
        <v>0</v>
      </c>
      <c r="L990">
        <v>0</v>
      </c>
      <c r="M990">
        <v>0</v>
      </c>
      <c r="N990">
        <v>0</v>
      </c>
      <c r="O990">
        <v>17274</v>
      </c>
      <c r="P990">
        <v>0</v>
      </c>
      <c r="Q990">
        <v>276</v>
      </c>
      <c r="R990">
        <v>9510</v>
      </c>
      <c r="S990">
        <v>5052</v>
      </c>
      <c r="T990">
        <v>0</v>
      </c>
      <c r="U990">
        <v>201</v>
      </c>
      <c r="V990">
        <v>74588</v>
      </c>
      <c r="W990">
        <v>106901</v>
      </c>
      <c r="X990" t="s">
        <v>33</v>
      </c>
      <c r="Y990" t="s">
        <v>34</v>
      </c>
      <c r="Z990">
        <v>100</v>
      </c>
      <c r="AA990" t="s">
        <v>35</v>
      </c>
      <c r="AB990" t="s">
        <v>35</v>
      </c>
      <c r="AC990">
        <v>0</v>
      </c>
      <c r="AD990" t="s">
        <v>35</v>
      </c>
      <c r="AE990" t="s">
        <v>35</v>
      </c>
      <c r="AF990">
        <v>0</v>
      </c>
    </row>
    <row r="991" spans="1:32" x14ac:dyDescent="0.25">
      <c r="A991" t="s">
        <v>66</v>
      </c>
      <c r="B991" t="s">
        <v>83</v>
      </c>
      <c r="C991" t="s">
        <v>334</v>
      </c>
      <c r="D991">
        <v>48490</v>
      </c>
      <c r="E991">
        <v>1</v>
      </c>
      <c r="F991">
        <v>186</v>
      </c>
      <c r="G991">
        <v>74575</v>
      </c>
      <c r="H991">
        <v>0</v>
      </c>
      <c r="I991">
        <v>114</v>
      </c>
      <c r="J991">
        <v>0</v>
      </c>
      <c r="K991">
        <v>0</v>
      </c>
      <c r="L991">
        <v>0</v>
      </c>
      <c r="M991">
        <v>0</v>
      </c>
      <c r="N991">
        <v>2317</v>
      </c>
      <c r="O991">
        <v>13427</v>
      </c>
      <c r="P991">
        <v>0</v>
      </c>
      <c r="Q991">
        <v>32</v>
      </c>
      <c r="R991">
        <v>19182</v>
      </c>
      <c r="S991">
        <v>4995</v>
      </c>
      <c r="T991">
        <v>0</v>
      </c>
      <c r="U991">
        <v>0</v>
      </c>
      <c r="V991">
        <v>77006</v>
      </c>
      <c r="W991">
        <v>114642</v>
      </c>
      <c r="X991" t="s">
        <v>33</v>
      </c>
      <c r="Y991" t="s">
        <v>34</v>
      </c>
      <c r="Z991">
        <v>100</v>
      </c>
      <c r="AA991" t="s">
        <v>35</v>
      </c>
      <c r="AB991" t="s">
        <v>35</v>
      </c>
      <c r="AC991">
        <v>0</v>
      </c>
      <c r="AD991" t="s">
        <v>35</v>
      </c>
      <c r="AE991" t="s">
        <v>35</v>
      </c>
      <c r="AF991">
        <v>0</v>
      </c>
    </row>
    <row r="992" spans="1:32" x14ac:dyDescent="0.25">
      <c r="A992" t="s">
        <v>66</v>
      </c>
      <c r="B992" t="s">
        <v>83</v>
      </c>
      <c r="C992" t="s">
        <v>334</v>
      </c>
      <c r="D992">
        <v>54226</v>
      </c>
      <c r="E992">
        <v>1</v>
      </c>
      <c r="F992">
        <v>186</v>
      </c>
      <c r="G992">
        <v>74575</v>
      </c>
      <c r="H992">
        <v>500</v>
      </c>
      <c r="I992">
        <v>0</v>
      </c>
      <c r="J992">
        <v>0</v>
      </c>
      <c r="K992">
        <v>0</v>
      </c>
      <c r="L992">
        <v>0</v>
      </c>
      <c r="M992">
        <v>0</v>
      </c>
      <c r="N992">
        <v>6186</v>
      </c>
      <c r="O992">
        <v>0</v>
      </c>
      <c r="P992">
        <v>0</v>
      </c>
      <c r="Q992">
        <v>32</v>
      </c>
      <c r="R992">
        <v>19575</v>
      </c>
      <c r="S992">
        <v>5741</v>
      </c>
      <c r="T992">
        <v>0</v>
      </c>
      <c r="U992">
        <v>0</v>
      </c>
      <c r="V992">
        <v>81261</v>
      </c>
      <c r="W992">
        <v>106609</v>
      </c>
      <c r="X992" t="s">
        <v>33</v>
      </c>
      <c r="Y992" t="s">
        <v>34</v>
      </c>
      <c r="Z992">
        <v>100</v>
      </c>
      <c r="AA992" t="s">
        <v>35</v>
      </c>
      <c r="AB992" t="s">
        <v>35</v>
      </c>
      <c r="AC992">
        <v>0</v>
      </c>
      <c r="AD992" t="s">
        <v>35</v>
      </c>
      <c r="AE992" t="s">
        <v>35</v>
      </c>
      <c r="AF992">
        <v>0</v>
      </c>
    </row>
    <row r="993" spans="1:32" x14ac:dyDescent="0.25">
      <c r="A993" t="s">
        <v>294</v>
      </c>
      <c r="B993" t="s">
        <v>83</v>
      </c>
      <c r="C993" t="s">
        <v>295</v>
      </c>
      <c r="D993">
        <v>427517</v>
      </c>
      <c r="E993">
        <v>1</v>
      </c>
      <c r="F993">
        <v>185</v>
      </c>
      <c r="G993">
        <v>74535</v>
      </c>
      <c r="H993">
        <v>0</v>
      </c>
      <c r="I993">
        <v>0</v>
      </c>
      <c r="J993">
        <v>0</v>
      </c>
      <c r="K993">
        <v>0</v>
      </c>
      <c r="L993">
        <v>0</v>
      </c>
      <c r="M993">
        <v>106</v>
      </c>
      <c r="N993">
        <v>1595</v>
      </c>
      <c r="O993">
        <v>12374</v>
      </c>
      <c r="P993">
        <v>585</v>
      </c>
      <c r="Q993">
        <v>272</v>
      </c>
      <c r="R993">
        <v>12865</v>
      </c>
      <c r="S993">
        <v>5504</v>
      </c>
      <c r="T993">
        <v>0</v>
      </c>
      <c r="U993">
        <v>24</v>
      </c>
      <c r="V993">
        <v>76236</v>
      </c>
      <c r="W993">
        <v>107860</v>
      </c>
      <c r="X993" t="s">
        <v>33</v>
      </c>
      <c r="Y993" t="s">
        <v>34</v>
      </c>
      <c r="Z993">
        <v>100</v>
      </c>
      <c r="AA993" t="s">
        <v>35</v>
      </c>
      <c r="AB993" t="s">
        <v>35</v>
      </c>
      <c r="AC993">
        <v>0</v>
      </c>
      <c r="AD993" t="s">
        <v>35</v>
      </c>
      <c r="AE993" t="s">
        <v>35</v>
      </c>
      <c r="AF993">
        <v>0</v>
      </c>
    </row>
    <row r="994" spans="1:32" x14ac:dyDescent="0.25">
      <c r="A994" t="s">
        <v>294</v>
      </c>
      <c r="B994" t="s">
        <v>83</v>
      </c>
      <c r="C994" t="s">
        <v>295</v>
      </c>
      <c r="D994">
        <v>42717</v>
      </c>
      <c r="E994">
        <v>1</v>
      </c>
      <c r="F994">
        <v>185</v>
      </c>
      <c r="G994">
        <v>74535</v>
      </c>
      <c r="H994">
        <v>0</v>
      </c>
      <c r="I994">
        <v>0</v>
      </c>
      <c r="J994">
        <v>0</v>
      </c>
      <c r="K994">
        <v>0</v>
      </c>
      <c r="L994">
        <v>0</v>
      </c>
      <c r="M994">
        <v>0</v>
      </c>
      <c r="N994">
        <v>5066</v>
      </c>
      <c r="O994">
        <v>18557</v>
      </c>
      <c r="P994">
        <v>1005</v>
      </c>
      <c r="Q994">
        <v>272</v>
      </c>
      <c r="R994">
        <v>13477</v>
      </c>
      <c r="S994">
        <v>5721</v>
      </c>
      <c r="T994">
        <v>0</v>
      </c>
      <c r="U994">
        <v>24</v>
      </c>
      <c r="V994">
        <v>79601</v>
      </c>
      <c r="W994">
        <v>118657</v>
      </c>
      <c r="X994" t="s">
        <v>33</v>
      </c>
      <c r="Y994" t="s">
        <v>34</v>
      </c>
      <c r="Z994">
        <v>100</v>
      </c>
      <c r="AA994" t="s">
        <v>35</v>
      </c>
      <c r="AB994" t="s">
        <v>35</v>
      </c>
      <c r="AC994">
        <v>0</v>
      </c>
      <c r="AD994" t="s">
        <v>35</v>
      </c>
      <c r="AE994" t="s">
        <v>35</v>
      </c>
      <c r="AF994">
        <v>0</v>
      </c>
    </row>
    <row r="995" spans="1:32" x14ac:dyDescent="0.25">
      <c r="A995" t="s">
        <v>294</v>
      </c>
      <c r="B995" t="s">
        <v>83</v>
      </c>
      <c r="C995" t="s">
        <v>295</v>
      </c>
      <c r="D995">
        <v>56709</v>
      </c>
      <c r="E995">
        <v>1</v>
      </c>
      <c r="F995">
        <v>185</v>
      </c>
      <c r="G995">
        <v>74535</v>
      </c>
      <c r="H995">
        <v>0</v>
      </c>
      <c r="I995">
        <v>0</v>
      </c>
      <c r="J995">
        <v>0</v>
      </c>
      <c r="K995">
        <v>0</v>
      </c>
      <c r="L995">
        <v>0</v>
      </c>
      <c r="M995">
        <v>0</v>
      </c>
      <c r="N995">
        <v>921</v>
      </c>
      <c r="O995">
        <v>18557</v>
      </c>
      <c r="P995">
        <v>1005</v>
      </c>
      <c r="Q995">
        <v>272</v>
      </c>
      <c r="R995">
        <v>12581</v>
      </c>
      <c r="S995">
        <v>5382</v>
      </c>
      <c r="T995">
        <v>0</v>
      </c>
      <c r="U995">
        <v>24</v>
      </c>
      <c r="V995">
        <v>75456</v>
      </c>
      <c r="W995">
        <v>113277</v>
      </c>
      <c r="X995" t="s">
        <v>33</v>
      </c>
      <c r="Y995" t="s">
        <v>34</v>
      </c>
      <c r="Z995">
        <v>100</v>
      </c>
      <c r="AA995" t="s">
        <v>35</v>
      </c>
      <c r="AB995" t="s">
        <v>35</v>
      </c>
      <c r="AC995">
        <v>0</v>
      </c>
      <c r="AD995" t="s">
        <v>35</v>
      </c>
      <c r="AE995" t="s">
        <v>35</v>
      </c>
      <c r="AF995">
        <v>0</v>
      </c>
    </row>
    <row r="996" spans="1:32" x14ac:dyDescent="0.25">
      <c r="A996" t="s">
        <v>294</v>
      </c>
      <c r="B996" t="s">
        <v>83</v>
      </c>
      <c r="C996" t="s">
        <v>295</v>
      </c>
      <c r="D996">
        <v>50987</v>
      </c>
      <c r="E996">
        <v>1</v>
      </c>
      <c r="F996">
        <v>185</v>
      </c>
      <c r="G996">
        <v>74535</v>
      </c>
      <c r="H996">
        <v>0</v>
      </c>
      <c r="I996">
        <v>142</v>
      </c>
      <c r="J996">
        <v>0</v>
      </c>
      <c r="K996">
        <v>0</v>
      </c>
      <c r="L996">
        <v>0</v>
      </c>
      <c r="M996">
        <v>476</v>
      </c>
      <c r="N996">
        <v>1382</v>
      </c>
      <c r="O996">
        <v>5626</v>
      </c>
      <c r="P996">
        <v>0</v>
      </c>
      <c r="Q996">
        <v>272</v>
      </c>
      <c r="R996">
        <v>12888</v>
      </c>
      <c r="S996">
        <v>5798</v>
      </c>
      <c r="T996">
        <v>0</v>
      </c>
      <c r="U996">
        <v>24</v>
      </c>
      <c r="V996">
        <v>76535</v>
      </c>
      <c r="W996">
        <v>101143</v>
      </c>
      <c r="X996" t="s">
        <v>33</v>
      </c>
      <c r="Y996" t="s">
        <v>34</v>
      </c>
      <c r="Z996">
        <v>100</v>
      </c>
      <c r="AA996" t="s">
        <v>35</v>
      </c>
      <c r="AB996" t="s">
        <v>35</v>
      </c>
      <c r="AC996">
        <v>0</v>
      </c>
      <c r="AD996" t="s">
        <v>35</v>
      </c>
      <c r="AE996" t="s">
        <v>35</v>
      </c>
      <c r="AF996">
        <v>0</v>
      </c>
    </row>
    <row r="997" spans="1:32" x14ac:dyDescent="0.25">
      <c r="A997" t="s">
        <v>294</v>
      </c>
      <c r="B997" t="s">
        <v>83</v>
      </c>
      <c r="C997" t="s">
        <v>295</v>
      </c>
      <c r="D997">
        <v>59438</v>
      </c>
      <c r="E997">
        <v>1</v>
      </c>
      <c r="F997">
        <v>185</v>
      </c>
      <c r="G997">
        <v>74535</v>
      </c>
      <c r="H997">
        <v>0</v>
      </c>
      <c r="I997">
        <v>0</v>
      </c>
      <c r="J997">
        <v>0</v>
      </c>
      <c r="K997">
        <v>0</v>
      </c>
      <c r="L997">
        <v>0</v>
      </c>
      <c r="M997">
        <v>0</v>
      </c>
      <c r="N997">
        <v>198</v>
      </c>
      <c r="O997">
        <v>0</v>
      </c>
      <c r="P997">
        <v>0</v>
      </c>
      <c r="Q997">
        <v>272</v>
      </c>
      <c r="R997">
        <v>12795</v>
      </c>
      <c r="S997">
        <v>5870</v>
      </c>
      <c r="T997">
        <v>0</v>
      </c>
      <c r="U997">
        <v>24</v>
      </c>
      <c r="V997">
        <v>74733</v>
      </c>
      <c r="W997">
        <v>93694</v>
      </c>
      <c r="X997" t="s">
        <v>39</v>
      </c>
      <c r="Y997" t="s">
        <v>40</v>
      </c>
      <c r="Z997">
        <v>95</v>
      </c>
      <c r="AA997" t="s">
        <v>42</v>
      </c>
      <c r="AB997" t="s">
        <v>43</v>
      </c>
      <c r="AC997">
        <v>5</v>
      </c>
      <c r="AD997" t="s">
        <v>35</v>
      </c>
      <c r="AE997" t="s">
        <v>35</v>
      </c>
      <c r="AF997">
        <v>0</v>
      </c>
    </row>
    <row r="998" spans="1:32" x14ac:dyDescent="0.25">
      <c r="A998" t="s">
        <v>294</v>
      </c>
      <c r="B998" t="s">
        <v>83</v>
      </c>
      <c r="C998" t="s">
        <v>295</v>
      </c>
      <c r="D998">
        <v>421684</v>
      </c>
      <c r="E998">
        <v>1</v>
      </c>
      <c r="F998">
        <v>185</v>
      </c>
      <c r="G998">
        <v>74535</v>
      </c>
      <c r="H998">
        <v>0</v>
      </c>
      <c r="I998">
        <v>0</v>
      </c>
      <c r="J998">
        <v>0</v>
      </c>
      <c r="K998">
        <v>0</v>
      </c>
      <c r="L998">
        <v>0</v>
      </c>
      <c r="M998">
        <v>0</v>
      </c>
      <c r="N998">
        <v>132</v>
      </c>
      <c r="O998">
        <v>0</v>
      </c>
      <c r="P998">
        <v>1005</v>
      </c>
      <c r="Q998">
        <v>272</v>
      </c>
      <c r="R998">
        <v>12574</v>
      </c>
      <c r="S998">
        <v>5612</v>
      </c>
      <c r="T998">
        <v>0</v>
      </c>
      <c r="U998">
        <v>24</v>
      </c>
      <c r="V998">
        <v>74667</v>
      </c>
      <c r="W998">
        <v>94154</v>
      </c>
      <c r="X998" t="s">
        <v>33</v>
      </c>
      <c r="Y998" t="s">
        <v>34</v>
      </c>
      <c r="Z998">
        <v>80</v>
      </c>
      <c r="AA998" t="s">
        <v>92</v>
      </c>
      <c r="AB998" t="s">
        <v>93</v>
      </c>
      <c r="AC998">
        <v>20</v>
      </c>
      <c r="AD998" t="s">
        <v>35</v>
      </c>
      <c r="AE998" t="s">
        <v>35</v>
      </c>
      <c r="AF998">
        <v>0</v>
      </c>
    </row>
    <row r="999" spans="1:32" x14ac:dyDescent="0.25">
      <c r="A999" t="s">
        <v>72</v>
      </c>
      <c r="B999" t="s">
        <v>83</v>
      </c>
      <c r="C999" t="s">
        <v>164</v>
      </c>
      <c r="D999">
        <v>52148</v>
      </c>
      <c r="E999">
        <v>1</v>
      </c>
      <c r="F999">
        <v>188</v>
      </c>
      <c r="G999">
        <v>74500</v>
      </c>
      <c r="H999">
        <v>300</v>
      </c>
      <c r="I999">
        <v>0</v>
      </c>
      <c r="J999">
        <v>0</v>
      </c>
      <c r="K999">
        <v>0</v>
      </c>
      <c r="L999">
        <v>0</v>
      </c>
      <c r="M999">
        <v>1296</v>
      </c>
      <c r="N999">
        <v>2180</v>
      </c>
      <c r="O999">
        <v>16267</v>
      </c>
      <c r="P999">
        <v>0</v>
      </c>
      <c r="Q999">
        <v>284</v>
      </c>
      <c r="R999">
        <v>9938</v>
      </c>
      <c r="S999">
        <v>5579</v>
      </c>
      <c r="T999">
        <v>0</v>
      </c>
      <c r="U999">
        <v>211</v>
      </c>
      <c r="V999">
        <v>78276</v>
      </c>
      <c r="W999">
        <v>110555</v>
      </c>
      <c r="X999" t="s">
        <v>33</v>
      </c>
      <c r="Y999" t="s">
        <v>34</v>
      </c>
      <c r="Z999">
        <v>100</v>
      </c>
      <c r="AA999" t="s">
        <v>35</v>
      </c>
      <c r="AB999" t="s">
        <v>35</v>
      </c>
      <c r="AC999">
        <v>0</v>
      </c>
      <c r="AD999" t="s">
        <v>35</v>
      </c>
      <c r="AE999" t="s">
        <v>35</v>
      </c>
      <c r="AF999">
        <v>0</v>
      </c>
    </row>
    <row r="1000" spans="1:32" x14ac:dyDescent="0.25">
      <c r="A1000" t="s">
        <v>72</v>
      </c>
      <c r="B1000" t="s">
        <v>83</v>
      </c>
      <c r="C1000" t="s">
        <v>164</v>
      </c>
      <c r="D1000">
        <v>48348</v>
      </c>
      <c r="E1000">
        <v>1</v>
      </c>
      <c r="F1000">
        <v>188</v>
      </c>
      <c r="G1000">
        <v>74500</v>
      </c>
      <c r="H1000">
        <v>0</v>
      </c>
      <c r="I1000">
        <v>0</v>
      </c>
      <c r="J1000">
        <v>0</v>
      </c>
      <c r="K1000">
        <v>0</v>
      </c>
      <c r="L1000">
        <v>0</v>
      </c>
      <c r="M1000">
        <v>0</v>
      </c>
      <c r="N1000">
        <v>270</v>
      </c>
      <c r="O1000">
        <v>17649</v>
      </c>
      <c r="P1000">
        <v>0</v>
      </c>
      <c r="Q1000">
        <v>284</v>
      </c>
      <c r="R1000">
        <v>9499</v>
      </c>
      <c r="S1000">
        <v>5090</v>
      </c>
      <c r="T1000">
        <v>0</v>
      </c>
      <c r="U1000">
        <v>202</v>
      </c>
      <c r="V1000">
        <v>74770</v>
      </c>
      <c r="W1000">
        <v>107494</v>
      </c>
      <c r="X1000" t="s">
        <v>33</v>
      </c>
      <c r="Y1000" t="s">
        <v>34</v>
      </c>
      <c r="Z1000">
        <v>100</v>
      </c>
      <c r="AA1000" t="s">
        <v>35</v>
      </c>
      <c r="AB1000" t="s">
        <v>35</v>
      </c>
      <c r="AC1000">
        <v>0</v>
      </c>
      <c r="AD1000" t="s">
        <v>35</v>
      </c>
      <c r="AE1000" t="s">
        <v>35</v>
      </c>
      <c r="AF1000">
        <v>0</v>
      </c>
    </row>
    <row r="1001" spans="1:32" x14ac:dyDescent="0.25">
      <c r="A1001" t="s">
        <v>72</v>
      </c>
      <c r="B1001" t="s">
        <v>83</v>
      </c>
      <c r="C1001" t="s">
        <v>164</v>
      </c>
      <c r="D1001">
        <v>46035</v>
      </c>
      <c r="E1001">
        <v>1</v>
      </c>
      <c r="F1001">
        <v>188</v>
      </c>
      <c r="G1001">
        <v>74500</v>
      </c>
      <c r="H1001">
        <v>0</v>
      </c>
      <c r="I1001">
        <v>0</v>
      </c>
      <c r="J1001">
        <v>0</v>
      </c>
      <c r="K1001">
        <v>0</v>
      </c>
      <c r="L1001">
        <v>0</v>
      </c>
      <c r="M1001">
        <v>0</v>
      </c>
      <c r="N1001">
        <v>2089</v>
      </c>
      <c r="O1001">
        <v>17274</v>
      </c>
      <c r="P1001">
        <v>0</v>
      </c>
      <c r="Q1001">
        <v>284</v>
      </c>
      <c r="R1001">
        <v>9700</v>
      </c>
      <c r="S1001">
        <v>5486</v>
      </c>
      <c r="T1001">
        <v>0</v>
      </c>
      <c r="U1001">
        <v>207</v>
      </c>
      <c r="V1001">
        <v>76589</v>
      </c>
      <c r="W1001">
        <v>109540</v>
      </c>
      <c r="X1001" t="s">
        <v>33</v>
      </c>
      <c r="Y1001" t="s">
        <v>34</v>
      </c>
      <c r="Z1001">
        <v>100</v>
      </c>
      <c r="AA1001" t="s">
        <v>35</v>
      </c>
      <c r="AB1001" t="s">
        <v>35</v>
      </c>
      <c r="AC1001">
        <v>0</v>
      </c>
      <c r="AD1001" t="s">
        <v>35</v>
      </c>
      <c r="AE1001" t="s">
        <v>35</v>
      </c>
      <c r="AF1001">
        <v>0</v>
      </c>
    </row>
    <row r="1002" spans="1:32" x14ac:dyDescent="0.25">
      <c r="A1002" t="s">
        <v>72</v>
      </c>
      <c r="B1002" t="s">
        <v>83</v>
      </c>
      <c r="C1002" t="s">
        <v>164</v>
      </c>
      <c r="D1002">
        <v>34795</v>
      </c>
      <c r="E1002">
        <v>1</v>
      </c>
      <c r="F1002">
        <v>188</v>
      </c>
      <c r="G1002">
        <v>74500</v>
      </c>
      <c r="H1002">
        <v>0</v>
      </c>
      <c r="I1002">
        <v>0</v>
      </c>
      <c r="J1002">
        <v>0</v>
      </c>
      <c r="K1002">
        <v>0</v>
      </c>
      <c r="L1002">
        <v>0</v>
      </c>
      <c r="M1002">
        <v>0</v>
      </c>
      <c r="N1002">
        <v>0</v>
      </c>
      <c r="O1002">
        <v>17274</v>
      </c>
      <c r="P1002">
        <v>0</v>
      </c>
      <c r="Q1002">
        <v>284</v>
      </c>
      <c r="R1002">
        <v>9499</v>
      </c>
      <c r="S1002">
        <v>5237</v>
      </c>
      <c r="T1002">
        <v>0</v>
      </c>
      <c r="U1002">
        <v>201</v>
      </c>
      <c r="V1002">
        <v>74500</v>
      </c>
      <c r="W1002">
        <v>106995</v>
      </c>
      <c r="X1002" t="s">
        <v>33</v>
      </c>
      <c r="Y1002" t="s">
        <v>34</v>
      </c>
      <c r="Z1002">
        <v>100</v>
      </c>
      <c r="AA1002" t="s">
        <v>35</v>
      </c>
      <c r="AB1002" t="s">
        <v>35</v>
      </c>
      <c r="AC1002">
        <v>0</v>
      </c>
      <c r="AD1002" t="s">
        <v>35</v>
      </c>
      <c r="AE1002" t="s">
        <v>35</v>
      </c>
      <c r="AF1002">
        <v>0</v>
      </c>
    </row>
    <row r="1003" spans="1:32" x14ac:dyDescent="0.25">
      <c r="A1003" t="s">
        <v>72</v>
      </c>
      <c r="B1003" t="s">
        <v>83</v>
      </c>
      <c r="C1003" t="s">
        <v>164</v>
      </c>
      <c r="D1003">
        <v>49950</v>
      </c>
      <c r="E1003">
        <v>1</v>
      </c>
      <c r="F1003">
        <v>188</v>
      </c>
      <c r="G1003">
        <v>74500</v>
      </c>
      <c r="H1003">
        <v>0</v>
      </c>
      <c r="I1003">
        <v>2019</v>
      </c>
      <c r="J1003">
        <v>0</v>
      </c>
      <c r="K1003">
        <v>0</v>
      </c>
      <c r="L1003">
        <v>0</v>
      </c>
      <c r="M1003">
        <v>54</v>
      </c>
      <c r="N1003">
        <v>0</v>
      </c>
      <c r="O1003">
        <v>5359</v>
      </c>
      <c r="P1003">
        <v>0</v>
      </c>
      <c r="Q1003">
        <v>284</v>
      </c>
      <c r="R1003">
        <v>9763</v>
      </c>
      <c r="S1003">
        <v>5695</v>
      </c>
      <c r="T1003">
        <v>0</v>
      </c>
      <c r="U1003">
        <v>207</v>
      </c>
      <c r="V1003">
        <v>76573</v>
      </c>
      <c r="W1003">
        <v>97881</v>
      </c>
      <c r="X1003" t="s">
        <v>33</v>
      </c>
      <c r="Y1003" t="s">
        <v>34</v>
      </c>
      <c r="Z1003">
        <v>100</v>
      </c>
      <c r="AA1003" t="s">
        <v>35</v>
      </c>
      <c r="AB1003" t="s">
        <v>35</v>
      </c>
      <c r="AC1003">
        <v>0</v>
      </c>
      <c r="AD1003" t="s">
        <v>35</v>
      </c>
      <c r="AE1003" t="s">
        <v>35</v>
      </c>
      <c r="AF1003">
        <v>0</v>
      </c>
    </row>
    <row r="1004" spans="1:32" x14ac:dyDescent="0.25">
      <c r="A1004" t="s">
        <v>72</v>
      </c>
      <c r="B1004" t="s">
        <v>83</v>
      </c>
      <c r="C1004" t="s">
        <v>164</v>
      </c>
      <c r="D1004">
        <v>50513</v>
      </c>
      <c r="E1004">
        <v>1</v>
      </c>
      <c r="F1004">
        <v>188</v>
      </c>
      <c r="G1004">
        <v>74500</v>
      </c>
      <c r="H1004">
        <v>2610</v>
      </c>
      <c r="I1004">
        <v>11293</v>
      </c>
      <c r="J1004">
        <v>0</v>
      </c>
      <c r="K1004">
        <v>0</v>
      </c>
      <c r="L1004">
        <v>0</v>
      </c>
      <c r="M1004">
        <v>0</v>
      </c>
      <c r="N1004">
        <v>2308</v>
      </c>
      <c r="O1004">
        <v>15567</v>
      </c>
      <c r="P1004">
        <v>0</v>
      </c>
      <c r="Q1004">
        <v>284</v>
      </c>
      <c r="R1004">
        <v>11287</v>
      </c>
      <c r="S1004">
        <v>6264</v>
      </c>
      <c r="T1004">
        <v>0</v>
      </c>
      <c r="U1004">
        <v>245</v>
      </c>
      <c r="V1004">
        <v>90711</v>
      </c>
      <c r="W1004">
        <v>124358</v>
      </c>
      <c r="X1004" t="s">
        <v>33</v>
      </c>
      <c r="Y1004" t="s">
        <v>34</v>
      </c>
      <c r="Z1004">
        <v>100</v>
      </c>
      <c r="AA1004" t="s">
        <v>35</v>
      </c>
      <c r="AB1004" t="s">
        <v>35</v>
      </c>
      <c r="AC1004">
        <v>0</v>
      </c>
      <c r="AD1004" t="s">
        <v>35</v>
      </c>
      <c r="AE1004" t="s">
        <v>35</v>
      </c>
      <c r="AF1004">
        <v>0</v>
      </c>
    </row>
    <row r="1005" spans="1:32" x14ac:dyDescent="0.25">
      <c r="A1005" t="s">
        <v>72</v>
      </c>
      <c r="B1005" t="s">
        <v>83</v>
      </c>
      <c r="C1005" t="s">
        <v>164</v>
      </c>
      <c r="D1005">
        <v>32116</v>
      </c>
      <c r="E1005">
        <v>1</v>
      </c>
      <c r="F1005">
        <v>188</v>
      </c>
      <c r="G1005">
        <v>74500</v>
      </c>
      <c r="H1005">
        <v>0</v>
      </c>
      <c r="I1005">
        <v>0</v>
      </c>
      <c r="J1005">
        <v>0</v>
      </c>
      <c r="K1005">
        <v>0</v>
      </c>
      <c r="L1005">
        <v>0</v>
      </c>
      <c r="M1005">
        <v>0</v>
      </c>
      <c r="N1005">
        <v>0</v>
      </c>
      <c r="O1005">
        <v>0</v>
      </c>
      <c r="P1005">
        <v>0</v>
      </c>
      <c r="Q1005">
        <v>279</v>
      </c>
      <c r="R1005">
        <v>9499</v>
      </c>
      <c r="S1005">
        <v>5687</v>
      </c>
      <c r="T1005">
        <v>0</v>
      </c>
      <c r="U1005">
        <v>201</v>
      </c>
      <c r="V1005">
        <v>74500</v>
      </c>
      <c r="W1005">
        <v>90166</v>
      </c>
      <c r="X1005" t="s">
        <v>33</v>
      </c>
      <c r="Y1005" t="s">
        <v>34</v>
      </c>
      <c r="Z1005">
        <v>100</v>
      </c>
      <c r="AA1005" t="s">
        <v>35</v>
      </c>
      <c r="AB1005" t="s">
        <v>35</v>
      </c>
      <c r="AC1005">
        <v>0</v>
      </c>
      <c r="AD1005" t="s">
        <v>35</v>
      </c>
      <c r="AE1005" t="s">
        <v>35</v>
      </c>
      <c r="AF1005">
        <v>0</v>
      </c>
    </row>
    <row r="1006" spans="1:32" x14ac:dyDescent="0.25">
      <c r="A1006" t="s">
        <v>72</v>
      </c>
      <c r="B1006" t="s">
        <v>83</v>
      </c>
      <c r="C1006" t="s">
        <v>164</v>
      </c>
      <c r="D1006">
        <v>45524</v>
      </c>
      <c r="E1006">
        <v>1</v>
      </c>
      <c r="F1006">
        <v>188</v>
      </c>
      <c r="G1006">
        <v>74500</v>
      </c>
      <c r="H1006">
        <v>0</v>
      </c>
      <c r="I1006">
        <v>0</v>
      </c>
      <c r="J1006">
        <v>0</v>
      </c>
      <c r="K1006">
        <v>0</v>
      </c>
      <c r="L1006">
        <v>0</v>
      </c>
      <c r="M1006">
        <v>0</v>
      </c>
      <c r="N1006">
        <v>270</v>
      </c>
      <c r="O1006">
        <v>5359</v>
      </c>
      <c r="P1006">
        <v>0</v>
      </c>
      <c r="Q1006">
        <v>282</v>
      </c>
      <c r="R1006">
        <v>9499</v>
      </c>
      <c r="S1006">
        <v>5604</v>
      </c>
      <c r="T1006">
        <v>0</v>
      </c>
      <c r="U1006">
        <v>202</v>
      </c>
      <c r="V1006">
        <v>74770</v>
      </c>
      <c r="W1006">
        <v>95716</v>
      </c>
      <c r="X1006" t="s">
        <v>33</v>
      </c>
      <c r="Y1006" t="s">
        <v>34</v>
      </c>
      <c r="Z1006">
        <v>100</v>
      </c>
      <c r="AA1006" t="s">
        <v>35</v>
      </c>
      <c r="AB1006" t="s">
        <v>35</v>
      </c>
      <c r="AC1006">
        <v>0</v>
      </c>
      <c r="AD1006" t="s">
        <v>35</v>
      </c>
      <c r="AE1006" t="s">
        <v>35</v>
      </c>
      <c r="AF1006">
        <v>0</v>
      </c>
    </row>
    <row r="1007" spans="1:32" x14ac:dyDescent="0.25">
      <c r="A1007" t="s">
        <v>72</v>
      </c>
      <c r="B1007" t="s">
        <v>83</v>
      </c>
      <c r="C1007" t="s">
        <v>164</v>
      </c>
      <c r="D1007">
        <v>40890</v>
      </c>
      <c r="E1007">
        <v>1</v>
      </c>
      <c r="F1007">
        <v>188</v>
      </c>
      <c r="G1007">
        <v>74500</v>
      </c>
      <c r="H1007">
        <v>8352</v>
      </c>
      <c r="I1007">
        <v>0</v>
      </c>
      <c r="J1007">
        <v>0</v>
      </c>
      <c r="K1007">
        <v>0</v>
      </c>
      <c r="L1007">
        <v>0</v>
      </c>
      <c r="M1007">
        <v>0</v>
      </c>
      <c r="N1007">
        <v>1549</v>
      </c>
      <c r="O1007">
        <v>17274</v>
      </c>
      <c r="P1007">
        <v>0</v>
      </c>
      <c r="Q1007">
        <v>284</v>
      </c>
      <c r="R1007">
        <v>10548</v>
      </c>
      <c r="S1007">
        <v>6084</v>
      </c>
      <c r="T1007">
        <v>0</v>
      </c>
      <c r="U1007">
        <v>228</v>
      </c>
      <c r="V1007">
        <v>84401</v>
      </c>
      <c r="W1007">
        <v>118819</v>
      </c>
      <c r="X1007" t="s">
        <v>33</v>
      </c>
      <c r="Y1007" t="s">
        <v>34</v>
      </c>
      <c r="Z1007">
        <v>100</v>
      </c>
      <c r="AA1007" t="s">
        <v>35</v>
      </c>
      <c r="AB1007" t="s">
        <v>35</v>
      </c>
      <c r="AC1007">
        <v>0</v>
      </c>
      <c r="AD1007" t="s">
        <v>35</v>
      </c>
      <c r="AE1007" t="s">
        <v>35</v>
      </c>
      <c r="AF1007">
        <v>0</v>
      </c>
    </row>
    <row r="1008" spans="1:32" x14ac:dyDescent="0.25">
      <c r="A1008" t="s">
        <v>72</v>
      </c>
      <c r="B1008" t="s">
        <v>83</v>
      </c>
      <c r="C1008" t="s">
        <v>164</v>
      </c>
      <c r="D1008">
        <v>43129</v>
      </c>
      <c r="E1008">
        <v>1</v>
      </c>
      <c r="F1008">
        <v>188</v>
      </c>
      <c r="G1008">
        <v>74500</v>
      </c>
      <c r="H1008">
        <v>0</v>
      </c>
      <c r="I1008">
        <v>0</v>
      </c>
      <c r="J1008">
        <v>0</v>
      </c>
      <c r="K1008">
        <v>0</v>
      </c>
      <c r="L1008">
        <v>0</v>
      </c>
      <c r="M1008">
        <v>0</v>
      </c>
      <c r="N1008">
        <v>100</v>
      </c>
      <c r="O1008">
        <v>4108</v>
      </c>
      <c r="P1008">
        <v>0</v>
      </c>
      <c r="Q1008">
        <v>284</v>
      </c>
      <c r="R1008">
        <v>9511</v>
      </c>
      <c r="S1008">
        <v>5618</v>
      </c>
      <c r="T1008">
        <v>0</v>
      </c>
      <c r="U1008">
        <v>201</v>
      </c>
      <c r="V1008">
        <v>74600</v>
      </c>
      <c r="W1008">
        <v>94322</v>
      </c>
      <c r="X1008" t="s">
        <v>33</v>
      </c>
      <c r="Y1008" t="s">
        <v>34</v>
      </c>
      <c r="Z1008">
        <v>100</v>
      </c>
      <c r="AA1008" t="s">
        <v>35</v>
      </c>
      <c r="AB1008" t="s">
        <v>35</v>
      </c>
      <c r="AC1008">
        <v>0</v>
      </c>
      <c r="AD1008" t="s">
        <v>35</v>
      </c>
      <c r="AE1008" t="s">
        <v>35</v>
      </c>
      <c r="AF1008">
        <v>0</v>
      </c>
    </row>
    <row r="1009" spans="1:32" x14ac:dyDescent="0.25">
      <c r="A1009" t="s">
        <v>72</v>
      </c>
      <c r="B1009" t="s">
        <v>83</v>
      </c>
      <c r="C1009" t="s">
        <v>164</v>
      </c>
      <c r="D1009">
        <v>28621</v>
      </c>
      <c r="E1009">
        <v>1</v>
      </c>
      <c r="F1009">
        <v>188</v>
      </c>
      <c r="G1009">
        <v>74500</v>
      </c>
      <c r="H1009">
        <v>0</v>
      </c>
      <c r="I1009">
        <v>4424</v>
      </c>
      <c r="J1009">
        <v>0</v>
      </c>
      <c r="K1009">
        <v>0</v>
      </c>
      <c r="L1009">
        <v>0</v>
      </c>
      <c r="M1009">
        <v>0</v>
      </c>
      <c r="N1009">
        <v>50</v>
      </c>
      <c r="O1009">
        <v>5359</v>
      </c>
      <c r="P1009">
        <v>0</v>
      </c>
      <c r="Q1009">
        <v>277</v>
      </c>
      <c r="R1009">
        <v>10069</v>
      </c>
      <c r="S1009">
        <v>5886</v>
      </c>
      <c r="T1009">
        <v>0</v>
      </c>
      <c r="U1009">
        <v>213</v>
      </c>
      <c r="V1009">
        <v>78974</v>
      </c>
      <c r="W1009">
        <v>100778</v>
      </c>
      <c r="X1009" t="s">
        <v>33</v>
      </c>
      <c r="Y1009" t="s">
        <v>34</v>
      </c>
      <c r="Z1009">
        <v>100</v>
      </c>
      <c r="AA1009" t="s">
        <v>35</v>
      </c>
      <c r="AB1009" t="s">
        <v>35</v>
      </c>
      <c r="AC1009">
        <v>0</v>
      </c>
      <c r="AD1009" t="s">
        <v>35</v>
      </c>
      <c r="AE1009" t="s">
        <v>35</v>
      </c>
      <c r="AF1009">
        <v>0</v>
      </c>
    </row>
    <row r="1010" spans="1:32" x14ac:dyDescent="0.25">
      <c r="A1010" t="s">
        <v>72</v>
      </c>
      <c r="B1010" t="s">
        <v>83</v>
      </c>
      <c r="C1010" t="s">
        <v>164</v>
      </c>
      <c r="D1010">
        <v>48349</v>
      </c>
      <c r="E1010">
        <v>1</v>
      </c>
      <c r="F1010">
        <v>188</v>
      </c>
      <c r="G1010">
        <v>74500</v>
      </c>
      <c r="H1010">
        <v>0</v>
      </c>
      <c r="I1010">
        <v>0</v>
      </c>
      <c r="J1010">
        <v>0</v>
      </c>
      <c r="K1010">
        <v>0</v>
      </c>
      <c r="L1010">
        <v>0</v>
      </c>
      <c r="M1010">
        <v>189</v>
      </c>
      <c r="N1010">
        <v>533</v>
      </c>
      <c r="O1010">
        <v>0</v>
      </c>
      <c r="P1010">
        <v>0</v>
      </c>
      <c r="Q1010">
        <v>284</v>
      </c>
      <c r="R1010">
        <v>9556</v>
      </c>
      <c r="S1010">
        <v>5715</v>
      </c>
      <c r="T1010">
        <v>0</v>
      </c>
      <c r="U1010">
        <v>203</v>
      </c>
      <c r="V1010">
        <v>75222</v>
      </c>
      <c r="W1010">
        <v>90980</v>
      </c>
      <c r="X1010" t="s">
        <v>33</v>
      </c>
      <c r="Y1010" t="s">
        <v>34</v>
      </c>
      <c r="Z1010">
        <v>100</v>
      </c>
      <c r="AA1010" t="s">
        <v>35</v>
      </c>
      <c r="AB1010" t="s">
        <v>35</v>
      </c>
      <c r="AC1010">
        <v>0</v>
      </c>
      <c r="AD1010" t="s">
        <v>35</v>
      </c>
      <c r="AE1010" t="s">
        <v>35</v>
      </c>
      <c r="AF1010">
        <v>0</v>
      </c>
    </row>
    <row r="1011" spans="1:32" x14ac:dyDescent="0.25">
      <c r="A1011" t="s">
        <v>72</v>
      </c>
      <c r="B1011" t="s">
        <v>83</v>
      </c>
      <c r="C1011" t="s">
        <v>164</v>
      </c>
      <c r="D1011">
        <v>43950</v>
      </c>
      <c r="E1011">
        <v>1</v>
      </c>
      <c r="F1011">
        <v>188</v>
      </c>
      <c r="G1011">
        <v>74500</v>
      </c>
      <c r="H1011">
        <v>5905</v>
      </c>
      <c r="I1011">
        <v>0</v>
      </c>
      <c r="J1011">
        <v>0</v>
      </c>
      <c r="K1011">
        <v>0</v>
      </c>
      <c r="L1011">
        <v>0</v>
      </c>
      <c r="M1011">
        <v>0</v>
      </c>
      <c r="N1011">
        <v>175</v>
      </c>
      <c r="O1011">
        <v>15892</v>
      </c>
      <c r="P1011">
        <v>0</v>
      </c>
      <c r="Q1011">
        <v>284</v>
      </c>
      <c r="R1011">
        <v>10274</v>
      </c>
      <c r="S1011">
        <v>5822</v>
      </c>
      <c r="T1011">
        <v>0</v>
      </c>
      <c r="U1011">
        <v>218</v>
      </c>
      <c r="V1011">
        <v>80580</v>
      </c>
      <c r="W1011">
        <v>113070</v>
      </c>
      <c r="X1011" t="s">
        <v>33</v>
      </c>
      <c r="Y1011" t="s">
        <v>34</v>
      </c>
      <c r="Z1011">
        <v>100</v>
      </c>
      <c r="AA1011" t="s">
        <v>35</v>
      </c>
      <c r="AB1011" t="s">
        <v>35</v>
      </c>
      <c r="AC1011">
        <v>0</v>
      </c>
      <c r="AD1011" t="s">
        <v>35</v>
      </c>
      <c r="AE1011" t="s">
        <v>35</v>
      </c>
      <c r="AF1011">
        <v>0</v>
      </c>
    </row>
    <row r="1012" spans="1:32" x14ac:dyDescent="0.25">
      <c r="A1012" t="s">
        <v>72</v>
      </c>
      <c r="B1012" t="s">
        <v>83</v>
      </c>
      <c r="C1012" t="s">
        <v>164</v>
      </c>
      <c r="D1012">
        <v>39938</v>
      </c>
      <c r="E1012">
        <v>1</v>
      </c>
      <c r="F1012">
        <v>188</v>
      </c>
      <c r="G1012">
        <v>74500</v>
      </c>
      <c r="H1012">
        <v>0</v>
      </c>
      <c r="I1012">
        <v>0</v>
      </c>
      <c r="J1012">
        <v>0</v>
      </c>
      <c r="K1012">
        <v>0</v>
      </c>
      <c r="L1012">
        <v>0</v>
      </c>
      <c r="M1012">
        <v>405</v>
      </c>
      <c r="N1012">
        <v>0</v>
      </c>
      <c r="O1012">
        <v>5359</v>
      </c>
      <c r="P1012">
        <v>0</v>
      </c>
      <c r="Q1012">
        <v>284</v>
      </c>
      <c r="R1012">
        <v>9550</v>
      </c>
      <c r="S1012">
        <v>5568</v>
      </c>
      <c r="T1012">
        <v>0</v>
      </c>
      <c r="U1012">
        <v>202</v>
      </c>
      <c r="V1012">
        <v>74905</v>
      </c>
      <c r="W1012">
        <v>95868</v>
      </c>
      <c r="X1012" t="s">
        <v>33</v>
      </c>
      <c r="Y1012" t="s">
        <v>34</v>
      </c>
      <c r="Z1012">
        <v>100</v>
      </c>
      <c r="AA1012" t="s">
        <v>35</v>
      </c>
      <c r="AB1012" t="s">
        <v>35</v>
      </c>
      <c r="AC1012">
        <v>0</v>
      </c>
      <c r="AD1012" t="s">
        <v>35</v>
      </c>
      <c r="AE1012" t="s">
        <v>35</v>
      </c>
      <c r="AF1012">
        <v>0</v>
      </c>
    </row>
    <row r="1013" spans="1:32" x14ac:dyDescent="0.25">
      <c r="A1013" t="s">
        <v>72</v>
      </c>
      <c r="B1013" t="s">
        <v>83</v>
      </c>
      <c r="C1013" t="s">
        <v>164</v>
      </c>
      <c r="D1013">
        <v>52748</v>
      </c>
      <c r="E1013">
        <v>1</v>
      </c>
      <c r="F1013">
        <v>188</v>
      </c>
      <c r="G1013">
        <v>74500</v>
      </c>
      <c r="H1013">
        <v>0</v>
      </c>
      <c r="I1013">
        <v>0</v>
      </c>
      <c r="J1013">
        <v>0</v>
      </c>
      <c r="K1013">
        <v>0</v>
      </c>
      <c r="L1013">
        <v>0</v>
      </c>
      <c r="M1013">
        <v>0</v>
      </c>
      <c r="N1013">
        <v>0</v>
      </c>
      <c r="O1013">
        <v>0</v>
      </c>
      <c r="P1013">
        <v>0</v>
      </c>
      <c r="Q1013">
        <v>284</v>
      </c>
      <c r="R1013">
        <v>9499</v>
      </c>
      <c r="S1013">
        <v>5699</v>
      </c>
      <c r="T1013">
        <v>0</v>
      </c>
      <c r="U1013">
        <v>201</v>
      </c>
      <c r="V1013">
        <v>74500</v>
      </c>
      <c r="W1013">
        <v>90183</v>
      </c>
      <c r="X1013" t="s">
        <v>33</v>
      </c>
      <c r="Y1013" t="s">
        <v>34</v>
      </c>
      <c r="Z1013">
        <v>100</v>
      </c>
      <c r="AA1013" t="s">
        <v>35</v>
      </c>
      <c r="AB1013" t="s">
        <v>35</v>
      </c>
      <c r="AC1013">
        <v>0</v>
      </c>
      <c r="AD1013" t="s">
        <v>35</v>
      </c>
      <c r="AE1013" t="s">
        <v>35</v>
      </c>
      <c r="AF1013">
        <v>0</v>
      </c>
    </row>
    <row r="1014" spans="1:32" x14ac:dyDescent="0.25">
      <c r="A1014" t="s">
        <v>72</v>
      </c>
      <c r="B1014" t="s">
        <v>83</v>
      </c>
      <c r="C1014" t="s">
        <v>164</v>
      </c>
      <c r="D1014">
        <v>46218</v>
      </c>
      <c r="E1014">
        <v>1</v>
      </c>
      <c r="F1014">
        <v>188</v>
      </c>
      <c r="G1014">
        <v>74500</v>
      </c>
      <c r="H1014">
        <v>600</v>
      </c>
      <c r="I1014">
        <v>0</v>
      </c>
      <c r="J1014">
        <v>0</v>
      </c>
      <c r="K1014">
        <v>0</v>
      </c>
      <c r="L1014">
        <v>0</v>
      </c>
      <c r="M1014">
        <v>0</v>
      </c>
      <c r="N1014">
        <v>675</v>
      </c>
      <c r="O1014">
        <v>17274</v>
      </c>
      <c r="P1014">
        <v>0</v>
      </c>
      <c r="Q1014">
        <v>284</v>
      </c>
      <c r="R1014">
        <v>9661</v>
      </c>
      <c r="S1014">
        <v>5309</v>
      </c>
      <c r="T1014">
        <v>0</v>
      </c>
      <c r="U1014">
        <v>205</v>
      </c>
      <c r="V1014">
        <v>75775</v>
      </c>
      <c r="W1014">
        <v>108508</v>
      </c>
      <c r="X1014" t="s">
        <v>33</v>
      </c>
      <c r="Y1014" t="s">
        <v>34</v>
      </c>
      <c r="Z1014">
        <v>100</v>
      </c>
      <c r="AA1014" t="s">
        <v>35</v>
      </c>
      <c r="AB1014" t="s">
        <v>35</v>
      </c>
      <c r="AC1014">
        <v>0</v>
      </c>
      <c r="AD1014" t="s">
        <v>35</v>
      </c>
      <c r="AE1014" t="s">
        <v>35</v>
      </c>
      <c r="AF1014">
        <v>0</v>
      </c>
    </row>
    <row r="1015" spans="1:32" x14ac:dyDescent="0.25">
      <c r="A1015" t="s">
        <v>72</v>
      </c>
      <c r="B1015" t="s">
        <v>83</v>
      </c>
      <c r="C1015" t="s">
        <v>164</v>
      </c>
      <c r="D1015">
        <v>42095</v>
      </c>
      <c r="E1015">
        <v>1</v>
      </c>
      <c r="F1015">
        <v>188</v>
      </c>
      <c r="G1015">
        <v>74500</v>
      </c>
      <c r="H1015">
        <v>0</v>
      </c>
      <c r="I1015">
        <v>0</v>
      </c>
      <c r="J1015">
        <v>0</v>
      </c>
      <c r="K1015">
        <v>0</v>
      </c>
      <c r="L1015">
        <v>0</v>
      </c>
      <c r="M1015">
        <v>0</v>
      </c>
      <c r="N1015">
        <v>0</v>
      </c>
      <c r="O1015">
        <v>17274</v>
      </c>
      <c r="P1015">
        <v>0</v>
      </c>
      <c r="Q1015">
        <v>284</v>
      </c>
      <c r="R1015">
        <v>9499</v>
      </c>
      <c r="S1015">
        <v>5237</v>
      </c>
      <c r="T1015">
        <v>0</v>
      </c>
      <c r="U1015">
        <v>201</v>
      </c>
      <c r="V1015">
        <v>74500</v>
      </c>
      <c r="W1015">
        <v>106995</v>
      </c>
      <c r="X1015" t="s">
        <v>33</v>
      </c>
      <c r="Y1015" t="s">
        <v>34</v>
      </c>
      <c r="Z1015">
        <v>100</v>
      </c>
      <c r="AA1015" t="s">
        <v>35</v>
      </c>
      <c r="AB1015" t="s">
        <v>35</v>
      </c>
      <c r="AC1015">
        <v>0</v>
      </c>
      <c r="AD1015" t="s">
        <v>35</v>
      </c>
      <c r="AE1015" t="s">
        <v>35</v>
      </c>
      <c r="AF1015">
        <v>0</v>
      </c>
    </row>
    <row r="1016" spans="1:32" x14ac:dyDescent="0.25">
      <c r="A1016" t="s">
        <v>72</v>
      </c>
      <c r="B1016" t="s">
        <v>83</v>
      </c>
      <c r="C1016" t="s">
        <v>164</v>
      </c>
      <c r="D1016">
        <v>40777</v>
      </c>
      <c r="E1016">
        <v>1</v>
      </c>
      <c r="F1016">
        <v>188</v>
      </c>
      <c r="G1016">
        <v>74500</v>
      </c>
      <c r="H1016">
        <v>2248</v>
      </c>
      <c r="I1016">
        <v>0</v>
      </c>
      <c r="J1016">
        <v>0</v>
      </c>
      <c r="K1016">
        <v>0</v>
      </c>
      <c r="L1016">
        <v>0</v>
      </c>
      <c r="M1016">
        <v>0</v>
      </c>
      <c r="N1016">
        <v>345</v>
      </c>
      <c r="O1016">
        <v>17274</v>
      </c>
      <c r="P1016">
        <v>0</v>
      </c>
      <c r="Q1016">
        <v>284</v>
      </c>
      <c r="R1016">
        <v>9795</v>
      </c>
      <c r="S1016">
        <v>5418</v>
      </c>
      <c r="T1016">
        <v>0</v>
      </c>
      <c r="U1016">
        <v>208</v>
      </c>
      <c r="V1016">
        <v>77093</v>
      </c>
      <c r="W1016">
        <v>110072</v>
      </c>
      <c r="X1016" t="s">
        <v>33</v>
      </c>
      <c r="Y1016" t="s">
        <v>34</v>
      </c>
      <c r="Z1016">
        <v>100</v>
      </c>
      <c r="AA1016" t="s">
        <v>35</v>
      </c>
      <c r="AB1016" t="s">
        <v>35</v>
      </c>
      <c r="AC1016">
        <v>0</v>
      </c>
      <c r="AD1016" t="s">
        <v>35</v>
      </c>
      <c r="AE1016" t="s">
        <v>35</v>
      </c>
      <c r="AF1016">
        <v>0</v>
      </c>
    </row>
    <row r="1017" spans="1:32" x14ac:dyDescent="0.25">
      <c r="A1017" t="s">
        <v>47</v>
      </c>
      <c r="B1017" t="s">
        <v>48</v>
      </c>
      <c r="C1017" t="s">
        <v>49</v>
      </c>
      <c r="D1017">
        <v>49323</v>
      </c>
      <c r="E1017">
        <v>1</v>
      </c>
      <c r="F1017">
        <v>184</v>
      </c>
      <c r="G1017">
        <v>74488</v>
      </c>
      <c r="H1017">
        <v>2250</v>
      </c>
      <c r="I1017">
        <v>0</v>
      </c>
      <c r="J1017">
        <v>0</v>
      </c>
      <c r="K1017">
        <v>0</v>
      </c>
      <c r="L1017">
        <v>0</v>
      </c>
      <c r="M1017">
        <v>2895</v>
      </c>
      <c r="N1017">
        <v>0</v>
      </c>
      <c r="O1017">
        <v>6636</v>
      </c>
      <c r="P1017">
        <v>590</v>
      </c>
      <c r="Q1017">
        <v>222</v>
      </c>
      <c r="R1017">
        <v>17679</v>
      </c>
      <c r="S1017">
        <v>6092</v>
      </c>
      <c r="T1017">
        <v>0</v>
      </c>
      <c r="U1017">
        <v>0</v>
      </c>
      <c r="V1017">
        <v>79633</v>
      </c>
      <c r="W1017">
        <v>110852</v>
      </c>
      <c r="X1017" t="s">
        <v>33</v>
      </c>
      <c r="Y1017" t="s">
        <v>34</v>
      </c>
      <c r="Z1017">
        <v>100</v>
      </c>
      <c r="AA1017" t="s">
        <v>35</v>
      </c>
      <c r="AB1017" t="s">
        <v>35</v>
      </c>
      <c r="AC1017">
        <v>0</v>
      </c>
      <c r="AD1017" t="s">
        <v>35</v>
      </c>
      <c r="AE1017" t="s">
        <v>35</v>
      </c>
      <c r="AF1017">
        <v>0</v>
      </c>
    </row>
    <row r="1018" spans="1:32" x14ac:dyDescent="0.25">
      <c r="A1018" t="s">
        <v>47</v>
      </c>
      <c r="B1018" t="s">
        <v>48</v>
      </c>
      <c r="C1018" t="s">
        <v>49</v>
      </c>
      <c r="D1018">
        <v>64230</v>
      </c>
      <c r="E1018">
        <v>1</v>
      </c>
      <c r="F1018">
        <v>184</v>
      </c>
      <c r="G1018">
        <v>74455</v>
      </c>
      <c r="H1018">
        <v>0</v>
      </c>
      <c r="I1018">
        <v>0</v>
      </c>
      <c r="J1018">
        <v>0</v>
      </c>
      <c r="K1018">
        <v>0</v>
      </c>
      <c r="L1018">
        <v>0</v>
      </c>
      <c r="M1018">
        <v>710</v>
      </c>
      <c r="N1018">
        <v>0</v>
      </c>
      <c r="O1018">
        <v>17254</v>
      </c>
      <c r="P1018">
        <v>590</v>
      </c>
      <c r="Q1018">
        <v>222</v>
      </c>
      <c r="R1018">
        <v>16687</v>
      </c>
      <c r="S1018">
        <v>5750</v>
      </c>
      <c r="T1018">
        <v>0</v>
      </c>
      <c r="U1018">
        <v>0</v>
      </c>
      <c r="V1018">
        <v>75165</v>
      </c>
      <c r="W1018">
        <v>115668</v>
      </c>
      <c r="X1018" t="s">
        <v>33</v>
      </c>
      <c r="Y1018" t="s">
        <v>34</v>
      </c>
      <c r="Z1018">
        <v>100</v>
      </c>
      <c r="AA1018" t="s">
        <v>35</v>
      </c>
      <c r="AB1018" t="s">
        <v>35</v>
      </c>
      <c r="AC1018">
        <v>0</v>
      </c>
      <c r="AD1018" t="s">
        <v>35</v>
      </c>
      <c r="AE1018" t="s">
        <v>35</v>
      </c>
      <c r="AF1018">
        <v>0</v>
      </c>
    </row>
    <row r="1019" spans="1:32" x14ac:dyDescent="0.25">
      <c r="A1019" t="s">
        <v>66</v>
      </c>
      <c r="B1019" t="s">
        <v>83</v>
      </c>
      <c r="C1019" t="s">
        <v>334</v>
      </c>
      <c r="D1019">
        <v>65215</v>
      </c>
      <c r="E1019">
        <v>1</v>
      </c>
      <c r="F1019">
        <v>186</v>
      </c>
      <c r="G1019">
        <v>74425</v>
      </c>
      <c r="H1019">
        <v>500</v>
      </c>
      <c r="I1019">
        <v>0</v>
      </c>
      <c r="J1019">
        <v>0</v>
      </c>
      <c r="K1019">
        <v>0</v>
      </c>
      <c r="L1019">
        <v>0</v>
      </c>
      <c r="M1019">
        <v>0</v>
      </c>
      <c r="N1019">
        <v>2000</v>
      </c>
      <c r="O1019">
        <v>12910</v>
      </c>
      <c r="P1019">
        <v>0</v>
      </c>
      <c r="Q1019">
        <v>32</v>
      </c>
      <c r="R1019">
        <v>19251</v>
      </c>
      <c r="S1019">
        <v>5011</v>
      </c>
      <c r="T1019">
        <v>0</v>
      </c>
      <c r="U1019">
        <v>0</v>
      </c>
      <c r="V1019">
        <v>76925</v>
      </c>
      <c r="W1019">
        <v>114129</v>
      </c>
      <c r="X1019" t="s">
        <v>33</v>
      </c>
      <c r="Y1019" t="s">
        <v>34</v>
      </c>
      <c r="Z1019">
        <v>100</v>
      </c>
      <c r="AA1019" t="s">
        <v>35</v>
      </c>
      <c r="AB1019" t="s">
        <v>35</v>
      </c>
      <c r="AC1019">
        <v>0</v>
      </c>
      <c r="AD1019" t="s">
        <v>35</v>
      </c>
      <c r="AE1019" t="s">
        <v>35</v>
      </c>
      <c r="AF1019">
        <v>0</v>
      </c>
    </row>
    <row r="1020" spans="1:32" x14ac:dyDescent="0.25">
      <c r="A1020" t="s">
        <v>119</v>
      </c>
      <c r="B1020" t="s">
        <v>83</v>
      </c>
      <c r="C1020" t="s">
        <v>120</v>
      </c>
      <c r="D1020">
        <v>420566</v>
      </c>
      <c r="E1020">
        <v>1</v>
      </c>
      <c r="F1020">
        <v>190</v>
      </c>
      <c r="G1020">
        <v>74423</v>
      </c>
      <c r="H1020">
        <v>1592</v>
      </c>
      <c r="I1020">
        <v>0</v>
      </c>
      <c r="J1020">
        <v>0</v>
      </c>
      <c r="K1020">
        <v>0</v>
      </c>
      <c r="L1020">
        <v>0</v>
      </c>
      <c r="M1020">
        <v>230</v>
      </c>
      <c r="N1020">
        <v>510</v>
      </c>
      <c r="O1020">
        <v>9839</v>
      </c>
      <c r="P1020">
        <v>773</v>
      </c>
      <c r="Q1020">
        <v>164</v>
      </c>
      <c r="R1020">
        <v>9734</v>
      </c>
      <c r="S1020">
        <v>5462</v>
      </c>
      <c r="T1020">
        <v>0</v>
      </c>
      <c r="U1020">
        <v>229</v>
      </c>
      <c r="V1020">
        <v>76755</v>
      </c>
      <c r="W1020">
        <v>102956</v>
      </c>
      <c r="X1020" t="s">
        <v>33</v>
      </c>
      <c r="Y1020" t="s">
        <v>34</v>
      </c>
      <c r="Z1020">
        <v>100</v>
      </c>
      <c r="AA1020" t="s">
        <v>35</v>
      </c>
      <c r="AB1020" t="s">
        <v>35</v>
      </c>
      <c r="AC1020">
        <v>0</v>
      </c>
      <c r="AD1020" t="s">
        <v>35</v>
      </c>
      <c r="AE1020" t="s">
        <v>35</v>
      </c>
      <c r="AF1020">
        <v>0</v>
      </c>
    </row>
    <row r="1021" spans="1:32" x14ac:dyDescent="0.25">
      <c r="A1021" t="s">
        <v>119</v>
      </c>
      <c r="B1021" t="s">
        <v>83</v>
      </c>
      <c r="C1021" t="s">
        <v>120</v>
      </c>
      <c r="D1021">
        <v>58745</v>
      </c>
      <c r="E1021">
        <v>1</v>
      </c>
      <c r="F1021">
        <v>190</v>
      </c>
      <c r="G1021">
        <v>74423</v>
      </c>
      <c r="H1021">
        <v>0</v>
      </c>
      <c r="I1021">
        <v>0</v>
      </c>
      <c r="J1021">
        <v>0</v>
      </c>
      <c r="K1021">
        <v>0</v>
      </c>
      <c r="L1021">
        <v>0</v>
      </c>
      <c r="M1021">
        <v>179</v>
      </c>
      <c r="N1021">
        <v>3024</v>
      </c>
      <c r="O1021">
        <v>6756</v>
      </c>
      <c r="P1021">
        <v>0</v>
      </c>
      <c r="Q1021">
        <v>164</v>
      </c>
      <c r="R1021">
        <v>9512</v>
      </c>
      <c r="S1021">
        <v>5739</v>
      </c>
      <c r="T1021">
        <v>0</v>
      </c>
      <c r="U1021">
        <v>232</v>
      </c>
      <c r="V1021">
        <v>77626</v>
      </c>
      <c r="W1021">
        <v>100029</v>
      </c>
      <c r="X1021" t="s">
        <v>33</v>
      </c>
      <c r="Y1021" t="s">
        <v>34</v>
      </c>
      <c r="Z1021">
        <v>100</v>
      </c>
      <c r="AA1021" t="s">
        <v>35</v>
      </c>
      <c r="AB1021" t="s">
        <v>35</v>
      </c>
      <c r="AC1021">
        <v>0</v>
      </c>
      <c r="AD1021" t="s">
        <v>35</v>
      </c>
      <c r="AE1021" t="s">
        <v>35</v>
      </c>
      <c r="AF1021">
        <v>0</v>
      </c>
    </row>
    <row r="1022" spans="1:32" x14ac:dyDescent="0.25">
      <c r="A1022" t="s">
        <v>119</v>
      </c>
      <c r="B1022" t="s">
        <v>83</v>
      </c>
      <c r="C1022" t="s">
        <v>120</v>
      </c>
      <c r="D1022">
        <v>58003</v>
      </c>
      <c r="E1022">
        <v>1</v>
      </c>
      <c r="F1022">
        <v>190</v>
      </c>
      <c r="G1022">
        <v>74423</v>
      </c>
      <c r="H1022">
        <v>907</v>
      </c>
      <c r="I1022">
        <v>0</v>
      </c>
      <c r="J1022">
        <v>0</v>
      </c>
      <c r="K1022">
        <v>0</v>
      </c>
      <c r="L1022">
        <v>0</v>
      </c>
      <c r="M1022">
        <v>0</v>
      </c>
      <c r="N1022">
        <v>3796</v>
      </c>
      <c r="O1022">
        <v>14193</v>
      </c>
      <c r="P1022">
        <v>1100</v>
      </c>
      <c r="Q1022">
        <v>164</v>
      </c>
      <c r="R1022">
        <v>9865</v>
      </c>
      <c r="S1022">
        <v>5432</v>
      </c>
      <c r="T1022">
        <v>0</v>
      </c>
      <c r="U1022">
        <v>237</v>
      </c>
      <c r="V1022">
        <v>79126</v>
      </c>
      <c r="W1022">
        <v>110117</v>
      </c>
      <c r="X1022" t="s">
        <v>33</v>
      </c>
      <c r="Y1022" t="s">
        <v>34</v>
      </c>
      <c r="Z1022">
        <v>50</v>
      </c>
      <c r="AA1022" t="s">
        <v>78</v>
      </c>
      <c r="AB1022" t="s">
        <v>79</v>
      </c>
      <c r="AC1022">
        <v>50</v>
      </c>
      <c r="AD1022" t="s">
        <v>35</v>
      </c>
      <c r="AE1022" t="s">
        <v>35</v>
      </c>
      <c r="AF1022">
        <v>0</v>
      </c>
    </row>
    <row r="1023" spans="1:32" x14ac:dyDescent="0.25">
      <c r="A1023" t="s">
        <v>303</v>
      </c>
      <c r="B1023" t="s">
        <v>83</v>
      </c>
      <c r="C1023" t="s">
        <v>304</v>
      </c>
      <c r="D1023">
        <v>55684</v>
      </c>
      <c r="E1023">
        <v>1</v>
      </c>
      <c r="F1023">
        <v>184</v>
      </c>
      <c r="G1023">
        <v>74415</v>
      </c>
      <c r="H1023">
        <v>0</v>
      </c>
      <c r="I1023">
        <v>0</v>
      </c>
      <c r="J1023">
        <v>0</v>
      </c>
      <c r="K1023">
        <v>0</v>
      </c>
      <c r="L1023">
        <v>0</v>
      </c>
      <c r="M1023">
        <v>0</v>
      </c>
      <c r="N1023">
        <v>4741</v>
      </c>
      <c r="O1023">
        <v>14056</v>
      </c>
      <c r="P1023">
        <v>0</v>
      </c>
      <c r="Q1023">
        <v>171</v>
      </c>
      <c r="R1023">
        <v>10092</v>
      </c>
      <c r="S1023">
        <v>5731</v>
      </c>
      <c r="T1023">
        <v>0</v>
      </c>
      <c r="U1023">
        <v>60</v>
      </c>
      <c r="V1023">
        <v>79156</v>
      </c>
      <c r="W1023">
        <v>109266</v>
      </c>
      <c r="X1023" t="s">
        <v>33</v>
      </c>
      <c r="Y1023" t="s">
        <v>34</v>
      </c>
      <c r="Z1023">
        <v>100</v>
      </c>
      <c r="AA1023" t="s">
        <v>35</v>
      </c>
      <c r="AB1023" t="s">
        <v>35</v>
      </c>
      <c r="AC1023">
        <v>0</v>
      </c>
      <c r="AD1023" t="s">
        <v>35</v>
      </c>
      <c r="AE1023" t="s">
        <v>35</v>
      </c>
      <c r="AF1023">
        <v>0</v>
      </c>
    </row>
    <row r="1024" spans="1:32" x14ac:dyDescent="0.25">
      <c r="A1024" t="s">
        <v>303</v>
      </c>
      <c r="B1024" t="s">
        <v>83</v>
      </c>
      <c r="C1024" t="s">
        <v>304</v>
      </c>
      <c r="D1024">
        <v>38223</v>
      </c>
      <c r="E1024">
        <v>1</v>
      </c>
      <c r="F1024">
        <v>184</v>
      </c>
      <c r="G1024">
        <v>74415</v>
      </c>
      <c r="H1024">
        <v>0</v>
      </c>
      <c r="I1024">
        <v>1110</v>
      </c>
      <c r="J1024">
        <v>0</v>
      </c>
      <c r="K1024">
        <v>0</v>
      </c>
      <c r="L1024">
        <v>0</v>
      </c>
      <c r="M1024">
        <v>0</v>
      </c>
      <c r="N1024">
        <v>406</v>
      </c>
      <c r="O1024">
        <v>14056</v>
      </c>
      <c r="P1024">
        <v>0</v>
      </c>
      <c r="Q1024">
        <v>171</v>
      </c>
      <c r="R1024">
        <v>9689</v>
      </c>
      <c r="S1024">
        <v>5242</v>
      </c>
      <c r="T1024">
        <v>0</v>
      </c>
      <c r="U1024">
        <v>60</v>
      </c>
      <c r="V1024">
        <v>75931</v>
      </c>
      <c r="W1024">
        <v>105149</v>
      </c>
      <c r="X1024" t="s">
        <v>33</v>
      </c>
      <c r="Y1024" t="s">
        <v>34</v>
      </c>
      <c r="Z1024">
        <v>100</v>
      </c>
      <c r="AA1024" t="s">
        <v>35</v>
      </c>
      <c r="AB1024" t="s">
        <v>35</v>
      </c>
      <c r="AC1024">
        <v>0</v>
      </c>
      <c r="AD1024" t="s">
        <v>35</v>
      </c>
      <c r="AE1024" t="s">
        <v>35</v>
      </c>
      <c r="AF1024">
        <v>0</v>
      </c>
    </row>
    <row r="1025" spans="1:32" x14ac:dyDescent="0.25">
      <c r="A1025" t="s">
        <v>72</v>
      </c>
      <c r="B1025" t="s">
        <v>83</v>
      </c>
      <c r="C1025" t="s">
        <v>164</v>
      </c>
      <c r="D1025">
        <v>52589</v>
      </c>
      <c r="E1025">
        <v>1</v>
      </c>
      <c r="F1025">
        <v>188</v>
      </c>
      <c r="G1025">
        <v>74363</v>
      </c>
      <c r="H1025">
        <v>200</v>
      </c>
      <c r="I1025">
        <v>0</v>
      </c>
      <c r="J1025">
        <v>0</v>
      </c>
      <c r="K1025">
        <v>0</v>
      </c>
      <c r="L1025">
        <v>0</v>
      </c>
      <c r="M1025">
        <v>243</v>
      </c>
      <c r="N1025">
        <v>0</v>
      </c>
      <c r="O1025">
        <v>15892</v>
      </c>
      <c r="P1025">
        <v>0</v>
      </c>
      <c r="Q1025">
        <v>284</v>
      </c>
      <c r="R1025">
        <v>9538</v>
      </c>
      <c r="S1025">
        <v>5093</v>
      </c>
      <c r="T1025">
        <v>0</v>
      </c>
      <c r="U1025">
        <v>202</v>
      </c>
      <c r="V1025">
        <v>74806</v>
      </c>
      <c r="W1025">
        <v>105815</v>
      </c>
      <c r="X1025" t="s">
        <v>33</v>
      </c>
      <c r="Y1025" t="s">
        <v>34</v>
      </c>
      <c r="Z1025">
        <v>100</v>
      </c>
      <c r="AA1025" t="s">
        <v>35</v>
      </c>
      <c r="AB1025" t="s">
        <v>35</v>
      </c>
      <c r="AC1025">
        <v>0</v>
      </c>
      <c r="AD1025" t="s">
        <v>35</v>
      </c>
      <c r="AE1025" t="s">
        <v>35</v>
      </c>
      <c r="AF1025">
        <v>0</v>
      </c>
    </row>
    <row r="1026" spans="1:32" x14ac:dyDescent="0.25">
      <c r="A1026" t="s">
        <v>320</v>
      </c>
      <c r="B1026" t="s">
        <v>83</v>
      </c>
      <c r="C1026" t="s">
        <v>321</v>
      </c>
      <c r="D1026">
        <v>62203</v>
      </c>
      <c r="E1026">
        <v>1</v>
      </c>
      <c r="F1026">
        <v>186</v>
      </c>
      <c r="G1026">
        <v>74276</v>
      </c>
      <c r="H1026">
        <v>0</v>
      </c>
      <c r="I1026">
        <v>0</v>
      </c>
      <c r="J1026">
        <v>0</v>
      </c>
      <c r="K1026">
        <v>0</v>
      </c>
      <c r="L1026">
        <v>0</v>
      </c>
      <c r="M1026">
        <v>0</v>
      </c>
      <c r="N1026">
        <v>0</v>
      </c>
      <c r="O1026">
        <v>16015</v>
      </c>
      <c r="P1026">
        <v>0</v>
      </c>
      <c r="Q1026">
        <v>5</v>
      </c>
      <c r="R1026">
        <v>9621</v>
      </c>
      <c r="S1026">
        <v>5432</v>
      </c>
      <c r="T1026">
        <v>0</v>
      </c>
      <c r="U1026">
        <v>0</v>
      </c>
      <c r="V1026">
        <v>74276</v>
      </c>
      <c r="W1026">
        <v>105349</v>
      </c>
      <c r="X1026" t="s">
        <v>33</v>
      </c>
      <c r="Y1026" t="s">
        <v>34</v>
      </c>
      <c r="Z1026">
        <v>100</v>
      </c>
      <c r="AA1026" t="s">
        <v>35</v>
      </c>
      <c r="AB1026" t="s">
        <v>35</v>
      </c>
      <c r="AC1026">
        <v>0</v>
      </c>
      <c r="AD1026" t="s">
        <v>35</v>
      </c>
      <c r="AE1026" t="s">
        <v>35</v>
      </c>
      <c r="AF1026">
        <v>0</v>
      </c>
    </row>
    <row r="1027" spans="1:32" x14ac:dyDescent="0.25">
      <c r="A1027" t="s">
        <v>294</v>
      </c>
      <c r="B1027" t="s">
        <v>83</v>
      </c>
      <c r="C1027" t="s">
        <v>295</v>
      </c>
      <c r="D1027">
        <v>417190</v>
      </c>
      <c r="E1027">
        <v>1</v>
      </c>
      <c r="F1027">
        <v>185</v>
      </c>
      <c r="G1027">
        <v>74242</v>
      </c>
      <c r="H1027">
        <v>0</v>
      </c>
      <c r="I1027">
        <v>0</v>
      </c>
      <c r="J1027">
        <v>0</v>
      </c>
      <c r="K1027">
        <v>0</v>
      </c>
      <c r="L1027">
        <v>0</v>
      </c>
      <c r="M1027">
        <v>0</v>
      </c>
      <c r="N1027">
        <v>44</v>
      </c>
      <c r="O1027">
        <v>5626</v>
      </c>
      <c r="P1027">
        <v>309</v>
      </c>
      <c r="Q1027">
        <v>287</v>
      </c>
      <c r="R1027">
        <v>12720</v>
      </c>
      <c r="S1027">
        <v>5710</v>
      </c>
      <c r="T1027">
        <v>0</v>
      </c>
      <c r="U1027">
        <v>29</v>
      </c>
      <c r="V1027">
        <v>74286</v>
      </c>
      <c r="W1027">
        <v>98967</v>
      </c>
      <c r="X1027" t="s">
        <v>121</v>
      </c>
      <c r="Y1027" t="s">
        <v>122</v>
      </c>
      <c r="Z1027">
        <v>100</v>
      </c>
      <c r="AA1027" t="s">
        <v>35</v>
      </c>
      <c r="AB1027" t="s">
        <v>35</v>
      </c>
      <c r="AC1027">
        <v>0</v>
      </c>
      <c r="AD1027" t="s">
        <v>35</v>
      </c>
      <c r="AE1027" t="s">
        <v>35</v>
      </c>
      <c r="AF1027">
        <v>0</v>
      </c>
    </row>
    <row r="1028" spans="1:32" x14ac:dyDescent="0.25">
      <c r="A1028" t="s">
        <v>320</v>
      </c>
      <c r="B1028" t="s">
        <v>74</v>
      </c>
      <c r="C1028" t="s">
        <v>323</v>
      </c>
      <c r="D1028">
        <v>50277</v>
      </c>
      <c r="E1028">
        <v>1</v>
      </c>
      <c r="F1028">
        <v>182</v>
      </c>
      <c r="G1028">
        <v>74238</v>
      </c>
      <c r="H1028">
        <v>0</v>
      </c>
      <c r="I1028">
        <v>0</v>
      </c>
      <c r="J1028">
        <v>0</v>
      </c>
      <c r="K1028">
        <v>0</v>
      </c>
      <c r="L1028">
        <v>0</v>
      </c>
      <c r="M1028">
        <v>0</v>
      </c>
      <c r="N1028">
        <v>1500</v>
      </c>
      <c r="O1028">
        <v>7286</v>
      </c>
      <c r="P1028">
        <v>0</v>
      </c>
      <c r="Q1028">
        <v>0</v>
      </c>
      <c r="R1028">
        <v>11622</v>
      </c>
      <c r="S1028">
        <v>6120</v>
      </c>
      <c r="T1028">
        <v>0</v>
      </c>
      <c r="U1028">
        <v>0</v>
      </c>
      <c r="V1028">
        <v>75738</v>
      </c>
      <c r="W1028">
        <v>100766</v>
      </c>
      <c r="X1028" t="s">
        <v>33</v>
      </c>
      <c r="Y1028" t="s">
        <v>34</v>
      </c>
      <c r="Z1028">
        <v>90</v>
      </c>
      <c r="AA1028" t="s">
        <v>51</v>
      </c>
      <c r="AB1028" t="s">
        <v>52</v>
      </c>
      <c r="AC1028">
        <v>10</v>
      </c>
      <c r="AD1028" t="s">
        <v>35</v>
      </c>
      <c r="AE1028" t="s">
        <v>35</v>
      </c>
      <c r="AF1028">
        <v>0</v>
      </c>
    </row>
    <row r="1029" spans="1:32" x14ac:dyDescent="0.25">
      <c r="A1029" t="s">
        <v>66</v>
      </c>
      <c r="B1029" t="s">
        <v>83</v>
      </c>
      <c r="C1029" t="s">
        <v>334</v>
      </c>
      <c r="D1029">
        <v>34113</v>
      </c>
      <c r="E1029">
        <v>1</v>
      </c>
      <c r="F1029">
        <v>208</v>
      </c>
      <c r="G1029">
        <v>74184</v>
      </c>
      <c r="H1029">
        <v>0</v>
      </c>
      <c r="I1029">
        <v>1859</v>
      </c>
      <c r="J1029">
        <v>0</v>
      </c>
      <c r="K1029">
        <v>0</v>
      </c>
      <c r="L1029">
        <v>0</v>
      </c>
      <c r="M1029">
        <v>0</v>
      </c>
      <c r="N1029">
        <v>4539</v>
      </c>
      <c r="O1029">
        <v>5290</v>
      </c>
      <c r="P1029">
        <v>0</v>
      </c>
      <c r="Q1029">
        <v>32</v>
      </c>
      <c r="R1029">
        <v>20494</v>
      </c>
      <c r="S1029">
        <v>5623</v>
      </c>
      <c r="T1029">
        <v>0</v>
      </c>
      <c r="U1029">
        <v>0</v>
      </c>
      <c r="V1029">
        <v>80582</v>
      </c>
      <c r="W1029">
        <v>112021</v>
      </c>
      <c r="X1029" t="s">
        <v>33</v>
      </c>
      <c r="Y1029" t="s">
        <v>34</v>
      </c>
      <c r="Z1029">
        <v>100</v>
      </c>
      <c r="AA1029" t="s">
        <v>35</v>
      </c>
      <c r="AB1029" t="s">
        <v>35</v>
      </c>
      <c r="AC1029">
        <v>0</v>
      </c>
      <c r="AD1029" t="s">
        <v>35</v>
      </c>
      <c r="AE1029" t="s">
        <v>35</v>
      </c>
      <c r="AF1029">
        <v>0</v>
      </c>
    </row>
    <row r="1030" spans="1:32" x14ac:dyDescent="0.25">
      <c r="A1030" t="s">
        <v>184</v>
      </c>
      <c r="B1030" t="s">
        <v>68</v>
      </c>
      <c r="C1030" t="s">
        <v>186</v>
      </c>
      <c r="D1030">
        <v>45919</v>
      </c>
      <c r="E1030">
        <v>1</v>
      </c>
      <c r="F1030">
        <v>182</v>
      </c>
      <c r="G1030">
        <v>74112</v>
      </c>
      <c r="H1030">
        <v>0</v>
      </c>
      <c r="I1030">
        <v>0</v>
      </c>
      <c r="J1030">
        <v>0</v>
      </c>
      <c r="K1030">
        <v>0</v>
      </c>
      <c r="L1030">
        <v>0</v>
      </c>
      <c r="M1030">
        <v>0</v>
      </c>
      <c r="N1030">
        <v>0</v>
      </c>
      <c r="O1030">
        <v>10150</v>
      </c>
      <c r="P1030">
        <v>0</v>
      </c>
      <c r="Q1030">
        <v>0</v>
      </c>
      <c r="R1030">
        <v>9449</v>
      </c>
      <c r="S1030">
        <v>5670</v>
      </c>
      <c r="T1030">
        <v>0</v>
      </c>
      <c r="U1030">
        <v>0</v>
      </c>
      <c r="V1030">
        <v>74112</v>
      </c>
      <c r="W1030">
        <v>99381</v>
      </c>
      <c r="X1030" t="s">
        <v>33</v>
      </c>
      <c r="Y1030" t="s">
        <v>34</v>
      </c>
      <c r="Z1030">
        <v>42</v>
      </c>
      <c r="AA1030" t="s">
        <v>33</v>
      </c>
      <c r="AB1030" t="s">
        <v>34</v>
      </c>
      <c r="AC1030">
        <v>29</v>
      </c>
      <c r="AD1030" t="s">
        <v>42</v>
      </c>
      <c r="AE1030" t="s">
        <v>43</v>
      </c>
      <c r="AF1030">
        <v>29</v>
      </c>
    </row>
    <row r="1031" spans="1:32" x14ac:dyDescent="0.25">
      <c r="A1031" t="s">
        <v>66</v>
      </c>
      <c r="B1031" t="s">
        <v>83</v>
      </c>
      <c r="C1031" t="s">
        <v>334</v>
      </c>
      <c r="D1031">
        <v>420219</v>
      </c>
      <c r="E1031">
        <v>1</v>
      </c>
      <c r="F1031">
        <v>186</v>
      </c>
      <c r="G1031">
        <v>74100</v>
      </c>
      <c r="H1031">
        <v>260</v>
      </c>
      <c r="I1031">
        <v>123</v>
      </c>
      <c r="J1031">
        <v>0</v>
      </c>
      <c r="K1031">
        <v>0</v>
      </c>
      <c r="L1031">
        <v>0</v>
      </c>
      <c r="M1031">
        <v>0</v>
      </c>
      <c r="N1031">
        <v>2643</v>
      </c>
      <c r="O1031">
        <v>13294</v>
      </c>
      <c r="P1031">
        <v>0</v>
      </c>
      <c r="Q1031">
        <v>32</v>
      </c>
      <c r="R1031">
        <v>19219</v>
      </c>
      <c r="S1031">
        <v>5146</v>
      </c>
      <c r="T1031">
        <v>0</v>
      </c>
      <c r="U1031">
        <v>0</v>
      </c>
      <c r="V1031">
        <v>77126</v>
      </c>
      <c r="W1031">
        <v>114817</v>
      </c>
      <c r="X1031" t="s">
        <v>33</v>
      </c>
      <c r="Y1031" t="s">
        <v>34</v>
      </c>
      <c r="Z1031">
        <v>100</v>
      </c>
      <c r="AA1031" t="s">
        <v>35</v>
      </c>
      <c r="AB1031" t="s">
        <v>35</v>
      </c>
      <c r="AC1031">
        <v>0</v>
      </c>
      <c r="AD1031" t="s">
        <v>35</v>
      </c>
      <c r="AE1031" t="s">
        <v>35</v>
      </c>
      <c r="AF1031">
        <v>0</v>
      </c>
    </row>
    <row r="1032" spans="1:32" x14ac:dyDescent="0.25">
      <c r="A1032" t="s">
        <v>66</v>
      </c>
      <c r="B1032" t="s">
        <v>83</v>
      </c>
      <c r="C1032" t="s">
        <v>334</v>
      </c>
      <c r="D1032">
        <v>422291</v>
      </c>
      <c r="E1032">
        <v>1</v>
      </c>
      <c r="F1032">
        <v>186</v>
      </c>
      <c r="G1032">
        <v>74100</v>
      </c>
      <c r="H1032">
        <v>0</v>
      </c>
      <c r="I1032">
        <v>313</v>
      </c>
      <c r="J1032">
        <v>0</v>
      </c>
      <c r="K1032">
        <v>0</v>
      </c>
      <c r="L1032">
        <v>0</v>
      </c>
      <c r="M1032">
        <v>0</v>
      </c>
      <c r="N1032">
        <v>1285</v>
      </c>
      <c r="O1032">
        <v>12882</v>
      </c>
      <c r="P1032">
        <v>0</v>
      </c>
      <c r="Q1032">
        <v>32</v>
      </c>
      <c r="R1032">
        <v>19117</v>
      </c>
      <c r="S1032">
        <v>5033</v>
      </c>
      <c r="T1032">
        <v>0</v>
      </c>
      <c r="U1032">
        <v>0</v>
      </c>
      <c r="V1032">
        <v>75698</v>
      </c>
      <c r="W1032">
        <v>112762</v>
      </c>
      <c r="X1032" t="s">
        <v>33</v>
      </c>
      <c r="Y1032" t="s">
        <v>34</v>
      </c>
      <c r="Z1032">
        <v>100</v>
      </c>
      <c r="AA1032" t="s">
        <v>35</v>
      </c>
      <c r="AB1032" t="s">
        <v>35</v>
      </c>
      <c r="AC1032">
        <v>0</v>
      </c>
      <c r="AD1032" t="s">
        <v>35</v>
      </c>
      <c r="AE1032" t="s">
        <v>35</v>
      </c>
      <c r="AF1032">
        <v>0</v>
      </c>
    </row>
    <row r="1033" spans="1:32" x14ac:dyDescent="0.25">
      <c r="A1033" t="s">
        <v>94</v>
      </c>
      <c r="B1033" t="s">
        <v>53</v>
      </c>
      <c r="C1033" t="s">
        <v>280</v>
      </c>
      <c r="D1033">
        <v>58563</v>
      </c>
      <c r="E1033">
        <v>1</v>
      </c>
      <c r="F1033">
        <v>182</v>
      </c>
      <c r="G1033">
        <v>74100</v>
      </c>
      <c r="H1033">
        <v>0</v>
      </c>
      <c r="I1033">
        <v>3660</v>
      </c>
      <c r="J1033">
        <v>0</v>
      </c>
      <c r="K1033">
        <v>0</v>
      </c>
      <c r="L1033">
        <v>0</v>
      </c>
      <c r="M1033">
        <v>153</v>
      </c>
      <c r="N1033">
        <v>0</v>
      </c>
      <c r="O1033">
        <v>18729</v>
      </c>
      <c r="P1033">
        <v>0</v>
      </c>
      <c r="Q1033">
        <v>0</v>
      </c>
      <c r="R1033">
        <v>23052</v>
      </c>
      <c r="S1033">
        <v>6359</v>
      </c>
      <c r="T1033">
        <v>0</v>
      </c>
      <c r="U1033">
        <v>0</v>
      </c>
      <c r="V1033">
        <v>77913</v>
      </c>
      <c r="W1033">
        <v>126053</v>
      </c>
      <c r="X1033" t="s">
        <v>33</v>
      </c>
      <c r="Y1033" t="s">
        <v>34</v>
      </c>
      <c r="Z1033">
        <v>100</v>
      </c>
      <c r="AA1033" t="s">
        <v>35</v>
      </c>
      <c r="AB1033" t="s">
        <v>35</v>
      </c>
      <c r="AC1033">
        <v>0</v>
      </c>
      <c r="AD1033" t="s">
        <v>35</v>
      </c>
      <c r="AE1033" t="s">
        <v>35</v>
      </c>
      <c r="AF1033">
        <v>0</v>
      </c>
    </row>
    <row r="1034" spans="1:32" x14ac:dyDescent="0.25">
      <c r="A1034" t="s">
        <v>66</v>
      </c>
      <c r="B1034" t="s">
        <v>83</v>
      </c>
      <c r="C1034" t="s">
        <v>334</v>
      </c>
      <c r="D1034">
        <v>416594</v>
      </c>
      <c r="E1034">
        <v>1</v>
      </c>
      <c r="F1034">
        <v>186</v>
      </c>
      <c r="G1034">
        <v>74100</v>
      </c>
      <c r="H1034">
        <v>0</v>
      </c>
      <c r="I1034">
        <v>87</v>
      </c>
      <c r="J1034">
        <v>0</v>
      </c>
      <c r="K1034">
        <v>0</v>
      </c>
      <c r="L1034">
        <v>0</v>
      </c>
      <c r="M1034">
        <v>0</v>
      </c>
      <c r="N1034">
        <v>1077</v>
      </c>
      <c r="O1034">
        <v>0</v>
      </c>
      <c r="P1034">
        <v>0</v>
      </c>
      <c r="Q1034">
        <v>32</v>
      </c>
      <c r="R1034">
        <v>19069</v>
      </c>
      <c r="S1034">
        <v>5219</v>
      </c>
      <c r="T1034">
        <v>0</v>
      </c>
      <c r="U1034">
        <v>0</v>
      </c>
      <c r="V1034">
        <v>75264</v>
      </c>
      <c r="W1034">
        <v>99584</v>
      </c>
      <c r="X1034" t="s">
        <v>33</v>
      </c>
      <c r="Y1034" t="s">
        <v>34</v>
      </c>
      <c r="Z1034">
        <v>100</v>
      </c>
      <c r="AA1034" t="s">
        <v>35</v>
      </c>
      <c r="AB1034" t="s">
        <v>35</v>
      </c>
      <c r="AC1034">
        <v>0</v>
      </c>
      <c r="AD1034" t="s">
        <v>35</v>
      </c>
      <c r="AE1034" t="s">
        <v>35</v>
      </c>
      <c r="AF1034">
        <v>0</v>
      </c>
    </row>
    <row r="1035" spans="1:32" x14ac:dyDescent="0.25">
      <c r="A1035" t="s">
        <v>47</v>
      </c>
      <c r="B1035" t="s">
        <v>48</v>
      </c>
      <c r="C1035" t="s">
        <v>49</v>
      </c>
      <c r="D1035">
        <v>50372</v>
      </c>
      <c r="E1035">
        <v>1</v>
      </c>
      <c r="F1035">
        <v>184</v>
      </c>
      <c r="G1035">
        <v>74088</v>
      </c>
      <c r="H1035">
        <v>0</v>
      </c>
      <c r="I1035">
        <v>0</v>
      </c>
      <c r="J1035">
        <v>0</v>
      </c>
      <c r="K1035">
        <v>0</v>
      </c>
      <c r="L1035">
        <v>0</v>
      </c>
      <c r="M1035">
        <v>2883</v>
      </c>
      <c r="N1035">
        <v>120</v>
      </c>
      <c r="O1035">
        <v>7477</v>
      </c>
      <c r="P1035">
        <v>590</v>
      </c>
      <c r="Q1035">
        <v>221</v>
      </c>
      <c r="R1035">
        <v>17114</v>
      </c>
      <c r="S1035">
        <v>5897</v>
      </c>
      <c r="T1035">
        <v>0</v>
      </c>
      <c r="U1035">
        <v>0</v>
      </c>
      <c r="V1035">
        <v>77091</v>
      </c>
      <c r="W1035">
        <v>108390</v>
      </c>
      <c r="X1035" t="s">
        <v>33</v>
      </c>
      <c r="Y1035" t="s">
        <v>34</v>
      </c>
      <c r="Z1035">
        <v>100</v>
      </c>
      <c r="AA1035" t="s">
        <v>35</v>
      </c>
      <c r="AB1035" t="s">
        <v>35</v>
      </c>
      <c r="AC1035">
        <v>0</v>
      </c>
      <c r="AD1035" t="s">
        <v>35</v>
      </c>
      <c r="AE1035" t="s">
        <v>35</v>
      </c>
      <c r="AF1035">
        <v>0</v>
      </c>
    </row>
    <row r="1036" spans="1:32" x14ac:dyDescent="0.25">
      <c r="A1036" t="s">
        <v>47</v>
      </c>
      <c r="B1036" t="s">
        <v>48</v>
      </c>
      <c r="C1036" t="s">
        <v>49</v>
      </c>
      <c r="D1036">
        <v>51816</v>
      </c>
      <c r="E1036">
        <v>1</v>
      </c>
      <c r="F1036">
        <v>184</v>
      </c>
      <c r="G1036">
        <v>74088</v>
      </c>
      <c r="H1036">
        <v>0</v>
      </c>
      <c r="I1036">
        <v>3320</v>
      </c>
      <c r="J1036">
        <v>0</v>
      </c>
      <c r="K1036">
        <v>0</v>
      </c>
      <c r="L1036">
        <v>0</v>
      </c>
      <c r="M1036">
        <v>1510</v>
      </c>
      <c r="N1036">
        <v>0</v>
      </c>
      <c r="O1036">
        <v>17254</v>
      </c>
      <c r="P1036">
        <v>590</v>
      </c>
      <c r="Q1036">
        <v>221</v>
      </c>
      <c r="R1036">
        <v>17520</v>
      </c>
      <c r="S1036">
        <v>6037</v>
      </c>
      <c r="T1036">
        <v>0</v>
      </c>
      <c r="U1036">
        <v>0</v>
      </c>
      <c r="V1036">
        <v>78918</v>
      </c>
      <c r="W1036">
        <v>120540</v>
      </c>
      <c r="X1036" t="s">
        <v>33</v>
      </c>
      <c r="Y1036" t="s">
        <v>34</v>
      </c>
      <c r="Z1036">
        <v>100</v>
      </c>
      <c r="AA1036" t="s">
        <v>35</v>
      </c>
      <c r="AB1036" t="s">
        <v>35</v>
      </c>
      <c r="AC1036">
        <v>0</v>
      </c>
      <c r="AD1036" t="s">
        <v>35</v>
      </c>
      <c r="AE1036" t="s">
        <v>35</v>
      </c>
      <c r="AF1036">
        <v>0</v>
      </c>
    </row>
    <row r="1037" spans="1:32" x14ac:dyDescent="0.25">
      <c r="A1037" t="s">
        <v>320</v>
      </c>
      <c r="B1037" t="s">
        <v>83</v>
      </c>
      <c r="C1037" t="s">
        <v>321</v>
      </c>
      <c r="D1037">
        <v>59385</v>
      </c>
      <c r="E1037">
        <v>1</v>
      </c>
      <c r="F1037">
        <v>186</v>
      </c>
      <c r="G1037">
        <v>74076</v>
      </c>
      <c r="H1037">
        <v>0</v>
      </c>
      <c r="I1037">
        <v>0</v>
      </c>
      <c r="J1037">
        <v>0</v>
      </c>
      <c r="K1037">
        <v>0</v>
      </c>
      <c r="L1037">
        <v>0</v>
      </c>
      <c r="M1037">
        <v>0</v>
      </c>
      <c r="N1037">
        <v>0</v>
      </c>
      <c r="O1037">
        <v>12444</v>
      </c>
      <c r="P1037">
        <v>0</v>
      </c>
      <c r="Q1037">
        <v>5</v>
      </c>
      <c r="R1037">
        <v>9544</v>
      </c>
      <c r="S1037">
        <v>5552</v>
      </c>
      <c r="T1037">
        <v>0</v>
      </c>
      <c r="U1037">
        <v>0</v>
      </c>
      <c r="V1037">
        <v>74076</v>
      </c>
      <c r="W1037">
        <v>101621</v>
      </c>
      <c r="X1037" t="s">
        <v>33</v>
      </c>
      <c r="Y1037" t="s">
        <v>34</v>
      </c>
      <c r="Z1037">
        <v>100</v>
      </c>
      <c r="AA1037" t="s">
        <v>35</v>
      </c>
      <c r="AB1037" t="s">
        <v>35</v>
      </c>
      <c r="AC1037">
        <v>0</v>
      </c>
      <c r="AD1037" t="s">
        <v>35</v>
      </c>
      <c r="AE1037" t="s">
        <v>35</v>
      </c>
      <c r="AF1037">
        <v>0</v>
      </c>
    </row>
    <row r="1038" spans="1:32" x14ac:dyDescent="0.25">
      <c r="A1038" t="s">
        <v>320</v>
      </c>
      <c r="B1038" t="s">
        <v>83</v>
      </c>
      <c r="C1038" t="s">
        <v>321</v>
      </c>
      <c r="D1038">
        <v>60650</v>
      </c>
      <c r="E1038">
        <v>1</v>
      </c>
      <c r="F1038">
        <v>186</v>
      </c>
      <c r="G1038">
        <v>74030</v>
      </c>
      <c r="H1038">
        <v>0</v>
      </c>
      <c r="I1038">
        <v>8326</v>
      </c>
      <c r="J1038">
        <v>0</v>
      </c>
      <c r="K1038">
        <v>0</v>
      </c>
      <c r="L1038">
        <v>0</v>
      </c>
      <c r="M1038">
        <v>0</v>
      </c>
      <c r="N1038">
        <v>0</v>
      </c>
      <c r="O1038">
        <v>21980</v>
      </c>
      <c r="P1038">
        <v>0</v>
      </c>
      <c r="Q1038">
        <v>5</v>
      </c>
      <c r="R1038">
        <v>10703</v>
      </c>
      <c r="S1038">
        <v>5968</v>
      </c>
      <c r="T1038">
        <v>0</v>
      </c>
      <c r="U1038">
        <v>0</v>
      </c>
      <c r="V1038">
        <v>82356</v>
      </c>
      <c r="W1038">
        <v>121012</v>
      </c>
      <c r="X1038" t="s">
        <v>33</v>
      </c>
      <c r="Y1038" t="s">
        <v>34</v>
      </c>
      <c r="Z1038">
        <v>100</v>
      </c>
      <c r="AA1038" t="s">
        <v>35</v>
      </c>
      <c r="AB1038" t="s">
        <v>35</v>
      </c>
      <c r="AC1038">
        <v>0</v>
      </c>
      <c r="AD1038" t="s">
        <v>35</v>
      </c>
      <c r="AE1038" t="s">
        <v>35</v>
      </c>
      <c r="AF1038">
        <v>0</v>
      </c>
    </row>
    <row r="1039" spans="1:32" x14ac:dyDescent="0.25">
      <c r="A1039" t="s">
        <v>320</v>
      </c>
      <c r="B1039" t="s">
        <v>83</v>
      </c>
      <c r="C1039" t="s">
        <v>321</v>
      </c>
      <c r="D1039">
        <v>418444</v>
      </c>
      <c r="E1039">
        <v>1</v>
      </c>
      <c r="F1039">
        <v>240</v>
      </c>
      <c r="G1039">
        <v>74000</v>
      </c>
      <c r="H1039">
        <v>0</v>
      </c>
      <c r="I1039">
        <v>0</v>
      </c>
      <c r="J1039">
        <v>0</v>
      </c>
      <c r="K1039">
        <v>0</v>
      </c>
      <c r="L1039">
        <v>0</v>
      </c>
      <c r="M1039">
        <v>0</v>
      </c>
      <c r="N1039">
        <v>0</v>
      </c>
      <c r="O1039">
        <v>0</v>
      </c>
      <c r="P1039">
        <v>0</v>
      </c>
      <c r="Q1039">
        <v>0</v>
      </c>
      <c r="R1039">
        <v>0</v>
      </c>
      <c r="S1039">
        <v>5661</v>
      </c>
      <c r="T1039">
        <v>0</v>
      </c>
      <c r="U1039">
        <v>0</v>
      </c>
      <c r="V1039">
        <v>74000</v>
      </c>
      <c r="W1039">
        <v>79661</v>
      </c>
      <c r="X1039" t="s">
        <v>33</v>
      </c>
      <c r="Y1039" t="s">
        <v>34</v>
      </c>
      <c r="Z1039">
        <v>100</v>
      </c>
      <c r="AA1039" t="s">
        <v>35</v>
      </c>
      <c r="AB1039" t="s">
        <v>35</v>
      </c>
      <c r="AC1039">
        <v>0</v>
      </c>
      <c r="AD1039" t="s">
        <v>35</v>
      </c>
      <c r="AE1039" t="s">
        <v>35</v>
      </c>
      <c r="AF1039">
        <v>0</v>
      </c>
    </row>
    <row r="1040" spans="1:32" x14ac:dyDescent="0.25">
      <c r="A1040" t="s">
        <v>198</v>
      </c>
      <c r="B1040" t="s">
        <v>203</v>
      </c>
      <c r="C1040" t="s">
        <v>204</v>
      </c>
      <c r="D1040">
        <v>50536</v>
      </c>
      <c r="E1040">
        <v>1</v>
      </c>
      <c r="F1040">
        <v>220</v>
      </c>
      <c r="G1040">
        <v>73977</v>
      </c>
      <c r="H1040">
        <v>0</v>
      </c>
      <c r="I1040">
        <v>3625</v>
      </c>
      <c r="J1040">
        <v>0</v>
      </c>
      <c r="K1040">
        <v>0</v>
      </c>
      <c r="L1040">
        <v>0</v>
      </c>
      <c r="M1040">
        <v>0</v>
      </c>
      <c r="N1040">
        <v>1279</v>
      </c>
      <c r="O1040">
        <v>8662</v>
      </c>
      <c r="P1040">
        <v>0</v>
      </c>
      <c r="Q1040">
        <v>0</v>
      </c>
      <c r="R1040">
        <v>10332</v>
      </c>
      <c r="S1040">
        <v>5988</v>
      </c>
      <c r="T1040">
        <v>0</v>
      </c>
      <c r="U1040">
        <v>0</v>
      </c>
      <c r="V1040">
        <v>78881</v>
      </c>
      <c r="W1040">
        <v>103863</v>
      </c>
      <c r="X1040" t="s">
        <v>33</v>
      </c>
      <c r="Y1040" t="s">
        <v>34</v>
      </c>
      <c r="Z1040">
        <v>87</v>
      </c>
      <c r="AA1040" t="s">
        <v>33</v>
      </c>
      <c r="AB1040" t="s">
        <v>34</v>
      </c>
      <c r="AC1040">
        <v>13</v>
      </c>
      <c r="AD1040" t="s">
        <v>35</v>
      </c>
      <c r="AE1040" t="s">
        <v>35</v>
      </c>
      <c r="AF1040">
        <v>0</v>
      </c>
    </row>
    <row r="1041" spans="1:32" x14ac:dyDescent="0.25">
      <c r="A1041" t="s">
        <v>320</v>
      </c>
      <c r="B1041" t="s">
        <v>83</v>
      </c>
      <c r="C1041" t="s">
        <v>321</v>
      </c>
      <c r="D1041">
        <v>59114</v>
      </c>
      <c r="E1041">
        <v>1</v>
      </c>
      <c r="F1041">
        <v>186</v>
      </c>
      <c r="G1041">
        <v>73973</v>
      </c>
      <c r="H1041">
        <v>9101</v>
      </c>
      <c r="I1041">
        <v>6217</v>
      </c>
      <c r="J1041">
        <v>0</v>
      </c>
      <c r="K1041">
        <v>0</v>
      </c>
      <c r="L1041">
        <v>0</v>
      </c>
      <c r="M1041">
        <v>0</v>
      </c>
      <c r="N1041">
        <v>845</v>
      </c>
      <c r="O1041">
        <v>21980</v>
      </c>
      <c r="P1041">
        <v>0</v>
      </c>
      <c r="Q1041">
        <v>5</v>
      </c>
      <c r="R1041">
        <v>11725</v>
      </c>
      <c r="S1041">
        <v>6759</v>
      </c>
      <c r="T1041">
        <v>0</v>
      </c>
      <c r="U1041">
        <v>0</v>
      </c>
      <c r="V1041">
        <v>90136</v>
      </c>
      <c r="W1041">
        <v>130605</v>
      </c>
      <c r="X1041" t="s">
        <v>33</v>
      </c>
      <c r="Y1041" t="s">
        <v>34</v>
      </c>
      <c r="Z1041">
        <v>100</v>
      </c>
      <c r="AA1041" t="s">
        <v>35</v>
      </c>
      <c r="AB1041" t="s">
        <v>35</v>
      </c>
      <c r="AC1041">
        <v>0</v>
      </c>
      <c r="AD1041" t="s">
        <v>35</v>
      </c>
      <c r="AE1041" t="s">
        <v>35</v>
      </c>
      <c r="AF1041">
        <v>0</v>
      </c>
    </row>
    <row r="1042" spans="1:32" x14ac:dyDescent="0.25">
      <c r="A1042" t="s">
        <v>106</v>
      </c>
      <c r="B1042" t="s">
        <v>83</v>
      </c>
      <c r="C1042" t="s">
        <v>107</v>
      </c>
      <c r="D1042">
        <v>61335</v>
      </c>
      <c r="E1042">
        <v>1</v>
      </c>
      <c r="F1042">
        <v>187</v>
      </c>
      <c r="G1042">
        <v>73965</v>
      </c>
      <c r="H1042">
        <v>1578</v>
      </c>
      <c r="I1042">
        <v>0</v>
      </c>
      <c r="J1042">
        <v>0</v>
      </c>
      <c r="K1042">
        <v>0</v>
      </c>
      <c r="L1042">
        <v>0</v>
      </c>
      <c r="M1042">
        <v>108</v>
      </c>
      <c r="N1042">
        <v>0</v>
      </c>
      <c r="O1042">
        <v>15558</v>
      </c>
      <c r="P1042">
        <v>828</v>
      </c>
      <c r="Q1042">
        <v>160</v>
      </c>
      <c r="R1042">
        <v>9658</v>
      </c>
      <c r="S1042">
        <v>5155</v>
      </c>
      <c r="T1042">
        <v>0</v>
      </c>
      <c r="U1042">
        <v>0</v>
      </c>
      <c r="V1042">
        <v>75651</v>
      </c>
      <c r="W1042">
        <v>107010</v>
      </c>
      <c r="X1042" t="s">
        <v>33</v>
      </c>
      <c r="Y1042" t="s">
        <v>34</v>
      </c>
      <c r="Z1042">
        <v>100</v>
      </c>
      <c r="AA1042" t="s">
        <v>35</v>
      </c>
      <c r="AB1042" t="s">
        <v>35</v>
      </c>
      <c r="AC1042">
        <v>0</v>
      </c>
      <c r="AD1042" t="s">
        <v>35</v>
      </c>
      <c r="AE1042" t="s">
        <v>35</v>
      </c>
      <c r="AF1042">
        <v>0</v>
      </c>
    </row>
    <row r="1043" spans="1:32" x14ac:dyDescent="0.25">
      <c r="A1043" t="s">
        <v>320</v>
      </c>
      <c r="B1043" t="s">
        <v>83</v>
      </c>
      <c r="C1043" t="s">
        <v>321</v>
      </c>
      <c r="D1043">
        <v>64966</v>
      </c>
      <c r="E1043">
        <v>1</v>
      </c>
      <c r="F1043">
        <v>186</v>
      </c>
      <c r="G1043">
        <v>73959</v>
      </c>
      <c r="H1043">
        <v>66</v>
      </c>
      <c r="I1043">
        <v>890</v>
      </c>
      <c r="J1043">
        <v>0</v>
      </c>
      <c r="K1043">
        <v>0</v>
      </c>
      <c r="L1043">
        <v>0</v>
      </c>
      <c r="M1043">
        <v>0</v>
      </c>
      <c r="N1043">
        <v>0</v>
      </c>
      <c r="O1043">
        <v>21980</v>
      </c>
      <c r="P1043">
        <v>0</v>
      </c>
      <c r="Q1043">
        <v>5</v>
      </c>
      <c r="R1043">
        <v>9832</v>
      </c>
      <c r="S1043">
        <v>5759</v>
      </c>
      <c r="T1043">
        <v>0</v>
      </c>
      <c r="U1043">
        <v>0</v>
      </c>
      <c r="V1043">
        <v>74915</v>
      </c>
      <c r="W1043">
        <v>112491</v>
      </c>
      <c r="X1043" t="s">
        <v>45</v>
      </c>
      <c r="Y1043" t="s">
        <v>46</v>
      </c>
      <c r="Z1043">
        <v>100</v>
      </c>
      <c r="AA1043" t="s">
        <v>35</v>
      </c>
      <c r="AB1043" t="s">
        <v>35</v>
      </c>
      <c r="AC1043">
        <v>0</v>
      </c>
      <c r="AD1043" t="s">
        <v>35</v>
      </c>
      <c r="AE1043" t="s">
        <v>35</v>
      </c>
      <c r="AF1043">
        <v>0</v>
      </c>
    </row>
    <row r="1044" spans="1:32" x14ac:dyDescent="0.25">
      <c r="A1044" t="s">
        <v>320</v>
      </c>
      <c r="B1044" t="s">
        <v>83</v>
      </c>
      <c r="C1044" t="s">
        <v>321</v>
      </c>
      <c r="D1044">
        <v>63583</v>
      </c>
      <c r="E1044">
        <v>1</v>
      </c>
      <c r="F1044">
        <v>186</v>
      </c>
      <c r="G1044">
        <v>73938</v>
      </c>
      <c r="H1044">
        <v>0</v>
      </c>
      <c r="I1044">
        <v>0</v>
      </c>
      <c r="J1044">
        <v>0</v>
      </c>
      <c r="K1044">
        <v>0</v>
      </c>
      <c r="L1044">
        <v>0</v>
      </c>
      <c r="M1044">
        <v>0</v>
      </c>
      <c r="N1044">
        <v>0</v>
      </c>
      <c r="O1044">
        <v>21980</v>
      </c>
      <c r="P1044">
        <v>0</v>
      </c>
      <c r="Q1044">
        <v>5</v>
      </c>
      <c r="R1044">
        <v>9576</v>
      </c>
      <c r="S1044">
        <v>5431</v>
      </c>
      <c r="T1044">
        <v>0</v>
      </c>
      <c r="U1044">
        <v>0</v>
      </c>
      <c r="V1044">
        <v>73938</v>
      </c>
      <c r="W1044">
        <v>110930</v>
      </c>
      <c r="X1044" t="s">
        <v>33</v>
      </c>
      <c r="Y1044" t="s">
        <v>34</v>
      </c>
      <c r="Z1044">
        <v>100</v>
      </c>
      <c r="AA1044" t="s">
        <v>35</v>
      </c>
      <c r="AB1044" t="s">
        <v>35</v>
      </c>
      <c r="AC1044">
        <v>0</v>
      </c>
      <c r="AD1044" t="s">
        <v>35</v>
      </c>
      <c r="AE1044" t="s">
        <v>35</v>
      </c>
      <c r="AF1044">
        <v>0</v>
      </c>
    </row>
    <row r="1045" spans="1:32" x14ac:dyDescent="0.25">
      <c r="A1045" t="s">
        <v>106</v>
      </c>
      <c r="B1045" t="s">
        <v>83</v>
      </c>
      <c r="C1045" t="s">
        <v>107</v>
      </c>
      <c r="D1045">
        <v>53299</v>
      </c>
      <c r="E1045">
        <v>1</v>
      </c>
      <c r="F1045">
        <v>187</v>
      </c>
      <c r="G1045">
        <v>73935</v>
      </c>
      <c r="H1045">
        <v>0</v>
      </c>
      <c r="I1045">
        <v>0</v>
      </c>
      <c r="J1045">
        <v>0</v>
      </c>
      <c r="K1045">
        <v>0</v>
      </c>
      <c r="L1045">
        <v>0</v>
      </c>
      <c r="M1045">
        <v>0</v>
      </c>
      <c r="N1045">
        <v>738</v>
      </c>
      <c r="O1045">
        <v>8841</v>
      </c>
      <c r="P1045">
        <v>486</v>
      </c>
      <c r="Q1045">
        <v>160</v>
      </c>
      <c r="R1045">
        <v>9521</v>
      </c>
      <c r="S1045">
        <v>5697</v>
      </c>
      <c r="T1045">
        <v>0</v>
      </c>
      <c r="U1045">
        <v>0</v>
      </c>
      <c r="V1045">
        <v>74673</v>
      </c>
      <c r="W1045">
        <v>99378</v>
      </c>
      <c r="X1045" t="s">
        <v>33</v>
      </c>
      <c r="Y1045" t="s">
        <v>34</v>
      </c>
      <c r="Z1045">
        <v>100</v>
      </c>
      <c r="AA1045" t="s">
        <v>35</v>
      </c>
      <c r="AB1045" t="s">
        <v>35</v>
      </c>
      <c r="AC1045">
        <v>0</v>
      </c>
      <c r="AD1045" t="s">
        <v>35</v>
      </c>
      <c r="AE1045" t="s">
        <v>35</v>
      </c>
      <c r="AF1045">
        <v>0</v>
      </c>
    </row>
    <row r="1046" spans="1:32" x14ac:dyDescent="0.25">
      <c r="A1046" t="s">
        <v>106</v>
      </c>
      <c r="B1046" t="s">
        <v>83</v>
      </c>
      <c r="C1046" t="s">
        <v>107</v>
      </c>
      <c r="D1046">
        <v>52377</v>
      </c>
      <c r="E1046">
        <v>1</v>
      </c>
      <c r="F1046">
        <v>187</v>
      </c>
      <c r="G1046">
        <v>73935</v>
      </c>
      <c r="H1046">
        <v>0</v>
      </c>
      <c r="I1046">
        <v>0</v>
      </c>
      <c r="J1046">
        <v>0</v>
      </c>
      <c r="K1046">
        <v>0</v>
      </c>
      <c r="L1046">
        <v>0</v>
      </c>
      <c r="M1046">
        <v>0</v>
      </c>
      <c r="N1046">
        <v>0</v>
      </c>
      <c r="O1046">
        <v>15558</v>
      </c>
      <c r="P1046">
        <v>828</v>
      </c>
      <c r="Q1046">
        <v>160</v>
      </c>
      <c r="R1046">
        <v>9427</v>
      </c>
      <c r="S1046">
        <v>5024</v>
      </c>
      <c r="T1046">
        <v>0</v>
      </c>
      <c r="U1046">
        <v>0</v>
      </c>
      <c r="V1046">
        <v>73935</v>
      </c>
      <c r="W1046">
        <v>104932</v>
      </c>
      <c r="X1046" t="s">
        <v>33</v>
      </c>
      <c r="Y1046" t="s">
        <v>34</v>
      </c>
      <c r="Z1046">
        <v>100</v>
      </c>
      <c r="AA1046" t="s">
        <v>35</v>
      </c>
      <c r="AB1046" t="s">
        <v>35</v>
      </c>
      <c r="AC1046">
        <v>0</v>
      </c>
      <c r="AD1046" t="s">
        <v>35</v>
      </c>
      <c r="AE1046" t="s">
        <v>35</v>
      </c>
      <c r="AF1046">
        <v>0</v>
      </c>
    </row>
    <row r="1047" spans="1:32" x14ac:dyDescent="0.25">
      <c r="A1047" t="s">
        <v>106</v>
      </c>
      <c r="B1047" t="s">
        <v>83</v>
      </c>
      <c r="C1047" t="s">
        <v>107</v>
      </c>
      <c r="D1047">
        <v>51589</v>
      </c>
      <c r="E1047">
        <v>1</v>
      </c>
      <c r="F1047">
        <v>187</v>
      </c>
      <c r="G1047">
        <v>73935</v>
      </c>
      <c r="H1047">
        <v>0</v>
      </c>
      <c r="I1047">
        <v>0</v>
      </c>
      <c r="J1047">
        <v>0</v>
      </c>
      <c r="K1047">
        <v>0</v>
      </c>
      <c r="L1047">
        <v>0</v>
      </c>
      <c r="M1047">
        <v>0</v>
      </c>
      <c r="N1047">
        <v>613</v>
      </c>
      <c r="O1047">
        <v>15558</v>
      </c>
      <c r="P1047">
        <v>828</v>
      </c>
      <c r="Q1047">
        <v>160</v>
      </c>
      <c r="R1047">
        <v>9505</v>
      </c>
      <c r="S1047">
        <v>5638</v>
      </c>
      <c r="T1047">
        <v>0</v>
      </c>
      <c r="U1047">
        <v>0</v>
      </c>
      <c r="V1047">
        <v>74548</v>
      </c>
      <c r="W1047">
        <v>106237</v>
      </c>
      <c r="X1047" t="s">
        <v>33</v>
      </c>
      <c r="Y1047" t="s">
        <v>34</v>
      </c>
      <c r="Z1047">
        <v>100</v>
      </c>
      <c r="AA1047" t="s">
        <v>35</v>
      </c>
      <c r="AB1047" t="s">
        <v>35</v>
      </c>
      <c r="AC1047">
        <v>0</v>
      </c>
      <c r="AD1047" t="s">
        <v>35</v>
      </c>
      <c r="AE1047" t="s">
        <v>35</v>
      </c>
      <c r="AF1047">
        <v>0</v>
      </c>
    </row>
    <row r="1048" spans="1:32" x14ac:dyDescent="0.25">
      <c r="A1048" t="s">
        <v>320</v>
      </c>
      <c r="B1048" t="s">
        <v>83</v>
      </c>
      <c r="C1048" t="s">
        <v>321</v>
      </c>
      <c r="D1048">
        <v>62502</v>
      </c>
      <c r="E1048">
        <v>1</v>
      </c>
      <c r="F1048">
        <v>186</v>
      </c>
      <c r="G1048">
        <v>73919</v>
      </c>
      <c r="H1048">
        <v>0</v>
      </c>
      <c r="I1048">
        <v>0</v>
      </c>
      <c r="J1048">
        <v>0</v>
      </c>
      <c r="K1048">
        <v>0</v>
      </c>
      <c r="L1048">
        <v>0</v>
      </c>
      <c r="M1048">
        <v>0</v>
      </c>
      <c r="N1048">
        <v>0</v>
      </c>
      <c r="O1048">
        <v>21980</v>
      </c>
      <c r="P1048">
        <v>0</v>
      </c>
      <c r="Q1048">
        <v>5</v>
      </c>
      <c r="R1048">
        <v>9660</v>
      </c>
      <c r="S1048">
        <v>5269</v>
      </c>
      <c r="T1048">
        <v>0</v>
      </c>
      <c r="U1048">
        <v>0</v>
      </c>
      <c r="V1048">
        <v>73919</v>
      </c>
      <c r="W1048">
        <v>110833</v>
      </c>
      <c r="X1048" t="s">
        <v>33</v>
      </c>
      <c r="Y1048" t="s">
        <v>34</v>
      </c>
      <c r="Z1048">
        <v>100</v>
      </c>
      <c r="AA1048" t="s">
        <v>35</v>
      </c>
      <c r="AB1048" t="s">
        <v>35</v>
      </c>
      <c r="AC1048">
        <v>0</v>
      </c>
      <c r="AD1048" t="s">
        <v>35</v>
      </c>
      <c r="AE1048" t="s">
        <v>35</v>
      </c>
      <c r="AF1048">
        <v>0</v>
      </c>
    </row>
    <row r="1049" spans="1:32" x14ac:dyDescent="0.25">
      <c r="A1049" t="s">
        <v>119</v>
      </c>
      <c r="B1049" t="s">
        <v>83</v>
      </c>
      <c r="C1049" t="s">
        <v>120</v>
      </c>
      <c r="D1049">
        <v>61428</v>
      </c>
      <c r="E1049">
        <v>1</v>
      </c>
      <c r="F1049">
        <v>190</v>
      </c>
      <c r="G1049">
        <v>73907</v>
      </c>
      <c r="H1049">
        <v>0</v>
      </c>
      <c r="I1049">
        <v>0</v>
      </c>
      <c r="J1049">
        <v>0</v>
      </c>
      <c r="K1049">
        <v>0</v>
      </c>
      <c r="L1049">
        <v>0</v>
      </c>
      <c r="M1049">
        <v>106</v>
      </c>
      <c r="N1049">
        <v>9649</v>
      </c>
      <c r="O1049">
        <v>6836</v>
      </c>
      <c r="P1049">
        <v>321</v>
      </c>
      <c r="Q1049">
        <v>163</v>
      </c>
      <c r="R1049">
        <v>10336</v>
      </c>
      <c r="S1049">
        <v>6272</v>
      </c>
      <c r="T1049">
        <v>0</v>
      </c>
      <c r="U1049">
        <v>250</v>
      </c>
      <c r="V1049">
        <v>83662</v>
      </c>
      <c r="W1049">
        <v>107840</v>
      </c>
      <c r="X1049" t="s">
        <v>33</v>
      </c>
      <c r="Y1049" t="s">
        <v>34</v>
      </c>
      <c r="Z1049">
        <v>100</v>
      </c>
      <c r="AA1049" t="s">
        <v>35</v>
      </c>
      <c r="AB1049" t="s">
        <v>35</v>
      </c>
      <c r="AC1049">
        <v>0</v>
      </c>
      <c r="AD1049" t="s">
        <v>35</v>
      </c>
      <c r="AE1049" t="s">
        <v>35</v>
      </c>
      <c r="AF1049">
        <v>0</v>
      </c>
    </row>
    <row r="1050" spans="1:32" x14ac:dyDescent="0.25">
      <c r="A1050" t="s">
        <v>209</v>
      </c>
      <c r="B1050" t="s">
        <v>83</v>
      </c>
      <c r="C1050" t="s">
        <v>210</v>
      </c>
      <c r="D1050">
        <v>44513</v>
      </c>
      <c r="E1050">
        <v>1</v>
      </c>
      <c r="F1050">
        <v>184</v>
      </c>
      <c r="G1050">
        <v>73900</v>
      </c>
      <c r="H1050">
        <v>0</v>
      </c>
      <c r="I1050">
        <v>70</v>
      </c>
      <c r="J1050">
        <v>0</v>
      </c>
      <c r="K1050">
        <v>0</v>
      </c>
      <c r="L1050">
        <v>0</v>
      </c>
      <c r="M1050">
        <v>1140</v>
      </c>
      <c r="N1050">
        <v>487</v>
      </c>
      <c r="O1050">
        <v>11342</v>
      </c>
      <c r="P1050">
        <v>0</v>
      </c>
      <c r="Q1050">
        <v>0</v>
      </c>
      <c r="R1050">
        <v>20987</v>
      </c>
      <c r="S1050">
        <v>5783</v>
      </c>
      <c r="T1050">
        <v>0</v>
      </c>
      <c r="U1050">
        <v>0</v>
      </c>
      <c r="V1050">
        <v>75597</v>
      </c>
      <c r="W1050">
        <v>113709</v>
      </c>
      <c r="X1050" t="s">
        <v>33</v>
      </c>
      <c r="Y1050" t="s">
        <v>34</v>
      </c>
      <c r="Z1050">
        <v>100</v>
      </c>
      <c r="AA1050" t="s">
        <v>35</v>
      </c>
      <c r="AB1050" t="s">
        <v>35</v>
      </c>
      <c r="AC1050">
        <v>0</v>
      </c>
      <c r="AD1050" t="s">
        <v>35</v>
      </c>
      <c r="AE1050" t="s">
        <v>35</v>
      </c>
      <c r="AF1050">
        <v>0</v>
      </c>
    </row>
    <row r="1051" spans="1:32" x14ac:dyDescent="0.25">
      <c r="A1051" t="s">
        <v>303</v>
      </c>
      <c r="B1051" t="s">
        <v>83</v>
      </c>
      <c r="C1051" t="s">
        <v>304</v>
      </c>
      <c r="D1051">
        <v>53171</v>
      </c>
      <c r="E1051">
        <v>1</v>
      </c>
      <c r="F1051">
        <v>184</v>
      </c>
      <c r="G1051">
        <v>73890</v>
      </c>
      <c r="H1051">
        <v>12315</v>
      </c>
      <c r="I1051">
        <v>8094</v>
      </c>
      <c r="J1051">
        <v>0</v>
      </c>
      <c r="K1051">
        <v>0</v>
      </c>
      <c r="L1051">
        <v>0</v>
      </c>
      <c r="M1051">
        <v>0</v>
      </c>
      <c r="N1051">
        <v>5286</v>
      </c>
      <c r="O1051">
        <v>14056</v>
      </c>
      <c r="P1051">
        <v>0</v>
      </c>
      <c r="Q1051">
        <v>171</v>
      </c>
      <c r="R1051">
        <v>12701</v>
      </c>
      <c r="S1051">
        <v>6995</v>
      </c>
      <c r="T1051">
        <v>0</v>
      </c>
      <c r="U1051">
        <v>60</v>
      </c>
      <c r="V1051">
        <v>99585</v>
      </c>
      <c r="W1051">
        <v>133568</v>
      </c>
      <c r="X1051" t="s">
        <v>33</v>
      </c>
      <c r="Y1051" t="s">
        <v>34</v>
      </c>
      <c r="Z1051">
        <v>100</v>
      </c>
      <c r="AA1051" t="s">
        <v>35</v>
      </c>
      <c r="AB1051" t="s">
        <v>35</v>
      </c>
      <c r="AC1051">
        <v>0</v>
      </c>
      <c r="AD1051" t="s">
        <v>35</v>
      </c>
      <c r="AE1051" t="s">
        <v>35</v>
      </c>
      <c r="AF1051">
        <v>0</v>
      </c>
    </row>
    <row r="1052" spans="1:32" x14ac:dyDescent="0.25">
      <c r="A1052" t="s">
        <v>303</v>
      </c>
      <c r="B1052" t="s">
        <v>83</v>
      </c>
      <c r="C1052" t="s">
        <v>304</v>
      </c>
      <c r="D1052">
        <v>54613</v>
      </c>
      <c r="E1052">
        <v>1</v>
      </c>
      <c r="F1052">
        <v>184</v>
      </c>
      <c r="G1052">
        <v>73890</v>
      </c>
      <c r="H1052">
        <v>0</v>
      </c>
      <c r="I1052">
        <v>4938</v>
      </c>
      <c r="J1052">
        <v>0</v>
      </c>
      <c r="K1052">
        <v>0</v>
      </c>
      <c r="L1052">
        <v>0</v>
      </c>
      <c r="M1052">
        <v>0</v>
      </c>
      <c r="N1052">
        <v>8113</v>
      </c>
      <c r="O1052">
        <v>11432</v>
      </c>
      <c r="P1052">
        <v>0</v>
      </c>
      <c r="Q1052">
        <v>171</v>
      </c>
      <c r="R1052">
        <v>11116</v>
      </c>
      <c r="S1052">
        <v>6045</v>
      </c>
      <c r="T1052">
        <v>0</v>
      </c>
      <c r="U1052">
        <v>60</v>
      </c>
      <c r="V1052">
        <v>86941</v>
      </c>
      <c r="W1052">
        <v>115765</v>
      </c>
      <c r="X1052" t="s">
        <v>33</v>
      </c>
      <c r="Y1052" t="s">
        <v>34</v>
      </c>
      <c r="Z1052">
        <v>100</v>
      </c>
      <c r="AA1052" t="s">
        <v>35</v>
      </c>
      <c r="AB1052" t="s">
        <v>35</v>
      </c>
      <c r="AC1052">
        <v>0</v>
      </c>
      <c r="AD1052" t="s">
        <v>35</v>
      </c>
      <c r="AE1052" t="s">
        <v>35</v>
      </c>
      <c r="AF1052">
        <v>0</v>
      </c>
    </row>
    <row r="1053" spans="1:32" x14ac:dyDescent="0.25">
      <c r="A1053" t="s">
        <v>303</v>
      </c>
      <c r="B1053" t="s">
        <v>83</v>
      </c>
      <c r="C1053" t="s">
        <v>304</v>
      </c>
      <c r="D1053">
        <v>55498</v>
      </c>
      <c r="E1053">
        <v>1</v>
      </c>
      <c r="F1053">
        <v>184</v>
      </c>
      <c r="G1053">
        <v>73890</v>
      </c>
      <c r="H1053">
        <v>0</v>
      </c>
      <c r="I1053">
        <v>0</v>
      </c>
      <c r="J1053">
        <v>0</v>
      </c>
      <c r="K1053">
        <v>0</v>
      </c>
      <c r="L1053">
        <v>0</v>
      </c>
      <c r="M1053">
        <v>0</v>
      </c>
      <c r="N1053">
        <v>1748</v>
      </c>
      <c r="O1053">
        <v>14056</v>
      </c>
      <c r="P1053">
        <v>0</v>
      </c>
      <c r="Q1053">
        <v>171</v>
      </c>
      <c r="R1053">
        <v>9646</v>
      </c>
      <c r="S1053">
        <v>5272</v>
      </c>
      <c r="T1053">
        <v>0</v>
      </c>
      <c r="U1053">
        <v>60</v>
      </c>
      <c r="V1053">
        <v>75638</v>
      </c>
      <c r="W1053">
        <v>104843</v>
      </c>
      <c r="X1053" t="s">
        <v>33</v>
      </c>
      <c r="Y1053" t="s">
        <v>34</v>
      </c>
      <c r="Z1053">
        <v>100</v>
      </c>
      <c r="AA1053" t="s">
        <v>35</v>
      </c>
      <c r="AB1053" t="s">
        <v>35</v>
      </c>
      <c r="AC1053">
        <v>0</v>
      </c>
      <c r="AD1053" t="s">
        <v>35</v>
      </c>
      <c r="AE1053" t="s">
        <v>35</v>
      </c>
      <c r="AF1053">
        <v>0</v>
      </c>
    </row>
    <row r="1054" spans="1:32" x14ac:dyDescent="0.25">
      <c r="A1054" t="s">
        <v>294</v>
      </c>
      <c r="B1054" t="s">
        <v>83</v>
      </c>
      <c r="C1054" t="s">
        <v>295</v>
      </c>
      <c r="D1054">
        <v>48144</v>
      </c>
      <c r="E1054">
        <v>1</v>
      </c>
      <c r="F1054">
        <v>185</v>
      </c>
      <c r="G1054">
        <v>73858</v>
      </c>
      <c r="H1054">
        <v>1996</v>
      </c>
      <c r="I1054">
        <v>0</v>
      </c>
      <c r="J1054">
        <v>0</v>
      </c>
      <c r="K1054">
        <v>0</v>
      </c>
      <c r="L1054">
        <v>0</v>
      </c>
      <c r="M1054">
        <v>0</v>
      </c>
      <c r="N1054">
        <v>1382</v>
      </c>
      <c r="O1054">
        <v>0</v>
      </c>
      <c r="P1054">
        <v>0</v>
      </c>
      <c r="Q1054">
        <v>275</v>
      </c>
      <c r="R1054">
        <v>13006</v>
      </c>
      <c r="S1054">
        <v>5965</v>
      </c>
      <c r="T1054">
        <v>0</v>
      </c>
      <c r="U1054">
        <v>24</v>
      </c>
      <c r="V1054">
        <v>77236</v>
      </c>
      <c r="W1054">
        <v>96506</v>
      </c>
      <c r="X1054" t="s">
        <v>39</v>
      </c>
      <c r="Y1054" t="s">
        <v>40</v>
      </c>
      <c r="Z1054">
        <v>100</v>
      </c>
      <c r="AA1054" t="s">
        <v>35</v>
      </c>
      <c r="AB1054" t="s">
        <v>35</v>
      </c>
      <c r="AC1054">
        <v>0</v>
      </c>
      <c r="AD1054" t="s">
        <v>35</v>
      </c>
      <c r="AE1054" t="s">
        <v>35</v>
      </c>
      <c r="AF1054">
        <v>0</v>
      </c>
    </row>
    <row r="1055" spans="1:32" x14ac:dyDescent="0.25">
      <c r="A1055" t="s">
        <v>320</v>
      </c>
      <c r="B1055" t="s">
        <v>83</v>
      </c>
      <c r="C1055" t="s">
        <v>321</v>
      </c>
      <c r="D1055">
        <v>64997</v>
      </c>
      <c r="E1055">
        <v>1</v>
      </c>
      <c r="F1055">
        <v>186</v>
      </c>
      <c r="G1055">
        <v>73769</v>
      </c>
      <c r="H1055">
        <v>0</v>
      </c>
      <c r="I1055">
        <v>0</v>
      </c>
      <c r="J1055">
        <v>0</v>
      </c>
      <c r="K1055">
        <v>0</v>
      </c>
      <c r="L1055">
        <v>0</v>
      </c>
      <c r="M1055">
        <v>0</v>
      </c>
      <c r="N1055">
        <v>0</v>
      </c>
      <c r="O1055">
        <v>21980</v>
      </c>
      <c r="P1055">
        <v>0</v>
      </c>
      <c r="Q1055">
        <v>5</v>
      </c>
      <c r="R1055">
        <v>9533</v>
      </c>
      <c r="S1055">
        <v>4737</v>
      </c>
      <c r="T1055">
        <v>0</v>
      </c>
      <c r="U1055">
        <v>0</v>
      </c>
      <c r="V1055">
        <v>73769</v>
      </c>
      <c r="W1055">
        <v>110024</v>
      </c>
      <c r="X1055" t="s">
        <v>33</v>
      </c>
      <c r="Y1055" t="s">
        <v>34</v>
      </c>
      <c r="Z1055">
        <v>100</v>
      </c>
      <c r="AA1055" t="s">
        <v>35</v>
      </c>
      <c r="AB1055" t="s">
        <v>35</v>
      </c>
      <c r="AC1055">
        <v>0</v>
      </c>
      <c r="AD1055" t="s">
        <v>35</v>
      </c>
      <c r="AE1055" t="s">
        <v>35</v>
      </c>
      <c r="AF1055">
        <v>0</v>
      </c>
    </row>
    <row r="1056" spans="1:32" x14ac:dyDescent="0.25">
      <c r="A1056" t="s">
        <v>320</v>
      </c>
      <c r="B1056" t="s">
        <v>83</v>
      </c>
      <c r="C1056" t="s">
        <v>321</v>
      </c>
      <c r="D1056">
        <v>416403</v>
      </c>
      <c r="E1056">
        <v>1</v>
      </c>
      <c r="F1056">
        <v>186</v>
      </c>
      <c r="G1056">
        <v>73769</v>
      </c>
      <c r="H1056">
        <v>0</v>
      </c>
      <c r="I1056">
        <v>1933</v>
      </c>
      <c r="J1056">
        <v>0</v>
      </c>
      <c r="K1056">
        <v>0</v>
      </c>
      <c r="L1056">
        <v>0</v>
      </c>
      <c r="M1056">
        <v>0</v>
      </c>
      <c r="N1056">
        <v>0</v>
      </c>
      <c r="O1056">
        <v>21980</v>
      </c>
      <c r="P1056">
        <v>0</v>
      </c>
      <c r="Q1056">
        <v>5</v>
      </c>
      <c r="R1056">
        <v>9787</v>
      </c>
      <c r="S1056">
        <v>5507</v>
      </c>
      <c r="T1056">
        <v>0</v>
      </c>
      <c r="U1056">
        <v>0</v>
      </c>
      <c r="V1056">
        <v>75702</v>
      </c>
      <c r="W1056">
        <v>112981</v>
      </c>
      <c r="X1056" t="s">
        <v>33</v>
      </c>
      <c r="Y1056" t="s">
        <v>34</v>
      </c>
      <c r="Z1056">
        <v>100</v>
      </c>
      <c r="AA1056" t="s">
        <v>35</v>
      </c>
      <c r="AB1056" t="s">
        <v>35</v>
      </c>
      <c r="AC1056">
        <v>0</v>
      </c>
      <c r="AD1056" t="s">
        <v>35</v>
      </c>
      <c r="AE1056" t="s">
        <v>35</v>
      </c>
      <c r="AF1056">
        <v>0</v>
      </c>
    </row>
    <row r="1057" spans="1:32" x14ac:dyDescent="0.25">
      <c r="A1057" t="s">
        <v>320</v>
      </c>
      <c r="B1057" t="s">
        <v>83</v>
      </c>
      <c r="C1057" t="s">
        <v>321</v>
      </c>
      <c r="D1057">
        <v>60330</v>
      </c>
      <c r="E1057">
        <v>1</v>
      </c>
      <c r="F1057">
        <v>186</v>
      </c>
      <c r="G1057">
        <v>73748</v>
      </c>
      <c r="H1057">
        <v>0</v>
      </c>
      <c r="I1057">
        <v>0</v>
      </c>
      <c r="J1057">
        <v>0</v>
      </c>
      <c r="K1057">
        <v>0</v>
      </c>
      <c r="L1057">
        <v>0</v>
      </c>
      <c r="M1057">
        <v>0</v>
      </c>
      <c r="N1057">
        <v>0</v>
      </c>
      <c r="O1057">
        <v>21980</v>
      </c>
      <c r="P1057">
        <v>0</v>
      </c>
      <c r="Q1057">
        <v>5</v>
      </c>
      <c r="R1057">
        <v>9563</v>
      </c>
      <c r="S1057">
        <v>5363</v>
      </c>
      <c r="T1057">
        <v>0</v>
      </c>
      <c r="U1057">
        <v>0</v>
      </c>
      <c r="V1057">
        <v>73748</v>
      </c>
      <c r="W1057">
        <v>110659</v>
      </c>
      <c r="X1057" t="s">
        <v>33</v>
      </c>
      <c r="Y1057" t="s">
        <v>34</v>
      </c>
      <c r="Z1057">
        <v>100</v>
      </c>
      <c r="AA1057" t="s">
        <v>35</v>
      </c>
      <c r="AB1057" t="s">
        <v>35</v>
      </c>
      <c r="AC1057">
        <v>0</v>
      </c>
      <c r="AD1057" t="s">
        <v>35</v>
      </c>
      <c r="AE1057" t="s">
        <v>35</v>
      </c>
      <c r="AF1057">
        <v>0</v>
      </c>
    </row>
    <row r="1058" spans="1:32" x14ac:dyDescent="0.25">
      <c r="A1058" t="s">
        <v>106</v>
      </c>
      <c r="B1058" t="s">
        <v>83</v>
      </c>
      <c r="C1058" t="s">
        <v>107</v>
      </c>
      <c r="D1058">
        <v>55958</v>
      </c>
      <c r="E1058">
        <v>1</v>
      </c>
      <c r="F1058">
        <v>187</v>
      </c>
      <c r="G1058">
        <v>73741</v>
      </c>
      <c r="H1058">
        <v>0</v>
      </c>
      <c r="I1058">
        <v>0</v>
      </c>
      <c r="J1058">
        <v>0</v>
      </c>
      <c r="K1058">
        <v>0</v>
      </c>
      <c r="L1058">
        <v>0</v>
      </c>
      <c r="M1058">
        <v>65</v>
      </c>
      <c r="N1058">
        <v>100</v>
      </c>
      <c r="O1058">
        <v>8841</v>
      </c>
      <c r="P1058">
        <v>486</v>
      </c>
      <c r="Q1058">
        <v>160</v>
      </c>
      <c r="R1058">
        <v>9423</v>
      </c>
      <c r="S1058">
        <v>5638</v>
      </c>
      <c r="T1058">
        <v>0</v>
      </c>
      <c r="U1058">
        <v>0</v>
      </c>
      <c r="V1058">
        <v>73906</v>
      </c>
      <c r="W1058">
        <v>98454</v>
      </c>
      <c r="X1058" t="s">
        <v>33</v>
      </c>
      <c r="Y1058" t="s">
        <v>34</v>
      </c>
      <c r="Z1058">
        <v>100</v>
      </c>
      <c r="AA1058" t="s">
        <v>35</v>
      </c>
      <c r="AB1058" t="s">
        <v>35</v>
      </c>
      <c r="AC1058">
        <v>0</v>
      </c>
      <c r="AD1058" t="s">
        <v>35</v>
      </c>
      <c r="AE1058" t="s">
        <v>35</v>
      </c>
      <c r="AF1058">
        <v>0</v>
      </c>
    </row>
    <row r="1059" spans="1:32" x14ac:dyDescent="0.25">
      <c r="A1059" t="s">
        <v>106</v>
      </c>
      <c r="B1059" t="s">
        <v>83</v>
      </c>
      <c r="C1059" t="s">
        <v>107</v>
      </c>
      <c r="D1059">
        <v>60594</v>
      </c>
      <c r="E1059">
        <v>1</v>
      </c>
      <c r="F1059">
        <v>187</v>
      </c>
      <c r="G1059">
        <v>73741</v>
      </c>
      <c r="H1059">
        <v>1279</v>
      </c>
      <c r="I1059">
        <v>767</v>
      </c>
      <c r="J1059">
        <v>0</v>
      </c>
      <c r="K1059">
        <v>0</v>
      </c>
      <c r="L1059">
        <v>0</v>
      </c>
      <c r="M1059">
        <v>0</v>
      </c>
      <c r="N1059">
        <v>41</v>
      </c>
      <c r="O1059">
        <v>8841</v>
      </c>
      <c r="P1059">
        <v>486</v>
      </c>
      <c r="Q1059">
        <v>160</v>
      </c>
      <c r="R1059">
        <v>9668</v>
      </c>
      <c r="S1059">
        <v>5785</v>
      </c>
      <c r="T1059">
        <v>0</v>
      </c>
      <c r="U1059">
        <v>0</v>
      </c>
      <c r="V1059">
        <v>75828</v>
      </c>
      <c r="W1059">
        <v>100768</v>
      </c>
      <c r="X1059" t="s">
        <v>39</v>
      </c>
      <c r="Y1059" t="s">
        <v>40</v>
      </c>
      <c r="Z1059">
        <v>100</v>
      </c>
      <c r="AA1059" t="s">
        <v>35</v>
      </c>
      <c r="AB1059" t="s">
        <v>35</v>
      </c>
      <c r="AC1059">
        <v>0</v>
      </c>
      <c r="AD1059" t="s">
        <v>35</v>
      </c>
      <c r="AE1059" t="s">
        <v>35</v>
      </c>
      <c r="AF1059">
        <v>0</v>
      </c>
    </row>
    <row r="1060" spans="1:32" x14ac:dyDescent="0.25">
      <c r="A1060" t="s">
        <v>106</v>
      </c>
      <c r="B1060" t="s">
        <v>83</v>
      </c>
      <c r="C1060" t="s">
        <v>107</v>
      </c>
      <c r="D1060">
        <v>42610</v>
      </c>
      <c r="E1060">
        <v>1</v>
      </c>
      <c r="F1060">
        <v>187</v>
      </c>
      <c r="G1060">
        <v>73741</v>
      </c>
      <c r="H1060">
        <v>0</v>
      </c>
      <c r="I1060">
        <v>0</v>
      </c>
      <c r="J1060">
        <v>0</v>
      </c>
      <c r="K1060">
        <v>0</v>
      </c>
      <c r="L1060">
        <v>0</v>
      </c>
      <c r="M1060">
        <v>0</v>
      </c>
      <c r="N1060">
        <v>775</v>
      </c>
      <c r="O1060">
        <v>15558</v>
      </c>
      <c r="P1060">
        <v>828</v>
      </c>
      <c r="Q1060">
        <v>160</v>
      </c>
      <c r="R1060">
        <v>9501</v>
      </c>
      <c r="S1060">
        <v>5464</v>
      </c>
      <c r="T1060">
        <v>0</v>
      </c>
      <c r="U1060">
        <v>0</v>
      </c>
      <c r="V1060">
        <v>74516</v>
      </c>
      <c r="W1060">
        <v>106027</v>
      </c>
      <c r="X1060" t="s">
        <v>33</v>
      </c>
      <c r="Y1060" t="s">
        <v>34</v>
      </c>
      <c r="Z1060">
        <v>100</v>
      </c>
      <c r="AA1060" t="s">
        <v>35</v>
      </c>
      <c r="AB1060" t="s">
        <v>35</v>
      </c>
      <c r="AC1060">
        <v>0</v>
      </c>
      <c r="AD1060" t="s">
        <v>35</v>
      </c>
      <c r="AE1060" t="s">
        <v>35</v>
      </c>
      <c r="AF1060">
        <v>0</v>
      </c>
    </row>
    <row r="1061" spans="1:32" x14ac:dyDescent="0.25">
      <c r="A1061" t="s">
        <v>106</v>
      </c>
      <c r="B1061" t="s">
        <v>83</v>
      </c>
      <c r="C1061" t="s">
        <v>107</v>
      </c>
      <c r="D1061">
        <v>61294</v>
      </c>
      <c r="E1061">
        <v>1</v>
      </c>
      <c r="F1061">
        <v>187</v>
      </c>
      <c r="G1061">
        <v>73741</v>
      </c>
      <c r="H1061">
        <v>1200</v>
      </c>
      <c r="I1061">
        <v>2442</v>
      </c>
      <c r="J1061">
        <v>0</v>
      </c>
      <c r="K1061">
        <v>0</v>
      </c>
      <c r="L1061">
        <v>0</v>
      </c>
      <c r="M1061">
        <v>0</v>
      </c>
      <c r="N1061">
        <v>568</v>
      </c>
      <c r="O1061">
        <v>15558</v>
      </c>
      <c r="P1061">
        <v>828</v>
      </c>
      <c r="Q1061">
        <v>160</v>
      </c>
      <c r="R1061">
        <v>9939</v>
      </c>
      <c r="S1061">
        <v>5899</v>
      </c>
      <c r="T1061">
        <v>0</v>
      </c>
      <c r="U1061">
        <v>0</v>
      </c>
      <c r="V1061">
        <v>77951</v>
      </c>
      <c r="W1061">
        <v>110335</v>
      </c>
      <c r="X1061" t="s">
        <v>33</v>
      </c>
      <c r="Y1061" t="s">
        <v>34</v>
      </c>
      <c r="Z1061">
        <v>100</v>
      </c>
      <c r="AA1061" t="s">
        <v>35</v>
      </c>
      <c r="AB1061" t="s">
        <v>35</v>
      </c>
      <c r="AC1061">
        <v>0</v>
      </c>
      <c r="AD1061" t="s">
        <v>35</v>
      </c>
      <c r="AE1061" t="s">
        <v>35</v>
      </c>
      <c r="AF1061">
        <v>0</v>
      </c>
    </row>
    <row r="1062" spans="1:32" x14ac:dyDescent="0.25">
      <c r="A1062" t="s">
        <v>209</v>
      </c>
      <c r="B1062" t="s">
        <v>83</v>
      </c>
      <c r="C1062" t="s">
        <v>210</v>
      </c>
      <c r="D1062">
        <v>63433</v>
      </c>
      <c r="E1062">
        <v>1</v>
      </c>
      <c r="F1062">
        <v>184</v>
      </c>
      <c r="G1062">
        <v>73710</v>
      </c>
      <c r="H1062">
        <v>0</v>
      </c>
      <c r="I1062">
        <v>0</v>
      </c>
      <c r="J1062">
        <v>0</v>
      </c>
      <c r="K1062">
        <v>0</v>
      </c>
      <c r="L1062">
        <v>0</v>
      </c>
      <c r="M1062">
        <v>0</v>
      </c>
      <c r="N1062">
        <v>257</v>
      </c>
      <c r="O1062">
        <v>8904</v>
      </c>
      <c r="P1062">
        <v>666</v>
      </c>
      <c r="Q1062">
        <v>0</v>
      </c>
      <c r="R1062">
        <v>20235</v>
      </c>
      <c r="S1062">
        <v>5658</v>
      </c>
      <c r="T1062">
        <v>0</v>
      </c>
      <c r="U1062">
        <v>0</v>
      </c>
      <c r="V1062">
        <v>73967</v>
      </c>
      <c r="W1062">
        <v>109430</v>
      </c>
      <c r="X1062" t="s">
        <v>45</v>
      </c>
      <c r="Y1062" t="s">
        <v>46</v>
      </c>
      <c r="Z1062">
        <v>100</v>
      </c>
      <c r="AA1062" t="s">
        <v>35</v>
      </c>
      <c r="AB1062" t="s">
        <v>35</v>
      </c>
      <c r="AC1062">
        <v>0</v>
      </c>
      <c r="AD1062" t="s">
        <v>35</v>
      </c>
      <c r="AE1062" t="s">
        <v>35</v>
      </c>
      <c r="AF1062">
        <v>0</v>
      </c>
    </row>
    <row r="1063" spans="1:32" x14ac:dyDescent="0.25">
      <c r="A1063" t="s">
        <v>47</v>
      </c>
      <c r="B1063" t="s">
        <v>48</v>
      </c>
      <c r="C1063" t="s">
        <v>49</v>
      </c>
      <c r="D1063">
        <v>52735</v>
      </c>
      <c r="E1063">
        <v>1</v>
      </c>
      <c r="F1063">
        <v>184</v>
      </c>
      <c r="G1063">
        <v>73688</v>
      </c>
      <c r="H1063">
        <v>0</v>
      </c>
      <c r="I1063">
        <v>0</v>
      </c>
      <c r="J1063">
        <v>0</v>
      </c>
      <c r="K1063">
        <v>0</v>
      </c>
      <c r="L1063">
        <v>0</v>
      </c>
      <c r="M1063">
        <v>1518</v>
      </c>
      <c r="N1063">
        <v>4</v>
      </c>
      <c r="O1063">
        <v>17254</v>
      </c>
      <c r="P1063">
        <v>0</v>
      </c>
      <c r="Q1063">
        <v>220</v>
      </c>
      <c r="R1063">
        <v>16697</v>
      </c>
      <c r="S1063">
        <v>5754</v>
      </c>
      <c r="T1063">
        <v>0</v>
      </c>
      <c r="U1063">
        <v>0</v>
      </c>
      <c r="V1063">
        <v>75210</v>
      </c>
      <c r="W1063">
        <v>115135</v>
      </c>
      <c r="X1063" t="s">
        <v>33</v>
      </c>
      <c r="Y1063" t="s">
        <v>34</v>
      </c>
      <c r="Z1063">
        <v>100</v>
      </c>
      <c r="AA1063" t="s">
        <v>35</v>
      </c>
      <c r="AB1063" t="s">
        <v>35</v>
      </c>
      <c r="AC1063">
        <v>0</v>
      </c>
      <c r="AD1063" t="s">
        <v>35</v>
      </c>
      <c r="AE1063" t="s">
        <v>35</v>
      </c>
      <c r="AF1063">
        <v>0</v>
      </c>
    </row>
    <row r="1064" spans="1:32" x14ac:dyDescent="0.25">
      <c r="A1064" t="s">
        <v>47</v>
      </c>
      <c r="B1064" t="s">
        <v>48</v>
      </c>
      <c r="C1064" t="s">
        <v>49</v>
      </c>
      <c r="D1064">
        <v>59472</v>
      </c>
      <c r="E1064">
        <v>1</v>
      </c>
      <c r="F1064">
        <v>184</v>
      </c>
      <c r="G1064">
        <v>73688</v>
      </c>
      <c r="H1064">
        <v>0</v>
      </c>
      <c r="I1064">
        <v>0</v>
      </c>
      <c r="J1064">
        <v>0</v>
      </c>
      <c r="K1064">
        <v>0</v>
      </c>
      <c r="L1064">
        <v>0</v>
      </c>
      <c r="M1064">
        <v>2614</v>
      </c>
      <c r="N1064">
        <v>420</v>
      </c>
      <c r="O1064">
        <v>17254</v>
      </c>
      <c r="P1064">
        <v>590</v>
      </c>
      <c r="Q1064">
        <v>220</v>
      </c>
      <c r="R1064">
        <v>17032</v>
      </c>
      <c r="S1064">
        <v>5869</v>
      </c>
      <c r="T1064">
        <v>0</v>
      </c>
      <c r="U1064">
        <v>0</v>
      </c>
      <c r="V1064">
        <v>76722</v>
      </c>
      <c r="W1064">
        <v>117687</v>
      </c>
      <c r="X1064" t="s">
        <v>33</v>
      </c>
      <c r="Y1064" t="s">
        <v>34</v>
      </c>
      <c r="Z1064">
        <v>100</v>
      </c>
      <c r="AA1064" t="s">
        <v>35</v>
      </c>
      <c r="AB1064" t="s">
        <v>35</v>
      </c>
      <c r="AC1064">
        <v>0</v>
      </c>
      <c r="AD1064" t="s">
        <v>35</v>
      </c>
      <c r="AE1064" t="s">
        <v>35</v>
      </c>
      <c r="AF1064">
        <v>0</v>
      </c>
    </row>
    <row r="1065" spans="1:32" x14ac:dyDescent="0.25">
      <c r="A1065" t="s">
        <v>47</v>
      </c>
      <c r="B1065" t="s">
        <v>48</v>
      </c>
      <c r="C1065" t="s">
        <v>49</v>
      </c>
      <c r="D1065">
        <v>57363</v>
      </c>
      <c r="E1065">
        <v>1</v>
      </c>
      <c r="F1065">
        <v>184</v>
      </c>
      <c r="G1065">
        <v>73688</v>
      </c>
      <c r="H1065">
        <v>0</v>
      </c>
      <c r="I1065">
        <v>5396</v>
      </c>
      <c r="J1065">
        <v>0</v>
      </c>
      <c r="K1065">
        <v>0</v>
      </c>
      <c r="L1065">
        <v>0</v>
      </c>
      <c r="M1065">
        <v>1212</v>
      </c>
      <c r="N1065">
        <v>60</v>
      </c>
      <c r="O1065">
        <v>11680</v>
      </c>
      <c r="P1065">
        <v>590</v>
      </c>
      <c r="Q1065">
        <v>220</v>
      </c>
      <c r="R1065">
        <v>17839</v>
      </c>
      <c r="S1065">
        <v>6147</v>
      </c>
      <c r="T1065">
        <v>60</v>
      </c>
      <c r="U1065">
        <v>0</v>
      </c>
      <c r="V1065">
        <v>80356</v>
      </c>
      <c r="W1065">
        <v>116892</v>
      </c>
      <c r="X1065" t="s">
        <v>39</v>
      </c>
      <c r="Y1065" t="s">
        <v>40</v>
      </c>
      <c r="Z1065">
        <v>100</v>
      </c>
      <c r="AA1065" t="s">
        <v>35</v>
      </c>
      <c r="AB1065" t="s">
        <v>35</v>
      </c>
      <c r="AC1065">
        <v>0</v>
      </c>
      <c r="AD1065" t="s">
        <v>35</v>
      </c>
      <c r="AE1065" t="s">
        <v>35</v>
      </c>
      <c r="AF1065">
        <v>0</v>
      </c>
    </row>
    <row r="1066" spans="1:32" x14ac:dyDescent="0.25">
      <c r="A1066" t="s">
        <v>228</v>
      </c>
      <c r="B1066" t="s">
        <v>83</v>
      </c>
      <c r="C1066" t="s">
        <v>229</v>
      </c>
      <c r="D1066">
        <v>65927</v>
      </c>
      <c r="E1066">
        <v>1</v>
      </c>
      <c r="F1066">
        <v>186</v>
      </c>
      <c r="G1066">
        <v>73637</v>
      </c>
      <c r="H1066">
        <v>1537</v>
      </c>
      <c r="I1066">
        <v>1395</v>
      </c>
      <c r="J1066">
        <v>0</v>
      </c>
      <c r="K1066">
        <v>0</v>
      </c>
      <c r="L1066">
        <v>0</v>
      </c>
      <c r="M1066">
        <v>698</v>
      </c>
      <c r="N1066">
        <v>0</v>
      </c>
      <c r="O1066">
        <v>11843</v>
      </c>
      <c r="P1066">
        <v>166</v>
      </c>
      <c r="Q1066">
        <v>187</v>
      </c>
      <c r="R1066">
        <v>9851</v>
      </c>
      <c r="S1066">
        <v>5481</v>
      </c>
      <c r="T1066">
        <v>0</v>
      </c>
      <c r="U1066">
        <v>0</v>
      </c>
      <c r="V1066">
        <v>77267</v>
      </c>
      <c r="W1066">
        <v>104795</v>
      </c>
      <c r="X1066" t="s">
        <v>33</v>
      </c>
      <c r="Y1066" t="s">
        <v>34</v>
      </c>
      <c r="Z1066">
        <v>100</v>
      </c>
      <c r="AA1066" t="s">
        <v>35</v>
      </c>
      <c r="AB1066" t="s">
        <v>35</v>
      </c>
      <c r="AC1066">
        <v>0</v>
      </c>
      <c r="AD1066" t="s">
        <v>35</v>
      </c>
      <c r="AE1066" t="s">
        <v>35</v>
      </c>
      <c r="AF1066">
        <v>0</v>
      </c>
    </row>
    <row r="1067" spans="1:32" x14ac:dyDescent="0.25">
      <c r="A1067" t="s">
        <v>66</v>
      </c>
      <c r="B1067" t="s">
        <v>154</v>
      </c>
      <c r="C1067" t="s">
        <v>337</v>
      </c>
      <c r="D1067">
        <v>57431</v>
      </c>
      <c r="E1067">
        <v>1</v>
      </c>
      <c r="F1067">
        <v>183</v>
      </c>
      <c r="G1067">
        <v>73628</v>
      </c>
      <c r="H1067">
        <v>405</v>
      </c>
      <c r="I1067">
        <v>2877</v>
      </c>
      <c r="J1067">
        <v>0</v>
      </c>
      <c r="K1067">
        <v>0</v>
      </c>
      <c r="L1067">
        <v>0</v>
      </c>
      <c r="M1067">
        <v>0</v>
      </c>
      <c r="N1067">
        <v>0</v>
      </c>
      <c r="O1067">
        <v>11369</v>
      </c>
      <c r="P1067">
        <v>0</v>
      </c>
      <c r="Q1067">
        <v>0</v>
      </c>
      <c r="R1067">
        <v>17346</v>
      </c>
      <c r="S1067">
        <v>5884</v>
      </c>
      <c r="T1067">
        <v>0</v>
      </c>
      <c r="U1067">
        <v>0</v>
      </c>
      <c r="V1067">
        <v>76910</v>
      </c>
      <c r="W1067">
        <v>111509</v>
      </c>
      <c r="X1067" t="s">
        <v>33</v>
      </c>
      <c r="Y1067" t="s">
        <v>34</v>
      </c>
      <c r="Z1067">
        <v>100</v>
      </c>
      <c r="AA1067" t="s">
        <v>35</v>
      </c>
      <c r="AB1067" t="s">
        <v>35</v>
      </c>
      <c r="AC1067">
        <v>0</v>
      </c>
      <c r="AD1067" t="s">
        <v>35</v>
      </c>
      <c r="AE1067" t="s">
        <v>35</v>
      </c>
      <c r="AF1067">
        <v>0</v>
      </c>
    </row>
    <row r="1068" spans="1:32" x14ac:dyDescent="0.25">
      <c r="A1068" t="s">
        <v>320</v>
      </c>
      <c r="B1068" t="s">
        <v>83</v>
      </c>
      <c r="C1068" t="s">
        <v>321</v>
      </c>
      <c r="D1068">
        <v>60889</v>
      </c>
      <c r="E1068">
        <v>1</v>
      </c>
      <c r="F1068">
        <v>186</v>
      </c>
      <c r="G1068">
        <v>73563</v>
      </c>
      <c r="H1068">
        <v>0</v>
      </c>
      <c r="I1068">
        <v>0</v>
      </c>
      <c r="J1068">
        <v>0</v>
      </c>
      <c r="K1068">
        <v>0</v>
      </c>
      <c r="L1068">
        <v>0</v>
      </c>
      <c r="M1068">
        <v>0</v>
      </c>
      <c r="N1068">
        <v>0</v>
      </c>
      <c r="O1068">
        <v>21980</v>
      </c>
      <c r="P1068">
        <v>0</v>
      </c>
      <c r="Q1068">
        <v>5</v>
      </c>
      <c r="R1068">
        <v>9991</v>
      </c>
      <c r="S1068">
        <v>5671</v>
      </c>
      <c r="T1068">
        <v>0</v>
      </c>
      <c r="U1068">
        <v>0</v>
      </c>
      <c r="V1068">
        <v>73563</v>
      </c>
      <c r="W1068">
        <v>111210</v>
      </c>
      <c r="X1068" t="s">
        <v>33</v>
      </c>
      <c r="Y1068" t="s">
        <v>34</v>
      </c>
      <c r="Z1068">
        <v>100</v>
      </c>
      <c r="AA1068" t="s">
        <v>35</v>
      </c>
      <c r="AB1068" t="s">
        <v>35</v>
      </c>
      <c r="AC1068">
        <v>0</v>
      </c>
      <c r="AD1068" t="s">
        <v>35</v>
      </c>
      <c r="AE1068" t="s">
        <v>35</v>
      </c>
      <c r="AF1068">
        <v>0</v>
      </c>
    </row>
    <row r="1069" spans="1:32" x14ac:dyDescent="0.25">
      <c r="A1069" t="s">
        <v>320</v>
      </c>
      <c r="B1069" t="s">
        <v>83</v>
      </c>
      <c r="C1069" t="s">
        <v>321</v>
      </c>
      <c r="D1069">
        <v>60929</v>
      </c>
      <c r="E1069">
        <v>1</v>
      </c>
      <c r="F1069">
        <v>186</v>
      </c>
      <c r="G1069">
        <v>73523</v>
      </c>
      <c r="H1069">
        <v>0</v>
      </c>
      <c r="I1069">
        <v>0</v>
      </c>
      <c r="J1069">
        <v>0</v>
      </c>
      <c r="K1069">
        <v>0</v>
      </c>
      <c r="L1069">
        <v>0</v>
      </c>
      <c r="M1069">
        <v>0</v>
      </c>
      <c r="N1069">
        <v>3551</v>
      </c>
      <c r="O1069">
        <v>16015</v>
      </c>
      <c r="P1069">
        <v>0</v>
      </c>
      <c r="Q1069">
        <v>5</v>
      </c>
      <c r="R1069">
        <v>9765</v>
      </c>
      <c r="S1069">
        <v>5700</v>
      </c>
      <c r="T1069">
        <v>0</v>
      </c>
      <c r="U1069">
        <v>0</v>
      </c>
      <c r="V1069">
        <v>77074</v>
      </c>
      <c r="W1069">
        <v>108559</v>
      </c>
      <c r="X1069" t="s">
        <v>39</v>
      </c>
      <c r="Y1069" t="s">
        <v>40</v>
      </c>
      <c r="Z1069">
        <v>100</v>
      </c>
      <c r="AA1069" t="s">
        <v>35</v>
      </c>
      <c r="AB1069" t="s">
        <v>35</v>
      </c>
      <c r="AC1069">
        <v>0</v>
      </c>
      <c r="AD1069" t="s">
        <v>35</v>
      </c>
      <c r="AE1069" t="s">
        <v>35</v>
      </c>
      <c r="AF1069">
        <v>0</v>
      </c>
    </row>
    <row r="1070" spans="1:32" x14ac:dyDescent="0.25">
      <c r="A1070" t="s">
        <v>320</v>
      </c>
      <c r="B1070" t="s">
        <v>83</v>
      </c>
      <c r="C1070" t="s">
        <v>321</v>
      </c>
      <c r="D1070">
        <v>62299</v>
      </c>
      <c r="E1070">
        <v>1</v>
      </c>
      <c r="F1070">
        <v>186</v>
      </c>
      <c r="G1070">
        <v>73523</v>
      </c>
      <c r="H1070">
        <v>0</v>
      </c>
      <c r="I1070">
        <v>419</v>
      </c>
      <c r="J1070">
        <v>0</v>
      </c>
      <c r="K1070">
        <v>0</v>
      </c>
      <c r="L1070">
        <v>0</v>
      </c>
      <c r="M1070">
        <v>0</v>
      </c>
      <c r="N1070">
        <v>0</v>
      </c>
      <c r="O1070">
        <v>21980</v>
      </c>
      <c r="P1070">
        <v>0</v>
      </c>
      <c r="Q1070">
        <v>5</v>
      </c>
      <c r="R1070">
        <v>9716</v>
      </c>
      <c r="S1070">
        <v>5581</v>
      </c>
      <c r="T1070">
        <v>0</v>
      </c>
      <c r="U1070">
        <v>0</v>
      </c>
      <c r="V1070">
        <v>73942</v>
      </c>
      <c r="W1070">
        <v>111224</v>
      </c>
      <c r="X1070" t="s">
        <v>33</v>
      </c>
      <c r="Y1070" t="s">
        <v>34</v>
      </c>
      <c r="Z1070">
        <v>100</v>
      </c>
      <c r="AA1070" t="s">
        <v>35</v>
      </c>
      <c r="AB1070" t="s">
        <v>35</v>
      </c>
      <c r="AC1070">
        <v>0</v>
      </c>
      <c r="AD1070" t="s">
        <v>35</v>
      </c>
      <c r="AE1070" t="s">
        <v>35</v>
      </c>
      <c r="AF1070">
        <v>0</v>
      </c>
    </row>
    <row r="1071" spans="1:32" x14ac:dyDescent="0.25">
      <c r="A1071" t="s">
        <v>131</v>
      </c>
      <c r="B1071" t="s">
        <v>132</v>
      </c>
      <c r="C1071" t="s">
        <v>133</v>
      </c>
      <c r="D1071">
        <v>35290</v>
      </c>
      <c r="E1071">
        <v>1</v>
      </c>
      <c r="F1071">
        <v>182</v>
      </c>
      <c r="G1071">
        <v>73500</v>
      </c>
      <c r="H1071">
        <v>0</v>
      </c>
      <c r="I1071">
        <v>0</v>
      </c>
      <c r="J1071">
        <v>0</v>
      </c>
      <c r="K1071">
        <v>0</v>
      </c>
      <c r="L1071">
        <v>0</v>
      </c>
      <c r="M1071">
        <v>0</v>
      </c>
      <c r="N1071">
        <v>8234</v>
      </c>
      <c r="O1071">
        <v>8905</v>
      </c>
      <c r="P1071">
        <v>0</v>
      </c>
      <c r="Q1071">
        <v>0</v>
      </c>
      <c r="R1071">
        <v>9665</v>
      </c>
      <c r="S1071">
        <v>6252</v>
      </c>
      <c r="T1071">
        <v>0</v>
      </c>
      <c r="U1071">
        <v>0</v>
      </c>
      <c r="V1071">
        <v>81734</v>
      </c>
      <c r="W1071">
        <v>106556</v>
      </c>
      <c r="X1071" t="s">
        <v>33</v>
      </c>
      <c r="Y1071" t="s">
        <v>34</v>
      </c>
      <c r="Z1071">
        <v>100</v>
      </c>
      <c r="AA1071" t="s">
        <v>35</v>
      </c>
      <c r="AB1071" t="s">
        <v>35</v>
      </c>
      <c r="AC1071">
        <v>0</v>
      </c>
      <c r="AD1071" t="s">
        <v>35</v>
      </c>
      <c r="AE1071" t="s">
        <v>35</v>
      </c>
      <c r="AF1071">
        <v>0</v>
      </c>
    </row>
    <row r="1072" spans="1:32" x14ac:dyDescent="0.25">
      <c r="A1072" t="s">
        <v>66</v>
      </c>
      <c r="B1072" t="s">
        <v>83</v>
      </c>
      <c r="C1072" t="s">
        <v>334</v>
      </c>
      <c r="D1072">
        <v>58811</v>
      </c>
      <c r="E1072">
        <v>1</v>
      </c>
      <c r="F1072">
        <v>186</v>
      </c>
      <c r="G1072">
        <v>73500</v>
      </c>
      <c r="H1072">
        <v>500</v>
      </c>
      <c r="I1072">
        <v>4290</v>
      </c>
      <c r="J1072">
        <v>0</v>
      </c>
      <c r="K1072">
        <v>0</v>
      </c>
      <c r="L1072">
        <v>0</v>
      </c>
      <c r="M1072">
        <v>0</v>
      </c>
      <c r="N1072">
        <v>1536</v>
      </c>
      <c r="O1072">
        <v>0</v>
      </c>
      <c r="P1072">
        <v>0</v>
      </c>
      <c r="Q1072">
        <v>32</v>
      </c>
      <c r="R1072">
        <v>20208</v>
      </c>
      <c r="S1072">
        <v>5638</v>
      </c>
      <c r="T1072">
        <v>0</v>
      </c>
      <c r="U1072">
        <v>0</v>
      </c>
      <c r="V1072">
        <v>79826</v>
      </c>
      <c r="W1072">
        <v>105704</v>
      </c>
      <c r="X1072" t="s">
        <v>51</v>
      </c>
      <c r="Y1072" t="s">
        <v>52</v>
      </c>
      <c r="Z1072">
        <v>100</v>
      </c>
      <c r="AA1072" t="s">
        <v>35</v>
      </c>
      <c r="AB1072" t="s">
        <v>35</v>
      </c>
      <c r="AC1072">
        <v>0</v>
      </c>
      <c r="AD1072" t="s">
        <v>35</v>
      </c>
      <c r="AE1072" t="s">
        <v>35</v>
      </c>
      <c r="AF1072">
        <v>0</v>
      </c>
    </row>
    <row r="1073" spans="1:32" x14ac:dyDescent="0.25">
      <c r="A1073" t="s">
        <v>209</v>
      </c>
      <c r="B1073" t="s">
        <v>102</v>
      </c>
      <c r="C1073" t="s">
        <v>213</v>
      </c>
      <c r="D1073">
        <v>419043</v>
      </c>
      <c r="E1073">
        <v>1</v>
      </c>
      <c r="F1073">
        <v>220</v>
      </c>
      <c r="G1073">
        <v>73487</v>
      </c>
      <c r="H1073">
        <v>0</v>
      </c>
      <c r="I1073">
        <v>0</v>
      </c>
      <c r="J1073">
        <v>0</v>
      </c>
      <c r="K1073">
        <v>3600</v>
      </c>
      <c r="L1073">
        <v>0</v>
      </c>
      <c r="M1073">
        <v>5732</v>
      </c>
      <c r="N1073">
        <v>2113</v>
      </c>
      <c r="O1073">
        <v>9917</v>
      </c>
      <c r="P1073">
        <v>617</v>
      </c>
      <c r="Q1073">
        <v>183</v>
      </c>
      <c r="R1073">
        <v>10151</v>
      </c>
      <c r="S1073">
        <v>6126</v>
      </c>
      <c r="T1073">
        <v>0</v>
      </c>
      <c r="U1073">
        <v>0</v>
      </c>
      <c r="V1073">
        <v>84932</v>
      </c>
      <c r="W1073">
        <v>111926</v>
      </c>
      <c r="X1073" t="s">
        <v>42</v>
      </c>
      <c r="Y1073" t="s">
        <v>43</v>
      </c>
      <c r="Z1073">
        <v>100</v>
      </c>
      <c r="AA1073" t="s">
        <v>35</v>
      </c>
      <c r="AB1073" t="s">
        <v>35</v>
      </c>
      <c r="AC1073">
        <v>0</v>
      </c>
      <c r="AD1073" t="s">
        <v>35</v>
      </c>
      <c r="AE1073" t="s">
        <v>35</v>
      </c>
      <c r="AF1073">
        <v>0</v>
      </c>
    </row>
    <row r="1074" spans="1:32" x14ac:dyDescent="0.25">
      <c r="A1074" t="s">
        <v>72</v>
      </c>
      <c r="B1074" t="s">
        <v>83</v>
      </c>
      <c r="C1074" t="s">
        <v>164</v>
      </c>
      <c r="D1074">
        <v>50560</v>
      </c>
      <c r="E1074">
        <v>1</v>
      </c>
      <c r="F1074">
        <v>188</v>
      </c>
      <c r="G1074">
        <v>73462</v>
      </c>
      <c r="H1074">
        <v>1585</v>
      </c>
      <c r="I1074">
        <v>0</v>
      </c>
      <c r="J1074">
        <v>0</v>
      </c>
      <c r="K1074">
        <v>0</v>
      </c>
      <c r="L1074">
        <v>0</v>
      </c>
      <c r="M1074">
        <v>0</v>
      </c>
      <c r="N1074">
        <v>1650</v>
      </c>
      <c r="O1074">
        <v>0</v>
      </c>
      <c r="P1074">
        <v>0</v>
      </c>
      <c r="Q1074">
        <v>281</v>
      </c>
      <c r="R1074">
        <v>9779</v>
      </c>
      <c r="S1074">
        <v>5867</v>
      </c>
      <c r="T1074">
        <v>0</v>
      </c>
      <c r="U1074">
        <v>207</v>
      </c>
      <c r="V1074">
        <v>76697</v>
      </c>
      <c r="W1074">
        <v>92831</v>
      </c>
      <c r="X1074" t="s">
        <v>33</v>
      </c>
      <c r="Y1074" t="s">
        <v>34</v>
      </c>
      <c r="Z1074">
        <v>100</v>
      </c>
      <c r="AA1074" t="s">
        <v>35</v>
      </c>
      <c r="AB1074" t="s">
        <v>35</v>
      </c>
      <c r="AC1074">
        <v>0</v>
      </c>
      <c r="AD1074" t="s">
        <v>35</v>
      </c>
      <c r="AE1074" t="s">
        <v>35</v>
      </c>
      <c r="AF1074">
        <v>0</v>
      </c>
    </row>
    <row r="1075" spans="1:32" x14ac:dyDescent="0.25">
      <c r="A1075" t="s">
        <v>72</v>
      </c>
      <c r="B1075" t="s">
        <v>83</v>
      </c>
      <c r="C1075" t="s">
        <v>164</v>
      </c>
      <c r="D1075">
        <v>51848</v>
      </c>
      <c r="E1075">
        <v>1</v>
      </c>
      <c r="F1075">
        <v>188</v>
      </c>
      <c r="G1075">
        <v>73462</v>
      </c>
      <c r="H1075">
        <v>600</v>
      </c>
      <c r="I1075">
        <v>0</v>
      </c>
      <c r="J1075">
        <v>0</v>
      </c>
      <c r="K1075">
        <v>0</v>
      </c>
      <c r="L1075">
        <v>0</v>
      </c>
      <c r="M1075">
        <v>0</v>
      </c>
      <c r="N1075">
        <v>50</v>
      </c>
      <c r="O1075">
        <v>17274</v>
      </c>
      <c r="P1075">
        <v>0</v>
      </c>
      <c r="Q1075">
        <v>281</v>
      </c>
      <c r="R1075">
        <v>9449</v>
      </c>
      <c r="S1075">
        <v>5169</v>
      </c>
      <c r="T1075">
        <v>0</v>
      </c>
      <c r="U1075">
        <v>200</v>
      </c>
      <c r="V1075">
        <v>74112</v>
      </c>
      <c r="W1075">
        <v>106485</v>
      </c>
      <c r="X1075" t="s">
        <v>33</v>
      </c>
      <c r="Y1075" t="s">
        <v>34</v>
      </c>
      <c r="Z1075">
        <v>100</v>
      </c>
      <c r="AA1075" t="s">
        <v>35</v>
      </c>
      <c r="AB1075" t="s">
        <v>35</v>
      </c>
      <c r="AC1075">
        <v>0</v>
      </c>
      <c r="AD1075" t="s">
        <v>35</v>
      </c>
      <c r="AE1075" t="s">
        <v>35</v>
      </c>
      <c r="AF1075">
        <v>0</v>
      </c>
    </row>
    <row r="1076" spans="1:32" x14ac:dyDescent="0.25">
      <c r="A1076" t="s">
        <v>66</v>
      </c>
      <c r="B1076" t="s">
        <v>192</v>
      </c>
      <c r="C1076" t="s">
        <v>395</v>
      </c>
      <c r="D1076">
        <v>42911</v>
      </c>
      <c r="E1076">
        <v>1</v>
      </c>
      <c r="F1076">
        <v>184</v>
      </c>
      <c r="G1076">
        <v>73450</v>
      </c>
      <c r="H1076">
        <v>0</v>
      </c>
      <c r="I1076">
        <v>0</v>
      </c>
      <c r="J1076">
        <v>0</v>
      </c>
      <c r="K1076">
        <v>0</v>
      </c>
      <c r="L1076">
        <v>0</v>
      </c>
      <c r="M1076">
        <v>0</v>
      </c>
      <c r="N1076">
        <v>0</v>
      </c>
      <c r="O1076">
        <v>15466</v>
      </c>
      <c r="P1076">
        <v>0</v>
      </c>
      <c r="Q1076">
        <v>41</v>
      </c>
      <c r="R1076">
        <v>32183</v>
      </c>
      <c r="S1076">
        <v>7158</v>
      </c>
      <c r="T1076">
        <v>0</v>
      </c>
      <c r="U1076">
        <v>0</v>
      </c>
      <c r="V1076">
        <v>73450</v>
      </c>
      <c r="W1076">
        <v>128298</v>
      </c>
      <c r="X1076" t="s">
        <v>33</v>
      </c>
      <c r="Y1076" t="s">
        <v>34</v>
      </c>
      <c r="Z1076">
        <v>50</v>
      </c>
      <c r="AA1076" t="s">
        <v>51</v>
      </c>
      <c r="AB1076" t="s">
        <v>52</v>
      </c>
      <c r="AC1076">
        <v>50</v>
      </c>
      <c r="AD1076" t="s">
        <v>35</v>
      </c>
      <c r="AE1076" t="s">
        <v>35</v>
      </c>
      <c r="AF1076">
        <v>0</v>
      </c>
    </row>
    <row r="1077" spans="1:32" x14ac:dyDescent="0.25">
      <c r="A1077" t="s">
        <v>228</v>
      </c>
      <c r="B1077" t="s">
        <v>83</v>
      </c>
      <c r="C1077" t="s">
        <v>229</v>
      </c>
      <c r="D1077">
        <v>48494</v>
      </c>
      <c r="E1077">
        <v>1</v>
      </c>
      <c r="F1077">
        <v>186</v>
      </c>
      <c r="G1077">
        <v>73449</v>
      </c>
      <c r="H1077">
        <v>1050</v>
      </c>
      <c r="I1077">
        <v>0</v>
      </c>
      <c r="J1077">
        <v>0</v>
      </c>
      <c r="K1077">
        <v>0</v>
      </c>
      <c r="L1077">
        <v>0</v>
      </c>
      <c r="M1077">
        <v>708</v>
      </c>
      <c r="N1077">
        <v>1627</v>
      </c>
      <c r="O1077">
        <v>0</v>
      </c>
      <c r="P1077">
        <v>166</v>
      </c>
      <c r="Q1077">
        <v>166</v>
      </c>
      <c r="R1077">
        <v>9639</v>
      </c>
      <c r="S1077">
        <v>5878</v>
      </c>
      <c r="T1077">
        <v>0</v>
      </c>
      <c r="U1077">
        <v>0</v>
      </c>
      <c r="V1077">
        <v>76834</v>
      </c>
      <c r="W1077">
        <v>92683</v>
      </c>
      <c r="X1077" t="s">
        <v>33</v>
      </c>
      <c r="Y1077" t="s">
        <v>34</v>
      </c>
      <c r="Z1077">
        <v>100</v>
      </c>
      <c r="AA1077" t="s">
        <v>35</v>
      </c>
      <c r="AB1077" t="s">
        <v>35</v>
      </c>
      <c r="AC1077">
        <v>0</v>
      </c>
      <c r="AD1077" t="s">
        <v>35</v>
      </c>
      <c r="AE1077" t="s">
        <v>35</v>
      </c>
      <c r="AF1077">
        <v>0</v>
      </c>
    </row>
    <row r="1078" spans="1:32" x14ac:dyDescent="0.25">
      <c r="A1078" t="s">
        <v>57</v>
      </c>
      <c r="B1078" t="s">
        <v>100</v>
      </c>
      <c r="C1078" t="s">
        <v>227</v>
      </c>
      <c r="D1078">
        <v>49468</v>
      </c>
      <c r="E1078">
        <v>1</v>
      </c>
      <c r="F1078">
        <v>204</v>
      </c>
      <c r="G1078">
        <v>73431</v>
      </c>
      <c r="H1078">
        <v>0</v>
      </c>
      <c r="I1078">
        <v>16463</v>
      </c>
      <c r="J1078">
        <v>0</v>
      </c>
      <c r="K1078">
        <v>0</v>
      </c>
      <c r="L1078">
        <v>0</v>
      </c>
      <c r="M1078">
        <v>0</v>
      </c>
      <c r="N1078">
        <v>0</v>
      </c>
      <c r="O1078">
        <v>18006</v>
      </c>
      <c r="P1078">
        <v>0</v>
      </c>
      <c r="Q1078">
        <v>0</v>
      </c>
      <c r="R1078">
        <v>11416</v>
      </c>
      <c r="S1078">
        <v>6461</v>
      </c>
      <c r="T1078">
        <v>0</v>
      </c>
      <c r="U1078">
        <v>0</v>
      </c>
      <c r="V1078">
        <v>89894</v>
      </c>
      <c r="W1078">
        <v>125777</v>
      </c>
      <c r="X1078" t="s">
        <v>42</v>
      </c>
      <c r="Y1078" t="s">
        <v>43</v>
      </c>
      <c r="Z1078">
        <v>43</v>
      </c>
      <c r="AA1078" t="s">
        <v>42</v>
      </c>
      <c r="AB1078" t="s">
        <v>43</v>
      </c>
      <c r="AC1078">
        <v>43</v>
      </c>
      <c r="AD1078" t="s">
        <v>33</v>
      </c>
      <c r="AE1078" t="s">
        <v>34</v>
      </c>
      <c r="AF1078">
        <v>14</v>
      </c>
    </row>
    <row r="1079" spans="1:32" x14ac:dyDescent="0.25">
      <c r="A1079" t="s">
        <v>237</v>
      </c>
      <c r="B1079" t="s">
        <v>48</v>
      </c>
      <c r="C1079" t="s">
        <v>239</v>
      </c>
      <c r="D1079">
        <v>46927</v>
      </c>
      <c r="E1079">
        <v>1</v>
      </c>
      <c r="F1079">
        <v>182</v>
      </c>
      <c r="G1079">
        <v>73420</v>
      </c>
      <c r="H1079">
        <v>0</v>
      </c>
      <c r="I1079">
        <v>4233</v>
      </c>
      <c r="J1079">
        <v>0</v>
      </c>
      <c r="K1079">
        <v>0</v>
      </c>
      <c r="L1079">
        <v>0</v>
      </c>
      <c r="M1079">
        <v>0</v>
      </c>
      <c r="N1079">
        <v>4275</v>
      </c>
      <c r="O1079">
        <v>8573</v>
      </c>
      <c r="P1079">
        <v>0</v>
      </c>
      <c r="Q1079">
        <v>68</v>
      </c>
      <c r="R1079">
        <v>14529</v>
      </c>
      <c r="S1079">
        <v>6349</v>
      </c>
      <c r="T1079">
        <v>0</v>
      </c>
      <c r="U1079">
        <v>0</v>
      </c>
      <c r="V1079">
        <v>81928</v>
      </c>
      <c r="W1079">
        <v>111447</v>
      </c>
      <c r="X1079" t="s">
        <v>33</v>
      </c>
      <c r="Y1079" t="s">
        <v>34</v>
      </c>
      <c r="Z1079">
        <v>100</v>
      </c>
      <c r="AA1079" t="s">
        <v>35</v>
      </c>
      <c r="AB1079" t="s">
        <v>35</v>
      </c>
      <c r="AC1079">
        <v>0</v>
      </c>
      <c r="AD1079" t="s">
        <v>35</v>
      </c>
      <c r="AE1079" t="s">
        <v>35</v>
      </c>
      <c r="AF1079">
        <v>0</v>
      </c>
    </row>
    <row r="1080" spans="1:32" x14ac:dyDescent="0.25">
      <c r="A1080" t="s">
        <v>228</v>
      </c>
      <c r="B1080" t="s">
        <v>83</v>
      </c>
      <c r="C1080" t="s">
        <v>229</v>
      </c>
      <c r="D1080">
        <v>48958</v>
      </c>
      <c r="E1080">
        <v>1</v>
      </c>
      <c r="F1080">
        <v>186</v>
      </c>
      <c r="G1080">
        <v>73410</v>
      </c>
      <c r="H1080">
        <v>3049</v>
      </c>
      <c r="I1080">
        <v>933</v>
      </c>
      <c r="J1080">
        <v>0</v>
      </c>
      <c r="K1080">
        <v>0</v>
      </c>
      <c r="L1080">
        <v>0</v>
      </c>
      <c r="M1080">
        <v>1230</v>
      </c>
      <c r="N1080">
        <v>0</v>
      </c>
      <c r="O1080">
        <v>5639</v>
      </c>
      <c r="P1080">
        <v>166</v>
      </c>
      <c r="Q1080">
        <v>186</v>
      </c>
      <c r="R1080">
        <v>10024</v>
      </c>
      <c r="S1080">
        <v>5732</v>
      </c>
      <c r="T1080">
        <v>0</v>
      </c>
      <c r="U1080">
        <v>0</v>
      </c>
      <c r="V1080">
        <v>78622</v>
      </c>
      <c r="W1080">
        <v>100369</v>
      </c>
      <c r="X1080" t="s">
        <v>39</v>
      </c>
      <c r="Y1080" t="s">
        <v>40</v>
      </c>
      <c r="Z1080">
        <v>100</v>
      </c>
      <c r="AA1080" t="s">
        <v>35</v>
      </c>
      <c r="AB1080" t="s">
        <v>35</v>
      </c>
      <c r="AC1080">
        <v>0</v>
      </c>
      <c r="AD1080" t="s">
        <v>35</v>
      </c>
      <c r="AE1080" t="s">
        <v>35</v>
      </c>
      <c r="AF1080">
        <v>0</v>
      </c>
    </row>
    <row r="1081" spans="1:32" x14ac:dyDescent="0.25">
      <c r="A1081" t="s">
        <v>72</v>
      </c>
      <c r="B1081" t="s">
        <v>83</v>
      </c>
      <c r="C1081" t="s">
        <v>164</v>
      </c>
      <c r="D1081">
        <v>47409</v>
      </c>
      <c r="E1081">
        <v>1</v>
      </c>
      <c r="F1081">
        <v>188</v>
      </c>
      <c r="G1081">
        <v>73374</v>
      </c>
      <c r="H1081">
        <v>0</v>
      </c>
      <c r="I1081">
        <v>8046</v>
      </c>
      <c r="J1081">
        <v>0</v>
      </c>
      <c r="K1081">
        <v>0</v>
      </c>
      <c r="L1081">
        <v>0</v>
      </c>
      <c r="M1081">
        <v>243</v>
      </c>
      <c r="N1081">
        <v>0</v>
      </c>
      <c r="O1081">
        <v>15892</v>
      </c>
      <c r="P1081">
        <v>0</v>
      </c>
      <c r="Q1081">
        <v>280</v>
      </c>
      <c r="R1081">
        <v>10412</v>
      </c>
      <c r="S1081">
        <v>5791</v>
      </c>
      <c r="T1081">
        <v>0</v>
      </c>
      <c r="U1081">
        <v>220</v>
      </c>
      <c r="V1081">
        <v>81663</v>
      </c>
      <c r="W1081">
        <v>114258</v>
      </c>
      <c r="X1081" t="s">
        <v>33</v>
      </c>
      <c r="Y1081" t="s">
        <v>34</v>
      </c>
      <c r="Z1081">
        <v>100</v>
      </c>
      <c r="AA1081" t="s">
        <v>35</v>
      </c>
      <c r="AB1081" t="s">
        <v>35</v>
      </c>
      <c r="AC1081">
        <v>0</v>
      </c>
      <c r="AD1081" t="s">
        <v>35</v>
      </c>
      <c r="AE1081" t="s">
        <v>35</v>
      </c>
      <c r="AF1081">
        <v>0</v>
      </c>
    </row>
    <row r="1082" spans="1:32" x14ac:dyDescent="0.25">
      <c r="A1082" t="s">
        <v>72</v>
      </c>
      <c r="B1082" t="s">
        <v>83</v>
      </c>
      <c r="C1082" t="s">
        <v>164</v>
      </c>
      <c r="D1082">
        <v>48350</v>
      </c>
      <c r="E1082">
        <v>1</v>
      </c>
      <c r="F1082">
        <v>188</v>
      </c>
      <c r="G1082">
        <v>73374</v>
      </c>
      <c r="H1082">
        <v>0</v>
      </c>
      <c r="I1082">
        <v>0</v>
      </c>
      <c r="J1082">
        <v>0</v>
      </c>
      <c r="K1082">
        <v>0</v>
      </c>
      <c r="L1082">
        <v>0</v>
      </c>
      <c r="M1082">
        <v>54</v>
      </c>
      <c r="N1082">
        <v>0</v>
      </c>
      <c r="O1082">
        <v>17274</v>
      </c>
      <c r="P1082">
        <v>0</v>
      </c>
      <c r="Q1082">
        <v>280</v>
      </c>
      <c r="R1082">
        <v>9362</v>
      </c>
      <c r="S1082">
        <v>5226</v>
      </c>
      <c r="T1082">
        <v>0</v>
      </c>
      <c r="U1082">
        <v>198</v>
      </c>
      <c r="V1082">
        <v>73428</v>
      </c>
      <c r="W1082">
        <v>105768</v>
      </c>
      <c r="X1082" t="s">
        <v>33</v>
      </c>
      <c r="Y1082" t="s">
        <v>34</v>
      </c>
      <c r="Z1082">
        <v>100</v>
      </c>
      <c r="AA1082" t="s">
        <v>35</v>
      </c>
      <c r="AB1082" t="s">
        <v>35</v>
      </c>
      <c r="AC1082">
        <v>0</v>
      </c>
      <c r="AD1082" t="s">
        <v>35</v>
      </c>
      <c r="AE1082" t="s">
        <v>35</v>
      </c>
      <c r="AF1082">
        <v>0</v>
      </c>
    </row>
    <row r="1083" spans="1:32" x14ac:dyDescent="0.25">
      <c r="A1083" t="s">
        <v>66</v>
      </c>
      <c r="B1083" t="s">
        <v>192</v>
      </c>
      <c r="C1083" t="s">
        <v>395</v>
      </c>
      <c r="D1083">
        <v>418850</v>
      </c>
      <c r="E1083">
        <v>1</v>
      </c>
      <c r="F1083">
        <v>184</v>
      </c>
      <c r="G1083">
        <v>73350</v>
      </c>
      <c r="H1083">
        <v>1000</v>
      </c>
      <c r="I1083">
        <v>0</v>
      </c>
      <c r="J1083">
        <v>0</v>
      </c>
      <c r="K1083">
        <v>0</v>
      </c>
      <c r="L1083">
        <v>0</v>
      </c>
      <c r="M1083">
        <v>0</v>
      </c>
      <c r="N1083">
        <v>0</v>
      </c>
      <c r="O1083">
        <v>2988</v>
      </c>
      <c r="P1083">
        <v>0</v>
      </c>
      <c r="Q1083">
        <v>41</v>
      </c>
      <c r="R1083">
        <v>32471</v>
      </c>
      <c r="S1083">
        <v>5993</v>
      </c>
      <c r="T1083">
        <v>0</v>
      </c>
      <c r="U1083">
        <v>0</v>
      </c>
      <c r="V1083">
        <v>74350</v>
      </c>
      <c r="W1083">
        <v>115843</v>
      </c>
      <c r="X1083" t="s">
        <v>33</v>
      </c>
      <c r="Y1083" t="s">
        <v>34</v>
      </c>
      <c r="Z1083">
        <v>100</v>
      </c>
      <c r="AA1083" t="s">
        <v>35</v>
      </c>
      <c r="AB1083" t="s">
        <v>35</v>
      </c>
      <c r="AC1083">
        <v>0</v>
      </c>
      <c r="AD1083" t="s">
        <v>35</v>
      </c>
      <c r="AE1083" t="s">
        <v>35</v>
      </c>
      <c r="AF1083">
        <v>0</v>
      </c>
    </row>
    <row r="1084" spans="1:32" x14ac:dyDescent="0.25">
      <c r="A1084" t="s">
        <v>66</v>
      </c>
      <c r="B1084" t="s">
        <v>192</v>
      </c>
      <c r="C1084" t="s">
        <v>395</v>
      </c>
      <c r="D1084">
        <v>422502</v>
      </c>
      <c r="E1084">
        <v>1</v>
      </c>
      <c r="F1084">
        <v>184</v>
      </c>
      <c r="G1084">
        <v>73350</v>
      </c>
      <c r="H1084">
        <v>1000</v>
      </c>
      <c r="I1084">
        <v>0</v>
      </c>
      <c r="J1084">
        <v>0</v>
      </c>
      <c r="K1084">
        <v>0</v>
      </c>
      <c r="L1084">
        <v>0</v>
      </c>
      <c r="M1084">
        <v>0</v>
      </c>
      <c r="N1084">
        <v>0</v>
      </c>
      <c r="O1084">
        <v>17038</v>
      </c>
      <c r="P1084">
        <v>0</v>
      </c>
      <c r="Q1084">
        <v>41</v>
      </c>
      <c r="R1084">
        <v>32389</v>
      </c>
      <c r="S1084">
        <v>5397</v>
      </c>
      <c r="T1084">
        <v>0</v>
      </c>
      <c r="U1084">
        <v>0</v>
      </c>
      <c r="V1084">
        <v>74350</v>
      </c>
      <c r="W1084">
        <v>129215</v>
      </c>
      <c r="X1084" t="s">
        <v>33</v>
      </c>
      <c r="Y1084" t="s">
        <v>34</v>
      </c>
      <c r="Z1084">
        <v>100</v>
      </c>
      <c r="AA1084" t="s">
        <v>35</v>
      </c>
      <c r="AB1084" t="s">
        <v>35</v>
      </c>
      <c r="AC1084">
        <v>0</v>
      </c>
      <c r="AD1084" t="s">
        <v>35</v>
      </c>
      <c r="AE1084" t="s">
        <v>35</v>
      </c>
      <c r="AF1084">
        <v>0</v>
      </c>
    </row>
    <row r="1085" spans="1:32" x14ac:dyDescent="0.25">
      <c r="A1085" t="s">
        <v>94</v>
      </c>
      <c r="B1085" t="s">
        <v>53</v>
      </c>
      <c r="C1085" t="s">
        <v>280</v>
      </c>
      <c r="D1085">
        <v>46198</v>
      </c>
      <c r="E1085">
        <v>1</v>
      </c>
      <c r="F1085">
        <v>182</v>
      </c>
      <c r="G1085">
        <v>73350</v>
      </c>
      <c r="H1085">
        <v>0</v>
      </c>
      <c r="I1085">
        <v>955</v>
      </c>
      <c r="J1085">
        <v>0</v>
      </c>
      <c r="K1085">
        <v>0</v>
      </c>
      <c r="L1085">
        <v>0</v>
      </c>
      <c r="M1085">
        <v>99</v>
      </c>
      <c r="N1085">
        <v>945</v>
      </c>
      <c r="O1085">
        <v>7748</v>
      </c>
      <c r="P1085">
        <v>0</v>
      </c>
      <c r="Q1085">
        <v>0</v>
      </c>
      <c r="R1085">
        <v>23142</v>
      </c>
      <c r="S1085">
        <v>6481</v>
      </c>
      <c r="T1085">
        <v>0</v>
      </c>
      <c r="U1085">
        <v>0</v>
      </c>
      <c r="V1085">
        <v>75349</v>
      </c>
      <c r="W1085">
        <v>112720</v>
      </c>
      <c r="X1085" t="s">
        <v>33</v>
      </c>
      <c r="Y1085" t="s">
        <v>34</v>
      </c>
      <c r="Z1085">
        <v>100</v>
      </c>
      <c r="AA1085" t="s">
        <v>35</v>
      </c>
      <c r="AB1085" t="s">
        <v>35</v>
      </c>
      <c r="AC1085">
        <v>0</v>
      </c>
      <c r="AD1085" t="s">
        <v>35</v>
      </c>
      <c r="AE1085" t="s">
        <v>35</v>
      </c>
      <c r="AF1085">
        <v>0</v>
      </c>
    </row>
    <row r="1086" spans="1:32" x14ac:dyDescent="0.25">
      <c r="A1086" t="s">
        <v>106</v>
      </c>
      <c r="B1086" t="s">
        <v>83</v>
      </c>
      <c r="C1086" t="s">
        <v>107</v>
      </c>
      <c r="D1086">
        <v>65922</v>
      </c>
      <c r="E1086">
        <v>1</v>
      </c>
      <c r="F1086">
        <v>187</v>
      </c>
      <c r="G1086">
        <v>73304</v>
      </c>
      <c r="H1086">
        <v>3861</v>
      </c>
      <c r="I1086">
        <v>0</v>
      </c>
      <c r="J1086">
        <v>0</v>
      </c>
      <c r="K1086">
        <v>0</v>
      </c>
      <c r="L1086">
        <v>0</v>
      </c>
      <c r="M1086">
        <v>0</v>
      </c>
      <c r="N1086">
        <v>6425</v>
      </c>
      <c r="O1086">
        <v>8841</v>
      </c>
      <c r="P1086">
        <v>486</v>
      </c>
      <c r="Q1086">
        <v>159</v>
      </c>
      <c r="R1086">
        <v>10643</v>
      </c>
      <c r="S1086">
        <v>6370</v>
      </c>
      <c r="T1086">
        <v>0</v>
      </c>
      <c r="U1086">
        <v>0</v>
      </c>
      <c r="V1086">
        <v>83590</v>
      </c>
      <c r="W1086">
        <v>110089</v>
      </c>
      <c r="X1086" t="s">
        <v>121</v>
      </c>
      <c r="Y1086" t="s">
        <v>122</v>
      </c>
      <c r="Z1086">
        <v>100</v>
      </c>
      <c r="AA1086" t="s">
        <v>35</v>
      </c>
      <c r="AB1086" t="s">
        <v>35</v>
      </c>
      <c r="AC1086">
        <v>0</v>
      </c>
      <c r="AD1086" t="s">
        <v>35</v>
      </c>
      <c r="AE1086" t="s">
        <v>35</v>
      </c>
      <c r="AF1086">
        <v>0</v>
      </c>
    </row>
    <row r="1087" spans="1:32" x14ac:dyDescent="0.25">
      <c r="A1087" t="s">
        <v>47</v>
      </c>
      <c r="B1087" t="s">
        <v>48</v>
      </c>
      <c r="C1087" t="s">
        <v>49</v>
      </c>
      <c r="D1087">
        <v>58162</v>
      </c>
      <c r="E1087">
        <v>1</v>
      </c>
      <c r="F1087">
        <v>184</v>
      </c>
      <c r="G1087">
        <v>73288</v>
      </c>
      <c r="H1087">
        <v>0</v>
      </c>
      <c r="I1087">
        <v>0</v>
      </c>
      <c r="J1087">
        <v>0</v>
      </c>
      <c r="K1087">
        <v>0</v>
      </c>
      <c r="L1087">
        <v>0</v>
      </c>
      <c r="M1087">
        <v>2398</v>
      </c>
      <c r="N1087">
        <v>0</v>
      </c>
      <c r="O1087">
        <v>2876</v>
      </c>
      <c r="P1087">
        <v>0</v>
      </c>
      <c r="Q1087">
        <v>219</v>
      </c>
      <c r="R1087">
        <v>16802</v>
      </c>
      <c r="S1087">
        <v>5790</v>
      </c>
      <c r="T1087">
        <v>0</v>
      </c>
      <c r="U1087">
        <v>0</v>
      </c>
      <c r="V1087">
        <v>75686</v>
      </c>
      <c r="W1087">
        <v>101373</v>
      </c>
      <c r="X1087" t="s">
        <v>33</v>
      </c>
      <c r="Y1087" t="s">
        <v>34</v>
      </c>
      <c r="Z1087">
        <v>100</v>
      </c>
      <c r="AA1087" t="s">
        <v>35</v>
      </c>
      <c r="AB1087" t="s">
        <v>35</v>
      </c>
      <c r="AC1087">
        <v>0</v>
      </c>
      <c r="AD1087" t="s">
        <v>35</v>
      </c>
      <c r="AE1087" t="s">
        <v>35</v>
      </c>
      <c r="AF1087">
        <v>0</v>
      </c>
    </row>
    <row r="1088" spans="1:32" x14ac:dyDescent="0.25">
      <c r="A1088" t="s">
        <v>294</v>
      </c>
      <c r="B1088" t="s">
        <v>83</v>
      </c>
      <c r="C1088" t="s">
        <v>295</v>
      </c>
      <c r="D1088">
        <v>59088</v>
      </c>
      <c r="E1088">
        <v>1</v>
      </c>
      <c r="F1088">
        <v>185</v>
      </c>
      <c r="G1088">
        <v>73242</v>
      </c>
      <c r="H1088">
        <v>0</v>
      </c>
      <c r="I1088">
        <v>0</v>
      </c>
      <c r="J1088">
        <v>0</v>
      </c>
      <c r="K1088">
        <v>0</v>
      </c>
      <c r="L1088">
        <v>0</v>
      </c>
      <c r="M1088">
        <v>0</v>
      </c>
      <c r="N1088">
        <v>132</v>
      </c>
      <c r="O1088">
        <v>14064</v>
      </c>
      <c r="P1088">
        <v>622</v>
      </c>
      <c r="Q1088">
        <v>268</v>
      </c>
      <c r="R1088">
        <v>12356</v>
      </c>
      <c r="S1088">
        <v>5648</v>
      </c>
      <c r="T1088">
        <v>0</v>
      </c>
      <c r="U1088">
        <v>24</v>
      </c>
      <c r="V1088">
        <v>73374</v>
      </c>
      <c r="W1088">
        <v>106356</v>
      </c>
      <c r="X1088" t="s">
        <v>33</v>
      </c>
      <c r="Y1088" t="s">
        <v>34</v>
      </c>
      <c r="Z1088">
        <v>100</v>
      </c>
      <c r="AA1088" t="s">
        <v>35</v>
      </c>
      <c r="AB1088" t="s">
        <v>35</v>
      </c>
      <c r="AC1088">
        <v>0</v>
      </c>
      <c r="AD1088" t="s">
        <v>35</v>
      </c>
      <c r="AE1088" t="s">
        <v>35</v>
      </c>
      <c r="AF1088">
        <v>0</v>
      </c>
    </row>
    <row r="1089" spans="1:32" x14ac:dyDescent="0.25">
      <c r="A1089" t="s">
        <v>66</v>
      </c>
      <c r="B1089" t="s">
        <v>64</v>
      </c>
      <c r="C1089" t="s">
        <v>336</v>
      </c>
      <c r="D1089">
        <v>43330</v>
      </c>
      <c r="E1089">
        <v>1</v>
      </c>
      <c r="F1089">
        <v>182</v>
      </c>
      <c r="G1089">
        <v>73231</v>
      </c>
      <c r="H1089">
        <v>2888</v>
      </c>
      <c r="I1089">
        <v>0</v>
      </c>
      <c r="J1089">
        <v>0</v>
      </c>
      <c r="K1089">
        <v>0</v>
      </c>
      <c r="L1089">
        <v>0</v>
      </c>
      <c r="M1089">
        <v>0</v>
      </c>
      <c r="N1089">
        <v>900</v>
      </c>
      <c r="O1089">
        <v>8200</v>
      </c>
      <c r="P1089">
        <v>0</v>
      </c>
      <c r="Q1089">
        <v>0</v>
      </c>
      <c r="R1089">
        <v>31669</v>
      </c>
      <c r="S1089">
        <v>4547</v>
      </c>
      <c r="T1089">
        <v>0</v>
      </c>
      <c r="U1089">
        <v>0</v>
      </c>
      <c r="V1089">
        <v>77019</v>
      </c>
      <c r="W1089">
        <v>121435</v>
      </c>
      <c r="X1089" t="s">
        <v>33</v>
      </c>
      <c r="Y1089" t="s">
        <v>34</v>
      </c>
      <c r="Z1089">
        <v>100</v>
      </c>
      <c r="AA1089" t="s">
        <v>35</v>
      </c>
      <c r="AB1089" t="s">
        <v>35</v>
      </c>
      <c r="AC1089">
        <v>0</v>
      </c>
      <c r="AD1089" t="s">
        <v>35</v>
      </c>
      <c r="AE1089" t="s">
        <v>35</v>
      </c>
      <c r="AF1089">
        <v>0</v>
      </c>
    </row>
    <row r="1090" spans="1:32" x14ac:dyDescent="0.25">
      <c r="A1090" t="s">
        <v>66</v>
      </c>
      <c r="B1090" t="s">
        <v>64</v>
      </c>
      <c r="C1090" t="s">
        <v>336</v>
      </c>
      <c r="D1090">
        <v>45473</v>
      </c>
      <c r="E1090">
        <v>1</v>
      </c>
      <c r="F1090">
        <v>182</v>
      </c>
      <c r="G1090">
        <v>73231</v>
      </c>
      <c r="H1090">
        <v>2980</v>
      </c>
      <c r="I1090">
        <v>0</v>
      </c>
      <c r="J1090">
        <v>0</v>
      </c>
      <c r="K1090">
        <v>0</v>
      </c>
      <c r="L1090">
        <v>0</v>
      </c>
      <c r="M1090">
        <v>0</v>
      </c>
      <c r="N1090">
        <v>750</v>
      </c>
      <c r="O1090">
        <v>8200</v>
      </c>
      <c r="P1090">
        <v>0</v>
      </c>
      <c r="Q1090">
        <v>0</v>
      </c>
      <c r="R1090">
        <v>31633</v>
      </c>
      <c r="S1090">
        <v>5631</v>
      </c>
      <c r="T1090">
        <v>0</v>
      </c>
      <c r="U1090">
        <v>0</v>
      </c>
      <c r="V1090">
        <v>76961</v>
      </c>
      <c r="W1090">
        <v>122425</v>
      </c>
      <c r="X1090" t="s">
        <v>33</v>
      </c>
      <c r="Y1090" t="s">
        <v>34</v>
      </c>
      <c r="Z1090">
        <v>100</v>
      </c>
      <c r="AA1090" t="s">
        <v>35</v>
      </c>
      <c r="AB1090" t="s">
        <v>35</v>
      </c>
      <c r="AC1090">
        <v>0</v>
      </c>
      <c r="AD1090" t="s">
        <v>35</v>
      </c>
      <c r="AE1090" t="s">
        <v>35</v>
      </c>
      <c r="AF1090">
        <v>0</v>
      </c>
    </row>
    <row r="1091" spans="1:32" x14ac:dyDescent="0.25">
      <c r="A1091" t="s">
        <v>66</v>
      </c>
      <c r="B1091" t="s">
        <v>64</v>
      </c>
      <c r="C1091" t="s">
        <v>336</v>
      </c>
      <c r="D1091">
        <v>53740</v>
      </c>
      <c r="E1091">
        <v>1</v>
      </c>
      <c r="F1091">
        <v>182</v>
      </c>
      <c r="G1091">
        <v>73231</v>
      </c>
      <c r="H1091">
        <v>5324</v>
      </c>
      <c r="I1091">
        <v>0</v>
      </c>
      <c r="J1091">
        <v>0</v>
      </c>
      <c r="K1091">
        <v>0</v>
      </c>
      <c r="L1091">
        <v>0</v>
      </c>
      <c r="M1091">
        <v>0</v>
      </c>
      <c r="N1091">
        <v>900</v>
      </c>
      <c r="O1091">
        <v>8200</v>
      </c>
      <c r="P1091">
        <v>0</v>
      </c>
      <c r="Q1091">
        <v>0</v>
      </c>
      <c r="R1091">
        <v>32268</v>
      </c>
      <c r="S1091">
        <v>5808</v>
      </c>
      <c r="T1091">
        <v>0</v>
      </c>
      <c r="U1091">
        <v>0</v>
      </c>
      <c r="V1091">
        <v>79455</v>
      </c>
      <c r="W1091">
        <v>125731</v>
      </c>
      <c r="X1091" t="s">
        <v>33</v>
      </c>
      <c r="Y1091" t="s">
        <v>34</v>
      </c>
      <c r="Z1091">
        <v>100</v>
      </c>
      <c r="AA1091" t="s">
        <v>35</v>
      </c>
      <c r="AB1091" t="s">
        <v>35</v>
      </c>
      <c r="AC1091">
        <v>0</v>
      </c>
      <c r="AD1091" t="s">
        <v>35</v>
      </c>
      <c r="AE1091" t="s">
        <v>35</v>
      </c>
      <c r="AF1091">
        <v>0</v>
      </c>
    </row>
    <row r="1092" spans="1:32" x14ac:dyDescent="0.25">
      <c r="A1092" t="s">
        <v>245</v>
      </c>
      <c r="B1092" t="s">
        <v>83</v>
      </c>
      <c r="C1092" t="s">
        <v>246</v>
      </c>
      <c r="D1092">
        <v>61120</v>
      </c>
      <c r="E1092">
        <v>1</v>
      </c>
      <c r="F1092">
        <v>182</v>
      </c>
      <c r="G1092">
        <v>73121</v>
      </c>
      <c r="H1092">
        <v>0</v>
      </c>
      <c r="I1092">
        <v>6175</v>
      </c>
      <c r="J1092">
        <v>0</v>
      </c>
      <c r="K1092">
        <v>0</v>
      </c>
      <c r="L1092">
        <v>0</v>
      </c>
      <c r="M1092">
        <v>270</v>
      </c>
      <c r="N1092">
        <v>3066</v>
      </c>
      <c r="O1092">
        <v>16605</v>
      </c>
      <c r="P1092">
        <v>1676</v>
      </c>
      <c r="Q1092">
        <v>33</v>
      </c>
      <c r="R1092">
        <v>23921</v>
      </c>
      <c r="S1092">
        <v>4491</v>
      </c>
      <c r="T1092">
        <v>685</v>
      </c>
      <c r="U1092">
        <v>0</v>
      </c>
      <c r="V1092">
        <v>82632</v>
      </c>
      <c r="W1092">
        <v>130043</v>
      </c>
      <c r="X1092" t="s">
        <v>33</v>
      </c>
      <c r="Y1092" t="s">
        <v>34</v>
      </c>
      <c r="Z1092">
        <v>100</v>
      </c>
      <c r="AA1092" t="s">
        <v>35</v>
      </c>
      <c r="AB1092" t="s">
        <v>35</v>
      </c>
      <c r="AC1092">
        <v>0</v>
      </c>
      <c r="AD1092" t="s">
        <v>35</v>
      </c>
      <c r="AE1092" t="s">
        <v>35</v>
      </c>
      <c r="AF1092">
        <v>0</v>
      </c>
    </row>
    <row r="1093" spans="1:32" x14ac:dyDescent="0.25">
      <c r="A1093" t="s">
        <v>47</v>
      </c>
      <c r="B1093" t="s">
        <v>53</v>
      </c>
      <c r="C1093" t="s">
        <v>54</v>
      </c>
      <c r="D1093">
        <v>32379</v>
      </c>
      <c r="E1093">
        <v>1</v>
      </c>
      <c r="F1093">
        <v>182</v>
      </c>
      <c r="G1093">
        <v>73115</v>
      </c>
      <c r="H1093">
        <v>0</v>
      </c>
      <c r="I1093">
        <v>25</v>
      </c>
      <c r="J1093">
        <v>0</v>
      </c>
      <c r="K1093">
        <v>0</v>
      </c>
      <c r="L1093">
        <v>0</v>
      </c>
      <c r="M1093">
        <v>100</v>
      </c>
      <c r="N1093">
        <v>900</v>
      </c>
      <c r="O1093">
        <v>13562</v>
      </c>
      <c r="P1093">
        <v>0</v>
      </c>
      <c r="Q1093">
        <v>269</v>
      </c>
      <c r="R1093">
        <v>11998</v>
      </c>
      <c r="S1093">
        <v>5503</v>
      </c>
      <c r="T1093">
        <v>0</v>
      </c>
      <c r="U1093">
        <v>0</v>
      </c>
      <c r="V1093">
        <v>74140</v>
      </c>
      <c r="W1093">
        <v>105472</v>
      </c>
      <c r="X1093" t="s">
        <v>51</v>
      </c>
      <c r="Y1093" t="s">
        <v>52</v>
      </c>
      <c r="Z1093">
        <v>65</v>
      </c>
      <c r="AA1093" t="s">
        <v>33</v>
      </c>
      <c r="AB1093" t="s">
        <v>34</v>
      </c>
      <c r="AC1093">
        <v>15</v>
      </c>
      <c r="AD1093" t="s">
        <v>42</v>
      </c>
      <c r="AE1093" t="s">
        <v>43</v>
      </c>
      <c r="AF1093">
        <v>20</v>
      </c>
    </row>
    <row r="1094" spans="1:32" x14ac:dyDescent="0.25">
      <c r="A1094" t="s">
        <v>106</v>
      </c>
      <c r="B1094" t="s">
        <v>83</v>
      </c>
      <c r="C1094" t="s">
        <v>107</v>
      </c>
      <c r="D1094">
        <v>56684</v>
      </c>
      <c r="E1094">
        <v>1</v>
      </c>
      <c r="F1094">
        <v>187</v>
      </c>
      <c r="G1094">
        <v>73098</v>
      </c>
      <c r="H1094">
        <v>0</v>
      </c>
      <c r="I1094">
        <v>0</v>
      </c>
      <c r="J1094">
        <v>0</v>
      </c>
      <c r="K1094">
        <v>0</v>
      </c>
      <c r="L1094">
        <v>0</v>
      </c>
      <c r="M1094">
        <v>65</v>
      </c>
      <c r="N1094">
        <v>2394</v>
      </c>
      <c r="O1094">
        <v>15558</v>
      </c>
      <c r="P1094">
        <v>828</v>
      </c>
      <c r="Q1094">
        <v>159</v>
      </c>
      <c r="R1094">
        <v>9634</v>
      </c>
      <c r="S1094">
        <v>5715</v>
      </c>
      <c r="T1094">
        <v>0</v>
      </c>
      <c r="U1094">
        <v>0</v>
      </c>
      <c r="V1094">
        <v>75557</v>
      </c>
      <c r="W1094">
        <v>107451</v>
      </c>
      <c r="X1094" t="s">
        <v>33</v>
      </c>
      <c r="Y1094" t="s">
        <v>34</v>
      </c>
      <c r="Z1094">
        <v>100</v>
      </c>
      <c r="AA1094" t="s">
        <v>35</v>
      </c>
      <c r="AB1094" t="s">
        <v>35</v>
      </c>
      <c r="AC1094">
        <v>0</v>
      </c>
      <c r="AD1094" t="s">
        <v>35</v>
      </c>
      <c r="AE1094" t="s">
        <v>35</v>
      </c>
      <c r="AF1094">
        <v>0</v>
      </c>
    </row>
    <row r="1095" spans="1:32" x14ac:dyDescent="0.25">
      <c r="A1095" t="s">
        <v>106</v>
      </c>
      <c r="B1095" t="s">
        <v>83</v>
      </c>
      <c r="C1095" t="s">
        <v>107</v>
      </c>
      <c r="D1095">
        <v>55464</v>
      </c>
      <c r="E1095">
        <v>1</v>
      </c>
      <c r="F1095">
        <v>187</v>
      </c>
      <c r="G1095">
        <v>73098</v>
      </c>
      <c r="H1095">
        <v>0</v>
      </c>
      <c r="I1095">
        <v>0</v>
      </c>
      <c r="J1095">
        <v>0</v>
      </c>
      <c r="K1095">
        <v>0</v>
      </c>
      <c r="L1095">
        <v>0</v>
      </c>
      <c r="M1095">
        <v>0</v>
      </c>
      <c r="N1095">
        <v>28</v>
      </c>
      <c r="O1095">
        <v>15558</v>
      </c>
      <c r="P1095">
        <v>786</v>
      </c>
      <c r="Q1095">
        <v>159</v>
      </c>
      <c r="R1095">
        <v>9324</v>
      </c>
      <c r="S1095">
        <v>5591</v>
      </c>
      <c r="T1095">
        <v>0</v>
      </c>
      <c r="U1095">
        <v>0</v>
      </c>
      <c r="V1095">
        <v>73126</v>
      </c>
      <c r="W1095">
        <v>104544</v>
      </c>
      <c r="X1095" t="s">
        <v>33</v>
      </c>
      <c r="Y1095" t="s">
        <v>34</v>
      </c>
      <c r="Z1095">
        <v>100</v>
      </c>
      <c r="AA1095" t="s">
        <v>35</v>
      </c>
      <c r="AB1095" t="s">
        <v>35</v>
      </c>
      <c r="AC1095">
        <v>0</v>
      </c>
      <c r="AD1095" t="s">
        <v>35</v>
      </c>
      <c r="AE1095" t="s">
        <v>35</v>
      </c>
      <c r="AF1095">
        <v>0</v>
      </c>
    </row>
    <row r="1096" spans="1:32" x14ac:dyDescent="0.25">
      <c r="A1096" t="s">
        <v>119</v>
      </c>
      <c r="B1096" t="s">
        <v>64</v>
      </c>
      <c r="C1096" t="s">
        <v>125</v>
      </c>
      <c r="D1096">
        <v>63630</v>
      </c>
      <c r="E1096">
        <v>1</v>
      </c>
      <c r="F1096">
        <v>215</v>
      </c>
      <c r="G1096">
        <v>73078</v>
      </c>
      <c r="H1096">
        <v>0</v>
      </c>
      <c r="I1096">
        <v>0</v>
      </c>
      <c r="J1096">
        <v>0</v>
      </c>
      <c r="K1096">
        <v>0</v>
      </c>
      <c r="L1096">
        <v>0</v>
      </c>
      <c r="M1096">
        <v>30</v>
      </c>
      <c r="N1096">
        <v>2321</v>
      </c>
      <c r="O1096">
        <v>12694</v>
      </c>
      <c r="P1096">
        <v>699</v>
      </c>
      <c r="Q1096">
        <v>172</v>
      </c>
      <c r="R1096">
        <v>20880</v>
      </c>
      <c r="S1096">
        <v>5184</v>
      </c>
      <c r="T1096">
        <v>0</v>
      </c>
      <c r="U1096">
        <v>2550</v>
      </c>
      <c r="V1096">
        <v>75429</v>
      </c>
      <c r="W1096">
        <v>117608</v>
      </c>
      <c r="X1096" t="s">
        <v>42</v>
      </c>
      <c r="Y1096" t="s">
        <v>43</v>
      </c>
      <c r="Z1096">
        <v>100</v>
      </c>
      <c r="AA1096" t="s">
        <v>35</v>
      </c>
      <c r="AB1096" t="s">
        <v>35</v>
      </c>
      <c r="AC1096">
        <v>0</v>
      </c>
      <c r="AD1096" t="s">
        <v>35</v>
      </c>
      <c r="AE1096" t="s">
        <v>35</v>
      </c>
      <c r="AF1096">
        <v>0</v>
      </c>
    </row>
    <row r="1097" spans="1:32" x14ac:dyDescent="0.25">
      <c r="A1097" t="s">
        <v>294</v>
      </c>
      <c r="B1097" t="s">
        <v>83</v>
      </c>
      <c r="C1097" t="s">
        <v>295</v>
      </c>
      <c r="D1097">
        <v>420033</v>
      </c>
      <c r="E1097">
        <v>1</v>
      </c>
      <c r="F1097">
        <v>185</v>
      </c>
      <c r="G1097">
        <v>73058</v>
      </c>
      <c r="H1097">
        <v>0</v>
      </c>
      <c r="I1097">
        <v>0</v>
      </c>
      <c r="J1097">
        <v>0</v>
      </c>
      <c r="K1097">
        <v>0</v>
      </c>
      <c r="L1097">
        <v>0</v>
      </c>
      <c r="M1097">
        <v>0</v>
      </c>
      <c r="N1097">
        <v>1382</v>
      </c>
      <c r="O1097">
        <v>18557</v>
      </c>
      <c r="P1097">
        <v>1005</v>
      </c>
      <c r="Q1097">
        <v>268</v>
      </c>
      <c r="R1097">
        <v>12535</v>
      </c>
      <c r="S1097">
        <v>5235</v>
      </c>
      <c r="T1097">
        <v>0</v>
      </c>
      <c r="U1097">
        <v>24</v>
      </c>
      <c r="V1097">
        <v>74440</v>
      </c>
      <c r="W1097">
        <v>112064</v>
      </c>
      <c r="X1097" t="s">
        <v>33</v>
      </c>
      <c r="Y1097" t="s">
        <v>34</v>
      </c>
      <c r="Z1097">
        <v>100</v>
      </c>
      <c r="AA1097" t="s">
        <v>35</v>
      </c>
      <c r="AB1097" t="s">
        <v>35</v>
      </c>
      <c r="AC1097">
        <v>0</v>
      </c>
      <c r="AD1097" t="s">
        <v>35</v>
      </c>
      <c r="AE1097" t="s">
        <v>35</v>
      </c>
      <c r="AF1097">
        <v>0</v>
      </c>
    </row>
    <row r="1098" spans="1:32" x14ac:dyDescent="0.25">
      <c r="A1098" t="s">
        <v>119</v>
      </c>
      <c r="B1098" t="s">
        <v>64</v>
      </c>
      <c r="C1098" t="s">
        <v>125</v>
      </c>
      <c r="D1098">
        <v>48445</v>
      </c>
      <c r="E1098">
        <v>1</v>
      </c>
      <c r="F1098">
        <v>188</v>
      </c>
      <c r="G1098">
        <v>73057</v>
      </c>
      <c r="H1098">
        <v>0</v>
      </c>
      <c r="I1098">
        <v>0</v>
      </c>
      <c r="J1098">
        <v>0</v>
      </c>
      <c r="K1098">
        <v>0</v>
      </c>
      <c r="L1098">
        <v>0</v>
      </c>
      <c r="M1098">
        <v>30</v>
      </c>
      <c r="N1098">
        <v>450</v>
      </c>
      <c r="O1098">
        <v>7213</v>
      </c>
      <c r="P1098">
        <v>125</v>
      </c>
      <c r="Q1098">
        <v>148</v>
      </c>
      <c r="R1098">
        <v>20415</v>
      </c>
      <c r="S1098">
        <v>5519</v>
      </c>
      <c r="T1098">
        <v>0</v>
      </c>
      <c r="U1098">
        <v>0</v>
      </c>
      <c r="V1098">
        <v>73537</v>
      </c>
      <c r="W1098">
        <v>106957</v>
      </c>
      <c r="X1098" t="s">
        <v>33</v>
      </c>
      <c r="Y1098" t="s">
        <v>34</v>
      </c>
      <c r="Z1098">
        <v>100</v>
      </c>
      <c r="AA1098" t="s">
        <v>35</v>
      </c>
      <c r="AB1098" t="s">
        <v>35</v>
      </c>
      <c r="AC1098">
        <v>0</v>
      </c>
      <c r="AD1098" t="s">
        <v>35</v>
      </c>
      <c r="AE1098" t="s">
        <v>35</v>
      </c>
      <c r="AF1098">
        <v>0</v>
      </c>
    </row>
    <row r="1099" spans="1:32" x14ac:dyDescent="0.25">
      <c r="A1099" t="s">
        <v>119</v>
      </c>
      <c r="B1099" t="s">
        <v>64</v>
      </c>
      <c r="C1099" t="s">
        <v>125</v>
      </c>
      <c r="D1099">
        <v>58049</v>
      </c>
      <c r="E1099">
        <v>1</v>
      </c>
      <c r="F1099">
        <v>188</v>
      </c>
      <c r="G1099">
        <v>73057</v>
      </c>
      <c r="H1099">
        <v>0</v>
      </c>
      <c r="I1099">
        <v>0</v>
      </c>
      <c r="J1099">
        <v>0</v>
      </c>
      <c r="K1099">
        <v>0</v>
      </c>
      <c r="L1099">
        <v>0</v>
      </c>
      <c r="M1099">
        <v>0</v>
      </c>
      <c r="N1099">
        <v>990</v>
      </c>
      <c r="O1099">
        <v>16515</v>
      </c>
      <c r="P1099">
        <v>699</v>
      </c>
      <c r="Q1099">
        <v>148</v>
      </c>
      <c r="R1099">
        <v>20433</v>
      </c>
      <c r="S1099">
        <v>5136</v>
      </c>
      <c r="T1099">
        <v>0</v>
      </c>
      <c r="U1099">
        <v>0</v>
      </c>
      <c r="V1099">
        <v>74047</v>
      </c>
      <c r="W1099">
        <v>116978</v>
      </c>
      <c r="X1099" t="s">
        <v>33</v>
      </c>
      <c r="Y1099" t="s">
        <v>34</v>
      </c>
      <c r="Z1099">
        <v>100</v>
      </c>
      <c r="AA1099" t="s">
        <v>35</v>
      </c>
      <c r="AB1099" t="s">
        <v>35</v>
      </c>
      <c r="AC1099">
        <v>0</v>
      </c>
      <c r="AD1099" t="s">
        <v>35</v>
      </c>
      <c r="AE1099" t="s">
        <v>35</v>
      </c>
      <c r="AF1099">
        <v>0</v>
      </c>
    </row>
    <row r="1100" spans="1:32" x14ac:dyDescent="0.25">
      <c r="A1100" t="s">
        <v>119</v>
      </c>
      <c r="B1100" t="s">
        <v>64</v>
      </c>
      <c r="C1100" t="s">
        <v>125</v>
      </c>
      <c r="D1100">
        <v>38117</v>
      </c>
      <c r="E1100">
        <v>1</v>
      </c>
      <c r="F1100">
        <v>188</v>
      </c>
      <c r="G1100">
        <v>73057</v>
      </c>
      <c r="H1100">
        <v>0</v>
      </c>
      <c r="I1100">
        <v>350</v>
      </c>
      <c r="J1100">
        <v>0</v>
      </c>
      <c r="K1100">
        <v>0</v>
      </c>
      <c r="L1100">
        <v>0</v>
      </c>
      <c r="M1100">
        <v>518</v>
      </c>
      <c r="N1100">
        <v>731</v>
      </c>
      <c r="O1100">
        <v>7213</v>
      </c>
      <c r="P1100">
        <v>699</v>
      </c>
      <c r="Q1100">
        <v>148</v>
      </c>
      <c r="R1100">
        <v>20726</v>
      </c>
      <c r="S1100">
        <v>5605</v>
      </c>
      <c r="T1100">
        <v>0</v>
      </c>
      <c r="U1100">
        <v>0</v>
      </c>
      <c r="V1100">
        <v>74656</v>
      </c>
      <c r="W1100">
        <v>109047</v>
      </c>
      <c r="X1100" t="s">
        <v>39</v>
      </c>
      <c r="Y1100" t="s">
        <v>40</v>
      </c>
      <c r="Z1100">
        <v>100</v>
      </c>
      <c r="AA1100" t="s">
        <v>35</v>
      </c>
      <c r="AB1100" t="s">
        <v>35</v>
      </c>
      <c r="AC1100">
        <v>0</v>
      </c>
      <c r="AD1100" t="s">
        <v>35</v>
      </c>
      <c r="AE1100" t="s">
        <v>35</v>
      </c>
      <c r="AF1100">
        <v>0</v>
      </c>
    </row>
    <row r="1101" spans="1:32" x14ac:dyDescent="0.25">
      <c r="A1101" t="s">
        <v>119</v>
      </c>
      <c r="B1101" t="s">
        <v>64</v>
      </c>
      <c r="C1101" t="s">
        <v>125</v>
      </c>
      <c r="D1101">
        <v>57024</v>
      </c>
      <c r="E1101">
        <v>1</v>
      </c>
      <c r="F1101">
        <v>188</v>
      </c>
      <c r="G1101">
        <v>73057</v>
      </c>
      <c r="H1101">
        <v>0</v>
      </c>
      <c r="I1101">
        <v>350</v>
      </c>
      <c r="J1101">
        <v>0</v>
      </c>
      <c r="K1101">
        <v>0</v>
      </c>
      <c r="L1101">
        <v>0</v>
      </c>
      <c r="M1101">
        <v>0</v>
      </c>
      <c r="N1101">
        <v>5221</v>
      </c>
      <c r="O1101">
        <v>16515</v>
      </c>
      <c r="P1101">
        <v>699</v>
      </c>
      <c r="Q1101">
        <v>148</v>
      </c>
      <c r="R1101">
        <v>21736</v>
      </c>
      <c r="S1101">
        <v>5377</v>
      </c>
      <c r="T1101">
        <v>0</v>
      </c>
      <c r="U1101">
        <v>0</v>
      </c>
      <c r="V1101">
        <v>78628</v>
      </c>
      <c r="W1101">
        <v>123103</v>
      </c>
      <c r="X1101" t="s">
        <v>121</v>
      </c>
      <c r="Y1101" t="s">
        <v>122</v>
      </c>
      <c r="Z1101">
        <v>100</v>
      </c>
      <c r="AA1101" t="s">
        <v>35</v>
      </c>
      <c r="AB1101" t="s">
        <v>35</v>
      </c>
      <c r="AC1101">
        <v>0</v>
      </c>
      <c r="AD1101" t="s">
        <v>35</v>
      </c>
      <c r="AE1101" t="s">
        <v>35</v>
      </c>
      <c r="AF1101">
        <v>0</v>
      </c>
    </row>
    <row r="1102" spans="1:32" x14ac:dyDescent="0.25">
      <c r="A1102" t="s">
        <v>119</v>
      </c>
      <c r="B1102" t="s">
        <v>64</v>
      </c>
      <c r="C1102" t="s">
        <v>125</v>
      </c>
      <c r="D1102">
        <v>45110</v>
      </c>
      <c r="E1102">
        <v>1</v>
      </c>
      <c r="F1102">
        <v>188</v>
      </c>
      <c r="G1102">
        <v>73057</v>
      </c>
      <c r="H1102">
        <v>0</v>
      </c>
      <c r="I1102">
        <v>0</v>
      </c>
      <c r="J1102">
        <v>0</v>
      </c>
      <c r="K1102">
        <v>0</v>
      </c>
      <c r="L1102">
        <v>0</v>
      </c>
      <c r="M1102">
        <v>0</v>
      </c>
      <c r="N1102">
        <v>496</v>
      </c>
      <c r="O1102">
        <v>16515</v>
      </c>
      <c r="P1102">
        <v>699</v>
      </c>
      <c r="Q1102">
        <v>148</v>
      </c>
      <c r="R1102">
        <v>20420</v>
      </c>
      <c r="S1102">
        <v>5098</v>
      </c>
      <c r="T1102">
        <v>0</v>
      </c>
      <c r="U1102">
        <v>0</v>
      </c>
      <c r="V1102">
        <v>73553</v>
      </c>
      <c r="W1102">
        <v>116433</v>
      </c>
      <c r="X1102" t="s">
        <v>33</v>
      </c>
      <c r="Y1102" t="s">
        <v>34</v>
      </c>
      <c r="Z1102">
        <v>100</v>
      </c>
      <c r="AA1102" t="s">
        <v>35</v>
      </c>
      <c r="AB1102" t="s">
        <v>35</v>
      </c>
      <c r="AC1102">
        <v>0</v>
      </c>
      <c r="AD1102" t="s">
        <v>35</v>
      </c>
      <c r="AE1102" t="s">
        <v>35</v>
      </c>
      <c r="AF1102">
        <v>0</v>
      </c>
    </row>
    <row r="1103" spans="1:32" x14ac:dyDescent="0.25">
      <c r="A1103" t="s">
        <v>119</v>
      </c>
      <c r="B1103" t="s">
        <v>64</v>
      </c>
      <c r="C1103" t="s">
        <v>125</v>
      </c>
      <c r="D1103">
        <v>48790</v>
      </c>
      <c r="E1103">
        <v>1</v>
      </c>
      <c r="F1103">
        <v>188</v>
      </c>
      <c r="G1103">
        <v>73057</v>
      </c>
      <c r="H1103">
        <v>0</v>
      </c>
      <c r="I1103">
        <v>1537</v>
      </c>
      <c r="J1103">
        <v>0</v>
      </c>
      <c r="K1103">
        <v>0</v>
      </c>
      <c r="L1103">
        <v>0</v>
      </c>
      <c r="M1103">
        <v>0</v>
      </c>
      <c r="N1103">
        <v>4678</v>
      </c>
      <c r="O1103">
        <v>16515</v>
      </c>
      <c r="P1103">
        <v>699</v>
      </c>
      <c r="Q1103">
        <v>148</v>
      </c>
      <c r="R1103">
        <v>21699</v>
      </c>
      <c r="S1103">
        <v>5536</v>
      </c>
      <c r="T1103">
        <v>0</v>
      </c>
      <c r="U1103">
        <v>0</v>
      </c>
      <c r="V1103">
        <v>79272</v>
      </c>
      <c r="W1103">
        <v>123869</v>
      </c>
      <c r="X1103" t="s">
        <v>33</v>
      </c>
      <c r="Y1103" t="s">
        <v>34</v>
      </c>
      <c r="Z1103">
        <v>100</v>
      </c>
      <c r="AA1103" t="s">
        <v>35</v>
      </c>
      <c r="AB1103" t="s">
        <v>35</v>
      </c>
      <c r="AC1103">
        <v>0</v>
      </c>
      <c r="AD1103" t="s">
        <v>35</v>
      </c>
      <c r="AE1103" t="s">
        <v>35</v>
      </c>
      <c r="AF1103">
        <v>0</v>
      </c>
    </row>
    <row r="1104" spans="1:32" x14ac:dyDescent="0.25">
      <c r="A1104" t="s">
        <v>119</v>
      </c>
      <c r="B1104" t="s">
        <v>64</v>
      </c>
      <c r="C1104" t="s">
        <v>125</v>
      </c>
      <c r="D1104">
        <v>53482</v>
      </c>
      <c r="E1104">
        <v>1</v>
      </c>
      <c r="F1104">
        <v>188</v>
      </c>
      <c r="G1104">
        <v>73057</v>
      </c>
      <c r="H1104">
        <v>0</v>
      </c>
      <c r="I1104">
        <v>0</v>
      </c>
      <c r="J1104">
        <v>0</v>
      </c>
      <c r="K1104">
        <v>0</v>
      </c>
      <c r="L1104">
        <v>0</v>
      </c>
      <c r="M1104">
        <v>265</v>
      </c>
      <c r="N1104">
        <v>4962</v>
      </c>
      <c r="O1104">
        <v>12694</v>
      </c>
      <c r="P1104">
        <v>699</v>
      </c>
      <c r="Q1104">
        <v>148</v>
      </c>
      <c r="R1104">
        <v>21340</v>
      </c>
      <c r="S1104">
        <v>5802</v>
      </c>
      <c r="T1104">
        <v>0</v>
      </c>
      <c r="U1104">
        <v>0</v>
      </c>
      <c r="V1104">
        <v>78284</v>
      </c>
      <c r="W1104">
        <v>118967</v>
      </c>
      <c r="X1104" t="s">
        <v>33</v>
      </c>
      <c r="Y1104" t="s">
        <v>34</v>
      </c>
      <c r="Z1104">
        <v>100</v>
      </c>
      <c r="AA1104" t="s">
        <v>35</v>
      </c>
      <c r="AB1104" t="s">
        <v>35</v>
      </c>
      <c r="AC1104">
        <v>0</v>
      </c>
      <c r="AD1104" t="s">
        <v>35</v>
      </c>
      <c r="AE1104" t="s">
        <v>35</v>
      </c>
      <c r="AF1104">
        <v>0</v>
      </c>
    </row>
    <row r="1105" spans="1:32" x14ac:dyDescent="0.25">
      <c r="A1105" t="s">
        <v>72</v>
      </c>
      <c r="B1105" t="s">
        <v>83</v>
      </c>
      <c r="C1105" t="s">
        <v>164</v>
      </c>
      <c r="D1105">
        <v>41325</v>
      </c>
      <c r="E1105">
        <v>1</v>
      </c>
      <c r="F1105">
        <v>188</v>
      </c>
      <c r="G1105">
        <v>73012</v>
      </c>
      <c r="H1105">
        <v>0</v>
      </c>
      <c r="I1105">
        <v>0</v>
      </c>
      <c r="J1105">
        <v>0</v>
      </c>
      <c r="K1105">
        <v>0</v>
      </c>
      <c r="L1105">
        <v>0</v>
      </c>
      <c r="M1105">
        <v>0</v>
      </c>
      <c r="N1105">
        <v>200</v>
      </c>
      <c r="O1105">
        <v>0</v>
      </c>
      <c r="P1105">
        <v>0</v>
      </c>
      <c r="Q1105">
        <v>279</v>
      </c>
      <c r="R1105">
        <v>9335</v>
      </c>
      <c r="S1105">
        <v>5601</v>
      </c>
      <c r="T1105">
        <v>0</v>
      </c>
      <c r="U1105">
        <v>198</v>
      </c>
      <c r="V1105">
        <v>73212</v>
      </c>
      <c r="W1105">
        <v>88625</v>
      </c>
      <c r="X1105" t="s">
        <v>33</v>
      </c>
      <c r="Y1105" t="s">
        <v>34</v>
      </c>
      <c r="Z1105">
        <v>100</v>
      </c>
      <c r="AA1105" t="s">
        <v>35</v>
      </c>
      <c r="AB1105" t="s">
        <v>35</v>
      </c>
      <c r="AC1105">
        <v>0</v>
      </c>
      <c r="AD1105" t="s">
        <v>35</v>
      </c>
      <c r="AE1105" t="s">
        <v>35</v>
      </c>
      <c r="AF1105">
        <v>0</v>
      </c>
    </row>
    <row r="1106" spans="1:32" x14ac:dyDescent="0.25">
      <c r="A1106" t="s">
        <v>72</v>
      </c>
      <c r="B1106" t="s">
        <v>83</v>
      </c>
      <c r="C1106" t="s">
        <v>164</v>
      </c>
      <c r="D1106">
        <v>54760</v>
      </c>
      <c r="E1106">
        <v>1</v>
      </c>
      <c r="F1106">
        <v>188</v>
      </c>
      <c r="G1106">
        <v>73012</v>
      </c>
      <c r="H1106">
        <v>300</v>
      </c>
      <c r="I1106">
        <v>0</v>
      </c>
      <c r="J1106">
        <v>0</v>
      </c>
      <c r="K1106">
        <v>0</v>
      </c>
      <c r="L1106">
        <v>0</v>
      </c>
      <c r="M1106">
        <v>108</v>
      </c>
      <c r="N1106">
        <v>270</v>
      </c>
      <c r="O1106">
        <v>5359</v>
      </c>
      <c r="P1106">
        <v>0</v>
      </c>
      <c r="Q1106">
        <v>279</v>
      </c>
      <c r="R1106">
        <v>9361</v>
      </c>
      <c r="S1106">
        <v>5475</v>
      </c>
      <c r="T1106">
        <v>0</v>
      </c>
      <c r="U1106">
        <v>199</v>
      </c>
      <c r="V1106">
        <v>73690</v>
      </c>
      <c r="W1106">
        <v>94363</v>
      </c>
      <c r="X1106" t="s">
        <v>33</v>
      </c>
      <c r="Y1106" t="s">
        <v>34</v>
      </c>
      <c r="Z1106">
        <v>100</v>
      </c>
      <c r="AA1106" t="s">
        <v>35</v>
      </c>
      <c r="AB1106" t="s">
        <v>35</v>
      </c>
      <c r="AC1106">
        <v>0</v>
      </c>
      <c r="AD1106" t="s">
        <v>35</v>
      </c>
      <c r="AE1106" t="s">
        <v>35</v>
      </c>
      <c r="AF1106">
        <v>0</v>
      </c>
    </row>
    <row r="1107" spans="1:32" x14ac:dyDescent="0.25">
      <c r="A1107" t="s">
        <v>72</v>
      </c>
      <c r="B1107" t="s">
        <v>83</v>
      </c>
      <c r="C1107" t="s">
        <v>164</v>
      </c>
      <c r="D1107">
        <v>54693</v>
      </c>
      <c r="E1107">
        <v>1</v>
      </c>
      <c r="F1107">
        <v>188</v>
      </c>
      <c r="G1107">
        <v>73012</v>
      </c>
      <c r="H1107">
        <v>3990</v>
      </c>
      <c r="I1107">
        <v>0</v>
      </c>
      <c r="J1107">
        <v>0</v>
      </c>
      <c r="K1107">
        <v>0</v>
      </c>
      <c r="L1107">
        <v>0</v>
      </c>
      <c r="M1107">
        <v>0</v>
      </c>
      <c r="N1107">
        <v>195</v>
      </c>
      <c r="O1107">
        <v>5359</v>
      </c>
      <c r="P1107">
        <v>0</v>
      </c>
      <c r="Q1107">
        <v>279</v>
      </c>
      <c r="R1107">
        <v>9825</v>
      </c>
      <c r="S1107">
        <v>5790</v>
      </c>
      <c r="T1107">
        <v>0</v>
      </c>
      <c r="U1107">
        <v>208</v>
      </c>
      <c r="V1107">
        <v>77197</v>
      </c>
      <c r="W1107">
        <v>98658</v>
      </c>
      <c r="X1107" t="s">
        <v>39</v>
      </c>
      <c r="Y1107" t="s">
        <v>40</v>
      </c>
      <c r="Z1107">
        <v>100</v>
      </c>
      <c r="AA1107" t="s">
        <v>35</v>
      </c>
      <c r="AB1107" t="s">
        <v>35</v>
      </c>
      <c r="AC1107">
        <v>0</v>
      </c>
      <c r="AD1107" t="s">
        <v>35</v>
      </c>
      <c r="AE1107" t="s">
        <v>35</v>
      </c>
      <c r="AF1107">
        <v>0</v>
      </c>
    </row>
    <row r="1108" spans="1:32" x14ac:dyDescent="0.25">
      <c r="A1108" t="s">
        <v>72</v>
      </c>
      <c r="B1108" t="s">
        <v>83</v>
      </c>
      <c r="C1108" t="s">
        <v>164</v>
      </c>
      <c r="D1108">
        <v>54513</v>
      </c>
      <c r="E1108">
        <v>1</v>
      </c>
      <c r="F1108">
        <v>188</v>
      </c>
      <c r="G1108">
        <v>73012</v>
      </c>
      <c r="H1108">
        <v>2715</v>
      </c>
      <c r="I1108">
        <v>0</v>
      </c>
      <c r="J1108">
        <v>0</v>
      </c>
      <c r="K1108">
        <v>0</v>
      </c>
      <c r="L1108">
        <v>0</v>
      </c>
      <c r="M1108">
        <v>0</v>
      </c>
      <c r="N1108">
        <v>285</v>
      </c>
      <c r="O1108">
        <v>17274</v>
      </c>
      <c r="P1108">
        <v>0</v>
      </c>
      <c r="Q1108">
        <v>279</v>
      </c>
      <c r="R1108">
        <v>9674</v>
      </c>
      <c r="S1108">
        <v>5086</v>
      </c>
      <c r="T1108">
        <v>0</v>
      </c>
      <c r="U1108">
        <v>205</v>
      </c>
      <c r="V1108">
        <v>76012</v>
      </c>
      <c r="W1108">
        <v>108530</v>
      </c>
      <c r="X1108" t="s">
        <v>51</v>
      </c>
      <c r="Y1108" t="s">
        <v>52</v>
      </c>
      <c r="Z1108">
        <v>100</v>
      </c>
      <c r="AA1108" t="s">
        <v>35</v>
      </c>
      <c r="AB1108" t="s">
        <v>35</v>
      </c>
      <c r="AC1108">
        <v>0</v>
      </c>
      <c r="AD1108" t="s">
        <v>35</v>
      </c>
      <c r="AE1108" t="s">
        <v>35</v>
      </c>
      <c r="AF1108">
        <v>0</v>
      </c>
    </row>
    <row r="1109" spans="1:32" x14ac:dyDescent="0.25">
      <c r="A1109" t="s">
        <v>72</v>
      </c>
      <c r="B1109" t="s">
        <v>83</v>
      </c>
      <c r="C1109" t="s">
        <v>164</v>
      </c>
      <c r="D1109">
        <v>57949</v>
      </c>
      <c r="E1109">
        <v>1</v>
      </c>
      <c r="F1109">
        <v>188</v>
      </c>
      <c r="G1109">
        <v>73012</v>
      </c>
      <c r="H1109">
        <v>5306</v>
      </c>
      <c r="I1109">
        <v>0</v>
      </c>
      <c r="J1109">
        <v>0</v>
      </c>
      <c r="K1109">
        <v>0</v>
      </c>
      <c r="L1109">
        <v>0</v>
      </c>
      <c r="M1109">
        <v>0</v>
      </c>
      <c r="N1109">
        <v>0</v>
      </c>
      <c r="O1109">
        <v>0</v>
      </c>
      <c r="P1109">
        <v>0</v>
      </c>
      <c r="Q1109">
        <v>279</v>
      </c>
      <c r="R1109">
        <v>9985</v>
      </c>
      <c r="S1109">
        <v>5991</v>
      </c>
      <c r="T1109">
        <v>0</v>
      </c>
      <c r="U1109">
        <v>211</v>
      </c>
      <c r="V1109">
        <v>78318</v>
      </c>
      <c r="W1109">
        <v>94784</v>
      </c>
      <c r="X1109" t="s">
        <v>45</v>
      </c>
      <c r="Y1109" t="s">
        <v>46</v>
      </c>
      <c r="Z1109">
        <v>100</v>
      </c>
      <c r="AA1109" t="s">
        <v>35</v>
      </c>
      <c r="AB1109" t="s">
        <v>35</v>
      </c>
      <c r="AC1109">
        <v>0</v>
      </c>
      <c r="AD1109" t="s">
        <v>35</v>
      </c>
      <c r="AE1109" t="s">
        <v>35</v>
      </c>
      <c r="AF1109">
        <v>0</v>
      </c>
    </row>
    <row r="1110" spans="1:32" x14ac:dyDescent="0.25">
      <c r="A1110" t="s">
        <v>72</v>
      </c>
      <c r="B1110" t="s">
        <v>83</v>
      </c>
      <c r="C1110" t="s">
        <v>164</v>
      </c>
      <c r="D1110">
        <v>49947</v>
      </c>
      <c r="E1110">
        <v>1</v>
      </c>
      <c r="F1110">
        <v>188</v>
      </c>
      <c r="G1110">
        <v>73012</v>
      </c>
      <c r="H1110">
        <v>600</v>
      </c>
      <c r="I1110">
        <v>0</v>
      </c>
      <c r="J1110">
        <v>0</v>
      </c>
      <c r="K1110">
        <v>0</v>
      </c>
      <c r="L1110">
        <v>0</v>
      </c>
      <c r="M1110">
        <v>0</v>
      </c>
      <c r="N1110">
        <v>670</v>
      </c>
      <c r="O1110">
        <v>0</v>
      </c>
      <c r="P1110">
        <v>0</v>
      </c>
      <c r="Q1110">
        <v>279</v>
      </c>
      <c r="R1110">
        <v>9437</v>
      </c>
      <c r="S1110">
        <v>5683</v>
      </c>
      <c r="T1110">
        <v>0</v>
      </c>
      <c r="U1110">
        <v>201</v>
      </c>
      <c r="V1110">
        <v>74282</v>
      </c>
      <c r="W1110">
        <v>89882</v>
      </c>
      <c r="X1110" t="s">
        <v>33</v>
      </c>
      <c r="Y1110" t="s">
        <v>34</v>
      </c>
      <c r="Z1110">
        <v>100</v>
      </c>
      <c r="AA1110" t="s">
        <v>35</v>
      </c>
      <c r="AB1110" t="s">
        <v>35</v>
      </c>
      <c r="AC1110">
        <v>0</v>
      </c>
      <c r="AD1110" t="s">
        <v>35</v>
      </c>
      <c r="AE1110" t="s">
        <v>35</v>
      </c>
      <c r="AF1110">
        <v>0</v>
      </c>
    </row>
    <row r="1111" spans="1:32" x14ac:dyDescent="0.25">
      <c r="A1111" t="s">
        <v>72</v>
      </c>
      <c r="B1111" t="s">
        <v>83</v>
      </c>
      <c r="C1111" t="s">
        <v>164</v>
      </c>
      <c r="D1111">
        <v>54168</v>
      </c>
      <c r="E1111">
        <v>1</v>
      </c>
      <c r="F1111">
        <v>188</v>
      </c>
      <c r="G1111">
        <v>73012</v>
      </c>
      <c r="H1111">
        <v>0</v>
      </c>
      <c r="I1111">
        <v>0</v>
      </c>
      <c r="J1111">
        <v>0</v>
      </c>
      <c r="K1111">
        <v>0</v>
      </c>
      <c r="L1111">
        <v>0</v>
      </c>
      <c r="M1111">
        <v>0</v>
      </c>
      <c r="N1111">
        <v>263</v>
      </c>
      <c r="O1111">
        <v>0</v>
      </c>
      <c r="P1111">
        <v>0</v>
      </c>
      <c r="Q1111">
        <v>279</v>
      </c>
      <c r="R1111">
        <v>9342</v>
      </c>
      <c r="S1111">
        <v>5587</v>
      </c>
      <c r="T1111">
        <v>0</v>
      </c>
      <c r="U1111">
        <v>198</v>
      </c>
      <c r="V1111">
        <v>73275</v>
      </c>
      <c r="W1111">
        <v>88681</v>
      </c>
      <c r="X1111" t="s">
        <v>33</v>
      </c>
      <c r="Y1111" t="s">
        <v>34</v>
      </c>
      <c r="Z1111">
        <v>100</v>
      </c>
      <c r="AA1111" t="s">
        <v>35</v>
      </c>
      <c r="AB1111" t="s">
        <v>35</v>
      </c>
      <c r="AC1111">
        <v>0</v>
      </c>
      <c r="AD1111" t="s">
        <v>35</v>
      </c>
      <c r="AE1111" t="s">
        <v>35</v>
      </c>
      <c r="AF1111">
        <v>0</v>
      </c>
    </row>
    <row r="1112" spans="1:32" x14ac:dyDescent="0.25">
      <c r="A1112" t="s">
        <v>72</v>
      </c>
      <c r="B1112" t="s">
        <v>83</v>
      </c>
      <c r="C1112" t="s">
        <v>164</v>
      </c>
      <c r="D1112">
        <v>55041</v>
      </c>
      <c r="E1112">
        <v>1</v>
      </c>
      <c r="F1112">
        <v>188</v>
      </c>
      <c r="G1112">
        <v>73012</v>
      </c>
      <c r="H1112">
        <v>11459</v>
      </c>
      <c r="I1112">
        <v>0</v>
      </c>
      <c r="J1112">
        <v>0</v>
      </c>
      <c r="K1112">
        <v>0</v>
      </c>
      <c r="L1112">
        <v>0</v>
      </c>
      <c r="M1112">
        <v>0</v>
      </c>
      <c r="N1112">
        <v>181</v>
      </c>
      <c r="O1112">
        <v>11179</v>
      </c>
      <c r="P1112">
        <v>0</v>
      </c>
      <c r="Q1112">
        <v>279</v>
      </c>
      <c r="R1112">
        <v>10732</v>
      </c>
      <c r="S1112">
        <v>6235</v>
      </c>
      <c r="T1112">
        <v>0</v>
      </c>
      <c r="U1112">
        <v>229</v>
      </c>
      <c r="V1112">
        <v>84652</v>
      </c>
      <c r="W1112">
        <v>113306</v>
      </c>
      <c r="X1112" t="s">
        <v>42</v>
      </c>
      <c r="Y1112" t="s">
        <v>43</v>
      </c>
      <c r="Z1112">
        <v>100</v>
      </c>
      <c r="AA1112" t="s">
        <v>35</v>
      </c>
      <c r="AB1112" t="s">
        <v>35</v>
      </c>
      <c r="AC1112">
        <v>0</v>
      </c>
      <c r="AD1112" t="s">
        <v>35</v>
      </c>
      <c r="AE1112" t="s">
        <v>35</v>
      </c>
      <c r="AF1112">
        <v>0</v>
      </c>
    </row>
    <row r="1113" spans="1:32" x14ac:dyDescent="0.25">
      <c r="A1113" t="s">
        <v>72</v>
      </c>
      <c r="B1113" t="s">
        <v>83</v>
      </c>
      <c r="C1113" t="s">
        <v>164</v>
      </c>
      <c r="D1113">
        <v>54541</v>
      </c>
      <c r="E1113">
        <v>1</v>
      </c>
      <c r="F1113">
        <v>188</v>
      </c>
      <c r="G1113">
        <v>73012</v>
      </c>
      <c r="H1113">
        <v>0</v>
      </c>
      <c r="I1113">
        <v>0</v>
      </c>
      <c r="J1113">
        <v>0</v>
      </c>
      <c r="K1113">
        <v>0</v>
      </c>
      <c r="L1113">
        <v>0</v>
      </c>
      <c r="M1113">
        <v>864</v>
      </c>
      <c r="N1113">
        <v>270</v>
      </c>
      <c r="O1113">
        <v>17274</v>
      </c>
      <c r="P1113">
        <v>0</v>
      </c>
      <c r="Q1113">
        <v>279</v>
      </c>
      <c r="R1113">
        <v>9419</v>
      </c>
      <c r="S1113">
        <v>4901</v>
      </c>
      <c r="T1113">
        <v>0</v>
      </c>
      <c r="U1113">
        <v>200</v>
      </c>
      <c r="V1113">
        <v>74146</v>
      </c>
      <c r="W1113">
        <v>106219</v>
      </c>
      <c r="X1113" t="s">
        <v>33</v>
      </c>
      <c r="Y1113" t="s">
        <v>34</v>
      </c>
      <c r="Z1113">
        <v>100</v>
      </c>
      <c r="AA1113" t="s">
        <v>35</v>
      </c>
      <c r="AB1113" t="s">
        <v>35</v>
      </c>
      <c r="AC1113">
        <v>0</v>
      </c>
      <c r="AD1113" t="s">
        <v>35</v>
      </c>
      <c r="AE1113" t="s">
        <v>35</v>
      </c>
      <c r="AF1113">
        <v>0</v>
      </c>
    </row>
    <row r="1114" spans="1:32" x14ac:dyDescent="0.25">
      <c r="A1114" t="s">
        <v>66</v>
      </c>
      <c r="B1114" t="s">
        <v>83</v>
      </c>
      <c r="C1114" t="s">
        <v>334</v>
      </c>
      <c r="D1114">
        <v>423091</v>
      </c>
      <c r="E1114">
        <v>1</v>
      </c>
      <c r="F1114">
        <v>186</v>
      </c>
      <c r="G1114">
        <v>73000</v>
      </c>
      <c r="H1114">
        <v>0</v>
      </c>
      <c r="I1114">
        <v>0</v>
      </c>
      <c r="J1114">
        <v>0</v>
      </c>
      <c r="K1114">
        <v>0</v>
      </c>
      <c r="L1114">
        <v>0</v>
      </c>
      <c r="M1114">
        <v>0</v>
      </c>
      <c r="N1114">
        <v>1000</v>
      </c>
      <c r="O1114">
        <v>5302</v>
      </c>
      <c r="P1114">
        <v>0</v>
      </c>
      <c r="Q1114">
        <v>32</v>
      </c>
      <c r="R1114">
        <v>18752</v>
      </c>
      <c r="S1114">
        <v>4762</v>
      </c>
      <c r="T1114">
        <v>0</v>
      </c>
      <c r="U1114">
        <v>0</v>
      </c>
      <c r="V1114">
        <v>74000</v>
      </c>
      <c r="W1114">
        <v>102848</v>
      </c>
      <c r="X1114" t="s">
        <v>33</v>
      </c>
      <c r="Y1114" t="s">
        <v>34</v>
      </c>
      <c r="Z1114">
        <v>100</v>
      </c>
      <c r="AA1114" t="s">
        <v>35</v>
      </c>
      <c r="AB1114" t="s">
        <v>35</v>
      </c>
      <c r="AC1114">
        <v>0</v>
      </c>
      <c r="AD1114" t="s">
        <v>35</v>
      </c>
      <c r="AE1114" t="s">
        <v>35</v>
      </c>
      <c r="AF1114">
        <v>0</v>
      </c>
    </row>
    <row r="1115" spans="1:32" x14ac:dyDescent="0.25">
      <c r="A1115" t="s">
        <v>320</v>
      </c>
      <c r="B1115" t="s">
        <v>83</v>
      </c>
      <c r="C1115" t="s">
        <v>321</v>
      </c>
      <c r="D1115">
        <v>63053</v>
      </c>
      <c r="E1115">
        <v>1</v>
      </c>
      <c r="F1115">
        <v>186</v>
      </c>
      <c r="G1115">
        <v>72966</v>
      </c>
      <c r="H1115">
        <v>14317</v>
      </c>
      <c r="I1115">
        <v>0</v>
      </c>
      <c r="J1115">
        <v>0</v>
      </c>
      <c r="K1115">
        <v>0</v>
      </c>
      <c r="L1115">
        <v>0</v>
      </c>
      <c r="M1115">
        <v>0</v>
      </c>
      <c r="N1115">
        <v>1268</v>
      </c>
      <c r="O1115">
        <v>16015</v>
      </c>
      <c r="P1115">
        <v>0</v>
      </c>
      <c r="Q1115">
        <v>5</v>
      </c>
      <c r="R1115">
        <v>11525</v>
      </c>
      <c r="S1115">
        <v>6695</v>
      </c>
      <c r="T1115">
        <v>0</v>
      </c>
      <c r="U1115">
        <v>0</v>
      </c>
      <c r="V1115">
        <v>88551</v>
      </c>
      <c r="W1115">
        <v>122791</v>
      </c>
      <c r="X1115" t="s">
        <v>33</v>
      </c>
      <c r="Y1115" t="s">
        <v>34</v>
      </c>
      <c r="Z1115">
        <v>100</v>
      </c>
      <c r="AA1115" t="s">
        <v>35</v>
      </c>
      <c r="AB1115" t="s">
        <v>35</v>
      </c>
      <c r="AC1115">
        <v>0</v>
      </c>
      <c r="AD1115" t="s">
        <v>35</v>
      </c>
      <c r="AE1115" t="s">
        <v>35</v>
      </c>
      <c r="AF1115">
        <v>0</v>
      </c>
    </row>
    <row r="1116" spans="1:32" x14ac:dyDescent="0.25">
      <c r="A1116" t="s">
        <v>320</v>
      </c>
      <c r="B1116" t="s">
        <v>83</v>
      </c>
      <c r="C1116" t="s">
        <v>321</v>
      </c>
      <c r="D1116">
        <v>58400</v>
      </c>
      <c r="E1116">
        <v>1</v>
      </c>
      <c r="F1116">
        <v>186</v>
      </c>
      <c r="G1116">
        <v>72966</v>
      </c>
      <c r="H1116">
        <v>0</v>
      </c>
      <c r="I1116">
        <v>0</v>
      </c>
      <c r="J1116">
        <v>0</v>
      </c>
      <c r="K1116">
        <v>0</v>
      </c>
      <c r="L1116">
        <v>0</v>
      </c>
      <c r="M1116">
        <v>0</v>
      </c>
      <c r="N1116">
        <v>0</v>
      </c>
      <c r="O1116">
        <v>21980</v>
      </c>
      <c r="P1116">
        <v>0</v>
      </c>
      <c r="Q1116">
        <v>5</v>
      </c>
      <c r="R1116">
        <v>9431</v>
      </c>
      <c r="S1116">
        <v>5401</v>
      </c>
      <c r="T1116">
        <v>0</v>
      </c>
      <c r="U1116">
        <v>0</v>
      </c>
      <c r="V1116">
        <v>72966</v>
      </c>
      <c r="W1116">
        <v>109783</v>
      </c>
      <c r="X1116" t="s">
        <v>33</v>
      </c>
      <c r="Y1116" t="s">
        <v>34</v>
      </c>
      <c r="Z1116">
        <v>100</v>
      </c>
      <c r="AA1116" t="s">
        <v>35</v>
      </c>
      <c r="AB1116" t="s">
        <v>35</v>
      </c>
      <c r="AC1116">
        <v>0</v>
      </c>
      <c r="AD1116" t="s">
        <v>35</v>
      </c>
      <c r="AE1116" t="s">
        <v>35</v>
      </c>
      <c r="AF1116">
        <v>0</v>
      </c>
    </row>
    <row r="1117" spans="1:32" x14ac:dyDescent="0.25">
      <c r="A1117" t="s">
        <v>47</v>
      </c>
      <c r="B1117" t="s">
        <v>48</v>
      </c>
      <c r="C1117" t="s">
        <v>49</v>
      </c>
      <c r="D1117">
        <v>64860</v>
      </c>
      <c r="E1117">
        <v>1</v>
      </c>
      <c r="F1117">
        <v>184</v>
      </c>
      <c r="G1117">
        <v>72898</v>
      </c>
      <c r="H1117">
        <v>0</v>
      </c>
      <c r="I1117">
        <v>4696</v>
      </c>
      <c r="J1117">
        <v>0</v>
      </c>
      <c r="K1117">
        <v>0</v>
      </c>
      <c r="L1117">
        <v>0</v>
      </c>
      <c r="M1117">
        <v>1291</v>
      </c>
      <c r="N1117">
        <v>0</v>
      </c>
      <c r="O1117">
        <v>17254</v>
      </c>
      <c r="P1117">
        <v>590</v>
      </c>
      <c r="Q1117">
        <v>218</v>
      </c>
      <c r="R1117">
        <v>17513</v>
      </c>
      <c r="S1117">
        <v>6035</v>
      </c>
      <c r="T1117">
        <v>0</v>
      </c>
      <c r="U1117">
        <v>0</v>
      </c>
      <c r="V1117">
        <v>78885</v>
      </c>
      <c r="W1117">
        <v>120495</v>
      </c>
      <c r="X1117" t="s">
        <v>33</v>
      </c>
      <c r="Y1117" t="s">
        <v>34</v>
      </c>
      <c r="Z1117">
        <v>100</v>
      </c>
      <c r="AA1117" t="s">
        <v>35</v>
      </c>
      <c r="AB1117" t="s">
        <v>35</v>
      </c>
      <c r="AC1117">
        <v>0</v>
      </c>
      <c r="AD1117" t="s">
        <v>35</v>
      </c>
      <c r="AE1117" t="s">
        <v>35</v>
      </c>
      <c r="AF1117">
        <v>0</v>
      </c>
    </row>
    <row r="1118" spans="1:32" x14ac:dyDescent="0.25">
      <c r="A1118" t="s">
        <v>94</v>
      </c>
      <c r="B1118" t="s">
        <v>53</v>
      </c>
      <c r="C1118" t="s">
        <v>280</v>
      </c>
      <c r="D1118">
        <v>33105</v>
      </c>
      <c r="E1118">
        <v>1</v>
      </c>
      <c r="F1118">
        <v>192</v>
      </c>
      <c r="G1118">
        <v>72897</v>
      </c>
      <c r="H1118">
        <v>0</v>
      </c>
      <c r="I1118">
        <v>3259</v>
      </c>
      <c r="J1118">
        <v>0</v>
      </c>
      <c r="K1118">
        <v>0</v>
      </c>
      <c r="L1118">
        <v>0</v>
      </c>
      <c r="M1118">
        <v>0</v>
      </c>
      <c r="N1118">
        <v>6680</v>
      </c>
      <c r="O1118">
        <v>18729</v>
      </c>
      <c r="P1118">
        <v>0</v>
      </c>
      <c r="Q1118">
        <v>0</v>
      </c>
      <c r="R1118">
        <v>22997</v>
      </c>
      <c r="S1118">
        <v>6298</v>
      </c>
      <c r="T1118">
        <v>0</v>
      </c>
      <c r="U1118">
        <v>0</v>
      </c>
      <c r="V1118">
        <v>82836</v>
      </c>
      <c r="W1118">
        <v>130860</v>
      </c>
      <c r="X1118" t="s">
        <v>51</v>
      </c>
      <c r="Y1118" t="s">
        <v>52</v>
      </c>
      <c r="Z1118">
        <v>75</v>
      </c>
      <c r="AA1118" t="s">
        <v>33</v>
      </c>
      <c r="AB1118" t="s">
        <v>34</v>
      </c>
      <c r="AC1118">
        <v>25</v>
      </c>
      <c r="AD1118" t="s">
        <v>35</v>
      </c>
      <c r="AE1118" t="s">
        <v>35</v>
      </c>
      <c r="AF1118">
        <v>0</v>
      </c>
    </row>
    <row r="1119" spans="1:32" x14ac:dyDescent="0.25">
      <c r="A1119" t="s">
        <v>106</v>
      </c>
      <c r="B1119" t="s">
        <v>83</v>
      </c>
      <c r="C1119" t="s">
        <v>107</v>
      </c>
      <c r="D1119">
        <v>55133</v>
      </c>
      <c r="E1119">
        <v>1</v>
      </c>
      <c r="F1119">
        <v>187</v>
      </c>
      <c r="G1119">
        <v>72878</v>
      </c>
      <c r="H1119">
        <v>0</v>
      </c>
      <c r="I1119">
        <v>6577</v>
      </c>
      <c r="J1119">
        <v>0</v>
      </c>
      <c r="K1119">
        <v>0</v>
      </c>
      <c r="L1119">
        <v>0</v>
      </c>
      <c r="M1119">
        <v>86</v>
      </c>
      <c r="N1119">
        <v>0</v>
      </c>
      <c r="O1119">
        <v>15558</v>
      </c>
      <c r="P1119">
        <v>162</v>
      </c>
      <c r="Q1119">
        <v>158</v>
      </c>
      <c r="R1119">
        <v>10142</v>
      </c>
      <c r="S1119">
        <v>6085</v>
      </c>
      <c r="T1119">
        <v>0</v>
      </c>
      <c r="U1119">
        <v>0</v>
      </c>
      <c r="V1119">
        <v>79541</v>
      </c>
      <c r="W1119">
        <v>111646</v>
      </c>
      <c r="X1119" t="s">
        <v>33</v>
      </c>
      <c r="Y1119" t="s">
        <v>34</v>
      </c>
      <c r="Z1119">
        <v>100</v>
      </c>
      <c r="AA1119" t="s">
        <v>35</v>
      </c>
      <c r="AB1119" t="s">
        <v>35</v>
      </c>
      <c r="AC1119">
        <v>0</v>
      </c>
      <c r="AD1119" t="s">
        <v>35</v>
      </c>
      <c r="AE1119" t="s">
        <v>35</v>
      </c>
      <c r="AF1119">
        <v>0</v>
      </c>
    </row>
    <row r="1120" spans="1:32" x14ac:dyDescent="0.25">
      <c r="A1120" t="s">
        <v>106</v>
      </c>
      <c r="B1120" t="s">
        <v>83</v>
      </c>
      <c r="C1120" t="s">
        <v>107</v>
      </c>
      <c r="D1120">
        <v>57255</v>
      </c>
      <c r="E1120">
        <v>1</v>
      </c>
      <c r="F1120">
        <v>187</v>
      </c>
      <c r="G1120">
        <v>72878</v>
      </c>
      <c r="H1120">
        <v>3918</v>
      </c>
      <c r="I1120">
        <v>0</v>
      </c>
      <c r="J1120">
        <v>0</v>
      </c>
      <c r="K1120">
        <v>0</v>
      </c>
      <c r="L1120">
        <v>0</v>
      </c>
      <c r="M1120">
        <v>140</v>
      </c>
      <c r="N1120">
        <v>195</v>
      </c>
      <c r="O1120">
        <v>15558</v>
      </c>
      <c r="P1120">
        <v>204</v>
      </c>
      <c r="Q1120">
        <v>164</v>
      </c>
      <c r="R1120">
        <v>9781</v>
      </c>
      <c r="S1120">
        <v>5859</v>
      </c>
      <c r="T1120">
        <v>0</v>
      </c>
      <c r="U1120">
        <v>0</v>
      </c>
      <c r="V1120">
        <v>77131</v>
      </c>
      <c r="W1120">
        <v>108697</v>
      </c>
      <c r="X1120" t="s">
        <v>33</v>
      </c>
      <c r="Y1120" t="s">
        <v>34</v>
      </c>
      <c r="Z1120">
        <v>100</v>
      </c>
      <c r="AA1120" t="s">
        <v>35</v>
      </c>
      <c r="AB1120" t="s">
        <v>35</v>
      </c>
      <c r="AC1120">
        <v>0</v>
      </c>
      <c r="AD1120" t="s">
        <v>35</v>
      </c>
      <c r="AE1120" t="s">
        <v>35</v>
      </c>
      <c r="AF1120">
        <v>0</v>
      </c>
    </row>
    <row r="1121" spans="1:32" x14ac:dyDescent="0.25">
      <c r="A1121" t="s">
        <v>106</v>
      </c>
      <c r="B1121" t="s">
        <v>83</v>
      </c>
      <c r="C1121" t="s">
        <v>107</v>
      </c>
      <c r="D1121">
        <v>56782</v>
      </c>
      <c r="E1121">
        <v>1</v>
      </c>
      <c r="F1121">
        <v>187</v>
      </c>
      <c r="G1121">
        <v>72878</v>
      </c>
      <c r="H1121">
        <v>1400</v>
      </c>
      <c r="I1121">
        <v>0</v>
      </c>
      <c r="J1121">
        <v>0</v>
      </c>
      <c r="K1121">
        <v>0</v>
      </c>
      <c r="L1121">
        <v>0</v>
      </c>
      <c r="M1121">
        <v>32</v>
      </c>
      <c r="N1121">
        <v>796</v>
      </c>
      <c r="O1121">
        <v>0</v>
      </c>
      <c r="P1121">
        <v>0</v>
      </c>
      <c r="Q1121">
        <v>158</v>
      </c>
      <c r="R1121">
        <v>9576</v>
      </c>
      <c r="S1121">
        <v>5639</v>
      </c>
      <c r="T1121">
        <v>0</v>
      </c>
      <c r="U1121">
        <v>0</v>
      </c>
      <c r="V1121">
        <v>75106</v>
      </c>
      <c r="W1121">
        <v>90479</v>
      </c>
      <c r="X1121" t="s">
        <v>51</v>
      </c>
      <c r="Y1121" t="s">
        <v>52</v>
      </c>
      <c r="Z1121">
        <v>100</v>
      </c>
      <c r="AA1121" t="s">
        <v>35</v>
      </c>
      <c r="AB1121" t="s">
        <v>35</v>
      </c>
      <c r="AC1121">
        <v>0</v>
      </c>
      <c r="AD1121" t="s">
        <v>35</v>
      </c>
      <c r="AE1121" t="s">
        <v>35</v>
      </c>
      <c r="AF1121">
        <v>0</v>
      </c>
    </row>
    <row r="1122" spans="1:32" x14ac:dyDescent="0.25">
      <c r="A1122" t="s">
        <v>106</v>
      </c>
      <c r="B1122" t="s">
        <v>83</v>
      </c>
      <c r="C1122" t="s">
        <v>107</v>
      </c>
      <c r="D1122">
        <v>56744</v>
      </c>
      <c r="E1122">
        <v>1</v>
      </c>
      <c r="F1122">
        <v>187</v>
      </c>
      <c r="G1122">
        <v>72878</v>
      </c>
      <c r="H1122">
        <v>0</v>
      </c>
      <c r="I1122">
        <v>2066</v>
      </c>
      <c r="J1122">
        <v>0</v>
      </c>
      <c r="K1122">
        <v>0</v>
      </c>
      <c r="L1122">
        <v>0</v>
      </c>
      <c r="M1122">
        <v>173</v>
      </c>
      <c r="N1122">
        <v>612</v>
      </c>
      <c r="O1122">
        <v>15558</v>
      </c>
      <c r="P1122">
        <v>828</v>
      </c>
      <c r="Q1122">
        <v>158</v>
      </c>
      <c r="R1122">
        <v>9655</v>
      </c>
      <c r="S1122">
        <v>5729</v>
      </c>
      <c r="T1122">
        <v>0</v>
      </c>
      <c r="U1122">
        <v>0</v>
      </c>
      <c r="V1122">
        <v>75729</v>
      </c>
      <c r="W1122">
        <v>107657</v>
      </c>
      <c r="X1122" t="s">
        <v>33</v>
      </c>
      <c r="Y1122" t="s">
        <v>34</v>
      </c>
      <c r="Z1122">
        <v>100</v>
      </c>
      <c r="AA1122" t="s">
        <v>35</v>
      </c>
      <c r="AB1122" t="s">
        <v>35</v>
      </c>
      <c r="AC1122">
        <v>0</v>
      </c>
      <c r="AD1122" t="s">
        <v>35</v>
      </c>
      <c r="AE1122" t="s">
        <v>35</v>
      </c>
      <c r="AF1122">
        <v>0</v>
      </c>
    </row>
    <row r="1123" spans="1:32" x14ac:dyDescent="0.25">
      <c r="A1123" t="s">
        <v>106</v>
      </c>
      <c r="B1123" t="s">
        <v>83</v>
      </c>
      <c r="C1123" t="s">
        <v>107</v>
      </c>
      <c r="D1123">
        <v>39049</v>
      </c>
      <c r="E1123">
        <v>1</v>
      </c>
      <c r="F1123">
        <v>187</v>
      </c>
      <c r="G1123">
        <v>72878</v>
      </c>
      <c r="H1123">
        <v>0</v>
      </c>
      <c r="I1123">
        <v>0</v>
      </c>
      <c r="J1123">
        <v>0</v>
      </c>
      <c r="K1123">
        <v>0</v>
      </c>
      <c r="L1123">
        <v>0</v>
      </c>
      <c r="M1123">
        <v>130</v>
      </c>
      <c r="N1123">
        <v>0</v>
      </c>
      <c r="O1123">
        <v>15464</v>
      </c>
      <c r="P1123">
        <v>828</v>
      </c>
      <c r="Q1123">
        <v>158</v>
      </c>
      <c r="R1123">
        <v>9308</v>
      </c>
      <c r="S1123">
        <v>5520</v>
      </c>
      <c r="T1123">
        <v>0</v>
      </c>
      <c r="U1123">
        <v>0</v>
      </c>
      <c r="V1123">
        <v>73008</v>
      </c>
      <c r="W1123">
        <v>104286</v>
      </c>
      <c r="X1123" t="s">
        <v>33</v>
      </c>
      <c r="Y1123" t="s">
        <v>34</v>
      </c>
      <c r="Z1123">
        <v>100</v>
      </c>
      <c r="AA1123" t="s">
        <v>35</v>
      </c>
      <c r="AB1123" t="s">
        <v>35</v>
      </c>
      <c r="AC1123">
        <v>0</v>
      </c>
      <c r="AD1123" t="s">
        <v>35</v>
      </c>
      <c r="AE1123" t="s">
        <v>35</v>
      </c>
      <c r="AF1123">
        <v>0</v>
      </c>
    </row>
    <row r="1124" spans="1:32" x14ac:dyDescent="0.25">
      <c r="A1124" t="s">
        <v>106</v>
      </c>
      <c r="B1124" t="s">
        <v>83</v>
      </c>
      <c r="C1124" t="s">
        <v>107</v>
      </c>
      <c r="D1124">
        <v>48806</v>
      </c>
      <c r="E1124">
        <v>1</v>
      </c>
      <c r="F1124">
        <v>187</v>
      </c>
      <c r="G1124">
        <v>72860</v>
      </c>
      <c r="H1124">
        <v>0</v>
      </c>
      <c r="I1124">
        <v>2158</v>
      </c>
      <c r="J1124">
        <v>0</v>
      </c>
      <c r="K1124">
        <v>0</v>
      </c>
      <c r="L1124">
        <v>0</v>
      </c>
      <c r="M1124">
        <v>0</v>
      </c>
      <c r="N1124">
        <v>41</v>
      </c>
      <c r="O1124">
        <v>15558</v>
      </c>
      <c r="P1124">
        <v>789</v>
      </c>
      <c r="Q1124">
        <v>158</v>
      </c>
      <c r="R1124">
        <v>9570</v>
      </c>
      <c r="S1124">
        <v>5738</v>
      </c>
      <c r="T1124">
        <v>0</v>
      </c>
      <c r="U1124">
        <v>0</v>
      </c>
      <c r="V1124">
        <v>75059</v>
      </c>
      <c r="W1124">
        <v>106872</v>
      </c>
      <c r="X1124" t="s">
        <v>33</v>
      </c>
      <c r="Y1124" t="s">
        <v>34</v>
      </c>
      <c r="Z1124">
        <v>100</v>
      </c>
      <c r="AA1124" t="s">
        <v>35</v>
      </c>
      <c r="AB1124" t="s">
        <v>35</v>
      </c>
      <c r="AC1124">
        <v>0</v>
      </c>
      <c r="AD1124" t="s">
        <v>35</v>
      </c>
      <c r="AE1124" t="s">
        <v>35</v>
      </c>
      <c r="AF1124">
        <v>0</v>
      </c>
    </row>
    <row r="1125" spans="1:32" x14ac:dyDescent="0.25">
      <c r="A1125" t="s">
        <v>106</v>
      </c>
      <c r="B1125" t="s">
        <v>83</v>
      </c>
      <c r="C1125" t="s">
        <v>107</v>
      </c>
      <c r="D1125">
        <v>45380</v>
      </c>
      <c r="E1125">
        <v>1</v>
      </c>
      <c r="F1125">
        <v>187</v>
      </c>
      <c r="G1125">
        <v>72860</v>
      </c>
      <c r="H1125">
        <v>1607</v>
      </c>
      <c r="I1125">
        <v>10526</v>
      </c>
      <c r="J1125">
        <v>0</v>
      </c>
      <c r="K1125">
        <v>0</v>
      </c>
      <c r="L1125">
        <v>0</v>
      </c>
      <c r="M1125">
        <v>43</v>
      </c>
      <c r="N1125">
        <v>574</v>
      </c>
      <c r="O1125">
        <v>15464</v>
      </c>
      <c r="P1125">
        <v>420</v>
      </c>
      <c r="Q1125">
        <v>155</v>
      </c>
      <c r="R1125">
        <v>10915</v>
      </c>
      <c r="S1125">
        <v>5833</v>
      </c>
      <c r="T1125">
        <v>0</v>
      </c>
      <c r="U1125">
        <v>0</v>
      </c>
      <c r="V1125">
        <v>85610</v>
      </c>
      <c r="W1125">
        <v>118397</v>
      </c>
      <c r="X1125" t="s">
        <v>33</v>
      </c>
      <c r="Y1125" t="s">
        <v>34</v>
      </c>
      <c r="Z1125">
        <v>100</v>
      </c>
      <c r="AA1125" t="s">
        <v>35</v>
      </c>
      <c r="AB1125" t="s">
        <v>35</v>
      </c>
      <c r="AC1125">
        <v>0</v>
      </c>
      <c r="AD1125" t="s">
        <v>35</v>
      </c>
      <c r="AE1125" t="s">
        <v>35</v>
      </c>
      <c r="AF1125">
        <v>0</v>
      </c>
    </row>
    <row r="1126" spans="1:32" x14ac:dyDescent="0.25">
      <c r="A1126" t="s">
        <v>106</v>
      </c>
      <c r="B1126" t="s">
        <v>83</v>
      </c>
      <c r="C1126" t="s">
        <v>107</v>
      </c>
      <c r="D1126">
        <v>53621</v>
      </c>
      <c r="E1126">
        <v>1</v>
      </c>
      <c r="F1126">
        <v>187</v>
      </c>
      <c r="G1126">
        <v>72860</v>
      </c>
      <c r="H1126">
        <v>0</v>
      </c>
      <c r="I1126">
        <v>171</v>
      </c>
      <c r="J1126">
        <v>0</v>
      </c>
      <c r="K1126">
        <v>0</v>
      </c>
      <c r="L1126">
        <v>0</v>
      </c>
      <c r="M1126">
        <v>0</v>
      </c>
      <c r="N1126">
        <v>0</v>
      </c>
      <c r="O1126">
        <v>15558</v>
      </c>
      <c r="P1126">
        <v>828</v>
      </c>
      <c r="Q1126">
        <v>158</v>
      </c>
      <c r="R1126">
        <v>9311</v>
      </c>
      <c r="S1126">
        <v>5522</v>
      </c>
      <c r="T1126">
        <v>0</v>
      </c>
      <c r="U1126">
        <v>0</v>
      </c>
      <c r="V1126">
        <v>73031</v>
      </c>
      <c r="W1126">
        <v>104408</v>
      </c>
      <c r="X1126" t="s">
        <v>33</v>
      </c>
      <c r="Y1126" t="s">
        <v>34</v>
      </c>
      <c r="Z1126">
        <v>100</v>
      </c>
      <c r="AA1126" t="s">
        <v>35</v>
      </c>
      <c r="AB1126" t="s">
        <v>35</v>
      </c>
      <c r="AC1126">
        <v>0</v>
      </c>
      <c r="AD1126" t="s">
        <v>35</v>
      </c>
      <c r="AE1126" t="s">
        <v>35</v>
      </c>
      <c r="AF1126">
        <v>0</v>
      </c>
    </row>
    <row r="1127" spans="1:32" x14ac:dyDescent="0.25">
      <c r="A1127" t="s">
        <v>106</v>
      </c>
      <c r="B1127" t="s">
        <v>83</v>
      </c>
      <c r="C1127" t="s">
        <v>107</v>
      </c>
      <c r="D1127">
        <v>51054</v>
      </c>
      <c r="E1127">
        <v>1</v>
      </c>
      <c r="F1127">
        <v>187</v>
      </c>
      <c r="G1127">
        <v>72860</v>
      </c>
      <c r="H1127">
        <v>0</v>
      </c>
      <c r="I1127">
        <v>0</v>
      </c>
      <c r="J1127">
        <v>0</v>
      </c>
      <c r="K1127">
        <v>0</v>
      </c>
      <c r="L1127">
        <v>0</v>
      </c>
      <c r="M1127">
        <v>22</v>
      </c>
      <c r="N1127">
        <v>0</v>
      </c>
      <c r="O1127">
        <v>15558</v>
      </c>
      <c r="P1127">
        <v>828</v>
      </c>
      <c r="Q1127">
        <v>158</v>
      </c>
      <c r="R1127">
        <v>9292</v>
      </c>
      <c r="S1127">
        <v>5511</v>
      </c>
      <c r="T1127">
        <v>0</v>
      </c>
      <c r="U1127">
        <v>0</v>
      </c>
      <c r="V1127">
        <v>72882</v>
      </c>
      <c r="W1127">
        <v>104229</v>
      </c>
      <c r="X1127" t="s">
        <v>33</v>
      </c>
      <c r="Y1127" t="s">
        <v>34</v>
      </c>
      <c r="Z1127">
        <v>100</v>
      </c>
      <c r="AA1127" t="s">
        <v>35</v>
      </c>
      <c r="AB1127" t="s">
        <v>35</v>
      </c>
      <c r="AC1127">
        <v>0</v>
      </c>
      <c r="AD1127" t="s">
        <v>35</v>
      </c>
      <c r="AE1127" t="s">
        <v>35</v>
      </c>
      <c r="AF1127">
        <v>0</v>
      </c>
    </row>
    <row r="1128" spans="1:32" x14ac:dyDescent="0.25">
      <c r="A1128" t="s">
        <v>106</v>
      </c>
      <c r="B1128" t="s">
        <v>83</v>
      </c>
      <c r="C1128" t="s">
        <v>107</v>
      </c>
      <c r="D1128">
        <v>52927</v>
      </c>
      <c r="E1128">
        <v>1</v>
      </c>
      <c r="F1128">
        <v>187</v>
      </c>
      <c r="G1128">
        <v>72860</v>
      </c>
      <c r="H1128">
        <v>0</v>
      </c>
      <c r="I1128">
        <v>15462</v>
      </c>
      <c r="J1128">
        <v>0</v>
      </c>
      <c r="K1128">
        <v>0</v>
      </c>
      <c r="L1128">
        <v>0</v>
      </c>
      <c r="M1128">
        <v>0</v>
      </c>
      <c r="N1128">
        <v>78</v>
      </c>
      <c r="O1128">
        <v>15558</v>
      </c>
      <c r="P1128">
        <v>828</v>
      </c>
      <c r="Q1128">
        <v>158</v>
      </c>
      <c r="R1128">
        <v>11271</v>
      </c>
      <c r="S1128">
        <v>6130</v>
      </c>
      <c r="T1128">
        <v>0</v>
      </c>
      <c r="U1128">
        <v>0</v>
      </c>
      <c r="V1128">
        <v>88400</v>
      </c>
      <c r="W1128">
        <v>122345</v>
      </c>
      <c r="X1128" t="s">
        <v>33</v>
      </c>
      <c r="Y1128" t="s">
        <v>34</v>
      </c>
      <c r="Z1128">
        <v>100</v>
      </c>
      <c r="AA1128" t="s">
        <v>35</v>
      </c>
      <c r="AB1128" t="s">
        <v>35</v>
      </c>
      <c r="AC1128">
        <v>0</v>
      </c>
      <c r="AD1128" t="s">
        <v>35</v>
      </c>
      <c r="AE1128" t="s">
        <v>35</v>
      </c>
      <c r="AF1128">
        <v>0</v>
      </c>
    </row>
    <row r="1129" spans="1:32" x14ac:dyDescent="0.25">
      <c r="A1129" t="s">
        <v>94</v>
      </c>
      <c r="B1129" t="s">
        <v>53</v>
      </c>
      <c r="C1129" t="s">
        <v>280</v>
      </c>
      <c r="D1129">
        <v>55482</v>
      </c>
      <c r="E1129">
        <v>1</v>
      </c>
      <c r="F1129">
        <v>182</v>
      </c>
      <c r="G1129">
        <v>72850</v>
      </c>
      <c r="H1129">
        <v>0</v>
      </c>
      <c r="I1129">
        <v>260</v>
      </c>
      <c r="J1129">
        <v>0</v>
      </c>
      <c r="K1129">
        <v>0</v>
      </c>
      <c r="L1129">
        <v>0</v>
      </c>
      <c r="M1129">
        <v>0</v>
      </c>
      <c r="N1129">
        <v>8174</v>
      </c>
      <c r="O1129">
        <v>18729</v>
      </c>
      <c r="P1129">
        <v>0</v>
      </c>
      <c r="Q1129">
        <v>0</v>
      </c>
      <c r="R1129">
        <v>21752</v>
      </c>
      <c r="S1129">
        <v>6595</v>
      </c>
      <c r="T1129">
        <v>0</v>
      </c>
      <c r="U1129">
        <v>0</v>
      </c>
      <c r="V1129">
        <v>81284</v>
      </c>
      <c r="W1129">
        <v>128360</v>
      </c>
      <c r="X1129" t="s">
        <v>33</v>
      </c>
      <c r="Y1129" t="s">
        <v>34</v>
      </c>
      <c r="Z1129">
        <v>100</v>
      </c>
      <c r="AA1129" t="s">
        <v>35</v>
      </c>
      <c r="AB1129" t="s">
        <v>35</v>
      </c>
      <c r="AC1129">
        <v>0</v>
      </c>
      <c r="AD1129" t="s">
        <v>35</v>
      </c>
      <c r="AE1129" t="s">
        <v>35</v>
      </c>
      <c r="AF1129">
        <v>0</v>
      </c>
    </row>
    <row r="1130" spans="1:32" x14ac:dyDescent="0.25">
      <c r="A1130" t="s">
        <v>94</v>
      </c>
      <c r="B1130" t="s">
        <v>53</v>
      </c>
      <c r="C1130" t="s">
        <v>280</v>
      </c>
      <c r="D1130">
        <v>63220</v>
      </c>
      <c r="E1130">
        <v>1</v>
      </c>
      <c r="F1130">
        <v>182</v>
      </c>
      <c r="G1130">
        <v>72850</v>
      </c>
      <c r="H1130">
        <v>0</v>
      </c>
      <c r="I1130">
        <v>5920</v>
      </c>
      <c r="J1130">
        <v>0</v>
      </c>
      <c r="K1130">
        <v>0</v>
      </c>
      <c r="L1130">
        <v>0</v>
      </c>
      <c r="M1130">
        <v>150</v>
      </c>
      <c r="N1130">
        <v>150</v>
      </c>
      <c r="O1130">
        <v>18729</v>
      </c>
      <c r="P1130">
        <v>0</v>
      </c>
      <c r="Q1130">
        <v>0</v>
      </c>
      <c r="R1130">
        <v>24292</v>
      </c>
      <c r="S1130">
        <v>6607</v>
      </c>
      <c r="T1130">
        <v>0</v>
      </c>
      <c r="U1130">
        <v>0</v>
      </c>
      <c r="V1130">
        <v>79070</v>
      </c>
      <c r="W1130">
        <v>128698</v>
      </c>
      <c r="X1130" t="s">
        <v>33</v>
      </c>
      <c r="Y1130" t="s">
        <v>34</v>
      </c>
      <c r="Z1130">
        <v>100</v>
      </c>
      <c r="AA1130" t="s">
        <v>35</v>
      </c>
      <c r="AB1130" t="s">
        <v>35</v>
      </c>
      <c r="AC1130">
        <v>0</v>
      </c>
      <c r="AD1130" t="s">
        <v>35</v>
      </c>
      <c r="AE1130" t="s">
        <v>35</v>
      </c>
      <c r="AF1130">
        <v>0</v>
      </c>
    </row>
    <row r="1131" spans="1:32" x14ac:dyDescent="0.25">
      <c r="A1131" t="s">
        <v>188</v>
      </c>
      <c r="B1131" t="s">
        <v>192</v>
      </c>
      <c r="C1131" t="s">
        <v>193</v>
      </c>
      <c r="D1131">
        <v>38389</v>
      </c>
      <c r="E1131">
        <v>1</v>
      </c>
      <c r="F1131">
        <v>183</v>
      </c>
      <c r="G1131">
        <v>72827</v>
      </c>
      <c r="H1131">
        <v>0</v>
      </c>
      <c r="I1131">
        <v>7854</v>
      </c>
      <c r="J1131">
        <v>0</v>
      </c>
      <c r="K1131">
        <v>0</v>
      </c>
      <c r="L1131">
        <v>0</v>
      </c>
      <c r="M1131">
        <v>31</v>
      </c>
      <c r="N1131">
        <v>3027</v>
      </c>
      <c r="O1131">
        <v>0</v>
      </c>
      <c r="P1131">
        <v>0</v>
      </c>
      <c r="Q1131">
        <v>17</v>
      </c>
      <c r="R1131">
        <v>21577</v>
      </c>
      <c r="S1131">
        <v>7020</v>
      </c>
      <c r="T1131">
        <v>0</v>
      </c>
      <c r="U1131">
        <v>0</v>
      </c>
      <c r="V1131">
        <v>83739</v>
      </c>
      <c r="W1131">
        <v>112353</v>
      </c>
      <c r="X1131" t="s">
        <v>39</v>
      </c>
      <c r="Y1131" t="s">
        <v>40</v>
      </c>
      <c r="Z1131">
        <v>100</v>
      </c>
      <c r="AA1131" t="s">
        <v>35</v>
      </c>
      <c r="AB1131" t="s">
        <v>35</v>
      </c>
      <c r="AC1131">
        <v>0</v>
      </c>
      <c r="AD1131" t="s">
        <v>35</v>
      </c>
      <c r="AE1131" t="s">
        <v>35</v>
      </c>
      <c r="AF1131">
        <v>0</v>
      </c>
    </row>
    <row r="1132" spans="1:32" x14ac:dyDescent="0.25">
      <c r="A1132" t="s">
        <v>72</v>
      </c>
      <c r="B1132" t="s">
        <v>83</v>
      </c>
      <c r="C1132" t="s">
        <v>164</v>
      </c>
      <c r="D1132">
        <v>53975</v>
      </c>
      <c r="E1132">
        <v>1</v>
      </c>
      <c r="F1132">
        <v>188</v>
      </c>
      <c r="G1132">
        <v>72786</v>
      </c>
      <c r="H1132">
        <v>300</v>
      </c>
      <c r="I1132">
        <v>0</v>
      </c>
      <c r="J1132">
        <v>0</v>
      </c>
      <c r="K1132">
        <v>0</v>
      </c>
      <c r="L1132">
        <v>0</v>
      </c>
      <c r="M1132">
        <v>0</v>
      </c>
      <c r="N1132">
        <v>0</v>
      </c>
      <c r="O1132">
        <v>0</v>
      </c>
      <c r="P1132">
        <v>0</v>
      </c>
      <c r="Q1132">
        <v>278</v>
      </c>
      <c r="R1132">
        <v>9319</v>
      </c>
      <c r="S1132">
        <v>5591</v>
      </c>
      <c r="T1132">
        <v>0</v>
      </c>
      <c r="U1132">
        <v>197</v>
      </c>
      <c r="V1132">
        <v>73086</v>
      </c>
      <c r="W1132">
        <v>88471</v>
      </c>
      <c r="X1132" t="s">
        <v>33</v>
      </c>
      <c r="Y1132" t="s">
        <v>34</v>
      </c>
      <c r="Z1132">
        <v>100</v>
      </c>
      <c r="AA1132" t="s">
        <v>35</v>
      </c>
      <c r="AB1132" t="s">
        <v>35</v>
      </c>
      <c r="AC1132">
        <v>0</v>
      </c>
      <c r="AD1132" t="s">
        <v>35</v>
      </c>
      <c r="AE1132" t="s">
        <v>35</v>
      </c>
      <c r="AF1132">
        <v>0</v>
      </c>
    </row>
    <row r="1133" spans="1:32" x14ac:dyDescent="0.25">
      <c r="A1133" t="s">
        <v>119</v>
      </c>
      <c r="B1133" t="s">
        <v>83</v>
      </c>
      <c r="C1133" t="s">
        <v>120</v>
      </c>
      <c r="D1133">
        <v>61281</v>
      </c>
      <c r="E1133">
        <v>1</v>
      </c>
      <c r="F1133">
        <v>190</v>
      </c>
      <c r="G1133">
        <v>72773</v>
      </c>
      <c r="H1133">
        <v>0</v>
      </c>
      <c r="I1133">
        <v>0</v>
      </c>
      <c r="J1133">
        <v>0</v>
      </c>
      <c r="K1133">
        <v>0</v>
      </c>
      <c r="L1133">
        <v>0</v>
      </c>
      <c r="M1133">
        <v>224</v>
      </c>
      <c r="N1133">
        <v>300</v>
      </c>
      <c r="O1133">
        <v>0</v>
      </c>
      <c r="P1133">
        <v>1100</v>
      </c>
      <c r="Q1133">
        <v>161</v>
      </c>
      <c r="R1133">
        <v>9307</v>
      </c>
      <c r="S1133">
        <v>5154</v>
      </c>
      <c r="T1133">
        <v>0</v>
      </c>
      <c r="U1133">
        <v>219</v>
      </c>
      <c r="V1133">
        <v>73297</v>
      </c>
      <c r="W1133">
        <v>89238</v>
      </c>
      <c r="X1133" t="s">
        <v>33</v>
      </c>
      <c r="Y1133" t="s">
        <v>34</v>
      </c>
      <c r="Z1133">
        <v>100</v>
      </c>
      <c r="AA1133" t="s">
        <v>35</v>
      </c>
      <c r="AB1133" t="s">
        <v>35</v>
      </c>
      <c r="AC1133">
        <v>0</v>
      </c>
      <c r="AD1133" t="s">
        <v>35</v>
      </c>
      <c r="AE1133" t="s">
        <v>35</v>
      </c>
      <c r="AF1133">
        <v>0</v>
      </c>
    </row>
    <row r="1134" spans="1:32" x14ac:dyDescent="0.25">
      <c r="A1134" t="s">
        <v>119</v>
      </c>
      <c r="B1134" t="s">
        <v>83</v>
      </c>
      <c r="C1134" t="s">
        <v>120</v>
      </c>
      <c r="D1134">
        <v>62524</v>
      </c>
      <c r="E1134">
        <v>1</v>
      </c>
      <c r="F1134">
        <v>190</v>
      </c>
      <c r="G1134">
        <v>72773</v>
      </c>
      <c r="H1134">
        <v>0</v>
      </c>
      <c r="I1134">
        <v>0</v>
      </c>
      <c r="J1134">
        <v>0</v>
      </c>
      <c r="K1134">
        <v>0</v>
      </c>
      <c r="L1134">
        <v>0</v>
      </c>
      <c r="M1134">
        <v>0</v>
      </c>
      <c r="N1134">
        <v>1874</v>
      </c>
      <c r="O1134">
        <v>10319</v>
      </c>
      <c r="P1134">
        <v>1100</v>
      </c>
      <c r="Q1134">
        <v>161</v>
      </c>
      <c r="R1134">
        <v>9332</v>
      </c>
      <c r="S1134">
        <v>5304</v>
      </c>
      <c r="T1134">
        <v>0</v>
      </c>
      <c r="U1134">
        <v>222</v>
      </c>
      <c r="V1134">
        <v>74647</v>
      </c>
      <c r="W1134">
        <v>101085</v>
      </c>
      <c r="X1134" t="s">
        <v>33</v>
      </c>
      <c r="Y1134" t="s">
        <v>34</v>
      </c>
      <c r="Z1134">
        <v>100</v>
      </c>
      <c r="AA1134" t="s">
        <v>35</v>
      </c>
      <c r="AB1134" t="s">
        <v>35</v>
      </c>
      <c r="AC1134">
        <v>0</v>
      </c>
      <c r="AD1134" t="s">
        <v>35</v>
      </c>
      <c r="AE1134" t="s">
        <v>35</v>
      </c>
      <c r="AF1134">
        <v>0</v>
      </c>
    </row>
    <row r="1135" spans="1:32" x14ac:dyDescent="0.25">
      <c r="A1135" t="s">
        <v>119</v>
      </c>
      <c r="B1135" t="s">
        <v>83</v>
      </c>
      <c r="C1135" t="s">
        <v>120</v>
      </c>
      <c r="D1135">
        <v>62498</v>
      </c>
      <c r="E1135">
        <v>1</v>
      </c>
      <c r="F1135">
        <v>190</v>
      </c>
      <c r="G1135">
        <v>72773</v>
      </c>
      <c r="H1135">
        <v>0</v>
      </c>
      <c r="I1135">
        <v>7090</v>
      </c>
      <c r="J1135">
        <v>0</v>
      </c>
      <c r="K1135">
        <v>0</v>
      </c>
      <c r="L1135">
        <v>0</v>
      </c>
      <c r="M1135">
        <v>0</v>
      </c>
      <c r="N1135">
        <v>2581</v>
      </c>
      <c r="O1135">
        <v>10187</v>
      </c>
      <c r="P1135">
        <v>773</v>
      </c>
      <c r="Q1135">
        <v>161</v>
      </c>
      <c r="R1135">
        <v>10229</v>
      </c>
      <c r="S1135">
        <v>5875</v>
      </c>
      <c r="T1135">
        <v>0</v>
      </c>
      <c r="U1135">
        <v>246</v>
      </c>
      <c r="V1135">
        <v>82444</v>
      </c>
      <c r="W1135">
        <v>109915</v>
      </c>
      <c r="X1135" t="s">
        <v>33</v>
      </c>
      <c r="Y1135" t="s">
        <v>34</v>
      </c>
      <c r="Z1135">
        <v>100</v>
      </c>
      <c r="AA1135" t="s">
        <v>35</v>
      </c>
      <c r="AB1135" t="s">
        <v>35</v>
      </c>
      <c r="AC1135">
        <v>0</v>
      </c>
      <c r="AD1135" t="s">
        <v>35</v>
      </c>
      <c r="AE1135" t="s">
        <v>35</v>
      </c>
      <c r="AF1135">
        <v>0</v>
      </c>
    </row>
    <row r="1136" spans="1:32" x14ac:dyDescent="0.25">
      <c r="A1136" t="s">
        <v>119</v>
      </c>
      <c r="B1136" t="s">
        <v>83</v>
      </c>
      <c r="C1136" t="s">
        <v>120</v>
      </c>
      <c r="D1136">
        <v>61298</v>
      </c>
      <c r="E1136">
        <v>1</v>
      </c>
      <c r="F1136">
        <v>190</v>
      </c>
      <c r="G1136">
        <v>72773</v>
      </c>
      <c r="H1136">
        <v>0</v>
      </c>
      <c r="I1136">
        <v>0</v>
      </c>
      <c r="J1136">
        <v>0</v>
      </c>
      <c r="K1136">
        <v>0</v>
      </c>
      <c r="L1136">
        <v>0</v>
      </c>
      <c r="M1136">
        <v>0</v>
      </c>
      <c r="N1136">
        <v>1449</v>
      </c>
      <c r="O1136">
        <v>13190</v>
      </c>
      <c r="P1136">
        <v>1100</v>
      </c>
      <c r="Q1136">
        <v>161</v>
      </c>
      <c r="R1136">
        <v>9279</v>
      </c>
      <c r="S1136">
        <v>5038</v>
      </c>
      <c r="T1136">
        <v>0</v>
      </c>
      <c r="U1136">
        <v>222</v>
      </c>
      <c r="V1136">
        <v>74222</v>
      </c>
      <c r="W1136">
        <v>103212</v>
      </c>
      <c r="X1136" t="s">
        <v>33</v>
      </c>
      <c r="Y1136" t="s">
        <v>34</v>
      </c>
      <c r="Z1136">
        <v>100</v>
      </c>
      <c r="AA1136" t="s">
        <v>35</v>
      </c>
      <c r="AB1136" t="s">
        <v>35</v>
      </c>
      <c r="AC1136">
        <v>0</v>
      </c>
      <c r="AD1136" t="s">
        <v>35</v>
      </c>
      <c r="AE1136" t="s">
        <v>35</v>
      </c>
      <c r="AF1136">
        <v>0</v>
      </c>
    </row>
    <row r="1137" spans="1:32" x14ac:dyDescent="0.25">
      <c r="A1137" t="s">
        <v>119</v>
      </c>
      <c r="B1137" t="s">
        <v>83</v>
      </c>
      <c r="C1137" t="s">
        <v>120</v>
      </c>
      <c r="D1137">
        <v>62387</v>
      </c>
      <c r="E1137">
        <v>1</v>
      </c>
      <c r="F1137">
        <v>190</v>
      </c>
      <c r="G1137">
        <v>72773</v>
      </c>
      <c r="H1137">
        <v>0</v>
      </c>
      <c r="I1137">
        <v>0</v>
      </c>
      <c r="J1137">
        <v>0</v>
      </c>
      <c r="K1137">
        <v>0</v>
      </c>
      <c r="L1137">
        <v>0</v>
      </c>
      <c r="M1137">
        <v>0</v>
      </c>
      <c r="N1137">
        <v>1200</v>
      </c>
      <c r="O1137">
        <v>13190</v>
      </c>
      <c r="P1137">
        <v>1100</v>
      </c>
      <c r="Q1137">
        <v>161</v>
      </c>
      <c r="R1137">
        <v>9379</v>
      </c>
      <c r="S1137">
        <v>4994</v>
      </c>
      <c r="T1137">
        <v>0</v>
      </c>
      <c r="U1137">
        <v>221</v>
      </c>
      <c r="V1137">
        <v>73973</v>
      </c>
      <c r="W1137">
        <v>103018</v>
      </c>
      <c r="X1137" t="s">
        <v>33</v>
      </c>
      <c r="Y1137" t="s">
        <v>34</v>
      </c>
      <c r="Z1137">
        <v>100</v>
      </c>
      <c r="AA1137" t="s">
        <v>35</v>
      </c>
      <c r="AB1137" t="s">
        <v>35</v>
      </c>
      <c r="AC1137">
        <v>0</v>
      </c>
      <c r="AD1137" t="s">
        <v>35</v>
      </c>
      <c r="AE1137" t="s">
        <v>35</v>
      </c>
      <c r="AF1137">
        <v>0</v>
      </c>
    </row>
    <row r="1138" spans="1:32" x14ac:dyDescent="0.25">
      <c r="A1138" t="s">
        <v>119</v>
      </c>
      <c r="B1138" t="s">
        <v>83</v>
      </c>
      <c r="C1138" t="s">
        <v>120</v>
      </c>
      <c r="D1138">
        <v>61403</v>
      </c>
      <c r="E1138">
        <v>1</v>
      </c>
      <c r="F1138">
        <v>190</v>
      </c>
      <c r="G1138">
        <v>72773</v>
      </c>
      <c r="H1138">
        <v>0</v>
      </c>
      <c r="I1138">
        <v>5365</v>
      </c>
      <c r="J1138">
        <v>0</v>
      </c>
      <c r="K1138">
        <v>0</v>
      </c>
      <c r="L1138">
        <v>0</v>
      </c>
      <c r="M1138">
        <v>0</v>
      </c>
      <c r="N1138">
        <v>3339</v>
      </c>
      <c r="O1138">
        <v>6756</v>
      </c>
      <c r="P1138">
        <v>321</v>
      </c>
      <c r="Q1138">
        <v>161</v>
      </c>
      <c r="R1138">
        <v>10008</v>
      </c>
      <c r="S1138">
        <v>6122</v>
      </c>
      <c r="T1138">
        <v>0</v>
      </c>
      <c r="U1138">
        <v>244</v>
      </c>
      <c r="V1138">
        <v>81477</v>
      </c>
      <c r="W1138">
        <v>105089</v>
      </c>
      <c r="X1138" t="s">
        <v>33</v>
      </c>
      <c r="Y1138" t="s">
        <v>34</v>
      </c>
      <c r="Z1138">
        <v>100</v>
      </c>
      <c r="AA1138" t="s">
        <v>35</v>
      </c>
      <c r="AB1138" t="s">
        <v>35</v>
      </c>
      <c r="AC1138">
        <v>0</v>
      </c>
      <c r="AD1138" t="s">
        <v>35</v>
      </c>
      <c r="AE1138" t="s">
        <v>35</v>
      </c>
      <c r="AF1138">
        <v>0</v>
      </c>
    </row>
    <row r="1139" spans="1:32" x14ac:dyDescent="0.25">
      <c r="A1139" t="s">
        <v>119</v>
      </c>
      <c r="B1139" t="s">
        <v>83</v>
      </c>
      <c r="C1139" t="s">
        <v>120</v>
      </c>
      <c r="D1139">
        <v>61157</v>
      </c>
      <c r="E1139">
        <v>1</v>
      </c>
      <c r="F1139">
        <v>190</v>
      </c>
      <c r="G1139">
        <v>72773</v>
      </c>
      <c r="H1139">
        <v>0</v>
      </c>
      <c r="I1139">
        <v>0</v>
      </c>
      <c r="J1139">
        <v>0</v>
      </c>
      <c r="K1139">
        <v>0</v>
      </c>
      <c r="L1139">
        <v>0</v>
      </c>
      <c r="M1139">
        <v>0</v>
      </c>
      <c r="N1139">
        <v>1749</v>
      </c>
      <c r="O1139">
        <v>14193</v>
      </c>
      <c r="P1139">
        <v>1100</v>
      </c>
      <c r="Q1139">
        <v>161</v>
      </c>
      <c r="R1139">
        <v>9317</v>
      </c>
      <c r="S1139">
        <v>5071</v>
      </c>
      <c r="T1139">
        <v>0</v>
      </c>
      <c r="U1139">
        <v>223</v>
      </c>
      <c r="V1139">
        <v>74522</v>
      </c>
      <c r="W1139">
        <v>104587</v>
      </c>
      <c r="X1139" t="s">
        <v>33</v>
      </c>
      <c r="Y1139" t="s">
        <v>34</v>
      </c>
      <c r="Z1139">
        <v>100</v>
      </c>
      <c r="AA1139" t="s">
        <v>35</v>
      </c>
      <c r="AB1139" t="s">
        <v>35</v>
      </c>
      <c r="AC1139">
        <v>0</v>
      </c>
      <c r="AD1139" t="s">
        <v>35</v>
      </c>
      <c r="AE1139" t="s">
        <v>35</v>
      </c>
      <c r="AF1139">
        <v>0</v>
      </c>
    </row>
    <row r="1140" spans="1:32" x14ac:dyDescent="0.25">
      <c r="A1140" t="s">
        <v>119</v>
      </c>
      <c r="B1140" t="s">
        <v>83</v>
      </c>
      <c r="C1140" t="s">
        <v>120</v>
      </c>
      <c r="D1140">
        <v>61825</v>
      </c>
      <c r="E1140">
        <v>1</v>
      </c>
      <c r="F1140">
        <v>190</v>
      </c>
      <c r="G1140">
        <v>72773</v>
      </c>
      <c r="H1140">
        <v>0</v>
      </c>
      <c r="I1140">
        <v>0</v>
      </c>
      <c r="J1140">
        <v>0</v>
      </c>
      <c r="K1140">
        <v>0</v>
      </c>
      <c r="L1140">
        <v>0</v>
      </c>
      <c r="M1140">
        <v>0</v>
      </c>
      <c r="N1140">
        <v>1449</v>
      </c>
      <c r="O1140">
        <v>10319</v>
      </c>
      <c r="P1140">
        <v>1100</v>
      </c>
      <c r="Q1140">
        <v>161</v>
      </c>
      <c r="R1140">
        <v>9279</v>
      </c>
      <c r="S1140">
        <v>5370</v>
      </c>
      <c r="T1140">
        <v>0</v>
      </c>
      <c r="U1140">
        <v>222</v>
      </c>
      <c r="V1140">
        <v>74222</v>
      </c>
      <c r="W1140">
        <v>100673</v>
      </c>
      <c r="X1140" t="s">
        <v>33</v>
      </c>
      <c r="Y1140" t="s">
        <v>34</v>
      </c>
      <c r="Z1140">
        <v>100</v>
      </c>
      <c r="AA1140" t="s">
        <v>35</v>
      </c>
      <c r="AB1140" t="s">
        <v>35</v>
      </c>
      <c r="AC1140">
        <v>0</v>
      </c>
      <c r="AD1140" t="s">
        <v>35</v>
      </c>
      <c r="AE1140" t="s">
        <v>35</v>
      </c>
      <c r="AF1140">
        <v>0</v>
      </c>
    </row>
    <row r="1141" spans="1:32" x14ac:dyDescent="0.25">
      <c r="A1141" t="s">
        <v>119</v>
      </c>
      <c r="B1141" t="s">
        <v>83</v>
      </c>
      <c r="C1141" t="s">
        <v>120</v>
      </c>
      <c r="D1141">
        <v>60764</v>
      </c>
      <c r="E1141">
        <v>1</v>
      </c>
      <c r="F1141">
        <v>190</v>
      </c>
      <c r="G1141">
        <v>72773</v>
      </c>
      <c r="H1141">
        <v>0</v>
      </c>
      <c r="I1141">
        <v>0</v>
      </c>
      <c r="J1141">
        <v>0</v>
      </c>
      <c r="K1141">
        <v>0</v>
      </c>
      <c r="L1141">
        <v>0</v>
      </c>
      <c r="M1141">
        <v>0</v>
      </c>
      <c r="N1141">
        <v>300</v>
      </c>
      <c r="O1141">
        <v>13190</v>
      </c>
      <c r="P1141">
        <v>1100</v>
      </c>
      <c r="Q1141">
        <v>161</v>
      </c>
      <c r="R1141">
        <v>9279</v>
      </c>
      <c r="S1141">
        <v>4941</v>
      </c>
      <c r="T1141">
        <v>0</v>
      </c>
      <c r="U1141">
        <v>218</v>
      </c>
      <c r="V1141">
        <v>73073</v>
      </c>
      <c r="W1141">
        <v>101962</v>
      </c>
      <c r="X1141" t="s">
        <v>33</v>
      </c>
      <c r="Y1141" t="s">
        <v>34</v>
      </c>
      <c r="Z1141">
        <v>100</v>
      </c>
      <c r="AA1141" t="s">
        <v>35</v>
      </c>
      <c r="AB1141" t="s">
        <v>35</v>
      </c>
      <c r="AC1141">
        <v>0</v>
      </c>
      <c r="AD1141" t="s">
        <v>35</v>
      </c>
      <c r="AE1141" t="s">
        <v>35</v>
      </c>
      <c r="AF1141">
        <v>0</v>
      </c>
    </row>
    <row r="1142" spans="1:32" x14ac:dyDescent="0.25">
      <c r="A1142" t="s">
        <v>119</v>
      </c>
      <c r="B1142" t="s">
        <v>83</v>
      </c>
      <c r="C1142" t="s">
        <v>120</v>
      </c>
      <c r="D1142">
        <v>60921</v>
      </c>
      <c r="E1142">
        <v>1</v>
      </c>
      <c r="F1142">
        <v>190</v>
      </c>
      <c r="G1142">
        <v>72773</v>
      </c>
      <c r="H1142">
        <v>0</v>
      </c>
      <c r="I1142">
        <v>0</v>
      </c>
      <c r="J1142">
        <v>0</v>
      </c>
      <c r="K1142">
        <v>0</v>
      </c>
      <c r="L1142">
        <v>0</v>
      </c>
      <c r="M1142">
        <v>179</v>
      </c>
      <c r="N1142">
        <v>5828</v>
      </c>
      <c r="O1142">
        <v>13190</v>
      </c>
      <c r="P1142">
        <v>773</v>
      </c>
      <c r="Q1142">
        <v>161</v>
      </c>
      <c r="R1142">
        <v>9909</v>
      </c>
      <c r="S1142">
        <v>5386</v>
      </c>
      <c r="T1142">
        <v>0</v>
      </c>
      <c r="U1142">
        <v>235</v>
      </c>
      <c r="V1142">
        <v>78780</v>
      </c>
      <c r="W1142">
        <v>108434</v>
      </c>
      <c r="X1142" t="s">
        <v>33</v>
      </c>
      <c r="Y1142" t="s">
        <v>34</v>
      </c>
      <c r="Z1142">
        <v>100</v>
      </c>
      <c r="AA1142" t="s">
        <v>35</v>
      </c>
      <c r="AB1142" t="s">
        <v>35</v>
      </c>
      <c r="AC1142">
        <v>0</v>
      </c>
      <c r="AD1142" t="s">
        <v>35</v>
      </c>
      <c r="AE1142" t="s">
        <v>35</v>
      </c>
      <c r="AF1142">
        <v>0</v>
      </c>
    </row>
    <row r="1143" spans="1:32" x14ac:dyDescent="0.25">
      <c r="A1143" t="s">
        <v>119</v>
      </c>
      <c r="B1143" t="s">
        <v>83</v>
      </c>
      <c r="C1143" t="s">
        <v>120</v>
      </c>
      <c r="D1143">
        <v>57436</v>
      </c>
      <c r="E1143">
        <v>1</v>
      </c>
      <c r="F1143">
        <v>190</v>
      </c>
      <c r="G1143">
        <v>72773</v>
      </c>
      <c r="H1143">
        <v>0</v>
      </c>
      <c r="I1143">
        <v>0</v>
      </c>
      <c r="J1143">
        <v>0</v>
      </c>
      <c r="K1143">
        <v>0</v>
      </c>
      <c r="L1143">
        <v>0</v>
      </c>
      <c r="M1143">
        <v>146</v>
      </c>
      <c r="N1143">
        <v>1066</v>
      </c>
      <c r="O1143">
        <v>0</v>
      </c>
      <c r="P1143">
        <v>0</v>
      </c>
      <c r="Q1143">
        <v>161</v>
      </c>
      <c r="R1143">
        <v>9297</v>
      </c>
      <c r="S1143">
        <v>5670</v>
      </c>
      <c r="T1143">
        <v>0</v>
      </c>
      <c r="U1143">
        <v>221</v>
      </c>
      <c r="V1143">
        <v>73985</v>
      </c>
      <c r="W1143">
        <v>89334</v>
      </c>
      <c r="X1143" t="s">
        <v>33</v>
      </c>
      <c r="Y1143" t="s">
        <v>34</v>
      </c>
      <c r="Z1143">
        <v>100</v>
      </c>
      <c r="AA1143" t="s">
        <v>35</v>
      </c>
      <c r="AB1143" t="s">
        <v>35</v>
      </c>
      <c r="AC1143">
        <v>0</v>
      </c>
      <c r="AD1143" t="s">
        <v>35</v>
      </c>
      <c r="AE1143" t="s">
        <v>35</v>
      </c>
      <c r="AF1143">
        <v>0</v>
      </c>
    </row>
    <row r="1144" spans="1:32" x14ac:dyDescent="0.25">
      <c r="A1144" t="s">
        <v>119</v>
      </c>
      <c r="B1144" t="s">
        <v>83</v>
      </c>
      <c r="C1144" t="s">
        <v>120</v>
      </c>
      <c r="D1144">
        <v>62339</v>
      </c>
      <c r="E1144">
        <v>1</v>
      </c>
      <c r="F1144">
        <v>190</v>
      </c>
      <c r="G1144">
        <v>72773</v>
      </c>
      <c r="H1144">
        <v>1923</v>
      </c>
      <c r="I1144">
        <v>9503</v>
      </c>
      <c r="J1144">
        <v>0</v>
      </c>
      <c r="K1144">
        <v>0</v>
      </c>
      <c r="L1144">
        <v>0</v>
      </c>
      <c r="M1144">
        <v>4878</v>
      </c>
      <c r="N1144">
        <v>5842</v>
      </c>
      <c r="O1144">
        <v>13190</v>
      </c>
      <c r="P1144">
        <v>1100</v>
      </c>
      <c r="Q1144">
        <v>161</v>
      </c>
      <c r="R1144">
        <v>11771</v>
      </c>
      <c r="S1144">
        <v>6621</v>
      </c>
      <c r="T1144">
        <v>0</v>
      </c>
      <c r="U1144">
        <v>279</v>
      </c>
      <c r="V1144">
        <v>94919</v>
      </c>
      <c r="W1144">
        <v>128041</v>
      </c>
      <c r="X1144" t="s">
        <v>33</v>
      </c>
      <c r="Y1144" t="s">
        <v>34</v>
      </c>
      <c r="Z1144">
        <v>100</v>
      </c>
      <c r="AA1144" t="s">
        <v>35</v>
      </c>
      <c r="AB1144" t="s">
        <v>35</v>
      </c>
      <c r="AC1144">
        <v>0</v>
      </c>
      <c r="AD1144" t="s">
        <v>35</v>
      </c>
      <c r="AE1144" t="s">
        <v>35</v>
      </c>
      <c r="AF1144">
        <v>0</v>
      </c>
    </row>
    <row r="1145" spans="1:32" x14ac:dyDescent="0.25">
      <c r="A1145" t="s">
        <v>119</v>
      </c>
      <c r="B1145" t="s">
        <v>83</v>
      </c>
      <c r="C1145" t="s">
        <v>120</v>
      </c>
      <c r="D1145">
        <v>416171</v>
      </c>
      <c r="E1145">
        <v>1</v>
      </c>
      <c r="F1145">
        <v>190</v>
      </c>
      <c r="G1145">
        <v>72773</v>
      </c>
      <c r="H1145">
        <v>0</v>
      </c>
      <c r="I1145">
        <v>0</v>
      </c>
      <c r="J1145">
        <v>0</v>
      </c>
      <c r="K1145">
        <v>0</v>
      </c>
      <c r="L1145">
        <v>0</v>
      </c>
      <c r="M1145">
        <v>0</v>
      </c>
      <c r="N1145">
        <v>1451</v>
      </c>
      <c r="O1145">
        <v>9839</v>
      </c>
      <c r="P1145">
        <v>214</v>
      </c>
      <c r="Q1145">
        <v>161</v>
      </c>
      <c r="R1145">
        <v>9328</v>
      </c>
      <c r="S1145">
        <v>5112</v>
      </c>
      <c r="T1145">
        <v>0</v>
      </c>
      <c r="U1145">
        <v>222</v>
      </c>
      <c r="V1145">
        <v>74224</v>
      </c>
      <c r="W1145">
        <v>99100</v>
      </c>
      <c r="X1145" t="s">
        <v>33</v>
      </c>
      <c r="Y1145" t="s">
        <v>34</v>
      </c>
      <c r="Z1145">
        <v>100</v>
      </c>
      <c r="AA1145" t="s">
        <v>35</v>
      </c>
      <c r="AB1145" t="s">
        <v>35</v>
      </c>
      <c r="AC1145">
        <v>0</v>
      </c>
      <c r="AD1145" t="s">
        <v>35</v>
      </c>
      <c r="AE1145" t="s">
        <v>35</v>
      </c>
      <c r="AF1145">
        <v>0</v>
      </c>
    </row>
    <row r="1146" spans="1:32" x14ac:dyDescent="0.25">
      <c r="A1146" t="s">
        <v>119</v>
      </c>
      <c r="B1146" t="s">
        <v>83</v>
      </c>
      <c r="C1146" t="s">
        <v>120</v>
      </c>
      <c r="D1146">
        <v>417215</v>
      </c>
      <c r="E1146">
        <v>1</v>
      </c>
      <c r="F1146">
        <v>190</v>
      </c>
      <c r="G1146">
        <v>72773</v>
      </c>
      <c r="H1146">
        <v>0</v>
      </c>
      <c r="I1146">
        <v>9593</v>
      </c>
      <c r="J1146">
        <v>0</v>
      </c>
      <c r="K1146">
        <v>0</v>
      </c>
      <c r="L1146">
        <v>0</v>
      </c>
      <c r="M1146">
        <v>207</v>
      </c>
      <c r="N1146">
        <v>1535</v>
      </c>
      <c r="O1146">
        <v>0</v>
      </c>
      <c r="P1146">
        <v>1100</v>
      </c>
      <c r="Q1146">
        <v>161</v>
      </c>
      <c r="R1146">
        <v>10605</v>
      </c>
      <c r="S1146">
        <v>6389</v>
      </c>
      <c r="T1146">
        <v>0</v>
      </c>
      <c r="U1146">
        <v>251</v>
      </c>
      <c r="V1146">
        <v>84108</v>
      </c>
      <c r="W1146">
        <v>102614</v>
      </c>
      <c r="X1146" t="s">
        <v>33</v>
      </c>
      <c r="Y1146" t="s">
        <v>34</v>
      </c>
      <c r="Z1146">
        <v>86</v>
      </c>
      <c r="AA1146" t="s">
        <v>33</v>
      </c>
      <c r="AB1146" t="s">
        <v>34</v>
      </c>
      <c r="AC1146">
        <v>14</v>
      </c>
      <c r="AD1146" t="s">
        <v>35</v>
      </c>
      <c r="AE1146" t="s">
        <v>35</v>
      </c>
      <c r="AF1146">
        <v>0</v>
      </c>
    </row>
    <row r="1147" spans="1:32" x14ac:dyDescent="0.25">
      <c r="A1147" t="s">
        <v>320</v>
      </c>
      <c r="B1147" t="s">
        <v>83</v>
      </c>
      <c r="C1147" t="s">
        <v>321</v>
      </c>
      <c r="D1147">
        <v>65613</v>
      </c>
      <c r="E1147">
        <v>1</v>
      </c>
      <c r="F1147">
        <v>186</v>
      </c>
      <c r="G1147">
        <v>72712</v>
      </c>
      <c r="H1147">
        <v>0</v>
      </c>
      <c r="I1147">
        <v>0</v>
      </c>
      <c r="J1147">
        <v>0</v>
      </c>
      <c r="K1147">
        <v>0</v>
      </c>
      <c r="L1147">
        <v>0</v>
      </c>
      <c r="M1147">
        <v>0</v>
      </c>
      <c r="N1147">
        <v>0</v>
      </c>
      <c r="O1147">
        <v>21980</v>
      </c>
      <c r="P1147">
        <v>0</v>
      </c>
      <c r="Q1147">
        <v>5</v>
      </c>
      <c r="R1147">
        <v>9417</v>
      </c>
      <c r="S1147">
        <v>5219</v>
      </c>
      <c r="T1147">
        <v>0</v>
      </c>
      <c r="U1147">
        <v>0</v>
      </c>
      <c r="V1147">
        <v>72712</v>
      </c>
      <c r="W1147">
        <v>109333</v>
      </c>
      <c r="X1147" t="s">
        <v>33</v>
      </c>
      <c r="Y1147" t="s">
        <v>34</v>
      </c>
      <c r="Z1147">
        <v>100</v>
      </c>
      <c r="AA1147" t="s">
        <v>35</v>
      </c>
      <c r="AB1147" t="s">
        <v>35</v>
      </c>
      <c r="AC1147">
        <v>0</v>
      </c>
      <c r="AD1147" t="s">
        <v>35</v>
      </c>
      <c r="AE1147" t="s">
        <v>35</v>
      </c>
      <c r="AF1147">
        <v>0</v>
      </c>
    </row>
    <row r="1148" spans="1:32" x14ac:dyDescent="0.25">
      <c r="A1148" t="s">
        <v>303</v>
      </c>
      <c r="B1148" t="s">
        <v>83</v>
      </c>
      <c r="C1148" t="s">
        <v>304</v>
      </c>
      <c r="D1148">
        <v>56729</v>
      </c>
      <c r="E1148">
        <v>1</v>
      </c>
      <c r="F1148">
        <v>184</v>
      </c>
      <c r="G1148">
        <v>72697</v>
      </c>
      <c r="H1148">
        <v>0</v>
      </c>
      <c r="I1148">
        <v>0</v>
      </c>
      <c r="J1148">
        <v>0</v>
      </c>
      <c r="K1148">
        <v>0</v>
      </c>
      <c r="L1148">
        <v>0</v>
      </c>
      <c r="M1148">
        <v>0</v>
      </c>
      <c r="N1148">
        <v>4486</v>
      </c>
      <c r="O1148">
        <v>14056</v>
      </c>
      <c r="P1148">
        <v>0</v>
      </c>
      <c r="Q1148">
        <v>171</v>
      </c>
      <c r="R1148">
        <v>9841</v>
      </c>
      <c r="S1148">
        <v>5226</v>
      </c>
      <c r="T1148">
        <v>0</v>
      </c>
      <c r="U1148">
        <v>60</v>
      </c>
      <c r="V1148">
        <v>77183</v>
      </c>
      <c r="W1148">
        <v>106537</v>
      </c>
      <c r="X1148" t="s">
        <v>33</v>
      </c>
      <c r="Y1148" t="s">
        <v>34</v>
      </c>
      <c r="Z1148">
        <v>100</v>
      </c>
      <c r="AA1148" t="s">
        <v>35</v>
      </c>
      <c r="AB1148" t="s">
        <v>35</v>
      </c>
      <c r="AC1148">
        <v>0</v>
      </c>
      <c r="AD1148" t="s">
        <v>35</v>
      </c>
      <c r="AE1148" t="s">
        <v>35</v>
      </c>
      <c r="AF1148">
        <v>0</v>
      </c>
    </row>
    <row r="1149" spans="1:32" x14ac:dyDescent="0.25">
      <c r="A1149" t="s">
        <v>303</v>
      </c>
      <c r="B1149" t="s">
        <v>83</v>
      </c>
      <c r="C1149" t="s">
        <v>304</v>
      </c>
      <c r="D1149">
        <v>55561</v>
      </c>
      <c r="E1149">
        <v>1</v>
      </c>
      <c r="F1149">
        <v>184</v>
      </c>
      <c r="G1149">
        <v>72697</v>
      </c>
      <c r="H1149">
        <v>0</v>
      </c>
      <c r="I1149">
        <v>0</v>
      </c>
      <c r="J1149">
        <v>0</v>
      </c>
      <c r="K1149">
        <v>0</v>
      </c>
      <c r="L1149">
        <v>0</v>
      </c>
      <c r="M1149">
        <v>0</v>
      </c>
      <c r="N1149">
        <v>58</v>
      </c>
      <c r="O1149">
        <v>14056</v>
      </c>
      <c r="P1149">
        <v>0</v>
      </c>
      <c r="Q1149">
        <v>171</v>
      </c>
      <c r="R1149">
        <v>9286</v>
      </c>
      <c r="S1149">
        <v>5166</v>
      </c>
      <c r="T1149">
        <v>0</v>
      </c>
      <c r="U1149">
        <v>60</v>
      </c>
      <c r="V1149">
        <v>72755</v>
      </c>
      <c r="W1149">
        <v>101494</v>
      </c>
      <c r="X1149" t="s">
        <v>33</v>
      </c>
      <c r="Y1149" t="s">
        <v>34</v>
      </c>
      <c r="Z1149">
        <v>100</v>
      </c>
      <c r="AA1149" t="s">
        <v>35</v>
      </c>
      <c r="AB1149" t="s">
        <v>35</v>
      </c>
      <c r="AC1149">
        <v>0</v>
      </c>
      <c r="AD1149" t="s">
        <v>35</v>
      </c>
      <c r="AE1149" t="s">
        <v>35</v>
      </c>
      <c r="AF1149">
        <v>0</v>
      </c>
    </row>
    <row r="1150" spans="1:32" x14ac:dyDescent="0.25">
      <c r="A1150" t="s">
        <v>303</v>
      </c>
      <c r="B1150" t="s">
        <v>83</v>
      </c>
      <c r="C1150" t="s">
        <v>304</v>
      </c>
      <c r="D1150">
        <v>52541</v>
      </c>
      <c r="E1150">
        <v>1</v>
      </c>
      <c r="F1150">
        <v>184</v>
      </c>
      <c r="G1150">
        <v>72697</v>
      </c>
      <c r="H1150">
        <v>0</v>
      </c>
      <c r="I1150">
        <v>1189</v>
      </c>
      <c r="J1150">
        <v>0</v>
      </c>
      <c r="K1150">
        <v>0</v>
      </c>
      <c r="L1150">
        <v>0</v>
      </c>
      <c r="M1150">
        <v>0</v>
      </c>
      <c r="N1150">
        <v>762</v>
      </c>
      <c r="O1150">
        <v>0</v>
      </c>
      <c r="P1150">
        <v>0</v>
      </c>
      <c r="Q1150">
        <v>171</v>
      </c>
      <c r="R1150">
        <v>9530</v>
      </c>
      <c r="S1150">
        <v>5382</v>
      </c>
      <c r="T1150">
        <v>0</v>
      </c>
      <c r="U1150">
        <v>60</v>
      </c>
      <c r="V1150">
        <v>74648</v>
      </c>
      <c r="W1150">
        <v>89791</v>
      </c>
      <c r="X1150" t="s">
        <v>33</v>
      </c>
      <c r="Y1150" t="s">
        <v>34</v>
      </c>
      <c r="Z1150">
        <v>100</v>
      </c>
      <c r="AA1150" t="s">
        <v>35</v>
      </c>
      <c r="AB1150" t="s">
        <v>35</v>
      </c>
      <c r="AC1150">
        <v>0</v>
      </c>
      <c r="AD1150" t="s">
        <v>35</v>
      </c>
      <c r="AE1150" t="s">
        <v>35</v>
      </c>
      <c r="AF1150">
        <v>0</v>
      </c>
    </row>
    <row r="1151" spans="1:32" x14ac:dyDescent="0.25">
      <c r="A1151" t="s">
        <v>303</v>
      </c>
      <c r="B1151" t="s">
        <v>83</v>
      </c>
      <c r="C1151" t="s">
        <v>304</v>
      </c>
      <c r="D1151">
        <v>47216</v>
      </c>
      <c r="E1151">
        <v>1</v>
      </c>
      <c r="F1151">
        <v>184</v>
      </c>
      <c r="G1151">
        <v>72697</v>
      </c>
      <c r="H1151">
        <v>0</v>
      </c>
      <c r="I1151">
        <v>10846</v>
      </c>
      <c r="J1151">
        <v>0</v>
      </c>
      <c r="K1151">
        <v>0</v>
      </c>
      <c r="L1151">
        <v>0</v>
      </c>
      <c r="M1151">
        <v>0</v>
      </c>
      <c r="N1151">
        <v>3433</v>
      </c>
      <c r="O1151">
        <v>14056</v>
      </c>
      <c r="P1151">
        <v>0</v>
      </c>
      <c r="Q1151">
        <v>171</v>
      </c>
      <c r="R1151">
        <v>11090</v>
      </c>
      <c r="S1151">
        <v>6123</v>
      </c>
      <c r="T1151">
        <v>0</v>
      </c>
      <c r="U1151">
        <v>60</v>
      </c>
      <c r="V1151">
        <v>86976</v>
      </c>
      <c r="W1151">
        <v>118476</v>
      </c>
      <c r="X1151" t="s">
        <v>33</v>
      </c>
      <c r="Y1151" t="s">
        <v>34</v>
      </c>
      <c r="Z1151">
        <v>100</v>
      </c>
      <c r="AA1151" t="s">
        <v>35</v>
      </c>
      <c r="AB1151" t="s">
        <v>35</v>
      </c>
      <c r="AC1151">
        <v>0</v>
      </c>
      <c r="AD1151" t="s">
        <v>35</v>
      </c>
      <c r="AE1151" t="s">
        <v>35</v>
      </c>
      <c r="AF1151">
        <v>0</v>
      </c>
    </row>
    <row r="1152" spans="1:32" x14ac:dyDescent="0.25">
      <c r="A1152" t="s">
        <v>315</v>
      </c>
      <c r="B1152" t="s">
        <v>192</v>
      </c>
      <c r="C1152" t="s">
        <v>390</v>
      </c>
      <c r="D1152">
        <v>41987</v>
      </c>
      <c r="E1152">
        <v>1</v>
      </c>
      <c r="F1152">
        <v>195</v>
      </c>
      <c r="G1152">
        <v>72625</v>
      </c>
      <c r="H1152">
        <v>0</v>
      </c>
      <c r="I1152">
        <v>10927</v>
      </c>
      <c r="J1152">
        <v>0</v>
      </c>
      <c r="K1152">
        <v>0</v>
      </c>
      <c r="L1152">
        <v>0</v>
      </c>
      <c r="M1152">
        <v>413</v>
      </c>
      <c r="N1152">
        <v>8002</v>
      </c>
      <c r="O1152">
        <v>23291</v>
      </c>
      <c r="P1152">
        <v>0</v>
      </c>
      <c r="Q1152">
        <v>0</v>
      </c>
      <c r="R1152">
        <v>10626</v>
      </c>
      <c r="S1152">
        <v>6784</v>
      </c>
      <c r="T1152">
        <v>0</v>
      </c>
      <c r="U1152">
        <v>0</v>
      </c>
      <c r="V1152">
        <v>91967</v>
      </c>
      <c r="W1152">
        <v>132668</v>
      </c>
      <c r="X1152" t="s">
        <v>39</v>
      </c>
      <c r="Y1152" t="s">
        <v>40</v>
      </c>
      <c r="Z1152">
        <v>86</v>
      </c>
      <c r="AA1152" t="s">
        <v>33</v>
      </c>
      <c r="AB1152" t="s">
        <v>34</v>
      </c>
      <c r="AC1152">
        <v>14</v>
      </c>
      <c r="AD1152" t="s">
        <v>35</v>
      </c>
      <c r="AE1152" t="s">
        <v>35</v>
      </c>
      <c r="AF1152">
        <v>0</v>
      </c>
    </row>
    <row r="1153" spans="1:32" x14ac:dyDescent="0.25">
      <c r="A1153" t="s">
        <v>214</v>
      </c>
      <c r="B1153" t="s">
        <v>220</v>
      </c>
      <c r="C1153" t="s">
        <v>221</v>
      </c>
      <c r="D1153">
        <v>46631</v>
      </c>
      <c r="E1153">
        <v>1</v>
      </c>
      <c r="F1153">
        <v>184</v>
      </c>
      <c r="G1153">
        <v>72600</v>
      </c>
      <c r="H1153">
        <v>0</v>
      </c>
      <c r="I1153">
        <v>685</v>
      </c>
      <c r="J1153">
        <v>0</v>
      </c>
      <c r="K1153">
        <v>0</v>
      </c>
      <c r="L1153">
        <v>0</v>
      </c>
      <c r="M1153">
        <v>0</v>
      </c>
      <c r="N1153">
        <v>938</v>
      </c>
      <c r="O1153">
        <v>8516</v>
      </c>
      <c r="P1153">
        <v>142</v>
      </c>
      <c r="Q1153">
        <v>188</v>
      </c>
      <c r="R1153">
        <v>9326</v>
      </c>
      <c r="S1153">
        <v>5404</v>
      </c>
      <c r="T1153">
        <v>0</v>
      </c>
      <c r="U1153">
        <v>0</v>
      </c>
      <c r="V1153">
        <v>74223</v>
      </c>
      <c r="W1153">
        <v>97799</v>
      </c>
      <c r="X1153" t="s">
        <v>33</v>
      </c>
      <c r="Y1153" t="s">
        <v>34</v>
      </c>
      <c r="Z1153">
        <v>100</v>
      </c>
      <c r="AA1153" t="s">
        <v>35</v>
      </c>
      <c r="AB1153" t="s">
        <v>35</v>
      </c>
      <c r="AC1153">
        <v>0</v>
      </c>
      <c r="AD1153" t="s">
        <v>35</v>
      </c>
      <c r="AE1153" t="s">
        <v>35</v>
      </c>
      <c r="AF1153">
        <v>0</v>
      </c>
    </row>
    <row r="1154" spans="1:32" x14ac:dyDescent="0.25">
      <c r="A1154" t="s">
        <v>66</v>
      </c>
      <c r="B1154" t="s">
        <v>83</v>
      </c>
      <c r="C1154" t="s">
        <v>334</v>
      </c>
      <c r="D1154">
        <v>420215</v>
      </c>
      <c r="E1154">
        <v>1</v>
      </c>
      <c r="F1154">
        <v>186</v>
      </c>
      <c r="G1154">
        <v>72525</v>
      </c>
      <c r="H1154">
        <v>500</v>
      </c>
      <c r="I1154">
        <v>0</v>
      </c>
      <c r="J1154">
        <v>0</v>
      </c>
      <c r="K1154">
        <v>0</v>
      </c>
      <c r="L1154">
        <v>0</v>
      </c>
      <c r="M1154">
        <v>0</v>
      </c>
      <c r="N1154">
        <v>2170</v>
      </c>
      <c r="O1154">
        <v>12910</v>
      </c>
      <c r="P1154">
        <v>0</v>
      </c>
      <c r="Q1154">
        <v>32</v>
      </c>
      <c r="R1154">
        <v>18770</v>
      </c>
      <c r="S1154">
        <v>4696</v>
      </c>
      <c r="T1154">
        <v>0</v>
      </c>
      <c r="U1154">
        <v>0</v>
      </c>
      <c r="V1154">
        <v>75195</v>
      </c>
      <c r="W1154">
        <v>111603</v>
      </c>
      <c r="X1154" t="s">
        <v>33</v>
      </c>
      <c r="Y1154" t="s">
        <v>34</v>
      </c>
      <c r="Z1154">
        <v>100</v>
      </c>
      <c r="AA1154" t="s">
        <v>35</v>
      </c>
      <c r="AB1154" t="s">
        <v>35</v>
      </c>
      <c r="AC1154">
        <v>0</v>
      </c>
      <c r="AD1154" t="s">
        <v>35</v>
      </c>
      <c r="AE1154" t="s">
        <v>35</v>
      </c>
      <c r="AF1154">
        <v>0</v>
      </c>
    </row>
    <row r="1155" spans="1:32" x14ac:dyDescent="0.25">
      <c r="A1155" t="s">
        <v>119</v>
      </c>
      <c r="B1155" t="s">
        <v>83</v>
      </c>
      <c r="C1155" t="s">
        <v>120</v>
      </c>
      <c r="D1155">
        <v>62171</v>
      </c>
      <c r="E1155">
        <v>1</v>
      </c>
      <c r="F1155">
        <v>190</v>
      </c>
      <c r="G1155">
        <v>72479</v>
      </c>
      <c r="H1155">
        <v>0</v>
      </c>
      <c r="I1155">
        <v>0</v>
      </c>
      <c r="J1155">
        <v>0</v>
      </c>
      <c r="K1155">
        <v>0</v>
      </c>
      <c r="L1155">
        <v>0</v>
      </c>
      <c r="M1155">
        <v>263</v>
      </c>
      <c r="N1155">
        <v>1476</v>
      </c>
      <c r="O1155">
        <v>14193</v>
      </c>
      <c r="P1155">
        <v>0</v>
      </c>
      <c r="Q1155">
        <v>160</v>
      </c>
      <c r="R1155">
        <v>9425</v>
      </c>
      <c r="S1155">
        <v>5244</v>
      </c>
      <c r="T1155">
        <v>0</v>
      </c>
      <c r="U1155">
        <v>222</v>
      </c>
      <c r="V1155">
        <v>74218</v>
      </c>
      <c r="W1155">
        <v>103462</v>
      </c>
      <c r="X1155" t="s">
        <v>33</v>
      </c>
      <c r="Y1155" t="s">
        <v>34</v>
      </c>
      <c r="Z1155">
        <v>100</v>
      </c>
      <c r="AA1155" t="s">
        <v>35</v>
      </c>
      <c r="AB1155" t="s">
        <v>35</v>
      </c>
      <c r="AC1155">
        <v>0</v>
      </c>
      <c r="AD1155" t="s">
        <v>35</v>
      </c>
      <c r="AE1155" t="s">
        <v>35</v>
      </c>
      <c r="AF1155">
        <v>0</v>
      </c>
    </row>
    <row r="1156" spans="1:32" x14ac:dyDescent="0.25">
      <c r="A1156" t="s">
        <v>106</v>
      </c>
      <c r="B1156" t="s">
        <v>83</v>
      </c>
      <c r="C1156" t="s">
        <v>107</v>
      </c>
      <c r="D1156">
        <v>51490</v>
      </c>
      <c r="E1156">
        <v>1</v>
      </c>
      <c r="F1156">
        <v>187</v>
      </c>
      <c r="G1156">
        <v>72470</v>
      </c>
      <c r="H1156">
        <v>0</v>
      </c>
      <c r="I1156">
        <v>0</v>
      </c>
      <c r="J1156">
        <v>0</v>
      </c>
      <c r="K1156">
        <v>0</v>
      </c>
      <c r="L1156">
        <v>0</v>
      </c>
      <c r="M1156">
        <v>0</v>
      </c>
      <c r="N1156">
        <v>100</v>
      </c>
      <c r="O1156">
        <v>15558</v>
      </c>
      <c r="P1156">
        <v>828</v>
      </c>
      <c r="Q1156">
        <v>157</v>
      </c>
      <c r="R1156">
        <v>9253</v>
      </c>
      <c r="S1156">
        <v>4843</v>
      </c>
      <c r="T1156">
        <v>0</v>
      </c>
      <c r="U1156">
        <v>0</v>
      </c>
      <c r="V1156">
        <v>72570</v>
      </c>
      <c r="W1156">
        <v>103209</v>
      </c>
      <c r="X1156" t="s">
        <v>33</v>
      </c>
      <c r="Y1156" t="s">
        <v>34</v>
      </c>
      <c r="Z1156">
        <v>100</v>
      </c>
      <c r="AA1156" t="s">
        <v>35</v>
      </c>
      <c r="AB1156" t="s">
        <v>35</v>
      </c>
      <c r="AC1156">
        <v>0</v>
      </c>
      <c r="AD1156" t="s">
        <v>35</v>
      </c>
      <c r="AE1156" t="s">
        <v>35</v>
      </c>
      <c r="AF1156">
        <v>0</v>
      </c>
    </row>
    <row r="1157" spans="1:32" x14ac:dyDescent="0.25">
      <c r="A1157" t="s">
        <v>311</v>
      </c>
      <c r="B1157" t="s">
        <v>68</v>
      </c>
      <c r="C1157" t="s">
        <v>313</v>
      </c>
      <c r="D1157">
        <v>41494</v>
      </c>
      <c r="E1157">
        <v>1</v>
      </c>
      <c r="F1157">
        <v>185</v>
      </c>
      <c r="G1157">
        <v>72450</v>
      </c>
      <c r="H1157">
        <v>0</v>
      </c>
      <c r="I1157">
        <v>0</v>
      </c>
      <c r="J1157">
        <v>0</v>
      </c>
      <c r="K1157">
        <v>0</v>
      </c>
      <c r="L1157">
        <v>0</v>
      </c>
      <c r="M1157">
        <v>0</v>
      </c>
      <c r="N1157">
        <v>2274</v>
      </c>
      <c r="O1157">
        <v>6345</v>
      </c>
      <c r="P1157">
        <v>1170</v>
      </c>
      <c r="Q1157">
        <v>0</v>
      </c>
      <c r="R1157">
        <v>12996</v>
      </c>
      <c r="S1157">
        <v>5691</v>
      </c>
      <c r="T1157">
        <v>0</v>
      </c>
      <c r="U1157">
        <v>0</v>
      </c>
      <c r="V1157">
        <v>74724</v>
      </c>
      <c r="W1157">
        <v>100926</v>
      </c>
      <c r="X1157" t="s">
        <v>39</v>
      </c>
      <c r="Y1157" t="s">
        <v>40</v>
      </c>
      <c r="Z1157">
        <v>100</v>
      </c>
      <c r="AA1157" t="s">
        <v>35</v>
      </c>
      <c r="AB1157" t="s">
        <v>35</v>
      </c>
      <c r="AC1157">
        <v>0</v>
      </c>
      <c r="AD1157" t="s">
        <v>35</v>
      </c>
      <c r="AE1157" t="s">
        <v>35</v>
      </c>
      <c r="AF1157">
        <v>0</v>
      </c>
    </row>
    <row r="1158" spans="1:32" x14ac:dyDescent="0.25">
      <c r="A1158" t="s">
        <v>72</v>
      </c>
      <c r="B1158" t="s">
        <v>83</v>
      </c>
      <c r="C1158" t="s">
        <v>164</v>
      </c>
      <c r="D1158">
        <v>53185</v>
      </c>
      <c r="E1158">
        <v>1</v>
      </c>
      <c r="F1158">
        <v>188</v>
      </c>
      <c r="G1158">
        <v>72393</v>
      </c>
      <c r="H1158">
        <v>0</v>
      </c>
      <c r="I1158">
        <v>0</v>
      </c>
      <c r="J1158">
        <v>0</v>
      </c>
      <c r="K1158">
        <v>0</v>
      </c>
      <c r="L1158">
        <v>0</v>
      </c>
      <c r="M1158">
        <v>0</v>
      </c>
      <c r="N1158">
        <v>75</v>
      </c>
      <c r="O1158">
        <v>5359</v>
      </c>
      <c r="P1158">
        <v>0</v>
      </c>
      <c r="Q1158">
        <v>277</v>
      </c>
      <c r="R1158">
        <v>9230</v>
      </c>
      <c r="S1158">
        <v>5323</v>
      </c>
      <c r="T1158">
        <v>0</v>
      </c>
      <c r="U1158">
        <v>196</v>
      </c>
      <c r="V1158">
        <v>72468</v>
      </c>
      <c r="W1158">
        <v>92853</v>
      </c>
      <c r="X1158" t="s">
        <v>33</v>
      </c>
      <c r="Y1158" t="s">
        <v>34</v>
      </c>
      <c r="Z1158">
        <v>100</v>
      </c>
      <c r="AA1158" t="s">
        <v>35</v>
      </c>
      <c r="AB1158" t="s">
        <v>35</v>
      </c>
      <c r="AC1158">
        <v>0</v>
      </c>
      <c r="AD1158" t="s">
        <v>35</v>
      </c>
      <c r="AE1158" t="s">
        <v>35</v>
      </c>
      <c r="AF1158">
        <v>0</v>
      </c>
    </row>
    <row r="1159" spans="1:32" x14ac:dyDescent="0.25">
      <c r="A1159" t="s">
        <v>72</v>
      </c>
      <c r="B1159" t="s">
        <v>83</v>
      </c>
      <c r="C1159" t="s">
        <v>164</v>
      </c>
      <c r="D1159">
        <v>53242</v>
      </c>
      <c r="E1159">
        <v>1</v>
      </c>
      <c r="F1159">
        <v>188</v>
      </c>
      <c r="G1159">
        <v>72393</v>
      </c>
      <c r="H1159">
        <v>2900</v>
      </c>
      <c r="I1159">
        <v>5295</v>
      </c>
      <c r="J1159">
        <v>0</v>
      </c>
      <c r="K1159">
        <v>0</v>
      </c>
      <c r="L1159">
        <v>0</v>
      </c>
      <c r="M1159">
        <v>0</v>
      </c>
      <c r="N1159">
        <v>340</v>
      </c>
      <c r="O1159">
        <v>11179</v>
      </c>
      <c r="P1159">
        <v>0</v>
      </c>
      <c r="Q1159">
        <v>277</v>
      </c>
      <c r="R1159">
        <v>10318</v>
      </c>
      <c r="S1159">
        <v>5855</v>
      </c>
      <c r="T1159">
        <v>0</v>
      </c>
      <c r="U1159">
        <v>219</v>
      </c>
      <c r="V1159">
        <v>80928</v>
      </c>
      <c r="W1159">
        <v>108776</v>
      </c>
      <c r="X1159" t="s">
        <v>33</v>
      </c>
      <c r="Y1159" t="s">
        <v>34</v>
      </c>
      <c r="Z1159">
        <v>100</v>
      </c>
      <c r="AA1159" t="s">
        <v>35</v>
      </c>
      <c r="AB1159" t="s">
        <v>35</v>
      </c>
      <c r="AC1159">
        <v>0</v>
      </c>
      <c r="AD1159" t="s">
        <v>35</v>
      </c>
      <c r="AE1159" t="s">
        <v>35</v>
      </c>
      <c r="AF1159">
        <v>0</v>
      </c>
    </row>
    <row r="1160" spans="1:32" x14ac:dyDescent="0.25">
      <c r="A1160" t="s">
        <v>72</v>
      </c>
      <c r="B1160" t="s">
        <v>83</v>
      </c>
      <c r="C1160" t="s">
        <v>164</v>
      </c>
      <c r="D1160">
        <v>53148</v>
      </c>
      <c r="E1160">
        <v>1</v>
      </c>
      <c r="F1160">
        <v>188</v>
      </c>
      <c r="G1160">
        <v>72393</v>
      </c>
      <c r="H1160">
        <v>2248</v>
      </c>
      <c r="I1160">
        <v>0</v>
      </c>
      <c r="J1160">
        <v>0</v>
      </c>
      <c r="K1160">
        <v>0</v>
      </c>
      <c r="L1160">
        <v>0</v>
      </c>
      <c r="M1160">
        <v>0</v>
      </c>
      <c r="N1160">
        <v>448</v>
      </c>
      <c r="O1160">
        <v>0</v>
      </c>
      <c r="P1160">
        <v>0</v>
      </c>
      <c r="Q1160">
        <v>277</v>
      </c>
      <c r="R1160">
        <v>9557</v>
      </c>
      <c r="S1160">
        <v>5744</v>
      </c>
      <c r="T1160">
        <v>0</v>
      </c>
      <c r="U1160">
        <v>203</v>
      </c>
      <c r="V1160">
        <v>75089</v>
      </c>
      <c r="W1160">
        <v>90870</v>
      </c>
      <c r="X1160" t="s">
        <v>33</v>
      </c>
      <c r="Y1160" t="s">
        <v>34</v>
      </c>
      <c r="Z1160">
        <v>100</v>
      </c>
      <c r="AA1160" t="s">
        <v>35</v>
      </c>
      <c r="AB1160" t="s">
        <v>35</v>
      </c>
      <c r="AC1160">
        <v>0</v>
      </c>
      <c r="AD1160" t="s">
        <v>35</v>
      </c>
      <c r="AE1160" t="s">
        <v>35</v>
      </c>
      <c r="AF1160">
        <v>0</v>
      </c>
    </row>
    <row r="1161" spans="1:32" x14ac:dyDescent="0.25">
      <c r="A1161" t="s">
        <v>294</v>
      </c>
      <c r="B1161" t="s">
        <v>83</v>
      </c>
      <c r="C1161" t="s">
        <v>295</v>
      </c>
      <c r="D1161">
        <v>58661</v>
      </c>
      <c r="E1161">
        <v>1</v>
      </c>
      <c r="F1161">
        <v>185</v>
      </c>
      <c r="G1161">
        <v>72381</v>
      </c>
      <c r="H1161">
        <v>2567</v>
      </c>
      <c r="I1161">
        <v>0</v>
      </c>
      <c r="J1161">
        <v>0</v>
      </c>
      <c r="K1161">
        <v>0</v>
      </c>
      <c r="L1161">
        <v>0</v>
      </c>
      <c r="M1161">
        <v>0</v>
      </c>
      <c r="N1161">
        <v>1522</v>
      </c>
      <c r="O1161">
        <v>0</v>
      </c>
      <c r="P1161">
        <v>0</v>
      </c>
      <c r="Q1161">
        <v>282</v>
      </c>
      <c r="R1161">
        <v>12303</v>
      </c>
      <c r="S1161">
        <v>5168</v>
      </c>
      <c r="T1161">
        <v>0</v>
      </c>
      <c r="U1161">
        <v>29</v>
      </c>
      <c r="V1161">
        <v>76470</v>
      </c>
      <c r="W1161">
        <v>94252</v>
      </c>
      <c r="X1161" t="s">
        <v>33</v>
      </c>
      <c r="Y1161" t="s">
        <v>34</v>
      </c>
      <c r="Z1161">
        <v>100</v>
      </c>
      <c r="AA1161" t="s">
        <v>35</v>
      </c>
      <c r="AB1161" t="s">
        <v>35</v>
      </c>
      <c r="AC1161">
        <v>0</v>
      </c>
      <c r="AD1161" t="s">
        <v>35</v>
      </c>
      <c r="AE1161" t="s">
        <v>35</v>
      </c>
      <c r="AF1161">
        <v>0</v>
      </c>
    </row>
    <row r="1162" spans="1:32" x14ac:dyDescent="0.25">
      <c r="A1162" t="s">
        <v>294</v>
      </c>
      <c r="B1162" t="s">
        <v>83</v>
      </c>
      <c r="C1162" t="s">
        <v>295</v>
      </c>
      <c r="D1162">
        <v>37373</v>
      </c>
      <c r="E1162">
        <v>1</v>
      </c>
      <c r="F1162">
        <v>185</v>
      </c>
      <c r="G1162">
        <v>72381</v>
      </c>
      <c r="H1162">
        <v>0</v>
      </c>
      <c r="I1162">
        <v>5456</v>
      </c>
      <c r="J1162">
        <v>0</v>
      </c>
      <c r="K1162">
        <v>0</v>
      </c>
      <c r="L1162">
        <v>0</v>
      </c>
      <c r="M1162">
        <v>0</v>
      </c>
      <c r="N1162">
        <v>2834</v>
      </c>
      <c r="O1162">
        <v>14064</v>
      </c>
      <c r="P1162">
        <v>622</v>
      </c>
      <c r="Q1162">
        <v>280</v>
      </c>
      <c r="R1162">
        <v>13584</v>
      </c>
      <c r="S1162">
        <v>5885</v>
      </c>
      <c r="T1162">
        <v>0</v>
      </c>
      <c r="U1162">
        <v>24</v>
      </c>
      <c r="V1162">
        <v>80671</v>
      </c>
      <c r="W1162">
        <v>115130</v>
      </c>
      <c r="X1162" t="s">
        <v>33</v>
      </c>
      <c r="Y1162" t="s">
        <v>34</v>
      </c>
      <c r="Z1162">
        <v>100</v>
      </c>
      <c r="AA1162" t="s">
        <v>35</v>
      </c>
      <c r="AB1162" t="s">
        <v>35</v>
      </c>
      <c r="AC1162">
        <v>0</v>
      </c>
      <c r="AD1162" t="s">
        <v>35</v>
      </c>
      <c r="AE1162" t="s">
        <v>35</v>
      </c>
      <c r="AF1162">
        <v>0</v>
      </c>
    </row>
    <row r="1163" spans="1:32" x14ac:dyDescent="0.25">
      <c r="A1163" t="s">
        <v>294</v>
      </c>
      <c r="B1163" t="s">
        <v>83</v>
      </c>
      <c r="C1163" t="s">
        <v>295</v>
      </c>
      <c r="D1163">
        <v>47443</v>
      </c>
      <c r="E1163">
        <v>1</v>
      </c>
      <c r="F1163">
        <v>185</v>
      </c>
      <c r="G1163">
        <v>72381</v>
      </c>
      <c r="H1163">
        <v>0</v>
      </c>
      <c r="I1163">
        <v>6067</v>
      </c>
      <c r="J1163">
        <v>0</v>
      </c>
      <c r="K1163">
        <v>0</v>
      </c>
      <c r="L1163">
        <v>0</v>
      </c>
      <c r="M1163">
        <v>0</v>
      </c>
      <c r="N1163">
        <v>1382</v>
      </c>
      <c r="O1163">
        <v>18557</v>
      </c>
      <c r="P1163">
        <v>1005</v>
      </c>
      <c r="Q1163">
        <v>266</v>
      </c>
      <c r="R1163">
        <v>13443</v>
      </c>
      <c r="S1163">
        <v>5772</v>
      </c>
      <c r="T1163">
        <v>0</v>
      </c>
      <c r="U1163">
        <v>12</v>
      </c>
      <c r="V1163">
        <v>79830</v>
      </c>
      <c r="W1163">
        <v>118885</v>
      </c>
      <c r="X1163" t="s">
        <v>33</v>
      </c>
      <c r="Y1163" t="s">
        <v>34</v>
      </c>
      <c r="Z1163">
        <v>100</v>
      </c>
      <c r="AA1163" t="s">
        <v>35</v>
      </c>
      <c r="AB1163" t="s">
        <v>35</v>
      </c>
      <c r="AC1163">
        <v>0</v>
      </c>
      <c r="AD1163" t="s">
        <v>35</v>
      </c>
      <c r="AE1163" t="s">
        <v>35</v>
      </c>
      <c r="AF1163">
        <v>0</v>
      </c>
    </row>
    <row r="1164" spans="1:32" x14ac:dyDescent="0.25">
      <c r="A1164" t="s">
        <v>294</v>
      </c>
      <c r="B1164" t="s">
        <v>83</v>
      </c>
      <c r="C1164" t="s">
        <v>295</v>
      </c>
      <c r="D1164">
        <v>37746</v>
      </c>
      <c r="E1164">
        <v>1</v>
      </c>
      <c r="F1164">
        <v>185</v>
      </c>
      <c r="G1164">
        <v>72381</v>
      </c>
      <c r="H1164">
        <v>306</v>
      </c>
      <c r="I1164">
        <v>0</v>
      </c>
      <c r="J1164">
        <v>0</v>
      </c>
      <c r="K1164">
        <v>0</v>
      </c>
      <c r="L1164">
        <v>0</v>
      </c>
      <c r="M1164">
        <v>0</v>
      </c>
      <c r="N1164">
        <v>1688</v>
      </c>
      <c r="O1164">
        <v>14064</v>
      </c>
      <c r="P1164">
        <v>0</v>
      </c>
      <c r="Q1164">
        <v>240</v>
      </c>
      <c r="R1164">
        <v>12657</v>
      </c>
      <c r="S1164">
        <v>5418</v>
      </c>
      <c r="T1164">
        <v>0</v>
      </c>
      <c r="U1164">
        <v>0</v>
      </c>
      <c r="V1164">
        <v>74375</v>
      </c>
      <c r="W1164">
        <v>106754</v>
      </c>
      <c r="X1164" t="s">
        <v>33</v>
      </c>
      <c r="Y1164" t="s">
        <v>34</v>
      </c>
      <c r="Z1164">
        <v>100</v>
      </c>
      <c r="AA1164" t="s">
        <v>35</v>
      </c>
      <c r="AB1164" t="s">
        <v>35</v>
      </c>
      <c r="AC1164">
        <v>0</v>
      </c>
      <c r="AD1164" t="s">
        <v>35</v>
      </c>
      <c r="AE1164" t="s">
        <v>35</v>
      </c>
      <c r="AF1164">
        <v>0</v>
      </c>
    </row>
    <row r="1165" spans="1:32" x14ac:dyDescent="0.25">
      <c r="A1165" t="s">
        <v>294</v>
      </c>
      <c r="B1165" t="s">
        <v>83</v>
      </c>
      <c r="C1165" t="s">
        <v>295</v>
      </c>
      <c r="D1165">
        <v>39406</v>
      </c>
      <c r="E1165">
        <v>1</v>
      </c>
      <c r="F1165">
        <v>185</v>
      </c>
      <c r="G1165">
        <v>72381</v>
      </c>
      <c r="H1165">
        <v>2720</v>
      </c>
      <c r="I1165">
        <v>0</v>
      </c>
      <c r="J1165">
        <v>0</v>
      </c>
      <c r="K1165">
        <v>0</v>
      </c>
      <c r="L1165">
        <v>0</v>
      </c>
      <c r="M1165">
        <v>0</v>
      </c>
      <c r="N1165">
        <v>1457</v>
      </c>
      <c r="O1165">
        <v>5626</v>
      </c>
      <c r="P1165">
        <v>387</v>
      </c>
      <c r="Q1165">
        <v>266</v>
      </c>
      <c r="R1165">
        <v>12892</v>
      </c>
      <c r="S1165">
        <v>5746</v>
      </c>
      <c r="T1165">
        <v>0</v>
      </c>
      <c r="U1165">
        <v>24</v>
      </c>
      <c r="V1165">
        <v>76558</v>
      </c>
      <c r="W1165">
        <v>101499</v>
      </c>
      <c r="X1165" t="s">
        <v>33</v>
      </c>
      <c r="Y1165" t="s">
        <v>34</v>
      </c>
      <c r="Z1165">
        <v>100</v>
      </c>
      <c r="AA1165" t="s">
        <v>35</v>
      </c>
      <c r="AB1165" t="s">
        <v>35</v>
      </c>
      <c r="AC1165">
        <v>0</v>
      </c>
      <c r="AD1165" t="s">
        <v>35</v>
      </c>
      <c r="AE1165" t="s">
        <v>35</v>
      </c>
      <c r="AF1165">
        <v>0</v>
      </c>
    </row>
    <row r="1166" spans="1:32" x14ac:dyDescent="0.25">
      <c r="A1166" t="s">
        <v>294</v>
      </c>
      <c r="B1166" t="s">
        <v>83</v>
      </c>
      <c r="C1166" t="s">
        <v>295</v>
      </c>
      <c r="D1166">
        <v>52430</v>
      </c>
      <c r="E1166">
        <v>1</v>
      </c>
      <c r="F1166">
        <v>185</v>
      </c>
      <c r="G1166">
        <v>72381</v>
      </c>
      <c r="H1166">
        <v>0</v>
      </c>
      <c r="I1166">
        <v>0</v>
      </c>
      <c r="J1166">
        <v>0</v>
      </c>
      <c r="K1166">
        <v>0</v>
      </c>
      <c r="L1166">
        <v>0</v>
      </c>
      <c r="M1166">
        <v>0</v>
      </c>
      <c r="N1166">
        <v>1382</v>
      </c>
      <c r="O1166">
        <v>0</v>
      </c>
      <c r="P1166">
        <v>0</v>
      </c>
      <c r="Q1166">
        <v>266</v>
      </c>
      <c r="R1166">
        <v>12421</v>
      </c>
      <c r="S1166">
        <v>5698</v>
      </c>
      <c r="T1166">
        <v>0</v>
      </c>
      <c r="U1166">
        <v>24</v>
      </c>
      <c r="V1166">
        <v>73763</v>
      </c>
      <c r="W1166">
        <v>92172</v>
      </c>
      <c r="X1166" t="s">
        <v>33</v>
      </c>
      <c r="Y1166" t="s">
        <v>34</v>
      </c>
      <c r="Z1166">
        <v>100</v>
      </c>
      <c r="AA1166" t="s">
        <v>35</v>
      </c>
      <c r="AB1166" t="s">
        <v>35</v>
      </c>
      <c r="AC1166">
        <v>0</v>
      </c>
      <c r="AD1166" t="s">
        <v>35</v>
      </c>
      <c r="AE1166" t="s">
        <v>35</v>
      </c>
      <c r="AF1166">
        <v>0</v>
      </c>
    </row>
    <row r="1167" spans="1:32" x14ac:dyDescent="0.25">
      <c r="A1167" t="s">
        <v>294</v>
      </c>
      <c r="B1167" t="s">
        <v>83</v>
      </c>
      <c r="C1167" t="s">
        <v>295</v>
      </c>
      <c r="D1167">
        <v>52704</v>
      </c>
      <c r="E1167">
        <v>1</v>
      </c>
      <c r="F1167">
        <v>185</v>
      </c>
      <c r="G1167">
        <v>72381</v>
      </c>
      <c r="H1167">
        <v>0</v>
      </c>
      <c r="I1167">
        <v>0</v>
      </c>
      <c r="J1167">
        <v>0</v>
      </c>
      <c r="K1167">
        <v>0</v>
      </c>
      <c r="L1167">
        <v>0</v>
      </c>
      <c r="M1167">
        <v>0</v>
      </c>
      <c r="N1167">
        <v>1382</v>
      </c>
      <c r="O1167">
        <v>18557</v>
      </c>
      <c r="P1167">
        <v>1005</v>
      </c>
      <c r="Q1167">
        <v>266</v>
      </c>
      <c r="R1167">
        <v>12421</v>
      </c>
      <c r="S1167">
        <v>5324</v>
      </c>
      <c r="T1167">
        <v>0</v>
      </c>
      <c r="U1167">
        <v>24</v>
      </c>
      <c r="V1167">
        <v>73763</v>
      </c>
      <c r="W1167">
        <v>111360</v>
      </c>
      <c r="X1167" t="s">
        <v>33</v>
      </c>
      <c r="Y1167" t="s">
        <v>34</v>
      </c>
      <c r="Z1167">
        <v>100</v>
      </c>
      <c r="AA1167" t="s">
        <v>35</v>
      </c>
      <c r="AB1167" t="s">
        <v>35</v>
      </c>
      <c r="AC1167">
        <v>0</v>
      </c>
      <c r="AD1167" t="s">
        <v>35</v>
      </c>
      <c r="AE1167" t="s">
        <v>35</v>
      </c>
      <c r="AF1167">
        <v>0</v>
      </c>
    </row>
    <row r="1168" spans="1:32" x14ac:dyDescent="0.25">
      <c r="A1168" t="s">
        <v>72</v>
      </c>
      <c r="B1168" t="s">
        <v>83</v>
      </c>
      <c r="C1168" t="s">
        <v>164</v>
      </c>
      <c r="D1168">
        <v>47632</v>
      </c>
      <c r="E1168">
        <v>1</v>
      </c>
      <c r="F1168">
        <v>188</v>
      </c>
      <c r="G1168">
        <v>72377</v>
      </c>
      <c r="H1168">
        <v>0</v>
      </c>
      <c r="I1168">
        <v>0</v>
      </c>
      <c r="J1168">
        <v>0</v>
      </c>
      <c r="K1168">
        <v>0</v>
      </c>
      <c r="L1168">
        <v>0</v>
      </c>
      <c r="M1168">
        <v>0</v>
      </c>
      <c r="N1168">
        <v>0</v>
      </c>
      <c r="O1168">
        <v>0</v>
      </c>
      <c r="P1168">
        <v>0</v>
      </c>
      <c r="Q1168">
        <v>269</v>
      </c>
      <c r="R1168">
        <v>9228</v>
      </c>
      <c r="S1168">
        <v>5363</v>
      </c>
      <c r="T1168">
        <v>0</v>
      </c>
      <c r="U1168">
        <v>195</v>
      </c>
      <c r="V1168">
        <v>72377</v>
      </c>
      <c r="W1168">
        <v>87432</v>
      </c>
      <c r="X1168" t="s">
        <v>45</v>
      </c>
      <c r="Y1168" t="s">
        <v>46</v>
      </c>
      <c r="Z1168">
        <v>100</v>
      </c>
      <c r="AA1168" t="s">
        <v>35</v>
      </c>
      <c r="AB1168" t="s">
        <v>35</v>
      </c>
      <c r="AC1168">
        <v>0</v>
      </c>
      <c r="AD1168" t="s">
        <v>35</v>
      </c>
      <c r="AE1168" t="s">
        <v>35</v>
      </c>
      <c r="AF1168">
        <v>0</v>
      </c>
    </row>
    <row r="1169" spans="1:32" x14ac:dyDescent="0.25">
      <c r="A1169" t="s">
        <v>72</v>
      </c>
      <c r="B1169" t="s">
        <v>83</v>
      </c>
      <c r="C1169" t="s">
        <v>164</v>
      </c>
      <c r="D1169">
        <v>42232</v>
      </c>
      <c r="E1169">
        <v>1</v>
      </c>
      <c r="F1169">
        <v>188</v>
      </c>
      <c r="G1169">
        <v>72356</v>
      </c>
      <c r="H1169">
        <v>0</v>
      </c>
      <c r="I1169">
        <v>0</v>
      </c>
      <c r="J1169">
        <v>0</v>
      </c>
      <c r="K1169">
        <v>0</v>
      </c>
      <c r="L1169">
        <v>0</v>
      </c>
      <c r="M1169">
        <v>0</v>
      </c>
      <c r="N1169">
        <v>300</v>
      </c>
      <c r="O1169">
        <v>0</v>
      </c>
      <c r="P1169">
        <v>0</v>
      </c>
      <c r="Q1169">
        <v>277</v>
      </c>
      <c r="R1169">
        <v>9264</v>
      </c>
      <c r="S1169">
        <v>5558</v>
      </c>
      <c r="T1169">
        <v>0</v>
      </c>
      <c r="U1169">
        <v>196</v>
      </c>
      <c r="V1169">
        <v>72656</v>
      </c>
      <c r="W1169">
        <v>87951</v>
      </c>
      <c r="X1169" t="s">
        <v>39</v>
      </c>
      <c r="Y1169" t="s">
        <v>40</v>
      </c>
      <c r="Z1169">
        <v>100</v>
      </c>
      <c r="AA1169" t="s">
        <v>35</v>
      </c>
      <c r="AB1169" t="s">
        <v>35</v>
      </c>
      <c r="AC1169">
        <v>0</v>
      </c>
      <c r="AD1169" t="s">
        <v>35</v>
      </c>
      <c r="AE1169" t="s">
        <v>35</v>
      </c>
      <c r="AF1169">
        <v>0</v>
      </c>
    </row>
    <row r="1170" spans="1:32" x14ac:dyDescent="0.25">
      <c r="A1170" t="s">
        <v>94</v>
      </c>
      <c r="B1170" t="s">
        <v>53</v>
      </c>
      <c r="C1170" t="s">
        <v>280</v>
      </c>
      <c r="D1170">
        <v>45887</v>
      </c>
      <c r="E1170">
        <v>1</v>
      </c>
      <c r="F1170">
        <v>182</v>
      </c>
      <c r="G1170">
        <v>72350</v>
      </c>
      <c r="H1170">
        <v>0</v>
      </c>
      <c r="I1170">
        <v>700</v>
      </c>
      <c r="J1170">
        <v>0</v>
      </c>
      <c r="K1170">
        <v>0</v>
      </c>
      <c r="L1170">
        <v>0</v>
      </c>
      <c r="M1170">
        <v>0</v>
      </c>
      <c r="N1170">
        <v>16232</v>
      </c>
      <c r="O1170">
        <v>0</v>
      </c>
      <c r="P1170">
        <v>0</v>
      </c>
      <c r="Q1170">
        <v>0</v>
      </c>
      <c r="R1170">
        <v>21496</v>
      </c>
      <c r="S1170">
        <v>6986</v>
      </c>
      <c r="T1170">
        <v>0</v>
      </c>
      <c r="U1170">
        <v>0</v>
      </c>
      <c r="V1170">
        <v>89282</v>
      </c>
      <c r="W1170">
        <v>117764</v>
      </c>
      <c r="X1170" t="s">
        <v>33</v>
      </c>
      <c r="Y1170" t="s">
        <v>34</v>
      </c>
      <c r="Z1170">
        <v>100</v>
      </c>
      <c r="AA1170" t="s">
        <v>35</v>
      </c>
      <c r="AB1170" t="s">
        <v>35</v>
      </c>
      <c r="AC1170">
        <v>0</v>
      </c>
      <c r="AD1170" t="s">
        <v>35</v>
      </c>
      <c r="AE1170" t="s">
        <v>35</v>
      </c>
      <c r="AF1170">
        <v>0</v>
      </c>
    </row>
    <row r="1171" spans="1:32" x14ac:dyDescent="0.25">
      <c r="A1171" t="s">
        <v>66</v>
      </c>
      <c r="B1171" t="s">
        <v>192</v>
      </c>
      <c r="C1171" t="s">
        <v>395</v>
      </c>
      <c r="D1171">
        <v>58413</v>
      </c>
      <c r="E1171">
        <v>1</v>
      </c>
      <c r="F1171">
        <v>184</v>
      </c>
      <c r="G1171">
        <v>72350</v>
      </c>
      <c r="H1171">
        <v>4100</v>
      </c>
      <c r="I1171">
        <v>0</v>
      </c>
      <c r="J1171">
        <v>0</v>
      </c>
      <c r="K1171">
        <v>0</v>
      </c>
      <c r="L1171">
        <v>0</v>
      </c>
      <c r="M1171">
        <v>0</v>
      </c>
      <c r="N1171">
        <v>0</v>
      </c>
      <c r="O1171">
        <v>7928</v>
      </c>
      <c r="P1171">
        <v>0</v>
      </c>
      <c r="Q1171">
        <v>55</v>
      </c>
      <c r="R1171">
        <v>33466</v>
      </c>
      <c r="S1171">
        <v>7619</v>
      </c>
      <c r="T1171">
        <v>0</v>
      </c>
      <c r="U1171">
        <v>0</v>
      </c>
      <c r="V1171">
        <v>76450</v>
      </c>
      <c r="W1171">
        <v>125518</v>
      </c>
      <c r="X1171" t="s">
        <v>33</v>
      </c>
      <c r="Y1171" t="s">
        <v>34</v>
      </c>
      <c r="Z1171">
        <v>100</v>
      </c>
      <c r="AA1171" t="s">
        <v>35</v>
      </c>
      <c r="AB1171" t="s">
        <v>35</v>
      </c>
      <c r="AC1171">
        <v>0</v>
      </c>
      <c r="AD1171" t="s">
        <v>35</v>
      </c>
      <c r="AE1171" t="s">
        <v>35</v>
      </c>
      <c r="AF1171">
        <v>0</v>
      </c>
    </row>
    <row r="1172" spans="1:32" x14ac:dyDescent="0.25">
      <c r="A1172" t="s">
        <v>94</v>
      </c>
      <c r="B1172" t="s">
        <v>53</v>
      </c>
      <c r="C1172" t="s">
        <v>280</v>
      </c>
      <c r="D1172">
        <v>57732</v>
      </c>
      <c r="E1172">
        <v>1</v>
      </c>
      <c r="F1172">
        <v>182</v>
      </c>
      <c r="G1172">
        <v>72350</v>
      </c>
      <c r="H1172">
        <v>0</v>
      </c>
      <c r="I1172">
        <v>11330</v>
      </c>
      <c r="J1172">
        <v>0</v>
      </c>
      <c r="K1172">
        <v>0</v>
      </c>
      <c r="L1172">
        <v>0</v>
      </c>
      <c r="M1172">
        <v>0</v>
      </c>
      <c r="N1172">
        <v>0</v>
      </c>
      <c r="O1172">
        <v>18729</v>
      </c>
      <c r="P1172">
        <v>0</v>
      </c>
      <c r="Q1172">
        <v>0</v>
      </c>
      <c r="R1172">
        <v>24986</v>
      </c>
      <c r="S1172">
        <v>6846</v>
      </c>
      <c r="T1172">
        <v>0</v>
      </c>
      <c r="U1172">
        <v>0</v>
      </c>
      <c r="V1172">
        <v>83680</v>
      </c>
      <c r="W1172">
        <v>134241</v>
      </c>
      <c r="X1172" t="s">
        <v>33</v>
      </c>
      <c r="Y1172" t="s">
        <v>34</v>
      </c>
      <c r="Z1172">
        <v>100</v>
      </c>
      <c r="AA1172" t="s">
        <v>35</v>
      </c>
      <c r="AB1172" t="s">
        <v>35</v>
      </c>
      <c r="AC1172">
        <v>0</v>
      </c>
      <c r="AD1172" t="s">
        <v>35</v>
      </c>
      <c r="AE1172" t="s">
        <v>35</v>
      </c>
      <c r="AF1172">
        <v>0</v>
      </c>
    </row>
    <row r="1173" spans="1:32" x14ac:dyDescent="0.25">
      <c r="A1173" t="s">
        <v>72</v>
      </c>
      <c r="B1173" t="s">
        <v>83</v>
      </c>
      <c r="C1173" t="s">
        <v>164</v>
      </c>
      <c r="D1173">
        <v>55070</v>
      </c>
      <c r="E1173">
        <v>1</v>
      </c>
      <c r="F1173">
        <v>188</v>
      </c>
      <c r="G1173">
        <v>72336</v>
      </c>
      <c r="H1173">
        <v>885</v>
      </c>
      <c r="I1173">
        <v>0</v>
      </c>
      <c r="J1173">
        <v>0</v>
      </c>
      <c r="K1173">
        <v>0</v>
      </c>
      <c r="L1173">
        <v>0</v>
      </c>
      <c r="M1173">
        <v>0</v>
      </c>
      <c r="N1173">
        <v>286</v>
      </c>
      <c r="O1173">
        <v>17274</v>
      </c>
      <c r="P1173">
        <v>0</v>
      </c>
      <c r="Q1173">
        <v>277</v>
      </c>
      <c r="R1173">
        <v>9372</v>
      </c>
      <c r="S1173">
        <v>4964</v>
      </c>
      <c r="T1173">
        <v>0</v>
      </c>
      <c r="U1173">
        <v>198</v>
      </c>
      <c r="V1173">
        <v>73507</v>
      </c>
      <c r="W1173">
        <v>105592</v>
      </c>
      <c r="X1173" t="s">
        <v>33</v>
      </c>
      <c r="Y1173" t="s">
        <v>34</v>
      </c>
      <c r="Z1173">
        <v>100</v>
      </c>
      <c r="AA1173" t="s">
        <v>35</v>
      </c>
      <c r="AB1173" t="s">
        <v>35</v>
      </c>
      <c r="AC1173">
        <v>0</v>
      </c>
      <c r="AD1173" t="s">
        <v>35</v>
      </c>
      <c r="AE1173" t="s">
        <v>35</v>
      </c>
      <c r="AF1173">
        <v>0</v>
      </c>
    </row>
    <row r="1174" spans="1:32" x14ac:dyDescent="0.25">
      <c r="A1174" t="s">
        <v>72</v>
      </c>
      <c r="B1174" t="s">
        <v>83</v>
      </c>
      <c r="C1174" t="s">
        <v>164</v>
      </c>
      <c r="D1174">
        <v>50580</v>
      </c>
      <c r="E1174">
        <v>1</v>
      </c>
      <c r="F1174">
        <v>188</v>
      </c>
      <c r="G1174">
        <v>72336</v>
      </c>
      <c r="H1174">
        <v>500</v>
      </c>
      <c r="I1174">
        <v>0</v>
      </c>
      <c r="J1174">
        <v>0</v>
      </c>
      <c r="K1174">
        <v>0</v>
      </c>
      <c r="L1174">
        <v>0</v>
      </c>
      <c r="M1174">
        <v>0</v>
      </c>
      <c r="N1174">
        <v>390</v>
      </c>
      <c r="O1174">
        <v>0</v>
      </c>
      <c r="P1174">
        <v>0</v>
      </c>
      <c r="Q1174">
        <v>277</v>
      </c>
      <c r="R1174">
        <v>9302</v>
      </c>
      <c r="S1174">
        <v>5602</v>
      </c>
      <c r="T1174">
        <v>0</v>
      </c>
      <c r="U1174">
        <v>198</v>
      </c>
      <c r="V1174">
        <v>73226</v>
      </c>
      <c r="W1174">
        <v>88605</v>
      </c>
      <c r="X1174" t="s">
        <v>51</v>
      </c>
      <c r="Y1174" t="s">
        <v>52</v>
      </c>
      <c r="Z1174">
        <v>100</v>
      </c>
      <c r="AA1174" t="s">
        <v>35</v>
      </c>
      <c r="AB1174" t="s">
        <v>35</v>
      </c>
      <c r="AC1174">
        <v>0</v>
      </c>
      <c r="AD1174" t="s">
        <v>35</v>
      </c>
      <c r="AE1174" t="s">
        <v>35</v>
      </c>
      <c r="AF1174">
        <v>0</v>
      </c>
    </row>
    <row r="1175" spans="1:32" x14ac:dyDescent="0.25">
      <c r="A1175" t="s">
        <v>72</v>
      </c>
      <c r="B1175" t="s">
        <v>83</v>
      </c>
      <c r="C1175" t="s">
        <v>164</v>
      </c>
      <c r="D1175">
        <v>59770</v>
      </c>
      <c r="E1175">
        <v>1</v>
      </c>
      <c r="F1175">
        <v>188</v>
      </c>
      <c r="G1175">
        <v>72336</v>
      </c>
      <c r="H1175">
        <v>600</v>
      </c>
      <c r="I1175">
        <v>0</v>
      </c>
      <c r="J1175">
        <v>0</v>
      </c>
      <c r="K1175">
        <v>0</v>
      </c>
      <c r="L1175">
        <v>0</v>
      </c>
      <c r="M1175">
        <v>0</v>
      </c>
      <c r="N1175">
        <v>300</v>
      </c>
      <c r="O1175">
        <v>16267</v>
      </c>
      <c r="P1175">
        <v>0</v>
      </c>
      <c r="Q1175">
        <v>277</v>
      </c>
      <c r="R1175">
        <v>9338</v>
      </c>
      <c r="S1175">
        <v>5155</v>
      </c>
      <c r="T1175">
        <v>0</v>
      </c>
      <c r="U1175">
        <v>198</v>
      </c>
      <c r="V1175">
        <v>73236</v>
      </c>
      <c r="W1175">
        <v>104471</v>
      </c>
      <c r="X1175" t="s">
        <v>33</v>
      </c>
      <c r="Y1175" t="s">
        <v>34</v>
      </c>
      <c r="Z1175">
        <v>100</v>
      </c>
      <c r="AA1175" t="s">
        <v>35</v>
      </c>
      <c r="AB1175" t="s">
        <v>35</v>
      </c>
      <c r="AC1175">
        <v>0</v>
      </c>
      <c r="AD1175" t="s">
        <v>35</v>
      </c>
      <c r="AE1175" t="s">
        <v>35</v>
      </c>
      <c r="AF1175">
        <v>0</v>
      </c>
    </row>
    <row r="1176" spans="1:32" x14ac:dyDescent="0.25">
      <c r="A1176" t="s">
        <v>320</v>
      </c>
      <c r="B1176" t="s">
        <v>83</v>
      </c>
      <c r="C1176" t="s">
        <v>321</v>
      </c>
      <c r="D1176">
        <v>55990</v>
      </c>
      <c r="E1176">
        <v>1</v>
      </c>
      <c r="F1176">
        <v>186</v>
      </c>
      <c r="G1176">
        <v>72324</v>
      </c>
      <c r="H1176">
        <v>0</v>
      </c>
      <c r="I1176">
        <v>0</v>
      </c>
      <c r="J1176">
        <v>0</v>
      </c>
      <c r="K1176">
        <v>0</v>
      </c>
      <c r="L1176">
        <v>0</v>
      </c>
      <c r="M1176">
        <v>0</v>
      </c>
      <c r="N1176">
        <v>0</v>
      </c>
      <c r="O1176">
        <v>0</v>
      </c>
      <c r="P1176">
        <v>0</v>
      </c>
      <c r="Q1176">
        <v>5</v>
      </c>
      <c r="R1176">
        <v>9351</v>
      </c>
      <c r="S1176">
        <v>5478</v>
      </c>
      <c r="T1176">
        <v>0</v>
      </c>
      <c r="U1176">
        <v>0</v>
      </c>
      <c r="V1176">
        <v>72324</v>
      </c>
      <c r="W1176">
        <v>87158</v>
      </c>
      <c r="X1176" t="s">
        <v>33</v>
      </c>
      <c r="Y1176" t="s">
        <v>34</v>
      </c>
      <c r="Z1176">
        <v>100</v>
      </c>
      <c r="AA1176" t="s">
        <v>35</v>
      </c>
      <c r="AB1176" t="s">
        <v>35</v>
      </c>
      <c r="AC1176">
        <v>0</v>
      </c>
      <c r="AD1176" t="s">
        <v>35</v>
      </c>
      <c r="AE1176" t="s">
        <v>35</v>
      </c>
      <c r="AF1176">
        <v>0</v>
      </c>
    </row>
    <row r="1177" spans="1:32" x14ac:dyDescent="0.25">
      <c r="A1177" t="s">
        <v>66</v>
      </c>
      <c r="B1177" t="s">
        <v>83</v>
      </c>
      <c r="C1177" t="s">
        <v>334</v>
      </c>
      <c r="D1177">
        <v>63250</v>
      </c>
      <c r="E1177">
        <v>1</v>
      </c>
      <c r="F1177">
        <v>186</v>
      </c>
      <c r="G1177">
        <v>72318</v>
      </c>
      <c r="H1177">
        <v>0</v>
      </c>
      <c r="I1177">
        <v>9714</v>
      </c>
      <c r="J1177">
        <v>0</v>
      </c>
      <c r="K1177">
        <v>0</v>
      </c>
      <c r="L1177">
        <v>0</v>
      </c>
      <c r="M1177">
        <v>0</v>
      </c>
      <c r="N1177">
        <v>2294</v>
      </c>
      <c r="O1177">
        <v>0</v>
      </c>
      <c r="P1177">
        <v>0</v>
      </c>
      <c r="Q1177">
        <v>32</v>
      </c>
      <c r="R1177">
        <v>21223</v>
      </c>
      <c r="S1177">
        <v>6001</v>
      </c>
      <c r="T1177">
        <v>0</v>
      </c>
      <c r="U1177">
        <v>0</v>
      </c>
      <c r="V1177">
        <v>84326</v>
      </c>
      <c r="W1177">
        <v>111582</v>
      </c>
      <c r="X1177" t="s">
        <v>33</v>
      </c>
      <c r="Y1177" t="s">
        <v>34</v>
      </c>
      <c r="Z1177">
        <v>100</v>
      </c>
      <c r="AA1177" t="s">
        <v>35</v>
      </c>
      <c r="AB1177" t="s">
        <v>35</v>
      </c>
      <c r="AC1177">
        <v>0</v>
      </c>
      <c r="AD1177" t="s">
        <v>35</v>
      </c>
      <c r="AE1177" t="s">
        <v>35</v>
      </c>
      <c r="AF1177">
        <v>0</v>
      </c>
    </row>
    <row r="1178" spans="1:32" x14ac:dyDescent="0.25">
      <c r="A1178" t="s">
        <v>119</v>
      </c>
      <c r="B1178" t="s">
        <v>64</v>
      </c>
      <c r="C1178" t="s">
        <v>125</v>
      </c>
      <c r="D1178">
        <v>65723</v>
      </c>
      <c r="E1178">
        <v>1</v>
      </c>
      <c r="F1178">
        <v>198</v>
      </c>
      <c r="G1178">
        <v>72307</v>
      </c>
      <c r="H1178">
        <v>0</v>
      </c>
      <c r="I1178">
        <v>1200</v>
      </c>
      <c r="J1178">
        <v>0</v>
      </c>
      <c r="K1178">
        <v>0</v>
      </c>
      <c r="L1178">
        <v>0</v>
      </c>
      <c r="M1178">
        <v>0</v>
      </c>
      <c r="N1178">
        <v>6273</v>
      </c>
      <c r="O1178">
        <v>12694</v>
      </c>
      <c r="P1178">
        <v>699</v>
      </c>
      <c r="Q1178">
        <v>147</v>
      </c>
      <c r="R1178">
        <v>22099</v>
      </c>
      <c r="S1178">
        <v>5902</v>
      </c>
      <c r="T1178">
        <v>0</v>
      </c>
      <c r="U1178">
        <v>0</v>
      </c>
      <c r="V1178">
        <v>79780</v>
      </c>
      <c r="W1178">
        <v>121321</v>
      </c>
      <c r="X1178" t="s">
        <v>104</v>
      </c>
      <c r="Y1178" t="s">
        <v>105</v>
      </c>
      <c r="Z1178">
        <v>100</v>
      </c>
      <c r="AA1178" t="s">
        <v>35</v>
      </c>
      <c r="AB1178" t="s">
        <v>35</v>
      </c>
      <c r="AC1178">
        <v>0</v>
      </c>
      <c r="AD1178" t="s">
        <v>35</v>
      </c>
      <c r="AE1178" t="s">
        <v>35</v>
      </c>
      <c r="AF1178">
        <v>0</v>
      </c>
    </row>
    <row r="1179" spans="1:32" x14ac:dyDescent="0.25">
      <c r="A1179" t="s">
        <v>106</v>
      </c>
      <c r="B1179" t="s">
        <v>83</v>
      </c>
      <c r="C1179" t="s">
        <v>107</v>
      </c>
      <c r="D1179">
        <v>51402</v>
      </c>
      <c r="E1179">
        <v>1</v>
      </c>
      <c r="F1179">
        <v>187</v>
      </c>
      <c r="G1179">
        <v>72295</v>
      </c>
      <c r="H1179">
        <v>0</v>
      </c>
      <c r="I1179">
        <v>0</v>
      </c>
      <c r="J1179">
        <v>0</v>
      </c>
      <c r="K1179">
        <v>0</v>
      </c>
      <c r="L1179">
        <v>0</v>
      </c>
      <c r="M1179">
        <v>0</v>
      </c>
      <c r="N1179">
        <v>0</v>
      </c>
      <c r="O1179">
        <v>15558</v>
      </c>
      <c r="P1179">
        <v>204</v>
      </c>
      <c r="Q1179">
        <v>157</v>
      </c>
      <c r="R1179">
        <v>9218</v>
      </c>
      <c r="S1179">
        <v>5521</v>
      </c>
      <c r="T1179">
        <v>0</v>
      </c>
      <c r="U1179">
        <v>0</v>
      </c>
      <c r="V1179">
        <v>72295</v>
      </c>
      <c r="W1179">
        <v>102953</v>
      </c>
      <c r="X1179" t="s">
        <v>33</v>
      </c>
      <c r="Y1179" t="s">
        <v>34</v>
      </c>
      <c r="Z1179">
        <v>100</v>
      </c>
      <c r="AA1179" t="s">
        <v>35</v>
      </c>
      <c r="AB1179" t="s">
        <v>35</v>
      </c>
      <c r="AC1179">
        <v>0</v>
      </c>
      <c r="AD1179" t="s">
        <v>35</v>
      </c>
      <c r="AE1179" t="s">
        <v>35</v>
      </c>
      <c r="AF1179">
        <v>0</v>
      </c>
    </row>
    <row r="1180" spans="1:32" x14ac:dyDescent="0.25">
      <c r="A1180" t="s">
        <v>106</v>
      </c>
      <c r="B1180" t="s">
        <v>83</v>
      </c>
      <c r="C1180" t="s">
        <v>107</v>
      </c>
      <c r="D1180">
        <v>54839</v>
      </c>
      <c r="E1180">
        <v>1</v>
      </c>
      <c r="F1180">
        <v>187</v>
      </c>
      <c r="G1180">
        <v>72295</v>
      </c>
      <c r="H1180">
        <v>1363</v>
      </c>
      <c r="I1180">
        <v>23665</v>
      </c>
      <c r="J1180">
        <v>0</v>
      </c>
      <c r="K1180">
        <v>0</v>
      </c>
      <c r="L1180">
        <v>0</v>
      </c>
      <c r="M1180">
        <v>320</v>
      </c>
      <c r="N1180">
        <v>566</v>
      </c>
      <c r="O1180">
        <v>15558</v>
      </c>
      <c r="P1180">
        <v>828</v>
      </c>
      <c r="Q1180">
        <v>157</v>
      </c>
      <c r="R1180">
        <v>12522</v>
      </c>
      <c r="S1180">
        <v>7448</v>
      </c>
      <c r="T1180">
        <v>0</v>
      </c>
      <c r="U1180">
        <v>0</v>
      </c>
      <c r="V1180">
        <v>98209</v>
      </c>
      <c r="W1180">
        <v>134722</v>
      </c>
      <c r="X1180" t="s">
        <v>33</v>
      </c>
      <c r="Y1180" t="s">
        <v>34</v>
      </c>
      <c r="Z1180">
        <v>100</v>
      </c>
      <c r="AA1180" t="s">
        <v>35</v>
      </c>
      <c r="AB1180" t="s">
        <v>35</v>
      </c>
      <c r="AC1180">
        <v>0</v>
      </c>
      <c r="AD1180" t="s">
        <v>35</v>
      </c>
      <c r="AE1180" t="s">
        <v>35</v>
      </c>
      <c r="AF1180">
        <v>0</v>
      </c>
    </row>
    <row r="1181" spans="1:32" x14ac:dyDescent="0.25">
      <c r="A1181" t="s">
        <v>106</v>
      </c>
      <c r="B1181" t="s">
        <v>83</v>
      </c>
      <c r="C1181" t="s">
        <v>107</v>
      </c>
      <c r="D1181">
        <v>54413</v>
      </c>
      <c r="E1181">
        <v>1</v>
      </c>
      <c r="F1181">
        <v>187</v>
      </c>
      <c r="G1181">
        <v>72295</v>
      </c>
      <c r="H1181">
        <v>0</v>
      </c>
      <c r="I1181">
        <v>0</v>
      </c>
      <c r="J1181">
        <v>0</v>
      </c>
      <c r="K1181">
        <v>0</v>
      </c>
      <c r="L1181">
        <v>0</v>
      </c>
      <c r="M1181">
        <v>22</v>
      </c>
      <c r="N1181">
        <v>130</v>
      </c>
      <c r="O1181">
        <v>15464</v>
      </c>
      <c r="P1181">
        <v>786</v>
      </c>
      <c r="Q1181">
        <v>157</v>
      </c>
      <c r="R1181">
        <v>9237</v>
      </c>
      <c r="S1181">
        <v>5538</v>
      </c>
      <c r="T1181">
        <v>0</v>
      </c>
      <c r="U1181">
        <v>0</v>
      </c>
      <c r="V1181">
        <v>72447</v>
      </c>
      <c r="W1181">
        <v>103629</v>
      </c>
      <c r="X1181" t="s">
        <v>33</v>
      </c>
      <c r="Y1181" t="s">
        <v>34</v>
      </c>
      <c r="Z1181">
        <v>100</v>
      </c>
      <c r="AA1181" t="s">
        <v>35</v>
      </c>
      <c r="AB1181" t="s">
        <v>35</v>
      </c>
      <c r="AC1181">
        <v>0</v>
      </c>
      <c r="AD1181" t="s">
        <v>35</v>
      </c>
      <c r="AE1181" t="s">
        <v>35</v>
      </c>
      <c r="AF1181">
        <v>0</v>
      </c>
    </row>
    <row r="1182" spans="1:32" x14ac:dyDescent="0.25">
      <c r="A1182" t="s">
        <v>106</v>
      </c>
      <c r="B1182" t="s">
        <v>83</v>
      </c>
      <c r="C1182" t="s">
        <v>107</v>
      </c>
      <c r="D1182">
        <v>52966</v>
      </c>
      <c r="E1182">
        <v>1</v>
      </c>
      <c r="F1182">
        <v>187</v>
      </c>
      <c r="G1182">
        <v>72295</v>
      </c>
      <c r="H1182">
        <v>0</v>
      </c>
      <c r="I1182">
        <v>264</v>
      </c>
      <c r="J1182">
        <v>0</v>
      </c>
      <c r="K1182">
        <v>0</v>
      </c>
      <c r="L1182">
        <v>0</v>
      </c>
      <c r="M1182">
        <v>0</v>
      </c>
      <c r="N1182">
        <v>169</v>
      </c>
      <c r="O1182">
        <v>15558</v>
      </c>
      <c r="P1182">
        <v>204</v>
      </c>
      <c r="Q1182">
        <v>157</v>
      </c>
      <c r="R1182">
        <v>9273</v>
      </c>
      <c r="S1182">
        <v>5554</v>
      </c>
      <c r="T1182">
        <v>0</v>
      </c>
      <c r="U1182">
        <v>0</v>
      </c>
      <c r="V1182">
        <v>72728</v>
      </c>
      <c r="W1182">
        <v>103474</v>
      </c>
      <c r="X1182" t="s">
        <v>33</v>
      </c>
      <c r="Y1182" t="s">
        <v>34</v>
      </c>
      <c r="Z1182">
        <v>100</v>
      </c>
      <c r="AA1182" t="s">
        <v>35</v>
      </c>
      <c r="AB1182" t="s">
        <v>35</v>
      </c>
      <c r="AC1182">
        <v>0</v>
      </c>
      <c r="AD1182" t="s">
        <v>35</v>
      </c>
      <c r="AE1182" t="s">
        <v>35</v>
      </c>
      <c r="AF1182">
        <v>0</v>
      </c>
    </row>
    <row r="1183" spans="1:32" x14ac:dyDescent="0.25">
      <c r="A1183" t="s">
        <v>106</v>
      </c>
      <c r="B1183" t="s">
        <v>83</v>
      </c>
      <c r="C1183" t="s">
        <v>107</v>
      </c>
      <c r="D1183">
        <v>54896</v>
      </c>
      <c r="E1183">
        <v>1</v>
      </c>
      <c r="F1183">
        <v>187</v>
      </c>
      <c r="G1183">
        <v>72295</v>
      </c>
      <c r="H1183">
        <v>0</v>
      </c>
      <c r="I1183">
        <v>0</v>
      </c>
      <c r="J1183">
        <v>0</v>
      </c>
      <c r="K1183">
        <v>0</v>
      </c>
      <c r="L1183">
        <v>0</v>
      </c>
      <c r="M1183">
        <v>0</v>
      </c>
      <c r="N1183">
        <v>141</v>
      </c>
      <c r="O1183">
        <v>15464</v>
      </c>
      <c r="P1183">
        <v>828</v>
      </c>
      <c r="Q1183">
        <v>157</v>
      </c>
      <c r="R1183">
        <v>9236</v>
      </c>
      <c r="S1183">
        <v>5477</v>
      </c>
      <c r="T1183">
        <v>0</v>
      </c>
      <c r="U1183">
        <v>0</v>
      </c>
      <c r="V1183">
        <v>72436</v>
      </c>
      <c r="W1183">
        <v>103598</v>
      </c>
      <c r="X1183" t="s">
        <v>33</v>
      </c>
      <c r="Y1183" t="s">
        <v>34</v>
      </c>
      <c r="Z1183">
        <v>100</v>
      </c>
      <c r="AA1183" t="s">
        <v>35</v>
      </c>
      <c r="AB1183" t="s">
        <v>35</v>
      </c>
      <c r="AC1183">
        <v>0</v>
      </c>
      <c r="AD1183" t="s">
        <v>35</v>
      </c>
      <c r="AE1183" t="s">
        <v>35</v>
      </c>
      <c r="AF1183">
        <v>0</v>
      </c>
    </row>
    <row r="1184" spans="1:32" x14ac:dyDescent="0.25">
      <c r="A1184" t="s">
        <v>106</v>
      </c>
      <c r="B1184" t="s">
        <v>83</v>
      </c>
      <c r="C1184" t="s">
        <v>107</v>
      </c>
      <c r="D1184">
        <v>48162</v>
      </c>
      <c r="E1184">
        <v>1</v>
      </c>
      <c r="F1184">
        <v>187</v>
      </c>
      <c r="G1184">
        <v>72295</v>
      </c>
      <c r="H1184">
        <v>0</v>
      </c>
      <c r="I1184">
        <v>2718</v>
      </c>
      <c r="J1184">
        <v>0</v>
      </c>
      <c r="K1184">
        <v>0</v>
      </c>
      <c r="L1184">
        <v>0</v>
      </c>
      <c r="M1184">
        <v>0</v>
      </c>
      <c r="N1184">
        <v>0</v>
      </c>
      <c r="O1184">
        <v>15558</v>
      </c>
      <c r="P1184">
        <v>486</v>
      </c>
      <c r="Q1184">
        <v>157</v>
      </c>
      <c r="R1184">
        <v>9564</v>
      </c>
      <c r="S1184">
        <v>5723</v>
      </c>
      <c r="T1184">
        <v>0</v>
      </c>
      <c r="U1184">
        <v>0</v>
      </c>
      <c r="V1184">
        <v>75013</v>
      </c>
      <c r="W1184">
        <v>106501</v>
      </c>
      <c r="X1184" t="s">
        <v>33</v>
      </c>
      <c r="Y1184" t="s">
        <v>34</v>
      </c>
      <c r="Z1184">
        <v>100</v>
      </c>
      <c r="AA1184" t="s">
        <v>35</v>
      </c>
      <c r="AB1184" t="s">
        <v>35</v>
      </c>
      <c r="AC1184">
        <v>0</v>
      </c>
      <c r="AD1184" t="s">
        <v>35</v>
      </c>
      <c r="AE1184" t="s">
        <v>35</v>
      </c>
      <c r="AF1184">
        <v>0</v>
      </c>
    </row>
    <row r="1185" spans="1:32" x14ac:dyDescent="0.25">
      <c r="A1185" t="s">
        <v>106</v>
      </c>
      <c r="B1185" t="s">
        <v>83</v>
      </c>
      <c r="C1185" t="s">
        <v>107</v>
      </c>
      <c r="D1185">
        <v>55438</v>
      </c>
      <c r="E1185">
        <v>1</v>
      </c>
      <c r="F1185">
        <v>187</v>
      </c>
      <c r="G1185">
        <v>72295</v>
      </c>
      <c r="H1185">
        <v>0</v>
      </c>
      <c r="I1185">
        <v>0</v>
      </c>
      <c r="J1185">
        <v>0</v>
      </c>
      <c r="K1185">
        <v>0</v>
      </c>
      <c r="L1185">
        <v>0</v>
      </c>
      <c r="M1185">
        <v>0</v>
      </c>
      <c r="N1185">
        <v>390</v>
      </c>
      <c r="O1185">
        <v>15464</v>
      </c>
      <c r="P1185">
        <v>828</v>
      </c>
      <c r="Q1185">
        <v>157</v>
      </c>
      <c r="R1185">
        <v>9267</v>
      </c>
      <c r="S1185">
        <v>5496</v>
      </c>
      <c r="T1185">
        <v>0</v>
      </c>
      <c r="U1185">
        <v>0</v>
      </c>
      <c r="V1185">
        <v>72685</v>
      </c>
      <c r="W1185">
        <v>103897</v>
      </c>
      <c r="X1185" t="s">
        <v>33</v>
      </c>
      <c r="Y1185" t="s">
        <v>34</v>
      </c>
      <c r="Z1185">
        <v>100</v>
      </c>
      <c r="AA1185" t="s">
        <v>35</v>
      </c>
      <c r="AB1185" t="s">
        <v>35</v>
      </c>
      <c r="AC1185">
        <v>0</v>
      </c>
      <c r="AD1185" t="s">
        <v>35</v>
      </c>
      <c r="AE1185" t="s">
        <v>35</v>
      </c>
      <c r="AF1185">
        <v>0</v>
      </c>
    </row>
    <row r="1186" spans="1:32" x14ac:dyDescent="0.25">
      <c r="A1186" t="s">
        <v>106</v>
      </c>
      <c r="B1186" t="s">
        <v>83</v>
      </c>
      <c r="C1186" t="s">
        <v>107</v>
      </c>
      <c r="D1186">
        <v>55159</v>
      </c>
      <c r="E1186">
        <v>1</v>
      </c>
      <c r="F1186">
        <v>187</v>
      </c>
      <c r="G1186">
        <v>72295</v>
      </c>
      <c r="H1186">
        <v>0</v>
      </c>
      <c r="I1186">
        <v>0</v>
      </c>
      <c r="J1186">
        <v>0</v>
      </c>
      <c r="K1186">
        <v>0</v>
      </c>
      <c r="L1186">
        <v>0</v>
      </c>
      <c r="M1186">
        <v>43</v>
      </c>
      <c r="N1186">
        <v>0</v>
      </c>
      <c r="O1186">
        <v>15558</v>
      </c>
      <c r="P1186">
        <v>828</v>
      </c>
      <c r="Q1186">
        <v>157</v>
      </c>
      <c r="R1186">
        <v>9223</v>
      </c>
      <c r="S1186">
        <v>5469</v>
      </c>
      <c r="T1186">
        <v>0</v>
      </c>
      <c r="U1186">
        <v>0</v>
      </c>
      <c r="V1186">
        <v>72338</v>
      </c>
      <c r="W1186">
        <v>103573</v>
      </c>
      <c r="X1186" t="s">
        <v>33</v>
      </c>
      <c r="Y1186" t="s">
        <v>34</v>
      </c>
      <c r="Z1186">
        <v>100</v>
      </c>
      <c r="AA1186" t="s">
        <v>35</v>
      </c>
      <c r="AB1186" t="s">
        <v>35</v>
      </c>
      <c r="AC1186">
        <v>0</v>
      </c>
      <c r="AD1186" t="s">
        <v>35</v>
      </c>
      <c r="AE1186" t="s">
        <v>35</v>
      </c>
      <c r="AF1186">
        <v>0</v>
      </c>
    </row>
    <row r="1187" spans="1:32" x14ac:dyDescent="0.25">
      <c r="A1187" t="s">
        <v>119</v>
      </c>
      <c r="B1187" t="s">
        <v>83</v>
      </c>
      <c r="C1187" t="s">
        <v>120</v>
      </c>
      <c r="D1187">
        <v>62701</v>
      </c>
      <c r="E1187">
        <v>1</v>
      </c>
      <c r="F1187">
        <v>190</v>
      </c>
      <c r="G1187">
        <v>72276</v>
      </c>
      <c r="H1187">
        <v>0</v>
      </c>
      <c r="I1187">
        <v>686</v>
      </c>
      <c r="J1187">
        <v>0</v>
      </c>
      <c r="K1187">
        <v>0</v>
      </c>
      <c r="L1187">
        <v>0</v>
      </c>
      <c r="M1187">
        <v>0</v>
      </c>
      <c r="N1187">
        <v>5019</v>
      </c>
      <c r="O1187">
        <v>6756</v>
      </c>
      <c r="P1187">
        <v>321</v>
      </c>
      <c r="Q1187">
        <v>160</v>
      </c>
      <c r="R1187">
        <v>9628</v>
      </c>
      <c r="S1187">
        <v>5841</v>
      </c>
      <c r="T1187">
        <v>0</v>
      </c>
      <c r="U1187">
        <v>233</v>
      </c>
      <c r="V1187">
        <v>77981</v>
      </c>
      <c r="W1187">
        <v>100920</v>
      </c>
      <c r="X1187" t="s">
        <v>33</v>
      </c>
      <c r="Y1187" t="s">
        <v>34</v>
      </c>
      <c r="Z1187">
        <v>100</v>
      </c>
      <c r="AA1187" t="s">
        <v>35</v>
      </c>
      <c r="AB1187" t="s">
        <v>35</v>
      </c>
      <c r="AC1187">
        <v>0</v>
      </c>
      <c r="AD1187" t="s">
        <v>35</v>
      </c>
      <c r="AE1187" t="s">
        <v>35</v>
      </c>
      <c r="AF1187">
        <v>0</v>
      </c>
    </row>
    <row r="1188" spans="1:32" x14ac:dyDescent="0.25">
      <c r="A1188" t="s">
        <v>228</v>
      </c>
      <c r="B1188" t="s">
        <v>83</v>
      </c>
      <c r="C1188" t="s">
        <v>229</v>
      </c>
      <c r="D1188">
        <v>52364</v>
      </c>
      <c r="E1188">
        <v>1</v>
      </c>
      <c r="F1188">
        <v>186</v>
      </c>
      <c r="G1188">
        <v>72248</v>
      </c>
      <c r="H1188">
        <v>3884</v>
      </c>
      <c r="I1188">
        <v>15681</v>
      </c>
      <c r="J1188">
        <v>0</v>
      </c>
      <c r="K1188">
        <v>0</v>
      </c>
      <c r="L1188">
        <v>0</v>
      </c>
      <c r="M1188">
        <v>480</v>
      </c>
      <c r="N1188">
        <v>0</v>
      </c>
      <c r="O1188">
        <v>0</v>
      </c>
      <c r="P1188">
        <v>166</v>
      </c>
      <c r="Q1188">
        <v>215</v>
      </c>
      <c r="R1188">
        <v>11767</v>
      </c>
      <c r="S1188">
        <v>7022</v>
      </c>
      <c r="T1188">
        <v>0</v>
      </c>
      <c r="U1188">
        <v>0</v>
      </c>
      <c r="V1188">
        <v>92293</v>
      </c>
      <c r="W1188">
        <v>111463</v>
      </c>
      <c r="X1188" t="s">
        <v>33</v>
      </c>
      <c r="Y1188" t="s">
        <v>34</v>
      </c>
      <c r="Z1188">
        <v>100</v>
      </c>
      <c r="AA1188" t="s">
        <v>35</v>
      </c>
      <c r="AB1188" t="s">
        <v>35</v>
      </c>
      <c r="AC1188">
        <v>0</v>
      </c>
      <c r="AD1188" t="s">
        <v>35</v>
      </c>
      <c r="AE1188" t="s">
        <v>35</v>
      </c>
      <c r="AF1188">
        <v>0</v>
      </c>
    </row>
    <row r="1189" spans="1:32" x14ac:dyDescent="0.25">
      <c r="A1189" t="s">
        <v>119</v>
      </c>
      <c r="B1189" t="s">
        <v>83</v>
      </c>
      <c r="C1189" t="s">
        <v>120</v>
      </c>
      <c r="D1189">
        <v>42158</v>
      </c>
      <c r="E1189">
        <v>1</v>
      </c>
      <c r="F1189">
        <v>190</v>
      </c>
      <c r="G1189">
        <v>72213</v>
      </c>
      <c r="H1189">
        <v>0</v>
      </c>
      <c r="I1189">
        <v>0</v>
      </c>
      <c r="J1189">
        <v>0</v>
      </c>
      <c r="K1189">
        <v>0</v>
      </c>
      <c r="L1189">
        <v>0</v>
      </c>
      <c r="M1189">
        <v>0</v>
      </c>
      <c r="N1189">
        <v>367</v>
      </c>
      <c r="O1189">
        <v>6756</v>
      </c>
      <c r="P1189">
        <v>321</v>
      </c>
      <c r="Q1189">
        <v>164</v>
      </c>
      <c r="R1189">
        <v>9216</v>
      </c>
      <c r="S1189">
        <v>5170</v>
      </c>
      <c r="T1189">
        <v>0</v>
      </c>
      <c r="U1189">
        <v>217</v>
      </c>
      <c r="V1189">
        <v>72580</v>
      </c>
      <c r="W1189">
        <v>94424</v>
      </c>
      <c r="X1189" t="s">
        <v>33</v>
      </c>
      <c r="Y1189" t="s">
        <v>34</v>
      </c>
      <c r="Z1189">
        <v>100</v>
      </c>
      <c r="AA1189" t="s">
        <v>35</v>
      </c>
      <c r="AB1189" t="s">
        <v>35</v>
      </c>
      <c r="AC1189">
        <v>0</v>
      </c>
      <c r="AD1189" t="s">
        <v>35</v>
      </c>
      <c r="AE1189" t="s">
        <v>35</v>
      </c>
      <c r="AF1189">
        <v>0</v>
      </c>
    </row>
    <row r="1190" spans="1:32" x14ac:dyDescent="0.25">
      <c r="A1190" t="s">
        <v>228</v>
      </c>
      <c r="B1190" t="s">
        <v>83</v>
      </c>
      <c r="C1190" t="s">
        <v>229</v>
      </c>
      <c r="D1190">
        <v>55682</v>
      </c>
      <c r="E1190">
        <v>1</v>
      </c>
      <c r="F1190">
        <v>186</v>
      </c>
      <c r="G1190">
        <v>72196</v>
      </c>
      <c r="H1190">
        <v>0</v>
      </c>
      <c r="I1190">
        <v>860</v>
      </c>
      <c r="J1190">
        <v>0</v>
      </c>
      <c r="K1190">
        <v>0</v>
      </c>
      <c r="L1190">
        <v>0</v>
      </c>
      <c r="M1190">
        <v>1266</v>
      </c>
      <c r="N1190">
        <v>1293</v>
      </c>
      <c r="O1190">
        <v>16918</v>
      </c>
      <c r="P1190">
        <v>166</v>
      </c>
      <c r="Q1190">
        <v>180</v>
      </c>
      <c r="R1190">
        <v>9628</v>
      </c>
      <c r="S1190">
        <v>5166</v>
      </c>
      <c r="T1190">
        <v>0</v>
      </c>
      <c r="U1190">
        <v>0</v>
      </c>
      <c r="V1190">
        <v>75615</v>
      </c>
      <c r="W1190">
        <v>107673</v>
      </c>
      <c r="X1190" t="s">
        <v>33</v>
      </c>
      <c r="Y1190" t="s">
        <v>34</v>
      </c>
      <c r="Z1190">
        <v>100</v>
      </c>
      <c r="AA1190" t="s">
        <v>35</v>
      </c>
      <c r="AB1190" t="s">
        <v>35</v>
      </c>
      <c r="AC1190">
        <v>0</v>
      </c>
      <c r="AD1190" t="s">
        <v>35</v>
      </c>
      <c r="AE1190" t="s">
        <v>35</v>
      </c>
      <c r="AF1190">
        <v>0</v>
      </c>
    </row>
    <row r="1191" spans="1:32" x14ac:dyDescent="0.25">
      <c r="A1191" t="s">
        <v>228</v>
      </c>
      <c r="B1191" t="s">
        <v>83</v>
      </c>
      <c r="C1191" t="s">
        <v>229</v>
      </c>
      <c r="D1191">
        <v>55674</v>
      </c>
      <c r="E1191">
        <v>1</v>
      </c>
      <c r="F1191">
        <v>186</v>
      </c>
      <c r="G1191">
        <v>72196</v>
      </c>
      <c r="H1191">
        <v>0</v>
      </c>
      <c r="I1191">
        <v>951</v>
      </c>
      <c r="J1191">
        <v>0</v>
      </c>
      <c r="K1191">
        <v>0</v>
      </c>
      <c r="L1191">
        <v>0</v>
      </c>
      <c r="M1191">
        <v>1356</v>
      </c>
      <c r="N1191">
        <v>0</v>
      </c>
      <c r="O1191">
        <v>16918</v>
      </c>
      <c r="P1191">
        <v>166</v>
      </c>
      <c r="Q1191">
        <v>180</v>
      </c>
      <c r="R1191">
        <v>9496</v>
      </c>
      <c r="S1191">
        <v>4861</v>
      </c>
      <c r="T1191">
        <v>0</v>
      </c>
      <c r="U1191">
        <v>0</v>
      </c>
      <c r="V1191">
        <v>74503</v>
      </c>
      <c r="W1191">
        <v>106124</v>
      </c>
      <c r="X1191" t="s">
        <v>33</v>
      </c>
      <c r="Y1191" t="s">
        <v>34</v>
      </c>
      <c r="Z1191">
        <v>100</v>
      </c>
      <c r="AA1191" t="s">
        <v>35</v>
      </c>
      <c r="AB1191" t="s">
        <v>35</v>
      </c>
      <c r="AC1191">
        <v>0</v>
      </c>
      <c r="AD1191" t="s">
        <v>35</v>
      </c>
      <c r="AE1191" t="s">
        <v>35</v>
      </c>
      <c r="AF1191">
        <v>0</v>
      </c>
    </row>
    <row r="1192" spans="1:32" x14ac:dyDescent="0.25">
      <c r="A1192" t="s">
        <v>228</v>
      </c>
      <c r="B1192" t="s">
        <v>83</v>
      </c>
      <c r="C1192" t="s">
        <v>229</v>
      </c>
      <c r="D1192">
        <v>53387</v>
      </c>
      <c r="E1192">
        <v>1</v>
      </c>
      <c r="F1192">
        <v>186</v>
      </c>
      <c r="G1192">
        <v>72196</v>
      </c>
      <c r="H1192">
        <v>285</v>
      </c>
      <c r="I1192">
        <v>930</v>
      </c>
      <c r="J1192">
        <v>0</v>
      </c>
      <c r="K1192">
        <v>0</v>
      </c>
      <c r="L1192">
        <v>0</v>
      </c>
      <c r="M1192">
        <v>530</v>
      </c>
      <c r="N1192">
        <v>200</v>
      </c>
      <c r="O1192">
        <v>0</v>
      </c>
      <c r="P1192">
        <v>166</v>
      </c>
      <c r="Q1192">
        <v>180</v>
      </c>
      <c r="R1192">
        <v>9428</v>
      </c>
      <c r="S1192">
        <v>5547</v>
      </c>
      <c r="T1192">
        <v>0</v>
      </c>
      <c r="U1192">
        <v>0</v>
      </c>
      <c r="V1192">
        <v>74141</v>
      </c>
      <c r="W1192">
        <v>89462</v>
      </c>
      <c r="X1192" t="s">
        <v>33</v>
      </c>
      <c r="Y1192" t="s">
        <v>34</v>
      </c>
      <c r="Z1192">
        <v>100</v>
      </c>
      <c r="AA1192" t="s">
        <v>35</v>
      </c>
      <c r="AB1192" t="s">
        <v>35</v>
      </c>
      <c r="AC1192">
        <v>0</v>
      </c>
      <c r="AD1192" t="s">
        <v>35</v>
      </c>
      <c r="AE1192" t="s">
        <v>35</v>
      </c>
      <c r="AF1192">
        <v>0</v>
      </c>
    </row>
    <row r="1193" spans="1:32" x14ac:dyDescent="0.25">
      <c r="A1193" t="s">
        <v>320</v>
      </c>
      <c r="B1193" t="s">
        <v>83</v>
      </c>
      <c r="C1193" t="s">
        <v>321</v>
      </c>
      <c r="D1193">
        <v>421485</v>
      </c>
      <c r="E1193">
        <v>1</v>
      </c>
      <c r="F1193">
        <v>186</v>
      </c>
      <c r="G1193">
        <v>72165</v>
      </c>
      <c r="H1193">
        <v>2782</v>
      </c>
      <c r="I1193">
        <v>0</v>
      </c>
      <c r="J1193">
        <v>0</v>
      </c>
      <c r="K1193">
        <v>0</v>
      </c>
      <c r="L1193">
        <v>0</v>
      </c>
      <c r="M1193">
        <v>0</v>
      </c>
      <c r="N1193">
        <v>2706</v>
      </c>
      <c r="O1193">
        <v>16192</v>
      </c>
      <c r="P1193">
        <v>0</v>
      </c>
      <c r="Q1193">
        <v>5</v>
      </c>
      <c r="R1193">
        <v>9658</v>
      </c>
      <c r="S1193">
        <v>5713</v>
      </c>
      <c r="T1193">
        <v>0</v>
      </c>
      <c r="U1193">
        <v>0</v>
      </c>
      <c r="V1193">
        <v>77653</v>
      </c>
      <c r="W1193">
        <v>109221</v>
      </c>
      <c r="X1193" t="s">
        <v>33</v>
      </c>
      <c r="Y1193" t="s">
        <v>34</v>
      </c>
      <c r="Z1193">
        <v>100</v>
      </c>
      <c r="AA1193" t="s">
        <v>35</v>
      </c>
      <c r="AB1193" t="s">
        <v>35</v>
      </c>
      <c r="AC1193">
        <v>0</v>
      </c>
      <c r="AD1193" t="s">
        <v>35</v>
      </c>
      <c r="AE1193" t="s">
        <v>35</v>
      </c>
      <c r="AF1193">
        <v>0</v>
      </c>
    </row>
    <row r="1194" spans="1:32" x14ac:dyDescent="0.25">
      <c r="A1194" t="s">
        <v>119</v>
      </c>
      <c r="B1194" t="s">
        <v>83</v>
      </c>
      <c r="C1194" t="s">
        <v>120</v>
      </c>
      <c r="D1194">
        <v>63535</v>
      </c>
      <c r="E1194">
        <v>1</v>
      </c>
      <c r="F1194">
        <v>190</v>
      </c>
      <c r="G1194">
        <v>72132</v>
      </c>
      <c r="H1194">
        <v>5279</v>
      </c>
      <c r="I1194">
        <v>0</v>
      </c>
      <c r="J1194">
        <v>0</v>
      </c>
      <c r="K1194">
        <v>0</v>
      </c>
      <c r="L1194">
        <v>0</v>
      </c>
      <c r="M1194">
        <v>0</v>
      </c>
      <c r="N1194">
        <v>2818</v>
      </c>
      <c r="O1194">
        <v>0</v>
      </c>
      <c r="P1194">
        <v>0</v>
      </c>
      <c r="Q1194">
        <v>160</v>
      </c>
      <c r="R1194">
        <v>9901</v>
      </c>
      <c r="S1194">
        <v>6022</v>
      </c>
      <c r="T1194">
        <v>0</v>
      </c>
      <c r="U1194">
        <v>240</v>
      </c>
      <c r="V1194">
        <v>80229</v>
      </c>
      <c r="W1194">
        <v>96552</v>
      </c>
      <c r="X1194" t="s">
        <v>33</v>
      </c>
      <c r="Y1194" t="s">
        <v>34</v>
      </c>
      <c r="Z1194">
        <v>100</v>
      </c>
      <c r="AA1194" t="s">
        <v>35</v>
      </c>
      <c r="AB1194" t="s">
        <v>35</v>
      </c>
      <c r="AC1194">
        <v>0</v>
      </c>
      <c r="AD1194" t="s">
        <v>35</v>
      </c>
      <c r="AE1194" t="s">
        <v>35</v>
      </c>
      <c r="AF1194">
        <v>0</v>
      </c>
    </row>
    <row r="1195" spans="1:32" x14ac:dyDescent="0.25">
      <c r="A1195" t="s">
        <v>119</v>
      </c>
      <c r="B1195" t="s">
        <v>83</v>
      </c>
      <c r="C1195" t="s">
        <v>120</v>
      </c>
      <c r="D1195">
        <v>63406</v>
      </c>
      <c r="E1195">
        <v>1</v>
      </c>
      <c r="F1195">
        <v>190</v>
      </c>
      <c r="G1195">
        <v>72132</v>
      </c>
      <c r="H1195">
        <v>0</v>
      </c>
      <c r="I1195">
        <v>0</v>
      </c>
      <c r="J1195">
        <v>0</v>
      </c>
      <c r="K1195">
        <v>0</v>
      </c>
      <c r="L1195">
        <v>0</v>
      </c>
      <c r="M1195">
        <v>958</v>
      </c>
      <c r="N1195">
        <v>1798</v>
      </c>
      <c r="O1195">
        <v>13190</v>
      </c>
      <c r="P1195">
        <v>1100</v>
      </c>
      <c r="Q1195">
        <v>160</v>
      </c>
      <c r="R1195">
        <v>9457</v>
      </c>
      <c r="S1195">
        <v>4797</v>
      </c>
      <c r="T1195">
        <v>0</v>
      </c>
      <c r="U1195">
        <v>223</v>
      </c>
      <c r="V1195">
        <v>74888</v>
      </c>
      <c r="W1195">
        <v>103815</v>
      </c>
      <c r="X1195" t="s">
        <v>33</v>
      </c>
      <c r="Y1195" t="s">
        <v>34</v>
      </c>
      <c r="Z1195">
        <v>100</v>
      </c>
      <c r="AA1195" t="s">
        <v>35</v>
      </c>
      <c r="AB1195" t="s">
        <v>35</v>
      </c>
      <c r="AC1195">
        <v>0</v>
      </c>
      <c r="AD1195" t="s">
        <v>35</v>
      </c>
      <c r="AE1195" t="s">
        <v>35</v>
      </c>
      <c r="AF1195">
        <v>0</v>
      </c>
    </row>
    <row r="1196" spans="1:32" x14ac:dyDescent="0.25">
      <c r="A1196" t="s">
        <v>119</v>
      </c>
      <c r="B1196" t="s">
        <v>83</v>
      </c>
      <c r="C1196" t="s">
        <v>120</v>
      </c>
      <c r="D1196">
        <v>65017</v>
      </c>
      <c r="E1196">
        <v>1</v>
      </c>
      <c r="F1196">
        <v>190</v>
      </c>
      <c r="G1196">
        <v>72132</v>
      </c>
      <c r="H1196">
        <v>0</v>
      </c>
      <c r="I1196">
        <v>0</v>
      </c>
      <c r="J1196">
        <v>0</v>
      </c>
      <c r="K1196">
        <v>0</v>
      </c>
      <c r="L1196">
        <v>0</v>
      </c>
      <c r="M1196">
        <v>0</v>
      </c>
      <c r="N1196">
        <v>650</v>
      </c>
      <c r="O1196">
        <v>10319</v>
      </c>
      <c r="P1196">
        <v>773</v>
      </c>
      <c r="Q1196">
        <v>160</v>
      </c>
      <c r="R1196">
        <v>9241</v>
      </c>
      <c r="S1196">
        <v>4951</v>
      </c>
      <c r="T1196">
        <v>0</v>
      </c>
      <c r="U1196">
        <v>217</v>
      </c>
      <c r="V1196">
        <v>72782</v>
      </c>
      <c r="W1196">
        <v>98443</v>
      </c>
      <c r="X1196" t="s">
        <v>33</v>
      </c>
      <c r="Y1196" t="s">
        <v>34</v>
      </c>
      <c r="Z1196">
        <v>100</v>
      </c>
      <c r="AA1196" t="s">
        <v>35</v>
      </c>
      <c r="AB1196" t="s">
        <v>35</v>
      </c>
      <c r="AC1196">
        <v>0</v>
      </c>
      <c r="AD1196" t="s">
        <v>35</v>
      </c>
      <c r="AE1196" t="s">
        <v>35</v>
      </c>
      <c r="AF1196">
        <v>0</v>
      </c>
    </row>
    <row r="1197" spans="1:32" x14ac:dyDescent="0.25">
      <c r="A1197" t="s">
        <v>119</v>
      </c>
      <c r="B1197" t="s">
        <v>83</v>
      </c>
      <c r="C1197" t="s">
        <v>120</v>
      </c>
      <c r="D1197">
        <v>64892</v>
      </c>
      <c r="E1197">
        <v>1</v>
      </c>
      <c r="F1197">
        <v>190</v>
      </c>
      <c r="G1197">
        <v>72132</v>
      </c>
      <c r="H1197">
        <v>0</v>
      </c>
      <c r="I1197">
        <v>0</v>
      </c>
      <c r="J1197">
        <v>0</v>
      </c>
      <c r="K1197">
        <v>0</v>
      </c>
      <c r="L1197">
        <v>0</v>
      </c>
      <c r="M1197">
        <v>330</v>
      </c>
      <c r="N1197">
        <v>898</v>
      </c>
      <c r="O1197">
        <v>6290</v>
      </c>
      <c r="P1197">
        <v>321</v>
      </c>
      <c r="Q1197">
        <v>160</v>
      </c>
      <c r="R1197">
        <v>9239</v>
      </c>
      <c r="S1197">
        <v>5418</v>
      </c>
      <c r="T1197">
        <v>0</v>
      </c>
      <c r="U1197">
        <v>219</v>
      </c>
      <c r="V1197">
        <v>73360</v>
      </c>
      <c r="W1197">
        <v>95007</v>
      </c>
      <c r="X1197" t="s">
        <v>33</v>
      </c>
      <c r="Y1197" t="s">
        <v>34</v>
      </c>
      <c r="Z1197">
        <v>100</v>
      </c>
      <c r="AA1197" t="s">
        <v>35</v>
      </c>
      <c r="AB1197" t="s">
        <v>35</v>
      </c>
      <c r="AC1197">
        <v>0</v>
      </c>
      <c r="AD1197" t="s">
        <v>35</v>
      </c>
      <c r="AE1197" t="s">
        <v>35</v>
      </c>
      <c r="AF1197">
        <v>0</v>
      </c>
    </row>
    <row r="1198" spans="1:32" x14ac:dyDescent="0.25">
      <c r="A1198" t="s">
        <v>119</v>
      </c>
      <c r="B1198" t="s">
        <v>83</v>
      </c>
      <c r="C1198" t="s">
        <v>120</v>
      </c>
      <c r="D1198">
        <v>58112</v>
      </c>
      <c r="E1198">
        <v>1</v>
      </c>
      <c r="F1198">
        <v>190</v>
      </c>
      <c r="G1198">
        <v>72132</v>
      </c>
      <c r="H1198">
        <v>0</v>
      </c>
      <c r="I1198">
        <v>0</v>
      </c>
      <c r="J1198">
        <v>0</v>
      </c>
      <c r="K1198">
        <v>0</v>
      </c>
      <c r="L1198">
        <v>0</v>
      </c>
      <c r="M1198">
        <v>0</v>
      </c>
      <c r="N1198">
        <v>495</v>
      </c>
      <c r="O1198">
        <v>14193</v>
      </c>
      <c r="P1198">
        <v>1100</v>
      </c>
      <c r="Q1198">
        <v>160</v>
      </c>
      <c r="R1198">
        <v>9222</v>
      </c>
      <c r="S1198">
        <v>5181</v>
      </c>
      <c r="T1198">
        <v>0</v>
      </c>
      <c r="U1198">
        <v>217</v>
      </c>
      <c r="V1198">
        <v>72627</v>
      </c>
      <c r="W1198">
        <v>102700</v>
      </c>
      <c r="X1198" t="s">
        <v>33</v>
      </c>
      <c r="Y1198" t="s">
        <v>34</v>
      </c>
      <c r="Z1198">
        <v>100</v>
      </c>
      <c r="AA1198" t="s">
        <v>35</v>
      </c>
      <c r="AB1198" t="s">
        <v>35</v>
      </c>
      <c r="AC1198">
        <v>0</v>
      </c>
      <c r="AD1198" t="s">
        <v>35</v>
      </c>
      <c r="AE1198" t="s">
        <v>35</v>
      </c>
      <c r="AF1198">
        <v>0</v>
      </c>
    </row>
    <row r="1199" spans="1:32" x14ac:dyDescent="0.25">
      <c r="A1199" t="s">
        <v>119</v>
      </c>
      <c r="B1199" t="s">
        <v>83</v>
      </c>
      <c r="C1199" t="s">
        <v>120</v>
      </c>
      <c r="D1199">
        <v>50816</v>
      </c>
      <c r="E1199">
        <v>1</v>
      </c>
      <c r="F1199">
        <v>190</v>
      </c>
      <c r="G1199">
        <v>72132</v>
      </c>
      <c r="H1199">
        <v>14727</v>
      </c>
      <c r="I1199">
        <v>0</v>
      </c>
      <c r="J1199">
        <v>0</v>
      </c>
      <c r="K1199">
        <v>0</v>
      </c>
      <c r="L1199">
        <v>0</v>
      </c>
      <c r="M1199">
        <v>538</v>
      </c>
      <c r="N1199">
        <v>540</v>
      </c>
      <c r="O1199">
        <v>13190</v>
      </c>
      <c r="P1199">
        <v>1100</v>
      </c>
      <c r="Q1199">
        <v>160</v>
      </c>
      <c r="R1199">
        <v>11174</v>
      </c>
      <c r="S1199">
        <v>6062</v>
      </c>
      <c r="T1199">
        <v>0</v>
      </c>
      <c r="U1199">
        <v>262</v>
      </c>
      <c r="V1199">
        <v>87937</v>
      </c>
      <c r="W1199">
        <v>119885</v>
      </c>
      <c r="X1199" t="s">
        <v>33</v>
      </c>
      <c r="Y1199" t="s">
        <v>34</v>
      </c>
      <c r="Z1199">
        <v>100</v>
      </c>
      <c r="AA1199" t="s">
        <v>35</v>
      </c>
      <c r="AB1199" t="s">
        <v>35</v>
      </c>
      <c r="AC1199">
        <v>0</v>
      </c>
      <c r="AD1199" t="s">
        <v>35</v>
      </c>
      <c r="AE1199" t="s">
        <v>35</v>
      </c>
      <c r="AF1199">
        <v>0</v>
      </c>
    </row>
    <row r="1200" spans="1:32" x14ac:dyDescent="0.25">
      <c r="A1200" t="s">
        <v>119</v>
      </c>
      <c r="B1200" t="s">
        <v>83</v>
      </c>
      <c r="C1200" t="s">
        <v>120</v>
      </c>
      <c r="D1200">
        <v>423290</v>
      </c>
      <c r="E1200">
        <v>1</v>
      </c>
      <c r="F1200">
        <v>190</v>
      </c>
      <c r="G1200">
        <v>72132</v>
      </c>
      <c r="H1200">
        <v>0</v>
      </c>
      <c r="I1200">
        <v>0</v>
      </c>
      <c r="J1200">
        <v>0</v>
      </c>
      <c r="K1200">
        <v>0</v>
      </c>
      <c r="L1200">
        <v>0</v>
      </c>
      <c r="M1200">
        <v>0</v>
      </c>
      <c r="N1200">
        <v>410</v>
      </c>
      <c r="O1200">
        <v>13009</v>
      </c>
      <c r="P1200">
        <v>773</v>
      </c>
      <c r="Q1200">
        <v>160</v>
      </c>
      <c r="R1200">
        <v>9197</v>
      </c>
      <c r="S1200">
        <v>5119</v>
      </c>
      <c r="T1200">
        <v>0</v>
      </c>
      <c r="U1200">
        <v>217</v>
      </c>
      <c r="V1200">
        <v>72542</v>
      </c>
      <c r="W1200">
        <v>101017</v>
      </c>
      <c r="X1200" t="s">
        <v>33</v>
      </c>
      <c r="Y1200" t="s">
        <v>34</v>
      </c>
      <c r="Z1200">
        <v>100</v>
      </c>
      <c r="AA1200" t="s">
        <v>35</v>
      </c>
      <c r="AB1200" t="s">
        <v>35</v>
      </c>
      <c r="AC1200">
        <v>0</v>
      </c>
      <c r="AD1200" t="s">
        <v>35</v>
      </c>
      <c r="AE1200" t="s">
        <v>35</v>
      </c>
      <c r="AF1200">
        <v>0</v>
      </c>
    </row>
    <row r="1201" spans="1:32" x14ac:dyDescent="0.25">
      <c r="A1201" t="s">
        <v>119</v>
      </c>
      <c r="B1201" t="s">
        <v>83</v>
      </c>
      <c r="C1201" t="s">
        <v>120</v>
      </c>
      <c r="D1201">
        <v>55519</v>
      </c>
      <c r="E1201">
        <v>1</v>
      </c>
      <c r="F1201">
        <v>190</v>
      </c>
      <c r="G1201">
        <v>72132</v>
      </c>
      <c r="H1201">
        <v>7213</v>
      </c>
      <c r="I1201">
        <v>4961</v>
      </c>
      <c r="J1201">
        <v>0</v>
      </c>
      <c r="K1201">
        <v>0</v>
      </c>
      <c r="L1201">
        <v>0</v>
      </c>
      <c r="M1201">
        <v>151</v>
      </c>
      <c r="N1201">
        <v>10700</v>
      </c>
      <c r="O1201">
        <v>6756</v>
      </c>
      <c r="P1201">
        <v>321</v>
      </c>
      <c r="Q1201">
        <v>160</v>
      </c>
      <c r="R1201">
        <v>11852</v>
      </c>
      <c r="S1201">
        <v>7115</v>
      </c>
      <c r="T1201">
        <v>0</v>
      </c>
      <c r="U1201">
        <v>285</v>
      </c>
      <c r="V1201">
        <v>95157</v>
      </c>
      <c r="W1201">
        <v>121646</v>
      </c>
      <c r="X1201" t="s">
        <v>33</v>
      </c>
      <c r="Y1201" t="s">
        <v>34</v>
      </c>
      <c r="Z1201">
        <v>100</v>
      </c>
      <c r="AA1201" t="s">
        <v>35</v>
      </c>
      <c r="AB1201" t="s">
        <v>35</v>
      </c>
      <c r="AC1201">
        <v>0</v>
      </c>
      <c r="AD1201" t="s">
        <v>35</v>
      </c>
      <c r="AE1201" t="s">
        <v>35</v>
      </c>
      <c r="AF1201">
        <v>0</v>
      </c>
    </row>
    <row r="1202" spans="1:32" x14ac:dyDescent="0.25">
      <c r="A1202" t="s">
        <v>119</v>
      </c>
      <c r="B1202" t="s">
        <v>83</v>
      </c>
      <c r="C1202" t="s">
        <v>120</v>
      </c>
      <c r="D1202">
        <v>60882</v>
      </c>
      <c r="E1202">
        <v>1</v>
      </c>
      <c r="F1202">
        <v>190</v>
      </c>
      <c r="G1202">
        <v>72132</v>
      </c>
      <c r="H1202">
        <v>0</v>
      </c>
      <c r="I1202">
        <v>0</v>
      </c>
      <c r="J1202">
        <v>0</v>
      </c>
      <c r="K1202">
        <v>0</v>
      </c>
      <c r="L1202">
        <v>0</v>
      </c>
      <c r="M1202">
        <v>0</v>
      </c>
      <c r="N1202">
        <v>375</v>
      </c>
      <c r="O1202">
        <v>0</v>
      </c>
      <c r="P1202">
        <v>0</v>
      </c>
      <c r="Q1202">
        <v>160</v>
      </c>
      <c r="R1202">
        <v>9206</v>
      </c>
      <c r="S1202">
        <v>5557</v>
      </c>
      <c r="T1202">
        <v>0</v>
      </c>
      <c r="U1202">
        <v>217</v>
      </c>
      <c r="V1202">
        <v>72507</v>
      </c>
      <c r="W1202">
        <v>87647</v>
      </c>
      <c r="X1202" t="s">
        <v>33</v>
      </c>
      <c r="Y1202" t="s">
        <v>34</v>
      </c>
      <c r="Z1202">
        <v>100</v>
      </c>
      <c r="AA1202" t="s">
        <v>35</v>
      </c>
      <c r="AB1202" t="s">
        <v>35</v>
      </c>
      <c r="AC1202">
        <v>0</v>
      </c>
      <c r="AD1202" t="s">
        <v>35</v>
      </c>
      <c r="AE1202" t="s">
        <v>35</v>
      </c>
      <c r="AF1202">
        <v>0</v>
      </c>
    </row>
    <row r="1203" spans="1:32" x14ac:dyDescent="0.25">
      <c r="A1203" t="s">
        <v>119</v>
      </c>
      <c r="B1203" t="s">
        <v>83</v>
      </c>
      <c r="C1203" t="s">
        <v>120</v>
      </c>
      <c r="D1203">
        <v>58630</v>
      </c>
      <c r="E1203">
        <v>1</v>
      </c>
      <c r="F1203">
        <v>190</v>
      </c>
      <c r="G1203">
        <v>72132</v>
      </c>
      <c r="H1203">
        <v>2657</v>
      </c>
      <c r="I1203">
        <v>9221</v>
      </c>
      <c r="J1203">
        <v>0</v>
      </c>
      <c r="K1203">
        <v>0</v>
      </c>
      <c r="L1203">
        <v>0</v>
      </c>
      <c r="M1203">
        <v>0</v>
      </c>
      <c r="N1203">
        <v>5362</v>
      </c>
      <c r="O1203">
        <v>6290</v>
      </c>
      <c r="P1203">
        <v>321</v>
      </c>
      <c r="Q1203">
        <v>160</v>
      </c>
      <c r="R1203">
        <v>10921</v>
      </c>
      <c r="S1203">
        <v>6643</v>
      </c>
      <c r="T1203">
        <v>0</v>
      </c>
      <c r="U1203">
        <v>267</v>
      </c>
      <c r="V1203">
        <v>89372</v>
      </c>
      <c r="W1203">
        <v>113974</v>
      </c>
      <c r="X1203" t="s">
        <v>39</v>
      </c>
      <c r="Y1203" t="s">
        <v>40</v>
      </c>
      <c r="Z1203">
        <v>100</v>
      </c>
      <c r="AA1203" t="s">
        <v>35</v>
      </c>
      <c r="AB1203" t="s">
        <v>35</v>
      </c>
      <c r="AC1203">
        <v>0</v>
      </c>
      <c r="AD1203" t="s">
        <v>35</v>
      </c>
      <c r="AE1203" t="s">
        <v>35</v>
      </c>
      <c r="AF1203">
        <v>0</v>
      </c>
    </row>
    <row r="1204" spans="1:32" x14ac:dyDescent="0.25">
      <c r="A1204" t="s">
        <v>119</v>
      </c>
      <c r="B1204" t="s">
        <v>83</v>
      </c>
      <c r="C1204" t="s">
        <v>120</v>
      </c>
      <c r="D1204">
        <v>55805</v>
      </c>
      <c r="E1204">
        <v>1</v>
      </c>
      <c r="F1204">
        <v>190</v>
      </c>
      <c r="G1204">
        <v>72132</v>
      </c>
      <c r="H1204">
        <v>2253</v>
      </c>
      <c r="I1204">
        <v>0</v>
      </c>
      <c r="J1204">
        <v>0</v>
      </c>
      <c r="K1204">
        <v>0</v>
      </c>
      <c r="L1204">
        <v>0</v>
      </c>
      <c r="M1204">
        <v>0</v>
      </c>
      <c r="N1204">
        <v>1709</v>
      </c>
      <c r="O1204">
        <v>14193</v>
      </c>
      <c r="P1204">
        <v>1100</v>
      </c>
      <c r="Q1204">
        <v>160</v>
      </c>
      <c r="R1204">
        <v>9519</v>
      </c>
      <c r="S1204">
        <v>4740</v>
      </c>
      <c r="T1204">
        <v>0</v>
      </c>
      <c r="U1204">
        <v>227</v>
      </c>
      <c r="V1204">
        <v>76094</v>
      </c>
      <c r="W1204">
        <v>106033</v>
      </c>
      <c r="X1204" t="s">
        <v>33</v>
      </c>
      <c r="Y1204" t="s">
        <v>34</v>
      </c>
      <c r="Z1204">
        <v>100</v>
      </c>
      <c r="AA1204" t="s">
        <v>35</v>
      </c>
      <c r="AB1204" t="s">
        <v>35</v>
      </c>
      <c r="AC1204">
        <v>0</v>
      </c>
      <c r="AD1204" t="s">
        <v>35</v>
      </c>
      <c r="AE1204" t="s">
        <v>35</v>
      </c>
      <c r="AF1204">
        <v>0</v>
      </c>
    </row>
    <row r="1205" spans="1:32" x14ac:dyDescent="0.25">
      <c r="A1205" t="s">
        <v>119</v>
      </c>
      <c r="B1205" t="s">
        <v>83</v>
      </c>
      <c r="C1205" t="s">
        <v>120</v>
      </c>
      <c r="D1205">
        <v>58047</v>
      </c>
      <c r="E1205">
        <v>1</v>
      </c>
      <c r="F1205">
        <v>190</v>
      </c>
      <c r="G1205">
        <v>72132</v>
      </c>
      <c r="H1205">
        <v>0</v>
      </c>
      <c r="I1205">
        <v>0</v>
      </c>
      <c r="J1205">
        <v>0</v>
      </c>
      <c r="K1205">
        <v>0</v>
      </c>
      <c r="L1205">
        <v>0</v>
      </c>
      <c r="M1205">
        <v>0</v>
      </c>
      <c r="N1205">
        <v>2328</v>
      </c>
      <c r="O1205">
        <v>9839</v>
      </c>
      <c r="P1205">
        <v>773</v>
      </c>
      <c r="Q1205">
        <v>160</v>
      </c>
      <c r="R1205">
        <v>9455</v>
      </c>
      <c r="S1205">
        <v>5200</v>
      </c>
      <c r="T1205">
        <v>0</v>
      </c>
      <c r="U1205">
        <v>222</v>
      </c>
      <c r="V1205">
        <v>74460</v>
      </c>
      <c r="W1205">
        <v>100109</v>
      </c>
      <c r="X1205" t="s">
        <v>33</v>
      </c>
      <c r="Y1205" t="s">
        <v>34</v>
      </c>
      <c r="Z1205">
        <v>100</v>
      </c>
      <c r="AA1205" t="s">
        <v>35</v>
      </c>
      <c r="AB1205" t="s">
        <v>35</v>
      </c>
      <c r="AC1205">
        <v>0</v>
      </c>
      <c r="AD1205" t="s">
        <v>35</v>
      </c>
      <c r="AE1205" t="s">
        <v>35</v>
      </c>
      <c r="AF1205">
        <v>0</v>
      </c>
    </row>
    <row r="1206" spans="1:32" x14ac:dyDescent="0.25">
      <c r="A1206" t="s">
        <v>119</v>
      </c>
      <c r="B1206" t="s">
        <v>83</v>
      </c>
      <c r="C1206" t="s">
        <v>120</v>
      </c>
      <c r="D1206">
        <v>54319</v>
      </c>
      <c r="E1206">
        <v>1</v>
      </c>
      <c r="F1206">
        <v>190</v>
      </c>
      <c r="G1206">
        <v>72132</v>
      </c>
      <c r="H1206">
        <v>0</v>
      </c>
      <c r="I1206">
        <v>0</v>
      </c>
      <c r="J1206">
        <v>0</v>
      </c>
      <c r="K1206">
        <v>0</v>
      </c>
      <c r="L1206">
        <v>0</v>
      </c>
      <c r="M1206">
        <v>0</v>
      </c>
      <c r="N1206">
        <v>2578</v>
      </c>
      <c r="O1206">
        <v>6290</v>
      </c>
      <c r="P1206">
        <v>321</v>
      </c>
      <c r="Q1206">
        <v>160</v>
      </c>
      <c r="R1206">
        <v>9197</v>
      </c>
      <c r="S1206">
        <v>5521</v>
      </c>
      <c r="T1206">
        <v>0</v>
      </c>
      <c r="U1206">
        <v>223</v>
      </c>
      <c r="V1206">
        <v>74710</v>
      </c>
      <c r="W1206">
        <v>96422</v>
      </c>
      <c r="X1206" t="s">
        <v>33</v>
      </c>
      <c r="Y1206" t="s">
        <v>34</v>
      </c>
      <c r="Z1206">
        <v>100</v>
      </c>
      <c r="AA1206" t="s">
        <v>35</v>
      </c>
      <c r="AB1206" t="s">
        <v>35</v>
      </c>
      <c r="AC1206">
        <v>0</v>
      </c>
      <c r="AD1206" t="s">
        <v>35</v>
      </c>
      <c r="AE1206" t="s">
        <v>35</v>
      </c>
      <c r="AF1206">
        <v>0</v>
      </c>
    </row>
    <row r="1207" spans="1:32" x14ac:dyDescent="0.25">
      <c r="A1207" t="s">
        <v>119</v>
      </c>
      <c r="B1207" t="s">
        <v>83</v>
      </c>
      <c r="C1207" t="s">
        <v>120</v>
      </c>
      <c r="D1207">
        <v>61817</v>
      </c>
      <c r="E1207">
        <v>1</v>
      </c>
      <c r="F1207">
        <v>190</v>
      </c>
      <c r="G1207">
        <v>72132</v>
      </c>
      <c r="H1207">
        <v>7213</v>
      </c>
      <c r="I1207">
        <v>1000</v>
      </c>
      <c r="J1207">
        <v>0</v>
      </c>
      <c r="K1207">
        <v>0</v>
      </c>
      <c r="L1207">
        <v>0</v>
      </c>
      <c r="M1207">
        <v>90</v>
      </c>
      <c r="N1207">
        <v>1439</v>
      </c>
      <c r="O1207">
        <v>13190</v>
      </c>
      <c r="P1207">
        <v>1100</v>
      </c>
      <c r="Q1207">
        <v>160</v>
      </c>
      <c r="R1207">
        <v>10255</v>
      </c>
      <c r="S1207">
        <v>5598</v>
      </c>
      <c r="T1207">
        <v>0</v>
      </c>
      <c r="U1207">
        <v>245</v>
      </c>
      <c r="V1207">
        <v>81874</v>
      </c>
      <c r="W1207">
        <v>112422</v>
      </c>
      <c r="X1207" t="s">
        <v>33</v>
      </c>
      <c r="Y1207" t="s">
        <v>34</v>
      </c>
      <c r="Z1207">
        <v>100</v>
      </c>
      <c r="AA1207" t="s">
        <v>35</v>
      </c>
      <c r="AB1207" t="s">
        <v>35</v>
      </c>
      <c r="AC1207">
        <v>0</v>
      </c>
      <c r="AD1207" t="s">
        <v>35</v>
      </c>
      <c r="AE1207" t="s">
        <v>35</v>
      </c>
      <c r="AF1207">
        <v>0</v>
      </c>
    </row>
    <row r="1208" spans="1:32" x14ac:dyDescent="0.25">
      <c r="A1208" t="s">
        <v>119</v>
      </c>
      <c r="B1208" t="s">
        <v>83</v>
      </c>
      <c r="C1208" t="s">
        <v>120</v>
      </c>
      <c r="D1208">
        <v>57281</v>
      </c>
      <c r="E1208">
        <v>1</v>
      </c>
      <c r="F1208">
        <v>190</v>
      </c>
      <c r="G1208">
        <v>72132</v>
      </c>
      <c r="H1208">
        <v>0</v>
      </c>
      <c r="I1208">
        <v>0</v>
      </c>
      <c r="J1208">
        <v>0</v>
      </c>
      <c r="K1208">
        <v>0</v>
      </c>
      <c r="L1208">
        <v>0</v>
      </c>
      <c r="M1208">
        <v>45</v>
      </c>
      <c r="N1208">
        <v>2653</v>
      </c>
      <c r="O1208">
        <v>13190</v>
      </c>
      <c r="P1208">
        <v>1100</v>
      </c>
      <c r="Q1208">
        <v>160</v>
      </c>
      <c r="R1208">
        <v>9212</v>
      </c>
      <c r="S1208">
        <v>5059</v>
      </c>
      <c r="T1208">
        <v>0</v>
      </c>
      <c r="U1208">
        <v>224</v>
      </c>
      <c r="V1208">
        <v>74830</v>
      </c>
      <c r="W1208">
        <v>103775</v>
      </c>
      <c r="X1208" t="s">
        <v>33</v>
      </c>
      <c r="Y1208" t="s">
        <v>34</v>
      </c>
      <c r="Z1208">
        <v>100</v>
      </c>
      <c r="AA1208" t="s">
        <v>35</v>
      </c>
      <c r="AB1208" t="s">
        <v>35</v>
      </c>
      <c r="AC1208">
        <v>0</v>
      </c>
      <c r="AD1208" t="s">
        <v>35</v>
      </c>
      <c r="AE1208" t="s">
        <v>35</v>
      </c>
      <c r="AF1208">
        <v>0</v>
      </c>
    </row>
    <row r="1209" spans="1:32" x14ac:dyDescent="0.25">
      <c r="A1209" t="s">
        <v>119</v>
      </c>
      <c r="B1209" t="s">
        <v>83</v>
      </c>
      <c r="C1209" t="s">
        <v>120</v>
      </c>
      <c r="D1209">
        <v>55317</v>
      </c>
      <c r="E1209">
        <v>1</v>
      </c>
      <c r="F1209">
        <v>190</v>
      </c>
      <c r="G1209">
        <v>72132</v>
      </c>
      <c r="H1209">
        <v>14426</v>
      </c>
      <c r="I1209">
        <v>1329</v>
      </c>
      <c r="J1209">
        <v>0</v>
      </c>
      <c r="K1209">
        <v>0</v>
      </c>
      <c r="L1209">
        <v>0</v>
      </c>
      <c r="M1209">
        <v>50</v>
      </c>
      <c r="N1209">
        <v>7637</v>
      </c>
      <c r="O1209">
        <v>10319</v>
      </c>
      <c r="P1209">
        <v>0</v>
      </c>
      <c r="Q1209">
        <v>160</v>
      </c>
      <c r="R1209">
        <v>11736</v>
      </c>
      <c r="S1209">
        <v>6738</v>
      </c>
      <c r="T1209">
        <v>0</v>
      </c>
      <c r="U1209">
        <v>286</v>
      </c>
      <c r="V1209">
        <v>95574</v>
      </c>
      <c r="W1209">
        <v>124813</v>
      </c>
      <c r="X1209" t="s">
        <v>33</v>
      </c>
      <c r="Y1209" t="s">
        <v>34</v>
      </c>
      <c r="Z1209">
        <v>100</v>
      </c>
      <c r="AA1209" t="s">
        <v>35</v>
      </c>
      <c r="AB1209" t="s">
        <v>35</v>
      </c>
      <c r="AC1209">
        <v>0</v>
      </c>
      <c r="AD1209" t="s">
        <v>35</v>
      </c>
      <c r="AE1209" t="s">
        <v>35</v>
      </c>
      <c r="AF1209">
        <v>0</v>
      </c>
    </row>
    <row r="1210" spans="1:32" x14ac:dyDescent="0.25">
      <c r="A1210" t="s">
        <v>119</v>
      </c>
      <c r="B1210" t="s">
        <v>83</v>
      </c>
      <c r="C1210" t="s">
        <v>120</v>
      </c>
      <c r="D1210">
        <v>52293</v>
      </c>
      <c r="E1210">
        <v>1</v>
      </c>
      <c r="F1210">
        <v>190</v>
      </c>
      <c r="G1210">
        <v>72132</v>
      </c>
      <c r="H1210">
        <v>0</v>
      </c>
      <c r="I1210">
        <v>0</v>
      </c>
      <c r="J1210">
        <v>0</v>
      </c>
      <c r="K1210">
        <v>0</v>
      </c>
      <c r="L1210">
        <v>0</v>
      </c>
      <c r="M1210">
        <v>381</v>
      </c>
      <c r="N1210">
        <v>2578</v>
      </c>
      <c r="O1210">
        <v>9839</v>
      </c>
      <c r="P1210">
        <v>1100</v>
      </c>
      <c r="Q1210">
        <v>160</v>
      </c>
      <c r="R1210">
        <v>9245</v>
      </c>
      <c r="S1210">
        <v>5150</v>
      </c>
      <c r="T1210">
        <v>0</v>
      </c>
      <c r="U1210">
        <v>224</v>
      </c>
      <c r="V1210">
        <v>75091</v>
      </c>
      <c r="W1210">
        <v>100809</v>
      </c>
      <c r="X1210" t="s">
        <v>33</v>
      </c>
      <c r="Y1210" t="s">
        <v>34</v>
      </c>
      <c r="Z1210">
        <v>100</v>
      </c>
      <c r="AA1210" t="s">
        <v>35</v>
      </c>
      <c r="AB1210" t="s">
        <v>35</v>
      </c>
      <c r="AC1210">
        <v>0</v>
      </c>
      <c r="AD1210" t="s">
        <v>35</v>
      </c>
      <c r="AE1210" t="s">
        <v>35</v>
      </c>
      <c r="AF1210">
        <v>0</v>
      </c>
    </row>
    <row r="1211" spans="1:32" x14ac:dyDescent="0.25">
      <c r="A1211" t="s">
        <v>119</v>
      </c>
      <c r="B1211" t="s">
        <v>83</v>
      </c>
      <c r="C1211" t="s">
        <v>120</v>
      </c>
      <c r="D1211">
        <v>60235</v>
      </c>
      <c r="E1211">
        <v>1</v>
      </c>
      <c r="F1211">
        <v>190</v>
      </c>
      <c r="G1211">
        <v>72132</v>
      </c>
      <c r="H1211">
        <v>0</v>
      </c>
      <c r="I1211">
        <v>0</v>
      </c>
      <c r="J1211">
        <v>0</v>
      </c>
      <c r="K1211">
        <v>0</v>
      </c>
      <c r="L1211">
        <v>0</v>
      </c>
      <c r="M1211">
        <v>0</v>
      </c>
      <c r="N1211">
        <v>5593</v>
      </c>
      <c r="O1211">
        <v>9839</v>
      </c>
      <c r="P1211">
        <v>1100</v>
      </c>
      <c r="Q1211">
        <v>160</v>
      </c>
      <c r="R1211">
        <v>9775</v>
      </c>
      <c r="S1211">
        <v>5003</v>
      </c>
      <c r="T1211">
        <v>0</v>
      </c>
      <c r="U1211">
        <v>232</v>
      </c>
      <c r="V1211">
        <v>77725</v>
      </c>
      <c r="W1211">
        <v>103834</v>
      </c>
      <c r="X1211" t="s">
        <v>33</v>
      </c>
      <c r="Y1211" t="s">
        <v>34</v>
      </c>
      <c r="Z1211">
        <v>100</v>
      </c>
      <c r="AA1211" t="s">
        <v>35</v>
      </c>
      <c r="AB1211" t="s">
        <v>35</v>
      </c>
      <c r="AC1211">
        <v>0</v>
      </c>
      <c r="AD1211" t="s">
        <v>35</v>
      </c>
      <c r="AE1211" t="s">
        <v>35</v>
      </c>
      <c r="AF1211">
        <v>0</v>
      </c>
    </row>
    <row r="1212" spans="1:32" x14ac:dyDescent="0.25">
      <c r="A1212" t="s">
        <v>119</v>
      </c>
      <c r="B1212" t="s">
        <v>83</v>
      </c>
      <c r="C1212" t="s">
        <v>120</v>
      </c>
      <c r="D1212">
        <v>58690</v>
      </c>
      <c r="E1212">
        <v>1</v>
      </c>
      <c r="F1212">
        <v>190</v>
      </c>
      <c r="G1212">
        <v>72132</v>
      </c>
      <c r="H1212">
        <v>2253</v>
      </c>
      <c r="I1212">
        <v>0</v>
      </c>
      <c r="J1212">
        <v>0</v>
      </c>
      <c r="K1212">
        <v>0</v>
      </c>
      <c r="L1212">
        <v>0</v>
      </c>
      <c r="M1212">
        <v>11</v>
      </c>
      <c r="N1212">
        <v>2871</v>
      </c>
      <c r="O1212">
        <v>6605</v>
      </c>
      <c r="P1212">
        <v>321</v>
      </c>
      <c r="Q1212">
        <v>160</v>
      </c>
      <c r="R1212">
        <v>9509</v>
      </c>
      <c r="S1212">
        <v>5725</v>
      </c>
      <c r="T1212">
        <v>0</v>
      </c>
      <c r="U1212">
        <v>231</v>
      </c>
      <c r="V1212">
        <v>77267</v>
      </c>
      <c r="W1212">
        <v>99818</v>
      </c>
      <c r="X1212" t="s">
        <v>33</v>
      </c>
      <c r="Y1212" t="s">
        <v>34</v>
      </c>
      <c r="Z1212">
        <v>100</v>
      </c>
      <c r="AA1212" t="s">
        <v>35</v>
      </c>
      <c r="AB1212" t="s">
        <v>35</v>
      </c>
      <c r="AC1212">
        <v>0</v>
      </c>
      <c r="AD1212" t="s">
        <v>35</v>
      </c>
      <c r="AE1212" t="s">
        <v>35</v>
      </c>
      <c r="AF1212">
        <v>0</v>
      </c>
    </row>
    <row r="1213" spans="1:32" x14ac:dyDescent="0.25">
      <c r="A1213" t="s">
        <v>119</v>
      </c>
      <c r="B1213" t="s">
        <v>83</v>
      </c>
      <c r="C1213" t="s">
        <v>120</v>
      </c>
      <c r="D1213">
        <v>58691</v>
      </c>
      <c r="E1213">
        <v>1</v>
      </c>
      <c r="F1213">
        <v>190</v>
      </c>
      <c r="G1213">
        <v>72132</v>
      </c>
      <c r="H1213">
        <v>2253</v>
      </c>
      <c r="I1213">
        <v>0</v>
      </c>
      <c r="J1213">
        <v>0</v>
      </c>
      <c r="K1213">
        <v>0</v>
      </c>
      <c r="L1213">
        <v>0</v>
      </c>
      <c r="M1213">
        <v>0</v>
      </c>
      <c r="N1213">
        <v>3773</v>
      </c>
      <c r="O1213">
        <v>6605</v>
      </c>
      <c r="P1213">
        <v>321</v>
      </c>
      <c r="Q1213">
        <v>160</v>
      </c>
      <c r="R1213">
        <v>9588</v>
      </c>
      <c r="S1213">
        <v>5794</v>
      </c>
      <c r="T1213">
        <v>0</v>
      </c>
      <c r="U1213">
        <v>234</v>
      </c>
      <c r="V1213">
        <v>78158</v>
      </c>
      <c r="W1213">
        <v>100860</v>
      </c>
      <c r="X1213" t="s">
        <v>33</v>
      </c>
      <c r="Y1213" t="s">
        <v>34</v>
      </c>
      <c r="Z1213">
        <v>100</v>
      </c>
      <c r="AA1213" t="s">
        <v>35</v>
      </c>
      <c r="AB1213" t="s">
        <v>35</v>
      </c>
      <c r="AC1213">
        <v>0</v>
      </c>
      <c r="AD1213" t="s">
        <v>35</v>
      </c>
      <c r="AE1213" t="s">
        <v>35</v>
      </c>
      <c r="AF1213">
        <v>0</v>
      </c>
    </row>
    <row r="1214" spans="1:32" x14ac:dyDescent="0.25">
      <c r="A1214" t="s">
        <v>119</v>
      </c>
      <c r="B1214" t="s">
        <v>83</v>
      </c>
      <c r="C1214" t="s">
        <v>120</v>
      </c>
      <c r="D1214">
        <v>51803</v>
      </c>
      <c r="E1214">
        <v>1</v>
      </c>
      <c r="F1214">
        <v>190</v>
      </c>
      <c r="G1214">
        <v>72132</v>
      </c>
      <c r="H1214">
        <v>0</v>
      </c>
      <c r="I1214">
        <v>0</v>
      </c>
      <c r="J1214">
        <v>0</v>
      </c>
      <c r="K1214">
        <v>0</v>
      </c>
      <c r="L1214">
        <v>0</v>
      </c>
      <c r="M1214">
        <v>151</v>
      </c>
      <c r="N1214">
        <v>1429</v>
      </c>
      <c r="O1214">
        <v>6290</v>
      </c>
      <c r="P1214">
        <v>321</v>
      </c>
      <c r="Q1214">
        <v>160</v>
      </c>
      <c r="R1214">
        <v>9239</v>
      </c>
      <c r="S1214">
        <v>5445</v>
      </c>
      <c r="T1214">
        <v>0</v>
      </c>
      <c r="U1214">
        <v>220</v>
      </c>
      <c r="V1214">
        <v>73712</v>
      </c>
      <c r="W1214">
        <v>95387</v>
      </c>
      <c r="X1214" t="s">
        <v>33</v>
      </c>
      <c r="Y1214" t="s">
        <v>34</v>
      </c>
      <c r="Z1214">
        <v>100</v>
      </c>
      <c r="AA1214" t="s">
        <v>35</v>
      </c>
      <c r="AB1214" t="s">
        <v>35</v>
      </c>
      <c r="AC1214">
        <v>0</v>
      </c>
      <c r="AD1214" t="s">
        <v>35</v>
      </c>
      <c r="AE1214" t="s">
        <v>35</v>
      </c>
      <c r="AF1214">
        <v>0</v>
      </c>
    </row>
    <row r="1215" spans="1:32" x14ac:dyDescent="0.25">
      <c r="A1215" t="s">
        <v>119</v>
      </c>
      <c r="B1215" t="s">
        <v>83</v>
      </c>
      <c r="C1215" t="s">
        <v>120</v>
      </c>
      <c r="D1215">
        <v>417526</v>
      </c>
      <c r="E1215">
        <v>1</v>
      </c>
      <c r="F1215">
        <v>190</v>
      </c>
      <c r="G1215">
        <v>72132</v>
      </c>
      <c r="H1215">
        <v>0</v>
      </c>
      <c r="I1215">
        <v>0</v>
      </c>
      <c r="J1215">
        <v>0</v>
      </c>
      <c r="K1215">
        <v>0</v>
      </c>
      <c r="L1215">
        <v>0</v>
      </c>
      <c r="M1215">
        <v>1002</v>
      </c>
      <c r="N1215">
        <v>3350</v>
      </c>
      <c r="O1215">
        <v>6756</v>
      </c>
      <c r="P1215">
        <v>321</v>
      </c>
      <c r="Q1215">
        <v>160</v>
      </c>
      <c r="R1215">
        <v>9653</v>
      </c>
      <c r="S1215">
        <v>5663</v>
      </c>
      <c r="T1215">
        <v>0</v>
      </c>
      <c r="U1215">
        <v>228</v>
      </c>
      <c r="V1215">
        <v>76484</v>
      </c>
      <c r="W1215">
        <v>99265</v>
      </c>
      <c r="X1215" t="s">
        <v>33</v>
      </c>
      <c r="Y1215" t="s">
        <v>34</v>
      </c>
      <c r="Z1215">
        <v>100</v>
      </c>
      <c r="AA1215" t="s">
        <v>35</v>
      </c>
      <c r="AB1215" t="s">
        <v>35</v>
      </c>
      <c r="AC1215">
        <v>0</v>
      </c>
      <c r="AD1215" t="s">
        <v>35</v>
      </c>
      <c r="AE1215" t="s">
        <v>35</v>
      </c>
      <c r="AF1215">
        <v>0</v>
      </c>
    </row>
    <row r="1216" spans="1:32" x14ac:dyDescent="0.25">
      <c r="A1216" t="s">
        <v>119</v>
      </c>
      <c r="B1216" t="s">
        <v>83</v>
      </c>
      <c r="C1216" t="s">
        <v>120</v>
      </c>
      <c r="D1216">
        <v>417562</v>
      </c>
      <c r="E1216">
        <v>1</v>
      </c>
      <c r="F1216">
        <v>190</v>
      </c>
      <c r="G1216">
        <v>72132</v>
      </c>
      <c r="H1216">
        <v>0</v>
      </c>
      <c r="I1216">
        <v>0</v>
      </c>
      <c r="J1216">
        <v>0</v>
      </c>
      <c r="K1216">
        <v>0</v>
      </c>
      <c r="L1216">
        <v>0</v>
      </c>
      <c r="M1216">
        <v>101</v>
      </c>
      <c r="N1216">
        <v>3803</v>
      </c>
      <c r="O1216">
        <v>6756</v>
      </c>
      <c r="P1216">
        <v>321</v>
      </c>
      <c r="Q1216">
        <v>160</v>
      </c>
      <c r="R1216">
        <v>9366</v>
      </c>
      <c r="S1216">
        <v>5715</v>
      </c>
      <c r="T1216">
        <v>0</v>
      </c>
      <c r="U1216">
        <v>227</v>
      </c>
      <c r="V1216">
        <v>76036</v>
      </c>
      <c r="W1216">
        <v>98581</v>
      </c>
      <c r="X1216" t="s">
        <v>33</v>
      </c>
      <c r="Y1216" t="s">
        <v>34</v>
      </c>
      <c r="Z1216">
        <v>100</v>
      </c>
      <c r="AA1216" t="s">
        <v>35</v>
      </c>
      <c r="AB1216" t="s">
        <v>35</v>
      </c>
      <c r="AC1216">
        <v>0</v>
      </c>
      <c r="AD1216" t="s">
        <v>35</v>
      </c>
      <c r="AE1216" t="s">
        <v>35</v>
      </c>
      <c r="AF1216">
        <v>0</v>
      </c>
    </row>
    <row r="1217" spans="1:32" x14ac:dyDescent="0.25">
      <c r="A1217" t="s">
        <v>119</v>
      </c>
      <c r="B1217" t="s">
        <v>64</v>
      </c>
      <c r="C1217" t="s">
        <v>125</v>
      </c>
      <c r="D1217">
        <v>62554</v>
      </c>
      <c r="E1217">
        <v>1</v>
      </c>
      <c r="F1217">
        <v>217</v>
      </c>
      <c r="G1217">
        <v>72125</v>
      </c>
      <c r="H1217">
        <v>0</v>
      </c>
      <c r="I1217">
        <v>0</v>
      </c>
      <c r="J1217">
        <v>0</v>
      </c>
      <c r="K1217">
        <v>0</v>
      </c>
      <c r="L1217">
        <v>0</v>
      </c>
      <c r="M1217">
        <v>0</v>
      </c>
      <c r="N1217">
        <v>1217</v>
      </c>
      <c r="O1217">
        <v>12694</v>
      </c>
      <c r="P1217">
        <v>1356</v>
      </c>
      <c r="Q1217">
        <v>171</v>
      </c>
      <c r="R1217">
        <v>20024</v>
      </c>
      <c r="S1217">
        <v>5379</v>
      </c>
      <c r="T1217">
        <v>0</v>
      </c>
      <c r="U1217">
        <v>0</v>
      </c>
      <c r="V1217">
        <v>73342</v>
      </c>
      <c r="W1217">
        <v>112966</v>
      </c>
      <c r="X1217" t="s">
        <v>42</v>
      </c>
      <c r="Y1217" t="s">
        <v>43</v>
      </c>
      <c r="Z1217">
        <v>100</v>
      </c>
      <c r="AA1217" t="s">
        <v>35</v>
      </c>
      <c r="AB1217" t="s">
        <v>35</v>
      </c>
      <c r="AC1217">
        <v>0</v>
      </c>
      <c r="AD1217" t="s">
        <v>35</v>
      </c>
      <c r="AE1217" t="s">
        <v>35</v>
      </c>
      <c r="AF1217">
        <v>0</v>
      </c>
    </row>
    <row r="1218" spans="1:32" x14ac:dyDescent="0.25">
      <c r="A1218" t="s">
        <v>119</v>
      </c>
      <c r="B1218" t="s">
        <v>64</v>
      </c>
      <c r="C1218" t="s">
        <v>125</v>
      </c>
      <c r="D1218">
        <v>417041</v>
      </c>
      <c r="E1218">
        <v>1</v>
      </c>
      <c r="F1218">
        <v>217</v>
      </c>
      <c r="G1218">
        <v>72125</v>
      </c>
      <c r="H1218">
        <v>0</v>
      </c>
      <c r="I1218">
        <v>0</v>
      </c>
      <c r="J1218">
        <v>0</v>
      </c>
      <c r="K1218">
        <v>0</v>
      </c>
      <c r="L1218">
        <v>0</v>
      </c>
      <c r="M1218">
        <v>0</v>
      </c>
      <c r="N1218">
        <v>2087</v>
      </c>
      <c r="O1218">
        <v>16515</v>
      </c>
      <c r="P1218">
        <v>699</v>
      </c>
      <c r="Q1218">
        <v>171</v>
      </c>
      <c r="R1218">
        <v>20265</v>
      </c>
      <c r="S1218">
        <v>5132</v>
      </c>
      <c r="T1218">
        <v>0</v>
      </c>
      <c r="U1218">
        <v>2300</v>
      </c>
      <c r="V1218">
        <v>74212</v>
      </c>
      <c r="W1218">
        <v>119294</v>
      </c>
      <c r="X1218" t="s">
        <v>42</v>
      </c>
      <c r="Y1218" t="s">
        <v>43</v>
      </c>
      <c r="Z1218">
        <v>100</v>
      </c>
      <c r="AA1218" t="s">
        <v>35</v>
      </c>
      <c r="AB1218" t="s">
        <v>35</v>
      </c>
      <c r="AC1218">
        <v>0</v>
      </c>
      <c r="AD1218" t="s">
        <v>35</v>
      </c>
      <c r="AE1218" t="s">
        <v>35</v>
      </c>
      <c r="AF1218">
        <v>0</v>
      </c>
    </row>
    <row r="1219" spans="1:32" x14ac:dyDescent="0.25">
      <c r="A1219" t="s">
        <v>66</v>
      </c>
      <c r="B1219" t="s">
        <v>83</v>
      </c>
      <c r="C1219" t="s">
        <v>334</v>
      </c>
      <c r="D1219">
        <v>43907</v>
      </c>
      <c r="E1219">
        <v>1</v>
      </c>
      <c r="F1219">
        <v>208</v>
      </c>
      <c r="G1219">
        <v>72064</v>
      </c>
      <c r="H1219">
        <v>0</v>
      </c>
      <c r="I1219">
        <v>3178</v>
      </c>
      <c r="J1219">
        <v>0</v>
      </c>
      <c r="K1219">
        <v>0</v>
      </c>
      <c r="L1219">
        <v>0</v>
      </c>
      <c r="M1219">
        <v>0</v>
      </c>
      <c r="N1219">
        <v>2741</v>
      </c>
      <c r="O1219">
        <v>5290</v>
      </c>
      <c r="P1219">
        <v>0</v>
      </c>
      <c r="Q1219">
        <v>32</v>
      </c>
      <c r="R1219">
        <v>19505</v>
      </c>
      <c r="S1219">
        <v>5338</v>
      </c>
      <c r="T1219">
        <v>0</v>
      </c>
      <c r="U1219">
        <v>0</v>
      </c>
      <c r="V1219">
        <v>77983</v>
      </c>
      <c r="W1219">
        <v>108148</v>
      </c>
      <c r="X1219" t="s">
        <v>33</v>
      </c>
      <c r="Y1219" t="s">
        <v>34</v>
      </c>
      <c r="Z1219">
        <v>100</v>
      </c>
      <c r="AA1219" t="s">
        <v>35</v>
      </c>
      <c r="AB1219" t="s">
        <v>35</v>
      </c>
      <c r="AC1219">
        <v>0</v>
      </c>
      <c r="AD1219" t="s">
        <v>35</v>
      </c>
      <c r="AE1219" t="s">
        <v>35</v>
      </c>
      <c r="AF1219">
        <v>0</v>
      </c>
    </row>
    <row r="1220" spans="1:32" x14ac:dyDescent="0.25">
      <c r="A1220" t="s">
        <v>228</v>
      </c>
      <c r="B1220" t="s">
        <v>83</v>
      </c>
      <c r="C1220" t="s">
        <v>229</v>
      </c>
      <c r="D1220">
        <v>45797</v>
      </c>
      <c r="E1220">
        <v>1</v>
      </c>
      <c r="F1220">
        <v>186</v>
      </c>
      <c r="G1220">
        <v>72060</v>
      </c>
      <c r="H1220">
        <v>0</v>
      </c>
      <c r="I1220">
        <v>3430</v>
      </c>
      <c r="J1220">
        <v>0</v>
      </c>
      <c r="K1220">
        <v>0</v>
      </c>
      <c r="L1220">
        <v>0</v>
      </c>
      <c r="M1220">
        <v>730</v>
      </c>
      <c r="N1220">
        <v>135</v>
      </c>
      <c r="O1220">
        <v>0</v>
      </c>
      <c r="P1220">
        <v>166</v>
      </c>
      <c r="Q1220">
        <v>185</v>
      </c>
      <c r="R1220">
        <v>9718</v>
      </c>
      <c r="S1220">
        <v>5764</v>
      </c>
      <c r="T1220">
        <v>0</v>
      </c>
      <c r="U1220">
        <v>0</v>
      </c>
      <c r="V1220">
        <v>76355</v>
      </c>
      <c r="W1220">
        <v>92188</v>
      </c>
      <c r="X1220" t="s">
        <v>33</v>
      </c>
      <c r="Y1220" t="s">
        <v>34</v>
      </c>
      <c r="Z1220">
        <v>100</v>
      </c>
      <c r="AA1220" t="s">
        <v>35</v>
      </c>
      <c r="AB1220" t="s">
        <v>35</v>
      </c>
      <c r="AC1220">
        <v>0</v>
      </c>
      <c r="AD1220" t="s">
        <v>35</v>
      </c>
      <c r="AE1220" t="s">
        <v>35</v>
      </c>
      <c r="AF1220">
        <v>0</v>
      </c>
    </row>
    <row r="1221" spans="1:32" x14ac:dyDescent="0.25">
      <c r="A1221" t="s">
        <v>228</v>
      </c>
      <c r="B1221" t="s">
        <v>83</v>
      </c>
      <c r="C1221" t="s">
        <v>229</v>
      </c>
      <c r="D1221">
        <v>57786</v>
      </c>
      <c r="E1221">
        <v>1</v>
      </c>
      <c r="F1221">
        <v>186</v>
      </c>
      <c r="G1221">
        <v>72060</v>
      </c>
      <c r="H1221">
        <v>0</v>
      </c>
      <c r="I1221">
        <v>0</v>
      </c>
      <c r="J1221">
        <v>0</v>
      </c>
      <c r="K1221">
        <v>0</v>
      </c>
      <c r="L1221">
        <v>0</v>
      </c>
      <c r="M1221">
        <v>680</v>
      </c>
      <c r="N1221">
        <v>0</v>
      </c>
      <c r="O1221">
        <v>0</v>
      </c>
      <c r="P1221">
        <v>166</v>
      </c>
      <c r="Q1221">
        <v>178</v>
      </c>
      <c r="R1221">
        <v>9274</v>
      </c>
      <c r="S1221">
        <v>5565</v>
      </c>
      <c r="T1221">
        <v>0</v>
      </c>
      <c r="U1221">
        <v>0</v>
      </c>
      <c r="V1221">
        <v>72740</v>
      </c>
      <c r="W1221">
        <v>87923</v>
      </c>
      <c r="X1221" t="s">
        <v>45</v>
      </c>
      <c r="Y1221" t="s">
        <v>46</v>
      </c>
      <c r="Z1221">
        <v>100</v>
      </c>
      <c r="AA1221" t="s">
        <v>35</v>
      </c>
      <c r="AB1221" t="s">
        <v>35</v>
      </c>
      <c r="AC1221">
        <v>0</v>
      </c>
      <c r="AD1221" t="s">
        <v>35</v>
      </c>
      <c r="AE1221" t="s">
        <v>35</v>
      </c>
      <c r="AF1221">
        <v>0</v>
      </c>
    </row>
    <row r="1222" spans="1:32" x14ac:dyDescent="0.25">
      <c r="A1222" t="s">
        <v>245</v>
      </c>
      <c r="B1222" t="s">
        <v>83</v>
      </c>
      <c r="C1222" t="s">
        <v>246</v>
      </c>
      <c r="D1222">
        <v>60924</v>
      </c>
      <c r="E1222">
        <v>1</v>
      </c>
      <c r="F1222">
        <v>182</v>
      </c>
      <c r="G1222">
        <v>72034</v>
      </c>
      <c r="H1222">
        <v>0</v>
      </c>
      <c r="I1222">
        <v>0</v>
      </c>
      <c r="J1222">
        <v>0</v>
      </c>
      <c r="K1222">
        <v>0</v>
      </c>
      <c r="L1222">
        <v>0</v>
      </c>
      <c r="M1222">
        <v>0</v>
      </c>
      <c r="N1222">
        <v>1925</v>
      </c>
      <c r="O1222">
        <v>7823</v>
      </c>
      <c r="P1222">
        <v>672</v>
      </c>
      <c r="Q1222">
        <v>33</v>
      </c>
      <c r="R1222">
        <v>21534</v>
      </c>
      <c r="S1222">
        <v>4011</v>
      </c>
      <c r="T1222">
        <v>0</v>
      </c>
      <c r="U1222">
        <v>0</v>
      </c>
      <c r="V1222">
        <v>73959</v>
      </c>
      <c r="W1222">
        <v>108032</v>
      </c>
      <c r="X1222" t="s">
        <v>33</v>
      </c>
      <c r="Y1222" t="s">
        <v>34</v>
      </c>
      <c r="Z1222">
        <v>50</v>
      </c>
      <c r="AA1222" t="s">
        <v>37</v>
      </c>
      <c r="AB1222" t="s">
        <v>38</v>
      </c>
      <c r="AC1222">
        <v>50</v>
      </c>
      <c r="AD1222" t="s">
        <v>35</v>
      </c>
      <c r="AE1222" t="s">
        <v>35</v>
      </c>
      <c r="AF1222">
        <v>0</v>
      </c>
    </row>
    <row r="1223" spans="1:32" x14ac:dyDescent="0.25">
      <c r="A1223" t="s">
        <v>106</v>
      </c>
      <c r="B1223" t="s">
        <v>83</v>
      </c>
      <c r="C1223" t="s">
        <v>107</v>
      </c>
      <c r="D1223">
        <v>57259</v>
      </c>
      <c r="E1223">
        <v>1</v>
      </c>
      <c r="F1223">
        <v>187</v>
      </c>
      <c r="G1223">
        <v>72017</v>
      </c>
      <c r="H1223">
        <v>0</v>
      </c>
      <c r="I1223">
        <v>0</v>
      </c>
      <c r="J1223">
        <v>0</v>
      </c>
      <c r="K1223">
        <v>0</v>
      </c>
      <c r="L1223">
        <v>0</v>
      </c>
      <c r="M1223">
        <v>22</v>
      </c>
      <c r="N1223">
        <v>128</v>
      </c>
      <c r="O1223">
        <v>15558</v>
      </c>
      <c r="P1223">
        <v>204</v>
      </c>
      <c r="Q1223">
        <v>157</v>
      </c>
      <c r="R1223">
        <v>9201</v>
      </c>
      <c r="S1223">
        <v>5242</v>
      </c>
      <c r="T1223">
        <v>0</v>
      </c>
      <c r="U1223">
        <v>0</v>
      </c>
      <c r="V1223">
        <v>72167</v>
      </c>
      <c r="W1223">
        <v>102529</v>
      </c>
      <c r="X1223" t="s">
        <v>33</v>
      </c>
      <c r="Y1223" t="s">
        <v>34</v>
      </c>
      <c r="Z1223">
        <v>100</v>
      </c>
      <c r="AA1223" t="s">
        <v>35</v>
      </c>
      <c r="AB1223" t="s">
        <v>35</v>
      </c>
      <c r="AC1223">
        <v>0</v>
      </c>
      <c r="AD1223" t="s">
        <v>35</v>
      </c>
      <c r="AE1223" t="s">
        <v>35</v>
      </c>
      <c r="AF1223">
        <v>0</v>
      </c>
    </row>
    <row r="1224" spans="1:32" x14ac:dyDescent="0.25">
      <c r="A1224" t="s">
        <v>106</v>
      </c>
      <c r="B1224" t="s">
        <v>83</v>
      </c>
      <c r="C1224" t="s">
        <v>107</v>
      </c>
      <c r="D1224">
        <v>58163</v>
      </c>
      <c r="E1224">
        <v>1</v>
      </c>
      <c r="F1224">
        <v>187</v>
      </c>
      <c r="G1224">
        <v>72017</v>
      </c>
      <c r="H1224">
        <v>4939</v>
      </c>
      <c r="I1224">
        <v>0</v>
      </c>
      <c r="J1224">
        <v>0</v>
      </c>
      <c r="K1224">
        <v>0</v>
      </c>
      <c r="L1224">
        <v>0</v>
      </c>
      <c r="M1224">
        <v>22</v>
      </c>
      <c r="N1224">
        <v>150</v>
      </c>
      <c r="O1224">
        <v>15558</v>
      </c>
      <c r="P1224">
        <v>828</v>
      </c>
      <c r="Q1224">
        <v>157</v>
      </c>
      <c r="R1224">
        <v>9834</v>
      </c>
      <c r="S1224">
        <v>5361</v>
      </c>
      <c r="T1224">
        <v>0</v>
      </c>
      <c r="U1224">
        <v>0</v>
      </c>
      <c r="V1224">
        <v>77128</v>
      </c>
      <c r="W1224">
        <v>108866</v>
      </c>
      <c r="X1224" t="s">
        <v>33</v>
      </c>
      <c r="Y1224" t="s">
        <v>34</v>
      </c>
      <c r="Z1224">
        <v>100</v>
      </c>
      <c r="AA1224" t="s">
        <v>35</v>
      </c>
      <c r="AB1224" t="s">
        <v>35</v>
      </c>
      <c r="AC1224">
        <v>0</v>
      </c>
      <c r="AD1224" t="s">
        <v>35</v>
      </c>
      <c r="AE1224" t="s">
        <v>35</v>
      </c>
      <c r="AF1224">
        <v>0</v>
      </c>
    </row>
    <row r="1225" spans="1:32" x14ac:dyDescent="0.25">
      <c r="A1225" t="s">
        <v>106</v>
      </c>
      <c r="B1225" t="s">
        <v>83</v>
      </c>
      <c r="C1225" t="s">
        <v>107</v>
      </c>
      <c r="D1225">
        <v>56468</v>
      </c>
      <c r="E1225">
        <v>1</v>
      </c>
      <c r="F1225">
        <v>187</v>
      </c>
      <c r="G1225">
        <v>72017</v>
      </c>
      <c r="H1225">
        <v>0</v>
      </c>
      <c r="I1225">
        <v>0</v>
      </c>
      <c r="J1225">
        <v>0</v>
      </c>
      <c r="K1225">
        <v>0</v>
      </c>
      <c r="L1225">
        <v>0</v>
      </c>
      <c r="M1225">
        <v>0</v>
      </c>
      <c r="N1225">
        <v>320</v>
      </c>
      <c r="O1225">
        <v>15558</v>
      </c>
      <c r="P1225">
        <v>828</v>
      </c>
      <c r="Q1225">
        <v>157</v>
      </c>
      <c r="R1225">
        <v>9223</v>
      </c>
      <c r="S1225">
        <v>5469</v>
      </c>
      <c r="T1225">
        <v>0</v>
      </c>
      <c r="U1225">
        <v>0</v>
      </c>
      <c r="V1225">
        <v>72337</v>
      </c>
      <c r="W1225">
        <v>103572</v>
      </c>
      <c r="X1225" t="s">
        <v>33</v>
      </c>
      <c r="Y1225" t="s">
        <v>34</v>
      </c>
      <c r="Z1225">
        <v>100</v>
      </c>
      <c r="AA1225" t="s">
        <v>35</v>
      </c>
      <c r="AB1225" t="s">
        <v>35</v>
      </c>
      <c r="AC1225">
        <v>0</v>
      </c>
      <c r="AD1225" t="s">
        <v>35</v>
      </c>
      <c r="AE1225" t="s">
        <v>35</v>
      </c>
      <c r="AF1225">
        <v>0</v>
      </c>
    </row>
    <row r="1226" spans="1:32" x14ac:dyDescent="0.25">
      <c r="A1226" t="s">
        <v>294</v>
      </c>
      <c r="B1226" t="s">
        <v>83</v>
      </c>
      <c r="C1226" t="s">
        <v>295</v>
      </c>
      <c r="D1226">
        <v>60320</v>
      </c>
      <c r="E1226">
        <v>1</v>
      </c>
      <c r="F1226">
        <v>185</v>
      </c>
      <c r="G1226">
        <v>71950</v>
      </c>
      <c r="H1226">
        <v>1945</v>
      </c>
      <c r="I1226">
        <v>3435</v>
      </c>
      <c r="J1226">
        <v>0</v>
      </c>
      <c r="K1226">
        <v>0</v>
      </c>
      <c r="L1226">
        <v>0</v>
      </c>
      <c r="M1226">
        <v>0</v>
      </c>
      <c r="N1226">
        <v>1382</v>
      </c>
      <c r="O1226">
        <v>0</v>
      </c>
      <c r="P1226">
        <v>1005</v>
      </c>
      <c r="Q1226">
        <v>271</v>
      </c>
      <c r="R1226">
        <v>13381</v>
      </c>
      <c r="S1226">
        <v>6031</v>
      </c>
      <c r="T1226">
        <v>0</v>
      </c>
      <c r="U1226">
        <v>24</v>
      </c>
      <c r="V1226">
        <v>78712</v>
      </c>
      <c r="W1226">
        <v>99424</v>
      </c>
      <c r="X1226" t="s">
        <v>39</v>
      </c>
      <c r="Y1226" t="s">
        <v>40</v>
      </c>
      <c r="Z1226">
        <v>100</v>
      </c>
      <c r="AA1226" t="s">
        <v>35</v>
      </c>
      <c r="AB1226" t="s">
        <v>35</v>
      </c>
      <c r="AC1226">
        <v>0</v>
      </c>
      <c r="AD1226" t="s">
        <v>35</v>
      </c>
      <c r="AE1226" t="s">
        <v>35</v>
      </c>
      <c r="AF1226">
        <v>0</v>
      </c>
    </row>
    <row r="1227" spans="1:32" x14ac:dyDescent="0.25">
      <c r="A1227" t="s">
        <v>119</v>
      </c>
      <c r="B1227" t="s">
        <v>83</v>
      </c>
      <c r="C1227" t="s">
        <v>120</v>
      </c>
      <c r="D1227">
        <v>43408</v>
      </c>
      <c r="E1227">
        <v>1</v>
      </c>
      <c r="F1227">
        <v>190</v>
      </c>
      <c r="G1227">
        <v>71942</v>
      </c>
      <c r="H1227">
        <v>0</v>
      </c>
      <c r="I1227">
        <v>0</v>
      </c>
      <c r="J1227">
        <v>0</v>
      </c>
      <c r="K1227">
        <v>0</v>
      </c>
      <c r="L1227">
        <v>0</v>
      </c>
      <c r="M1227">
        <v>112</v>
      </c>
      <c r="N1227">
        <v>9165</v>
      </c>
      <c r="O1227">
        <v>6756</v>
      </c>
      <c r="P1227">
        <v>321</v>
      </c>
      <c r="Q1227">
        <v>160</v>
      </c>
      <c r="R1227">
        <v>9187</v>
      </c>
      <c r="S1227">
        <v>6064</v>
      </c>
      <c r="T1227">
        <v>0</v>
      </c>
      <c r="U1227">
        <v>243</v>
      </c>
      <c r="V1227">
        <v>81219</v>
      </c>
      <c r="W1227">
        <v>103950</v>
      </c>
      <c r="X1227" t="s">
        <v>33</v>
      </c>
      <c r="Y1227" t="s">
        <v>34</v>
      </c>
      <c r="Z1227">
        <v>100</v>
      </c>
      <c r="AA1227" t="s">
        <v>35</v>
      </c>
      <c r="AB1227" t="s">
        <v>35</v>
      </c>
      <c r="AC1227">
        <v>0</v>
      </c>
      <c r="AD1227" t="s">
        <v>35</v>
      </c>
      <c r="AE1227" t="s">
        <v>35</v>
      </c>
      <c r="AF1227">
        <v>0</v>
      </c>
    </row>
    <row r="1228" spans="1:32" x14ac:dyDescent="0.25">
      <c r="A1228" t="s">
        <v>320</v>
      </c>
      <c r="B1228" t="s">
        <v>83</v>
      </c>
      <c r="C1228" t="s">
        <v>321</v>
      </c>
      <c r="D1228">
        <v>62815</v>
      </c>
      <c r="E1228">
        <v>1</v>
      </c>
      <c r="F1228">
        <v>186</v>
      </c>
      <c r="G1228">
        <v>71915</v>
      </c>
      <c r="H1228">
        <v>0</v>
      </c>
      <c r="I1228">
        <v>9319</v>
      </c>
      <c r="J1228">
        <v>0</v>
      </c>
      <c r="K1228">
        <v>0</v>
      </c>
      <c r="L1228">
        <v>0</v>
      </c>
      <c r="M1228">
        <v>0</v>
      </c>
      <c r="N1228">
        <v>0</v>
      </c>
      <c r="O1228">
        <v>12974</v>
      </c>
      <c r="P1228">
        <v>0</v>
      </c>
      <c r="Q1228">
        <v>5</v>
      </c>
      <c r="R1228">
        <v>10742</v>
      </c>
      <c r="S1228">
        <v>6503</v>
      </c>
      <c r="T1228">
        <v>0</v>
      </c>
      <c r="U1228">
        <v>0</v>
      </c>
      <c r="V1228">
        <v>81234</v>
      </c>
      <c r="W1228">
        <v>111458</v>
      </c>
      <c r="X1228" t="s">
        <v>33</v>
      </c>
      <c r="Y1228" t="s">
        <v>34</v>
      </c>
      <c r="Z1228">
        <v>100</v>
      </c>
      <c r="AA1228" t="s">
        <v>35</v>
      </c>
      <c r="AB1228" t="s">
        <v>35</v>
      </c>
      <c r="AC1228">
        <v>0</v>
      </c>
      <c r="AD1228" t="s">
        <v>35</v>
      </c>
      <c r="AE1228" t="s">
        <v>35</v>
      </c>
      <c r="AF1228">
        <v>0</v>
      </c>
    </row>
    <row r="1229" spans="1:32" x14ac:dyDescent="0.25">
      <c r="A1229" t="s">
        <v>320</v>
      </c>
      <c r="B1229" t="s">
        <v>83</v>
      </c>
      <c r="C1229" t="s">
        <v>321</v>
      </c>
      <c r="D1229">
        <v>55599</v>
      </c>
      <c r="E1229">
        <v>1</v>
      </c>
      <c r="F1229">
        <v>186</v>
      </c>
      <c r="G1229">
        <v>71913</v>
      </c>
      <c r="H1229">
        <v>348</v>
      </c>
      <c r="I1229">
        <v>0</v>
      </c>
      <c r="J1229">
        <v>0</v>
      </c>
      <c r="K1229">
        <v>0</v>
      </c>
      <c r="L1229">
        <v>0</v>
      </c>
      <c r="M1229">
        <v>0</v>
      </c>
      <c r="N1229">
        <v>0</v>
      </c>
      <c r="O1229">
        <v>0</v>
      </c>
      <c r="P1229">
        <v>0</v>
      </c>
      <c r="Q1229">
        <v>5</v>
      </c>
      <c r="R1229">
        <v>9341</v>
      </c>
      <c r="S1229">
        <v>5311</v>
      </c>
      <c r="T1229">
        <v>0</v>
      </c>
      <c r="U1229">
        <v>0</v>
      </c>
      <c r="V1229">
        <v>72261</v>
      </c>
      <c r="W1229">
        <v>86918</v>
      </c>
      <c r="X1229" t="s">
        <v>33</v>
      </c>
      <c r="Y1229" t="s">
        <v>34</v>
      </c>
      <c r="Z1229">
        <v>100</v>
      </c>
      <c r="AA1229" t="s">
        <v>35</v>
      </c>
      <c r="AB1229" t="s">
        <v>35</v>
      </c>
      <c r="AC1229">
        <v>0</v>
      </c>
      <c r="AD1229" t="s">
        <v>35</v>
      </c>
      <c r="AE1229" t="s">
        <v>35</v>
      </c>
      <c r="AF1229">
        <v>0</v>
      </c>
    </row>
    <row r="1230" spans="1:32" x14ac:dyDescent="0.25">
      <c r="A1230" t="s">
        <v>72</v>
      </c>
      <c r="B1230" t="s">
        <v>83</v>
      </c>
      <c r="C1230" t="s">
        <v>164</v>
      </c>
      <c r="D1230">
        <v>39263</v>
      </c>
      <c r="E1230">
        <v>1</v>
      </c>
      <c r="F1230">
        <v>188</v>
      </c>
      <c r="G1230">
        <v>71886</v>
      </c>
      <c r="H1230">
        <v>0</v>
      </c>
      <c r="I1230">
        <v>0</v>
      </c>
      <c r="J1230">
        <v>0</v>
      </c>
      <c r="K1230">
        <v>0</v>
      </c>
      <c r="L1230">
        <v>0</v>
      </c>
      <c r="M1230">
        <v>0</v>
      </c>
      <c r="N1230">
        <v>270</v>
      </c>
      <c r="O1230">
        <v>0</v>
      </c>
      <c r="P1230">
        <v>0</v>
      </c>
      <c r="Q1230">
        <v>275</v>
      </c>
      <c r="R1230">
        <v>9165</v>
      </c>
      <c r="S1230">
        <v>5520</v>
      </c>
      <c r="T1230">
        <v>0</v>
      </c>
      <c r="U1230">
        <v>195</v>
      </c>
      <c r="V1230">
        <v>72156</v>
      </c>
      <c r="W1230">
        <v>87311</v>
      </c>
      <c r="X1230" t="s">
        <v>33</v>
      </c>
      <c r="Y1230" t="s">
        <v>34</v>
      </c>
      <c r="Z1230">
        <v>100</v>
      </c>
      <c r="AA1230" t="s">
        <v>35</v>
      </c>
      <c r="AB1230" t="s">
        <v>35</v>
      </c>
      <c r="AC1230">
        <v>0</v>
      </c>
      <c r="AD1230" t="s">
        <v>35</v>
      </c>
      <c r="AE1230" t="s">
        <v>35</v>
      </c>
      <c r="AF1230">
        <v>0</v>
      </c>
    </row>
    <row r="1231" spans="1:32" x14ac:dyDescent="0.25">
      <c r="A1231" t="s">
        <v>320</v>
      </c>
      <c r="B1231" t="s">
        <v>83</v>
      </c>
      <c r="C1231" t="s">
        <v>321</v>
      </c>
      <c r="D1231">
        <v>423519</v>
      </c>
      <c r="E1231">
        <v>1</v>
      </c>
      <c r="F1231">
        <v>186</v>
      </c>
      <c r="G1231">
        <v>71878</v>
      </c>
      <c r="H1231">
        <v>584</v>
      </c>
      <c r="I1231">
        <v>0</v>
      </c>
      <c r="J1231">
        <v>0</v>
      </c>
      <c r="K1231">
        <v>0</v>
      </c>
      <c r="L1231">
        <v>0</v>
      </c>
      <c r="M1231">
        <v>0</v>
      </c>
      <c r="N1231">
        <v>2706</v>
      </c>
      <c r="O1231">
        <v>0</v>
      </c>
      <c r="P1231">
        <v>0</v>
      </c>
      <c r="Q1231">
        <v>5</v>
      </c>
      <c r="R1231">
        <v>9367</v>
      </c>
      <c r="S1231">
        <v>5827</v>
      </c>
      <c r="T1231">
        <v>0</v>
      </c>
      <c r="U1231">
        <v>0</v>
      </c>
      <c r="V1231">
        <v>75168</v>
      </c>
      <c r="W1231">
        <v>90367</v>
      </c>
      <c r="X1231" t="s">
        <v>33</v>
      </c>
      <c r="Y1231" t="s">
        <v>34</v>
      </c>
      <c r="Z1231">
        <v>100</v>
      </c>
      <c r="AA1231" t="s">
        <v>35</v>
      </c>
      <c r="AB1231" t="s">
        <v>35</v>
      </c>
      <c r="AC1231">
        <v>0</v>
      </c>
      <c r="AD1231" t="s">
        <v>35</v>
      </c>
      <c r="AE1231" t="s">
        <v>35</v>
      </c>
      <c r="AF1231">
        <v>0</v>
      </c>
    </row>
    <row r="1232" spans="1:32" x14ac:dyDescent="0.25">
      <c r="A1232" t="s">
        <v>320</v>
      </c>
      <c r="B1232" t="s">
        <v>123</v>
      </c>
      <c r="C1232" t="s">
        <v>385</v>
      </c>
      <c r="D1232">
        <v>60664</v>
      </c>
      <c r="E1232">
        <v>1</v>
      </c>
      <c r="F1232">
        <v>183</v>
      </c>
      <c r="G1232">
        <v>71802</v>
      </c>
      <c r="H1232">
        <v>0</v>
      </c>
      <c r="I1232">
        <v>0</v>
      </c>
      <c r="J1232">
        <v>0</v>
      </c>
      <c r="K1232">
        <v>0</v>
      </c>
      <c r="L1232">
        <v>0</v>
      </c>
      <c r="M1232">
        <v>0</v>
      </c>
      <c r="N1232">
        <v>0</v>
      </c>
      <c r="O1232">
        <v>8663</v>
      </c>
      <c r="P1232">
        <v>0</v>
      </c>
      <c r="Q1232">
        <v>0</v>
      </c>
      <c r="R1232">
        <v>29905</v>
      </c>
      <c r="S1232">
        <v>5569</v>
      </c>
      <c r="T1232">
        <v>0</v>
      </c>
      <c r="U1232">
        <v>0</v>
      </c>
      <c r="V1232">
        <v>71802</v>
      </c>
      <c r="W1232">
        <v>115939</v>
      </c>
      <c r="X1232" t="s">
        <v>33</v>
      </c>
      <c r="Y1232" t="s">
        <v>34</v>
      </c>
      <c r="Z1232">
        <v>100</v>
      </c>
      <c r="AA1232" t="s">
        <v>35</v>
      </c>
      <c r="AB1232" t="s">
        <v>35</v>
      </c>
      <c r="AC1232">
        <v>0</v>
      </c>
      <c r="AD1232" t="s">
        <v>35</v>
      </c>
      <c r="AE1232" t="s">
        <v>35</v>
      </c>
      <c r="AF1232">
        <v>0</v>
      </c>
    </row>
    <row r="1233" spans="1:32" x14ac:dyDescent="0.25">
      <c r="A1233" t="s">
        <v>294</v>
      </c>
      <c r="B1233" t="s">
        <v>83</v>
      </c>
      <c r="C1233" t="s">
        <v>295</v>
      </c>
      <c r="D1233">
        <v>62313</v>
      </c>
      <c r="E1233">
        <v>1</v>
      </c>
      <c r="F1233">
        <v>185</v>
      </c>
      <c r="G1233">
        <v>71765</v>
      </c>
      <c r="H1233">
        <v>0</v>
      </c>
      <c r="I1233">
        <v>3532</v>
      </c>
      <c r="J1233">
        <v>0</v>
      </c>
      <c r="K1233">
        <v>0</v>
      </c>
      <c r="L1233">
        <v>0</v>
      </c>
      <c r="M1233">
        <v>0</v>
      </c>
      <c r="N1233">
        <v>1382</v>
      </c>
      <c r="O1233">
        <v>5626</v>
      </c>
      <c r="P1233">
        <v>309</v>
      </c>
      <c r="Q1233">
        <v>265</v>
      </c>
      <c r="R1233">
        <v>12960</v>
      </c>
      <c r="S1233">
        <v>5647</v>
      </c>
      <c r="T1233">
        <v>0</v>
      </c>
      <c r="U1233">
        <v>24</v>
      </c>
      <c r="V1233">
        <v>76679</v>
      </c>
      <c r="W1233">
        <v>101510</v>
      </c>
      <c r="X1233" t="s">
        <v>33</v>
      </c>
      <c r="Y1233" t="s">
        <v>34</v>
      </c>
      <c r="Z1233">
        <v>100</v>
      </c>
      <c r="AA1233" t="s">
        <v>35</v>
      </c>
      <c r="AB1233" t="s">
        <v>35</v>
      </c>
      <c r="AC1233">
        <v>0</v>
      </c>
      <c r="AD1233" t="s">
        <v>35</v>
      </c>
      <c r="AE1233" t="s">
        <v>35</v>
      </c>
      <c r="AF1233">
        <v>0</v>
      </c>
    </row>
    <row r="1234" spans="1:32" x14ac:dyDescent="0.25">
      <c r="A1234" t="s">
        <v>294</v>
      </c>
      <c r="B1234" t="s">
        <v>83</v>
      </c>
      <c r="C1234" t="s">
        <v>295</v>
      </c>
      <c r="D1234">
        <v>416651</v>
      </c>
      <c r="E1234">
        <v>1</v>
      </c>
      <c r="F1234">
        <v>185</v>
      </c>
      <c r="G1234">
        <v>71765</v>
      </c>
      <c r="H1234">
        <v>0</v>
      </c>
      <c r="I1234">
        <v>0</v>
      </c>
      <c r="J1234">
        <v>0</v>
      </c>
      <c r="K1234">
        <v>0</v>
      </c>
      <c r="L1234">
        <v>0</v>
      </c>
      <c r="M1234">
        <v>0</v>
      </c>
      <c r="N1234">
        <v>1401</v>
      </c>
      <c r="O1234">
        <v>18557</v>
      </c>
      <c r="P1234">
        <v>0</v>
      </c>
      <c r="Q1234">
        <v>265</v>
      </c>
      <c r="R1234">
        <v>12321</v>
      </c>
      <c r="S1234">
        <v>4869</v>
      </c>
      <c r="T1234">
        <v>0</v>
      </c>
      <c r="U1234">
        <v>24</v>
      </c>
      <c r="V1234">
        <v>73166</v>
      </c>
      <c r="W1234">
        <v>109202</v>
      </c>
      <c r="X1234" t="s">
        <v>33</v>
      </c>
      <c r="Y1234" t="s">
        <v>34</v>
      </c>
      <c r="Z1234">
        <v>100</v>
      </c>
      <c r="AA1234" t="s">
        <v>35</v>
      </c>
      <c r="AB1234" t="s">
        <v>35</v>
      </c>
      <c r="AC1234">
        <v>0</v>
      </c>
      <c r="AD1234" t="s">
        <v>35</v>
      </c>
      <c r="AE1234" t="s">
        <v>35</v>
      </c>
      <c r="AF1234">
        <v>0</v>
      </c>
    </row>
    <row r="1235" spans="1:32" x14ac:dyDescent="0.25">
      <c r="A1235" t="s">
        <v>119</v>
      </c>
      <c r="B1235" t="s">
        <v>64</v>
      </c>
      <c r="C1235" t="s">
        <v>125</v>
      </c>
      <c r="D1235">
        <v>50715</v>
      </c>
      <c r="E1235">
        <v>1</v>
      </c>
      <c r="F1235">
        <v>188</v>
      </c>
      <c r="G1235">
        <v>71761</v>
      </c>
      <c r="H1235">
        <v>0</v>
      </c>
      <c r="I1235">
        <v>0</v>
      </c>
      <c r="J1235">
        <v>0</v>
      </c>
      <c r="K1235">
        <v>0</v>
      </c>
      <c r="L1235">
        <v>0</v>
      </c>
      <c r="M1235">
        <v>179</v>
      </c>
      <c r="N1235">
        <v>5112</v>
      </c>
      <c r="O1235">
        <v>16515</v>
      </c>
      <c r="P1235">
        <v>699</v>
      </c>
      <c r="Q1235">
        <v>146</v>
      </c>
      <c r="R1235">
        <v>21072</v>
      </c>
      <c r="S1235">
        <v>5155</v>
      </c>
      <c r="T1235">
        <v>0</v>
      </c>
      <c r="U1235">
        <v>0</v>
      </c>
      <c r="V1235">
        <v>77052</v>
      </c>
      <c r="W1235">
        <v>120639</v>
      </c>
      <c r="X1235" t="s">
        <v>33</v>
      </c>
      <c r="Y1235" t="s">
        <v>34</v>
      </c>
      <c r="Z1235">
        <v>100</v>
      </c>
      <c r="AA1235" t="s">
        <v>35</v>
      </c>
      <c r="AB1235" t="s">
        <v>35</v>
      </c>
      <c r="AC1235">
        <v>0</v>
      </c>
      <c r="AD1235" t="s">
        <v>35</v>
      </c>
      <c r="AE1235" t="s">
        <v>35</v>
      </c>
      <c r="AF1235">
        <v>0</v>
      </c>
    </row>
    <row r="1236" spans="1:32" x14ac:dyDescent="0.25">
      <c r="A1236" t="s">
        <v>119</v>
      </c>
      <c r="B1236" t="s">
        <v>64</v>
      </c>
      <c r="C1236" t="s">
        <v>125</v>
      </c>
      <c r="D1236">
        <v>50627</v>
      </c>
      <c r="E1236">
        <v>1</v>
      </c>
      <c r="F1236">
        <v>188</v>
      </c>
      <c r="G1236">
        <v>71761</v>
      </c>
      <c r="H1236">
        <v>0</v>
      </c>
      <c r="I1236">
        <v>0</v>
      </c>
      <c r="J1236">
        <v>0</v>
      </c>
      <c r="K1236">
        <v>0</v>
      </c>
      <c r="L1236">
        <v>0</v>
      </c>
      <c r="M1236">
        <v>30</v>
      </c>
      <c r="N1236">
        <v>1371</v>
      </c>
      <c r="O1236">
        <v>16515</v>
      </c>
      <c r="P1236">
        <v>699</v>
      </c>
      <c r="Q1236">
        <v>146</v>
      </c>
      <c r="R1236">
        <v>20311</v>
      </c>
      <c r="S1236">
        <v>5068</v>
      </c>
      <c r="T1236">
        <v>0</v>
      </c>
      <c r="U1236">
        <v>0</v>
      </c>
      <c r="V1236">
        <v>73162</v>
      </c>
      <c r="W1236">
        <v>115901</v>
      </c>
      <c r="X1236" t="s">
        <v>33</v>
      </c>
      <c r="Y1236" t="s">
        <v>34</v>
      </c>
      <c r="Z1236">
        <v>100</v>
      </c>
      <c r="AA1236" t="s">
        <v>35</v>
      </c>
      <c r="AB1236" t="s">
        <v>35</v>
      </c>
      <c r="AC1236">
        <v>0</v>
      </c>
      <c r="AD1236" t="s">
        <v>35</v>
      </c>
      <c r="AE1236" t="s">
        <v>35</v>
      </c>
      <c r="AF1236">
        <v>0</v>
      </c>
    </row>
    <row r="1237" spans="1:32" x14ac:dyDescent="0.25">
      <c r="A1237" t="s">
        <v>119</v>
      </c>
      <c r="B1237" t="s">
        <v>64</v>
      </c>
      <c r="C1237" t="s">
        <v>125</v>
      </c>
      <c r="D1237">
        <v>48307</v>
      </c>
      <c r="E1237">
        <v>1</v>
      </c>
      <c r="F1237">
        <v>188</v>
      </c>
      <c r="G1237">
        <v>71761</v>
      </c>
      <c r="H1237">
        <v>0</v>
      </c>
      <c r="I1237">
        <v>1537</v>
      </c>
      <c r="J1237">
        <v>0</v>
      </c>
      <c r="K1237">
        <v>0</v>
      </c>
      <c r="L1237">
        <v>0</v>
      </c>
      <c r="M1237">
        <v>0</v>
      </c>
      <c r="N1237">
        <v>484</v>
      </c>
      <c r="O1237">
        <v>0</v>
      </c>
      <c r="P1237">
        <v>699</v>
      </c>
      <c r="Q1237">
        <v>146</v>
      </c>
      <c r="R1237">
        <v>20483</v>
      </c>
      <c r="S1237">
        <v>5563</v>
      </c>
      <c r="T1237">
        <v>0</v>
      </c>
      <c r="U1237">
        <v>0</v>
      </c>
      <c r="V1237">
        <v>73782</v>
      </c>
      <c r="W1237">
        <v>100673</v>
      </c>
      <c r="X1237" t="s">
        <v>33</v>
      </c>
      <c r="Y1237" t="s">
        <v>34</v>
      </c>
      <c r="Z1237">
        <v>100</v>
      </c>
      <c r="AA1237" t="s">
        <v>35</v>
      </c>
      <c r="AB1237" t="s">
        <v>35</v>
      </c>
      <c r="AC1237">
        <v>0</v>
      </c>
      <c r="AD1237" t="s">
        <v>35</v>
      </c>
      <c r="AE1237" t="s">
        <v>35</v>
      </c>
      <c r="AF1237">
        <v>0</v>
      </c>
    </row>
    <row r="1238" spans="1:32" x14ac:dyDescent="0.25">
      <c r="A1238" t="s">
        <v>119</v>
      </c>
      <c r="B1238" t="s">
        <v>64</v>
      </c>
      <c r="C1238" t="s">
        <v>125</v>
      </c>
      <c r="D1238">
        <v>53884</v>
      </c>
      <c r="E1238">
        <v>1</v>
      </c>
      <c r="F1238">
        <v>188</v>
      </c>
      <c r="G1238">
        <v>71761</v>
      </c>
      <c r="H1238">
        <v>0</v>
      </c>
      <c r="I1238">
        <v>300</v>
      </c>
      <c r="J1238">
        <v>0</v>
      </c>
      <c r="K1238">
        <v>0</v>
      </c>
      <c r="L1238">
        <v>0</v>
      </c>
      <c r="M1238">
        <v>210</v>
      </c>
      <c r="N1238">
        <v>979</v>
      </c>
      <c r="O1238">
        <v>16515</v>
      </c>
      <c r="P1238">
        <v>699</v>
      </c>
      <c r="Q1238">
        <v>146</v>
      </c>
      <c r="R1238">
        <v>20306</v>
      </c>
      <c r="S1238">
        <v>5075</v>
      </c>
      <c r="T1238">
        <v>0</v>
      </c>
      <c r="U1238">
        <v>0</v>
      </c>
      <c r="V1238">
        <v>73250</v>
      </c>
      <c r="W1238">
        <v>115991</v>
      </c>
      <c r="X1238" t="s">
        <v>33</v>
      </c>
      <c r="Y1238" t="s">
        <v>34</v>
      </c>
      <c r="Z1238">
        <v>100</v>
      </c>
      <c r="AA1238" t="s">
        <v>35</v>
      </c>
      <c r="AB1238" t="s">
        <v>35</v>
      </c>
      <c r="AC1238">
        <v>0</v>
      </c>
      <c r="AD1238" t="s">
        <v>35</v>
      </c>
      <c r="AE1238" t="s">
        <v>35</v>
      </c>
      <c r="AF1238">
        <v>0</v>
      </c>
    </row>
    <row r="1239" spans="1:32" x14ac:dyDescent="0.25">
      <c r="A1239" t="s">
        <v>119</v>
      </c>
      <c r="B1239" t="s">
        <v>64</v>
      </c>
      <c r="C1239" t="s">
        <v>125</v>
      </c>
      <c r="D1239">
        <v>44747</v>
      </c>
      <c r="E1239">
        <v>1</v>
      </c>
      <c r="F1239">
        <v>188</v>
      </c>
      <c r="G1239">
        <v>71761</v>
      </c>
      <c r="H1239">
        <v>0</v>
      </c>
      <c r="I1239">
        <v>0</v>
      </c>
      <c r="J1239">
        <v>0</v>
      </c>
      <c r="K1239">
        <v>0</v>
      </c>
      <c r="L1239">
        <v>0</v>
      </c>
      <c r="M1239">
        <v>23</v>
      </c>
      <c r="N1239">
        <v>1569</v>
      </c>
      <c r="O1239">
        <v>16515</v>
      </c>
      <c r="P1239">
        <v>699</v>
      </c>
      <c r="Q1239">
        <v>146</v>
      </c>
      <c r="R1239">
        <v>20364</v>
      </c>
      <c r="S1239">
        <v>5094</v>
      </c>
      <c r="T1239">
        <v>0</v>
      </c>
      <c r="U1239">
        <v>0</v>
      </c>
      <c r="V1239">
        <v>73353</v>
      </c>
      <c r="W1239">
        <v>116171</v>
      </c>
      <c r="X1239" t="s">
        <v>33</v>
      </c>
      <c r="Y1239" t="s">
        <v>34</v>
      </c>
      <c r="Z1239">
        <v>100</v>
      </c>
      <c r="AA1239" t="s">
        <v>35</v>
      </c>
      <c r="AB1239" t="s">
        <v>35</v>
      </c>
      <c r="AC1239">
        <v>0</v>
      </c>
      <c r="AD1239" t="s">
        <v>35</v>
      </c>
      <c r="AE1239" t="s">
        <v>35</v>
      </c>
      <c r="AF1239">
        <v>0</v>
      </c>
    </row>
    <row r="1240" spans="1:32" x14ac:dyDescent="0.25">
      <c r="A1240" t="s">
        <v>320</v>
      </c>
      <c r="B1240" t="s">
        <v>123</v>
      </c>
      <c r="C1240" t="s">
        <v>385</v>
      </c>
      <c r="D1240">
        <v>42684</v>
      </c>
      <c r="E1240">
        <v>1</v>
      </c>
      <c r="F1240">
        <v>183</v>
      </c>
      <c r="G1240">
        <v>71760</v>
      </c>
      <c r="H1240">
        <v>0</v>
      </c>
      <c r="I1240">
        <v>7275</v>
      </c>
      <c r="J1240">
        <v>0</v>
      </c>
      <c r="K1240">
        <v>0</v>
      </c>
      <c r="L1240">
        <v>0</v>
      </c>
      <c r="M1240">
        <v>0</v>
      </c>
      <c r="N1240">
        <v>0</v>
      </c>
      <c r="O1240">
        <v>11261</v>
      </c>
      <c r="P1240">
        <v>0</v>
      </c>
      <c r="Q1240">
        <v>0</v>
      </c>
      <c r="R1240">
        <v>32886</v>
      </c>
      <c r="S1240">
        <v>5196</v>
      </c>
      <c r="T1240">
        <v>0</v>
      </c>
      <c r="U1240">
        <v>0</v>
      </c>
      <c r="V1240">
        <v>79035</v>
      </c>
      <c r="W1240">
        <v>128378</v>
      </c>
      <c r="X1240" t="s">
        <v>33</v>
      </c>
      <c r="Y1240" t="s">
        <v>34</v>
      </c>
      <c r="Z1240">
        <v>100</v>
      </c>
      <c r="AA1240" t="s">
        <v>35</v>
      </c>
      <c r="AB1240" t="s">
        <v>35</v>
      </c>
      <c r="AC1240">
        <v>0</v>
      </c>
      <c r="AD1240" t="s">
        <v>35</v>
      </c>
      <c r="AE1240" t="s">
        <v>35</v>
      </c>
      <c r="AF1240">
        <v>0</v>
      </c>
    </row>
    <row r="1241" spans="1:32" x14ac:dyDescent="0.25">
      <c r="A1241" t="s">
        <v>320</v>
      </c>
      <c r="B1241" t="s">
        <v>83</v>
      </c>
      <c r="C1241" t="s">
        <v>321</v>
      </c>
      <c r="D1241">
        <v>59721</v>
      </c>
      <c r="E1241">
        <v>1</v>
      </c>
      <c r="F1241">
        <v>186</v>
      </c>
      <c r="G1241">
        <v>71740</v>
      </c>
      <c r="H1241">
        <v>2608</v>
      </c>
      <c r="I1241">
        <v>0</v>
      </c>
      <c r="J1241">
        <v>0</v>
      </c>
      <c r="K1241">
        <v>0</v>
      </c>
      <c r="L1241">
        <v>0</v>
      </c>
      <c r="M1241">
        <v>0</v>
      </c>
      <c r="N1241">
        <v>0</v>
      </c>
      <c r="O1241">
        <v>16015</v>
      </c>
      <c r="P1241">
        <v>0</v>
      </c>
      <c r="Q1241">
        <v>5</v>
      </c>
      <c r="R1241">
        <v>9687</v>
      </c>
      <c r="S1241">
        <v>5254</v>
      </c>
      <c r="T1241">
        <v>0</v>
      </c>
      <c r="U1241">
        <v>0</v>
      </c>
      <c r="V1241">
        <v>74348</v>
      </c>
      <c r="W1241">
        <v>105309</v>
      </c>
      <c r="X1241" t="s">
        <v>33</v>
      </c>
      <c r="Y1241" t="s">
        <v>34</v>
      </c>
      <c r="Z1241">
        <v>100</v>
      </c>
      <c r="AA1241" t="s">
        <v>35</v>
      </c>
      <c r="AB1241" t="s">
        <v>35</v>
      </c>
      <c r="AC1241">
        <v>0</v>
      </c>
      <c r="AD1241" t="s">
        <v>35</v>
      </c>
      <c r="AE1241" t="s">
        <v>35</v>
      </c>
      <c r="AF1241">
        <v>0</v>
      </c>
    </row>
    <row r="1242" spans="1:32" x14ac:dyDescent="0.25">
      <c r="A1242" t="s">
        <v>320</v>
      </c>
      <c r="B1242" t="s">
        <v>83</v>
      </c>
      <c r="C1242" t="s">
        <v>321</v>
      </c>
      <c r="D1242">
        <v>59697</v>
      </c>
      <c r="E1242">
        <v>1</v>
      </c>
      <c r="F1242">
        <v>186</v>
      </c>
      <c r="G1242">
        <v>71740</v>
      </c>
      <c r="H1242">
        <v>0</v>
      </c>
      <c r="I1242">
        <v>0</v>
      </c>
      <c r="J1242">
        <v>0</v>
      </c>
      <c r="K1242">
        <v>0</v>
      </c>
      <c r="L1242">
        <v>0</v>
      </c>
      <c r="M1242">
        <v>0</v>
      </c>
      <c r="N1242">
        <v>2706</v>
      </c>
      <c r="O1242">
        <v>21980</v>
      </c>
      <c r="P1242">
        <v>0</v>
      </c>
      <c r="Q1242">
        <v>5</v>
      </c>
      <c r="R1242">
        <v>9302</v>
      </c>
      <c r="S1242">
        <v>5313</v>
      </c>
      <c r="T1242">
        <v>0</v>
      </c>
      <c r="U1242">
        <v>0</v>
      </c>
      <c r="V1242">
        <v>74446</v>
      </c>
      <c r="W1242">
        <v>111046</v>
      </c>
      <c r="X1242" t="s">
        <v>33</v>
      </c>
      <c r="Y1242" t="s">
        <v>34</v>
      </c>
      <c r="Z1242">
        <v>100</v>
      </c>
      <c r="AA1242" t="s">
        <v>35</v>
      </c>
      <c r="AB1242" t="s">
        <v>35</v>
      </c>
      <c r="AC1242">
        <v>0</v>
      </c>
      <c r="AD1242" t="s">
        <v>35</v>
      </c>
      <c r="AE1242" t="s">
        <v>35</v>
      </c>
      <c r="AF1242">
        <v>0</v>
      </c>
    </row>
    <row r="1243" spans="1:32" x14ac:dyDescent="0.25">
      <c r="A1243" t="s">
        <v>320</v>
      </c>
      <c r="B1243" t="s">
        <v>83</v>
      </c>
      <c r="C1243" t="s">
        <v>321</v>
      </c>
      <c r="D1243">
        <v>63107</v>
      </c>
      <c r="E1243">
        <v>1</v>
      </c>
      <c r="F1243">
        <v>186</v>
      </c>
      <c r="G1243">
        <v>71740</v>
      </c>
      <c r="H1243">
        <v>0</v>
      </c>
      <c r="I1243">
        <v>3277</v>
      </c>
      <c r="J1243">
        <v>0</v>
      </c>
      <c r="K1243">
        <v>0</v>
      </c>
      <c r="L1243">
        <v>0</v>
      </c>
      <c r="M1243">
        <v>0</v>
      </c>
      <c r="N1243">
        <v>0</v>
      </c>
      <c r="O1243">
        <v>12974</v>
      </c>
      <c r="P1243">
        <v>0</v>
      </c>
      <c r="Q1243">
        <v>5</v>
      </c>
      <c r="R1243">
        <v>9800</v>
      </c>
      <c r="S1243">
        <v>5701</v>
      </c>
      <c r="T1243">
        <v>0</v>
      </c>
      <c r="U1243">
        <v>0</v>
      </c>
      <c r="V1243">
        <v>75017</v>
      </c>
      <c r="W1243">
        <v>103497</v>
      </c>
      <c r="X1243" t="s">
        <v>33</v>
      </c>
      <c r="Y1243" t="s">
        <v>34</v>
      </c>
      <c r="Z1243">
        <v>100</v>
      </c>
      <c r="AA1243" t="s">
        <v>35</v>
      </c>
      <c r="AB1243" t="s">
        <v>35</v>
      </c>
      <c r="AC1243">
        <v>0</v>
      </c>
      <c r="AD1243" t="s">
        <v>35</v>
      </c>
      <c r="AE1243" t="s">
        <v>35</v>
      </c>
      <c r="AF1243">
        <v>0</v>
      </c>
    </row>
    <row r="1244" spans="1:32" x14ac:dyDescent="0.25">
      <c r="A1244" t="s">
        <v>320</v>
      </c>
      <c r="B1244" t="s">
        <v>83</v>
      </c>
      <c r="C1244" t="s">
        <v>321</v>
      </c>
      <c r="D1244">
        <v>62803</v>
      </c>
      <c r="E1244">
        <v>1</v>
      </c>
      <c r="F1244">
        <v>186</v>
      </c>
      <c r="G1244">
        <v>71740</v>
      </c>
      <c r="H1244">
        <v>2608</v>
      </c>
      <c r="I1244">
        <v>0</v>
      </c>
      <c r="J1244">
        <v>0</v>
      </c>
      <c r="K1244">
        <v>0</v>
      </c>
      <c r="L1244">
        <v>0</v>
      </c>
      <c r="M1244">
        <v>0</v>
      </c>
      <c r="N1244">
        <v>0</v>
      </c>
      <c r="O1244">
        <v>12974</v>
      </c>
      <c r="P1244">
        <v>0</v>
      </c>
      <c r="Q1244">
        <v>5</v>
      </c>
      <c r="R1244">
        <v>9613</v>
      </c>
      <c r="S1244">
        <v>5279</v>
      </c>
      <c r="T1244">
        <v>0</v>
      </c>
      <c r="U1244">
        <v>0</v>
      </c>
      <c r="V1244">
        <v>74348</v>
      </c>
      <c r="W1244">
        <v>102219</v>
      </c>
      <c r="X1244" t="s">
        <v>33</v>
      </c>
      <c r="Y1244" t="s">
        <v>34</v>
      </c>
      <c r="Z1244">
        <v>100</v>
      </c>
      <c r="AA1244" t="s">
        <v>35</v>
      </c>
      <c r="AB1244" t="s">
        <v>35</v>
      </c>
      <c r="AC1244">
        <v>0</v>
      </c>
      <c r="AD1244" t="s">
        <v>35</v>
      </c>
      <c r="AE1244" t="s">
        <v>35</v>
      </c>
      <c r="AF1244">
        <v>0</v>
      </c>
    </row>
    <row r="1245" spans="1:32" x14ac:dyDescent="0.25">
      <c r="A1245" t="s">
        <v>72</v>
      </c>
      <c r="B1245" t="s">
        <v>83</v>
      </c>
      <c r="C1245" t="s">
        <v>164</v>
      </c>
      <c r="D1245">
        <v>47804</v>
      </c>
      <c r="E1245">
        <v>1</v>
      </c>
      <c r="F1245">
        <v>188</v>
      </c>
      <c r="G1245">
        <v>71685</v>
      </c>
      <c r="H1245">
        <v>400</v>
      </c>
      <c r="I1245">
        <v>0</v>
      </c>
      <c r="J1245">
        <v>0</v>
      </c>
      <c r="K1245">
        <v>0</v>
      </c>
      <c r="L1245">
        <v>0</v>
      </c>
      <c r="M1245">
        <v>0</v>
      </c>
      <c r="N1245">
        <v>500</v>
      </c>
      <c r="O1245">
        <v>0</v>
      </c>
      <c r="P1245">
        <v>0</v>
      </c>
      <c r="Q1245">
        <v>274</v>
      </c>
      <c r="R1245">
        <v>9255</v>
      </c>
      <c r="S1245">
        <v>5553</v>
      </c>
      <c r="T1245">
        <v>0</v>
      </c>
      <c r="U1245">
        <v>196</v>
      </c>
      <c r="V1245">
        <v>72585</v>
      </c>
      <c r="W1245">
        <v>87863</v>
      </c>
      <c r="X1245" t="s">
        <v>33</v>
      </c>
      <c r="Y1245" t="s">
        <v>34</v>
      </c>
      <c r="Z1245">
        <v>100</v>
      </c>
      <c r="AA1245" t="s">
        <v>35</v>
      </c>
      <c r="AB1245" t="s">
        <v>35</v>
      </c>
      <c r="AC1245">
        <v>0</v>
      </c>
      <c r="AD1245" t="s">
        <v>35</v>
      </c>
      <c r="AE1245" t="s">
        <v>35</v>
      </c>
      <c r="AF1245">
        <v>0</v>
      </c>
    </row>
    <row r="1246" spans="1:32" x14ac:dyDescent="0.25">
      <c r="A1246" t="s">
        <v>72</v>
      </c>
      <c r="B1246" t="s">
        <v>83</v>
      </c>
      <c r="C1246" t="s">
        <v>164</v>
      </c>
      <c r="D1246">
        <v>43773</v>
      </c>
      <c r="E1246">
        <v>1</v>
      </c>
      <c r="F1246">
        <v>188</v>
      </c>
      <c r="G1246">
        <v>71685</v>
      </c>
      <c r="H1246">
        <v>0</v>
      </c>
      <c r="I1246">
        <v>13182</v>
      </c>
      <c r="J1246">
        <v>0</v>
      </c>
      <c r="K1246">
        <v>0</v>
      </c>
      <c r="L1246">
        <v>0</v>
      </c>
      <c r="M1246">
        <v>81</v>
      </c>
      <c r="N1246">
        <v>25</v>
      </c>
      <c r="O1246">
        <v>17274</v>
      </c>
      <c r="P1246">
        <v>0</v>
      </c>
      <c r="Q1246">
        <v>274</v>
      </c>
      <c r="R1246">
        <v>10834</v>
      </c>
      <c r="S1246">
        <v>6128</v>
      </c>
      <c r="T1246">
        <v>0</v>
      </c>
      <c r="U1246">
        <v>229</v>
      </c>
      <c r="V1246">
        <v>84973</v>
      </c>
      <c r="W1246">
        <v>119712</v>
      </c>
      <c r="X1246" t="s">
        <v>33</v>
      </c>
      <c r="Y1246" t="s">
        <v>34</v>
      </c>
      <c r="Z1246">
        <v>100</v>
      </c>
      <c r="AA1246" t="s">
        <v>35</v>
      </c>
      <c r="AB1246" t="s">
        <v>35</v>
      </c>
      <c r="AC1246">
        <v>0</v>
      </c>
      <c r="AD1246" t="s">
        <v>35</v>
      </c>
      <c r="AE1246" t="s">
        <v>35</v>
      </c>
      <c r="AF1246">
        <v>0</v>
      </c>
    </row>
    <row r="1247" spans="1:32" x14ac:dyDescent="0.25">
      <c r="A1247" t="s">
        <v>184</v>
      </c>
      <c r="B1247" t="s">
        <v>68</v>
      </c>
      <c r="C1247" t="s">
        <v>186</v>
      </c>
      <c r="D1247">
        <v>54316</v>
      </c>
      <c r="E1247">
        <v>1</v>
      </c>
      <c r="F1247">
        <v>182</v>
      </c>
      <c r="G1247">
        <v>71678</v>
      </c>
      <c r="H1247">
        <v>0</v>
      </c>
      <c r="I1247">
        <v>0</v>
      </c>
      <c r="J1247">
        <v>0</v>
      </c>
      <c r="K1247">
        <v>0</v>
      </c>
      <c r="L1247">
        <v>0</v>
      </c>
      <c r="M1247">
        <v>0</v>
      </c>
      <c r="N1247">
        <v>0</v>
      </c>
      <c r="O1247">
        <v>10150</v>
      </c>
      <c r="P1247">
        <v>0</v>
      </c>
      <c r="Q1247">
        <v>0</v>
      </c>
      <c r="R1247">
        <v>9162</v>
      </c>
      <c r="S1247">
        <v>5483</v>
      </c>
      <c r="T1247">
        <v>0</v>
      </c>
      <c r="U1247">
        <v>0</v>
      </c>
      <c r="V1247">
        <v>71678</v>
      </c>
      <c r="W1247">
        <v>96473</v>
      </c>
      <c r="X1247" t="s">
        <v>33</v>
      </c>
      <c r="Y1247" t="s">
        <v>34</v>
      </c>
      <c r="Z1247">
        <v>100</v>
      </c>
      <c r="AA1247" t="s">
        <v>35</v>
      </c>
      <c r="AB1247" t="s">
        <v>35</v>
      </c>
      <c r="AC1247">
        <v>0</v>
      </c>
      <c r="AD1247" t="s">
        <v>35</v>
      </c>
      <c r="AE1247" t="s">
        <v>35</v>
      </c>
      <c r="AF1247">
        <v>0</v>
      </c>
    </row>
    <row r="1248" spans="1:32" x14ac:dyDescent="0.25">
      <c r="A1248" t="s">
        <v>209</v>
      </c>
      <c r="B1248" t="s">
        <v>102</v>
      </c>
      <c r="C1248" t="s">
        <v>213</v>
      </c>
      <c r="D1248">
        <v>425596</v>
      </c>
      <c r="E1248">
        <v>1</v>
      </c>
      <c r="F1248">
        <v>186</v>
      </c>
      <c r="G1248">
        <v>71624</v>
      </c>
      <c r="H1248">
        <v>0</v>
      </c>
      <c r="I1248">
        <v>0</v>
      </c>
      <c r="J1248">
        <v>0</v>
      </c>
      <c r="K1248">
        <v>0</v>
      </c>
      <c r="L1248">
        <v>0</v>
      </c>
      <c r="M1248">
        <v>2905</v>
      </c>
      <c r="N1248">
        <v>2121</v>
      </c>
      <c r="O1248">
        <v>0</v>
      </c>
      <c r="P1248">
        <v>0</v>
      </c>
      <c r="Q1248">
        <v>183</v>
      </c>
      <c r="R1248">
        <v>9553</v>
      </c>
      <c r="S1248">
        <v>5782</v>
      </c>
      <c r="T1248">
        <v>0</v>
      </c>
      <c r="U1248">
        <v>0</v>
      </c>
      <c r="V1248">
        <v>76650</v>
      </c>
      <c r="W1248">
        <v>92168</v>
      </c>
      <c r="X1248" t="s">
        <v>33</v>
      </c>
      <c r="Y1248" t="s">
        <v>34</v>
      </c>
      <c r="Z1248">
        <v>100</v>
      </c>
      <c r="AA1248" t="s">
        <v>35</v>
      </c>
      <c r="AB1248" t="s">
        <v>35</v>
      </c>
      <c r="AC1248">
        <v>0</v>
      </c>
      <c r="AD1248" t="s">
        <v>35</v>
      </c>
      <c r="AE1248" t="s">
        <v>35</v>
      </c>
      <c r="AF1248">
        <v>0</v>
      </c>
    </row>
    <row r="1249" spans="1:32" x14ac:dyDescent="0.25">
      <c r="A1249" t="s">
        <v>294</v>
      </c>
      <c r="B1249" t="s">
        <v>83</v>
      </c>
      <c r="C1249" t="s">
        <v>295</v>
      </c>
      <c r="D1249">
        <v>63388</v>
      </c>
      <c r="E1249">
        <v>1</v>
      </c>
      <c r="F1249">
        <v>185</v>
      </c>
      <c r="G1249">
        <v>71595</v>
      </c>
      <c r="H1249">
        <v>0</v>
      </c>
      <c r="I1249">
        <v>7014</v>
      </c>
      <c r="J1249">
        <v>0</v>
      </c>
      <c r="K1249">
        <v>0</v>
      </c>
      <c r="L1249">
        <v>0</v>
      </c>
      <c r="M1249">
        <v>18</v>
      </c>
      <c r="N1249">
        <v>1301</v>
      </c>
      <c r="O1249">
        <v>0</v>
      </c>
      <c r="P1249">
        <v>0</v>
      </c>
      <c r="Q1249">
        <v>264</v>
      </c>
      <c r="R1249">
        <v>13505</v>
      </c>
      <c r="S1249">
        <v>5804</v>
      </c>
      <c r="T1249">
        <v>0</v>
      </c>
      <c r="U1249">
        <v>24</v>
      </c>
      <c r="V1249">
        <v>79928</v>
      </c>
      <c r="W1249">
        <v>99525</v>
      </c>
      <c r="X1249" t="s">
        <v>33</v>
      </c>
      <c r="Y1249" t="s">
        <v>34</v>
      </c>
      <c r="Z1249">
        <v>100</v>
      </c>
      <c r="AA1249" t="s">
        <v>35</v>
      </c>
      <c r="AB1249" t="s">
        <v>35</v>
      </c>
      <c r="AC1249">
        <v>0</v>
      </c>
      <c r="AD1249" t="s">
        <v>35</v>
      </c>
      <c r="AE1249" t="s">
        <v>35</v>
      </c>
      <c r="AF1249">
        <v>0</v>
      </c>
    </row>
    <row r="1250" spans="1:32" x14ac:dyDescent="0.25">
      <c r="A1250" t="s">
        <v>294</v>
      </c>
      <c r="B1250" t="s">
        <v>83</v>
      </c>
      <c r="C1250" t="s">
        <v>295</v>
      </c>
      <c r="D1250">
        <v>419018</v>
      </c>
      <c r="E1250">
        <v>1</v>
      </c>
      <c r="F1250">
        <v>185</v>
      </c>
      <c r="G1250">
        <v>71581</v>
      </c>
      <c r="H1250">
        <v>0</v>
      </c>
      <c r="I1250">
        <v>0</v>
      </c>
      <c r="J1250">
        <v>0</v>
      </c>
      <c r="K1250">
        <v>0</v>
      </c>
      <c r="L1250">
        <v>0</v>
      </c>
      <c r="M1250">
        <v>0</v>
      </c>
      <c r="N1250">
        <v>4213</v>
      </c>
      <c r="O1250">
        <v>0</v>
      </c>
      <c r="P1250">
        <v>0</v>
      </c>
      <c r="Q1250">
        <v>264</v>
      </c>
      <c r="R1250">
        <v>12820</v>
      </c>
      <c r="S1250">
        <v>5879</v>
      </c>
      <c r="T1250">
        <v>0</v>
      </c>
      <c r="U1250">
        <v>24</v>
      </c>
      <c r="V1250">
        <v>75794</v>
      </c>
      <c r="W1250">
        <v>94781</v>
      </c>
      <c r="X1250" t="s">
        <v>33</v>
      </c>
      <c r="Y1250" t="s">
        <v>34</v>
      </c>
      <c r="Z1250">
        <v>100</v>
      </c>
      <c r="AA1250" t="s">
        <v>35</v>
      </c>
      <c r="AB1250" t="s">
        <v>35</v>
      </c>
      <c r="AC1250">
        <v>0</v>
      </c>
      <c r="AD1250" t="s">
        <v>35</v>
      </c>
      <c r="AE1250" t="s">
        <v>35</v>
      </c>
      <c r="AF1250">
        <v>0</v>
      </c>
    </row>
    <row r="1251" spans="1:32" x14ac:dyDescent="0.25">
      <c r="A1251" t="s">
        <v>294</v>
      </c>
      <c r="B1251" t="s">
        <v>83</v>
      </c>
      <c r="C1251" t="s">
        <v>295</v>
      </c>
      <c r="D1251">
        <v>428217</v>
      </c>
      <c r="E1251">
        <v>1</v>
      </c>
      <c r="F1251">
        <v>185</v>
      </c>
      <c r="G1251">
        <v>71581</v>
      </c>
      <c r="H1251">
        <v>0</v>
      </c>
      <c r="I1251">
        <v>0</v>
      </c>
      <c r="J1251">
        <v>0</v>
      </c>
      <c r="K1251">
        <v>0</v>
      </c>
      <c r="L1251">
        <v>0</v>
      </c>
      <c r="M1251">
        <v>0</v>
      </c>
      <c r="N1251">
        <v>1294</v>
      </c>
      <c r="O1251">
        <v>18557</v>
      </c>
      <c r="P1251">
        <v>1005</v>
      </c>
      <c r="Q1251">
        <v>264</v>
      </c>
      <c r="R1251">
        <v>12272</v>
      </c>
      <c r="S1251">
        <v>5196</v>
      </c>
      <c r="T1251">
        <v>0</v>
      </c>
      <c r="U1251">
        <v>24</v>
      </c>
      <c r="V1251">
        <v>72875</v>
      </c>
      <c r="W1251">
        <v>110193</v>
      </c>
      <c r="X1251" t="s">
        <v>33</v>
      </c>
      <c r="Y1251" t="s">
        <v>34</v>
      </c>
      <c r="Z1251">
        <v>100</v>
      </c>
      <c r="AA1251" t="s">
        <v>35</v>
      </c>
      <c r="AB1251" t="s">
        <v>35</v>
      </c>
      <c r="AC1251">
        <v>0</v>
      </c>
      <c r="AD1251" t="s">
        <v>35</v>
      </c>
      <c r="AE1251" t="s">
        <v>35</v>
      </c>
      <c r="AF1251">
        <v>0</v>
      </c>
    </row>
    <row r="1252" spans="1:32" x14ac:dyDescent="0.25">
      <c r="A1252" t="s">
        <v>294</v>
      </c>
      <c r="B1252" t="s">
        <v>83</v>
      </c>
      <c r="C1252" t="s">
        <v>295</v>
      </c>
      <c r="D1252">
        <v>58613</v>
      </c>
      <c r="E1252">
        <v>1</v>
      </c>
      <c r="F1252">
        <v>185</v>
      </c>
      <c r="G1252">
        <v>71581</v>
      </c>
      <c r="H1252">
        <v>0</v>
      </c>
      <c r="I1252">
        <v>8039</v>
      </c>
      <c r="J1252">
        <v>0</v>
      </c>
      <c r="K1252">
        <v>0</v>
      </c>
      <c r="L1252">
        <v>0</v>
      </c>
      <c r="M1252">
        <v>32</v>
      </c>
      <c r="N1252">
        <v>1953</v>
      </c>
      <c r="O1252">
        <v>14064</v>
      </c>
      <c r="P1252">
        <v>622</v>
      </c>
      <c r="Q1252">
        <v>285</v>
      </c>
      <c r="R1252">
        <v>13759</v>
      </c>
      <c r="S1252">
        <v>5959</v>
      </c>
      <c r="T1252">
        <v>0</v>
      </c>
      <c r="U1252">
        <v>24</v>
      </c>
      <c r="V1252">
        <v>81605</v>
      </c>
      <c r="W1252">
        <v>116318</v>
      </c>
      <c r="X1252" t="s">
        <v>33</v>
      </c>
      <c r="Y1252" t="s">
        <v>34</v>
      </c>
      <c r="Z1252">
        <v>100</v>
      </c>
      <c r="AA1252" t="s">
        <v>35</v>
      </c>
      <c r="AB1252" t="s">
        <v>35</v>
      </c>
      <c r="AC1252">
        <v>0</v>
      </c>
      <c r="AD1252" t="s">
        <v>35</v>
      </c>
      <c r="AE1252" t="s">
        <v>35</v>
      </c>
      <c r="AF1252">
        <v>0</v>
      </c>
    </row>
    <row r="1253" spans="1:32" x14ac:dyDescent="0.25">
      <c r="A1253" t="s">
        <v>294</v>
      </c>
      <c r="B1253" t="s">
        <v>83</v>
      </c>
      <c r="C1253" t="s">
        <v>295</v>
      </c>
      <c r="D1253">
        <v>57006</v>
      </c>
      <c r="E1253">
        <v>1</v>
      </c>
      <c r="F1253">
        <v>185</v>
      </c>
      <c r="G1253">
        <v>71581</v>
      </c>
      <c r="H1253">
        <v>0</v>
      </c>
      <c r="I1253">
        <v>4876</v>
      </c>
      <c r="J1253">
        <v>0</v>
      </c>
      <c r="K1253">
        <v>0</v>
      </c>
      <c r="L1253">
        <v>0</v>
      </c>
      <c r="M1253">
        <v>0</v>
      </c>
      <c r="N1253">
        <v>2277</v>
      </c>
      <c r="O1253">
        <v>0</v>
      </c>
      <c r="P1253">
        <v>0</v>
      </c>
      <c r="Q1253">
        <v>277</v>
      </c>
      <c r="R1253">
        <v>13258</v>
      </c>
      <c r="S1253">
        <v>6078</v>
      </c>
      <c r="T1253">
        <v>0</v>
      </c>
      <c r="U1253">
        <v>24</v>
      </c>
      <c r="V1253">
        <v>78734</v>
      </c>
      <c r="W1253">
        <v>98371</v>
      </c>
      <c r="X1253" t="s">
        <v>33</v>
      </c>
      <c r="Y1253" t="s">
        <v>34</v>
      </c>
      <c r="Z1253">
        <v>100</v>
      </c>
      <c r="AA1253" t="s">
        <v>35</v>
      </c>
      <c r="AB1253" t="s">
        <v>35</v>
      </c>
      <c r="AC1253">
        <v>0</v>
      </c>
      <c r="AD1253" t="s">
        <v>35</v>
      </c>
      <c r="AE1253" t="s">
        <v>35</v>
      </c>
      <c r="AF1253">
        <v>0</v>
      </c>
    </row>
    <row r="1254" spans="1:32" x14ac:dyDescent="0.25">
      <c r="A1254" t="s">
        <v>294</v>
      </c>
      <c r="B1254" t="s">
        <v>83</v>
      </c>
      <c r="C1254" t="s">
        <v>295</v>
      </c>
      <c r="D1254">
        <v>65500</v>
      </c>
      <c r="E1254">
        <v>1</v>
      </c>
      <c r="F1254">
        <v>185</v>
      </c>
      <c r="G1254">
        <v>71581</v>
      </c>
      <c r="H1254">
        <v>0</v>
      </c>
      <c r="I1254">
        <v>0</v>
      </c>
      <c r="J1254">
        <v>0</v>
      </c>
      <c r="K1254">
        <v>0</v>
      </c>
      <c r="L1254">
        <v>0</v>
      </c>
      <c r="M1254">
        <v>0</v>
      </c>
      <c r="N1254">
        <v>3737</v>
      </c>
      <c r="O1254">
        <v>5626</v>
      </c>
      <c r="P1254">
        <v>309</v>
      </c>
      <c r="Q1254">
        <v>264</v>
      </c>
      <c r="R1254">
        <v>12686</v>
      </c>
      <c r="S1254">
        <v>5713</v>
      </c>
      <c r="T1254">
        <v>0</v>
      </c>
      <c r="U1254">
        <v>24</v>
      </c>
      <c r="V1254">
        <v>75318</v>
      </c>
      <c r="W1254">
        <v>99940</v>
      </c>
      <c r="X1254" t="s">
        <v>33</v>
      </c>
      <c r="Y1254" t="s">
        <v>34</v>
      </c>
      <c r="Z1254">
        <v>100</v>
      </c>
      <c r="AA1254" t="s">
        <v>35</v>
      </c>
      <c r="AB1254" t="s">
        <v>35</v>
      </c>
      <c r="AC1254">
        <v>0</v>
      </c>
      <c r="AD1254" t="s">
        <v>35</v>
      </c>
      <c r="AE1254" t="s">
        <v>35</v>
      </c>
      <c r="AF1254">
        <v>0</v>
      </c>
    </row>
    <row r="1255" spans="1:32" x14ac:dyDescent="0.25">
      <c r="A1255" t="s">
        <v>320</v>
      </c>
      <c r="B1255" t="s">
        <v>83</v>
      </c>
      <c r="C1255" t="s">
        <v>321</v>
      </c>
      <c r="D1255">
        <v>60680</v>
      </c>
      <c r="E1255">
        <v>1</v>
      </c>
      <c r="F1255">
        <v>186</v>
      </c>
      <c r="G1255">
        <v>71576</v>
      </c>
      <c r="H1255">
        <v>0</v>
      </c>
      <c r="I1255">
        <v>0</v>
      </c>
      <c r="J1255">
        <v>0</v>
      </c>
      <c r="K1255">
        <v>0</v>
      </c>
      <c r="L1255">
        <v>0</v>
      </c>
      <c r="M1255">
        <v>0</v>
      </c>
      <c r="N1255">
        <v>0</v>
      </c>
      <c r="O1255">
        <v>16015</v>
      </c>
      <c r="P1255">
        <v>0</v>
      </c>
      <c r="Q1255">
        <v>5</v>
      </c>
      <c r="R1255">
        <v>9407</v>
      </c>
      <c r="S1255">
        <v>5119</v>
      </c>
      <c r="T1255">
        <v>0</v>
      </c>
      <c r="U1255">
        <v>0</v>
      </c>
      <c r="V1255">
        <v>71576</v>
      </c>
      <c r="W1255">
        <v>102122</v>
      </c>
      <c r="X1255" t="s">
        <v>39</v>
      </c>
      <c r="Y1255" t="s">
        <v>40</v>
      </c>
      <c r="Z1255">
        <v>100</v>
      </c>
      <c r="AA1255" t="s">
        <v>35</v>
      </c>
      <c r="AB1255" t="s">
        <v>35</v>
      </c>
      <c r="AC1255">
        <v>0</v>
      </c>
      <c r="AD1255" t="s">
        <v>35</v>
      </c>
      <c r="AE1255" t="s">
        <v>35</v>
      </c>
      <c r="AF1255">
        <v>0</v>
      </c>
    </row>
    <row r="1256" spans="1:32" x14ac:dyDescent="0.25">
      <c r="A1256" t="s">
        <v>209</v>
      </c>
      <c r="B1256" t="s">
        <v>48</v>
      </c>
      <c r="C1256" t="s">
        <v>211</v>
      </c>
      <c r="D1256">
        <v>43767</v>
      </c>
      <c r="E1256">
        <v>1</v>
      </c>
      <c r="F1256">
        <v>156</v>
      </c>
      <c r="G1256">
        <v>71570</v>
      </c>
      <c r="H1256">
        <v>0</v>
      </c>
      <c r="I1256">
        <v>0</v>
      </c>
      <c r="J1256">
        <v>0</v>
      </c>
      <c r="K1256">
        <v>0</v>
      </c>
      <c r="L1256">
        <v>0</v>
      </c>
      <c r="M1256">
        <v>0</v>
      </c>
      <c r="N1256">
        <v>1759</v>
      </c>
      <c r="O1256">
        <v>8670</v>
      </c>
      <c r="P1256">
        <v>0</v>
      </c>
      <c r="Q1256">
        <v>21</v>
      </c>
      <c r="R1256">
        <v>9311</v>
      </c>
      <c r="S1256">
        <v>4351</v>
      </c>
      <c r="T1256">
        <v>0</v>
      </c>
      <c r="U1256">
        <v>0</v>
      </c>
      <c r="V1256">
        <v>73329</v>
      </c>
      <c r="W1256">
        <v>95682</v>
      </c>
      <c r="X1256" t="s">
        <v>33</v>
      </c>
      <c r="Y1256" t="s">
        <v>34</v>
      </c>
      <c r="Z1256">
        <v>100</v>
      </c>
      <c r="AA1256" t="s">
        <v>35</v>
      </c>
      <c r="AB1256" t="s">
        <v>35</v>
      </c>
      <c r="AC1256">
        <v>0</v>
      </c>
      <c r="AD1256" t="s">
        <v>35</v>
      </c>
      <c r="AE1256" t="s">
        <v>35</v>
      </c>
      <c r="AF1256">
        <v>0</v>
      </c>
    </row>
    <row r="1257" spans="1:32" x14ac:dyDescent="0.25">
      <c r="A1257" t="s">
        <v>119</v>
      </c>
      <c r="B1257" t="s">
        <v>64</v>
      </c>
      <c r="C1257" t="s">
        <v>125</v>
      </c>
      <c r="D1257">
        <v>418283</v>
      </c>
      <c r="E1257">
        <v>1</v>
      </c>
      <c r="F1257">
        <v>217</v>
      </c>
      <c r="G1257">
        <v>71487</v>
      </c>
      <c r="H1257">
        <v>0</v>
      </c>
      <c r="I1257">
        <v>0</v>
      </c>
      <c r="J1257">
        <v>0</v>
      </c>
      <c r="K1257">
        <v>0</v>
      </c>
      <c r="L1257">
        <v>0</v>
      </c>
      <c r="M1257">
        <v>0</v>
      </c>
      <c r="N1257">
        <v>1208</v>
      </c>
      <c r="O1257">
        <v>7213</v>
      </c>
      <c r="P1257">
        <v>699</v>
      </c>
      <c r="Q1257">
        <v>169</v>
      </c>
      <c r="R1257">
        <v>19846</v>
      </c>
      <c r="S1257">
        <v>5438</v>
      </c>
      <c r="T1257">
        <v>0</v>
      </c>
      <c r="U1257">
        <v>2300</v>
      </c>
      <c r="V1257">
        <v>72695</v>
      </c>
      <c r="W1257">
        <v>108360</v>
      </c>
      <c r="X1257" t="s">
        <v>42</v>
      </c>
      <c r="Y1257" t="s">
        <v>43</v>
      </c>
      <c r="Z1257">
        <v>100</v>
      </c>
      <c r="AA1257" t="s">
        <v>35</v>
      </c>
      <c r="AB1257" t="s">
        <v>35</v>
      </c>
      <c r="AC1257">
        <v>0</v>
      </c>
      <c r="AD1257" t="s">
        <v>35</v>
      </c>
      <c r="AE1257" t="s">
        <v>35</v>
      </c>
      <c r="AF1257">
        <v>0</v>
      </c>
    </row>
    <row r="1258" spans="1:32" x14ac:dyDescent="0.25">
      <c r="A1258" t="s">
        <v>119</v>
      </c>
      <c r="B1258" t="s">
        <v>64</v>
      </c>
      <c r="C1258" t="s">
        <v>125</v>
      </c>
      <c r="D1258">
        <v>428285</v>
      </c>
      <c r="E1258">
        <v>1</v>
      </c>
      <c r="F1258">
        <v>217</v>
      </c>
      <c r="G1258">
        <v>71487</v>
      </c>
      <c r="H1258">
        <v>0</v>
      </c>
      <c r="I1258">
        <v>0</v>
      </c>
      <c r="J1258">
        <v>0</v>
      </c>
      <c r="K1258">
        <v>0</v>
      </c>
      <c r="L1258">
        <v>0</v>
      </c>
      <c r="M1258">
        <v>0</v>
      </c>
      <c r="N1258">
        <v>1208</v>
      </c>
      <c r="O1258">
        <v>0</v>
      </c>
      <c r="P1258">
        <v>0</v>
      </c>
      <c r="Q1258">
        <v>169</v>
      </c>
      <c r="R1258">
        <v>19846</v>
      </c>
      <c r="S1258">
        <v>5544</v>
      </c>
      <c r="T1258">
        <v>0</v>
      </c>
      <c r="U1258">
        <v>0</v>
      </c>
      <c r="V1258">
        <v>72695</v>
      </c>
      <c r="W1258">
        <v>98254</v>
      </c>
      <c r="X1258" t="s">
        <v>42</v>
      </c>
      <c r="Y1258" t="s">
        <v>43</v>
      </c>
      <c r="Z1258">
        <v>100</v>
      </c>
      <c r="AA1258" t="s">
        <v>35</v>
      </c>
      <c r="AB1258" t="s">
        <v>35</v>
      </c>
      <c r="AC1258">
        <v>0</v>
      </c>
      <c r="AD1258" t="s">
        <v>35</v>
      </c>
      <c r="AE1258" t="s">
        <v>35</v>
      </c>
      <c r="AF1258">
        <v>0</v>
      </c>
    </row>
    <row r="1259" spans="1:32" x14ac:dyDescent="0.25">
      <c r="A1259" t="s">
        <v>106</v>
      </c>
      <c r="B1259" t="s">
        <v>83</v>
      </c>
      <c r="C1259" t="s">
        <v>107</v>
      </c>
      <c r="D1259">
        <v>55963</v>
      </c>
      <c r="E1259">
        <v>1</v>
      </c>
      <c r="F1259">
        <v>187</v>
      </c>
      <c r="G1259">
        <v>71457</v>
      </c>
      <c r="H1259">
        <v>0</v>
      </c>
      <c r="I1259">
        <v>0</v>
      </c>
      <c r="J1259">
        <v>0</v>
      </c>
      <c r="K1259">
        <v>0</v>
      </c>
      <c r="L1259">
        <v>0</v>
      </c>
      <c r="M1259">
        <v>0</v>
      </c>
      <c r="N1259">
        <v>1083</v>
      </c>
      <c r="O1259">
        <v>15558</v>
      </c>
      <c r="P1259">
        <v>828</v>
      </c>
      <c r="Q1259">
        <v>156</v>
      </c>
      <c r="R1259">
        <v>9249</v>
      </c>
      <c r="S1259">
        <v>5485</v>
      </c>
      <c r="T1259">
        <v>0</v>
      </c>
      <c r="U1259">
        <v>0</v>
      </c>
      <c r="V1259">
        <v>72540</v>
      </c>
      <c r="W1259">
        <v>103816</v>
      </c>
      <c r="X1259" t="s">
        <v>33</v>
      </c>
      <c r="Y1259" t="s">
        <v>34</v>
      </c>
      <c r="Z1259">
        <v>100</v>
      </c>
      <c r="AA1259" t="s">
        <v>35</v>
      </c>
      <c r="AB1259" t="s">
        <v>35</v>
      </c>
      <c r="AC1259">
        <v>0</v>
      </c>
      <c r="AD1259" t="s">
        <v>35</v>
      </c>
      <c r="AE1259" t="s">
        <v>35</v>
      </c>
      <c r="AF1259">
        <v>0</v>
      </c>
    </row>
    <row r="1260" spans="1:32" x14ac:dyDescent="0.25">
      <c r="A1260" t="s">
        <v>106</v>
      </c>
      <c r="B1260" t="s">
        <v>83</v>
      </c>
      <c r="C1260" t="s">
        <v>107</v>
      </c>
      <c r="D1260">
        <v>54642</v>
      </c>
      <c r="E1260">
        <v>1</v>
      </c>
      <c r="F1260">
        <v>187</v>
      </c>
      <c r="G1260">
        <v>71457</v>
      </c>
      <c r="H1260">
        <v>2400</v>
      </c>
      <c r="I1260">
        <v>0</v>
      </c>
      <c r="J1260">
        <v>0</v>
      </c>
      <c r="K1260">
        <v>0</v>
      </c>
      <c r="L1260">
        <v>0</v>
      </c>
      <c r="M1260">
        <v>0</v>
      </c>
      <c r="N1260">
        <v>100</v>
      </c>
      <c r="O1260">
        <v>15558</v>
      </c>
      <c r="P1260">
        <v>828</v>
      </c>
      <c r="Q1260">
        <v>156</v>
      </c>
      <c r="R1260">
        <v>9430</v>
      </c>
      <c r="S1260">
        <v>5025</v>
      </c>
      <c r="T1260">
        <v>0</v>
      </c>
      <c r="U1260">
        <v>0</v>
      </c>
      <c r="V1260">
        <v>73957</v>
      </c>
      <c r="W1260">
        <v>104954</v>
      </c>
      <c r="X1260" t="s">
        <v>33</v>
      </c>
      <c r="Y1260" t="s">
        <v>34</v>
      </c>
      <c r="Z1260">
        <v>100</v>
      </c>
      <c r="AA1260" t="s">
        <v>35</v>
      </c>
      <c r="AB1260" t="s">
        <v>35</v>
      </c>
      <c r="AC1260">
        <v>0</v>
      </c>
      <c r="AD1260" t="s">
        <v>35</v>
      </c>
      <c r="AE1260" t="s">
        <v>35</v>
      </c>
      <c r="AF1260">
        <v>0</v>
      </c>
    </row>
    <row r="1261" spans="1:32" x14ac:dyDescent="0.25">
      <c r="A1261" t="s">
        <v>245</v>
      </c>
      <c r="B1261" t="s">
        <v>83</v>
      </c>
      <c r="C1261" t="s">
        <v>246</v>
      </c>
      <c r="D1261">
        <v>416247</v>
      </c>
      <c r="E1261">
        <v>1</v>
      </c>
      <c r="F1261">
        <v>182</v>
      </c>
      <c r="G1261">
        <v>71449</v>
      </c>
      <c r="H1261">
        <v>2500</v>
      </c>
      <c r="I1261">
        <v>1350</v>
      </c>
      <c r="J1261">
        <v>0</v>
      </c>
      <c r="K1261">
        <v>0</v>
      </c>
      <c r="L1261">
        <v>0</v>
      </c>
      <c r="M1261">
        <v>90</v>
      </c>
      <c r="N1261">
        <v>2265</v>
      </c>
      <c r="O1261">
        <v>5504</v>
      </c>
      <c r="P1261">
        <v>1676</v>
      </c>
      <c r="Q1261">
        <v>33</v>
      </c>
      <c r="R1261">
        <v>22500</v>
      </c>
      <c r="S1261">
        <v>4223</v>
      </c>
      <c r="T1261">
        <v>0</v>
      </c>
      <c r="U1261">
        <v>0</v>
      </c>
      <c r="V1261">
        <v>77654</v>
      </c>
      <c r="W1261">
        <v>111590</v>
      </c>
      <c r="X1261" t="s">
        <v>39</v>
      </c>
      <c r="Y1261" t="s">
        <v>40</v>
      </c>
      <c r="Z1261">
        <v>100</v>
      </c>
      <c r="AA1261" t="s">
        <v>35</v>
      </c>
      <c r="AB1261" t="s">
        <v>35</v>
      </c>
      <c r="AC1261">
        <v>0</v>
      </c>
      <c r="AD1261" t="s">
        <v>35</v>
      </c>
      <c r="AE1261" t="s">
        <v>35</v>
      </c>
      <c r="AF1261">
        <v>0</v>
      </c>
    </row>
    <row r="1262" spans="1:32" x14ac:dyDescent="0.25">
      <c r="A1262" t="s">
        <v>72</v>
      </c>
      <c r="B1262" t="s">
        <v>83</v>
      </c>
      <c r="C1262" t="s">
        <v>164</v>
      </c>
      <c r="D1262">
        <v>55739</v>
      </c>
      <c r="E1262">
        <v>1</v>
      </c>
      <c r="F1262">
        <v>188</v>
      </c>
      <c r="G1262">
        <v>71436</v>
      </c>
      <c r="H1262">
        <v>2325</v>
      </c>
      <c r="I1262">
        <v>0</v>
      </c>
      <c r="J1262">
        <v>0</v>
      </c>
      <c r="K1262">
        <v>0</v>
      </c>
      <c r="L1262">
        <v>0</v>
      </c>
      <c r="M1262">
        <v>0</v>
      </c>
      <c r="N1262">
        <v>135</v>
      </c>
      <c r="O1262">
        <v>11179</v>
      </c>
      <c r="P1262">
        <v>0</v>
      </c>
      <c r="Q1262">
        <v>266</v>
      </c>
      <c r="R1262">
        <v>9405</v>
      </c>
      <c r="S1262">
        <v>5141</v>
      </c>
      <c r="T1262">
        <v>0</v>
      </c>
      <c r="U1262">
        <v>200</v>
      </c>
      <c r="V1262">
        <v>73896</v>
      </c>
      <c r="W1262">
        <v>100087</v>
      </c>
      <c r="X1262" t="s">
        <v>33</v>
      </c>
      <c r="Y1262" t="s">
        <v>34</v>
      </c>
      <c r="Z1262">
        <v>100</v>
      </c>
      <c r="AA1262" t="s">
        <v>35</v>
      </c>
      <c r="AB1262" t="s">
        <v>35</v>
      </c>
      <c r="AC1262">
        <v>0</v>
      </c>
      <c r="AD1262" t="s">
        <v>35</v>
      </c>
      <c r="AE1262" t="s">
        <v>35</v>
      </c>
      <c r="AF1262">
        <v>0</v>
      </c>
    </row>
    <row r="1263" spans="1:32" x14ac:dyDescent="0.25">
      <c r="A1263" t="s">
        <v>72</v>
      </c>
      <c r="B1263" t="s">
        <v>83</v>
      </c>
      <c r="C1263" t="s">
        <v>164</v>
      </c>
      <c r="D1263">
        <v>33293</v>
      </c>
      <c r="E1263">
        <v>1</v>
      </c>
      <c r="F1263">
        <v>188</v>
      </c>
      <c r="G1263">
        <v>71436</v>
      </c>
      <c r="H1263">
        <v>0</v>
      </c>
      <c r="I1263">
        <v>0</v>
      </c>
      <c r="J1263">
        <v>0</v>
      </c>
      <c r="K1263">
        <v>0</v>
      </c>
      <c r="L1263">
        <v>0</v>
      </c>
      <c r="M1263">
        <v>648</v>
      </c>
      <c r="N1263">
        <v>1163</v>
      </c>
      <c r="O1263">
        <v>5359</v>
      </c>
      <c r="P1263">
        <v>0</v>
      </c>
      <c r="Q1263">
        <v>273</v>
      </c>
      <c r="R1263">
        <v>9339</v>
      </c>
      <c r="S1263">
        <v>5488</v>
      </c>
      <c r="T1263">
        <v>0</v>
      </c>
      <c r="U1263">
        <v>198</v>
      </c>
      <c r="V1263">
        <v>73247</v>
      </c>
      <c r="W1263">
        <v>93904</v>
      </c>
      <c r="X1263" t="s">
        <v>33</v>
      </c>
      <c r="Y1263" t="s">
        <v>34</v>
      </c>
      <c r="Z1263">
        <v>100</v>
      </c>
      <c r="AA1263" t="s">
        <v>35</v>
      </c>
      <c r="AB1263" t="s">
        <v>35</v>
      </c>
      <c r="AC1263">
        <v>0</v>
      </c>
      <c r="AD1263" t="s">
        <v>35</v>
      </c>
      <c r="AE1263" t="s">
        <v>35</v>
      </c>
      <c r="AF1263">
        <v>0</v>
      </c>
    </row>
    <row r="1264" spans="1:32" x14ac:dyDescent="0.25">
      <c r="A1264" t="s">
        <v>72</v>
      </c>
      <c r="B1264" t="s">
        <v>83</v>
      </c>
      <c r="C1264" t="s">
        <v>164</v>
      </c>
      <c r="D1264">
        <v>39983</v>
      </c>
      <c r="E1264">
        <v>1</v>
      </c>
      <c r="F1264">
        <v>188</v>
      </c>
      <c r="G1264">
        <v>71436</v>
      </c>
      <c r="H1264">
        <v>0</v>
      </c>
      <c r="I1264">
        <v>0</v>
      </c>
      <c r="J1264">
        <v>0</v>
      </c>
      <c r="K1264">
        <v>0</v>
      </c>
      <c r="L1264">
        <v>0</v>
      </c>
      <c r="M1264">
        <v>0</v>
      </c>
      <c r="N1264">
        <v>100</v>
      </c>
      <c r="O1264">
        <v>0</v>
      </c>
      <c r="P1264">
        <v>0</v>
      </c>
      <c r="Q1264">
        <v>273</v>
      </c>
      <c r="R1264">
        <v>9121</v>
      </c>
      <c r="S1264">
        <v>5262</v>
      </c>
      <c r="T1264">
        <v>0</v>
      </c>
      <c r="U1264">
        <v>193</v>
      </c>
      <c r="V1264">
        <v>71536</v>
      </c>
      <c r="W1264">
        <v>86385</v>
      </c>
      <c r="X1264" t="s">
        <v>33</v>
      </c>
      <c r="Y1264" t="s">
        <v>34</v>
      </c>
      <c r="Z1264">
        <v>100</v>
      </c>
      <c r="AA1264" t="s">
        <v>35</v>
      </c>
      <c r="AB1264" t="s">
        <v>35</v>
      </c>
      <c r="AC1264">
        <v>0</v>
      </c>
      <c r="AD1264" t="s">
        <v>35</v>
      </c>
      <c r="AE1264" t="s">
        <v>35</v>
      </c>
      <c r="AF1264">
        <v>0</v>
      </c>
    </row>
    <row r="1265" spans="1:32" x14ac:dyDescent="0.25">
      <c r="A1265" t="s">
        <v>320</v>
      </c>
      <c r="B1265" t="s">
        <v>83</v>
      </c>
      <c r="C1265" t="s">
        <v>321</v>
      </c>
      <c r="D1265">
        <v>58722</v>
      </c>
      <c r="E1265">
        <v>1</v>
      </c>
      <c r="F1265">
        <v>186</v>
      </c>
      <c r="G1265">
        <v>71421</v>
      </c>
      <c r="H1265">
        <v>0</v>
      </c>
      <c r="I1265">
        <v>0</v>
      </c>
      <c r="J1265">
        <v>0</v>
      </c>
      <c r="K1265">
        <v>0</v>
      </c>
      <c r="L1265">
        <v>0</v>
      </c>
      <c r="M1265">
        <v>0</v>
      </c>
      <c r="N1265">
        <v>3822</v>
      </c>
      <c r="O1265">
        <v>24082</v>
      </c>
      <c r="P1265">
        <v>0</v>
      </c>
      <c r="Q1265">
        <v>5</v>
      </c>
      <c r="R1265">
        <v>9497</v>
      </c>
      <c r="S1265">
        <v>5500</v>
      </c>
      <c r="T1265">
        <v>0</v>
      </c>
      <c r="U1265">
        <v>0</v>
      </c>
      <c r="V1265">
        <v>75243</v>
      </c>
      <c r="W1265">
        <v>114327</v>
      </c>
      <c r="X1265" t="s">
        <v>33</v>
      </c>
      <c r="Y1265" t="s">
        <v>34</v>
      </c>
      <c r="Z1265">
        <v>100</v>
      </c>
      <c r="AA1265" t="s">
        <v>35</v>
      </c>
      <c r="AB1265" t="s">
        <v>35</v>
      </c>
      <c r="AC1265">
        <v>0</v>
      </c>
      <c r="AD1265" t="s">
        <v>35</v>
      </c>
      <c r="AE1265" t="s">
        <v>35</v>
      </c>
      <c r="AF1265">
        <v>0</v>
      </c>
    </row>
    <row r="1266" spans="1:32" x14ac:dyDescent="0.25">
      <c r="A1266" t="s">
        <v>106</v>
      </c>
      <c r="B1266" t="s">
        <v>83</v>
      </c>
      <c r="C1266" t="s">
        <v>107</v>
      </c>
      <c r="D1266">
        <v>51294</v>
      </c>
      <c r="E1266">
        <v>1</v>
      </c>
      <c r="F1266">
        <v>187</v>
      </c>
      <c r="G1266">
        <v>71421</v>
      </c>
      <c r="H1266">
        <v>0</v>
      </c>
      <c r="I1266">
        <v>0</v>
      </c>
      <c r="J1266">
        <v>0</v>
      </c>
      <c r="K1266">
        <v>0</v>
      </c>
      <c r="L1266">
        <v>0</v>
      </c>
      <c r="M1266">
        <v>0</v>
      </c>
      <c r="N1266">
        <v>0</v>
      </c>
      <c r="O1266">
        <v>8841</v>
      </c>
      <c r="P1266">
        <v>828</v>
      </c>
      <c r="Q1266">
        <v>156</v>
      </c>
      <c r="R1266">
        <v>9106</v>
      </c>
      <c r="S1266">
        <v>5399</v>
      </c>
      <c r="T1266">
        <v>0</v>
      </c>
      <c r="U1266">
        <v>0</v>
      </c>
      <c r="V1266">
        <v>71421</v>
      </c>
      <c r="W1266">
        <v>95751</v>
      </c>
      <c r="X1266" t="s">
        <v>33</v>
      </c>
      <c r="Y1266" t="s">
        <v>34</v>
      </c>
      <c r="Z1266">
        <v>100</v>
      </c>
      <c r="AA1266" t="s">
        <v>35</v>
      </c>
      <c r="AB1266" t="s">
        <v>35</v>
      </c>
      <c r="AC1266">
        <v>0</v>
      </c>
      <c r="AD1266" t="s">
        <v>35</v>
      </c>
      <c r="AE1266" t="s">
        <v>35</v>
      </c>
      <c r="AF1266">
        <v>0</v>
      </c>
    </row>
    <row r="1267" spans="1:32" x14ac:dyDescent="0.25">
      <c r="A1267" t="s">
        <v>106</v>
      </c>
      <c r="B1267" t="s">
        <v>83</v>
      </c>
      <c r="C1267" t="s">
        <v>107</v>
      </c>
      <c r="D1267">
        <v>59734</v>
      </c>
      <c r="E1267">
        <v>1</v>
      </c>
      <c r="F1267">
        <v>187</v>
      </c>
      <c r="G1267">
        <v>71421</v>
      </c>
      <c r="H1267">
        <v>0</v>
      </c>
      <c r="I1267">
        <v>0</v>
      </c>
      <c r="J1267">
        <v>0</v>
      </c>
      <c r="K1267">
        <v>0</v>
      </c>
      <c r="L1267">
        <v>0</v>
      </c>
      <c r="M1267">
        <v>0</v>
      </c>
      <c r="N1267">
        <v>6622</v>
      </c>
      <c r="O1267">
        <v>15558</v>
      </c>
      <c r="P1267">
        <v>828</v>
      </c>
      <c r="Q1267">
        <v>156</v>
      </c>
      <c r="R1267">
        <v>9950</v>
      </c>
      <c r="S1267">
        <v>5906</v>
      </c>
      <c r="T1267">
        <v>0</v>
      </c>
      <c r="U1267">
        <v>0</v>
      </c>
      <c r="V1267">
        <v>78043</v>
      </c>
      <c r="W1267">
        <v>110441</v>
      </c>
      <c r="X1267" t="s">
        <v>45</v>
      </c>
      <c r="Y1267" t="s">
        <v>46</v>
      </c>
      <c r="Z1267">
        <v>100</v>
      </c>
      <c r="AA1267" t="s">
        <v>35</v>
      </c>
      <c r="AB1267" t="s">
        <v>35</v>
      </c>
      <c r="AC1267">
        <v>0</v>
      </c>
      <c r="AD1267" t="s">
        <v>35</v>
      </c>
      <c r="AE1267" t="s">
        <v>35</v>
      </c>
      <c r="AF1267">
        <v>0</v>
      </c>
    </row>
    <row r="1268" spans="1:32" x14ac:dyDescent="0.25">
      <c r="A1268" t="s">
        <v>106</v>
      </c>
      <c r="B1268" t="s">
        <v>83</v>
      </c>
      <c r="C1268" t="s">
        <v>107</v>
      </c>
      <c r="D1268">
        <v>57657</v>
      </c>
      <c r="E1268">
        <v>1</v>
      </c>
      <c r="F1268">
        <v>187</v>
      </c>
      <c r="G1268">
        <v>71421</v>
      </c>
      <c r="H1268">
        <v>5713</v>
      </c>
      <c r="I1268">
        <v>6974</v>
      </c>
      <c r="J1268">
        <v>0</v>
      </c>
      <c r="K1268">
        <v>0</v>
      </c>
      <c r="L1268">
        <v>0</v>
      </c>
      <c r="M1268">
        <v>138</v>
      </c>
      <c r="N1268">
        <v>54</v>
      </c>
      <c r="O1268">
        <v>15558</v>
      </c>
      <c r="P1268">
        <v>0</v>
      </c>
      <c r="Q1268">
        <v>166</v>
      </c>
      <c r="R1268">
        <v>10748</v>
      </c>
      <c r="S1268">
        <v>6449</v>
      </c>
      <c r="T1268">
        <v>0</v>
      </c>
      <c r="U1268">
        <v>0</v>
      </c>
      <c r="V1268">
        <v>84300</v>
      </c>
      <c r="W1268">
        <v>117221</v>
      </c>
      <c r="X1268" t="s">
        <v>33</v>
      </c>
      <c r="Y1268" t="s">
        <v>34</v>
      </c>
      <c r="Z1268">
        <v>100</v>
      </c>
      <c r="AA1268" t="s">
        <v>35</v>
      </c>
      <c r="AB1268" t="s">
        <v>35</v>
      </c>
      <c r="AC1268">
        <v>0</v>
      </c>
      <c r="AD1268" t="s">
        <v>35</v>
      </c>
      <c r="AE1268" t="s">
        <v>35</v>
      </c>
      <c r="AF1268">
        <v>0</v>
      </c>
    </row>
    <row r="1269" spans="1:32" x14ac:dyDescent="0.25">
      <c r="A1269" t="s">
        <v>106</v>
      </c>
      <c r="B1269" t="s">
        <v>83</v>
      </c>
      <c r="C1269" t="s">
        <v>107</v>
      </c>
      <c r="D1269">
        <v>52043</v>
      </c>
      <c r="E1269">
        <v>1</v>
      </c>
      <c r="F1269">
        <v>187</v>
      </c>
      <c r="G1269">
        <v>71421</v>
      </c>
      <c r="H1269">
        <v>0</v>
      </c>
      <c r="I1269">
        <v>0</v>
      </c>
      <c r="J1269">
        <v>0</v>
      </c>
      <c r="K1269">
        <v>0</v>
      </c>
      <c r="L1269">
        <v>0</v>
      </c>
      <c r="M1269">
        <v>0</v>
      </c>
      <c r="N1269">
        <v>348</v>
      </c>
      <c r="O1269">
        <v>15558</v>
      </c>
      <c r="P1269">
        <v>486</v>
      </c>
      <c r="Q1269">
        <v>156</v>
      </c>
      <c r="R1269">
        <v>9110</v>
      </c>
      <c r="S1269">
        <v>5475</v>
      </c>
      <c r="T1269">
        <v>0</v>
      </c>
      <c r="U1269">
        <v>0</v>
      </c>
      <c r="V1269">
        <v>71769</v>
      </c>
      <c r="W1269">
        <v>102554</v>
      </c>
      <c r="X1269" t="s">
        <v>33</v>
      </c>
      <c r="Y1269" t="s">
        <v>34</v>
      </c>
      <c r="Z1269">
        <v>100</v>
      </c>
      <c r="AA1269" t="s">
        <v>35</v>
      </c>
      <c r="AB1269" t="s">
        <v>35</v>
      </c>
      <c r="AC1269">
        <v>0</v>
      </c>
      <c r="AD1269" t="s">
        <v>35</v>
      </c>
      <c r="AE1269" t="s">
        <v>35</v>
      </c>
      <c r="AF1269">
        <v>0</v>
      </c>
    </row>
    <row r="1270" spans="1:32" x14ac:dyDescent="0.25">
      <c r="A1270" t="s">
        <v>320</v>
      </c>
      <c r="B1270" t="s">
        <v>83</v>
      </c>
      <c r="C1270" t="s">
        <v>321</v>
      </c>
      <c r="D1270">
        <v>60245</v>
      </c>
      <c r="E1270">
        <v>1</v>
      </c>
      <c r="F1270">
        <v>186</v>
      </c>
      <c r="G1270">
        <v>71380</v>
      </c>
      <c r="H1270">
        <v>9101</v>
      </c>
      <c r="I1270">
        <v>3605</v>
      </c>
      <c r="J1270">
        <v>0</v>
      </c>
      <c r="K1270">
        <v>0</v>
      </c>
      <c r="L1270">
        <v>0</v>
      </c>
      <c r="M1270">
        <v>0</v>
      </c>
      <c r="N1270">
        <v>0</v>
      </c>
      <c r="O1270">
        <v>21980</v>
      </c>
      <c r="P1270">
        <v>0</v>
      </c>
      <c r="Q1270">
        <v>5</v>
      </c>
      <c r="R1270">
        <v>10848</v>
      </c>
      <c r="S1270">
        <v>6150</v>
      </c>
      <c r="T1270">
        <v>0</v>
      </c>
      <c r="U1270">
        <v>0</v>
      </c>
      <c r="V1270">
        <v>84086</v>
      </c>
      <c r="W1270">
        <v>123069</v>
      </c>
      <c r="X1270" t="s">
        <v>33</v>
      </c>
      <c r="Y1270" t="s">
        <v>34</v>
      </c>
      <c r="Z1270">
        <v>100</v>
      </c>
      <c r="AA1270" t="s">
        <v>35</v>
      </c>
      <c r="AB1270" t="s">
        <v>35</v>
      </c>
      <c r="AC1270">
        <v>0</v>
      </c>
      <c r="AD1270" t="s">
        <v>35</v>
      </c>
      <c r="AE1270" t="s">
        <v>35</v>
      </c>
      <c r="AF1270">
        <v>0</v>
      </c>
    </row>
    <row r="1271" spans="1:32" x14ac:dyDescent="0.25">
      <c r="A1271" t="s">
        <v>119</v>
      </c>
      <c r="B1271" t="s">
        <v>83</v>
      </c>
      <c r="C1271" t="s">
        <v>120</v>
      </c>
      <c r="D1271">
        <v>420052</v>
      </c>
      <c r="E1271">
        <v>1</v>
      </c>
      <c r="F1271">
        <v>190</v>
      </c>
      <c r="G1271">
        <v>71370</v>
      </c>
      <c r="H1271">
        <v>0</v>
      </c>
      <c r="I1271">
        <v>0</v>
      </c>
      <c r="J1271">
        <v>0</v>
      </c>
      <c r="K1271">
        <v>0</v>
      </c>
      <c r="L1271">
        <v>0</v>
      </c>
      <c r="M1271">
        <v>157</v>
      </c>
      <c r="N1271">
        <v>770</v>
      </c>
      <c r="O1271">
        <v>0</v>
      </c>
      <c r="P1271">
        <v>773</v>
      </c>
      <c r="Q1271">
        <v>158</v>
      </c>
      <c r="R1271">
        <v>9180</v>
      </c>
      <c r="S1271">
        <v>5285</v>
      </c>
      <c r="T1271">
        <v>0</v>
      </c>
      <c r="U1271">
        <v>216</v>
      </c>
      <c r="V1271">
        <v>72297</v>
      </c>
      <c r="W1271">
        <v>87909</v>
      </c>
      <c r="X1271" t="s">
        <v>33</v>
      </c>
      <c r="Y1271" t="s">
        <v>34</v>
      </c>
      <c r="Z1271">
        <v>100</v>
      </c>
      <c r="AA1271" t="s">
        <v>35</v>
      </c>
      <c r="AB1271" t="s">
        <v>35</v>
      </c>
      <c r="AC1271">
        <v>0</v>
      </c>
      <c r="AD1271" t="s">
        <v>35</v>
      </c>
      <c r="AE1271" t="s">
        <v>35</v>
      </c>
      <c r="AF1271">
        <v>0</v>
      </c>
    </row>
    <row r="1272" spans="1:32" x14ac:dyDescent="0.25">
      <c r="A1272" t="s">
        <v>119</v>
      </c>
      <c r="B1272" t="s">
        <v>83</v>
      </c>
      <c r="C1272" t="s">
        <v>120</v>
      </c>
      <c r="D1272">
        <v>57994</v>
      </c>
      <c r="E1272">
        <v>1</v>
      </c>
      <c r="F1272">
        <v>190</v>
      </c>
      <c r="G1272">
        <v>71370</v>
      </c>
      <c r="H1272">
        <v>1142</v>
      </c>
      <c r="I1272">
        <v>0</v>
      </c>
      <c r="J1272">
        <v>0</v>
      </c>
      <c r="K1272">
        <v>0</v>
      </c>
      <c r="L1272">
        <v>0</v>
      </c>
      <c r="M1272">
        <v>0</v>
      </c>
      <c r="N1272">
        <v>1300</v>
      </c>
      <c r="O1272">
        <v>6756</v>
      </c>
      <c r="P1272">
        <v>0</v>
      </c>
      <c r="Q1272">
        <v>158</v>
      </c>
      <c r="R1272">
        <v>9373</v>
      </c>
      <c r="S1272">
        <v>5561</v>
      </c>
      <c r="T1272">
        <v>0</v>
      </c>
      <c r="U1272">
        <v>221</v>
      </c>
      <c r="V1272">
        <v>73812</v>
      </c>
      <c r="W1272">
        <v>95881</v>
      </c>
      <c r="X1272" t="s">
        <v>45</v>
      </c>
      <c r="Y1272" t="s">
        <v>46</v>
      </c>
      <c r="Z1272">
        <v>100</v>
      </c>
      <c r="AA1272" t="s">
        <v>35</v>
      </c>
      <c r="AB1272" t="s">
        <v>35</v>
      </c>
      <c r="AC1272">
        <v>0</v>
      </c>
      <c r="AD1272" t="s">
        <v>35</v>
      </c>
      <c r="AE1272" t="s">
        <v>35</v>
      </c>
      <c r="AF1272">
        <v>0</v>
      </c>
    </row>
    <row r="1273" spans="1:32" x14ac:dyDescent="0.25">
      <c r="A1273" t="s">
        <v>320</v>
      </c>
      <c r="B1273" t="s">
        <v>83</v>
      </c>
      <c r="C1273" t="s">
        <v>321</v>
      </c>
      <c r="D1273">
        <v>65494</v>
      </c>
      <c r="E1273">
        <v>1</v>
      </c>
      <c r="F1273">
        <v>186</v>
      </c>
      <c r="G1273">
        <v>71360</v>
      </c>
      <c r="H1273">
        <v>0</v>
      </c>
      <c r="I1273">
        <v>0</v>
      </c>
      <c r="J1273">
        <v>0</v>
      </c>
      <c r="K1273">
        <v>0</v>
      </c>
      <c r="L1273">
        <v>0</v>
      </c>
      <c r="M1273">
        <v>0</v>
      </c>
      <c r="N1273">
        <v>0</v>
      </c>
      <c r="O1273">
        <v>21980</v>
      </c>
      <c r="P1273">
        <v>0</v>
      </c>
      <c r="Q1273">
        <v>5</v>
      </c>
      <c r="R1273">
        <v>9226</v>
      </c>
      <c r="S1273">
        <v>5134</v>
      </c>
      <c r="T1273">
        <v>0</v>
      </c>
      <c r="U1273">
        <v>0</v>
      </c>
      <c r="V1273">
        <v>71360</v>
      </c>
      <c r="W1273">
        <v>107705</v>
      </c>
      <c r="X1273" t="s">
        <v>33</v>
      </c>
      <c r="Y1273" t="s">
        <v>34</v>
      </c>
      <c r="Z1273">
        <v>100</v>
      </c>
      <c r="AA1273" t="s">
        <v>35</v>
      </c>
      <c r="AB1273" t="s">
        <v>35</v>
      </c>
      <c r="AC1273">
        <v>0</v>
      </c>
      <c r="AD1273" t="s">
        <v>35</v>
      </c>
      <c r="AE1273" t="s">
        <v>35</v>
      </c>
      <c r="AF1273">
        <v>0</v>
      </c>
    </row>
    <row r="1274" spans="1:32" x14ac:dyDescent="0.25">
      <c r="A1274" t="s">
        <v>78</v>
      </c>
      <c r="B1274" t="s">
        <v>146</v>
      </c>
      <c r="C1274" t="s">
        <v>273</v>
      </c>
      <c r="D1274">
        <v>64091</v>
      </c>
      <c r="E1274">
        <v>1</v>
      </c>
      <c r="F1274">
        <v>184</v>
      </c>
      <c r="G1274">
        <v>71300</v>
      </c>
      <c r="H1274">
        <v>0</v>
      </c>
      <c r="I1274">
        <v>2720</v>
      </c>
      <c r="J1274">
        <v>0</v>
      </c>
      <c r="K1274">
        <v>0</v>
      </c>
      <c r="L1274">
        <v>0</v>
      </c>
      <c r="M1274">
        <v>0</v>
      </c>
      <c r="N1274">
        <v>0</v>
      </c>
      <c r="O1274">
        <v>18184</v>
      </c>
      <c r="P1274">
        <v>0</v>
      </c>
      <c r="Q1274">
        <v>203</v>
      </c>
      <c r="R1274">
        <v>21147</v>
      </c>
      <c r="S1274">
        <v>5197</v>
      </c>
      <c r="T1274">
        <v>0</v>
      </c>
      <c r="U1274">
        <v>0</v>
      </c>
      <c r="V1274">
        <v>74020</v>
      </c>
      <c r="W1274">
        <v>118751</v>
      </c>
      <c r="X1274" t="s">
        <v>33</v>
      </c>
      <c r="Y1274" t="s">
        <v>34</v>
      </c>
      <c r="Z1274">
        <v>100</v>
      </c>
      <c r="AA1274" t="s">
        <v>35</v>
      </c>
      <c r="AB1274" t="s">
        <v>35</v>
      </c>
      <c r="AC1274">
        <v>0</v>
      </c>
      <c r="AD1274" t="s">
        <v>35</v>
      </c>
      <c r="AE1274" t="s">
        <v>35</v>
      </c>
      <c r="AF1274">
        <v>0</v>
      </c>
    </row>
    <row r="1275" spans="1:32" x14ac:dyDescent="0.25">
      <c r="A1275" t="s">
        <v>245</v>
      </c>
      <c r="B1275" t="s">
        <v>83</v>
      </c>
      <c r="C1275" t="s">
        <v>246</v>
      </c>
      <c r="D1275">
        <v>419624</v>
      </c>
      <c r="E1275">
        <v>1</v>
      </c>
      <c r="F1275">
        <v>182</v>
      </c>
      <c r="G1275">
        <v>71283</v>
      </c>
      <c r="H1275">
        <v>0</v>
      </c>
      <c r="I1275">
        <v>0</v>
      </c>
      <c r="J1275">
        <v>0</v>
      </c>
      <c r="K1275">
        <v>0</v>
      </c>
      <c r="L1275">
        <v>0</v>
      </c>
      <c r="M1275">
        <v>30</v>
      </c>
      <c r="N1275">
        <v>12142</v>
      </c>
      <c r="O1275">
        <v>0</v>
      </c>
      <c r="P1275">
        <v>1676</v>
      </c>
      <c r="Q1275">
        <v>0</v>
      </c>
      <c r="R1275">
        <v>19823</v>
      </c>
      <c r="S1275">
        <v>4868</v>
      </c>
      <c r="T1275">
        <v>0</v>
      </c>
      <c r="U1275">
        <v>0</v>
      </c>
      <c r="V1275">
        <v>83455</v>
      </c>
      <c r="W1275">
        <v>109822</v>
      </c>
      <c r="X1275" t="s">
        <v>33</v>
      </c>
      <c r="Y1275" t="s">
        <v>34</v>
      </c>
      <c r="Z1275">
        <v>100</v>
      </c>
      <c r="AA1275" t="s">
        <v>35</v>
      </c>
      <c r="AB1275" t="s">
        <v>35</v>
      </c>
      <c r="AC1275">
        <v>0</v>
      </c>
      <c r="AD1275" t="s">
        <v>35</v>
      </c>
      <c r="AE1275" t="s">
        <v>35</v>
      </c>
      <c r="AF1275">
        <v>0</v>
      </c>
    </row>
    <row r="1276" spans="1:32" x14ac:dyDescent="0.25">
      <c r="A1276" t="s">
        <v>66</v>
      </c>
      <c r="B1276" t="s">
        <v>83</v>
      </c>
      <c r="C1276" t="s">
        <v>334</v>
      </c>
      <c r="D1276">
        <v>428121</v>
      </c>
      <c r="E1276">
        <v>1</v>
      </c>
      <c r="F1276">
        <v>186</v>
      </c>
      <c r="G1276">
        <v>71250</v>
      </c>
      <c r="H1276">
        <v>0</v>
      </c>
      <c r="I1276">
        <v>887</v>
      </c>
      <c r="J1276">
        <v>0</v>
      </c>
      <c r="K1276">
        <v>0</v>
      </c>
      <c r="L1276">
        <v>0</v>
      </c>
      <c r="M1276">
        <v>0</v>
      </c>
      <c r="N1276">
        <v>1862</v>
      </c>
      <c r="O1276">
        <v>0</v>
      </c>
      <c r="P1276">
        <v>0</v>
      </c>
      <c r="Q1276">
        <v>32</v>
      </c>
      <c r="R1276">
        <v>18555</v>
      </c>
      <c r="S1276">
        <v>5207</v>
      </c>
      <c r="T1276">
        <v>0</v>
      </c>
      <c r="U1276">
        <v>0</v>
      </c>
      <c r="V1276">
        <v>73999</v>
      </c>
      <c r="W1276">
        <v>97793</v>
      </c>
      <c r="X1276" t="s">
        <v>33</v>
      </c>
      <c r="Y1276" t="s">
        <v>34</v>
      </c>
      <c r="Z1276">
        <v>100</v>
      </c>
      <c r="AA1276" t="s">
        <v>35</v>
      </c>
      <c r="AB1276" t="s">
        <v>35</v>
      </c>
      <c r="AC1276">
        <v>0</v>
      </c>
      <c r="AD1276" t="s">
        <v>35</v>
      </c>
      <c r="AE1276" t="s">
        <v>35</v>
      </c>
      <c r="AF1276">
        <v>0</v>
      </c>
    </row>
    <row r="1277" spans="1:32" x14ac:dyDescent="0.25">
      <c r="A1277" t="s">
        <v>66</v>
      </c>
      <c r="B1277" t="s">
        <v>83</v>
      </c>
      <c r="C1277" t="s">
        <v>334</v>
      </c>
      <c r="D1277">
        <v>60669</v>
      </c>
      <c r="E1277">
        <v>1</v>
      </c>
      <c r="F1277">
        <v>186</v>
      </c>
      <c r="G1277">
        <v>71250</v>
      </c>
      <c r="H1277">
        <v>3557</v>
      </c>
      <c r="I1277">
        <v>0</v>
      </c>
      <c r="J1277">
        <v>0</v>
      </c>
      <c r="K1277">
        <v>0</v>
      </c>
      <c r="L1277">
        <v>0</v>
      </c>
      <c r="M1277">
        <v>0</v>
      </c>
      <c r="N1277">
        <v>2149</v>
      </c>
      <c r="O1277">
        <v>5246</v>
      </c>
      <c r="P1277">
        <v>0</v>
      </c>
      <c r="Q1277">
        <v>32</v>
      </c>
      <c r="R1277">
        <v>19297</v>
      </c>
      <c r="S1277">
        <v>5333</v>
      </c>
      <c r="T1277">
        <v>0</v>
      </c>
      <c r="U1277">
        <v>0</v>
      </c>
      <c r="V1277">
        <v>76956</v>
      </c>
      <c r="W1277">
        <v>106864</v>
      </c>
      <c r="X1277" t="s">
        <v>33</v>
      </c>
      <c r="Y1277" t="s">
        <v>34</v>
      </c>
      <c r="Z1277">
        <v>100</v>
      </c>
      <c r="AA1277" t="s">
        <v>35</v>
      </c>
      <c r="AB1277" t="s">
        <v>35</v>
      </c>
      <c r="AC1277">
        <v>0</v>
      </c>
      <c r="AD1277" t="s">
        <v>35</v>
      </c>
      <c r="AE1277" t="s">
        <v>35</v>
      </c>
      <c r="AF1277">
        <v>0</v>
      </c>
    </row>
    <row r="1278" spans="1:32" x14ac:dyDescent="0.25">
      <c r="A1278" t="s">
        <v>209</v>
      </c>
      <c r="B1278" t="s">
        <v>83</v>
      </c>
      <c r="C1278" t="s">
        <v>210</v>
      </c>
      <c r="D1278">
        <v>41938</v>
      </c>
      <c r="E1278">
        <v>1</v>
      </c>
      <c r="F1278">
        <v>184</v>
      </c>
      <c r="G1278">
        <v>71245</v>
      </c>
      <c r="H1278">
        <v>0</v>
      </c>
      <c r="I1278">
        <v>7324</v>
      </c>
      <c r="J1278">
        <v>0</v>
      </c>
      <c r="K1278">
        <v>0</v>
      </c>
      <c r="L1278">
        <v>0</v>
      </c>
      <c r="M1278">
        <v>1467</v>
      </c>
      <c r="N1278">
        <v>5983</v>
      </c>
      <c r="O1278">
        <v>8904</v>
      </c>
      <c r="P1278">
        <v>1690</v>
      </c>
      <c r="Q1278">
        <v>0</v>
      </c>
      <c r="R1278">
        <v>23880</v>
      </c>
      <c r="S1278">
        <v>6580</v>
      </c>
      <c r="T1278">
        <v>0</v>
      </c>
      <c r="U1278">
        <v>0</v>
      </c>
      <c r="V1278">
        <v>86019</v>
      </c>
      <c r="W1278">
        <v>127073</v>
      </c>
      <c r="X1278" t="s">
        <v>33</v>
      </c>
      <c r="Y1278" t="s">
        <v>34</v>
      </c>
      <c r="Z1278">
        <v>100</v>
      </c>
      <c r="AA1278" t="s">
        <v>35</v>
      </c>
      <c r="AB1278" t="s">
        <v>35</v>
      </c>
      <c r="AC1278">
        <v>0</v>
      </c>
      <c r="AD1278" t="s">
        <v>35</v>
      </c>
      <c r="AE1278" t="s">
        <v>35</v>
      </c>
      <c r="AF1278">
        <v>0</v>
      </c>
    </row>
    <row r="1279" spans="1:32" x14ac:dyDescent="0.25">
      <c r="A1279" t="s">
        <v>209</v>
      </c>
      <c r="B1279" t="s">
        <v>83</v>
      </c>
      <c r="C1279" t="s">
        <v>210</v>
      </c>
      <c r="D1279">
        <v>46757</v>
      </c>
      <c r="E1279">
        <v>1</v>
      </c>
      <c r="F1279">
        <v>184</v>
      </c>
      <c r="G1279">
        <v>71245</v>
      </c>
      <c r="H1279">
        <v>1403</v>
      </c>
      <c r="I1279">
        <v>23861</v>
      </c>
      <c r="J1279">
        <v>0</v>
      </c>
      <c r="K1279">
        <v>0</v>
      </c>
      <c r="L1279">
        <v>0</v>
      </c>
      <c r="M1279">
        <v>1583</v>
      </c>
      <c r="N1279">
        <v>375</v>
      </c>
      <c r="O1279">
        <v>11342</v>
      </c>
      <c r="P1279">
        <v>0</v>
      </c>
      <c r="Q1279">
        <v>0</v>
      </c>
      <c r="R1279">
        <v>27337</v>
      </c>
      <c r="S1279">
        <v>6500</v>
      </c>
      <c r="T1279">
        <v>0</v>
      </c>
      <c r="U1279">
        <v>0</v>
      </c>
      <c r="V1279">
        <v>98467</v>
      </c>
      <c r="W1279">
        <v>143646</v>
      </c>
      <c r="X1279" t="s">
        <v>33</v>
      </c>
      <c r="Y1279" t="s">
        <v>34</v>
      </c>
      <c r="Z1279">
        <v>100</v>
      </c>
      <c r="AA1279" t="s">
        <v>35</v>
      </c>
      <c r="AB1279" t="s">
        <v>35</v>
      </c>
      <c r="AC1279">
        <v>0</v>
      </c>
      <c r="AD1279" t="s">
        <v>35</v>
      </c>
      <c r="AE1279" t="s">
        <v>35</v>
      </c>
      <c r="AF1279">
        <v>0</v>
      </c>
    </row>
    <row r="1280" spans="1:32" x14ac:dyDescent="0.25">
      <c r="A1280" t="s">
        <v>72</v>
      </c>
      <c r="B1280" t="s">
        <v>83</v>
      </c>
      <c r="C1280" t="s">
        <v>164</v>
      </c>
      <c r="D1280">
        <v>55378</v>
      </c>
      <c r="E1280">
        <v>1</v>
      </c>
      <c r="F1280">
        <v>188</v>
      </c>
      <c r="G1280">
        <v>71210</v>
      </c>
      <c r="H1280">
        <v>0</v>
      </c>
      <c r="I1280">
        <v>17535</v>
      </c>
      <c r="J1280">
        <v>0</v>
      </c>
      <c r="K1280">
        <v>0</v>
      </c>
      <c r="L1280">
        <v>0</v>
      </c>
      <c r="M1280">
        <v>54</v>
      </c>
      <c r="N1280">
        <v>843</v>
      </c>
      <c r="O1280">
        <v>17649</v>
      </c>
      <c r="P1280">
        <v>0</v>
      </c>
      <c r="Q1280">
        <v>273</v>
      </c>
      <c r="R1280">
        <v>11318</v>
      </c>
      <c r="S1280">
        <v>6227</v>
      </c>
      <c r="T1280">
        <v>0</v>
      </c>
      <c r="U1280">
        <v>242</v>
      </c>
      <c r="V1280">
        <v>89642</v>
      </c>
      <c r="W1280">
        <v>125351</v>
      </c>
      <c r="X1280" t="s">
        <v>33</v>
      </c>
      <c r="Y1280" t="s">
        <v>34</v>
      </c>
      <c r="Z1280">
        <v>100</v>
      </c>
      <c r="AA1280" t="s">
        <v>35</v>
      </c>
      <c r="AB1280" t="s">
        <v>35</v>
      </c>
      <c r="AC1280">
        <v>0</v>
      </c>
      <c r="AD1280" t="s">
        <v>35</v>
      </c>
      <c r="AE1280" t="s">
        <v>35</v>
      </c>
      <c r="AF1280">
        <v>0</v>
      </c>
    </row>
    <row r="1281" spans="1:32" x14ac:dyDescent="0.25">
      <c r="A1281" t="s">
        <v>194</v>
      </c>
      <c r="B1281" t="s">
        <v>48</v>
      </c>
      <c r="C1281" t="s">
        <v>195</v>
      </c>
      <c r="D1281">
        <v>51228</v>
      </c>
      <c r="E1281">
        <v>1</v>
      </c>
      <c r="F1281">
        <v>183</v>
      </c>
      <c r="G1281">
        <v>71186</v>
      </c>
      <c r="H1281">
        <v>0</v>
      </c>
      <c r="I1281">
        <v>0</v>
      </c>
      <c r="J1281">
        <v>0</v>
      </c>
      <c r="K1281">
        <v>0</v>
      </c>
      <c r="L1281">
        <v>0</v>
      </c>
      <c r="M1281">
        <v>0</v>
      </c>
      <c r="N1281">
        <v>1500</v>
      </c>
      <c r="O1281">
        <v>23150</v>
      </c>
      <c r="P1281">
        <v>0</v>
      </c>
      <c r="Q1281">
        <v>271</v>
      </c>
      <c r="R1281">
        <v>9363</v>
      </c>
      <c r="S1281">
        <v>5627</v>
      </c>
      <c r="T1281">
        <v>0</v>
      </c>
      <c r="U1281">
        <v>0</v>
      </c>
      <c r="V1281">
        <v>72686</v>
      </c>
      <c r="W1281">
        <v>111097</v>
      </c>
      <c r="X1281" t="s">
        <v>39</v>
      </c>
      <c r="Y1281" t="s">
        <v>40</v>
      </c>
      <c r="Z1281">
        <v>100</v>
      </c>
      <c r="AA1281" t="s">
        <v>35</v>
      </c>
      <c r="AB1281" t="s">
        <v>35</v>
      </c>
      <c r="AC1281">
        <v>0</v>
      </c>
      <c r="AD1281" t="s">
        <v>35</v>
      </c>
      <c r="AE1281" t="s">
        <v>35</v>
      </c>
      <c r="AF1281">
        <v>0</v>
      </c>
    </row>
    <row r="1282" spans="1:32" x14ac:dyDescent="0.25">
      <c r="A1282" t="s">
        <v>78</v>
      </c>
      <c r="B1282" t="s">
        <v>146</v>
      </c>
      <c r="C1282" t="s">
        <v>273</v>
      </c>
      <c r="D1282">
        <v>47195</v>
      </c>
      <c r="E1282">
        <v>1</v>
      </c>
      <c r="F1282">
        <v>184</v>
      </c>
      <c r="G1282">
        <v>71180</v>
      </c>
      <c r="H1282">
        <v>0</v>
      </c>
      <c r="I1282">
        <v>0</v>
      </c>
      <c r="J1282">
        <v>0</v>
      </c>
      <c r="K1282">
        <v>0</v>
      </c>
      <c r="L1282">
        <v>0</v>
      </c>
      <c r="M1282">
        <v>0</v>
      </c>
      <c r="N1282">
        <v>0</v>
      </c>
      <c r="O1282">
        <v>7400</v>
      </c>
      <c r="P1282">
        <v>0</v>
      </c>
      <c r="Q1282">
        <v>196</v>
      </c>
      <c r="R1282">
        <v>20021</v>
      </c>
      <c r="S1282">
        <v>5177</v>
      </c>
      <c r="T1282">
        <v>0</v>
      </c>
      <c r="U1282">
        <v>0</v>
      </c>
      <c r="V1282">
        <v>71180</v>
      </c>
      <c r="W1282">
        <v>103974</v>
      </c>
      <c r="X1282" t="s">
        <v>45</v>
      </c>
      <c r="Y1282" t="s">
        <v>46</v>
      </c>
      <c r="Z1282">
        <v>100</v>
      </c>
      <c r="AA1282" t="s">
        <v>35</v>
      </c>
      <c r="AB1282" t="s">
        <v>35</v>
      </c>
      <c r="AC1282">
        <v>0</v>
      </c>
      <c r="AD1282" t="s">
        <v>35</v>
      </c>
      <c r="AE1282" t="s">
        <v>35</v>
      </c>
      <c r="AF1282">
        <v>0</v>
      </c>
    </row>
    <row r="1283" spans="1:32" x14ac:dyDescent="0.25">
      <c r="A1283" t="s">
        <v>66</v>
      </c>
      <c r="B1283" t="s">
        <v>83</v>
      </c>
      <c r="C1283" t="s">
        <v>334</v>
      </c>
      <c r="D1283">
        <v>48981</v>
      </c>
      <c r="E1283">
        <v>1</v>
      </c>
      <c r="F1283">
        <v>208</v>
      </c>
      <c r="G1283">
        <v>71169</v>
      </c>
      <c r="H1283">
        <v>2654</v>
      </c>
      <c r="I1283">
        <v>0</v>
      </c>
      <c r="J1283">
        <v>0</v>
      </c>
      <c r="K1283">
        <v>0</v>
      </c>
      <c r="L1283">
        <v>0</v>
      </c>
      <c r="M1283">
        <v>0</v>
      </c>
      <c r="N1283">
        <v>3100</v>
      </c>
      <c r="O1283">
        <v>0</v>
      </c>
      <c r="P1283">
        <v>0</v>
      </c>
      <c r="Q1283">
        <v>29</v>
      </c>
      <c r="R1283">
        <v>19396</v>
      </c>
      <c r="S1283">
        <v>4935</v>
      </c>
      <c r="T1283">
        <v>0</v>
      </c>
      <c r="U1283">
        <v>0</v>
      </c>
      <c r="V1283">
        <v>76923</v>
      </c>
      <c r="W1283">
        <v>101283</v>
      </c>
      <c r="X1283" t="s">
        <v>33</v>
      </c>
      <c r="Y1283" t="s">
        <v>34</v>
      </c>
      <c r="Z1283">
        <v>100</v>
      </c>
      <c r="AA1283" t="s">
        <v>35</v>
      </c>
      <c r="AB1283" t="s">
        <v>35</v>
      </c>
      <c r="AC1283">
        <v>0</v>
      </c>
      <c r="AD1283" t="s">
        <v>35</v>
      </c>
      <c r="AE1283" t="s">
        <v>35</v>
      </c>
      <c r="AF1283">
        <v>0</v>
      </c>
    </row>
    <row r="1284" spans="1:32" x14ac:dyDescent="0.25">
      <c r="A1284" t="s">
        <v>106</v>
      </c>
      <c r="B1284" t="s">
        <v>83</v>
      </c>
      <c r="C1284" t="s">
        <v>107</v>
      </c>
      <c r="D1284">
        <v>420993</v>
      </c>
      <c r="E1284">
        <v>1</v>
      </c>
      <c r="F1284">
        <v>187</v>
      </c>
      <c r="G1284">
        <v>71154</v>
      </c>
      <c r="H1284">
        <v>0</v>
      </c>
      <c r="I1284">
        <v>0</v>
      </c>
      <c r="J1284">
        <v>0</v>
      </c>
      <c r="K1284">
        <v>0</v>
      </c>
      <c r="L1284">
        <v>0</v>
      </c>
      <c r="M1284">
        <v>22</v>
      </c>
      <c r="N1284">
        <v>0</v>
      </c>
      <c r="O1284">
        <v>15558</v>
      </c>
      <c r="P1284">
        <v>828</v>
      </c>
      <c r="Q1284">
        <v>155</v>
      </c>
      <c r="R1284">
        <v>9075</v>
      </c>
      <c r="S1284">
        <v>5380</v>
      </c>
      <c r="T1284">
        <v>0</v>
      </c>
      <c r="U1284">
        <v>0</v>
      </c>
      <c r="V1284">
        <v>71176</v>
      </c>
      <c r="W1284">
        <v>102172</v>
      </c>
      <c r="X1284" t="s">
        <v>33</v>
      </c>
      <c r="Y1284" t="s">
        <v>34</v>
      </c>
      <c r="Z1284">
        <v>100</v>
      </c>
      <c r="AA1284" t="s">
        <v>35</v>
      </c>
      <c r="AB1284" t="s">
        <v>35</v>
      </c>
      <c r="AC1284">
        <v>0</v>
      </c>
      <c r="AD1284" t="s">
        <v>35</v>
      </c>
      <c r="AE1284" t="s">
        <v>35</v>
      </c>
      <c r="AF1284">
        <v>0</v>
      </c>
    </row>
    <row r="1285" spans="1:32" x14ac:dyDescent="0.25">
      <c r="A1285" t="s">
        <v>106</v>
      </c>
      <c r="B1285" t="s">
        <v>83</v>
      </c>
      <c r="C1285" t="s">
        <v>107</v>
      </c>
      <c r="D1285">
        <v>57831</v>
      </c>
      <c r="E1285">
        <v>1</v>
      </c>
      <c r="F1285">
        <v>187</v>
      </c>
      <c r="G1285">
        <v>71154</v>
      </c>
      <c r="H1285">
        <v>0</v>
      </c>
      <c r="I1285">
        <v>442</v>
      </c>
      <c r="J1285">
        <v>0</v>
      </c>
      <c r="K1285">
        <v>0</v>
      </c>
      <c r="L1285">
        <v>0</v>
      </c>
      <c r="M1285">
        <v>0</v>
      </c>
      <c r="N1285">
        <v>880</v>
      </c>
      <c r="O1285">
        <v>15558</v>
      </c>
      <c r="P1285">
        <v>828</v>
      </c>
      <c r="Q1285">
        <v>155</v>
      </c>
      <c r="R1285">
        <v>9241</v>
      </c>
      <c r="S1285">
        <v>5480</v>
      </c>
      <c r="T1285">
        <v>0</v>
      </c>
      <c r="U1285">
        <v>0</v>
      </c>
      <c r="V1285">
        <v>72476</v>
      </c>
      <c r="W1285">
        <v>103738</v>
      </c>
      <c r="X1285" t="s">
        <v>33</v>
      </c>
      <c r="Y1285" t="s">
        <v>34</v>
      </c>
      <c r="Z1285">
        <v>100</v>
      </c>
      <c r="AA1285" t="s">
        <v>35</v>
      </c>
      <c r="AB1285" t="s">
        <v>35</v>
      </c>
      <c r="AC1285">
        <v>0</v>
      </c>
      <c r="AD1285" t="s">
        <v>35</v>
      </c>
      <c r="AE1285" t="s">
        <v>35</v>
      </c>
      <c r="AF1285">
        <v>0</v>
      </c>
    </row>
    <row r="1286" spans="1:32" x14ac:dyDescent="0.25">
      <c r="A1286" t="s">
        <v>106</v>
      </c>
      <c r="B1286" t="s">
        <v>83</v>
      </c>
      <c r="C1286" t="s">
        <v>107</v>
      </c>
      <c r="D1286">
        <v>39590</v>
      </c>
      <c r="E1286">
        <v>1</v>
      </c>
      <c r="F1286">
        <v>187</v>
      </c>
      <c r="G1286">
        <v>71154</v>
      </c>
      <c r="H1286">
        <v>1445</v>
      </c>
      <c r="I1286">
        <v>0</v>
      </c>
      <c r="J1286">
        <v>0</v>
      </c>
      <c r="K1286">
        <v>0</v>
      </c>
      <c r="L1286">
        <v>0</v>
      </c>
      <c r="M1286">
        <v>0</v>
      </c>
      <c r="N1286">
        <v>100</v>
      </c>
      <c r="O1286">
        <v>8841</v>
      </c>
      <c r="P1286">
        <v>486</v>
      </c>
      <c r="Q1286">
        <v>155</v>
      </c>
      <c r="R1286">
        <v>9269</v>
      </c>
      <c r="S1286">
        <v>5546</v>
      </c>
      <c r="T1286">
        <v>0</v>
      </c>
      <c r="U1286">
        <v>0</v>
      </c>
      <c r="V1286">
        <v>72699</v>
      </c>
      <c r="W1286">
        <v>96996</v>
      </c>
      <c r="X1286" t="s">
        <v>39</v>
      </c>
      <c r="Y1286" t="s">
        <v>40</v>
      </c>
      <c r="Z1286">
        <v>100</v>
      </c>
      <c r="AA1286" t="s">
        <v>35</v>
      </c>
      <c r="AB1286" t="s">
        <v>35</v>
      </c>
      <c r="AC1286">
        <v>0</v>
      </c>
      <c r="AD1286" t="s">
        <v>35</v>
      </c>
      <c r="AE1286" t="s">
        <v>35</v>
      </c>
      <c r="AF1286">
        <v>0</v>
      </c>
    </row>
    <row r="1287" spans="1:32" x14ac:dyDescent="0.25">
      <c r="A1287" t="s">
        <v>106</v>
      </c>
      <c r="B1287" t="s">
        <v>83</v>
      </c>
      <c r="C1287" t="s">
        <v>107</v>
      </c>
      <c r="D1287">
        <v>59526</v>
      </c>
      <c r="E1287">
        <v>1</v>
      </c>
      <c r="F1287">
        <v>187</v>
      </c>
      <c r="G1287">
        <v>71154</v>
      </c>
      <c r="H1287">
        <v>0</v>
      </c>
      <c r="I1287">
        <v>264</v>
      </c>
      <c r="J1287">
        <v>0</v>
      </c>
      <c r="K1287">
        <v>0</v>
      </c>
      <c r="L1287">
        <v>0</v>
      </c>
      <c r="M1287">
        <v>0</v>
      </c>
      <c r="N1287">
        <v>1802</v>
      </c>
      <c r="O1287">
        <v>15464</v>
      </c>
      <c r="P1287">
        <v>828</v>
      </c>
      <c r="Q1287">
        <v>155</v>
      </c>
      <c r="R1287">
        <v>9336</v>
      </c>
      <c r="S1287">
        <v>5537</v>
      </c>
      <c r="T1287">
        <v>0</v>
      </c>
      <c r="U1287">
        <v>0</v>
      </c>
      <c r="V1287">
        <v>73220</v>
      </c>
      <c r="W1287">
        <v>104540</v>
      </c>
      <c r="X1287" t="s">
        <v>51</v>
      </c>
      <c r="Y1287" t="s">
        <v>52</v>
      </c>
      <c r="Z1287">
        <v>100</v>
      </c>
      <c r="AA1287" t="s">
        <v>35</v>
      </c>
      <c r="AB1287" t="s">
        <v>35</v>
      </c>
      <c r="AC1287">
        <v>0</v>
      </c>
      <c r="AD1287" t="s">
        <v>35</v>
      </c>
      <c r="AE1287" t="s">
        <v>35</v>
      </c>
      <c r="AF1287">
        <v>0</v>
      </c>
    </row>
    <row r="1288" spans="1:32" x14ac:dyDescent="0.25">
      <c r="A1288" t="s">
        <v>106</v>
      </c>
      <c r="B1288" t="s">
        <v>83</v>
      </c>
      <c r="C1288" t="s">
        <v>107</v>
      </c>
      <c r="D1288">
        <v>59733</v>
      </c>
      <c r="E1288">
        <v>1</v>
      </c>
      <c r="F1288">
        <v>187</v>
      </c>
      <c r="G1288">
        <v>71154</v>
      </c>
      <c r="H1288">
        <v>5834</v>
      </c>
      <c r="I1288">
        <v>0</v>
      </c>
      <c r="J1288">
        <v>0</v>
      </c>
      <c r="K1288">
        <v>0</v>
      </c>
      <c r="L1288">
        <v>0</v>
      </c>
      <c r="M1288">
        <v>0</v>
      </c>
      <c r="N1288">
        <v>2389</v>
      </c>
      <c r="O1288">
        <v>15558</v>
      </c>
      <c r="P1288">
        <v>789</v>
      </c>
      <c r="Q1288">
        <v>166</v>
      </c>
      <c r="R1288">
        <v>10121</v>
      </c>
      <c r="S1288">
        <v>5883</v>
      </c>
      <c r="T1288">
        <v>0</v>
      </c>
      <c r="U1288">
        <v>0</v>
      </c>
      <c r="V1288">
        <v>79377</v>
      </c>
      <c r="W1288">
        <v>111894</v>
      </c>
      <c r="X1288" t="s">
        <v>45</v>
      </c>
      <c r="Y1288" t="s">
        <v>46</v>
      </c>
      <c r="Z1288">
        <v>100</v>
      </c>
      <c r="AA1288" t="s">
        <v>35</v>
      </c>
      <c r="AB1288" t="s">
        <v>35</v>
      </c>
      <c r="AC1288">
        <v>0</v>
      </c>
      <c r="AD1288" t="s">
        <v>35</v>
      </c>
      <c r="AE1288" t="s">
        <v>35</v>
      </c>
      <c r="AF1288">
        <v>0</v>
      </c>
    </row>
    <row r="1289" spans="1:32" x14ac:dyDescent="0.25">
      <c r="A1289" t="s">
        <v>106</v>
      </c>
      <c r="B1289" t="s">
        <v>83</v>
      </c>
      <c r="C1289" t="s">
        <v>107</v>
      </c>
      <c r="D1289">
        <v>59058</v>
      </c>
      <c r="E1289">
        <v>1</v>
      </c>
      <c r="F1289">
        <v>187</v>
      </c>
      <c r="G1289">
        <v>71154</v>
      </c>
      <c r="H1289">
        <v>0</v>
      </c>
      <c r="I1289">
        <v>15541</v>
      </c>
      <c r="J1289">
        <v>0</v>
      </c>
      <c r="K1289">
        <v>0</v>
      </c>
      <c r="L1289">
        <v>0</v>
      </c>
      <c r="M1289">
        <v>138</v>
      </c>
      <c r="N1289">
        <v>82</v>
      </c>
      <c r="O1289">
        <v>15558</v>
      </c>
      <c r="P1289">
        <v>786</v>
      </c>
      <c r="Q1289">
        <v>155</v>
      </c>
      <c r="R1289">
        <v>11082</v>
      </c>
      <c r="S1289">
        <v>6594</v>
      </c>
      <c r="T1289">
        <v>0</v>
      </c>
      <c r="U1289">
        <v>0</v>
      </c>
      <c r="V1289">
        <v>86915</v>
      </c>
      <c r="W1289">
        <v>121090</v>
      </c>
      <c r="X1289" t="s">
        <v>33</v>
      </c>
      <c r="Y1289" t="s">
        <v>34</v>
      </c>
      <c r="Z1289">
        <v>100</v>
      </c>
      <c r="AA1289" t="s">
        <v>35</v>
      </c>
      <c r="AB1289" t="s">
        <v>35</v>
      </c>
      <c r="AC1289">
        <v>0</v>
      </c>
      <c r="AD1289" t="s">
        <v>35</v>
      </c>
      <c r="AE1289" t="s">
        <v>35</v>
      </c>
      <c r="AF1289">
        <v>0</v>
      </c>
    </row>
    <row r="1290" spans="1:32" x14ac:dyDescent="0.25">
      <c r="A1290" t="s">
        <v>303</v>
      </c>
      <c r="B1290" t="s">
        <v>83</v>
      </c>
      <c r="C1290" t="s">
        <v>304</v>
      </c>
      <c r="D1290">
        <v>52058</v>
      </c>
      <c r="E1290">
        <v>1</v>
      </c>
      <c r="F1290">
        <v>184</v>
      </c>
      <c r="G1290">
        <v>71146</v>
      </c>
      <c r="H1290">
        <v>0</v>
      </c>
      <c r="I1290">
        <v>0</v>
      </c>
      <c r="J1290">
        <v>0</v>
      </c>
      <c r="K1290">
        <v>0</v>
      </c>
      <c r="L1290">
        <v>0</v>
      </c>
      <c r="M1290">
        <v>0</v>
      </c>
      <c r="N1290">
        <v>4664</v>
      </c>
      <c r="O1290">
        <v>14056</v>
      </c>
      <c r="P1290">
        <v>0</v>
      </c>
      <c r="Q1290">
        <v>171</v>
      </c>
      <c r="R1290">
        <v>9666</v>
      </c>
      <c r="S1290">
        <v>5282</v>
      </c>
      <c r="T1290">
        <v>0</v>
      </c>
      <c r="U1290">
        <v>60</v>
      </c>
      <c r="V1290">
        <v>75810</v>
      </c>
      <c r="W1290">
        <v>105045</v>
      </c>
      <c r="X1290" t="s">
        <v>33</v>
      </c>
      <c r="Y1290" t="s">
        <v>34</v>
      </c>
      <c r="Z1290">
        <v>100</v>
      </c>
      <c r="AA1290" t="s">
        <v>35</v>
      </c>
      <c r="AB1290" t="s">
        <v>35</v>
      </c>
      <c r="AC1290">
        <v>0</v>
      </c>
      <c r="AD1290" t="s">
        <v>35</v>
      </c>
      <c r="AE1290" t="s">
        <v>35</v>
      </c>
      <c r="AF1290">
        <v>0</v>
      </c>
    </row>
    <row r="1291" spans="1:32" x14ac:dyDescent="0.25">
      <c r="A1291" t="s">
        <v>303</v>
      </c>
      <c r="B1291" t="s">
        <v>83</v>
      </c>
      <c r="C1291" t="s">
        <v>304</v>
      </c>
      <c r="D1291">
        <v>55016</v>
      </c>
      <c r="E1291">
        <v>1</v>
      </c>
      <c r="F1291">
        <v>184</v>
      </c>
      <c r="G1291">
        <v>71146</v>
      </c>
      <c r="H1291">
        <v>0</v>
      </c>
      <c r="I1291">
        <v>0</v>
      </c>
      <c r="J1291">
        <v>0</v>
      </c>
      <c r="K1291">
        <v>0</v>
      </c>
      <c r="L1291">
        <v>0</v>
      </c>
      <c r="M1291">
        <v>0</v>
      </c>
      <c r="N1291">
        <v>809</v>
      </c>
      <c r="O1291">
        <v>14056</v>
      </c>
      <c r="P1291">
        <v>0</v>
      </c>
      <c r="Q1291">
        <v>171</v>
      </c>
      <c r="R1291">
        <v>9174</v>
      </c>
      <c r="S1291">
        <v>5020</v>
      </c>
      <c r="T1291">
        <v>0</v>
      </c>
      <c r="U1291">
        <v>60</v>
      </c>
      <c r="V1291">
        <v>71955</v>
      </c>
      <c r="W1291">
        <v>100436</v>
      </c>
      <c r="X1291" t="s">
        <v>33</v>
      </c>
      <c r="Y1291" t="s">
        <v>34</v>
      </c>
      <c r="Z1291">
        <v>100</v>
      </c>
      <c r="AA1291" t="s">
        <v>35</v>
      </c>
      <c r="AB1291" t="s">
        <v>35</v>
      </c>
      <c r="AC1291">
        <v>0</v>
      </c>
      <c r="AD1291" t="s">
        <v>35</v>
      </c>
      <c r="AE1291" t="s">
        <v>35</v>
      </c>
      <c r="AF1291">
        <v>0</v>
      </c>
    </row>
    <row r="1292" spans="1:32" x14ac:dyDescent="0.25">
      <c r="A1292" t="s">
        <v>106</v>
      </c>
      <c r="B1292" t="s">
        <v>83</v>
      </c>
      <c r="C1292" t="s">
        <v>107</v>
      </c>
      <c r="D1292">
        <v>55188</v>
      </c>
      <c r="E1292">
        <v>1</v>
      </c>
      <c r="F1292">
        <v>187</v>
      </c>
      <c r="G1292">
        <v>71135</v>
      </c>
      <c r="H1292">
        <v>1980</v>
      </c>
      <c r="I1292">
        <v>234</v>
      </c>
      <c r="J1292">
        <v>0</v>
      </c>
      <c r="K1292">
        <v>0</v>
      </c>
      <c r="L1292">
        <v>0</v>
      </c>
      <c r="M1292">
        <v>43</v>
      </c>
      <c r="N1292">
        <v>100</v>
      </c>
      <c r="O1292">
        <v>15464</v>
      </c>
      <c r="P1292">
        <v>828</v>
      </c>
      <c r="Q1292">
        <v>155</v>
      </c>
      <c r="R1292">
        <v>9370</v>
      </c>
      <c r="S1292">
        <v>5557</v>
      </c>
      <c r="T1292">
        <v>0</v>
      </c>
      <c r="U1292">
        <v>0</v>
      </c>
      <c r="V1292">
        <v>73492</v>
      </c>
      <c r="W1292">
        <v>104866</v>
      </c>
      <c r="X1292" t="s">
        <v>33</v>
      </c>
      <c r="Y1292" t="s">
        <v>34</v>
      </c>
      <c r="Z1292">
        <v>100</v>
      </c>
      <c r="AA1292" t="s">
        <v>35</v>
      </c>
      <c r="AB1292" t="s">
        <v>35</v>
      </c>
      <c r="AC1292">
        <v>0</v>
      </c>
      <c r="AD1292" t="s">
        <v>35</v>
      </c>
      <c r="AE1292" t="s">
        <v>35</v>
      </c>
      <c r="AF1292">
        <v>0</v>
      </c>
    </row>
    <row r="1293" spans="1:32" x14ac:dyDescent="0.25">
      <c r="A1293" t="s">
        <v>320</v>
      </c>
      <c r="B1293" t="s">
        <v>123</v>
      </c>
      <c r="C1293" t="s">
        <v>385</v>
      </c>
      <c r="D1293">
        <v>58574</v>
      </c>
      <c r="E1293">
        <v>1</v>
      </c>
      <c r="F1293">
        <v>183</v>
      </c>
      <c r="G1293">
        <v>71111</v>
      </c>
      <c r="H1293">
        <v>0</v>
      </c>
      <c r="I1293">
        <v>0</v>
      </c>
      <c r="J1293">
        <v>0</v>
      </c>
      <c r="K1293">
        <v>0</v>
      </c>
      <c r="L1293">
        <v>0</v>
      </c>
      <c r="M1293">
        <v>0</v>
      </c>
      <c r="N1293">
        <v>0</v>
      </c>
      <c r="O1293">
        <v>8663</v>
      </c>
      <c r="P1293">
        <v>0</v>
      </c>
      <c r="Q1293">
        <v>0</v>
      </c>
      <c r="R1293">
        <v>29621</v>
      </c>
      <c r="S1293">
        <v>5516</v>
      </c>
      <c r="T1293">
        <v>0</v>
      </c>
      <c r="U1293">
        <v>0</v>
      </c>
      <c r="V1293">
        <v>71111</v>
      </c>
      <c r="W1293">
        <v>114911</v>
      </c>
      <c r="X1293" t="s">
        <v>33</v>
      </c>
      <c r="Y1293" t="s">
        <v>34</v>
      </c>
      <c r="Z1293">
        <v>100</v>
      </c>
      <c r="AA1293" t="s">
        <v>35</v>
      </c>
      <c r="AB1293" t="s">
        <v>35</v>
      </c>
      <c r="AC1293">
        <v>0</v>
      </c>
      <c r="AD1293" t="s">
        <v>35</v>
      </c>
      <c r="AE1293" t="s">
        <v>35</v>
      </c>
      <c r="AF1293">
        <v>0</v>
      </c>
    </row>
    <row r="1294" spans="1:32" x14ac:dyDescent="0.25">
      <c r="A1294" t="s">
        <v>320</v>
      </c>
      <c r="B1294" t="s">
        <v>83</v>
      </c>
      <c r="C1294" t="s">
        <v>321</v>
      </c>
      <c r="D1294">
        <v>63811</v>
      </c>
      <c r="E1294">
        <v>1</v>
      </c>
      <c r="F1294">
        <v>186</v>
      </c>
      <c r="G1294">
        <v>71088</v>
      </c>
      <c r="H1294">
        <v>1043</v>
      </c>
      <c r="I1294">
        <v>2842</v>
      </c>
      <c r="J1294">
        <v>0</v>
      </c>
      <c r="K1294">
        <v>0</v>
      </c>
      <c r="L1294">
        <v>0</v>
      </c>
      <c r="M1294">
        <v>0</v>
      </c>
      <c r="N1294">
        <v>0</v>
      </c>
      <c r="O1294">
        <v>12974</v>
      </c>
      <c r="P1294">
        <v>0</v>
      </c>
      <c r="Q1294">
        <v>5</v>
      </c>
      <c r="R1294">
        <v>9717</v>
      </c>
      <c r="S1294">
        <v>5842</v>
      </c>
      <c r="T1294">
        <v>0</v>
      </c>
      <c r="U1294">
        <v>0</v>
      </c>
      <c r="V1294">
        <v>74973</v>
      </c>
      <c r="W1294">
        <v>103511</v>
      </c>
      <c r="X1294" t="s">
        <v>33</v>
      </c>
      <c r="Y1294" t="s">
        <v>34</v>
      </c>
      <c r="Z1294">
        <v>100</v>
      </c>
      <c r="AA1294" t="s">
        <v>35</v>
      </c>
      <c r="AB1294" t="s">
        <v>35</v>
      </c>
      <c r="AC1294">
        <v>0</v>
      </c>
      <c r="AD1294" t="s">
        <v>35</v>
      </c>
      <c r="AE1294" t="s">
        <v>35</v>
      </c>
      <c r="AF1294">
        <v>0</v>
      </c>
    </row>
    <row r="1295" spans="1:32" x14ac:dyDescent="0.25">
      <c r="A1295" t="s">
        <v>106</v>
      </c>
      <c r="B1295" t="s">
        <v>83</v>
      </c>
      <c r="C1295" t="s">
        <v>107</v>
      </c>
      <c r="D1295">
        <v>59014</v>
      </c>
      <c r="E1295">
        <v>1</v>
      </c>
      <c r="F1295">
        <v>187</v>
      </c>
      <c r="G1295">
        <v>71080</v>
      </c>
      <c r="H1295">
        <v>0</v>
      </c>
      <c r="I1295">
        <v>0</v>
      </c>
      <c r="J1295">
        <v>0</v>
      </c>
      <c r="K1295">
        <v>0</v>
      </c>
      <c r="L1295">
        <v>0</v>
      </c>
      <c r="M1295">
        <v>0</v>
      </c>
      <c r="N1295">
        <v>50</v>
      </c>
      <c r="O1295">
        <v>15558</v>
      </c>
      <c r="P1295">
        <v>828</v>
      </c>
      <c r="Q1295">
        <v>155</v>
      </c>
      <c r="R1295">
        <v>9069</v>
      </c>
      <c r="S1295">
        <v>4809</v>
      </c>
      <c r="T1295">
        <v>0</v>
      </c>
      <c r="U1295">
        <v>0</v>
      </c>
      <c r="V1295">
        <v>71130</v>
      </c>
      <c r="W1295">
        <v>101549</v>
      </c>
      <c r="X1295" t="s">
        <v>33</v>
      </c>
      <c r="Y1295" t="s">
        <v>34</v>
      </c>
      <c r="Z1295">
        <v>100</v>
      </c>
      <c r="AA1295" t="s">
        <v>35</v>
      </c>
      <c r="AB1295" t="s">
        <v>35</v>
      </c>
      <c r="AC1295">
        <v>0</v>
      </c>
      <c r="AD1295" t="s">
        <v>35</v>
      </c>
      <c r="AE1295" t="s">
        <v>35</v>
      </c>
      <c r="AF1295">
        <v>0</v>
      </c>
    </row>
    <row r="1296" spans="1:32" x14ac:dyDescent="0.25">
      <c r="A1296" t="s">
        <v>106</v>
      </c>
      <c r="B1296" t="s">
        <v>83</v>
      </c>
      <c r="C1296" t="s">
        <v>107</v>
      </c>
      <c r="D1296">
        <v>53942</v>
      </c>
      <c r="E1296">
        <v>1</v>
      </c>
      <c r="F1296">
        <v>187</v>
      </c>
      <c r="G1296">
        <v>71075</v>
      </c>
      <c r="H1296">
        <v>5822</v>
      </c>
      <c r="I1296">
        <v>0</v>
      </c>
      <c r="J1296">
        <v>0</v>
      </c>
      <c r="K1296">
        <v>0</v>
      </c>
      <c r="L1296">
        <v>0</v>
      </c>
      <c r="M1296">
        <v>0</v>
      </c>
      <c r="N1296">
        <v>28</v>
      </c>
      <c r="O1296">
        <v>15558</v>
      </c>
      <c r="P1296">
        <v>828</v>
      </c>
      <c r="Q1296">
        <v>155</v>
      </c>
      <c r="R1296">
        <v>9730</v>
      </c>
      <c r="S1296">
        <v>5206</v>
      </c>
      <c r="T1296">
        <v>0</v>
      </c>
      <c r="U1296">
        <v>0</v>
      </c>
      <c r="V1296">
        <v>76925</v>
      </c>
      <c r="W1296">
        <v>108402</v>
      </c>
      <c r="X1296" t="s">
        <v>33</v>
      </c>
      <c r="Y1296" t="s">
        <v>34</v>
      </c>
      <c r="Z1296">
        <v>100</v>
      </c>
      <c r="AA1296" t="s">
        <v>35</v>
      </c>
      <c r="AB1296" t="s">
        <v>35</v>
      </c>
      <c r="AC1296">
        <v>0</v>
      </c>
      <c r="AD1296" t="s">
        <v>35</v>
      </c>
      <c r="AE1296" t="s">
        <v>35</v>
      </c>
      <c r="AF1296">
        <v>0</v>
      </c>
    </row>
    <row r="1297" spans="1:32" x14ac:dyDescent="0.25">
      <c r="A1297" t="s">
        <v>320</v>
      </c>
      <c r="B1297" t="s">
        <v>123</v>
      </c>
      <c r="C1297" t="s">
        <v>385</v>
      </c>
      <c r="D1297">
        <v>65637</v>
      </c>
      <c r="E1297">
        <v>1</v>
      </c>
      <c r="F1297">
        <v>183</v>
      </c>
      <c r="G1297">
        <v>71070</v>
      </c>
      <c r="H1297">
        <v>4000</v>
      </c>
      <c r="I1297">
        <v>1980</v>
      </c>
      <c r="J1297">
        <v>0</v>
      </c>
      <c r="K1297">
        <v>0</v>
      </c>
      <c r="L1297">
        <v>0</v>
      </c>
      <c r="M1297">
        <v>0</v>
      </c>
      <c r="N1297">
        <v>0</v>
      </c>
      <c r="O1297">
        <v>11261</v>
      </c>
      <c r="P1297">
        <v>0</v>
      </c>
      <c r="Q1297">
        <v>0</v>
      </c>
      <c r="R1297">
        <v>32122</v>
      </c>
      <c r="S1297">
        <v>5121</v>
      </c>
      <c r="T1297">
        <v>0</v>
      </c>
      <c r="U1297">
        <v>0</v>
      </c>
      <c r="V1297">
        <v>77050</v>
      </c>
      <c r="W1297">
        <v>125554</v>
      </c>
      <c r="X1297" t="s">
        <v>33</v>
      </c>
      <c r="Y1297" t="s">
        <v>34</v>
      </c>
      <c r="Z1297">
        <v>100</v>
      </c>
      <c r="AA1297" t="s">
        <v>35</v>
      </c>
      <c r="AB1297" t="s">
        <v>35</v>
      </c>
      <c r="AC1297">
        <v>0</v>
      </c>
      <c r="AD1297" t="s">
        <v>35</v>
      </c>
      <c r="AE1297" t="s">
        <v>35</v>
      </c>
      <c r="AF1297">
        <v>0</v>
      </c>
    </row>
    <row r="1298" spans="1:32" x14ac:dyDescent="0.25">
      <c r="A1298" t="s">
        <v>47</v>
      </c>
      <c r="B1298" t="s">
        <v>48</v>
      </c>
      <c r="C1298" t="s">
        <v>49</v>
      </c>
      <c r="D1298">
        <v>61227</v>
      </c>
      <c r="E1298">
        <v>1</v>
      </c>
      <c r="F1298">
        <v>184</v>
      </c>
      <c r="G1298">
        <v>71038</v>
      </c>
      <c r="H1298">
        <v>0</v>
      </c>
      <c r="I1298">
        <v>0</v>
      </c>
      <c r="J1298">
        <v>0</v>
      </c>
      <c r="K1298">
        <v>0</v>
      </c>
      <c r="L1298">
        <v>0</v>
      </c>
      <c r="M1298">
        <v>2398</v>
      </c>
      <c r="N1298">
        <v>80</v>
      </c>
      <c r="O1298">
        <v>0</v>
      </c>
      <c r="P1298">
        <v>0</v>
      </c>
      <c r="Q1298">
        <v>214</v>
      </c>
      <c r="R1298">
        <v>16321</v>
      </c>
      <c r="S1298">
        <v>5624</v>
      </c>
      <c r="T1298">
        <v>0</v>
      </c>
      <c r="U1298">
        <v>0</v>
      </c>
      <c r="V1298">
        <v>73516</v>
      </c>
      <c r="W1298">
        <v>95675</v>
      </c>
      <c r="X1298" t="s">
        <v>33</v>
      </c>
      <c r="Y1298" t="s">
        <v>34</v>
      </c>
      <c r="Z1298">
        <v>100</v>
      </c>
      <c r="AA1298" t="s">
        <v>35</v>
      </c>
      <c r="AB1298" t="s">
        <v>35</v>
      </c>
      <c r="AC1298">
        <v>0</v>
      </c>
      <c r="AD1298" t="s">
        <v>35</v>
      </c>
      <c r="AE1298" t="s">
        <v>35</v>
      </c>
      <c r="AF1298">
        <v>0</v>
      </c>
    </row>
    <row r="1299" spans="1:32" x14ac:dyDescent="0.25">
      <c r="A1299" t="s">
        <v>47</v>
      </c>
      <c r="B1299" t="s">
        <v>48</v>
      </c>
      <c r="C1299" t="s">
        <v>49</v>
      </c>
      <c r="D1299">
        <v>62301</v>
      </c>
      <c r="E1299">
        <v>1</v>
      </c>
      <c r="F1299">
        <v>184</v>
      </c>
      <c r="G1299">
        <v>71038</v>
      </c>
      <c r="H1299">
        <v>0</v>
      </c>
      <c r="I1299">
        <v>3156</v>
      </c>
      <c r="J1299">
        <v>0</v>
      </c>
      <c r="K1299">
        <v>0</v>
      </c>
      <c r="L1299">
        <v>0</v>
      </c>
      <c r="M1299">
        <v>808</v>
      </c>
      <c r="N1299">
        <v>189</v>
      </c>
      <c r="O1299">
        <v>11680</v>
      </c>
      <c r="P1299">
        <v>590</v>
      </c>
      <c r="Q1299">
        <v>214</v>
      </c>
      <c r="R1299">
        <v>16692</v>
      </c>
      <c r="S1299">
        <v>5752</v>
      </c>
      <c r="T1299">
        <v>0</v>
      </c>
      <c r="U1299">
        <v>0</v>
      </c>
      <c r="V1299">
        <v>75191</v>
      </c>
      <c r="W1299">
        <v>110119</v>
      </c>
      <c r="X1299" t="s">
        <v>33</v>
      </c>
      <c r="Y1299" t="s">
        <v>34</v>
      </c>
      <c r="Z1299">
        <v>100</v>
      </c>
      <c r="AA1299" t="s">
        <v>35</v>
      </c>
      <c r="AB1299" t="s">
        <v>35</v>
      </c>
      <c r="AC1299">
        <v>0</v>
      </c>
      <c r="AD1299" t="s">
        <v>35</v>
      </c>
      <c r="AE1299" t="s">
        <v>35</v>
      </c>
      <c r="AF1299">
        <v>0</v>
      </c>
    </row>
    <row r="1300" spans="1:32" x14ac:dyDescent="0.25">
      <c r="A1300" t="s">
        <v>303</v>
      </c>
      <c r="B1300" t="s">
        <v>83</v>
      </c>
      <c r="C1300" t="s">
        <v>304</v>
      </c>
      <c r="D1300">
        <v>57276</v>
      </c>
      <c r="E1300">
        <v>1</v>
      </c>
      <c r="F1300">
        <v>184</v>
      </c>
      <c r="G1300">
        <v>70980</v>
      </c>
      <c r="H1300">
        <v>0</v>
      </c>
      <c r="I1300">
        <v>0</v>
      </c>
      <c r="J1300">
        <v>0</v>
      </c>
      <c r="K1300">
        <v>0</v>
      </c>
      <c r="L1300">
        <v>0</v>
      </c>
      <c r="M1300">
        <v>1995</v>
      </c>
      <c r="N1300">
        <v>2102</v>
      </c>
      <c r="O1300">
        <v>5705</v>
      </c>
      <c r="P1300">
        <v>0</v>
      </c>
      <c r="Q1300">
        <v>171</v>
      </c>
      <c r="R1300">
        <v>9600</v>
      </c>
      <c r="S1300">
        <v>5634</v>
      </c>
      <c r="T1300">
        <v>0</v>
      </c>
      <c r="U1300">
        <v>60</v>
      </c>
      <c r="V1300">
        <v>75077</v>
      </c>
      <c r="W1300">
        <v>96247</v>
      </c>
      <c r="X1300" t="s">
        <v>33</v>
      </c>
      <c r="Y1300" t="s">
        <v>34</v>
      </c>
      <c r="Z1300">
        <v>100</v>
      </c>
      <c r="AA1300" t="s">
        <v>35</v>
      </c>
      <c r="AB1300" t="s">
        <v>35</v>
      </c>
      <c r="AC1300">
        <v>0</v>
      </c>
      <c r="AD1300" t="s">
        <v>35</v>
      </c>
      <c r="AE1300" t="s">
        <v>35</v>
      </c>
      <c r="AF1300">
        <v>0</v>
      </c>
    </row>
    <row r="1301" spans="1:32" x14ac:dyDescent="0.25">
      <c r="A1301" t="s">
        <v>303</v>
      </c>
      <c r="B1301" t="s">
        <v>83</v>
      </c>
      <c r="C1301" t="s">
        <v>304</v>
      </c>
      <c r="D1301">
        <v>57909</v>
      </c>
      <c r="E1301">
        <v>1</v>
      </c>
      <c r="F1301">
        <v>184</v>
      </c>
      <c r="G1301">
        <v>70980</v>
      </c>
      <c r="H1301">
        <v>0</v>
      </c>
      <c r="I1301">
        <v>408</v>
      </c>
      <c r="J1301">
        <v>0</v>
      </c>
      <c r="K1301">
        <v>0</v>
      </c>
      <c r="L1301">
        <v>0</v>
      </c>
      <c r="M1301">
        <v>0</v>
      </c>
      <c r="N1301">
        <v>1946</v>
      </c>
      <c r="O1301">
        <v>5705</v>
      </c>
      <c r="P1301">
        <v>0</v>
      </c>
      <c r="Q1301">
        <v>171</v>
      </c>
      <c r="R1301">
        <v>9353</v>
      </c>
      <c r="S1301">
        <v>5429</v>
      </c>
      <c r="T1301">
        <v>0</v>
      </c>
      <c r="U1301">
        <v>60</v>
      </c>
      <c r="V1301">
        <v>73334</v>
      </c>
      <c r="W1301">
        <v>94052</v>
      </c>
      <c r="X1301" t="s">
        <v>33</v>
      </c>
      <c r="Y1301" t="s">
        <v>34</v>
      </c>
      <c r="Z1301">
        <v>100</v>
      </c>
      <c r="AA1301" t="s">
        <v>35</v>
      </c>
      <c r="AB1301" t="s">
        <v>35</v>
      </c>
      <c r="AC1301">
        <v>0</v>
      </c>
      <c r="AD1301" t="s">
        <v>35</v>
      </c>
      <c r="AE1301" t="s">
        <v>35</v>
      </c>
      <c r="AF1301">
        <v>0</v>
      </c>
    </row>
    <row r="1302" spans="1:32" x14ac:dyDescent="0.25">
      <c r="A1302" t="s">
        <v>303</v>
      </c>
      <c r="B1302" t="s">
        <v>83</v>
      </c>
      <c r="C1302" t="s">
        <v>304</v>
      </c>
      <c r="D1302">
        <v>56973</v>
      </c>
      <c r="E1302">
        <v>1</v>
      </c>
      <c r="F1302">
        <v>184</v>
      </c>
      <c r="G1302">
        <v>70980</v>
      </c>
      <c r="H1302">
        <v>0</v>
      </c>
      <c r="I1302">
        <v>0</v>
      </c>
      <c r="J1302">
        <v>0</v>
      </c>
      <c r="K1302">
        <v>0</v>
      </c>
      <c r="L1302">
        <v>0</v>
      </c>
      <c r="M1302">
        <v>0</v>
      </c>
      <c r="N1302">
        <v>856</v>
      </c>
      <c r="O1302">
        <v>0</v>
      </c>
      <c r="P1302">
        <v>0</v>
      </c>
      <c r="Q1302">
        <v>171</v>
      </c>
      <c r="R1302">
        <v>9159</v>
      </c>
      <c r="S1302">
        <v>5437</v>
      </c>
      <c r="T1302">
        <v>0</v>
      </c>
      <c r="U1302">
        <v>60</v>
      </c>
      <c r="V1302">
        <v>71836</v>
      </c>
      <c r="W1302">
        <v>86663</v>
      </c>
      <c r="X1302" t="s">
        <v>33</v>
      </c>
      <c r="Y1302" t="s">
        <v>34</v>
      </c>
      <c r="Z1302">
        <v>100</v>
      </c>
      <c r="AA1302" t="s">
        <v>35</v>
      </c>
      <c r="AB1302" t="s">
        <v>35</v>
      </c>
      <c r="AC1302">
        <v>0</v>
      </c>
      <c r="AD1302" t="s">
        <v>35</v>
      </c>
      <c r="AE1302" t="s">
        <v>35</v>
      </c>
      <c r="AF1302">
        <v>0</v>
      </c>
    </row>
    <row r="1303" spans="1:32" x14ac:dyDescent="0.25">
      <c r="A1303" t="s">
        <v>228</v>
      </c>
      <c r="B1303" t="s">
        <v>83</v>
      </c>
      <c r="C1303" t="s">
        <v>229</v>
      </c>
      <c r="D1303">
        <v>419054</v>
      </c>
      <c r="E1303">
        <v>1</v>
      </c>
      <c r="F1303">
        <v>186</v>
      </c>
      <c r="G1303">
        <v>70958</v>
      </c>
      <c r="H1303">
        <v>1883</v>
      </c>
      <c r="I1303">
        <v>0</v>
      </c>
      <c r="J1303">
        <v>0</v>
      </c>
      <c r="K1303">
        <v>0</v>
      </c>
      <c r="L1303">
        <v>0</v>
      </c>
      <c r="M1303">
        <v>718</v>
      </c>
      <c r="N1303">
        <v>0</v>
      </c>
      <c r="O1303">
        <v>10151</v>
      </c>
      <c r="P1303">
        <v>166</v>
      </c>
      <c r="Q1303">
        <v>176</v>
      </c>
      <c r="R1303">
        <v>9379</v>
      </c>
      <c r="S1303">
        <v>5252</v>
      </c>
      <c r="T1303">
        <v>0</v>
      </c>
      <c r="U1303">
        <v>0</v>
      </c>
      <c r="V1303">
        <v>73559</v>
      </c>
      <c r="W1303">
        <v>98683</v>
      </c>
      <c r="X1303" t="s">
        <v>45</v>
      </c>
      <c r="Y1303" t="s">
        <v>46</v>
      </c>
      <c r="Z1303">
        <v>100</v>
      </c>
      <c r="AA1303" t="s">
        <v>35</v>
      </c>
      <c r="AB1303" t="s">
        <v>35</v>
      </c>
      <c r="AC1303">
        <v>0</v>
      </c>
      <c r="AD1303" t="s">
        <v>35</v>
      </c>
      <c r="AE1303" t="s">
        <v>35</v>
      </c>
      <c r="AF1303">
        <v>0</v>
      </c>
    </row>
    <row r="1304" spans="1:32" x14ac:dyDescent="0.25">
      <c r="A1304" t="s">
        <v>228</v>
      </c>
      <c r="B1304" t="s">
        <v>83</v>
      </c>
      <c r="C1304" t="s">
        <v>229</v>
      </c>
      <c r="D1304">
        <v>36955</v>
      </c>
      <c r="E1304">
        <v>1</v>
      </c>
      <c r="F1304">
        <v>186</v>
      </c>
      <c r="G1304">
        <v>70955</v>
      </c>
      <c r="H1304">
        <v>0</v>
      </c>
      <c r="I1304">
        <v>50</v>
      </c>
      <c r="J1304">
        <v>0</v>
      </c>
      <c r="K1304">
        <v>0</v>
      </c>
      <c r="L1304">
        <v>0</v>
      </c>
      <c r="M1304">
        <v>1554</v>
      </c>
      <c r="N1304">
        <v>160</v>
      </c>
      <c r="O1304">
        <v>5639</v>
      </c>
      <c r="P1304">
        <v>77</v>
      </c>
      <c r="Q1304">
        <v>177</v>
      </c>
      <c r="R1304">
        <v>9245</v>
      </c>
      <c r="S1304">
        <v>5395</v>
      </c>
      <c r="T1304">
        <v>0</v>
      </c>
      <c r="U1304">
        <v>0</v>
      </c>
      <c r="V1304">
        <v>72719</v>
      </c>
      <c r="W1304">
        <v>93252</v>
      </c>
      <c r="X1304" t="s">
        <v>33</v>
      </c>
      <c r="Y1304" t="s">
        <v>34</v>
      </c>
      <c r="Z1304">
        <v>100</v>
      </c>
      <c r="AA1304" t="s">
        <v>35</v>
      </c>
      <c r="AB1304" t="s">
        <v>35</v>
      </c>
      <c r="AC1304">
        <v>0</v>
      </c>
      <c r="AD1304" t="s">
        <v>35</v>
      </c>
      <c r="AE1304" t="s">
        <v>35</v>
      </c>
      <c r="AF1304">
        <v>0</v>
      </c>
    </row>
    <row r="1305" spans="1:32" x14ac:dyDescent="0.25">
      <c r="A1305" t="s">
        <v>320</v>
      </c>
      <c r="B1305" t="s">
        <v>83</v>
      </c>
      <c r="C1305" t="s">
        <v>321</v>
      </c>
      <c r="D1305">
        <v>64312</v>
      </c>
      <c r="E1305">
        <v>1</v>
      </c>
      <c r="F1305">
        <v>186</v>
      </c>
      <c r="G1305">
        <v>70938</v>
      </c>
      <c r="H1305">
        <v>0</v>
      </c>
      <c r="I1305">
        <v>0</v>
      </c>
      <c r="J1305">
        <v>0</v>
      </c>
      <c r="K1305">
        <v>0</v>
      </c>
      <c r="L1305">
        <v>0</v>
      </c>
      <c r="M1305">
        <v>0</v>
      </c>
      <c r="N1305">
        <v>0</v>
      </c>
      <c r="O1305">
        <v>21980</v>
      </c>
      <c r="P1305">
        <v>0</v>
      </c>
      <c r="Q1305">
        <v>5</v>
      </c>
      <c r="R1305">
        <v>9174</v>
      </c>
      <c r="S1305">
        <v>4975</v>
      </c>
      <c r="T1305">
        <v>0</v>
      </c>
      <c r="U1305">
        <v>0</v>
      </c>
      <c r="V1305">
        <v>70938</v>
      </c>
      <c r="W1305">
        <v>107072</v>
      </c>
      <c r="X1305" t="s">
        <v>33</v>
      </c>
      <c r="Y1305" t="s">
        <v>34</v>
      </c>
      <c r="Z1305">
        <v>100</v>
      </c>
      <c r="AA1305" t="s">
        <v>35</v>
      </c>
      <c r="AB1305" t="s">
        <v>35</v>
      </c>
      <c r="AC1305">
        <v>0</v>
      </c>
      <c r="AD1305" t="s">
        <v>35</v>
      </c>
      <c r="AE1305" t="s">
        <v>35</v>
      </c>
      <c r="AF1305">
        <v>0</v>
      </c>
    </row>
    <row r="1306" spans="1:32" x14ac:dyDescent="0.25">
      <c r="A1306" t="s">
        <v>320</v>
      </c>
      <c r="B1306" t="s">
        <v>83</v>
      </c>
      <c r="C1306" t="s">
        <v>321</v>
      </c>
      <c r="D1306">
        <v>63020</v>
      </c>
      <c r="E1306">
        <v>1</v>
      </c>
      <c r="F1306">
        <v>186</v>
      </c>
      <c r="G1306">
        <v>70938</v>
      </c>
      <c r="H1306">
        <v>0</v>
      </c>
      <c r="I1306">
        <v>0</v>
      </c>
      <c r="J1306">
        <v>0</v>
      </c>
      <c r="K1306">
        <v>0</v>
      </c>
      <c r="L1306">
        <v>0</v>
      </c>
      <c r="M1306">
        <v>0</v>
      </c>
      <c r="N1306">
        <v>0</v>
      </c>
      <c r="O1306">
        <v>16015</v>
      </c>
      <c r="P1306">
        <v>0</v>
      </c>
      <c r="Q1306">
        <v>5</v>
      </c>
      <c r="R1306">
        <v>9184</v>
      </c>
      <c r="S1306">
        <v>5412</v>
      </c>
      <c r="T1306">
        <v>0</v>
      </c>
      <c r="U1306">
        <v>0</v>
      </c>
      <c r="V1306">
        <v>70938</v>
      </c>
      <c r="W1306">
        <v>101554</v>
      </c>
      <c r="X1306" t="s">
        <v>33</v>
      </c>
      <c r="Y1306" t="s">
        <v>34</v>
      </c>
      <c r="Z1306">
        <v>100</v>
      </c>
      <c r="AA1306" t="s">
        <v>35</v>
      </c>
      <c r="AB1306" t="s">
        <v>35</v>
      </c>
      <c r="AC1306">
        <v>0</v>
      </c>
      <c r="AD1306" t="s">
        <v>35</v>
      </c>
      <c r="AE1306" t="s">
        <v>35</v>
      </c>
      <c r="AF1306">
        <v>0</v>
      </c>
    </row>
    <row r="1307" spans="1:32" x14ac:dyDescent="0.25">
      <c r="A1307" t="s">
        <v>228</v>
      </c>
      <c r="B1307" t="s">
        <v>83</v>
      </c>
      <c r="C1307" t="s">
        <v>229</v>
      </c>
      <c r="D1307">
        <v>36843</v>
      </c>
      <c r="E1307">
        <v>1</v>
      </c>
      <c r="F1307">
        <v>186</v>
      </c>
      <c r="G1307">
        <v>70928</v>
      </c>
      <c r="H1307">
        <v>6240</v>
      </c>
      <c r="I1307">
        <v>0</v>
      </c>
      <c r="J1307">
        <v>0</v>
      </c>
      <c r="K1307">
        <v>0</v>
      </c>
      <c r="L1307">
        <v>0</v>
      </c>
      <c r="M1307">
        <v>719</v>
      </c>
      <c r="N1307">
        <v>1542</v>
      </c>
      <c r="O1307">
        <v>0</v>
      </c>
      <c r="P1307">
        <v>166</v>
      </c>
      <c r="Q1307">
        <v>177</v>
      </c>
      <c r="R1307">
        <v>10096</v>
      </c>
      <c r="S1307">
        <v>6076</v>
      </c>
      <c r="T1307">
        <v>0</v>
      </c>
      <c r="U1307">
        <v>0</v>
      </c>
      <c r="V1307">
        <v>79429</v>
      </c>
      <c r="W1307">
        <v>95944</v>
      </c>
      <c r="X1307" t="s">
        <v>33</v>
      </c>
      <c r="Y1307" t="s">
        <v>34</v>
      </c>
      <c r="Z1307">
        <v>100</v>
      </c>
      <c r="AA1307" t="s">
        <v>35</v>
      </c>
      <c r="AB1307" t="s">
        <v>35</v>
      </c>
      <c r="AC1307">
        <v>0</v>
      </c>
      <c r="AD1307" t="s">
        <v>35</v>
      </c>
      <c r="AE1307" t="s">
        <v>35</v>
      </c>
      <c r="AF1307">
        <v>0</v>
      </c>
    </row>
    <row r="1308" spans="1:32" x14ac:dyDescent="0.25">
      <c r="A1308" t="s">
        <v>228</v>
      </c>
      <c r="B1308" t="s">
        <v>83</v>
      </c>
      <c r="C1308" t="s">
        <v>229</v>
      </c>
      <c r="D1308">
        <v>49948</v>
      </c>
      <c r="E1308">
        <v>1</v>
      </c>
      <c r="F1308">
        <v>186</v>
      </c>
      <c r="G1308">
        <v>70928</v>
      </c>
      <c r="H1308">
        <v>0</v>
      </c>
      <c r="I1308">
        <v>0</v>
      </c>
      <c r="J1308">
        <v>0</v>
      </c>
      <c r="K1308">
        <v>0</v>
      </c>
      <c r="L1308">
        <v>0</v>
      </c>
      <c r="M1308">
        <v>480</v>
      </c>
      <c r="N1308">
        <v>0</v>
      </c>
      <c r="O1308">
        <v>0</v>
      </c>
      <c r="P1308">
        <v>166</v>
      </c>
      <c r="Q1308">
        <v>176</v>
      </c>
      <c r="R1308">
        <v>9104</v>
      </c>
      <c r="S1308">
        <v>5463</v>
      </c>
      <c r="T1308">
        <v>0</v>
      </c>
      <c r="U1308">
        <v>0</v>
      </c>
      <c r="V1308">
        <v>71408</v>
      </c>
      <c r="W1308">
        <v>86317</v>
      </c>
      <c r="X1308" t="s">
        <v>33</v>
      </c>
      <c r="Y1308" t="s">
        <v>34</v>
      </c>
      <c r="Z1308">
        <v>100</v>
      </c>
      <c r="AA1308" t="s">
        <v>35</v>
      </c>
      <c r="AB1308" t="s">
        <v>35</v>
      </c>
      <c r="AC1308">
        <v>0</v>
      </c>
      <c r="AD1308" t="s">
        <v>35</v>
      </c>
      <c r="AE1308" t="s">
        <v>35</v>
      </c>
      <c r="AF1308">
        <v>0</v>
      </c>
    </row>
    <row r="1309" spans="1:32" x14ac:dyDescent="0.25">
      <c r="A1309" t="s">
        <v>209</v>
      </c>
      <c r="B1309" t="s">
        <v>83</v>
      </c>
      <c r="C1309" t="s">
        <v>210</v>
      </c>
      <c r="D1309">
        <v>424822</v>
      </c>
      <c r="E1309">
        <v>1</v>
      </c>
      <c r="F1309">
        <v>184</v>
      </c>
      <c r="G1309">
        <v>70920</v>
      </c>
      <c r="H1309">
        <v>0</v>
      </c>
      <c r="I1309">
        <v>5574</v>
      </c>
      <c r="J1309">
        <v>0</v>
      </c>
      <c r="K1309">
        <v>0</v>
      </c>
      <c r="L1309">
        <v>0</v>
      </c>
      <c r="M1309">
        <v>1000</v>
      </c>
      <c r="N1309">
        <v>2955</v>
      </c>
      <c r="O1309">
        <v>9654</v>
      </c>
      <c r="P1309">
        <v>1690</v>
      </c>
      <c r="Q1309">
        <v>0</v>
      </c>
      <c r="R1309">
        <v>22334</v>
      </c>
      <c r="S1309">
        <v>6154</v>
      </c>
      <c r="T1309">
        <v>0</v>
      </c>
      <c r="U1309">
        <v>0</v>
      </c>
      <c r="V1309">
        <v>80449</v>
      </c>
      <c r="W1309">
        <v>120281</v>
      </c>
      <c r="X1309" t="s">
        <v>33</v>
      </c>
      <c r="Y1309" t="s">
        <v>34</v>
      </c>
      <c r="Z1309">
        <v>100</v>
      </c>
      <c r="AA1309" t="s">
        <v>35</v>
      </c>
      <c r="AB1309" t="s">
        <v>35</v>
      </c>
      <c r="AC1309">
        <v>0</v>
      </c>
      <c r="AD1309" t="s">
        <v>35</v>
      </c>
      <c r="AE1309" t="s">
        <v>35</v>
      </c>
      <c r="AF1309">
        <v>0</v>
      </c>
    </row>
    <row r="1310" spans="1:32" x14ac:dyDescent="0.25">
      <c r="A1310" t="s">
        <v>209</v>
      </c>
      <c r="B1310" t="s">
        <v>83</v>
      </c>
      <c r="C1310" t="s">
        <v>210</v>
      </c>
      <c r="D1310">
        <v>424835</v>
      </c>
      <c r="E1310">
        <v>1</v>
      </c>
      <c r="F1310">
        <v>184</v>
      </c>
      <c r="G1310">
        <v>70920</v>
      </c>
      <c r="H1310">
        <v>0</v>
      </c>
      <c r="I1310">
        <v>80</v>
      </c>
      <c r="J1310">
        <v>0</v>
      </c>
      <c r="K1310">
        <v>0</v>
      </c>
      <c r="L1310">
        <v>0</v>
      </c>
      <c r="M1310">
        <v>1303</v>
      </c>
      <c r="N1310">
        <v>600</v>
      </c>
      <c r="O1310">
        <v>11342</v>
      </c>
      <c r="P1310">
        <v>0</v>
      </c>
      <c r="Q1310">
        <v>0</v>
      </c>
      <c r="R1310">
        <v>20239</v>
      </c>
      <c r="S1310">
        <v>4740</v>
      </c>
      <c r="T1310">
        <v>0</v>
      </c>
      <c r="U1310">
        <v>0</v>
      </c>
      <c r="V1310">
        <v>72903</v>
      </c>
      <c r="W1310">
        <v>109224</v>
      </c>
      <c r="X1310" t="s">
        <v>33</v>
      </c>
      <c r="Y1310" t="s">
        <v>34</v>
      </c>
      <c r="Z1310">
        <v>100</v>
      </c>
      <c r="AA1310" t="s">
        <v>35</v>
      </c>
      <c r="AB1310" t="s">
        <v>35</v>
      </c>
      <c r="AC1310">
        <v>0</v>
      </c>
      <c r="AD1310" t="s">
        <v>35</v>
      </c>
      <c r="AE1310" t="s">
        <v>35</v>
      </c>
      <c r="AF1310">
        <v>0</v>
      </c>
    </row>
    <row r="1311" spans="1:32" x14ac:dyDescent="0.25">
      <c r="A1311" t="s">
        <v>315</v>
      </c>
      <c r="B1311" t="s">
        <v>60</v>
      </c>
      <c r="C1311" t="s">
        <v>317</v>
      </c>
      <c r="D1311">
        <v>51116</v>
      </c>
      <c r="E1311">
        <v>1</v>
      </c>
      <c r="F1311">
        <v>182</v>
      </c>
      <c r="G1311">
        <v>70903</v>
      </c>
      <c r="H1311">
        <v>0</v>
      </c>
      <c r="I1311">
        <v>1500</v>
      </c>
      <c r="J1311">
        <v>0</v>
      </c>
      <c r="K1311">
        <v>0</v>
      </c>
      <c r="L1311">
        <v>0</v>
      </c>
      <c r="M1311">
        <v>0</v>
      </c>
      <c r="N1311">
        <v>11847</v>
      </c>
      <c r="O1311">
        <v>6843</v>
      </c>
      <c r="P1311">
        <v>0</v>
      </c>
      <c r="Q1311">
        <v>0</v>
      </c>
      <c r="R1311">
        <v>9310</v>
      </c>
      <c r="S1311">
        <v>1606</v>
      </c>
      <c r="T1311">
        <v>0</v>
      </c>
      <c r="U1311">
        <v>250</v>
      </c>
      <c r="V1311">
        <v>84250</v>
      </c>
      <c r="W1311">
        <v>102259</v>
      </c>
      <c r="X1311" t="s">
        <v>33</v>
      </c>
      <c r="Y1311" t="s">
        <v>34</v>
      </c>
      <c r="Z1311">
        <v>59</v>
      </c>
      <c r="AA1311" t="s">
        <v>51</v>
      </c>
      <c r="AB1311" t="s">
        <v>52</v>
      </c>
      <c r="AC1311">
        <v>13</v>
      </c>
      <c r="AD1311" t="s">
        <v>39</v>
      </c>
      <c r="AE1311" t="s">
        <v>40</v>
      </c>
      <c r="AF1311">
        <v>28</v>
      </c>
    </row>
    <row r="1312" spans="1:32" x14ac:dyDescent="0.25">
      <c r="A1312" t="s">
        <v>66</v>
      </c>
      <c r="B1312" t="s">
        <v>83</v>
      </c>
      <c r="C1312" t="s">
        <v>334</v>
      </c>
      <c r="D1312">
        <v>62574</v>
      </c>
      <c r="E1312">
        <v>1</v>
      </c>
      <c r="F1312">
        <v>186</v>
      </c>
      <c r="G1312">
        <v>70875</v>
      </c>
      <c r="H1312">
        <v>4038</v>
      </c>
      <c r="I1312">
        <v>0</v>
      </c>
      <c r="J1312">
        <v>0</v>
      </c>
      <c r="K1312">
        <v>0</v>
      </c>
      <c r="L1312">
        <v>0</v>
      </c>
      <c r="M1312">
        <v>0</v>
      </c>
      <c r="N1312">
        <v>2579</v>
      </c>
      <c r="O1312">
        <v>13430</v>
      </c>
      <c r="P1312">
        <v>0</v>
      </c>
      <c r="Q1312">
        <v>32</v>
      </c>
      <c r="R1312">
        <v>19335</v>
      </c>
      <c r="S1312">
        <v>5199</v>
      </c>
      <c r="T1312">
        <v>0</v>
      </c>
      <c r="U1312">
        <v>0</v>
      </c>
      <c r="V1312">
        <v>77492</v>
      </c>
      <c r="W1312">
        <v>115488</v>
      </c>
      <c r="X1312" t="s">
        <v>33</v>
      </c>
      <c r="Y1312" t="s">
        <v>34</v>
      </c>
      <c r="Z1312">
        <v>100</v>
      </c>
      <c r="AA1312" t="s">
        <v>35</v>
      </c>
      <c r="AB1312" t="s">
        <v>35</v>
      </c>
      <c r="AC1312">
        <v>0</v>
      </c>
      <c r="AD1312" t="s">
        <v>35</v>
      </c>
      <c r="AE1312" t="s">
        <v>35</v>
      </c>
      <c r="AF1312">
        <v>0</v>
      </c>
    </row>
    <row r="1313" spans="1:32" x14ac:dyDescent="0.25">
      <c r="A1313" t="s">
        <v>228</v>
      </c>
      <c r="B1313" t="s">
        <v>83</v>
      </c>
      <c r="C1313" t="s">
        <v>229</v>
      </c>
      <c r="D1313">
        <v>52334</v>
      </c>
      <c r="E1313">
        <v>1</v>
      </c>
      <c r="F1313">
        <v>186</v>
      </c>
      <c r="G1313">
        <v>70871</v>
      </c>
      <c r="H1313">
        <v>0</v>
      </c>
      <c r="I1313">
        <v>300</v>
      </c>
      <c r="J1313">
        <v>0</v>
      </c>
      <c r="K1313">
        <v>0</v>
      </c>
      <c r="L1313">
        <v>0</v>
      </c>
      <c r="M1313">
        <v>570</v>
      </c>
      <c r="N1313">
        <v>43</v>
      </c>
      <c r="O1313">
        <v>10151</v>
      </c>
      <c r="P1313">
        <v>166</v>
      </c>
      <c r="Q1313">
        <v>177</v>
      </c>
      <c r="R1313">
        <v>9147</v>
      </c>
      <c r="S1313">
        <v>5118</v>
      </c>
      <c r="T1313">
        <v>0</v>
      </c>
      <c r="U1313">
        <v>0</v>
      </c>
      <c r="V1313">
        <v>71784</v>
      </c>
      <c r="W1313">
        <v>96543</v>
      </c>
      <c r="X1313" t="s">
        <v>33</v>
      </c>
      <c r="Y1313" t="s">
        <v>34</v>
      </c>
      <c r="Z1313">
        <v>100</v>
      </c>
      <c r="AA1313" t="s">
        <v>35</v>
      </c>
      <c r="AB1313" t="s">
        <v>35</v>
      </c>
      <c r="AC1313">
        <v>0</v>
      </c>
      <c r="AD1313" t="s">
        <v>35</v>
      </c>
      <c r="AE1313" t="s">
        <v>35</v>
      </c>
      <c r="AF1313">
        <v>0</v>
      </c>
    </row>
    <row r="1314" spans="1:32" x14ac:dyDescent="0.25">
      <c r="A1314" t="s">
        <v>228</v>
      </c>
      <c r="B1314" t="s">
        <v>83</v>
      </c>
      <c r="C1314" t="s">
        <v>229</v>
      </c>
      <c r="D1314">
        <v>52902</v>
      </c>
      <c r="E1314">
        <v>1</v>
      </c>
      <c r="F1314">
        <v>186</v>
      </c>
      <c r="G1314">
        <v>70871</v>
      </c>
      <c r="H1314">
        <v>0</v>
      </c>
      <c r="I1314">
        <v>0</v>
      </c>
      <c r="J1314">
        <v>0</v>
      </c>
      <c r="K1314">
        <v>0</v>
      </c>
      <c r="L1314">
        <v>0</v>
      </c>
      <c r="M1314">
        <v>770</v>
      </c>
      <c r="N1314">
        <v>0</v>
      </c>
      <c r="O1314">
        <v>5639</v>
      </c>
      <c r="P1314">
        <v>77</v>
      </c>
      <c r="Q1314">
        <v>176</v>
      </c>
      <c r="R1314">
        <v>9134</v>
      </c>
      <c r="S1314">
        <v>5313</v>
      </c>
      <c r="T1314">
        <v>0</v>
      </c>
      <c r="U1314">
        <v>0</v>
      </c>
      <c r="V1314">
        <v>71641</v>
      </c>
      <c r="W1314">
        <v>91980</v>
      </c>
      <c r="X1314" t="s">
        <v>33</v>
      </c>
      <c r="Y1314" t="s">
        <v>34</v>
      </c>
      <c r="Z1314">
        <v>100</v>
      </c>
      <c r="AA1314" t="s">
        <v>35</v>
      </c>
      <c r="AB1314" t="s">
        <v>35</v>
      </c>
      <c r="AC1314">
        <v>0</v>
      </c>
      <c r="AD1314" t="s">
        <v>35</v>
      </c>
      <c r="AE1314" t="s">
        <v>35</v>
      </c>
      <c r="AF1314">
        <v>0</v>
      </c>
    </row>
    <row r="1315" spans="1:32" x14ac:dyDescent="0.25">
      <c r="A1315" t="s">
        <v>119</v>
      </c>
      <c r="B1315" t="s">
        <v>64</v>
      </c>
      <c r="C1315" t="s">
        <v>125</v>
      </c>
      <c r="D1315">
        <v>52255</v>
      </c>
      <c r="E1315">
        <v>1</v>
      </c>
      <c r="F1315">
        <v>188</v>
      </c>
      <c r="G1315">
        <v>70854</v>
      </c>
      <c r="H1315">
        <v>0</v>
      </c>
      <c r="I1315">
        <v>1537</v>
      </c>
      <c r="J1315">
        <v>0</v>
      </c>
      <c r="K1315">
        <v>0</v>
      </c>
      <c r="L1315">
        <v>0</v>
      </c>
      <c r="M1315">
        <v>0</v>
      </c>
      <c r="N1315">
        <v>600</v>
      </c>
      <c r="O1315">
        <v>12694</v>
      </c>
      <c r="P1315">
        <v>699</v>
      </c>
      <c r="Q1315">
        <v>144</v>
      </c>
      <c r="R1315">
        <v>20217</v>
      </c>
      <c r="S1315">
        <v>5316</v>
      </c>
      <c r="T1315">
        <v>0</v>
      </c>
      <c r="U1315">
        <v>0</v>
      </c>
      <c r="V1315">
        <v>72991</v>
      </c>
      <c r="W1315">
        <v>112061</v>
      </c>
      <c r="X1315" t="s">
        <v>33</v>
      </c>
      <c r="Y1315" t="s">
        <v>34</v>
      </c>
      <c r="Z1315">
        <v>100</v>
      </c>
      <c r="AA1315" t="s">
        <v>35</v>
      </c>
      <c r="AB1315" t="s">
        <v>35</v>
      </c>
      <c r="AC1315">
        <v>0</v>
      </c>
      <c r="AD1315" t="s">
        <v>35</v>
      </c>
      <c r="AE1315" t="s">
        <v>35</v>
      </c>
      <c r="AF1315">
        <v>0</v>
      </c>
    </row>
    <row r="1316" spans="1:32" x14ac:dyDescent="0.25">
      <c r="A1316" t="s">
        <v>119</v>
      </c>
      <c r="B1316" t="s">
        <v>64</v>
      </c>
      <c r="C1316" t="s">
        <v>125</v>
      </c>
      <c r="D1316">
        <v>51104</v>
      </c>
      <c r="E1316">
        <v>1</v>
      </c>
      <c r="F1316">
        <v>188</v>
      </c>
      <c r="G1316">
        <v>70854</v>
      </c>
      <c r="H1316">
        <v>0</v>
      </c>
      <c r="I1316">
        <v>850</v>
      </c>
      <c r="J1316">
        <v>0</v>
      </c>
      <c r="K1316">
        <v>0</v>
      </c>
      <c r="L1316">
        <v>0</v>
      </c>
      <c r="M1316">
        <v>795</v>
      </c>
      <c r="N1316">
        <v>852</v>
      </c>
      <c r="O1316">
        <v>12694</v>
      </c>
      <c r="P1316">
        <v>699</v>
      </c>
      <c r="Q1316">
        <v>145</v>
      </c>
      <c r="R1316">
        <v>20364</v>
      </c>
      <c r="S1316">
        <v>5266</v>
      </c>
      <c r="T1316">
        <v>0</v>
      </c>
      <c r="U1316">
        <v>0</v>
      </c>
      <c r="V1316">
        <v>73351</v>
      </c>
      <c r="W1316">
        <v>112519</v>
      </c>
      <c r="X1316" t="s">
        <v>33</v>
      </c>
      <c r="Y1316" t="s">
        <v>34</v>
      </c>
      <c r="Z1316">
        <v>100</v>
      </c>
      <c r="AA1316" t="s">
        <v>35</v>
      </c>
      <c r="AB1316" t="s">
        <v>35</v>
      </c>
      <c r="AC1316">
        <v>0</v>
      </c>
      <c r="AD1316" t="s">
        <v>35</v>
      </c>
      <c r="AE1316" t="s">
        <v>35</v>
      </c>
      <c r="AF1316">
        <v>0</v>
      </c>
    </row>
    <row r="1317" spans="1:32" x14ac:dyDescent="0.25">
      <c r="A1317" t="s">
        <v>119</v>
      </c>
      <c r="B1317" t="s">
        <v>64</v>
      </c>
      <c r="C1317" t="s">
        <v>125</v>
      </c>
      <c r="D1317">
        <v>52314</v>
      </c>
      <c r="E1317">
        <v>1</v>
      </c>
      <c r="F1317">
        <v>188</v>
      </c>
      <c r="G1317">
        <v>70854</v>
      </c>
      <c r="H1317">
        <v>0</v>
      </c>
      <c r="I1317">
        <v>2113</v>
      </c>
      <c r="J1317">
        <v>0</v>
      </c>
      <c r="K1317">
        <v>0</v>
      </c>
      <c r="L1317">
        <v>0</v>
      </c>
      <c r="M1317">
        <v>510</v>
      </c>
      <c r="N1317">
        <v>5214</v>
      </c>
      <c r="O1317">
        <v>16515</v>
      </c>
      <c r="P1317">
        <v>699</v>
      </c>
      <c r="Q1317">
        <v>144</v>
      </c>
      <c r="R1317">
        <v>21784</v>
      </c>
      <c r="S1317">
        <v>5491</v>
      </c>
      <c r="T1317">
        <v>0</v>
      </c>
      <c r="U1317">
        <v>0</v>
      </c>
      <c r="V1317">
        <v>78691</v>
      </c>
      <c r="W1317">
        <v>123324</v>
      </c>
      <c r="X1317" t="s">
        <v>33</v>
      </c>
      <c r="Y1317" t="s">
        <v>34</v>
      </c>
      <c r="Z1317">
        <v>100</v>
      </c>
      <c r="AA1317" t="s">
        <v>35</v>
      </c>
      <c r="AB1317" t="s">
        <v>35</v>
      </c>
      <c r="AC1317">
        <v>0</v>
      </c>
      <c r="AD1317" t="s">
        <v>35</v>
      </c>
      <c r="AE1317" t="s">
        <v>35</v>
      </c>
      <c r="AF1317">
        <v>0</v>
      </c>
    </row>
    <row r="1318" spans="1:32" x14ac:dyDescent="0.25">
      <c r="A1318" t="s">
        <v>119</v>
      </c>
      <c r="B1318" t="s">
        <v>64</v>
      </c>
      <c r="C1318" t="s">
        <v>125</v>
      </c>
      <c r="D1318">
        <v>55383</v>
      </c>
      <c r="E1318">
        <v>1</v>
      </c>
      <c r="F1318">
        <v>188</v>
      </c>
      <c r="G1318">
        <v>70854</v>
      </c>
      <c r="H1318">
        <v>0</v>
      </c>
      <c r="I1318">
        <v>1537</v>
      </c>
      <c r="J1318">
        <v>0</v>
      </c>
      <c r="K1318">
        <v>0</v>
      </c>
      <c r="L1318">
        <v>0</v>
      </c>
      <c r="M1318">
        <v>0</v>
      </c>
      <c r="N1318">
        <v>3064</v>
      </c>
      <c r="O1318">
        <v>12694</v>
      </c>
      <c r="P1318">
        <v>249</v>
      </c>
      <c r="Q1318">
        <v>144</v>
      </c>
      <c r="R1318">
        <v>20948</v>
      </c>
      <c r="S1318">
        <v>5584</v>
      </c>
      <c r="T1318">
        <v>0</v>
      </c>
      <c r="U1318">
        <v>0</v>
      </c>
      <c r="V1318">
        <v>75455</v>
      </c>
      <c r="W1318">
        <v>115074</v>
      </c>
      <c r="X1318" t="s">
        <v>45</v>
      </c>
      <c r="Y1318" t="s">
        <v>46</v>
      </c>
      <c r="Z1318">
        <v>100</v>
      </c>
      <c r="AA1318" t="s">
        <v>35</v>
      </c>
      <c r="AB1318" t="s">
        <v>35</v>
      </c>
      <c r="AC1318">
        <v>0</v>
      </c>
      <c r="AD1318" t="s">
        <v>35</v>
      </c>
      <c r="AE1318" t="s">
        <v>35</v>
      </c>
      <c r="AF1318">
        <v>0</v>
      </c>
    </row>
    <row r="1319" spans="1:32" x14ac:dyDescent="0.25">
      <c r="A1319" t="s">
        <v>119</v>
      </c>
      <c r="B1319" t="s">
        <v>64</v>
      </c>
      <c r="C1319" t="s">
        <v>125</v>
      </c>
      <c r="D1319">
        <v>52271</v>
      </c>
      <c r="E1319">
        <v>1</v>
      </c>
      <c r="F1319">
        <v>188</v>
      </c>
      <c r="G1319">
        <v>70854</v>
      </c>
      <c r="H1319">
        <v>0</v>
      </c>
      <c r="I1319">
        <v>0</v>
      </c>
      <c r="J1319">
        <v>0</v>
      </c>
      <c r="K1319">
        <v>0</v>
      </c>
      <c r="L1319">
        <v>0</v>
      </c>
      <c r="M1319">
        <v>2048</v>
      </c>
      <c r="N1319">
        <v>68</v>
      </c>
      <c r="O1319">
        <v>16515</v>
      </c>
      <c r="P1319">
        <v>699</v>
      </c>
      <c r="Q1319">
        <v>145</v>
      </c>
      <c r="R1319">
        <v>20258</v>
      </c>
      <c r="S1319">
        <v>5124</v>
      </c>
      <c r="T1319">
        <v>0</v>
      </c>
      <c r="U1319">
        <v>0</v>
      </c>
      <c r="V1319">
        <v>72970</v>
      </c>
      <c r="W1319">
        <v>115711</v>
      </c>
      <c r="X1319" t="s">
        <v>33</v>
      </c>
      <c r="Y1319" t="s">
        <v>34</v>
      </c>
      <c r="Z1319">
        <v>100</v>
      </c>
      <c r="AA1319" t="s">
        <v>35</v>
      </c>
      <c r="AB1319" t="s">
        <v>35</v>
      </c>
      <c r="AC1319">
        <v>0</v>
      </c>
      <c r="AD1319" t="s">
        <v>35</v>
      </c>
      <c r="AE1319" t="s">
        <v>35</v>
      </c>
      <c r="AF1319">
        <v>0</v>
      </c>
    </row>
    <row r="1320" spans="1:32" x14ac:dyDescent="0.25">
      <c r="A1320" t="s">
        <v>94</v>
      </c>
      <c r="B1320" t="s">
        <v>53</v>
      </c>
      <c r="C1320" t="s">
        <v>280</v>
      </c>
      <c r="D1320">
        <v>58869</v>
      </c>
      <c r="E1320">
        <v>1</v>
      </c>
      <c r="F1320">
        <v>182</v>
      </c>
      <c r="G1320">
        <v>70850</v>
      </c>
      <c r="H1320">
        <v>0</v>
      </c>
      <c r="I1320">
        <v>200</v>
      </c>
      <c r="J1320">
        <v>0</v>
      </c>
      <c r="K1320">
        <v>0</v>
      </c>
      <c r="L1320">
        <v>0</v>
      </c>
      <c r="M1320">
        <v>0</v>
      </c>
      <c r="N1320">
        <v>5790</v>
      </c>
      <c r="O1320">
        <v>18729</v>
      </c>
      <c r="P1320">
        <v>0</v>
      </c>
      <c r="Q1320">
        <v>0</v>
      </c>
      <c r="R1320">
        <v>21291</v>
      </c>
      <c r="S1320">
        <v>5839</v>
      </c>
      <c r="T1320">
        <v>0</v>
      </c>
      <c r="U1320">
        <v>0</v>
      </c>
      <c r="V1320">
        <v>76840</v>
      </c>
      <c r="W1320">
        <v>122699</v>
      </c>
      <c r="X1320" t="s">
        <v>33</v>
      </c>
      <c r="Y1320" t="s">
        <v>34</v>
      </c>
      <c r="Z1320">
        <v>100</v>
      </c>
      <c r="AA1320" t="s">
        <v>35</v>
      </c>
      <c r="AB1320" t="s">
        <v>35</v>
      </c>
      <c r="AC1320">
        <v>0</v>
      </c>
      <c r="AD1320" t="s">
        <v>35</v>
      </c>
      <c r="AE1320" t="s">
        <v>35</v>
      </c>
      <c r="AF1320">
        <v>0</v>
      </c>
    </row>
    <row r="1321" spans="1:32" x14ac:dyDescent="0.25">
      <c r="A1321" t="s">
        <v>94</v>
      </c>
      <c r="B1321" t="s">
        <v>53</v>
      </c>
      <c r="C1321" t="s">
        <v>280</v>
      </c>
      <c r="D1321">
        <v>59157</v>
      </c>
      <c r="E1321">
        <v>1</v>
      </c>
      <c r="F1321">
        <v>182</v>
      </c>
      <c r="G1321">
        <v>70850</v>
      </c>
      <c r="H1321">
        <v>0</v>
      </c>
      <c r="I1321">
        <v>3730</v>
      </c>
      <c r="J1321">
        <v>0</v>
      </c>
      <c r="K1321">
        <v>0</v>
      </c>
      <c r="L1321">
        <v>0</v>
      </c>
      <c r="M1321">
        <v>0</v>
      </c>
      <c r="N1321">
        <v>1600</v>
      </c>
      <c r="O1321">
        <v>18729</v>
      </c>
      <c r="P1321">
        <v>0</v>
      </c>
      <c r="Q1321">
        <v>0</v>
      </c>
      <c r="R1321">
        <v>21149</v>
      </c>
      <c r="S1321">
        <v>5789</v>
      </c>
      <c r="T1321">
        <v>0</v>
      </c>
      <c r="U1321">
        <v>0</v>
      </c>
      <c r="V1321">
        <v>76180</v>
      </c>
      <c r="W1321">
        <v>121847</v>
      </c>
      <c r="X1321" t="s">
        <v>39</v>
      </c>
      <c r="Y1321" t="s">
        <v>40</v>
      </c>
      <c r="Z1321">
        <v>100</v>
      </c>
      <c r="AA1321" t="s">
        <v>35</v>
      </c>
      <c r="AB1321" t="s">
        <v>35</v>
      </c>
      <c r="AC1321">
        <v>0</v>
      </c>
      <c r="AD1321" t="s">
        <v>35</v>
      </c>
      <c r="AE1321" t="s">
        <v>35</v>
      </c>
      <c r="AF1321">
        <v>0</v>
      </c>
    </row>
    <row r="1322" spans="1:32" x14ac:dyDescent="0.25">
      <c r="A1322" t="s">
        <v>106</v>
      </c>
      <c r="B1322" t="s">
        <v>83</v>
      </c>
      <c r="C1322" t="s">
        <v>107</v>
      </c>
      <c r="D1322">
        <v>51381</v>
      </c>
      <c r="E1322">
        <v>1</v>
      </c>
      <c r="F1322">
        <v>187</v>
      </c>
      <c r="G1322">
        <v>70847</v>
      </c>
      <c r="H1322">
        <v>0</v>
      </c>
      <c r="I1322">
        <v>8655</v>
      </c>
      <c r="J1322">
        <v>0</v>
      </c>
      <c r="K1322">
        <v>0</v>
      </c>
      <c r="L1322">
        <v>0</v>
      </c>
      <c r="M1322">
        <v>22</v>
      </c>
      <c r="N1322">
        <v>150</v>
      </c>
      <c r="O1322">
        <v>15558</v>
      </c>
      <c r="P1322">
        <v>789</v>
      </c>
      <c r="Q1322">
        <v>155</v>
      </c>
      <c r="R1322">
        <v>10158</v>
      </c>
      <c r="S1322">
        <v>6091</v>
      </c>
      <c r="T1322">
        <v>0</v>
      </c>
      <c r="U1322">
        <v>0</v>
      </c>
      <c r="V1322">
        <v>79674</v>
      </c>
      <c r="W1322">
        <v>112425</v>
      </c>
      <c r="X1322" t="s">
        <v>33</v>
      </c>
      <c r="Y1322" t="s">
        <v>34</v>
      </c>
      <c r="Z1322">
        <v>100</v>
      </c>
      <c r="AA1322" t="s">
        <v>35</v>
      </c>
      <c r="AB1322" t="s">
        <v>35</v>
      </c>
      <c r="AC1322">
        <v>0</v>
      </c>
      <c r="AD1322" t="s">
        <v>35</v>
      </c>
      <c r="AE1322" t="s">
        <v>35</v>
      </c>
      <c r="AF1322">
        <v>0</v>
      </c>
    </row>
    <row r="1323" spans="1:32" x14ac:dyDescent="0.25">
      <c r="A1323" t="s">
        <v>106</v>
      </c>
      <c r="B1323" t="s">
        <v>83</v>
      </c>
      <c r="C1323" t="s">
        <v>107</v>
      </c>
      <c r="D1323">
        <v>38735</v>
      </c>
      <c r="E1323">
        <v>1</v>
      </c>
      <c r="F1323">
        <v>187</v>
      </c>
      <c r="G1323">
        <v>70847</v>
      </c>
      <c r="H1323">
        <v>0</v>
      </c>
      <c r="I1323">
        <v>0</v>
      </c>
      <c r="J1323">
        <v>0</v>
      </c>
      <c r="K1323">
        <v>0</v>
      </c>
      <c r="L1323">
        <v>0</v>
      </c>
      <c r="M1323">
        <v>65</v>
      </c>
      <c r="N1323">
        <v>110</v>
      </c>
      <c r="O1323">
        <v>8841</v>
      </c>
      <c r="P1323">
        <v>789</v>
      </c>
      <c r="Q1323">
        <v>152</v>
      </c>
      <c r="R1323">
        <v>9055</v>
      </c>
      <c r="S1323">
        <v>5430</v>
      </c>
      <c r="T1323">
        <v>0</v>
      </c>
      <c r="U1323">
        <v>0</v>
      </c>
      <c r="V1323">
        <v>71022</v>
      </c>
      <c r="W1323">
        <v>95289</v>
      </c>
      <c r="X1323" t="s">
        <v>33</v>
      </c>
      <c r="Y1323" t="s">
        <v>34</v>
      </c>
      <c r="Z1323">
        <v>100</v>
      </c>
      <c r="AA1323" t="s">
        <v>35</v>
      </c>
      <c r="AB1323" t="s">
        <v>35</v>
      </c>
      <c r="AC1323">
        <v>0</v>
      </c>
      <c r="AD1323" t="s">
        <v>35</v>
      </c>
      <c r="AE1323" t="s">
        <v>35</v>
      </c>
      <c r="AF1323">
        <v>0</v>
      </c>
    </row>
    <row r="1324" spans="1:32" x14ac:dyDescent="0.25">
      <c r="A1324" t="s">
        <v>106</v>
      </c>
      <c r="B1324" t="s">
        <v>83</v>
      </c>
      <c r="C1324" t="s">
        <v>107</v>
      </c>
      <c r="D1324">
        <v>54491</v>
      </c>
      <c r="E1324">
        <v>1</v>
      </c>
      <c r="F1324">
        <v>187</v>
      </c>
      <c r="G1324">
        <v>70847</v>
      </c>
      <c r="H1324">
        <v>0</v>
      </c>
      <c r="I1324">
        <v>0</v>
      </c>
      <c r="J1324">
        <v>0</v>
      </c>
      <c r="K1324">
        <v>0</v>
      </c>
      <c r="L1324">
        <v>0</v>
      </c>
      <c r="M1324">
        <v>130</v>
      </c>
      <c r="N1324">
        <v>100</v>
      </c>
      <c r="O1324">
        <v>8841</v>
      </c>
      <c r="P1324">
        <v>486</v>
      </c>
      <c r="Q1324">
        <v>155</v>
      </c>
      <c r="R1324">
        <v>9062</v>
      </c>
      <c r="S1324">
        <v>5422</v>
      </c>
      <c r="T1324">
        <v>0</v>
      </c>
      <c r="U1324">
        <v>0</v>
      </c>
      <c r="V1324">
        <v>71077</v>
      </c>
      <c r="W1324">
        <v>95043</v>
      </c>
      <c r="X1324" t="s">
        <v>33</v>
      </c>
      <c r="Y1324" t="s">
        <v>34</v>
      </c>
      <c r="Z1324">
        <v>100</v>
      </c>
      <c r="AA1324" t="s">
        <v>35</v>
      </c>
      <c r="AB1324" t="s">
        <v>35</v>
      </c>
      <c r="AC1324">
        <v>0</v>
      </c>
      <c r="AD1324" t="s">
        <v>35</v>
      </c>
      <c r="AE1324" t="s">
        <v>35</v>
      </c>
      <c r="AF1324">
        <v>0</v>
      </c>
    </row>
    <row r="1325" spans="1:32" x14ac:dyDescent="0.25">
      <c r="A1325" t="s">
        <v>106</v>
      </c>
      <c r="B1325" t="s">
        <v>83</v>
      </c>
      <c r="C1325" t="s">
        <v>107</v>
      </c>
      <c r="D1325">
        <v>49106</v>
      </c>
      <c r="E1325">
        <v>1</v>
      </c>
      <c r="F1325">
        <v>187</v>
      </c>
      <c r="G1325">
        <v>70847</v>
      </c>
      <c r="H1325">
        <v>0</v>
      </c>
      <c r="I1325">
        <v>0</v>
      </c>
      <c r="J1325">
        <v>0</v>
      </c>
      <c r="K1325">
        <v>0</v>
      </c>
      <c r="L1325">
        <v>0</v>
      </c>
      <c r="M1325">
        <v>0</v>
      </c>
      <c r="N1325">
        <v>28</v>
      </c>
      <c r="O1325">
        <v>15558</v>
      </c>
      <c r="P1325">
        <v>0</v>
      </c>
      <c r="Q1325">
        <v>155</v>
      </c>
      <c r="R1325">
        <v>9037</v>
      </c>
      <c r="S1325">
        <v>5422</v>
      </c>
      <c r="T1325">
        <v>0</v>
      </c>
      <c r="U1325">
        <v>0</v>
      </c>
      <c r="V1325">
        <v>70875</v>
      </c>
      <c r="W1325">
        <v>101047</v>
      </c>
      <c r="X1325" t="s">
        <v>33</v>
      </c>
      <c r="Y1325" t="s">
        <v>34</v>
      </c>
      <c r="Z1325">
        <v>100</v>
      </c>
      <c r="AA1325" t="s">
        <v>35</v>
      </c>
      <c r="AB1325" t="s">
        <v>35</v>
      </c>
      <c r="AC1325">
        <v>0</v>
      </c>
      <c r="AD1325" t="s">
        <v>35</v>
      </c>
      <c r="AE1325" t="s">
        <v>35</v>
      </c>
      <c r="AF1325">
        <v>0</v>
      </c>
    </row>
    <row r="1326" spans="1:32" x14ac:dyDescent="0.25">
      <c r="A1326" t="s">
        <v>106</v>
      </c>
      <c r="B1326" t="s">
        <v>83</v>
      </c>
      <c r="C1326" t="s">
        <v>107</v>
      </c>
      <c r="D1326">
        <v>52360</v>
      </c>
      <c r="E1326">
        <v>1</v>
      </c>
      <c r="F1326">
        <v>187</v>
      </c>
      <c r="G1326">
        <v>70847</v>
      </c>
      <c r="H1326">
        <v>1081</v>
      </c>
      <c r="I1326">
        <v>6182</v>
      </c>
      <c r="J1326">
        <v>0</v>
      </c>
      <c r="K1326">
        <v>0</v>
      </c>
      <c r="L1326">
        <v>0</v>
      </c>
      <c r="M1326">
        <v>22</v>
      </c>
      <c r="N1326">
        <v>1329</v>
      </c>
      <c r="O1326">
        <v>15558</v>
      </c>
      <c r="P1326">
        <v>828</v>
      </c>
      <c r="Q1326">
        <v>155</v>
      </c>
      <c r="R1326">
        <v>10131</v>
      </c>
      <c r="S1326">
        <v>6014</v>
      </c>
      <c r="T1326">
        <v>0</v>
      </c>
      <c r="U1326">
        <v>0</v>
      </c>
      <c r="V1326">
        <v>79461</v>
      </c>
      <c r="W1326">
        <v>112147</v>
      </c>
      <c r="X1326" t="s">
        <v>33</v>
      </c>
      <c r="Y1326" t="s">
        <v>34</v>
      </c>
      <c r="Z1326">
        <v>100</v>
      </c>
      <c r="AA1326" t="s">
        <v>35</v>
      </c>
      <c r="AB1326" t="s">
        <v>35</v>
      </c>
      <c r="AC1326">
        <v>0</v>
      </c>
      <c r="AD1326" t="s">
        <v>35</v>
      </c>
      <c r="AE1326" t="s">
        <v>35</v>
      </c>
      <c r="AF1326">
        <v>0</v>
      </c>
    </row>
    <row r="1327" spans="1:32" x14ac:dyDescent="0.25">
      <c r="A1327" t="s">
        <v>72</v>
      </c>
      <c r="B1327" t="s">
        <v>83</v>
      </c>
      <c r="C1327" t="s">
        <v>164</v>
      </c>
      <c r="D1327">
        <v>54111</v>
      </c>
      <c r="E1327">
        <v>1</v>
      </c>
      <c r="F1327">
        <v>188</v>
      </c>
      <c r="G1327">
        <v>70817</v>
      </c>
      <c r="H1327">
        <v>0</v>
      </c>
      <c r="I1327">
        <v>0</v>
      </c>
      <c r="J1327">
        <v>0</v>
      </c>
      <c r="K1327">
        <v>0</v>
      </c>
      <c r="L1327">
        <v>0</v>
      </c>
      <c r="M1327">
        <v>486</v>
      </c>
      <c r="N1327">
        <v>0</v>
      </c>
      <c r="O1327">
        <v>4930</v>
      </c>
      <c r="P1327">
        <v>0</v>
      </c>
      <c r="Q1327">
        <v>269</v>
      </c>
      <c r="R1327">
        <v>9091</v>
      </c>
      <c r="S1327">
        <v>5240</v>
      </c>
      <c r="T1327">
        <v>0</v>
      </c>
      <c r="U1327">
        <v>193</v>
      </c>
      <c r="V1327">
        <v>71303</v>
      </c>
      <c r="W1327">
        <v>91026</v>
      </c>
      <c r="X1327" t="s">
        <v>33</v>
      </c>
      <c r="Y1327" t="s">
        <v>34</v>
      </c>
      <c r="Z1327">
        <v>100</v>
      </c>
      <c r="AA1327" t="s">
        <v>35</v>
      </c>
      <c r="AB1327" t="s">
        <v>35</v>
      </c>
      <c r="AC1327">
        <v>0</v>
      </c>
      <c r="AD1327" t="s">
        <v>35</v>
      </c>
      <c r="AE1327" t="s">
        <v>35</v>
      </c>
      <c r="AF1327">
        <v>0</v>
      </c>
    </row>
    <row r="1328" spans="1:32" x14ac:dyDescent="0.25">
      <c r="A1328" t="s">
        <v>72</v>
      </c>
      <c r="B1328" t="s">
        <v>83</v>
      </c>
      <c r="C1328" t="s">
        <v>164</v>
      </c>
      <c r="D1328">
        <v>52452</v>
      </c>
      <c r="E1328">
        <v>1</v>
      </c>
      <c r="F1328">
        <v>188</v>
      </c>
      <c r="G1328">
        <v>70817</v>
      </c>
      <c r="H1328">
        <v>300</v>
      </c>
      <c r="I1328">
        <v>6311</v>
      </c>
      <c r="J1328">
        <v>0</v>
      </c>
      <c r="K1328">
        <v>0</v>
      </c>
      <c r="L1328">
        <v>0</v>
      </c>
      <c r="M1328">
        <v>162</v>
      </c>
      <c r="N1328">
        <v>263</v>
      </c>
      <c r="O1328">
        <v>0</v>
      </c>
      <c r="P1328">
        <v>0</v>
      </c>
      <c r="Q1328">
        <v>271</v>
      </c>
      <c r="R1328">
        <v>9926</v>
      </c>
      <c r="S1328">
        <v>5956</v>
      </c>
      <c r="T1328">
        <v>0</v>
      </c>
      <c r="U1328">
        <v>210</v>
      </c>
      <c r="V1328">
        <v>77853</v>
      </c>
      <c r="W1328">
        <v>94216</v>
      </c>
      <c r="X1328" t="s">
        <v>33</v>
      </c>
      <c r="Y1328" t="s">
        <v>34</v>
      </c>
      <c r="Z1328">
        <v>100</v>
      </c>
      <c r="AA1328" t="s">
        <v>35</v>
      </c>
      <c r="AB1328" t="s">
        <v>35</v>
      </c>
      <c r="AC1328">
        <v>0</v>
      </c>
      <c r="AD1328" t="s">
        <v>35</v>
      </c>
      <c r="AE1328" t="s">
        <v>35</v>
      </c>
      <c r="AF1328">
        <v>0</v>
      </c>
    </row>
    <row r="1329" spans="1:32" x14ac:dyDescent="0.25">
      <c r="A1329" t="s">
        <v>47</v>
      </c>
      <c r="B1329" t="s">
        <v>48</v>
      </c>
      <c r="C1329" t="s">
        <v>49</v>
      </c>
      <c r="D1329">
        <v>61485</v>
      </c>
      <c r="E1329">
        <v>1</v>
      </c>
      <c r="F1329">
        <v>184</v>
      </c>
      <c r="G1329">
        <v>70808</v>
      </c>
      <c r="H1329">
        <v>0</v>
      </c>
      <c r="I1329">
        <v>0</v>
      </c>
      <c r="J1329">
        <v>0</v>
      </c>
      <c r="K1329">
        <v>0</v>
      </c>
      <c r="L1329">
        <v>0</v>
      </c>
      <c r="M1329">
        <v>2234</v>
      </c>
      <c r="N1329">
        <v>54</v>
      </c>
      <c r="O1329">
        <v>17254</v>
      </c>
      <c r="P1329">
        <v>590</v>
      </c>
      <c r="Q1329">
        <v>213</v>
      </c>
      <c r="R1329">
        <v>16227</v>
      </c>
      <c r="S1329">
        <v>5592</v>
      </c>
      <c r="T1329">
        <v>0</v>
      </c>
      <c r="U1329">
        <v>0</v>
      </c>
      <c r="V1329">
        <v>73096</v>
      </c>
      <c r="W1329">
        <v>112972</v>
      </c>
      <c r="X1329" t="s">
        <v>33</v>
      </c>
      <c r="Y1329" t="s">
        <v>34</v>
      </c>
      <c r="Z1329">
        <v>100</v>
      </c>
      <c r="AA1329" t="s">
        <v>35</v>
      </c>
      <c r="AB1329" t="s">
        <v>35</v>
      </c>
      <c r="AC1329">
        <v>0</v>
      </c>
      <c r="AD1329" t="s">
        <v>35</v>
      </c>
      <c r="AE1329" t="s">
        <v>35</v>
      </c>
      <c r="AF1329">
        <v>0</v>
      </c>
    </row>
    <row r="1330" spans="1:32" x14ac:dyDescent="0.25">
      <c r="A1330" t="s">
        <v>320</v>
      </c>
      <c r="B1330" t="s">
        <v>83</v>
      </c>
      <c r="C1330" t="s">
        <v>321</v>
      </c>
      <c r="D1330">
        <v>63070</v>
      </c>
      <c r="E1330">
        <v>1</v>
      </c>
      <c r="F1330">
        <v>186</v>
      </c>
      <c r="G1330">
        <v>70792</v>
      </c>
      <c r="H1330">
        <v>0</v>
      </c>
      <c r="I1330">
        <v>0</v>
      </c>
      <c r="J1330">
        <v>0</v>
      </c>
      <c r="K1330">
        <v>0</v>
      </c>
      <c r="L1330">
        <v>0</v>
      </c>
      <c r="M1330">
        <v>0</v>
      </c>
      <c r="N1330">
        <v>0</v>
      </c>
      <c r="O1330">
        <v>9644</v>
      </c>
      <c r="P1330">
        <v>0</v>
      </c>
      <c r="Q1330">
        <v>5</v>
      </c>
      <c r="R1330">
        <v>9297</v>
      </c>
      <c r="S1330">
        <v>5514</v>
      </c>
      <c r="T1330">
        <v>0</v>
      </c>
      <c r="U1330">
        <v>0</v>
      </c>
      <c r="V1330">
        <v>70792</v>
      </c>
      <c r="W1330">
        <v>95252</v>
      </c>
      <c r="X1330" t="s">
        <v>39</v>
      </c>
      <c r="Y1330" t="s">
        <v>40</v>
      </c>
      <c r="Z1330">
        <v>90</v>
      </c>
      <c r="AA1330" t="s">
        <v>33</v>
      </c>
      <c r="AB1330" t="s">
        <v>34</v>
      </c>
      <c r="AC1330">
        <v>10</v>
      </c>
      <c r="AD1330" t="s">
        <v>35</v>
      </c>
      <c r="AE1330" t="s">
        <v>35</v>
      </c>
      <c r="AF1330">
        <v>0</v>
      </c>
    </row>
    <row r="1331" spans="1:32" x14ac:dyDescent="0.25">
      <c r="A1331" t="s">
        <v>57</v>
      </c>
      <c r="B1331" t="s">
        <v>100</v>
      </c>
      <c r="C1331" t="s">
        <v>227</v>
      </c>
      <c r="D1331">
        <v>43514</v>
      </c>
      <c r="E1331">
        <v>1</v>
      </c>
      <c r="F1331">
        <v>204</v>
      </c>
      <c r="G1331">
        <v>70774</v>
      </c>
      <c r="H1331">
        <v>0</v>
      </c>
      <c r="I1331">
        <v>792</v>
      </c>
      <c r="J1331">
        <v>0</v>
      </c>
      <c r="K1331">
        <v>0</v>
      </c>
      <c r="L1331">
        <v>0</v>
      </c>
      <c r="M1331">
        <v>0</v>
      </c>
      <c r="N1331">
        <v>0</v>
      </c>
      <c r="O1331">
        <v>18006</v>
      </c>
      <c r="P1331">
        <v>0</v>
      </c>
      <c r="Q1331">
        <v>0</v>
      </c>
      <c r="R1331">
        <v>9130</v>
      </c>
      <c r="S1331">
        <v>4789</v>
      </c>
      <c r="T1331">
        <v>0</v>
      </c>
      <c r="U1331">
        <v>0</v>
      </c>
      <c r="V1331">
        <v>71566</v>
      </c>
      <c r="W1331">
        <v>103491</v>
      </c>
      <c r="X1331" t="s">
        <v>42</v>
      </c>
      <c r="Y1331" t="s">
        <v>43</v>
      </c>
      <c r="Z1331">
        <v>100</v>
      </c>
      <c r="AA1331" t="s">
        <v>35</v>
      </c>
      <c r="AB1331" t="s">
        <v>35</v>
      </c>
      <c r="AC1331">
        <v>0</v>
      </c>
      <c r="AD1331" t="s">
        <v>35</v>
      </c>
      <c r="AE1331" t="s">
        <v>35</v>
      </c>
      <c r="AF1331">
        <v>0</v>
      </c>
    </row>
    <row r="1332" spans="1:32" x14ac:dyDescent="0.25">
      <c r="A1332" t="s">
        <v>247</v>
      </c>
      <c r="B1332" t="s">
        <v>132</v>
      </c>
      <c r="C1332" t="s">
        <v>249</v>
      </c>
      <c r="D1332">
        <v>43872</v>
      </c>
      <c r="E1332">
        <v>1</v>
      </c>
      <c r="F1332">
        <v>182</v>
      </c>
      <c r="G1332">
        <v>70764</v>
      </c>
      <c r="H1332">
        <v>1750</v>
      </c>
      <c r="I1332">
        <v>9110</v>
      </c>
      <c r="J1332">
        <v>0</v>
      </c>
      <c r="K1332">
        <v>0</v>
      </c>
      <c r="L1332">
        <v>0</v>
      </c>
      <c r="M1332">
        <v>0</v>
      </c>
      <c r="N1332">
        <v>4980</v>
      </c>
      <c r="O1332">
        <v>6649</v>
      </c>
      <c r="P1332">
        <v>0</v>
      </c>
      <c r="Q1332">
        <v>0</v>
      </c>
      <c r="R1332">
        <v>10582</v>
      </c>
      <c r="S1332">
        <v>5912</v>
      </c>
      <c r="T1332">
        <v>372</v>
      </c>
      <c r="U1332">
        <v>0</v>
      </c>
      <c r="V1332">
        <v>86604</v>
      </c>
      <c r="W1332">
        <v>110119</v>
      </c>
      <c r="X1332" t="s">
        <v>33</v>
      </c>
      <c r="Y1332" t="s">
        <v>34</v>
      </c>
      <c r="Z1332">
        <v>50</v>
      </c>
      <c r="AA1332" t="s">
        <v>51</v>
      </c>
      <c r="AB1332" t="s">
        <v>52</v>
      </c>
      <c r="AC1332">
        <v>50</v>
      </c>
      <c r="AD1332" t="s">
        <v>35</v>
      </c>
      <c r="AE1332" t="s">
        <v>35</v>
      </c>
      <c r="AF1332">
        <v>0</v>
      </c>
    </row>
    <row r="1333" spans="1:32" x14ac:dyDescent="0.25">
      <c r="A1333" t="s">
        <v>72</v>
      </c>
      <c r="B1333" t="s">
        <v>83</v>
      </c>
      <c r="C1333" t="s">
        <v>164</v>
      </c>
      <c r="D1333">
        <v>55388</v>
      </c>
      <c r="E1333">
        <v>1</v>
      </c>
      <c r="F1333">
        <v>188</v>
      </c>
      <c r="G1333">
        <v>70761</v>
      </c>
      <c r="H1333">
        <v>0</v>
      </c>
      <c r="I1333">
        <v>0</v>
      </c>
      <c r="J1333">
        <v>0</v>
      </c>
      <c r="K1333">
        <v>0</v>
      </c>
      <c r="L1333">
        <v>0</v>
      </c>
      <c r="M1333">
        <v>297</v>
      </c>
      <c r="N1333">
        <v>200</v>
      </c>
      <c r="O1333">
        <v>0</v>
      </c>
      <c r="P1333">
        <v>0</v>
      </c>
      <c r="Q1333">
        <v>271</v>
      </c>
      <c r="R1333">
        <v>9085</v>
      </c>
      <c r="S1333">
        <v>5404</v>
      </c>
      <c r="T1333">
        <v>0</v>
      </c>
      <c r="U1333">
        <v>192</v>
      </c>
      <c r="V1333">
        <v>71258</v>
      </c>
      <c r="W1333">
        <v>86210</v>
      </c>
      <c r="X1333" t="s">
        <v>33</v>
      </c>
      <c r="Y1333" t="s">
        <v>34</v>
      </c>
      <c r="Z1333">
        <v>100</v>
      </c>
      <c r="AA1333" t="s">
        <v>35</v>
      </c>
      <c r="AB1333" t="s">
        <v>35</v>
      </c>
      <c r="AC1333">
        <v>0</v>
      </c>
      <c r="AD1333" t="s">
        <v>35</v>
      </c>
      <c r="AE1333" t="s">
        <v>35</v>
      </c>
      <c r="AF1333">
        <v>0</v>
      </c>
    </row>
    <row r="1334" spans="1:32" x14ac:dyDescent="0.25">
      <c r="A1334" t="s">
        <v>72</v>
      </c>
      <c r="B1334" t="s">
        <v>83</v>
      </c>
      <c r="C1334" t="s">
        <v>164</v>
      </c>
      <c r="D1334">
        <v>61023</v>
      </c>
      <c r="E1334">
        <v>1</v>
      </c>
      <c r="F1334">
        <v>188</v>
      </c>
      <c r="G1334">
        <v>70761</v>
      </c>
      <c r="H1334">
        <v>0</v>
      </c>
      <c r="I1334">
        <v>0</v>
      </c>
      <c r="J1334">
        <v>0</v>
      </c>
      <c r="K1334">
        <v>0</v>
      </c>
      <c r="L1334">
        <v>0</v>
      </c>
      <c r="M1334">
        <v>0</v>
      </c>
      <c r="N1334">
        <v>270</v>
      </c>
      <c r="O1334">
        <v>17274</v>
      </c>
      <c r="P1334">
        <v>0</v>
      </c>
      <c r="Q1334">
        <v>271</v>
      </c>
      <c r="R1334">
        <v>9022</v>
      </c>
      <c r="S1334">
        <v>5054</v>
      </c>
      <c r="T1334">
        <v>0</v>
      </c>
      <c r="U1334">
        <v>192</v>
      </c>
      <c r="V1334">
        <v>71031</v>
      </c>
      <c r="W1334">
        <v>102844</v>
      </c>
      <c r="X1334" t="s">
        <v>42</v>
      </c>
      <c r="Y1334" t="s">
        <v>43</v>
      </c>
      <c r="Z1334">
        <v>100</v>
      </c>
      <c r="AA1334" t="s">
        <v>35</v>
      </c>
      <c r="AB1334" t="s">
        <v>35</v>
      </c>
      <c r="AC1334">
        <v>0</v>
      </c>
      <c r="AD1334" t="s">
        <v>35</v>
      </c>
      <c r="AE1334" t="s">
        <v>35</v>
      </c>
      <c r="AF1334">
        <v>0</v>
      </c>
    </row>
    <row r="1335" spans="1:32" x14ac:dyDescent="0.25">
      <c r="A1335" t="s">
        <v>72</v>
      </c>
      <c r="B1335" t="s">
        <v>83</v>
      </c>
      <c r="C1335" t="s">
        <v>164</v>
      </c>
      <c r="D1335">
        <v>54628</v>
      </c>
      <c r="E1335">
        <v>1</v>
      </c>
      <c r="F1335">
        <v>188</v>
      </c>
      <c r="G1335">
        <v>70761</v>
      </c>
      <c r="H1335">
        <v>600</v>
      </c>
      <c r="I1335">
        <v>0</v>
      </c>
      <c r="J1335">
        <v>0</v>
      </c>
      <c r="K1335">
        <v>0</v>
      </c>
      <c r="L1335">
        <v>0</v>
      </c>
      <c r="M1335">
        <v>0</v>
      </c>
      <c r="N1335">
        <v>533</v>
      </c>
      <c r="O1335">
        <v>12152</v>
      </c>
      <c r="P1335">
        <v>0</v>
      </c>
      <c r="Q1335">
        <v>271</v>
      </c>
      <c r="R1335">
        <v>9132</v>
      </c>
      <c r="S1335">
        <v>5143</v>
      </c>
      <c r="T1335">
        <v>0</v>
      </c>
      <c r="U1335">
        <v>194</v>
      </c>
      <c r="V1335">
        <v>71894</v>
      </c>
      <c r="W1335">
        <v>98786</v>
      </c>
      <c r="X1335" t="s">
        <v>33</v>
      </c>
      <c r="Y1335" t="s">
        <v>34</v>
      </c>
      <c r="Z1335">
        <v>100</v>
      </c>
      <c r="AA1335" t="s">
        <v>35</v>
      </c>
      <c r="AB1335" t="s">
        <v>35</v>
      </c>
      <c r="AC1335">
        <v>0</v>
      </c>
      <c r="AD1335" t="s">
        <v>35</v>
      </c>
      <c r="AE1335" t="s">
        <v>35</v>
      </c>
      <c r="AF1335">
        <v>0</v>
      </c>
    </row>
    <row r="1336" spans="1:32" x14ac:dyDescent="0.25">
      <c r="A1336" t="s">
        <v>228</v>
      </c>
      <c r="B1336" t="s">
        <v>83</v>
      </c>
      <c r="C1336" t="s">
        <v>229</v>
      </c>
      <c r="D1336">
        <v>50966</v>
      </c>
      <c r="E1336">
        <v>1</v>
      </c>
      <c r="F1336">
        <v>186</v>
      </c>
      <c r="G1336">
        <v>70759</v>
      </c>
      <c r="H1336">
        <v>0</v>
      </c>
      <c r="I1336">
        <v>0</v>
      </c>
      <c r="J1336">
        <v>0</v>
      </c>
      <c r="K1336">
        <v>0</v>
      </c>
      <c r="L1336">
        <v>0</v>
      </c>
      <c r="M1336">
        <v>498</v>
      </c>
      <c r="N1336">
        <v>15</v>
      </c>
      <c r="O1336">
        <v>16918</v>
      </c>
      <c r="P1336">
        <v>166</v>
      </c>
      <c r="Q1336">
        <v>128</v>
      </c>
      <c r="R1336">
        <v>9087</v>
      </c>
      <c r="S1336">
        <v>4767</v>
      </c>
      <c r="T1336">
        <v>0</v>
      </c>
      <c r="U1336">
        <v>0</v>
      </c>
      <c r="V1336">
        <v>71272</v>
      </c>
      <c r="W1336">
        <v>102338</v>
      </c>
      <c r="X1336" t="s">
        <v>33</v>
      </c>
      <c r="Y1336" t="s">
        <v>34</v>
      </c>
      <c r="Z1336">
        <v>100</v>
      </c>
      <c r="AA1336" t="s">
        <v>35</v>
      </c>
      <c r="AB1336" t="s">
        <v>35</v>
      </c>
      <c r="AC1336">
        <v>0</v>
      </c>
      <c r="AD1336" t="s">
        <v>35</v>
      </c>
      <c r="AE1336" t="s">
        <v>35</v>
      </c>
      <c r="AF1336">
        <v>0</v>
      </c>
    </row>
    <row r="1337" spans="1:32" x14ac:dyDescent="0.25">
      <c r="A1337" t="s">
        <v>228</v>
      </c>
      <c r="B1337" t="s">
        <v>83</v>
      </c>
      <c r="C1337" t="s">
        <v>229</v>
      </c>
      <c r="D1337">
        <v>54149</v>
      </c>
      <c r="E1337">
        <v>1</v>
      </c>
      <c r="F1337">
        <v>186</v>
      </c>
      <c r="G1337">
        <v>70744</v>
      </c>
      <c r="H1337">
        <v>0</v>
      </c>
      <c r="I1337">
        <v>135</v>
      </c>
      <c r="J1337">
        <v>0</v>
      </c>
      <c r="K1337">
        <v>0</v>
      </c>
      <c r="L1337">
        <v>0</v>
      </c>
      <c r="M1337">
        <v>480</v>
      </c>
      <c r="N1337">
        <v>3359</v>
      </c>
      <c r="O1337">
        <v>11843</v>
      </c>
      <c r="P1337">
        <v>166</v>
      </c>
      <c r="Q1337">
        <v>128</v>
      </c>
      <c r="R1337">
        <v>9098</v>
      </c>
      <c r="S1337">
        <v>5340</v>
      </c>
      <c r="T1337">
        <v>0</v>
      </c>
      <c r="U1337">
        <v>0</v>
      </c>
      <c r="V1337">
        <v>74718</v>
      </c>
      <c r="W1337">
        <v>101293</v>
      </c>
      <c r="X1337" t="s">
        <v>33</v>
      </c>
      <c r="Y1337" t="s">
        <v>34</v>
      </c>
      <c r="Z1337">
        <v>100</v>
      </c>
      <c r="AA1337" t="s">
        <v>35</v>
      </c>
      <c r="AB1337" t="s">
        <v>35</v>
      </c>
      <c r="AC1337">
        <v>0</v>
      </c>
      <c r="AD1337" t="s">
        <v>35</v>
      </c>
      <c r="AE1337" t="s">
        <v>35</v>
      </c>
      <c r="AF1337">
        <v>0</v>
      </c>
    </row>
    <row r="1338" spans="1:32" x14ac:dyDescent="0.25">
      <c r="A1338" t="s">
        <v>119</v>
      </c>
      <c r="B1338" t="s">
        <v>83</v>
      </c>
      <c r="C1338" t="s">
        <v>120</v>
      </c>
      <c r="D1338">
        <v>63154</v>
      </c>
      <c r="E1338">
        <v>1</v>
      </c>
      <c r="F1338">
        <v>190</v>
      </c>
      <c r="G1338">
        <v>70724</v>
      </c>
      <c r="H1338">
        <v>0</v>
      </c>
      <c r="I1338">
        <v>4104</v>
      </c>
      <c r="J1338">
        <v>0</v>
      </c>
      <c r="K1338">
        <v>0</v>
      </c>
      <c r="L1338">
        <v>0</v>
      </c>
      <c r="M1338">
        <v>56</v>
      </c>
      <c r="N1338">
        <v>3512</v>
      </c>
      <c r="O1338">
        <v>14193</v>
      </c>
      <c r="P1338">
        <v>1100</v>
      </c>
      <c r="Q1338">
        <v>157</v>
      </c>
      <c r="R1338">
        <v>9574</v>
      </c>
      <c r="S1338">
        <v>5463</v>
      </c>
      <c r="T1338">
        <v>0</v>
      </c>
      <c r="U1338">
        <v>234</v>
      </c>
      <c r="V1338">
        <v>78396</v>
      </c>
      <c r="W1338">
        <v>109117</v>
      </c>
      <c r="X1338" t="s">
        <v>33</v>
      </c>
      <c r="Y1338" t="s">
        <v>34</v>
      </c>
      <c r="Z1338">
        <v>100</v>
      </c>
      <c r="AA1338" t="s">
        <v>35</v>
      </c>
      <c r="AB1338" t="s">
        <v>35</v>
      </c>
      <c r="AC1338">
        <v>0</v>
      </c>
      <c r="AD1338" t="s">
        <v>35</v>
      </c>
      <c r="AE1338" t="s">
        <v>35</v>
      </c>
      <c r="AF1338">
        <v>0</v>
      </c>
    </row>
    <row r="1339" spans="1:32" x14ac:dyDescent="0.25">
      <c r="A1339" t="s">
        <v>119</v>
      </c>
      <c r="B1339" t="s">
        <v>83</v>
      </c>
      <c r="C1339" t="s">
        <v>120</v>
      </c>
      <c r="D1339">
        <v>63353</v>
      </c>
      <c r="E1339">
        <v>1</v>
      </c>
      <c r="F1339">
        <v>190</v>
      </c>
      <c r="G1339">
        <v>70724</v>
      </c>
      <c r="H1339">
        <v>0</v>
      </c>
      <c r="I1339">
        <v>261</v>
      </c>
      <c r="J1339">
        <v>0</v>
      </c>
      <c r="K1339">
        <v>0</v>
      </c>
      <c r="L1339">
        <v>0</v>
      </c>
      <c r="M1339">
        <v>0</v>
      </c>
      <c r="N1339">
        <v>8691</v>
      </c>
      <c r="O1339">
        <v>0</v>
      </c>
      <c r="P1339">
        <v>0</v>
      </c>
      <c r="Q1339">
        <v>157</v>
      </c>
      <c r="R1339">
        <v>9741</v>
      </c>
      <c r="S1339">
        <v>6105</v>
      </c>
      <c r="T1339">
        <v>0</v>
      </c>
      <c r="U1339">
        <v>238</v>
      </c>
      <c r="V1339">
        <v>79676</v>
      </c>
      <c r="W1339">
        <v>95917</v>
      </c>
      <c r="X1339" t="s">
        <v>33</v>
      </c>
      <c r="Y1339" t="s">
        <v>34</v>
      </c>
      <c r="Z1339">
        <v>100</v>
      </c>
      <c r="AA1339" t="s">
        <v>35</v>
      </c>
      <c r="AB1339" t="s">
        <v>35</v>
      </c>
      <c r="AC1339">
        <v>0</v>
      </c>
      <c r="AD1339" t="s">
        <v>35</v>
      </c>
      <c r="AE1339" t="s">
        <v>35</v>
      </c>
      <c r="AF1339">
        <v>0</v>
      </c>
    </row>
    <row r="1340" spans="1:32" x14ac:dyDescent="0.25">
      <c r="A1340" t="s">
        <v>119</v>
      </c>
      <c r="B1340" t="s">
        <v>83</v>
      </c>
      <c r="C1340" t="s">
        <v>120</v>
      </c>
      <c r="D1340">
        <v>62660</v>
      </c>
      <c r="E1340">
        <v>1</v>
      </c>
      <c r="F1340">
        <v>190</v>
      </c>
      <c r="G1340">
        <v>70724</v>
      </c>
      <c r="H1340">
        <v>12730</v>
      </c>
      <c r="I1340">
        <v>0</v>
      </c>
      <c r="J1340">
        <v>0</v>
      </c>
      <c r="K1340">
        <v>0</v>
      </c>
      <c r="L1340">
        <v>0</v>
      </c>
      <c r="M1340">
        <v>101</v>
      </c>
      <c r="N1340">
        <v>6360</v>
      </c>
      <c r="O1340">
        <v>6290</v>
      </c>
      <c r="P1340">
        <v>773</v>
      </c>
      <c r="Q1340">
        <v>157</v>
      </c>
      <c r="R1340">
        <v>11284</v>
      </c>
      <c r="S1340">
        <v>6671</v>
      </c>
      <c r="T1340">
        <v>0</v>
      </c>
      <c r="U1340">
        <v>269</v>
      </c>
      <c r="V1340">
        <v>89915</v>
      </c>
      <c r="W1340">
        <v>115359</v>
      </c>
      <c r="X1340" t="s">
        <v>33</v>
      </c>
      <c r="Y1340" t="s">
        <v>34</v>
      </c>
      <c r="Z1340">
        <v>100</v>
      </c>
      <c r="AA1340" t="s">
        <v>35</v>
      </c>
      <c r="AB1340" t="s">
        <v>35</v>
      </c>
      <c r="AC1340">
        <v>0</v>
      </c>
      <c r="AD1340" t="s">
        <v>35</v>
      </c>
      <c r="AE1340" t="s">
        <v>35</v>
      </c>
      <c r="AF1340">
        <v>0</v>
      </c>
    </row>
    <row r="1341" spans="1:32" x14ac:dyDescent="0.25">
      <c r="A1341" t="s">
        <v>119</v>
      </c>
      <c r="B1341" t="s">
        <v>83</v>
      </c>
      <c r="C1341" t="s">
        <v>120</v>
      </c>
      <c r="D1341">
        <v>61734</v>
      </c>
      <c r="E1341">
        <v>1</v>
      </c>
      <c r="F1341">
        <v>190</v>
      </c>
      <c r="G1341">
        <v>70724</v>
      </c>
      <c r="H1341">
        <v>14145</v>
      </c>
      <c r="I1341">
        <v>11727</v>
      </c>
      <c r="J1341">
        <v>0</v>
      </c>
      <c r="K1341">
        <v>0</v>
      </c>
      <c r="L1341">
        <v>0</v>
      </c>
      <c r="M1341">
        <v>50</v>
      </c>
      <c r="N1341">
        <v>2954</v>
      </c>
      <c r="O1341">
        <v>0</v>
      </c>
      <c r="P1341">
        <v>0</v>
      </c>
      <c r="Q1341">
        <v>157</v>
      </c>
      <c r="R1341">
        <v>12613</v>
      </c>
      <c r="S1341">
        <v>7629</v>
      </c>
      <c r="T1341">
        <v>0</v>
      </c>
      <c r="U1341">
        <v>298</v>
      </c>
      <c r="V1341">
        <v>99600</v>
      </c>
      <c r="W1341">
        <v>120297</v>
      </c>
      <c r="X1341" t="s">
        <v>33</v>
      </c>
      <c r="Y1341" t="s">
        <v>34</v>
      </c>
      <c r="Z1341">
        <v>100</v>
      </c>
      <c r="AA1341" t="s">
        <v>35</v>
      </c>
      <c r="AB1341" t="s">
        <v>35</v>
      </c>
      <c r="AC1341">
        <v>0</v>
      </c>
      <c r="AD1341" t="s">
        <v>35</v>
      </c>
      <c r="AE1341" t="s">
        <v>35</v>
      </c>
      <c r="AF1341">
        <v>0</v>
      </c>
    </row>
    <row r="1342" spans="1:32" x14ac:dyDescent="0.25">
      <c r="A1342" t="s">
        <v>119</v>
      </c>
      <c r="B1342" t="s">
        <v>83</v>
      </c>
      <c r="C1342" t="s">
        <v>120</v>
      </c>
      <c r="D1342">
        <v>56294</v>
      </c>
      <c r="E1342">
        <v>1</v>
      </c>
      <c r="F1342">
        <v>190</v>
      </c>
      <c r="G1342">
        <v>70724</v>
      </c>
      <c r="H1342">
        <v>1020</v>
      </c>
      <c r="I1342">
        <v>0</v>
      </c>
      <c r="J1342">
        <v>0</v>
      </c>
      <c r="K1342">
        <v>0</v>
      </c>
      <c r="L1342">
        <v>0</v>
      </c>
      <c r="M1342">
        <v>0</v>
      </c>
      <c r="N1342">
        <v>5154</v>
      </c>
      <c r="O1342">
        <v>2227</v>
      </c>
      <c r="P1342">
        <v>107</v>
      </c>
      <c r="Q1342">
        <v>157</v>
      </c>
      <c r="R1342">
        <v>9430</v>
      </c>
      <c r="S1342">
        <v>5831</v>
      </c>
      <c r="T1342">
        <v>0</v>
      </c>
      <c r="U1342">
        <v>229</v>
      </c>
      <c r="V1342">
        <v>76898</v>
      </c>
      <c r="W1342">
        <v>94879</v>
      </c>
      <c r="X1342" t="s">
        <v>33</v>
      </c>
      <c r="Y1342" t="s">
        <v>34</v>
      </c>
      <c r="Z1342">
        <v>100</v>
      </c>
      <c r="AA1342" t="s">
        <v>35</v>
      </c>
      <c r="AB1342" t="s">
        <v>35</v>
      </c>
      <c r="AC1342">
        <v>0</v>
      </c>
      <c r="AD1342" t="s">
        <v>35</v>
      </c>
      <c r="AE1342" t="s">
        <v>35</v>
      </c>
      <c r="AF1342">
        <v>0</v>
      </c>
    </row>
    <row r="1343" spans="1:32" x14ac:dyDescent="0.25">
      <c r="A1343" t="s">
        <v>119</v>
      </c>
      <c r="B1343" t="s">
        <v>83</v>
      </c>
      <c r="C1343" t="s">
        <v>120</v>
      </c>
      <c r="D1343">
        <v>62657</v>
      </c>
      <c r="E1343">
        <v>1</v>
      </c>
      <c r="F1343">
        <v>190</v>
      </c>
      <c r="G1343">
        <v>70724</v>
      </c>
      <c r="H1343">
        <v>0</v>
      </c>
      <c r="I1343">
        <v>9302</v>
      </c>
      <c r="J1343">
        <v>0</v>
      </c>
      <c r="K1343">
        <v>0</v>
      </c>
      <c r="L1343">
        <v>0</v>
      </c>
      <c r="M1343">
        <v>246</v>
      </c>
      <c r="N1343">
        <v>1135</v>
      </c>
      <c r="O1343">
        <v>0</v>
      </c>
      <c r="P1343">
        <v>0</v>
      </c>
      <c r="Q1343">
        <v>157</v>
      </c>
      <c r="R1343">
        <v>10246</v>
      </c>
      <c r="S1343">
        <v>6238</v>
      </c>
      <c r="T1343">
        <v>0</v>
      </c>
      <c r="U1343">
        <v>243</v>
      </c>
      <c r="V1343">
        <v>81407</v>
      </c>
      <c r="W1343">
        <v>98291</v>
      </c>
      <c r="X1343" t="s">
        <v>33</v>
      </c>
      <c r="Y1343" t="s">
        <v>34</v>
      </c>
      <c r="Z1343">
        <v>100</v>
      </c>
      <c r="AA1343" t="s">
        <v>35</v>
      </c>
      <c r="AB1343" t="s">
        <v>35</v>
      </c>
      <c r="AC1343">
        <v>0</v>
      </c>
      <c r="AD1343" t="s">
        <v>35</v>
      </c>
      <c r="AE1343" t="s">
        <v>35</v>
      </c>
      <c r="AF1343">
        <v>0</v>
      </c>
    </row>
    <row r="1344" spans="1:32" x14ac:dyDescent="0.25">
      <c r="A1344" t="s">
        <v>119</v>
      </c>
      <c r="B1344" t="s">
        <v>83</v>
      </c>
      <c r="C1344" t="s">
        <v>120</v>
      </c>
      <c r="D1344">
        <v>62054</v>
      </c>
      <c r="E1344">
        <v>1</v>
      </c>
      <c r="F1344">
        <v>190</v>
      </c>
      <c r="G1344">
        <v>70724</v>
      </c>
      <c r="H1344">
        <v>2253</v>
      </c>
      <c r="I1344">
        <v>0</v>
      </c>
      <c r="J1344">
        <v>0</v>
      </c>
      <c r="K1344">
        <v>0</v>
      </c>
      <c r="L1344">
        <v>0</v>
      </c>
      <c r="M1344">
        <v>0</v>
      </c>
      <c r="N1344">
        <v>1108</v>
      </c>
      <c r="O1344">
        <v>6756</v>
      </c>
      <c r="P1344">
        <v>773</v>
      </c>
      <c r="Q1344">
        <v>157</v>
      </c>
      <c r="R1344">
        <v>9336</v>
      </c>
      <c r="S1344">
        <v>5533</v>
      </c>
      <c r="T1344">
        <v>0</v>
      </c>
      <c r="U1344">
        <v>221</v>
      </c>
      <c r="V1344">
        <v>74085</v>
      </c>
      <c r="W1344">
        <v>96861</v>
      </c>
      <c r="X1344" t="s">
        <v>33</v>
      </c>
      <c r="Y1344" t="s">
        <v>34</v>
      </c>
      <c r="Z1344">
        <v>100</v>
      </c>
      <c r="AA1344" t="s">
        <v>35</v>
      </c>
      <c r="AB1344" t="s">
        <v>35</v>
      </c>
      <c r="AC1344">
        <v>0</v>
      </c>
      <c r="AD1344" t="s">
        <v>35</v>
      </c>
      <c r="AE1344" t="s">
        <v>35</v>
      </c>
      <c r="AF1344">
        <v>0</v>
      </c>
    </row>
    <row r="1345" spans="1:32" x14ac:dyDescent="0.25">
      <c r="A1345" t="s">
        <v>119</v>
      </c>
      <c r="B1345" t="s">
        <v>83</v>
      </c>
      <c r="C1345" t="s">
        <v>120</v>
      </c>
      <c r="D1345">
        <v>62558</v>
      </c>
      <c r="E1345">
        <v>1</v>
      </c>
      <c r="F1345">
        <v>190</v>
      </c>
      <c r="G1345">
        <v>70724</v>
      </c>
      <c r="H1345">
        <v>0</v>
      </c>
      <c r="I1345">
        <v>90</v>
      </c>
      <c r="J1345">
        <v>0</v>
      </c>
      <c r="K1345">
        <v>0</v>
      </c>
      <c r="L1345">
        <v>0</v>
      </c>
      <c r="M1345">
        <v>0</v>
      </c>
      <c r="N1345">
        <v>2531</v>
      </c>
      <c r="O1345">
        <v>6156</v>
      </c>
      <c r="P1345">
        <v>321</v>
      </c>
      <c r="Q1345">
        <v>157</v>
      </c>
      <c r="R1345">
        <v>9218</v>
      </c>
      <c r="S1345">
        <v>5499</v>
      </c>
      <c r="T1345">
        <v>0</v>
      </c>
      <c r="U1345">
        <v>219</v>
      </c>
      <c r="V1345">
        <v>73345</v>
      </c>
      <c r="W1345">
        <v>94915</v>
      </c>
      <c r="X1345" t="s">
        <v>33</v>
      </c>
      <c r="Y1345" t="s">
        <v>34</v>
      </c>
      <c r="Z1345">
        <v>100</v>
      </c>
      <c r="AA1345" t="s">
        <v>35</v>
      </c>
      <c r="AB1345" t="s">
        <v>35</v>
      </c>
      <c r="AC1345">
        <v>0</v>
      </c>
      <c r="AD1345" t="s">
        <v>35</v>
      </c>
      <c r="AE1345" t="s">
        <v>35</v>
      </c>
      <c r="AF1345">
        <v>0</v>
      </c>
    </row>
    <row r="1346" spans="1:32" x14ac:dyDescent="0.25">
      <c r="A1346" t="s">
        <v>119</v>
      </c>
      <c r="B1346" t="s">
        <v>83</v>
      </c>
      <c r="C1346" t="s">
        <v>120</v>
      </c>
      <c r="D1346">
        <v>60369</v>
      </c>
      <c r="E1346">
        <v>1</v>
      </c>
      <c r="F1346">
        <v>190</v>
      </c>
      <c r="G1346">
        <v>70724</v>
      </c>
      <c r="H1346">
        <v>14145</v>
      </c>
      <c r="I1346">
        <v>8335</v>
      </c>
      <c r="J1346">
        <v>0</v>
      </c>
      <c r="K1346">
        <v>0</v>
      </c>
      <c r="L1346">
        <v>0</v>
      </c>
      <c r="M1346">
        <v>28</v>
      </c>
      <c r="N1346">
        <v>3296</v>
      </c>
      <c r="O1346">
        <v>6756</v>
      </c>
      <c r="P1346">
        <v>1100</v>
      </c>
      <c r="Q1346">
        <v>157</v>
      </c>
      <c r="R1346">
        <v>11918</v>
      </c>
      <c r="S1346">
        <v>7160</v>
      </c>
      <c r="T1346">
        <v>0</v>
      </c>
      <c r="U1346">
        <v>289</v>
      </c>
      <c r="V1346">
        <v>96528</v>
      </c>
      <c r="W1346">
        <v>123908</v>
      </c>
      <c r="X1346" t="s">
        <v>33</v>
      </c>
      <c r="Y1346" t="s">
        <v>34</v>
      </c>
      <c r="Z1346">
        <v>100</v>
      </c>
      <c r="AA1346" t="s">
        <v>35</v>
      </c>
      <c r="AB1346" t="s">
        <v>35</v>
      </c>
      <c r="AC1346">
        <v>0</v>
      </c>
      <c r="AD1346" t="s">
        <v>35</v>
      </c>
      <c r="AE1346" t="s">
        <v>35</v>
      </c>
      <c r="AF1346">
        <v>0</v>
      </c>
    </row>
    <row r="1347" spans="1:32" x14ac:dyDescent="0.25">
      <c r="A1347" t="s">
        <v>119</v>
      </c>
      <c r="B1347" t="s">
        <v>83</v>
      </c>
      <c r="C1347" t="s">
        <v>120</v>
      </c>
      <c r="D1347">
        <v>426834</v>
      </c>
      <c r="E1347">
        <v>1</v>
      </c>
      <c r="F1347">
        <v>190</v>
      </c>
      <c r="G1347">
        <v>70724</v>
      </c>
      <c r="H1347">
        <v>1577</v>
      </c>
      <c r="I1347">
        <v>0</v>
      </c>
      <c r="J1347">
        <v>0</v>
      </c>
      <c r="K1347">
        <v>0</v>
      </c>
      <c r="L1347">
        <v>0</v>
      </c>
      <c r="M1347">
        <v>0</v>
      </c>
      <c r="N1347">
        <v>2115</v>
      </c>
      <c r="O1347">
        <v>9839</v>
      </c>
      <c r="P1347">
        <v>991</v>
      </c>
      <c r="Q1347">
        <v>157</v>
      </c>
      <c r="R1347">
        <v>9279</v>
      </c>
      <c r="S1347">
        <v>5195</v>
      </c>
      <c r="T1347">
        <v>0</v>
      </c>
      <c r="U1347">
        <v>222</v>
      </c>
      <c r="V1347">
        <v>74416</v>
      </c>
      <c r="W1347">
        <v>100099</v>
      </c>
      <c r="X1347" t="s">
        <v>51</v>
      </c>
      <c r="Y1347" t="s">
        <v>52</v>
      </c>
      <c r="Z1347">
        <v>100</v>
      </c>
      <c r="AA1347" t="s">
        <v>35</v>
      </c>
      <c r="AB1347" t="s">
        <v>35</v>
      </c>
      <c r="AC1347">
        <v>0</v>
      </c>
      <c r="AD1347" t="s">
        <v>35</v>
      </c>
      <c r="AE1347" t="s">
        <v>35</v>
      </c>
      <c r="AF1347">
        <v>0</v>
      </c>
    </row>
    <row r="1348" spans="1:32" x14ac:dyDescent="0.25">
      <c r="A1348" t="s">
        <v>119</v>
      </c>
      <c r="B1348" t="s">
        <v>83</v>
      </c>
      <c r="C1348" t="s">
        <v>120</v>
      </c>
      <c r="D1348">
        <v>62891</v>
      </c>
      <c r="E1348">
        <v>1</v>
      </c>
      <c r="F1348">
        <v>190</v>
      </c>
      <c r="G1348">
        <v>70724</v>
      </c>
      <c r="H1348">
        <v>0</v>
      </c>
      <c r="I1348">
        <v>0</v>
      </c>
      <c r="J1348">
        <v>0</v>
      </c>
      <c r="K1348">
        <v>0</v>
      </c>
      <c r="L1348">
        <v>0</v>
      </c>
      <c r="M1348">
        <v>0</v>
      </c>
      <c r="N1348">
        <v>3957</v>
      </c>
      <c r="O1348">
        <v>9839</v>
      </c>
      <c r="P1348">
        <v>773</v>
      </c>
      <c r="Q1348">
        <v>157</v>
      </c>
      <c r="R1348">
        <v>9341</v>
      </c>
      <c r="S1348">
        <v>5329</v>
      </c>
      <c r="T1348">
        <v>0</v>
      </c>
      <c r="U1348">
        <v>223</v>
      </c>
      <c r="V1348">
        <v>74681</v>
      </c>
      <c r="W1348">
        <v>100343</v>
      </c>
      <c r="X1348" t="s">
        <v>33</v>
      </c>
      <c r="Y1348" t="s">
        <v>34</v>
      </c>
      <c r="Z1348">
        <v>100</v>
      </c>
      <c r="AA1348" t="s">
        <v>35</v>
      </c>
      <c r="AB1348" t="s">
        <v>35</v>
      </c>
      <c r="AC1348">
        <v>0</v>
      </c>
      <c r="AD1348" t="s">
        <v>35</v>
      </c>
      <c r="AE1348" t="s">
        <v>35</v>
      </c>
      <c r="AF1348">
        <v>0</v>
      </c>
    </row>
    <row r="1349" spans="1:32" x14ac:dyDescent="0.25">
      <c r="A1349" t="s">
        <v>119</v>
      </c>
      <c r="B1349" t="s">
        <v>83</v>
      </c>
      <c r="C1349" t="s">
        <v>120</v>
      </c>
      <c r="D1349">
        <v>61743</v>
      </c>
      <c r="E1349">
        <v>1</v>
      </c>
      <c r="F1349">
        <v>190</v>
      </c>
      <c r="G1349">
        <v>70724</v>
      </c>
      <c r="H1349">
        <v>0</v>
      </c>
      <c r="I1349">
        <v>0</v>
      </c>
      <c r="J1349">
        <v>0</v>
      </c>
      <c r="K1349">
        <v>0</v>
      </c>
      <c r="L1349">
        <v>0</v>
      </c>
      <c r="M1349">
        <v>0</v>
      </c>
      <c r="N1349">
        <v>895</v>
      </c>
      <c r="O1349">
        <v>13190</v>
      </c>
      <c r="P1349">
        <v>1100</v>
      </c>
      <c r="Q1349">
        <v>157</v>
      </c>
      <c r="R1349">
        <v>9049</v>
      </c>
      <c r="S1349">
        <v>4446</v>
      </c>
      <c r="T1349">
        <v>0</v>
      </c>
      <c r="U1349">
        <v>214</v>
      </c>
      <c r="V1349">
        <v>71619</v>
      </c>
      <c r="W1349">
        <v>99775</v>
      </c>
      <c r="X1349" t="s">
        <v>33</v>
      </c>
      <c r="Y1349" t="s">
        <v>34</v>
      </c>
      <c r="Z1349">
        <v>100</v>
      </c>
      <c r="AA1349" t="s">
        <v>35</v>
      </c>
      <c r="AB1349" t="s">
        <v>35</v>
      </c>
      <c r="AC1349">
        <v>0</v>
      </c>
      <c r="AD1349" t="s">
        <v>35</v>
      </c>
      <c r="AE1349" t="s">
        <v>35</v>
      </c>
      <c r="AF1349">
        <v>0</v>
      </c>
    </row>
    <row r="1350" spans="1:32" x14ac:dyDescent="0.25">
      <c r="A1350" t="s">
        <v>119</v>
      </c>
      <c r="B1350" t="s">
        <v>83</v>
      </c>
      <c r="C1350" t="s">
        <v>120</v>
      </c>
      <c r="D1350">
        <v>62559</v>
      </c>
      <c r="E1350">
        <v>1</v>
      </c>
      <c r="F1350">
        <v>190</v>
      </c>
      <c r="G1350">
        <v>70724</v>
      </c>
      <c r="H1350">
        <v>0</v>
      </c>
      <c r="I1350">
        <v>0</v>
      </c>
      <c r="J1350">
        <v>0</v>
      </c>
      <c r="K1350">
        <v>0</v>
      </c>
      <c r="L1350">
        <v>0</v>
      </c>
      <c r="M1350">
        <v>1837</v>
      </c>
      <c r="N1350">
        <v>2833</v>
      </c>
      <c r="O1350">
        <v>13190</v>
      </c>
      <c r="P1350">
        <v>1100</v>
      </c>
      <c r="Q1350">
        <v>157</v>
      </c>
      <c r="R1350">
        <v>9290</v>
      </c>
      <c r="S1350">
        <v>5102</v>
      </c>
      <c r="T1350">
        <v>0</v>
      </c>
      <c r="U1350">
        <v>224</v>
      </c>
      <c r="V1350">
        <v>75394</v>
      </c>
      <c r="W1350">
        <v>104457</v>
      </c>
      <c r="X1350" t="s">
        <v>33</v>
      </c>
      <c r="Y1350" t="s">
        <v>34</v>
      </c>
      <c r="Z1350">
        <v>100</v>
      </c>
      <c r="AA1350" t="s">
        <v>35</v>
      </c>
      <c r="AB1350" t="s">
        <v>35</v>
      </c>
      <c r="AC1350">
        <v>0</v>
      </c>
      <c r="AD1350" t="s">
        <v>35</v>
      </c>
      <c r="AE1350" t="s">
        <v>35</v>
      </c>
      <c r="AF1350">
        <v>0</v>
      </c>
    </row>
    <row r="1351" spans="1:32" x14ac:dyDescent="0.25">
      <c r="A1351" t="s">
        <v>119</v>
      </c>
      <c r="B1351" t="s">
        <v>83</v>
      </c>
      <c r="C1351" t="s">
        <v>120</v>
      </c>
      <c r="D1351">
        <v>61736</v>
      </c>
      <c r="E1351">
        <v>1</v>
      </c>
      <c r="F1351">
        <v>190</v>
      </c>
      <c r="G1351">
        <v>70724</v>
      </c>
      <c r="H1351">
        <v>1414</v>
      </c>
      <c r="I1351">
        <v>0</v>
      </c>
      <c r="J1351">
        <v>0</v>
      </c>
      <c r="K1351">
        <v>0</v>
      </c>
      <c r="L1351">
        <v>0</v>
      </c>
      <c r="M1351">
        <v>50</v>
      </c>
      <c r="N1351">
        <v>1957</v>
      </c>
      <c r="O1351">
        <v>10319</v>
      </c>
      <c r="P1351">
        <v>1100</v>
      </c>
      <c r="Q1351">
        <v>157</v>
      </c>
      <c r="R1351">
        <v>9273</v>
      </c>
      <c r="S1351">
        <v>5100</v>
      </c>
      <c r="T1351">
        <v>0</v>
      </c>
      <c r="U1351">
        <v>222</v>
      </c>
      <c r="V1351">
        <v>74145</v>
      </c>
      <c r="W1351">
        <v>100316</v>
      </c>
      <c r="X1351" t="s">
        <v>33</v>
      </c>
      <c r="Y1351" t="s">
        <v>34</v>
      </c>
      <c r="Z1351">
        <v>100</v>
      </c>
      <c r="AA1351" t="s">
        <v>35</v>
      </c>
      <c r="AB1351" t="s">
        <v>35</v>
      </c>
      <c r="AC1351">
        <v>0</v>
      </c>
      <c r="AD1351" t="s">
        <v>35</v>
      </c>
      <c r="AE1351" t="s">
        <v>35</v>
      </c>
      <c r="AF1351">
        <v>0</v>
      </c>
    </row>
    <row r="1352" spans="1:32" x14ac:dyDescent="0.25">
      <c r="A1352" t="s">
        <v>106</v>
      </c>
      <c r="B1352" t="s">
        <v>83</v>
      </c>
      <c r="C1352" t="s">
        <v>107</v>
      </c>
      <c r="D1352">
        <v>51496</v>
      </c>
      <c r="E1352">
        <v>1</v>
      </c>
      <c r="F1352">
        <v>187</v>
      </c>
      <c r="G1352">
        <v>70713</v>
      </c>
      <c r="H1352">
        <v>2151</v>
      </c>
      <c r="I1352">
        <v>0</v>
      </c>
      <c r="J1352">
        <v>0</v>
      </c>
      <c r="K1352">
        <v>0</v>
      </c>
      <c r="L1352">
        <v>0</v>
      </c>
      <c r="M1352">
        <v>0</v>
      </c>
      <c r="N1352">
        <v>1068</v>
      </c>
      <c r="O1352">
        <v>15558</v>
      </c>
      <c r="P1352">
        <v>828</v>
      </c>
      <c r="Q1352">
        <v>154</v>
      </c>
      <c r="R1352">
        <v>9426</v>
      </c>
      <c r="S1352">
        <v>5381</v>
      </c>
      <c r="T1352">
        <v>0</v>
      </c>
      <c r="U1352">
        <v>0</v>
      </c>
      <c r="V1352">
        <v>73932</v>
      </c>
      <c r="W1352">
        <v>105279</v>
      </c>
      <c r="X1352" t="s">
        <v>39</v>
      </c>
      <c r="Y1352" t="s">
        <v>40</v>
      </c>
      <c r="Z1352">
        <v>100</v>
      </c>
      <c r="AA1352" t="s">
        <v>35</v>
      </c>
      <c r="AB1352" t="s">
        <v>35</v>
      </c>
      <c r="AC1352">
        <v>0</v>
      </c>
      <c r="AD1352" t="s">
        <v>35</v>
      </c>
      <c r="AE1352" t="s">
        <v>35</v>
      </c>
      <c r="AF1352">
        <v>0</v>
      </c>
    </row>
    <row r="1353" spans="1:32" x14ac:dyDescent="0.25">
      <c r="A1353" t="s">
        <v>294</v>
      </c>
      <c r="B1353" t="s">
        <v>83</v>
      </c>
      <c r="C1353" t="s">
        <v>295</v>
      </c>
      <c r="D1353">
        <v>63873</v>
      </c>
      <c r="E1353">
        <v>1</v>
      </c>
      <c r="F1353">
        <v>185</v>
      </c>
      <c r="G1353">
        <v>70658</v>
      </c>
      <c r="H1353">
        <v>0</v>
      </c>
      <c r="I1353">
        <v>0</v>
      </c>
      <c r="J1353">
        <v>0</v>
      </c>
      <c r="K1353">
        <v>0</v>
      </c>
      <c r="L1353">
        <v>0</v>
      </c>
      <c r="M1353">
        <v>0</v>
      </c>
      <c r="N1353">
        <v>2165</v>
      </c>
      <c r="O1353">
        <v>18557</v>
      </c>
      <c r="P1353">
        <v>0</v>
      </c>
      <c r="Q1353">
        <v>262</v>
      </c>
      <c r="R1353">
        <v>12263</v>
      </c>
      <c r="S1353">
        <v>5170</v>
      </c>
      <c r="T1353">
        <v>0</v>
      </c>
      <c r="U1353">
        <v>24</v>
      </c>
      <c r="V1353">
        <v>72823</v>
      </c>
      <c r="W1353">
        <v>109099</v>
      </c>
      <c r="X1353" t="s">
        <v>33</v>
      </c>
      <c r="Y1353" t="s">
        <v>34</v>
      </c>
      <c r="Z1353">
        <v>100</v>
      </c>
      <c r="AA1353" t="s">
        <v>35</v>
      </c>
      <c r="AB1353" t="s">
        <v>35</v>
      </c>
      <c r="AC1353">
        <v>0</v>
      </c>
      <c r="AD1353" t="s">
        <v>35</v>
      </c>
      <c r="AE1353" t="s">
        <v>35</v>
      </c>
      <c r="AF1353">
        <v>0</v>
      </c>
    </row>
    <row r="1354" spans="1:32" x14ac:dyDescent="0.25">
      <c r="A1354" t="s">
        <v>294</v>
      </c>
      <c r="B1354" t="s">
        <v>83</v>
      </c>
      <c r="C1354" t="s">
        <v>295</v>
      </c>
      <c r="D1354">
        <v>420349</v>
      </c>
      <c r="E1354">
        <v>1</v>
      </c>
      <c r="F1354">
        <v>185</v>
      </c>
      <c r="G1354">
        <v>70658</v>
      </c>
      <c r="H1354">
        <v>0</v>
      </c>
      <c r="I1354">
        <v>0</v>
      </c>
      <c r="J1354">
        <v>0</v>
      </c>
      <c r="K1354">
        <v>0</v>
      </c>
      <c r="L1354">
        <v>0</v>
      </c>
      <c r="M1354">
        <v>0</v>
      </c>
      <c r="N1354">
        <v>132</v>
      </c>
      <c r="O1354">
        <v>14064</v>
      </c>
      <c r="P1354">
        <v>622</v>
      </c>
      <c r="Q1354">
        <v>262</v>
      </c>
      <c r="R1354">
        <v>11921</v>
      </c>
      <c r="S1354">
        <v>5177</v>
      </c>
      <c r="T1354">
        <v>0</v>
      </c>
      <c r="U1354">
        <v>24</v>
      </c>
      <c r="V1354">
        <v>70790</v>
      </c>
      <c r="W1354">
        <v>102860</v>
      </c>
      <c r="X1354" t="s">
        <v>33</v>
      </c>
      <c r="Y1354" t="s">
        <v>34</v>
      </c>
      <c r="Z1354">
        <v>100</v>
      </c>
      <c r="AA1354" t="s">
        <v>35</v>
      </c>
      <c r="AB1354" t="s">
        <v>35</v>
      </c>
      <c r="AC1354">
        <v>0</v>
      </c>
      <c r="AD1354" t="s">
        <v>35</v>
      </c>
      <c r="AE1354" t="s">
        <v>35</v>
      </c>
      <c r="AF1354">
        <v>0</v>
      </c>
    </row>
    <row r="1355" spans="1:32" x14ac:dyDescent="0.25">
      <c r="A1355" t="s">
        <v>294</v>
      </c>
      <c r="B1355" t="s">
        <v>83</v>
      </c>
      <c r="C1355" t="s">
        <v>295</v>
      </c>
      <c r="D1355">
        <v>421653</v>
      </c>
      <c r="E1355">
        <v>1</v>
      </c>
      <c r="F1355">
        <v>185</v>
      </c>
      <c r="G1355">
        <v>70658</v>
      </c>
      <c r="H1355">
        <v>0</v>
      </c>
      <c r="I1355">
        <v>0</v>
      </c>
      <c r="J1355">
        <v>0</v>
      </c>
      <c r="K1355">
        <v>0</v>
      </c>
      <c r="L1355">
        <v>0</v>
      </c>
      <c r="M1355">
        <v>0</v>
      </c>
      <c r="N1355">
        <v>1652</v>
      </c>
      <c r="O1355">
        <v>18557</v>
      </c>
      <c r="P1355">
        <v>1005</v>
      </c>
      <c r="Q1355">
        <v>262</v>
      </c>
      <c r="R1355">
        <v>12176</v>
      </c>
      <c r="S1355">
        <v>5054</v>
      </c>
      <c r="T1355">
        <v>0</v>
      </c>
      <c r="U1355">
        <v>24</v>
      </c>
      <c r="V1355">
        <v>72310</v>
      </c>
      <c r="W1355">
        <v>109388</v>
      </c>
      <c r="X1355" t="s">
        <v>33</v>
      </c>
      <c r="Y1355" t="s">
        <v>34</v>
      </c>
      <c r="Z1355">
        <v>100</v>
      </c>
      <c r="AA1355" t="s">
        <v>35</v>
      </c>
      <c r="AB1355" t="s">
        <v>35</v>
      </c>
      <c r="AC1355">
        <v>0</v>
      </c>
      <c r="AD1355" t="s">
        <v>35</v>
      </c>
      <c r="AE1355" t="s">
        <v>35</v>
      </c>
      <c r="AF1355">
        <v>0</v>
      </c>
    </row>
    <row r="1356" spans="1:32" x14ac:dyDescent="0.25">
      <c r="A1356" t="s">
        <v>294</v>
      </c>
      <c r="B1356" t="s">
        <v>83</v>
      </c>
      <c r="C1356" t="s">
        <v>295</v>
      </c>
      <c r="D1356">
        <v>62368</v>
      </c>
      <c r="E1356">
        <v>1</v>
      </c>
      <c r="F1356">
        <v>185</v>
      </c>
      <c r="G1356">
        <v>70658</v>
      </c>
      <c r="H1356">
        <v>0</v>
      </c>
      <c r="I1356">
        <v>0</v>
      </c>
      <c r="J1356">
        <v>0</v>
      </c>
      <c r="K1356">
        <v>0</v>
      </c>
      <c r="L1356">
        <v>0</v>
      </c>
      <c r="M1356">
        <v>0</v>
      </c>
      <c r="N1356">
        <v>1426</v>
      </c>
      <c r="O1356">
        <v>18557</v>
      </c>
      <c r="P1356">
        <v>622</v>
      </c>
      <c r="Q1356">
        <v>262</v>
      </c>
      <c r="R1356">
        <v>12139</v>
      </c>
      <c r="S1356">
        <v>5114</v>
      </c>
      <c r="T1356">
        <v>0</v>
      </c>
      <c r="U1356">
        <v>24</v>
      </c>
      <c r="V1356">
        <v>72084</v>
      </c>
      <c r="W1356">
        <v>108802</v>
      </c>
      <c r="X1356" t="s">
        <v>33</v>
      </c>
      <c r="Y1356" t="s">
        <v>34</v>
      </c>
      <c r="Z1356">
        <v>100</v>
      </c>
      <c r="AA1356" t="s">
        <v>35</v>
      </c>
      <c r="AB1356" t="s">
        <v>35</v>
      </c>
      <c r="AC1356">
        <v>0</v>
      </c>
      <c r="AD1356" t="s">
        <v>35</v>
      </c>
      <c r="AE1356" t="s">
        <v>35</v>
      </c>
      <c r="AF1356">
        <v>0</v>
      </c>
    </row>
    <row r="1357" spans="1:32" x14ac:dyDescent="0.25">
      <c r="A1357" t="s">
        <v>294</v>
      </c>
      <c r="B1357" t="s">
        <v>83</v>
      </c>
      <c r="C1357" t="s">
        <v>295</v>
      </c>
      <c r="D1357">
        <v>64095</v>
      </c>
      <c r="E1357">
        <v>1</v>
      </c>
      <c r="F1357">
        <v>185</v>
      </c>
      <c r="G1357">
        <v>70658</v>
      </c>
      <c r="H1357">
        <v>0</v>
      </c>
      <c r="I1357">
        <v>0</v>
      </c>
      <c r="J1357">
        <v>0</v>
      </c>
      <c r="K1357">
        <v>0</v>
      </c>
      <c r="L1357">
        <v>0</v>
      </c>
      <c r="M1357">
        <v>0</v>
      </c>
      <c r="N1357">
        <v>1525</v>
      </c>
      <c r="O1357">
        <v>18557</v>
      </c>
      <c r="P1357">
        <v>585</v>
      </c>
      <c r="Q1357">
        <v>262</v>
      </c>
      <c r="R1357">
        <v>12212</v>
      </c>
      <c r="S1357">
        <v>5010</v>
      </c>
      <c r="T1357">
        <v>0</v>
      </c>
      <c r="U1357">
        <v>24</v>
      </c>
      <c r="V1357">
        <v>72183</v>
      </c>
      <c r="W1357">
        <v>108833</v>
      </c>
      <c r="X1357" t="s">
        <v>39</v>
      </c>
      <c r="Y1357" t="s">
        <v>40</v>
      </c>
      <c r="Z1357">
        <v>100</v>
      </c>
      <c r="AA1357" t="s">
        <v>35</v>
      </c>
      <c r="AB1357" t="s">
        <v>35</v>
      </c>
      <c r="AC1357">
        <v>0</v>
      </c>
      <c r="AD1357" t="s">
        <v>35</v>
      </c>
      <c r="AE1357" t="s">
        <v>35</v>
      </c>
      <c r="AF1357">
        <v>0</v>
      </c>
    </row>
    <row r="1358" spans="1:32" x14ac:dyDescent="0.25">
      <c r="A1358" t="s">
        <v>320</v>
      </c>
      <c r="B1358" t="s">
        <v>139</v>
      </c>
      <c r="C1358" t="s">
        <v>325</v>
      </c>
      <c r="D1358">
        <v>48694</v>
      </c>
      <c r="E1358">
        <v>1</v>
      </c>
      <c r="F1358">
        <v>200</v>
      </c>
      <c r="G1358">
        <v>70650</v>
      </c>
      <c r="H1358">
        <v>0</v>
      </c>
      <c r="I1358">
        <v>0</v>
      </c>
      <c r="J1358">
        <v>0</v>
      </c>
      <c r="K1358">
        <v>0</v>
      </c>
      <c r="L1358">
        <v>0</v>
      </c>
      <c r="M1358">
        <v>0</v>
      </c>
      <c r="N1358">
        <v>0</v>
      </c>
      <c r="O1358">
        <v>8662</v>
      </c>
      <c r="P1358">
        <v>0</v>
      </c>
      <c r="Q1358">
        <v>0</v>
      </c>
      <c r="R1358">
        <v>17309</v>
      </c>
      <c r="S1358">
        <v>4380</v>
      </c>
      <c r="T1358">
        <v>0</v>
      </c>
      <c r="U1358">
        <v>0</v>
      </c>
      <c r="V1358">
        <v>70650</v>
      </c>
      <c r="W1358">
        <v>101001</v>
      </c>
      <c r="X1358" t="s">
        <v>39</v>
      </c>
      <c r="Y1358" t="s">
        <v>40</v>
      </c>
      <c r="Z1358">
        <v>100</v>
      </c>
      <c r="AA1358" t="s">
        <v>35</v>
      </c>
      <c r="AB1358" t="s">
        <v>35</v>
      </c>
      <c r="AC1358">
        <v>0</v>
      </c>
      <c r="AD1358" t="s">
        <v>35</v>
      </c>
      <c r="AE1358" t="s">
        <v>35</v>
      </c>
      <c r="AF1358">
        <v>0</v>
      </c>
    </row>
    <row r="1359" spans="1:32" x14ac:dyDescent="0.25">
      <c r="A1359" t="s">
        <v>106</v>
      </c>
      <c r="B1359" t="s">
        <v>83</v>
      </c>
      <c r="C1359" t="s">
        <v>107</v>
      </c>
      <c r="D1359">
        <v>57121</v>
      </c>
      <c r="E1359">
        <v>1</v>
      </c>
      <c r="F1359">
        <v>187</v>
      </c>
      <c r="G1359">
        <v>70619</v>
      </c>
      <c r="H1359">
        <v>0</v>
      </c>
      <c r="I1359">
        <v>350</v>
      </c>
      <c r="J1359">
        <v>0</v>
      </c>
      <c r="K1359">
        <v>0</v>
      </c>
      <c r="L1359">
        <v>0</v>
      </c>
      <c r="M1359">
        <v>0</v>
      </c>
      <c r="N1359">
        <v>25</v>
      </c>
      <c r="O1359">
        <v>15558</v>
      </c>
      <c r="P1359">
        <v>786</v>
      </c>
      <c r="Q1359">
        <v>154</v>
      </c>
      <c r="R1359">
        <v>9052</v>
      </c>
      <c r="S1359">
        <v>5376</v>
      </c>
      <c r="T1359">
        <v>0</v>
      </c>
      <c r="U1359">
        <v>0</v>
      </c>
      <c r="V1359">
        <v>70994</v>
      </c>
      <c r="W1359">
        <v>101920</v>
      </c>
      <c r="X1359" t="s">
        <v>45</v>
      </c>
      <c r="Y1359" t="s">
        <v>46</v>
      </c>
      <c r="Z1359">
        <v>100</v>
      </c>
      <c r="AA1359" t="s">
        <v>35</v>
      </c>
      <c r="AB1359" t="s">
        <v>35</v>
      </c>
      <c r="AC1359">
        <v>0</v>
      </c>
      <c r="AD1359" t="s">
        <v>35</v>
      </c>
      <c r="AE1359" t="s">
        <v>35</v>
      </c>
      <c r="AF1359">
        <v>0</v>
      </c>
    </row>
    <row r="1360" spans="1:32" x14ac:dyDescent="0.25">
      <c r="A1360" t="s">
        <v>106</v>
      </c>
      <c r="B1360" t="s">
        <v>83</v>
      </c>
      <c r="C1360" t="s">
        <v>107</v>
      </c>
      <c r="D1360">
        <v>48006</v>
      </c>
      <c r="E1360">
        <v>1</v>
      </c>
      <c r="F1360">
        <v>187</v>
      </c>
      <c r="G1360">
        <v>70619</v>
      </c>
      <c r="H1360">
        <v>0</v>
      </c>
      <c r="I1360">
        <v>2318</v>
      </c>
      <c r="J1360">
        <v>0</v>
      </c>
      <c r="K1360">
        <v>0</v>
      </c>
      <c r="L1360">
        <v>0</v>
      </c>
      <c r="M1360">
        <v>0</v>
      </c>
      <c r="N1360">
        <v>362</v>
      </c>
      <c r="O1360">
        <v>15464</v>
      </c>
      <c r="P1360">
        <v>828</v>
      </c>
      <c r="Q1360">
        <v>154</v>
      </c>
      <c r="R1360">
        <v>9346</v>
      </c>
      <c r="S1360">
        <v>4899</v>
      </c>
      <c r="T1360">
        <v>0</v>
      </c>
      <c r="U1360">
        <v>0</v>
      </c>
      <c r="V1360">
        <v>73299</v>
      </c>
      <c r="W1360">
        <v>103990</v>
      </c>
      <c r="X1360" t="s">
        <v>33</v>
      </c>
      <c r="Y1360" t="s">
        <v>34</v>
      </c>
      <c r="Z1360">
        <v>100</v>
      </c>
      <c r="AA1360" t="s">
        <v>35</v>
      </c>
      <c r="AB1360" t="s">
        <v>35</v>
      </c>
      <c r="AC1360">
        <v>0</v>
      </c>
      <c r="AD1360" t="s">
        <v>35</v>
      </c>
      <c r="AE1360" t="s">
        <v>35</v>
      </c>
      <c r="AF1360">
        <v>0</v>
      </c>
    </row>
    <row r="1361" spans="1:32" x14ac:dyDescent="0.25">
      <c r="A1361" t="s">
        <v>106</v>
      </c>
      <c r="B1361" t="s">
        <v>83</v>
      </c>
      <c r="C1361" t="s">
        <v>107</v>
      </c>
      <c r="D1361">
        <v>55476</v>
      </c>
      <c r="E1361">
        <v>1</v>
      </c>
      <c r="F1361">
        <v>187</v>
      </c>
      <c r="G1361">
        <v>70619</v>
      </c>
      <c r="H1361">
        <v>5761</v>
      </c>
      <c r="I1361">
        <v>0</v>
      </c>
      <c r="J1361">
        <v>0</v>
      </c>
      <c r="K1361">
        <v>0</v>
      </c>
      <c r="L1361">
        <v>0</v>
      </c>
      <c r="M1361">
        <v>0</v>
      </c>
      <c r="N1361">
        <v>13181</v>
      </c>
      <c r="O1361">
        <v>15558</v>
      </c>
      <c r="P1361">
        <v>828</v>
      </c>
      <c r="Q1361">
        <v>154</v>
      </c>
      <c r="R1361">
        <v>11419</v>
      </c>
      <c r="S1361">
        <v>6219</v>
      </c>
      <c r="T1361">
        <v>0</v>
      </c>
      <c r="U1361">
        <v>0</v>
      </c>
      <c r="V1361">
        <v>89561</v>
      </c>
      <c r="W1361">
        <v>123739</v>
      </c>
      <c r="X1361" t="s">
        <v>33</v>
      </c>
      <c r="Y1361" t="s">
        <v>34</v>
      </c>
      <c r="Z1361">
        <v>100</v>
      </c>
      <c r="AA1361" t="s">
        <v>35</v>
      </c>
      <c r="AB1361" t="s">
        <v>35</v>
      </c>
      <c r="AC1361">
        <v>0</v>
      </c>
      <c r="AD1361" t="s">
        <v>35</v>
      </c>
      <c r="AE1361" t="s">
        <v>35</v>
      </c>
      <c r="AF1361">
        <v>0</v>
      </c>
    </row>
    <row r="1362" spans="1:32" x14ac:dyDescent="0.25">
      <c r="A1362" t="s">
        <v>106</v>
      </c>
      <c r="B1362" t="s">
        <v>83</v>
      </c>
      <c r="C1362" t="s">
        <v>107</v>
      </c>
      <c r="D1362">
        <v>56058</v>
      </c>
      <c r="E1362">
        <v>1</v>
      </c>
      <c r="F1362">
        <v>187</v>
      </c>
      <c r="G1362">
        <v>70619</v>
      </c>
      <c r="H1362">
        <v>0</v>
      </c>
      <c r="I1362">
        <v>460</v>
      </c>
      <c r="J1362">
        <v>0</v>
      </c>
      <c r="K1362">
        <v>0</v>
      </c>
      <c r="L1362">
        <v>0</v>
      </c>
      <c r="M1362">
        <v>0</v>
      </c>
      <c r="N1362">
        <v>568</v>
      </c>
      <c r="O1362">
        <v>15558</v>
      </c>
      <c r="P1362">
        <v>828</v>
      </c>
      <c r="Q1362">
        <v>154</v>
      </c>
      <c r="R1362">
        <v>9063</v>
      </c>
      <c r="S1362">
        <v>5206</v>
      </c>
      <c r="T1362">
        <v>0</v>
      </c>
      <c r="U1362">
        <v>0</v>
      </c>
      <c r="V1362">
        <v>71647</v>
      </c>
      <c r="W1362">
        <v>102456</v>
      </c>
      <c r="X1362" t="s">
        <v>33</v>
      </c>
      <c r="Y1362" t="s">
        <v>34</v>
      </c>
      <c r="Z1362">
        <v>100</v>
      </c>
      <c r="AA1362" t="s">
        <v>35</v>
      </c>
      <c r="AB1362" t="s">
        <v>35</v>
      </c>
      <c r="AC1362">
        <v>0</v>
      </c>
      <c r="AD1362" t="s">
        <v>35</v>
      </c>
      <c r="AE1362" t="s">
        <v>35</v>
      </c>
      <c r="AF1362">
        <v>0</v>
      </c>
    </row>
    <row r="1363" spans="1:32" x14ac:dyDescent="0.25">
      <c r="A1363" t="s">
        <v>106</v>
      </c>
      <c r="B1363" t="s">
        <v>83</v>
      </c>
      <c r="C1363" t="s">
        <v>107</v>
      </c>
      <c r="D1363">
        <v>58324</v>
      </c>
      <c r="E1363">
        <v>1</v>
      </c>
      <c r="F1363">
        <v>187</v>
      </c>
      <c r="G1363">
        <v>70583</v>
      </c>
      <c r="H1363">
        <v>0</v>
      </c>
      <c r="I1363">
        <v>2015</v>
      </c>
      <c r="J1363">
        <v>0</v>
      </c>
      <c r="K1363">
        <v>0</v>
      </c>
      <c r="L1363">
        <v>0</v>
      </c>
      <c r="M1363">
        <v>63</v>
      </c>
      <c r="N1363">
        <v>1446</v>
      </c>
      <c r="O1363">
        <v>10428</v>
      </c>
      <c r="P1363">
        <v>828</v>
      </c>
      <c r="Q1363">
        <v>154</v>
      </c>
      <c r="R1363">
        <v>9449</v>
      </c>
      <c r="S1363">
        <v>5471</v>
      </c>
      <c r="T1363">
        <v>0</v>
      </c>
      <c r="U1363">
        <v>0</v>
      </c>
      <c r="V1363">
        <v>74107</v>
      </c>
      <c r="W1363">
        <v>100437</v>
      </c>
      <c r="X1363" t="s">
        <v>33</v>
      </c>
      <c r="Y1363" t="s">
        <v>34</v>
      </c>
      <c r="Z1363">
        <v>100</v>
      </c>
      <c r="AA1363" t="s">
        <v>35</v>
      </c>
      <c r="AB1363" t="s">
        <v>35</v>
      </c>
      <c r="AC1363">
        <v>0</v>
      </c>
      <c r="AD1363" t="s">
        <v>35</v>
      </c>
      <c r="AE1363" t="s">
        <v>35</v>
      </c>
      <c r="AF1363">
        <v>0</v>
      </c>
    </row>
    <row r="1364" spans="1:32" x14ac:dyDescent="0.25">
      <c r="A1364" t="s">
        <v>106</v>
      </c>
      <c r="B1364" t="s">
        <v>83</v>
      </c>
      <c r="C1364" t="s">
        <v>107</v>
      </c>
      <c r="D1364">
        <v>58484</v>
      </c>
      <c r="E1364">
        <v>1</v>
      </c>
      <c r="F1364">
        <v>187</v>
      </c>
      <c r="G1364">
        <v>70583</v>
      </c>
      <c r="H1364">
        <v>0</v>
      </c>
      <c r="I1364">
        <v>383</v>
      </c>
      <c r="J1364">
        <v>0</v>
      </c>
      <c r="K1364">
        <v>0</v>
      </c>
      <c r="L1364">
        <v>0</v>
      </c>
      <c r="M1364">
        <v>0</v>
      </c>
      <c r="N1364">
        <v>100</v>
      </c>
      <c r="O1364">
        <v>15464</v>
      </c>
      <c r="P1364">
        <v>828</v>
      </c>
      <c r="Q1364">
        <v>154</v>
      </c>
      <c r="R1364">
        <v>9061</v>
      </c>
      <c r="S1364">
        <v>5161</v>
      </c>
      <c r="T1364">
        <v>0</v>
      </c>
      <c r="U1364">
        <v>0</v>
      </c>
      <c r="V1364">
        <v>71066</v>
      </c>
      <c r="W1364">
        <v>101734</v>
      </c>
      <c r="X1364" t="s">
        <v>39</v>
      </c>
      <c r="Y1364" t="s">
        <v>40</v>
      </c>
      <c r="Z1364">
        <v>100</v>
      </c>
      <c r="AA1364" t="s">
        <v>35</v>
      </c>
      <c r="AB1364" t="s">
        <v>35</v>
      </c>
      <c r="AC1364">
        <v>0</v>
      </c>
      <c r="AD1364" t="s">
        <v>35</v>
      </c>
      <c r="AE1364" t="s">
        <v>35</v>
      </c>
      <c r="AF1364">
        <v>0</v>
      </c>
    </row>
    <row r="1365" spans="1:32" x14ac:dyDescent="0.25">
      <c r="A1365" t="s">
        <v>320</v>
      </c>
      <c r="B1365" t="s">
        <v>83</v>
      </c>
      <c r="C1365" t="s">
        <v>321</v>
      </c>
      <c r="D1365">
        <v>58186</v>
      </c>
      <c r="E1365">
        <v>1</v>
      </c>
      <c r="F1365">
        <v>186</v>
      </c>
      <c r="G1365">
        <v>70570</v>
      </c>
      <c r="H1365">
        <v>0</v>
      </c>
      <c r="I1365">
        <v>5174</v>
      </c>
      <c r="J1365">
        <v>0</v>
      </c>
      <c r="K1365">
        <v>0</v>
      </c>
      <c r="L1365">
        <v>0</v>
      </c>
      <c r="M1365">
        <v>0</v>
      </c>
      <c r="N1365">
        <v>845</v>
      </c>
      <c r="O1365">
        <v>12974</v>
      </c>
      <c r="P1365">
        <v>0</v>
      </c>
      <c r="Q1365">
        <v>5</v>
      </c>
      <c r="R1365">
        <v>9981</v>
      </c>
      <c r="S1365">
        <v>5852</v>
      </c>
      <c r="T1365">
        <v>0</v>
      </c>
      <c r="U1365">
        <v>0</v>
      </c>
      <c r="V1365">
        <v>76589</v>
      </c>
      <c r="W1365">
        <v>105401</v>
      </c>
      <c r="X1365" t="s">
        <v>33</v>
      </c>
      <c r="Y1365" t="s">
        <v>34</v>
      </c>
      <c r="Z1365">
        <v>100</v>
      </c>
      <c r="AA1365" t="s">
        <v>35</v>
      </c>
      <c r="AB1365" t="s">
        <v>35</v>
      </c>
      <c r="AC1365">
        <v>0</v>
      </c>
      <c r="AD1365" t="s">
        <v>35</v>
      </c>
      <c r="AE1365" t="s">
        <v>35</v>
      </c>
      <c r="AF1365">
        <v>0</v>
      </c>
    </row>
    <row r="1366" spans="1:32" x14ac:dyDescent="0.25">
      <c r="A1366" t="s">
        <v>320</v>
      </c>
      <c r="B1366" t="s">
        <v>83</v>
      </c>
      <c r="C1366" t="s">
        <v>321</v>
      </c>
      <c r="D1366">
        <v>63581</v>
      </c>
      <c r="E1366">
        <v>1</v>
      </c>
      <c r="F1366">
        <v>186</v>
      </c>
      <c r="G1366">
        <v>70558</v>
      </c>
      <c r="H1366">
        <v>0</v>
      </c>
      <c r="I1366">
        <v>0</v>
      </c>
      <c r="J1366">
        <v>0</v>
      </c>
      <c r="K1366">
        <v>0</v>
      </c>
      <c r="L1366">
        <v>0</v>
      </c>
      <c r="M1366">
        <v>0</v>
      </c>
      <c r="N1366">
        <v>1268</v>
      </c>
      <c r="O1366">
        <v>21980</v>
      </c>
      <c r="P1366">
        <v>0</v>
      </c>
      <c r="Q1366">
        <v>5</v>
      </c>
      <c r="R1366">
        <v>9304</v>
      </c>
      <c r="S1366">
        <v>5277</v>
      </c>
      <c r="T1366">
        <v>0</v>
      </c>
      <c r="U1366">
        <v>0</v>
      </c>
      <c r="V1366">
        <v>71826</v>
      </c>
      <c r="W1366">
        <v>108392</v>
      </c>
      <c r="X1366" t="s">
        <v>39</v>
      </c>
      <c r="Y1366" t="s">
        <v>40</v>
      </c>
      <c r="Z1366">
        <v>100</v>
      </c>
      <c r="AA1366" t="s">
        <v>35</v>
      </c>
      <c r="AB1366" t="s">
        <v>35</v>
      </c>
      <c r="AC1366">
        <v>0</v>
      </c>
      <c r="AD1366" t="s">
        <v>35</v>
      </c>
      <c r="AE1366" t="s">
        <v>35</v>
      </c>
      <c r="AF1366">
        <v>0</v>
      </c>
    </row>
    <row r="1367" spans="1:32" x14ac:dyDescent="0.25">
      <c r="A1367" t="s">
        <v>66</v>
      </c>
      <c r="B1367" t="s">
        <v>83</v>
      </c>
      <c r="C1367" t="s">
        <v>334</v>
      </c>
      <c r="D1367">
        <v>64577</v>
      </c>
      <c r="E1367">
        <v>1</v>
      </c>
      <c r="F1367">
        <v>186</v>
      </c>
      <c r="G1367">
        <v>70525</v>
      </c>
      <c r="H1367">
        <v>1760</v>
      </c>
      <c r="I1367">
        <v>10111</v>
      </c>
      <c r="J1367">
        <v>0</v>
      </c>
      <c r="K1367">
        <v>0</v>
      </c>
      <c r="L1367">
        <v>0</v>
      </c>
      <c r="M1367">
        <v>0</v>
      </c>
      <c r="N1367">
        <v>1027</v>
      </c>
      <c r="O1367">
        <v>1949</v>
      </c>
      <c r="P1367">
        <v>0</v>
      </c>
      <c r="Q1367">
        <v>32</v>
      </c>
      <c r="R1367">
        <v>21421</v>
      </c>
      <c r="S1367">
        <v>5442</v>
      </c>
      <c r="T1367">
        <v>0</v>
      </c>
      <c r="U1367">
        <v>0</v>
      </c>
      <c r="V1367">
        <v>83423</v>
      </c>
      <c r="W1367">
        <v>112267</v>
      </c>
      <c r="X1367" t="s">
        <v>33</v>
      </c>
      <c r="Y1367" t="s">
        <v>34</v>
      </c>
      <c r="Z1367">
        <v>100</v>
      </c>
      <c r="AA1367" t="s">
        <v>35</v>
      </c>
      <c r="AB1367" t="s">
        <v>35</v>
      </c>
      <c r="AC1367">
        <v>0</v>
      </c>
      <c r="AD1367" t="s">
        <v>35</v>
      </c>
      <c r="AE1367" t="s">
        <v>35</v>
      </c>
      <c r="AF1367">
        <v>0</v>
      </c>
    </row>
    <row r="1368" spans="1:32" x14ac:dyDescent="0.25">
      <c r="A1368" t="s">
        <v>66</v>
      </c>
      <c r="B1368" t="s">
        <v>83</v>
      </c>
      <c r="C1368" t="s">
        <v>334</v>
      </c>
      <c r="D1368">
        <v>64898</v>
      </c>
      <c r="E1368">
        <v>1</v>
      </c>
      <c r="F1368">
        <v>186</v>
      </c>
      <c r="G1368">
        <v>70525</v>
      </c>
      <c r="H1368">
        <v>0</v>
      </c>
      <c r="I1368">
        <v>406</v>
      </c>
      <c r="J1368">
        <v>0</v>
      </c>
      <c r="K1368">
        <v>0</v>
      </c>
      <c r="L1368">
        <v>0</v>
      </c>
      <c r="M1368">
        <v>0</v>
      </c>
      <c r="N1368">
        <v>2517</v>
      </c>
      <c r="O1368">
        <v>0</v>
      </c>
      <c r="P1368">
        <v>0</v>
      </c>
      <c r="Q1368">
        <v>32</v>
      </c>
      <c r="R1368">
        <v>18238</v>
      </c>
      <c r="S1368">
        <v>5108</v>
      </c>
      <c r="T1368">
        <v>0</v>
      </c>
      <c r="U1368">
        <v>0</v>
      </c>
      <c r="V1368">
        <v>73448</v>
      </c>
      <c r="W1368">
        <v>96826</v>
      </c>
      <c r="X1368" t="s">
        <v>33</v>
      </c>
      <c r="Y1368" t="s">
        <v>34</v>
      </c>
      <c r="Z1368">
        <v>100</v>
      </c>
      <c r="AA1368" t="s">
        <v>35</v>
      </c>
      <c r="AB1368" t="s">
        <v>35</v>
      </c>
      <c r="AC1368">
        <v>0</v>
      </c>
      <c r="AD1368" t="s">
        <v>35</v>
      </c>
      <c r="AE1368" t="s">
        <v>35</v>
      </c>
      <c r="AF1368">
        <v>0</v>
      </c>
    </row>
    <row r="1369" spans="1:32" x14ac:dyDescent="0.25">
      <c r="A1369" t="s">
        <v>119</v>
      </c>
      <c r="B1369" t="s">
        <v>83</v>
      </c>
      <c r="C1369" t="s">
        <v>120</v>
      </c>
      <c r="D1369">
        <v>58364</v>
      </c>
      <c r="E1369">
        <v>1</v>
      </c>
      <c r="F1369">
        <v>190</v>
      </c>
      <c r="G1369">
        <v>70501</v>
      </c>
      <c r="H1369">
        <v>14393</v>
      </c>
      <c r="I1369">
        <v>12492</v>
      </c>
      <c r="J1369">
        <v>0</v>
      </c>
      <c r="K1369">
        <v>0</v>
      </c>
      <c r="L1369">
        <v>0</v>
      </c>
      <c r="M1369">
        <v>0</v>
      </c>
      <c r="N1369">
        <v>2604</v>
      </c>
      <c r="O1369">
        <v>13190</v>
      </c>
      <c r="P1369">
        <v>1100</v>
      </c>
      <c r="Q1369">
        <v>156</v>
      </c>
      <c r="R1369">
        <v>12417</v>
      </c>
      <c r="S1369">
        <v>6984</v>
      </c>
      <c r="T1369">
        <v>0</v>
      </c>
      <c r="U1369">
        <v>299</v>
      </c>
      <c r="V1369">
        <v>99990</v>
      </c>
      <c r="W1369">
        <v>134136</v>
      </c>
      <c r="X1369" t="s">
        <v>33</v>
      </c>
      <c r="Y1369" t="s">
        <v>34</v>
      </c>
      <c r="Z1369">
        <v>100</v>
      </c>
      <c r="AA1369" t="s">
        <v>35</v>
      </c>
      <c r="AB1369" t="s">
        <v>35</v>
      </c>
      <c r="AC1369">
        <v>0</v>
      </c>
      <c r="AD1369" t="s">
        <v>35</v>
      </c>
      <c r="AE1369" t="s">
        <v>35</v>
      </c>
      <c r="AF1369">
        <v>0</v>
      </c>
    </row>
    <row r="1370" spans="1:32" x14ac:dyDescent="0.25">
      <c r="A1370" t="s">
        <v>119</v>
      </c>
      <c r="B1370" t="s">
        <v>48</v>
      </c>
      <c r="C1370" t="s">
        <v>402</v>
      </c>
      <c r="D1370">
        <v>65669</v>
      </c>
      <c r="E1370">
        <v>1</v>
      </c>
      <c r="F1370">
        <v>174</v>
      </c>
      <c r="G1370">
        <v>70500</v>
      </c>
      <c r="H1370">
        <v>0</v>
      </c>
      <c r="I1370">
        <v>7698</v>
      </c>
      <c r="J1370">
        <v>0</v>
      </c>
      <c r="K1370">
        <v>23081</v>
      </c>
      <c r="L1370">
        <v>0</v>
      </c>
      <c r="M1370">
        <v>130</v>
      </c>
      <c r="N1370">
        <v>3286</v>
      </c>
      <c r="O1370">
        <v>0</v>
      </c>
      <c r="P1370">
        <v>413</v>
      </c>
      <c r="Q1370">
        <v>0</v>
      </c>
      <c r="R1370">
        <v>10440</v>
      </c>
      <c r="S1370">
        <v>8232</v>
      </c>
      <c r="T1370">
        <v>0</v>
      </c>
      <c r="U1370">
        <v>0</v>
      </c>
      <c r="V1370">
        <v>104695</v>
      </c>
      <c r="W1370">
        <v>123780</v>
      </c>
      <c r="X1370" t="s">
        <v>42</v>
      </c>
      <c r="Y1370" t="s">
        <v>43</v>
      </c>
      <c r="Z1370">
        <v>100</v>
      </c>
      <c r="AA1370" t="s">
        <v>35</v>
      </c>
      <c r="AB1370" t="s">
        <v>35</v>
      </c>
      <c r="AC1370">
        <v>0</v>
      </c>
      <c r="AD1370" t="s">
        <v>35</v>
      </c>
      <c r="AE1370" t="s">
        <v>35</v>
      </c>
      <c r="AF1370">
        <v>0</v>
      </c>
    </row>
    <row r="1371" spans="1:32" x14ac:dyDescent="0.25">
      <c r="A1371" t="s">
        <v>119</v>
      </c>
      <c r="B1371" t="s">
        <v>83</v>
      </c>
      <c r="C1371" t="s">
        <v>120</v>
      </c>
      <c r="D1371">
        <v>419459</v>
      </c>
      <c r="E1371">
        <v>1</v>
      </c>
      <c r="F1371">
        <v>190</v>
      </c>
      <c r="G1371">
        <v>70468</v>
      </c>
      <c r="H1371">
        <v>14094</v>
      </c>
      <c r="I1371">
        <v>0</v>
      </c>
      <c r="J1371">
        <v>0</v>
      </c>
      <c r="K1371">
        <v>0</v>
      </c>
      <c r="L1371">
        <v>0</v>
      </c>
      <c r="M1371">
        <v>2089</v>
      </c>
      <c r="N1371">
        <v>300</v>
      </c>
      <c r="O1371">
        <v>0</v>
      </c>
      <c r="P1371">
        <v>0</v>
      </c>
      <c r="Q1371">
        <v>156</v>
      </c>
      <c r="R1371">
        <v>11048</v>
      </c>
      <c r="S1371">
        <v>6662</v>
      </c>
      <c r="T1371">
        <v>0</v>
      </c>
      <c r="U1371">
        <v>258</v>
      </c>
      <c r="V1371">
        <v>86951</v>
      </c>
      <c r="W1371">
        <v>105075</v>
      </c>
      <c r="X1371" t="s">
        <v>33</v>
      </c>
      <c r="Y1371" t="s">
        <v>34</v>
      </c>
      <c r="Z1371">
        <v>100</v>
      </c>
      <c r="AA1371" t="s">
        <v>35</v>
      </c>
      <c r="AB1371" t="s">
        <v>35</v>
      </c>
      <c r="AC1371">
        <v>0</v>
      </c>
      <c r="AD1371" t="s">
        <v>35</v>
      </c>
      <c r="AE1371" t="s">
        <v>35</v>
      </c>
      <c r="AF1371">
        <v>0</v>
      </c>
    </row>
    <row r="1372" spans="1:32" x14ac:dyDescent="0.25">
      <c r="A1372" t="s">
        <v>119</v>
      </c>
      <c r="B1372" t="s">
        <v>83</v>
      </c>
      <c r="C1372" t="s">
        <v>120</v>
      </c>
      <c r="D1372">
        <v>55087</v>
      </c>
      <c r="E1372">
        <v>1</v>
      </c>
      <c r="F1372">
        <v>190</v>
      </c>
      <c r="G1372">
        <v>70468</v>
      </c>
      <c r="H1372">
        <v>0</v>
      </c>
      <c r="I1372">
        <v>0</v>
      </c>
      <c r="J1372">
        <v>0</v>
      </c>
      <c r="K1372">
        <v>0</v>
      </c>
      <c r="L1372">
        <v>0</v>
      </c>
      <c r="M1372">
        <v>571</v>
      </c>
      <c r="N1372">
        <v>1606</v>
      </c>
      <c r="O1372">
        <v>6290</v>
      </c>
      <c r="P1372">
        <v>321</v>
      </c>
      <c r="Q1372">
        <v>156</v>
      </c>
      <c r="R1372">
        <v>9177</v>
      </c>
      <c r="S1372">
        <v>5355</v>
      </c>
      <c r="T1372">
        <v>0</v>
      </c>
      <c r="U1372">
        <v>216</v>
      </c>
      <c r="V1372">
        <v>72645</v>
      </c>
      <c r="W1372">
        <v>94160</v>
      </c>
      <c r="X1372" t="s">
        <v>33</v>
      </c>
      <c r="Y1372" t="s">
        <v>34</v>
      </c>
      <c r="Z1372">
        <v>100</v>
      </c>
      <c r="AA1372" t="s">
        <v>35</v>
      </c>
      <c r="AB1372" t="s">
        <v>35</v>
      </c>
      <c r="AC1372">
        <v>0</v>
      </c>
      <c r="AD1372" t="s">
        <v>35</v>
      </c>
      <c r="AE1372" t="s">
        <v>35</v>
      </c>
      <c r="AF1372">
        <v>0</v>
      </c>
    </row>
    <row r="1373" spans="1:32" x14ac:dyDescent="0.25">
      <c r="A1373" t="s">
        <v>119</v>
      </c>
      <c r="B1373" t="s">
        <v>83</v>
      </c>
      <c r="C1373" t="s">
        <v>120</v>
      </c>
      <c r="D1373">
        <v>421508</v>
      </c>
      <c r="E1373">
        <v>1</v>
      </c>
      <c r="F1373">
        <v>190</v>
      </c>
      <c r="G1373">
        <v>70468</v>
      </c>
      <c r="H1373">
        <v>7678</v>
      </c>
      <c r="I1373">
        <v>6664</v>
      </c>
      <c r="J1373">
        <v>0</v>
      </c>
      <c r="K1373">
        <v>0</v>
      </c>
      <c r="L1373">
        <v>0</v>
      </c>
      <c r="M1373">
        <v>230</v>
      </c>
      <c r="N1373">
        <v>300</v>
      </c>
      <c r="O1373">
        <v>14193</v>
      </c>
      <c r="P1373">
        <v>0</v>
      </c>
      <c r="Q1373">
        <v>156</v>
      </c>
      <c r="R1373">
        <v>10843</v>
      </c>
      <c r="S1373">
        <v>5980</v>
      </c>
      <c r="T1373">
        <v>0</v>
      </c>
      <c r="U1373">
        <v>255</v>
      </c>
      <c r="V1373">
        <v>85340</v>
      </c>
      <c r="W1373">
        <v>116767</v>
      </c>
      <c r="X1373" t="s">
        <v>33</v>
      </c>
      <c r="Y1373" t="s">
        <v>34</v>
      </c>
      <c r="Z1373">
        <v>100</v>
      </c>
      <c r="AA1373" t="s">
        <v>35</v>
      </c>
      <c r="AB1373" t="s">
        <v>35</v>
      </c>
      <c r="AC1373">
        <v>0</v>
      </c>
      <c r="AD1373" t="s">
        <v>35</v>
      </c>
      <c r="AE1373" t="s">
        <v>35</v>
      </c>
      <c r="AF1373">
        <v>0</v>
      </c>
    </row>
    <row r="1374" spans="1:32" x14ac:dyDescent="0.25">
      <c r="A1374" t="s">
        <v>119</v>
      </c>
      <c r="B1374" t="s">
        <v>83</v>
      </c>
      <c r="C1374" t="s">
        <v>120</v>
      </c>
      <c r="D1374">
        <v>424532</v>
      </c>
      <c r="E1374">
        <v>1</v>
      </c>
      <c r="F1374">
        <v>190</v>
      </c>
      <c r="G1374">
        <v>70468</v>
      </c>
      <c r="H1374">
        <v>0</v>
      </c>
      <c r="I1374">
        <v>684</v>
      </c>
      <c r="J1374">
        <v>0</v>
      </c>
      <c r="K1374">
        <v>0</v>
      </c>
      <c r="L1374">
        <v>0</v>
      </c>
      <c r="M1374">
        <v>0</v>
      </c>
      <c r="N1374">
        <v>2050</v>
      </c>
      <c r="O1374">
        <v>6756</v>
      </c>
      <c r="P1374">
        <v>840</v>
      </c>
      <c r="Q1374">
        <v>157</v>
      </c>
      <c r="R1374">
        <v>9295</v>
      </c>
      <c r="S1374">
        <v>5383</v>
      </c>
      <c r="T1374">
        <v>0</v>
      </c>
      <c r="U1374">
        <v>219</v>
      </c>
      <c r="V1374">
        <v>73202</v>
      </c>
      <c r="W1374">
        <v>95852</v>
      </c>
      <c r="X1374" t="s">
        <v>33</v>
      </c>
      <c r="Y1374" t="s">
        <v>34</v>
      </c>
      <c r="Z1374">
        <v>100</v>
      </c>
      <c r="AA1374" t="s">
        <v>35</v>
      </c>
      <c r="AB1374" t="s">
        <v>35</v>
      </c>
      <c r="AC1374">
        <v>0</v>
      </c>
      <c r="AD1374" t="s">
        <v>35</v>
      </c>
      <c r="AE1374" t="s">
        <v>35</v>
      </c>
      <c r="AF1374">
        <v>0</v>
      </c>
    </row>
    <row r="1375" spans="1:32" x14ac:dyDescent="0.25">
      <c r="A1375" t="s">
        <v>119</v>
      </c>
      <c r="B1375" t="s">
        <v>83</v>
      </c>
      <c r="C1375" t="s">
        <v>120</v>
      </c>
      <c r="D1375">
        <v>59629</v>
      </c>
      <c r="E1375">
        <v>1</v>
      </c>
      <c r="F1375">
        <v>190</v>
      </c>
      <c r="G1375">
        <v>70468</v>
      </c>
      <c r="H1375">
        <v>0</v>
      </c>
      <c r="I1375">
        <v>0</v>
      </c>
      <c r="J1375">
        <v>0</v>
      </c>
      <c r="K1375">
        <v>0</v>
      </c>
      <c r="L1375">
        <v>0</v>
      </c>
      <c r="M1375">
        <v>162</v>
      </c>
      <c r="N1375">
        <v>1836</v>
      </c>
      <c r="O1375">
        <v>6756</v>
      </c>
      <c r="P1375">
        <v>0</v>
      </c>
      <c r="Q1375">
        <v>156</v>
      </c>
      <c r="R1375">
        <v>9059</v>
      </c>
      <c r="S1375">
        <v>5363</v>
      </c>
      <c r="T1375">
        <v>0</v>
      </c>
      <c r="U1375">
        <v>216</v>
      </c>
      <c r="V1375">
        <v>72466</v>
      </c>
      <c r="W1375">
        <v>94016</v>
      </c>
      <c r="X1375" t="s">
        <v>33</v>
      </c>
      <c r="Y1375" t="s">
        <v>34</v>
      </c>
      <c r="Z1375">
        <v>100</v>
      </c>
      <c r="AA1375" t="s">
        <v>35</v>
      </c>
      <c r="AB1375" t="s">
        <v>35</v>
      </c>
      <c r="AC1375">
        <v>0</v>
      </c>
      <c r="AD1375" t="s">
        <v>35</v>
      </c>
      <c r="AE1375" t="s">
        <v>35</v>
      </c>
      <c r="AF1375">
        <v>0</v>
      </c>
    </row>
    <row r="1376" spans="1:32" x14ac:dyDescent="0.25">
      <c r="A1376" t="s">
        <v>119</v>
      </c>
      <c r="B1376" t="s">
        <v>83</v>
      </c>
      <c r="C1376" t="s">
        <v>120</v>
      </c>
      <c r="D1376">
        <v>58780</v>
      </c>
      <c r="E1376">
        <v>1</v>
      </c>
      <c r="F1376">
        <v>190</v>
      </c>
      <c r="G1376">
        <v>70468</v>
      </c>
      <c r="H1376">
        <v>0</v>
      </c>
      <c r="I1376">
        <v>3066</v>
      </c>
      <c r="J1376">
        <v>0</v>
      </c>
      <c r="K1376">
        <v>0</v>
      </c>
      <c r="L1376">
        <v>0</v>
      </c>
      <c r="M1376">
        <v>179</v>
      </c>
      <c r="N1376">
        <v>6401</v>
      </c>
      <c r="O1376">
        <v>14193</v>
      </c>
      <c r="P1376">
        <v>685</v>
      </c>
      <c r="Q1376">
        <v>156</v>
      </c>
      <c r="R1376">
        <v>9543</v>
      </c>
      <c r="S1376">
        <v>5708</v>
      </c>
      <c r="T1376">
        <v>0</v>
      </c>
      <c r="U1376">
        <v>240</v>
      </c>
      <c r="V1376">
        <v>80114</v>
      </c>
      <c r="W1376">
        <v>110639</v>
      </c>
      <c r="X1376" t="s">
        <v>33</v>
      </c>
      <c r="Y1376" t="s">
        <v>34</v>
      </c>
      <c r="Z1376">
        <v>100</v>
      </c>
      <c r="AA1376" t="s">
        <v>35</v>
      </c>
      <c r="AB1376" t="s">
        <v>35</v>
      </c>
      <c r="AC1376">
        <v>0</v>
      </c>
      <c r="AD1376" t="s">
        <v>35</v>
      </c>
      <c r="AE1376" t="s">
        <v>35</v>
      </c>
      <c r="AF1376">
        <v>0</v>
      </c>
    </row>
    <row r="1377" spans="1:32" x14ac:dyDescent="0.25">
      <c r="A1377" t="s">
        <v>119</v>
      </c>
      <c r="B1377" t="s">
        <v>83</v>
      </c>
      <c r="C1377" t="s">
        <v>120</v>
      </c>
      <c r="D1377">
        <v>52740</v>
      </c>
      <c r="E1377">
        <v>1</v>
      </c>
      <c r="F1377">
        <v>190</v>
      </c>
      <c r="G1377">
        <v>70468</v>
      </c>
      <c r="H1377">
        <v>14094</v>
      </c>
      <c r="I1377">
        <v>0</v>
      </c>
      <c r="J1377">
        <v>0</v>
      </c>
      <c r="K1377">
        <v>0</v>
      </c>
      <c r="L1377">
        <v>0</v>
      </c>
      <c r="M1377">
        <v>22</v>
      </c>
      <c r="N1377">
        <v>2665</v>
      </c>
      <c r="O1377">
        <v>9839</v>
      </c>
      <c r="P1377">
        <v>773</v>
      </c>
      <c r="Q1377">
        <v>156</v>
      </c>
      <c r="R1377">
        <v>10802</v>
      </c>
      <c r="S1377">
        <v>6273</v>
      </c>
      <c r="T1377">
        <v>0</v>
      </c>
      <c r="U1377">
        <v>261</v>
      </c>
      <c r="V1377">
        <v>87249</v>
      </c>
      <c r="W1377">
        <v>115353</v>
      </c>
      <c r="X1377" t="s">
        <v>33</v>
      </c>
      <c r="Y1377" t="s">
        <v>34</v>
      </c>
      <c r="Z1377">
        <v>100</v>
      </c>
      <c r="AA1377" t="s">
        <v>35</v>
      </c>
      <c r="AB1377" t="s">
        <v>35</v>
      </c>
      <c r="AC1377">
        <v>0</v>
      </c>
      <c r="AD1377" t="s">
        <v>35</v>
      </c>
      <c r="AE1377" t="s">
        <v>35</v>
      </c>
      <c r="AF1377">
        <v>0</v>
      </c>
    </row>
    <row r="1378" spans="1:32" x14ac:dyDescent="0.25">
      <c r="A1378" t="s">
        <v>119</v>
      </c>
      <c r="B1378" t="s">
        <v>83</v>
      </c>
      <c r="C1378" t="s">
        <v>120</v>
      </c>
      <c r="D1378">
        <v>31138</v>
      </c>
      <c r="E1378">
        <v>1</v>
      </c>
      <c r="F1378">
        <v>190</v>
      </c>
      <c r="G1378">
        <v>70468</v>
      </c>
      <c r="H1378">
        <v>0</v>
      </c>
      <c r="I1378">
        <v>0</v>
      </c>
      <c r="J1378">
        <v>0</v>
      </c>
      <c r="K1378">
        <v>0</v>
      </c>
      <c r="L1378">
        <v>0</v>
      </c>
      <c r="M1378">
        <v>0</v>
      </c>
      <c r="N1378">
        <v>3838</v>
      </c>
      <c r="O1378">
        <v>6756</v>
      </c>
      <c r="P1378">
        <v>321</v>
      </c>
      <c r="Q1378">
        <v>156</v>
      </c>
      <c r="R1378">
        <v>9010</v>
      </c>
      <c r="S1378">
        <v>5418</v>
      </c>
      <c r="T1378">
        <v>0</v>
      </c>
      <c r="U1378">
        <v>222</v>
      </c>
      <c r="V1378">
        <v>74306</v>
      </c>
      <c r="W1378">
        <v>96189</v>
      </c>
      <c r="X1378" t="s">
        <v>33</v>
      </c>
      <c r="Y1378" t="s">
        <v>34</v>
      </c>
      <c r="Z1378">
        <v>100</v>
      </c>
      <c r="AA1378" t="s">
        <v>35</v>
      </c>
      <c r="AB1378" t="s">
        <v>35</v>
      </c>
      <c r="AC1378">
        <v>0</v>
      </c>
      <c r="AD1378" t="s">
        <v>35</v>
      </c>
      <c r="AE1378" t="s">
        <v>35</v>
      </c>
      <c r="AF1378">
        <v>0</v>
      </c>
    </row>
    <row r="1379" spans="1:32" x14ac:dyDescent="0.25">
      <c r="A1379" t="s">
        <v>119</v>
      </c>
      <c r="B1379" t="s">
        <v>83</v>
      </c>
      <c r="C1379" t="s">
        <v>120</v>
      </c>
      <c r="D1379">
        <v>54634</v>
      </c>
      <c r="E1379">
        <v>1</v>
      </c>
      <c r="F1379">
        <v>190</v>
      </c>
      <c r="G1379">
        <v>70468</v>
      </c>
      <c r="H1379">
        <v>7047</v>
      </c>
      <c r="I1379">
        <v>0</v>
      </c>
      <c r="J1379">
        <v>0</v>
      </c>
      <c r="K1379">
        <v>0</v>
      </c>
      <c r="L1379">
        <v>0</v>
      </c>
      <c r="M1379">
        <v>0</v>
      </c>
      <c r="N1379">
        <v>2525</v>
      </c>
      <c r="O1379">
        <v>6290</v>
      </c>
      <c r="P1379">
        <v>321</v>
      </c>
      <c r="Q1379">
        <v>156</v>
      </c>
      <c r="R1379">
        <v>9883</v>
      </c>
      <c r="S1379">
        <v>5796</v>
      </c>
      <c r="T1379">
        <v>0</v>
      </c>
      <c r="U1379">
        <v>239</v>
      </c>
      <c r="V1379">
        <v>80040</v>
      </c>
      <c r="W1379">
        <v>102725</v>
      </c>
      <c r="X1379" t="s">
        <v>33</v>
      </c>
      <c r="Y1379" t="s">
        <v>34</v>
      </c>
      <c r="Z1379">
        <v>100</v>
      </c>
      <c r="AA1379" t="s">
        <v>35</v>
      </c>
      <c r="AB1379" t="s">
        <v>35</v>
      </c>
      <c r="AC1379">
        <v>0</v>
      </c>
      <c r="AD1379" t="s">
        <v>35</v>
      </c>
      <c r="AE1379" t="s">
        <v>35</v>
      </c>
      <c r="AF1379">
        <v>0</v>
      </c>
    </row>
    <row r="1380" spans="1:32" x14ac:dyDescent="0.25">
      <c r="A1380" t="s">
        <v>119</v>
      </c>
      <c r="B1380" t="s">
        <v>83</v>
      </c>
      <c r="C1380" t="s">
        <v>120</v>
      </c>
      <c r="D1380">
        <v>59342</v>
      </c>
      <c r="E1380">
        <v>1</v>
      </c>
      <c r="F1380">
        <v>190</v>
      </c>
      <c r="G1380">
        <v>70468</v>
      </c>
      <c r="H1380">
        <v>0</v>
      </c>
      <c r="I1380">
        <v>7021</v>
      </c>
      <c r="J1380">
        <v>0</v>
      </c>
      <c r="K1380">
        <v>0</v>
      </c>
      <c r="L1380">
        <v>0</v>
      </c>
      <c r="M1380">
        <v>78</v>
      </c>
      <c r="N1380">
        <v>1473</v>
      </c>
      <c r="O1380">
        <v>9839</v>
      </c>
      <c r="P1380">
        <v>1100</v>
      </c>
      <c r="Q1380">
        <v>156</v>
      </c>
      <c r="R1380">
        <v>9898</v>
      </c>
      <c r="S1380">
        <v>5620</v>
      </c>
      <c r="T1380">
        <v>0</v>
      </c>
      <c r="U1380">
        <v>236</v>
      </c>
      <c r="V1380">
        <v>79040</v>
      </c>
      <c r="W1380">
        <v>105889</v>
      </c>
      <c r="X1380" t="s">
        <v>33</v>
      </c>
      <c r="Y1380" t="s">
        <v>34</v>
      </c>
      <c r="Z1380">
        <v>100</v>
      </c>
      <c r="AA1380" t="s">
        <v>35</v>
      </c>
      <c r="AB1380" t="s">
        <v>35</v>
      </c>
      <c r="AC1380">
        <v>0</v>
      </c>
      <c r="AD1380" t="s">
        <v>35</v>
      </c>
      <c r="AE1380" t="s">
        <v>35</v>
      </c>
      <c r="AF1380">
        <v>0</v>
      </c>
    </row>
    <row r="1381" spans="1:32" x14ac:dyDescent="0.25">
      <c r="A1381" t="s">
        <v>119</v>
      </c>
      <c r="B1381" t="s">
        <v>83</v>
      </c>
      <c r="C1381" t="s">
        <v>120</v>
      </c>
      <c r="D1381">
        <v>58823</v>
      </c>
      <c r="E1381">
        <v>1</v>
      </c>
      <c r="F1381">
        <v>190</v>
      </c>
      <c r="G1381">
        <v>70468</v>
      </c>
      <c r="H1381">
        <v>0</v>
      </c>
      <c r="I1381">
        <v>487</v>
      </c>
      <c r="J1381">
        <v>0</v>
      </c>
      <c r="K1381">
        <v>0</v>
      </c>
      <c r="L1381">
        <v>0</v>
      </c>
      <c r="M1381">
        <v>0</v>
      </c>
      <c r="N1381">
        <v>7864</v>
      </c>
      <c r="O1381">
        <v>9839</v>
      </c>
      <c r="P1381">
        <v>321</v>
      </c>
      <c r="Q1381">
        <v>156</v>
      </c>
      <c r="R1381">
        <v>10011</v>
      </c>
      <c r="S1381">
        <v>5668</v>
      </c>
      <c r="T1381">
        <v>0</v>
      </c>
      <c r="U1381">
        <v>236</v>
      </c>
      <c r="V1381">
        <v>78819</v>
      </c>
      <c r="W1381">
        <v>105050</v>
      </c>
      <c r="X1381" t="s">
        <v>33</v>
      </c>
      <c r="Y1381" t="s">
        <v>34</v>
      </c>
      <c r="Z1381">
        <v>100</v>
      </c>
      <c r="AA1381" t="s">
        <v>35</v>
      </c>
      <c r="AB1381" t="s">
        <v>35</v>
      </c>
      <c r="AC1381">
        <v>0</v>
      </c>
      <c r="AD1381" t="s">
        <v>35</v>
      </c>
      <c r="AE1381" t="s">
        <v>35</v>
      </c>
      <c r="AF1381">
        <v>0</v>
      </c>
    </row>
    <row r="1382" spans="1:32" x14ac:dyDescent="0.25">
      <c r="A1382" t="s">
        <v>119</v>
      </c>
      <c r="B1382" t="s">
        <v>83</v>
      </c>
      <c r="C1382" t="s">
        <v>120</v>
      </c>
      <c r="D1382">
        <v>60763</v>
      </c>
      <c r="E1382">
        <v>1</v>
      </c>
      <c r="F1382">
        <v>190</v>
      </c>
      <c r="G1382">
        <v>70468</v>
      </c>
      <c r="H1382">
        <v>0</v>
      </c>
      <c r="I1382">
        <v>0</v>
      </c>
      <c r="J1382">
        <v>0</v>
      </c>
      <c r="K1382">
        <v>0</v>
      </c>
      <c r="L1382">
        <v>0</v>
      </c>
      <c r="M1382">
        <v>179</v>
      </c>
      <c r="N1382">
        <v>1739</v>
      </c>
      <c r="O1382">
        <v>13190</v>
      </c>
      <c r="P1382">
        <v>685</v>
      </c>
      <c r="Q1382">
        <v>156</v>
      </c>
      <c r="R1382">
        <v>9132</v>
      </c>
      <c r="S1382">
        <v>4726</v>
      </c>
      <c r="T1382">
        <v>0</v>
      </c>
      <c r="U1382">
        <v>216</v>
      </c>
      <c r="V1382">
        <v>72386</v>
      </c>
      <c r="W1382">
        <v>100491</v>
      </c>
      <c r="X1382" t="s">
        <v>33</v>
      </c>
      <c r="Y1382" t="s">
        <v>34</v>
      </c>
      <c r="Z1382">
        <v>100</v>
      </c>
      <c r="AA1382" t="s">
        <v>35</v>
      </c>
      <c r="AB1382" t="s">
        <v>35</v>
      </c>
      <c r="AC1382">
        <v>0</v>
      </c>
      <c r="AD1382" t="s">
        <v>35</v>
      </c>
      <c r="AE1382" t="s">
        <v>35</v>
      </c>
      <c r="AF1382">
        <v>0</v>
      </c>
    </row>
    <row r="1383" spans="1:32" x14ac:dyDescent="0.25">
      <c r="A1383" t="s">
        <v>119</v>
      </c>
      <c r="B1383" t="s">
        <v>83</v>
      </c>
      <c r="C1383" t="s">
        <v>120</v>
      </c>
      <c r="D1383">
        <v>56233</v>
      </c>
      <c r="E1383">
        <v>1</v>
      </c>
      <c r="F1383">
        <v>190</v>
      </c>
      <c r="G1383">
        <v>70468</v>
      </c>
      <c r="H1383">
        <v>0</v>
      </c>
      <c r="I1383">
        <v>933</v>
      </c>
      <c r="J1383">
        <v>0</v>
      </c>
      <c r="K1383">
        <v>0</v>
      </c>
      <c r="L1383">
        <v>0</v>
      </c>
      <c r="M1383">
        <v>101</v>
      </c>
      <c r="N1383">
        <v>2151</v>
      </c>
      <c r="O1383">
        <v>0</v>
      </c>
      <c r="P1383">
        <v>1100</v>
      </c>
      <c r="Q1383">
        <v>156</v>
      </c>
      <c r="R1383">
        <v>9116</v>
      </c>
      <c r="S1383">
        <v>5588</v>
      </c>
      <c r="T1383">
        <v>0</v>
      </c>
      <c r="U1383">
        <v>220</v>
      </c>
      <c r="V1383">
        <v>73653</v>
      </c>
      <c r="W1383">
        <v>89833</v>
      </c>
      <c r="X1383" t="s">
        <v>33</v>
      </c>
      <c r="Y1383" t="s">
        <v>34</v>
      </c>
      <c r="Z1383">
        <v>100</v>
      </c>
      <c r="AA1383" t="s">
        <v>35</v>
      </c>
      <c r="AB1383" t="s">
        <v>35</v>
      </c>
      <c r="AC1383">
        <v>0</v>
      </c>
      <c r="AD1383" t="s">
        <v>35</v>
      </c>
      <c r="AE1383" t="s">
        <v>35</v>
      </c>
      <c r="AF1383">
        <v>0</v>
      </c>
    </row>
    <row r="1384" spans="1:32" x14ac:dyDescent="0.25">
      <c r="A1384" t="s">
        <v>119</v>
      </c>
      <c r="B1384" t="s">
        <v>83</v>
      </c>
      <c r="C1384" t="s">
        <v>120</v>
      </c>
      <c r="D1384">
        <v>62757</v>
      </c>
      <c r="E1384">
        <v>1</v>
      </c>
      <c r="F1384">
        <v>190</v>
      </c>
      <c r="G1384">
        <v>70468</v>
      </c>
      <c r="H1384">
        <v>2118</v>
      </c>
      <c r="I1384">
        <v>933</v>
      </c>
      <c r="J1384">
        <v>0</v>
      </c>
      <c r="K1384">
        <v>0</v>
      </c>
      <c r="L1384">
        <v>0</v>
      </c>
      <c r="M1384">
        <v>0</v>
      </c>
      <c r="N1384">
        <v>3406</v>
      </c>
      <c r="O1384">
        <v>13190</v>
      </c>
      <c r="P1384">
        <v>1100</v>
      </c>
      <c r="Q1384">
        <v>156</v>
      </c>
      <c r="R1384">
        <v>9547</v>
      </c>
      <c r="S1384">
        <v>5009</v>
      </c>
      <c r="T1384">
        <v>0</v>
      </c>
      <c r="U1384">
        <v>230</v>
      </c>
      <c r="V1384">
        <v>76925</v>
      </c>
      <c r="W1384">
        <v>106157</v>
      </c>
      <c r="X1384" t="s">
        <v>33</v>
      </c>
      <c r="Y1384" t="s">
        <v>34</v>
      </c>
      <c r="Z1384">
        <v>100</v>
      </c>
      <c r="AA1384" t="s">
        <v>35</v>
      </c>
      <c r="AB1384" t="s">
        <v>35</v>
      </c>
      <c r="AC1384">
        <v>0</v>
      </c>
      <c r="AD1384" t="s">
        <v>35</v>
      </c>
      <c r="AE1384" t="s">
        <v>35</v>
      </c>
      <c r="AF1384">
        <v>0</v>
      </c>
    </row>
    <row r="1385" spans="1:32" x14ac:dyDescent="0.25">
      <c r="A1385" t="s">
        <v>119</v>
      </c>
      <c r="B1385" t="s">
        <v>83</v>
      </c>
      <c r="C1385" t="s">
        <v>120</v>
      </c>
      <c r="D1385">
        <v>34294</v>
      </c>
      <c r="E1385">
        <v>1</v>
      </c>
      <c r="F1385">
        <v>190</v>
      </c>
      <c r="G1385">
        <v>70468</v>
      </c>
      <c r="H1385">
        <v>0</v>
      </c>
      <c r="I1385">
        <v>0</v>
      </c>
      <c r="J1385">
        <v>0</v>
      </c>
      <c r="K1385">
        <v>0</v>
      </c>
      <c r="L1385">
        <v>0</v>
      </c>
      <c r="M1385">
        <v>0</v>
      </c>
      <c r="N1385">
        <v>5307</v>
      </c>
      <c r="O1385">
        <v>13190</v>
      </c>
      <c r="P1385">
        <v>685</v>
      </c>
      <c r="Q1385">
        <v>156</v>
      </c>
      <c r="R1385">
        <v>9481</v>
      </c>
      <c r="S1385">
        <v>5161</v>
      </c>
      <c r="T1385">
        <v>0</v>
      </c>
      <c r="U1385">
        <v>226</v>
      </c>
      <c r="V1385">
        <v>75775</v>
      </c>
      <c r="W1385">
        <v>104674</v>
      </c>
      <c r="X1385" t="s">
        <v>42</v>
      </c>
      <c r="Y1385" t="s">
        <v>43</v>
      </c>
      <c r="Z1385">
        <v>100</v>
      </c>
      <c r="AA1385" t="s">
        <v>35</v>
      </c>
      <c r="AB1385" t="s">
        <v>35</v>
      </c>
      <c r="AC1385">
        <v>0</v>
      </c>
      <c r="AD1385" t="s">
        <v>35</v>
      </c>
      <c r="AE1385" t="s">
        <v>35</v>
      </c>
      <c r="AF1385">
        <v>0</v>
      </c>
    </row>
    <row r="1386" spans="1:32" x14ac:dyDescent="0.25">
      <c r="A1386" t="s">
        <v>119</v>
      </c>
      <c r="B1386" t="s">
        <v>83</v>
      </c>
      <c r="C1386" t="s">
        <v>120</v>
      </c>
      <c r="D1386">
        <v>63257</v>
      </c>
      <c r="E1386">
        <v>1</v>
      </c>
      <c r="F1386">
        <v>190</v>
      </c>
      <c r="G1386">
        <v>70468</v>
      </c>
      <c r="H1386">
        <v>2596</v>
      </c>
      <c r="I1386">
        <v>3277</v>
      </c>
      <c r="J1386">
        <v>0</v>
      </c>
      <c r="K1386">
        <v>0</v>
      </c>
      <c r="L1386">
        <v>0</v>
      </c>
      <c r="M1386">
        <v>28</v>
      </c>
      <c r="N1386">
        <v>1907</v>
      </c>
      <c r="O1386">
        <v>6756</v>
      </c>
      <c r="P1386">
        <v>321</v>
      </c>
      <c r="Q1386">
        <v>156</v>
      </c>
      <c r="R1386">
        <v>9942</v>
      </c>
      <c r="S1386">
        <v>5886</v>
      </c>
      <c r="T1386">
        <v>0</v>
      </c>
      <c r="U1386">
        <v>234</v>
      </c>
      <c r="V1386">
        <v>78276</v>
      </c>
      <c r="W1386">
        <v>101571</v>
      </c>
      <c r="X1386" t="s">
        <v>39</v>
      </c>
      <c r="Y1386" t="s">
        <v>40</v>
      </c>
      <c r="Z1386">
        <v>100</v>
      </c>
      <c r="AA1386" t="s">
        <v>35</v>
      </c>
      <c r="AB1386" t="s">
        <v>35</v>
      </c>
      <c r="AC1386">
        <v>0</v>
      </c>
      <c r="AD1386" t="s">
        <v>35</v>
      </c>
      <c r="AE1386" t="s">
        <v>35</v>
      </c>
      <c r="AF1386">
        <v>0</v>
      </c>
    </row>
    <row r="1387" spans="1:32" x14ac:dyDescent="0.25">
      <c r="A1387" t="s">
        <v>119</v>
      </c>
      <c r="B1387" t="s">
        <v>83</v>
      </c>
      <c r="C1387" t="s">
        <v>120</v>
      </c>
      <c r="D1387">
        <v>57942</v>
      </c>
      <c r="E1387">
        <v>1</v>
      </c>
      <c r="F1387">
        <v>190</v>
      </c>
      <c r="G1387">
        <v>70468</v>
      </c>
      <c r="H1387">
        <v>3709</v>
      </c>
      <c r="I1387">
        <v>0</v>
      </c>
      <c r="J1387">
        <v>0</v>
      </c>
      <c r="K1387">
        <v>0</v>
      </c>
      <c r="L1387">
        <v>0</v>
      </c>
      <c r="M1387">
        <v>0</v>
      </c>
      <c r="N1387">
        <v>300</v>
      </c>
      <c r="O1387">
        <v>10319</v>
      </c>
      <c r="P1387">
        <v>773</v>
      </c>
      <c r="Q1387">
        <v>156</v>
      </c>
      <c r="R1387">
        <v>9458</v>
      </c>
      <c r="S1387">
        <v>5361</v>
      </c>
      <c r="T1387">
        <v>0</v>
      </c>
      <c r="U1387">
        <v>223</v>
      </c>
      <c r="V1387">
        <v>74477</v>
      </c>
      <c r="W1387">
        <v>100767</v>
      </c>
      <c r="X1387" t="s">
        <v>39</v>
      </c>
      <c r="Y1387" t="s">
        <v>40</v>
      </c>
      <c r="Z1387">
        <v>100</v>
      </c>
      <c r="AA1387" t="s">
        <v>35</v>
      </c>
      <c r="AB1387" t="s">
        <v>35</v>
      </c>
      <c r="AC1387">
        <v>0</v>
      </c>
      <c r="AD1387" t="s">
        <v>35</v>
      </c>
      <c r="AE1387" t="s">
        <v>35</v>
      </c>
      <c r="AF1387">
        <v>0</v>
      </c>
    </row>
    <row r="1388" spans="1:32" x14ac:dyDescent="0.25">
      <c r="A1388" t="s">
        <v>119</v>
      </c>
      <c r="B1388" t="s">
        <v>83</v>
      </c>
      <c r="C1388" t="s">
        <v>120</v>
      </c>
      <c r="D1388">
        <v>59761</v>
      </c>
      <c r="E1388">
        <v>1</v>
      </c>
      <c r="F1388">
        <v>190</v>
      </c>
      <c r="G1388">
        <v>70468</v>
      </c>
      <c r="H1388">
        <v>0</v>
      </c>
      <c r="I1388">
        <v>0</v>
      </c>
      <c r="J1388">
        <v>0</v>
      </c>
      <c r="K1388">
        <v>0</v>
      </c>
      <c r="L1388">
        <v>0</v>
      </c>
      <c r="M1388">
        <v>274</v>
      </c>
      <c r="N1388">
        <v>2990</v>
      </c>
      <c r="O1388">
        <v>12991</v>
      </c>
      <c r="P1388">
        <v>624</v>
      </c>
      <c r="Q1388">
        <v>157</v>
      </c>
      <c r="R1388">
        <v>9079</v>
      </c>
      <c r="S1388">
        <v>5050</v>
      </c>
      <c r="T1388">
        <v>0</v>
      </c>
      <c r="U1388">
        <v>220</v>
      </c>
      <c r="V1388">
        <v>73732</v>
      </c>
      <c r="W1388">
        <v>101853</v>
      </c>
      <c r="X1388" t="s">
        <v>33</v>
      </c>
      <c r="Y1388" t="s">
        <v>34</v>
      </c>
      <c r="Z1388">
        <v>100</v>
      </c>
      <c r="AA1388" t="s">
        <v>35</v>
      </c>
      <c r="AB1388" t="s">
        <v>35</v>
      </c>
      <c r="AC1388">
        <v>0</v>
      </c>
      <c r="AD1388" t="s">
        <v>35</v>
      </c>
      <c r="AE1388" t="s">
        <v>35</v>
      </c>
      <c r="AF1388">
        <v>0</v>
      </c>
    </row>
    <row r="1389" spans="1:32" x14ac:dyDescent="0.25">
      <c r="A1389" t="s">
        <v>119</v>
      </c>
      <c r="B1389" t="s">
        <v>83</v>
      </c>
      <c r="C1389" t="s">
        <v>120</v>
      </c>
      <c r="D1389">
        <v>50701</v>
      </c>
      <c r="E1389">
        <v>1</v>
      </c>
      <c r="F1389">
        <v>190</v>
      </c>
      <c r="G1389">
        <v>70468</v>
      </c>
      <c r="H1389">
        <v>0</v>
      </c>
      <c r="I1389">
        <v>0</v>
      </c>
      <c r="J1389">
        <v>0</v>
      </c>
      <c r="K1389">
        <v>0</v>
      </c>
      <c r="L1389">
        <v>0</v>
      </c>
      <c r="M1389">
        <v>45</v>
      </c>
      <c r="N1389">
        <v>3638</v>
      </c>
      <c r="O1389">
        <v>9839</v>
      </c>
      <c r="P1389">
        <v>773</v>
      </c>
      <c r="Q1389">
        <v>156</v>
      </c>
      <c r="R1389">
        <v>8990</v>
      </c>
      <c r="S1389">
        <v>5263</v>
      </c>
      <c r="T1389">
        <v>0</v>
      </c>
      <c r="U1389">
        <v>222</v>
      </c>
      <c r="V1389">
        <v>74151</v>
      </c>
      <c r="W1389">
        <v>99394</v>
      </c>
      <c r="X1389" t="s">
        <v>33</v>
      </c>
      <c r="Y1389" t="s">
        <v>34</v>
      </c>
      <c r="Z1389">
        <v>100</v>
      </c>
      <c r="AA1389" t="s">
        <v>35</v>
      </c>
      <c r="AB1389" t="s">
        <v>35</v>
      </c>
      <c r="AC1389">
        <v>0</v>
      </c>
      <c r="AD1389" t="s">
        <v>35</v>
      </c>
      <c r="AE1389" t="s">
        <v>35</v>
      </c>
      <c r="AF1389">
        <v>0</v>
      </c>
    </row>
    <row r="1390" spans="1:32" x14ac:dyDescent="0.25">
      <c r="A1390" t="s">
        <v>119</v>
      </c>
      <c r="B1390" t="s">
        <v>83</v>
      </c>
      <c r="C1390" t="s">
        <v>120</v>
      </c>
      <c r="D1390">
        <v>44725</v>
      </c>
      <c r="E1390">
        <v>1</v>
      </c>
      <c r="F1390">
        <v>190</v>
      </c>
      <c r="G1390">
        <v>70468</v>
      </c>
      <c r="H1390">
        <v>0</v>
      </c>
      <c r="I1390">
        <v>0</v>
      </c>
      <c r="J1390">
        <v>0</v>
      </c>
      <c r="K1390">
        <v>0</v>
      </c>
      <c r="L1390">
        <v>0</v>
      </c>
      <c r="M1390">
        <v>235</v>
      </c>
      <c r="N1390">
        <v>300</v>
      </c>
      <c r="O1390">
        <v>13190</v>
      </c>
      <c r="P1390">
        <v>1100</v>
      </c>
      <c r="Q1390">
        <v>156</v>
      </c>
      <c r="R1390">
        <v>9015</v>
      </c>
      <c r="S1390">
        <v>4775</v>
      </c>
      <c r="T1390">
        <v>0</v>
      </c>
      <c r="U1390">
        <v>212</v>
      </c>
      <c r="V1390">
        <v>71003</v>
      </c>
      <c r="W1390">
        <v>99451</v>
      </c>
      <c r="X1390" t="s">
        <v>33</v>
      </c>
      <c r="Y1390" t="s">
        <v>34</v>
      </c>
      <c r="Z1390">
        <v>100</v>
      </c>
      <c r="AA1390" t="s">
        <v>35</v>
      </c>
      <c r="AB1390" t="s">
        <v>35</v>
      </c>
      <c r="AC1390">
        <v>0</v>
      </c>
      <c r="AD1390" t="s">
        <v>35</v>
      </c>
      <c r="AE1390" t="s">
        <v>35</v>
      </c>
      <c r="AF1390">
        <v>0</v>
      </c>
    </row>
    <row r="1391" spans="1:32" x14ac:dyDescent="0.25">
      <c r="A1391" t="s">
        <v>119</v>
      </c>
      <c r="B1391" t="s">
        <v>83</v>
      </c>
      <c r="C1391" t="s">
        <v>120</v>
      </c>
      <c r="D1391">
        <v>55322</v>
      </c>
      <c r="E1391">
        <v>1</v>
      </c>
      <c r="F1391">
        <v>190</v>
      </c>
      <c r="G1391">
        <v>70468</v>
      </c>
      <c r="H1391">
        <v>0</v>
      </c>
      <c r="I1391">
        <v>4826</v>
      </c>
      <c r="J1391">
        <v>0</v>
      </c>
      <c r="K1391">
        <v>0</v>
      </c>
      <c r="L1391">
        <v>0</v>
      </c>
      <c r="M1391">
        <v>252</v>
      </c>
      <c r="N1391">
        <v>1986</v>
      </c>
      <c r="O1391">
        <v>0</v>
      </c>
      <c r="P1391">
        <v>685</v>
      </c>
      <c r="Q1391">
        <v>156</v>
      </c>
      <c r="R1391">
        <v>9847</v>
      </c>
      <c r="S1391">
        <v>5906</v>
      </c>
      <c r="T1391">
        <v>0</v>
      </c>
      <c r="U1391">
        <v>230</v>
      </c>
      <c r="V1391">
        <v>77532</v>
      </c>
      <c r="W1391">
        <v>94356</v>
      </c>
      <c r="X1391" t="s">
        <v>33</v>
      </c>
      <c r="Y1391" t="s">
        <v>34</v>
      </c>
      <c r="Z1391">
        <v>100</v>
      </c>
      <c r="AA1391" t="s">
        <v>35</v>
      </c>
      <c r="AB1391" t="s">
        <v>35</v>
      </c>
      <c r="AC1391">
        <v>0</v>
      </c>
      <c r="AD1391" t="s">
        <v>35</v>
      </c>
      <c r="AE1391" t="s">
        <v>35</v>
      </c>
      <c r="AF1391">
        <v>0</v>
      </c>
    </row>
    <row r="1392" spans="1:32" x14ac:dyDescent="0.25">
      <c r="A1392" t="s">
        <v>119</v>
      </c>
      <c r="B1392" t="s">
        <v>83</v>
      </c>
      <c r="C1392" t="s">
        <v>120</v>
      </c>
      <c r="D1392">
        <v>44519</v>
      </c>
      <c r="E1392">
        <v>1</v>
      </c>
      <c r="F1392">
        <v>190</v>
      </c>
      <c r="G1392">
        <v>70468</v>
      </c>
      <c r="H1392">
        <v>0</v>
      </c>
      <c r="I1392">
        <v>4734</v>
      </c>
      <c r="J1392">
        <v>0</v>
      </c>
      <c r="K1392">
        <v>0</v>
      </c>
      <c r="L1392">
        <v>0</v>
      </c>
      <c r="M1392">
        <v>101</v>
      </c>
      <c r="N1392">
        <v>3788</v>
      </c>
      <c r="O1392">
        <v>13190</v>
      </c>
      <c r="P1392">
        <v>1100</v>
      </c>
      <c r="Q1392">
        <v>156</v>
      </c>
      <c r="R1392">
        <v>9804</v>
      </c>
      <c r="S1392">
        <v>5175</v>
      </c>
      <c r="T1392">
        <v>0</v>
      </c>
      <c r="U1392">
        <v>236</v>
      </c>
      <c r="V1392">
        <v>79091</v>
      </c>
      <c r="W1392">
        <v>108752</v>
      </c>
      <c r="X1392" t="s">
        <v>33</v>
      </c>
      <c r="Y1392" t="s">
        <v>34</v>
      </c>
      <c r="Z1392">
        <v>100</v>
      </c>
      <c r="AA1392" t="s">
        <v>35</v>
      </c>
      <c r="AB1392" t="s">
        <v>35</v>
      </c>
      <c r="AC1392">
        <v>0</v>
      </c>
      <c r="AD1392" t="s">
        <v>35</v>
      </c>
      <c r="AE1392" t="s">
        <v>35</v>
      </c>
      <c r="AF1392">
        <v>0</v>
      </c>
    </row>
    <row r="1393" spans="1:32" x14ac:dyDescent="0.25">
      <c r="A1393" t="s">
        <v>119</v>
      </c>
      <c r="B1393" t="s">
        <v>83</v>
      </c>
      <c r="C1393" t="s">
        <v>120</v>
      </c>
      <c r="D1393">
        <v>42799</v>
      </c>
      <c r="E1393">
        <v>1</v>
      </c>
      <c r="F1393">
        <v>190</v>
      </c>
      <c r="G1393">
        <v>70468</v>
      </c>
      <c r="H1393">
        <v>705</v>
      </c>
      <c r="I1393">
        <v>0</v>
      </c>
      <c r="J1393">
        <v>0</v>
      </c>
      <c r="K1393">
        <v>0</v>
      </c>
      <c r="L1393">
        <v>0</v>
      </c>
      <c r="M1393">
        <v>258</v>
      </c>
      <c r="N1393">
        <v>642</v>
      </c>
      <c r="O1393">
        <v>10319</v>
      </c>
      <c r="P1393">
        <v>773</v>
      </c>
      <c r="Q1393">
        <v>156</v>
      </c>
      <c r="R1393">
        <v>9151</v>
      </c>
      <c r="S1393">
        <v>5013</v>
      </c>
      <c r="T1393">
        <v>0</v>
      </c>
      <c r="U1393">
        <v>215</v>
      </c>
      <c r="V1393">
        <v>72073</v>
      </c>
      <c r="W1393">
        <v>97700</v>
      </c>
      <c r="X1393" t="s">
        <v>33</v>
      </c>
      <c r="Y1393" t="s">
        <v>34</v>
      </c>
      <c r="Z1393">
        <v>100</v>
      </c>
      <c r="AA1393" t="s">
        <v>35</v>
      </c>
      <c r="AB1393" t="s">
        <v>35</v>
      </c>
      <c r="AC1393">
        <v>0</v>
      </c>
      <c r="AD1393" t="s">
        <v>35</v>
      </c>
      <c r="AE1393" t="s">
        <v>35</v>
      </c>
      <c r="AF1393">
        <v>0</v>
      </c>
    </row>
    <row r="1394" spans="1:32" x14ac:dyDescent="0.25">
      <c r="A1394" t="s">
        <v>119</v>
      </c>
      <c r="B1394" t="s">
        <v>83</v>
      </c>
      <c r="C1394" t="s">
        <v>120</v>
      </c>
      <c r="D1394">
        <v>58402</v>
      </c>
      <c r="E1394">
        <v>1</v>
      </c>
      <c r="F1394">
        <v>190</v>
      </c>
      <c r="G1394">
        <v>70468</v>
      </c>
      <c r="H1394">
        <v>0</v>
      </c>
      <c r="I1394">
        <v>0</v>
      </c>
      <c r="J1394">
        <v>0</v>
      </c>
      <c r="K1394">
        <v>0</v>
      </c>
      <c r="L1394">
        <v>0</v>
      </c>
      <c r="M1394">
        <v>0</v>
      </c>
      <c r="N1394">
        <v>3962</v>
      </c>
      <c r="O1394">
        <v>0</v>
      </c>
      <c r="P1394">
        <v>0</v>
      </c>
      <c r="Q1394">
        <v>156</v>
      </c>
      <c r="R1394">
        <v>9191</v>
      </c>
      <c r="S1394">
        <v>5704</v>
      </c>
      <c r="T1394">
        <v>0</v>
      </c>
      <c r="U1394">
        <v>222</v>
      </c>
      <c r="V1394">
        <v>74430</v>
      </c>
      <c r="W1394">
        <v>89703</v>
      </c>
      <c r="X1394" t="s">
        <v>33</v>
      </c>
      <c r="Y1394" t="s">
        <v>34</v>
      </c>
      <c r="Z1394">
        <v>100</v>
      </c>
      <c r="AA1394" t="s">
        <v>35</v>
      </c>
      <c r="AB1394" t="s">
        <v>35</v>
      </c>
      <c r="AC1394">
        <v>0</v>
      </c>
      <c r="AD1394" t="s">
        <v>35</v>
      </c>
      <c r="AE1394" t="s">
        <v>35</v>
      </c>
      <c r="AF1394">
        <v>0</v>
      </c>
    </row>
    <row r="1395" spans="1:32" x14ac:dyDescent="0.25">
      <c r="A1395" t="s">
        <v>119</v>
      </c>
      <c r="B1395" t="s">
        <v>83</v>
      </c>
      <c r="C1395" t="s">
        <v>120</v>
      </c>
      <c r="D1395">
        <v>59663</v>
      </c>
      <c r="E1395">
        <v>1</v>
      </c>
      <c r="F1395">
        <v>190</v>
      </c>
      <c r="G1395">
        <v>70468</v>
      </c>
      <c r="H1395">
        <v>0</v>
      </c>
      <c r="I1395">
        <v>1757</v>
      </c>
      <c r="J1395">
        <v>0</v>
      </c>
      <c r="K1395">
        <v>0</v>
      </c>
      <c r="L1395">
        <v>0</v>
      </c>
      <c r="M1395">
        <v>56</v>
      </c>
      <c r="N1395">
        <v>1402</v>
      </c>
      <c r="O1395">
        <v>13190</v>
      </c>
      <c r="P1395">
        <v>1100</v>
      </c>
      <c r="Q1395">
        <v>156</v>
      </c>
      <c r="R1395">
        <v>9262</v>
      </c>
      <c r="S1395">
        <v>4944</v>
      </c>
      <c r="T1395">
        <v>0</v>
      </c>
      <c r="U1395">
        <v>220</v>
      </c>
      <c r="V1395">
        <v>73683</v>
      </c>
      <c r="W1395">
        <v>102555</v>
      </c>
      <c r="X1395" t="s">
        <v>33</v>
      </c>
      <c r="Y1395" t="s">
        <v>34</v>
      </c>
      <c r="Z1395">
        <v>100</v>
      </c>
      <c r="AA1395" t="s">
        <v>35</v>
      </c>
      <c r="AB1395" t="s">
        <v>35</v>
      </c>
      <c r="AC1395">
        <v>0</v>
      </c>
      <c r="AD1395" t="s">
        <v>35</v>
      </c>
      <c r="AE1395" t="s">
        <v>35</v>
      </c>
      <c r="AF1395">
        <v>0</v>
      </c>
    </row>
    <row r="1396" spans="1:32" x14ac:dyDescent="0.25">
      <c r="A1396" t="s">
        <v>119</v>
      </c>
      <c r="B1396" t="s">
        <v>83</v>
      </c>
      <c r="C1396" t="s">
        <v>120</v>
      </c>
      <c r="D1396">
        <v>50054</v>
      </c>
      <c r="E1396">
        <v>1</v>
      </c>
      <c r="F1396">
        <v>190</v>
      </c>
      <c r="G1396">
        <v>70468</v>
      </c>
      <c r="H1396">
        <v>0</v>
      </c>
      <c r="I1396">
        <v>2307</v>
      </c>
      <c r="J1396">
        <v>0</v>
      </c>
      <c r="K1396">
        <v>0</v>
      </c>
      <c r="L1396">
        <v>0</v>
      </c>
      <c r="M1396">
        <v>106</v>
      </c>
      <c r="N1396">
        <v>6308</v>
      </c>
      <c r="O1396">
        <v>10319</v>
      </c>
      <c r="P1396">
        <v>1100</v>
      </c>
      <c r="Q1396">
        <v>156</v>
      </c>
      <c r="R1396">
        <v>9775</v>
      </c>
      <c r="S1396">
        <v>5749</v>
      </c>
      <c r="T1396">
        <v>0</v>
      </c>
      <c r="U1396">
        <v>237</v>
      </c>
      <c r="V1396">
        <v>79189</v>
      </c>
      <c r="W1396">
        <v>106525</v>
      </c>
      <c r="X1396" t="s">
        <v>33</v>
      </c>
      <c r="Y1396" t="s">
        <v>34</v>
      </c>
      <c r="Z1396">
        <v>100</v>
      </c>
      <c r="AA1396" t="s">
        <v>35</v>
      </c>
      <c r="AB1396" t="s">
        <v>35</v>
      </c>
      <c r="AC1396">
        <v>0</v>
      </c>
      <c r="AD1396" t="s">
        <v>35</v>
      </c>
      <c r="AE1396" t="s">
        <v>35</v>
      </c>
      <c r="AF1396">
        <v>0</v>
      </c>
    </row>
    <row r="1397" spans="1:32" x14ac:dyDescent="0.25">
      <c r="A1397" t="s">
        <v>119</v>
      </c>
      <c r="B1397" t="s">
        <v>83</v>
      </c>
      <c r="C1397" t="s">
        <v>120</v>
      </c>
      <c r="D1397">
        <v>41884</v>
      </c>
      <c r="E1397">
        <v>1</v>
      </c>
      <c r="F1397">
        <v>190</v>
      </c>
      <c r="G1397">
        <v>70468</v>
      </c>
      <c r="H1397">
        <v>0</v>
      </c>
      <c r="I1397">
        <v>9657</v>
      </c>
      <c r="J1397">
        <v>0</v>
      </c>
      <c r="K1397">
        <v>0</v>
      </c>
      <c r="L1397">
        <v>0</v>
      </c>
      <c r="M1397">
        <v>426</v>
      </c>
      <c r="N1397">
        <v>3367</v>
      </c>
      <c r="O1397">
        <v>10319</v>
      </c>
      <c r="P1397">
        <v>1100</v>
      </c>
      <c r="Q1397">
        <v>156</v>
      </c>
      <c r="R1397">
        <v>10283</v>
      </c>
      <c r="S1397">
        <v>5990</v>
      </c>
      <c r="T1397">
        <v>0</v>
      </c>
      <c r="U1397">
        <v>251</v>
      </c>
      <c r="V1397">
        <v>83918</v>
      </c>
      <c r="W1397">
        <v>112017</v>
      </c>
      <c r="X1397" t="s">
        <v>33</v>
      </c>
      <c r="Y1397" t="s">
        <v>34</v>
      </c>
      <c r="Z1397">
        <v>100</v>
      </c>
      <c r="AA1397" t="s">
        <v>35</v>
      </c>
      <c r="AB1397" t="s">
        <v>35</v>
      </c>
      <c r="AC1397">
        <v>0</v>
      </c>
      <c r="AD1397" t="s">
        <v>35</v>
      </c>
      <c r="AE1397" t="s">
        <v>35</v>
      </c>
      <c r="AF1397">
        <v>0</v>
      </c>
    </row>
    <row r="1398" spans="1:32" x14ac:dyDescent="0.25">
      <c r="A1398" t="s">
        <v>119</v>
      </c>
      <c r="B1398" t="s">
        <v>83</v>
      </c>
      <c r="C1398" t="s">
        <v>120</v>
      </c>
      <c r="D1398">
        <v>56485</v>
      </c>
      <c r="E1398">
        <v>1</v>
      </c>
      <c r="F1398">
        <v>190</v>
      </c>
      <c r="G1398">
        <v>70468</v>
      </c>
      <c r="H1398">
        <v>19912</v>
      </c>
      <c r="I1398">
        <v>0</v>
      </c>
      <c r="J1398">
        <v>0</v>
      </c>
      <c r="K1398">
        <v>0</v>
      </c>
      <c r="L1398">
        <v>0</v>
      </c>
      <c r="M1398">
        <v>28</v>
      </c>
      <c r="N1398">
        <v>2046</v>
      </c>
      <c r="O1398">
        <v>6756</v>
      </c>
      <c r="P1398">
        <v>321</v>
      </c>
      <c r="Q1398">
        <v>156</v>
      </c>
      <c r="R1398">
        <v>11667</v>
      </c>
      <c r="S1398">
        <v>6877</v>
      </c>
      <c r="T1398">
        <v>0</v>
      </c>
      <c r="U1398">
        <v>277</v>
      </c>
      <c r="V1398">
        <v>92454</v>
      </c>
      <c r="W1398">
        <v>118508</v>
      </c>
      <c r="X1398" t="s">
        <v>33</v>
      </c>
      <c r="Y1398" t="s">
        <v>34</v>
      </c>
      <c r="Z1398">
        <v>100</v>
      </c>
      <c r="AA1398" t="s">
        <v>35</v>
      </c>
      <c r="AB1398" t="s">
        <v>35</v>
      </c>
      <c r="AC1398">
        <v>0</v>
      </c>
      <c r="AD1398" t="s">
        <v>35</v>
      </c>
      <c r="AE1398" t="s">
        <v>35</v>
      </c>
      <c r="AF1398">
        <v>0</v>
      </c>
    </row>
    <row r="1399" spans="1:32" x14ac:dyDescent="0.25">
      <c r="A1399" t="s">
        <v>119</v>
      </c>
      <c r="B1399" t="s">
        <v>83</v>
      </c>
      <c r="C1399" t="s">
        <v>120</v>
      </c>
      <c r="D1399">
        <v>57580</v>
      </c>
      <c r="E1399">
        <v>1</v>
      </c>
      <c r="F1399">
        <v>190</v>
      </c>
      <c r="G1399">
        <v>70468</v>
      </c>
      <c r="H1399">
        <v>0</v>
      </c>
      <c r="I1399">
        <v>0</v>
      </c>
      <c r="J1399">
        <v>0</v>
      </c>
      <c r="K1399">
        <v>0</v>
      </c>
      <c r="L1399">
        <v>0</v>
      </c>
      <c r="M1399">
        <v>56</v>
      </c>
      <c r="N1399">
        <v>4378</v>
      </c>
      <c r="O1399">
        <v>10319</v>
      </c>
      <c r="P1399">
        <v>1100</v>
      </c>
      <c r="Q1399">
        <v>156</v>
      </c>
      <c r="R1399">
        <v>9086</v>
      </c>
      <c r="S1399">
        <v>5289</v>
      </c>
      <c r="T1399">
        <v>0</v>
      </c>
      <c r="U1399">
        <v>224</v>
      </c>
      <c r="V1399">
        <v>74902</v>
      </c>
      <c r="W1399">
        <v>101076</v>
      </c>
      <c r="X1399" t="s">
        <v>33</v>
      </c>
      <c r="Y1399" t="s">
        <v>34</v>
      </c>
      <c r="Z1399">
        <v>100</v>
      </c>
      <c r="AA1399" t="s">
        <v>35</v>
      </c>
      <c r="AB1399" t="s">
        <v>35</v>
      </c>
      <c r="AC1399">
        <v>0</v>
      </c>
      <c r="AD1399" t="s">
        <v>35</v>
      </c>
      <c r="AE1399" t="s">
        <v>35</v>
      </c>
      <c r="AF1399">
        <v>0</v>
      </c>
    </row>
    <row r="1400" spans="1:32" x14ac:dyDescent="0.25">
      <c r="A1400" t="s">
        <v>119</v>
      </c>
      <c r="B1400" t="s">
        <v>83</v>
      </c>
      <c r="C1400" t="s">
        <v>120</v>
      </c>
      <c r="D1400">
        <v>59318</v>
      </c>
      <c r="E1400">
        <v>1</v>
      </c>
      <c r="F1400">
        <v>190</v>
      </c>
      <c r="G1400">
        <v>70468</v>
      </c>
      <c r="H1400">
        <v>0</v>
      </c>
      <c r="I1400">
        <v>0</v>
      </c>
      <c r="J1400">
        <v>0</v>
      </c>
      <c r="K1400">
        <v>0</v>
      </c>
      <c r="L1400">
        <v>0</v>
      </c>
      <c r="M1400">
        <v>0</v>
      </c>
      <c r="N1400">
        <v>3706</v>
      </c>
      <c r="O1400">
        <v>14193</v>
      </c>
      <c r="P1400">
        <v>1100</v>
      </c>
      <c r="Q1400">
        <v>156</v>
      </c>
      <c r="R1400">
        <v>9277</v>
      </c>
      <c r="S1400">
        <v>5274</v>
      </c>
      <c r="T1400">
        <v>0</v>
      </c>
      <c r="U1400">
        <v>222</v>
      </c>
      <c r="V1400">
        <v>74174</v>
      </c>
      <c r="W1400">
        <v>104396</v>
      </c>
      <c r="X1400" t="s">
        <v>33</v>
      </c>
      <c r="Y1400" t="s">
        <v>34</v>
      </c>
      <c r="Z1400">
        <v>100</v>
      </c>
      <c r="AA1400" t="s">
        <v>35</v>
      </c>
      <c r="AB1400" t="s">
        <v>35</v>
      </c>
      <c r="AC1400">
        <v>0</v>
      </c>
      <c r="AD1400" t="s">
        <v>35</v>
      </c>
      <c r="AE1400" t="s">
        <v>35</v>
      </c>
      <c r="AF1400">
        <v>0</v>
      </c>
    </row>
    <row r="1401" spans="1:32" x14ac:dyDescent="0.25">
      <c r="A1401" t="s">
        <v>119</v>
      </c>
      <c r="B1401" t="s">
        <v>83</v>
      </c>
      <c r="C1401" t="s">
        <v>120</v>
      </c>
      <c r="D1401">
        <v>65920</v>
      </c>
      <c r="E1401">
        <v>1</v>
      </c>
      <c r="F1401">
        <v>190</v>
      </c>
      <c r="G1401">
        <v>70468</v>
      </c>
      <c r="H1401">
        <v>0</v>
      </c>
      <c r="I1401">
        <v>1000</v>
      </c>
      <c r="J1401">
        <v>0</v>
      </c>
      <c r="K1401">
        <v>0</v>
      </c>
      <c r="L1401">
        <v>0</v>
      </c>
      <c r="M1401">
        <v>50</v>
      </c>
      <c r="N1401">
        <v>442</v>
      </c>
      <c r="O1401">
        <v>6290</v>
      </c>
      <c r="P1401">
        <v>773</v>
      </c>
      <c r="Q1401">
        <v>156</v>
      </c>
      <c r="R1401">
        <v>9137</v>
      </c>
      <c r="S1401">
        <v>5207</v>
      </c>
      <c r="T1401">
        <v>0</v>
      </c>
      <c r="U1401">
        <v>215</v>
      </c>
      <c r="V1401">
        <v>71960</v>
      </c>
      <c r="W1401">
        <v>93738</v>
      </c>
      <c r="X1401" t="s">
        <v>33</v>
      </c>
      <c r="Y1401" t="s">
        <v>34</v>
      </c>
      <c r="Z1401">
        <v>100</v>
      </c>
      <c r="AA1401" t="s">
        <v>35</v>
      </c>
      <c r="AB1401" t="s">
        <v>35</v>
      </c>
      <c r="AC1401">
        <v>0</v>
      </c>
      <c r="AD1401" t="s">
        <v>35</v>
      </c>
      <c r="AE1401" t="s">
        <v>35</v>
      </c>
      <c r="AF1401">
        <v>0</v>
      </c>
    </row>
    <row r="1402" spans="1:32" x14ac:dyDescent="0.25">
      <c r="A1402" t="s">
        <v>119</v>
      </c>
      <c r="B1402" t="s">
        <v>83</v>
      </c>
      <c r="C1402" t="s">
        <v>120</v>
      </c>
      <c r="D1402">
        <v>417649</v>
      </c>
      <c r="E1402">
        <v>1</v>
      </c>
      <c r="F1402">
        <v>190</v>
      </c>
      <c r="G1402">
        <v>70468</v>
      </c>
      <c r="H1402">
        <v>0</v>
      </c>
      <c r="I1402">
        <v>0</v>
      </c>
      <c r="J1402">
        <v>0</v>
      </c>
      <c r="K1402">
        <v>0</v>
      </c>
      <c r="L1402">
        <v>0</v>
      </c>
      <c r="M1402">
        <v>174</v>
      </c>
      <c r="N1402">
        <v>2697</v>
      </c>
      <c r="O1402">
        <v>6290</v>
      </c>
      <c r="P1402">
        <v>321</v>
      </c>
      <c r="Q1402">
        <v>156</v>
      </c>
      <c r="R1402">
        <v>9171</v>
      </c>
      <c r="S1402">
        <v>5426</v>
      </c>
      <c r="T1402">
        <v>0</v>
      </c>
      <c r="U1402">
        <v>219</v>
      </c>
      <c r="V1402">
        <v>73339</v>
      </c>
      <c r="W1402">
        <v>94922</v>
      </c>
      <c r="X1402" t="s">
        <v>33</v>
      </c>
      <c r="Y1402" t="s">
        <v>34</v>
      </c>
      <c r="Z1402">
        <v>100</v>
      </c>
      <c r="AA1402" t="s">
        <v>35</v>
      </c>
      <c r="AB1402" t="s">
        <v>35</v>
      </c>
      <c r="AC1402">
        <v>0</v>
      </c>
      <c r="AD1402" t="s">
        <v>35</v>
      </c>
      <c r="AE1402" t="s">
        <v>35</v>
      </c>
      <c r="AF1402">
        <v>0</v>
      </c>
    </row>
    <row r="1403" spans="1:32" x14ac:dyDescent="0.25">
      <c r="A1403" t="s">
        <v>320</v>
      </c>
      <c r="B1403" t="s">
        <v>83</v>
      </c>
      <c r="C1403" t="s">
        <v>321</v>
      </c>
      <c r="D1403">
        <v>63897</v>
      </c>
      <c r="E1403">
        <v>1</v>
      </c>
      <c r="F1403">
        <v>186</v>
      </c>
      <c r="G1403">
        <v>70439</v>
      </c>
      <c r="H1403">
        <v>0</v>
      </c>
      <c r="I1403">
        <v>0</v>
      </c>
      <c r="J1403">
        <v>0</v>
      </c>
      <c r="K1403">
        <v>0</v>
      </c>
      <c r="L1403">
        <v>0</v>
      </c>
      <c r="M1403">
        <v>0</v>
      </c>
      <c r="N1403">
        <v>0</v>
      </c>
      <c r="O1403">
        <v>12974</v>
      </c>
      <c r="P1403">
        <v>0</v>
      </c>
      <c r="Q1403">
        <v>5</v>
      </c>
      <c r="R1403">
        <v>9108</v>
      </c>
      <c r="S1403">
        <v>5350</v>
      </c>
      <c r="T1403">
        <v>0</v>
      </c>
      <c r="U1403">
        <v>0</v>
      </c>
      <c r="V1403">
        <v>70439</v>
      </c>
      <c r="W1403">
        <v>97876</v>
      </c>
      <c r="X1403" t="s">
        <v>33</v>
      </c>
      <c r="Y1403" t="s">
        <v>34</v>
      </c>
      <c r="Z1403">
        <v>100</v>
      </c>
      <c r="AA1403" t="s">
        <v>35</v>
      </c>
      <c r="AB1403" t="s">
        <v>35</v>
      </c>
      <c r="AC1403">
        <v>0</v>
      </c>
      <c r="AD1403" t="s">
        <v>35</v>
      </c>
      <c r="AE1403" t="s">
        <v>35</v>
      </c>
      <c r="AF1403">
        <v>0</v>
      </c>
    </row>
    <row r="1404" spans="1:32" x14ac:dyDescent="0.25">
      <c r="A1404" t="s">
        <v>66</v>
      </c>
      <c r="B1404" t="s">
        <v>83</v>
      </c>
      <c r="C1404" t="s">
        <v>334</v>
      </c>
      <c r="D1404">
        <v>424095</v>
      </c>
      <c r="E1404">
        <v>1</v>
      </c>
      <c r="F1404">
        <v>187</v>
      </c>
      <c r="G1404">
        <v>70368</v>
      </c>
      <c r="H1404">
        <v>500</v>
      </c>
      <c r="I1404">
        <v>0</v>
      </c>
      <c r="J1404">
        <v>0</v>
      </c>
      <c r="K1404">
        <v>0</v>
      </c>
      <c r="L1404">
        <v>0</v>
      </c>
      <c r="M1404">
        <v>0</v>
      </c>
      <c r="N1404">
        <v>1488</v>
      </c>
      <c r="O1404">
        <v>17167</v>
      </c>
      <c r="P1404">
        <v>0</v>
      </c>
      <c r="Q1404">
        <v>42</v>
      </c>
      <c r="R1404">
        <v>19608</v>
      </c>
      <c r="S1404">
        <v>5081</v>
      </c>
      <c r="T1404">
        <v>0</v>
      </c>
      <c r="U1404">
        <v>0</v>
      </c>
      <c r="V1404">
        <v>72356</v>
      </c>
      <c r="W1404">
        <v>114254</v>
      </c>
      <c r="X1404" t="s">
        <v>33</v>
      </c>
      <c r="Y1404" t="s">
        <v>34</v>
      </c>
      <c r="Z1404">
        <v>100</v>
      </c>
      <c r="AA1404" t="s">
        <v>35</v>
      </c>
      <c r="AB1404" t="s">
        <v>35</v>
      </c>
      <c r="AC1404">
        <v>0</v>
      </c>
      <c r="AD1404" t="s">
        <v>35</v>
      </c>
      <c r="AE1404" t="s">
        <v>35</v>
      </c>
      <c r="AF1404">
        <v>0</v>
      </c>
    </row>
    <row r="1405" spans="1:32" x14ac:dyDescent="0.25">
      <c r="A1405" t="s">
        <v>237</v>
      </c>
      <c r="B1405" t="s">
        <v>83</v>
      </c>
      <c r="C1405" t="s">
        <v>238</v>
      </c>
      <c r="D1405">
        <v>48564</v>
      </c>
      <c r="E1405">
        <v>1</v>
      </c>
      <c r="F1405">
        <v>186</v>
      </c>
      <c r="G1405">
        <v>70346</v>
      </c>
      <c r="H1405">
        <v>0</v>
      </c>
      <c r="I1405">
        <v>0</v>
      </c>
      <c r="J1405">
        <v>0</v>
      </c>
      <c r="K1405">
        <v>0</v>
      </c>
      <c r="L1405">
        <v>0</v>
      </c>
      <c r="M1405">
        <v>810</v>
      </c>
      <c r="N1405">
        <v>4874</v>
      </c>
      <c r="O1405">
        <v>8318</v>
      </c>
      <c r="P1405">
        <v>0</v>
      </c>
      <c r="Q1405">
        <v>0</v>
      </c>
      <c r="R1405">
        <v>9072</v>
      </c>
      <c r="S1405">
        <v>5780</v>
      </c>
      <c r="T1405">
        <v>0</v>
      </c>
      <c r="U1405">
        <v>0</v>
      </c>
      <c r="V1405">
        <v>76030</v>
      </c>
      <c r="W1405">
        <v>99200</v>
      </c>
      <c r="X1405" t="s">
        <v>33</v>
      </c>
      <c r="Y1405" t="s">
        <v>34</v>
      </c>
      <c r="Z1405">
        <v>100</v>
      </c>
      <c r="AA1405" t="s">
        <v>35</v>
      </c>
      <c r="AB1405" t="s">
        <v>35</v>
      </c>
      <c r="AC1405">
        <v>0</v>
      </c>
      <c r="AD1405" t="s">
        <v>35</v>
      </c>
      <c r="AE1405" t="s">
        <v>35</v>
      </c>
      <c r="AF1405">
        <v>0</v>
      </c>
    </row>
    <row r="1406" spans="1:32" x14ac:dyDescent="0.25">
      <c r="A1406" t="s">
        <v>320</v>
      </c>
      <c r="B1406" t="s">
        <v>83</v>
      </c>
      <c r="C1406" t="s">
        <v>321</v>
      </c>
      <c r="D1406">
        <v>53419</v>
      </c>
      <c r="E1406">
        <v>1</v>
      </c>
      <c r="F1406">
        <v>186</v>
      </c>
      <c r="G1406">
        <v>70317</v>
      </c>
      <c r="H1406">
        <v>9101</v>
      </c>
      <c r="I1406">
        <v>554</v>
      </c>
      <c r="J1406">
        <v>0</v>
      </c>
      <c r="K1406">
        <v>0</v>
      </c>
      <c r="L1406">
        <v>0</v>
      </c>
      <c r="M1406">
        <v>0</v>
      </c>
      <c r="N1406">
        <v>2706</v>
      </c>
      <c r="O1406">
        <v>12974</v>
      </c>
      <c r="P1406">
        <v>0</v>
      </c>
      <c r="Q1406">
        <v>5</v>
      </c>
      <c r="R1406">
        <v>10305</v>
      </c>
      <c r="S1406">
        <v>6214</v>
      </c>
      <c r="T1406">
        <v>0</v>
      </c>
      <c r="U1406">
        <v>0</v>
      </c>
      <c r="V1406">
        <v>82678</v>
      </c>
      <c r="W1406">
        <v>112176</v>
      </c>
      <c r="X1406" t="s">
        <v>33</v>
      </c>
      <c r="Y1406" t="s">
        <v>34</v>
      </c>
      <c r="Z1406">
        <v>100</v>
      </c>
      <c r="AA1406" t="s">
        <v>35</v>
      </c>
      <c r="AB1406" t="s">
        <v>35</v>
      </c>
      <c r="AC1406">
        <v>0</v>
      </c>
      <c r="AD1406" t="s">
        <v>35</v>
      </c>
      <c r="AE1406" t="s">
        <v>35</v>
      </c>
      <c r="AF1406">
        <v>0</v>
      </c>
    </row>
    <row r="1407" spans="1:32" x14ac:dyDescent="0.25">
      <c r="A1407" t="s">
        <v>72</v>
      </c>
      <c r="B1407" t="s">
        <v>83</v>
      </c>
      <c r="C1407" t="s">
        <v>164</v>
      </c>
      <c r="D1407">
        <v>34025</v>
      </c>
      <c r="E1407">
        <v>1</v>
      </c>
      <c r="F1407">
        <v>188</v>
      </c>
      <c r="G1407">
        <v>70310</v>
      </c>
      <c r="H1407">
        <v>0</v>
      </c>
      <c r="I1407">
        <v>0</v>
      </c>
      <c r="J1407">
        <v>0</v>
      </c>
      <c r="K1407">
        <v>0</v>
      </c>
      <c r="L1407">
        <v>0</v>
      </c>
      <c r="M1407">
        <v>108</v>
      </c>
      <c r="N1407">
        <v>0</v>
      </c>
      <c r="O1407">
        <v>5359</v>
      </c>
      <c r="P1407">
        <v>0</v>
      </c>
      <c r="Q1407">
        <v>270</v>
      </c>
      <c r="R1407">
        <v>8978</v>
      </c>
      <c r="S1407">
        <v>4959</v>
      </c>
      <c r="T1407">
        <v>0</v>
      </c>
      <c r="U1407">
        <v>190</v>
      </c>
      <c r="V1407">
        <v>70418</v>
      </c>
      <c r="W1407">
        <v>90174</v>
      </c>
      <c r="X1407" t="s">
        <v>33</v>
      </c>
      <c r="Y1407" t="s">
        <v>34</v>
      </c>
      <c r="Z1407">
        <v>100</v>
      </c>
      <c r="AA1407" t="s">
        <v>35</v>
      </c>
      <c r="AB1407" t="s">
        <v>35</v>
      </c>
      <c r="AC1407">
        <v>0</v>
      </c>
      <c r="AD1407" t="s">
        <v>35</v>
      </c>
      <c r="AE1407" t="s">
        <v>35</v>
      </c>
      <c r="AF1407">
        <v>0</v>
      </c>
    </row>
    <row r="1408" spans="1:32" x14ac:dyDescent="0.25">
      <c r="A1408" t="s">
        <v>119</v>
      </c>
      <c r="B1408" t="s">
        <v>83</v>
      </c>
      <c r="C1408" t="s">
        <v>120</v>
      </c>
      <c r="D1408">
        <v>56603</v>
      </c>
      <c r="E1408">
        <v>1</v>
      </c>
      <c r="F1408">
        <v>190</v>
      </c>
      <c r="G1408">
        <v>70292</v>
      </c>
      <c r="H1408">
        <v>0</v>
      </c>
      <c r="I1408">
        <v>0</v>
      </c>
      <c r="J1408">
        <v>0</v>
      </c>
      <c r="K1408">
        <v>0</v>
      </c>
      <c r="L1408">
        <v>0</v>
      </c>
      <c r="M1408">
        <v>22</v>
      </c>
      <c r="N1408">
        <v>3751</v>
      </c>
      <c r="O1408">
        <v>14193</v>
      </c>
      <c r="P1408">
        <v>685</v>
      </c>
      <c r="Q1408">
        <v>156</v>
      </c>
      <c r="R1408">
        <v>8981</v>
      </c>
      <c r="S1408">
        <v>4911</v>
      </c>
      <c r="T1408">
        <v>0</v>
      </c>
      <c r="U1408">
        <v>221</v>
      </c>
      <c r="V1408">
        <v>74065</v>
      </c>
      <c r="W1408">
        <v>103212</v>
      </c>
      <c r="X1408" t="s">
        <v>33</v>
      </c>
      <c r="Y1408" t="s">
        <v>34</v>
      </c>
      <c r="Z1408">
        <v>100</v>
      </c>
      <c r="AA1408" t="s">
        <v>35</v>
      </c>
      <c r="AB1408" t="s">
        <v>35</v>
      </c>
      <c r="AC1408">
        <v>0</v>
      </c>
      <c r="AD1408" t="s">
        <v>35</v>
      </c>
      <c r="AE1408" t="s">
        <v>35</v>
      </c>
      <c r="AF1408">
        <v>0</v>
      </c>
    </row>
    <row r="1409" spans="1:32" x14ac:dyDescent="0.25">
      <c r="A1409" t="s">
        <v>106</v>
      </c>
      <c r="B1409" t="s">
        <v>83</v>
      </c>
      <c r="C1409" t="s">
        <v>107</v>
      </c>
      <c r="D1409">
        <v>51841</v>
      </c>
      <c r="E1409">
        <v>1</v>
      </c>
      <c r="F1409">
        <v>187</v>
      </c>
      <c r="G1409">
        <v>70290</v>
      </c>
      <c r="H1409">
        <v>0</v>
      </c>
      <c r="I1409">
        <v>8181</v>
      </c>
      <c r="J1409">
        <v>0</v>
      </c>
      <c r="K1409">
        <v>0</v>
      </c>
      <c r="L1409">
        <v>0</v>
      </c>
      <c r="M1409">
        <v>0</v>
      </c>
      <c r="N1409">
        <v>0</v>
      </c>
      <c r="O1409">
        <v>8841</v>
      </c>
      <c r="P1409">
        <v>486</v>
      </c>
      <c r="Q1409">
        <v>153</v>
      </c>
      <c r="R1409">
        <v>10005</v>
      </c>
      <c r="S1409">
        <v>5987</v>
      </c>
      <c r="T1409">
        <v>0</v>
      </c>
      <c r="U1409">
        <v>0</v>
      </c>
      <c r="V1409">
        <v>78471</v>
      </c>
      <c r="W1409">
        <v>103943</v>
      </c>
      <c r="X1409" t="s">
        <v>33</v>
      </c>
      <c r="Y1409" t="s">
        <v>34</v>
      </c>
      <c r="Z1409">
        <v>100</v>
      </c>
      <c r="AA1409" t="s">
        <v>35</v>
      </c>
      <c r="AB1409" t="s">
        <v>35</v>
      </c>
      <c r="AC1409">
        <v>0</v>
      </c>
      <c r="AD1409" t="s">
        <v>35</v>
      </c>
      <c r="AE1409" t="s">
        <v>35</v>
      </c>
      <c r="AF1409">
        <v>0</v>
      </c>
    </row>
    <row r="1410" spans="1:32" x14ac:dyDescent="0.25">
      <c r="A1410" t="s">
        <v>106</v>
      </c>
      <c r="B1410" t="s">
        <v>83</v>
      </c>
      <c r="C1410" t="s">
        <v>107</v>
      </c>
      <c r="D1410">
        <v>60356</v>
      </c>
      <c r="E1410">
        <v>1</v>
      </c>
      <c r="F1410">
        <v>187</v>
      </c>
      <c r="G1410">
        <v>70290</v>
      </c>
      <c r="H1410">
        <v>1200</v>
      </c>
      <c r="I1410">
        <v>1200</v>
      </c>
      <c r="J1410">
        <v>0</v>
      </c>
      <c r="K1410">
        <v>0</v>
      </c>
      <c r="L1410">
        <v>0</v>
      </c>
      <c r="M1410">
        <v>30</v>
      </c>
      <c r="N1410">
        <v>162</v>
      </c>
      <c r="O1410">
        <v>15558</v>
      </c>
      <c r="P1410">
        <v>828</v>
      </c>
      <c r="Q1410">
        <v>153</v>
      </c>
      <c r="R1410">
        <v>9292</v>
      </c>
      <c r="S1410">
        <v>5511</v>
      </c>
      <c r="T1410">
        <v>0</v>
      </c>
      <c r="U1410">
        <v>0</v>
      </c>
      <c r="V1410">
        <v>72882</v>
      </c>
      <c r="W1410">
        <v>104224</v>
      </c>
      <c r="X1410" t="s">
        <v>33</v>
      </c>
      <c r="Y1410" t="s">
        <v>34</v>
      </c>
      <c r="Z1410">
        <v>100</v>
      </c>
      <c r="AA1410" t="s">
        <v>35</v>
      </c>
      <c r="AB1410" t="s">
        <v>35</v>
      </c>
      <c r="AC1410">
        <v>0</v>
      </c>
      <c r="AD1410" t="s">
        <v>35</v>
      </c>
      <c r="AE1410" t="s">
        <v>35</v>
      </c>
      <c r="AF1410">
        <v>0</v>
      </c>
    </row>
    <row r="1411" spans="1:32" x14ac:dyDescent="0.25">
      <c r="A1411" t="s">
        <v>106</v>
      </c>
      <c r="B1411" t="s">
        <v>83</v>
      </c>
      <c r="C1411" t="s">
        <v>107</v>
      </c>
      <c r="D1411">
        <v>58023</v>
      </c>
      <c r="E1411">
        <v>1</v>
      </c>
      <c r="F1411">
        <v>187</v>
      </c>
      <c r="G1411">
        <v>70290</v>
      </c>
      <c r="H1411">
        <v>3283</v>
      </c>
      <c r="I1411">
        <v>0</v>
      </c>
      <c r="J1411">
        <v>0</v>
      </c>
      <c r="K1411">
        <v>0</v>
      </c>
      <c r="L1411">
        <v>0</v>
      </c>
      <c r="M1411">
        <v>0</v>
      </c>
      <c r="N1411">
        <v>779</v>
      </c>
      <c r="O1411">
        <v>15558</v>
      </c>
      <c r="P1411">
        <v>789</v>
      </c>
      <c r="Q1411">
        <v>153</v>
      </c>
      <c r="R1411">
        <v>9397</v>
      </c>
      <c r="S1411">
        <v>5684</v>
      </c>
      <c r="T1411">
        <v>0</v>
      </c>
      <c r="U1411">
        <v>0</v>
      </c>
      <c r="V1411">
        <v>74352</v>
      </c>
      <c r="W1411">
        <v>105933</v>
      </c>
      <c r="X1411" t="s">
        <v>33</v>
      </c>
      <c r="Y1411" t="s">
        <v>34</v>
      </c>
      <c r="Z1411">
        <v>100</v>
      </c>
      <c r="AA1411" t="s">
        <v>35</v>
      </c>
      <c r="AB1411" t="s">
        <v>35</v>
      </c>
      <c r="AC1411">
        <v>0</v>
      </c>
      <c r="AD1411" t="s">
        <v>35</v>
      </c>
      <c r="AE1411" t="s">
        <v>35</v>
      </c>
      <c r="AF1411">
        <v>0</v>
      </c>
    </row>
    <row r="1412" spans="1:32" x14ac:dyDescent="0.25">
      <c r="A1412" t="s">
        <v>320</v>
      </c>
      <c r="B1412" t="s">
        <v>83</v>
      </c>
      <c r="C1412" t="s">
        <v>321</v>
      </c>
      <c r="D1412">
        <v>50953</v>
      </c>
      <c r="E1412">
        <v>1</v>
      </c>
      <c r="F1412">
        <v>186</v>
      </c>
      <c r="G1412">
        <v>70260</v>
      </c>
      <c r="H1412">
        <v>1912</v>
      </c>
      <c r="I1412">
        <v>0</v>
      </c>
      <c r="J1412">
        <v>0</v>
      </c>
      <c r="K1412">
        <v>0</v>
      </c>
      <c r="L1412">
        <v>0</v>
      </c>
      <c r="M1412">
        <v>0</v>
      </c>
      <c r="N1412">
        <v>0</v>
      </c>
      <c r="O1412">
        <v>21980</v>
      </c>
      <c r="P1412">
        <v>0</v>
      </c>
      <c r="Q1412">
        <v>5</v>
      </c>
      <c r="R1412">
        <v>9236</v>
      </c>
      <c r="S1412">
        <v>4825</v>
      </c>
      <c r="T1412">
        <v>0</v>
      </c>
      <c r="U1412">
        <v>0</v>
      </c>
      <c r="V1412">
        <v>72172</v>
      </c>
      <c r="W1412">
        <v>108218</v>
      </c>
      <c r="X1412" t="s">
        <v>33</v>
      </c>
      <c r="Y1412" t="s">
        <v>34</v>
      </c>
      <c r="Z1412">
        <v>100</v>
      </c>
      <c r="AA1412" t="s">
        <v>35</v>
      </c>
      <c r="AB1412" t="s">
        <v>35</v>
      </c>
      <c r="AC1412">
        <v>0</v>
      </c>
      <c r="AD1412" t="s">
        <v>35</v>
      </c>
      <c r="AE1412" t="s">
        <v>35</v>
      </c>
      <c r="AF1412">
        <v>0</v>
      </c>
    </row>
    <row r="1413" spans="1:32" x14ac:dyDescent="0.25">
      <c r="A1413" t="s">
        <v>311</v>
      </c>
      <c r="B1413" t="s">
        <v>68</v>
      </c>
      <c r="C1413" t="s">
        <v>313</v>
      </c>
      <c r="D1413">
        <v>46378</v>
      </c>
      <c r="E1413">
        <v>1</v>
      </c>
      <c r="F1413">
        <v>185</v>
      </c>
      <c r="G1413">
        <v>70250</v>
      </c>
      <c r="H1413">
        <v>0</v>
      </c>
      <c r="I1413">
        <v>1517</v>
      </c>
      <c r="J1413">
        <v>0</v>
      </c>
      <c r="K1413">
        <v>0</v>
      </c>
      <c r="L1413">
        <v>0</v>
      </c>
      <c r="M1413">
        <v>165</v>
      </c>
      <c r="N1413">
        <v>8304</v>
      </c>
      <c r="O1413">
        <v>0</v>
      </c>
      <c r="P1413">
        <v>528</v>
      </c>
      <c r="Q1413">
        <v>0</v>
      </c>
      <c r="R1413">
        <v>12551</v>
      </c>
      <c r="S1413">
        <v>6138</v>
      </c>
      <c r="T1413">
        <v>0</v>
      </c>
      <c r="U1413">
        <v>0</v>
      </c>
      <c r="V1413">
        <v>80236</v>
      </c>
      <c r="W1413">
        <v>99453</v>
      </c>
      <c r="X1413" t="s">
        <v>39</v>
      </c>
      <c r="Y1413" t="s">
        <v>40</v>
      </c>
      <c r="Z1413">
        <v>100</v>
      </c>
      <c r="AA1413" t="s">
        <v>35</v>
      </c>
      <c r="AB1413" t="s">
        <v>35</v>
      </c>
      <c r="AC1413">
        <v>0</v>
      </c>
      <c r="AD1413" t="s">
        <v>35</v>
      </c>
      <c r="AE1413" t="s">
        <v>35</v>
      </c>
      <c r="AF1413">
        <v>0</v>
      </c>
    </row>
    <row r="1414" spans="1:32" x14ac:dyDescent="0.25">
      <c r="A1414" t="s">
        <v>119</v>
      </c>
      <c r="B1414" t="s">
        <v>53</v>
      </c>
      <c r="C1414" t="s">
        <v>126</v>
      </c>
      <c r="D1414">
        <v>56064</v>
      </c>
      <c r="E1414">
        <v>1</v>
      </c>
      <c r="F1414">
        <v>182</v>
      </c>
      <c r="G1414">
        <v>70216</v>
      </c>
      <c r="H1414">
        <v>0</v>
      </c>
      <c r="I1414">
        <v>0</v>
      </c>
      <c r="J1414">
        <v>0</v>
      </c>
      <c r="K1414">
        <v>0</v>
      </c>
      <c r="L1414">
        <v>0</v>
      </c>
      <c r="M1414">
        <v>1000</v>
      </c>
      <c r="N1414">
        <v>2229</v>
      </c>
      <c r="O1414">
        <v>8501</v>
      </c>
      <c r="P1414">
        <v>543</v>
      </c>
      <c r="Q1414">
        <v>317</v>
      </c>
      <c r="R1414">
        <v>19854</v>
      </c>
      <c r="S1414">
        <v>5028</v>
      </c>
      <c r="T1414">
        <v>0</v>
      </c>
      <c r="U1414">
        <v>0</v>
      </c>
      <c r="V1414">
        <v>73445</v>
      </c>
      <c r="W1414">
        <v>107688</v>
      </c>
      <c r="X1414" t="s">
        <v>33</v>
      </c>
      <c r="Y1414" t="s">
        <v>34</v>
      </c>
      <c r="Z1414">
        <v>100</v>
      </c>
      <c r="AA1414" t="s">
        <v>35</v>
      </c>
      <c r="AB1414" t="s">
        <v>35</v>
      </c>
      <c r="AC1414">
        <v>0</v>
      </c>
      <c r="AD1414" t="s">
        <v>35</v>
      </c>
      <c r="AE1414" t="s">
        <v>35</v>
      </c>
      <c r="AF1414">
        <v>0</v>
      </c>
    </row>
    <row r="1415" spans="1:32" x14ac:dyDescent="0.25">
      <c r="A1415" t="s">
        <v>209</v>
      </c>
      <c r="B1415" t="s">
        <v>83</v>
      </c>
      <c r="C1415" t="s">
        <v>210</v>
      </c>
      <c r="D1415">
        <v>49976</v>
      </c>
      <c r="E1415">
        <v>1</v>
      </c>
      <c r="F1415">
        <v>184</v>
      </c>
      <c r="G1415">
        <v>70200</v>
      </c>
      <c r="H1415">
        <v>0</v>
      </c>
      <c r="I1415">
        <v>0</v>
      </c>
      <c r="J1415">
        <v>0</v>
      </c>
      <c r="K1415">
        <v>0</v>
      </c>
      <c r="L1415">
        <v>0</v>
      </c>
      <c r="M1415">
        <v>1000</v>
      </c>
      <c r="N1415">
        <v>550</v>
      </c>
      <c r="O1415">
        <v>8904</v>
      </c>
      <c r="P1415">
        <v>666</v>
      </c>
      <c r="Q1415">
        <v>0</v>
      </c>
      <c r="R1415">
        <v>19919</v>
      </c>
      <c r="S1415">
        <v>5489</v>
      </c>
      <c r="T1415">
        <v>0</v>
      </c>
      <c r="U1415">
        <v>0</v>
      </c>
      <c r="V1415">
        <v>71750</v>
      </c>
      <c r="W1415">
        <v>106728</v>
      </c>
      <c r="X1415" t="s">
        <v>33</v>
      </c>
      <c r="Y1415" t="s">
        <v>34</v>
      </c>
      <c r="Z1415">
        <v>100</v>
      </c>
      <c r="AA1415" t="s">
        <v>35</v>
      </c>
      <c r="AB1415" t="s">
        <v>35</v>
      </c>
      <c r="AC1415">
        <v>0</v>
      </c>
      <c r="AD1415" t="s">
        <v>35</v>
      </c>
      <c r="AE1415" t="s">
        <v>35</v>
      </c>
      <c r="AF1415">
        <v>0</v>
      </c>
    </row>
    <row r="1416" spans="1:32" x14ac:dyDescent="0.25">
      <c r="A1416" t="s">
        <v>66</v>
      </c>
      <c r="B1416" t="s">
        <v>83</v>
      </c>
      <c r="C1416" t="s">
        <v>334</v>
      </c>
      <c r="D1416">
        <v>65664</v>
      </c>
      <c r="E1416">
        <v>1</v>
      </c>
      <c r="F1416">
        <v>186</v>
      </c>
      <c r="G1416">
        <v>70200</v>
      </c>
      <c r="H1416">
        <v>500</v>
      </c>
      <c r="I1416">
        <v>500</v>
      </c>
      <c r="J1416">
        <v>0</v>
      </c>
      <c r="K1416">
        <v>0</v>
      </c>
      <c r="L1416">
        <v>0</v>
      </c>
      <c r="M1416">
        <v>0</v>
      </c>
      <c r="N1416">
        <v>1755</v>
      </c>
      <c r="O1416">
        <v>0</v>
      </c>
      <c r="P1416">
        <v>0</v>
      </c>
      <c r="Q1416">
        <v>33</v>
      </c>
      <c r="R1416">
        <v>18321</v>
      </c>
      <c r="S1416">
        <v>5123</v>
      </c>
      <c r="T1416">
        <v>0</v>
      </c>
      <c r="U1416">
        <v>0</v>
      </c>
      <c r="V1416">
        <v>72955</v>
      </c>
      <c r="W1416">
        <v>96432</v>
      </c>
      <c r="X1416" t="s">
        <v>33</v>
      </c>
      <c r="Y1416" t="s">
        <v>34</v>
      </c>
      <c r="Z1416">
        <v>100</v>
      </c>
      <c r="AA1416" t="s">
        <v>35</v>
      </c>
      <c r="AB1416" t="s">
        <v>35</v>
      </c>
      <c r="AC1416">
        <v>0</v>
      </c>
      <c r="AD1416" t="s">
        <v>35</v>
      </c>
      <c r="AE1416" t="s">
        <v>35</v>
      </c>
      <c r="AF1416">
        <v>0</v>
      </c>
    </row>
    <row r="1417" spans="1:32" x14ac:dyDescent="0.25">
      <c r="A1417" t="s">
        <v>320</v>
      </c>
      <c r="B1417" t="s">
        <v>83</v>
      </c>
      <c r="C1417" t="s">
        <v>321</v>
      </c>
      <c r="D1417">
        <v>64117</v>
      </c>
      <c r="E1417">
        <v>1</v>
      </c>
      <c r="F1417">
        <v>186</v>
      </c>
      <c r="G1417">
        <v>70135</v>
      </c>
      <c r="H1417">
        <v>0</v>
      </c>
      <c r="I1417">
        <v>1358</v>
      </c>
      <c r="J1417">
        <v>0</v>
      </c>
      <c r="K1417">
        <v>0</v>
      </c>
      <c r="L1417">
        <v>0</v>
      </c>
      <c r="M1417">
        <v>0</v>
      </c>
      <c r="N1417">
        <v>0</v>
      </c>
      <c r="O1417">
        <v>22225</v>
      </c>
      <c r="P1417">
        <v>0</v>
      </c>
      <c r="Q1417">
        <v>5</v>
      </c>
      <c r="R1417">
        <v>9426</v>
      </c>
      <c r="S1417">
        <v>5297</v>
      </c>
      <c r="T1417">
        <v>0</v>
      </c>
      <c r="U1417">
        <v>0</v>
      </c>
      <c r="V1417">
        <v>71493</v>
      </c>
      <c r="W1417">
        <v>108446</v>
      </c>
      <c r="X1417" t="s">
        <v>33</v>
      </c>
      <c r="Y1417" t="s">
        <v>34</v>
      </c>
      <c r="Z1417">
        <v>100</v>
      </c>
      <c r="AA1417" t="s">
        <v>35</v>
      </c>
      <c r="AB1417" t="s">
        <v>35</v>
      </c>
      <c r="AC1417">
        <v>0</v>
      </c>
      <c r="AD1417" t="s">
        <v>35</v>
      </c>
      <c r="AE1417" t="s">
        <v>35</v>
      </c>
      <c r="AF1417">
        <v>0</v>
      </c>
    </row>
    <row r="1418" spans="1:32" x14ac:dyDescent="0.25">
      <c r="A1418" t="s">
        <v>320</v>
      </c>
      <c r="B1418" t="s">
        <v>83</v>
      </c>
      <c r="C1418" t="s">
        <v>321</v>
      </c>
      <c r="D1418">
        <v>63879</v>
      </c>
      <c r="E1418">
        <v>1</v>
      </c>
      <c r="F1418">
        <v>186</v>
      </c>
      <c r="G1418">
        <v>70135</v>
      </c>
      <c r="H1418">
        <v>0</v>
      </c>
      <c r="I1418">
        <v>12520</v>
      </c>
      <c r="J1418">
        <v>0</v>
      </c>
      <c r="K1418">
        <v>0</v>
      </c>
      <c r="L1418">
        <v>0</v>
      </c>
      <c r="M1418">
        <v>0</v>
      </c>
      <c r="N1418">
        <v>0</v>
      </c>
      <c r="O1418">
        <v>21980</v>
      </c>
      <c r="P1418">
        <v>0</v>
      </c>
      <c r="Q1418">
        <v>5</v>
      </c>
      <c r="R1418">
        <v>10785</v>
      </c>
      <c r="S1418">
        <v>6304</v>
      </c>
      <c r="T1418">
        <v>0</v>
      </c>
      <c r="U1418">
        <v>0</v>
      </c>
      <c r="V1418">
        <v>82655</v>
      </c>
      <c r="W1418">
        <v>121729</v>
      </c>
      <c r="X1418" t="s">
        <v>33</v>
      </c>
      <c r="Y1418" t="s">
        <v>34</v>
      </c>
      <c r="Z1418">
        <v>100</v>
      </c>
      <c r="AA1418" t="s">
        <v>35</v>
      </c>
      <c r="AB1418" t="s">
        <v>35</v>
      </c>
      <c r="AC1418">
        <v>0</v>
      </c>
      <c r="AD1418" t="s">
        <v>35</v>
      </c>
      <c r="AE1418" t="s">
        <v>35</v>
      </c>
      <c r="AF1418">
        <v>0</v>
      </c>
    </row>
    <row r="1419" spans="1:32" x14ac:dyDescent="0.25">
      <c r="A1419" t="s">
        <v>320</v>
      </c>
      <c r="B1419" t="s">
        <v>83</v>
      </c>
      <c r="C1419" t="s">
        <v>321</v>
      </c>
      <c r="D1419">
        <v>63552</v>
      </c>
      <c r="E1419">
        <v>1</v>
      </c>
      <c r="F1419">
        <v>186</v>
      </c>
      <c r="G1419">
        <v>70135</v>
      </c>
      <c r="H1419">
        <v>0</v>
      </c>
      <c r="I1419">
        <v>6653</v>
      </c>
      <c r="J1419">
        <v>0</v>
      </c>
      <c r="K1419">
        <v>0</v>
      </c>
      <c r="L1419">
        <v>0</v>
      </c>
      <c r="M1419">
        <v>0</v>
      </c>
      <c r="N1419">
        <v>0</v>
      </c>
      <c r="O1419">
        <v>22225</v>
      </c>
      <c r="P1419">
        <v>0</v>
      </c>
      <c r="Q1419">
        <v>5</v>
      </c>
      <c r="R1419">
        <v>10033</v>
      </c>
      <c r="S1419">
        <v>5753</v>
      </c>
      <c r="T1419">
        <v>0</v>
      </c>
      <c r="U1419">
        <v>0</v>
      </c>
      <c r="V1419">
        <v>76788</v>
      </c>
      <c r="W1419">
        <v>114804</v>
      </c>
      <c r="X1419" t="s">
        <v>33</v>
      </c>
      <c r="Y1419" t="s">
        <v>34</v>
      </c>
      <c r="Z1419">
        <v>100</v>
      </c>
      <c r="AA1419" t="s">
        <v>35</v>
      </c>
      <c r="AB1419" t="s">
        <v>35</v>
      </c>
      <c r="AC1419">
        <v>0</v>
      </c>
      <c r="AD1419" t="s">
        <v>35</v>
      </c>
      <c r="AE1419" t="s">
        <v>35</v>
      </c>
      <c r="AF1419">
        <v>0</v>
      </c>
    </row>
    <row r="1420" spans="1:32" x14ac:dyDescent="0.25">
      <c r="A1420" t="s">
        <v>320</v>
      </c>
      <c r="B1420" t="s">
        <v>83</v>
      </c>
      <c r="C1420" t="s">
        <v>321</v>
      </c>
      <c r="D1420">
        <v>61262</v>
      </c>
      <c r="E1420">
        <v>1</v>
      </c>
      <c r="F1420">
        <v>186</v>
      </c>
      <c r="G1420">
        <v>70135</v>
      </c>
      <c r="H1420">
        <v>0</v>
      </c>
      <c r="I1420">
        <v>0</v>
      </c>
      <c r="J1420">
        <v>0</v>
      </c>
      <c r="K1420">
        <v>0</v>
      </c>
      <c r="L1420">
        <v>0</v>
      </c>
      <c r="M1420">
        <v>0</v>
      </c>
      <c r="N1420">
        <v>3974</v>
      </c>
      <c r="O1420">
        <v>12974</v>
      </c>
      <c r="P1420">
        <v>0</v>
      </c>
      <c r="Q1420">
        <v>5</v>
      </c>
      <c r="R1420">
        <v>9387</v>
      </c>
      <c r="S1420">
        <v>5455</v>
      </c>
      <c r="T1420">
        <v>0</v>
      </c>
      <c r="U1420">
        <v>0</v>
      </c>
      <c r="V1420">
        <v>74109</v>
      </c>
      <c r="W1420">
        <v>101930</v>
      </c>
      <c r="X1420" t="s">
        <v>33</v>
      </c>
      <c r="Y1420" t="s">
        <v>34</v>
      </c>
      <c r="Z1420">
        <v>100</v>
      </c>
      <c r="AA1420" t="s">
        <v>35</v>
      </c>
      <c r="AB1420" t="s">
        <v>35</v>
      </c>
      <c r="AC1420">
        <v>0</v>
      </c>
      <c r="AD1420" t="s">
        <v>35</v>
      </c>
      <c r="AE1420" t="s">
        <v>35</v>
      </c>
      <c r="AF1420">
        <v>0</v>
      </c>
    </row>
    <row r="1421" spans="1:32" x14ac:dyDescent="0.25">
      <c r="A1421" t="s">
        <v>184</v>
      </c>
      <c r="B1421" t="s">
        <v>68</v>
      </c>
      <c r="C1421" t="s">
        <v>186</v>
      </c>
      <c r="D1421">
        <v>62259</v>
      </c>
      <c r="E1421">
        <v>1</v>
      </c>
      <c r="F1421">
        <v>182</v>
      </c>
      <c r="G1421">
        <v>70126</v>
      </c>
      <c r="H1421">
        <v>0</v>
      </c>
      <c r="I1421">
        <v>0</v>
      </c>
      <c r="J1421">
        <v>0</v>
      </c>
      <c r="K1421">
        <v>0</v>
      </c>
      <c r="L1421">
        <v>0</v>
      </c>
      <c r="M1421">
        <v>0</v>
      </c>
      <c r="N1421">
        <v>0</v>
      </c>
      <c r="O1421">
        <v>10150</v>
      </c>
      <c r="P1421">
        <v>0</v>
      </c>
      <c r="Q1421">
        <v>0</v>
      </c>
      <c r="R1421">
        <v>9160</v>
      </c>
      <c r="S1421">
        <v>5480</v>
      </c>
      <c r="T1421">
        <v>0</v>
      </c>
      <c r="U1421">
        <v>0</v>
      </c>
      <c r="V1421">
        <v>70126</v>
      </c>
      <c r="W1421">
        <v>94916</v>
      </c>
      <c r="X1421" t="s">
        <v>33</v>
      </c>
      <c r="Y1421" t="s">
        <v>34</v>
      </c>
      <c r="Z1421">
        <v>100</v>
      </c>
      <c r="AA1421" t="s">
        <v>35</v>
      </c>
      <c r="AB1421" t="s">
        <v>35</v>
      </c>
      <c r="AC1421">
        <v>0</v>
      </c>
      <c r="AD1421" t="s">
        <v>35</v>
      </c>
      <c r="AE1421" t="s">
        <v>35</v>
      </c>
      <c r="AF1421">
        <v>0</v>
      </c>
    </row>
    <row r="1422" spans="1:32" x14ac:dyDescent="0.25">
      <c r="A1422" t="s">
        <v>320</v>
      </c>
      <c r="B1422" t="s">
        <v>83</v>
      </c>
      <c r="C1422" t="s">
        <v>321</v>
      </c>
      <c r="D1422">
        <v>417836</v>
      </c>
      <c r="E1422">
        <v>1</v>
      </c>
      <c r="F1422">
        <v>186</v>
      </c>
      <c r="G1422">
        <v>70113</v>
      </c>
      <c r="H1422">
        <v>0</v>
      </c>
      <c r="I1422">
        <v>0</v>
      </c>
      <c r="J1422">
        <v>0</v>
      </c>
      <c r="K1422">
        <v>0</v>
      </c>
      <c r="L1422">
        <v>0</v>
      </c>
      <c r="M1422">
        <v>0</v>
      </c>
      <c r="N1422">
        <v>0</v>
      </c>
      <c r="O1422">
        <v>16015</v>
      </c>
      <c r="P1422">
        <v>0</v>
      </c>
      <c r="Q1422">
        <v>5</v>
      </c>
      <c r="R1422">
        <v>9194</v>
      </c>
      <c r="S1422">
        <v>5233</v>
      </c>
      <c r="T1422">
        <v>0</v>
      </c>
      <c r="U1422">
        <v>0</v>
      </c>
      <c r="V1422">
        <v>70113</v>
      </c>
      <c r="W1422">
        <v>100560</v>
      </c>
      <c r="X1422" t="s">
        <v>39</v>
      </c>
      <c r="Y1422" t="s">
        <v>40</v>
      </c>
      <c r="Z1422">
        <v>100</v>
      </c>
      <c r="AA1422" t="s">
        <v>35</v>
      </c>
      <c r="AB1422" t="s">
        <v>35</v>
      </c>
      <c r="AC1422">
        <v>0</v>
      </c>
      <c r="AD1422" t="s">
        <v>35</v>
      </c>
      <c r="AE1422" t="s">
        <v>35</v>
      </c>
      <c r="AF1422">
        <v>0</v>
      </c>
    </row>
    <row r="1423" spans="1:32" x14ac:dyDescent="0.25">
      <c r="A1423" t="s">
        <v>320</v>
      </c>
      <c r="B1423" t="s">
        <v>83</v>
      </c>
      <c r="C1423" t="s">
        <v>321</v>
      </c>
      <c r="D1423">
        <v>43728</v>
      </c>
      <c r="E1423">
        <v>1</v>
      </c>
      <c r="F1423">
        <v>186</v>
      </c>
      <c r="G1423">
        <v>70110</v>
      </c>
      <c r="H1423">
        <v>0</v>
      </c>
      <c r="I1423">
        <v>0</v>
      </c>
      <c r="J1423">
        <v>0</v>
      </c>
      <c r="K1423">
        <v>0</v>
      </c>
      <c r="L1423">
        <v>0</v>
      </c>
      <c r="M1423">
        <v>0</v>
      </c>
      <c r="N1423">
        <v>0</v>
      </c>
      <c r="O1423">
        <v>11168</v>
      </c>
      <c r="P1423">
        <v>0</v>
      </c>
      <c r="Q1423">
        <v>5</v>
      </c>
      <c r="R1423">
        <v>8990</v>
      </c>
      <c r="S1423">
        <v>5381</v>
      </c>
      <c r="T1423">
        <v>0</v>
      </c>
      <c r="U1423">
        <v>0</v>
      </c>
      <c r="V1423">
        <v>70110</v>
      </c>
      <c r="W1423">
        <v>95654</v>
      </c>
      <c r="X1423" t="s">
        <v>33</v>
      </c>
      <c r="Y1423" t="s">
        <v>34</v>
      </c>
      <c r="Z1423">
        <v>100</v>
      </c>
      <c r="AA1423" t="s">
        <v>35</v>
      </c>
      <c r="AB1423" t="s">
        <v>35</v>
      </c>
      <c r="AC1423">
        <v>0</v>
      </c>
      <c r="AD1423" t="s">
        <v>35</v>
      </c>
      <c r="AE1423" t="s">
        <v>35</v>
      </c>
      <c r="AF1423">
        <v>0</v>
      </c>
    </row>
    <row r="1424" spans="1:32" x14ac:dyDescent="0.25">
      <c r="A1424" t="s">
        <v>294</v>
      </c>
      <c r="B1424" t="s">
        <v>83</v>
      </c>
      <c r="C1424" t="s">
        <v>295</v>
      </c>
      <c r="D1424">
        <v>418995</v>
      </c>
      <c r="E1424">
        <v>1</v>
      </c>
      <c r="F1424">
        <v>185</v>
      </c>
      <c r="G1424">
        <v>70104</v>
      </c>
      <c r="H1424">
        <v>0</v>
      </c>
      <c r="I1424">
        <v>0</v>
      </c>
      <c r="J1424">
        <v>0</v>
      </c>
      <c r="K1424">
        <v>0</v>
      </c>
      <c r="L1424">
        <v>0</v>
      </c>
      <c r="M1424">
        <v>158</v>
      </c>
      <c r="N1424">
        <v>1810</v>
      </c>
      <c r="O1424">
        <v>0</v>
      </c>
      <c r="P1424">
        <v>1005</v>
      </c>
      <c r="Q1424">
        <v>260</v>
      </c>
      <c r="R1424">
        <v>13405</v>
      </c>
      <c r="S1424">
        <v>6031</v>
      </c>
      <c r="T1424">
        <v>0</v>
      </c>
      <c r="U1424">
        <v>24</v>
      </c>
      <c r="V1424">
        <v>72072</v>
      </c>
      <c r="W1424">
        <v>92797</v>
      </c>
      <c r="X1424" t="s">
        <v>33</v>
      </c>
      <c r="Y1424" t="s">
        <v>34</v>
      </c>
      <c r="Z1424">
        <v>100</v>
      </c>
      <c r="AA1424" t="s">
        <v>35</v>
      </c>
      <c r="AB1424" t="s">
        <v>35</v>
      </c>
      <c r="AC1424">
        <v>0</v>
      </c>
      <c r="AD1424" t="s">
        <v>35</v>
      </c>
      <c r="AE1424" t="s">
        <v>35</v>
      </c>
      <c r="AF1424">
        <v>0</v>
      </c>
    </row>
    <row r="1425" spans="1:32" x14ac:dyDescent="0.25">
      <c r="A1425" t="s">
        <v>294</v>
      </c>
      <c r="B1425" t="s">
        <v>83</v>
      </c>
      <c r="C1425" t="s">
        <v>295</v>
      </c>
      <c r="D1425">
        <v>64928</v>
      </c>
      <c r="E1425">
        <v>1</v>
      </c>
      <c r="F1425">
        <v>185</v>
      </c>
      <c r="G1425">
        <v>70104</v>
      </c>
      <c r="H1425">
        <v>0</v>
      </c>
      <c r="I1425">
        <v>0</v>
      </c>
      <c r="J1425">
        <v>0</v>
      </c>
      <c r="K1425">
        <v>0</v>
      </c>
      <c r="L1425">
        <v>0</v>
      </c>
      <c r="M1425">
        <v>0</v>
      </c>
      <c r="N1425">
        <v>1382</v>
      </c>
      <c r="O1425">
        <v>18557</v>
      </c>
      <c r="P1425">
        <v>1005</v>
      </c>
      <c r="Q1425">
        <v>260</v>
      </c>
      <c r="R1425">
        <v>12038</v>
      </c>
      <c r="S1425">
        <v>5041</v>
      </c>
      <c r="T1425">
        <v>0</v>
      </c>
      <c r="U1425">
        <v>24</v>
      </c>
      <c r="V1425">
        <v>71486</v>
      </c>
      <c r="W1425">
        <v>108411</v>
      </c>
      <c r="X1425" t="s">
        <v>33</v>
      </c>
      <c r="Y1425" t="s">
        <v>34</v>
      </c>
      <c r="Z1425">
        <v>100</v>
      </c>
      <c r="AA1425" t="s">
        <v>35</v>
      </c>
      <c r="AB1425" t="s">
        <v>35</v>
      </c>
      <c r="AC1425">
        <v>0</v>
      </c>
      <c r="AD1425" t="s">
        <v>35</v>
      </c>
      <c r="AE1425" t="s">
        <v>35</v>
      </c>
      <c r="AF1425">
        <v>0</v>
      </c>
    </row>
    <row r="1426" spans="1:32" x14ac:dyDescent="0.25">
      <c r="A1426" t="s">
        <v>294</v>
      </c>
      <c r="B1426" t="s">
        <v>83</v>
      </c>
      <c r="C1426" t="s">
        <v>295</v>
      </c>
      <c r="D1426">
        <v>57926</v>
      </c>
      <c r="E1426">
        <v>1</v>
      </c>
      <c r="F1426">
        <v>185</v>
      </c>
      <c r="G1426">
        <v>70104</v>
      </c>
      <c r="H1426">
        <v>0</v>
      </c>
      <c r="I1426">
        <v>0</v>
      </c>
      <c r="J1426">
        <v>0</v>
      </c>
      <c r="K1426">
        <v>0</v>
      </c>
      <c r="L1426">
        <v>0</v>
      </c>
      <c r="M1426">
        <v>0</v>
      </c>
      <c r="N1426">
        <v>2623</v>
      </c>
      <c r="O1426">
        <v>18557</v>
      </c>
      <c r="P1426">
        <v>1005</v>
      </c>
      <c r="Q1426">
        <v>260</v>
      </c>
      <c r="R1426">
        <v>12298</v>
      </c>
      <c r="S1426">
        <v>5251</v>
      </c>
      <c r="T1426">
        <v>0</v>
      </c>
      <c r="U1426">
        <v>24</v>
      </c>
      <c r="V1426">
        <v>72727</v>
      </c>
      <c r="W1426">
        <v>110122</v>
      </c>
      <c r="X1426" t="s">
        <v>33</v>
      </c>
      <c r="Y1426" t="s">
        <v>34</v>
      </c>
      <c r="Z1426">
        <v>100</v>
      </c>
      <c r="AA1426" t="s">
        <v>35</v>
      </c>
      <c r="AB1426" t="s">
        <v>35</v>
      </c>
      <c r="AC1426">
        <v>0</v>
      </c>
      <c r="AD1426" t="s">
        <v>35</v>
      </c>
      <c r="AE1426" t="s">
        <v>35</v>
      </c>
      <c r="AF1426">
        <v>0</v>
      </c>
    </row>
    <row r="1427" spans="1:32" x14ac:dyDescent="0.25">
      <c r="A1427" t="s">
        <v>294</v>
      </c>
      <c r="B1427" t="s">
        <v>83</v>
      </c>
      <c r="C1427" t="s">
        <v>295</v>
      </c>
      <c r="D1427">
        <v>428001</v>
      </c>
      <c r="E1427">
        <v>1</v>
      </c>
      <c r="F1427">
        <v>185</v>
      </c>
      <c r="G1427">
        <v>70104</v>
      </c>
      <c r="H1427">
        <v>0</v>
      </c>
      <c r="I1427">
        <v>0</v>
      </c>
      <c r="J1427">
        <v>0</v>
      </c>
      <c r="K1427">
        <v>0</v>
      </c>
      <c r="L1427">
        <v>0</v>
      </c>
      <c r="M1427">
        <v>0</v>
      </c>
      <c r="N1427">
        <v>1510</v>
      </c>
      <c r="O1427">
        <v>12374</v>
      </c>
      <c r="P1427">
        <v>1005</v>
      </c>
      <c r="Q1427">
        <v>260</v>
      </c>
      <c r="R1427">
        <v>12059</v>
      </c>
      <c r="S1427">
        <v>5160</v>
      </c>
      <c r="T1427">
        <v>0</v>
      </c>
      <c r="U1427">
        <v>24</v>
      </c>
      <c r="V1427">
        <v>71614</v>
      </c>
      <c r="W1427">
        <v>102496</v>
      </c>
      <c r="X1427" t="s">
        <v>33</v>
      </c>
      <c r="Y1427" t="s">
        <v>34</v>
      </c>
      <c r="Z1427">
        <v>100</v>
      </c>
      <c r="AA1427" t="s">
        <v>35</v>
      </c>
      <c r="AB1427" t="s">
        <v>35</v>
      </c>
      <c r="AC1427">
        <v>0</v>
      </c>
      <c r="AD1427" t="s">
        <v>35</v>
      </c>
      <c r="AE1427" t="s">
        <v>35</v>
      </c>
      <c r="AF1427">
        <v>0</v>
      </c>
    </row>
    <row r="1428" spans="1:32" x14ac:dyDescent="0.25">
      <c r="A1428" t="s">
        <v>294</v>
      </c>
      <c r="B1428" t="s">
        <v>83</v>
      </c>
      <c r="C1428" t="s">
        <v>295</v>
      </c>
      <c r="D1428">
        <v>43349</v>
      </c>
      <c r="E1428">
        <v>1</v>
      </c>
      <c r="F1428">
        <v>185</v>
      </c>
      <c r="G1428">
        <v>70104</v>
      </c>
      <c r="H1428">
        <v>0</v>
      </c>
      <c r="I1428">
        <v>676</v>
      </c>
      <c r="J1428">
        <v>0</v>
      </c>
      <c r="K1428">
        <v>0</v>
      </c>
      <c r="L1428">
        <v>0</v>
      </c>
      <c r="M1428">
        <v>63</v>
      </c>
      <c r="N1428">
        <v>1401</v>
      </c>
      <c r="O1428">
        <v>18557</v>
      </c>
      <c r="P1428">
        <v>1005</v>
      </c>
      <c r="Q1428">
        <v>262</v>
      </c>
      <c r="R1428">
        <v>12200</v>
      </c>
      <c r="S1428">
        <v>5137</v>
      </c>
      <c r="T1428">
        <v>0</v>
      </c>
      <c r="U1428">
        <v>24</v>
      </c>
      <c r="V1428">
        <v>72244</v>
      </c>
      <c r="W1428">
        <v>109429</v>
      </c>
      <c r="X1428" t="s">
        <v>33</v>
      </c>
      <c r="Y1428" t="s">
        <v>34</v>
      </c>
      <c r="Z1428">
        <v>100</v>
      </c>
      <c r="AA1428" t="s">
        <v>35</v>
      </c>
      <c r="AB1428" t="s">
        <v>35</v>
      </c>
      <c r="AC1428">
        <v>0</v>
      </c>
      <c r="AD1428" t="s">
        <v>35</v>
      </c>
      <c r="AE1428" t="s">
        <v>35</v>
      </c>
      <c r="AF1428">
        <v>0</v>
      </c>
    </row>
    <row r="1429" spans="1:32" x14ac:dyDescent="0.25">
      <c r="A1429" t="s">
        <v>294</v>
      </c>
      <c r="B1429" t="s">
        <v>83</v>
      </c>
      <c r="C1429" t="s">
        <v>295</v>
      </c>
      <c r="D1429">
        <v>59569</v>
      </c>
      <c r="E1429">
        <v>1</v>
      </c>
      <c r="F1429">
        <v>185</v>
      </c>
      <c r="G1429">
        <v>70104</v>
      </c>
      <c r="H1429">
        <v>0</v>
      </c>
      <c r="I1429">
        <v>0</v>
      </c>
      <c r="J1429">
        <v>0</v>
      </c>
      <c r="K1429">
        <v>0</v>
      </c>
      <c r="L1429">
        <v>0</v>
      </c>
      <c r="M1429">
        <v>0</v>
      </c>
      <c r="N1429">
        <v>1382</v>
      </c>
      <c r="O1429">
        <v>18557</v>
      </c>
      <c r="P1429">
        <v>1005</v>
      </c>
      <c r="Q1429">
        <v>260</v>
      </c>
      <c r="R1429">
        <v>12038</v>
      </c>
      <c r="S1429">
        <v>5132</v>
      </c>
      <c r="T1429">
        <v>0</v>
      </c>
      <c r="U1429">
        <v>24</v>
      </c>
      <c r="V1429">
        <v>71486</v>
      </c>
      <c r="W1429">
        <v>108502</v>
      </c>
      <c r="X1429" t="s">
        <v>33</v>
      </c>
      <c r="Y1429" t="s">
        <v>34</v>
      </c>
      <c r="Z1429">
        <v>100</v>
      </c>
      <c r="AA1429" t="s">
        <v>35</v>
      </c>
      <c r="AB1429" t="s">
        <v>35</v>
      </c>
      <c r="AC1429">
        <v>0</v>
      </c>
      <c r="AD1429" t="s">
        <v>35</v>
      </c>
      <c r="AE1429" t="s">
        <v>35</v>
      </c>
      <c r="AF1429">
        <v>0</v>
      </c>
    </row>
    <row r="1430" spans="1:32" x14ac:dyDescent="0.25">
      <c r="A1430" t="s">
        <v>294</v>
      </c>
      <c r="B1430" t="s">
        <v>83</v>
      </c>
      <c r="C1430" t="s">
        <v>295</v>
      </c>
      <c r="D1430">
        <v>59419</v>
      </c>
      <c r="E1430">
        <v>1</v>
      </c>
      <c r="F1430">
        <v>185</v>
      </c>
      <c r="G1430">
        <v>70104</v>
      </c>
      <c r="H1430">
        <v>0</v>
      </c>
      <c r="I1430">
        <v>14929</v>
      </c>
      <c r="J1430">
        <v>0</v>
      </c>
      <c r="K1430">
        <v>0</v>
      </c>
      <c r="L1430">
        <v>0</v>
      </c>
      <c r="M1430">
        <v>32</v>
      </c>
      <c r="N1430">
        <v>1382</v>
      </c>
      <c r="O1430">
        <v>0</v>
      </c>
      <c r="P1430">
        <v>0</v>
      </c>
      <c r="Q1430">
        <v>261</v>
      </c>
      <c r="R1430">
        <v>14614</v>
      </c>
      <c r="S1430">
        <v>6471</v>
      </c>
      <c r="T1430">
        <v>0</v>
      </c>
      <c r="U1430">
        <v>24</v>
      </c>
      <c r="V1430">
        <v>86447</v>
      </c>
      <c r="W1430">
        <v>107817</v>
      </c>
      <c r="X1430" t="s">
        <v>33</v>
      </c>
      <c r="Y1430" t="s">
        <v>34</v>
      </c>
      <c r="Z1430">
        <v>100</v>
      </c>
      <c r="AA1430" t="s">
        <v>35</v>
      </c>
      <c r="AB1430" t="s">
        <v>35</v>
      </c>
      <c r="AC1430">
        <v>0</v>
      </c>
      <c r="AD1430" t="s">
        <v>35</v>
      </c>
      <c r="AE1430" t="s">
        <v>35</v>
      </c>
      <c r="AF1430">
        <v>0</v>
      </c>
    </row>
    <row r="1431" spans="1:32" x14ac:dyDescent="0.25">
      <c r="A1431" t="s">
        <v>294</v>
      </c>
      <c r="B1431" t="s">
        <v>83</v>
      </c>
      <c r="C1431" t="s">
        <v>295</v>
      </c>
      <c r="D1431">
        <v>56539</v>
      </c>
      <c r="E1431">
        <v>1</v>
      </c>
      <c r="F1431">
        <v>185</v>
      </c>
      <c r="G1431">
        <v>70104</v>
      </c>
      <c r="H1431">
        <v>0</v>
      </c>
      <c r="I1431">
        <v>2938</v>
      </c>
      <c r="J1431">
        <v>0</v>
      </c>
      <c r="K1431">
        <v>0</v>
      </c>
      <c r="L1431">
        <v>0</v>
      </c>
      <c r="M1431">
        <v>0</v>
      </c>
      <c r="N1431">
        <v>445</v>
      </c>
      <c r="O1431">
        <v>18557</v>
      </c>
      <c r="P1431">
        <v>1005</v>
      </c>
      <c r="Q1431">
        <v>260</v>
      </c>
      <c r="R1431">
        <v>12637</v>
      </c>
      <c r="S1431">
        <v>5210</v>
      </c>
      <c r="T1431">
        <v>0</v>
      </c>
      <c r="U1431">
        <v>24</v>
      </c>
      <c r="V1431">
        <v>73487</v>
      </c>
      <c r="W1431">
        <v>111180</v>
      </c>
      <c r="X1431" t="s">
        <v>33</v>
      </c>
      <c r="Y1431" t="s">
        <v>34</v>
      </c>
      <c r="Z1431">
        <v>100</v>
      </c>
      <c r="AA1431" t="s">
        <v>35</v>
      </c>
      <c r="AB1431" t="s">
        <v>35</v>
      </c>
      <c r="AC1431">
        <v>0</v>
      </c>
      <c r="AD1431" t="s">
        <v>35</v>
      </c>
      <c r="AE1431" t="s">
        <v>35</v>
      </c>
      <c r="AF1431">
        <v>0</v>
      </c>
    </row>
    <row r="1432" spans="1:32" x14ac:dyDescent="0.25">
      <c r="A1432" t="s">
        <v>294</v>
      </c>
      <c r="B1432" t="s">
        <v>83</v>
      </c>
      <c r="C1432" t="s">
        <v>295</v>
      </c>
      <c r="D1432">
        <v>35546</v>
      </c>
      <c r="E1432">
        <v>1</v>
      </c>
      <c r="F1432">
        <v>185</v>
      </c>
      <c r="G1432">
        <v>70104</v>
      </c>
      <c r="H1432">
        <v>0</v>
      </c>
      <c r="I1432">
        <v>0</v>
      </c>
      <c r="J1432">
        <v>0</v>
      </c>
      <c r="K1432">
        <v>0</v>
      </c>
      <c r="L1432">
        <v>0</v>
      </c>
      <c r="M1432">
        <v>0</v>
      </c>
      <c r="N1432">
        <v>1613</v>
      </c>
      <c r="O1432">
        <v>5626</v>
      </c>
      <c r="P1432">
        <v>0</v>
      </c>
      <c r="Q1432">
        <v>260</v>
      </c>
      <c r="R1432">
        <v>12077</v>
      </c>
      <c r="S1432">
        <v>5432</v>
      </c>
      <c r="T1432">
        <v>0</v>
      </c>
      <c r="U1432">
        <v>24</v>
      </c>
      <c r="V1432">
        <v>71717</v>
      </c>
      <c r="W1432">
        <v>95136</v>
      </c>
      <c r="X1432" t="s">
        <v>33</v>
      </c>
      <c r="Y1432" t="s">
        <v>34</v>
      </c>
      <c r="Z1432">
        <v>100</v>
      </c>
      <c r="AA1432" t="s">
        <v>35</v>
      </c>
      <c r="AB1432" t="s">
        <v>35</v>
      </c>
      <c r="AC1432">
        <v>0</v>
      </c>
      <c r="AD1432" t="s">
        <v>35</v>
      </c>
      <c r="AE1432" t="s">
        <v>35</v>
      </c>
      <c r="AF1432">
        <v>0</v>
      </c>
    </row>
    <row r="1433" spans="1:32" x14ac:dyDescent="0.25">
      <c r="A1433" t="s">
        <v>294</v>
      </c>
      <c r="B1433" t="s">
        <v>83</v>
      </c>
      <c r="C1433" t="s">
        <v>295</v>
      </c>
      <c r="D1433">
        <v>60757</v>
      </c>
      <c r="E1433">
        <v>1</v>
      </c>
      <c r="F1433">
        <v>185</v>
      </c>
      <c r="G1433">
        <v>70104</v>
      </c>
      <c r="H1433">
        <v>0</v>
      </c>
      <c r="I1433">
        <v>0</v>
      </c>
      <c r="J1433">
        <v>0</v>
      </c>
      <c r="K1433">
        <v>0</v>
      </c>
      <c r="L1433">
        <v>0</v>
      </c>
      <c r="M1433">
        <v>95</v>
      </c>
      <c r="N1433">
        <v>1382</v>
      </c>
      <c r="O1433">
        <v>5626</v>
      </c>
      <c r="P1433">
        <v>0</v>
      </c>
      <c r="Q1433">
        <v>260</v>
      </c>
      <c r="R1433">
        <v>12054</v>
      </c>
      <c r="S1433">
        <v>5422</v>
      </c>
      <c r="T1433">
        <v>0</v>
      </c>
      <c r="U1433">
        <v>24</v>
      </c>
      <c r="V1433">
        <v>71581</v>
      </c>
      <c r="W1433">
        <v>94967</v>
      </c>
      <c r="X1433" t="s">
        <v>33</v>
      </c>
      <c r="Y1433" t="s">
        <v>34</v>
      </c>
      <c r="Z1433">
        <v>100</v>
      </c>
      <c r="AA1433" t="s">
        <v>35</v>
      </c>
      <c r="AB1433" t="s">
        <v>35</v>
      </c>
      <c r="AC1433">
        <v>0</v>
      </c>
      <c r="AD1433" t="s">
        <v>35</v>
      </c>
      <c r="AE1433" t="s">
        <v>35</v>
      </c>
      <c r="AF1433">
        <v>0</v>
      </c>
    </row>
    <row r="1434" spans="1:32" x14ac:dyDescent="0.25">
      <c r="A1434" t="s">
        <v>294</v>
      </c>
      <c r="B1434" t="s">
        <v>83</v>
      </c>
      <c r="C1434" t="s">
        <v>295</v>
      </c>
      <c r="D1434">
        <v>55607</v>
      </c>
      <c r="E1434">
        <v>1</v>
      </c>
      <c r="F1434">
        <v>185</v>
      </c>
      <c r="G1434">
        <v>70104</v>
      </c>
      <c r="H1434">
        <v>0</v>
      </c>
      <c r="I1434">
        <v>0</v>
      </c>
      <c r="J1434">
        <v>0</v>
      </c>
      <c r="K1434">
        <v>0</v>
      </c>
      <c r="L1434">
        <v>0</v>
      </c>
      <c r="M1434">
        <v>0</v>
      </c>
      <c r="N1434">
        <v>198</v>
      </c>
      <c r="O1434">
        <v>18557</v>
      </c>
      <c r="P1434">
        <v>0</v>
      </c>
      <c r="Q1434">
        <v>260</v>
      </c>
      <c r="R1434">
        <v>12025</v>
      </c>
      <c r="S1434">
        <v>5117</v>
      </c>
      <c r="T1434">
        <v>0</v>
      </c>
      <c r="U1434">
        <v>24</v>
      </c>
      <c r="V1434">
        <v>70302</v>
      </c>
      <c r="W1434">
        <v>106285</v>
      </c>
      <c r="X1434" t="s">
        <v>33</v>
      </c>
      <c r="Y1434" t="s">
        <v>34</v>
      </c>
      <c r="Z1434">
        <v>100</v>
      </c>
      <c r="AA1434" t="s">
        <v>35</v>
      </c>
      <c r="AB1434" t="s">
        <v>35</v>
      </c>
      <c r="AC1434">
        <v>0</v>
      </c>
      <c r="AD1434" t="s">
        <v>35</v>
      </c>
      <c r="AE1434" t="s">
        <v>35</v>
      </c>
      <c r="AF1434">
        <v>0</v>
      </c>
    </row>
    <row r="1435" spans="1:32" x14ac:dyDescent="0.25">
      <c r="A1435" t="s">
        <v>294</v>
      </c>
      <c r="B1435" t="s">
        <v>83</v>
      </c>
      <c r="C1435" t="s">
        <v>295</v>
      </c>
      <c r="D1435">
        <v>48473</v>
      </c>
      <c r="E1435">
        <v>1</v>
      </c>
      <c r="F1435">
        <v>185</v>
      </c>
      <c r="G1435">
        <v>70104</v>
      </c>
      <c r="H1435">
        <v>0</v>
      </c>
      <c r="I1435">
        <v>0</v>
      </c>
      <c r="J1435">
        <v>0</v>
      </c>
      <c r="K1435">
        <v>0</v>
      </c>
      <c r="L1435">
        <v>0</v>
      </c>
      <c r="M1435">
        <v>0</v>
      </c>
      <c r="N1435">
        <v>1250</v>
      </c>
      <c r="O1435">
        <v>5626</v>
      </c>
      <c r="P1435">
        <v>309</v>
      </c>
      <c r="Q1435">
        <v>260</v>
      </c>
      <c r="R1435">
        <v>11814</v>
      </c>
      <c r="S1435">
        <v>5125</v>
      </c>
      <c r="T1435">
        <v>0</v>
      </c>
      <c r="U1435">
        <v>24</v>
      </c>
      <c r="V1435">
        <v>71354</v>
      </c>
      <c r="W1435">
        <v>94512</v>
      </c>
      <c r="X1435" t="s">
        <v>33</v>
      </c>
      <c r="Y1435" t="s">
        <v>34</v>
      </c>
      <c r="Z1435">
        <v>100</v>
      </c>
      <c r="AA1435" t="s">
        <v>35</v>
      </c>
      <c r="AB1435" t="s">
        <v>35</v>
      </c>
      <c r="AC1435">
        <v>0</v>
      </c>
      <c r="AD1435" t="s">
        <v>35</v>
      </c>
      <c r="AE1435" t="s">
        <v>35</v>
      </c>
      <c r="AF1435">
        <v>0</v>
      </c>
    </row>
    <row r="1436" spans="1:32" x14ac:dyDescent="0.25">
      <c r="A1436" t="s">
        <v>94</v>
      </c>
      <c r="B1436" t="s">
        <v>53</v>
      </c>
      <c r="C1436" t="s">
        <v>280</v>
      </c>
      <c r="D1436">
        <v>42018</v>
      </c>
      <c r="E1436">
        <v>1</v>
      </c>
      <c r="F1436">
        <v>182</v>
      </c>
      <c r="G1436">
        <v>70100</v>
      </c>
      <c r="H1436">
        <v>0</v>
      </c>
      <c r="I1436">
        <v>6030</v>
      </c>
      <c r="J1436">
        <v>0</v>
      </c>
      <c r="K1436">
        <v>0</v>
      </c>
      <c r="L1436">
        <v>0</v>
      </c>
      <c r="M1436">
        <v>95</v>
      </c>
      <c r="N1436">
        <v>8958</v>
      </c>
      <c r="O1436">
        <v>7102</v>
      </c>
      <c r="P1436">
        <v>0</v>
      </c>
      <c r="Q1436">
        <v>0</v>
      </c>
      <c r="R1436">
        <v>22078</v>
      </c>
      <c r="S1436">
        <v>6644</v>
      </c>
      <c r="T1436">
        <v>0</v>
      </c>
      <c r="U1436">
        <v>0</v>
      </c>
      <c r="V1436">
        <v>85183</v>
      </c>
      <c r="W1436">
        <v>121007</v>
      </c>
      <c r="X1436" t="s">
        <v>33</v>
      </c>
      <c r="Y1436" t="s">
        <v>34</v>
      </c>
      <c r="Z1436">
        <v>100</v>
      </c>
      <c r="AA1436" t="s">
        <v>35</v>
      </c>
      <c r="AB1436" t="s">
        <v>35</v>
      </c>
      <c r="AC1436">
        <v>0</v>
      </c>
      <c r="AD1436" t="s">
        <v>35</v>
      </c>
      <c r="AE1436" t="s">
        <v>35</v>
      </c>
      <c r="AF1436">
        <v>0</v>
      </c>
    </row>
    <row r="1437" spans="1:32" x14ac:dyDescent="0.25">
      <c r="A1437" t="s">
        <v>94</v>
      </c>
      <c r="B1437" t="s">
        <v>53</v>
      </c>
      <c r="C1437" t="s">
        <v>280</v>
      </c>
      <c r="D1437">
        <v>43988</v>
      </c>
      <c r="E1437">
        <v>1</v>
      </c>
      <c r="F1437">
        <v>182</v>
      </c>
      <c r="G1437">
        <v>70100</v>
      </c>
      <c r="H1437">
        <v>0</v>
      </c>
      <c r="I1437">
        <v>5671</v>
      </c>
      <c r="J1437">
        <v>0</v>
      </c>
      <c r="K1437">
        <v>0</v>
      </c>
      <c r="L1437">
        <v>0</v>
      </c>
      <c r="M1437">
        <v>0</v>
      </c>
      <c r="N1437">
        <v>499</v>
      </c>
      <c r="O1437">
        <v>18729</v>
      </c>
      <c r="P1437">
        <v>0</v>
      </c>
      <c r="Q1437">
        <v>0</v>
      </c>
      <c r="R1437">
        <v>21421</v>
      </c>
      <c r="S1437">
        <v>5727</v>
      </c>
      <c r="T1437">
        <v>0</v>
      </c>
      <c r="U1437">
        <v>0</v>
      </c>
      <c r="V1437">
        <v>76270</v>
      </c>
      <c r="W1437">
        <v>122147</v>
      </c>
      <c r="X1437" t="s">
        <v>33</v>
      </c>
      <c r="Y1437" t="s">
        <v>34</v>
      </c>
      <c r="Z1437">
        <v>100</v>
      </c>
      <c r="AA1437" t="s">
        <v>35</v>
      </c>
      <c r="AB1437" t="s">
        <v>35</v>
      </c>
      <c r="AC1437">
        <v>0</v>
      </c>
      <c r="AD1437" t="s">
        <v>35</v>
      </c>
      <c r="AE1437" t="s">
        <v>35</v>
      </c>
      <c r="AF1437">
        <v>0</v>
      </c>
    </row>
    <row r="1438" spans="1:32" x14ac:dyDescent="0.25">
      <c r="A1438" t="s">
        <v>119</v>
      </c>
      <c r="B1438" t="s">
        <v>83</v>
      </c>
      <c r="C1438" t="s">
        <v>120</v>
      </c>
      <c r="D1438">
        <v>53931</v>
      </c>
      <c r="E1438">
        <v>1</v>
      </c>
      <c r="F1438">
        <v>190</v>
      </c>
      <c r="G1438">
        <v>70084</v>
      </c>
      <c r="H1438">
        <v>7008</v>
      </c>
      <c r="I1438">
        <v>7664</v>
      </c>
      <c r="J1438">
        <v>0</v>
      </c>
      <c r="K1438">
        <v>0</v>
      </c>
      <c r="L1438">
        <v>0</v>
      </c>
      <c r="M1438">
        <v>0</v>
      </c>
      <c r="N1438">
        <v>6613</v>
      </c>
      <c r="O1438">
        <v>220</v>
      </c>
      <c r="P1438">
        <v>0</v>
      </c>
      <c r="Q1438">
        <v>156</v>
      </c>
      <c r="R1438">
        <v>11253</v>
      </c>
      <c r="S1438">
        <v>6971</v>
      </c>
      <c r="T1438">
        <v>0</v>
      </c>
      <c r="U1438">
        <v>271</v>
      </c>
      <c r="V1438">
        <v>91369</v>
      </c>
      <c r="W1438">
        <v>110240</v>
      </c>
      <c r="X1438" t="s">
        <v>33</v>
      </c>
      <c r="Y1438" t="s">
        <v>34</v>
      </c>
      <c r="Z1438">
        <v>100</v>
      </c>
      <c r="AA1438" t="s">
        <v>35</v>
      </c>
      <c r="AB1438" t="s">
        <v>35</v>
      </c>
      <c r="AC1438">
        <v>0</v>
      </c>
      <c r="AD1438" t="s">
        <v>35</v>
      </c>
      <c r="AE1438" t="s">
        <v>35</v>
      </c>
      <c r="AF1438">
        <v>0</v>
      </c>
    </row>
    <row r="1439" spans="1:32" x14ac:dyDescent="0.25">
      <c r="A1439" t="s">
        <v>119</v>
      </c>
      <c r="B1439" t="s">
        <v>83</v>
      </c>
      <c r="C1439" t="s">
        <v>120</v>
      </c>
      <c r="D1439">
        <v>59523</v>
      </c>
      <c r="E1439">
        <v>1</v>
      </c>
      <c r="F1439">
        <v>190</v>
      </c>
      <c r="G1439">
        <v>70084</v>
      </c>
      <c r="H1439">
        <v>0</v>
      </c>
      <c r="I1439">
        <v>1107</v>
      </c>
      <c r="J1439">
        <v>0</v>
      </c>
      <c r="K1439">
        <v>0</v>
      </c>
      <c r="L1439">
        <v>0</v>
      </c>
      <c r="M1439">
        <v>314</v>
      </c>
      <c r="N1439">
        <v>800</v>
      </c>
      <c r="O1439">
        <v>6756</v>
      </c>
      <c r="P1439">
        <v>0</v>
      </c>
      <c r="Q1439">
        <v>156</v>
      </c>
      <c r="R1439">
        <v>9181</v>
      </c>
      <c r="S1439">
        <v>5360</v>
      </c>
      <c r="T1439">
        <v>0</v>
      </c>
      <c r="U1439">
        <v>216</v>
      </c>
      <c r="V1439">
        <v>72305</v>
      </c>
      <c r="W1439">
        <v>93974</v>
      </c>
      <c r="X1439" t="s">
        <v>33</v>
      </c>
      <c r="Y1439" t="s">
        <v>34</v>
      </c>
      <c r="Z1439">
        <v>100</v>
      </c>
      <c r="AA1439" t="s">
        <v>35</v>
      </c>
      <c r="AB1439" t="s">
        <v>35</v>
      </c>
      <c r="AC1439">
        <v>0</v>
      </c>
      <c r="AD1439" t="s">
        <v>35</v>
      </c>
      <c r="AE1439" t="s">
        <v>35</v>
      </c>
      <c r="AF1439">
        <v>0</v>
      </c>
    </row>
    <row r="1440" spans="1:32" x14ac:dyDescent="0.25">
      <c r="A1440" t="s">
        <v>119</v>
      </c>
      <c r="B1440" t="s">
        <v>83</v>
      </c>
      <c r="C1440" t="s">
        <v>120</v>
      </c>
      <c r="D1440">
        <v>39424</v>
      </c>
      <c r="E1440">
        <v>1</v>
      </c>
      <c r="F1440">
        <v>190</v>
      </c>
      <c r="G1440">
        <v>70084</v>
      </c>
      <c r="H1440">
        <v>0</v>
      </c>
      <c r="I1440">
        <v>0</v>
      </c>
      <c r="J1440">
        <v>0</v>
      </c>
      <c r="K1440">
        <v>0</v>
      </c>
      <c r="L1440">
        <v>0</v>
      </c>
      <c r="M1440">
        <v>0</v>
      </c>
      <c r="N1440">
        <v>1038</v>
      </c>
      <c r="O1440">
        <v>6756</v>
      </c>
      <c r="P1440">
        <v>321</v>
      </c>
      <c r="Q1440">
        <v>156</v>
      </c>
      <c r="R1440">
        <v>8936</v>
      </c>
      <c r="S1440">
        <v>5144</v>
      </c>
      <c r="T1440">
        <v>0</v>
      </c>
      <c r="U1440">
        <v>212</v>
      </c>
      <c r="V1440">
        <v>71122</v>
      </c>
      <c r="W1440">
        <v>92647</v>
      </c>
      <c r="X1440" t="s">
        <v>33</v>
      </c>
      <c r="Y1440" t="s">
        <v>34</v>
      </c>
      <c r="Z1440">
        <v>100</v>
      </c>
      <c r="AA1440" t="s">
        <v>35</v>
      </c>
      <c r="AB1440" t="s">
        <v>35</v>
      </c>
      <c r="AC1440">
        <v>0</v>
      </c>
      <c r="AD1440" t="s">
        <v>35</v>
      </c>
      <c r="AE1440" t="s">
        <v>35</v>
      </c>
      <c r="AF1440">
        <v>0</v>
      </c>
    </row>
    <row r="1441" spans="1:32" x14ac:dyDescent="0.25">
      <c r="A1441" t="s">
        <v>119</v>
      </c>
      <c r="B1441" t="s">
        <v>83</v>
      </c>
      <c r="C1441" t="s">
        <v>120</v>
      </c>
      <c r="D1441">
        <v>54750</v>
      </c>
      <c r="E1441">
        <v>1</v>
      </c>
      <c r="F1441">
        <v>190</v>
      </c>
      <c r="G1441">
        <v>70084</v>
      </c>
      <c r="H1441">
        <v>0</v>
      </c>
      <c r="I1441">
        <v>0</v>
      </c>
      <c r="J1441">
        <v>0</v>
      </c>
      <c r="K1441">
        <v>0</v>
      </c>
      <c r="L1441">
        <v>0</v>
      </c>
      <c r="M1441">
        <v>0</v>
      </c>
      <c r="N1441">
        <v>25183</v>
      </c>
      <c r="O1441">
        <v>9190</v>
      </c>
      <c r="P1441">
        <v>442</v>
      </c>
      <c r="Q1441">
        <v>156</v>
      </c>
      <c r="R1441">
        <v>9004</v>
      </c>
      <c r="S1441">
        <v>7020</v>
      </c>
      <c r="T1441">
        <v>0</v>
      </c>
      <c r="U1441">
        <v>285</v>
      </c>
      <c r="V1441">
        <v>95267</v>
      </c>
      <c r="W1441">
        <v>121364</v>
      </c>
      <c r="X1441" t="s">
        <v>33</v>
      </c>
      <c r="Y1441" t="s">
        <v>34</v>
      </c>
      <c r="Z1441">
        <v>100</v>
      </c>
      <c r="AA1441" t="s">
        <v>35</v>
      </c>
      <c r="AB1441" t="s">
        <v>35</v>
      </c>
      <c r="AC1441">
        <v>0</v>
      </c>
      <c r="AD1441" t="s">
        <v>35</v>
      </c>
      <c r="AE1441" t="s">
        <v>35</v>
      </c>
      <c r="AF1441">
        <v>0</v>
      </c>
    </row>
    <row r="1442" spans="1:32" x14ac:dyDescent="0.25">
      <c r="A1442" t="s">
        <v>119</v>
      </c>
      <c r="B1442" t="s">
        <v>83</v>
      </c>
      <c r="C1442" t="s">
        <v>120</v>
      </c>
      <c r="D1442">
        <v>44635</v>
      </c>
      <c r="E1442">
        <v>1</v>
      </c>
      <c r="F1442">
        <v>190</v>
      </c>
      <c r="G1442">
        <v>70084</v>
      </c>
      <c r="H1442">
        <v>0</v>
      </c>
      <c r="I1442">
        <v>0</v>
      </c>
      <c r="J1442">
        <v>0</v>
      </c>
      <c r="K1442">
        <v>0</v>
      </c>
      <c r="L1442">
        <v>0</v>
      </c>
      <c r="M1442">
        <v>179</v>
      </c>
      <c r="N1442">
        <v>10043</v>
      </c>
      <c r="O1442">
        <v>14193</v>
      </c>
      <c r="P1442">
        <v>1100</v>
      </c>
      <c r="Q1442">
        <v>156</v>
      </c>
      <c r="R1442">
        <v>8992</v>
      </c>
      <c r="S1442">
        <v>5290</v>
      </c>
      <c r="T1442">
        <v>0</v>
      </c>
      <c r="U1442">
        <v>240</v>
      </c>
      <c r="V1442">
        <v>80306</v>
      </c>
      <c r="W1442">
        <v>110277</v>
      </c>
      <c r="X1442" t="s">
        <v>33</v>
      </c>
      <c r="Y1442" t="s">
        <v>34</v>
      </c>
      <c r="Z1442">
        <v>100</v>
      </c>
      <c r="AA1442" t="s">
        <v>35</v>
      </c>
      <c r="AB1442" t="s">
        <v>35</v>
      </c>
      <c r="AC1442">
        <v>0</v>
      </c>
      <c r="AD1442" t="s">
        <v>35</v>
      </c>
      <c r="AE1442" t="s">
        <v>35</v>
      </c>
      <c r="AF1442">
        <v>0</v>
      </c>
    </row>
    <row r="1443" spans="1:32" x14ac:dyDescent="0.25">
      <c r="A1443" t="s">
        <v>119</v>
      </c>
      <c r="B1443" t="s">
        <v>83</v>
      </c>
      <c r="C1443" t="s">
        <v>120</v>
      </c>
      <c r="D1443">
        <v>36822</v>
      </c>
      <c r="E1443">
        <v>1</v>
      </c>
      <c r="F1443">
        <v>190</v>
      </c>
      <c r="G1443">
        <v>70084</v>
      </c>
      <c r="H1443">
        <v>0</v>
      </c>
      <c r="I1443">
        <v>0</v>
      </c>
      <c r="J1443">
        <v>0</v>
      </c>
      <c r="K1443">
        <v>0</v>
      </c>
      <c r="L1443">
        <v>0</v>
      </c>
      <c r="M1443">
        <v>22</v>
      </c>
      <c r="N1443">
        <v>4113</v>
      </c>
      <c r="O1443">
        <v>0</v>
      </c>
      <c r="P1443">
        <v>754</v>
      </c>
      <c r="Q1443">
        <v>156</v>
      </c>
      <c r="R1443">
        <v>8987</v>
      </c>
      <c r="S1443">
        <v>5649</v>
      </c>
      <c r="T1443">
        <v>0</v>
      </c>
      <c r="U1443">
        <v>222</v>
      </c>
      <c r="V1443">
        <v>74219</v>
      </c>
      <c r="W1443">
        <v>89987</v>
      </c>
      <c r="X1443" t="s">
        <v>33</v>
      </c>
      <c r="Y1443" t="s">
        <v>34</v>
      </c>
      <c r="Z1443">
        <v>100</v>
      </c>
      <c r="AA1443" t="s">
        <v>35</v>
      </c>
      <c r="AB1443" t="s">
        <v>35</v>
      </c>
      <c r="AC1443">
        <v>0</v>
      </c>
      <c r="AD1443" t="s">
        <v>35</v>
      </c>
      <c r="AE1443" t="s">
        <v>35</v>
      </c>
      <c r="AF1443">
        <v>0</v>
      </c>
    </row>
    <row r="1444" spans="1:32" x14ac:dyDescent="0.25">
      <c r="A1444" t="s">
        <v>119</v>
      </c>
      <c r="B1444" t="s">
        <v>83</v>
      </c>
      <c r="C1444" t="s">
        <v>120</v>
      </c>
      <c r="D1444">
        <v>40709</v>
      </c>
      <c r="E1444">
        <v>1</v>
      </c>
      <c r="F1444">
        <v>190</v>
      </c>
      <c r="G1444">
        <v>70084</v>
      </c>
      <c r="H1444">
        <v>6271</v>
      </c>
      <c r="I1444">
        <v>0</v>
      </c>
      <c r="J1444">
        <v>0</v>
      </c>
      <c r="K1444">
        <v>0</v>
      </c>
      <c r="L1444">
        <v>0</v>
      </c>
      <c r="M1444">
        <v>454</v>
      </c>
      <c r="N1444">
        <v>900</v>
      </c>
      <c r="O1444">
        <v>0</v>
      </c>
      <c r="P1444">
        <v>1100</v>
      </c>
      <c r="Q1444">
        <v>156</v>
      </c>
      <c r="R1444">
        <v>9870</v>
      </c>
      <c r="S1444">
        <v>5899</v>
      </c>
      <c r="T1444">
        <v>0</v>
      </c>
      <c r="U1444">
        <v>232</v>
      </c>
      <c r="V1444">
        <v>77709</v>
      </c>
      <c r="W1444">
        <v>94966</v>
      </c>
      <c r="X1444" t="s">
        <v>33</v>
      </c>
      <c r="Y1444" t="s">
        <v>34</v>
      </c>
      <c r="Z1444">
        <v>100</v>
      </c>
      <c r="AA1444" t="s">
        <v>35</v>
      </c>
      <c r="AB1444" t="s">
        <v>35</v>
      </c>
      <c r="AC1444">
        <v>0</v>
      </c>
      <c r="AD1444" t="s">
        <v>35</v>
      </c>
      <c r="AE1444" t="s">
        <v>35</v>
      </c>
      <c r="AF1444">
        <v>0</v>
      </c>
    </row>
    <row r="1445" spans="1:32" x14ac:dyDescent="0.25">
      <c r="A1445" t="s">
        <v>119</v>
      </c>
      <c r="B1445" t="s">
        <v>83</v>
      </c>
      <c r="C1445" t="s">
        <v>120</v>
      </c>
      <c r="D1445">
        <v>54152</v>
      </c>
      <c r="E1445">
        <v>1</v>
      </c>
      <c r="F1445">
        <v>190</v>
      </c>
      <c r="G1445">
        <v>70084</v>
      </c>
      <c r="H1445">
        <v>0</v>
      </c>
      <c r="I1445">
        <v>0</v>
      </c>
      <c r="J1445">
        <v>0</v>
      </c>
      <c r="K1445">
        <v>0</v>
      </c>
      <c r="L1445">
        <v>0</v>
      </c>
      <c r="M1445">
        <v>0</v>
      </c>
      <c r="N1445">
        <v>2813</v>
      </c>
      <c r="O1445">
        <v>14313</v>
      </c>
      <c r="P1445">
        <v>685</v>
      </c>
      <c r="Q1445">
        <v>156</v>
      </c>
      <c r="R1445">
        <v>8974</v>
      </c>
      <c r="S1445">
        <v>4759</v>
      </c>
      <c r="T1445">
        <v>0</v>
      </c>
      <c r="U1445">
        <v>218</v>
      </c>
      <c r="V1445">
        <v>72897</v>
      </c>
      <c r="W1445">
        <v>102002</v>
      </c>
      <c r="X1445" t="s">
        <v>33</v>
      </c>
      <c r="Y1445" t="s">
        <v>34</v>
      </c>
      <c r="Z1445">
        <v>100</v>
      </c>
      <c r="AA1445" t="s">
        <v>35</v>
      </c>
      <c r="AB1445" t="s">
        <v>35</v>
      </c>
      <c r="AC1445">
        <v>0</v>
      </c>
      <c r="AD1445" t="s">
        <v>35</v>
      </c>
      <c r="AE1445" t="s">
        <v>35</v>
      </c>
      <c r="AF1445">
        <v>0</v>
      </c>
    </row>
    <row r="1446" spans="1:32" x14ac:dyDescent="0.25">
      <c r="A1446" t="s">
        <v>119</v>
      </c>
      <c r="B1446" t="s">
        <v>83</v>
      </c>
      <c r="C1446" t="s">
        <v>120</v>
      </c>
      <c r="D1446">
        <v>53215</v>
      </c>
      <c r="E1446">
        <v>1</v>
      </c>
      <c r="F1446">
        <v>190</v>
      </c>
      <c r="G1446">
        <v>70084</v>
      </c>
      <c r="H1446">
        <v>0</v>
      </c>
      <c r="I1446">
        <v>0</v>
      </c>
      <c r="J1446">
        <v>0</v>
      </c>
      <c r="K1446">
        <v>0</v>
      </c>
      <c r="L1446">
        <v>0</v>
      </c>
      <c r="M1446">
        <v>0</v>
      </c>
      <c r="N1446">
        <v>864</v>
      </c>
      <c r="O1446">
        <v>13190</v>
      </c>
      <c r="P1446">
        <v>1100</v>
      </c>
      <c r="Q1446">
        <v>156</v>
      </c>
      <c r="R1446">
        <v>8980</v>
      </c>
      <c r="S1446">
        <v>4770</v>
      </c>
      <c r="T1446">
        <v>0</v>
      </c>
      <c r="U1446">
        <v>211</v>
      </c>
      <c r="V1446">
        <v>70948</v>
      </c>
      <c r="W1446">
        <v>99355</v>
      </c>
      <c r="X1446" t="s">
        <v>33</v>
      </c>
      <c r="Y1446" t="s">
        <v>34</v>
      </c>
      <c r="Z1446">
        <v>100</v>
      </c>
      <c r="AA1446" t="s">
        <v>35</v>
      </c>
      <c r="AB1446" t="s">
        <v>35</v>
      </c>
      <c r="AC1446">
        <v>0</v>
      </c>
      <c r="AD1446" t="s">
        <v>35</v>
      </c>
      <c r="AE1446" t="s">
        <v>35</v>
      </c>
      <c r="AF1446">
        <v>0</v>
      </c>
    </row>
    <row r="1447" spans="1:32" x14ac:dyDescent="0.25">
      <c r="A1447" t="s">
        <v>119</v>
      </c>
      <c r="B1447" t="s">
        <v>83</v>
      </c>
      <c r="C1447" t="s">
        <v>120</v>
      </c>
      <c r="D1447">
        <v>58955</v>
      </c>
      <c r="E1447">
        <v>1</v>
      </c>
      <c r="F1447">
        <v>190</v>
      </c>
      <c r="G1447">
        <v>70084</v>
      </c>
      <c r="H1447">
        <v>2117</v>
      </c>
      <c r="I1447">
        <v>0</v>
      </c>
      <c r="J1447">
        <v>0</v>
      </c>
      <c r="K1447">
        <v>0</v>
      </c>
      <c r="L1447">
        <v>0</v>
      </c>
      <c r="M1447">
        <v>0</v>
      </c>
      <c r="N1447">
        <v>669</v>
      </c>
      <c r="O1447">
        <v>6605</v>
      </c>
      <c r="P1447">
        <v>1100</v>
      </c>
      <c r="Q1447">
        <v>156</v>
      </c>
      <c r="R1447">
        <v>9206</v>
      </c>
      <c r="S1447">
        <v>5334</v>
      </c>
      <c r="T1447">
        <v>0</v>
      </c>
      <c r="U1447">
        <v>218</v>
      </c>
      <c r="V1447">
        <v>72870</v>
      </c>
      <c r="W1447">
        <v>95489</v>
      </c>
      <c r="X1447" t="s">
        <v>33</v>
      </c>
      <c r="Y1447" t="s">
        <v>34</v>
      </c>
      <c r="Z1447">
        <v>100</v>
      </c>
      <c r="AA1447" t="s">
        <v>35</v>
      </c>
      <c r="AB1447" t="s">
        <v>35</v>
      </c>
      <c r="AC1447">
        <v>0</v>
      </c>
      <c r="AD1447" t="s">
        <v>35</v>
      </c>
      <c r="AE1447" t="s">
        <v>35</v>
      </c>
      <c r="AF1447">
        <v>0</v>
      </c>
    </row>
    <row r="1448" spans="1:32" x14ac:dyDescent="0.25">
      <c r="A1448" t="s">
        <v>119</v>
      </c>
      <c r="B1448" t="s">
        <v>83</v>
      </c>
      <c r="C1448" t="s">
        <v>120</v>
      </c>
      <c r="D1448">
        <v>46296</v>
      </c>
      <c r="E1448">
        <v>1</v>
      </c>
      <c r="F1448">
        <v>190</v>
      </c>
      <c r="G1448">
        <v>70084</v>
      </c>
      <c r="H1448">
        <v>0</v>
      </c>
      <c r="I1448">
        <v>0</v>
      </c>
      <c r="J1448">
        <v>0</v>
      </c>
      <c r="K1448">
        <v>0</v>
      </c>
      <c r="L1448">
        <v>0</v>
      </c>
      <c r="M1448">
        <v>0</v>
      </c>
      <c r="N1448">
        <v>2882</v>
      </c>
      <c r="O1448">
        <v>14333</v>
      </c>
      <c r="P1448">
        <v>1100</v>
      </c>
      <c r="Q1448">
        <v>156</v>
      </c>
      <c r="R1448">
        <v>8936</v>
      </c>
      <c r="S1448">
        <v>4741</v>
      </c>
      <c r="T1448">
        <v>0</v>
      </c>
      <c r="U1448">
        <v>218</v>
      </c>
      <c r="V1448">
        <v>72966</v>
      </c>
      <c r="W1448">
        <v>102450</v>
      </c>
      <c r="X1448" t="s">
        <v>33</v>
      </c>
      <c r="Y1448" t="s">
        <v>34</v>
      </c>
      <c r="Z1448">
        <v>100</v>
      </c>
      <c r="AA1448" t="s">
        <v>35</v>
      </c>
      <c r="AB1448" t="s">
        <v>35</v>
      </c>
      <c r="AC1448">
        <v>0</v>
      </c>
      <c r="AD1448" t="s">
        <v>35</v>
      </c>
      <c r="AE1448" t="s">
        <v>35</v>
      </c>
      <c r="AF1448">
        <v>0</v>
      </c>
    </row>
    <row r="1449" spans="1:32" x14ac:dyDescent="0.25">
      <c r="A1449" t="s">
        <v>119</v>
      </c>
      <c r="B1449" t="s">
        <v>83</v>
      </c>
      <c r="C1449" t="s">
        <v>120</v>
      </c>
      <c r="D1449">
        <v>51649</v>
      </c>
      <c r="E1449">
        <v>1</v>
      </c>
      <c r="F1449">
        <v>190</v>
      </c>
      <c r="G1449">
        <v>70084</v>
      </c>
      <c r="H1449">
        <v>130</v>
      </c>
      <c r="I1449">
        <v>0</v>
      </c>
      <c r="J1449">
        <v>0</v>
      </c>
      <c r="K1449">
        <v>0</v>
      </c>
      <c r="L1449">
        <v>0</v>
      </c>
      <c r="M1449">
        <v>101</v>
      </c>
      <c r="N1449">
        <v>3251</v>
      </c>
      <c r="O1449">
        <v>7958</v>
      </c>
      <c r="P1449">
        <v>685</v>
      </c>
      <c r="Q1449">
        <v>156</v>
      </c>
      <c r="R1449">
        <v>8965</v>
      </c>
      <c r="S1449">
        <v>5301</v>
      </c>
      <c r="T1449">
        <v>0</v>
      </c>
      <c r="U1449">
        <v>220</v>
      </c>
      <c r="V1449">
        <v>73566</v>
      </c>
      <c r="W1449">
        <v>96851</v>
      </c>
      <c r="X1449" t="s">
        <v>33</v>
      </c>
      <c r="Y1449" t="s">
        <v>34</v>
      </c>
      <c r="Z1449">
        <v>100</v>
      </c>
      <c r="AA1449" t="s">
        <v>35</v>
      </c>
      <c r="AB1449" t="s">
        <v>35</v>
      </c>
      <c r="AC1449">
        <v>0</v>
      </c>
      <c r="AD1449" t="s">
        <v>35</v>
      </c>
      <c r="AE1449" t="s">
        <v>35</v>
      </c>
      <c r="AF1449">
        <v>0</v>
      </c>
    </row>
    <row r="1450" spans="1:32" x14ac:dyDescent="0.25">
      <c r="A1450" t="s">
        <v>119</v>
      </c>
      <c r="B1450" t="s">
        <v>83</v>
      </c>
      <c r="C1450" t="s">
        <v>120</v>
      </c>
      <c r="D1450">
        <v>55145</v>
      </c>
      <c r="E1450">
        <v>1</v>
      </c>
      <c r="F1450">
        <v>190</v>
      </c>
      <c r="G1450">
        <v>70084</v>
      </c>
      <c r="H1450">
        <v>0</v>
      </c>
      <c r="I1450">
        <v>840</v>
      </c>
      <c r="J1450">
        <v>0</v>
      </c>
      <c r="K1450">
        <v>0</v>
      </c>
      <c r="L1450">
        <v>0</v>
      </c>
      <c r="M1450">
        <v>151</v>
      </c>
      <c r="N1450">
        <v>554</v>
      </c>
      <c r="O1450">
        <v>6867</v>
      </c>
      <c r="P1450">
        <v>396</v>
      </c>
      <c r="Q1450">
        <v>156</v>
      </c>
      <c r="R1450">
        <v>9088</v>
      </c>
      <c r="S1450">
        <v>5262</v>
      </c>
      <c r="T1450">
        <v>0</v>
      </c>
      <c r="U1450">
        <v>214</v>
      </c>
      <c r="V1450">
        <v>71629</v>
      </c>
      <c r="W1450">
        <v>93612</v>
      </c>
      <c r="X1450" t="s">
        <v>33</v>
      </c>
      <c r="Y1450" t="s">
        <v>34</v>
      </c>
      <c r="Z1450">
        <v>100</v>
      </c>
      <c r="AA1450" t="s">
        <v>35</v>
      </c>
      <c r="AB1450" t="s">
        <v>35</v>
      </c>
      <c r="AC1450">
        <v>0</v>
      </c>
      <c r="AD1450" t="s">
        <v>35</v>
      </c>
      <c r="AE1450" t="s">
        <v>35</v>
      </c>
      <c r="AF1450">
        <v>0</v>
      </c>
    </row>
    <row r="1451" spans="1:32" x14ac:dyDescent="0.25">
      <c r="A1451" t="s">
        <v>119</v>
      </c>
      <c r="B1451" t="s">
        <v>83</v>
      </c>
      <c r="C1451" t="s">
        <v>120</v>
      </c>
      <c r="D1451">
        <v>36114</v>
      </c>
      <c r="E1451">
        <v>1</v>
      </c>
      <c r="F1451">
        <v>190</v>
      </c>
      <c r="G1451">
        <v>70084</v>
      </c>
      <c r="H1451">
        <v>0</v>
      </c>
      <c r="I1451">
        <v>0</v>
      </c>
      <c r="J1451">
        <v>0</v>
      </c>
      <c r="K1451">
        <v>0</v>
      </c>
      <c r="L1451">
        <v>0</v>
      </c>
      <c r="M1451">
        <v>986</v>
      </c>
      <c r="N1451">
        <v>1430</v>
      </c>
      <c r="O1451">
        <v>14193</v>
      </c>
      <c r="P1451">
        <v>1100</v>
      </c>
      <c r="Q1451">
        <v>156</v>
      </c>
      <c r="R1451">
        <v>9205</v>
      </c>
      <c r="S1451">
        <v>5069</v>
      </c>
      <c r="T1451">
        <v>0</v>
      </c>
      <c r="U1451">
        <v>216</v>
      </c>
      <c r="V1451">
        <v>72500</v>
      </c>
      <c r="W1451">
        <v>102439</v>
      </c>
      <c r="X1451" t="s">
        <v>33</v>
      </c>
      <c r="Y1451" t="s">
        <v>34</v>
      </c>
      <c r="Z1451">
        <v>100</v>
      </c>
      <c r="AA1451" t="s">
        <v>35</v>
      </c>
      <c r="AB1451" t="s">
        <v>35</v>
      </c>
      <c r="AC1451">
        <v>0</v>
      </c>
      <c r="AD1451" t="s">
        <v>35</v>
      </c>
      <c r="AE1451" t="s">
        <v>35</v>
      </c>
      <c r="AF1451">
        <v>0</v>
      </c>
    </row>
    <row r="1452" spans="1:32" x14ac:dyDescent="0.25">
      <c r="A1452" t="s">
        <v>119</v>
      </c>
      <c r="B1452" t="s">
        <v>83</v>
      </c>
      <c r="C1452" t="s">
        <v>120</v>
      </c>
      <c r="D1452">
        <v>51776</v>
      </c>
      <c r="E1452">
        <v>1</v>
      </c>
      <c r="F1452">
        <v>190</v>
      </c>
      <c r="G1452">
        <v>70084</v>
      </c>
      <c r="H1452">
        <v>0</v>
      </c>
      <c r="I1452">
        <v>0</v>
      </c>
      <c r="J1452">
        <v>0</v>
      </c>
      <c r="K1452">
        <v>0</v>
      </c>
      <c r="L1452">
        <v>0</v>
      </c>
      <c r="M1452">
        <v>0</v>
      </c>
      <c r="N1452">
        <v>1390</v>
      </c>
      <c r="O1452">
        <v>14193</v>
      </c>
      <c r="P1452">
        <v>685</v>
      </c>
      <c r="Q1452">
        <v>156</v>
      </c>
      <c r="R1452">
        <v>8997</v>
      </c>
      <c r="S1452">
        <v>4592</v>
      </c>
      <c r="T1452">
        <v>0</v>
      </c>
      <c r="U1452">
        <v>214</v>
      </c>
      <c r="V1452">
        <v>71474</v>
      </c>
      <c r="W1452">
        <v>100311</v>
      </c>
      <c r="X1452" t="s">
        <v>51</v>
      </c>
      <c r="Y1452" t="s">
        <v>52</v>
      </c>
      <c r="Z1452">
        <v>100</v>
      </c>
      <c r="AA1452" t="s">
        <v>35</v>
      </c>
      <c r="AB1452" t="s">
        <v>35</v>
      </c>
      <c r="AC1452">
        <v>0</v>
      </c>
      <c r="AD1452" t="s">
        <v>35</v>
      </c>
      <c r="AE1452" t="s">
        <v>35</v>
      </c>
      <c r="AF1452">
        <v>0</v>
      </c>
    </row>
    <row r="1453" spans="1:32" x14ac:dyDescent="0.25">
      <c r="A1453" t="s">
        <v>119</v>
      </c>
      <c r="B1453" t="s">
        <v>83</v>
      </c>
      <c r="C1453" t="s">
        <v>120</v>
      </c>
      <c r="D1453">
        <v>54915</v>
      </c>
      <c r="E1453">
        <v>1</v>
      </c>
      <c r="F1453">
        <v>190</v>
      </c>
      <c r="G1453">
        <v>70084</v>
      </c>
      <c r="H1453">
        <v>0</v>
      </c>
      <c r="I1453">
        <v>0</v>
      </c>
      <c r="J1453">
        <v>0</v>
      </c>
      <c r="K1453">
        <v>0</v>
      </c>
      <c r="L1453">
        <v>0</v>
      </c>
      <c r="M1453">
        <v>118</v>
      </c>
      <c r="N1453">
        <v>2982</v>
      </c>
      <c r="O1453">
        <v>10319</v>
      </c>
      <c r="P1453">
        <v>0</v>
      </c>
      <c r="Q1453">
        <v>156</v>
      </c>
      <c r="R1453">
        <v>8963</v>
      </c>
      <c r="S1453">
        <v>5120</v>
      </c>
      <c r="T1453">
        <v>0</v>
      </c>
      <c r="U1453">
        <v>219</v>
      </c>
      <c r="V1453">
        <v>73184</v>
      </c>
      <c r="W1453">
        <v>97961</v>
      </c>
      <c r="X1453" t="s">
        <v>51</v>
      </c>
      <c r="Y1453" t="s">
        <v>52</v>
      </c>
      <c r="Z1453">
        <v>100</v>
      </c>
      <c r="AA1453" t="s">
        <v>35</v>
      </c>
      <c r="AB1453" t="s">
        <v>35</v>
      </c>
      <c r="AC1453">
        <v>0</v>
      </c>
      <c r="AD1453" t="s">
        <v>35</v>
      </c>
      <c r="AE1453" t="s">
        <v>35</v>
      </c>
      <c r="AF1453">
        <v>0</v>
      </c>
    </row>
    <row r="1454" spans="1:32" x14ac:dyDescent="0.25">
      <c r="A1454" t="s">
        <v>119</v>
      </c>
      <c r="B1454" t="s">
        <v>83</v>
      </c>
      <c r="C1454" t="s">
        <v>120</v>
      </c>
      <c r="D1454">
        <v>56252</v>
      </c>
      <c r="E1454">
        <v>1</v>
      </c>
      <c r="F1454">
        <v>190</v>
      </c>
      <c r="G1454">
        <v>70084</v>
      </c>
      <c r="H1454">
        <v>0</v>
      </c>
      <c r="I1454">
        <v>0</v>
      </c>
      <c r="J1454">
        <v>0</v>
      </c>
      <c r="K1454">
        <v>0</v>
      </c>
      <c r="L1454">
        <v>0</v>
      </c>
      <c r="M1454">
        <v>0</v>
      </c>
      <c r="N1454">
        <v>1623</v>
      </c>
      <c r="O1454">
        <v>6756</v>
      </c>
      <c r="P1454">
        <v>685</v>
      </c>
      <c r="Q1454">
        <v>156</v>
      </c>
      <c r="R1454">
        <v>8963</v>
      </c>
      <c r="S1454">
        <v>5084</v>
      </c>
      <c r="T1454">
        <v>0</v>
      </c>
      <c r="U1454">
        <v>214</v>
      </c>
      <c r="V1454">
        <v>71707</v>
      </c>
      <c r="W1454">
        <v>93565</v>
      </c>
      <c r="X1454" t="s">
        <v>33</v>
      </c>
      <c r="Y1454" t="s">
        <v>34</v>
      </c>
      <c r="Z1454">
        <v>100</v>
      </c>
      <c r="AA1454" t="s">
        <v>35</v>
      </c>
      <c r="AB1454" t="s">
        <v>35</v>
      </c>
      <c r="AC1454">
        <v>0</v>
      </c>
      <c r="AD1454" t="s">
        <v>35</v>
      </c>
      <c r="AE1454" t="s">
        <v>35</v>
      </c>
      <c r="AF1454">
        <v>0</v>
      </c>
    </row>
    <row r="1455" spans="1:32" x14ac:dyDescent="0.25">
      <c r="A1455" t="s">
        <v>119</v>
      </c>
      <c r="B1455" t="s">
        <v>83</v>
      </c>
      <c r="C1455" t="s">
        <v>120</v>
      </c>
      <c r="D1455">
        <v>44752</v>
      </c>
      <c r="E1455">
        <v>1</v>
      </c>
      <c r="F1455">
        <v>190</v>
      </c>
      <c r="G1455">
        <v>70084</v>
      </c>
      <c r="H1455">
        <v>0</v>
      </c>
      <c r="I1455">
        <v>0</v>
      </c>
      <c r="J1455">
        <v>0</v>
      </c>
      <c r="K1455">
        <v>0</v>
      </c>
      <c r="L1455">
        <v>0</v>
      </c>
      <c r="M1455">
        <v>78</v>
      </c>
      <c r="N1455">
        <v>1288</v>
      </c>
      <c r="O1455">
        <v>11850</v>
      </c>
      <c r="P1455">
        <v>641</v>
      </c>
      <c r="Q1455">
        <v>156</v>
      </c>
      <c r="R1455">
        <v>8978</v>
      </c>
      <c r="S1455">
        <v>4944</v>
      </c>
      <c r="T1455">
        <v>0</v>
      </c>
      <c r="U1455">
        <v>213</v>
      </c>
      <c r="V1455">
        <v>71450</v>
      </c>
      <c r="W1455">
        <v>98232</v>
      </c>
      <c r="X1455" t="s">
        <v>33</v>
      </c>
      <c r="Y1455" t="s">
        <v>34</v>
      </c>
      <c r="Z1455">
        <v>100</v>
      </c>
      <c r="AA1455" t="s">
        <v>35</v>
      </c>
      <c r="AB1455" t="s">
        <v>35</v>
      </c>
      <c r="AC1455">
        <v>0</v>
      </c>
      <c r="AD1455" t="s">
        <v>35</v>
      </c>
      <c r="AE1455" t="s">
        <v>35</v>
      </c>
      <c r="AF1455">
        <v>0</v>
      </c>
    </row>
    <row r="1456" spans="1:32" x14ac:dyDescent="0.25">
      <c r="A1456" t="s">
        <v>119</v>
      </c>
      <c r="B1456" t="s">
        <v>83</v>
      </c>
      <c r="C1456" t="s">
        <v>120</v>
      </c>
      <c r="D1456">
        <v>38821</v>
      </c>
      <c r="E1456">
        <v>1</v>
      </c>
      <c r="F1456">
        <v>190</v>
      </c>
      <c r="G1456">
        <v>70084</v>
      </c>
      <c r="H1456">
        <v>0</v>
      </c>
      <c r="I1456">
        <v>1804</v>
      </c>
      <c r="J1456">
        <v>0</v>
      </c>
      <c r="K1456">
        <v>0</v>
      </c>
      <c r="L1456">
        <v>0</v>
      </c>
      <c r="M1456">
        <v>0</v>
      </c>
      <c r="N1456">
        <v>5403</v>
      </c>
      <c r="O1456">
        <v>14633</v>
      </c>
      <c r="P1456">
        <v>1100</v>
      </c>
      <c r="Q1456">
        <v>156</v>
      </c>
      <c r="R1456">
        <v>9393</v>
      </c>
      <c r="S1456">
        <v>5270</v>
      </c>
      <c r="T1456">
        <v>0</v>
      </c>
      <c r="U1456">
        <v>231</v>
      </c>
      <c r="V1456">
        <v>77291</v>
      </c>
      <c r="W1456">
        <v>108074</v>
      </c>
      <c r="X1456" t="s">
        <v>33</v>
      </c>
      <c r="Y1456" t="s">
        <v>34</v>
      </c>
      <c r="Z1456">
        <v>100</v>
      </c>
      <c r="AA1456" t="s">
        <v>35</v>
      </c>
      <c r="AB1456" t="s">
        <v>35</v>
      </c>
      <c r="AC1456">
        <v>0</v>
      </c>
      <c r="AD1456" t="s">
        <v>35</v>
      </c>
      <c r="AE1456" t="s">
        <v>35</v>
      </c>
      <c r="AF1456">
        <v>0</v>
      </c>
    </row>
    <row r="1457" spans="1:32" x14ac:dyDescent="0.25">
      <c r="A1457" t="s">
        <v>119</v>
      </c>
      <c r="B1457" t="s">
        <v>83</v>
      </c>
      <c r="C1457" t="s">
        <v>120</v>
      </c>
      <c r="D1457">
        <v>39668</v>
      </c>
      <c r="E1457">
        <v>1</v>
      </c>
      <c r="F1457">
        <v>190</v>
      </c>
      <c r="G1457">
        <v>70084</v>
      </c>
      <c r="H1457">
        <v>359</v>
      </c>
      <c r="I1457">
        <v>0</v>
      </c>
      <c r="J1457">
        <v>0</v>
      </c>
      <c r="K1457">
        <v>0</v>
      </c>
      <c r="L1457">
        <v>0</v>
      </c>
      <c r="M1457">
        <v>0</v>
      </c>
      <c r="N1457">
        <v>1497</v>
      </c>
      <c r="O1457">
        <v>6956</v>
      </c>
      <c r="P1457">
        <v>321</v>
      </c>
      <c r="Q1457">
        <v>156</v>
      </c>
      <c r="R1457">
        <v>9040</v>
      </c>
      <c r="S1457">
        <v>5407</v>
      </c>
      <c r="T1457">
        <v>0</v>
      </c>
      <c r="U1457">
        <v>215</v>
      </c>
      <c r="V1457">
        <v>71940</v>
      </c>
      <c r="W1457">
        <v>94035</v>
      </c>
      <c r="X1457" t="s">
        <v>33</v>
      </c>
      <c r="Y1457" t="s">
        <v>34</v>
      </c>
      <c r="Z1457">
        <v>100</v>
      </c>
      <c r="AA1457" t="s">
        <v>35</v>
      </c>
      <c r="AB1457" t="s">
        <v>35</v>
      </c>
      <c r="AC1457">
        <v>0</v>
      </c>
      <c r="AD1457" t="s">
        <v>35</v>
      </c>
      <c r="AE1457" t="s">
        <v>35</v>
      </c>
      <c r="AF1457">
        <v>0</v>
      </c>
    </row>
    <row r="1458" spans="1:32" x14ac:dyDescent="0.25">
      <c r="A1458" t="s">
        <v>119</v>
      </c>
      <c r="B1458" t="s">
        <v>83</v>
      </c>
      <c r="C1458" t="s">
        <v>120</v>
      </c>
      <c r="D1458">
        <v>43605</v>
      </c>
      <c r="E1458">
        <v>1</v>
      </c>
      <c r="F1458">
        <v>190</v>
      </c>
      <c r="G1458">
        <v>70084</v>
      </c>
      <c r="H1458">
        <v>0</v>
      </c>
      <c r="I1458">
        <v>0</v>
      </c>
      <c r="J1458">
        <v>0</v>
      </c>
      <c r="K1458">
        <v>0</v>
      </c>
      <c r="L1458">
        <v>0</v>
      </c>
      <c r="M1458">
        <v>0</v>
      </c>
      <c r="N1458">
        <v>8230</v>
      </c>
      <c r="O1458">
        <v>14193</v>
      </c>
      <c r="P1458">
        <v>1100</v>
      </c>
      <c r="Q1458">
        <v>156</v>
      </c>
      <c r="R1458">
        <v>8936</v>
      </c>
      <c r="S1458">
        <v>5476</v>
      </c>
      <c r="T1458">
        <v>0</v>
      </c>
      <c r="U1458">
        <v>234</v>
      </c>
      <c r="V1458">
        <v>78314</v>
      </c>
      <c r="W1458">
        <v>108409</v>
      </c>
      <c r="X1458" t="s">
        <v>33</v>
      </c>
      <c r="Y1458" t="s">
        <v>34</v>
      </c>
      <c r="Z1458">
        <v>100</v>
      </c>
      <c r="AA1458" t="s">
        <v>35</v>
      </c>
      <c r="AB1458" t="s">
        <v>35</v>
      </c>
      <c r="AC1458">
        <v>0</v>
      </c>
      <c r="AD1458" t="s">
        <v>35</v>
      </c>
      <c r="AE1458" t="s">
        <v>35</v>
      </c>
      <c r="AF1458">
        <v>0</v>
      </c>
    </row>
    <row r="1459" spans="1:32" x14ac:dyDescent="0.25">
      <c r="A1459" t="s">
        <v>119</v>
      </c>
      <c r="B1459" t="s">
        <v>83</v>
      </c>
      <c r="C1459" t="s">
        <v>120</v>
      </c>
      <c r="D1459">
        <v>53708</v>
      </c>
      <c r="E1459">
        <v>1</v>
      </c>
      <c r="F1459">
        <v>190</v>
      </c>
      <c r="G1459">
        <v>70084</v>
      </c>
      <c r="H1459">
        <v>0</v>
      </c>
      <c r="I1459">
        <v>0</v>
      </c>
      <c r="J1459">
        <v>0</v>
      </c>
      <c r="K1459">
        <v>0</v>
      </c>
      <c r="L1459">
        <v>0</v>
      </c>
      <c r="M1459">
        <v>566</v>
      </c>
      <c r="N1459">
        <v>3397</v>
      </c>
      <c r="O1459">
        <v>10319</v>
      </c>
      <c r="P1459">
        <v>1100</v>
      </c>
      <c r="Q1459">
        <v>156</v>
      </c>
      <c r="R1459">
        <v>9073</v>
      </c>
      <c r="S1459">
        <v>5413</v>
      </c>
      <c r="T1459">
        <v>0</v>
      </c>
      <c r="U1459">
        <v>221</v>
      </c>
      <c r="V1459">
        <v>74047</v>
      </c>
      <c r="W1459">
        <v>100329</v>
      </c>
      <c r="X1459" t="s">
        <v>33</v>
      </c>
      <c r="Y1459" t="s">
        <v>34</v>
      </c>
      <c r="Z1459">
        <v>100</v>
      </c>
      <c r="AA1459" t="s">
        <v>35</v>
      </c>
      <c r="AB1459" t="s">
        <v>35</v>
      </c>
      <c r="AC1459">
        <v>0</v>
      </c>
      <c r="AD1459" t="s">
        <v>35</v>
      </c>
      <c r="AE1459" t="s">
        <v>35</v>
      </c>
      <c r="AF1459">
        <v>0</v>
      </c>
    </row>
    <row r="1460" spans="1:32" x14ac:dyDescent="0.25">
      <c r="A1460" t="s">
        <v>119</v>
      </c>
      <c r="B1460" t="s">
        <v>83</v>
      </c>
      <c r="C1460" t="s">
        <v>120</v>
      </c>
      <c r="D1460">
        <v>47081</v>
      </c>
      <c r="E1460">
        <v>1</v>
      </c>
      <c r="F1460">
        <v>190</v>
      </c>
      <c r="G1460">
        <v>70084</v>
      </c>
      <c r="H1460">
        <v>0</v>
      </c>
      <c r="I1460">
        <v>0</v>
      </c>
      <c r="J1460">
        <v>0</v>
      </c>
      <c r="K1460">
        <v>0</v>
      </c>
      <c r="L1460">
        <v>0</v>
      </c>
      <c r="M1460">
        <v>358</v>
      </c>
      <c r="N1460">
        <v>3608</v>
      </c>
      <c r="O1460">
        <v>0</v>
      </c>
      <c r="P1460">
        <v>1100</v>
      </c>
      <c r="Q1460">
        <v>156</v>
      </c>
      <c r="R1460">
        <v>9050</v>
      </c>
      <c r="S1460">
        <v>5619</v>
      </c>
      <c r="T1460">
        <v>0</v>
      </c>
      <c r="U1460">
        <v>221</v>
      </c>
      <c r="V1460">
        <v>74050</v>
      </c>
      <c r="W1460">
        <v>90196</v>
      </c>
      <c r="X1460" t="s">
        <v>33</v>
      </c>
      <c r="Y1460" t="s">
        <v>34</v>
      </c>
      <c r="Z1460">
        <v>100</v>
      </c>
      <c r="AA1460" t="s">
        <v>35</v>
      </c>
      <c r="AB1460" t="s">
        <v>35</v>
      </c>
      <c r="AC1460">
        <v>0</v>
      </c>
      <c r="AD1460" t="s">
        <v>35</v>
      </c>
      <c r="AE1460" t="s">
        <v>35</v>
      </c>
      <c r="AF1460">
        <v>0</v>
      </c>
    </row>
    <row r="1461" spans="1:32" x14ac:dyDescent="0.25">
      <c r="A1461" t="s">
        <v>119</v>
      </c>
      <c r="B1461" t="s">
        <v>83</v>
      </c>
      <c r="C1461" t="s">
        <v>120</v>
      </c>
      <c r="D1461">
        <v>49850</v>
      </c>
      <c r="E1461">
        <v>1</v>
      </c>
      <c r="F1461">
        <v>190</v>
      </c>
      <c r="G1461">
        <v>70084</v>
      </c>
      <c r="H1461">
        <v>0</v>
      </c>
      <c r="I1461">
        <v>0</v>
      </c>
      <c r="J1461">
        <v>0</v>
      </c>
      <c r="K1461">
        <v>0</v>
      </c>
      <c r="L1461">
        <v>0</v>
      </c>
      <c r="M1461">
        <v>101</v>
      </c>
      <c r="N1461">
        <v>1507</v>
      </c>
      <c r="O1461">
        <v>9839</v>
      </c>
      <c r="P1461">
        <v>773</v>
      </c>
      <c r="Q1461">
        <v>156</v>
      </c>
      <c r="R1461">
        <v>8961</v>
      </c>
      <c r="S1461">
        <v>5083</v>
      </c>
      <c r="T1461">
        <v>0</v>
      </c>
      <c r="U1461">
        <v>214</v>
      </c>
      <c r="V1461">
        <v>71692</v>
      </c>
      <c r="W1461">
        <v>96718</v>
      </c>
      <c r="X1461" t="s">
        <v>33</v>
      </c>
      <c r="Y1461" t="s">
        <v>34</v>
      </c>
      <c r="Z1461">
        <v>100</v>
      </c>
      <c r="AA1461" t="s">
        <v>35</v>
      </c>
      <c r="AB1461" t="s">
        <v>35</v>
      </c>
      <c r="AC1461">
        <v>0</v>
      </c>
      <c r="AD1461" t="s">
        <v>35</v>
      </c>
      <c r="AE1461" t="s">
        <v>35</v>
      </c>
      <c r="AF1461">
        <v>0</v>
      </c>
    </row>
    <row r="1462" spans="1:32" x14ac:dyDescent="0.25">
      <c r="A1462" t="s">
        <v>119</v>
      </c>
      <c r="B1462" t="s">
        <v>83</v>
      </c>
      <c r="C1462" t="s">
        <v>120</v>
      </c>
      <c r="D1462">
        <v>57395</v>
      </c>
      <c r="E1462">
        <v>1</v>
      </c>
      <c r="F1462">
        <v>190</v>
      </c>
      <c r="G1462">
        <v>70084</v>
      </c>
      <c r="H1462">
        <v>0</v>
      </c>
      <c r="I1462">
        <v>4727</v>
      </c>
      <c r="J1462">
        <v>0</v>
      </c>
      <c r="K1462">
        <v>0</v>
      </c>
      <c r="L1462">
        <v>0</v>
      </c>
      <c r="M1462">
        <v>588</v>
      </c>
      <c r="N1462">
        <v>1407</v>
      </c>
      <c r="O1462">
        <v>13190</v>
      </c>
      <c r="P1462">
        <v>1100</v>
      </c>
      <c r="Q1462">
        <v>156</v>
      </c>
      <c r="R1462">
        <v>9613</v>
      </c>
      <c r="S1462">
        <v>5010</v>
      </c>
      <c r="T1462">
        <v>0</v>
      </c>
      <c r="U1462">
        <v>229</v>
      </c>
      <c r="V1462">
        <v>76806</v>
      </c>
      <c r="W1462">
        <v>106104</v>
      </c>
      <c r="X1462" t="s">
        <v>33</v>
      </c>
      <c r="Y1462" t="s">
        <v>34</v>
      </c>
      <c r="Z1462">
        <v>100</v>
      </c>
      <c r="AA1462" t="s">
        <v>35</v>
      </c>
      <c r="AB1462" t="s">
        <v>35</v>
      </c>
      <c r="AC1462">
        <v>0</v>
      </c>
      <c r="AD1462" t="s">
        <v>35</v>
      </c>
      <c r="AE1462" t="s">
        <v>35</v>
      </c>
      <c r="AF1462">
        <v>0</v>
      </c>
    </row>
    <row r="1463" spans="1:32" x14ac:dyDescent="0.25">
      <c r="A1463" t="s">
        <v>119</v>
      </c>
      <c r="B1463" t="s">
        <v>83</v>
      </c>
      <c r="C1463" t="s">
        <v>120</v>
      </c>
      <c r="D1463">
        <v>51694</v>
      </c>
      <c r="E1463">
        <v>1</v>
      </c>
      <c r="F1463">
        <v>190</v>
      </c>
      <c r="G1463">
        <v>70084</v>
      </c>
      <c r="H1463">
        <v>0</v>
      </c>
      <c r="I1463">
        <v>0</v>
      </c>
      <c r="J1463">
        <v>0</v>
      </c>
      <c r="K1463">
        <v>0</v>
      </c>
      <c r="L1463">
        <v>0</v>
      </c>
      <c r="M1463">
        <v>319</v>
      </c>
      <c r="N1463">
        <v>2978</v>
      </c>
      <c r="O1463">
        <v>13921</v>
      </c>
      <c r="P1463">
        <v>1100</v>
      </c>
      <c r="Q1463">
        <v>156</v>
      </c>
      <c r="R1463">
        <v>9036</v>
      </c>
      <c r="S1463">
        <v>4743</v>
      </c>
      <c r="T1463">
        <v>0</v>
      </c>
      <c r="U1463">
        <v>219</v>
      </c>
      <c r="V1463">
        <v>73381</v>
      </c>
      <c r="W1463">
        <v>102556</v>
      </c>
      <c r="X1463" t="s">
        <v>33</v>
      </c>
      <c r="Y1463" t="s">
        <v>34</v>
      </c>
      <c r="Z1463">
        <v>100</v>
      </c>
      <c r="AA1463" t="s">
        <v>35</v>
      </c>
      <c r="AB1463" t="s">
        <v>35</v>
      </c>
      <c r="AC1463">
        <v>0</v>
      </c>
      <c r="AD1463" t="s">
        <v>35</v>
      </c>
      <c r="AE1463" t="s">
        <v>35</v>
      </c>
      <c r="AF1463">
        <v>0</v>
      </c>
    </row>
    <row r="1464" spans="1:32" x14ac:dyDescent="0.25">
      <c r="A1464" t="s">
        <v>119</v>
      </c>
      <c r="B1464" t="s">
        <v>83</v>
      </c>
      <c r="C1464" t="s">
        <v>120</v>
      </c>
      <c r="D1464">
        <v>47318</v>
      </c>
      <c r="E1464">
        <v>1</v>
      </c>
      <c r="F1464">
        <v>190</v>
      </c>
      <c r="G1464">
        <v>70084</v>
      </c>
      <c r="H1464">
        <v>2030</v>
      </c>
      <c r="I1464">
        <v>0</v>
      </c>
      <c r="J1464">
        <v>0</v>
      </c>
      <c r="K1464">
        <v>0</v>
      </c>
      <c r="L1464">
        <v>0</v>
      </c>
      <c r="M1464">
        <v>0</v>
      </c>
      <c r="N1464">
        <v>985</v>
      </c>
      <c r="O1464">
        <v>10399</v>
      </c>
      <c r="P1464">
        <v>773</v>
      </c>
      <c r="Q1464">
        <v>156</v>
      </c>
      <c r="R1464">
        <v>9268</v>
      </c>
      <c r="S1464">
        <v>5089</v>
      </c>
      <c r="T1464">
        <v>0</v>
      </c>
      <c r="U1464">
        <v>218</v>
      </c>
      <c r="V1464">
        <v>73099</v>
      </c>
      <c r="W1464">
        <v>99002</v>
      </c>
      <c r="X1464" t="s">
        <v>33</v>
      </c>
      <c r="Y1464" t="s">
        <v>34</v>
      </c>
      <c r="Z1464">
        <v>100</v>
      </c>
      <c r="AA1464" t="s">
        <v>35</v>
      </c>
      <c r="AB1464" t="s">
        <v>35</v>
      </c>
      <c r="AC1464">
        <v>0</v>
      </c>
      <c r="AD1464" t="s">
        <v>35</v>
      </c>
      <c r="AE1464" t="s">
        <v>35</v>
      </c>
      <c r="AF1464">
        <v>0</v>
      </c>
    </row>
    <row r="1465" spans="1:32" x14ac:dyDescent="0.25">
      <c r="A1465" t="s">
        <v>119</v>
      </c>
      <c r="B1465" t="s">
        <v>83</v>
      </c>
      <c r="C1465" t="s">
        <v>120</v>
      </c>
      <c r="D1465">
        <v>55834</v>
      </c>
      <c r="E1465">
        <v>1</v>
      </c>
      <c r="F1465">
        <v>190</v>
      </c>
      <c r="G1465">
        <v>70084</v>
      </c>
      <c r="H1465">
        <v>14017</v>
      </c>
      <c r="I1465">
        <v>1240</v>
      </c>
      <c r="J1465">
        <v>0</v>
      </c>
      <c r="K1465">
        <v>0</v>
      </c>
      <c r="L1465">
        <v>0</v>
      </c>
      <c r="M1465">
        <v>112</v>
      </c>
      <c r="N1465">
        <v>1904</v>
      </c>
      <c r="O1465">
        <v>6756</v>
      </c>
      <c r="P1465">
        <v>321</v>
      </c>
      <c r="Q1465">
        <v>156</v>
      </c>
      <c r="R1465">
        <v>11006</v>
      </c>
      <c r="S1465">
        <v>6564</v>
      </c>
      <c r="T1465">
        <v>0</v>
      </c>
      <c r="U1465">
        <v>261</v>
      </c>
      <c r="V1465">
        <v>87357</v>
      </c>
      <c r="W1465">
        <v>112421</v>
      </c>
      <c r="X1465" t="s">
        <v>33</v>
      </c>
      <c r="Y1465" t="s">
        <v>34</v>
      </c>
      <c r="Z1465">
        <v>100</v>
      </c>
      <c r="AA1465" t="s">
        <v>35</v>
      </c>
      <c r="AB1465" t="s">
        <v>35</v>
      </c>
      <c r="AC1465">
        <v>0</v>
      </c>
      <c r="AD1465" t="s">
        <v>35</v>
      </c>
      <c r="AE1465" t="s">
        <v>35</v>
      </c>
      <c r="AF1465">
        <v>0</v>
      </c>
    </row>
    <row r="1466" spans="1:32" x14ac:dyDescent="0.25">
      <c r="A1466" t="s">
        <v>119</v>
      </c>
      <c r="B1466" t="s">
        <v>83</v>
      </c>
      <c r="C1466" t="s">
        <v>120</v>
      </c>
      <c r="D1466">
        <v>57201</v>
      </c>
      <c r="E1466">
        <v>1</v>
      </c>
      <c r="F1466">
        <v>190</v>
      </c>
      <c r="G1466">
        <v>70084</v>
      </c>
      <c r="H1466">
        <v>7008</v>
      </c>
      <c r="I1466">
        <v>12261</v>
      </c>
      <c r="J1466">
        <v>0</v>
      </c>
      <c r="K1466">
        <v>0</v>
      </c>
      <c r="L1466">
        <v>0</v>
      </c>
      <c r="M1466">
        <v>28</v>
      </c>
      <c r="N1466">
        <v>3037</v>
      </c>
      <c r="O1466">
        <v>10319</v>
      </c>
      <c r="P1466">
        <v>773</v>
      </c>
      <c r="Q1466">
        <v>156</v>
      </c>
      <c r="R1466">
        <v>11510</v>
      </c>
      <c r="S1466">
        <v>6797</v>
      </c>
      <c r="T1466">
        <v>0</v>
      </c>
      <c r="U1466">
        <v>276</v>
      </c>
      <c r="V1466">
        <v>92418</v>
      </c>
      <c r="W1466">
        <v>122249</v>
      </c>
      <c r="X1466" t="s">
        <v>33</v>
      </c>
      <c r="Y1466" t="s">
        <v>34</v>
      </c>
      <c r="Z1466">
        <v>100</v>
      </c>
      <c r="AA1466" t="s">
        <v>35</v>
      </c>
      <c r="AB1466" t="s">
        <v>35</v>
      </c>
      <c r="AC1466">
        <v>0</v>
      </c>
      <c r="AD1466" t="s">
        <v>35</v>
      </c>
      <c r="AE1466" t="s">
        <v>35</v>
      </c>
      <c r="AF1466">
        <v>0</v>
      </c>
    </row>
    <row r="1467" spans="1:32" x14ac:dyDescent="0.25">
      <c r="A1467" t="s">
        <v>119</v>
      </c>
      <c r="B1467" t="s">
        <v>83</v>
      </c>
      <c r="C1467" t="s">
        <v>120</v>
      </c>
      <c r="D1467">
        <v>57665</v>
      </c>
      <c r="E1467">
        <v>1</v>
      </c>
      <c r="F1467">
        <v>190</v>
      </c>
      <c r="G1467">
        <v>70084</v>
      </c>
      <c r="H1467">
        <v>7008</v>
      </c>
      <c r="I1467">
        <v>0</v>
      </c>
      <c r="J1467">
        <v>0</v>
      </c>
      <c r="K1467">
        <v>0</v>
      </c>
      <c r="L1467">
        <v>0</v>
      </c>
      <c r="M1467">
        <v>0</v>
      </c>
      <c r="N1467">
        <v>2907</v>
      </c>
      <c r="O1467">
        <v>14193</v>
      </c>
      <c r="P1467">
        <v>1100</v>
      </c>
      <c r="Q1467">
        <v>156</v>
      </c>
      <c r="R1467">
        <v>9832</v>
      </c>
      <c r="S1467">
        <v>5668</v>
      </c>
      <c r="T1467">
        <v>0</v>
      </c>
      <c r="U1467">
        <v>239</v>
      </c>
      <c r="V1467">
        <v>79999</v>
      </c>
      <c r="W1467">
        <v>111187</v>
      </c>
      <c r="X1467" t="s">
        <v>33</v>
      </c>
      <c r="Y1467" t="s">
        <v>34</v>
      </c>
      <c r="Z1467">
        <v>100</v>
      </c>
      <c r="AA1467" t="s">
        <v>35</v>
      </c>
      <c r="AB1467" t="s">
        <v>35</v>
      </c>
      <c r="AC1467">
        <v>0</v>
      </c>
      <c r="AD1467" t="s">
        <v>35</v>
      </c>
      <c r="AE1467" t="s">
        <v>35</v>
      </c>
      <c r="AF1467">
        <v>0</v>
      </c>
    </row>
    <row r="1468" spans="1:32" x14ac:dyDescent="0.25">
      <c r="A1468" t="s">
        <v>119</v>
      </c>
      <c r="B1468" t="s">
        <v>83</v>
      </c>
      <c r="C1468" t="s">
        <v>120</v>
      </c>
      <c r="D1468">
        <v>51331</v>
      </c>
      <c r="E1468">
        <v>1</v>
      </c>
      <c r="F1468">
        <v>190</v>
      </c>
      <c r="G1468">
        <v>70084</v>
      </c>
      <c r="H1468">
        <v>0</v>
      </c>
      <c r="I1468">
        <v>0</v>
      </c>
      <c r="J1468">
        <v>0</v>
      </c>
      <c r="K1468">
        <v>0</v>
      </c>
      <c r="L1468">
        <v>0</v>
      </c>
      <c r="M1468">
        <v>0</v>
      </c>
      <c r="N1468">
        <v>2513</v>
      </c>
      <c r="O1468">
        <v>13190</v>
      </c>
      <c r="P1468">
        <v>1100</v>
      </c>
      <c r="Q1468">
        <v>156</v>
      </c>
      <c r="R1468">
        <v>8936</v>
      </c>
      <c r="S1468">
        <v>4914</v>
      </c>
      <c r="T1468">
        <v>0</v>
      </c>
      <c r="U1468">
        <v>217</v>
      </c>
      <c r="V1468">
        <v>72597</v>
      </c>
      <c r="W1468">
        <v>101110</v>
      </c>
      <c r="X1468" t="s">
        <v>33</v>
      </c>
      <c r="Y1468" t="s">
        <v>34</v>
      </c>
      <c r="Z1468">
        <v>100</v>
      </c>
      <c r="AA1468" t="s">
        <v>35</v>
      </c>
      <c r="AB1468" t="s">
        <v>35</v>
      </c>
      <c r="AC1468">
        <v>0</v>
      </c>
      <c r="AD1468" t="s">
        <v>35</v>
      </c>
      <c r="AE1468" t="s">
        <v>35</v>
      </c>
      <c r="AF1468">
        <v>0</v>
      </c>
    </row>
    <row r="1469" spans="1:32" x14ac:dyDescent="0.25">
      <c r="A1469" t="s">
        <v>119</v>
      </c>
      <c r="B1469" t="s">
        <v>83</v>
      </c>
      <c r="C1469" t="s">
        <v>120</v>
      </c>
      <c r="D1469">
        <v>50568</v>
      </c>
      <c r="E1469">
        <v>1</v>
      </c>
      <c r="F1469">
        <v>190</v>
      </c>
      <c r="G1469">
        <v>70084</v>
      </c>
      <c r="H1469">
        <v>0</v>
      </c>
      <c r="I1469">
        <v>0</v>
      </c>
      <c r="J1469">
        <v>0</v>
      </c>
      <c r="K1469">
        <v>0</v>
      </c>
      <c r="L1469">
        <v>0</v>
      </c>
      <c r="M1469">
        <v>202</v>
      </c>
      <c r="N1469">
        <v>814</v>
      </c>
      <c r="O1469">
        <v>13568</v>
      </c>
      <c r="P1469">
        <v>1045</v>
      </c>
      <c r="Q1469">
        <v>156</v>
      </c>
      <c r="R1469">
        <v>9027</v>
      </c>
      <c r="S1469">
        <v>4911</v>
      </c>
      <c r="T1469">
        <v>0</v>
      </c>
      <c r="U1469">
        <v>212</v>
      </c>
      <c r="V1469">
        <v>71100</v>
      </c>
      <c r="W1469">
        <v>100019</v>
      </c>
      <c r="X1469" t="s">
        <v>33</v>
      </c>
      <c r="Y1469" t="s">
        <v>34</v>
      </c>
      <c r="Z1469">
        <v>100</v>
      </c>
      <c r="AA1469" t="s">
        <v>35</v>
      </c>
      <c r="AB1469" t="s">
        <v>35</v>
      </c>
      <c r="AC1469">
        <v>0</v>
      </c>
      <c r="AD1469" t="s">
        <v>35</v>
      </c>
      <c r="AE1469" t="s">
        <v>35</v>
      </c>
      <c r="AF1469">
        <v>0</v>
      </c>
    </row>
    <row r="1470" spans="1:32" x14ac:dyDescent="0.25">
      <c r="A1470" t="s">
        <v>119</v>
      </c>
      <c r="B1470" t="s">
        <v>83</v>
      </c>
      <c r="C1470" t="s">
        <v>120</v>
      </c>
      <c r="D1470">
        <v>48406</v>
      </c>
      <c r="E1470">
        <v>1</v>
      </c>
      <c r="F1470">
        <v>190</v>
      </c>
      <c r="G1470">
        <v>70084</v>
      </c>
      <c r="H1470">
        <v>0</v>
      </c>
      <c r="I1470">
        <v>0</v>
      </c>
      <c r="J1470">
        <v>0</v>
      </c>
      <c r="K1470">
        <v>0</v>
      </c>
      <c r="L1470">
        <v>0</v>
      </c>
      <c r="M1470">
        <v>0</v>
      </c>
      <c r="N1470">
        <v>2888</v>
      </c>
      <c r="O1470">
        <v>6290</v>
      </c>
      <c r="P1470">
        <v>321</v>
      </c>
      <c r="Q1470">
        <v>156</v>
      </c>
      <c r="R1470">
        <v>8952</v>
      </c>
      <c r="S1470">
        <v>5336</v>
      </c>
      <c r="T1470">
        <v>0</v>
      </c>
      <c r="U1470">
        <v>218</v>
      </c>
      <c r="V1470">
        <v>72972</v>
      </c>
      <c r="W1470">
        <v>94245</v>
      </c>
      <c r="X1470" t="s">
        <v>33</v>
      </c>
      <c r="Y1470" t="s">
        <v>34</v>
      </c>
      <c r="Z1470">
        <v>100</v>
      </c>
      <c r="AA1470" t="s">
        <v>35</v>
      </c>
      <c r="AB1470" t="s">
        <v>35</v>
      </c>
      <c r="AC1470">
        <v>0</v>
      </c>
      <c r="AD1470" t="s">
        <v>35</v>
      </c>
      <c r="AE1470" t="s">
        <v>35</v>
      </c>
      <c r="AF1470">
        <v>0</v>
      </c>
    </row>
    <row r="1471" spans="1:32" x14ac:dyDescent="0.25">
      <c r="A1471" t="s">
        <v>119</v>
      </c>
      <c r="B1471" t="s">
        <v>83</v>
      </c>
      <c r="C1471" t="s">
        <v>120</v>
      </c>
      <c r="D1471">
        <v>46609</v>
      </c>
      <c r="E1471">
        <v>1</v>
      </c>
      <c r="F1471">
        <v>190</v>
      </c>
      <c r="G1471">
        <v>70084</v>
      </c>
      <c r="H1471">
        <v>7008</v>
      </c>
      <c r="I1471">
        <v>7936</v>
      </c>
      <c r="J1471">
        <v>0</v>
      </c>
      <c r="K1471">
        <v>0</v>
      </c>
      <c r="L1471">
        <v>0</v>
      </c>
      <c r="M1471">
        <v>487</v>
      </c>
      <c r="N1471">
        <v>4511</v>
      </c>
      <c r="O1471">
        <v>6370</v>
      </c>
      <c r="P1471">
        <v>321</v>
      </c>
      <c r="Q1471">
        <v>156</v>
      </c>
      <c r="R1471">
        <v>10996</v>
      </c>
      <c r="S1471">
        <v>6699</v>
      </c>
      <c r="T1471">
        <v>0</v>
      </c>
      <c r="U1471">
        <v>269</v>
      </c>
      <c r="V1471">
        <v>90026</v>
      </c>
      <c r="W1471">
        <v>114837</v>
      </c>
      <c r="X1471" t="s">
        <v>33</v>
      </c>
      <c r="Y1471" t="s">
        <v>34</v>
      </c>
      <c r="Z1471">
        <v>100</v>
      </c>
      <c r="AA1471" t="s">
        <v>35</v>
      </c>
      <c r="AB1471" t="s">
        <v>35</v>
      </c>
      <c r="AC1471">
        <v>0</v>
      </c>
      <c r="AD1471" t="s">
        <v>35</v>
      </c>
      <c r="AE1471" t="s">
        <v>35</v>
      </c>
      <c r="AF1471">
        <v>0</v>
      </c>
    </row>
    <row r="1472" spans="1:32" x14ac:dyDescent="0.25">
      <c r="A1472" t="s">
        <v>119</v>
      </c>
      <c r="B1472" t="s">
        <v>83</v>
      </c>
      <c r="C1472" t="s">
        <v>120</v>
      </c>
      <c r="D1472">
        <v>51849</v>
      </c>
      <c r="E1472">
        <v>1</v>
      </c>
      <c r="F1472">
        <v>190</v>
      </c>
      <c r="G1472">
        <v>70084</v>
      </c>
      <c r="H1472">
        <v>0</v>
      </c>
      <c r="I1472">
        <v>0</v>
      </c>
      <c r="J1472">
        <v>0</v>
      </c>
      <c r="K1472">
        <v>0</v>
      </c>
      <c r="L1472">
        <v>0</v>
      </c>
      <c r="M1472">
        <v>56</v>
      </c>
      <c r="N1472">
        <v>1124</v>
      </c>
      <c r="O1472">
        <v>10319</v>
      </c>
      <c r="P1472">
        <v>773</v>
      </c>
      <c r="Q1472">
        <v>155</v>
      </c>
      <c r="R1472">
        <v>8954</v>
      </c>
      <c r="S1472">
        <v>5162</v>
      </c>
      <c r="T1472">
        <v>0</v>
      </c>
      <c r="U1472">
        <v>213</v>
      </c>
      <c r="V1472">
        <v>71264</v>
      </c>
      <c r="W1472">
        <v>96840</v>
      </c>
      <c r="X1472" t="s">
        <v>33</v>
      </c>
      <c r="Y1472" t="s">
        <v>34</v>
      </c>
      <c r="Z1472">
        <v>100</v>
      </c>
      <c r="AA1472" t="s">
        <v>35</v>
      </c>
      <c r="AB1472" t="s">
        <v>35</v>
      </c>
      <c r="AC1472">
        <v>0</v>
      </c>
      <c r="AD1472" t="s">
        <v>35</v>
      </c>
      <c r="AE1472" t="s">
        <v>35</v>
      </c>
      <c r="AF1472">
        <v>0</v>
      </c>
    </row>
    <row r="1473" spans="1:32" x14ac:dyDescent="0.25">
      <c r="A1473" t="s">
        <v>119</v>
      </c>
      <c r="B1473" t="s">
        <v>83</v>
      </c>
      <c r="C1473" t="s">
        <v>120</v>
      </c>
      <c r="D1473">
        <v>39698</v>
      </c>
      <c r="E1473">
        <v>1</v>
      </c>
      <c r="F1473">
        <v>190</v>
      </c>
      <c r="G1473">
        <v>70084</v>
      </c>
      <c r="H1473">
        <v>0</v>
      </c>
      <c r="I1473">
        <v>2836</v>
      </c>
      <c r="J1473">
        <v>0</v>
      </c>
      <c r="K1473">
        <v>0</v>
      </c>
      <c r="L1473">
        <v>0</v>
      </c>
      <c r="M1473">
        <v>50</v>
      </c>
      <c r="N1473">
        <v>3820</v>
      </c>
      <c r="O1473">
        <v>6756</v>
      </c>
      <c r="P1473">
        <v>0</v>
      </c>
      <c r="Q1473">
        <v>156</v>
      </c>
      <c r="R1473">
        <v>9329</v>
      </c>
      <c r="S1473">
        <v>5789</v>
      </c>
      <c r="T1473">
        <v>0</v>
      </c>
      <c r="U1473">
        <v>229</v>
      </c>
      <c r="V1473">
        <v>76790</v>
      </c>
      <c r="W1473">
        <v>99049</v>
      </c>
      <c r="X1473" t="s">
        <v>33</v>
      </c>
      <c r="Y1473" t="s">
        <v>34</v>
      </c>
      <c r="Z1473">
        <v>100</v>
      </c>
      <c r="AA1473" t="s">
        <v>35</v>
      </c>
      <c r="AB1473" t="s">
        <v>35</v>
      </c>
      <c r="AC1473">
        <v>0</v>
      </c>
      <c r="AD1473" t="s">
        <v>35</v>
      </c>
      <c r="AE1473" t="s">
        <v>35</v>
      </c>
      <c r="AF1473">
        <v>0</v>
      </c>
    </row>
    <row r="1474" spans="1:32" x14ac:dyDescent="0.25">
      <c r="A1474" t="s">
        <v>119</v>
      </c>
      <c r="B1474" t="s">
        <v>83</v>
      </c>
      <c r="C1474" t="s">
        <v>120</v>
      </c>
      <c r="D1474">
        <v>29700</v>
      </c>
      <c r="E1474">
        <v>1</v>
      </c>
      <c r="F1474">
        <v>190</v>
      </c>
      <c r="G1474">
        <v>70084</v>
      </c>
      <c r="H1474">
        <v>0</v>
      </c>
      <c r="I1474">
        <v>0</v>
      </c>
      <c r="J1474">
        <v>0</v>
      </c>
      <c r="K1474">
        <v>0</v>
      </c>
      <c r="L1474">
        <v>0</v>
      </c>
      <c r="M1474">
        <v>185</v>
      </c>
      <c r="N1474">
        <v>2567</v>
      </c>
      <c r="O1474">
        <v>6290</v>
      </c>
      <c r="P1474">
        <v>685</v>
      </c>
      <c r="Q1474">
        <v>156</v>
      </c>
      <c r="R1474">
        <v>8966</v>
      </c>
      <c r="S1474">
        <v>5351</v>
      </c>
      <c r="T1474">
        <v>0</v>
      </c>
      <c r="U1474">
        <v>218</v>
      </c>
      <c r="V1474">
        <v>72836</v>
      </c>
      <c r="W1474">
        <v>94502</v>
      </c>
      <c r="X1474" t="s">
        <v>33</v>
      </c>
      <c r="Y1474" t="s">
        <v>34</v>
      </c>
      <c r="Z1474">
        <v>100</v>
      </c>
      <c r="AA1474" t="s">
        <v>35</v>
      </c>
      <c r="AB1474" t="s">
        <v>35</v>
      </c>
      <c r="AC1474">
        <v>0</v>
      </c>
      <c r="AD1474" t="s">
        <v>35</v>
      </c>
      <c r="AE1474" t="s">
        <v>35</v>
      </c>
      <c r="AF1474">
        <v>0</v>
      </c>
    </row>
    <row r="1475" spans="1:32" x14ac:dyDescent="0.25">
      <c r="A1475" t="s">
        <v>119</v>
      </c>
      <c r="B1475" t="s">
        <v>83</v>
      </c>
      <c r="C1475" t="s">
        <v>120</v>
      </c>
      <c r="D1475">
        <v>57069</v>
      </c>
      <c r="E1475">
        <v>1</v>
      </c>
      <c r="F1475">
        <v>190</v>
      </c>
      <c r="G1475">
        <v>70084</v>
      </c>
      <c r="H1475">
        <v>0</v>
      </c>
      <c r="I1475">
        <v>0</v>
      </c>
      <c r="J1475">
        <v>0</v>
      </c>
      <c r="K1475">
        <v>0</v>
      </c>
      <c r="L1475">
        <v>0</v>
      </c>
      <c r="M1475">
        <v>336</v>
      </c>
      <c r="N1475">
        <v>4151</v>
      </c>
      <c r="O1475">
        <v>6756</v>
      </c>
      <c r="P1475">
        <v>0</v>
      </c>
      <c r="Q1475">
        <v>156</v>
      </c>
      <c r="R1475">
        <v>9046</v>
      </c>
      <c r="S1475">
        <v>5543</v>
      </c>
      <c r="T1475">
        <v>0</v>
      </c>
      <c r="U1475">
        <v>223</v>
      </c>
      <c r="V1475">
        <v>74571</v>
      </c>
      <c r="W1475">
        <v>96295</v>
      </c>
      <c r="X1475" t="s">
        <v>33</v>
      </c>
      <c r="Y1475" t="s">
        <v>34</v>
      </c>
      <c r="Z1475">
        <v>100</v>
      </c>
      <c r="AA1475" t="s">
        <v>35</v>
      </c>
      <c r="AB1475" t="s">
        <v>35</v>
      </c>
      <c r="AC1475">
        <v>0</v>
      </c>
      <c r="AD1475" t="s">
        <v>35</v>
      </c>
      <c r="AE1475" t="s">
        <v>35</v>
      </c>
      <c r="AF1475">
        <v>0</v>
      </c>
    </row>
    <row r="1476" spans="1:32" x14ac:dyDescent="0.25">
      <c r="A1476" t="s">
        <v>119</v>
      </c>
      <c r="B1476" t="s">
        <v>83</v>
      </c>
      <c r="C1476" t="s">
        <v>120</v>
      </c>
      <c r="D1476">
        <v>53678</v>
      </c>
      <c r="E1476">
        <v>1</v>
      </c>
      <c r="F1476">
        <v>190</v>
      </c>
      <c r="G1476">
        <v>70084</v>
      </c>
      <c r="H1476">
        <v>0</v>
      </c>
      <c r="I1476">
        <v>0</v>
      </c>
      <c r="J1476">
        <v>0</v>
      </c>
      <c r="K1476">
        <v>0</v>
      </c>
      <c r="L1476">
        <v>0</v>
      </c>
      <c r="M1476">
        <v>498</v>
      </c>
      <c r="N1476">
        <v>1381</v>
      </c>
      <c r="O1476">
        <v>14193</v>
      </c>
      <c r="P1476">
        <v>1065</v>
      </c>
      <c r="Q1476">
        <v>156</v>
      </c>
      <c r="R1476">
        <v>9137</v>
      </c>
      <c r="S1476">
        <v>4962</v>
      </c>
      <c r="T1476">
        <v>0</v>
      </c>
      <c r="U1476">
        <v>215</v>
      </c>
      <c r="V1476">
        <v>71963</v>
      </c>
      <c r="W1476">
        <v>101691</v>
      </c>
      <c r="X1476" t="s">
        <v>33</v>
      </c>
      <c r="Y1476" t="s">
        <v>34</v>
      </c>
      <c r="Z1476">
        <v>100</v>
      </c>
      <c r="AA1476" t="s">
        <v>35</v>
      </c>
      <c r="AB1476" t="s">
        <v>35</v>
      </c>
      <c r="AC1476">
        <v>0</v>
      </c>
      <c r="AD1476" t="s">
        <v>35</v>
      </c>
      <c r="AE1476" t="s">
        <v>35</v>
      </c>
      <c r="AF1476">
        <v>0</v>
      </c>
    </row>
    <row r="1477" spans="1:32" x14ac:dyDescent="0.25">
      <c r="A1477" t="s">
        <v>119</v>
      </c>
      <c r="B1477" t="s">
        <v>83</v>
      </c>
      <c r="C1477" t="s">
        <v>120</v>
      </c>
      <c r="D1477">
        <v>51532</v>
      </c>
      <c r="E1477">
        <v>1</v>
      </c>
      <c r="F1477">
        <v>190</v>
      </c>
      <c r="G1477">
        <v>70084</v>
      </c>
      <c r="H1477">
        <v>0</v>
      </c>
      <c r="I1477">
        <v>0</v>
      </c>
      <c r="J1477">
        <v>0</v>
      </c>
      <c r="K1477">
        <v>0</v>
      </c>
      <c r="L1477">
        <v>0</v>
      </c>
      <c r="M1477">
        <v>364</v>
      </c>
      <c r="N1477">
        <v>1588</v>
      </c>
      <c r="O1477">
        <v>14193</v>
      </c>
      <c r="P1477">
        <v>685</v>
      </c>
      <c r="Q1477">
        <v>156</v>
      </c>
      <c r="R1477">
        <v>9005</v>
      </c>
      <c r="S1477">
        <v>4488</v>
      </c>
      <c r="T1477">
        <v>0</v>
      </c>
      <c r="U1477">
        <v>215</v>
      </c>
      <c r="V1477">
        <v>72036</v>
      </c>
      <c r="W1477">
        <v>100778</v>
      </c>
      <c r="X1477" t="s">
        <v>33</v>
      </c>
      <c r="Y1477" t="s">
        <v>34</v>
      </c>
      <c r="Z1477">
        <v>100</v>
      </c>
      <c r="AA1477" t="s">
        <v>35</v>
      </c>
      <c r="AB1477" t="s">
        <v>35</v>
      </c>
      <c r="AC1477">
        <v>0</v>
      </c>
      <c r="AD1477" t="s">
        <v>35</v>
      </c>
      <c r="AE1477" t="s">
        <v>35</v>
      </c>
      <c r="AF1477">
        <v>0</v>
      </c>
    </row>
    <row r="1478" spans="1:32" x14ac:dyDescent="0.25">
      <c r="A1478" t="s">
        <v>119</v>
      </c>
      <c r="B1478" t="s">
        <v>83</v>
      </c>
      <c r="C1478" t="s">
        <v>120</v>
      </c>
      <c r="D1478">
        <v>46556</v>
      </c>
      <c r="E1478">
        <v>1</v>
      </c>
      <c r="F1478">
        <v>190</v>
      </c>
      <c r="G1478">
        <v>70084</v>
      </c>
      <c r="H1478">
        <v>0</v>
      </c>
      <c r="I1478">
        <v>0</v>
      </c>
      <c r="J1478">
        <v>0</v>
      </c>
      <c r="K1478">
        <v>0</v>
      </c>
      <c r="L1478">
        <v>0</v>
      </c>
      <c r="M1478">
        <v>0</v>
      </c>
      <c r="N1478">
        <v>1517</v>
      </c>
      <c r="O1478">
        <v>0</v>
      </c>
      <c r="P1478">
        <v>0</v>
      </c>
      <c r="Q1478">
        <v>156</v>
      </c>
      <c r="R1478">
        <v>8936</v>
      </c>
      <c r="S1478">
        <v>5479</v>
      </c>
      <c r="T1478">
        <v>0</v>
      </c>
      <c r="U1478">
        <v>214</v>
      </c>
      <c r="V1478">
        <v>71601</v>
      </c>
      <c r="W1478">
        <v>86386</v>
      </c>
      <c r="X1478" t="s">
        <v>33</v>
      </c>
      <c r="Y1478" t="s">
        <v>34</v>
      </c>
      <c r="Z1478">
        <v>54</v>
      </c>
      <c r="AA1478" t="s">
        <v>33</v>
      </c>
      <c r="AB1478" t="s">
        <v>34</v>
      </c>
      <c r="AC1478">
        <v>46</v>
      </c>
      <c r="AD1478" t="s">
        <v>35</v>
      </c>
      <c r="AE1478" t="s">
        <v>35</v>
      </c>
      <c r="AF1478">
        <v>0</v>
      </c>
    </row>
    <row r="1479" spans="1:32" x14ac:dyDescent="0.25">
      <c r="A1479" t="s">
        <v>320</v>
      </c>
      <c r="B1479" t="s">
        <v>83</v>
      </c>
      <c r="C1479" t="s">
        <v>321</v>
      </c>
      <c r="D1479">
        <v>62930</v>
      </c>
      <c r="E1479">
        <v>1</v>
      </c>
      <c r="F1479">
        <v>186</v>
      </c>
      <c r="G1479">
        <v>70075</v>
      </c>
      <c r="H1479">
        <v>0</v>
      </c>
      <c r="I1479">
        <v>0</v>
      </c>
      <c r="J1479">
        <v>0</v>
      </c>
      <c r="K1479">
        <v>0</v>
      </c>
      <c r="L1479">
        <v>0</v>
      </c>
      <c r="M1479">
        <v>0</v>
      </c>
      <c r="N1479">
        <v>0</v>
      </c>
      <c r="O1479">
        <v>16015</v>
      </c>
      <c r="P1479">
        <v>0</v>
      </c>
      <c r="Q1479">
        <v>5</v>
      </c>
      <c r="R1479">
        <v>9014</v>
      </c>
      <c r="S1479">
        <v>5153</v>
      </c>
      <c r="T1479">
        <v>0</v>
      </c>
      <c r="U1479">
        <v>0</v>
      </c>
      <c r="V1479">
        <v>70075</v>
      </c>
      <c r="W1479">
        <v>100262</v>
      </c>
      <c r="X1479" t="s">
        <v>33</v>
      </c>
      <c r="Y1479" t="s">
        <v>34</v>
      </c>
      <c r="Z1479">
        <v>100</v>
      </c>
      <c r="AA1479" t="s">
        <v>35</v>
      </c>
      <c r="AB1479" t="s">
        <v>35</v>
      </c>
      <c r="AC1479">
        <v>0</v>
      </c>
      <c r="AD1479" t="s">
        <v>35</v>
      </c>
      <c r="AE1479" t="s">
        <v>35</v>
      </c>
      <c r="AF1479">
        <v>0</v>
      </c>
    </row>
    <row r="1480" spans="1:32" x14ac:dyDescent="0.25">
      <c r="A1480" t="s">
        <v>119</v>
      </c>
      <c r="B1480" t="s">
        <v>64</v>
      </c>
      <c r="C1480" t="s">
        <v>125</v>
      </c>
      <c r="D1480">
        <v>56103</v>
      </c>
      <c r="E1480">
        <v>1</v>
      </c>
      <c r="F1480">
        <v>198</v>
      </c>
      <c r="G1480">
        <v>70071</v>
      </c>
      <c r="H1480">
        <v>0</v>
      </c>
      <c r="I1480">
        <v>1500</v>
      </c>
      <c r="J1480">
        <v>0</v>
      </c>
      <c r="K1480">
        <v>0</v>
      </c>
      <c r="L1480">
        <v>0</v>
      </c>
      <c r="M1480">
        <v>0</v>
      </c>
      <c r="N1480">
        <v>2256</v>
      </c>
      <c r="O1480">
        <v>16515</v>
      </c>
      <c r="P1480">
        <v>699</v>
      </c>
      <c r="Q1480">
        <v>143</v>
      </c>
      <c r="R1480">
        <v>20446</v>
      </c>
      <c r="S1480">
        <v>4895</v>
      </c>
      <c r="T1480">
        <v>0</v>
      </c>
      <c r="U1480">
        <v>0</v>
      </c>
      <c r="V1480">
        <v>73827</v>
      </c>
      <c r="W1480">
        <v>116525</v>
      </c>
      <c r="X1480" t="s">
        <v>104</v>
      </c>
      <c r="Y1480" t="s">
        <v>105</v>
      </c>
      <c r="Z1480">
        <v>100</v>
      </c>
      <c r="AA1480" t="s">
        <v>35</v>
      </c>
      <c r="AB1480" t="s">
        <v>35</v>
      </c>
      <c r="AC1480">
        <v>0</v>
      </c>
      <c r="AD1480" t="s">
        <v>35</v>
      </c>
      <c r="AE1480" t="s">
        <v>35</v>
      </c>
      <c r="AF1480">
        <v>0</v>
      </c>
    </row>
    <row r="1481" spans="1:32" x14ac:dyDescent="0.25">
      <c r="A1481" t="s">
        <v>66</v>
      </c>
      <c r="B1481" t="s">
        <v>192</v>
      </c>
      <c r="C1481" t="s">
        <v>395</v>
      </c>
      <c r="D1481">
        <v>429437</v>
      </c>
      <c r="E1481">
        <v>1</v>
      </c>
      <c r="F1481">
        <v>184</v>
      </c>
      <c r="G1481">
        <v>70050</v>
      </c>
      <c r="H1481">
        <v>0</v>
      </c>
      <c r="I1481">
        <v>0</v>
      </c>
      <c r="J1481">
        <v>0</v>
      </c>
      <c r="K1481">
        <v>0</v>
      </c>
      <c r="L1481">
        <v>0</v>
      </c>
      <c r="M1481">
        <v>0</v>
      </c>
      <c r="N1481">
        <v>0</v>
      </c>
      <c r="O1481">
        <v>6693</v>
      </c>
      <c r="P1481">
        <v>0</v>
      </c>
      <c r="Q1481">
        <v>41</v>
      </c>
      <c r="R1481">
        <v>31838</v>
      </c>
      <c r="S1481">
        <v>5809</v>
      </c>
      <c r="T1481">
        <v>0</v>
      </c>
      <c r="U1481">
        <v>0</v>
      </c>
      <c r="V1481">
        <v>70050</v>
      </c>
      <c r="W1481">
        <v>114431</v>
      </c>
      <c r="X1481" t="s">
        <v>33</v>
      </c>
      <c r="Y1481" t="s">
        <v>34</v>
      </c>
      <c r="Z1481">
        <v>80</v>
      </c>
      <c r="AA1481" t="s">
        <v>78</v>
      </c>
      <c r="AB1481" t="s">
        <v>79</v>
      </c>
      <c r="AC1481">
        <v>20</v>
      </c>
      <c r="AD1481" t="s">
        <v>35</v>
      </c>
      <c r="AE1481" t="s">
        <v>35</v>
      </c>
      <c r="AF1481">
        <v>0</v>
      </c>
    </row>
    <row r="1482" spans="1:32" x14ac:dyDescent="0.25">
      <c r="A1482" t="s">
        <v>320</v>
      </c>
      <c r="B1482" t="s">
        <v>139</v>
      </c>
      <c r="C1482" t="s">
        <v>325</v>
      </c>
      <c r="D1482">
        <v>44421</v>
      </c>
      <c r="E1482">
        <v>1</v>
      </c>
      <c r="F1482">
        <v>182</v>
      </c>
      <c r="G1482">
        <v>70049</v>
      </c>
      <c r="H1482">
        <v>0</v>
      </c>
      <c r="I1482">
        <v>0</v>
      </c>
      <c r="J1482">
        <v>0</v>
      </c>
      <c r="K1482">
        <v>0</v>
      </c>
      <c r="L1482">
        <v>0</v>
      </c>
      <c r="M1482">
        <v>0</v>
      </c>
      <c r="N1482">
        <v>0</v>
      </c>
      <c r="O1482">
        <v>8662</v>
      </c>
      <c r="P1482">
        <v>0</v>
      </c>
      <c r="Q1482">
        <v>0</v>
      </c>
      <c r="R1482">
        <v>17126</v>
      </c>
      <c r="S1482">
        <v>4343</v>
      </c>
      <c r="T1482">
        <v>0</v>
      </c>
      <c r="U1482">
        <v>0</v>
      </c>
      <c r="V1482">
        <v>70049</v>
      </c>
      <c r="W1482">
        <v>100180</v>
      </c>
      <c r="X1482" t="s">
        <v>33</v>
      </c>
      <c r="Y1482" t="s">
        <v>34</v>
      </c>
      <c r="Z1482">
        <v>100</v>
      </c>
      <c r="AA1482" t="s">
        <v>35</v>
      </c>
      <c r="AB1482" t="s">
        <v>35</v>
      </c>
      <c r="AC1482">
        <v>0</v>
      </c>
      <c r="AD1482" t="s">
        <v>35</v>
      </c>
      <c r="AE1482" t="s">
        <v>35</v>
      </c>
      <c r="AF1482">
        <v>0</v>
      </c>
    </row>
    <row r="1483" spans="1:32" x14ac:dyDescent="0.25">
      <c r="A1483" t="s">
        <v>320</v>
      </c>
      <c r="B1483" t="s">
        <v>83</v>
      </c>
      <c r="C1483" t="s">
        <v>321</v>
      </c>
      <c r="D1483">
        <v>61278</v>
      </c>
      <c r="E1483">
        <v>1</v>
      </c>
      <c r="F1483">
        <v>186</v>
      </c>
      <c r="G1483">
        <v>70040</v>
      </c>
      <c r="H1483">
        <v>0</v>
      </c>
      <c r="I1483">
        <v>0</v>
      </c>
      <c r="J1483">
        <v>0</v>
      </c>
      <c r="K1483">
        <v>0</v>
      </c>
      <c r="L1483">
        <v>0</v>
      </c>
      <c r="M1483">
        <v>0</v>
      </c>
      <c r="N1483">
        <v>0</v>
      </c>
      <c r="O1483">
        <v>21980</v>
      </c>
      <c r="P1483">
        <v>0</v>
      </c>
      <c r="Q1483">
        <v>5</v>
      </c>
      <c r="R1483">
        <v>9090</v>
      </c>
      <c r="S1483">
        <v>4820</v>
      </c>
      <c r="T1483">
        <v>0</v>
      </c>
      <c r="U1483">
        <v>0</v>
      </c>
      <c r="V1483">
        <v>70040</v>
      </c>
      <c r="W1483">
        <v>105935</v>
      </c>
      <c r="X1483" t="s">
        <v>33</v>
      </c>
      <c r="Y1483" t="s">
        <v>34</v>
      </c>
      <c r="Z1483">
        <v>100</v>
      </c>
      <c r="AA1483" t="s">
        <v>35</v>
      </c>
      <c r="AB1483" t="s">
        <v>35</v>
      </c>
      <c r="AC1483">
        <v>0</v>
      </c>
      <c r="AD1483" t="s">
        <v>35</v>
      </c>
      <c r="AE1483" t="s">
        <v>35</v>
      </c>
      <c r="AF1483">
        <v>0</v>
      </c>
    </row>
    <row r="1484" spans="1:32" x14ac:dyDescent="0.25">
      <c r="A1484" t="s">
        <v>320</v>
      </c>
      <c r="B1484" t="s">
        <v>83</v>
      </c>
      <c r="C1484" t="s">
        <v>321</v>
      </c>
      <c r="D1484">
        <v>47746</v>
      </c>
      <c r="E1484">
        <v>1</v>
      </c>
      <c r="F1484">
        <v>186</v>
      </c>
      <c r="G1484">
        <v>70040</v>
      </c>
      <c r="H1484">
        <v>0</v>
      </c>
      <c r="I1484">
        <v>7958</v>
      </c>
      <c r="J1484">
        <v>0</v>
      </c>
      <c r="K1484">
        <v>0</v>
      </c>
      <c r="L1484">
        <v>0</v>
      </c>
      <c r="M1484">
        <v>0</v>
      </c>
      <c r="N1484">
        <v>0</v>
      </c>
      <c r="O1484">
        <v>16015</v>
      </c>
      <c r="P1484">
        <v>0</v>
      </c>
      <c r="Q1484">
        <v>5</v>
      </c>
      <c r="R1484">
        <v>10168</v>
      </c>
      <c r="S1484">
        <v>5946</v>
      </c>
      <c r="T1484">
        <v>0</v>
      </c>
      <c r="U1484">
        <v>0</v>
      </c>
      <c r="V1484">
        <v>77998</v>
      </c>
      <c r="W1484">
        <v>110132</v>
      </c>
      <c r="X1484" t="s">
        <v>33</v>
      </c>
      <c r="Y1484" t="s">
        <v>34</v>
      </c>
      <c r="Z1484">
        <v>100</v>
      </c>
      <c r="AA1484" t="s">
        <v>35</v>
      </c>
      <c r="AB1484" t="s">
        <v>35</v>
      </c>
      <c r="AC1484">
        <v>0</v>
      </c>
      <c r="AD1484" t="s">
        <v>35</v>
      </c>
      <c r="AE1484" t="s">
        <v>35</v>
      </c>
      <c r="AF1484">
        <v>0</v>
      </c>
    </row>
    <row r="1485" spans="1:32" x14ac:dyDescent="0.25">
      <c r="A1485" t="s">
        <v>320</v>
      </c>
      <c r="B1485" t="s">
        <v>83</v>
      </c>
      <c r="C1485" t="s">
        <v>321</v>
      </c>
      <c r="D1485">
        <v>64435</v>
      </c>
      <c r="E1485">
        <v>1</v>
      </c>
      <c r="F1485">
        <v>186</v>
      </c>
      <c r="G1485">
        <v>70017</v>
      </c>
      <c r="H1485">
        <v>0</v>
      </c>
      <c r="I1485">
        <v>783</v>
      </c>
      <c r="J1485">
        <v>0</v>
      </c>
      <c r="K1485">
        <v>0</v>
      </c>
      <c r="L1485">
        <v>0</v>
      </c>
      <c r="M1485">
        <v>0</v>
      </c>
      <c r="N1485">
        <v>2706</v>
      </c>
      <c r="O1485">
        <v>16192</v>
      </c>
      <c r="P1485">
        <v>0</v>
      </c>
      <c r="Q1485">
        <v>5</v>
      </c>
      <c r="R1485">
        <v>9196</v>
      </c>
      <c r="S1485">
        <v>5485</v>
      </c>
      <c r="T1485">
        <v>0</v>
      </c>
      <c r="U1485">
        <v>0</v>
      </c>
      <c r="V1485">
        <v>73506</v>
      </c>
      <c r="W1485">
        <v>104384</v>
      </c>
      <c r="X1485" t="s">
        <v>33</v>
      </c>
      <c r="Y1485" t="s">
        <v>34</v>
      </c>
      <c r="Z1485">
        <v>100</v>
      </c>
      <c r="AA1485" t="s">
        <v>35</v>
      </c>
      <c r="AB1485" t="s">
        <v>35</v>
      </c>
      <c r="AC1485">
        <v>0</v>
      </c>
      <c r="AD1485" t="s">
        <v>35</v>
      </c>
      <c r="AE1485" t="s">
        <v>35</v>
      </c>
      <c r="AF1485">
        <v>0</v>
      </c>
    </row>
    <row r="1486" spans="1:32" x14ac:dyDescent="0.25">
      <c r="A1486" t="s">
        <v>320</v>
      </c>
      <c r="B1486" t="s">
        <v>83</v>
      </c>
      <c r="C1486" t="s">
        <v>321</v>
      </c>
      <c r="D1486">
        <v>49992</v>
      </c>
      <c r="E1486">
        <v>1</v>
      </c>
      <c r="F1486">
        <v>186</v>
      </c>
      <c r="G1486">
        <v>70000</v>
      </c>
      <c r="H1486">
        <v>0</v>
      </c>
      <c r="I1486">
        <v>5689</v>
      </c>
      <c r="J1486">
        <v>0</v>
      </c>
      <c r="K1486">
        <v>0</v>
      </c>
      <c r="L1486">
        <v>0</v>
      </c>
      <c r="M1486">
        <v>0</v>
      </c>
      <c r="N1486">
        <v>0</v>
      </c>
      <c r="O1486">
        <v>12974</v>
      </c>
      <c r="P1486">
        <v>0</v>
      </c>
      <c r="Q1486">
        <v>5</v>
      </c>
      <c r="R1486">
        <v>9872</v>
      </c>
      <c r="S1486">
        <v>5866</v>
      </c>
      <c r="T1486">
        <v>0</v>
      </c>
      <c r="U1486">
        <v>0</v>
      </c>
      <c r="V1486">
        <v>75689</v>
      </c>
      <c r="W1486">
        <v>104406</v>
      </c>
      <c r="X1486" t="s">
        <v>33</v>
      </c>
      <c r="Y1486" t="s">
        <v>34</v>
      </c>
      <c r="Z1486">
        <v>100</v>
      </c>
      <c r="AA1486" t="s">
        <v>35</v>
      </c>
      <c r="AB1486" t="s">
        <v>35</v>
      </c>
      <c r="AC1486">
        <v>0</v>
      </c>
      <c r="AD1486" t="s">
        <v>35</v>
      </c>
      <c r="AE1486" t="s">
        <v>35</v>
      </c>
      <c r="AF1486">
        <v>0</v>
      </c>
    </row>
    <row r="1487" spans="1:32" x14ac:dyDescent="0.25">
      <c r="A1487" t="s">
        <v>39</v>
      </c>
      <c r="B1487" t="s">
        <v>132</v>
      </c>
      <c r="C1487" t="s">
        <v>263</v>
      </c>
      <c r="D1487">
        <v>62469</v>
      </c>
      <c r="E1487">
        <v>1</v>
      </c>
      <c r="F1487">
        <v>204</v>
      </c>
      <c r="G1487">
        <v>70000</v>
      </c>
      <c r="H1487">
        <v>0</v>
      </c>
      <c r="I1487">
        <v>0</v>
      </c>
      <c r="J1487">
        <v>0</v>
      </c>
      <c r="K1487">
        <v>0</v>
      </c>
      <c r="L1487">
        <v>0</v>
      </c>
      <c r="M1487">
        <v>3114</v>
      </c>
      <c r="N1487">
        <v>0</v>
      </c>
      <c r="O1487">
        <v>4800</v>
      </c>
      <c r="P1487">
        <v>0</v>
      </c>
      <c r="Q1487">
        <v>0</v>
      </c>
      <c r="R1487">
        <v>30033</v>
      </c>
      <c r="S1487">
        <v>5096</v>
      </c>
      <c r="T1487">
        <v>0</v>
      </c>
      <c r="U1487">
        <v>0</v>
      </c>
      <c r="V1487">
        <v>73114</v>
      </c>
      <c r="W1487">
        <v>113043</v>
      </c>
      <c r="X1487" t="s">
        <v>33</v>
      </c>
      <c r="Y1487" t="s">
        <v>34</v>
      </c>
      <c r="Z1487">
        <v>50</v>
      </c>
      <c r="AA1487" t="s">
        <v>42</v>
      </c>
      <c r="AB1487" t="s">
        <v>43</v>
      </c>
      <c r="AC1487">
        <v>50</v>
      </c>
      <c r="AD1487" t="s">
        <v>35</v>
      </c>
      <c r="AE1487" t="s">
        <v>35</v>
      </c>
      <c r="AF1487">
        <v>0</v>
      </c>
    </row>
    <row r="1488" spans="1:32" x14ac:dyDescent="0.25">
      <c r="A1488" t="s">
        <v>320</v>
      </c>
      <c r="B1488" t="s">
        <v>83</v>
      </c>
      <c r="C1488" t="s">
        <v>321</v>
      </c>
      <c r="D1488">
        <v>45420</v>
      </c>
      <c r="E1488">
        <v>1</v>
      </c>
      <c r="F1488">
        <v>186</v>
      </c>
      <c r="G1488">
        <v>69960</v>
      </c>
      <c r="H1488">
        <v>0</v>
      </c>
      <c r="I1488">
        <v>0</v>
      </c>
      <c r="J1488">
        <v>0</v>
      </c>
      <c r="K1488">
        <v>0</v>
      </c>
      <c r="L1488">
        <v>0</v>
      </c>
      <c r="M1488">
        <v>0</v>
      </c>
      <c r="N1488">
        <v>0</v>
      </c>
      <c r="O1488">
        <v>9541</v>
      </c>
      <c r="P1488">
        <v>0</v>
      </c>
      <c r="Q1488">
        <v>5</v>
      </c>
      <c r="R1488">
        <v>8990</v>
      </c>
      <c r="S1488">
        <v>5241</v>
      </c>
      <c r="T1488">
        <v>0</v>
      </c>
      <c r="U1488">
        <v>0</v>
      </c>
      <c r="V1488">
        <v>69960</v>
      </c>
      <c r="W1488">
        <v>93737</v>
      </c>
      <c r="X1488" t="s">
        <v>33</v>
      </c>
      <c r="Y1488" t="s">
        <v>34</v>
      </c>
      <c r="Z1488">
        <v>100</v>
      </c>
      <c r="AA1488" t="s">
        <v>35</v>
      </c>
      <c r="AB1488" t="s">
        <v>35</v>
      </c>
      <c r="AC1488">
        <v>0</v>
      </c>
      <c r="AD1488" t="s">
        <v>35</v>
      </c>
      <c r="AE1488" t="s">
        <v>35</v>
      </c>
      <c r="AF1488">
        <v>0</v>
      </c>
    </row>
    <row r="1489" spans="1:32" x14ac:dyDescent="0.25">
      <c r="A1489" t="s">
        <v>320</v>
      </c>
      <c r="B1489" t="s">
        <v>83</v>
      </c>
      <c r="C1489" t="s">
        <v>321</v>
      </c>
      <c r="D1489">
        <v>53420</v>
      </c>
      <c r="E1489">
        <v>1</v>
      </c>
      <c r="F1489">
        <v>186</v>
      </c>
      <c r="G1489">
        <v>69960</v>
      </c>
      <c r="H1489">
        <v>0</v>
      </c>
      <c r="I1489">
        <v>0</v>
      </c>
      <c r="J1489">
        <v>0</v>
      </c>
      <c r="K1489">
        <v>0</v>
      </c>
      <c r="L1489">
        <v>0</v>
      </c>
      <c r="M1489">
        <v>0</v>
      </c>
      <c r="N1489">
        <v>0</v>
      </c>
      <c r="O1489">
        <v>0</v>
      </c>
      <c r="P1489">
        <v>0</v>
      </c>
      <c r="Q1489">
        <v>5</v>
      </c>
      <c r="R1489">
        <v>8992</v>
      </c>
      <c r="S1489">
        <v>5396</v>
      </c>
      <c r="T1489">
        <v>0</v>
      </c>
      <c r="U1489">
        <v>0</v>
      </c>
      <c r="V1489">
        <v>69960</v>
      </c>
      <c r="W1489">
        <v>84353</v>
      </c>
      <c r="X1489" t="s">
        <v>33</v>
      </c>
      <c r="Y1489" t="s">
        <v>34</v>
      </c>
      <c r="Z1489">
        <v>100</v>
      </c>
      <c r="AA1489" t="s">
        <v>35</v>
      </c>
      <c r="AB1489" t="s">
        <v>35</v>
      </c>
      <c r="AC1489">
        <v>0</v>
      </c>
      <c r="AD1489" t="s">
        <v>35</v>
      </c>
      <c r="AE1489" t="s">
        <v>35</v>
      </c>
      <c r="AF1489">
        <v>0</v>
      </c>
    </row>
    <row r="1490" spans="1:32" x14ac:dyDescent="0.25">
      <c r="A1490" t="s">
        <v>320</v>
      </c>
      <c r="B1490" t="s">
        <v>83</v>
      </c>
      <c r="C1490" t="s">
        <v>321</v>
      </c>
      <c r="D1490">
        <v>51378</v>
      </c>
      <c r="E1490">
        <v>1</v>
      </c>
      <c r="F1490">
        <v>186</v>
      </c>
      <c r="G1490">
        <v>69960</v>
      </c>
      <c r="H1490">
        <v>4551</v>
      </c>
      <c r="I1490">
        <v>14140</v>
      </c>
      <c r="J1490">
        <v>0</v>
      </c>
      <c r="K1490">
        <v>0</v>
      </c>
      <c r="L1490">
        <v>0</v>
      </c>
      <c r="M1490">
        <v>0</v>
      </c>
      <c r="N1490">
        <v>0</v>
      </c>
      <c r="O1490">
        <v>16015</v>
      </c>
      <c r="P1490">
        <v>0</v>
      </c>
      <c r="Q1490">
        <v>5</v>
      </c>
      <c r="R1490">
        <v>11664</v>
      </c>
      <c r="S1490">
        <v>6988</v>
      </c>
      <c r="T1490">
        <v>0</v>
      </c>
      <c r="U1490">
        <v>0</v>
      </c>
      <c r="V1490">
        <v>88651</v>
      </c>
      <c r="W1490">
        <v>123323</v>
      </c>
      <c r="X1490" t="s">
        <v>33</v>
      </c>
      <c r="Y1490" t="s">
        <v>34</v>
      </c>
      <c r="Z1490">
        <v>100</v>
      </c>
      <c r="AA1490" t="s">
        <v>35</v>
      </c>
      <c r="AB1490" t="s">
        <v>35</v>
      </c>
      <c r="AC1490">
        <v>0</v>
      </c>
      <c r="AD1490" t="s">
        <v>35</v>
      </c>
      <c r="AE1490" t="s">
        <v>35</v>
      </c>
      <c r="AF1490">
        <v>0</v>
      </c>
    </row>
    <row r="1491" spans="1:32" x14ac:dyDescent="0.25">
      <c r="A1491" t="s">
        <v>320</v>
      </c>
      <c r="B1491" t="s">
        <v>83</v>
      </c>
      <c r="C1491" t="s">
        <v>321</v>
      </c>
      <c r="D1491">
        <v>51785</v>
      </c>
      <c r="E1491">
        <v>1</v>
      </c>
      <c r="F1491">
        <v>186</v>
      </c>
      <c r="G1491">
        <v>69904</v>
      </c>
      <c r="H1491">
        <v>0</v>
      </c>
      <c r="I1491">
        <v>0</v>
      </c>
      <c r="J1491">
        <v>0</v>
      </c>
      <c r="K1491">
        <v>0</v>
      </c>
      <c r="L1491">
        <v>0</v>
      </c>
      <c r="M1491">
        <v>0</v>
      </c>
      <c r="N1491">
        <v>0</v>
      </c>
      <c r="O1491">
        <v>21980</v>
      </c>
      <c r="P1491">
        <v>0</v>
      </c>
      <c r="Q1491">
        <v>5</v>
      </c>
      <c r="R1491">
        <v>9031</v>
      </c>
      <c r="S1491">
        <v>4933</v>
      </c>
      <c r="T1491">
        <v>0</v>
      </c>
      <c r="U1491">
        <v>0</v>
      </c>
      <c r="V1491">
        <v>69904</v>
      </c>
      <c r="W1491">
        <v>105853</v>
      </c>
      <c r="X1491" t="s">
        <v>33</v>
      </c>
      <c r="Y1491" t="s">
        <v>34</v>
      </c>
      <c r="Z1491">
        <v>100</v>
      </c>
      <c r="AA1491" t="s">
        <v>35</v>
      </c>
      <c r="AB1491" t="s">
        <v>35</v>
      </c>
      <c r="AC1491">
        <v>0</v>
      </c>
      <c r="AD1491" t="s">
        <v>35</v>
      </c>
      <c r="AE1491" t="s">
        <v>35</v>
      </c>
      <c r="AF1491">
        <v>0</v>
      </c>
    </row>
    <row r="1492" spans="1:32" x14ac:dyDescent="0.25">
      <c r="A1492" t="s">
        <v>119</v>
      </c>
      <c r="B1492" t="s">
        <v>64</v>
      </c>
      <c r="C1492" t="s">
        <v>125</v>
      </c>
      <c r="D1492">
        <v>44776</v>
      </c>
      <c r="E1492">
        <v>1</v>
      </c>
      <c r="F1492">
        <v>188</v>
      </c>
      <c r="G1492">
        <v>69901</v>
      </c>
      <c r="H1492">
        <v>0</v>
      </c>
      <c r="I1492">
        <v>0</v>
      </c>
      <c r="J1492">
        <v>0</v>
      </c>
      <c r="K1492">
        <v>0</v>
      </c>
      <c r="L1492">
        <v>0</v>
      </c>
      <c r="M1492">
        <v>0</v>
      </c>
      <c r="N1492">
        <v>1827</v>
      </c>
      <c r="O1492">
        <v>7213</v>
      </c>
      <c r="P1492">
        <v>699</v>
      </c>
      <c r="Q1492">
        <v>143</v>
      </c>
      <c r="R1492">
        <v>19612</v>
      </c>
      <c r="S1492">
        <v>5381</v>
      </c>
      <c r="T1492">
        <v>0</v>
      </c>
      <c r="U1492">
        <v>0</v>
      </c>
      <c r="V1492">
        <v>71728</v>
      </c>
      <c r="W1492">
        <v>104776</v>
      </c>
      <c r="X1492" t="s">
        <v>33</v>
      </c>
      <c r="Y1492" t="s">
        <v>34</v>
      </c>
      <c r="Z1492">
        <v>100</v>
      </c>
      <c r="AA1492" t="s">
        <v>35</v>
      </c>
      <c r="AB1492" t="s">
        <v>35</v>
      </c>
      <c r="AC1492">
        <v>0</v>
      </c>
      <c r="AD1492" t="s">
        <v>35</v>
      </c>
      <c r="AE1492" t="s">
        <v>35</v>
      </c>
      <c r="AF1492">
        <v>0</v>
      </c>
    </row>
    <row r="1493" spans="1:32" x14ac:dyDescent="0.25">
      <c r="A1493" t="s">
        <v>119</v>
      </c>
      <c r="B1493" t="s">
        <v>64</v>
      </c>
      <c r="C1493" t="s">
        <v>125</v>
      </c>
      <c r="D1493">
        <v>52132</v>
      </c>
      <c r="E1493">
        <v>1</v>
      </c>
      <c r="F1493">
        <v>188</v>
      </c>
      <c r="G1493">
        <v>69901</v>
      </c>
      <c r="H1493">
        <v>0</v>
      </c>
      <c r="I1493">
        <v>0</v>
      </c>
      <c r="J1493">
        <v>0</v>
      </c>
      <c r="K1493">
        <v>0</v>
      </c>
      <c r="L1493">
        <v>0</v>
      </c>
      <c r="M1493">
        <v>30</v>
      </c>
      <c r="N1493">
        <v>807</v>
      </c>
      <c r="O1493">
        <v>7213</v>
      </c>
      <c r="P1493">
        <v>699</v>
      </c>
      <c r="Q1493">
        <v>143</v>
      </c>
      <c r="R1493">
        <v>19576</v>
      </c>
      <c r="S1493">
        <v>5305</v>
      </c>
      <c r="T1493">
        <v>0</v>
      </c>
      <c r="U1493">
        <v>0</v>
      </c>
      <c r="V1493">
        <v>70738</v>
      </c>
      <c r="W1493">
        <v>103674</v>
      </c>
      <c r="X1493" t="s">
        <v>33</v>
      </c>
      <c r="Y1493" t="s">
        <v>34</v>
      </c>
      <c r="Z1493">
        <v>100</v>
      </c>
      <c r="AA1493" t="s">
        <v>35</v>
      </c>
      <c r="AB1493" t="s">
        <v>35</v>
      </c>
      <c r="AC1493">
        <v>0</v>
      </c>
      <c r="AD1493" t="s">
        <v>35</v>
      </c>
      <c r="AE1493" t="s">
        <v>35</v>
      </c>
      <c r="AF1493">
        <v>0</v>
      </c>
    </row>
    <row r="1494" spans="1:32" x14ac:dyDescent="0.25">
      <c r="A1494" t="s">
        <v>119</v>
      </c>
      <c r="B1494" t="s">
        <v>64</v>
      </c>
      <c r="C1494" t="s">
        <v>125</v>
      </c>
      <c r="D1494">
        <v>53766</v>
      </c>
      <c r="E1494">
        <v>1</v>
      </c>
      <c r="F1494">
        <v>188</v>
      </c>
      <c r="G1494">
        <v>69901</v>
      </c>
      <c r="H1494">
        <v>0</v>
      </c>
      <c r="I1494">
        <v>1537</v>
      </c>
      <c r="J1494">
        <v>0</v>
      </c>
      <c r="K1494">
        <v>0</v>
      </c>
      <c r="L1494">
        <v>0</v>
      </c>
      <c r="M1494">
        <v>60</v>
      </c>
      <c r="N1494">
        <v>3930</v>
      </c>
      <c r="O1494">
        <v>16515</v>
      </c>
      <c r="P1494">
        <v>699</v>
      </c>
      <c r="Q1494">
        <v>143</v>
      </c>
      <c r="R1494">
        <v>20663</v>
      </c>
      <c r="S1494">
        <v>5245</v>
      </c>
      <c r="T1494">
        <v>0</v>
      </c>
      <c r="U1494">
        <v>0</v>
      </c>
      <c r="V1494">
        <v>75428</v>
      </c>
      <c r="W1494">
        <v>118693</v>
      </c>
      <c r="X1494" t="s">
        <v>33</v>
      </c>
      <c r="Y1494" t="s">
        <v>34</v>
      </c>
      <c r="Z1494">
        <v>100</v>
      </c>
      <c r="AA1494" t="s">
        <v>35</v>
      </c>
      <c r="AB1494" t="s">
        <v>35</v>
      </c>
      <c r="AC1494">
        <v>0</v>
      </c>
      <c r="AD1494" t="s">
        <v>35</v>
      </c>
      <c r="AE1494" t="s">
        <v>35</v>
      </c>
      <c r="AF1494">
        <v>0</v>
      </c>
    </row>
    <row r="1495" spans="1:32" x14ac:dyDescent="0.25">
      <c r="A1495" t="s">
        <v>119</v>
      </c>
      <c r="B1495" t="s">
        <v>64</v>
      </c>
      <c r="C1495" t="s">
        <v>125</v>
      </c>
      <c r="D1495">
        <v>53795</v>
      </c>
      <c r="E1495">
        <v>1</v>
      </c>
      <c r="F1495">
        <v>188</v>
      </c>
      <c r="G1495">
        <v>69901</v>
      </c>
      <c r="H1495">
        <v>0</v>
      </c>
      <c r="I1495">
        <v>14516</v>
      </c>
      <c r="J1495">
        <v>0</v>
      </c>
      <c r="K1495">
        <v>0</v>
      </c>
      <c r="L1495">
        <v>0</v>
      </c>
      <c r="M1495">
        <v>150</v>
      </c>
      <c r="N1495">
        <v>3135</v>
      </c>
      <c r="O1495">
        <v>16515</v>
      </c>
      <c r="P1495">
        <v>699</v>
      </c>
      <c r="Q1495">
        <v>143</v>
      </c>
      <c r="R1495">
        <v>23882</v>
      </c>
      <c r="S1495">
        <v>5984</v>
      </c>
      <c r="T1495">
        <v>0</v>
      </c>
      <c r="U1495">
        <v>0</v>
      </c>
      <c r="V1495">
        <v>87702</v>
      </c>
      <c r="W1495">
        <v>134925</v>
      </c>
      <c r="X1495" t="s">
        <v>33</v>
      </c>
      <c r="Y1495" t="s">
        <v>34</v>
      </c>
      <c r="Z1495">
        <v>100</v>
      </c>
      <c r="AA1495" t="s">
        <v>35</v>
      </c>
      <c r="AB1495" t="s">
        <v>35</v>
      </c>
      <c r="AC1495">
        <v>0</v>
      </c>
      <c r="AD1495" t="s">
        <v>35</v>
      </c>
      <c r="AE1495" t="s">
        <v>35</v>
      </c>
      <c r="AF1495">
        <v>0</v>
      </c>
    </row>
    <row r="1496" spans="1:32" x14ac:dyDescent="0.25">
      <c r="A1496" t="s">
        <v>119</v>
      </c>
      <c r="B1496" t="s">
        <v>64</v>
      </c>
      <c r="C1496" t="s">
        <v>125</v>
      </c>
      <c r="D1496">
        <v>52632</v>
      </c>
      <c r="E1496">
        <v>1</v>
      </c>
      <c r="F1496">
        <v>188</v>
      </c>
      <c r="G1496">
        <v>69901</v>
      </c>
      <c r="H1496">
        <v>0</v>
      </c>
      <c r="I1496">
        <v>0</v>
      </c>
      <c r="J1496">
        <v>0</v>
      </c>
      <c r="K1496">
        <v>0</v>
      </c>
      <c r="L1496">
        <v>0</v>
      </c>
      <c r="M1496">
        <v>96</v>
      </c>
      <c r="N1496">
        <v>450</v>
      </c>
      <c r="O1496">
        <v>12694</v>
      </c>
      <c r="P1496">
        <v>699</v>
      </c>
      <c r="Q1496">
        <v>143</v>
      </c>
      <c r="R1496">
        <v>19558</v>
      </c>
      <c r="S1496">
        <v>5132</v>
      </c>
      <c r="T1496">
        <v>0</v>
      </c>
      <c r="U1496">
        <v>0</v>
      </c>
      <c r="V1496">
        <v>70447</v>
      </c>
      <c r="W1496">
        <v>108673</v>
      </c>
      <c r="X1496" t="s">
        <v>51</v>
      </c>
      <c r="Y1496" t="s">
        <v>52</v>
      </c>
      <c r="Z1496">
        <v>100</v>
      </c>
      <c r="AA1496" t="s">
        <v>35</v>
      </c>
      <c r="AB1496" t="s">
        <v>35</v>
      </c>
      <c r="AC1496">
        <v>0</v>
      </c>
      <c r="AD1496" t="s">
        <v>35</v>
      </c>
      <c r="AE1496" t="s">
        <v>35</v>
      </c>
      <c r="AF1496">
        <v>0</v>
      </c>
    </row>
    <row r="1497" spans="1:32" x14ac:dyDescent="0.25">
      <c r="A1497" t="s">
        <v>119</v>
      </c>
      <c r="B1497" t="s">
        <v>64</v>
      </c>
      <c r="C1497" t="s">
        <v>125</v>
      </c>
      <c r="D1497">
        <v>51156</v>
      </c>
      <c r="E1497">
        <v>1</v>
      </c>
      <c r="F1497">
        <v>188</v>
      </c>
      <c r="G1497">
        <v>69901</v>
      </c>
      <c r="H1497">
        <v>0</v>
      </c>
      <c r="I1497">
        <v>0</v>
      </c>
      <c r="J1497">
        <v>0</v>
      </c>
      <c r="K1497">
        <v>0</v>
      </c>
      <c r="L1497">
        <v>0</v>
      </c>
      <c r="M1497">
        <v>0</v>
      </c>
      <c r="N1497">
        <v>1088</v>
      </c>
      <c r="O1497">
        <v>12694</v>
      </c>
      <c r="P1497">
        <v>699</v>
      </c>
      <c r="Q1497">
        <v>143</v>
      </c>
      <c r="R1497">
        <v>19646</v>
      </c>
      <c r="S1497">
        <v>5109</v>
      </c>
      <c r="T1497">
        <v>0</v>
      </c>
      <c r="U1497">
        <v>0</v>
      </c>
      <c r="V1497">
        <v>70989</v>
      </c>
      <c r="W1497">
        <v>109280</v>
      </c>
      <c r="X1497" t="s">
        <v>33</v>
      </c>
      <c r="Y1497" t="s">
        <v>34</v>
      </c>
      <c r="Z1497">
        <v>100</v>
      </c>
      <c r="AA1497" t="s">
        <v>35</v>
      </c>
      <c r="AB1497" t="s">
        <v>35</v>
      </c>
      <c r="AC1497">
        <v>0</v>
      </c>
      <c r="AD1497" t="s">
        <v>35</v>
      </c>
      <c r="AE1497" t="s">
        <v>35</v>
      </c>
      <c r="AF1497">
        <v>0</v>
      </c>
    </row>
    <row r="1498" spans="1:32" x14ac:dyDescent="0.25">
      <c r="A1498" t="s">
        <v>119</v>
      </c>
      <c r="B1498" t="s">
        <v>64</v>
      </c>
      <c r="C1498" t="s">
        <v>125</v>
      </c>
      <c r="D1498">
        <v>51467</v>
      </c>
      <c r="E1498">
        <v>1</v>
      </c>
      <c r="F1498">
        <v>188</v>
      </c>
      <c r="G1498">
        <v>69901</v>
      </c>
      <c r="H1498">
        <v>0</v>
      </c>
      <c r="I1498">
        <v>0</v>
      </c>
      <c r="J1498">
        <v>0</v>
      </c>
      <c r="K1498">
        <v>0</v>
      </c>
      <c r="L1498">
        <v>0</v>
      </c>
      <c r="M1498">
        <v>780</v>
      </c>
      <c r="N1498">
        <v>7167</v>
      </c>
      <c r="O1498">
        <v>0</v>
      </c>
      <c r="P1498">
        <v>0</v>
      </c>
      <c r="Q1498">
        <v>143</v>
      </c>
      <c r="R1498">
        <v>21334</v>
      </c>
      <c r="S1498">
        <v>5955</v>
      </c>
      <c r="T1498">
        <v>0</v>
      </c>
      <c r="U1498">
        <v>0</v>
      </c>
      <c r="V1498">
        <v>77848</v>
      </c>
      <c r="W1498">
        <v>105280</v>
      </c>
      <c r="X1498" t="s">
        <v>33</v>
      </c>
      <c r="Y1498" t="s">
        <v>34</v>
      </c>
      <c r="Z1498">
        <v>100</v>
      </c>
      <c r="AA1498" t="s">
        <v>35</v>
      </c>
      <c r="AB1498" t="s">
        <v>35</v>
      </c>
      <c r="AC1498">
        <v>0</v>
      </c>
      <c r="AD1498" t="s">
        <v>35</v>
      </c>
      <c r="AE1498" t="s">
        <v>35</v>
      </c>
      <c r="AF1498">
        <v>0</v>
      </c>
    </row>
    <row r="1499" spans="1:32" x14ac:dyDescent="0.25">
      <c r="A1499" t="s">
        <v>119</v>
      </c>
      <c r="B1499" t="s">
        <v>83</v>
      </c>
      <c r="C1499" t="s">
        <v>120</v>
      </c>
      <c r="D1499">
        <v>50537</v>
      </c>
      <c r="E1499">
        <v>1</v>
      </c>
      <c r="F1499">
        <v>190</v>
      </c>
      <c r="G1499">
        <v>69900</v>
      </c>
      <c r="H1499">
        <v>0</v>
      </c>
      <c r="I1499">
        <v>0</v>
      </c>
      <c r="J1499">
        <v>0</v>
      </c>
      <c r="K1499">
        <v>0</v>
      </c>
      <c r="L1499">
        <v>0</v>
      </c>
      <c r="M1499">
        <v>11</v>
      </c>
      <c r="N1499">
        <v>2513</v>
      </c>
      <c r="O1499">
        <v>0</v>
      </c>
      <c r="P1499">
        <v>0</v>
      </c>
      <c r="Q1499">
        <v>156</v>
      </c>
      <c r="R1499">
        <v>8914</v>
      </c>
      <c r="S1499">
        <v>5550</v>
      </c>
      <c r="T1499">
        <v>0</v>
      </c>
      <c r="U1499">
        <v>216</v>
      </c>
      <c r="V1499">
        <v>72424</v>
      </c>
      <c r="W1499">
        <v>87260</v>
      </c>
      <c r="X1499" t="s">
        <v>33</v>
      </c>
      <c r="Y1499" t="s">
        <v>34</v>
      </c>
      <c r="Z1499">
        <v>100</v>
      </c>
      <c r="AA1499" t="s">
        <v>35</v>
      </c>
      <c r="AB1499" t="s">
        <v>35</v>
      </c>
      <c r="AC1499">
        <v>0</v>
      </c>
      <c r="AD1499" t="s">
        <v>35</v>
      </c>
      <c r="AE1499" t="s">
        <v>35</v>
      </c>
      <c r="AF1499">
        <v>0</v>
      </c>
    </row>
    <row r="1500" spans="1:32" x14ac:dyDescent="0.25">
      <c r="A1500" t="s">
        <v>294</v>
      </c>
      <c r="B1500" t="s">
        <v>68</v>
      </c>
      <c r="C1500" t="s">
        <v>296</v>
      </c>
      <c r="D1500">
        <v>31974</v>
      </c>
      <c r="E1500">
        <v>1</v>
      </c>
      <c r="F1500">
        <v>183</v>
      </c>
      <c r="G1500">
        <v>69900</v>
      </c>
      <c r="H1500">
        <v>0</v>
      </c>
      <c r="I1500">
        <v>6112</v>
      </c>
      <c r="J1500">
        <v>0</v>
      </c>
      <c r="K1500">
        <v>0</v>
      </c>
      <c r="L1500">
        <v>0</v>
      </c>
      <c r="M1500">
        <v>0</v>
      </c>
      <c r="N1500">
        <v>2727</v>
      </c>
      <c r="O1500">
        <v>11000</v>
      </c>
      <c r="P1500">
        <v>92</v>
      </c>
      <c r="Q1500">
        <v>158</v>
      </c>
      <c r="R1500">
        <v>9754</v>
      </c>
      <c r="S1500">
        <v>5354</v>
      </c>
      <c r="T1500">
        <v>0</v>
      </c>
      <c r="U1500">
        <v>0</v>
      </c>
      <c r="V1500">
        <v>78739</v>
      </c>
      <c r="W1500">
        <v>105097</v>
      </c>
      <c r="X1500" t="s">
        <v>51</v>
      </c>
      <c r="Y1500" t="s">
        <v>52</v>
      </c>
      <c r="Z1500">
        <v>71</v>
      </c>
      <c r="AA1500" t="s">
        <v>33</v>
      </c>
      <c r="AB1500" t="s">
        <v>34</v>
      </c>
      <c r="AC1500">
        <v>29</v>
      </c>
      <c r="AD1500" t="s">
        <v>35</v>
      </c>
      <c r="AE1500" t="s">
        <v>35</v>
      </c>
      <c r="AF1500">
        <v>0</v>
      </c>
    </row>
    <row r="1501" spans="1:32" x14ac:dyDescent="0.25">
      <c r="A1501" t="s">
        <v>320</v>
      </c>
      <c r="B1501" t="s">
        <v>83</v>
      </c>
      <c r="C1501" t="s">
        <v>321</v>
      </c>
      <c r="D1501">
        <v>53949</v>
      </c>
      <c r="E1501">
        <v>1</v>
      </c>
      <c r="F1501">
        <v>186</v>
      </c>
      <c r="G1501">
        <v>69890</v>
      </c>
      <c r="H1501">
        <v>12230</v>
      </c>
      <c r="I1501">
        <v>0</v>
      </c>
      <c r="J1501">
        <v>0</v>
      </c>
      <c r="K1501">
        <v>0</v>
      </c>
      <c r="L1501">
        <v>0</v>
      </c>
      <c r="M1501">
        <v>0</v>
      </c>
      <c r="N1501">
        <v>0</v>
      </c>
      <c r="O1501">
        <v>16015</v>
      </c>
      <c r="P1501">
        <v>0</v>
      </c>
      <c r="Q1501">
        <v>5</v>
      </c>
      <c r="R1501">
        <v>10724</v>
      </c>
      <c r="S1501">
        <v>6299</v>
      </c>
      <c r="T1501">
        <v>0</v>
      </c>
      <c r="U1501">
        <v>0</v>
      </c>
      <c r="V1501">
        <v>82120</v>
      </c>
      <c r="W1501">
        <v>115163</v>
      </c>
      <c r="X1501" t="s">
        <v>33</v>
      </c>
      <c r="Y1501" t="s">
        <v>34</v>
      </c>
      <c r="Z1501">
        <v>100</v>
      </c>
      <c r="AA1501" t="s">
        <v>35</v>
      </c>
      <c r="AB1501" t="s">
        <v>35</v>
      </c>
      <c r="AC1501">
        <v>0</v>
      </c>
      <c r="AD1501" t="s">
        <v>35</v>
      </c>
      <c r="AE1501" t="s">
        <v>35</v>
      </c>
      <c r="AF1501">
        <v>0</v>
      </c>
    </row>
    <row r="1502" spans="1:32" x14ac:dyDescent="0.25">
      <c r="A1502" t="s">
        <v>320</v>
      </c>
      <c r="B1502" t="s">
        <v>83</v>
      </c>
      <c r="C1502" t="s">
        <v>321</v>
      </c>
      <c r="D1502">
        <v>53955</v>
      </c>
      <c r="E1502">
        <v>1</v>
      </c>
      <c r="F1502">
        <v>186</v>
      </c>
      <c r="G1502">
        <v>69885</v>
      </c>
      <c r="H1502">
        <v>0</v>
      </c>
      <c r="I1502">
        <v>0</v>
      </c>
      <c r="J1502">
        <v>0</v>
      </c>
      <c r="K1502">
        <v>0</v>
      </c>
      <c r="L1502">
        <v>0</v>
      </c>
      <c r="M1502">
        <v>0</v>
      </c>
      <c r="N1502">
        <v>0</v>
      </c>
      <c r="O1502">
        <v>22225</v>
      </c>
      <c r="P1502">
        <v>0</v>
      </c>
      <c r="Q1502">
        <v>5</v>
      </c>
      <c r="R1502">
        <v>8992</v>
      </c>
      <c r="S1502">
        <v>5144</v>
      </c>
      <c r="T1502">
        <v>0</v>
      </c>
      <c r="U1502">
        <v>0</v>
      </c>
      <c r="V1502">
        <v>69885</v>
      </c>
      <c r="W1502">
        <v>106251</v>
      </c>
      <c r="X1502" t="s">
        <v>33</v>
      </c>
      <c r="Y1502" t="s">
        <v>34</v>
      </c>
      <c r="Z1502">
        <v>100</v>
      </c>
      <c r="AA1502" t="s">
        <v>35</v>
      </c>
      <c r="AB1502" t="s">
        <v>35</v>
      </c>
      <c r="AC1502">
        <v>0</v>
      </c>
      <c r="AD1502" t="s">
        <v>35</v>
      </c>
      <c r="AE1502" t="s">
        <v>35</v>
      </c>
      <c r="AF1502">
        <v>0</v>
      </c>
    </row>
    <row r="1503" spans="1:32" x14ac:dyDescent="0.25">
      <c r="A1503" t="s">
        <v>72</v>
      </c>
      <c r="B1503" t="s">
        <v>83</v>
      </c>
      <c r="C1503" t="s">
        <v>164</v>
      </c>
      <c r="D1503">
        <v>57797</v>
      </c>
      <c r="E1503">
        <v>1</v>
      </c>
      <c r="F1503">
        <v>188</v>
      </c>
      <c r="G1503">
        <v>69860</v>
      </c>
      <c r="H1503">
        <v>0</v>
      </c>
      <c r="I1503">
        <v>11233</v>
      </c>
      <c r="J1503">
        <v>0</v>
      </c>
      <c r="K1503">
        <v>0</v>
      </c>
      <c r="L1503">
        <v>0</v>
      </c>
      <c r="M1503">
        <v>27</v>
      </c>
      <c r="N1503">
        <v>183</v>
      </c>
      <c r="O1503">
        <v>0</v>
      </c>
      <c r="P1503">
        <v>0</v>
      </c>
      <c r="Q1503">
        <v>268</v>
      </c>
      <c r="R1503">
        <v>10343</v>
      </c>
      <c r="S1503">
        <v>6220</v>
      </c>
      <c r="T1503">
        <v>0</v>
      </c>
      <c r="U1503">
        <v>220</v>
      </c>
      <c r="V1503">
        <v>81303</v>
      </c>
      <c r="W1503">
        <v>98354</v>
      </c>
      <c r="X1503" t="s">
        <v>33</v>
      </c>
      <c r="Y1503" t="s">
        <v>34</v>
      </c>
      <c r="Z1503">
        <v>100</v>
      </c>
      <c r="AA1503" t="s">
        <v>35</v>
      </c>
      <c r="AB1503" t="s">
        <v>35</v>
      </c>
      <c r="AC1503">
        <v>0</v>
      </c>
      <c r="AD1503" t="s">
        <v>35</v>
      </c>
      <c r="AE1503" t="s">
        <v>35</v>
      </c>
      <c r="AF1503">
        <v>0</v>
      </c>
    </row>
    <row r="1504" spans="1:32" x14ac:dyDescent="0.25">
      <c r="A1504" t="s">
        <v>72</v>
      </c>
      <c r="B1504" t="s">
        <v>83</v>
      </c>
      <c r="C1504" t="s">
        <v>164</v>
      </c>
      <c r="D1504">
        <v>54918</v>
      </c>
      <c r="E1504">
        <v>1</v>
      </c>
      <c r="F1504">
        <v>188</v>
      </c>
      <c r="G1504">
        <v>69860</v>
      </c>
      <c r="H1504">
        <v>0</v>
      </c>
      <c r="I1504">
        <v>0</v>
      </c>
      <c r="J1504">
        <v>0</v>
      </c>
      <c r="K1504">
        <v>0</v>
      </c>
      <c r="L1504">
        <v>0</v>
      </c>
      <c r="M1504">
        <v>0</v>
      </c>
      <c r="N1504">
        <v>0</v>
      </c>
      <c r="O1504">
        <v>11572</v>
      </c>
      <c r="P1504">
        <v>0</v>
      </c>
      <c r="Q1504">
        <v>268</v>
      </c>
      <c r="R1504">
        <v>8907</v>
      </c>
      <c r="S1504">
        <v>4808</v>
      </c>
      <c r="T1504">
        <v>0</v>
      </c>
      <c r="U1504">
        <v>189</v>
      </c>
      <c r="V1504">
        <v>69860</v>
      </c>
      <c r="W1504">
        <v>95604</v>
      </c>
      <c r="X1504" t="s">
        <v>33</v>
      </c>
      <c r="Y1504" t="s">
        <v>34</v>
      </c>
      <c r="Z1504">
        <v>100</v>
      </c>
      <c r="AA1504" t="s">
        <v>35</v>
      </c>
      <c r="AB1504" t="s">
        <v>35</v>
      </c>
      <c r="AC1504">
        <v>0</v>
      </c>
      <c r="AD1504" t="s">
        <v>35</v>
      </c>
      <c r="AE1504" t="s">
        <v>35</v>
      </c>
      <c r="AF1504">
        <v>0</v>
      </c>
    </row>
    <row r="1505" spans="1:32" x14ac:dyDescent="0.25">
      <c r="A1505" t="s">
        <v>72</v>
      </c>
      <c r="B1505" t="s">
        <v>83</v>
      </c>
      <c r="C1505" t="s">
        <v>164</v>
      </c>
      <c r="D1505">
        <v>51171</v>
      </c>
      <c r="E1505">
        <v>1</v>
      </c>
      <c r="F1505">
        <v>188</v>
      </c>
      <c r="G1505">
        <v>69860</v>
      </c>
      <c r="H1505">
        <v>0</v>
      </c>
      <c r="I1505">
        <v>0</v>
      </c>
      <c r="J1505">
        <v>0</v>
      </c>
      <c r="K1505">
        <v>0</v>
      </c>
      <c r="L1505">
        <v>0</v>
      </c>
      <c r="M1505">
        <v>54</v>
      </c>
      <c r="N1505">
        <v>270</v>
      </c>
      <c r="O1505">
        <v>15892</v>
      </c>
      <c r="P1505">
        <v>0</v>
      </c>
      <c r="Q1505">
        <v>268</v>
      </c>
      <c r="R1505">
        <v>8914</v>
      </c>
      <c r="S1505">
        <v>5026</v>
      </c>
      <c r="T1505">
        <v>0</v>
      </c>
      <c r="U1505">
        <v>189</v>
      </c>
      <c r="V1505">
        <v>70184</v>
      </c>
      <c r="W1505">
        <v>100473</v>
      </c>
      <c r="X1505" t="s">
        <v>33</v>
      </c>
      <c r="Y1505" t="s">
        <v>34</v>
      </c>
      <c r="Z1505">
        <v>100</v>
      </c>
      <c r="AA1505" t="s">
        <v>35</v>
      </c>
      <c r="AB1505" t="s">
        <v>35</v>
      </c>
      <c r="AC1505">
        <v>0</v>
      </c>
      <c r="AD1505" t="s">
        <v>35</v>
      </c>
      <c r="AE1505" t="s">
        <v>35</v>
      </c>
      <c r="AF1505">
        <v>0</v>
      </c>
    </row>
    <row r="1506" spans="1:32" x14ac:dyDescent="0.25">
      <c r="A1506" t="s">
        <v>72</v>
      </c>
      <c r="B1506" t="s">
        <v>83</v>
      </c>
      <c r="C1506" t="s">
        <v>164</v>
      </c>
      <c r="D1506">
        <v>61787</v>
      </c>
      <c r="E1506">
        <v>1</v>
      </c>
      <c r="F1506">
        <v>188</v>
      </c>
      <c r="G1506">
        <v>69860</v>
      </c>
      <c r="H1506">
        <v>0</v>
      </c>
      <c r="I1506">
        <v>0</v>
      </c>
      <c r="J1506">
        <v>0</v>
      </c>
      <c r="K1506">
        <v>0</v>
      </c>
      <c r="L1506">
        <v>0</v>
      </c>
      <c r="M1506">
        <v>0</v>
      </c>
      <c r="N1506">
        <v>0</v>
      </c>
      <c r="O1506">
        <v>5359</v>
      </c>
      <c r="P1506">
        <v>0</v>
      </c>
      <c r="Q1506">
        <v>268</v>
      </c>
      <c r="R1506">
        <v>8907</v>
      </c>
      <c r="S1506">
        <v>5229</v>
      </c>
      <c r="T1506">
        <v>0</v>
      </c>
      <c r="U1506">
        <v>189</v>
      </c>
      <c r="V1506">
        <v>69860</v>
      </c>
      <c r="W1506">
        <v>89812</v>
      </c>
      <c r="X1506" t="s">
        <v>45</v>
      </c>
      <c r="Y1506" t="s">
        <v>46</v>
      </c>
      <c r="Z1506">
        <v>100</v>
      </c>
      <c r="AA1506" t="s">
        <v>35</v>
      </c>
      <c r="AB1506" t="s">
        <v>35</v>
      </c>
      <c r="AC1506">
        <v>0</v>
      </c>
      <c r="AD1506" t="s">
        <v>35</v>
      </c>
      <c r="AE1506" t="s">
        <v>35</v>
      </c>
      <c r="AF1506">
        <v>0</v>
      </c>
    </row>
    <row r="1507" spans="1:32" x14ac:dyDescent="0.25">
      <c r="A1507" t="s">
        <v>72</v>
      </c>
      <c r="B1507" t="s">
        <v>83</v>
      </c>
      <c r="C1507" t="s">
        <v>164</v>
      </c>
      <c r="D1507">
        <v>57823</v>
      </c>
      <c r="E1507">
        <v>1</v>
      </c>
      <c r="F1507">
        <v>188</v>
      </c>
      <c r="G1507">
        <v>69860</v>
      </c>
      <c r="H1507">
        <v>5352</v>
      </c>
      <c r="I1507">
        <v>0</v>
      </c>
      <c r="J1507">
        <v>0</v>
      </c>
      <c r="K1507">
        <v>0</v>
      </c>
      <c r="L1507">
        <v>0</v>
      </c>
      <c r="M1507">
        <v>0</v>
      </c>
      <c r="N1507">
        <v>771</v>
      </c>
      <c r="O1507">
        <v>0</v>
      </c>
      <c r="P1507">
        <v>0</v>
      </c>
      <c r="Q1507">
        <v>268</v>
      </c>
      <c r="R1507">
        <v>9384</v>
      </c>
      <c r="S1507">
        <v>5667</v>
      </c>
      <c r="T1507">
        <v>0</v>
      </c>
      <c r="U1507">
        <v>205</v>
      </c>
      <c r="V1507">
        <v>75983</v>
      </c>
      <c r="W1507">
        <v>91507</v>
      </c>
      <c r="X1507" t="s">
        <v>45</v>
      </c>
      <c r="Y1507" t="s">
        <v>46</v>
      </c>
      <c r="Z1507">
        <v>100</v>
      </c>
      <c r="AA1507" t="s">
        <v>35</v>
      </c>
      <c r="AB1507" t="s">
        <v>35</v>
      </c>
      <c r="AC1507">
        <v>0</v>
      </c>
      <c r="AD1507" t="s">
        <v>35</v>
      </c>
      <c r="AE1507" t="s">
        <v>35</v>
      </c>
      <c r="AF1507">
        <v>0</v>
      </c>
    </row>
    <row r="1508" spans="1:32" x14ac:dyDescent="0.25">
      <c r="A1508" t="s">
        <v>72</v>
      </c>
      <c r="B1508" t="s">
        <v>83</v>
      </c>
      <c r="C1508" t="s">
        <v>164</v>
      </c>
      <c r="D1508">
        <v>58566</v>
      </c>
      <c r="E1508">
        <v>1</v>
      </c>
      <c r="F1508">
        <v>188</v>
      </c>
      <c r="G1508">
        <v>69860</v>
      </c>
      <c r="H1508">
        <v>5053</v>
      </c>
      <c r="I1508">
        <v>0</v>
      </c>
      <c r="J1508">
        <v>0</v>
      </c>
      <c r="K1508">
        <v>0</v>
      </c>
      <c r="L1508">
        <v>0</v>
      </c>
      <c r="M1508">
        <v>0</v>
      </c>
      <c r="N1508">
        <v>270</v>
      </c>
      <c r="O1508">
        <v>17274</v>
      </c>
      <c r="P1508">
        <v>0</v>
      </c>
      <c r="Q1508">
        <v>268</v>
      </c>
      <c r="R1508">
        <v>9551</v>
      </c>
      <c r="S1508">
        <v>5159</v>
      </c>
      <c r="T1508">
        <v>0</v>
      </c>
      <c r="U1508">
        <v>203</v>
      </c>
      <c r="V1508">
        <v>75183</v>
      </c>
      <c r="W1508">
        <v>107638</v>
      </c>
      <c r="X1508" t="s">
        <v>121</v>
      </c>
      <c r="Y1508" t="s">
        <v>122</v>
      </c>
      <c r="Z1508">
        <v>100</v>
      </c>
      <c r="AA1508" t="s">
        <v>35</v>
      </c>
      <c r="AB1508" t="s">
        <v>35</v>
      </c>
      <c r="AC1508">
        <v>0</v>
      </c>
      <c r="AD1508" t="s">
        <v>35</v>
      </c>
      <c r="AE1508" t="s">
        <v>35</v>
      </c>
      <c r="AF1508">
        <v>0</v>
      </c>
    </row>
    <row r="1509" spans="1:32" x14ac:dyDescent="0.25">
      <c r="A1509" t="s">
        <v>72</v>
      </c>
      <c r="B1509" t="s">
        <v>83</v>
      </c>
      <c r="C1509" t="s">
        <v>164</v>
      </c>
      <c r="D1509">
        <v>57968</v>
      </c>
      <c r="E1509">
        <v>1</v>
      </c>
      <c r="F1509">
        <v>188</v>
      </c>
      <c r="G1509">
        <v>69860</v>
      </c>
      <c r="H1509">
        <v>5306</v>
      </c>
      <c r="I1509">
        <v>0</v>
      </c>
      <c r="J1509">
        <v>0</v>
      </c>
      <c r="K1509">
        <v>0</v>
      </c>
      <c r="L1509">
        <v>0</v>
      </c>
      <c r="M1509">
        <v>0</v>
      </c>
      <c r="N1509">
        <v>0</v>
      </c>
      <c r="O1509">
        <v>0</v>
      </c>
      <c r="P1509">
        <v>0</v>
      </c>
      <c r="Q1509">
        <v>268</v>
      </c>
      <c r="R1509">
        <v>9584</v>
      </c>
      <c r="S1509">
        <v>5540</v>
      </c>
      <c r="T1509">
        <v>0</v>
      </c>
      <c r="U1509">
        <v>203</v>
      </c>
      <c r="V1509">
        <v>75166</v>
      </c>
      <c r="W1509">
        <v>90761</v>
      </c>
      <c r="X1509" t="s">
        <v>33</v>
      </c>
      <c r="Y1509" t="s">
        <v>34</v>
      </c>
      <c r="Z1509">
        <v>100</v>
      </c>
      <c r="AA1509" t="s">
        <v>35</v>
      </c>
      <c r="AB1509" t="s">
        <v>35</v>
      </c>
      <c r="AC1509">
        <v>0</v>
      </c>
      <c r="AD1509" t="s">
        <v>35</v>
      </c>
      <c r="AE1509" t="s">
        <v>35</v>
      </c>
      <c r="AF1509">
        <v>0</v>
      </c>
    </row>
    <row r="1510" spans="1:32" x14ac:dyDescent="0.25">
      <c r="A1510" t="s">
        <v>106</v>
      </c>
      <c r="B1510" t="s">
        <v>83</v>
      </c>
      <c r="C1510" t="s">
        <v>107</v>
      </c>
      <c r="D1510">
        <v>55521</v>
      </c>
      <c r="E1510">
        <v>1</v>
      </c>
      <c r="F1510">
        <v>187</v>
      </c>
      <c r="G1510">
        <v>69829</v>
      </c>
      <c r="H1510">
        <v>0</v>
      </c>
      <c r="I1510">
        <v>2905</v>
      </c>
      <c r="J1510">
        <v>0</v>
      </c>
      <c r="K1510">
        <v>0</v>
      </c>
      <c r="L1510">
        <v>0</v>
      </c>
      <c r="M1510">
        <v>0</v>
      </c>
      <c r="N1510">
        <v>0</v>
      </c>
      <c r="O1510">
        <v>15558</v>
      </c>
      <c r="P1510">
        <v>828</v>
      </c>
      <c r="Q1510">
        <v>153</v>
      </c>
      <c r="R1510">
        <v>9274</v>
      </c>
      <c r="S1510">
        <v>4932</v>
      </c>
      <c r="T1510">
        <v>0</v>
      </c>
      <c r="U1510">
        <v>0</v>
      </c>
      <c r="V1510">
        <v>72734</v>
      </c>
      <c r="W1510">
        <v>103479</v>
      </c>
      <c r="X1510" t="s">
        <v>33</v>
      </c>
      <c r="Y1510" t="s">
        <v>34</v>
      </c>
      <c r="Z1510">
        <v>100</v>
      </c>
      <c r="AA1510" t="s">
        <v>35</v>
      </c>
      <c r="AB1510" t="s">
        <v>35</v>
      </c>
      <c r="AC1510">
        <v>0</v>
      </c>
      <c r="AD1510" t="s">
        <v>35</v>
      </c>
      <c r="AE1510" t="s">
        <v>35</v>
      </c>
      <c r="AF1510">
        <v>0</v>
      </c>
    </row>
    <row r="1511" spans="1:32" x14ac:dyDescent="0.25">
      <c r="A1511" t="s">
        <v>106</v>
      </c>
      <c r="B1511" t="s">
        <v>83</v>
      </c>
      <c r="C1511" t="s">
        <v>107</v>
      </c>
      <c r="D1511">
        <v>50508</v>
      </c>
      <c r="E1511">
        <v>1</v>
      </c>
      <c r="F1511">
        <v>187</v>
      </c>
      <c r="G1511">
        <v>69829</v>
      </c>
      <c r="H1511">
        <v>1561</v>
      </c>
      <c r="I1511">
        <v>0</v>
      </c>
      <c r="J1511">
        <v>0</v>
      </c>
      <c r="K1511">
        <v>0</v>
      </c>
      <c r="L1511">
        <v>0</v>
      </c>
      <c r="M1511">
        <v>0</v>
      </c>
      <c r="N1511">
        <v>4815</v>
      </c>
      <c r="O1511">
        <v>15558</v>
      </c>
      <c r="P1511">
        <v>828</v>
      </c>
      <c r="Q1511">
        <v>153</v>
      </c>
      <c r="R1511">
        <v>9716</v>
      </c>
      <c r="S1511">
        <v>5555</v>
      </c>
      <c r="T1511">
        <v>0</v>
      </c>
      <c r="U1511">
        <v>0</v>
      </c>
      <c r="V1511">
        <v>76205</v>
      </c>
      <c r="W1511">
        <v>108015</v>
      </c>
      <c r="X1511" t="s">
        <v>33</v>
      </c>
      <c r="Y1511" t="s">
        <v>34</v>
      </c>
      <c r="Z1511">
        <v>100</v>
      </c>
      <c r="AA1511" t="s">
        <v>35</v>
      </c>
      <c r="AB1511" t="s">
        <v>35</v>
      </c>
      <c r="AC1511">
        <v>0</v>
      </c>
      <c r="AD1511" t="s">
        <v>35</v>
      </c>
      <c r="AE1511" t="s">
        <v>35</v>
      </c>
      <c r="AF1511">
        <v>0</v>
      </c>
    </row>
    <row r="1512" spans="1:32" x14ac:dyDescent="0.25">
      <c r="A1512" t="s">
        <v>320</v>
      </c>
      <c r="B1512" t="s">
        <v>83</v>
      </c>
      <c r="C1512" t="s">
        <v>321</v>
      </c>
      <c r="D1512">
        <v>61142</v>
      </c>
      <c r="E1512">
        <v>1</v>
      </c>
      <c r="F1512">
        <v>186</v>
      </c>
      <c r="G1512">
        <v>69810</v>
      </c>
      <c r="H1512">
        <v>0</v>
      </c>
      <c r="I1512">
        <v>0</v>
      </c>
      <c r="J1512">
        <v>0</v>
      </c>
      <c r="K1512">
        <v>0</v>
      </c>
      <c r="L1512">
        <v>0</v>
      </c>
      <c r="M1512">
        <v>0</v>
      </c>
      <c r="N1512">
        <v>0</v>
      </c>
      <c r="O1512">
        <v>16015</v>
      </c>
      <c r="P1512">
        <v>0</v>
      </c>
      <c r="Q1512">
        <v>5</v>
      </c>
      <c r="R1512">
        <v>8990</v>
      </c>
      <c r="S1512">
        <v>5289</v>
      </c>
      <c r="T1512">
        <v>0</v>
      </c>
      <c r="U1512">
        <v>0</v>
      </c>
      <c r="V1512">
        <v>69810</v>
      </c>
      <c r="W1512">
        <v>100109</v>
      </c>
      <c r="X1512" t="s">
        <v>33</v>
      </c>
      <c r="Y1512" t="s">
        <v>34</v>
      </c>
      <c r="Z1512">
        <v>100</v>
      </c>
      <c r="AA1512" t="s">
        <v>35</v>
      </c>
      <c r="AB1512" t="s">
        <v>35</v>
      </c>
      <c r="AC1512">
        <v>0</v>
      </c>
      <c r="AD1512" t="s">
        <v>35</v>
      </c>
      <c r="AE1512" t="s">
        <v>35</v>
      </c>
      <c r="AF1512">
        <v>0</v>
      </c>
    </row>
    <row r="1513" spans="1:32" x14ac:dyDescent="0.25">
      <c r="A1513" t="s">
        <v>320</v>
      </c>
      <c r="B1513" t="s">
        <v>83</v>
      </c>
      <c r="C1513" t="s">
        <v>321</v>
      </c>
      <c r="D1513">
        <v>53347</v>
      </c>
      <c r="E1513">
        <v>1</v>
      </c>
      <c r="F1513">
        <v>186</v>
      </c>
      <c r="G1513">
        <v>69810</v>
      </c>
      <c r="H1513">
        <v>11709</v>
      </c>
      <c r="I1513">
        <v>1450</v>
      </c>
      <c r="J1513">
        <v>0</v>
      </c>
      <c r="K1513">
        <v>0</v>
      </c>
      <c r="L1513">
        <v>0</v>
      </c>
      <c r="M1513">
        <v>0</v>
      </c>
      <c r="N1513">
        <v>0</v>
      </c>
      <c r="O1513">
        <v>16015</v>
      </c>
      <c r="P1513">
        <v>0</v>
      </c>
      <c r="Q1513">
        <v>5</v>
      </c>
      <c r="R1513">
        <v>10779</v>
      </c>
      <c r="S1513">
        <v>6336</v>
      </c>
      <c r="T1513">
        <v>0</v>
      </c>
      <c r="U1513">
        <v>0</v>
      </c>
      <c r="V1513">
        <v>82969</v>
      </c>
      <c r="W1513">
        <v>116104</v>
      </c>
      <c r="X1513" t="s">
        <v>33</v>
      </c>
      <c r="Y1513" t="s">
        <v>34</v>
      </c>
      <c r="Z1513">
        <v>100</v>
      </c>
      <c r="AA1513" t="s">
        <v>35</v>
      </c>
      <c r="AB1513" t="s">
        <v>35</v>
      </c>
      <c r="AC1513">
        <v>0</v>
      </c>
      <c r="AD1513" t="s">
        <v>35</v>
      </c>
      <c r="AE1513" t="s">
        <v>35</v>
      </c>
      <c r="AF1513">
        <v>0</v>
      </c>
    </row>
    <row r="1514" spans="1:32" x14ac:dyDescent="0.25">
      <c r="A1514" t="s">
        <v>320</v>
      </c>
      <c r="B1514" t="s">
        <v>83</v>
      </c>
      <c r="C1514" t="s">
        <v>321</v>
      </c>
      <c r="D1514">
        <v>32310</v>
      </c>
      <c r="E1514">
        <v>1</v>
      </c>
      <c r="F1514">
        <v>186</v>
      </c>
      <c r="G1514">
        <v>69810</v>
      </c>
      <c r="H1514">
        <v>0</v>
      </c>
      <c r="I1514">
        <v>2799</v>
      </c>
      <c r="J1514">
        <v>0</v>
      </c>
      <c r="K1514">
        <v>0</v>
      </c>
      <c r="L1514">
        <v>0</v>
      </c>
      <c r="M1514">
        <v>0</v>
      </c>
      <c r="N1514">
        <v>0</v>
      </c>
      <c r="O1514">
        <v>9644</v>
      </c>
      <c r="P1514">
        <v>0</v>
      </c>
      <c r="Q1514">
        <v>5</v>
      </c>
      <c r="R1514">
        <v>9488</v>
      </c>
      <c r="S1514">
        <v>5514</v>
      </c>
      <c r="T1514">
        <v>0</v>
      </c>
      <c r="U1514">
        <v>0</v>
      </c>
      <c r="V1514">
        <v>72609</v>
      </c>
      <c r="W1514">
        <v>97260</v>
      </c>
      <c r="X1514" t="s">
        <v>33</v>
      </c>
      <c r="Y1514" t="s">
        <v>34</v>
      </c>
      <c r="Z1514">
        <v>100</v>
      </c>
      <c r="AA1514" t="s">
        <v>35</v>
      </c>
      <c r="AB1514" t="s">
        <v>35</v>
      </c>
      <c r="AC1514">
        <v>0</v>
      </c>
      <c r="AD1514" t="s">
        <v>35</v>
      </c>
      <c r="AE1514" t="s">
        <v>35</v>
      </c>
      <c r="AF1514">
        <v>0</v>
      </c>
    </row>
    <row r="1515" spans="1:32" x14ac:dyDescent="0.25">
      <c r="A1515" t="s">
        <v>320</v>
      </c>
      <c r="B1515" t="s">
        <v>83</v>
      </c>
      <c r="C1515" t="s">
        <v>321</v>
      </c>
      <c r="D1515">
        <v>50062</v>
      </c>
      <c r="E1515">
        <v>1</v>
      </c>
      <c r="F1515">
        <v>186</v>
      </c>
      <c r="G1515">
        <v>69810</v>
      </c>
      <c r="H1515">
        <v>0</v>
      </c>
      <c r="I1515">
        <v>0</v>
      </c>
      <c r="J1515">
        <v>0</v>
      </c>
      <c r="K1515">
        <v>0</v>
      </c>
      <c r="L1515">
        <v>0</v>
      </c>
      <c r="M1515">
        <v>0</v>
      </c>
      <c r="N1515">
        <v>0</v>
      </c>
      <c r="O1515">
        <v>16169</v>
      </c>
      <c r="P1515">
        <v>0</v>
      </c>
      <c r="Q1515">
        <v>5</v>
      </c>
      <c r="R1515">
        <v>8992</v>
      </c>
      <c r="S1515">
        <v>5270</v>
      </c>
      <c r="T1515">
        <v>0</v>
      </c>
      <c r="U1515">
        <v>0</v>
      </c>
      <c r="V1515">
        <v>69810</v>
      </c>
      <c r="W1515">
        <v>100246</v>
      </c>
      <c r="X1515" t="s">
        <v>33</v>
      </c>
      <c r="Y1515" t="s">
        <v>34</v>
      </c>
      <c r="Z1515">
        <v>100</v>
      </c>
      <c r="AA1515" t="s">
        <v>35</v>
      </c>
      <c r="AB1515" t="s">
        <v>35</v>
      </c>
      <c r="AC1515">
        <v>0</v>
      </c>
      <c r="AD1515" t="s">
        <v>35</v>
      </c>
      <c r="AE1515" t="s">
        <v>35</v>
      </c>
      <c r="AF1515">
        <v>0</v>
      </c>
    </row>
    <row r="1516" spans="1:32" x14ac:dyDescent="0.25">
      <c r="A1516" t="s">
        <v>320</v>
      </c>
      <c r="B1516" t="s">
        <v>83</v>
      </c>
      <c r="C1516" t="s">
        <v>321</v>
      </c>
      <c r="D1516">
        <v>52460</v>
      </c>
      <c r="E1516">
        <v>1</v>
      </c>
      <c r="F1516">
        <v>186</v>
      </c>
      <c r="G1516">
        <v>69810</v>
      </c>
      <c r="H1516">
        <v>5563</v>
      </c>
      <c r="I1516">
        <v>0</v>
      </c>
      <c r="J1516">
        <v>0</v>
      </c>
      <c r="K1516">
        <v>0</v>
      </c>
      <c r="L1516">
        <v>0</v>
      </c>
      <c r="M1516">
        <v>0</v>
      </c>
      <c r="N1516">
        <v>0</v>
      </c>
      <c r="O1516">
        <v>12974</v>
      </c>
      <c r="P1516">
        <v>0</v>
      </c>
      <c r="Q1516">
        <v>5</v>
      </c>
      <c r="R1516">
        <v>9769</v>
      </c>
      <c r="S1516">
        <v>5552</v>
      </c>
      <c r="T1516">
        <v>0</v>
      </c>
      <c r="U1516">
        <v>0</v>
      </c>
      <c r="V1516">
        <v>75373</v>
      </c>
      <c r="W1516">
        <v>103673</v>
      </c>
      <c r="X1516" t="s">
        <v>33</v>
      </c>
      <c r="Y1516" t="s">
        <v>34</v>
      </c>
      <c r="Z1516">
        <v>100</v>
      </c>
      <c r="AA1516" t="s">
        <v>35</v>
      </c>
      <c r="AB1516" t="s">
        <v>35</v>
      </c>
      <c r="AC1516">
        <v>0</v>
      </c>
      <c r="AD1516" t="s">
        <v>35</v>
      </c>
      <c r="AE1516" t="s">
        <v>35</v>
      </c>
      <c r="AF1516">
        <v>0</v>
      </c>
    </row>
    <row r="1517" spans="1:32" x14ac:dyDescent="0.25">
      <c r="A1517" t="s">
        <v>320</v>
      </c>
      <c r="B1517" t="s">
        <v>83</v>
      </c>
      <c r="C1517" t="s">
        <v>321</v>
      </c>
      <c r="D1517">
        <v>45600</v>
      </c>
      <c r="E1517">
        <v>1</v>
      </c>
      <c r="F1517">
        <v>186</v>
      </c>
      <c r="G1517">
        <v>69810</v>
      </c>
      <c r="H1517">
        <v>0</v>
      </c>
      <c r="I1517">
        <v>0</v>
      </c>
      <c r="J1517">
        <v>0</v>
      </c>
      <c r="K1517">
        <v>0</v>
      </c>
      <c r="L1517">
        <v>0</v>
      </c>
      <c r="M1517">
        <v>0</v>
      </c>
      <c r="N1517">
        <v>0</v>
      </c>
      <c r="O1517">
        <v>9541</v>
      </c>
      <c r="P1517">
        <v>0</v>
      </c>
      <c r="Q1517">
        <v>5</v>
      </c>
      <c r="R1517">
        <v>8990</v>
      </c>
      <c r="S1517">
        <v>5226</v>
      </c>
      <c r="T1517">
        <v>0</v>
      </c>
      <c r="U1517">
        <v>0</v>
      </c>
      <c r="V1517">
        <v>69810</v>
      </c>
      <c r="W1517">
        <v>93572</v>
      </c>
      <c r="X1517" t="s">
        <v>33</v>
      </c>
      <c r="Y1517" t="s">
        <v>34</v>
      </c>
      <c r="Z1517">
        <v>100</v>
      </c>
      <c r="AA1517" t="s">
        <v>35</v>
      </c>
      <c r="AB1517" t="s">
        <v>35</v>
      </c>
      <c r="AC1517">
        <v>0</v>
      </c>
      <c r="AD1517" t="s">
        <v>35</v>
      </c>
      <c r="AE1517" t="s">
        <v>35</v>
      </c>
      <c r="AF1517">
        <v>0</v>
      </c>
    </row>
    <row r="1518" spans="1:32" x14ac:dyDescent="0.25">
      <c r="A1518" t="s">
        <v>106</v>
      </c>
      <c r="B1518" t="s">
        <v>83</v>
      </c>
      <c r="C1518" t="s">
        <v>107</v>
      </c>
      <c r="D1518">
        <v>57536</v>
      </c>
      <c r="E1518">
        <v>1</v>
      </c>
      <c r="F1518">
        <v>187</v>
      </c>
      <c r="G1518">
        <v>69805</v>
      </c>
      <c r="H1518">
        <v>0</v>
      </c>
      <c r="I1518">
        <v>0</v>
      </c>
      <c r="J1518">
        <v>0</v>
      </c>
      <c r="K1518">
        <v>0</v>
      </c>
      <c r="L1518">
        <v>0</v>
      </c>
      <c r="M1518">
        <v>0</v>
      </c>
      <c r="N1518">
        <v>3418</v>
      </c>
      <c r="O1518">
        <v>15464</v>
      </c>
      <c r="P1518">
        <v>828</v>
      </c>
      <c r="Q1518">
        <v>153</v>
      </c>
      <c r="R1518">
        <v>9127</v>
      </c>
      <c r="S1518">
        <v>5537</v>
      </c>
      <c r="T1518">
        <v>0</v>
      </c>
      <c r="U1518">
        <v>0</v>
      </c>
      <c r="V1518">
        <v>73223</v>
      </c>
      <c r="W1518">
        <v>104332</v>
      </c>
      <c r="X1518" t="s">
        <v>33</v>
      </c>
      <c r="Y1518" t="s">
        <v>34</v>
      </c>
      <c r="Z1518">
        <v>100</v>
      </c>
      <c r="AA1518" t="s">
        <v>35</v>
      </c>
      <c r="AB1518" t="s">
        <v>35</v>
      </c>
      <c r="AC1518">
        <v>0</v>
      </c>
      <c r="AD1518" t="s">
        <v>35</v>
      </c>
      <c r="AE1518" t="s">
        <v>35</v>
      </c>
      <c r="AF1518">
        <v>0</v>
      </c>
    </row>
    <row r="1519" spans="1:32" x14ac:dyDescent="0.25">
      <c r="A1519" t="s">
        <v>106</v>
      </c>
      <c r="B1519" t="s">
        <v>83</v>
      </c>
      <c r="C1519" t="s">
        <v>107</v>
      </c>
      <c r="D1519">
        <v>57019</v>
      </c>
      <c r="E1519">
        <v>1</v>
      </c>
      <c r="F1519">
        <v>187</v>
      </c>
      <c r="G1519">
        <v>69805</v>
      </c>
      <c r="H1519">
        <v>0</v>
      </c>
      <c r="I1519">
        <v>1500</v>
      </c>
      <c r="J1519">
        <v>0</v>
      </c>
      <c r="K1519">
        <v>0</v>
      </c>
      <c r="L1519">
        <v>0</v>
      </c>
      <c r="M1519">
        <v>43</v>
      </c>
      <c r="N1519">
        <v>304</v>
      </c>
      <c r="O1519">
        <v>15558</v>
      </c>
      <c r="P1519">
        <v>828</v>
      </c>
      <c r="Q1519">
        <v>153</v>
      </c>
      <c r="R1519">
        <v>9136</v>
      </c>
      <c r="S1519">
        <v>5417</v>
      </c>
      <c r="T1519">
        <v>0</v>
      </c>
      <c r="U1519">
        <v>0</v>
      </c>
      <c r="V1519">
        <v>71652</v>
      </c>
      <c r="W1519">
        <v>102744</v>
      </c>
      <c r="X1519" t="s">
        <v>33</v>
      </c>
      <c r="Y1519" t="s">
        <v>34</v>
      </c>
      <c r="Z1519">
        <v>100</v>
      </c>
      <c r="AA1519" t="s">
        <v>35</v>
      </c>
      <c r="AB1519" t="s">
        <v>35</v>
      </c>
      <c r="AC1519">
        <v>0</v>
      </c>
      <c r="AD1519" t="s">
        <v>35</v>
      </c>
      <c r="AE1519" t="s">
        <v>35</v>
      </c>
      <c r="AF1519">
        <v>0</v>
      </c>
    </row>
    <row r="1520" spans="1:32" x14ac:dyDescent="0.25">
      <c r="A1520" t="s">
        <v>106</v>
      </c>
      <c r="B1520" t="s">
        <v>83</v>
      </c>
      <c r="C1520" t="s">
        <v>107</v>
      </c>
      <c r="D1520">
        <v>55577</v>
      </c>
      <c r="E1520">
        <v>1</v>
      </c>
      <c r="F1520">
        <v>187</v>
      </c>
      <c r="G1520">
        <v>69805</v>
      </c>
      <c r="H1520">
        <v>0</v>
      </c>
      <c r="I1520">
        <v>1685</v>
      </c>
      <c r="J1520">
        <v>0</v>
      </c>
      <c r="K1520">
        <v>0</v>
      </c>
      <c r="L1520">
        <v>0</v>
      </c>
      <c r="M1520">
        <v>0</v>
      </c>
      <c r="N1520">
        <v>599</v>
      </c>
      <c r="O1520">
        <v>15558</v>
      </c>
      <c r="P1520">
        <v>828</v>
      </c>
      <c r="Q1520">
        <v>153</v>
      </c>
      <c r="R1520">
        <v>9168</v>
      </c>
      <c r="S1520">
        <v>4883</v>
      </c>
      <c r="T1520">
        <v>0</v>
      </c>
      <c r="U1520">
        <v>0</v>
      </c>
      <c r="V1520">
        <v>72089</v>
      </c>
      <c r="W1520">
        <v>102679</v>
      </c>
      <c r="X1520" t="s">
        <v>33</v>
      </c>
      <c r="Y1520" t="s">
        <v>34</v>
      </c>
      <c r="Z1520">
        <v>100</v>
      </c>
      <c r="AA1520" t="s">
        <v>35</v>
      </c>
      <c r="AB1520" t="s">
        <v>35</v>
      </c>
      <c r="AC1520">
        <v>0</v>
      </c>
      <c r="AD1520" t="s">
        <v>35</v>
      </c>
      <c r="AE1520" t="s">
        <v>35</v>
      </c>
      <c r="AF1520">
        <v>0</v>
      </c>
    </row>
    <row r="1521" spans="1:32" x14ac:dyDescent="0.25">
      <c r="A1521" t="s">
        <v>106</v>
      </c>
      <c r="B1521" t="s">
        <v>83</v>
      </c>
      <c r="C1521" t="s">
        <v>107</v>
      </c>
      <c r="D1521">
        <v>50129</v>
      </c>
      <c r="E1521">
        <v>1</v>
      </c>
      <c r="F1521">
        <v>187</v>
      </c>
      <c r="G1521">
        <v>69805</v>
      </c>
      <c r="H1521">
        <v>0</v>
      </c>
      <c r="I1521">
        <v>0</v>
      </c>
      <c r="J1521">
        <v>0</v>
      </c>
      <c r="K1521">
        <v>0</v>
      </c>
      <c r="L1521">
        <v>0</v>
      </c>
      <c r="M1521">
        <v>0</v>
      </c>
      <c r="N1521">
        <v>100</v>
      </c>
      <c r="O1521">
        <v>15558</v>
      </c>
      <c r="P1521">
        <v>828</v>
      </c>
      <c r="Q1521">
        <v>153</v>
      </c>
      <c r="R1521">
        <v>8913</v>
      </c>
      <c r="S1521">
        <v>5191</v>
      </c>
      <c r="T1521">
        <v>0</v>
      </c>
      <c r="U1521">
        <v>0</v>
      </c>
      <c r="V1521">
        <v>69905</v>
      </c>
      <c r="W1521">
        <v>100548</v>
      </c>
      <c r="X1521" t="s">
        <v>33</v>
      </c>
      <c r="Y1521" t="s">
        <v>34</v>
      </c>
      <c r="Z1521">
        <v>100</v>
      </c>
      <c r="AA1521" t="s">
        <v>35</v>
      </c>
      <c r="AB1521" t="s">
        <v>35</v>
      </c>
      <c r="AC1521">
        <v>0</v>
      </c>
      <c r="AD1521" t="s">
        <v>35</v>
      </c>
      <c r="AE1521" t="s">
        <v>35</v>
      </c>
      <c r="AF1521">
        <v>0</v>
      </c>
    </row>
    <row r="1522" spans="1:32" x14ac:dyDescent="0.25">
      <c r="A1522" t="s">
        <v>106</v>
      </c>
      <c r="B1522" t="s">
        <v>83</v>
      </c>
      <c r="C1522" t="s">
        <v>107</v>
      </c>
      <c r="D1522">
        <v>57267</v>
      </c>
      <c r="E1522">
        <v>1</v>
      </c>
      <c r="F1522">
        <v>187</v>
      </c>
      <c r="G1522">
        <v>69805</v>
      </c>
      <c r="H1522">
        <v>0</v>
      </c>
      <c r="I1522">
        <v>24678</v>
      </c>
      <c r="J1522">
        <v>0</v>
      </c>
      <c r="K1522">
        <v>0</v>
      </c>
      <c r="L1522">
        <v>0</v>
      </c>
      <c r="M1522">
        <v>43</v>
      </c>
      <c r="N1522">
        <v>108</v>
      </c>
      <c r="O1522">
        <v>15558</v>
      </c>
      <c r="P1522">
        <v>162</v>
      </c>
      <c r="Q1522">
        <v>153</v>
      </c>
      <c r="R1522">
        <v>12066</v>
      </c>
      <c r="S1522">
        <v>7240</v>
      </c>
      <c r="T1522">
        <v>0</v>
      </c>
      <c r="U1522">
        <v>0</v>
      </c>
      <c r="V1522">
        <v>94634</v>
      </c>
      <c r="W1522">
        <v>129813</v>
      </c>
      <c r="X1522" t="s">
        <v>33</v>
      </c>
      <c r="Y1522" t="s">
        <v>34</v>
      </c>
      <c r="Z1522">
        <v>100</v>
      </c>
      <c r="AA1522" t="s">
        <v>35</v>
      </c>
      <c r="AB1522" t="s">
        <v>35</v>
      </c>
      <c r="AC1522">
        <v>0</v>
      </c>
      <c r="AD1522" t="s">
        <v>35</v>
      </c>
      <c r="AE1522" t="s">
        <v>35</v>
      </c>
      <c r="AF1522">
        <v>0</v>
      </c>
    </row>
    <row r="1523" spans="1:32" x14ac:dyDescent="0.25">
      <c r="A1523" t="s">
        <v>66</v>
      </c>
      <c r="B1523" t="s">
        <v>48</v>
      </c>
      <c r="C1523" t="s">
        <v>335</v>
      </c>
      <c r="D1523">
        <v>424399</v>
      </c>
      <c r="E1523">
        <v>1</v>
      </c>
      <c r="F1523">
        <v>182</v>
      </c>
      <c r="G1523">
        <v>69800</v>
      </c>
      <c r="H1523">
        <v>0</v>
      </c>
      <c r="I1523">
        <v>500</v>
      </c>
      <c r="J1523">
        <v>0</v>
      </c>
      <c r="K1523">
        <v>0</v>
      </c>
      <c r="L1523">
        <v>0</v>
      </c>
      <c r="M1523">
        <v>0</v>
      </c>
      <c r="N1523">
        <v>0</v>
      </c>
      <c r="O1523">
        <v>9124</v>
      </c>
      <c r="P1523">
        <v>0</v>
      </c>
      <c r="Q1523">
        <v>18</v>
      </c>
      <c r="R1523">
        <v>8963</v>
      </c>
      <c r="S1523">
        <v>5378</v>
      </c>
      <c r="T1523">
        <v>0</v>
      </c>
      <c r="U1523">
        <v>0</v>
      </c>
      <c r="V1523">
        <v>70300</v>
      </c>
      <c r="W1523">
        <v>93783</v>
      </c>
      <c r="X1523" t="s">
        <v>39</v>
      </c>
      <c r="Y1523" t="s">
        <v>40</v>
      </c>
      <c r="Z1523">
        <v>100</v>
      </c>
      <c r="AA1523" t="s">
        <v>35</v>
      </c>
      <c r="AB1523" t="s">
        <v>35</v>
      </c>
      <c r="AC1523">
        <v>0</v>
      </c>
      <c r="AD1523" t="s">
        <v>35</v>
      </c>
      <c r="AE1523" t="s">
        <v>35</v>
      </c>
      <c r="AF1523">
        <v>0</v>
      </c>
    </row>
    <row r="1524" spans="1:32" x14ac:dyDescent="0.25">
      <c r="A1524" t="s">
        <v>119</v>
      </c>
      <c r="B1524" t="s">
        <v>83</v>
      </c>
      <c r="C1524" t="s">
        <v>120</v>
      </c>
      <c r="D1524">
        <v>61044</v>
      </c>
      <c r="E1524">
        <v>1</v>
      </c>
      <c r="F1524">
        <v>190</v>
      </c>
      <c r="G1524">
        <v>69786</v>
      </c>
      <c r="H1524">
        <v>0</v>
      </c>
      <c r="I1524">
        <v>0</v>
      </c>
      <c r="J1524">
        <v>0</v>
      </c>
      <c r="K1524">
        <v>0</v>
      </c>
      <c r="L1524">
        <v>0</v>
      </c>
      <c r="M1524">
        <v>1982</v>
      </c>
      <c r="N1524">
        <v>5027</v>
      </c>
      <c r="O1524">
        <v>6756</v>
      </c>
      <c r="P1524">
        <v>685</v>
      </c>
      <c r="Q1524">
        <v>155</v>
      </c>
      <c r="R1524">
        <v>9334</v>
      </c>
      <c r="S1524">
        <v>5550</v>
      </c>
      <c r="T1524">
        <v>0</v>
      </c>
      <c r="U1524">
        <v>228</v>
      </c>
      <c r="V1524">
        <v>76795</v>
      </c>
      <c r="W1524">
        <v>99503</v>
      </c>
      <c r="X1524" t="s">
        <v>33</v>
      </c>
      <c r="Y1524" t="s">
        <v>34</v>
      </c>
      <c r="Z1524">
        <v>100</v>
      </c>
      <c r="AA1524" t="s">
        <v>35</v>
      </c>
      <c r="AB1524" t="s">
        <v>35</v>
      </c>
      <c r="AC1524">
        <v>0</v>
      </c>
      <c r="AD1524" t="s">
        <v>35</v>
      </c>
      <c r="AE1524" t="s">
        <v>35</v>
      </c>
      <c r="AF1524">
        <v>0</v>
      </c>
    </row>
    <row r="1525" spans="1:32" x14ac:dyDescent="0.25">
      <c r="A1525" t="s">
        <v>66</v>
      </c>
      <c r="B1525" t="s">
        <v>48</v>
      </c>
      <c r="C1525" t="s">
        <v>335</v>
      </c>
      <c r="D1525">
        <v>41840</v>
      </c>
      <c r="E1525">
        <v>1</v>
      </c>
      <c r="F1525">
        <v>182</v>
      </c>
      <c r="G1525">
        <v>69772</v>
      </c>
      <c r="H1525">
        <v>0</v>
      </c>
      <c r="I1525">
        <v>500</v>
      </c>
      <c r="J1525">
        <v>0</v>
      </c>
      <c r="K1525">
        <v>0</v>
      </c>
      <c r="L1525">
        <v>0</v>
      </c>
      <c r="M1525">
        <v>36</v>
      </c>
      <c r="N1525">
        <v>0</v>
      </c>
      <c r="O1525">
        <v>9124</v>
      </c>
      <c r="P1525">
        <v>0</v>
      </c>
      <c r="Q1525">
        <v>18</v>
      </c>
      <c r="R1525">
        <v>8964</v>
      </c>
      <c r="S1525">
        <v>7115</v>
      </c>
      <c r="T1525">
        <v>0</v>
      </c>
      <c r="U1525">
        <v>0</v>
      </c>
      <c r="V1525">
        <v>70308</v>
      </c>
      <c r="W1525">
        <v>95529</v>
      </c>
      <c r="X1525" t="s">
        <v>33</v>
      </c>
      <c r="Y1525" t="s">
        <v>34</v>
      </c>
      <c r="Z1525">
        <v>100</v>
      </c>
      <c r="AA1525" t="s">
        <v>35</v>
      </c>
      <c r="AB1525" t="s">
        <v>35</v>
      </c>
      <c r="AC1525">
        <v>0</v>
      </c>
      <c r="AD1525" t="s">
        <v>35</v>
      </c>
      <c r="AE1525" t="s">
        <v>35</v>
      </c>
      <c r="AF1525">
        <v>0</v>
      </c>
    </row>
    <row r="1526" spans="1:32" x14ac:dyDescent="0.25">
      <c r="A1526" t="s">
        <v>78</v>
      </c>
      <c r="B1526" t="s">
        <v>146</v>
      </c>
      <c r="C1526" t="s">
        <v>273</v>
      </c>
      <c r="D1526">
        <v>53275</v>
      </c>
      <c r="E1526">
        <v>1</v>
      </c>
      <c r="F1526">
        <v>184</v>
      </c>
      <c r="G1526">
        <v>69766</v>
      </c>
      <c r="H1526">
        <v>0</v>
      </c>
      <c r="I1526">
        <v>949</v>
      </c>
      <c r="J1526">
        <v>0</v>
      </c>
      <c r="K1526">
        <v>0</v>
      </c>
      <c r="L1526">
        <v>0</v>
      </c>
      <c r="M1526">
        <v>0</v>
      </c>
      <c r="N1526">
        <v>0</v>
      </c>
      <c r="O1526">
        <v>18184</v>
      </c>
      <c r="P1526">
        <v>0</v>
      </c>
      <c r="Q1526">
        <v>195</v>
      </c>
      <c r="R1526">
        <v>19955</v>
      </c>
      <c r="S1526">
        <v>4566</v>
      </c>
      <c r="T1526">
        <v>0</v>
      </c>
      <c r="U1526">
        <v>0</v>
      </c>
      <c r="V1526">
        <v>70715</v>
      </c>
      <c r="W1526">
        <v>113615</v>
      </c>
      <c r="X1526" t="s">
        <v>33</v>
      </c>
      <c r="Y1526" t="s">
        <v>34</v>
      </c>
      <c r="Z1526">
        <v>100</v>
      </c>
      <c r="AA1526" t="s">
        <v>35</v>
      </c>
      <c r="AB1526" t="s">
        <v>35</v>
      </c>
      <c r="AC1526">
        <v>0</v>
      </c>
      <c r="AD1526" t="s">
        <v>35</v>
      </c>
      <c r="AE1526" t="s">
        <v>35</v>
      </c>
      <c r="AF1526">
        <v>0</v>
      </c>
    </row>
    <row r="1527" spans="1:32" x14ac:dyDescent="0.25">
      <c r="A1527" t="s">
        <v>106</v>
      </c>
      <c r="B1527" t="s">
        <v>83</v>
      </c>
      <c r="C1527" t="s">
        <v>107</v>
      </c>
      <c r="D1527">
        <v>63798</v>
      </c>
      <c r="E1527">
        <v>1</v>
      </c>
      <c r="F1527">
        <v>187</v>
      </c>
      <c r="G1527">
        <v>69744</v>
      </c>
      <c r="H1527">
        <v>1200</v>
      </c>
      <c r="I1527">
        <v>16612</v>
      </c>
      <c r="J1527">
        <v>0</v>
      </c>
      <c r="K1527">
        <v>0</v>
      </c>
      <c r="L1527">
        <v>0</v>
      </c>
      <c r="M1527">
        <v>285</v>
      </c>
      <c r="N1527">
        <v>503</v>
      </c>
      <c r="O1527">
        <v>15558</v>
      </c>
      <c r="P1527">
        <v>828</v>
      </c>
      <c r="Q1527">
        <v>153</v>
      </c>
      <c r="R1527">
        <v>11264</v>
      </c>
      <c r="S1527">
        <v>6673</v>
      </c>
      <c r="T1527">
        <v>0</v>
      </c>
      <c r="U1527">
        <v>0</v>
      </c>
      <c r="V1527">
        <v>88344</v>
      </c>
      <c r="W1527">
        <v>122820</v>
      </c>
      <c r="X1527" t="s">
        <v>33</v>
      </c>
      <c r="Y1527" t="s">
        <v>34</v>
      </c>
      <c r="Z1527">
        <v>100</v>
      </c>
      <c r="AA1527" t="s">
        <v>35</v>
      </c>
      <c r="AB1527" t="s">
        <v>35</v>
      </c>
      <c r="AC1527">
        <v>0</v>
      </c>
      <c r="AD1527" t="s">
        <v>35</v>
      </c>
      <c r="AE1527" t="s">
        <v>35</v>
      </c>
      <c r="AF1527">
        <v>0</v>
      </c>
    </row>
    <row r="1528" spans="1:32" x14ac:dyDescent="0.25">
      <c r="A1528" t="s">
        <v>106</v>
      </c>
      <c r="B1528" t="s">
        <v>83</v>
      </c>
      <c r="C1528" t="s">
        <v>107</v>
      </c>
      <c r="D1528">
        <v>59694</v>
      </c>
      <c r="E1528">
        <v>1</v>
      </c>
      <c r="F1528">
        <v>187</v>
      </c>
      <c r="G1528">
        <v>69744</v>
      </c>
      <c r="H1528">
        <v>0</v>
      </c>
      <c r="I1528">
        <v>5834</v>
      </c>
      <c r="J1528">
        <v>0</v>
      </c>
      <c r="K1528">
        <v>0</v>
      </c>
      <c r="L1528">
        <v>0</v>
      </c>
      <c r="M1528">
        <v>365</v>
      </c>
      <c r="N1528">
        <v>168</v>
      </c>
      <c r="O1528">
        <v>15558</v>
      </c>
      <c r="P1528">
        <v>828</v>
      </c>
      <c r="Q1528">
        <v>153</v>
      </c>
      <c r="R1528">
        <v>9704</v>
      </c>
      <c r="S1528">
        <v>5758</v>
      </c>
      <c r="T1528">
        <v>0</v>
      </c>
      <c r="U1528">
        <v>0</v>
      </c>
      <c r="V1528">
        <v>76111</v>
      </c>
      <c r="W1528">
        <v>108112</v>
      </c>
      <c r="X1528" t="s">
        <v>33</v>
      </c>
      <c r="Y1528" t="s">
        <v>34</v>
      </c>
      <c r="Z1528">
        <v>100</v>
      </c>
      <c r="AA1528" t="s">
        <v>35</v>
      </c>
      <c r="AB1528" t="s">
        <v>35</v>
      </c>
      <c r="AC1528">
        <v>0</v>
      </c>
      <c r="AD1528" t="s">
        <v>35</v>
      </c>
      <c r="AE1528" t="s">
        <v>35</v>
      </c>
      <c r="AF1528">
        <v>0</v>
      </c>
    </row>
    <row r="1529" spans="1:32" x14ac:dyDescent="0.25">
      <c r="A1529" t="s">
        <v>106</v>
      </c>
      <c r="B1529" t="s">
        <v>83</v>
      </c>
      <c r="C1529" t="s">
        <v>107</v>
      </c>
      <c r="D1529">
        <v>59491</v>
      </c>
      <c r="E1529">
        <v>1</v>
      </c>
      <c r="F1529">
        <v>187</v>
      </c>
      <c r="G1529">
        <v>69744</v>
      </c>
      <c r="H1529">
        <v>0</v>
      </c>
      <c r="I1529">
        <v>0</v>
      </c>
      <c r="J1529">
        <v>0</v>
      </c>
      <c r="K1529">
        <v>0</v>
      </c>
      <c r="L1529">
        <v>0</v>
      </c>
      <c r="M1529">
        <v>104</v>
      </c>
      <c r="N1529">
        <v>131</v>
      </c>
      <c r="O1529">
        <v>15558</v>
      </c>
      <c r="P1529">
        <v>789</v>
      </c>
      <c r="Q1529">
        <v>153</v>
      </c>
      <c r="R1529">
        <v>8922</v>
      </c>
      <c r="S1529">
        <v>5350</v>
      </c>
      <c r="T1529">
        <v>0</v>
      </c>
      <c r="U1529">
        <v>0</v>
      </c>
      <c r="V1529">
        <v>69979</v>
      </c>
      <c r="W1529">
        <v>100751</v>
      </c>
      <c r="X1529" t="s">
        <v>33</v>
      </c>
      <c r="Y1529" t="s">
        <v>34</v>
      </c>
      <c r="Z1529">
        <v>100</v>
      </c>
      <c r="AA1529" t="s">
        <v>35</v>
      </c>
      <c r="AB1529" t="s">
        <v>35</v>
      </c>
      <c r="AC1529">
        <v>0</v>
      </c>
      <c r="AD1529" t="s">
        <v>35</v>
      </c>
      <c r="AE1529" t="s">
        <v>35</v>
      </c>
      <c r="AF1529">
        <v>0</v>
      </c>
    </row>
    <row r="1530" spans="1:32" x14ac:dyDescent="0.25">
      <c r="A1530" t="s">
        <v>106</v>
      </c>
      <c r="B1530" t="s">
        <v>83</v>
      </c>
      <c r="C1530" t="s">
        <v>107</v>
      </c>
      <c r="D1530">
        <v>55910</v>
      </c>
      <c r="E1530">
        <v>1</v>
      </c>
      <c r="F1530">
        <v>187</v>
      </c>
      <c r="G1530">
        <v>69744</v>
      </c>
      <c r="H1530">
        <v>0</v>
      </c>
      <c r="I1530">
        <v>0</v>
      </c>
      <c r="J1530">
        <v>0</v>
      </c>
      <c r="K1530">
        <v>0</v>
      </c>
      <c r="L1530">
        <v>0</v>
      </c>
      <c r="M1530">
        <v>65</v>
      </c>
      <c r="N1530">
        <v>289</v>
      </c>
      <c r="O1530">
        <v>15558</v>
      </c>
      <c r="P1530">
        <v>828</v>
      </c>
      <c r="Q1530">
        <v>153</v>
      </c>
      <c r="R1530">
        <v>8937</v>
      </c>
      <c r="S1530">
        <v>5298</v>
      </c>
      <c r="T1530">
        <v>0</v>
      </c>
      <c r="U1530">
        <v>0</v>
      </c>
      <c r="V1530">
        <v>70098</v>
      </c>
      <c r="W1530">
        <v>100872</v>
      </c>
      <c r="X1530" t="s">
        <v>45</v>
      </c>
      <c r="Y1530" t="s">
        <v>46</v>
      </c>
      <c r="Z1530">
        <v>100</v>
      </c>
      <c r="AA1530" t="s">
        <v>35</v>
      </c>
      <c r="AB1530" t="s">
        <v>35</v>
      </c>
      <c r="AC1530">
        <v>0</v>
      </c>
      <c r="AD1530" t="s">
        <v>35</v>
      </c>
      <c r="AE1530" t="s">
        <v>35</v>
      </c>
      <c r="AF1530">
        <v>0</v>
      </c>
    </row>
    <row r="1531" spans="1:32" x14ac:dyDescent="0.25">
      <c r="A1531" t="s">
        <v>228</v>
      </c>
      <c r="B1531" t="s">
        <v>158</v>
      </c>
      <c r="C1531" t="s">
        <v>236</v>
      </c>
      <c r="D1531">
        <v>40842</v>
      </c>
      <c r="E1531">
        <v>1</v>
      </c>
      <c r="F1531">
        <v>187</v>
      </c>
      <c r="G1531">
        <v>69737</v>
      </c>
      <c r="H1531">
        <v>0</v>
      </c>
      <c r="I1531">
        <v>12620</v>
      </c>
      <c r="J1531">
        <v>0</v>
      </c>
      <c r="K1531">
        <v>0</v>
      </c>
      <c r="L1531">
        <v>0</v>
      </c>
      <c r="M1531">
        <v>750</v>
      </c>
      <c r="N1531">
        <v>11913</v>
      </c>
      <c r="O1531">
        <v>8804</v>
      </c>
      <c r="P1531">
        <v>0</v>
      </c>
      <c r="Q1531">
        <v>0</v>
      </c>
      <c r="R1531">
        <v>23190</v>
      </c>
      <c r="S1531">
        <v>5511</v>
      </c>
      <c r="T1531">
        <v>0</v>
      </c>
      <c r="U1531">
        <v>1289</v>
      </c>
      <c r="V1531">
        <v>95020</v>
      </c>
      <c r="W1531">
        <v>133814</v>
      </c>
      <c r="X1531" t="s">
        <v>33</v>
      </c>
      <c r="Y1531" t="s">
        <v>34</v>
      </c>
      <c r="Z1531">
        <v>75</v>
      </c>
      <c r="AA1531" t="s">
        <v>57</v>
      </c>
      <c r="AB1531" t="s">
        <v>58</v>
      </c>
      <c r="AC1531">
        <v>25</v>
      </c>
      <c r="AD1531" t="s">
        <v>35</v>
      </c>
      <c r="AE1531" t="s">
        <v>35</v>
      </c>
      <c r="AF1531">
        <v>0</v>
      </c>
    </row>
    <row r="1532" spans="1:32" x14ac:dyDescent="0.25">
      <c r="A1532" t="s">
        <v>320</v>
      </c>
      <c r="B1532" t="s">
        <v>83</v>
      </c>
      <c r="C1532" t="s">
        <v>321</v>
      </c>
      <c r="D1532">
        <v>56823</v>
      </c>
      <c r="E1532">
        <v>1</v>
      </c>
      <c r="F1532">
        <v>186</v>
      </c>
      <c r="G1532">
        <v>69735</v>
      </c>
      <c r="H1532">
        <v>0</v>
      </c>
      <c r="I1532">
        <v>0</v>
      </c>
      <c r="J1532">
        <v>0</v>
      </c>
      <c r="K1532">
        <v>0</v>
      </c>
      <c r="L1532">
        <v>0</v>
      </c>
      <c r="M1532">
        <v>0</v>
      </c>
      <c r="N1532">
        <v>0</v>
      </c>
      <c r="O1532">
        <v>0</v>
      </c>
      <c r="P1532">
        <v>0</v>
      </c>
      <c r="Q1532">
        <v>4</v>
      </c>
      <c r="R1532">
        <v>9121</v>
      </c>
      <c r="S1532">
        <v>5430</v>
      </c>
      <c r="T1532">
        <v>0</v>
      </c>
      <c r="U1532">
        <v>0</v>
      </c>
      <c r="V1532">
        <v>69735</v>
      </c>
      <c r="W1532">
        <v>84290</v>
      </c>
      <c r="X1532" t="s">
        <v>33</v>
      </c>
      <c r="Y1532" t="s">
        <v>34</v>
      </c>
      <c r="Z1532">
        <v>100</v>
      </c>
      <c r="AA1532" t="s">
        <v>35</v>
      </c>
      <c r="AB1532" t="s">
        <v>35</v>
      </c>
      <c r="AC1532">
        <v>0</v>
      </c>
      <c r="AD1532" t="s">
        <v>35</v>
      </c>
      <c r="AE1532" t="s">
        <v>35</v>
      </c>
      <c r="AF1532">
        <v>0</v>
      </c>
    </row>
    <row r="1533" spans="1:32" x14ac:dyDescent="0.25">
      <c r="A1533" t="s">
        <v>320</v>
      </c>
      <c r="B1533" t="s">
        <v>83</v>
      </c>
      <c r="C1533" t="s">
        <v>321</v>
      </c>
      <c r="D1533">
        <v>46808</v>
      </c>
      <c r="E1533">
        <v>1</v>
      </c>
      <c r="F1533">
        <v>186</v>
      </c>
      <c r="G1533">
        <v>69700</v>
      </c>
      <c r="H1533">
        <v>0</v>
      </c>
      <c r="I1533">
        <v>11392</v>
      </c>
      <c r="J1533">
        <v>0</v>
      </c>
      <c r="K1533">
        <v>0</v>
      </c>
      <c r="L1533">
        <v>0</v>
      </c>
      <c r="M1533">
        <v>0</v>
      </c>
      <c r="N1533">
        <v>0</v>
      </c>
      <c r="O1533">
        <v>0</v>
      </c>
      <c r="P1533">
        <v>0</v>
      </c>
      <c r="Q1533">
        <v>5</v>
      </c>
      <c r="R1533">
        <v>10469</v>
      </c>
      <c r="S1533">
        <v>6148</v>
      </c>
      <c r="T1533">
        <v>0</v>
      </c>
      <c r="U1533">
        <v>0</v>
      </c>
      <c r="V1533">
        <v>81092</v>
      </c>
      <c r="W1533">
        <v>97714</v>
      </c>
      <c r="X1533" t="s">
        <v>33</v>
      </c>
      <c r="Y1533" t="s">
        <v>34</v>
      </c>
      <c r="Z1533">
        <v>100</v>
      </c>
      <c r="AA1533" t="s">
        <v>35</v>
      </c>
      <c r="AB1533" t="s">
        <v>35</v>
      </c>
      <c r="AC1533">
        <v>0</v>
      </c>
      <c r="AD1533" t="s">
        <v>35</v>
      </c>
      <c r="AE1533" t="s">
        <v>35</v>
      </c>
      <c r="AF1533">
        <v>0</v>
      </c>
    </row>
    <row r="1534" spans="1:32" x14ac:dyDescent="0.25">
      <c r="A1534" t="s">
        <v>320</v>
      </c>
      <c r="B1534" t="s">
        <v>83</v>
      </c>
      <c r="C1534" t="s">
        <v>321</v>
      </c>
      <c r="D1534">
        <v>44119</v>
      </c>
      <c r="E1534">
        <v>1</v>
      </c>
      <c r="F1534">
        <v>186</v>
      </c>
      <c r="G1534">
        <v>69700</v>
      </c>
      <c r="H1534">
        <v>0</v>
      </c>
      <c r="I1534">
        <v>806</v>
      </c>
      <c r="J1534">
        <v>0</v>
      </c>
      <c r="K1534">
        <v>0</v>
      </c>
      <c r="L1534">
        <v>0</v>
      </c>
      <c r="M1534">
        <v>0</v>
      </c>
      <c r="N1534">
        <v>0</v>
      </c>
      <c r="O1534">
        <v>12974</v>
      </c>
      <c r="P1534">
        <v>0</v>
      </c>
      <c r="Q1534">
        <v>5</v>
      </c>
      <c r="R1534">
        <v>9121</v>
      </c>
      <c r="S1534">
        <v>5422</v>
      </c>
      <c r="T1534">
        <v>0</v>
      </c>
      <c r="U1534">
        <v>0</v>
      </c>
      <c r="V1534">
        <v>70506</v>
      </c>
      <c r="W1534">
        <v>98028</v>
      </c>
      <c r="X1534" t="s">
        <v>33</v>
      </c>
      <c r="Y1534" t="s">
        <v>34</v>
      </c>
      <c r="Z1534">
        <v>100</v>
      </c>
      <c r="AA1534" t="s">
        <v>35</v>
      </c>
      <c r="AB1534" t="s">
        <v>35</v>
      </c>
      <c r="AC1534">
        <v>0</v>
      </c>
      <c r="AD1534" t="s">
        <v>35</v>
      </c>
      <c r="AE1534" t="s">
        <v>35</v>
      </c>
      <c r="AF1534">
        <v>0</v>
      </c>
    </row>
    <row r="1535" spans="1:32" x14ac:dyDescent="0.25">
      <c r="A1535" t="s">
        <v>320</v>
      </c>
      <c r="B1535" t="s">
        <v>83</v>
      </c>
      <c r="C1535" t="s">
        <v>321</v>
      </c>
      <c r="D1535">
        <v>50314</v>
      </c>
      <c r="E1535">
        <v>1</v>
      </c>
      <c r="F1535">
        <v>186</v>
      </c>
      <c r="G1535">
        <v>69700</v>
      </c>
      <c r="H1535">
        <v>0</v>
      </c>
      <c r="I1535">
        <v>0</v>
      </c>
      <c r="J1535">
        <v>0</v>
      </c>
      <c r="K1535">
        <v>0</v>
      </c>
      <c r="L1535">
        <v>0</v>
      </c>
      <c r="M1535">
        <v>0</v>
      </c>
      <c r="N1535">
        <v>0</v>
      </c>
      <c r="O1535">
        <v>21980</v>
      </c>
      <c r="P1535">
        <v>0</v>
      </c>
      <c r="Q1535">
        <v>5</v>
      </c>
      <c r="R1535">
        <v>9024</v>
      </c>
      <c r="S1535">
        <v>4878</v>
      </c>
      <c r="T1535">
        <v>0</v>
      </c>
      <c r="U1535">
        <v>0</v>
      </c>
      <c r="V1535">
        <v>69700</v>
      </c>
      <c r="W1535">
        <v>105587</v>
      </c>
      <c r="X1535" t="s">
        <v>33</v>
      </c>
      <c r="Y1535" t="s">
        <v>34</v>
      </c>
      <c r="Z1535">
        <v>100</v>
      </c>
      <c r="AA1535" t="s">
        <v>35</v>
      </c>
      <c r="AB1535" t="s">
        <v>35</v>
      </c>
      <c r="AC1535">
        <v>0</v>
      </c>
      <c r="AD1535" t="s">
        <v>35</v>
      </c>
      <c r="AE1535" t="s">
        <v>35</v>
      </c>
      <c r="AF1535">
        <v>0</v>
      </c>
    </row>
    <row r="1536" spans="1:32" x14ac:dyDescent="0.25">
      <c r="A1536" t="s">
        <v>320</v>
      </c>
      <c r="B1536" t="s">
        <v>83</v>
      </c>
      <c r="C1536" t="s">
        <v>321</v>
      </c>
      <c r="D1536">
        <v>50311</v>
      </c>
      <c r="E1536">
        <v>1</v>
      </c>
      <c r="F1536">
        <v>186</v>
      </c>
      <c r="G1536">
        <v>69700</v>
      </c>
      <c r="H1536">
        <v>0</v>
      </c>
      <c r="I1536">
        <v>0</v>
      </c>
      <c r="J1536">
        <v>0</v>
      </c>
      <c r="K1536">
        <v>0</v>
      </c>
      <c r="L1536">
        <v>0</v>
      </c>
      <c r="M1536">
        <v>0</v>
      </c>
      <c r="N1536">
        <v>0</v>
      </c>
      <c r="O1536">
        <v>22225</v>
      </c>
      <c r="P1536">
        <v>0</v>
      </c>
      <c r="Q1536">
        <v>5</v>
      </c>
      <c r="R1536">
        <v>9016</v>
      </c>
      <c r="S1536">
        <v>4993</v>
      </c>
      <c r="T1536">
        <v>0</v>
      </c>
      <c r="U1536">
        <v>0</v>
      </c>
      <c r="V1536">
        <v>69700</v>
      </c>
      <c r="W1536">
        <v>105939</v>
      </c>
      <c r="X1536" t="s">
        <v>33</v>
      </c>
      <c r="Y1536" t="s">
        <v>34</v>
      </c>
      <c r="Z1536">
        <v>100</v>
      </c>
      <c r="AA1536" t="s">
        <v>35</v>
      </c>
      <c r="AB1536" t="s">
        <v>35</v>
      </c>
      <c r="AC1536">
        <v>0</v>
      </c>
      <c r="AD1536" t="s">
        <v>35</v>
      </c>
      <c r="AE1536" t="s">
        <v>35</v>
      </c>
      <c r="AF1536">
        <v>0</v>
      </c>
    </row>
    <row r="1537" spans="1:32" x14ac:dyDescent="0.25">
      <c r="A1537" t="s">
        <v>320</v>
      </c>
      <c r="B1537" t="s">
        <v>83</v>
      </c>
      <c r="C1537" t="s">
        <v>321</v>
      </c>
      <c r="D1537">
        <v>42387</v>
      </c>
      <c r="E1537">
        <v>1</v>
      </c>
      <c r="F1537">
        <v>186</v>
      </c>
      <c r="G1537">
        <v>69679</v>
      </c>
      <c r="H1537">
        <v>0</v>
      </c>
      <c r="I1537">
        <v>0</v>
      </c>
      <c r="J1537">
        <v>0</v>
      </c>
      <c r="K1537">
        <v>0</v>
      </c>
      <c r="L1537">
        <v>0</v>
      </c>
      <c r="M1537">
        <v>0</v>
      </c>
      <c r="N1537">
        <v>845</v>
      </c>
      <c r="O1537">
        <v>22225</v>
      </c>
      <c r="P1537">
        <v>0</v>
      </c>
      <c r="Q1537">
        <v>5</v>
      </c>
      <c r="R1537">
        <v>9140</v>
      </c>
      <c r="S1537">
        <v>5280</v>
      </c>
      <c r="T1537">
        <v>0</v>
      </c>
      <c r="U1537">
        <v>0</v>
      </c>
      <c r="V1537">
        <v>70524</v>
      </c>
      <c r="W1537">
        <v>107174</v>
      </c>
      <c r="X1537" t="s">
        <v>33</v>
      </c>
      <c r="Y1537" t="s">
        <v>34</v>
      </c>
      <c r="Z1537">
        <v>100</v>
      </c>
      <c r="AA1537" t="s">
        <v>35</v>
      </c>
      <c r="AB1537" t="s">
        <v>35</v>
      </c>
      <c r="AC1537">
        <v>0</v>
      </c>
      <c r="AD1537" t="s">
        <v>35</v>
      </c>
      <c r="AE1537" t="s">
        <v>35</v>
      </c>
      <c r="AF1537">
        <v>0</v>
      </c>
    </row>
    <row r="1538" spans="1:32" x14ac:dyDescent="0.25">
      <c r="A1538" t="s">
        <v>320</v>
      </c>
      <c r="B1538" t="s">
        <v>83</v>
      </c>
      <c r="C1538" t="s">
        <v>321</v>
      </c>
      <c r="D1538">
        <v>58367</v>
      </c>
      <c r="E1538">
        <v>1</v>
      </c>
      <c r="F1538">
        <v>186</v>
      </c>
      <c r="G1538">
        <v>69660</v>
      </c>
      <c r="H1538">
        <v>0</v>
      </c>
      <c r="I1538">
        <v>0</v>
      </c>
      <c r="J1538">
        <v>0</v>
      </c>
      <c r="K1538">
        <v>0</v>
      </c>
      <c r="L1538">
        <v>0</v>
      </c>
      <c r="M1538">
        <v>0</v>
      </c>
      <c r="N1538">
        <v>0</v>
      </c>
      <c r="O1538">
        <v>0</v>
      </c>
      <c r="P1538">
        <v>0</v>
      </c>
      <c r="Q1538">
        <v>5</v>
      </c>
      <c r="R1538">
        <v>9084</v>
      </c>
      <c r="S1538">
        <v>5315</v>
      </c>
      <c r="T1538">
        <v>0</v>
      </c>
      <c r="U1538">
        <v>0</v>
      </c>
      <c r="V1538">
        <v>69660</v>
      </c>
      <c r="W1538">
        <v>84064</v>
      </c>
      <c r="X1538" t="s">
        <v>33</v>
      </c>
      <c r="Y1538" t="s">
        <v>34</v>
      </c>
      <c r="Z1538">
        <v>100</v>
      </c>
      <c r="AA1538" t="s">
        <v>35</v>
      </c>
      <c r="AB1538" t="s">
        <v>35</v>
      </c>
      <c r="AC1538">
        <v>0</v>
      </c>
      <c r="AD1538" t="s">
        <v>35</v>
      </c>
      <c r="AE1538" t="s">
        <v>35</v>
      </c>
      <c r="AF1538">
        <v>0</v>
      </c>
    </row>
    <row r="1539" spans="1:32" x14ac:dyDescent="0.25">
      <c r="A1539" t="s">
        <v>320</v>
      </c>
      <c r="B1539" t="s">
        <v>83</v>
      </c>
      <c r="C1539" t="s">
        <v>321</v>
      </c>
      <c r="D1539">
        <v>43101</v>
      </c>
      <c r="E1539">
        <v>1</v>
      </c>
      <c r="F1539">
        <v>186</v>
      </c>
      <c r="G1539">
        <v>69660</v>
      </c>
      <c r="H1539">
        <v>12230</v>
      </c>
      <c r="I1539">
        <v>892</v>
      </c>
      <c r="J1539">
        <v>0</v>
      </c>
      <c r="K1539">
        <v>0</v>
      </c>
      <c r="L1539">
        <v>0</v>
      </c>
      <c r="M1539">
        <v>0</v>
      </c>
      <c r="N1539">
        <v>0</v>
      </c>
      <c r="O1539">
        <v>9541</v>
      </c>
      <c r="P1539">
        <v>0</v>
      </c>
      <c r="Q1539">
        <v>5</v>
      </c>
      <c r="R1539">
        <v>10794</v>
      </c>
      <c r="S1539">
        <v>6100</v>
      </c>
      <c r="T1539">
        <v>0</v>
      </c>
      <c r="U1539">
        <v>0</v>
      </c>
      <c r="V1539">
        <v>82782</v>
      </c>
      <c r="W1539">
        <v>109222</v>
      </c>
      <c r="X1539" t="s">
        <v>33</v>
      </c>
      <c r="Y1539" t="s">
        <v>34</v>
      </c>
      <c r="Z1539">
        <v>100</v>
      </c>
      <c r="AA1539" t="s">
        <v>35</v>
      </c>
      <c r="AB1539" t="s">
        <v>35</v>
      </c>
      <c r="AC1539">
        <v>0</v>
      </c>
      <c r="AD1539" t="s">
        <v>35</v>
      </c>
      <c r="AE1539" t="s">
        <v>35</v>
      </c>
      <c r="AF1539">
        <v>0</v>
      </c>
    </row>
    <row r="1540" spans="1:32" x14ac:dyDescent="0.25">
      <c r="A1540" t="s">
        <v>320</v>
      </c>
      <c r="B1540" t="s">
        <v>83</v>
      </c>
      <c r="C1540" t="s">
        <v>321</v>
      </c>
      <c r="D1540">
        <v>39576</v>
      </c>
      <c r="E1540">
        <v>1</v>
      </c>
      <c r="F1540">
        <v>186</v>
      </c>
      <c r="G1540">
        <v>69660</v>
      </c>
      <c r="H1540">
        <v>0</v>
      </c>
      <c r="I1540">
        <v>0</v>
      </c>
      <c r="J1540">
        <v>0</v>
      </c>
      <c r="K1540">
        <v>0</v>
      </c>
      <c r="L1540">
        <v>0</v>
      </c>
      <c r="M1540">
        <v>0</v>
      </c>
      <c r="N1540">
        <v>0</v>
      </c>
      <c r="O1540">
        <v>9541</v>
      </c>
      <c r="P1540">
        <v>0</v>
      </c>
      <c r="Q1540">
        <v>5</v>
      </c>
      <c r="R1540">
        <v>9228</v>
      </c>
      <c r="S1540">
        <v>5373</v>
      </c>
      <c r="T1540">
        <v>0</v>
      </c>
      <c r="U1540">
        <v>0</v>
      </c>
      <c r="V1540">
        <v>69660</v>
      </c>
      <c r="W1540">
        <v>93807</v>
      </c>
      <c r="X1540" t="s">
        <v>33</v>
      </c>
      <c r="Y1540" t="s">
        <v>34</v>
      </c>
      <c r="Z1540">
        <v>100</v>
      </c>
      <c r="AA1540" t="s">
        <v>35</v>
      </c>
      <c r="AB1540" t="s">
        <v>35</v>
      </c>
      <c r="AC1540">
        <v>0</v>
      </c>
      <c r="AD1540" t="s">
        <v>35</v>
      </c>
      <c r="AE1540" t="s">
        <v>35</v>
      </c>
      <c r="AF1540">
        <v>0</v>
      </c>
    </row>
    <row r="1541" spans="1:32" x14ac:dyDescent="0.25">
      <c r="A1541" t="s">
        <v>320</v>
      </c>
      <c r="B1541" t="s">
        <v>83</v>
      </c>
      <c r="C1541" t="s">
        <v>321</v>
      </c>
      <c r="D1541">
        <v>43115</v>
      </c>
      <c r="E1541">
        <v>1</v>
      </c>
      <c r="F1541">
        <v>186</v>
      </c>
      <c r="G1541">
        <v>69660</v>
      </c>
      <c r="H1541">
        <v>0</v>
      </c>
      <c r="I1541">
        <v>16462</v>
      </c>
      <c r="J1541">
        <v>0</v>
      </c>
      <c r="K1541">
        <v>0</v>
      </c>
      <c r="L1541">
        <v>0</v>
      </c>
      <c r="M1541">
        <v>0</v>
      </c>
      <c r="N1541">
        <v>0</v>
      </c>
      <c r="O1541">
        <v>11168</v>
      </c>
      <c r="P1541">
        <v>0</v>
      </c>
      <c r="Q1541">
        <v>5</v>
      </c>
      <c r="R1541">
        <v>11376</v>
      </c>
      <c r="S1541">
        <v>6945</v>
      </c>
      <c r="T1541">
        <v>0</v>
      </c>
      <c r="U1541">
        <v>0</v>
      </c>
      <c r="V1541">
        <v>86122</v>
      </c>
      <c r="W1541">
        <v>115616</v>
      </c>
      <c r="X1541" t="s">
        <v>33</v>
      </c>
      <c r="Y1541" t="s">
        <v>34</v>
      </c>
      <c r="Z1541">
        <v>100</v>
      </c>
      <c r="AA1541" t="s">
        <v>35</v>
      </c>
      <c r="AB1541" t="s">
        <v>35</v>
      </c>
      <c r="AC1541">
        <v>0</v>
      </c>
      <c r="AD1541" t="s">
        <v>35</v>
      </c>
      <c r="AE1541" t="s">
        <v>35</v>
      </c>
      <c r="AF1541">
        <v>0</v>
      </c>
    </row>
    <row r="1542" spans="1:32" x14ac:dyDescent="0.25">
      <c r="A1542" t="s">
        <v>72</v>
      </c>
      <c r="B1542" t="s">
        <v>83</v>
      </c>
      <c r="C1542" t="s">
        <v>164</v>
      </c>
      <c r="D1542">
        <v>51007</v>
      </c>
      <c r="E1542">
        <v>1</v>
      </c>
      <c r="F1542">
        <v>188</v>
      </c>
      <c r="G1542">
        <v>69635</v>
      </c>
      <c r="H1542">
        <v>0</v>
      </c>
      <c r="I1542">
        <v>0</v>
      </c>
      <c r="J1542">
        <v>0</v>
      </c>
      <c r="K1542">
        <v>0</v>
      </c>
      <c r="L1542">
        <v>0</v>
      </c>
      <c r="M1542">
        <v>27</v>
      </c>
      <c r="N1542">
        <v>570</v>
      </c>
      <c r="O1542">
        <v>0</v>
      </c>
      <c r="P1542">
        <v>0</v>
      </c>
      <c r="Q1542">
        <v>267</v>
      </c>
      <c r="R1542">
        <v>8920</v>
      </c>
      <c r="S1542">
        <v>5373</v>
      </c>
      <c r="T1542">
        <v>0</v>
      </c>
      <c r="U1542">
        <v>190</v>
      </c>
      <c r="V1542">
        <v>70232</v>
      </c>
      <c r="W1542">
        <v>84982</v>
      </c>
      <c r="X1542" t="s">
        <v>33</v>
      </c>
      <c r="Y1542" t="s">
        <v>34</v>
      </c>
      <c r="Z1542">
        <v>100</v>
      </c>
      <c r="AA1542" t="s">
        <v>35</v>
      </c>
      <c r="AB1542" t="s">
        <v>35</v>
      </c>
      <c r="AC1542">
        <v>0</v>
      </c>
      <c r="AD1542" t="s">
        <v>35</v>
      </c>
      <c r="AE1542" t="s">
        <v>35</v>
      </c>
      <c r="AF1542">
        <v>0</v>
      </c>
    </row>
    <row r="1543" spans="1:32" x14ac:dyDescent="0.25">
      <c r="A1543" t="s">
        <v>72</v>
      </c>
      <c r="B1543" t="s">
        <v>83</v>
      </c>
      <c r="C1543" t="s">
        <v>164</v>
      </c>
      <c r="D1543">
        <v>56065</v>
      </c>
      <c r="E1543">
        <v>1</v>
      </c>
      <c r="F1543">
        <v>188</v>
      </c>
      <c r="G1543">
        <v>69635</v>
      </c>
      <c r="H1543">
        <v>2310</v>
      </c>
      <c r="I1543">
        <v>0</v>
      </c>
      <c r="J1543">
        <v>0</v>
      </c>
      <c r="K1543">
        <v>0</v>
      </c>
      <c r="L1543">
        <v>0</v>
      </c>
      <c r="M1543">
        <v>486</v>
      </c>
      <c r="N1543">
        <v>613</v>
      </c>
      <c r="O1543">
        <v>0</v>
      </c>
      <c r="P1543">
        <v>0</v>
      </c>
      <c r="Q1543">
        <v>267</v>
      </c>
      <c r="R1543">
        <v>9313</v>
      </c>
      <c r="S1543">
        <v>5493</v>
      </c>
      <c r="T1543">
        <v>0</v>
      </c>
      <c r="U1543">
        <v>197</v>
      </c>
      <c r="V1543">
        <v>73044</v>
      </c>
      <c r="W1543">
        <v>88314</v>
      </c>
      <c r="X1543" t="s">
        <v>33</v>
      </c>
      <c r="Y1543" t="s">
        <v>34</v>
      </c>
      <c r="Z1543">
        <v>100</v>
      </c>
      <c r="AA1543" t="s">
        <v>35</v>
      </c>
      <c r="AB1543" t="s">
        <v>35</v>
      </c>
      <c r="AC1543">
        <v>0</v>
      </c>
      <c r="AD1543" t="s">
        <v>35</v>
      </c>
      <c r="AE1543" t="s">
        <v>35</v>
      </c>
      <c r="AF1543">
        <v>0</v>
      </c>
    </row>
    <row r="1544" spans="1:32" x14ac:dyDescent="0.25">
      <c r="A1544" t="s">
        <v>228</v>
      </c>
      <c r="B1544" t="s">
        <v>83</v>
      </c>
      <c r="C1544" t="s">
        <v>229</v>
      </c>
      <c r="D1544">
        <v>45781</v>
      </c>
      <c r="E1544">
        <v>1</v>
      </c>
      <c r="F1544">
        <v>186</v>
      </c>
      <c r="G1544">
        <v>69626</v>
      </c>
      <c r="H1544">
        <v>0</v>
      </c>
      <c r="I1544">
        <v>2500</v>
      </c>
      <c r="J1544">
        <v>0</v>
      </c>
      <c r="K1544">
        <v>0</v>
      </c>
      <c r="L1544">
        <v>0</v>
      </c>
      <c r="M1544">
        <v>730</v>
      </c>
      <c r="N1544">
        <v>0</v>
      </c>
      <c r="O1544">
        <v>16918</v>
      </c>
      <c r="P1544">
        <v>166</v>
      </c>
      <c r="Q1544">
        <v>178</v>
      </c>
      <c r="R1544">
        <v>9289</v>
      </c>
      <c r="S1544">
        <v>5070</v>
      </c>
      <c r="T1544">
        <v>0</v>
      </c>
      <c r="U1544">
        <v>0</v>
      </c>
      <c r="V1544">
        <v>72856</v>
      </c>
      <c r="W1544">
        <v>104477</v>
      </c>
      <c r="X1544" t="s">
        <v>33</v>
      </c>
      <c r="Y1544" t="s">
        <v>34</v>
      </c>
      <c r="Z1544">
        <v>100</v>
      </c>
      <c r="AA1544" t="s">
        <v>35</v>
      </c>
      <c r="AB1544" t="s">
        <v>35</v>
      </c>
      <c r="AC1544">
        <v>0</v>
      </c>
      <c r="AD1544" t="s">
        <v>35</v>
      </c>
      <c r="AE1544" t="s">
        <v>35</v>
      </c>
      <c r="AF1544">
        <v>0</v>
      </c>
    </row>
    <row r="1545" spans="1:32" x14ac:dyDescent="0.25">
      <c r="A1545" t="s">
        <v>228</v>
      </c>
      <c r="B1545" t="s">
        <v>83</v>
      </c>
      <c r="C1545" t="s">
        <v>229</v>
      </c>
      <c r="D1545">
        <v>46118</v>
      </c>
      <c r="E1545">
        <v>1</v>
      </c>
      <c r="F1545">
        <v>186</v>
      </c>
      <c r="G1545">
        <v>69626</v>
      </c>
      <c r="H1545">
        <v>0</v>
      </c>
      <c r="I1545">
        <v>74</v>
      </c>
      <c r="J1545">
        <v>0</v>
      </c>
      <c r="K1545">
        <v>0</v>
      </c>
      <c r="L1545">
        <v>0</v>
      </c>
      <c r="M1545">
        <v>602</v>
      </c>
      <c r="N1545">
        <v>225</v>
      </c>
      <c r="O1545">
        <v>4701</v>
      </c>
      <c r="P1545">
        <v>77</v>
      </c>
      <c r="Q1545">
        <v>174</v>
      </c>
      <c r="R1545">
        <v>8983</v>
      </c>
      <c r="S1545">
        <v>5248</v>
      </c>
      <c r="T1545">
        <v>0</v>
      </c>
      <c r="U1545">
        <v>0</v>
      </c>
      <c r="V1545">
        <v>70527</v>
      </c>
      <c r="W1545">
        <v>89710</v>
      </c>
      <c r="X1545" t="s">
        <v>33</v>
      </c>
      <c r="Y1545" t="s">
        <v>34</v>
      </c>
      <c r="Z1545">
        <v>100</v>
      </c>
      <c r="AA1545" t="s">
        <v>35</v>
      </c>
      <c r="AB1545" t="s">
        <v>35</v>
      </c>
      <c r="AC1545">
        <v>0</v>
      </c>
      <c r="AD1545" t="s">
        <v>35</v>
      </c>
      <c r="AE1545" t="s">
        <v>35</v>
      </c>
      <c r="AF1545">
        <v>0</v>
      </c>
    </row>
    <row r="1546" spans="1:32" x14ac:dyDescent="0.25">
      <c r="A1546" t="s">
        <v>228</v>
      </c>
      <c r="B1546" t="s">
        <v>83</v>
      </c>
      <c r="C1546" t="s">
        <v>229</v>
      </c>
      <c r="D1546">
        <v>51495</v>
      </c>
      <c r="E1546">
        <v>1</v>
      </c>
      <c r="F1546">
        <v>186</v>
      </c>
      <c r="G1546">
        <v>69626</v>
      </c>
      <c r="H1546">
        <v>0</v>
      </c>
      <c r="I1546">
        <v>0</v>
      </c>
      <c r="J1546">
        <v>0</v>
      </c>
      <c r="K1546">
        <v>0</v>
      </c>
      <c r="L1546">
        <v>0</v>
      </c>
      <c r="M1546">
        <v>480</v>
      </c>
      <c r="N1546">
        <v>0</v>
      </c>
      <c r="O1546">
        <v>16918</v>
      </c>
      <c r="P1546">
        <v>166</v>
      </c>
      <c r="Q1546">
        <v>174</v>
      </c>
      <c r="R1546">
        <v>8939</v>
      </c>
      <c r="S1546">
        <v>4860</v>
      </c>
      <c r="T1546">
        <v>0</v>
      </c>
      <c r="U1546">
        <v>0</v>
      </c>
      <c r="V1546">
        <v>70106</v>
      </c>
      <c r="W1546">
        <v>101163</v>
      </c>
      <c r="X1546" t="s">
        <v>33</v>
      </c>
      <c r="Y1546" t="s">
        <v>34</v>
      </c>
      <c r="Z1546">
        <v>100</v>
      </c>
      <c r="AA1546" t="s">
        <v>35</v>
      </c>
      <c r="AB1546" t="s">
        <v>35</v>
      </c>
      <c r="AC1546">
        <v>0</v>
      </c>
      <c r="AD1546" t="s">
        <v>35</v>
      </c>
      <c r="AE1546" t="s">
        <v>35</v>
      </c>
      <c r="AF1546">
        <v>0</v>
      </c>
    </row>
    <row r="1547" spans="1:32" x14ac:dyDescent="0.25">
      <c r="A1547" t="s">
        <v>47</v>
      </c>
      <c r="B1547" t="s">
        <v>48</v>
      </c>
      <c r="C1547" t="s">
        <v>49</v>
      </c>
      <c r="D1547">
        <v>61934</v>
      </c>
      <c r="E1547">
        <v>1</v>
      </c>
      <c r="F1547">
        <v>182</v>
      </c>
      <c r="G1547">
        <v>69608</v>
      </c>
      <c r="H1547">
        <v>1149</v>
      </c>
      <c r="I1547">
        <v>6779</v>
      </c>
      <c r="J1547">
        <v>0</v>
      </c>
      <c r="K1547">
        <v>0</v>
      </c>
      <c r="L1547">
        <v>0</v>
      </c>
      <c r="M1547">
        <v>1251</v>
      </c>
      <c r="N1547">
        <v>0</v>
      </c>
      <c r="O1547">
        <v>17254</v>
      </c>
      <c r="P1547">
        <v>590</v>
      </c>
      <c r="Q1547">
        <v>210</v>
      </c>
      <c r="R1547">
        <v>17491</v>
      </c>
      <c r="S1547">
        <v>6027</v>
      </c>
      <c r="T1547">
        <v>0</v>
      </c>
      <c r="U1547">
        <v>0</v>
      </c>
      <c r="V1547">
        <v>78787</v>
      </c>
      <c r="W1547">
        <v>120359</v>
      </c>
      <c r="X1547" t="s">
        <v>33</v>
      </c>
      <c r="Y1547" t="s">
        <v>34</v>
      </c>
      <c r="Z1547">
        <v>100</v>
      </c>
      <c r="AA1547" t="s">
        <v>35</v>
      </c>
      <c r="AB1547" t="s">
        <v>35</v>
      </c>
      <c r="AC1547">
        <v>0</v>
      </c>
      <c r="AD1547" t="s">
        <v>35</v>
      </c>
      <c r="AE1547" t="s">
        <v>35</v>
      </c>
      <c r="AF1547">
        <v>0</v>
      </c>
    </row>
    <row r="1548" spans="1:32" x14ac:dyDescent="0.25">
      <c r="A1548" t="s">
        <v>303</v>
      </c>
      <c r="B1548" t="s">
        <v>83</v>
      </c>
      <c r="C1548" t="s">
        <v>304</v>
      </c>
      <c r="D1548">
        <v>37124</v>
      </c>
      <c r="E1548">
        <v>1</v>
      </c>
      <c r="F1548">
        <v>184</v>
      </c>
      <c r="G1548">
        <v>69596</v>
      </c>
      <c r="H1548">
        <v>5800</v>
      </c>
      <c r="I1548">
        <v>1419</v>
      </c>
      <c r="J1548">
        <v>0</v>
      </c>
      <c r="K1548">
        <v>0</v>
      </c>
      <c r="L1548">
        <v>0</v>
      </c>
      <c r="M1548">
        <v>0</v>
      </c>
      <c r="N1548">
        <v>6831</v>
      </c>
      <c r="O1548">
        <v>14056</v>
      </c>
      <c r="P1548">
        <v>0</v>
      </c>
      <c r="Q1548">
        <v>171</v>
      </c>
      <c r="R1548">
        <v>10650</v>
      </c>
      <c r="S1548">
        <v>6060</v>
      </c>
      <c r="T1548">
        <v>0</v>
      </c>
      <c r="U1548">
        <v>60</v>
      </c>
      <c r="V1548">
        <v>83646</v>
      </c>
      <c r="W1548">
        <v>114643</v>
      </c>
      <c r="X1548" t="s">
        <v>33</v>
      </c>
      <c r="Y1548" t="s">
        <v>34</v>
      </c>
      <c r="Z1548">
        <v>100</v>
      </c>
      <c r="AA1548" t="s">
        <v>35</v>
      </c>
      <c r="AB1548" t="s">
        <v>35</v>
      </c>
      <c r="AC1548">
        <v>0</v>
      </c>
      <c r="AD1548" t="s">
        <v>35</v>
      </c>
      <c r="AE1548" t="s">
        <v>35</v>
      </c>
      <c r="AF1548">
        <v>0</v>
      </c>
    </row>
    <row r="1549" spans="1:32" x14ac:dyDescent="0.25">
      <c r="A1549" t="s">
        <v>303</v>
      </c>
      <c r="B1549" t="s">
        <v>83</v>
      </c>
      <c r="C1549" t="s">
        <v>304</v>
      </c>
      <c r="D1549">
        <v>43607</v>
      </c>
      <c r="E1549">
        <v>1</v>
      </c>
      <c r="F1549">
        <v>184</v>
      </c>
      <c r="G1549">
        <v>69596</v>
      </c>
      <c r="H1549">
        <v>0</v>
      </c>
      <c r="I1549">
        <v>0</v>
      </c>
      <c r="J1549">
        <v>0</v>
      </c>
      <c r="K1549">
        <v>0</v>
      </c>
      <c r="L1549">
        <v>0</v>
      </c>
      <c r="M1549">
        <v>0</v>
      </c>
      <c r="N1549">
        <v>984</v>
      </c>
      <c r="O1549">
        <v>14056</v>
      </c>
      <c r="P1549">
        <v>0</v>
      </c>
      <c r="Q1549">
        <v>29</v>
      </c>
      <c r="R1549">
        <v>8999</v>
      </c>
      <c r="S1549">
        <v>5018</v>
      </c>
      <c r="T1549">
        <v>0</v>
      </c>
      <c r="U1549">
        <v>60</v>
      </c>
      <c r="V1549">
        <v>70580</v>
      </c>
      <c r="W1549">
        <v>98742</v>
      </c>
      <c r="X1549" t="s">
        <v>33</v>
      </c>
      <c r="Y1549" t="s">
        <v>34</v>
      </c>
      <c r="Z1549">
        <v>100</v>
      </c>
      <c r="AA1549" t="s">
        <v>35</v>
      </c>
      <c r="AB1549" t="s">
        <v>35</v>
      </c>
      <c r="AC1549">
        <v>0</v>
      </c>
      <c r="AD1549" t="s">
        <v>35</v>
      </c>
      <c r="AE1549" t="s">
        <v>35</v>
      </c>
      <c r="AF1549">
        <v>0</v>
      </c>
    </row>
    <row r="1550" spans="1:32" x14ac:dyDescent="0.25">
      <c r="A1550" t="s">
        <v>303</v>
      </c>
      <c r="B1550" t="s">
        <v>83</v>
      </c>
      <c r="C1550" t="s">
        <v>304</v>
      </c>
      <c r="D1550">
        <v>52454</v>
      </c>
      <c r="E1550">
        <v>1</v>
      </c>
      <c r="F1550">
        <v>184</v>
      </c>
      <c r="G1550">
        <v>69596</v>
      </c>
      <c r="H1550">
        <v>0</v>
      </c>
      <c r="I1550">
        <v>0</v>
      </c>
      <c r="J1550">
        <v>0</v>
      </c>
      <c r="K1550">
        <v>0</v>
      </c>
      <c r="L1550">
        <v>0</v>
      </c>
      <c r="M1550">
        <v>0</v>
      </c>
      <c r="N1550">
        <v>759</v>
      </c>
      <c r="O1550">
        <v>5705</v>
      </c>
      <c r="P1550">
        <v>0</v>
      </c>
      <c r="Q1550">
        <v>171</v>
      </c>
      <c r="R1550">
        <v>8970</v>
      </c>
      <c r="S1550">
        <v>5236</v>
      </c>
      <c r="T1550">
        <v>0</v>
      </c>
      <c r="U1550">
        <v>60</v>
      </c>
      <c r="V1550">
        <v>70355</v>
      </c>
      <c r="W1550">
        <v>90497</v>
      </c>
      <c r="X1550" t="s">
        <v>33</v>
      </c>
      <c r="Y1550" t="s">
        <v>34</v>
      </c>
      <c r="Z1550">
        <v>100</v>
      </c>
      <c r="AA1550" t="s">
        <v>35</v>
      </c>
      <c r="AB1550" t="s">
        <v>35</v>
      </c>
      <c r="AC1550">
        <v>0</v>
      </c>
      <c r="AD1550" t="s">
        <v>35</v>
      </c>
      <c r="AE1550" t="s">
        <v>35</v>
      </c>
      <c r="AF1550">
        <v>0</v>
      </c>
    </row>
    <row r="1551" spans="1:32" x14ac:dyDescent="0.25">
      <c r="A1551" t="s">
        <v>303</v>
      </c>
      <c r="B1551" t="s">
        <v>83</v>
      </c>
      <c r="C1551" t="s">
        <v>304</v>
      </c>
      <c r="D1551">
        <v>50262</v>
      </c>
      <c r="E1551">
        <v>1</v>
      </c>
      <c r="F1551">
        <v>184</v>
      </c>
      <c r="G1551">
        <v>69596</v>
      </c>
      <c r="H1551">
        <v>0</v>
      </c>
      <c r="I1551">
        <v>5423</v>
      </c>
      <c r="J1551">
        <v>0</v>
      </c>
      <c r="K1551">
        <v>0</v>
      </c>
      <c r="L1551">
        <v>0</v>
      </c>
      <c r="M1551">
        <v>0</v>
      </c>
      <c r="N1551">
        <v>675</v>
      </c>
      <c r="O1551">
        <v>14056</v>
      </c>
      <c r="P1551">
        <v>0</v>
      </c>
      <c r="Q1551">
        <v>171</v>
      </c>
      <c r="R1551">
        <v>9651</v>
      </c>
      <c r="S1551">
        <v>5459</v>
      </c>
      <c r="T1551">
        <v>0</v>
      </c>
      <c r="U1551">
        <v>60</v>
      </c>
      <c r="V1551">
        <v>75694</v>
      </c>
      <c r="W1551">
        <v>105091</v>
      </c>
      <c r="X1551" t="s">
        <v>33</v>
      </c>
      <c r="Y1551" t="s">
        <v>34</v>
      </c>
      <c r="Z1551">
        <v>100</v>
      </c>
      <c r="AA1551" t="s">
        <v>35</v>
      </c>
      <c r="AB1551" t="s">
        <v>35</v>
      </c>
      <c r="AC1551">
        <v>0</v>
      </c>
      <c r="AD1551" t="s">
        <v>35</v>
      </c>
      <c r="AE1551" t="s">
        <v>35</v>
      </c>
      <c r="AF1551">
        <v>0</v>
      </c>
    </row>
    <row r="1552" spans="1:32" x14ac:dyDescent="0.25">
      <c r="A1552" t="s">
        <v>303</v>
      </c>
      <c r="B1552" t="s">
        <v>83</v>
      </c>
      <c r="C1552" t="s">
        <v>304</v>
      </c>
      <c r="D1552">
        <v>45687</v>
      </c>
      <c r="E1552">
        <v>1</v>
      </c>
      <c r="F1552">
        <v>184</v>
      </c>
      <c r="G1552">
        <v>69596</v>
      </c>
      <c r="H1552">
        <v>0</v>
      </c>
      <c r="I1552">
        <v>1457</v>
      </c>
      <c r="J1552">
        <v>0</v>
      </c>
      <c r="K1552">
        <v>0</v>
      </c>
      <c r="L1552">
        <v>0</v>
      </c>
      <c r="M1552">
        <v>0</v>
      </c>
      <c r="N1552">
        <v>281</v>
      </c>
      <c r="O1552">
        <v>5705</v>
      </c>
      <c r="P1552">
        <v>0</v>
      </c>
      <c r="Q1552">
        <v>171</v>
      </c>
      <c r="R1552">
        <v>9103</v>
      </c>
      <c r="S1552">
        <v>5252</v>
      </c>
      <c r="T1552">
        <v>0</v>
      </c>
      <c r="U1552">
        <v>60</v>
      </c>
      <c r="V1552">
        <v>71334</v>
      </c>
      <c r="W1552">
        <v>91625</v>
      </c>
      <c r="X1552" t="s">
        <v>33</v>
      </c>
      <c r="Y1552" t="s">
        <v>34</v>
      </c>
      <c r="Z1552">
        <v>100</v>
      </c>
      <c r="AA1552" t="s">
        <v>35</v>
      </c>
      <c r="AB1552" t="s">
        <v>35</v>
      </c>
      <c r="AC1552">
        <v>0</v>
      </c>
      <c r="AD1552" t="s">
        <v>35</v>
      </c>
      <c r="AE1552" t="s">
        <v>35</v>
      </c>
      <c r="AF1552">
        <v>0</v>
      </c>
    </row>
    <row r="1553" spans="1:32" x14ac:dyDescent="0.25">
      <c r="A1553" t="s">
        <v>303</v>
      </c>
      <c r="B1553" t="s">
        <v>83</v>
      </c>
      <c r="C1553" t="s">
        <v>304</v>
      </c>
      <c r="D1553">
        <v>47211</v>
      </c>
      <c r="E1553">
        <v>1</v>
      </c>
      <c r="F1553">
        <v>184</v>
      </c>
      <c r="G1553">
        <v>69596</v>
      </c>
      <c r="H1553">
        <v>0</v>
      </c>
      <c r="I1553">
        <v>0</v>
      </c>
      <c r="J1553">
        <v>0</v>
      </c>
      <c r="K1553">
        <v>0</v>
      </c>
      <c r="L1553">
        <v>0</v>
      </c>
      <c r="M1553">
        <v>0</v>
      </c>
      <c r="N1553">
        <v>759</v>
      </c>
      <c r="O1553">
        <v>0</v>
      </c>
      <c r="P1553">
        <v>0</v>
      </c>
      <c r="Q1553">
        <v>29</v>
      </c>
      <c r="R1553">
        <v>8975</v>
      </c>
      <c r="S1553">
        <v>5394</v>
      </c>
      <c r="T1553">
        <v>0</v>
      </c>
      <c r="U1553">
        <v>60</v>
      </c>
      <c r="V1553">
        <v>70355</v>
      </c>
      <c r="W1553">
        <v>84813</v>
      </c>
      <c r="X1553" t="s">
        <v>33</v>
      </c>
      <c r="Y1553" t="s">
        <v>34</v>
      </c>
      <c r="Z1553">
        <v>100</v>
      </c>
      <c r="AA1553" t="s">
        <v>35</v>
      </c>
      <c r="AB1553" t="s">
        <v>35</v>
      </c>
      <c r="AC1553">
        <v>0</v>
      </c>
      <c r="AD1553" t="s">
        <v>35</v>
      </c>
      <c r="AE1553" t="s">
        <v>35</v>
      </c>
      <c r="AF1553">
        <v>0</v>
      </c>
    </row>
    <row r="1554" spans="1:32" x14ac:dyDescent="0.25">
      <c r="A1554" t="s">
        <v>303</v>
      </c>
      <c r="B1554" t="s">
        <v>83</v>
      </c>
      <c r="C1554" t="s">
        <v>304</v>
      </c>
      <c r="D1554">
        <v>36898</v>
      </c>
      <c r="E1554">
        <v>1</v>
      </c>
      <c r="F1554">
        <v>184</v>
      </c>
      <c r="G1554">
        <v>69596</v>
      </c>
      <c r="H1554">
        <v>0</v>
      </c>
      <c r="I1554">
        <v>4857</v>
      </c>
      <c r="J1554">
        <v>0</v>
      </c>
      <c r="K1554">
        <v>0</v>
      </c>
      <c r="L1554">
        <v>0</v>
      </c>
      <c r="M1554">
        <v>0</v>
      </c>
      <c r="N1554">
        <v>3375</v>
      </c>
      <c r="O1554">
        <v>14056</v>
      </c>
      <c r="P1554">
        <v>0</v>
      </c>
      <c r="Q1554">
        <v>29</v>
      </c>
      <c r="R1554">
        <v>9923</v>
      </c>
      <c r="S1554">
        <v>5499</v>
      </c>
      <c r="T1554">
        <v>0</v>
      </c>
      <c r="U1554">
        <v>60</v>
      </c>
      <c r="V1554">
        <v>77828</v>
      </c>
      <c r="W1554">
        <v>107395</v>
      </c>
      <c r="X1554" t="s">
        <v>33</v>
      </c>
      <c r="Y1554" t="s">
        <v>34</v>
      </c>
      <c r="Z1554">
        <v>100</v>
      </c>
      <c r="AA1554" t="s">
        <v>35</v>
      </c>
      <c r="AB1554" t="s">
        <v>35</v>
      </c>
      <c r="AC1554">
        <v>0</v>
      </c>
      <c r="AD1554" t="s">
        <v>35</v>
      </c>
      <c r="AE1554" t="s">
        <v>35</v>
      </c>
      <c r="AF1554">
        <v>0</v>
      </c>
    </row>
    <row r="1555" spans="1:32" x14ac:dyDescent="0.25">
      <c r="A1555" t="s">
        <v>303</v>
      </c>
      <c r="B1555" t="s">
        <v>83</v>
      </c>
      <c r="C1555" t="s">
        <v>304</v>
      </c>
      <c r="D1555">
        <v>51960</v>
      </c>
      <c r="E1555">
        <v>1</v>
      </c>
      <c r="F1555">
        <v>184</v>
      </c>
      <c r="G1555">
        <v>69596</v>
      </c>
      <c r="H1555">
        <v>1781</v>
      </c>
      <c r="I1555">
        <v>5504</v>
      </c>
      <c r="J1555">
        <v>0</v>
      </c>
      <c r="K1555">
        <v>0</v>
      </c>
      <c r="L1555">
        <v>0</v>
      </c>
      <c r="M1555">
        <v>0</v>
      </c>
      <c r="N1555">
        <v>2958</v>
      </c>
      <c r="O1555">
        <v>14056</v>
      </c>
      <c r="P1555">
        <v>0</v>
      </c>
      <c r="Q1555">
        <v>171</v>
      </c>
      <c r="R1555">
        <v>10215</v>
      </c>
      <c r="S1555">
        <v>5598</v>
      </c>
      <c r="T1555">
        <v>0</v>
      </c>
      <c r="U1555">
        <v>60</v>
      </c>
      <c r="V1555">
        <v>79839</v>
      </c>
      <c r="W1555">
        <v>109939</v>
      </c>
      <c r="X1555" t="s">
        <v>33</v>
      </c>
      <c r="Y1555" t="s">
        <v>34</v>
      </c>
      <c r="Z1555">
        <v>100</v>
      </c>
      <c r="AA1555" t="s">
        <v>35</v>
      </c>
      <c r="AB1555" t="s">
        <v>35</v>
      </c>
      <c r="AC1555">
        <v>0</v>
      </c>
      <c r="AD1555" t="s">
        <v>35</v>
      </c>
      <c r="AE1555" t="s">
        <v>35</v>
      </c>
      <c r="AF1555">
        <v>0</v>
      </c>
    </row>
    <row r="1556" spans="1:32" x14ac:dyDescent="0.25">
      <c r="A1556" t="s">
        <v>303</v>
      </c>
      <c r="B1556" t="s">
        <v>83</v>
      </c>
      <c r="C1556" t="s">
        <v>304</v>
      </c>
      <c r="D1556">
        <v>53477</v>
      </c>
      <c r="E1556">
        <v>1</v>
      </c>
      <c r="F1556">
        <v>184</v>
      </c>
      <c r="G1556">
        <v>69596</v>
      </c>
      <c r="H1556">
        <v>0</v>
      </c>
      <c r="I1556">
        <v>0</v>
      </c>
      <c r="J1556">
        <v>0</v>
      </c>
      <c r="K1556">
        <v>0</v>
      </c>
      <c r="L1556">
        <v>0</v>
      </c>
      <c r="M1556">
        <v>0</v>
      </c>
      <c r="N1556">
        <v>225</v>
      </c>
      <c r="O1556">
        <v>14056</v>
      </c>
      <c r="P1556">
        <v>0</v>
      </c>
      <c r="Q1556">
        <v>171</v>
      </c>
      <c r="R1556">
        <v>8914</v>
      </c>
      <c r="S1556">
        <v>4933</v>
      </c>
      <c r="T1556">
        <v>0</v>
      </c>
      <c r="U1556">
        <v>60</v>
      </c>
      <c r="V1556">
        <v>69821</v>
      </c>
      <c r="W1556">
        <v>97955</v>
      </c>
      <c r="X1556" t="s">
        <v>33</v>
      </c>
      <c r="Y1556" t="s">
        <v>34</v>
      </c>
      <c r="Z1556">
        <v>100</v>
      </c>
      <c r="AA1556" t="s">
        <v>35</v>
      </c>
      <c r="AB1556" t="s">
        <v>35</v>
      </c>
      <c r="AC1556">
        <v>0</v>
      </c>
      <c r="AD1556" t="s">
        <v>35</v>
      </c>
      <c r="AE1556" t="s">
        <v>35</v>
      </c>
      <c r="AF1556">
        <v>0</v>
      </c>
    </row>
    <row r="1557" spans="1:32" x14ac:dyDescent="0.25">
      <c r="A1557" t="s">
        <v>303</v>
      </c>
      <c r="B1557" t="s">
        <v>83</v>
      </c>
      <c r="C1557" t="s">
        <v>304</v>
      </c>
      <c r="D1557">
        <v>44369</v>
      </c>
      <c r="E1557">
        <v>1</v>
      </c>
      <c r="F1557">
        <v>184</v>
      </c>
      <c r="G1557">
        <v>69596</v>
      </c>
      <c r="H1557">
        <v>0</v>
      </c>
      <c r="I1557">
        <v>0</v>
      </c>
      <c r="J1557">
        <v>0</v>
      </c>
      <c r="K1557">
        <v>0</v>
      </c>
      <c r="L1557">
        <v>0</v>
      </c>
      <c r="M1557">
        <v>0</v>
      </c>
      <c r="N1557">
        <v>4708</v>
      </c>
      <c r="O1557">
        <v>14056</v>
      </c>
      <c r="P1557">
        <v>0</v>
      </c>
      <c r="Q1557">
        <v>171</v>
      </c>
      <c r="R1557">
        <v>9474</v>
      </c>
      <c r="S1557">
        <v>5023</v>
      </c>
      <c r="T1557">
        <v>0</v>
      </c>
      <c r="U1557">
        <v>60</v>
      </c>
      <c r="V1557">
        <v>74304</v>
      </c>
      <c r="W1557">
        <v>103088</v>
      </c>
      <c r="X1557" t="s">
        <v>33</v>
      </c>
      <c r="Y1557" t="s">
        <v>34</v>
      </c>
      <c r="Z1557">
        <v>100</v>
      </c>
      <c r="AA1557" t="s">
        <v>35</v>
      </c>
      <c r="AB1557" t="s">
        <v>35</v>
      </c>
      <c r="AC1557">
        <v>0</v>
      </c>
      <c r="AD1557" t="s">
        <v>35</v>
      </c>
      <c r="AE1557" t="s">
        <v>35</v>
      </c>
      <c r="AF1557">
        <v>0</v>
      </c>
    </row>
    <row r="1558" spans="1:32" x14ac:dyDescent="0.25">
      <c r="A1558" t="s">
        <v>303</v>
      </c>
      <c r="B1558" t="s">
        <v>83</v>
      </c>
      <c r="C1558" t="s">
        <v>304</v>
      </c>
      <c r="D1558">
        <v>51214</v>
      </c>
      <c r="E1558">
        <v>1</v>
      </c>
      <c r="F1558">
        <v>184</v>
      </c>
      <c r="G1558">
        <v>69596</v>
      </c>
      <c r="H1558">
        <v>0</v>
      </c>
      <c r="I1558">
        <v>0</v>
      </c>
      <c r="J1558">
        <v>0</v>
      </c>
      <c r="K1558">
        <v>0</v>
      </c>
      <c r="L1558">
        <v>0</v>
      </c>
      <c r="M1558">
        <v>0</v>
      </c>
      <c r="N1558">
        <v>1434</v>
      </c>
      <c r="O1558">
        <v>14056</v>
      </c>
      <c r="P1558">
        <v>0</v>
      </c>
      <c r="Q1558">
        <v>171</v>
      </c>
      <c r="R1558">
        <v>9063</v>
      </c>
      <c r="S1558">
        <v>4968</v>
      </c>
      <c r="T1558">
        <v>0</v>
      </c>
      <c r="U1558">
        <v>60</v>
      </c>
      <c r="V1558">
        <v>71030</v>
      </c>
      <c r="W1558">
        <v>99348</v>
      </c>
      <c r="X1558" t="s">
        <v>33</v>
      </c>
      <c r="Y1558" t="s">
        <v>34</v>
      </c>
      <c r="Z1558">
        <v>100</v>
      </c>
      <c r="AA1558" t="s">
        <v>35</v>
      </c>
      <c r="AB1558" t="s">
        <v>35</v>
      </c>
      <c r="AC1558">
        <v>0</v>
      </c>
      <c r="AD1558" t="s">
        <v>35</v>
      </c>
      <c r="AE1558" t="s">
        <v>35</v>
      </c>
      <c r="AF1558">
        <v>0</v>
      </c>
    </row>
    <row r="1559" spans="1:32" x14ac:dyDescent="0.25">
      <c r="A1559" t="s">
        <v>303</v>
      </c>
      <c r="B1559" t="s">
        <v>83</v>
      </c>
      <c r="C1559" t="s">
        <v>304</v>
      </c>
      <c r="D1559">
        <v>45954</v>
      </c>
      <c r="E1559">
        <v>1</v>
      </c>
      <c r="F1559">
        <v>184</v>
      </c>
      <c r="G1559">
        <v>69596</v>
      </c>
      <c r="H1559">
        <v>0</v>
      </c>
      <c r="I1559">
        <v>3304</v>
      </c>
      <c r="J1559">
        <v>0</v>
      </c>
      <c r="K1559">
        <v>0</v>
      </c>
      <c r="L1559">
        <v>0</v>
      </c>
      <c r="M1559">
        <v>0</v>
      </c>
      <c r="N1559">
        <v>984</v>
      </c>
      <c r="O1559">
        <v>14056</v>
      </c>
      <c r="P1559">
        <v>0</v>
      </c>
      <c r="Q1559">
        <v>29</v>
      </c>
      <c r="R1559">
        <v>9451</v>
      </c>
      <c r="S1559">
        <v>5241</v>
      </c>
      <c r="T1559">
        <v>0</v>
      </c>
      <c r="U1559">
        <v>60</v>
      </c>
      <c r="V1559">
        <v>73884</v>
      </c>
      <c r="W1559">
        <v>102721</v>
      </c>
      <c r="X1559" t="s">
        <v>33</v>
      </c>
      <c r="Y1559" t="s">
        <v>34</v>
      </c>
      <c r="Z1559">
        <v>100</v>
      </c>
      <c r="AA1559" t="s">
        <v>35</v>
      </c>
      <c r="AB1559" t="s">
        <v>35</v>
      </c>
      <c r="AC1559">
        <v>0</v>
      </c>
      <c r="AD1559" t="s">
        <v>35</v>
      </c>
      <c r="AE1559" t="s">
        <v>35</v>
      </c>
      <c r="AF1559">
        <v>0</v>
      </c>
    </row>
    <row r="1560" spans="1:32" x14ac:dyDescent="0.25">
      <c r="A1560" t="s">
        <v>303</v>
      </c>
      <c r="B1560" t="s">
        <v>83</v>
      </c>
      <c r="C1560" t="s">
        <v>304</v>
      </c>
      <c r="D1560">
        <v>47357</v>
      </c>
      <c r="E1560">
        <v>1</v>
      </c>
      <c r="F1560">
        <v>184</v>
      </c>
      <c r="G1560">
        <v>69596</v>
      </c>
      <c r="H1560">
        <v>11599</v>
      </c>
      <c r="I1560">
        <v>0</v>
      </c>
      <c r="J1560">
        <v>0</v>
      </c>
      <c r="K1560">
        <v>0</v>
      </c>
      <c r="L1560">
        <v>0</v>
      </c>
      <c r="M1560">
        <v>0</v>
      </c>
      <c r="N1560">
        <v>1166</v>
      </c>
      <c r="O1560">
        <v>9127</v>
      </c>
      <c r="P1560">
        <v>0</v>
      </c>
      <c r="Q1560">
        <v>171</v>
      </c>
      <c r="R1560">
        <v>10471</v>
      </c>
      <c r="S1560">
        <v>6072</v>
      </c>
      <c r="T1560">
        <v>0</v>
      </c>
      <c r="U1560">
        <v>60</v>
      </c>
      <c r="V1560">
        <v>82361</v>
      </c>
      <c r="W1560">
        <v>108262</v>
      </c>
      <c r="X1560" t="s">
        <v>33</v>
      </c>
      <c r="Y1560" t="s">
        <v>34</v>
      </c>
      <c r="Z1560">
        <v>100</v>
      </c>
      <c r="AA1560" t="s">
        <v>35</v>
      </c>
      <c r="AB1560" t="s">
        <v>35</v>
      </c>
      <c r="AC1560">
        <v>0</v>
      </c>
      <c r="AD1560" t="s">
        <v>35</v>
      </c>
      <c r="AE1560" t="s">
        <v>35</v>
      </c>
      <c r="AF1560">
        <v>0</v>
      </c>
    </row>
    <row r="1561" spans="1:32" x14ac:dyDescent="0.25">
      <c r="A1561" t="s">
        <v>303</v>
      </c>
      <c r="B1561" t="s">
        <v>83</v>
      </c>
      <c r="C1561" t="s">
        <v>304</v>
      </c>
      <c r="D1561">
        <v>37873</v>
      </c>
      <c r="E1561">
        <v>1</v>
      </c>
      <c r="F1561">
        <v>184</v>
      </c>
      <c r="G1561">
        <v>69596</v>
      </c>
      <c r="H1561">
        <v>2216</v>
      </c>
      <c r="I1561">
        <v>1457</v>
      </c>
      <c r="J1561">
        <v>0</v>
      </c>
      <c r="K1561">
        <v>0</v>
      </c>
      <c r="L1561">
        <v>0</v>
      </c>
      <c r="M1561">
        <v>1945</v>
      </c>
      <c r="N1561">
        <v>759</v>
      </c>
      <c r="O1561">
        <v>14056</v>
      </c>
      <c r="P1561">
        <v>0</v>
      </c>
      <c r="Q1561">
        <v>171</v>
      </c>
      <c r="R1561">
        <v>9694</v>
      </c>
      <c r="S1561">
        <v>5315</v>
      </c>
      <c r="T1561">
        <v>0</v>
      </c>
      <c r="U1561">
        <v>60</v>
      </c>
      <c r="V1561">
        <v>75973</v>
      </c>
      <c r="W1561">
        <v>105269</v>
      </c>
      <c r="X1561" t="s">
        <v>51</v>
      </c>
      <c r="Y1561" t="s">
        <v>52</v>
      </c>
      <c r="Z1561">
        <v>100</v>
      </c>
      <c r="AA1561" t="s">
        <v>35</v>
      </c>
      <c r="AB1561" t="s">
        <v>35</v>
      </c>
      <c r="AC1561">
        <v>0</v>
      </c>
      <c r="AD1561" t="s">
        <v>35</v>
      </c>
      <c r="AE1561" t="s">
        <v>35</v>
      </c>
      <c r="AF1561">
        <v>0</v>
      </c>
    </row>
    <row r="1562" spans="1:32" x14ac:dyDescent="0.25">
      <c r="A1562" t="s">
        <v>303</v>
      </c>
      <c r="B1562" t="s">
        <v>83</v>
      </c>
      <c r="C1562" t="s">
        <v>304</v>
      </c>
      <c r="D1562">
        <v>56240</v>
      </c>
      <c r="E1562">
        <v>1</v>
      </c>
      <c r="F1562">
        <v>184</v>
      </c>
      <c r="G1562">
        <v>69596</v>
      </c>
      <c r="H1562">
        <v>0</v>
      </c>
      <c r="I1562">
        <v>0</v>
      </c>
      <c r="J1562">
        <v>0</v>
      </c>
      <c r="K1562">
        <v>0</v>
      </c>
      <c r="L1562">
        <v>0</v>
      </c>
      <c r="M1562">
        <v>30</v>
      </c>
      <c r="N1562">
        <v>843</v>
      </c>
      <c r="O1562">
        <v>14056</v>
      </c>
      <c r="P1562">
        <v>0</v>
      </c>
      <c r="Q1562">
        <v>171</v>
      </c>
      <c r="R1562">
        <v>8989</v>
      </c>
      <c r="S1562">
        <v>5053</v>
      </c>
      <c r="T1562">
        <v>0</v>
      </c>
      <c r="U1562">
        <v>60</v>
      </c>
      <c r="V1562">
        <v>70469</v>
      </c>
      <c r="W1562">
        <v>98798</v>
      </c>
      <c r="X1562" t="s">
        <v>33</v>
      </c>
      <c r="Y1562" t="s">
        <v>34</v>
      </c>
      <c r="Z1562">
        <v>100</v>
      </c>
      <c r="AA1562" t="s">
        <v>35</v>
      </c>
      <c r="AB1562" t="s">
        <v>35</v>
      </c>
      <c r="AC1562">
        <v>0</v>
      </c>
      <c r="AD1562" t="s">
        <v>35</v>
      </c>
      <c r="AE1562" t="s">
        <v>35</v>
      </c>
      <c r="AF1562">
        <v>0</v>
      </c>
    </row>
    <row r="1563" spans="1:32" x14ac:dyDescent="0.25">
      <c r="A1563" t="s">
        <v>303</v>
      </c>
      <c r="B1563" t="s">
        <v>83</v>
      </c>
      <c r="C1563" t="s">
        <v>304</v>
      </c>
      <c r="D1563">
        <v>34960</v>
      </c>
      <c r="E1563">
        <v>1</v>
      </c>
      <c r="F1563">
        <v>184</v>
      </c>
      <c r="G1563">
        <v>69596</v>
      </c>
      <c r="H1563">
        <v>5800</v>
      </c>
      <c r="I1563">
        <v>1279</v>
      </c>
      <c r="J1563">
        <v>0</v>
      </c>
      <c r="K1563">
        <v>0</v>
      </c>
      <c r="L1563">
        <v>0</v>
      </c>
      <c r="M1563">
        <v>0</v>
      </c>
      <c r="N1563">
        <v>2390</v>
      </c>
      <c r="O1563">
        <v>5705</v>
      </c>
      <c r="P1563">
        <v>0</v>
      </c>
      <c r="Q1563">
        <v>171</v>
      </c>
      <c r="R1563">
        <v>10088</v>
      </c>
      <c r="S1563">
        <v>5856</v>
      </c>
      <c r="T1563">
        <v>0</v>
      </c>
      <c r="U1563">
        <v>60</v>
      </c>
      <c r="V1563">
        <v>79065</v>
      </c>
      <c r="W1563">
        <v>100945</v>
      </c>
      <c r="X1563" t="s">
        <v>33</v>
      </c>
      <c r="Y1563" t="s">
        <v>34</v>
      </c>
      <c r="Z1563">
        <v>100</v>
      </c>
      <c r="AA1563" t="s">
        <v>35</v>
      </c>
      <c r="AB1563" t="s">
        <v>35</v>
      </c>
      <c r="AC1563">
        <v>0</v>
      </c>
      <c r="AD1563" t="s">
        <v>35</v>
      </c>
      <c r="AE1563" t="s">
        <v>35</v>
      </c>
      <c r="AF1563">
        <v>0</v>
      </c>
    </row>
    <row r="1564" spans="1:32" x14ac:dyDescent="0.25">
      <c r="A1564" t="s">
        <v>303</v>
      </c>
      <c r="B1564" t="s">
        <v>83</v>
      </c>
      <c r="C1564" t="s">
        <v>304</v>
      </c>
      <c r="D1564">
        <v>43900</v>
      </c>
      <c r="E1564">
        <v>1</v>
      </c>
      <c r="F1564">
        <v>184</v>
      </c>
      <c r="G1564">
        <v>69596</v>
      </c>
      <c r="H1564">
        <v>0</v>
      </c>
      <c r="I1564">
        <v>0</v>
      </c>
      <c r="J1564">
        <v>0</v>
      </c>
      <c r="K1564">
        <v>0</v>
      </c>
      <c r="L1564">
        <v>0</v>
      </c>
      <c r="M1564">
        <v>0</v>
      </c>
      <c r="N1564">
        <v>488</v>
      </c>
      <c r="O1564">
        <v>5705</v>
      </c>
      <c r="P1564">
        <v>0</v>
      </c>
      <c r="Q1564">
        <v>171</v>
      </c>
      <c r="R1564">
        <v>8936</v>
      </c>
      <c r="S1564">
        <v>5243</v>
      </c>
      <c r="T1564">
        <v>0</v>
      </c>
      <c r="U1564">
        <v>60</v>
      </c>
      <c r="V1564">
        <v>70084</v>
      </c>
      <c r="W1564">
        <v>90199</v>
      </c>
      <c r="X1564" t="s">
        <v>33</v>
      </c>
      <c r="Y1564" t="s">
        <v>34</v>
      </c>
      <c r="Z1564">
        <v>100</v>
      </c>
      <c r="AA1564" t="s">
        <v>35</v>
      </c>
      <c r="AB1564" t="s">
        <v>35</v>
      </c>
      <c r="AC1564">
        <v>0</v>
      </c>
      <c r="AD1564" t="s">
        <v>35</v>
      </c>
      <c r="AE1564" t="s">
        <v>35</v>
      </c>
      <c r="AF1564">
        <v>0</v>
      </c>
    </row>
    <row r="1565" spans="1:32" x14ac:dyDescent="0.25">
      <c r="A1565" t="s">
        <v>303</v>
      </c>
      <c r="B1565" t="s">
        <v>83</v>
      </c>
      <c r="C1565" t="s">
        <v>304</v>
      </c>
      <c r="D1565">
        <v>54603</v>
      </c>
      <c r="E1565">
        <v>1</v>
      </c>
      <c r="F1565">
        <v>184</v>
      </c>
      <c r="G1565">
        <v>69596</v>
      </c>
      <c r="H1565">
        <v>0</v>
      </c>
      <c r="I1565">
        <v>0</v>
      </c>
      <c r="J1565">
        <v>0</v>
      </c>
      <c r="K1565">
        <v>0</v>
      </c>
      <c r="L1565">
        <v>0</v>
      </c>
      <c r="M1565">
        <v>0</v>
      </c>
      <c r="N1565">
        <v>942</v>
      </c>
      <c r="O1565">
        <v>14056</v>
      </c>
      <c r="P1565">
        <v>0</v>
      </c>
      <c r="Q1565">
        <v>171</v>
      </c>
      <c r="R1565">
        <v>8999</v>
      </c>
      <c r="S1565">
        <v>4878</v>
      </c>
      <c r="T1565">
        <v>0</v>
      </c>
      <c r="U1565">
        <v>60</v>
      </c>
      <c r="V1565">
        <v>70538</v>
      </c>
      <c r="W1565">
        <v>98702</v>
      </c>
      <c r="X1565" t="s">
        <v>33</v>
      </c>
      <c r="Y1565" t="s">
        <v>34</v>
      </c>
      <c r="Z1565">
        <v>100</v>
      </c>
      <c r="AA1565" t="s">
        <v>35</v>
      </c>
      <c r="AB1565" t="s">
        <v>35</v>
      </c>
      <c r="AC1565">
        <v>0</v>
      </c>
      <c r="AD1565" t="s">
        <v>35</v>
      </c>
      <c r="AE1565" t="s">
        <v>35</v>
      </c>
      <c r="AF1565">
        <v>0</v>
      </c>
    </row>
    <row r="1566" spans="1:32" x14ac:dyDescent="0.25">
      <c r="A1566" t="s">
        <v>303</v>
      </c>
      <c r="B1566" t="s">
        <v>83</v>
      </c>
      <c r="C1566" t="s">
        <v>304</v>
      </c>
      <c r="D1566">
        <v>54215</v>
      </c>
      <c r="E1566">
        <v>1</v>
      </c>
      <c r="F1566">
        <v>184</v>
      </c>
      <c r="G1566">
        <v>69596</v>
      </c>
      <c r="H1566">
        <v>0</v>
      </c>
      <c r="I1566">
        <v>0</v>
      </c>
      <c r="J1566">
        <v>0</v>
      </c>
      <c r="K1566">
        <v>0</v>
      </c>
      <c r="L1566">
        <v>0</v>
      </c>
      <c r="M1566">
        <v>0</v>
      </c>
      <c r="N1566">
        <v>309</v>
      </c>
      <c r="O1566">
        <v>5705</v>
      </c>
      <c r="P1566">
        <v>0</v>
      </c>
      <c r="Q1566">
        <v>171</v>
      </c>
      <c r="R1566">
        <v>8920</v>
      </c>
      <c r="S1566">
        <v>5242</v>
      </c>
      <c r="T1566">
        <v>0</v>
      </c>
      <c r="U1566">
        <v>60</v>
      </c>
      <c r="V1566">
        <v>69905</v>
      </c>
      <c r="W1566">
        <v>90003</v>
      </c>
      <c r="X1566" t="s">
        <v>33</v>
      </c>
      <c r="Y1566" t="s">
        <v>34</v>
      </c>
      <c r="Z1566">
        <v>100</v>
      </c>
      <c r="AA1566" t="s">
        <v>35</v>
      </c>
      <c r="AB1566" t="s">
        <v>35</v>
      </c>
      <c r="AC1566">
        <v>0</v>
      </c>
      <c r="AD1566" t="s">
        <v>35</v>
      </c>
      <c r="AE1566" t="s">
        <v>35</v>
      </c>
      <c r="AF1566">
        <v>0</v>
      </c>
    </row>
    <row r="1567" spans="1:32" x14ac:dyDescent="0.25">
      <c r="A1567" t="s">
        <v>303</v>
      </c>
      <c r="B1567" t="s">
        <v>83</v>
      </c>
      <c r="C1567" t="s">
        <v>304</v>
      </c>
      <c r="D1567">
        <v>48977</v>
      </c>
      <c r="E1567">
        <v>1</v>
      </c>
      <c r="F1567">
        <v>184</v>
      </c>
      <c r="G1567">
        <v>69596</v>
      </c>
      <c r="H1567">
        <v>0</v>
      </c>
      <c r="I1567">
        <v>176</v>
      </c>
      <c r="J1567">
        <v>0</v>
      </c>
      <c r="K1567">
        <v>0</v>
      </c>
      <c r="L1567">
        <v>0</v>
      </c>
      <c r="M1567">
        <v>0</v>
      </c>
      <c r="N1567">
        <v>225</v>
      </c>
      <c r="O1567">
        <v>14056</v>
      </c>
      <c r="P1567">
        <v>0</v>
      </c>
      <c r="Q1567">
        <v>171</v>
      </c>
      <c r="R1567">
        <v>8907</v>
      </c>
      <c r="S1567">
        <v>5204</v>
      </c>
      <c r="T1567">
        <v>0</v>
      </c>
      <c r="U1567">
        <v>60</v>
      </c>
      <c r="V1567">
        <v>69997</v>
      </c>
      <c r="W1567">
        <v>98395</v>
      </c>
      <c r="X1567" t="s">
        <v>33</v>
      </c>
      <c r="Y1567" t="s">
        <v>34</v>
      </c>
      <c r="Z1567">
        <v>100</v>
      </c>
      <c r="AA1567" t="s">
        <v>35</v>
      </c>
      <c r="AB1567" t="s">
        <v>35</v>
      </c>
      <c r="AC1567">
        <v>0</v>
      </c>
      <c r="AD1567" t="s">
        <v>35</v>
      </c>
      <c r="AE1567" t="s">
        <v>35</v>
      </c>
      <c r="AF1567">
        <v>0</v>
      </c>
    </row>
    <row r="1568" spans="1:32" x14ac:dyDescent="0.25">
      <c r="A1568" t="s">
        <v>303</v>
      </c>
      <c r="B1568" t="s">
        <v>83</v>
      </c>
      <c r="C1568" t="s">
        <v>304</v>
      </c>
      <c r="D1568">
        <v>40616</v>
      </c>
      <c r="E1568">
        <v>1</v>
      </c>
      <c r="F1568">
        <v>184</v>
      </c>
      <c r="G1568">
        <v>69596</v>
      </c>
      <c r="H1568">
        <v>0</v>
      </c>
      <c r="I1568">
        <v>0</v>
      </c>
      <c r="J1568">
        <v>0</v>
      </c>
      <c r="K1568">
        <v>0</v>
      </c>
      <c r="L1568">
        <v>0</v>
      </c>
      <c r="M1568">
        <v>0</v>
      </c>
      <c r="N1568">
        <v>2418</v>
      </c>
      <c r="O1568">
        <v>14056</v>
      </c>
      <c r="P1568">
        <v>0</v>
      </c>
      <c r="Q1568">
        <v>171</v>
      </c>
      <c r="R1568">
        <v>9182</v>
      </c>
      <c r="S1568">
        <v>4799</v>
      </c>
      <c r="T1568">
        <v>0</v>
      </c>
      <c r="U1568">
        <v>60</v>
      </c>
      <c r="V1568">
        <v>72014</v>
      </c>
      <c r="W1568">
        <v>100282</v>
      </c>
      <c r="X1568" t="s">
        <v>33</v>
      </c>
      <c r="Y1568" t="s">
        <v>34</v>
      </c>
      <c r="Z1568">
        <v>90</v>
      </c>
      <c r="AA1568" t="s">
        <v>33</v>
      </c>
      <c r="AB1568" t="s">
        <v>34</v>
      </c>
      <c r="AC1568">
        <v>10</v>
      </c>
      <c r="AD1568" t="s">
        <v>35</v>
      </c>
      <c r="AE1568" t="s">
        <v>35</v>
      </c>
      <c r="AF1568">
        <v>0</v>
      </c>
    </row>
    <row r="1569" spans="1:32" x14ac:dyDescent="0.25">
      <c r="A1569" t="s">
        <v>303</v>
      </c>
      <c r="B1569" t="s">
        <v>83</v>
      </c>
      <c r="C1569" t="s">
        <v>304</v>
      </c>
      <c r="D1569">
        <v>42967</v>
      </c>
      <c r="E1569">
        <v>1</v>
      </c>
      <c r="F1569">
        <v>184</v>
      </c>
      <c r="G1569">
        <v>69596</v>
      </c>
      <c r="H1569">
        <v>0</v>
      </c>
      <c r="I1569">
        <v>1525</v>
      </c>
      <c r="J1569">
        <v>0</v>
      </c>
      <c r="K1569">
        <v>0</v>
      </c>
      <c r="L1569">
        <v>0</v>
      </c>
      <c r="M1569">
        <v>0</v>
      </c>
      <c r="N1569">
        <v>759</v>
      </c>
      <c r="O1569">
        <v>14056</v>
      </c>
      <c r="P1569">
        <v>0</v>
      </c>
      <c r="Q1569">
        <v>171</v>
      </c>
      <c r="R1569">
        <v>9175</v>
      </c>
      <c r="S1569">
        <v>5116</v>
      </c>
      <c r="T1569">
        <v>0</v>
      </c>
      <c r="U1569">
        <v>60</v>
      </c>
      <c r="V1569">
        <v>71880</v>
      </c>
      <c r="W1569">
        <v>100458</v>
      </c>
      <c r="X1569" t="s">
        <v>33</v>
      </c>
      <c r="Y1569" t="s">
        <v>34</v>
      </c>
      <c r="Z1569">
        <v>70</v>
      </c>
      <c r="AA1569" t="s">
        <v>33</v>
      </c>
      <c r="AB1569" t="s">
        <v>34</v>
      </c>
      <c r="AC1569">
        <v>30</v>
      </c>
      <c r="AD1569" t="s">
        <v>35</v>
      </c>
      <c r="AE1569" t="s">
        <v>35</v>
      </c>
      <c r="AF1569">
        <v>0</v>
      </c>
    </row>
    <row r="1570" spans="1:32" x14ac:dyDescent="0.25">
      <c r="A1570" t="s">
        <v>320</v>
      </c>
      <c r="B1570" t="s">
        <v>83</v>
      </c>
      <c r="C1570" t="s">
        <v>321</v>
      </c>
      <c r="D1570">
        <v>58545</v>
      </c>
      <c r="E1570">
        <v>1</v>
      </c>
      <c r="F1570">
        <v>186</v>
      </c>
      <c r="G1570">
        <v>69585</v>
      </c>
      <c r="H1570">
        <v>0</v>
      </c>
      <c r="I1570">
        <v>1880</v>
      </c>
      <c r="J1570">
        <v>0</v>
      </c>
      <c r="K1570">
        <v>0</v>
      </c>
      <c r="L1570">
        <v>0</v>
      </c>
      <c r="M1570">
        <v>0</v>
      </c>
      <c r="N1570">
        <v>0</v>
      </c>
      <c r="O1570">
        <v>21980</v>
      </c>
      <c r="P1570">
        <v>0</v>
      </c>
      <c r="Q1570">
        <v>5</v>
      </c>
      <c r="R1570">
        <v>9439</v>
      </c>
      <c r="S1570">
        <v>5172</v>
      </c>
      <c r="T1570">
        <v>0</v>
      </c>
      <c r="U1570">
        <v>0</v>
      </c>
      <c r="V1570">
        <v>71465</v>
      </c>
      <c r="W1570">
        <v>108061</v>
      </c>
      <c r="X1570" t="s">
        <v>33</v>
      </c>
      <c r="Y1570" t="s">
        <v>34</v>
      </c>
      <c r="Z1570">
        <v>100</v>
      </c>
      <c r="AA1570" t="s">
        <v>35</v>
      </c>
      <c r="AB1570" t="s">
        <v>35</v>
      </c>
      <c r="AC1570">
        <v>0</v>
      </c>
      <c r="AD1570" t="s">
        <v>35</v>
      </c>
      <c r="AE1570" t="s">
        <v>35</v>
      </c>
      <c r="AF1570">
        <v>0</v>
      </c>
    </row>
    <row r="1571" spans="1:32" x14ac:dyDescent="0.25">
      <c r="A1571" t="s">
        <v>320</v>
      </c>
      <c r="B1571" t="s">
        <v>83</v>
      </c>
      <c r="C1571" t="s">
        <v>321</v>
      </c>
      <c r="D1571">
        <v>47989</v>
      </c>
      <c r="E1571">
        <v>1</v>
      </c>
      <c r="F1571">
        <v>186</v>
      </c>
      <c r="G1571">
        <v>69585</v>
      </c>
      <c r="H1571">
        <v>0</v>
      </c>
      <c r="I1571">
        <v>0</v>
      </c>
      <c r="J1571">
        <v>0</v>
      </c>
      <c r="K1571">
        <v>0</v>
      </c>
      <c r="L1571">
        <v>0</v>
      </c>
      <c r="M1571">
        <v>0</v>
      </c>
      <c r="N1571">
        <v>2706</v>
      </c>
      <c r="O1571">
        <v>16192</v>
      </c>
      <c r="P1571">
        <v>0</v>
      </c>
      <c r="Q1571">
        <v>5</v>
      </c>
      <c r="R1571">
        <v>8990</v>
      </c>
      <c r="S1571">
        <v>5387</v>
      </c>
      <c r="T1571">
        <v>0</v>
      </c>
      <c r="U1571">
        <v>0</v>
      </c>
      <c r="V1571">
        <v>72291</v>
      </c>
      <c r="W1571">
        <v>102865</v>
      </c>
      <c r="X1571" t="s">
        <v>33</v>
      </c>
      <c r="Y1571" t="s">
        <v>34</v>
      </c>
      <c r="Z1571">
        <v>100</v>
      </c>
      <c r="AA1571" t="s">
        <v>35</v>
      </c>
      <c r="AB1571" t="s">
        <v>35</v>
      </c>
      <c r="AC1571">
        <v>0</v>
      </c>
      <c r="AD1571" t="s">
        <v>35</v>
      </c>
      <c r="AE1571" t="s">
        <v>35</v>
      </c>
      <c r="AF1571">
        <v>0</v>
      </c>
    </row>
    <row r="1572" spans="1:32" x14ac:dyDescent="0.25">
      <c r="A1572" t="s">
        <v>320</v>
      </c>
      <c r="B1572" t="s">
        <v>83</v>
      </c>
      <c r="C1572" t="s">
        <v>321</v>
      </c>
      <c r="D1572">
        <v>49411</v>
      </c>
      <c r="E1572">
        <v>1</v>
      </c>
      <c r="F1572">
        <v>186</v>
      </c>
      <c r="G1572">
        <v>69585</v>
      </c>
      <c r="H1572">
        <v>0</v>
      </c>
      <c r="I1572">
        <v>7137</v>
      </c>
      <c r="J1572">
        <v>0</v>
      </c>
      <c r="K1572">
        <v>0</v>
      </c>
      <c r="L1572">
        <v>0</v>
      </c>
      <c r="M1572">
        <v>0</v>
      </c>
      <c r="N1572">
        <v>0</v>
      </c>
      <c r="O1572">
        <v>16015</v>
      </c>
      <c r="P1572">
        <v>0</v>
      </c>
      <c r="Q1572">
        <v>5</v>
      </c>
      <c r="R1572">
        <v>10044</v>
      </c>
      <c r="S1572">
        <v>5857</v>
      </c>
      <c r="T1572">
        <v>0</v>
      </c>
      <c r="U1572">
        <v>0</v>
      </c>
      <c r="V1572">
        <v>76722</v>
      </c>
      <c r="W1572">
        <v>108643</v>
      </c>
      <c r="X1572" t="s">
        <v>33</v>
      </c>
      <c r="Y1572" t="s">
        <v>34</v>
      </c>
      <c r="Z1572">
        <v>100</v>
      </c>
      <c r="AA1572" t="s">
        <v>35</v>
      </c>
      <c r="AB1572" t="s">
        <v>35</v>
      </c>
      <c r="AC1572">
        <v>0</v>
      </c>
      <c r="AD1572" t="s">
        <v>35</v>
      </c>
      <c r="AE1572" t="s">
        <v>35</v>
      </c>
      <c r="AF1572">
        <v>0</v>
      </c>
    </row>
    <row r="1573" spans="1:32" x14ac:dyDescent="0.25">
      <c r="A1573" t="s">
        <v>320</v>
      </c>
      <c r="B1573" t="s">
        <v>83</v>
      </c>
      <c r="C1573" t="s">
        <v>321</v>
      </c>
      <c r="D1573">
        <v>48676</v>
      </c>
      <c r="E1573">
        <v>1</v>
      </c>
      <c r="F1573">
        <v>186</v>
      </c>
      <c r="G1573">
        <v>69585</v>
      </c>
      <c r="H1573">
        <v>4505</v>
      </c>
      <c r="I1573">
        <v>0</v>
      </c>
      <c r="J1573">
        <v>0</v>
      </c>
      <c r="K1573">
        <v>0</v>
      </c>
      <c r="L1573">
        <v>0</v>
      </c>
      <c r="M1573">
        <v>0</v>
      </c>
      <c r="N1573">
        <v>0</v>
      </c>
      <c r="O1573">
        <v>21980</v>
      </c>
      <c r="P1573">
        <v>0</v>
      </c>
      <c r="Q1573">
        <v>5</v>
      </c>
      <c r="R1573">
        <v>9672</v>
      </c>
      <c r="S1573">
        <v>5309</v>
      </c>
      <c r="T1573">
        <v>0</v>
      </c>
      <c r="U1573">
        <v>0</v>
      </c>
      <c r="V1573">
        <v>74090</v>
      </c>
      <c r="W1573">
        <v>111056</v>
      </c>
      <c r="X1573" t="s">
        <v>33</v>
      </c>
      <c r="Y1573" t="s">
        <v>34</v>
      </c>
      <c r="Z1573">
        <v>100</v>
      </c>
      <c r="AA1573" t="s">
        <v>35</v>
      </c>
      <c r="AB1573" t="s">
        <v>35</v>
      </c>
      <c r="AC1573">
        <v>0</v>
      </c>
      <c r="AD1573" t="s">
        <v>35</v>
      </c>
      <c r="AE1573" t="s">
        <v>35</v>
      </c>
      <c r="AF1573">
        <v>0</v>
      </c>
    </row>
    <row r="1574" spans="1:32" x14ac:dyDescent="0.25">
      <c r="A1574" t="s">
        <v>320</v>
      </c>
      <c r="B1574" t="s">
        <v>83</v>
      </c>
      <c r="C1574" t="s">
        <v>321</v>
      </c>
      <c r="D1574">
        <v>54328</v>
      </c>
      <c r="E1574">
        <v>1</v>
      </c>
      <c r="F1574">
        <v>186</v>
      </c>
      <c r="G1574">
        <v>69585</v>
      </c>
      <c r="H1574">
        <v>9101</v>
      </c>
      <c r="I1574">
        <v>5126</v>
      </c>
      <c r="J1574">
        <v>0</v>
      </c>
      <c r="K1574">
        <v>0</v>
      </c>
      <c r="L1574">
        <v>0</v>
      </c>
      <c r="M1574">
        <v>0</v>
      </c>
      <c r="N1574">
        <v>0</v>
      </c>
      <c r="O1574">
        <v>12974</v>
      </c>
      <c r="P1574">
        <v>0</v>
      </c>
      <c r="Q1574">
        <v>5</v>
      </c>
      <c r="R1574">
        <v>10916</v>
      </c>
      <c r="S1574">
        <v>6507</v>
      </c>
      <c r="T1574">
        <v>0</v>
      </c>
      <c r="U1574">
        <v>0</v>
      </c>
      <c r="V1574">
        <v>83812</v>
      </c>
      <c r="W1574">
        <v>114214</v>
      </c>
      <c r="X1574" t="s">
        <v>33</v>
      </c>
      <c r="Y1574" t="s">
        <v>34</v>
      </c>
      <c r="Z1574">
        <v>100</v>
      </c>
      <c r="AA1574" t="s">
        <v>35</v>
      </c>
      <c r="AB1574" t="s">
        <v>35</v>
      </c>
      <c r="AC1574">
        <v>0</v>
      </c>
      <c r="AD1574" t="s">
        <v>35</v>
      </c>
      <c r="AE1574" t="s">
        <v>35</v>
      </c>
      <c r="AF1574">
        <v>0</v>
      </c>
    </row>
    <row r="1575" spans="1:32" x14ac:dyDescent="0.25">
      <c r="A1575" t="s">
        <v>72</v>
      </c>
      <c r="B1575" t="s">
        <v>83</v>
      </c>
      <c r="C1575" t="s">
        <v>164</v>
      </c>
      <c r="D1575">
        <v>53230</v>
      </c>
      <c r="E1575">
        <v>1</v>
      </c>
      <c r="F1575">
        <v>188</v>
      </c>
      <c r="G1575">
        <v>69578</v>
      </c>
      <c r="H1575">
        <v>0</v>
      </c>
      <c r="I1575">
        <v>0</v>
      </c>
      <c r="J1575">
        <v>0</v>
      </c>
      <c r="K1575">
        <v>0</v>
      </c>
      <c r="L1575">
        <v>0</v>
      </c>
      <c r="M1575">
        <v>459</v>
      </c>
      <c r="N1575">
        <v>1254</v>
      </c>
      <c r="O1575">
        <v>17274</v>
      </c>
      <c r="P1575">
        <v>0</v>
      </c>
      <c r="Q1575">
        <v>267</v>
      </c>
      <c r="R1575">
        <v>9090</v>
      </c>
      <c r="S1575">
        <v>4861</v>
      </c>
      <c r="T1575">
        <v>0</v>
      </c>
      <c r="U1575">
        <v>192</v>
      </c>
      <c r="V1575">
        <v>71291</v>
      </c>
      <c r="W1575">
        <v>102975</v>
      </c>
      <c r="X1575" t="s">
        <v>33</v>
      </c>
      <c r="Y1575" t="s">
        <v>34</v>
      </c>
      <c r="Z1575">
        <v>100</v>
      </c>
      <c r="AA1575" t="s">
        <v>35</v>
      </c>
      <c r="AB1575" t="s">
        <v>35</v>
      </c>
      <c r="AC1575">
        <v>0</v>
      </c>
      <c r="AD1575" t="s">
        <v>35</v>
      </c>
      <c r="AE1575" t="s">
        <v>35</v>
      </c>
      <c r="AF1575">
        <v>0</v>
      </c>
    </row>
    <row r="1576" spans="1:32" x14ac:dyDescent="0.25">
      <c r="A1576" t="s">
        <v>228</v>
      </c>
      <c r="B1576" t="s">
        <v>83</v>
      </c>
      <c r="C1576" t="s">
        <v>229</v>
      </c>
      <c r="D1576">
        <v>53339</v>
      </c>
      <c r="E1576">
        <v>1</v>
      </c>
      <c r="F1576">
        <v>186</v>
      </c>
      <c r="G1576">
        <v>69567</v>
      </c>
      <c r="H1576">
        <v>0</v>
      </c>
      <c r="I1576">
        <v>11163</v>
      </c>
      <c r="J1576">
        <v>0</v>
      </c>
      <c r="K1576">
        <v>0</v>
      </c>
      <c r="L1576">
        <v>0</v>
      </c>
      <c r="M1576">
        <v>588</v>
      </c>
      <c r="N1576">
        <v>200</v>
      </c>
      <c r="O1576">
        <v>13566</v>
      </c>
      <c r="P1576">
        <v>166</v>
      </c>
      <c r="Q1576">
        <v>194</v>
      </c>
      <c r="R1576">
        <v>10368</v>
      </c>
      <c r="S1576">
        <v>5833</v>
      </c>
      <c r="T1576">
        <v>0</v>
      </c>
      <c r="U1576">
        <v>0</v>
      </c>
      <c r="V1576">
        <v>81518</v>
      </c>
      <c r="W1576">
        <v>111645</v>
      </c>
      <c r="X1576" t="s">
        <v>33</v>
      </c>
      <c r="Y1576" t="s">
        <v>34</v>
      </c>
      <c r="Z1576">
        <v>100</v>
      </c>
      <c r="AA1576" t="s">
        <v>35</v>
      </c>
      <c r="AB1576" t="s">
        <v>35</v>
      </c>
      <c r="AC1576">
        <v>0</v>
      </c>
      <c r="AD1576" t="s">
        <v>35</v>
      </c>
      <c r="AE1576" t="s">
        <v>35</v>
      </c>
      <c r="AF1576">
        <v>0</v>
      </c>
    </row>
    <row r="1577" spans="1:32" x14ac:dyDescent="0.25">
      <c r="A1577" t="s">
        <v>228</v>
      </c>
      <c r="B1577" t="s">
        <v>83</v>
      </c>
      <c r="C1577" t="s">
        <v>229</v>
      </c>
      <c r="D1577">
        <v>54318</v>
      </c>
      <c r="E1577">
        <v>1</v>
      </c>
      <c r="F1577">
        <v>186</v>
      </c>
      <c r="G1577">
        <v>69567</v>
      </c>
      <c r="H1577">
        <v>6178</v>
      </c>
      <c r="I1577">
        <v>0</v>
      </c>
      <c r="J1577">
        <v>0</v>
      </c>
      <c r="K1577">
        <v>0</v>
      </c>
      <c r="L1577">
        <v>0</v>
      </c>
      <c r="M1577">
        <v>750</v>
      </c>
      <c r="N1577">
        <v>1305</v>
      </c>
      <c r="O1577">
        <v>0</v>
      </c>
      <c r="P1577">
        <v>166</v>
      </c>
      <c r="Q1577">
        <v>174</v>
      </c>
      <c r="R1577">
        <v>9917</v>
      </c>
      <c r="S1577">
        <v>5868</v>
      </c>
      <c r="T1577">
        <v>0</v>
      </c>
      <c r="U1577">
        <v>0</v>
      </c>
      <c r="V1577">
        <v>77800</v>
      </c>
      <c r="W1577">
        <v>93925</v>
      </c>
      <c r="X1577" t="s">
        <v>33</v>
      </c>
      <c r="Y1577" t="s">
        <v>34</v>
      </c>
      <c r="Z1577">
        <v>100</v>
      </c>
      <c r="AA1577" t="s">
        <v>35</v>
      </c>
      <c r="AB1577" t="s">
        <v>35</v>
      </c>
      <c r="AC1577">
        <v>0</v>
      </c>
      <c r="AD1577" t="s">
        <v>35</v>
      </c>
      <c r="AE1577" t="s">
        <v>35</v>
      </c>
      <c r="AF1577">
        <v>0</v>
      </c>
    </row>
    <row r="1578" spans="1:32" x14ac:dyDescent="0.25">
      <c r="A1578" t="s">
        <v>287</v>
      </c>
      <c r="B1578" t="s">
        <v>161</v>
      </c>
      <c r="C1578" t="s">
        <v>288</v>
      </c>
      <c r="D1578">
        <v>45178</v>
      </c>
      <c r="E1578">
        <v>1</v>
      </c>
      <c r="F1578">
        <v>188</v>
      </c>
      <c r="G1578">
        <v>69553</v>
      </c>
      <c r="H1578">
        <v>0</v>
      </c>
      <c r="I1578">
        <v>1600</v>
      </c>
      <c r="J1578">
        <v>0</v>
      </c>
      <c r="K1578">
        <v>0</v>
      </c>
      <c r="L1578">
        <v>0</v>
      </c>
      <c r="M1578">
        <v>0</v>
      </c>
      <c r="N1578">
        <v>448</v>
      </c>
      <c r="O1578">
        <v>9500</v>
      </c>
      <c r="P1578">
        <v>0</v>
      </c>
      <c r="Q1578">
        <v>0</v>
      </c>
      <c r="R1578">
        <v>17488</v>
      </c>
      <c r="S1578">
        <v>5477</v>
      </c>
      <c r="T1578">
        <v>0</v>
      </c>
      <c r="U1578">
        <v>0</v>
      </c>
      <c r="V1578">
        <v>71601</v>
      </c>
      <c r="W1578">
        <v>104066</v>
      </c>
      <c r="X1578" t="s">
        <v>39</v>
      </c>
      <c r="Y1578" t="s">
        <v>40</v>
      </c>
      <c r="Z1578">
        <v>100</v>
      </c>
      <c r="AA1578" t="s">
        <v>35</v>
      </c>
      <c r="AB1578" t="s">
        <v>35</v>
      </c>
      <c r="AC1578">
        <v>0</v>
      </c>
      <c r="AD1578" t="s">
        <v>35</v>
      </c>
      <c r="AE1578" t="s">
        <v>35</v>
      </c>
      <c r="AF1578">
        <v>0</v>
      </c>
    </row>
    <row r="1579" spans="1:32" x14ac:dyDescent="0.25">
      <c r="A1579" t="s">
        <v>228</v>
      </c>
      <c r="B1579" t="s">
        <v>83</v>
      </c>
      <c r="C1579" t="s">
        <v>229</v>
      </c>
      <c r="D1579">
        <v>57774</v>
      </c>
      <c r="E1579">
        <v>1</v>
      </c>
      <c r="F1579">
        <v>186</v>
      </c>
      <c r="G1579">
        <v>69545</v>
      </c>
      <c r="H1579">
        <v>0</v>
      </c>
      <c r="I1579">
        <v>4738</v>
      </c>
      <c r="J1579">
        <v>0</v>
      </c>
      <c r="K1579">
        <v>0</v>
      </c>
      <c r="L1579">
        <v>0</v>
      </c>
      <c r="M1579">
        <v>1119</v>
      </c>
      <c r="N1579">
        <v>0</v>
      </c>
      <c r="O1579">
        <v>1507</v>
      </c>
      <c r="P1579">
        <v>166</v>
      </c>
      <c r="Q1579">
        <v>183</v>
      </c>
      <c r="R1579">
        <v>9573</v>
      </c>
      <c r="S1579">
        <v>5723</v>
      </c>
      <c r="T1579">
        <v>0</v>
      </c>
      <c r="U1579">
        <v>0</v>
      </c>
      <c r="V1579">
        <v>75402</v>
      </c>
      <c r="W1579">
        <v>92554</v>
      </c>
      <c r="X1579" t="s">
        <v>33</v>
      </c>
      <c r="Y1579" t="s">
        <v>34</v>
      </c>
      <c r="Z1579">
        <v>100</v>
      </c>
      <c r="AA1579" t="s">
        <v>35</v>
      </c>
      <c r="AB1579" t="s">
        <v>35</v>
      </c>
      <c r="AC1579">
        <v>0</v>
      </c>
      <c r="AD1579" t="s">
        <v>35</v>
      </c>
      <c r="AE1579" t="s">
        <v>35</v>
      </c>
      <c r="AF1579">
        <v>0</v>
      </c>
    </row>
    <row r="1580" spans="1:32" x14ac:dyDescent="0.25">
      <c r="A1580" t="s">
        <v>228</v>
      </c>
      <c r="B1580" t="s">
        <v>83</v>
      </c>
      <c r="C1580" t="s">
        <v>229</v>
      </c>
      <c r="D1580">
        <v>56400</v>
      </c>
      <c r="E1580">
        <v>1</v>
      </c>
      <c r="F1580">
        <v>186</v>
      </c>
      <c r="G1580">
        <v>69545</v>
      </c>
      <c r="H1580">
        <v>2040</v>
      </c>
      <c r="I1580">
        <v>16626</v>
      </c>
      <c r="J1580">
        <v>0</v>
      </c>
      <c r="K1580">
        <v>0</v>
      </c>
      <c r="L1580">
        <v>0</v>
      </c>
      <c r="M1580">
        <v>754</v>
      </c>
      <c r="N1580">
        <v>1238</v>
      </c>
      <c r="O1580">
        <v>13566</v>
      </c>
      <c r="P1580">
        <v>166</v>
      </c>
      <c r="Q1580">
        <v>203</v>
      </c>
      <c r="R1580">
        <v>11397</v>
      </c>
      <c r="S1580">
        <v>6497</v>
      </c>
      <c r="T1580">
        <v>0</v>
      </c>
      <c r="U1580">
        <v>0</v>
      </c>
      <c r="V1580">
        <v>90203</v>
      </c>
      <c r="W1580">
        <v>122032</v>
      </c>
      <c r="X1580" t="s">
        <v>33</v>
      </c>
      <c r="Y1580" t="s">
        <v>34</v>
      </c>
      <c r="Z1580">
        <v>100</v>
      </c>
      <c r="AA1580" t="s">
        <v>35</v>
      </c>
      <c r="AB1580" t="s">
        <v>35</v>
      </c>
      <c r="AC1580">
        <v>0</v>
      </c>
      <c r="AD1580" t="s">
        <v>35</v>
      </c>
      <c r="AE1580" t="s">
        <v>35</v>
      </c>
      <c r="AF1580">
        <v>0</v>
      </c>
    </row>
    <row r="1581" spans="1:32" x14ac:dyDescent="0.25">
      <c r="A1581" t="s">
        <v>106</v>
      </c>
      <c r="B1581" t="s">
        <v>83</v>
      </c>
      <c r="C1581" t="s">
        <v>107</v>
      </c>
      <c r="D1581">
        <v>55211</v>
      </c>
      <c r="E1581">
        <v>1</v>
      </c>
      <c r="F1581">
        <v>187</v>
      </c>
      <c r="G1581">
        <v>69544</v>
      </c>
      <c r="H1581">
        <v>0</v>
      </c>
      <c r="I1581">
        <v>13619</v>
      </c>
      <c r="J1581">
        <v>0</v>
      </c>
      <c r="K1581">
        <v>0</v>
      </c>
      <c r="L1581">
        <v>0</v>
      </c>
      <c r="M1581">
        <v>43</v>
      </c>
      <c r="N1581">
        <v>0</v>
      </c>
      <c r="O1581">
        <v>15558</v>
      </c>
      <c r="P1581">
        <v>828</v>
      </c>
      <c r="Q1581">
        <v>152</v>
      </c>
      <c r="R1581">
        <v>10609</v>
      </c>
      <c r="S1581">
        <v>6256</v>
      </c>
      <c r="T1581">
        <v>0</v>
      </c>
      <c r="U1581">
        <v>0</v>
      </c>
      <c r="V1581">
        <v>83206</v>
      </c>
      <c r="W1581">
        <v>116609</v>
      </c>
      <c r="X1581" t="s">
        <v>33</v>
      </c>
      <c r="Y1581" t="s">
        <v>34</v>
      </c>
      <c r="Z1581">
        <v>100</v>
      </c>
      <c r="AA1581" t="s">
        <v>35</v>
      </c>
      <c r="AB1581" t="s">
        <v>35</v>
      </c>
      <c r="AC1581">
        <v>0</v>
      </c>
      <c r="AD1581" t="s">
        <v>35</v>
      </c>
      <c r="AE1581" t="s">
        <v>35</v>
      </c>
      <c r="AF1581">
        <v>0</v>
      </c>
    </row>
    <row r="1582" spans="1:32" x14ac:dyDescent="0.25">
      <c r="A1582" t="s">
        <v>320</v>
      </c>
      <c r="B1582" t="s">
        <v>83</v>
      </c>
      <c r="C1582" t="s">
        <v>321</v>
      </c>
      <c r="D1582">
        <v>52356</v>
      </c>
      <c r="E1582">
        <v>1</v>
      </c>
      <c r="F1582">
        <v>186</v>
      </c>
      <c r="G1582">
        <v>69510</v>
      </c>
      <c r="H1582">
        <v>0</v>
      </c>
      <c r="I1582">
        <v>0</v>
      </c>
      <c r="J1582">
        <v>0</v>
      </c>
      <c r="K1582">
        <v>0</v>
      </c>
      <c r="L1582">
        <v>0</v>
      </c>
      <c r="M1582">
        <v>0</v>
      </c>
      <c r="N1582">
        <v>0</v>
      </c>
      <c r="O1582">
        <v>16192</v>
      </c>
      <c r="P1582">
        <v>0</v>
      </c>
      <c r="Q1582">
        <v>5</v>
      </c>
      <c r="R1582">
        <v>9098</v>
      </c>
      <c r="S1582">
        <v>5121</v>
      </c>
      <c r="T1582">
        <v>0</v>
      </c>
      <c r="U1582">
        <v>0</v>
      </c>
      <c r="V1582">
        <v>69510</v>
      </c>
      <c r="W1582">
        <v>99926</v>
      </c>
      <c r="X1582" t="s">
        <v>33</v>
      </c>
      <c r="Y1582" t="s">
        <v>34</v>
      </c>
      <c r="Z1582">
        <v>100</v>
      </c>
      <c r="AA1582" t="s">
        <v>35</v>
      </c>
      <c r="AB1582" t="s">
        <v>35</v>
      </c>
      <c r="AC1582">
        <v>0</v>
      </c>
      <c r="AD1582" t="s">
        <v>35</v>
      </c>
      <c r="AE1582" t="s">
        <v>35</v>
      </c>
      <c r="AF1582">
        <v>0</v>
      </c>
    </row>
    <row r="1583" spans="1:32" x14ac:dyDescent="0.25">
      <c r="A1583" t="s">
        <v>320</v>
      </c>
      <c r="B1583" t="s">
        <v>83</v>
      </c>
      <c r="C1583" t="s">
        <v>321</v>
      </c>
      <c r="D1583">
        <v>46615</v>
      </c>
      <c r="E1583">
        <v>1</v>
      </c>
      <c r="F1583">
        <v>186</v>
      </c>
      <c r="G1583">
        <v>69510</v>
      </c>
      <c r="H1583">
        <v>0</v>
      </c>
      <c r="I1583">
        <v>1627</v>
      </c>
      <c r="J1583">
        <v>0</v>
      </c>
      <c r="K1583">
        <v>0</v>
      </c>
      <c r="L1583">
        <v>0</v>
      </c>
      <c r="M1583">
        <v>0</v>
      </c>
      <c r="N1583">
        <v>0</v>
      </c>
      <c r="O1583">
        <v>21229</v>
      </c>
      <c r="P1583">
        <v>0</v>
      </c>
      <c r="Q1583">
        <v>5</v>
      </c>
      <c r="R1583">
        <v>9336</v>
      </c>
      <c r="S1583">
        <v>4995</v>
      </c>
      <c r="T1583">
        <v>0</v>
      </c>
      <c r="U1583">
        <v>0</v>
      </c>
      <c r="V1583">
        <v>71137</v>
      </c>
      <c r="W1583">
        <v>106702</v>
      </c>
      <c r="X1583" t="s">
        <v>33</v>
      </c>
      <c r="Y1583" t="s">
        <v>34</v>
      </c>
      <c r="Z1583">
        <v>100</v>
      </c>
      <c r="AA1583" t="s">
        <v>35</v>
      </c>
      <c r="AB1583" t="s">
        <v>35</v>
      </c>
      <c r="AC1583">
        <v>0</v>
      </c>
      <c r="AD1583" t="s">
        <v>35</v>
      </c>
      <c r="AE1583" t="s">
        <v>35</v>
      </c>
      <c r="AF1583">
        <v>0</v>
      </c>
    </row>
    <row r="1584" spans="1:32" x14ac:dyDescent="0.25">
      <c r="A1584" t="s">
        <v>320</v>
      </c>
      <c r="B1584" t="s">
        <v>83</v>
      </c>
      <c r="C1584" t="s">
        <v>321</v>
      </c>
      <c r="D1584">
        <v>45801</v>
      </c>
      <c r="E1584">
        <v>1</v>
      </c>
      <c r="F1584">
        <v>186</v>
      </c>
      <c r="G1584">
        <v>69510</v>
      </c>
      <c r="H1584">
        <v>695</v>
      </c>
      <c r="I1584">
        <v>0</v>
      </c>
      <c r="J1584">
        <v>0</v>
      </c>
      <c r="K1584">
        <v>0</v>
      </c>
      <c r="L1584">
        <v>0</v>
      </c>
      <c r="M1584">
        <v>0</v>
      </c>
      <c r="N1584">
        <v>0</v>
      </c>
      <c r="O1584">
        <v>16015</v>
      </c>
      <c r="P1584">
        <v>0</v>
      </c>
      <c r="Q1584">
        <v>5</v>
      </c>
      <c r="R1584">
        <v>9113</v>
      </c>
      <c r="S1584">
        <v>5317</v>
      </c>
      <c r="T1584">
        <v>0</v>
      </c>
      <c r="U1584">
        <v>0</v>
      </c>
      <c r="V1584">
        <v>70205</v>
      </c>
      <c r="W1584">
        <v>100655</v>
      </c>
      <c r="X1584" t="s">
        <v>33</v>
      </c>
      <c r="Y1584" t="s">
        <v>34</v>
      </c>
      <c r="Z1584">
        <v>100</v>
      </c>
      <c r="AA1584" t="s">
        <v>35</v>
      </c>
      <c r="AB1584" t="s">
        <v>35</v>
      </c>
      <c r="AC1584">
        <v>0</v>
      </c>
      <c r="AD1584" t="s">
        <v>35</v>
      </c>
      <c r="AE1584" t="s">
        <v>35</v>
      </c>
      <c r="AF1584">
        <v>0</v>
      </c>
    </row>
    <row r="1585" spans="1:32" x14ac:dyDescent="0.25">
      <c r="A1585" t="s">
        <v>320</v>
      </c>
      <c r="B1585" t="s">
        <v>83</v>
      </c>
      <c r="C1585" t="s">
        <v>321</v>
      </c>
      <c r="D1585">
        <v>46528</v>
      </c>
      <c r="E1585">
        <v>1</v>
      </c>
      <c r="F1585">
        <v>186</v>
      </c>
      <c r="G1585">
        <v>69510</v>
      </c>
      <c r="H1585">
        <v>0</v>
      </c>
      <c r="I1585">
        <v>1652</v>
      </c>
      <c r="J1585">
        <v>0</v>
      </c>
      <c r="K1585">
        <v>0</v>
      </c>
      <c r="L1585">
        <v>0</v>
      </c>
      <c r="M1585">
        <v>0</v>
      </c>
      <c r="N1585">
        <v>2706</v>
      </c>
      <c r="O1585">
        <v>16015</v>
      </c>
      <c r="P1585">
        <v>0</v>
      </c>
      <c r="Q1585">
        <v>5</v>
      </c>
      <c r="R1585">
        <v>9258</v>
      </c>
      <c r="S1585">
        <v>5604</v>
      </c>
      <c r="T1585">
        <v>0</v>
      </c>
      <c r="U1585">
        <v>0</v>
      </c>
      <c r="V1585">
        <v>73868</v>
      </c>
      <c r="W1585">
        <v>104750</v>
      </c>
      <c r="X1585" t="s">
        <v>33</v>
      </c>
      <c r="Y1585" t="s">
        <v>34</v>
      </c>
      <c r="Z1585">
        <v>100</v>
      </c>
      <c r="AA1585" t="s">
        <v>35</v>
      </c>
      <c r="AB1585" t="s">
        <v>35</v>
      </c>
      <c r="AC1585">
        <v>0</v>
      </c>
      <c r="AD1585" t="s">
        <v>35</v>
      </c>
      <c r="AE1585" t="s">
        <v>35</v>
      </c>
      <c r="AF1585">
        <v>0</v>
      </c>
    </row>
    <row r="1586" spans="1:32" x14ac:dyDescent="0.25">
      <c r="A1586" t="s">
        <v>320</v>
      </c>
      <c r="B1586" t="s">
        <v>83</v>
      </c>
      <c r="C1586" t="s">
        <v>321</v>
      </c>
      <c r="D1586">
        <v>57244</v>
      </c>
      <c r="E1586">
        <v>1</v>
      </c>
      <c r="F1586">
        <v>186</v>
      </c>
      <c r="G1586">
        <v>69510</v>
      </c>
      <c r="H1586">
        <v>0</v>
      </c>
      <c r="I1586">
        <v>17710</v>
      </c>
      <c r="J1586">
        <v>0</v>
      </c>
      <c r="K1586">
        <v>0</v>
      </c>
      <c r="L1586">
        <v>0</v>
      </c>
      <c r="M1586">
        <v>0</v>
      </c>
      <c r="N1586">
        <v>0</v>
      </c>
      <c r="O1586">
        <v>21980</v>
      </c>
      <c r="P1586">
        <v>0</v>
      </c>
      <c r="Q1586">
        <v>5</v>
      </c>
      <c r="R1586">
        <v>11364</v>
      </c>
      <c r="S1586">
        <v>6435</v>
      </c>
      <c r="T1586">
        <v>0</v>
      </c>
      <c r="U1586">
        <v>0</v>
      </c>
      <c r="V1586">
        <v>87220</v>
      </c>
      <c r="W1586">
        <v>127004</v>
      </c>
      <c r="X1586" t="s">
        <v>33</v>
      </c>
      <c r="Y1586" t="s">
        <v>34</v>
      </c>
      <c r="Z1586">
        <v>100</v>
      </c>
      <c r="AA1586" t="s">
        <v>35</v>
      </c>
      <c r="AB1586" t="s">
        <v>35</v>
      </c>
      <c r="AC1586">
        <v>0</v>
      </c>
      <c r="AD1586" t="s">
        <v>35</v>
      </c>
      <c r="AE1586" t="s">
        <v>35</v>
      </c>
      <c r="AF1586">
        <v>0</v>
      </c>
    </row>
    <row r="1587" spans="1:32" x14ac:dyDescent="0.25">
      <c r="A1587" t="s">
        <v>320</v>
      </c>
      <c r="B1587" t="s">
        <v>83</v>
      </c>
      <c r="C1587" t="s">
        <v>321</v>
      </c>
      <c r="D1587">
        <v>44445</v>
      </c>
      <c r="E1587">
        <v>1</v>
      </c>
      <c r="F1587">
        <v>186</v>
      </c>
      <c r="G1587">
        <v>69510</v>
      </c>
      <c r="H1587">
        <v>0</v>
      </c>
      <c r="I1587">
        <v>0</v>
      </c>
      <c r="J1587">
        <v>0</v>
      </c>
      <c r="K1587">
        <v>0</v>
      </c>
      <c r="L1587">
        <v>0</v>
      </c>
      <c r="M1587">
        <v>0</v>
      </c>
      <c r="N1587">
        <v>0</v>
      </c>
      <c r="O1587">
        <v>9541</v>
      </c>
      <c r="P1587">
        <v>0</v>
      </c>
      <c r="Q1587">
        <v>5</v>
      </c>
      <c r="R1587">
        <v>9032</v>
      </c>
      <c r="S1587">
        <v>5308</v>
      </c>
      <c r="T1587">
        <v>0</v>
      </c>
      <c r="U1587">
        <v>0</v>
      </c>
      <c r="V1587">
        <v>69510</v>
      </c>
      <c r="W1587">
        <v>93396</v>
      </c>
      <c r="X1587" t="s">
        <v>33</v>
      </c>
      <c r="Y1587" t="s">
        <v>34</v>
      </c>
      <c r="Z1587">
        <v>100</v>
      </c>
      <c r="AA1587" t="s">
        <v>35</v>
      </c>
      <c r="AB1587" t="s">
        <v>35</v>
      </c>
      <c r="AC1587">
        <v>0</v>
      </c>
      <c r="AD1587" t="s">
        <v>35</v>
      </c>
      <c r="AE1587" t="s">
        <v>35</v>
      </c>
      <c r="AF1587">
        <v>0</v>
      </c>
    </row>
    <row r="1588" spans="1:32" x14ac:dyDescent="0.25">
      <c r="A1588" t="s">
        <v>320</v>
      </c>
      <c r="B1588" t="s">
        <v>83</v>
      </c>
      <c r="C1588" t="s">
        <v>321</v>
      </c>
      <c r="D1588">
        <v>48428</v>
      </c>
      <c r="E1588">
        <v>1</v>
      </c>
      <c r="F1588">
        <v>186</v>
      </c>
      <c r="G1588">
        <v>69510</v>
      </c>
      <c r="H1588">
        <v>0</v>
      </c>
      <c r="I1588">
        <v>0</v>
      </c>
      <c r="J1588">
        <v>0</v>
      </c>
      <c r="K1588">
        <v>0</v>
      </c>
      <c r="L1588">
        <v>0</v>
      </c>
      <c r="M1588">
        <v>0</v>
      </c>
      <c r="N1588">
        <v>2706</v>
      </c>
      <c r="O1588">
        <v>16192</v>
      </c>
      <c r="P1588">
        <v>0</v>
      </c>
      <c r="Q1588">
        <v>5</v>
      </c>
      <c r="R1588">
        <v>9003</v>
      </c>
      <c r="S1588">
        <v>5397</v>
      </c>
      <c r="T1588">
        <v>0</v>
      </c>
      <c r="U1588">
        <v>0</v>
      </c>
      <c r="V1588">
        <v>72216</v>
      </c>
      <c r="W1588">
        <v>102813</v>
      </c>
      <c r="X1588" t="s">
        <v>33</v>
      </c>
      <c r="Y1588" t="s">
        <v>34</v>
      </c>
      <c r="Z1588">
        <v>100</v>
      </c>
      <c r="AA1588" t="s">
        <v>35</v>
      </c>
      <c r="AB1588" t="s">
        <v>35</v>
      </c>
      <c r="AC1588">
        <v>0</v>
      </c>
      <c r="AD1588" t="s">
        <v>35</v>
      </c>
      <c r="AE1588" t="s">
        <v>35</v>
      </c>
      <c r="AF1588">
        <v>0</v>
      </c>
    </row>
    <row r="1589" spans="1:32" x14ac:dyDescent="0.25">
      <c r="A1589" t="s">
        <v>320</v>
      </c>
      <c r="B1589" t="s">
        <v>83</v>
      </c>
      <c r="C1589" t="s">
        <v>321</v>
      </c>
      <c r="D1589">
        <v>49270</v>
      </c>
      <c r="E1589">
        <v>1</v>
      </c>
      <c r="F1589">
        <v>186</v>
      </c>
      <c r="G1589">
        <v>69510</v>
      </c>
      <c r="H1589">
        <v>2434</v>
      </c>
      <c r="I1589">
        <v>0</v>
      </c>
      <c r="J1589">
        <v>0</v>
      </c>
      <c r="K1589">
        <v>0</v>
      </c>
      <c r="L1589">
        <v>0</v>
      </c>
      <c r="M1589">
        <v>0</v>
      </c>
      <c r="N1589">
        <v>0</v>
      </c>
      <c r="O1589">
        <v>16192</v>
      </c>
      <c r="P1589">
        <v>0</v>
      </c>
      <c r="Q1589">
        <v>5</v>
      </c>
      <c r="R1589">
        <v>9300</v>
      </c>
      <c r="S1589">
        <v>5275</v>
      </c>
      <c r="T1589">
        <v>0</v>
      </c>
      <c r="U1589">
        <v>0</v>
      </c>
      <c r="V1589">
        <v>71944</v>
      </c>
      <c r="W1589">
        <v>102716</v>
      </c>
      <c r="X1589" t="s">
        <v>33</v>
      </c>
      <c r="Y1589" t="s">
        <v>34</v>
      </c>
      <c r="Z1589">
        <v>100</v>
      </c>
      <c r="AA1589" t="s">
        <v>35</v>
      </c>
      <c r="AB1589" t="s">
        <v>35</v>
      </c>
      <c r="AC1589">
        <v>0</v>
      </c>
      <c r="AD1589" t="s">
        <v>35</v>
      </c>
      <c r="AE1589" t="s">
        <v>35</v>
      </c>
      <c r="AF1589">
        <v>0</v>
      </c>
    </row>
    <row r="1590" spans="1:32" x14ac:dyDescent="0.25">
      <c r="A1590" t="s">
        <v>320</v>
      </c>
      <c r="B1590" t="s">
        <v>83</v>
      </c>
      <c r="C1590" t="s">
        <v>321</v>
      </c>
      <c r="D1590">
        <v>47726</v>
      </c>
      <c r="E1590">
        <v>1</v>
      </c>
      <c r="F1590">
        <v>186</v>
      </c>
      <c r="G1590">
        <v>69510</v>
      </c>
      <c r="H1590">
        <v>9101</v>
      </c>
      <c r="I1590">
        <v>888</v>
      </c>
      <c r="J1590">
        <v>0</v>
      </c>
      <c r="K1590">
        <v>0</v>
      </c>
      <c r="L1590">
        <v>0</v>
      </c>
      <c r="M1590">
        <v>0</v>
      </c>
      <c r="N1590">
        <v>0</v>
      </c>
      <c r="O1590">
        <v>13845</v>
      </c>
      <c r="P1590">
        <v>0</v>
      </c>
      <c r="Q1590">
        <v>5</v>
      </c>
      <c r="R1590">
        <v>10371</v>
      </c>
      <c r="S1590">
        <v>5992</v>
      </c>
      <c r="T1590">
        <v>0</v>
      </c>
      <c r="U1590">
        <v>0</v>
      </c>
      <c r="V1590">
        <v>79499</v>
      </c>
      <c r="W1590">
        <v>109712</v>
      </c>
      <c r="X1590" t="s">
        <v>33</v>
      </c>
      <c r="Y1590" t="s">
        <v>34</v>
      </c>
      <c r="Z1590">
        <v>100</v>
      </c>
      <c r="AA1590" t="s">
        <v>35</v>
      </c>
      <c r="AB1590" t="s">
        <v>35</v>
      </c>
      <c r="AC1590">
        <v>0</v>
      </c>
      <c r="AD1590" t="s">
        <v>35</v>
      </c>
      <c r="AE1590" t="s">
        <v>35</v>
      </c>
      <c r="AF1590">
        <v>0</v>
      </c>
    </row>
    <row r="1591" spans="1:32" x14ac:dyDescent="0.25">
      <c r="A1591" t="s">
        <v>320</v>
      </c>
      <c r="B1591" t="s">
        <v>83</v>
      </c>
      <c r="C1591" t="s">
        <v>321</v>
      </c>
      <c r="D1591">
        <v>51376</v>
      </c>
      <c r="E1591">
        <v>1</v>
      </c>
      <c r="F1591">
        <v>186</v>
      </c>
      <c r="G1591">
        <v>69510</v>
      </c>
      <c r="H1591">
        <v>0</v>
      </c>
      <c r="I1591">
        <v>0</v>
      </c>
      <c r="J1591">
        <v>0</v>
      </c>
      <c r="K1591">
        <v>0</v>
      </c>
      <c r="L1591">
        <v>0</v>
      </c>
      <c r="M1591">
        <v>0</v>
      </c>
      <c r="N1591">
        <v>0</v>
      </c>
      <c r="O1591">
        <v>9644</v>
      </c>
      <c r="P1591">
        <v>0</v>
      </c>
      <c r="Q1591">
        <v>5</v>
      </c>
      <c r="R1591">
        <v>9015</v>
      </c>
      <c r="S1591">
        <v>5373</v>
      </c>
      <c r="T1591">
        <v>0</v>
      </c>
      <c r="U1591">
        <v>0</v>
      </c>
      <c r="V1591">
        <v>69510</v>
      </c>
      <c r="W1591">
        <v>93547</v>
      </c>
      <c r="X1591" t="s">
        <v>33</v>
      </c>
      <c r="Y1591" t="s">
        <v>34</v>
      </c>
      <c r="Z1591">
        <v>100</v>
      </c>
      <c r="AA1591" t="s">
        <v>35</v>
      </c>
      <c r="AB1591" t="s">
        <v>35</v>
      </c>
      <c r="AC1591">
        <v>0</v>
      </c>
      <c r="AD1591" t="s">
        <v>35</v>
      </c>
      <c r="AE1591" t="s">
        <v>35</v>
      </c>
      <c r="AF1591">
        <v>0</v>
      </c>
    </row>
    <row r="1592" spans="1:32" x14ac:dyDescent="0.25">
      <c r="A1592" t="s">
        <v>320</v>
      </c>
      <c r="B1592" t="s">
        <v>83</v>
      </c>
      <c r="C1592" t="s">
        <v>321</v>
      </c>
      <c r="D1592">
        <v>49197</v>
      </c>
      <c r="E1592">
        <v>1</v>
      </c>
      <c r="F1592">
        <v>186</v>
      </c>
      <c r="G1592">
        <v>69510</v>
      </c>
      <c r="H1592">
        <v>0</v>
      </c>
      <c r="I1592">
        <v>0</v>
      </c>
      <c r="J1592">
        <v>0</v>
      </c>
      <c r="K1592">
        <v>0</v>
      </c>
      <c r="L1592">
        <v>0</v>
      </c>
      <c r="M1592">
        <v>0</v>
      </c>
      <c r="N1592">
        <v>0</v>
      </c>
      <c r="O1592">
        <v>21980</v>
      </c>
      <c r="P1592">
        <v>0</v>
      </c>
      <c r="Q1592">
        <v>5</v>
      </c>
      <c r="R1592">
        <v>9082</v>
      </c>
      <c r="S1592">
        <v>4971</v>
      </c>
      <c r="T1592">
        <v>0</v>
      </c>
      <c r="U1592">
        <v>0</v>
      </c>
      <c r="V1592">
        <v>69510</v>
      </c>
      <c r="W1592">
        <v>105548</v>
      </c>
      <c r="X1592" t="s">
        <v>33</v>
      </c>
      <c r="Y1592" t="s">
        <v>34</v>
      </c>
      <c r="Z1592">
        <v>100</v>
      </c>
      <c r="AA1592" t="s">
        <v>35</v>
      </c>
      <c r="AB1592" t="s">
        <v>35</v>
      </c>
      <c r="AC1592">
        <v>0</v>
      </c>
      <c r="AD1592" t="s">
        <v>35</v>
      </c>
      <c r="AE1592" t="s">
        <v>35</v>
      </c>
      <c r="AF1592">
        <v>0</v>
      </c>
    </row>
    <row r="1593" spans="1:32" x14ac:dyDescent="0.25">
      <c r="A1593" t="s">
        <v>320</v>
      </c>
      <c r="B1593" t="s">
        <v>83</v>
      </c>
      <c r="C1593" t="s">
        <v>321</v>
      </c>
      <c r="D1593">
        <v>33040</v>
      </c>
      <c r="E1593">
        <v>1</v>
      </c>
      <c r="F1593">
        <v>186</v>
      </c>
      <c r="G1593">
        <v>69510</v>
      </c>
      <c r="H1593">
        <v>167</v>
      </c>
      <c r="I1593">
        <v>0</v>
      </c>
      <c r="J1593">
        <v>0</v>
      </c>
      <c r="K1593">
        <v>0</v>
      </c>
      <c r="L1593">
        <v>0</v>
      </c>
      <c r="M1593">
        <v>0</v>
      </c>
      <c r="N1593">
        <v>0</v>
      </c>
      <c r="O1593">
        <v>21980</v>
      </c>
      <c r="P1593">
        <v>0</v>
      </c>
      <c r="Q1593">
        <v>5</v>
      </c>
      <c r="R1593">
        <v>9119</v>
      </c>
      <c r="S1593">
        <v>4866</v>
      </c>
      <c r="T1593">
        <v>0</v>
      </c>
      <c r="U1593">
        <v>0</v>
      </c>
      <c r="V1593">
        <v>69677</v>
      </c>
      <c r="W1593">
        <v>105647</v>
      </c>
      <c r="X1593" t="s">
        <v>33</v>
      </c>
      <c r="Y1593" t="s">
        <v>34</v>
      </c>
      <c r="Z1593">
        <v>100</v>
      </c>
      <c r="AA1593" t="s">
        <v>35</v>
      </c>
      <c r="AB1593" t="s">
        <v>35</v>
      </c>
      <c r="AC1593">
        <v>0</v>
      </c>
      <c r="AD1593" t="s">
        <v>35</v>
      </c>
      <c r="AE1593" t="s">
        <v>35</v>
      </c>
      <c r="AF1593">
        <v>0</v>
      </c>
    </row>
    <row r="1594" spans="1:32" x14ac:dyDescent="0.25">
      <c r="A1594" t="s">
        <v>320</v>
      </c>
      <c r="B1594" t="s">
        <v>83</v>
      </c>
      <c r="C1594" t="s">
        <v>321</v>
      </c>
      <c r="D1594">
        <v>51382</v>
      </c>
      <c r="E1594">
        <v>1</v>
      </c>
      <c r="F1594">
        <v>186</v>
      </c>
      <c r="G1594">
        <v>69510</v>
      </c>
      <c r="H1594">
        <v>0</v>
      </c>
      <c r="I1594">
        <v>9464</v>
      </c>
      <c r="J1594">
        <v>0</v>
      </c>
      <c r="K1594">
        <v>0</v>
      </c>
      <c r="L1594">
        <v>0</v>
      </c>
      <c r="M1594">
        <v>0</v>
      </c>
      <c r="N1594">
        <v>2706</v>
      </c>
      <c r="O1594">
        <v>22225</v>
      </c>
      <c r="P1594">
        <v>0</v>
      </c>
      <c r="Q1594">
        <v>5</v>
      </c>
      <c r="R1594">
        <v>10267</v>
      </c>
      <c r="S1594">
        <v>6156</v>
      </c>
      <c r="T1594">
        <v>0</v>
      </c>
      <c r="U1594">
        <v>0</v>
      </c>
      <c r="V1594">
        <v>81680</v>
      </c>
      <c r="W1594">
        <v>120333</v>
      </c>
      <c r="X1594" t="s">
        <v>33</v>
      </c>
      <c r="Y1594" t="s">
        <v>34</v>
      </c>
      <c r="Z1594">
        <v>100</v>
      </c>
      <c r="AA1594" t="s">
        <v>35</v>
      </c>
      <c r="AB1594" t="s">
        <v>35</v>
      </c>
      <c r="AC1594">
        <v>0</v>
      </c>
      <c r="AD1594" t="s">
        <v>35</v>
      </c>
      <c r="AE1594" t="s">
        <v>35</v>
      </c>
      <c r="AF1594">
        <v>0</v>
      </c>
    </row>
    <row r="1595" spans="1:32" x14ac:dyDescent="0.25">
      <c r="A1595" t="s">
        <v>320</v>
      </c>
      <c r="B1595" t="s">
        <v>83</v>
      </c>
      <c r="C1595" t="s">
        <v>321</v>
      </c>
      <c r="D1595">
        <v>56476</v>
      </c>
      <c r="E1595">
        <v>1</v>
      </c>
      <c r="F1595">
        <v>186</v>
      </c>
      <c r="G1595">
        <v>69510</v>
      </c>
      <c r="H1595">
        <v>0</v>
      </c>
      <c r="I1595">
        <v>0</v>
      </c>
      <c r="J1595">
        <v>0</v>
      </c>
      <c r="K1595">
        <v>0</v>
      </c>
      <c r="L1595">
        <v>0</v>
      </c>
      <c r="M1595">
        <v>0</v>
      </c>
      <c r="N1595">
        <v>0</v>
      </c>
      <c r="O1595">
        <v>16192</v>
      </c>
      <c r="P1595">
        <v>0</v>
      </c>
      <c r="Q1595">
        <v>5</v>
      </c>
      <c r="R1595">
        <v>8990</v>
      </c>
      <c r="S1595">
        <v>5099</v>
      </c>
      <c r="T1595">
        <v>0</v>
      </c>
      <c r="U1595">
        <v>0</v>
      </c>
      <c r="V1595">
        <v>69510</v>
      </c>
      <c r="W1595">
        <v>99796</v>
      </c>
      <c r="X1595" t="s">
        <v>33</v>
      </c>
      <c r="Y1595" t="s">
        <v>34</v>
      </c>
      <c r="Z1595">
        <v>100</v>
      </c>
      <c r="AA1595" t="s">
        <v>35</v>
      </c>
      <c r="AB1595" t="s">
        <v>35</v>
      </c>
      <c r="AC1595">
        <v>0</v>
      </c>
      <c r="AD1595" t="s">
        <v>35</v>
      </c>
      <c r="AE1595" t="s">
        <v>35</v>
      </c>
      <c r="AF1595">
        <v>0</v>
      </c>
    </row>
    <row r="1596" spans="1:32" x14ac:dyDescent="0.25">
      <c r="A1596" t="s">
        <v>320</v>
      </c>
      <c r="B1596" t="s">
        <v>83</v>
      </c>
      <c r="C1596" t="s">
        <v>321</v>
      </c>
      <c r="D1596">
        <v>58593</v>
      </c>
      <c r="E1596">
        <v>1</v>
      </c>
      <c r="F1596">
        <v>186</v>
      </c>
      <c r="G1596">
        <v>69510</v>
      </c>
      <c r="H1596">
        <v>0</v>
      </c>
      <c r="I1596">
        <v>0</v>
      </c>
      <c r="J1596">
        <v>0</v>
      </c>
      <c r="K1596">
        <v>0</v>
      </c>
      <c r="L1596">
        <v>0</v>
      </c>
      <c r="M1596">
        <v>0</v>
      </c>
      <c r="N1596">
        <v>0</v>
      </c>
      <c r="O1596">
        <v>21980</v>
      </c>
      <c r="P1596">
        <v>0</v>
      </c>
      <c r="Q1596">
        <v>5</v>
      </c>
      <c r="R1596">
        <v>8990</v>
      </c>
      <c r="S1596">
        <v>4694</v>
      </c>
      <c r="T1596">
        <v>0</v>
      </c>
      <c r="U1596">
        <v>0</v>
      </c>
      <c r="V1596">
        <v>69510</v>
      </c>
      <c r="W1596">
        <v>105179</v>
      </c>
      <c r="X1596" t="s">
        <v>33</v>
      </c>
      <c r="Y1596" t="s">
        <v>34</v>
      </c>
      <c r="Z1596">
        <v>100</v>
      </c>
      <c r="AA1596" t="s">
        <v>35</v>
      </c>
      <c r="AB1596" t="s">
        <v>35</v>
      </c>
      <c r="AC1596">
        <v>0</v>
      </c>
      <c r="AD1596" t="s">
        <v>35</v>
      </c>
      <c r="AE1596" t="s">
        <v>35</v>
      </c>
      <c r="AF1596">
        <v>0</v>
      </c>
    </row>
    <row r="1597" spans="1:32" x14ac:dyDescent="0.25">
      <c r="A1597" t="s">
        <v>320</v>
      </c>
      <c r="B1597" t="s">
        <v>83</v>
      </c>
      <c r="C1597" t="s">
        <v>321</v>
      </c>
      <c r="D1597">
        <v>61766</v>
      </c>
      <c r="E1597">
        <v>1</v>
      </c>
      <c r="F1597">
        <v>186</v>
      </c>
      <c r="G1597">
        <v>69510</v>
      </c>
      <c r="H1597">
        <v>0</v>
      </c>
      <c r="I1597">
        <v>0</v>
      </c>
      <c r="J1597">
        <v>0</v>
      </c>
      <c r="K1597">
        <v>0</v>
      </c>
      <c r="L1597">
        <v>0</v>
      </c>
      <c r="M1597">
        <v>0</v>
      </c>
      <c r="N1597">
        <v>0</v>
      </c>
      <c r="O1597">
        <v>21980</v>
      </c>
      <c r="P1597">
        <v>0</v>
      </c>
      <c r="Q1597">
        <v>5</v>
      </c>
      <c r="R1597">
        <v>9111</v>
      </c>
      <c r="S1597">
        <v>5078</v>
      </c>
      <c r="T1597">
        <v>0</v>
      </c>
      <c r="U1597">
        <v>0</v>
      </c>
      <c r="V1597">
        <v>69510</v>
      </c>
      <c r="W1597">
        <v>105684</v>
      </c>
      <c r="X1597" t="s">
        <v>33</v>
      </c>
      <c r="Y1597" t="s">
        <v>34</v>
      </c>
      <c r="Z1597">
        <v>100</v>
      </c>
      <c r="AA1597" t="s">
        <v>35</v>
      </c>
      <c r="AB1597" t="s">
        <v>35</v>
      </c>
      <c r="AC1597">
        <v>0</v>
      </c>
      <c r="AD1597" t="s">
        <v>35</v>
      </c>
      <c r="AE1597" t="s">
        <v>35</v>
      </c>
      <c r="AF1597">
        <v>0</v>
      </c>
    </row>
    <row r="1598" spans="1:32" x14ac:dyDescent="0.25">
      <c r="A1598" t="s">
        <v>320</v>
      </c>
      <c r="B1598" t="s">
        <v>83</v>
      </c>
      <c r="C1598" t="s">
        <v>321</v>
      </c>
      <c r="D1598">
        <v>58560</v>
      </c>
      <c r="E1598">
        <v>1</v>
      </c>
      <c r="F1598">
        <v>186</v>
      </c>
      <c r="G1598">
        <v>69510</v>
      </c>
      <c r="H1598">
        <v>0</v>
      </c>
      <c r="I1598">
        <v>2134</v>
      </c>
      <c r="J1598">
        <v>0</v>
      </c>
      <c r="K1598">
        <v>0</v>
      </c>
      <c r="L1598">
        <v>0</v>
      </c>
      <c r="M1598">
        <v>0</v>
      </c>
      <c r="N1598">
        <v>0</v>
      </c>
      <c r="O1598">
        <v>22225</v>
      </c>
      <c r="P1598">
        <v>0</v>
      </c>
      <c r="Q1598">
        <v>5</v>
      </c>
      <c r="R1598">
        <v>9408</v>
      </c>
      <c r="S1598">
        <v>5302</v>
      </c>
      <c r="T1598">
        <v>0</v>
      </c>
      <c r="U1598">
        <v>0</v>
      </c>
      <c r="V1598">
        <v>71644</v>
      </c>
      <c r="W1598">
        <v>108584</v>
      </c>
      <c r="X1598" t="s">
        <v>33</v>
      </c>
      <c r="Y1598" t="s">
        <v>34</v>
      </c>
      <c r="Z1598">
        <v>100</v>
      </c>
      <c r="AA1598" t="s">
        <v>35</v>
      </c>
      <c r="AB1598" t="s">
        <v>35</v>
      </c>
      <c r="AC1598">
        <v>0</v>
      </c>
      <c r="AD1598" t="s">
        <v>35</v>
      </c>
      <c r="AE1598" t="s">
        <v>35</v>
      </c>
      <c r="AF1598">
        <v>0</v>
      </c>
    </row>
    <row r="1599" spans="1:32" x14ac:dyDescent="0.25">
      <c r="A1599" t="s">
        <v>320</v>
      </c>
      <c r="B1599" t="s">
        <v>83</v>
      </c>
      <c r="C1599" t="s">
        <v>321</v>
      </c>
      <c r="D1599">
        <v>39819</v>
      </c>
      <c r="E1599">
        <v>1</v>
      </c>
      <c r="F1599">
        <v>186</v>
      </c>
      <c r="G1599">
        <v>69510</v>
      </c>
      <c r="H1599">
        <v>0</v>
      </c>
      <c r="I1599">
        <v>0</v>
      </c>
      <c r="J1599">
        <v>0</v>
      </c>
      <c r="K1599">
        <v>0</v>
      </c>
      <c r="L1599">
        <v>0</v>
      </c>
      <c r="M1599">
        <v>0</v>
      </c>
      <c r="N1599">
        <v>0</v>
      </c>
      <c r="O1599">
        <v>9644</v>
      </c>
      <c r="P1599">
        <v>0</v>
      </c>
      <c r="Q1599">
        <v>5</v>
      </c>
      <c r="R1599">
        <v>9361</v>
      </c>
      <c r="S1599">
        <v>5469</v>
      </c>
      <c r="T1599">
        <v>0</v>
      </c>
      <c r="U1599">
        <v>0</v>
      </c>
      <c r="V1599">
        <v>69510</v>
      </c>
      <c r="W1599">
        <v>93989</v>
      </c>
      <c r="X1599" t="s">
        <v>33</v>
      </c>
      <c r="Y1599" t="s">
        <v>34</v>
      </c>
      <c r="Z1599">
        <v>100</v>
      </c>
      <c r="AA1599" t="s">
        <v>35</v>
      </c>
      <c r="AB1599" t="s">
        <v>35</v>
      </c>
      <c r="AC1599">
        <v>0</v>
      </c>
      <c r="AD1599" t="s">
        <v>35</v>
      </c>
      <c r="AE1599" t="s">
        <v>35</v>
      </c>
      <c r="AF1599">
        <v>0</v>
      </c>
    </row>
    <row r="1600" spans="1:32" x14ac:dyDescent="0.25">
      <c r="A1600" t="s">
        <v>320</v>
      </c>
      <c r="B1600" t="s">
        <v>83</v>
      </c>
      <c r="C1600" t="s">
        <v>321</v>
      </c>
      <c r="D1600">
        <v>46628</v>
      </c>
      <c r="E1600">
        <v>1</v>
      </c>
      <c r="F1600">
        <v>186</v>
      </c>
      <c r="G1600">
        <v>69510</v>
      </c>
      <c r="H1600">
        <v>0</v>
      </c>
      <c r="I1600">
        <v>0</v>
      </c>
      <c r="J1600">
        <v>0</v>
      </c>
      <c r="K1600">
        <v>0</v>
      </c>
      <c r="L1600">
        <v>0</v>
      </c>
      <c r="M1600">
        <v>0</v>
      </c>
      <c r="N1600">
        <v>0</v>
      </c>
      <c r="O1600">
        <v>21980</v>
      </c>
      <c r="P1600">
        <v>0</v>
      </c>
      <c r="Q1600">
        <v>5</v>
      </c>
      <c r="R1600">
        <v>8996</v>
      </c>
      <c r="S1600">
        <v>4886</v>
      </c>
      <c r="T1600">
        <v>0</v>
      </c>
      <c r="U1600">
        <v>0</v>
      </c>
      <c r="V1600">
        <v>69510</v>
      </c>
      <c r="W1600">
        <v>105377</v>
      </c>
      <c r="X1600" t="s">
        <v>33</v>
      </c>
      <c r="Y1600" t="s">
        <v>34</v>
      </c>
      <c r="Z1600">
        <v>100</v>
      </c>
      <c r="AA1600" t="s">
        <v>35</v>
      </c>
      <c r="AB1600" t="s">
        <v>35</v>
      </c>
      <c r="AC1600">
        <v>0</v>
      </c>
      <c r="AD1600" t="s">
        <v>35</v>
      </c>
      <c r="AE1600" t="s">
        <v>35</v>
      </c>
      <c r="AF1600">
        <v>0</v>
      </c>
    </row>
    <row r="1601" spans="1:32" x14ac:dyDescent="0.25">
      <c r="A1601" t="s">
        <v>320</v>
      </c>
      <c r="B1601" t="s">
        <v>83</v>
      </c>
      <c r="C1601" t="s">
        <v>321</v>
      </c>
      <c r="D1601">
        <v>41907</v>
      </c>
      <c r="E1601">
        <v>1</v>
      </c>
      <c r="F1601">
        <v>186</v>
      </c>
      <c r="G1601">
        <v>69510</v>
      </c>
      <c r="H1601">
        <v>5646</v>
      </c>
      <c r="I1601">
        <v>888</v>
      </c>
      <c r="J1601">
        <v>0</v>
      </c>
      <c r="K1601">
        <v>0</v>
      </c>
      <c r="L1601">
        <v>0</v>
      </c>
      <c r="M1601">
        <v>0</v>
      </c>
      <c r="N1601">
        <v>0</v>
      </c>
      <c r="O1601">
        <v>11168</v>
      </c>
      <c r="P1601">
        <v>0</v>
      </c>
      <c r="Q1601">
        <v>5</v>
      </c>
      <c r="R1601">
        <v>9835</v>
      </c>
      <c r="S1601">
        <v>5733</v>
      </c>
      <c r="T1601">
        <v>0</v>
      </c>
      <c r="U1601">
        <v>0</v>
      </c>
      <c r="V1601">
        <v>76044</v>
      </c>
      <c r="W1601">
        <v>102785</v>
      </c>
      <c r="X1601" t="s">
        <v>33</v>
      </c>
      <c r="Y1601" t="s">
        <v>34</v>
      </c>
      <c r="Z1601">
        <v>100</v>
      </c>
      <c r="AA1601" t="s">
        <v>35</v>
      </c>
      <c r="AB1601" t="s">
        <v>35</v>
      </c>
      <c r="AC1601">
        <v>0</v>
      </c>
      <c r="AD1601" t="s">
        <v>35</v>
      </c>
      <c r="AE1601" t="s">
        <v>35</v>
      </c>
      <c r="AF1601">
        <v>0</v>
      </c>
    </row>
    <row r="1602" spans="1:32" x14ac:dyDescent="0.25">
      <c r="A1602" t="s">
        <v>320</v>
      </c>
      <c r="B1602" t="s">
        <v>83</v>
      </c>
      <c r="C1602" t="s">
        <v>321</v>
      </c>
      <c r="D1602">
        <v>54398</v>
      </c>
      <c r="E1602">
        <v>1</v>
      </c>
      <c r="F1602">
        <v>186</v>
      </c>
      <c r="G1602">
        <v>69510</v>
      </c>
      <c r="H1602">
        <v>2608</v>
      </c>
      <c r="I1602">
        <v>5174</v>
      </c>
      <c r="J1602">
        <v>0</v>
      </c>
      <c r="K1602">
        <v>0</v>
      </c>
      <c r="L1602">
        <v>0</v>
      </c>
      <c r="M1602">
        <v>0</v>
      </c>
      <c r="N1602">
        <v>0</v>
      </c>
      <c r="O1602">
        <v>12974</v>
      </c>
      <c r="P1602">
        <v>0</v>
      </c>
      <c r="Q1602">
        <v>5</v>
      </c>
      <c r="R1602">
        <v>10101</v>
      </c>
      <c r="S1602">
        <v>5985</v>
      </c>
      <c r="T1602">
        <v>0</v>
      </c>
      <c r="U1602">
        <v>0</v>
      </c>
      <c r="V1602">
        <v>77292</v>
      </c>
      <c r="W1602">
        <v>106357</v>
      </c>
      <c r="X1602" t="s">
        <v>33</v>
      </c>
      <c r="Y1602" t="s">
        <v>34</v>
      </c>
      <c r="Z1602">
        <v>100</v>
      </c>
      <c r="AA1602" t="s">
        <v>35</v>
      </c>
      <c r="AB1602" t="s">
        <v>35</v>
      </c>
      <c r="AC1602">
        <v>0</v>
      </c>
      <c r="AD1602" t="s">
        <v>35</v>
      </c>
      <c r="AE1602" t="s">
        <v>35</v>
      </c>
      <c r="AF1602">
        <v>0</v>
      </c>
    </row>
    <row r="1603" spans="1:32" x14ac:dyDescent="0.25">
      <c r="A1603" t="s">
        <v>320</v>
      </c>
      <c r="B1603" t="s">
        <v>83</v>
      </c>
      <c r="C1603" t="s">
        <v>321</v>
      </c>
      <c r="D1603">
        <v>54303</v>
      </c>
      <c r="E1603">
        <v>1</v>
      </c>
      <c r="F1603">
        <v>186</v>
      </c>
      <c r="G1603">
        <v>69510</v>
      </c>
      <c r="H1603">
        <v>0</v>
      </c>
      <c r="I1603">
        <v>0</v>
      </c>
      <c r="J1603">
        <v>0</v>
      </c>
      <c r="K1603">
        <v>0</v>
      </c>
      <c r="L1603">
        <v>0</v>
      </c>
      <c r="M1603">
        <v>0</v>
      </c>
      <c r="N1603">
        <v>0</v>
      </c>
      <c r="O1603">
        <v>16015</v>
      </c>
      <c r="P1603">
        <v>0</v>
      </c>
      <c r="Q1603">
        <v>5</v>
      </c>
      <c r="R1603">
        <v>9102</v>
      </c>
      <c r="S1603">
        <v>5209</v>
      </c>
      <c r="T1603">
        <v>0</v>
      </c>
      <c r="U1603">
        <v>0</v>
      </c>
      <c r="V1603">
        <v>69510</v>
      </c>
      <c r="W1603">
        <v>99841</v>
      </c>
      <c r="X1603" t="s">
        <v>33</v>
      </c>
      <c r="Y1603" t="s">
        <v>34</v>
      </c>
      <c r="Z1603">
        <v>100</v>
      </c>
      <c r="AA1603" t="s">
        <v>35</v>
      </c>
      <c r="AB1603" t="s">
        <v>35</v>
      </c>
      <c r="AC1603">
        <v>0</v>
      </c>
      <c r="AD1603" t="s">
        <v>35</v>
      </c>
      <c r="AE1603" t="s">
        <v>35</v>
      </c>
      <c r="AF1603">
        <v>0</v>
      </c>
    </row>
    <row r="1604" spans="1:32" x14ac:dyDescent="0.25">
      <c r="A1604" t="s">
        <v>320</v>
      </c>
      <c r="B1604" t="s">
        <v>83</v>
      </c>
      <c r="C1604" t="s">
        <v>321</v>
      </c>
      <c r="D1604">
        <v>53406</v>
      </c>
      <c r="E1604">
        <v>1</v>
      </c>
      <c r="F1604">
        <v>186</v>
      </c>
      <c r="G1604">
        <v>69510</v>
      </c>
      <c r="H1604">
        <v>174</v>
      </c>
      <c r="I1604">
        <v>9690</v>
      </c>
      <c r="J1604">
        <v>0</v>
      </c>
      <c r="K1604">
        <v>0</v>
      </c>
      <c r="L1604">
        <v>0</v>
      </c>
      <c r="M1604">
        <v>0</v>
      </c>
      <c r="N1604">
        <v>0</v>
      </c>
      <c r="O1604">
        <v>22225</v>
      </c>
      <c r="P1604">
        <v>0</v>
      </c>
      <c r="Q1604">
        <v>8</v>
      </c>
      <c r="R1604">
        <v>10359</v>
      </c>
      <c r="S1604">
        <v>5979</v>
      </c>
      <c r="T1604">
        <v>0</v>
      </c>
      <c r="U1604">
        <v>0</v>
      </c>
      <c r="V1604">
        <v>79374</v>
      </c>
      <c r="W1604">
        <v>117945</v>
      </c>
      <c r="X1604" t="s">
        <v>33</v>
      </c>
      <c r="Y1604" t="s">
        <v>34</v>
      </c>
      <c r="Z1604">
        <v>100</v>
      </c>
      <c r="AA1604" t="s">
        <v>35</v>
      </c>
      <c r="AB1604" t="s">
        <v>35</v>
      </c>
      <c r="AC1604">
        <v>0</v>
      </c>
      <c r="AD1604" t="s">
        <v>35</v>
      </c>
      <c r="AE1604" t="s">
        <v>35</v>
      </c>
      <c r="AF1604">
        <v>0</v>
      </c>
    </row>
    <row r="1605" spans="1:32" x14ac:dyDescent="0.25">
      <c r="A1605" t="s">
        <v>320</v>
      </c>
      <c r="B1605" t="s">
        <v>83</v>
      </c>
      <c r="C1605" t="s">
        <v>321</v>
      </c>
      <c r="D1605">
        <v>47536</v>
      </c>
      <c r="E1605">
        <v>1</v>
      </c>
      <c r="F1605">
        <v>186</v>
      </c>
      <c r="G1605">
        <v>69510</v>
      </c>
      <c r="H1605">
        <v>0</v>
      </c>
      <c r="I1605">
        <v>11397</v>
      </c>
      <c r="J1605">
        <v>0</v>
      </c>
      <c r="K1605">
        <v>0</v>
      </c>
      <c r="L1605">
        <v>0</v>
      </c>
      <c r="M1605">
        <v>0</v>
      </c>
      <c r="N1605">
        <v>0</v>
      </c>
      <c r="O1605">
        <v>12974</v>
      </c>
      <c r="P1605">
        <v>0</v>
      </c>
      <c r="Q1605">
        <v>5</v>
      </c>
      <c r="R1605">
        <v>11198</v>
      </c>
      <c r="S1605">
        <v>6746</v>
      </c>
      <c r="T1605">
        <v>0</v>
      </c>
      <c r="U1605">
        <v>0</v>
      </c>
      <c r="V1605">
        <v>80907</v>
      </c>
      <c r="W1605">
        <v>111830</v>
      </c>
      <c r="X1605" t="s">
        <v>33</v>
      </c>
      <c r="Y1605" t="s">
        <v>34</v>
      </c>
      <c r="Z1605">
        <v>100</v>
      </c>
      <c r="AA1605" t="s">
        <v>35</v>
      </c>
      <c r="AB1605" t="s">
        <v>35</v>
      </c>
      <c r="AC1605">
        <v>0</v>
      </c>
      <c r="AD1605" t="s">
        <v>35</v>
      </c>
      <c r="AE1605" t="s">
        <v>35</v>
      </c>
      <c r="AF1605">
        <v>0</v>
      </c>
    </row>
    <row r="1606" spans="1:32" x14ac:dyDescent="0.25">
      <c r="A1606" t="s">
        <v>320</v>
      </c>
      <c r="B1606" t="s">
        <v>83</v>
      </c>
      <c r="C1606" t="s">
        <v>321</v>
      </c>
      <c r="D1606">
        <v>53422</v>
      </c>
      <c r="E1606">
        <v>1</v>
      </c>
      <c r="F1606">
        <v>186</v>
      </c>
      <c r="G1606">
        <v>69510</v>
      </c>
      <c r="H1606">
        <v>0</v>
      </c>
      <c r="I1606">
        <v>399</v>
      </c>
      <c r="J1606">
        <v>0</v>
      </c>
      <c r="K1606">
        <v>0</v>
      </c>
      <c r="L1606">
        <v>0</v>
      </c>
      <c r="M1606">
        <v>0</v>
      </c>
      <c r="N1606">
        <v>0</v>
      </c>
      <c r="O1606">
        <v>0</v>
      </c>
      <c r="P1606">
        <v>0</v>
      </c>
      <c r="Q1606">
        <v>5</v>
      </c>
      <c r="R1606">
        <v>9168</v>
      </c>
      <c r="S1606">
        <v>5501</v>
      </c>
      <c r="T1606">
        <v>0</v>
      </c>
      <c r="U1606">
        <v>0</v>
      </c>
      <c r="V1606">
        <v>69909</v>
      </c>
      <c r="W1606">
        <v>84583</v>
      </c>
      <c r="X1606" t="s">
        <v>33</v>
      </c>
      <c r="Y1606" t="s">
        <v>34</v>
      </c>
      <c r="Z1606">
        <v>100</v>
      </c>
      <c r="AA1606" t="s">
        <v>35</v>
      </c>
      <c r="AB1606" t="s">
        <v>35</v>
      </c>
      <c r="AC1606">
        <v>0</v>
      </c>
      <c r="AD1606" t="s">
        <v>35</v>
      </c>
      <c r="AE1606" t="s">
        <v>35</v>
      </c>
      <c r="AF1606">
        <v>0</v>
      </c>
    </row>
    <row r="1607" spans="1:32" x14ac:dyDescent="0.25">
      <c r="A1607" t="s">
        <v>320</v>
      </c>
      <c r="B1607" t="s">
        <v>83</v>
      </c>
      <c r="C1607" t="s">
        <v>321</v>
      </c>
      <c r="D1607">
        <v>47460</v>
      </c>
      <c r="E1607">
        <v>1</v>
      </c>
      <c r="F1607">
        <v>186</v>
      </c>
      <c r="G1607">
        <v>69510</v>
      </c>
      <c r="H1607">
        <v>9101</v>
      </c>
      <c r="I1607">
        <v>4485</v>
      </c>
      <c r="J1607">
        <v>0</v>
      </c>
      <c r="K1607">
        <v>0</v>
      </c>
      <c r="L1607">
        <v>0</v>
      </c>
      <c r="M1607">
        <v>0</v>
      </c>
      <c r="N1607">
        <v>0</v>
      </c>
      <c r="O1607">
        <v>21980</v>
      </c>
      <c r="P1607">
        <v>0</v>
      </c>
      <c r="Q1607">
        <v>5</v>
      </c>
      <c r="R1607">
        <v>10956</v>
      </c>
      <c r="S1607">
        <v>6061</v>
      </c>
      <c r="T1607">
        <v>0</v>
      </c>
      <c r="U1607">
        <v>0</v>
      </c>
      <c r="V1607">
        <v>83096</v>
      </c>
      <c r="W1607">
        <v>122098</v>
      </c>
      <c r="X1607" t="s">
        <v>33</v>
      </c>
      <c r="Y1607" t="s">
        <v>34</v>
      </c>
      <c r="Z1607">
        <v>100</v>
      </c>
      <c r="AA1607" t="s">
        <v>35</v>
      </c>
      <c r="AB1607" t="s">
        <v>35</v>
      </c>
      <c r="AC1607">
        <v>0</v>
      </c>
      <c r="AD1607" t="s">
        <v>35</v>
      </c>
      <c r="AE1607" t="s">
        <v>35</v>
      </c>
      <c r="AF1607">
        <v>0</v>
      </c>
    </row>
    <row r="1608" spans="1:32" x14ac:dyDescent="0.25">
      <c r="A1608" t="s">
        <v>320</v>
      </c>
      <c r="B1608" t="s">
        <v>83</v>
      </c>
      <c r="C1608" t="s">
        <v>321</v>
      </c>
      <c r="D1608">
        <v>48008</v>
      </c>
      <c r="E1608">
        <v>1</v>
      </c>
      <c r="F1608">
        <v>186</v>
      </c>
      <c r="G1608">
        <v>69510</v>
      </c>
      <c r="H1608">
        <v>2608</v>
      </c>
      <c r="I1608">
        <v>6377</v>
      </c>
      <c r="J1608">
        <v>0</v>
      </c>
      <c r="K1608">
        <v>0</v>
      </c>
      <c r="L1608">
        <v>0</v>
      </c>
      <c r="M1608">
        <v>0</v>
      </c>
      <c r="N1608">
        <v>0</v>
      </c>
      <c r="O1608">
        <v>21980</v>
      </c>
      <c r="P1608">
        <v>0</v>
      </c>
      <c r="Q1608">
        <v>5</v>
      </c>
      <c r="R1608">
        <v>10744</v>
      </c>
      <c r="S1608">
        <v>6294</v>
      </c>
      <c r="T1608">
        <v>0</v>
      </c>
      <c r="U1608">
        <v>0</v>
      </c>
      <c r="V1608">
        <v>78495</v>
      </c>
      <c r="W1608">
        <v>117518</v>
      </c>
      <c r="X1608" t="s">
        <v>33</v>
      </c>
      <c r="Y1608" t="s">
        <v>34</v>
      </c>
      <c r="Z1608">
        <v>100</v>
      </c>
      <c r="AA1608" t="s">
        <v>35</v>
      </c>
      <c r="AB1608" t="s">
        <v>35</v>
      </c>
      <c r="AC1608">
        <v>0</v>
      </c>
      <c r="AD1608" t="s">
        <v>35</v>
      </c>
      <c r="AE1608" t="s">
        <v>35</v>
      </c>
      <c r="AF1608">
        <v>0</v>
      </c>
    </row>
    <row r="1609" spans="1:32" x14ac:dyDescent="0.25">
      <c r="A1609" t="s">
        <v>320</v>
      </c>
      <c r="B1609" t="s">
        <v>83</v>
      </c>
      <c r="C1609" t="s">
        <v>321</v>
      </c>
      <c r="D1609">
        <v>46398</v>
      </c>
      <c r="E1609">
        <v>1</v>
      </c>
      <c r="F1609">
        <v>186</v>
      </c>
      <c r="G1609">
        <v>69510</v>
      </c>
      <c r="H1609">
        <v>2608</v>
      </c>
      <c r="I1609">
        <v>4951</v>
      </c>
      <c r="J1609">
        <v>0</v>
      </c>
      <c r="K1609">
        <v>0</v>
      </c>
      <c r="L1609">
        <v>0</v>
      </c>
      <c r="M1609">
        <v>0</v>
      </c>
      <c r="N1609">
        <v>0</v>
      </c>
      <c r="O1609">
        <v>5421</v>
      </c>
      <c r="P1609">
        <v>0</v>
      </c>
      <c r="Q1609">
        <v>5</v>
      </c>
      <c r="R1609">
        <v>9961</v>
      </c>
      <c r="S1609">
        <v>5744</v>
      </c>
      <c r="T1609">
        <v>0</v>
      </c>
      <c r="U1609">
        <v>0</v>
      </c>
      <c r="V1609">
        <v>77069</v>
      </c>
      <c r="W1609">
        <v>98200</v>
      </c>
      <c r="X1609" t="s">
        <v>33</v>
      </c>
      <c r="Y1609" t="s">
        <v>34</v>
      </c>
      <c r="Z1609">
        <v>100</v>
      </c>
      <c r="AA1609" t="s">
        <v>35</v>
      </c>
      <c r="AB1609" t="s">
        <v>35</v>
      </c>
      <c r="AC1609">
        <v>0</v>
      </c>
      <c r="AD1609" t="s">
        <v>35</v>
      </c>
      <c r="AE1609" t="s">
        <v>35</v>
      </c>
      <c r="AF1609">
        <v>0</v>
      </c>
    </row>
    <row r="1610" spans="1:32" x14ac:dyDescent="0.25">
      <c r="A1610" t="s">
        <v>320</v>
      </c>
      <c r="B1610" t="s">
        <v>83</v>
      </c>
      <c r="C1610" t="s">
        <v>321</v>
      </c>
      <c r="D1610">
        <v>26554</v>
      </c>
      <c r="E1610">
        <v>1</v>
      </c>
      <c r="F1610">
        <v>186</v>
      </c>
      <c r="G1610">
        <v>69510</v>
      </c>
      <c r="H1610">
        <v>0</v>
      </c>
      <c r="I1610">
        <v>0</v>
      </c>
      <c r="J1610">
        <v>0</v>
      </c>
      <c r="K1610">
        <v>0</v>
      </c>
      <c r="L1610">
        <v>0</v>
      </c>
      <c r="M1610">
        <v>0</v>
      </c>
      <c r="N1610">
        <v>2706</v>
      </c>
      <c r="O1610">
        <v>16192</v>
      </c>
      <c r="P1610">
        <v>0</v>
      </c>
      <c r="Q1610">
        <v>3</v>
      </c>
      <c r="R1610">
        <v>9047</v>
      </c>
      <c r="S1610">
        <v>5476</v>
      </c>
      <c r="T1610">
        <v>0</v>
      </c>
      <c r="U1610">
        <v>0</v>
      </c>
      <c r="V1610">
        <v>72216</v>
      </c>
      <c r="W1610">
        <v>102934</v>
      </c>
      <c r="X1610" t="s">
        <v>51</v>
      </c>
      <c r="Y1610" t="s">
        <v>52</v>
      </c>
      <c r="Z1610">
        <v>60</v>
      </c>
      <c r="AA1610" t="s">
        <v>33</v>
      </c>
      <c r="AB1610" t="s">
        <v>34</v>
      </c>
      <c r="AC1610">
        <v>40</v>
      </c>
      <c r="AD1610" t="s">
        <v>35</v>
      </c>
      <c r="AE1610" t="s">
        <v>35</v>
      </c>
      <c r="AF1610">
        <v>0</v>
      </c>
    </row>
    <row r="1611" spans="1:32" x14ac:dyDescent="0.25">
      <c r="A1611" t="s">
        <v>320</v>
      </c>
      <c r="B1611" t="s">
        <v>83</v>
      </c>
      <c r="C1611" t="s">
        <v>321</v>
      </c>
      <c r="D1611">
        <v>47480</v>
      </c>
      <c r="E1611">
        <v>1</v>
      </c>
      <c r="F1611">
        <v>186</v>
      </c>
      <c r="G1611">
        <v>69510</v>
      </c>
      <c r="H1611">
        <v>0</v>
      </c>
      <c r="I1611">
        <v>0</v>
      </c>
      <c r="J1611">
        <v>0</v>
      </c>
      <c r="K1611">
        <v>0</v>
      </c>
      <c r="L1611">
        <v>0</v>
      </c>
      <c r="M1611">
        <v>0</v>
      </c>
      <c r="N1611">
        <v>1806</v>
      </c>
      <c r="O1611">
        <v>12444</v>
      </c>
      <c r="P1611">
        <v>0</v>
      </c>
      <c r="Q1611">
        <v>5</v>
      </c>
      <c r="R1611">
        <v>9152</v>
      </c>
      <c r="S1611">
        <v>5382</v>
      </c>
      <c r="T1611">
        <v>0</v>
      </c>
      <c r="U1611">
        <v>0</v>
      </c>
      <c r="V1611">
        <v>71316</v>
      </c>
      <c r="W1611">
        <v>98299</v>
      </c>
      <c r="X1611" t="s">
        <v>42</v>
      </c>
      <c r="Y1611" t="s">
        <v>43</v>
      </c>
      <c r="Z1611">
        <v>80</v>
      </c>
      <c r="AA1611" t="s">
        <v>37</v>
      </c>
      <c r="AB1611" t="s">
        <v>38</v>
      </c>
      <c r="AC1611">
        <v>20</v>
      </c>
      <c r="AD1611" t="s">
        <v>35</v>
      </c>
      <c r="AE1611" t="s">
        <v>35</v>
      </c>
      <c r="AF1611">
        <v>0</v>
      </c>
    </row>
    <row r="1612" spans="1:32" x14ac:dyDescent="0.25">
      <c r="A1612" t="s">
        <v>320</v>
      </c>
      <c r="B1612" t="s">
        <v>83</v>
      </c>
      <c r="C1612" t="s">
        <v>321</v>
      </c>
      <c r="D1612">
        <v>57268</v>
      </c>
      <c r="E1612">
        <v>1</v>
      </c>
      <c r="F1612">
        <v>186</v>
      </c>
      <c r="G1612">
        <v>69454</v>
      </c>
      <c r="H1612">
        <v>0</v>
      </c>
      <c r="I1612">
        <v>0</v>
      </c>
      <c r="J1612">
        <v>0</v>
      </c>
      <c r="K1612">
        <v>0</v>
      </c>
      <c r="L1612">
        <v>0</v>
      </c>
      <c r="M1612">
        <v>0</v>
      </c>
      <c r="N1612">
        <v>0</v>
      </c>
      <c r="O1612">
        <v>16015</v>
      </c>
      <c r="P1612">
        <v>0</v>
      </c>
      <c r="Q1612">
        <v>5</v>
      </c>
      <c r="R1612">
        <v>8983</v>
      </c>
      <c r="S1612">
        <v>5300</v>
      </c>
      <c r="T1612">
        <v>0</v>
      </c>
      <c r="U1612">
        <v>0</v>
      </c>
      <c r="V1612">
        <v>69454</v>
      </c>
      <c r="W1612">
        <v>99757</v>
      </c>
      <c r="X1612" t="s">
        <v>33</v>
      </c>
      <c r="Y1612" t="s">
        <v>34</v>
      </c>
      <c r="Z1612">
        <v>100</v>
      </c>
      <c r="AA1612" t="s">
        <v>35</v>
      </c>
      <c r="AB1612" t="s">
        <v>35</v>
      </c>
      <c r="AC1612">
        <v>0</v>
      </c>
      <c r="AD1612" t="s">
        <v>35</v>
      </c>
      <c r="AE1612" t="s">
        <v>35</v>
      </c>
      <c r="AF1612">
        <v>0</v>
      </c>
    </row>
    <row r="1613" spans="1:32" x14ac:dyDescent="0.25">
      <c r="A1613" t="s">
        <v>106</v>
      </c>
      <c r="B1613" t="s">
        <v>83</v>
      </c>
      <c r="C1613" t="s">
        <v>107</v>
      </c>
      <c r="D1613">
        <v>61521</v>
      </c>
      <c r="E1613">
        <v>1</v>
      </c>
      <c r="F1613">
        <v>187</v>
      </c>
      <c r="G1613">
        <v>69428</v>
      </c>
      <c r="H1613">
        <v>1200</v>
      </c>
      <c r="I1613">
        <v>10260</v>
      </c>
      <c r="J1613">
        <v>0</v>
      </c>
      <c r="K1613">
        <v>0</v>
      </c>
      <c r="L1613">
        <v>0</v>
      </c>
      <c r="M1613">
        <v>151</v>
      </c>
      <c r="N1613">
        <v>518</v>
      </c>
      <c r="O1613">
        <v>15558</v>
      </c>
      <c r="P1613">
        <v>828</v>
      </c>
      <c r="Q1613">
        <v>152</v>
      </c>
      <c r="R1613">
        <v>10399</v>
      </c>
      <c r="S1613">
        <v>5687</v>
      </c>
      <c r="T1613">
        <v>0</v>
      </c>
      <c r="U1613">
        <v>0</v>
      </c>
      <c r="V1613">
        <v>81557</v>
      </c>
      <c r="W1613">
        <v>114181</v>
      </c>
      <c r="X1613" t="s">
        <v>33</v>
      </c>
      <c r="Y1613" t="s">
        <v>34</v>
      </c>
      <c r="Z1613">
        <v>100</v>
      </c>
      <c r="AA1613" t="s">
        <v>35</v>
      </c>
      <c r="AB1613" t="s">
        <v>35</v>
      </c>
      <c r="AC1613">
        <v>0</v>
      </c>
      <c r="AD1613" t="s">
        <v>35</v>
      </c>
      <c r="AE1613" t="s">
        <v>35</v>
      </c>
      <c r="AF1613">
        <v>0</v>
      </c>
    </row>
    <row r="1614" spans="1:32" x14ac:dyDescent="0.25">
      <c r="A1614" t="s">
        <v>106</v>
      </c>
      <c r="B1614" t="s">
        <v>83</v>
      </c>
      <c r="C1614" t="s">
        <v>107</v>
      </c>
      <c r="D1614">
        <v>61650</v>
      </c>
      <c r="E1614">
        <v>1</v>
      </c>
      <c r="F1614">
        <v>187</v>
      </c>
      <c r="G1614">
        <v>69428</v>
      </c>
      <c r="H1614">
        <v>0</v>
      </c>
      <c r="I1614">
        <v>13907</v>
      </c>
      <c r="J1614">
        <v>0</v>
      </c>
      <c r="K1614">
        <v>0</v>
      </c>
      <c r="L1614">
        <v>0</v>
      </c>
      <c r="M1614">
        <v>61</v>
      </c>
      <c r="N1614">
        <v>0</v>
      </c>
      <c r="O1614">
        <v>15558</v>
      </c>
      <c r="P1614">
        <v>828</v>
      </c>
      <c r="Q1614">
        <v>152</v>
      </c>
      <c r="R1614">
        <v>10633</v>
      </c>
      <c r="S1614">
        <v>6315</v>
      </c>
      <c r="T1614">
        <v>0</v>
      </c>
      <c r="U1614">
        <v>0</v>
      </c>
      <c r="V1614">
        <v>83396</v>
      </c>
      <c r="W1614">
        <v>116882</v>
      </c>
      <c r="X1614" t="s">
        <v>33</v>
      </c>
      <c r="Y1614" t="s">
        <v>34</v>
      </c>
      <c r="Z1614">
        <v>100</v>
      </c>
      <c r="AA1614" t="s">
        <v>35</v>
      </c>
      <c r="AB1614" t="s">
        <v>35</v>
      </c>
      <c r="AC1614">
        <v>0</v>
      </c>
      <c r="AD1614" t="s">
        <v>35</v>
      </c>
      <c r="AE1614" t="s">
        <v>35</v>
      </c>
      <c r="AF1614">
        <v>0</v>
      </c>
    </row>
    <row r="1615" spans="1:32" x14ac:dyDescent="0.25">
      <c r="A1615" t="s">
        <v>106</v>
      </c>
      <c r="B1615" t="s">
        <v>83</v>
      </c>
      <c r="C1615" t="s">
        <v>107</v>
      </c>
      <c r="D1615">
        <v>47072</v>
      </c>
      <c r="E1615">
        <v>1</v>
      </c>
      <c r="F1615">
        <v>187</v>
      </c>
      <c r="G1615">
        <v>69428</v>
      </c>
      <c r="H1615">
        <v>0</v>
      </c>
      <c r="I1615">
        <v>0</v>
      </c>
      <c r="J1615">
        <v>0</v>
      </c>
      <c r="K1615">
        <v>0</v>
      </c>
      <c r="L1615">
        <v>0</v>
      </c>
      <c r="M1615">
        <v>0</v>
      </c>
      <c r="N1615">
        <v>0</v>
      </c>
      <c r="O1615">
        <v>15558</v>
      </c>
      <c r="P1615">
        <v>828</v>
      </c>
      <c r="Q1615">
        <v>152</v>
      </c>
      <c r="R1615">
        <v>8852</v>
      </c>
      <c r="S1615">
        <v>5247</v>
      </c>
      <c r="T1615">
        <v>0</v>
      </c>
      <c r="U1615">
        <v>0</v>
      </c>
      <c r="V1615">
        <v>69428</v>
      </c>
      <c r="W1615">
        <v>100065</v>
      </c>
      <c r="X1615" t="s">
        <v>33</v>
      </c>
      <c r="Y1615" t="s">
        <v>34</v>
      </c>
      <c r="Z1615">
        <v>100</v>
      </c>
      <c r="AA1615" t="s">
        <v>35</v>
      </c>
      <c r="AB1615" t="s">
        <v>35</v>
      </c>
      <c r="AC1615">
        <v>0</v>
      </c>
      <c r="AD1615" t="s">
        <v>35</v>
      </c>
      <c r="AE1615" t="s">
        <v>35</v>
      </c>
      <c r="AF1615">
        <v>0</v>
      </c>
    </row>
    <row r="1616" spans="1:32" x14ac:dyDescent="0.25">
      <c r="A1616" t="s">
        <v>106</v>
      </c>
      <c r="B1616" t="s">
        <v>83</v>
      </c>
      <c r="C1616" t="s">
        <v>107</v>
      </c>
      <c r="D1616">
        <v>61232</v>
      </c>
      <c r="E1616">
        <v>1</v>
      </c>
      <c r="F1616">
        <v>187</v>
      </c>
      <c r="G1616">
        <v>69428</v>
      </c>
      <c r="H1616">
        <v>0</v>
      </c>
      <c r="I1616">
        <v>2302</v>
      </c>
      <c r="J1616">
        <v>0</v>
      </c>
      <c r="K1616">
        <v>0</v>
      </c>
      <c r="L1616">
        <v>0</v>
      </c>
      <c r="M1616">
        <v>0</v>
      </c>
      <c r="N1616">
        <v>100</v>
      </c>
      <c r="O1616">
        <v>15558</v>
      </c>
      <c r="P1616">
        <v>828</v>
      </c>
      <c r="Q1616">
        <v>152</v>
      </c>
      <c r="R1616">
        <v>9158</v>
      </c>
      <c r="S1616">
        <v>5050</v>
      </c>
      <c r="T1616">
        <v>0</v>
      </c>
      <c r="U1616">
        <v>0</v>
      </c>
      <c r="V1616">
        <v>71830</v>
      </c>
      <c r="W1616">
        <v>102576</v>
      </c>
      <c r="X1616" t="s">
        <v>33</v>
      </c>
      <c r="Y1616" t="s">
        <v>34</v>
      </c>
      <c r="Z1616">
        <v>100</v>
      </c>
      <c r="AA1616" t="s">
        <v>35</v>
      </c>
      <c r="AB1616" t="s">
        <v>35</v>
      </c>
      <c r="AC1616">
        <v>0</v>
      </c>
      <c r="AD1616" t="s">
        <v>35</v>
      </c>
      <c r="AE1616" t="s">
        <v>35</v>
      </c>
      <c r="AF1616">
        <v>0</v>
      </c>
    </row>
    <row r="1617" spans="1:32" x14ac:dyDescent="0.25">
      <c r="A1617" t="s">
        <v>106</v>
      </c>
      <c r="B1617" t="s">
        <v>83</v>
      </c>
      <c r="C1617" t="s">
        <v>107</v>
      </c>
      <c r="D1617">
        <v>61398</v>
      </c>
      <c r="E1617">
        <v>1</v>
      </c>
      <c r="F1617">
        <v>187</v>
      </c>
      <c r="G1617">
        <v>69428</v>
      </c>
      <c r="H1617">
        <v>5207</v>
      </c>
      <c r="I1617">
        <v>20006</v>
      </c>
      <c r="J1617">
        <v>0</v>
      </c>
      <c r="K1617">
        <v>0</v>
      </c>
      <c r="L1617">
        <v>0</v>
      </c>
      <c r="M1617">
        <v>324</v>
      </c>
      <c r="N1617">
        <v>0</v>
      </c>
      <c r="O1617">
        <v>15558</v>
      </c>
      <c r="P1617">
        <v>828</v>
      </c>
      <c r="Q1617">
        <v>161</v>
      </c>
      <c r="R1617">
        <v>12108</v>
      </c>
      <c r="S1617">
        <v>7093</v>
      </c>
      <c r="T1617">
        <v>0</v>
      </c>
      <c r="U1617">
        <v>0</v>
      </c>
      <c r="V1617">
        <v>94965</v>
      </c>
      <c r="W1617">
        <v>130713</v>
      </c>
      <c r="X1617" t="s">
        <v>33</v>
      </c>
      <c r="Y1617" t="s">
        <v>34</v>
      </c>
      <c r="Z1617">
        <v>100</v>
      </c>
      <c r="AA1617" t="s">
        <v>35</v>
      </c>
      <c r="AB1617" t="s">
        <v>35</v>
      </c>
      <c r="AC1617">
        <v>0</v>
      </c>
      <c r="AD1617" t="s">
        <v>35</v>
      </c>
      <c r="AE1617" t="s">
        <v>35</v>
      </c>
      <c r="AF1617">
        <v>0</v>
      </c>
    </row>
    <row r="1618" spans="1:32" x14ac:dyDescent="0.25">
      <c r="A1618" t="s">
        <v>106</v>
      </c>
      <c r="B1618" t="s">
        <v>83</v>
      </c>
      <c r="C1618" t="s">
        <v>107</v>
      </c>
      <c r="D1618">
        <v>418382</v>
      </c>
      <c r="E1618">
        <v>1</v>
      </c>
      <c r="F1618">
        <v>187</v>
      </c>
      <c r="G1618">
        <v>69428</v>
      </c>
      <c r="H1618">
        <v>0</v>
      </c>
      <c r="I1618">
        <v>3381</v>
      </c>
      <c r="J1618">
        <v>0</v>
      </c>
      <c r="K1618">
        <v>0</v>
      </c>
      <c r="L1618">
        <v>0</v>
      </c>
      <c r="M1618">
        <v>43</v>
      </c>
      <c r="N1618">
        <v>767</v>
      </c>
      <c r="O1618">
        <v>15558</v>
      </c>
      <c r="P1618">
        <v>528</v>
      </c>
      <c r="Q1618">
        <v>152</v>
      </c>
      <c r="R1618">
        <v>9386</v>
      </c>
      <c r="S1618">
        <v>5447</v>
      </c>
      <c r="T1618">
        <v>0</v>
      </c>
      <c r="U1618">
        <v>0</v>
      </c>
      <c r="V1618">
        <v>73619</v>
      </c>
      <c r="W1618">
        <v>104690</v>
      </c>
      <c r="X1618" t="s">
        <v>33</v>
      </c>
      <c r="Y1618" t="s">
        <v>34</v>
      </c>
      <c r="Z1618">
        <v>100</v>
      </c>
      <c r="AA1618" t="s">
        <v>35</v>
      </c>
      <c r="AB1618" t="s">
        <v>35</v>
      </c>
      <c r="AC1618">
        <v>0</v>
      </c>
      <c r="AD1618" t="s">
        <v>35</v>
      </c>
      <c r="AE1618" t="s">
        <v>35</v>
      </c>
      <c r="AF1618">
        <v>0</v>
      </c>
    </row>
    <row r="1619" spans="1:32" x14ac:dyDescent="0.25">
      <c r="A1619" t="s">
        <v>66</v>
      </c>
      <c r="B1619" t="s">
        <v>83</v>
      </c>
      <c r="C1619" t="s">
        <v>334</v>
      </c>
      <c r="D1619">
        <v>417571</v>
      </c>
      <c r="E1619">
        <v>1</v>
      </c>
      <c r="F1619">
        <v>186</v>
      </c>
      <c r="G1619">
        <v>69420</v>
      </c>
      <c r="H1619">
        <v>580</v>
      </c>
      <c r="I1619">
        <v>218</v>
      </c>
      <c r="J1619">
        <v>0</v>
      </c>
      <c r="K1619">
        <v>0</v>
      </c>
      <c r="L1619">
        <v>0</v>
      </c>
      <c r="M1619">
        <v>0</v>
      </c>
      <c r="N1619">
        <v>1746</v>
      </c>
      <c r="O1619">
        <v>0</v>
      </c>
      <c r="P1619">
        <v>0</v>
      </c>
      <c r="Q1619">
        <v>32</v>
      </c>
      <c r="R1619">
        <v>18067</v>
      </c>
      <c r="S1619">
        <v>5040</v>
      </c>
      <c r="T1619">
        <v>0</v>
      </c>
      <c r="U1619">
        <v>0</v>
      </c>
      <c r="V1619">
        <v>71964</v>
      </c>
      <c r="W1619">
        <v>95103</v>
      </c>
      <c r="X1619" t="s">
        <v>33</v>
      </c>
      <c r="Y1619" t="s">
        <v>34</v>
      </c>
      <c r="Z1619">
        <v>100</v>
      </c>
      <c r="AA1619" t="s">
        <v>35</v>
      </c>
      <c r="AB1619" t="s">
        <v>35</v>
      </c>
      <c r="AC1619">
        <v>0</v>
      </c>
      <c r="AD1619" t="s">
        <v>35</v>
      </c>
      <c r="AE1619" t="s">
        <v>35</v>
      </c>
      <c r="AF1619">
        <v>0</v>
      </c>
    </row>
    <row r="1620" spans="1:32" x14ac:dyDescent="0.25">
      <c r="A1620" t="s">
        <v>66</v>
      </c>
      <c r="B1620" t="s">
        <v>83</v>
      </c>
      <c r="C1620" t="s">
        <v>334</v>
      </c>
      <c r="D1620">
        <v>417521</v>
      </c>
      <c r="E1620">
        <v>1</v>
      </c>
      <c r="F1620">
        <v>186</v>
      </c>
      <c r="G1620">
        <v>69420</v>
      </c>
      <c r="H1620">
        <v>0</v>
      </c>
      <c r="I1620">
        <v>0</v>
      </c>
      <c r="J1620">
        <v>0</v>
      </c>
      <c r="K1620">
        <v>0</v>
      </c>
      <c r="L1620">
        <v>0</v>
      </c>
      <c r="M1620">
        <v>0</v>
      </c>
      <c r="N1620">
        <v>1000</v>
      </c>
      <c r="O1620">
        <v>0</v>
      </c>
      <c r="P1620">
        <v>0</v>
      </c>
      <c r="Q1620">
        <v>32</v>
      </c>
      <c r="R1620">
        <v>17846</v>
      </c>
      <c r="S1620">
        <v>4945</v>
      </c>
      <c r="T1620">
        <v>0</v>
      </c>
      <c r="U1620">
        <v>0</v>
      </c>
      <c r="V1620">
        <v>70420</v>
      </c>
      <c r="W1620">
        <v>93243</v>
      </c>
      <c r="X1620" t="s">
        <v>33</v>
      </c>
      <c r="Y1620" t="s">
        <v>34</v>
      </c>
      <c r="Z1620">
        <v>100</v>
      </c>
      <c r="AA1620" t="s">
        <v>35</v>
      </c>
      <c r="AB1620" t="s">
        <v>35</v>
      </c>
      <c r="AC1620">
        <v>0</v>
      </c>
      <c r="AD1620" t="s">
        <v>35</v>
      </c>
      <c r="AE1620" t="s">
        <v>35</v>
      </c>
      <c r="AF1620">
        <v>0</v>
      </c>
    </row>
    <row r="1621" spans="1:32" x14ac:dyDescent="0.25">
      <c r="A1621" t="s">
        <v>258</v>
      </c>
      <c r="B1621" t="s">
        <v>83</v>
      </c>
      <c r="C1621" t="s">
        <v>259</v>
      </c>
      <c r="D1621">
        <v>420297</v>
      </c>
      <c r="E1621">
        <v>1</v>
      </c>
      <c r="F1621">
        <v>220</v>
      </c>
      <c r="G1621">
        <v>69417</v>
      </c>
      <c r="H1621">
        <v>0</v>
      </c>
      <c r="I1621">
        <v>804</v>
      </c>
      <c r="J1621">
        <v>0</v>
      </c>
      <c r="K1621">
        <v>0</v>
      </c>
      <c r="L1621">
        <v>0</v>
      </c>
      <c r="M1621">
        <v>1055</v>
      </c>
      <c r="N1621">
        <v>140</v>
      </c>
      <c r="O1621">
        <v>8807</v>
      </c>
      <c r="P1621">
        <v>620</v>
      </c>
      <c r="Q1621">
        <v>610</v>
      </c>
      <c r="R1621">
        <v>19827</v>
      </c>
      <c r="S1621">
        <v>5463</v>
      </c>
      <c r="T1621">
        <v>0</v>
      </c>
      <c r="U1621">
        <v>0</v>
      </c>
      <c r="V1621">
        <v>71416</v>
      </c>
      <c r="W1621">
        <v>106743</v>
      </c>
      <c r="X1621" t="s">
        <v>33</v>
      </c>
      <c r="Y1621" t="s">
        <v>34</v>
      </c>
      <c r="Z1621">
        <v>100</v>
      </c>
      <c r="AA1621" t="s">
        <v>35</v>
      </c>
      <c r="AB1621" t="s">
        <v>35</v>
      </c>
      <c r="AC1621">
        <v>0</v>
      </c>
      <c r="AD1621" t="s">
        <v>35</v>
      </c>
      <c r="AE1621" t="s">
        <v>35</v>
      </c>
      <c r="AF1621">
        <v>0</v>
      </c>
    </row>
    <row r="1622" spans="1:32" x14ac:dyDescent="0.25">
      <c r="A1622" t="s">
        <v>228</v>
      </c>
      <c r="B1622" t="s">
        <v>83</v>
      </c>
      <c r="C1622" t="s">
        <v>229</v>
      </c>
      <c r="D1622">
        <v>419289</v>
      </c>
      <c r="E1622">
        <v>1</v>
      </c>
      <c r="F1622">
        <v>186</v>
      </c>
      <c r="G1622">
        <v>69406</v>
      </c>
      <c r="H1622">
        <v>0</v>
      </c>
      <c r="I1622">
        <v>0</v>
      </c>
      <c r="J1622">
        <v>0</v>
      </c>
      <c r="K1622">
        <v>0</v>
      </c>
      <c r="L1622">
        <v>0</v>
      </c>
      <c r="M1622">
        <v>696</v>
      </c>
      <c r="N1622">
        <v>0</v>
      </c>
      <c r="O1622">
        <v>0</v>
      </c>
      <c r="P1622">
        <v>166</v>
      </c>
      <c r="Q1622">
        <v>174</v>
      </c>
      <c r="R1622">
        <v>8938</v>
      </c>
      <c r="S1622">
        <v>5238</v>
      </c>
      <c r="T1622">
        <v>0</v>
      </c>
      <c r="U1622">
        <v>0</v>
      </c>
      <c r="V1622">
        <v>70102</v>
      </c>
      <c r="W1622">
        <v>84618</v>
      </c>
      <c r="X1622" t="s">
        <v>33</v>
      </c>
      <c r="Y1622" t="s">
        <v>34</v>
      </c>
      <c r="Z1622">
        <v>100</v>
      </c>
      <c r="AA1622" t="s">
        <v>35</v>
      </c>
      <c r="AB1622" t="s">
        <v>35</v>
      </c>
      <c r="AC1622">
        <v>0</v>
      </c>
      <c r="AD1622" t="s">
        <v>35</v>
      </c>
      <c r="AE1622" t="s">
        <v>35</v>
      </c>
      <c r="AF1622">
        <v>0</v>
      </c>
    </row>
    <row r="1623" spans="1:32" x14ac:dyDescent="0.25">
      <c r="A1623" t="s">
        <v>320</v>
      </c>
      <c r="B1623" t="s">
        <v>83</v>
      </c>
      <c r="C1623" t="s">
        <v>321</v>
      </c>
      <c r="D1623">
        <v>65259</v>
      </c>
      <c r="E1623">
        <v>1</v>
      </c>
      <c r="F1623">
        <v>186</v>
      </c>
      <c r="G1623">
        <v>69388</v>
      </c>
      <c r="H1623">
        <v>0</v>
      </c>
      <c r="I1623">
        <v>0</v>
      </c>
      <c r="J1623">
        <v>0</v>
      </c>
      <c r="K1623">
        <v>0</v>
      </c>
      <c r="L1623">
        <v>0</v>
      </c>
      <c r="M1623">
        <v>0</v>
      </c>
      <c r="N1623">
        <v>0</v>
      </c>
      <c r="O1623">
        <v>12974</v>
      </c>
      <c r="P1623">
        <v>0</v>
      </c>
      <c r="Q1623">
        <v>5</v>
      </c>
      <c r="R1623">
        <v>9054</v>
      </c>
      <c r="S1623">
        <v>5334</v>
      </c>
      <c r="T1623">
        <v>0</v>
      </c>
      <c r="U1623">
        <v>0</v>
      </c>
      <c r="V1623">
        <v>69388</v>
      </c>
      <c r="W1623">
        <v>96755</v>
      </c>
      <c r="X1623" t="s">
        <v>33</v>
      </c>
      <c r="Y1623" t="s">
        <v>34</v>
      </c>
      <c r="Z1623">
        <v>100</v>
      </c>
      <c r="AA1623" t="s">
        <v>35</v>
      </c>
      <c r="AB1623" t="s">
        <v>35</v>
      </c>
      <c r="AC1623">
        <v>0</v>
      </c>
      <c r="AD1623" t="s">
        <v>35</v>
      </c>
      <c r="AE1623" t="s">
        <v>35</v>
      </c>
      <c r="AF1623">
        <v>0</v>
      </c>
    </row>
    <row r="1624" spans="1:32" x14ac:dyDescent="0.25">
      <c r="A1624" t="s">
        <v>66</v>
      </c>
      <c r="B1624" t="s">
        <v>83</v>
      </c>
      <c r="C1624" t="s">
        <v>334</v>
      </c>
      <c r="D1624">
        <v>421665</v>
      </c>
      <c r="E1624">
        <v>1</v>
      </c>
      <c r="F1624">
        <v>208</v>
      </c>
      <c r="G1624">
        <v>69368</v>
      </c>
      <c r="H1624">
        <v>1182</v>
      </c>
      <c r="I1624">
        <v>8651</v>
      </c>
      <c r="J1624">
        <v>0</v>
      </c>
      <c r="K1624">
        <v>0</v>
      </c>
      <c r="L1624">
        <v>0</v>
      </c>
      <c r="M1624">
        <v>0</v>
      </c>
      <c r="N1624">
        <v>2144</v>
      </c>
      <c r="O1624">
        <v>9561</v>
      </c>
      <c r="P1624">
        <v>0</v>
      </c>
      <c r="Q1624">
        <v>32</v>
      </c>
      <c r="R1624">
        <v>20498</v>
      </c>
      <c r="S1624">
        <v>5627</v>
      </c>
      <c r="T1624">
        <v>0</v>
      </c>
      <c r="U1624">
        <v>0</v>
      </c>
      <c r="V1624">
        <v>81345</v>
      </c>
      <c r="W1624">
        <v>117063</v>
      </c>
      <c r="X1624" t="s">
        <v>33</v>
      </c>
      <c r="Y1624" t="s">
        <v>34</v>
      </c>
      <c r="Z1624">
        <v>100</v>
      </c>
      <c r="AA1624" t="s">
        <v>35</v>
      </c>
      <c r="AB1624" t="s">
        <v>35</v>
      </c>
      <c r="AC1624">
        <v>0</v>
      </c>
      <c r="AD1624" t="s">
        <v>35</v>
      </c>
      <c r="AE1624" t="s">
        <v>35</v>
      </c>
      <c r="AF1624">
        <v>0</v>
      </c>
    </row>
    <row r="1625" spans="1:32" x14ac:dyDescent="0.25">
      <c r="A1625" t="s">
        <v>294</v>
      </c>
      <c r="B1625" t="s">
        <v>83</v>
      </c>
      <c r="C1625" t="s">
        <v>295</v>
      </c>
      <c r="D1625">
        <v>63133</v>
      </c>
      <c r="E1625">
        <v>1</v>
      </c>
      <c r="F1625">
        <v>185</v>
      </c>
      <c r="G1625">
        <v>69365</v>
      </c>
      <c r="H1625">
        <v>0</v>
      </c>
      <c r="I1625">
        <v>325</v>
      </c>
      <c r="J1625">
        <v>0</v>
      </c>
      <c r="K1625">
        <v>0</v>
      </c>
      <c r="L1625">
        <v>0</v>
      </c>
      <c r="M1625">
        <v>63</v>
      </c>
      <c r="N1625">
        <v>1851</v>
      </c>
      <c r="O1625">
        <v>18557</v>
      </c>
      <c r="P1625">
        <v>1005</v>
      </c>
      <c r="Q1625">
        <v>259</v>
      </c>
      <c r="R1625">
        <v>12115</v>
      </c>
      <c r="S1625">
        <v>4756</v>
      </c>
      <c r="T1625">
        <v>0</v>
      </c>
      <c r="U1625">
        <v>24</v>
      </c>
      <c r="V1625">
        <v>71604</v>
      </c>
      <c r="W1625">
        <v>108320</v>
      </c>
      <c r="X1625" t="s">
        <v>33</v>
      </c>
      <c r="Y1625" t="s">
        <v>34</v>
      </c>
      <c r="Z1625">
        <v>100</v>
      </c>
      <c r="AA1625" t="s">
        <v>35</v>
      </c>
      <c r="AB1625" t="s">
        <v>35</v>
      </c>
      <c r="AC1625">
        <v>0</v>
      </c>
      <c r="AD1625" t="s">
        <v>35</v>
      </c>
      <c r="AE1625" t="s">
        <v>35</v>
      </c>
      <c r="AF1625">
        <v>0</v>
      </c>
    </row>
    <row r="1626" spans="1:32" x14ac:dyDescent="0.25">
      <c r="A1626" t="s">
        <v>294</v>
      </c>
      <c r="B1626" t="s">
        <v>83</v>
      </c>
      <c r="C1626" t="s">
        <v>295</v>
      </c>
      <c r="D1626">
        <v>61773</v>
      </c>
      <c r="E1626">
        <v>1</v>
      </c>
      <c r="F1626">
        <v>185</v>
      </c>
      <c r="G1626">
        <v>69365</v>
      </c>
      <c r="H1626">
        <v>0</v>
      </c>
      <c r="I1626">
        <v>0</v>
      </c>
      <c r="J1626">
        <v>0</v>
      </c>
      <c r="K1626">
        <v>0</v>
      </c>
      <c r="L1626">
        <v>0</v>
      </c>
      <c r="M1626">
        <v>0</v>
      </c>
      <c r="N1626">
        <v>1437</v>
      </c>
      <c r="O1626">
        <v>18557</v>
      </c>
      <c r="P1626">
        <v>1005</v>
      </c>
      <c r="Q1626">
        <v>258</v>
      </c>
      <c r="R1626">
        <v>11957</v>
      </c>
      <c r="S1626">
        <v>4805</v>
      </c>
      <c r="T1626">
        <v>0</v>
      </c>
      <c r="U1626">
        <v>24</v>
      </c>
      <c r="V1626">
        <v>70802</v>
      </c>
      <c r="W1626">
        <v>107408</v>
      </c>
      <c r="X1626" t="s">
        <v>33</v>
      </c>
      <c r="Y1626" t="s">
        <v>34</v>
      </c>
      <c r="Z1626">
        <v>100</v>
      </c>
      <c r="AA1626" t="s">
        <v>35</v>
      </c>
      <c r="AB1626" t="s">
        <v>35</v>
      </c>
      <c r="AC1626">
        <v>0</v>
      </c>
      <c r="AD1626" t="s">
        <v>35</v>
      </c>
      <c r="AE1626" t="s">
        <v>35</v>
      </c>
      <c r="AF1626">
        <v>0</v>
      </c>
    </row>
    <row r="1627" spans="1:32" x14ac:dyDescent="0.25">
      <c r="A1627" t="s">
        <v>94</v>
      </c>
      <c r="B1627" t="s">
        <v>53</v>
      </c>
      <c r="C1627" t="s">
        <v>280</v>
      </c>
      <c r="D1627">
        <v>59652</v>
      </c>
      <c r="E1627">
        <v>1</v>
      </c>
      <c r="F1627">
        <v>182</v>
      </c>
      <c r="G1627">
        <v>69350</v>
      </c>
      <c r="H1627">
        <v>0</v>
      </c>
      <c r="I1627">
        <v>5470</v>
      </c>
      <c r="J1627">
        <v>0</v>
      </c>
      <c r="K1627">
        <v>0</v>
      </c>
      <c r="L1627">
        <v>0</v>
      </c>
      <c r="M1627">
        <v>0</v>
      </c>
      <c r="N1627">
        <v>150</v>
      </c>
      <c r="O1627">
        <v>0</v>
      </c>
      <c r="P1627">
        <v>0</v>
      </c>
      <c r="Q1627">
        <v>0</v>
      </c>
      <c r="R1627">
        <v>22920</v>
      </c>
      <c r="S1627">
        <v>6495</v>
      </c>
      <c r="T1627">
        <v>0</v>
      </c>
      <c r="U1627">
        <v>0</v>
      </c>
      <c r="V1627">
        <v>74970</v>
      </c>
      <c r="W1627">
        <v>104385</v>
      </c>
      <c r="X1627" t="s">
        <v>33</v>
      </c>
      <c r="Y1627" t="s">
        <v>34</v>
      </c>
      <c r="Z1627">
        <v>100</v>
      </c>
      <c r="AA1627" t="s">
        <v>35</v>
      </c>
      <c r="AB1627" t="s">
        <v>35</v>
      </c>
      <c r="AC1627">
        <v>0</v>
      </c>
      <c r="AD1627" t="s">
        <v>35</v>
      </c>
      <c r="AE1627" t="s">
        <v>35</v>
      </c>
      <c r="AF1627">
        <v>0</v>
      </c>
    </row>
    <row r="1628" spans="1:32" x14ac:dyDescent="0.25">
      <c r="A1628" t="s">
        <v>94</v>
      </c>
      <c r="B1628" t="s">
        <v>53</v>
      </c>
      <c r="C1628" t="s">
        <v>280</v>
      </c>
      <c r="D1628">
        <v>58910</v>
      </c>
      <c r="E1628">
        <v>1</v>
      </c>
      <c r="F1628">
        <v>182</v>
      </c>
      <c r="G1628">
        <v>69329</v>
      </c>
      <c r="H1628">
        <v>0</v>
      </c>
      <c r="I1628">
        <v>200</v>
      </c>
      <c r="J1628">
        <v>0</v>
      </c>
      <c r="K1628">
        <v>0</v>
      </c>
      <c r="L1628">
        <v>0</v>
      </c>
      <c r="M1628">
        <v>0</v>
      </c>
      <c r="N1628">
        <v>0</v>
      </c>
      <c r="O1628">
        <v>18729</v>
      </c>
      <c r="P1628">
        <v>0</v>
      </c>
      <c r="Q1628">
        <v>0</v>
      </c>
      <c r="R1628">
        <v>19303</v>
      </c>
      <c r="S1628">
        <v>5542</v>
      </c>
      <c r="T1628">
        <v>0</v>
      </c>
      <c r="U1628">
        <v>0</v>
      </c>
      <c r="V1628">
        <v>69529</v>
      </c>
      <c r="W1628">
        <v>113103</v>
      </c>
      <c r="X1628" t="s">
        <v>42</v>
      </c>
      <c r="Y1628" t="s">
        <v>43</v>
      </c>
      <c r="Z1628">
        <v>100</v>
      </c>
      <c r="AA1628" t="s">
        <v>35</v>
      </c>
      <c r="AB1628" t="s">
        <v>35</v>
      </c>
      <c r="AC1628">
        <v>0</v>
      </c>
      <c r="AD1628" t="s">
        <v>35</v>
      </c>
      <c r="AE1628" t="s">
        <v>35</v>
      </c>
      <c r="AF1628">
        <v>0</v>
      </c>
    </row>
    <row r="1629" spans="1:32" x14ac:dyDescent="0.25">
      <c r="A1629" t="s">
        <v>66</v>
      </c>
      <c r="B1629" t="s">
        <v>154</v>
      </c>
      <c r="C1629" t="s">
        <v>337</v>
      </c>
      <c r="D1629">
        <v>54860</v>
      </c>
      <c r="E1629">
        <v>1</v>
      </c>
      <c r="F1629">
        <v>183</v>
      </c>
      <c r="G1629">
        <v>69313</v>
      </c>
      <c r="H1629">
        <v>381</v>
      </c>
      <c r="I1629">
        <v>0</v>
      </c>
      <c r="J1629">
        <v>0</v>
      </c>
      <c r="K1629">
        <v>0</v>
      </c>
      <c r="L1629">
        <v>0</v>
      </c>
      <c r="M1629">
        <v>0</v>
      </c>
      <c r="N1629">
        <v>0</v>
      </c>
      <c r="O1629">
        <v>11369</v>
      </c>
      <c r="P1629">
        <v>0</v>
      </c>
      <c r="Q1629">
        <v>0</v>
      </c>
      <c r="R1629">
        <v>15719</v>
      </c>
      <c r="S1629">
        <v>5332</v>
      </c>
      <c r="T1629">
        <v>0</v>
      </c>
      <c r="U1629">
        <v>0</v>
      </c>
      <c r="V1629">
        <v>69694</v>
      </c>
      <c r="W1629">
        <v>102114</v>
      </c>
      <c r="X1629" t="s">
        <v>33</v>
      </c>
      <c r="Y1629" t="s">
        <v>34</v>
      </c>
      <c r="Z1629">
        <v>100</v>
      </c>
      <c r="AA1629" t="s">
        <v>35</v>
      </c>
      <c r="AB1629" t="s">
        <v>35</v>
      </c>
      <c r="AC1629">
        <v>0</v>
      </c>
      <c r="AD1629" t="s">
        <v>35</v>
      </c>
      <c r="AE1629" t="s">
        <v>35</v>
      </c>
      <c r="AF1629">
        <v>0</v>
      </c>
    </row>
    <row r="1630" spans="1:32" x14ac:dyDescent="0.25">
      <c r="A1630" t="s">
        <v>303</v>
      </c>
      <c r="B1630" t="s">
        <v>83</v>
      </c>
      <c r="C1630" t="s">
        <v>304</v>
      </c>
      <c r="D1630">
        <v>56458</v>
      </c>
      <c r="E1630">
        <v>1</v>
      </c>
      <c r="F1630">
        <v>184</v>
      </c>
      <c r="G1630">
        <v>69262</v>
      </c>
      <c r="H1630">
        <v>0</v>
      </c>
      <c r="I1630">
        <v>17970</v>
      </c>
      <c r="J1630">
        <v>0</v>
      </c>
      <c r="K1630">
        <v>0</v>
      </c>
      <c r="L1630">
        <v>0</v>
      </c>
      <c r="M1630">
        <v>0</v>
      </c>
      <c r="N1630">
        <v>1552</v>
      </c>
      <c r="O1630">
        <v>14056</v>
      </c>
      <c r="P1630">
        <v>0</v>
      </c>
      <c r="Q1630">
        <v>171</v>
      </c>
      <c r="R1630">
        <v>11320</v>
      </c>
      <c r="S1630">
        <v>6321</v>
      </c>
      <c r="T1630">
        <v>0</v>
      </c>
      <c r="U1630">
        <v>60</v>
      </c>
      <c r="V1630">
        <v>88784</v>
      </c>
      <c r="W1630">
        <v>120712</v>
      </c>
      <c r="X1630" t="s">
        <v>33</v>
      </c>
      <c r="Y1630" t="s">
        <v>34</v>
      </c>
      <c r="Z1630">
        <v>100</v>
      </c>
      <c r="AA1630" t="s">
        <v>35</v>
      </c>
      <c r="AB1630" t="s">
        <v>35</v>
      </c>
      <c r="AC1630">
        <v>0</v>
      </c>
      <c r="AD1630" t="s">
        <v>35</v>
      </c>
      <c r="AE1630" t="s">
        <v>35</v>
      </c>
      <c r="AF1630">
        <v>0</v>
      </c>
    </row>
    <row r="1631" spans="1:32" x14ac:dyDescent="0.25">
      <c r="A1631" t="s">
        <v>303</v>
      </c>
      <c r="B1631" t="s">
        <v>83</v>
      </c>
      <c r="C1631" t="s">
        <v>304</v>
      </c>
      <c r="D1631">
        <v>56796</v>
      </c>
      <c r="E1631">
        <v>1</v>
      </c>
      <c r="F1631">
        <v>184</v>
      </c>
      <c r="G1631">
        <v>69262</v>
      </c>
      <c r="H1631">
        <v>0</v>
      </c>
      <c r="I1631">
        <v>1308</v>
      </c>
      <c r="J1631">
        <v>0</v>
      </c>
      <c r="K1631">
        <v>0</v>
      </c>
      <c r="L1631">
        <v>0</v>
      </c>
      <c r="M1631">
        <v>0</v>
      </c>
      <c r="N1631">
        <v>540</v>
      </c>
      <c r="O1631">
        <v>5705</v>
      </c>
      <c r="P1631">
        <v>0</v>
      </c>
      <c r="Q1631">
        <v>171</v>
      </c>
      <c r="R1631">
        <v>9110</v>
      </c>
      <c r="S1631">
        <v>5293</v>
      </c>
      <c r="T1631">
        <v>0</v>
      </c>
      <c r="U1631">
        <v>60</v>
      </c>
      <c r="V1631">
        <v>71110</v>
      </c>
      <c r="W1631">
        <v>91449</v>
      </c>
      <c r="X1631" t="s">
        <v>33</v>
      </c>
      <c r="Y1631" t="s">
        <v>34</v>
      </c>
      <c r="Z1631">
        <v>100</v>
      </c>
      <c r="AA1631" t="s">
        <v>35</v>
      </c>
      <c r="AB1631" t="s">
        <v>35</v>
      </c>
      <c r="AC1631">
        <v>0</v>
      </c>
      <c r="AD1631" t="s">
        <v>35</v>
      </c>
      <c r="AE1631" t="s">
        <v>35</v>
      </c>
      <c r="AF1631">
        <v>0</v>
      </c>
    </row>
    <row r="1632" spans="1:32" x14ac:dyDescent="0.25">
      <c r="A1632" t="s">
        <v>303</v>
      </c>
      <c r="B1632" t="s">
        <v>83</v>
      </c>
      <c r="C1632" t="s">
        <v>304</v>
      </c>
      <c r="D1632">
        <v>51216</v>
      </c>
      <c r="E1632">
        <v>1</v>
      </c>
      <c r="F1632">
        <v>184</v>
      </c>
      <c r="G1632">
        <v>69262</v>
      </c>
      <c r="H1632">
        <v>0</v>
      </c>
      <c r="I1632">
        <v>0</v>
      </c>
      <c r="J1632">
        <v>0</v>
      </c>
      <c r="K1632">
        <v>0</v>
      </c>
      <c r="L1632">
        <v>0</v>
      </c>
      <c r="M1632">
        <v>0</v>
      </c>
      <c r="N1632">
        <v>765</v>
      </c>
      <c r="O1632">
        <v>5705</v>
      </c>
      <c r="P1632">
        <v>0</v>
      </c>
      <c r="Q1632">
        <v>171</v>
      </c>
      <c r="R1632">
        <v>8944</v>
      </c>
      <c r="S1632">
        <v>5185</v>
      </c>
      <c r="T1632">
        <v>0</v>
      </c>
      <c r="U1632">
        <v>60</v>
      </c>
      <c r="V1632">
        <v>70027</v>
      </c>
      <c r="W1632">
        <v>90092</v>
      </c>
      <c r="X1632" t="s">
        <v>33</v>
      </c>
      <c r="Y1632" t="s">
        <v>34</v>
      </c>
      <c r="Z1632">
        <v>100</v>
      </c>
      <c r="AA1632" t="s">
        <v>35</v>
      </c>
      <c r="AB1632" t="s">
        <v>35</v>
      </c>
      <c r="AC1632">
        <v>0</v>
      </c>
      <c r="AD1632" t="s">
        <v>35</v>
      </c>
      <c r="AE1632" t="s">
        <v>35</v>
      </c>
      <c r="AF1632">
        <v>0</v>
      </c>
    </row>
    <row r="1633" spans="1:32" x14ac:dyDescent="0.25">
      <c r="A1633" t="s">
        <v>303</v>
      </c>
      <c r="B1633" t="s">
        <v>83</v>
      </c>
      <c r="C1633" t="s">
        <v>304</v>
      </c>
      <c r="D1633">
        <v>57972</v>
      </c>
      <c r="E1633">
        <v>1</v>
      </c>
      <c r="F1633">
        <v>184</v>
      </c>
      <c r="G1633">
        <v>69262</v>
      </c>
      <c r="H1633">
        <v>0</v>
      </c>
      <c r="I1633">
        <v>10927</v>
      </c>
      <c r="J1633">
        <v>0</v>
      </c>
      <c r="K1633">
        <v>0</v>
      </c>
      <c r="L1633">
        <v>0</v>
      </c>
      <c r="M1633">
        <v>0</v>
      </c>
      <c r="N1633">
        <v>675</v>
      </c>
      <c r="O1633">
        <v>5705</v>
      </c>
      <c r="P1633">
        <v>0</v>
      </c>
      <c r="Q1633">
        <v>171</v>
      </c>
      <c r="R1633">
        <v>10310</v>
      </c>
      <c r="S1633">
        <v>6057</v>
      </c>
      <c r="T1633">
        <v>0</v>
      </c>
      <c r="U1633">
        <v>60</v>
      </c>
      <c r="V1633">
        <v>80864</v>
      </c>
      <c r="W1633">
        <v>103167</v>
      </c>
      <c r="X1633" t="s">
        <v>33</v>
      </c>
      <c r="Y1633" t="s">
        <v>34</v>
      </c>
      <c r="Z1633">
        <v>100</v>
      </c>
      <c r="AA1633" t="s">
        <v>35</v>
      </c>
      <c r="AB1633" t="s">
        <v>35</v>
      </c>
      <c r="AC1633">
        <v>0</v>
      </c>
      <c r="AD1633" t="s">
        <v>35</v>
      </c>
      <c r="AE1633" t="s">
        <v>35</v>
      </c>
      <c r="AF1633">
        <v>0</v>
      </c>
    </row>
    <row r="1634" spans="1:32" x14ac:dyDescent="0.25">
      <c r="A1634" t="s">
        <v>303</v>
      </c>
      <c r="B1634" t="s">
        <v>83</v>
      </c>
      <c r="C1634" t="s">
        <v>304</v>
      </c>
      <c r="D1634">
        <v>65716</v>
      </c>
      <c r="E1634">
        <v>1</v>
      </c>
      <c r="F1634">
        <v>184</v>
      </c>
      <c r="G1634">
        <v>69262</v>
      </c>
      <c r="H1634">
        <v>0</v>
      </c>
      <c r="I1634">
        <v>0</v>
      </c>
      <c r="J1634">
        <v>0</v>
      </c>
      <c r="K1634">
        <v>0</v>
      </c>
      <c r="L1634">
        <v>0</v>
      </c>
      <c r="M1634">
        <v>0</v>
      </c>
      <c r="N1634">
        <v>675</v>
      </c>
      <c r="O1634">
        <v>0</v>
      </c>
      <c r="P1634">
        <v>0</v>
      </c>
      <c r="Q1634">
        <v>29</v>
      </c>
      <c r="R1634">
        <v>8917</v>
      </c>
      <c r="S1634">
        <v>5350</v>
      </c>
      <c r="T1634">
        <v>0</v>
      </c>
      <c r="U1634">
        <v>60</v>
      </c>
      <c r="V1634">
        <v>69937</v>
      </c>
      <c r="W1634">
        <v>84293</v>
      </c>
      <c r="X1634" t="s">
        <v>33</v>
      </c>
      <c r="Y1634" t="s">
        <v>34</v>
      </c>
      <c r="Z1634">
        <v>100</v>
      </c>
      <c r="AA1634" t="s">
        <v>35</v>
      </c>
      <c r="AB1634" t="s">
        <v>35</v>
      </c>
      <c r="AC1634">
        <v>0</v>
      </c>
      <c r="AD1634" t="s">
        <v>35</v>
      </c>
      <c r="AE1634" t="s">
        <v>35</v>
      </c>
      <c r="AF1634">
        <v>0</v>
      </c>
    </row>
    <row r="1635" spans="1:32" x14ac:dyDescent="0.25">
      <c r="A1635" t="s">
        <v>320</v>
      </c>
      <c r="B1635" t="s">
        <v>53</v>
      </c>
      <c r="C1635" t="s">
        <v>322</v>
      </c>
      <c r="D1635">
        <v>38465</v>
      </c>
      <c r="E1635">
        <v>1</v>
      </c>
      <c r="F1635">
        <v>182</v>
      </c>
      <c r="G1635">
        <v>69258</v>
      </c>
      <c r="H1635">
        <v>0</v>
      </c>
      <c r="I1635">
        <v>4300</v>
      </c>
      <c r="J1635">
        <v>0</v>
      </c>
      <c r="K1635">
        <v>0</v>
      </c>
      <c r="L1635">
        <v>0</v>
      </c>
      <c r="M1635">
        <v>45</v>
      </c>
      <c r="N1635">
        <v>0</v>
      </c>
      <c r="O1635">
        <v>7288</v>
      </c>
      <c r="P1635">
        <v>1100</v>
      </c>
      <c r="Q1635">
        <v>18</v>
      </c>
      <c r="R1635">
        <v>20434</v>
      </c>
      <c r="S1635">
        <v>5631</v>
      </c>
      <c r="T1635">
        <v>0</v>
      </c>
      <c r="U1635">
        <v>0</v>
      </c>
      <c r="V1635">
        <v>73603</v>
      </c>
      <c r="W1635">
        <v>108074</v>
      </c>
      <c r="X1635" t="s">
        <v>33</v>
      </c>
      <c r="Y1635" t="s">
        <v>34</v>
      </c>
      <c r="Z1635">
        <v>100</v>
      </c>
      <c r="AA1635" t="s">
        <v>35</v>
      </c>
      <c r="AB1635" t="s">
        <v>35</v>
      </c>
      <c r="AC1635">
        <v>0</v>
      </c>
      <c r="AD1635" t="s">
        <v>35</v>
      </c>
      <c r="AE1635" t="s">
        <v>35</v>
      </c>
      <c r="AF1635">
        <v>0</v>
      </c>
    </row>
    <row r="1636" spans="1:32" x14ac:dyDescent="0.25">
      <c r="A1636" t="s">
        <v>72</v>
      </c>
      <c r="B1636" t="s">
        <v>83</v>
      </c>
      <c r="C1636" t="s">
        <v>164</v>
      </c>
      <c r="D1636">
        <v>45304</v>
      </c>
      <c r="E1636">
        <v>1</v>
      </c>
      <c r="F1636">
        <v>188</v>
      </c>
      <c r="G1636">
        <v>69240</v>
      </c>
      <c r="H1636">
        <v>0</v>
      </c>
      <c r="I1636">
        <v>0</v>
      </c>
      <c r="J1636">
        <v>0</v>
      </c>
      <c r="K1636">
        <v>0</v>
      </c>
      <c r="L1636">
        <v>0</v>
      </c>
      <c r="M1636">
        <v>54</v>
      </c>
      <c r="N1636">
        <v>270</v>
      </c>
      <c r="O1636">
        <v>17274</v>
      </c>
      <c r="P1636">
        <v>0</v>
      </c>
      <c r="Q1636">
        <v>266</v>
      </c>
      <c r="R1636">
        <v>8835</v>
      </c>
      <c r="S1636">
        <v>4847</v>
      </c>
      <c r="T1636">
        <v>0</v>
      </c>
      <c r="U1636">
        <v>188</v>
      </c>
      <c r="V1636">
        <v>69564</v>
      </c>
      <c r="W1636">
        <v>100974</v>
      </c>
      <c r="X1636" t="s">
        <v>33</v>
      </c>
      <c r="Y1636" t="s">
        <v>34</v>
      </c>
      <c r="Z1636">
        <v>100</v>
      </c>
      <c r="AA1636" t="s">
        <v>35</v>
      </c>
      <c r="AB1636" t="s">
        <v>35</v>
      </c>
      <c r="AC1636">
        <v>0</v>
      </c>
      <c r="AD1636" t="s">
        <v>35</v>
      </c>
      <c r="AE1636" t="s">
        <v>35</v>
      </c>
      <c r="AF1636">
        <v>0</v>
      </c>
    </row>
    <row r="1637" spans="1:32" x14ac:dyDescent="0.25">
      <c r="A1637" t="s">
        <v>47</v>
      </c>
      <c r="B1637" t="s">
        <v>48</v>
      </c>
      <c r="C1637" t="s">
        <v>49</v>
      </c>
      <c r="D1637">
        <v>61458</v>
      </c>
      <c r="E1637">
        <v>1</v>
      </c>
      <c r="F1637">
        <v>184</v>
      </c>
      <c r="G1637">
        <v>69208</v>
      </c>
      <c r="H1637">
        <v>0</v>
      </c>
      <c r="I1637">
        <v>3320</v>
      </c>
      <c r="J1637">
        <v>0</v>
      </c>
      <c r="K1637">
        <v>0</v>
      </c>
      <c r="L1637">
        <v>0</v>
      </c>
      <c r="M1637">
        <v>3285</v>
      </c>
      <c r="N1637">
        <v>0</v>
      </c>
      <c r="O1637">
        <v>17254</v>
      </c>
      <c r="P1637">
        <v>590</v>
      </c>
      <c r="Q1637">
        <v>209</v>
      </c>
      <c r="R1637">
        <v>16831</v>
      </c>
      <c r="S1637">
        <v>5800</v>
      </c>
      <c r="T1637">
        <v>0</v>
      </c>
      <c r="U1637">
        <v>0</v>
      </c>
      <c r="V1637">
        <v>75813</v>
      </c>
      <c r="W1637">
        <v>116497</v>
      </c>
      <c r="X1637" t="s">
        <v>33</v>
      </c>
      <c r="Y1637" t="s">
        <v>34</v>
      </c>
      <c r="Z1637">
        <v>100</v>
      </c>
      <c r="AA1637" t="s">
        <v>35</v>
      </c>
      <c r="AB1637" t="s">
        <v>35</v>
      </c>
      <c r="AC1637">
        <v>0</v>
      </c>
      <c r="AD1637" t="s">
        <v>35</v>
      </c>
      <c r="AE1637" t="s">
        <v>35</v>
      </c>
      <c r="AF1637">
        <v>0</v>
      </c>
    </row>
    <row r="1638" spans="1:32" x14ac:dyDescent="0.25">
      <c r="A1638" t="s">
        <v>72</v>
      </c>
      <c r="B1638" t="s">
        <v>83</v>
      </c>
      <c r="C1638" t="s">
        <v>164</v>
      </c>
      <c r="D1638">
        <v>55766</v>
      </c>
      <c r="E1638">
        <v>1</v>
      </c>
      <c r="F1638">
        <v>188</v>
      </c>
      <c r="G1638">
        <v>69184</v>
      </c>
      <c r="H1638">
        <v>2325</v>
      </c>
      <c r="I1638">
        <v>0</v>
      </c>
      <c r="J1638">
        <v>0</v>
      </c>
      <c r="K1638">
        <v>0</v>
      </c>
      <c r="L1638">
        <v>0</v>
      </c>
      <c r="M1638">
        <v>0</v>
      </c>
      <c r="N1638">
        <v>0</v>
      </c>
      <c r="O1638">
        <v>15892</v>
      </c>
      <c r="P1638">
        <v>0</v>
      </c>
      <c r="Q1638">
        <v>266</v>
      </c>
      <c r="R1638">
        <v>9117</v>
      </c>
      <c r="S1638">
        <v>5109</v>
      </c>
      <c r="T1638">
        <v>0</v>
      </c>
      <c r="U1638">
        <v>193</v>
      </c>
      <c r="V1638">
        <v>71509</v>
      </c>
      <c r="W1638">
        <v>102086</v>
      </c>
      <c r="X1638" t="s">
        <v>33</v>
      </c>
      <c r="Y1638" t="s">
        <v>34</v>
      </c>
      <c r="Z1638">
        <v>100</v>
      </c>
      <c r="AA1638" t="s">
        <v>35</v>
      </c>
      <c r="AB1638" t="s">
        <v>35</v>
      </c>
      <c r="AC1638">
        <v>0</v>
      </c>
      <c r="AD1638" t="s">
        <v>35</v>
      </c>
      <c r="AE1638" t="s">
        <v>35</v>
      </c>
      <c r="AF1638">
        <v>0</v>
      </c>
    </row>
    <row r="1639" spans="1:32" x14ac:dyDescent="0.25">
      <c r="A1639" t="s">
        <v>72</v>
      </c>
      <c r="B1639" t="s">
        <v>83</v>
      </c>
      <c r="C1639" t="s">
        <v>164</v>
      </c>
      <c r="D1639">
        <v>55197</v>
      </c>
      <c r="E1639">
        <v>1</v>
      </c>
      <c r="F1639">
        <v>188</v>
      </c>
      <c r="G1639">
        <v>69184</v>
      </c>
      <c r="H1639">
        <v>0</v>
      </c>
      <c r="I1639">
        <v>0</v>
      </c>
      <c r="J1639">
        <v>0</v>
      </c>
      <c r="K1639">
        <v>0</v>
      </c>
      <c r="L1639">
        <v>0</v>
      </c>
      <c r="M1639">
        <v>0</v>
      </c>
      <c r="N1639">
        <v>0</v>
      </c>
      <c r="O1639">
        <v>17274</v>
      </c>
      <c r="P1639">
        <v>0</v>
      </c>
      <c r="Q1639">
        <v>260</v>
      </c>
      <c r="R1639">
        <v>8821</v>
      </c>
      <c r="S1639">
        <v>4920</v>
      </c>
      <c r="T1639">
        <v>0</v>
      </c>
      <c r="U1639">
        <v>187</v>
      </c>
      <c r="V1639">
        <v>69184</v>
      </c>
      <c r="W1639">
        <v>100646</v>
      </c>
      <c r="X1639" t="s">
        <v>33</v>
      </c>
      <c r="Y1639" t="s">
        <v>34</v>
      </c>
      <c r="Z1639">
        <v>100</v>
      </c>
      <c r="AA1639" t="s">
        <v>35</v>
      </c>
      <c r="AB1639" t="s">
        <v>35</v>
      </c>
      <c r="AC1639">
        <v>0</v>
      </c>
      <c r="AD1639" t="s">
        <v>35</v>
      </c>
      <c r="AE1639" t="s">
        <v>35</v>
      </c>
      <c r="AF1639">
        <v>0</v>
      </c>
    </row>
    <row r="1640" spans="1:32" x14ac:dyDescent="0.25">
      <c r="A1640" t="s">
        <v>294</v>
      </c>
      <c r="B1640" t="s">
        <v>83</v>
      </c>
      <c r="C1640" t="s">
        <v>295</v>
      </c>
      <c r="D1640">
        <v>63835</v>
      </c>
      <c r="E1640">
        <v>1</v>
      </c>
      <c r="F1640">
        <v>185</v>
      </c>
      <c r="G1640">
        <v>69181</v>
      </c>
      <c r="H1640">
        <v>0</v>
      </c>
      <c r="I1640">
        <v>0</v>
      </c>
      <c r="J1640">
        <v>0</v>
      </c>
      <c r="K1640">
        <v>0</v>
      </c>
      <c r="L1640">
        <v>0</v>
      </c>
      <c r="M1640">
        <v>0</v>
      </c>
      <c r="N1640">
        <v>1763</v>
      </c>
      <c r="O1640">
        <v>7732</v>
      </c>
      <c r="P1640">
        <v>419</v>
      </c>
      <c r="Q1640">
        <v>258</v>
      </c>
      <c r="R1640">
        <v>11947</v>
      </c>
      <c r="S1640">
        <v>5241</v>
      </c>
      <c r="T1640">
        <v>0</v>
      </c>
      <c r="U1640">
        <v>24</v>
      </c>
      <c r="V1640">
        <v>70944</v>
      </c>
      <c r="W1640">
        <v>96565</v>
      </c>
      <c r="X1640" t="s">
        <v>33</v>
      </c>
      <c r="Y1640" t="s">
        <v>34</v>
      </c>
      <c r="Z1640">
        <v>100</v>
      </c>
      <c r="AA1640" t="s">
        <v>35</v>
      </c>
      <c r="AB1640" t="s">
        <v>35</v>
      </c>
      <c r="AC1640">
        <v>0</v>
      </c>
      <c r="AD1640" t="s">
        <v>35</v>
      </c>
      <c r="AE1640" t="s">
        <v>35</v>
      </c>
      <c r="AF1640">
        <v>0</v>
      </c>
    </row>
    <row r="1641" spans="1:32" x14ac:dyDescent="0.25">
      <c r="A1641" t="s">
        <v>320</v>
      </c>
      <c r="B1641" t="s">
        <v>139</v>
      </c>
      <c r="C1641" t="s">
        <v>325</v>
      </c>
      <c r="D1641">
        <v>45185</v>
      </c>
      <c r="E1641">
        <v>1</v>
      </c>
      <c r="F1641">
        <v>182</v>
      </c>
      <c r="G1641">
        <v>69125</v>
      </c>
      <c r="H1641">
        <v>0</v>
      </c>
      <c r="I1641">
        <v>0</v>
      </c>
      <c r="J1641">
        <v>0</v>
      </c>
      <c r="K1641">
        <v>0</v>
      </c>
      <c r="L1641">
        <v>0</v>
      </c>
      <c r="M1641">
        <v>0</v>
      </c>
      <c r="N1641">
        <v>0</v>
      </c>
      <c r="O1641">
        <v>8662</v>
      </c>
      <c r="P1641">
        <v>0</v>
      </c>
      <c r="Q1641">
        <v>0</v>
      </c>
      <c r="R1641">
        <v>16935</v>
      </c>
      <c r="S1641">
        <v>4285</v>
      </c>
      <c r="T1641">
        <v>0</v>
      </c>
      <c r="U1641">
        <v>0</v>
      </c>
      <c r="V1641">
        <v>69125</v>
      </c>
      <c r="W1641">
        <v>99007</v>
      </c>
      <c r="X1641" t="s">
        <v>33</v>
      </c>
      <c r="Y1641" t="s">
        <v>34</v>
      </c>
      <c r="Z1641">
        <v>100</v>
      </c>
      <c r="AA1641" t="s">
        <v>35</v>
      </c>
      <c r="AB1641" t="s">
        <v>35</v>
      </c>
      <c r="AC1641">
        <v>0</v>
      </c>
      <c r="AD1641" t="s">
        <v>35</v>
      </c>
      <c r="AE1641" t="s">
        <v>35</v>
      </c>
      <c r="AF1641">
        <v>0</v>
      </c>
    </row>
    <row r="1642" spans="1:32" x14ac:dyDescent="0.25">
      <c r="A1642" t="s">
        <v>209</v>
      </c>
      <c r="B1642" t="s">
        <v>83</v>
      </c>
      <c r="C1642" t="s">
        <v>210</v>
      </c>
      <c r="D1642">
        <v>36742</v>
      </c>
      <c r="E1642">
        <v>1</v>
      </c>
      <c r="F1642">
        <v>184</v>
      </c>
      <c r="G1642">
        <v>69120</v>
      </c>
      <c r="H1642">
        <v>0</v>
      </c>
      <c r="I1642">
        <v>5055</v>
      </c>
      <c r="J1642">
        <v>0</v>
      </c>
      <c r="K1642">
        <v>0</v>
      </c>
      <c r="L1642">
        <v>0</v>
      </c>
      <c r="M1642">
        <v>303</v>
      </c>
      <c r="N1642">
        <v>0</v>
      </c>
      <c r="O1642">
        <v>8904</v>
      </c>
      <c r="P1642">
        <v>666</v>
      </c>
      <c r="Q1642">
        <v>0</v>
      </c>
      <c r="R1642">
        <v>20677</v>
      </c>
      <c r="S1642">
        <v>5571</v>
      </c>
      <c r="T1642">
        <v>0</v>
      </c>
      <c r="U1642">
        <v>0</v>
      </c>
      <c r="V1642">
        <v>74478</v>
      </c>
      <c r="W1642">
        <v>110296</v>
      </c>
      <c r="X1642" t="s">
        <v>33</v>
      </c>
      <c r="Y1642" t="s">
        <v>34</v>
      </c>
      <c r="Z1642">
        <v>100</v>
      </c>
      <c r="AA1642" t="s">
        <v>35</v>
      </c>
      <c r="AB1642" t="s">
        <v>35</v>
      </c>
      <c r="AC1642">
        <v>0</v>
      </c>
      <c r="AD1642" t="s">
        <v>35</v>
      </c>
      <c r="AE1642" t="s">
        <v>35</v>
      </c>
      <c r="AF1642">
        <v>0</v>
      </c>
    </row>
    <row r="1643" spans="1:32" x14ac:dyDescent="0.25">
      <c r="A1643" t="s">
        <v>209</v>
      </c>
      <c r="B1643" t="s">
        <v>83</v>
      </c>
      <c r="C1643" t="s">
        <v>210</v>
      </c>
      <c r="D1643">
        <v>428248</v>
      </c>
      <c r="E1643">
        <v>1</v>
      </c>
      <c r="F1643">
        <v>184</v>
      </c>
      <c r="G1643">
        <v>69120</v>
      </c>
      <c r="H1643">
        <v>0</v>
      </c>
      <c r="I1643">
        <v>0</v>
      </c>
      <c r="J1643">
        <v>0</v>
      </c>
      <c r="K1643">
        <v>0</v>
      </c>
      <c r="L1643">
        <v>0</v>
      </c>
      <c r="M1643">
        <v>1000</v>
      </c>
      <c r="N1643">
        <v>0</v>
      </c>
      <c r="O1643">
        <v>8904</v>
      </c>
      <c r="P1643">
        <v>666</v>
      </c>
      <c r="Q1643">
        <v>0</v>
      </c>
      <c r="R1643">
        <v>19467</v>
      </c>
      <c r="S1643">
        <v>5307</v>
      </c>
      <c r="T1643">
        <v>0</v>
      </c>
      <c r="U1643">
        <v>0</v>
      </c>
      <c r="V1643">
        <v>70120</v>
      </c>
      <c r="W1643">
        <v>104464</v>
      </c>
      <c r="X1643" t="s">
        <v>33</v>
      </c>
      <c r="Y1643" t="s">
        <v>34</v>
      </c>
      <c r="Z1643">
        <v>100</v>
      </c>
      <c r="AA1643" t="s">
        <v>35</v>
      </c>
      <c r="AB1643" t="s">
        <v>35</v>
      </c>
      <c r="AC1643">
        <v>0</v>
      </c>
      <c r="AD1643" t="s">
        <v>35</v>
      </c>
      <c r="AE1643" t="s">
        <v>35</v>
      </c>
      <c r="AF1643">
        <v>0</v>
      </c>
    </row>
    <row r="1644" spans="1:32" x14ac:dyDescent="0.25">
      <c r="A1644" t="s">
        <v>94</v>
      </c>
      <c r="B1644" t="s">
        <v>53</v>
      </c>
      <c r="C1644" t="s">
        <v>280</v>
      </c>
      <c r="D1644">
        <v>50690</v>
      </c>
      <c r="E1644">
        <v>1</v>
      </c>
      <c r="F1644">
        <v>182</v>
      </c>
      <c r="G1644">
        <v>69100</v>
      </c>
      <c r="H1644">
        <v>0</v>
      </c>
      <c r="I1644">
        <v>18697</v>
      </c>
      <c r="J1644">
        <v>0</v>
      </c>
      <c r="K1644">
        <v>0</v>
      </c>
      <c r="L1644">
        <v>0</v>
      </c>
      <c r="M1644">
        <v>0</v>
      </c>
      <c r="N1644">
        <v>661</v>
      </c>
      <c r="O1644">
        <v>18729</v>
      </c>
      <c r="P1644">
        <v>0</v>
      </c>
      <c r="Q1644">
        <v>0</v>
      </c>
      <c r="R1644">
        <v>26760</v>
      </c>
      <c r="S1644">
        <v>7385</v>
      </c>
      <c r="T1644">
        <v>0</v>
      </c>
      <c r="U1644">
        <v>0</v>
      </c>
      <c r="V1644">
        <v>88458</v>
      </c>
      <c r="W1644">
        <v>141332</v>
      </c>
      <c r="X1644" t="s">
        <v>33</v>
      </c>
      <c r="Y1644" t="s">
        <v>34</v>
      </c>
      <c r="Z1644">
        <v>100</v>
      </c>
      <c r="AA1644" t="s">
        <v>35</v>
      </c>
      <c r="AB1644" t="s">
        <v>35</v>
      </c>
      <c r="AC1644">
        <v>0</v>
      </c>
      <c r="AD1644" t="s">
        <v>35</v>
      </c>
      <c r="AE1644" t="s">
        <v>35</v>
      </c>
      <c r="AF1644">
        <v>0</v>
      </c>
    </row>
    <row r="1645" spans="1:32" x14ac:dyDescent="0.25">
      <c r="A1645" t="s">
        <v>94</v>
      </c>
      <c r="B1645" t="s">
        <v>53</v>
      </c>
      <c r="C1645" t="s">
        <v>280</v>
      </c>
      <c r="D1645">
        <v>27413</v>
      </c>
      <c r="E1645">
        <v>1</v>
      </c>
      <c r="F1645">
        <v>182</v>
      </c>
      <c r="G1645">
        <v>69100</v>
      </c>
      <c r="H1645">
        <v>0</v>
      </c>
      <c r="I1645">
        <v>7360</v>
      </c>
      <c r="J1645">
        <v>0</v>
      </c>
      <c r="K1645">
        <v>0</v>
      </c>
      <c r="L1645">
        <v>0</v>
      </c>
      <c r="M1645">
        <v>3012</v>
      </c>
      <c r="N1645">
        <v>14048</v>
      </c>
      <c r="O1645">
        <v>7102</v>
      </c>
      <c r="P1645">
        <v>0</v>
      </c>
      <c r="Q1645">
        <v>0</v>
      </c>
      <c r="R1645">
        <v>23490</v>
      </c>
      <c r="S1645">
        <v>7598</v>
      </c>
      <c r="T1645">
        <v>0</v>
      </c>
      <c r="U1645">
        <v>0</v>
      </c>
      <c r="V1645">
        <v>93520</v>
      </c>
      <c r="W1645">
        <v>131710</v>
      </c>
      <c r="X1645" t="s">
        <v>33</v>
      </c>
      <c r="Y1645" t="s">
        <v>34</v>
      </c>
      <c r="Z1645">
        <v>100</v>
      </c>
      <c r="AA1645" t="s">
        <v>35</v>
      </c>
      <c r="AB1645" t="s">
        <v>35</v>
      </c>
      <c r="AC1645">
        <v>0</v>
      </c>
      <c r="AD1645" t="s">
        <v>35</v>
      </c>
      <c r="AE1645" t="s">
        <v>35</v>
      </c>
      <c r="AF1645">
        <v>0</v>
      </c>
    </row>
    <row r="1646" spans="1:32" x14ac:dyDescent="0.25">
      <c r="A1646" t="s">
        <v>94</v>
      </c>
      <c r="B1646" t="s">
        <v>53</v>
      </c>
      <c r="C1646" t="s">
        <v>280</v>
      </c>
      <c r="D1646">
        <v>27725</v>
      </c>
      <c r="E1646">
        <v>1</v>
      </c>
      <c r="F1646">
        <v>182</v>
      </c>
      <c r="G1646">
        <v>69100</v>
      </c>
      <c r="H1646">
        <v>0</v>
      </c>
      <c r="I1646">
        <v>760</v>
      </c>
      <c r="J1646">
        <v>0</v>
      </c>
      <c r="K1646">
        <v>0</v>
      </c>
      <c r="L1646">
        <v>0</v>
      </c>
      <c r="M1646">
        <v>3835</v>
      </c>
      <c r="N1646">
        <v>9978</v>
      </c>
      <c r="O1646">
        <v>7102</v>
      </c>
      <c r="P1646">
        <v>0</v>
      </c>
      <c r="Q1646">
        <v>0</v>
      </c>
      <c r="R1646">
        <v>21942</v>
      </c>
      <c r="S1646">
        <v>6698</v>
      </c>
      <c r="T1646">
        <v>0</v>
      </c>
      <c r="U1646">
        <v>0</v>
      </c>
      <c r="V1646">
        <v>83673</v>
      </c>
      <c r="W1646">
        <v>119415</v>
      </c>
      <c r="X1646" t="s">
        <v>33</v>
      </c>
      <c r="Y1646" t="s">
        <v>34</v>
      </c>
      <c r="Z1646">
        <v>100</v>
      </c>
      <c r="AA1646" t="s">
        <v>35</v>
      </c>
      <c r="AB1646" t="s">
        <v>35</v>
      </c>
      <c r="AC1646">
        <v>0</v>
      </c>
      <c r="AD1646" t="s">
        <v>35</v>
      </c>
      <c r="AE1646" t="s">
        <v>35</v>
      </c>
      <c r="AF1646">
        <v>0</v>
      </c>
    </row>
    <row r="1647" spans="1:32" x14ac:dyDescent="0.25">
      <c r="A1647" t="s">
        <v>94</v>
      </c>
      <c r="B1647" t="s">
        <v>53</v>
      </c>
      <c r="C1647" t="s">
        <v>280</v>
      </c>
      <c r="D1647">
        <v>52835</v>
      </c>
      <c r="E1647">
        <v>1</v>
      </c>
      <c r="F1647">
        <v>182</v>
      </c>
      <c r="G1647">
        <v>69100</v>
      </c>
      <c r="H1647">
        <v>0</v>
      </c>
      <c r="I1647">
        <v>2404</v>
      </c>
      <c r="J1647">
        <v>0</v>
      </c>
      <c r="K1647">
        <v>0</v>
      </c>
      <c r="L1647">
        <v>0</v>
      </c>
      <c r="M1647">
        <v>0</v>
      </c>
      <c r="N1647">
        <v>5640</v>
      </c>
      <c r="O1647">
        <v>18729</v>
      </c>
      <c r="P1647">
        <v>0</v>
      </c>
      <c r="Q1647">
        <v>0</v>
      </c>
      <c r="R1647">
        <v>21417</v>
      </c>
      <c r="S1647">
        <v>5862</v>
      </c>
      <c r="T1647">
        <v>0</v>
      </c>
      <c r="U1647">
        <v>0</v>
      </c>
      <c r="V1647">
        <v>77144</v>
      </c>
      <c r="W1647">
        <v>123152</v>
      </c>
      <c r="X1647" t="s">
        <v>33</v>
      </c>
      <c r="Y1647" t="s">
        <v>34</v>
      </c>
      <c r="Z1647">
        <v>100</v>
      </c>
      <c r="AA1647" t="s">
        <v>35</v>
      </c>
      <c r="AB1647" t="s">
        <v>35</v>
      </c>
      <c r="AC1647">
        <v>0</v>
      </c>
      <c r="AD1647" t="s">
        <v>35</v>
      </c>
      <c r="AE1647" t="s">
        <v>35</v>
      </c>
      <c r="AF1647">
        <v>0</v>
      </c>
    </row>
    <row r="1648" spans="1:32" x14ac:dyDescent="0.25">
      <c r="A1648" t="s">
        <v>94</v>
      </c>
      <c r="B1648" t="s">
        <v>53</v>
      </c>
      <c r="C1648" t="s">
        <v>280</v>
      </c>
      <c r="D1648">
        <v>55659</v>
      </c>
      <c r="E1648">
        <v>1</v>
      </c>
      <c r="F1648">
        <v>182</v>
      </c>
      <c r="G1648">
        <v>69100</v>
      </c>
      <c r="H1648">
        <v>0</v>
      </c>
      <c r="I1648">
        <v>5870</v>
      </c>
      <c r="J1648">
        <v>0</v>
      </c>
      <c r="K1648">
        <v>0</v>
      </c>
      <c r="L1648">
        <v>0</v>
      </c>
      <c r="M1648">
        <v>47</v>
      </c>
      <c r="N1648">
        <v>0</v>
      </c>
      <c r="O1648">
        <v>18729</v>
      </c>
      <c r="P1648">
        <v>0</v>
      </c>
      <c r="Q1648">
        <v>0</v>
      </c>
      <c r="R1648">
        <v>23125</v>
      </c>
      <c r="S1648">
        <v>6333</v>
      </c>
      <c r="T1648">
        <v>0</v>
      </c>
      <c r="U1648">
        <v>0</v>
      </c>
      <c r="V1648">
        <v>75017</v>
      </c>
      <c r="W1648">
        <v>123204</v>
      </c>
      <c r="X1648" t="s">
        <v>33</v>
      </c>
      <c r="Y1648" t="s">
        <v>34</v>
      </c>
      <c r="Z1648">
        <v>100</v>
      </c>
      <c r="AA1648" t="s">
        <v>35</v>
      </c>
      <c r="AB1648" t="s">
        <v>35</v>
      </c>
      <c r="AC1648">
        <v>0</v>
      </c>
      <c r="AD1648" t="s">
        <v>35</v>
      </c>
      <c r="AE1648" t="s">
        <v>35</v>
      </c>
      <c r="AF1648">
        <v>0</v>
      </c>
    </row>
    <row r="1649" spans="1:32" x14ac:dyDescent="0.25">
      <c r="A1649" t="s">
        <v>94</v>
      </c>
      <c r="B1649" t="s">
        <v>53</v>
      </c>
      <c r="C1649" t="s">
        <v>280</v>
      </c>
      <c r="D1649">
        <v>44502</v>
      </c>
      <c r="E1649">
        <v>1</v>
      </c>
      <c r="F1649">
        <v>182</v>
      </c>
      <c r="G1649">
        <v>69100</v>
      </c>
      <c r="H1649">
        <v>0</v>
      </c>
      <c r="I1649">
        <v>17580</v>
      </c>
      <c r="J1649">
        <v>0</v>
      </c>
      <c r="K1649">
        <v>0</v>
      </c>
      <c r="L1649">
        <v>0</v>
      </c>
      <c r="M1649">
        <v>0</v>
      </c>
      <c r="N1649">
        <v>11904</v>
      </c>
      <c r="O1649">
        <v>7102</v>
      </c>
      <c r="P1649">
        <v>0</v>
      </c>
      <c r="Q1649">
        <v>0</v>
      </c>
      <c r="R1649">
        <v>20416</v>
      </c>
      <c r="S1649">
        <v>7942</v>
      </c>
      <c r="T1649">
        <v>0</v>
      </c>
      <c r="U1649">
        <v>0</v>
      </c>
      <c r="V1649">
        <v>98584</v>
      </c>
      <c r="W1649">
        <v>134044</v>
      </c>
      <c r="X1649" t="s">
        <v>33</v>
      </c>
      <c r="Y1649" t="s">
        <v>34</v>
      </c>
      <c r="Z1649">
        <v>100</v>
      </c>
      <c r="AA1649" t="s">
        <v>35</v>
      </c>
      <c r="AB1649" t="s">
        <v>35</v>
      </c>
      <c r="AC1649">
        <v>0</v>
      </c>
      <c r="AD1649" t="s">
        <v>35</v>
      </c>
      <c r="AE1649" t="s">
        <v>35</v>
      </c>
      <c r="AF1649">
        <v>0</v>
      </c>
    </row>
    <row r="1650" spans="1:32" x14ac:dyDescent="0.25">
      <c r="A1650" t="s">
        <v>94</v>
      </c>
      <c r="B1650" t="s">
        <v>53</v>
      </c>
      <c r="C1650" t="s">
        <v>280</v>
      </c>
      <c r="D1650">
        <v>59004</v>
      </c>
      <c r="E1650">
        <v>1</v>
      </c>
      <c r="F1650">
        <v>182</v>
      </c>
      <c r="G1650">
        <v>69100</v>
      </c>
      <c r="H1650">
        <v>0</v>
      </c>
      <c r="I1650">
        <v>1630</v>
      </c>
      <c r="J1650">
        <v>0</v>
      </c>
      <c r="K1650">
        <v>0</v>
      </c>
      <c r="L1650">
        <v>0</v>
      </c>
      <c r="M1650">
        <v>0</v>
      </c>
      <c r="N1650">
        <v>0</v>
      </c>
      <c r="O1650">
        <v>18729</v>
      </c>
      <c r="P1650">
        <v>0</v>
      </c>
      <c r="Q1650">
        <v>0</v>
      </c>
      <c r="R1650">
        <v>20497</v>
      </c>
      <c r="S1650">
        <v>5609</v>
      </c>
      <c r="T1650">
        <v>0</v>
      </c>
      <c r="U1650">
        <v>0</v>
      </c>
      <c r="V1650">
        <v>70730</v>
      </c>
      <c r="W1650">
        <v>115565</v>
      </c>
      <c r="X1650" t="s">
        <v>33</v>
      </c>
      <c r="Y1650" t="s">
        <v>34</v>
      </c>
      <c r="Z1650">
        <v>100</v>
      </c>
      <c r="AA1650" t="s">
        <v>35</v>
      </c>
      <c r="AB1650" t="s">
        <v>35</v>
      </c>
      <c r="AC1650">
        <v>0</v>
      </c>
      <c r="AD1650" t="s">
        <v>35</v>
      </c>
      <c r="AE1650" t="s">
        <v>35</v>
      </c>
      <c r="AF1650">
        <v>0</v>
      </c>
    </row>
    <row r="1651" spans="1:32" x14ac:dyDescent="0.25">
      <c r="A1651" t="s">
        <v>94</v>
      </c>
      <c r="B1651" t="s">
        <v>53</v>
      </c>
      <c r="C1651" t="s">
        <v>280</v>
      </c>
      <c r="D1651">
        <v>51631</v>
      </c>
      <c r="E1651">
        <v>1</v>
      </c>
      <c r="F1651">
        <v>182</v>
      </c>
      <c r="G1651">
        <v>69100</v>
      </c>
      <c r="H1651">
        <v>0</v>
      </c>
      <c r="I1651">
        <v>200</v>
      </c>
      <c r="J1651">
        <v>0</v>
      </c>
      <c r="K1651">
        <v>0</v>
      </c>
      <c r="L1651">
        <v>0</v>
      </c>
      <c r="M1651">
        <v>0</v>
      </c>
      <c r="N1651">
        <v>0</v>
      </c>
      <c r="O1651">
        <v>7748</v>
      </c>
      <c r="P1651">
        <v>0</v>
      </c>
      <c r="Q1651">
        <v>0</v>
      </c>
      <c r="R1651">
        <v>21094</v>
      </c>
      <c r="S1651">
        <v>5839</v>
      </c>
      <c r="T1651">
        <v>0</v>
      </c>
      <c r="U1651">
        <v>0</v>
      </c>
      <c r="V1651">
        <v>69300</v>
      </c>
      <c r="W1651">
        <v>103981</v>
      </c>
      <c r="X1651" t="s">
        <v>33</v>
      </c>
      <c r="Y1651" t="s">
        <v>34</v>
      </c>
      <c r="Z1651">
        <v>100</v>
      </c>
      <c r="AA1651" t="s">
        <v>35</v>
      </c>
      <c r="AB1651" t="s">
        <v>35</v>
      </c>
      <c r="AC1651">
        <v>0</v>
      </c>
      <c r="AD1651" t="s">
        <v>35</v>
      </c>
      <c r="AE1651" t="s">
        <v>35</v>
      </c>
      <c r="AF1651">
        <v>0</v>
      </c>
    </row>
    <row r="1652" spans="1:32" x14ac:dyDescent="0.25">
      <c r="A1652" t="s">
        <v>66</v>
      </c>
      <c r="B1652" t="s">
        <v>83</v>
      </c>
      <c r="C1652" t="s">
        <v>334</v>
      </c>
      <c r="D1652">
        <v>36722</v>
      </c>
      <c r="E1652">
        <v>1</v>
      </c>
      <c r="F1652">
        <v>208</v>
      </c>
      <c r="G1652">
        <v>69090</v>
      </c>
      <c r="H1652">
        <v>1000</v>
      </c>
      <c r="I1652">
        <v>757</v>
      </c>
      <c r="J1652">
        <v>0</v>
      </c>
      <c r="K1652">
        <v>0</v>
      </c>
      <c r="L1652">
        <v>0</v>
      </c>
      <c r="M1652">
        <v>0</v>
      </c>
      <c r="N1652">
        <v>1863</v>
      </c>
      <c r="O1652">
        <v>9897</v>
      </c>
      <c r="P1652">
        <v>0</v>
      </c>
      <c r="Q1652">
        <v>29</v>
      </c>
      <c r="R1652">
        <v>17976</v>
      </c>
      <c r="S1652">
        <v>4672</v>
      </c>
      <c r="T1652">
        <v>0</v>
      </c>
      <c r="U1652">
        <v>0</v>
      </c>
      <c r="V1652">
        <v>72710</v>
      </c>
      <c r="W1652">
        <v>105284</v>
      </c>
      <c r="X1652" t="s">
        <v>33</v>
      </c>
      <c r="Y1652" t="s">
        <v>34</v>
      </c>
      <c r="Z1652">
        <v>100</v>
      </c>
      <c r="AA1652" t="s">
        <v>35</v>
      </c>
      <c r="AB1652" t="s">
        <v>35</v>
      </c>
      <c r="AC1652">
        <v>0</v>
      </c>
      <c r="AD1652" t="s">
        <v>35</v>
      </c>
      <c r="AE1652" t="s">
        <v>35</v>
      </c>
      <c r="AF1652">
        <v>0</v>
      </c>
    </row>
    <row r="1653" spans="1:32" x14ac:dyDescent="0.25">
      <c r="A1653" t="s">
        <v>66</v>
      </c>
      <c r="B1653" t="s">
        <v>83</v>
      </c>
      <c r="C1653" t="s">
        <v>334</v>
      </c>
      <c r="D1653">
        <v>418304</v>
      </c>
      <c r="E1653">
        <v>1</v>
      </c>
      <c r="F1653">
        <v>186</v>
      </c>
      <c r="G1653">
        <v>69047</v>
      </c>
      <c r="H1653">
        <v>3732</v>
      </c>
      <c r="I1653">
        <v>0</v>
      </c>
      <c r="J1653">
        <v>0</v>
      </c>
      <c r="K1653">
        <v>0</v>
      </c>
      <c r="L1653">
        <v>0</v>
      </c>
      <c r="M1653">
        <v>0</v>
      </c>
      <c r="N1653">
        <v>1000</v>
      </c>
      <c r="O1653">
        <v>606</v>
      </c>
      <c r="P1653">
        <v>0</v>
      </c>
      <c r="Q1653">
        <v>0</v>
      </c>
      <c r="R1653">
        <v>18358</v>
      </c>
      <c r="S1653">
        <v>5189</v>
      </c>
      <c r="T1653">
        <v>0</v>
      </c>
      <c r="U1653">
        <v>0</v>
      </c>
      <c r="V1653">
        <v>73779</v>
      </c>
      <c r="W1653">
        <v>97932</v>
      </c>
      <c r="X1653" t="s">
        <v>39</v>
      </c>
      <c r="Y1653" t="s">
        <v>40</v>
      </c>
      <c r="Z1653">
        <v>100</v>
      </c>
      <c r="AA1653" t="s">
        <v>35</v>
      </c>
      <c r="AB1653" t="s">
        <v>35</v>
      </c>
      <c r="AC1653">
        <v>0</v>
      </c>
      <c r="AD1653" t="s">
        <v>35</v>
      </c>
      <c r="AE1653" t="s">
        <v>35</v>
      </c>
      <c r="AF1653">
        <v>0</v>
      </c>
    </row>
    <row r="1654" spans="1:32" x14ac:dyDescent="0.25">
      <c r="A1654" t="s">
        <v>66</v>
      </c>
      <c r="B1654" t="s">
        <v>154</v>
      </c>
      <c r="C1654" t="s">
        <v>337</v>
      </c>
      <c r="D1654">
        <v>60364</v>
      </c>
      <c r="E1654">
        <v>1</v>
      </c>
      <c r="F1654">
        <v>183</v>
      </c>
      <c r="G1654">
        <v>69028</v>
      </c>
      <c r="H1654">
        <v>379</v>
      </c>
      <c r="I1654">
        <v>4425</v>
      </c>
      <c r="J1654">
        <v>0</v>
      </c>
      <c r="K1654">
        <v>0</v>
      </c>
      <c r="L1654">
        <v>0</v>
      </c>
      <c r="M1654">
        <v>0</v>
      </c>
      <c r="N1654">
        <v>0</v>
      </c>
      <c r="O1654">
        <v>11369</v>
      </c>
      <c r="P1654">
        <v>0</v>
      </c>
      <c r="Q1654">
        <v>0</v>
      </c>
      <c r="R1654">
        <v>16652</v>
      </c>
      <c r="S1654">
        <v>5648</v>
      </c>
      <c r="T1654">
        <v>0</v>
      </c>
      <c r="U1654">
        <v>0</v>
      </c>
      <c r="V1654">
        <v>73832</v>
      </c>
      <c r="W1654">
        <v>107501</v>
      </c>
      <c r="X1654" t="s">
        <v>33</v>
      </c>
      <c r="Y1654" t="s">
        <v>34</v>
      </c>
      <c r="Z1654">
        <v>100</v>
      </c>
      <c r="AA1654" t="s">
        <v>35</v>
      </c>
      <c r="AB1654" t="s">
        <v>35</v>
      </c>
      <c r="AC1654">
        <v>0</v>
      </c>
      <c r="AD1654" t="s">
        <v>35</v>
      </c>
      <c r="AE1654" t="s">
        <v>35</v>
      </c>
      <c r="AF1654">
        <v>0</v>
      </c>
    </row>
    <row r="1655" spans="1:32" x14ac:dyDescent="0.25">
      <c r="A1655" t="s">
        <v>119</v>
      </c>
      <c r="B1655" t="s">
        <v>129</v>
      </c>
      <c r="C1655" t="s">
        <v>130</v>
      </c>
      <c r="D1655">
        <v>63946</v>
      </c>
      <c r="E1655">
        <v>1</v>
      </c>
      <c r="F1655">
        <v>240</v>
      </c>
      <c r="G1655">
        <v>69000</v>
      </c>
      <c r="H1655">
        <v>0</v>
      </c>
      <c r="I1655">
        <v>4339</v>
      </c>
      <c r="J1655">
        <v>0</v>
      </c>
      <c r="K1655">
        <v>0</v>
      </c>
      <c r="L1655">
        <v>0</v>
      </c>
      <c r="M1655">
        <v>0</v>
      </c>
      <c r="N1655">
        <v>1737</v>
      </c>
      <c r="O1655">
        <v>6177</v>
      </c>
      <c r="P1655">
        <v>409</v>
      </c>
      <c r="Q1655">
        <v>216</v>
      </c>
      <c r="R1655">
        <v>20843</v>
      </c>
      <c r="S1655">
        <v>5693</v>
      </c>
      <c r="T1655">
        <v>0</v>
      </c>
      <c r="U1655">
        <v>500</v>
      </c>
      <c r="V1655">
        <v>75076</v>
      </c>
      <c r="W1655">
        <v>108914</v>
      </c>
      <c r="X1655" t="s">
        <v>42</v>
      </c>
      <c r="Y1655" t="s">
        <v>43</v>
      </c>
      <c r="Z1655">
        <v>100</v>
      </c>
      <c r="AA1655" t="s">
        <v>35</v>
      </c>
      <c r="AB1655" t="s">
        <v>35</v>
      </c>
      <c r="AC1655">
        <v>0</v>
      </c>
      <c r="AD1655" t="s">
        <v>35</v>
      </c>
      <c r="AE1655" t="s">
        <v>35</v>
      </c>
      <c r="AF1655">
        <v>0</v>
      </c>
    </row>
    <row r="1656" spans="1:32" x14ac:dyDescent="0.25">
      <c r="A1656" t="s">
        <v>294</v>
      </c>
      <c r="B1656" t="s">
        <v>83</v>
      </c>
      <c r="C1656" t="s">
        <v>295</v>
      </c>
      <c r="D1656">
        <v>62397</v>
      </c>
      <c r="E1656">
        <v>1</v>
      </c>
      <c r="F1656">
        <v>185</v>
      </c>
      <c r="G1656">
        <v>68996</v>
      </c>
      <c r="H1656">
        <v>2720</v>
      </c>
      <c r="I1656">
        <v>4314</v>
      </c>
      <c r="J1656">
        <v>0</v>
      </c>
      <c r="K1656">
        <v>0</v>
      </c>
      <c r="L1656">
        <v>0</v>
      </c>
      <c r="M1656">
        <v>0</v>
      </c>
      <c r="N1656">
        <v>1868</v>
      </c>
      <c r="O1656">
        <v>5626</v>
      </c>
      <c r="P1656">
        <v>309</v>
      </c>
      <c r="Q1656">
        <v>269</v>
      </c>
      <c r="R1656">
        <v>13175</v>
      </c>
      <c r="S1656">
        <v>5924</v>
      </c>
      <c r="T1656">
        <v>0</v>
      </c>
      <c r="U1656">
        <v>24</v>
      </c>
      <c r="V1656">
        <v>77898</v>
      </c>
      <c r="W1656">
        <v>103225</v>
      </c>
      <c r="X1656" t="s">
        <v>33</v>
      </c>
      <c r="Y1656" t="s">
        <v>34</v>
      </c>
      <c r="Z1656">
        <v>100</v>
      </c>
      <c r="AA1656" t="s">
        <v>35</v>
      </c>
      <c r="AB1656" t="s">
        <v>35</v>
      </c>
      <c r="AC1656">
        <v>0</v>
      </c>
      <c r="AD1656" t="s">
        <v>35</v>
      </c>
      <c r="AE1656" t="s">
        <v>35</v>
      </c>
      <c r="AF1656">
        <v>0</v>
      </c>
    </row>
    <row r="1657" spans="1:32" x14ac:dyDescent="0.25">
      <c r="A1657" t="s">
        <v>106</v>
      </c>
      <c r="B1657" t="s">
        <v>83</v>
      </c>
      <c r="C1657" t="s">
        <v>107</v>
      </c>
      <c r="D1657">
        <v>54887</v>
      </c>
      <c r="E1657">
        <v>1</v>
      </c>
      <c r="F1657">
        <v>187</v>
      </c>
      <c r="G1657">
        <v>68992</v>
      </c>
      <c r="H1657">
        <v>4094</v>
      </c>
      <c r="I1657">
        <v>2627</v>
      </c>
      <c r="J1657">
        <v>0</v>
      </c>
      <c r="K1657">
        <v>0</v>
      </c>
      <c r="L1657">
        <v>0</v>
      </c>
      <c r="M1657">
        <v>43</v>
      </c>
      <c r="N1657">
        <v>69</v>
      </c>
      <c r="O1657">
        <v>15558</v>
      </c>
      <c r="P1657">
        <v>0</v>
      </c>
      <c r="Q1657">
        <v>151</v>
      </c>
      <c r="R1657">
        <v>9662</v>
      </c>
      <c r="S1657">
        <v>5797</v>
      </c>
      <c r="T1657">
        <v>0</v>
      </c>
      <c r="U1657">
        <v>0</v>
      </c>
      <c r="V1657">
        <v>75825</v>
      </c>
      <c r="W1657">
        <v>106993</v>
      </c>
      <c r="X1657" t="s">
        <v>33</v>
      </c>
      <c r="Y1657" t="s">
        <v>34</v>
      </c>
      <c r="Z1657">
        <v>100</v>
      </c>
      <c r="AA1657" t="s">
        <v>35</v>
      </c>
      <c r="AB1657" t="s">
        <v>35</v>
      </c>
      <c r="AC1657">
        <v>0</v>
      </c>
      <c r="AD1657" t="s">
        <v>35</v>
      </c>
      <c r="AE1657" t="s">
        <v>35</v>
      </c>
      <c r="AF1657">
        <v>0</v>
      </c>
    </row>
    <row r="1658" spans="1:32" x14ac:dyDescent="0.25">
      <c r="A1658" t="s">
        <v>106</v>
      </c>
      <c r="B1658" t="s">
        <v>83</v>
      </c>
      <c r="C1658" t="s">
        <v>107</v>
      </c>
      <c r="D1658">
        <v>58714</v>
      </c>
      <c r="E1658">
        <v>1</v>
      </c>
      <c r="F1658">
        <v>187</v>
      </c>
      <c r="G1658">
        <v>68992</v>
      </c>
      <c r="H1658">
        <v>0</v>
      </c>
      <c r="I1658">
        <v>10606</v>
      </c>
      <c r="J1658">
        <v>0</v>
      </c>
      <c r="K1658">
        <v>0</v>
      </c>
      <c r="L1658">
        <v>0</v>
      </c>
      <c r="M1658">
        <v>251</v>
      </c>
      <c r="N1658">
        <v>1075</v>
      </c>
      <c r="O1658">
        <v>15558</v>
      </c>
      <c r="P1658">
        <v>828</v>
      </c>
      <c r="Q1658">
        <v>151</v>
      </c>
      <c r="R1658">
        <v>10318</v>
      </c>
      <c r="S1658">
        <v>5558</v>
      </c>
      <c r="T1658">
        <v>0</v>
      </c>
      <c r="U1658">
        <v>0</v>
      </c>
      <c r="V1658">
        <v>80924</v>
      </c>
      <c r="W1658">
        <v>113337</v>
      </c>
      <c r="X1658" t="s">
        <v>33</v>
      </c>
      <c r="Y1658" t="s">
        <v>34</v>
      </c>
      <c r="Z1658">
        <v>100</v>
      </c>
      <c r="AA1658" t="s">
        <v>35</v>
      </c>
      <c r="AB1658" t="s">
        <v>35</v>
      </c>
      <c r="AC1658">
        <v>0</v>
      </c>
      <c r="AD1658" t="s">
        <v>35</v>
      </c>
      <c r="AE1658" t="s">
        <v>35</v>
      </c>
      <c r="AF1658">
        <v>0</v>
      </c>
    </row>
    <row r="1659" spans="1:32" x14ac:dyDescent="0.25">
      <c r="A1659" t="s">
        <v>106</v>
      </c>
      <c r="B1659" t="s">
        <v>83</v>
      </c>
      <c r="C1659" t="s">
        <v>107</v>
      </c>
      <c r="D1659">
        <v>50064</v>
      </c>
      <c r="E1659">
        <v>1</v>
      </c>
      <c r="F1659">
        <v>187</v>
      </c>
      <c r="G1659">
        <v>68992</v>
      </c>
      <c r="H1659">
        <v>0</v>
      </c>
      <c r="I1659">
        <v>1855</v>
      </c>
      <c r="J1659">
        <v>0</v>
      </c>
      <c r="K1659">
        <v>0</v>
      </c>
      <c r="L1659">
        <v>0</v>
      </c>
      <c r="M1659">
        <v>0</v>
      </c>
      <c r="N1659">
        <v>158</v>
      </c>
      <c r="O1659">
        <v>15558</v>
      </c>
      <c r="P1659">
        <v>204</v>
      </c>
      <c r="Q1659">
        <v>151</v>
      </c>
      <c r="R1659">
        <v>9053</v>
      </c>
      <c r="S1659">
        <v>5422</v>
      </c>
      <c r="T1659">
        <v>0</v>
      </c>
      <c r="U1659">
        <v>0</v>
      </c>
      <c r="V1659">
        <v>71005</v>
      </c>
      <c r="W1659">
        <v>101393</v>
      </c>
      <c r="X1659" t="s">
        <v>33</v>
      </c>
      <c r="Y1659" t="s">
        <v>34</v>
      </c>
      <c r="Z1659">
        <v>100</v>
      </c>
      <c r="AA1659" t="s">
        <v>35</v>
      </c>
      <c r="AB1659" t="s">
        <v>35</v>
      </c>
      <c r="AC1659">
        <v>0</v>
      </c>
      <c r="AD1659" t="s">
        <v>35</v>
      </c>
      <c r="AE1659" t="s">
        <v>35</v>
      </c>
      <c r="AF1659">
        <v>0</v>
      </c>
    </row>
    <row r="1660" spans="1:32" x14ac:dyDescent="0.25">
      <c r="A1660" t="s">
        <v>237</v>
      </c>
      <c r="B1660" t="s">
        <v>48</v>
      </c>
      <c r="C1660" t="s">
        <v>239</v>
      </c>
      <c r="D1660">
        <v>47504</v>
      </c>
      <c r="E1660">
        <v>1</v>
      </c>
      <c r="F1660">
        <v>182</v>
      </c>
      <c r="G1660">
        <v>68939</v>
      </c>
      <c r="H1660">
        <v>1015</v>
      </c>
      <c r="I1660">
        <v>0</v>
      </c>
      <c r="J1660">
        <v>0</v>
      </c>
      <c r="K1660">
        <v>0</v>
      </c>
      <c r="L1660">
        <v>0</v>
      </c>
      <c r="M1660">
        <v>0</v>
      </c>
      <c r="N1660">
        <v>11369</v>
      </c>
      <c r="O1660">
        <v>0</v>
      </c>
      <c r="P1660">
        <v>0</v>
      </c>
      <c r="Q1660">
        <v>0</v>
      </c>
      <c r="R1660">
        <v>13097</v>
      </c>
      <c r="S1660">
        <v>4049</v>
      </c>
      <c r="T1660">
        <v>0</v>
      </c>
      <c r="U1660">
        <v>0</v>
      </c>
      <c r="V1660">
        <v>81323</v>
      </c>
      <c r="W1660">
        <v>98469</v>
      </c>
      <c r="X1660" t="s">
        <v>33</v>
      </c>
      <c r="Y1660" t="s">
        <v>34</v>
      </c>
      <c r="Z1660">
        <v>90</v>
      </c>
      <c r="AA1660" t="s">
        <v>37</v>
      </c>
      <c r="AB1660" t="s">
        <v>38</v>
      </c>
      <c r="AC1660">
        <v>10</v>
      </c>
      <c r="AD1660" t="s">
        <v>35</v>
      </c>
      <c r="AE1660" t="s">
        <v>35</v>
      </c>
      <c r="AF1660">
        <v>0</v>
      </c>
    </row>
    <row r="1661" spans="1:32" x14ac:dyDescent="0.25">
      <c r="A1661" t="s">
        <v>320</v>
      </c>
      <c r="B1661" t="s">
        <v>83</v>
      </c>
      <c r="C1661" t="s">
        <v>321</v>
      </c>
      <c r="D1661">
        <v>65234</v>
      </c>
      <c r="E1661">
        <v>1</v>
      </c>
      <c r="F1661">
        <v>186</v>
      </c>
      <c r="G1661">
        <v>68910</v>
      </c>
      <c r="H1661">
        <v>9101</v>
      </c>
      <c r="I1661">
        <v>6420</v>
      </c>
      <c r="J1661">
        <v>0</v>
      </c>
      <c r="K1661">
        <v>0</v>
      </c>
      <c r="L1661">
        <v>0</v>
      </c>
      <c r="M1661">
        <v>0</v>
      </c>
      <c r="N1661">
        <v>2977</v>
      </c>
      <c r="O1661">
        <v>21980</v>
      </c>
      <c r="P1661">
        <v>0</v>
      </c>
      <c r="Q1661">
        <v>5</v>
      </c>
      <c r="R1661">
        <v>10908</v>
      </c>
      <c r="S1661">
        <v>5900</v>
      </c>
      <c r="T1661">
        <v>0</v>
      </c>
      <c r="U1661">
        <v>0</v>
      </c>
      <c r="V1661">
        <v>87408</v>
      </c>
      <c r="W1661">
        <v>126201</v>
      </c>
      <c r="X1661" t="s">
        <v>33</v>
      </c>
      <c r="Y1661" t="s">
        <v>34</v>
      </c>
      <c r="Z1661">
        <v>100</v>
      </c>
      <c r="AA1661" t="s">
        <v>35</v>
      </c>
      <c r="AB1661" t="s">
        <v>35</v>
      </c>
      <c r="AC1661">
        <v>0</v>
      </c>
      <c r="AD1661" t="s">
        <v>35</v>
      </c>
      <c r="AE1661" t="s">
        <v>35</v>
      </c>
      <c r="AF1661">
        <v>0</v>
      </c>
    </row>
    <row r="1662" spans="1:32" x14ac:dyDescent="0.25">
      <c r="A1662" t="s">
        <v>106</v>
      </c>
      <c r="B1662" t="s">
        <v>83</v>
      </c>
      <c r="C1662" t="s">
        <v>107</v>
      </c>
      <c r="D1662">
        <v>60835</v>
      </c>
      <c r="E1662">
        <v>1</v>
      </c>
      <c r="F1662">
        <v>187</v>
      </c>
      <c r="G1662">
        <v>68906</v>
      </c>
      <c r="H1662">
        <v>0</v>
      </c>
      <c r="I1662">
        <v>264</v>
      </c>
      <c r="J1662">
        <v>0</v>
      </c>
      <c r="K1662">
        <v>0</v>
      </c>
      <c r="L1662">
        <v>0</v>
      </c>
      <c r="M1662">
        <v>0</v>
      </c>
      <c r="N1662">
        <v>480</v>
      </c>
      <c r="O1662">
        <v>15558</v>
      </c>
      <c r="P1662">
        <v>204</v>
      </c>
      <c r="Q1662">
        <v>151</v>
      </c>
      <c r="R1662">
        <v>8880</v>
      </c>
      <c r="S1662">
        <v>4726</v>
      </c>
      <c r="T1662">
        <v>0</v>
      </c>
      <c r="U1662">
        <v>0</v>
      </c>
      <c r="V1662">
        <v>69650</v>
      </c>
      <c r="W1662">
        <v>99169</v>
      </c>
      <c r="X1662" t="s">
        <v>33</v>
      </c>
      <c r="Y1662" t="s">
        <v>34</v>
      </c>
      <c r="Z1662">
        <v>100</v>
      </c>
      <c r="AA1662" t="s">
        <v>35</v>
      </c>
      <c r="AB1662" t="s">
        <v>35</v>
      </c>
      <c r="AC1662">
        <v>0</v>
      </c>
      <c r="AD1662" t="s">
        <v>35</v>
      </c>
      <c r="AE1662" t="s">
        <v>35</v>
      </c>
      <c r="AF1662">
        <v>0</v>
      </c>
    </row>
    <row r="1663" spans="1:32" x14ac:dyDescent="0.25">
      <c r="A1663" t="s">
        <v>320</v>
      </c>
      <c r="B1663" t="s">
        <v>83</v>
      </c>
      <c r="C1663" t="s">
        <v>321</v>
      </c>
      <c r="D1663">
        <v>61994</v>
      </c>
      <c r="E1663">
        <v>1</v>
      </c>
      <c r="F1663">
        <v>186</v>
      </c>
      <c r="G1663">
        <v>68903</v>
      </c>
      <c r="H1663">
        <v>0</v>
      </c>
      <c r="I1663">
        <v>0</v>
      </c>
      <c r="J1663">
        <v>0</v>
      </c>
      <c r="K1663">
        <v>0</v>
      </c>
      <c r="L1663">
        <v>0</v>
      </c>
      <c r="M1663">
        <v>0</v>
      </c>
      <c r="N1663">
        <v>0</v>
      </c>
      <c r="O1663">
        <v>12974</v>
      </c>
      <c r="P1663">
        <v>0</v>
      </c>
      <c r="Q1663">
        <v>5</v>
      </c>
      <c r="R1663">
        <v>8992</v>
      </c>
      <c r="S1663">
        <v>5302</v>
      </c>
      <c r="T1663">
        <v>0</v>
      </c>
      <c r="U1663">
        <v>0</v>
      </c>
      <c r="V1663">
        <v>68903</v>
      </c>
      <c r="W1663">
        <v>96176</v>
      </c>
      <c r="X1663" t="s">
        <v>33</v>
      </c>
      <c r="Y1663" t="s">
        <v>34</v>
      </c>
      <c r="Z1663">
        <v>100</v>
      </c>
      <c r="AA1663" t="s">
        <v>35</v>
      </c>
      <c r="AB1663" t="s">
        <v>35</v>
      </c>
      <c r="AC1663">
        <v>0</v>
      </c>
      <c r="AD1663" t="s">
        <v>35</v>
      </c>
      <c r="AE1663" t="s">
        <v>35</v>
      </c>
      <c r="AF1663">
        <v>0</v>
      </c>
    </row>
    <row r="1664" spans="1:32" x14ac:dyDescent="0.25">
      <c r="A1664" t="s">
        <v>94</v>
      </c>
      <c r="B1664" t="s">
        <v>53</v>
      </c>
      <c r="C1664" t="s">
        <v>280</v>
      </c>
      <c r="D1664">
        <v>63790</v>
      </c>
      <c r="E1664">
        <v>1</v>
      </c>
      <c r="F1664">
        <v>182</v>
      </c>
      <c r="G1664">
        <v>68850</v>
      </c>
      <c r="H1664">
        <v>0</v>
      </c>
      <c r="I1664">
        <v>3900</v>
      </c>
      <c r="J1664">
        <v>0</v>
      </c>
      <c r="K1664">
        <v>0</v>
      </c>
      <c r="L1664">
        <v>0</v>
      </c>
      <c r="M1664">
        <v>0</v>
      </c>
      <c r="N1664">
        <v>0</v>
      </c>
      <c r="O1664">
        <v>18729</v>
      </c>
      <c r="P1664">
        <v>0</v>
      </c>
      <c r="Q1664">
        <v>0</v>
      </c>
      <c r="R1664">
        <v>20863</v>
      </c>
      <c r="S1664">
        <v>5710</v>
      </c>
      <c r="T1664">
        <v>0</v>
      </c>
      <c r="U1664">
        <v>0</v>
      </c>
      <c r="V1664">
        <v>72750</v>
      </c>
      <c r="W1664">
        <v>118052</v>
      </c>
      <c r="X1664" t="s">
        <v>45</v>
      </c>
      <c r="Y1664" t="s">
        <v>46</v>
      </c>
      <c r="Z1664">
        <v>100</v>
      </c>
      <c r="AA1664" t="s">
        <v>35</v>
      </c>
      <c r="AB1664" t="s">
        <v>35</v>
      </c>
      <c r="AC1664">
        <v>0</v>
      </c>
      <c r="AD1664" t="s">
        <v>35</v>
      </c>
      <c r="AE1664" t="s">
        <v>35</v>
      </c>
      <c r="AF1664">
        <v>0</v>
      </c>
    </row>
    <row r="1665" spans="1:32" x14ac:dyDescent="0.25">
      <c r="A1665" t="s">
        <v>294</v>
      </c>
      <c r="B1665" t="s">
        <v>83</v>
      </c>
      <c r="C1665" t="s">
        <v>295</v>
      </c>
      <c r="D1665">
        <v>61244</v>
      </c>
      <c r="E1665">
        <v>1</v>
      </c>
      <c r="F1665">
        <v>185</v>
      </c>
      <c r="G1665">
        <v>68811</v>
      </c>
      <c r="H1665">
        <v>0</v>
      </c>
      <c r="I1665">
        <v>2881</v>
      </c>
      <c r="J1665">
        <v>0</v>
      </c>
      <c r="K1665">
        <v>0</v>
      </c>
      <c r="L1665">
        <v>0</v>
      </c>
      <c r="M1665">
        <v>0</v>
      </c>
      <c r="N1665">
        <v>1382</v>
      </c>
      <c r="O1665">
        <v>5626</v>
      </c>
      <c r="P1665">
        <v>309</v>
      </c>
      <c r="Q1665">
        <v>264</v>
      </c>
      <c r="R1665">
        <v>12325</v>
      </c>
      <c r="S1665">
        <v>5487</v>
      </c>
      <c r="T1665">
        <v>0</v>
      </c>
      <c r="U1665">
        <v>24</v>
      </c>
      <c r="V1665">
        <v>73074</v>
      </c>
      <c r="W1665">
        <v>97109</v>
      </c>
      <c r="X1665" t="s">
        <v>33</v>
      </c>
      <c r="Y1665" t="s">
        <v>34</v>
      </c>
      <c r="Z1665">
        <v>100</v>
      </c>
      <c r="AA1665" t="s">
        <v>35</v>
      </c>
      <c r="AB1665" t="s">
        <v>35</v>
      </c>
      <c r="AC1665">
        <v>0</v>
      </c>
      <c r="AD1665" t="s">
        <v>35</v>
      </c>
      <c r="AE1665" t="s">
        <v>35</v>
      </c>
      <c r="AF1665">
        <v>0</v>
      </c>
    </row>
    <row r="1666" spans="1:32" x14ac:dyDescent="0.25">
      <c r="A1666" t="s">
        <v>106</v>
      </c>
      <c r="B1666" t="s">
        <v>83</v>
      </c>
      <c r="C1666" t="s">
        <v>107</v>
      </c>
      <c r="D1666">
        <v>62062</v>
      </c>
      <c r="E1666">
        <v>1</v>
      </c>
      <c r="F1666">
        <v>187</v>
      </c>
      <c r="G1666">
        <v>68810</v>
      </c>
      <c r="H1666">
        <v>0</v>
      </c>
      <c r="I1666">
        <v>0</v>
      </c>
      <c r="J1666">
        <v>0</v>
      </c>
      <c r="K1666">
        <v>0</v>
      </c>
      <c r="L1666">
        <v>0</v>
      </c>
      <c r="M1666">
        <v>0</v>
      </c>
      <c r="N1666">
        <v>2055</v>
      </c>
      <c r="O1666">
        <v>15558</v>
      </c>
      <c r="P1666">
        <v>828</v>
      </c>
      <c r="Q1666">
        <v>151</v>
      </c>
      <c r="R1666">
        <v>9035</v>
      </c>
      <c r="S1666">
        <v>5356</v>
      </c>
      <c r="T1666">
        <v>0</v>
      </c>
      <c r="U1666">
        <v>0</v>
      </c>
      <c r="V1666">
        <v>70865</v>
      </c>
      <c r="W1666">
        <v>101793</v>
      </c>
      <c r="X1666" t="s">
        <v>33</v>
      </c>
      <c r="Y1666" t="s">
        <v>34</v>
      </c>
      <c r="Z1666">
        <v>100</v>
      </c>
      <c r="AA1666" t="s">
        <v>35</v>
      </c>
      <c r="AB1666" t="s">
        <v>35</v>
      </c>
      <c r="AC1666">
        <v>0</v>
      </c>
      <c r="AD1666" t="s">
        <v>35</v>
      </c>
      <c r="AE1666" t="s">
        <v>35</v>
      </c>
      <c r="AF1666">
        <v>0</v>
      </c>
    </row>
    <row r="1667" spans="1:32" x14ac:dyDescent="0.25">
      <c r="A1667" t="s">
        <v>106</v>
      </c>
      <c r="B1667" t="s">
        <v>83</v>
      </c>
      <c r="C1667" t="s">
        <v>107</v>
      </c>
      <c r="D1667">
        <v>56435</v>
      </c>
      <c r="E1667">
        <v>1</v>
      </c>
      <c r="F1667">
        <v>187</v>
      </c>
      <c r="G1667">
        <v>68810</v>
      </c>
      <c r="H1667">
        <v>0</v>
      </c>
      <c r="I1667">
        <v>2181</v>
      </c>
      <c r="J1667">
        <v>0</v>
      </c>
      <c r="K1667">
        <v>0</v>
      </c>
      <c r="L1667">
        <v>0</v>
      </c>
      <c r="M1667">
        <v>0</v>
      </c>
      <c r="N1667">
        <v>91</v>
      </c>
      <c r="O1667">
        <v>15558</v>
      </c>
      <c r="P1667">
        <v>828</v>
      </c>
      <c r="Q1667">
        <v>151</v>
      </c>
      <c r="R1667">
        <v>9063</v>
      </c>
      <c r="S1667">
        <v>5373</v>
      </c>
      <c r="T1667">
        <v>0</v>
      </c>
      <c r="U1667">
        <v>0</v>
      </c>
      <c r="V1667">
        <v>71082</v>
      </c>
      <c r="W1667">
        <v>102055</v>
      </c>
      <c r="X1667" t="s">
        <v>33</v>
      </c>
      <c r="Y1667" t="s">
        <v>34</v>
      </c>
      <c r="Z1667">
        <v>100</v>
      </c>
      <c r="AA1667" t="s">
        <v>35</v>
      </c>
      <c r="AB1667" t="s">
        <v>35</v>
      </c>
      <c r="AC1667">
        <v>0</v>
      </c>
      <c r="AD1667" t="s">
        <v>35</v>
      </c>
      <c r="AE1667" t="s">
        <v>35</v>
      </c>
      <c r="AF1667">
        <v>0</v>
      </c>
    </row>
    <row r="1668" spans="1:32" x14ac:dyDescent="0.25">
      <c r="A1668" t="s">
        <v>258</v>
      </c>
      <c r="B1668" t="s">
        <v>83</v>
      </c>
      <c r="C1668" t="s">
        <v>259</v>
      </c>
      <c r="D1668">
        <v>63280</v>
      </c>
      <c r="E1668">
        <v>1</v>
      </c>
      <c r="F1668">
        <v>220</v>
      </c>
      <c r="G1668">
        <v>68796</v>
      </c>
      <c r="H1668">
        <v>0</v>
      </c>
      <c r="I1668">
        <v>6120</v>
      </c>
      <c r="J1668">
        <v>0</v>
      </c>
      <c r="K1668">
        <v>0</v>
      </c>
      <c r="L1668">
        <v>0</v>
      </c>
      <c r="M1668">
        <v>1564</v>
      </c>
      <c r="N1668">
        <v>1365</v>
      </c>
      <c r="O1668">
        <v>8807</v>
      </c>
      <c r="P1668">
        <v>620</v>
      </c>
      <c r="Q1668">
        <v>610</v>
      </c>
      <c r="R1668">
        <v>21260</v>
      </c>
      <c r="S1668">
        <v>5604</v>
      </c>
      <c r="T1668">
        <v>0</v>
      </c>
      <c r="U1668">
        <v>0</v>
      </c>
      <c r="V1668">
        <v>77845</v>
      </c>
      <c r="W1668">
        <v>114746</v>
      </c>
      <c r="X1668" t="s">
        <v>42</v>
      </c>
      <c r="Y1668" t="s">
        <v>43</v>
      </c>
      <c r="Z1668">
        <v>100</v>
      </c>
      <c r="AA1668" t="s">
        <v>35</v>
      </c>
      <c r="AB1668" t="s">
        <v>35</v>
      </c>
      <c r="AC1668">
        <v>0</v>
      </c>
      <c r="AD1668" t="s">
        <v>35</v>
      </c>
      <c r="AE1668" t="s">
        <v>35</v>
      </c>
      <c r="AF1668">
        <v>0</v>
      </c>
    </row>
    <row r="1669" spans="1:32" x14ac:dyDescent="0.25">
      <c r="A1669" t="s">
        <v>228</v>
      </c>
      <c r="B1669" t="s">
        <v>83</v>
      </c>
      <c r="C1669" t="s">
        <v>229</v>
      </c>
      <c r="D1669">
        <v>61258</v>
      </c>
      <c r="E1669">
        <v>1</v>
      </c>
      <c r="F1669">
        <v>186</v>
      </c>
      <c r="G1669">
        <v>68774</v>
      </c>
      <c r="H1669">
        <v>0</v>
      </c>
      <c r="I1669">
        <v>0</v>
      </c>
      <c r="J1669">
        <v>0</v>
      </c>
      <c r="K1669">
        <v>0</v>
      </c>
      <c r="L1669">
        <v>0</v>
      </c>
      <c r="M1669">
        <v>480</v>
      </c>
      <c r="N1669">
        <v>0</v>
      </c>
      <c r="O1669">
        <v>15347</v>
      </c>
      <c r="P1669">
        <v>77</v>
      </c>
      <c r="Q1669">
        <v>172</v>
      </c>
      <c r="R1669">
        <v>8830</v>
      </c>
      <c r="S1669">
        <v>4218</v>
      </c>
      <c r="T1669">
        <v>0</v>
      </c>
      <c r="U1669">
        <v>0</v>
      </c>
      <c r="V1669">
        <v>69254</v>
      </c>
      <c r="W1669">
        <v>97898</v>
      </c>
      <c r="X1669" t="s">
        <v>45</v>
      </c>
      <c r="Y1669" t="s">
        <v>46</v>
      </c>
      <c r="Z1669">
        <v>100</v>
      </c>
      <c r="AA1669" t="s">
        <v>35</v>
      </c>
      <c r="AB1669" t="s">
        <v>35</v>
      </c>
      <c r="AC1669">
        <v>0</v>
      </c>
      <c r="AD1669" t="s">
        <v>35</v>
      </c>
      <c r="AE1669" t="s">
        <v>35</v>
      </c>
      <c r="AF1669">
        <v>0</v>
      </c>
    </row>
    <row r="1670" spans="1:32" x14ac:dyDescent="0.25">
      <c r="A1670" t="s">
        <v>72</v>
      </c>
      <c r="B1670" t="s">
        <v>83</v>
      </c>
      <c r="C1670" t="s">
        <v>164</v>
      </c>
      <c r="D1670">
        <v>56705</v>
      </c>
      <c r="E1670">
        <v>1</v>
      </c>
      <c r="F1670">
        <v>188</v>
      </c>
      <c r="G1670">
        <v>68734</v>
      </c>
      <c r="H1670">
        <v>2750</v>
      </c>
      <c r="I1670">
        <v>3043</v>
      </c>
      <c r="J1670">
        <v>0</v>
      </c>
      <c r="K1670">
        <v>0</v>
      </c>
      <c r="L1670">
        <v>0</v>
      </c>
      <c r="M1670">
        <v>0</v>
      </c>
      <c r="N1670">
        <v>935</v>
      </c>
      <c r="O1670">
        <v>17274</v>
      </c>
      <c r="P1670">
        <v>0</v>
      </c>
      <c r="Q1670">
        <v>264</v>
      </c>
      <c r="R1670">
        <v>9621</v>
      </c>
      <c r="S1670">
        <v>5305</v>
      </c>
      <c r="T1670">
        <v>0</v>
      </c>
      <c r="U1670">
        <v>204</v>
      </c>
      <c r="V1670">
        <v>75462</v>
      </c>
      <c r="W1670">
        <v>108130</v>
      </c>
      <c r="X1670" t="s">
        <v>33</v>
      </c>
      <c r="Y1670" t="s">
        <v>34</v>
      </c>
      <c r="Z1670">
        <v>100</v>
      </c>
      <c r="AA1670" t="s">
        <v>35</v>
      </c>
      <c r="AB1670" t="s">
        <v>35</v>
      </c>
      <c r="AC1670">
        <v>0</v>
      </c>
      <c r="AD1670" t="s">
        <v>35</v>
      </c>
      <c r="AE1670" t="s">
        <v>35</v>
      </c>
      <c r="AF1670">
        <v>0</v>
      </c>
    </row>
    <row r="1671" spans="1:32" x14ac:dyDescent="0.25">
      <c r="A1671" t="s">
        <v>72</v>
      </c>
      <c r="B1671" t="s">
        <v>83</v>
      </c>
      <c r="C1671" t="s">
        <v>164</v>
      </c>
      <c r="D1671">
        <v>57325</v>
      </c>
      <c r="E1671">
        <v>1</v>
      </c>
      <c r="F1671">
        <v>188</v>
      </c>
      <c r="G1671">
        <v>68734</v>
      </c>
      <c r="H1671">
        <v>3540</v>
      </c>
      <c r="I1671">
        <v>2683</v>
      </c>
      <c r="J1671">
        <v>0</v>
      </c>
      <c r="K1671">
        <v>0</v>
      </c>
      <c r="L1671">
        <v>0</v>
      </c>
      <c r="M1671">
        <v>594</v>
      </c>
      <c r="N1671">
        <v>5670</v>
      </c>
      <c r="O1671">
        <v>17649</v>
      </c>
      <c r="P1671">
        <v>0</v>
      </c>
      <c r="Q1671">
        <v>264</v>
      </c>
      <c r="R1671">
        <v>10321</v>
      </c>
      <c r="S1671">
        <v>5830</v>
      </c>
      <c r="T1671">
        <v>0</v>
      </c>
      <c r="U1671">
        <v>219</v>
      </c>
      <c r="V1671">
        <v>81221</v>
      </c>
      <c r="W1671">
        <v>115504</v>
      </c>
      <c r="X1671" t="s">
        <v>33</v>
      </c>
      <c r="Y1671" t="s">
        <v>34</v>
      </c>
      <c r="Z1671">
        <v>100</v>
      </c>
      <c r="AA1671" t="s">
        <v>35</v>
      </c>
      <c r="AB1671" t="s">
        <v>35</v>
      </c>
      <c r="AC1671">
        <v>0</v>
      </c>
      <c r="AD1671" t="s">
        <v>35</v>
      </c>
      <c r="AE1671" t="s">
        <v>35</v>
      </c>
      <c r="AF1671">
        <v>0</v>
      </c>
    </row>
    <row r="1672" spans="1:32" x14ac:dyDescent="0.25">
      <c r="A1672" t="s">
        <v>209</v>
      </c>
      <c r="B1672" t="s">
        <v>83</v>
      </c>
      <c r="C1672" t="s">
        <v>210</v>
      </c>
      <c r="D1672">
        <v>421658</v>
      </c>
      <c r="E1672">
        <v>1</v>
      </c>
      <c r="F1672">
        <v>184</v>
      </c>
      <c r="G1672">
        <v>68704</v>
      </c>
      <c r="H1672">
        <v>0</v>
      </c>
      <c r="I1672">
        <v>0</v>
      </c>
      <c r="J1672">
        <v>0</v>
      </c>
      <c r="K1672">
        <v>0</v>
      </c>
      <c r="L1672">
        <v>0</v>
      </c>
      <c r="M1672">
        <v>1023</v>
      </c>
      <c r="N1672">
        <v>150</v>
      </c>
      <c r="O1672">
        <v>8904</v>
      </c>
      <c r="P1672">
        <v>666</v>
      </c>
      <c r="Q1672">
        <v>0</v>
      </c>
      <c r="R1672">
        <v>19399</v>
      </c>
      <c r="S1672">
        <v>5121</v>
      </c>
      <c r="T1672">
        <v>0</v>
      </c>
      <c r="U1672">
        <v>0</v>
      </c>
      <c r="V1672">
        <v>69877</v>
      </c>
      <c r="W1672">
        <v>103967</v>
      </c>
      <c r="X1672" t="s">
        <v>33</v>
      </c>
      <c r="Y1672" t="s">
        <v>34</v>
      </c>
      <c r="Z1672">
        <v>100</v>
      </c>
      <c r="AA1672" t="s">
        <v>35</v>
      </c>
      <c r="AB1672" t="s">
        <v>35</v>
      </c>
      <c r="AC1672">
        <v>0</v>
      </c>
      <c r="AD1672" t="s">
        <v>35</v>
      </c>
      <c r="AE1672" t="s">
        <v>35</v>
      </c>
      <c r="AF1672">
        <v>0</v>
      </c>
    </row>
    <row r="1673" spans="1:32" x14ac:dyDescent="0.25">
      <c r="A1673" t="s">
        <v>119</v>
      </c>
      <c r="B1673" t="s">
        <v>83</v>
      </c>
      <c r="C1673" t="s">
        <v>120</v>
      </c>
      <c r="D1673">
        <v>64112</v>
      </c>
      <c r="E1673">
        <v>1</v>
      </c>
      <c r="F1673">
        <v>190</v>
      </c>
      <c r="G1673">
        <v>68675</v>
      </c>
      <c r="H1673">
        <v>0</v>
      </c>
      <c r="I1673">
        <v>0</v>
      </c>
      <c r="J1673">
        <v>0</v>
      </c>
      <c r="K1673">
        <v>0</v>
      </c>
      <c r="L1673">
        <v>0</v>
      </c>
      <c r="M1673">
        <v>190</v>
      </c>
      <c r="N1673">
        <v>1184</v>
      </c>
      <c r="O1673">
        <v>6290</v>
      </c>
      <c r="P1673">
        <v>0</v>
      </c>
      <c r="Q1673">
        <v>153</v>
      </c>
      <c r="R1673">
        <v>8847</v>
      </c>
      <c r="S1673">
        <v>5190</v>
      </c>
      <c r="T1673">
        <v>0</v>
      </c>
      <c r="U1673">
        <v>209</v>
      </c>
      <c r="V1673">
        <v>70049</v>
      </c>
      <c r="W1673">
        <v>90738</v>
      </c>
      <c r="X1673" t="s">
        <v>33</v>
      </c>
      <c r="Y1673" t="s">
        <v>34</v>
      </c>
      <c r="Z1673">
        <v>100</v>
      </c>
      <c r="AA1673" t="s">
        <v>35</v>
      </c>
      <c r="AB1673" t="s">
        <v>35</v>
      </c>
      <c r="AC1673">
        <v>0</v>
      </c>
      <c r="AD1673" t="s">
        <v>35</v>
      </c>
      <c r="AE1673" t="s">
        <v>35</v>
      </c>
      <c r="AF1673">
        <v>0</v>
      </c>
    </row>
    <row r="1674" spans="1:32" x14ac:dyDescent="0.25">
      <c r="A1674" t="s">
        <v>119</v>
      </c>
      <c r="B1674" t="s">
        <v>83</v>
      </c>
      <c r="C1674" t="s">
        <v>120</v>
      </c>
      <c r="D1674">
        <v>64028</v>
      </c>
      <c r="E1674">
        <v>1</v>
      </c>
      <c r="F1674">
        <v>190</v>
      </c>
      <c r="G1674">
        <v>68675</v>
      </c>
      <c r="H1674">
        <v>0</v>
      </c>
      <c r="I1674">
        <v>46</v>
      </c>
      <c r="J1674">
        <v>0</v>
      </c>
      <c r="K1674">
        <v>0</v>
      </c>
      <c r="L1674">
        <v>0</v>
      </c>
      <c r="M1674">
        <v>157</v>
      </c>
      <c r="N1674">
        <v>1260</v>
      </c>
      <c r="O1674">
        <v>13190</v>
      </c>
      <c r="P1674">
        <v>1100</v>
      </c>
      <c r="Q1674">
        <v>153</v>
      </c>
      <c r="R1674">
        <v>8881</v>
      </c>
      <c r="S1674">
        <v>4549</v>
      </c>
      <c r="T1674">
        <v>0</v>
      </c>
      <c r="U1674">
        <v>209</v>
      </c>
      <c r="V1674">
        <v>70138</v>
      </c>
      <c r="W1674">
        <v>98220</v>
      </c>
      <c r="X1674" t="s">
        <v>33</v>
      </c>
      <c r="Y1674" t="s">
        <v>34</v>
      </c>
      <c r="Z1674">
        <v>100</v>
      </c>
      <c r="AA1674" t="s">
        <v>35</v>
      </c>
      <c r="AB1674" t="s">
        <v>35</v>
      </c>
      <c r="AC1674">
        <v>0</v>
      </c>
      <c r="AD1674" t="s">
        <v>35</v>
      </c>
      <c r="AE1674" t="s">
        <v>35</v>
      </c>
      <c r="AF1674">
        <v>0</v>
      </c>
    </row>
    <row r="1675" spans="1:32" x14ac:dyDescent="0.25">
      <c r="A1675" t="s">
        <v>119</v>
      </c>
      <c r="B1675" t="s">
        <v>83</v>
      </c>
      <c r="C1675" t="s">
        <v>120</v>
      </c>
      <c r="D1675">
        <v>63766</v>
      </c>
      <c r="E1675">
        <v>1</v>
      </c>
      <c r="F1675">
        <v>190</v>
      </c>
      <c r="G1675">
        <v>68675</v>
      </c>
      <c r="H1675">
        <v>0</v>
      </c>
      <c r="I1675">
        <v>13336</v>
      </c>
      <c r="J1675">
        <v>0</v>
      </c>
      <c r="K1675">
        <v>0</v>
      </c>
      <c r="L1675">
        <v>0</v>
      </c>
      <c r="M1675">
        <v>151</v>
      </c>
      <c r="N1675">
        <v>1248</v>
      </c>
      <c r="O1675">
        <v>14193</v>
      </c>
      <c r="P1675">
        <v>0</v>
      </c>
      <c r="Q1675">
        <v>153</v>
      </c>
      <c r="R1675">
        <v>10498</v>
      </c>
      <c r="S1675">
        <v>5924</v>
      </c>
      <c r="T1675">
        <v>0</v>
      </c>
      <c r="U1675">
        <v>249</v>
      </c>
      <c r="V1675">
        <v>83410</v>
      </c>
      <c r="W1675">
        <v>114427</v>
      </c>
      <c r="X1675" t="s">
        <v>33</v>
      </c>
      <c r="Y1675" t="s">
        <v>34</v>
      </c>
      <c r="Z1675">
        <v>100</v>
      </c>
      <c r="AA1675" t="s">
        <v>35</v>
      </c>
      <c r="AB1675" t="s">
        <v>35</v>
      </c>
      <c r="AC1675">
        <v>0</v>
      </c>
      <c r="AD1675" t="s">
        <v>35</v>
      </c>
      <c r="AE1675" t="s">
        <v>35</v>
      </c>
      <c r="AF1675">
        <v>0</v>
      </c>
    </row>
    <row r="1676" spans="1:32" x14ac:dyDescent="0.25">
      <c r="A1676" t="s">
        <v>119</v>
      </c>
      <c r="B1676" t="s">
        <v>83</v>
      </c>
      <c r="C1676" t="s">
        <v>120</v>
      </c>
      <c r="D1676">
        <v>63689</v>
      </c>
      <c r="E1676">
        <v>1</v>
      </c>
      <c r="F1676">
        <v>190</v>
      </c>
      <c r="G1676">
        <v>68675</v>
      </c>
      <c r="H1676">
        <v>631</v>
      </c>
      <c r="I1676">
        <v>6131</v>
      </c>
      <c r="J1676">
        <v>0</v>
      </c>
      <c r="K1676">
        <v>0</v>
      </c>
      <c r="L1676">
        <v>0</v>
      </c>
      <c r="M1676">
        <v>1299</v>
      </c>
      <c r="N1676">
        <v>4300</v>
      </c>
      <c r="O1676">
        <v>10187</v>
      </c>
      <c r="P1676">
        <v>1100</v>
      </c>
      <c r="Q1676">
        <v>153</v>
      </c>
      <c r="R1676">
        <v>9880</v>
      </c>
      <c r="S1676">
        <v>5449</v>
      </c>
      <c r="T1676">
        <v>0</v>
      </c>
      <c r="U1676">
        <v>241</v>
      </c>
      <c r="V1676">
        <v>81036</v>
      </c>
      <c r="W1676">
        <v>108046</v>
      </c>
      <c r="X1676" t="s">
        <v>33</v>
      </c>
      <c r="Y1676" t="s">
        <v>34</v>
      </c>
      <c r="Z1676">
        <v>100</v>
      </c>
      <c r="AA1676" t="s">
        <v>35</v>
      </c>
      <c r="AB1676" t="s">
        <v>35</v>
      </c>
      <c r="AC1676">
        <v>0</v>
      </c>
      <c r="AD1676" t="s">
        <v>35</v>
      </c>
      <c r="AE1676" t="s">
        <v>35</v>
      </c>
      <c r="AF1676">
        <v>0</v>
      </c>
    </row>
    <row r="1677" spans="1:32" x14ac:dyDescent="0.25">
      <c r="A1677" t="s">
        <v>119</v>
      </c>
      <c r="B1677" t="s">
        <v>83</v>
      </c>
      <c r="C1677" t="s">
        <v>120</v>
      </c>
      <c r="D1677">
        <v>63254</v>
      </c>
      <c r="E1677">
        <v>1</v>
      </c>
      <c r="F1677">
        <v>190</v>
      </c>
      <c r="G1677">
        <v>68675</v>
      </c>
      <c r="H1677">
        <v>0</v>
      </c>
      <c r="I1677">
        <v>361</v>
      </c>
      <c r="J1677">
        <v>0</v>
      </c>
      <c r="K1677">
        <v>0</v>
      </c>
      <c r="L1677">
        <v>0</v>
      </c>
      <c r="M1677">
        <v>179</v>
      </c>
      <c r="N1677">
        <v>3042</v>
      </c>
      <c r="O1677">
        <v>10187</v>
      </c>
      <c r="P1677">
        <v>773</v>
      </c>
      <c r="Q1677">
        <v>153</v>
      </c>
      <c r="R1677">
        <v>8898</v>
      </c>
      <c r="S1677">
        <v>5150</v>
      </c>
      <c r="T1677">
        <v>0</v>
      </c>
      <c r="U1677">
        <v>216</v>
      </c>
      <c r="V1677">
        <v>72257</v>
      </c>
      <c r="W1677">
        <v>97634</v>
      </c>
      <c r="X1677" t="s">
        <v>33</v>
      </c>
      <c r="Y1677" t="s">
        <v>34</v>
      </c>
      <c r="Z1677">
        <v>100</v>
      </c>
      <c r="AA1677" t="s">
        <v>35</v>
      </c>
      <c r="AB1677" t="s">
        <v>35</v>
      </c>
      <c r="AC1677">
        <v>0</v>
      </c>
      <c r="AD1677" t="s">
        <v>35</v>
      </c>
      <c r="AE1677" t="s">
        <v>35</v>
      </c>
      <c r="AF1677">
        <v>0</v>
      </c>
    </row>
    <row r="1678" spans="1:32" x14ac:dyDescent="0.25">
      <c r="A1678" t="s">
        <v>119</v>
      </c>
      <c r="B1678" t="s">
        <v>83</v>
      </c>
      <c r="C1678" t="s">
        <v>120</v>
      </c>
      <c r="D1678">
        <v>63644</v>
      </c>
      <c r="E1678">
        <v>1</v>
      </c>
      <c r="F1678">
        <v>190</v>
      </c>
      <c r="G1678">
        <v>68675</v>
      </c>
      <c r="H1678">
        <v>0</v>
      </c>
      <c r="I1678">
        <v>0</v>
      </c>
      <c r="J1678">
        <v>0</v>
      </c>
      <c r="K1678">
        <v>0</v>
      </c>
      <c r="L1678">
        <v>0</v>
      </c>
      <c r="M1678">
        <v>0</v>
      </c>
      <c r="N1678">
        <v>367</v>
      </c>
      <c r="O1678">
        <v>9629</v>
      </c>
      <c r="P1678">
        <v>773</v>
      </c>
      <c r="Q1678">
        <v>153</v>
      </c>
      <c r="R1678">
        <v>8765</v>
      </c>
      <c r="S1678">
        <v>4329</v>
      </c>
      <c r="T1678">
        <v>0</v>
      </c>
      <c r="U1678">
        <v>206</v>
      </c>
      <c r="V1678">
        <v>69042</v>
      </c>
      <c r="W1678">
        <v>92897</v>
      </c>
      <c r="X1678" t="s">
        <v>33</v>
      </c>
      <c r="Y1678" t="s">
        <v>34</v>
      </c>
      <c r="Z1678">
        <v>100</v>
      </c>
      <c r="AA1678" t="s">
        <v>35</v>
      </c>
      <c r="AB1678" t="s">
        <v>35</v>
      </c>
      <c r="AC1678">
        <v>0</v>
      </c>
      <c r="AD1678" t="s">
        <v>35</v>
      </c>
      <c r="AE1678" t="s">
        <v>35</v>
      </c>
      <c r="AF1678">
        <v>0</v>
      </c>
    </row>
    <row r="1679" spans="1:32" x14ac:dyDescent="0.25">
      <c r="A1679" t="s">
        <v>119</v>
      </c>
      <c r="B1679" t="s">
        <v>83</v>
      </c>
      <c r="C1679" t="s">
        <v>120</v>
      </c>
      <c r="D1679">
        <v>63851</v>
      </c>
      <c r="E1679">
        <v>1</v>
      </c>
      <c r="F1679">
        <v>190</v>
      </c>
      <c r="G1679">
        <v>68675</v>
      </c>
      <c r="H1679">
        <v>0</v>
      </c>
      <c r="I1679">
        <v>0</v>
      </c>
      <c r="J1679">
        <v>0</v>
      </c>
      <c r="K1679">
        <v>0</v>
      </c>
      <c r="L1679">
        <v>0</v>
      </c>
      <c r="M1679">
        <v>0</v>
      </c>
      <c r="N1679">
        <v>550</v>
      </c>
      <c r="O1679">
        <v>6756</v>
      </c>
      <c r="P1679">
        <v>0</v>
      </c>
      <c r="Q1679">
        <v>153</v>
      </c>
      <c r="R1679">
        <v>8788</v>
      </c>
      <c r="S1679">
        <v>4818</v>
      </c>
      <c r="T1679">
        <v>0</v>
      </c>
      <c r="U1679">
        <v>207</v>
      </c>
      <c r="V1679">
        <v>69225</v>
      </c>
      <c r="W1679">
        <v>89947</v>
      </c>
      <c r="X1679" t="s">
        <v>33</v>
      </c>
      <c r="Y1679" t="s">
        <v>34</v>
      </c>
      <c r="Z1679">
        <v>100</v>
      </c>
      <c r="AA1679" t="s">
        <v>35</v>
      </c>
      <c r="AB1679" t="s">
        <v>35</v>
      </c>
      <c r="AC1679">
        <v>0</v>
      </c>
      <c r="AD1679" t="s">
        <v>35</v>
      </c>
      <c r="AE1679" t="s">
        <v>35</v>
      </c>
      <c r="AF1679">
        <v>0</v>
      </c>
    </row>
    <row r="1680" spans="1:32" x14ac:dyDescent="0.25">
      <c r="A1680" t="s">
        <v>119</v>
      </c>
      <c r="B1680" t="s">
        <v>83</v>
      </c>
      <c r="C1680" t="s">
        <v>120</v>
      </c>
      <c r="D1680">
        <v>60614</v>
      </c>
      <c r="E1680">
        <v>1</v>
      </c>
      <c r="F1680">
        <v>190</v>
      </c>
      <c r="G1680">
        <v>68675</v>
      </c>
      <c r="H1680">
        <v>6868</v>
      </c>
      <c r="I1680">
        <v>0</v>
      </c>
      <c r="J1680">
        <v>0</v>
      </c>
      <c r="K1680">
        <v>0</v>
      </c>
      <c r="L1680">
        <v>0</v>
      </c>
      <c r="M1680">
        <v>28</v>
      </c>
      <c r="N1680">
        <v>1400</v>
      </c>
      <c r="O1680">
        <v>13190</v>
      </c>
      <c r="P1680">
        <v>1100</v>
      </c>
      <c r="Q1680">
        <v>153</v>
      </c>
      <c r="R1680">
        <v>9775</v>
      </c>
      <c r="S1680">
        <v>5017</v>
      </c>
      <c r="T1680">
        <v>0</v>
      </c>
      <c r="U1680">
        <v>230</v>
      </c>
      <c r="V1680">
        <v>76971</v>
      </c>
      <c r="W1680">
        <v>106436</v>
      </c>
      <c r="X1680" t="s">
        <v>33</v>
      </c>
      <c r="Y1680" t="s">
        <v>34</v>
      </c>
      <c r="Z1680">
        <v>100</v>
      </c>
      <c r="AA1680" t="s">
        <v>35</v>
      </c>
      <c r="AB1680" t="s">
        <v>35</v>
      </c>
      <c r="AC1680">
        <v>0</v>
      </c>
      <c r="AD1680" t="s">
        <v>35</v>
      </c>
      <c r="AE1680" t="s">
        <v>35</v>
      </c>
      <c r="AF1680">
        <v>0</v>
      </c>
    </row>
    <row r="1681" spans="1:32" x14ac:dyDescent="0.25">
      <c r="A1681" t="s">
        <v>119</v>
      </c>
      <c r="B1681" t="s">
        <v>83</v>
      </c>
      <c r="C1681" t="s">
        <v>120</v>
      </c>
      <c r="D1681">
        <v>57617</v>
      </c>
      <c r="E1681">
        <v>1</v>
      </c>
      <c r="F1681">
        <v>190</v>
      </c>
      <c r="G1681">
        <v>68675</v>
      </c>
      <c r="H1681">
        <v>5805</v>
      </c>
      <c r="I1681">
        <v>15558</v>
      </c>
      <c r="J1681">
        <v>0</v>
      </c>
      <c r="K1681">
        <v>0</v>
      </c>
      <c r="L1681">
        <v>0</v>
      </c>
      <c r="M1681">
        <v>689</v>
      </c>
      <c r="N1681">
        <v>2262</v>
      </c>
      <c r="O1681">
        <v>13190</v>
      </c>
      <c r="P1681">
        <v>1100</v>
      </c>
      <c r="Q1681">
        <v>153</v>
      </c>
      <c r="R1681">
        <v>11631</v>
      </c>
      <c r="S1681">
        <v>6448</v>
      </c>
      <c r="T1681">
        <v>0</v>
      </c>
      <c r="U1681">
        <v>278</v>
      </c>
      <c r="V1681">
        <v>92989</v>
      </c>
      <c r="W1681">
        <v>125789</v>
      </c>
      <c r="X1681" t="s">
        <v>33</v>
      </c>
      <c r="Y1681" t="s">
        <v>34</v>
      </c>
      <c r="Z1681">
        <v>100</v>
      </c>
      <c r="AA1681" t="s">
        <v>35</v>
      </c>
      <c r="AB1681" t="s">
        <v>35</v>
      </c>
      <c r="AC1681">
        <v>0</v>
      </c>
      <c r="AD1681" t="s">
        <v>35</v>
      </c>
      <c r="AE1681" t="s">
        <v>35</v>
      </c>
      <c r="AF1681">
        <v>0</v>
      </c>
    </row>
    <row r="1682" spans="1:32" x14ac:dyDescent="0.25">
      <c r="A1682" t="s">
        <v>119</v>
      </c>
      <c r="B1682" t="s">
        <v>83</v>
      </c>
      <c r="C1682" t="s">
        <v>120</v>
      </c>
      <c r="D1682">
        <v>62434</v>
      </c>
      <c r="E1682">
        <v>1</v>
      </c>
      <c r="F1682">
        <v>190</v>
      </c>
      <c r="G1682">
        <v>68675</v>
      </c>
      <c r="H1682">
        <v>0</v>
      </c>
      <c r="I1682">
        <v>0</v>
      </c>
      <c r="J1682">
        <v>0</v>
      </c>
      <c r="K1682">
        <v>0</v>
      </c>
      <c r="L1682">
        <v>0</v>
      </c>
      <c r="M1682">
        <v>0</v>
      </c>
      <c r="N1682">
        <v>300</v>
      </c>
      <c r="O1682">
        <v>13021</v>
      </c>
      <c r="P1682">
        <v>1100</v>
      </c>
      <c r="Q1682">
        <v>153</v>
      </c>
      <c r="R1682">
        <v>8756</v>
      </c>
      <c r="S1682">
        <v>4403</v>
      </c>
      <c r="T1682">
        <v>0</v>
      </c>
      <c r="U1682">
        <v>206</v>
      </c>
      <c r="V1682">
        <v>68975</v>
      </c>
      <c r="W1682">
        <v>96614</v>
      </c>
      <c r="X1682" t="s">
        <v>33</v>
      </c>
      <c r="Y1682" t="s">
        <v>34</v>
      </c>
      <c r="Z1682">
        <v>100</v>
      </c>
      <c r="AA1682" t="s">
        <v>35</v>
      </c>
      <c r="AB1682" t="s">
        <v>35</v>
      </c>
      <c r="AC1682">
        <v>0</v>
      </c>
      <c r="AD1682" t="s">
        <v>35</v>
      </c>
      <c r="AE1682" t="s">
        <v>35</v>
      </c>
      <c r="AF1682">
        <v>0</v>
      </c>
    </row>
    <row r="1683" spans="1:32" x14ac:dyDescent="0.25">
      <c r="A1683" t="s">
        <v>119</v>
      </c>
      <c r="B1683" t="s">
        <v>83</v>
      </c>
      <c r="C1683" t="s">
        <v>120</v>
      </c>
      <c r="D1683">
        <v>62178</v>
      </c>
      <c r="E1683">
        <v>1</v>
      </c>
      <c r="F1683">
        <v>190</v>
      </c>
      <c r="G1683">
        <v>68675</v>
      </c>
      <c r="H1683">
        <v>0</v>
      </c>
      <c r="I1683">
        <v>0</v>
      </c>
      <c r="J1683">
        <v>0</v>
      </c>
      <c r="K1683">
        <v>0</v>
      </c>
      <c r="L1683">
        <v>0</v>
      </c>
      <c r="M1683">
        <v>0</v>
      </c>
      <c r="N1683">
        <v>300</v>
      </c>
      <c r="O1683">
        <v>9839</v>
      </c>
      <c r="P1683">
        <v>773</v>
      </c>
      <c r="Q1683">
        <v>153</v>
      </c>
      <c r="R1683">
        <v>8756</v>
      </c>
      <c r="S1683">
        <v>4892</v>
      </c>
      <c r="T1683">
        <v>0</v>
      </c>
      <c r="U1683">
        <v>206</v>
      </c>
      <c r="V1683">
        <v>68975</v>
      </c>
      <c r="W1683">
        <v>93594</v>
      </c>
      <c r="X1683" t="s">
        <v>33</v>
      </c>
      <c r="Y1683" t="s">
        <v>34</v>
      </c>
      <c r="Z1683">
        <v>100</v>
      </c>
      <c r="AA1683" t="s">
        <v>35</v>
      </c>
      <c r="AB1683" t="s">
        <v>35</v>
      </c>
      <c r="AC1683">
        <v>0</v>
      </c>
      <c r="AD1683" t="s">
        <v>35</v>
      </c>
      <c r="AE1683" t="s">
        <v>35</v>
      </c>
      <c r="AF1683">
        <v>0</v>
      </c>
    </row>
    <row r="1684" spans="1:32" x14ac:dyDescent="0.25">
      <c r="A1684" t="s">
        <v>119</v>
      </c>
      <c r="B1684" t="s">
        <v>83</v>
      </c>
      <c r="C1684" t="s">
        <v>120</v>
      </c>
      <c r="D1684">
        <v>63011</v>
      </c>
      <c r="E1684">
        <v>1</v>
      </c>
      <c r="F1684">
        <v>190</v>
      </c>
      <c r="G1684">
        <v>68675</v>
      </c>
      <c r="H1684">
        <v>0</v>
      </c>
      <c r="I1684">
        <v>0</v>
      </c>
      <c r="J1684">
        <v>0</v>
      </c>
      <c r="K1684">
        <v>0</v>
      </c>
      <c r="L1684">
        <v>0</v>
      </c>
      <c r="M1684">
        <v>78</v>
      </c>
      <c r="N1684">
        <v>300</v>
      </c>
      <c r="O1684">
        <v>14193</v>
      </c>
      <c r="P1684">
        <v>1100</v>
      </c>
      <c r="Q1684">
        <v>153</v>
      </c>
      <c r="R1684">
        <v>8766</v>
      </c>
      <c r="S1684">
        <v>4744</v>
      </c>
      <c r="T1684">
        <v>0</v>
      </c>
      <c r="U1684">
        <v>206</v>
      </c>
      <c r="V1684">
        <v>69053</v>
      </c>
      <c r="W1684">
        <v>98215</v>
      </c>
      <c r="X1684" t="s">
        <v>39</v>
      </c>
      <c r="Y1684" t="s">
        <v>40</v>
      </c>
      <c r="Z1684">
        <v>100</v>
      </c>
      <c r="AA1684" t="s">
        <v>35</v>
      </c>
      <c r="AB1684" t="s">
        <v>35</v>
      </c>
      <c r="AC1684">
        <v>0</v>
      </c>
      <c r="AD1684" t="s">
        <v>35</v>
      </c>
      <c r="AE1684" t="s">
        <v>35</v>
      </c>
      <c r="AF1684">
        <v>0</v>
      </c>
    </row>
    <row r="1685" spans="1:32" x14ac:dyDescent="0.25">
      <c r="A1685" t="s">
        <v>119</v>
      </c>
      <c r="B1685" t="s">
        <v>83</v>
      </c>
      <c r="C1685" t="s">
        <v>120</v>
      </c>
      <c r="D1685">
        <v>62357</v>
      </c>
      <c r="E1685">
        <v>1</v>
      </c>
      <c r="F1685">
        <v>190</v>
      </c>
      <c r="G1685">
        <v>68675</v>
      </c>
      <c r="H1685">
        <v>0</v>
      </c>
      <c r="I1685">
        <v>10500</v>
      </c>
      <c r="J1685">
        <v>0</v>
      </c>
      <c r="K1685">
        <v>0</v>
      </c>
      <c r="L1685">
        <v>0</v>
      </c>
      <c r="M1685">
        <v>168</v>
      </c>
      <c r="N1685">
        <v>2569</v>
      </c>
      <c r="O1685">
        <v>14193</v>
      </c>
      <c r="P1685">
        <v>1100</v>
      </c>
      <c r="Q1685">
        <v>153</v>
      </c>
      <c r="R1685">
        <v>10129</v>
      </c>
      <c r="S1685">
        <v>5716</v>
      </c>
      <c r="T1685">
        <v>0</v>
      </c>
      <c r="U1685">
        <v>245</v>
      </c>
      <c r="V1685">
        <v>81912</v>
      </c>
      <c r="W1685">
        <v>113448</v>
      </c>
      <c r="X1685" t="s">
        <v>33</v>
      </c>
      <c r="Y1685" t="s">
        <v>34</v>
      </c>
      <c r="Z1685">
        <v>100</v>
      </c>
      <c r="AA1685" t="s">
        <v>35</v>
      </c>
      <c r="AB1685" t="s">
        <v>35</v>
      </c>
      <c r="AC1685">
        <v>0</v>
      </c>
      <c r="AD1685" t="s">
        <v>35</v>
      </c>
      <c r="AE1685" t="s">
        <v>35</v>
      </c>
      <c r="AF1685">
        <v>0</v>
      </c>
    </row>
    <row r="1686" spans="1:32" x14ac:dyDescent="0.25">
      <c r="A1686" t="s">
        <v>119</v>
      </c>
      <c r="B1686" t="s">
        <v>83</v>
      </c>
      <c r="C1686" t="s">
        <v>120</v>
      </c>
      <c r="D1686">
        <v>63791</v>
      </c>
      <c r="E1686">
        <v>1</v>
      </c>
      <c r="F1686">
        <v>190</v>
      </c>
      <c r="G1686">
        <v>68675</v>
      </c>
      <c r="H1686">
        <v>0</v>
      </c>
      <c r="I1686">
        <v>0</v>
      </c>
      <c r="J1686">
        <v>0</v>
      </c>
      <c r="K1686">
        <v>0</v>
      </c>
      <c r="L1686">
        <v>0</v>
      </c>
      <c r="M1686">
        <v>106</v>
      </c>
      <c r="N1686">
        <v>1428</v>
      </c>
      <c r="O1686">
        <v>13190</v>
      </c>
      <c r="P1686">
        <v>0</v>
      </c>
      <c r="Q1686">
        <v>153</v>
      </c>
      <c r="R1686">
        <v>8821</v>
      </c>
      <c r="S1686">
        <v>4194</v>
      </c>
      <c r="T1686">
        <v>0</v>
      </c>
      <c r="U1686">
        <v>210</v>
      </c>
      <c r="V1686">
        <v>70209</v>
      </c>
      <c r="W1686">
        <v>96777</v>
      </c>
      <c r="X1686" t="s">
        <v>33</v>
      </c>
      <c r="Y1686" t="s">
        <v>34</v>
      </c>
      <c r="Z1686">
        <v>100</v>
      </c>
      <c r="AA1686" t="s">
        <v>35</v>
      </c>
      <c r="AB1686" t="s">
        <v>35</v>
      </c>
      <c r="AC1686">
        <v>0</v>
      </c>
      <c r="AD1686" t="s">
        <v>35</v>
      </c>
      <c r="AE1686" t="s">
        <v>35</v>
      </c>
      <c r="AF1686">
        <v>0</v>
      </c>
    </row>
    <row r="1687" spans="1:32" x14ac:dyDescent="0.25">
      <c r="A1687" t="s">
        <v>119</v>
      </c>
      <c r="B1687" t="s">
        <v>83</v>
      </c>
      <c r="C1687" t="s">
        <v>120</v>
      </c>
      <c r="D1687">
        <v>59267</v>
      </c>
      <c r="E1687">
        <v>1</v>
      </c>
      <c r="F1687">
        <v>190</v>
      </c>
      <c r="G1687">
        <v>68675</v>
      </c>
      <c r="H1687">
        <v>2253</v>
      </c>
      <c r="I1687">
        <v>0</v>
      </c>
      <c r="J1687">
        <v>0</v>
      </c>
      <c r="K1687">
        <v>0</v>
      </c>
      <c r="L1687">
        <v>0</v>
      </c>
      <c r="M1687">
        <v>0</v>
      </c>
      <c r="N1687">
        <v>2885</v>
      </c>
      <c r="O1687">
        <v>10319</v>
      </c>
      <c r="P1687">
        <v>773</v>
      </c>
      <c r="Q1687">
        <v>153</v>
      </c>
      <c r="R1687">
        <v>9096</v>
      </c>
      <c r="S1687">
        <v>5310</v>
      </c>
      <c r="T1687">
        <v>0</v>
      </c>
      <c r="U1687">
        <v>221</v>
      </c>
      <c r="V1687">
        <v>73813</v>
      </c>
      <c r="W1687">
        <v>99685</v>
      </c>
      <c r="X1687" t="s">
        <v>33</v>
      </c>
      <c r="Y1687" t="s">
        <v>34</v>
      </c>
      <c r="Z1687">
        <v>100</v>
      </c>
      <c r="AA1687" t="s">
        <v>35</v>
      </c>
      <c r="AB1687" t="s">
        <v>35</v>
      </c>
      <c r="AC1687">
        <v>0</v>
      </c>
      <c r="AD1687" t="s">
        <v>35</v>
      </c>
      <c r="AE1687" t="s">
        <v>35</v>
      </c>
      <c r="AF1687">
        <v>0</v>
      </c>
    </row>
    <row r="1688" spans="1:32" x14ac:dyDescent="0.25">
      <c r="A1688" t="s">
        <v>119</v>
      </c>
      <c r="B1688" t="s">
        <v>83</v>
      </c>
      <c r="C1688" t="s">
        <v>120</v>
      </c>
      <c r="D1688">
        <v>62827</v>
      </c>
      <c r="E1688">
        <v>1</v>
      </c>
      <c r="F1688">
        <v>190</v>
      </c>
      <c r="G1688">
        <v>68675</v>
      </c>
      <c r="H1688">
        <v>2944</v>
      </c>
      <c r="I1688">
        <v>0</v>
      </c>
      <c r="J1688">
        <v>0</v>
      </c>
      <c r="K1688">
        <v>0</v>
      </c>
      <c r="L1688">
        <v>0</v>
      </c>
      <c r="M1688">
        <v>151</v>
      </c>
      <c r="N1688">
        <v>1384</v>
      </c>
      <c r="O1688">
        <v>6756</v>
      </c>
      <c r="P1688">
        <v>321</v>
      </c>
      <c r="Q1688">
        <v>153</v>
      </c>
      <c r="R1688">
        <v>9151</v>
      </c>
      <c r="S1688">
        <v>5408</v>
      </c>
      <c r="T1688">
        <v>0</v>
      </c>
      <c r="U1688">
        <v>218</v>
      </c>
      <c r="V1688">
        <v>73154</v>
      </c>
      <c r="W1688">
        <v>95161</v>
      </c>
      <c r="X1688" t="s">
        <v>33</v>
      </c>
      <c r="Y1688" t="s">
        <v>34</v>
      </c>
      <c r="Z1688">
        <v>100</v>
      </c>
      <c r="AA1688" t="s">
        <v>35</v>
      </c>
      <c r="AB1688" t="s">
        <v>35</v>
      </c>
      <c r="AC1688">
        <v>0</v>
      </c>
      <c r="AD1688" t="s">
        <v>35</v>
      </c>
      <c r="AE1688" t="s">
        <v>35</v>
      </c>
      <c r="AF1688">
        <v>0</v>
      </c>
    </row>
    <row r="1689" spans="1:32" x14ac:dyDescent="0.25">
      <c r="A1689" t="s">
        <v>119</v>
      </c>
      <c r="B1689" t="s">
        <v>83</v>
      </c>
      <c r="C1689" t="s">
        <v>120</v>
      </c>
      <c r="D1689">
        <v>61605</v>
      </c>
      <c r="E1689">
        <v>1</v>
      </c>
      <c r="F1689">
        <v>190</v>
      </c>
      <c r="G1689">
        <v>68675</v>
      </c>
      <c r="H1689">
        <v>1374</v>
      </c>
      <c r="I1689">
        <v>0</v>
      </c>
      <c r="J1689">
        <v>0</v>
      </c>
      <c r="K1689">
        <v>0</v>
      </c>
      <c r="L1689">
        <v>0</v>
      </c>
      <c r="M1689">
        <v>50</v>
      </c>
      <c r="N1689">
        <v>841</v>
      </c>
      <c r="O1689">
        <v>14193</v>
      </c>
      <c r="P1689">
        <v>1100</v>
      </c>
      <c r="Q1689">
        <v>153</v>
      </c>
      <c r="R1689">
        <v>9007</v>
      </c>
      <c r="S1689">
        <v>4788</v>
      </c>
      <c r="T1689">
        <v>0</v>
      </c>
      <c r="U1689">
        <v>212</v>
      </c>
      <c r="V1689">
        <v>70940</v>
      </c>
      <c r="W1689">
        <v>100393</v>
      </c>
      <c r="X1689" t="s">
        <v>33</v>
      </c>
      <c r="Y1689" t="s">
        <v>34</v>
      </c>
      <c r="Z1689">
        <v>100</v>
      </c>
      <c r="AA1689" t="s">
        <v>35</v>
      </c>
      <c r="AB1689" t="s">
        <v>35</v>
      </c>
      <c r="AC1689">
        <v>0</v>
      </c>
      <c r="AD1689" t="s">
        <v>35</v>
      </c>
      <c r="AE1689" t="s">
        <v>35</v>
      </c>
      <c r="AF1689">
        <v>0</v>
      </c>
    </row>
    <row r="1690" spans="1:32" x14ac:dyDescent="0.25">
      <c r="A1690" t="s">
        <v>119</v>
      </c>
      <c r="B1690" t="s">
        <v>83</v>
      </c>
      <c r="C1690" t="s">
        <v>120</v>
      </c>
      <c r="D1690">
        <v>65520</v>
      </c>
      <c r="E1690">
        <v>1</v>
      </c>
      <c r="F1690">
        <v>190</v>
      </c>
      <c r="G1690">
        <v>68675</v>
      </c>
      <c r="H1690">
        <v>0</v>
      </c>
      <c r="I1690">
        <v>0</v>
      </c>
      <c r="J1690">
        <v>0</v>
      </c>
      <c r="K1690">
        <v>0</v>
      </c>
      <c r="L1690">
        <v>0</v>
      </c>
      <c r="M1690">
        <v>0</v>
      </c>
      <c r="N1690">
        <v>1433</v>
      </c>
      <c r="O1690">
        <v>14193</v>
      </c>
      <c r="P1690">
        <v>1100</v>
      </c>
      <c r="Q1690">
        <v>153</v>
      </c>
      <c r="R1690">
        <v>8808</v>
      </c>
      <c r="S1690">
        <v>4894</v>
      </c>
      <c r="T1690">
        <v>0</v>
      </c>
      <c r="U1690">
        <v>209</v>
      </c>
      <c r="V1690">
        <v>70108</v>
      </c>
      <c r="W1690">
        <v>99465</v>
      </c>
      <c r="X1690" t="s">
        <v>33</v>
      </c>
      <c r="Y1690" t="s">
        <v>34</v>
      </c>
      <c r="Z1690">
        <v>100</v>
      </c>
      <c r="AA1690" t="s">
        <v>35</v>
      </c>
      <c r="AB1690" t="s">
        <v>35</v>
      </c>
      <c r="AC1690">
        <v>0</v>
      </c>
      <c r="AD1690" t="s">
        <v>35</v>
      </c>
      <c r="AE1690" t="s">
        <v>35</v>
      </c>
      <c r="AF1690">
        <v>0</v>
      </c>
    </row>
    <row r="1691" spans="1:32" x14ac:dyDescent="0.25">
      <c r="A1691" t="s">
        <v>66</v>
      </c>
      <c r="B1691" t="s">
        <v>83</v>
      </c>
      <c r="C1691" t="s">
        <v>334</v>
      </c>
      <c r="D1691">
        <v>429388</v>
      </c>
      <c r="E1691">
        <v>1</v>
      </c>
      <c r="F1691">
        <v>186</v>
      </c>
      <c r="G1691">
        <v>68674</v>
      </c>
      <c r="H1691">
        <v>3732</v>
      </c>
      <c r="I1691">
        <v>0</v>
      </c>
      <c r="J1691">
        <v>0</v>
      </c>
      <c r="K1691">
        <v>0</v>
      </c>
      <c r="L1691">
        <v>0</v>
      </c>
      <c r="M1691">
        <v>0</v>
      </c>
      <c r="N1691">
        <v>1000</v>
      </c>
      <c r="O1691">
        <v>11351</v>
      </c>
      <c r="P1691">
        <v>0</v>
      </c>
      <c r="Q1691">
        <v>32</v>
      </c>
      <c r="R1691">
        <v>18157</v>
      </c>
      <c r="S1691">
        <v>4865</v>
      </c>
      <c r="T1691">
        <v>0</v>
      </c>
      <c r="U1691">
        <v>0</v>
      </c>
      <c r="V1691">
        <v>73406</v>
      </c>
      <c r="W1691">
        <v>107811</v>
      </c>
      <c r="X1691" t="s">
        <v>39</v>
      </c>
      <c r="Y1691" t="s">
        <v>40</v>
      </c>
      <c r="Z1691">
        <v>100</v>
      </c>
      <c r="AA1691" t="s">
        <v>35</v>
      </c>
      <c r="AB1691" t="s">
        <v>35</v>
      </c>
      <c r="AC1691">
        <v>0</v>
      </c>
      <c r="AD1691" t="s">
        <v>35</v>
      </c>
      <c r="AE1691" t="s">
        <v>35</v>
      </c>
      <c r="AF1691">
        <v>0</v>
      </c>
    </row>
    <row r="1692" spans="1:32" x14ac:dyDescent="0.25">
      <c r="A1692" t="s">
        <v>119</v>
      </c>
      <c r="B1692" t="s">
        <v>64</v>
      </c>
      <c r="C1692" t="s">
        <v>125</v>
      </c>
      <c r="D1692">
        <v>64636</v>
      </c>
      <c r="E1692">
        <v>1</v>
      </c>
      <c r="F1692">
        <v>188</v>
      </c>
      <c r="G1692">
        <v>68655</v>
      </c>
      <c r="H1692">
        <v>0</v>
      </c>
      <c r="I1692">
        <v>0</v>
      </c>
      <c r="J1692">
        <v>0</v>
      </c>
      <c r="K1692">
        <v>0</v>
      </c>
      <c r="L1692">
        <v>0</v>
      </c>
      <c r="M1692">
        <v>270</v>
      </c>
      <c r="N1692">
        <v>2510</v>
      </c>
      <c r="O1692">
        <v>0</v>
      </c>
      <c r="P1692">
        <v>125</v>
      </c>
      <c r="Q1692">
        <v>141</v>
      </c>
      <c r="R1692">
        <v>19832</v>
      </c>
      <c r="S1692">
        <v>5243</v>
      </c>
      <c r="T1692">
        <v>0</v>
      </c>
      <c r="U1692">
        <v>0</v>
      </c>
      <c r="V1692">
        <v>71435</v>
      </c>
      <c r="W1692">
        <v>96776</v>
      </c>
      <c r="X1692" t="s">
        <v>33</v>
      </c>
      <c r="Y1692" t="s">
        <v>34</v>
      </c>
      <c r="Z1692">
        <v>100</v>
      </c>
      <c r="AA1692" t="s">
        <v>35</v>
      </c>
      <c r="AB1692" t="s">
        <v>35</v>
      </c>
      <c r="AC1692">
        <v>0</v>
      </c>
      <c r="AD1692" t="s">
        <v>35</v>
      </c>
      <c r="AE1692" t="s">
        <v>35</v>
      </c>
      <c r="AF1692">
        <v>0</v>
      </c>
    </row>
    <row r="1693" spans="1:32" x14ac:dyDescent="0.25">
      <c r="A1693" t="s">
        <v>119</v>
      </c>
      <c r="B1693" t="s">
        <v>64</v>
      </c>
      <c r="C1693" t="s">
        <v>125</v>
      </c>
      <c r="D1693">
        <v>51011</v>
      </c>
      <c r="E1693">
        <v>1</v>
      </c>
      <c r="F1693">
        <v>188</v>
      </c>
      <c r="G1693">
        <v>68655</v>
      </c>
      <c r="H1693">
        <v>0</v>
      </c>
      <c r="I1693">
        <v>273</v>
      </c>
      <c r="J1693">
        <v>0</v>
      </c>
      <c r="K1693">
        <v>0</v>
      </c>
      <c r="L1693">
        <v>0</v>
      </c>
      <c r="M1693">
        <v>119</v>
      </c>
      <c r="N1693">
        <v>473</v>
      </c>
      <c r="O1693">
        <v>12694</v>
      </c>
      <c r="P1693">
        <v>699</v>
      </c>
      <c r="Q1693">
        <v>141</v>
      </c>
      <c r="R1693">
        <v>19300</v>
      </c>
      <c r="S1693">
        <v>5131</v>
      </c>
      <c r="T1693">
        <v>0</v>
      </c>
      <c r="U1693">
        <v>0</v>
      </c>
      <c r="V1693">
        <v>69520</v>
      </c>
      <c r="W1693">
        <v>107485</v>
      </c>
      <c r="X1693" t="s">
        <v>33</v>
      </c>
      <c r="Y1693" t="s">
        <v>34</v>
      </c>
      <c r="Z1693">
        <v>100</v>
      </c>
      <c r="AA1693" t="s">
        <v>35</v>
      </c>
      <c r="AB1693" t="s">
        <v>35</v>
      </c>
      <c r="AC1693">
        <v>0</v>
      </c>
      <c r="AD1693" t="s">
        <v>35</v>
      </c>
      <c r="AE1693" t="s">
        <v>35</v>
      </c>
      <c r="AF1693">
        <v>0</v>
      </c>
    </row>
    <row r="1694" spans="1:32" x14ac:dyDescent="0.25">
      <c r="A1694" t="s">
        <v>119</v>
      </c>
      <c r="B1694" t="s">
        <v>64</v>
      </c>
      <c r="C1694" t="s">
        <v>125</v>
      </c>
      <c r="D1694">
        <v>44114</v>
      </c>
      <c r="E1694">
        <v>1</v>
      </c>
      <c r="F1694">
        <v>188</v>
      </c>
      <c r="G1694">
        <v>68655</v>
      </c>
      <c r="H1694">
        <v>0</v>
      </c>
      <c r="I1694">
        <v>0</v>
      </c>
      <c r="J1694">
        <v>0</v>
      </c>
      <c r="K1694">
        <v>0</v>
      </c>
      <c r="L1694">
        <v>0</v>
      </c>
      <c r="M1694">
        <v>765</v>
      </c>
      <c r="N1694">
        <v>1487</v>
      </c>
      <c r="O1694">
        <v>0</v>
      </c>
      <c r="P1694">
        <v>383</v>
      </c>
      <c r="Q1694">
        <v>141</v>
      </c>
      <c r="R1694">
        <v>19685</v>
      </c>
      <c r="S1694">
        <v>5378</v>
      </c>
      <c r="T1694">
        <v>0</v>
      </c>
      <c r="U1694">
        <v>0</v>
      </c>
      <c r="V1694">
        <v>70907</v>
      </c>
      <c r="W1694">
        <v>96494</v>
      </c>
      <c r="X1694" t="s">
        <v>33</v>
      </c>
      <c r="Y1694" t="s">
        <v>34</v>
      </c>
      <c r="Z1694">
        <v>100</v>
      </c>
      <c r="AA1694" t="s">
        <v>35</v>
      </c>
      <c r="AB1694" t="s">
        <v>35</v>
      </c>
      <c r="AC1694">
        <v>0</v>
      </c>
      <c r="AD1694" t="s">
        <v>35</v>
      </c>
      <c r="AE1694" t="s">
        <v>35</v>
      </c>
      <c r="AF1694">
        <v>0</v>
      </c>
    </row>
    <row r="1695" spans="1:32" x14ac:dyDescent="0.25">
      <c r="A1695" t="s">
        <v>119</v>
      </c>
      <c r="B1695" t="s">
        <v>64</v>
      </c>
      <c r="C1695" t="s">
        <v>125</v>
      </c>
      <c r="D1695">
        <v>54690</v>
      </c>
      <c r="E1695">
        <v>1</v>
      </c>
      <c r="F1695">
        <v>188</v>
      </c>
      <c r="G1695">
        <v>68655</v>
      </c>
      <c r="H1695">
        <v>0</v>
      </c>
      <c r="I1695">
        <v>1153</v>
      </c>
      <c r="J1695">
        <v>0</v>
      </c>
      <c r="K1695">
        <v>0</v>
      </c>
      <c r="L1695">
        <v>0</v>
      </c>
      <c r="M1695">
        <v>919</v>
      </c>
      <c r="N1695">
        <v>5060</v>
      </c>
      <c r="O1695">
        <v>0</v>
      </c>
      <c r="P1695">
        <v>699</v>
      </c>
      <c r="Q1695">
        <v>141</v>
      </c>
      <c r="R1695">
        <v>20763</v>
      </c>
      <c r="S1695">
        <v>5554</v>
      </c>
      <c r="T1695">
        <v>0</v>
      </c>
      <c r="U1695">
        <v>0</v>
      </c>
      <c r="V1695">
        <v>75787</v>
      </c>
      <c r="W1695">
        <v>102944</v>
      </c>
      <c r="X1695" t="s">
        <v>33</v>
      </c>
      <c r="Y1695" t="s">
        <v>34</v>
      </c>
      <c r="Z1695">
        <v>100</v>
      </c>
      <c r="AA1695" t="s">
        <v>35</v>
      </c>
      <c r="AB1695" t="s">
        <v>35</v>
      </c>
      <c r="AC1695">
        <v>0</v>
      </c>
      <c r="AD1695" t="s">
        <v>35</v>
      </c>
      <c r="AE1695" t="s">
        <v>35</v>
      </c>
      <c r="AF1695">
        <v>0</v>
      </c>
    </row>
    <row r="1696" spans="1:32" x14ac:dyDescent="0.25">
      <c r="A1696" t="s">
        <v>119</v>
      </c>
      <c r="B1696" t="s">
        <v>64</v>
      </c>
      <c r="C1696" t="s">
        <v>125</v>
      </c>
      <c r="D1696">
        <v>54054</v>
      </c>
      <c r="E1696">
        <v>1</v>
      </c>
      <c r="F1696">
        <v>188</v>
      </c>
      <c r="G1696">
        <v>68655</v>
      </c>
      <c r="H1696">
        <v>0</v>
      </c>
      <c r="I1696">
        <v>1153</v>
      </c>
      <c r="J1696">
        <v>0</v>
      </c>
      <c r="K1696">
        <v>0</v>
      </c>
      <c r="L1696">
        <v>0</v>
      </c>
      <c r="M1696">
        <v>10531</v>
      </c>
      <c r="N1696">
        <v>815</v>
      </c>
      <c r="O1696">
        <v>16515</v>
      </c>
      <c r="P1696">
        <v>699</v>
      </c>
      <c r="Q1696">
        <v>157</v>
      </c>
      <c r="R1696">
        <v>22499</v>
      </c>
      <c r="S1696">
        <v>5680</v>
      </c>
      <c r="T1696">
        <v>0</v>
      </c>
      <c r="U1696">
        <v>0</v>
      </c>
      <c r="V1696">
        <v>81154</v>
      </c>
      <c r="W1696">
        <v>126704</v>
      </c>
      <c r="X1696" t="s">
        <v>33</v>
      </c>
      <c r="Y1696" t="s">
        <v>34</v>
      </c>
      <c r="Z1696">
        <v>100</v>
      </c>
      <c r="AA1696" t="s">
        <v>35</v>
      </c>
      <c r="AB1696" t="s">
        <v>35</v>
      </c>
      <c r="AC1696">
        <v>0</v>
      </c>
      <c r="AD1696" t="s">
        <v>35</v>
      </c>
      <c r="AE1696" t="s">
        <v>35</v>
      </c>
      <c r="AF1696">
        <v>0</v>
      </c>
    </row>
    <row r="1697" spans="1:32" x14ac:dyDescent="0.25">
      <c r="A1697" t="s">
        <v>119</v>
      </c>
      <c r="B1697" t="s">
        <v>64</v>
      </c>
      <c r="C1697" t="s">
        <v>125</v>
      </c>
      <c r="D1697">
        <v>54706</v>
      </c>
      <c r="E1697">
        <v>1</v>
      </c>
      <c r="F1697">
        <v>188</v>
      </c>
      <c r="G1697">
        <v>68655</v>
      </c>
      <c r="H1697">
        <v>0</v>
      </c>
      <c r="I1697">
        <v>0</v>
      </c>
      <c r="J1697">
        <v>0</v>
      </c>
      <c r="K1697">
        <v>0</v>
      </c>
      <c r="L1697">
        <v>0</v>
      </c>
      <c r="M1697">
        <v>0</v>
      </c>
      <c r="N1697">
        <v>789</v>
      </c>
      <c r="O1697">
        <v>7213</v>
      </c>
      <c r="P1697">
        <v>0</v>
      </c>
      <c r="Q1697">
        <v>141</v>
      </c>
      <c r="R1697">
        <v>19279</v>
      </c>
      <c r="S1697">
        <v>5206</v>
      </c>
      <c r="T1697">
        <v>0</v>
      </c>
      <c r="U1697">
        <v>0</v>
      </c>
      <c r="V1697">
        <v>69444</v>
      </c>
      <c r="W1697">
        <v>101283</v>
      </c>
      <c r="X1697" t="s">
        <v>33</v>
      </c>
      <c r="Y1697" t="s">
        <v>34</v>
      </c>
      <c r="Z1697">
        <v>100</v>
      </c>
      <c r="AA1697" t="s">
        <v>35</v>
      </c>
      <c r="AB1697" t="s">
        <v>35</v>
      </c>
      <c r="AC1697">
        <v>0</v>
      </c>
      <c r="AD1697" t="s">
        <v>35</v>
      </c>
      <c r="AE1697" t="s">
        <v>35</v>
      </c>
      <c r="AF1697">
        <v>0</v>
      </c>
    </row>
    <row r="1698" spans="1:32" x14ac:dyDescent="0.25">
      <c r="A1698" t="s">
        <v>119</v>
      </c>
      <c r="B1698" t="s">
        <v>64</v>
      </c>
      <c r="C1698" t="s">
        <v>125</v>
      </c>
      <c r="D1698">
        <v>41008</v>
      </c>
      <c r="E1698">
        <v>1</v>
      </c>
      <c r="F1698">
        <v>188</v>
      </c>
      <c r="G1698">
        <v>68655</v>
      </c>
      <c r="H1698">
        <v>0</v>
      </c>
      <c r="I1698">
        <v>0</v>
      </c>
      <c r="J1698">
        <v>0</v>
      </c>
      <c r="K1698">
        <v>0</v>
      </c>
      <c r="L1698">
        <v>0</v>
      </c>
      <c r="M1698">
        <v>0</v>
      </c>
      <c r="N1698">
        <v>774</v>
      </c>
      <c r="O1698">
        <v>16515</v>
      </c>
      <c r="P1698">
        <v>699</v>
      </c>
      <c r="Q1698">
        <v>141</v>
      </c>
      <c r="R1698">
        <v>19182</v>
      </c>
      <c r="S1698">
        <v>4783</v>
      </c>
      <c r="T1698">
        <v>0</v>
      </c>
      <c r="U1698">
        <v>0</v>
      </c>
      <c r="V1698">
        <v>69429</v>
      </c>
      <c r="W1698">
        <v>110749</v>
      </c>
      <c r="X1698" t="s">
        <v>33</v>
      </c>
      <c r="Y1698" t="s">
        <v>34</v>
      </c>
      <c r="Z1698">
        <v>100</v>
      </c>
      <c r="AA1698" t="s">
        <v>35</v>
      </c>
      <c r="AB1698" t="s">
        <v>35</v>
      </c>
      <c r="AC1698">
        <v>0</v>
      </c>
      <c r="AD1698" t="s">
        <v>35</v>
      </c>
      <c r="AE1698" t="s">
        <v>35</v>
      </c>
      <c r="AF1698">
        <v>0</v>
      </c>
    </row>
    <row r="1699" spans="1:32" x14ac:dyDescent="0.25">
      <c r="A1699" t="s">
        <v>119</v>
      </c>
      <c r="B1699" t="s">
        <v>64</v>
      </c>
      <c r="C1699" t="s">
        <v>125</v>
      </c>
      <c r="D1699">
        <v>54443</v>
      </c>
      <c r="E1699">
        <v>1</v>
      </c>
      <c r="F1699">
        <v>188</v>
      </c>
      <c r="G1699">
        <v>68655</v>
      </c>
      <c r="H1699">
        <v>0</v>
      </c>
      <c r="I1699">
        <v>2592</v>
      </c>
      <c r="J1699">
        <v>0</v>
      </c>
      <c r="K1699">
        <v>0</v>
      </c>
      <c r="L1699">
        <v>0</v>
      </c>
      <c r="M1699">
        <v>83</v>
      </c>
      <c r="N1699">
        <v>1714</v>
      </c>
      <c r="O1699">
        <v>12694</v>
      </c>
      <c r="P1699">
        <v>699</v>
      </c>
      <c r="Q1699">
        <v>141</v>
      </c>
      <c r="R1699">
        <v>20278</v>
      </c>
      <c r="S1699">
        <v>5320</v>
      </c>
      <c r="T1699">
        <v>0</v>
      </c>
      <c r="U1699">
        <v>0</v>
      </c>
      <c r="V1699">
        <v>73044</v>
      </c>
      <c r="W1699">
        <v>112176</v>
      </c>
      <c r="X1699" t="s">
        <v>33</v>
      </c>
      <c r="Y1699" t="s">
        <v>34</v>
      </c>
      <c r="Z1699">
        <v>100</v>
      </c>
      <c r="AA1699" t="s">
        <v>35</v>
      </c>
      <c r="AB1699" t="s">
        <v>35</v>
      </c>
      <c r="AC1699">
        <v>0</v>
      </c>
      <c r="AD1699" t="s">
        <v>35</v>
      </c>
      <c r="AE1699" t="s">
        <v>35</v>
      </c>
      <c r="AF1699">
        <v>0</v>
      </c>
    </row>
    <row r="1700" spans="1:32" x14ac:dyDescent="0.25">
      <c r="A1700" t="s">
        <v>119</v>
      </c>
      <c r="B1700" t="s">
        <v>64</v>
      </c>
      <c r="C1700" t="s">
        <v>125</v>
      </c>
      <c r="D1700">
        <v>53894</v>
      </c>
      <c r="E1700">
        <v>1</v>
      </c>
      <c r="F1700">
        <v>188</v>
      </c>
      <c r="G1700">
        <v>68655</v>
      </c>
      <c r="H1700">
        <v>0</v>
      </c>
      <c r="I1700">
        <v>1537</v>
      </c>
      <c r="J1700">
        <v>0</v>
      </c>
      <c r="K1700">
        <v>0</v>
      </c>
      <c r="L1700">
        <v>0</v>
      </c>
      <c r="M1700">
        <v>0</v>
      </c>
      <c r="N1700">
        <v>1761</v>
      </c>
      <c r="O1700">
        <v>16515</v>
      </c>
      <c r="P1700">
        <v>699</v>
      </c>
      <c r="Q1700">
        <v>141</v>
      </c>
      <c r="R1700">
        <v>19976</v>
      </c>
      <c r="S1700">
        <v>4976</v>
      </c>
      <c r="T1700">
        <v>0</v>
      </c>
      <c r="U1700">
        <v>0</v>
      </c>
      <c r="V1700">
        <v>71953</v>
      </c>
      <c r="W1700">
        <v>114260</v>
      </c>
      <c r="X1700" t="s">
        <v>33</v>
      </c>
      <c r="Y1700" t="s">
        <v>34</v>
      </c>
      <c r="Z1700">
        <v>100</v>
      </c>
      <c r="AA1700" t="s">
        <v>35</v>
      </c>
      <c r="AB1700" t="s">
        <v>35</v>
      </c>
      <c r="AC1700">
        <v>0</v>
      </c>
      <c r="AD1700" t="s">
        <v>35</v>
      </c>
      <c r="AE1700" t="s">
        <v>35</v>
      </c>
      <c r="AF1700">
        <v>0</v>
      </c>
    </row>
    <row r="1701" spans="1:32" x14ac:dyDescent="0.25">
      <c r="A1701" t="s">
        <v>119</v>
      </c>
      <c r="B1701" t="s">
        <v>64</v>
      </c>
      <c r="C1701" t="s">
        <v>125</v>
      </c>
      <c r="D1701">
        <v>52181</v>
      </c>
      <c r="E1701">
        <v>1</v>
      </c>
      <c r="F1701">
        <v>188</v>
      </c>
      <c r="G1701">
        <v>68655</v>
      </c>
      <c r="H1701">
        <v>0</v>
      </c>
      <c r="I1701">
        <v>0</v>
      </c>
      <c r="J1701">
        <v>0</v>
      </c>
      <c r="K1701">
        <v>0</v>
      </c>
      <c r="L1701">
        <v>0</v>
      </c>
      <c r="M1701">
        <v>0</v>
      </c>
      <c r="N1701">
        <v>1099</v>
      </c>
      <c r="O1701">
        <v>16515</v>
      </c>
      <c r="P1701">
        <v>699</v>
      </c>
      <c r="Q1701">
        <v>141</v>
      </c>
      <c r="R1701">
        <v>19365</v>
      </c>
      <c r="S1701">
        <v>4597</v>
      </c>
      <c r="T1701">
        <v>0</v>
      </c>
      <c r="U1701">
        <v>0</v>
      </c>
      <c r="V1701">
        <v>69754</v>
      </c>
      <c r="W1701">
        <v>111071</v>
      </c>
      <c r="X1701" t="s">
        <v>33</v>
      </c>
      <c r="Y1701" t="s">
        <v>34</v>
      </c>
      <c r="Z1701">
        <v>100</v>
      </c>
      <c r="AA1701" t="s">
        <v>35</v>
      </c>
      <c r="AB1701" t="s">
        <v>35</v>
      </c>
      <c r="AC1701">
        <v>0</v>
      </c>
      <c r="AD1701" t="s">
        <v>35</v>
      </c>
      <c r="AE1701" t="s">
        <v>35</v>
      </c>
      <c r="AF1701">
        <v>0</v>
      </c>
    </row>
    <row r="1702" spans="1:32" x14ac:dyDescent="0.25">
      <c r="A1702" t="s">
        <v>245</v>
      </c>
      <c r="B1702" t="s">
        <v>83</v>
      </c>
      <c r="C1702" t="s">
        <v>246</v>
      </c>
      <c r="D1702">
        <v>54117</v>
      </c>
      <c r="E1702">
        <v>1</v>
      </c>
      <c r="F1702">
        <v>182</v>
      </c>
      <c r="G1702">
        <v>68620</v>
      </c>
      <c r="H1702">
        <v>0</v>
      </c>
      <c r="I1702">
        <v>2400</v>
      </c>
      <c r="J1702">
        <v>0</v>
      </c>
      <c r="K1702">
        <v>0</v>
      </c>
      <c r="L1702">
        <v>0</v>
      </c>
      <c r="M1702">
        <v>120</v>
      </c>
      <c r="N1702">
        <v>2740</v>
      </c>
      <c r="O1702">
        <v>0</v>
      </c>
      <c r="P1702">
        <v>1676</v>
      </c>
      <c r="Q1702">
        <v>0</v>
      </c>
      <c r="R1702">
        <v>21270</v>
      </c>
      <c r="S1702">
        <v>4025</v>
      </c>
      <c r="T1702">
        <v>0</v>
      </c>
      <c r="U1702">
        <v>0</v>
      </c>
      <c r="V1702">
        <v>73880</v>
      </c>
      <c r="W1702">
        <v>100851</v>
      </c>
      <c r="X1702" t="s">
        <v>33</v>
      </c>
      <c r="Y1702" t="s">
        <v>34</v>
      </c>
      <c r="Z1702">
        <v>86</v>
      </c>
      <c r="AA1702" t="s">
        <v>42</v>
      </c>
      <c r="AB1702" t="s">
        <v>43</v>
      </c>
      <c r="AC1702">
        <v>14</v>
      </c>
      <c r="AD1702" t="s">
        <v>35</v>
      </c>
      <c r="AE1702" t="s">
        <v>35</v>
      </c>
      <c r="AF1702">
        <v>0</v>
      </c>
    </row>
    <row r="1703" spans="1:32" x14ac:dyDescent="0.25">
      <c r="A1703" t="s">
        <v>106</v>
      </c>
      <c r="B1703" t="s">
        <v>83</v>
      </c>
      <c r="C1703" t="s">
        <v>107</v>
      </c>
      <c r="D1703">
        <v>62179</v>
      </c>
      <c r="E1703">
        <v>1</v>
      </c>
      <c r="F1703">
        <v>187</v>
      </c>
      <c r="G1703">
        <v>68566</v>
      </c>
      <c r="H1703">
        <v>0</v>
      </c>
      <c r="I1703">
        <v>1200</v>
      </c>
      <c r="J1703">
        <v>0</v>
      </c>
      <c r="K1703">
        <v>0</v>
      </c>
      <c r="L1703">
        <v>0</v>
      </c>
      <c r="M1703">
        <v>43</v>
      </c>
      <c r="N1703">
        <v>0</v>
      </c>
      <c r="O1703">
        <v>15558</v>
      </c>
      <c r="P1703">
        <v>828</v>
      </c>
      <c r="Q1703">
        <v>150</v>
      </c>
      <c r="R1703">
        <v>8901</v>
      </c>
      <c r="S1703">
        <v>5276</v>
      </c>
      <c r="T1703">
        <v>0</v>
      </c>
      <c r="U1703">
        <v>0</v>
      </c>
      <c r="V1703">
        <v>69809</v>
      </c>
      <c r="W1703">
        <v>100522</v>
      </c>
      <c r="X1703" t="s">
        <v>33</v>
      </c>
      <c r="Y1703" t="s">
        <v>34</v>
      </c>
      <c r="Z1703">
        <v>100</v>
      </c>
      <c r="AA1703" t="s">
        <v>35</v>
      </c>
      <c r="AB1703" t="s">
        <v>35</v>
      </c>
      <c r="AC1703">
        <v>0</v>
      </c>
      <c r="AD1703" t="s">
        <v>35</v>
      </c>
      <c r="AE1703" t="s">
        <v>35</v>
      </c>
      <c r="AF1703">
        <v>0</v>
      </c>
    </row>
    <row r="1704" spans="1:32" x14ac:dyDescent="0.25">
      <c r="A1704" t="s">
        <v>106</v>
      </c>
      <c r="B1704" t="s">
        <v>83</v>
      </c>
      <c r="C1704" t="s">
        <v>107</v>
      </c>
      <c r="D1704">
        <v>61945</v>
      </c>
      <c r="E1704">
        <v>1</v>
      </c>
      <c r="F1704">
        <v>187</v>
      </c>
      <c r="G1704">
        <v>68566</v>
      </c>
      <c r="H1704">
        <v>0</v>
      </c>
      <c r="I1704">
        <v>0</v>
      </c>
      <c r="J1704">
        <v>0</v>
      </c>
      <c r="K1704">
        <v>0</v>
      </c>
      <c r="L1704">
        <v>0</v>
      </c>
      <c r="M1704">
        <v>22</v>
      </c>
      <c r="N1704">
        <v>0</v>
      </c>
      <c r="O1704">
        <v>15558</v>
      </c>
      <c r="P1704">
        <v>528</v>
      </c>
      <c r="Q1704">
        <v>150</v>
      </c>
      <c r="R1704">
        <v>8745</v>
      </c>
      <c r="S1704">
        <v>5222</v>
      </c>
      <c r="T1704">
        <v>0</v>
      </c>
      <c r="U1704">
        <v>0</v>
      </c>
      <c r="V1704">
        <v>68588</v>
      </c>
      <c r="W1704">
        <v>98791</v>
      </c>
      <c r="X1704" t="s">
        <v>33</v>
      </c>
      <c r="Y1704" t="s">
        <v>34</v>
      </c>
      <c r="Z1704">
        <v>100</v>
      </c>
      <c r="AA1704" t="s">
        <v>35</v>
      </c>
      <c r="AB1704" t="s">
        <v>35</v>
      </c>
      <c r="AC1704">
        <v>0</v>
      </c>
      <c r="AD1704" t="s">
        <v>35</v>
      </c>
      <c r="AE1704" t="s">
        <v>35</v>
      </c>
      <c r="AF1704">
        <v>0</v>
      </c>
    </row>
    <row r="1705" spans="1:32" x14ac:dyDescent="0.25">
      <c r="A1705" t="s">
        <v>106</v>
      </c>
      <c r="B1705" t="s">
        <v>83</v>
      </c>
      <c r="C1705" t="s">
        <v>107</v>
      </c>
      <c r="D1705">
        <v>57354</v>
      </c>
      <c r="E1705">
        <v>1</v>
      </c>
      <c r="F1705">
        <v>187</v>
      </c>
      <c r="G1705">
        <v>68566</v>
      </c>
      <c r="H1705">
        <v>0</v>
      </c>
      <c r="I1705">
        <v>0</v>
      </c>
      <c r="J1705">
        <v>0</v>
      </c>
      <c r="K1705">
        <v>0</v>
      </c>
      <c r="L1705">
        <v>0</v>
      </c>
      <c r="M1705">
        <v>0</v>
      </c>
      <c r="N1705">
        <v>991</v>
      </c>
      <c r="O1705">
        <v>8788</v>
      </c>
      <c r="P1705">
        <v>786</v>
      </c>
      <c r="Q1705">
        <v>150</v>
      </c>
      <c r="R1705">
        <v>8869</v>
      </c>
      <c r="S1705">
        <v>5266</v>
      </c>
      <c r="T1705">
        <v>0</v>
      </c>
      <c r="U1705">
        <v>0</v>
      </c>
      <c r="V1705">
        <v>69557</v>
      </c>
      <c r="W1705">
        <v>93416</v>
      </c>
      <c r="X1705" t="s">
        <v>33</v>
      </c>
      <c r="Y1705" t="s">
        <v>34</v>
      </c>
      <c r="Z1705">
        <v>100</v>
      </c>
      <c r="AA1705" t="s">
        <v>35</v>
      </c>
      <c r="AB1705" t="s">
        <v>35</v>
      </c>
      <c r="AC1705">
        <v>0</v>
      </c>
      <c r="AD1705" t="s">
        <v>35</v>
      </c>
      <c r="AE1705" t="s">
        <v>35</v>
      </c>
      <c r="AF1705">
        <v>0</v>
      </c>
    </row>
    <row r="1706" spans="1:32" x14ac:dyDescent="0.25">
      <c r="A1706" t="s">
        <v>106</v>
      </c>
      <c r="B1706" t="s">
        <v>83</v>
      </c>
      <c r="C1706" t="s">
        <v>107</v>
      </c>
      <c r="D1706">
        <v>61295</v>
      </c>
      <c r="E1706">
        <v>1</v>
      </c>
      <c r="F1706">
        <v>187</v>
      </c>
      <c r="G1706">
        <v>68566</v>
      </c>
      <c r="H1706">
        <v>587</v>
      </c>
      <c r="I1706">
        <v>329</v>
      </c>
      <c r="J1706">
        <v>0</v>
      </c>
      <c r="K1706">
        <v>0</v>
      </c>
      <c r="L1706">
        <v>0</v>
      </c>
      <c r="M1706">
        <v>0</v>
      </c>
      <c r="N1706">
        <v>1006</v>
      </c>
      <c r="O1706">
        <v>15558</v>
      </c>
      <c r="P1706">
        <v>828</v>
      </c>
      <c r="Q1706">
        <v>150</v>
      </c>
      <c r="R1706">
        <v>8920</v>
      </c>
      <c r="S1706">
        <v>4716</v>
      </c>
      <c r="T1706">
        <v>0</v>
      </c>
      <c r="U1706">
        <v>0</v>
      </c>
      <c r="V1706">
        <v>70488</v>
      </c>
      <c r="W1706">
        <v>100660</v>
      </c>
      <c r="X1706" t="s">
        <v>33</v>
      </c>
      <c r="Y1706" t="s">
        <v>34</v>
      </c>
      <c r="Z1706">
        <v>100</v>
      </c>
      <c r="AA1706" t="s">
        <v>35</v>
      </c>
      <c r="AB1706" t="s">
        <v>35</v>
      </c>
      <c r="AC1706">
        <v>0</v>
      </c>
      <c r="AD1706" t="s">
        <v>35</v>
      </c>
      <c r="AE1706" t="s">
        <v>35</v>
      </c>
      <c r="AF1706">
        <v>0</v>
      </c>
    </row>
    <row r="1707" spans="1:32" x14ac:dyDescent="0.25">
      <c r="A1707" t="s">
        <v>106</v>
      </c>
      <c r="B1707" t="s">
        <v>83</v>
      </c>
      <c r="C1707" t="s">
        <v>107</v>
      </c>
      <c r="D1707">
        <v>62280</v>
      </c>
      <c r="E1707">
        <v>1</v>
      </c>
      <c r="F1707">
        <v>187</v>
      </c>
      <c r="G1707">
        <v>68566</v>
      </c>
      <c r="H1707">
        <v>0</v>
      </c>
      <c r="I1707">
        <v>8325</v>
      </c>
      <c r="J1707">
        <v>0</v>
      </c>
      <c r="K1707">
        <v>0</v>
      </c>
      <c r="L1707">
        <v>0</v>
      </c>
      <c r="M1707">
        <v>43</v>
      </c>
      <c r="N1707">
        <v>100</v>
      </c>
      <c r="O1707">
        <v>15558</v>
      </c>
      <c r="P1707">
        <v>486</v>
      </c>
      <c r="Q1707">
        <v>150</v>
      </c>
      <c r="R1707">
        <v>9822</v>
      </c>
      <c r="S1707">
        <v>5878</v>
      </c>
      <c r="T1707">
        <v>0</v>
      </c>
      <c r="U1707">
        <v>0</v>
      </c>
      <c r="V1707">
        <v>77034</v>
      </c>
      <c r="W1707">
        <v>108928</v>
      </c>
      <c r="X1707" t="s">
        <v>33</v>
      </c>
      <c r="Y1707" t="s">
        <v>34</v>
      </c>
      <c r="Z1707">
        <v>100</v>
      </c>
      <c r="AA1707" t="s">
        <v>35</v>
      </c>
      <c r="AB1707" t="s">
        <v>35</v>
      </c>
      <c r="AC1707">
        <v>0</v>
      </c>
      <c r="AD1707" t="s">
        <v>35</v>
      </c>
      <c r="AE1707" t="s">
        <v>35</v>
      </c>
      <c r="AF1707">
        <v>0</v>
      </c>
    </row>
    <row r="1708" spans="1:32" x14ac:dyDescent="0.25">
      <c r="A1708" t="s">
        <v>106</v>
      </c>
      <c r="B1708" t="s">
        <v>83</v>
      </c>
      <c r="C1708" t="s">
        <v>107</v>
      </c>
      <c r="D1708">
        <v>40461</v>
      </c>
      <c r="E1708">
        <v>1</v>
      </c>
      <c r="F1708">
        <v>187</v>
      </c>
      <c r="G1708">
        <v>68566</v>
      </c>
      <c r="H1708">
        <v>0</v>
      </c>
      <c r="I1708">
        <v>0</v>
      </c>
      <c r="J1708">
        <v>0</v>
      </c>
      <c r="K1708">
        <v>0</v>
      </c>
      <c r="L1708">
        <v>0</v>
      </c>
      <c r="M1708">
        <v>195</v>
      </c>
      <c r="N1708">
        <v>1009</v>
      </c>
      <c r="O1708">
        <v>8841</v>
      </c>
      <c r="P1708">
        <v>786</v>
      </c>
      <c r="Q1708">
        <v>147</v>
      </c>
      <c r="R1708">
        <v>8896</v>
      </c>
      <c r="S1708">
        <v>5282</v>
      </c>
      <c r="T1708">
        <v>0</v>
      </c>
      <c r="U1708">
        <v>0</v>
      </c>
      <c r="V1708">
        <v>69770</v>
      </c>
      <c r="W1708">
        <v>93722</v>
      </c>
      <c r="X1708" t="s">
        <v>33</v>
      </c>
      <c r="Y1708" t="s">
        <v>34</v>
      </c>
      <c r="Z1708">
        <v>100</v>
      </c>
      <c r="AA1708" t="s">
        <v>35</v>
      </c>
      <c r="AB1708" t="s">
        <v>35</v>
      </c>
      <c r="AC1708">
        <v>0</v>
      </c>
      <c r="AD1708" t="s">
        <v>35</v>
      </c>
      <c r="AE1708" t="s">
        <v>35</v>
      </c>
      <c r="AF1708">
        <v>0</v>
      </c>
    </row>
    <row r="1709" spans="1:32" x14ac:dyDescent="0.25">
      <c r="A1709" t="s">
        <v>237</v>
      </c>
      <c r="B1709" t="s">
        <v>48</v>
      </c>
      <c r="C1709" t="s">
        <v>239</v>
      </c>
      <c r="D1709">
        <v>40879</v>
      </c>
      <c r="E1709">
        <v>1</v>
      </c>
      <c r="F1709">
        <v>182</v>
      </c>
      <c r="G1709">
        <v>68553</v>
      </c>
      <c r="H1709">
        <v>3767</v>
      </c>
      <c r="I1709">
        <v>0</v>
      </c>
      <c r="J1709">
        <v>0</v>
      </c>
      <c r="K1709">
        <v>0</v>
      </c>
      <c r="L1709">
        <v>0</v>
      </c>
      <c r="M1709">
        <v>3526</v>
      </c>
      <c r="N1709">
        <v>2605</v>
      </c>
      <c r="O1709">
        <v>8573</v>
      </c>
      <c r="P1709">
        <v>0</v>
      </c>
      <c r="Q1709">
        <v>28</v>
      </c>
      <c r="R1709">
        <v>14171</v>
      </c>
      <c r="S1709">
        <v>5811</v>
      </c>
      <c r="T1709">
        <v>0</v>
      </c>
      <c r="U1709">
        <v>0</v>
      </c>
      <c r="V1709">
        <v>78451</v>
      </c>
      <c r="W1709">
        <v>107034</v>
      </c>
      <c r="X1709" t="s">
        <v>33</v>
      </c>
      <c r="Y1709" t="s">
        <v>34</v>
      </c>
      <c r="Z1709">
        <v>100</v>
      </c>
      <c r="AA1709" t="s">
        <v>35</v>
      </c>
      <c r="AB1709" t="s">
        <v>35</v>
      </c>
      <c r="AC1709">
        <v>0</v>
      </c>
      <c r="AD1709" t="s">
        <v>35</v>
      </c>
      <c r="AE1709" t="s">
        <v>35</v>
      </c>
      <c r="AF1709">
        <v>0</v>
      </c>
    </row>
    <row r="1710" spans="1:32" x14ac:dyDescent="0.25">
      <c r="A1710" t="s">
        <v>320</v>
      </c>
      <c r="B1710" t="s">
        <v>83</v>
      </c>
      <c r="C1710" t="s">
        <v>321</v>
      </c>
      <c r="D1710">
        <v>64009</v>
      </c>
      <c r="E1710">
        <v>1</v>
      </c>
      <c r="F1710">
        <v>186</v>
      </c>
      <c r="G1710">
        <v>68530</v>
      </c>
      <c r="H1710">
        <v>0</v>
      </c>
      <c r="I1710">
        <v>0</v>
      </c>
      <c r="J1710">
        <v>0</v>
      </c>
      <c r="K1710">
        <v>0</v>
      </c>
      <c r="L1710">
        <v>0</v>
      </c>
      <c r="M1710">
        <v>0</v>
      </c>
      <c r="N1710">
        <v>0</v>
      </c>
      <c r="O1710">
        <v>22225</v>
      </c>
      <c r="P1710">
        <v>0</v>
      </c>
      <c r="Q1710">
        <v>5</v>
      </c>
      <c r="R1710">
        <v>8955</v>
      </c>
      <c r="S1710">
        <v>5093</v>
      </c>
      <c r="T1710">
        <v>0</v>
      </c>
      <c r="U1710">
        <v>0</v>
      </c>
      <c r="V1710">
        <v>68530</v>
      </c>
      <c r="W1710">
        <v>104808</v>
      </c>
      <c r="X1710" t="s">
        <v>33</v>
      </c>
      <c r="Y1710" t="s">
        <v>34</v>
      </c>
      <c r="Z1710">
        <v>100</v>
      </c>
      <c r="AA1710" t="s">
        <v>35</v>
      </c>
      <c r="AB1710" t="s">
        <v>35</v>
      </c>
      <c r="AC1710">
        <v>0</v>
      </c>
      <c r="AD1710" t="s">
        <v>35</v>
      </c>
      <c r="AE1710" t="s">
        <v>35</v>
      </c>
      <c r="AF1710">
        <v>0</v>
      </c>
    </row>
    <row r="1711" spans="1:32" x14ac:dyDescent="0.25">
      <c r="A1711" t="s">
        <v>320</v>
      </c>
      <c r="B1711" t="s">
        <v>83</v>
      </c>
      <c r="C1711" t="s">
        <v>321</v>
      </c>
      <c r="D1711">
        <v>65059</v>
      </c>
      <c r="E1711">
        <v>1</v>
      </c>
      <c r="F1711">
        <v>186</v>
      </c>
      <c r="G1711">
        <v>68530</v>
      </c>
      <c r="H1711">
        <v>0</v>
      </c>
      <c r="I1711">
        <v>0</v>
      </c>
      <c r="J1711">
        <v>0</v>
      </c>
      <c r="K1711">
        <v>0</v>
      </c>
      <c r="L1711">
        <v>0</v>
      </c>
      <c r="M1711">
        <v>0</v>
      </c>
      <c r="N1711">
        <v>0</v>
      </c>
      <c r="O1711">
        <v>21980</v>
      </c>
      <c r="P1711">
        <v>0</v>
      </c>
      <c r="Q1711">
        <v>5</v>
      </c>
      <c r="R1711">
        <v>9037</v>
      </c>
      <c r="S1711">
        <v>4713</v>
      </c>
      <c r="T1711">
        <v>0</v>
      </c>
      <c r="U1711">
        <v>0</v>
      </c>
      <c r="V1711">
        <v>68530</v>
      </c>
      <c r="W1711">
        <v>104265</v>
      </c>
      <c r="X1711" t="s">
        <v>33</v>
      </c>
      <c r="Y1711" t="s">
        <v>34</v>
      </c>
      <c r="Z1711">
        <v>100</v>
      </c>
      <c r="AA1711" t="s">
        <v>35</v>
      </c>
      <c r="AB1711" t="s">
        <v>35</v>
      </c>
      <c r="AC1711">
        <v>0</v>
      </c>
      <c r="AD1711" t="s">
        <v>35</v>
      </c>
      <c r="AE1711" t="s">
        <v>35</v>
      </c>
      <c r="AF1711">
        <v>0</v>
      </c>
    </row>
    <row r="1712" spans="1:32" x14ac:dyDescent="0.25">
      <c r="A1712" t="s">
        <v>320</v>
      </c>
      <c r="B1712" t="s">
        <v>83</v>
      </c>
      <c r="C1712" t="s">
        <v>321</v>
      </c>
      <c r="D1712">
        <v>64675</v>
      </c>
      <c r="E1712">
        <v>1</v>
      </c>
      <c r="F1712">
        <v>186</v>
      </c>
      <c r="G1712">
        <v>68530</v>
      </c>
      <c r="H1712">
        <v>0</v>
      </c>
      <c r="I1712">
        <v>0</v>
      </c>
      <c r="J1712">
        <v>0</v>
      </c>
      <c r="K1712">
        <v>0</v>
      </c>
      <c r="L1712">
        <v>0</v>
      </c>
      <c r="M1712">
        <v>0</v>
      </c>
      <c r="N1712">
        <v>0</v>
      </c>
      <c r="O1712">
        <v>12974</v>
      </c>
      <c r="P1712">
        <v>0</v>
      </c>
      <c r="Q1712">
        <v>5</v>
      </c>
      <c r="R1712">
        <v>8877</v>
      </c>
      <c r="S1712">
        <v>5175</v>
      </c>
      <c r="T1712">
        <v>0</v>
      </c>
      <c r="U1712">
        <v>0</v>
      </c>
      <c r="V1712">
        <v>68530</v>
      </c>
      <c r="W1712">
        <v>95561</v>
      </c>
      <c r="X1712" t="s">
        <v>33</v>
      </c>
      <c r="Y1712" t="s">
        <v>34</v>
      </c>
      <c r="Z1712">
        <v>100</v>
      </c>
      <c r="AA1712" t="s">
        <v>35</v>
      </c>
      <c r="AB1712" t="s">
        <v>35</v>
      </c>
      <c r="AC1712">
        <v>0</v>
      </c>
      <c r="AD1712" t="s">
        <v>35</v>
      </c>
      <c r="AE1712" t="s">
        <v>35</v>
      </c>
      <c r="AF1712">
        <v>0</v>
      </c>
    </row>
    <row r="1713" spans="1:32" x14ac:dyDescent="0.25">
      <c r="A1713" t="s">
        <v>320</v>
      </c>
      <c r="B1713" t="s">
        <v>83</v>
      </c>
      <c r="C1713" t="s">
        <v>321</v>
      </c>
      <c r="D1713">
        <v>64388</v>
      </c>
      <c r="E1713">
        <v>1</v>
      </c>
      <c r="F1713">
        <v>186</v>
      </c>
      <c r="G1713">
        <v>68530</v>
      </c>
      <c r="H1713">
        <v>0</v>
      </c>
      <c r="I1713">
        <v>0</v>
      </c>
      <c r="J1713">
        <v>0</v>
      </c>
      <c r="K1713">
        <v>0</v>
      </c>
      <c r="L1713">
        <v>0</v>
      </c>
      <c r="M1713">
        <v>0</v>
      </c>
      <c r="N1713">
        <v>0</v>
      </c>
      <c r="O1713">
        <v>11831</v>
      </c>
      <c r="P1713">
        <v>0</v>
      </c>
      <c r="Q1713">
        <v>5</v>
      </c>
      <c r="R1713">
        <v>8865</v>
      </c>
      <c r="S1713">
        <v>5198</v>
      </c>
      <c r="T1713">
        <v>0</v>
      </c>
      <c r="U1713">
        <v>0</v>
      </c>
      <c r="V1713">
        <v>68530</v>
      </c>
      <c r="W1713">
        <v>94429</v>
      </c>
      <c r="X1713" t="s">
        <v>33</v>
      </c>
      <c r="Y1713" t="s">
        <v>34</v>
      </c>
      <c r="Z1713">
        <v>100</v>
      </c>
      <c r="AA1713" t="s">
        <v>35</v>
      </c>
      <c r="AB1713" t="s">
        <v>35</v>
      </c>
      <c r="AC1713">
        <v>0</v>
      </c>
      <c r="AD1713" t="s">
        <v>35</v>
      </c>
      <c r="AE1713" t="s">
        <v>35</v>
      </c>
      <c r="AF1713">
        <v>0</v>
      </c>
    </row>
    <row r="1714" spans="1:32" x14ac:dyDescent="0.25">
      <c r="A1714" t="s">
        <v>320</v>
      </c>
      <c r="B1714" t="s">
        <v>83</v>
      </c>
      <c r="C1714" t="s">
        <v>321</v>
      </c>
      <c r="D1714">
        <v>417314</v>
      </c>
      <c r="E1714">
        <v>1</v>
      </c>
      <c r="F1714">
        <v>186</v>
      </c>
      <c r="G1714">
        <v>68530</v>
      </c>
      <c r="H1714">
        <v>5216</v>
      </c>
      <c r="I1714">
        <v>0</v>
      </c>
      <c r="J1714">
        <v>0</v>
      </c>
      <c r="K1714">
        <v>0</v>
      </c>
      <c r="L1714">
        <v>0</v>
      </c>
      <c r="M1714">
        <v>0</v>
      </c>
      <c r="N1714">
        <v>0</v>
      </c>
      <c r="O1714">
        <v>21980</v>
      </c>
      <c r="P1714">
        <v>0</v>
      </c>
      <c r="Q1714">
        <v>5</v>
      </c>
      <c r="R1714">
        <v>9530</v>
      </c>
      <c r="S1714">
        <v>5041</v>
      </c>
      <c r="T1714">
        <v>0</v>
      </c>
      <c r="U1714">
        <v>0</v>
      </c>
      <c r="V1714">
        <v>73746</v>
      </c>
      <c r="W1714">
        <v>110302</v>
      </c>
      <c r="X1714" t="s">
        <v>33</v>
      </c>
      <c r="Y1714" t="s">
        <v>34</v>
      </c>
      <c r="Z1714">
        <v>100</v>
      </c>
      <c r="AA1714" t="s">
        <v>35</v>
      </c>
      <c r="AB1714" t="s">
        <v>35</v>
      </c>
      <c r="AC1714">
        <v>0</v>
      </c>
      <c r="AD1714" t="s">
        <v>35</v>
      </c>
      <c r="AE1714" t="s">
        <v>35</v>
      </c>
      <c r="AF1714">
        <v>0</v>
      </c>
    </row>
    <row r="1715" spans="1:32" x14ac:dyDescent="0.25">
      <c r="A1715" t="s">
        <v>320</v>
      </c>
      <c r="B1715" t="s">
        <v>83</v>
      </c>
      <c r="C1715" t="s">
        <v>321</v>
      </c>
      <c r="D1715">
        <v>417206</v>
      </c>
      <c r="E1715">
        <v>1</v>
      </c>
      <c r="F1715">
        <v>186</v>
      </c>
      <c r="G1715">
        <v>68530</v>
      </c>
      <c r="H1715">
        <v>0</v>
      </c>
      <c r="I1715">
        <v>869</v>
      </c>
      <c r="J1715">
        <v>0</v>
      </c>
      <c r="K1715">
        <v>0</v>
      </c>
      <c r="L1715">
        <v>0</v>
      </c>
      <c r="M1715">
        <v>0</v>
      </c>
      <c r="N1715">
        <v>0</v>
      </c>
      <c r="O1715">
        <v>21980</v>
      </c>
      <c r="P1715">
        <v>0</v>
      </c>
      <c r="Q1715">
        <v>5</v>
      </c>
      <c r="R1715">
        <v>9240</v>
      </c>
      <c r="S1715">
        <v>5145</v>
      </c>
      <c r="T1715">
        <v>0</v>
      </c>
      <c r="U1715">
        <v>0</v>
      </c>
      <c r="V1715">
        <v>69399</v>
      </c>
      <c r="W1715">
        <v>105769</v>
      </c>
      <c r="X1715" t="s">
        <v>33</v>
      </c>
      <c r="Y1715" t="s">
        <v>34</v>
      </c>
      <c r="Z1715">
        <v>100</v>
      </c>
      <c r="AA1715" t="s">
        <v>35</v>
      </c>
      <c r="AB1715" t="s">
        <v>35</v>
      </c>
      <c r="AC1715">
        <v>0</v>
      </c>
      <c r="AD1715" t="s">
        <v>35</v>
      </c>
      <c r="AE1715" t="s">
        <v>35</v>
      </c>
      <c r="AF1715">
        <v>0</v>
      </c>
    </row>
    <row r="1716" spans="1:32" x14ac:dyDescent="0.25">
      <c r="A1716" t="s">
        <v>320</v>
      </c>
      <c r="B1716" t="s">
        <v>83</v>
      </c>
      <c r="C1716" t="s">
        <v>321</v>
      </c>
      <c r="D1716">
        <v>416413</v>
      </c>
      <c r="E1716">
        <v>1</v>
      </c>
      <c r="F1716">
        <v>186</v>
      </c>
      <c r="G1716">
        <v>68530</v>
      </c>
      <c r="H1716">
        <v>0</v>
      </c>
      <c r="I1716">
        <v>7265</v>
      </c>
      <c r="J1716">
        <v>0</v>
      </c>
      <c r="K1716">
        <v>0</v>
      </c>
      <c r="L1716">
        <v>0</v>
      </c>
      <c r="M1716">
        <v>0</v>
      </c>
      <c r="N1716">
        <v>845</v>
      </c>
      <c r="O1716">
        <v>16015</v>
      </c>
      <c r="P1716">
        <v>0</v>
      </c>
      <c r="Q1716">
        <v>5</v>
      </c>
      <c r="R1716">
        <v>10129</v>
      </c>
      <c r="S1716">
        <v>5839</v>
      </c>
      <c r="T1716">
        <v>0</v>
      </c>
      <c r="U1716">
        <v>0</v>
      </c>
      <c r="V1716">
        <v>76640</v>
      </c>
      <c r="W1716">
        <v>108628</v>
      </c>
      <c r="X1716" t="s">
        <v>33</v>
      </c>
      <c r="Y1716" t="s">
        <v>34</v>
      </c>
      <c r="Z1716">
        <v>100</v>
      </c>
      <c r="AA1716" t="s">
        <v>35</v>
      </c>
      <c r="AB1716" t="s">
        <v>35</v>
      </c>
      <c r="AC1716">
        <v>0</v>
      </c>
      <c r="AD1716" t="s">
        <v>35</v>
      </c>
      <c r="AE1716" t="s">
        <v>35</v>
      </c>
      <c r="AF1716">
        <v>0</v>
      </c>
    </row>
    <row r="1717" spans="1:32" x14ac:dyDescent="0.25">
      <c r="A1717" t="s">
        <v>320</v>
      </c>
      <c r="B1717" t="s">
        <v>83</v>
      </c>
      <c r="C1717" t="s">
        <v>321</v>
      </c>
      <c r="D1717">
        <v>59535</v>
      </c>
      <c r="E1717">
        <v>1</v>
      </c>
      <c r="F1717">
        <v>186</v>
      </c>
      <c r="G1717">
        <v>68480</v>
      </c>
      <c r="H1717">
        <v>0</v>
      </c>
      <c r="I1717">
        <v>0</v>
      </c>
      <c r="J1717">
        <v>0</v>
      </c>
      <c r="K1717">
        <v>0</v>
      </c>
      <c r="L1717">
        <v>0</v>
      </c>
      <c r="M1717">
        <v>0</v>
      </c>
      <c r="N1717">
        <v>0</v>
      </c>
      <c r="O1717">
        <v>21980</v>
      </c>
      <c r="P1717">
        <v>0</v>
      </c>
      <c r="Q1717">
        <v>5</v>
      </c>
      <c r="R1717">
        <v>8870</v>
      </c>
      <c r="S1717">
        <v>4961</v>
      </c>
      <c r="T1717">
        <v>0</v>
      </c>
      <c r="U1717">
        <v>0</v>
      </c>
      <c r="V1717">
        <v>68480</v>
      </c>
      <c r="W1717">
        <v>104296</v>
      </c>
      <c r="X1717" t="s">
        <v>33</v>
      </c>
      <c r="Y1717" t="s">
        <v>34</v>
      </c>
      <c r="Z1717">
        <v>100</v>
      </c>
      <c r="AA1717" t="s">
        <v>35</v>
      </c>
      <c r="AB1717" t="s">
        <v>35</v>
      </c>
      <c r="AC1717">
        <v>0</v>
      </c>
      <c r="AD1717" t="s">
        <v>35</v>
      </c>
      <c r="AE1717" t="s">
        <v>35</v>
      </c>
      <c r="AF1717">
        <v>0</v>
      </c>
    </row>
    <row r="1718" spans="1:32" x14ac:dyDescent="0.25">
      <c r="A1718" t="s">
        <v>320</v>
      </c>
      <c r="B1718" t="s">
        <v>83</v>
      </c>
      <c r="C1718" t="s">
        <v>321</v>
      </c>
      <c r="D1718">
        <v>43601</v>
      </c>
      <c r="E1718">
        <v>1</v>
      </c>
      <c r="F1718">
        <v>186</v>
      </c>
      <c r="G1718">
        <v>68459</v>
      </c>
      <c r="H1718">
        <v>0</v>
      </c>
      <c r="I1718">
        <v>0</v>
      </c>
      <c r="J1718">
        <v>0</v>
      </c>
      <c r="K1718">
        <v>0</v>
      </c>
      <c r="L1718">
        <v>0</v>
      </c>
      <c r="M1718">
        <v>0</v>
      </c>
      <c r="N1718">
        <v>0</v>
      </c>
      <c r="O1718">
        <v>12974</v>
      </c>
      <c r="P1718">
        <v>0</v>
      </c>
      <c r="Q1718">
        <v>5</v>
      </c>
      <c r="R1718">
        <v>8864</v>
      </c>
      <c r="S1718">
        <v>5342</v>
      </c>
      <c r="T1718">
        <v>0</v>
      </c>
      <c r="U1718">
        <v>0</v>
      </c>
      <c r="V1718">
        <v>68459</v>
      </c>
      <c r="W1718">
        <v>95644</v>
      </c>
      <c r="X1718" t="s">
        <v>33</v>
      </c>
      <c r="Y1718" t="s">
        <v>34</v>
      </c>
      <c r="Z1718">
        <v>100</v>
      </c>
      <c r="AA1718" t="s">
        <v>35</v>
      </c>
      <c r="AB1718" t="s">
        <v>35</v>
      </c>
      <c r="AC1718">
        <v>0</v>
      </c>
      <c r="AD1718" t="s">
        <v>35</v>
      </c>
      <c r="AE1718" t="s">
        <v>35</v>
      </c>
      <c r="AF1718">
        <v>0</v>
      </c>
    </row>
    <row r="1719" spans="1:32" x14ac:dyDescent="0.25">
      <c r="A1719" t="s">
        <v>320</v>
      </c>
      <c r="B1719" t="s">
        <v>83</v>
      </c>
      <c r="C1719" t="s">
        <v>321</v>
      </c>
      <c r="D1719">
        <v>419504</v>
      </c>
      <c r="E1719">
        <v>1</v>
      </c>
      <c r="F1719">
        <v>186</v>
      </c>
      <c r="G1719">
        <v>68434</v>
      </c>
      <c r="H1719">
        <v>2851</v>
      </c>
      <c r="I1719">
        <v>0</v>
      </c>
      <c r="J1719">
        <v>0</v>
      </c>
      <c r="K1719">
        <v>0</v>
      </c>
      <c r="L1719">
        <v>0</v>
      </c>
      <c r="M1719">
        <v>0</v>
      </c>
      <c r="N1719">
        <v>0</v>
      </c>
      <c r="O1719">
        <v>22225</v>
      </c>
      <c r="P1719">
        <v>0</v>
      </c>
      <c r="Q1719">
        <v>5</v>
      </c>
      <c r="R1719">
        <v>9266</v>
      </c>
      <c r="S1719">
        <v>5367</v>
      </c>
      <c r="T1719">
        <v>0</v>
      </c>
      <c r="U1719">
        <v>0</v>
      </c>
      <c r="V1719">
        <v>71285</v>
      </c>
      <c r="W1719">
        <v>108148</v>
      </c>
      <c r="X1719" t="s">
        <v>33</v>
      </c>
      <c r="Y1719" t="s">
        <v>34</v>
      </c>
      <c r="Z1719">
        <v>100</v>
      </c>
      <c r="AA1719" t="s">
        <v>35</v>
      </c>
      <c r="AB1719" t="s">
        <v>35</v>
      </c>
      <c r="AC1719">
        <v>0</v>
      </c>
      <c r="AD1719" t="s">
        <v>35</v>
      </c>
      <c r="AE1719" t="s">
        <v>35</v>
      </c>
      <c r="AF1719">
        <v>0</v>
      </c>
    </row>
    <row r="1720" spans="1:32" x14ac:dyDescent="0.25">
      <c r="A1720" t="s">
        <v>320</v>
      </c>
      <c r="B1720" t="s">
        <v>83</v>
      </c>
      <c r="C1720" t="s">
        <v>321</v>
      </c>
      <c r="D1720">
        <v>56353</v>
      </c>
      <c r="E1720">
        <v>1</v>
      </c>
      <c r="F1720">
        <v>186</v>
      </c>
      <c r="G1720">
        <v>68434</v>
      </c>
      <c r="H1720">
        <v>0</v>
      </c>
      <c r="I1720">
        <v>0</v>
      </c>
      <c r="J1720">
        <v>0</v>
      </c>
      <c r="K1720">
        <v>0</v>
      </c>
      <c r="L1720">
        <v>0</v>
      </c>
      <c r="M1720">
        <v>0</v>
      </c>
      <c r="N1720">
        <v>0</v>
      </c>
      <c r="O1720">
        <v>9541</v>
      </c>
      <c r="P1720">
        <v>0</v>
      </c>
      <c r="Q1720">
        <v>5</v>
      </c>
      <c r="R1720">
        <v>8980</v>
      </c>
      <c r="S1720">
        <v>5202</v>
      </c>
      <c r="T1720">
        <v>0</v>
      </c>
      <c r="U1720">
        <v>0</v>
      </c>
      <c r="V1720">
        <v>68434</v>
      </c>
      <c r="W1720">
        <v>92162</v>
      </c>
      <c r="X1720" t="s">
        <v>33</v>
      </c>
      <c r="Y1720" t="s">
        <v>34</v>
      </c>
      <c r="Z1720">
        <v>100</v>
      </c>
      <c r="AA1720" t="s">
        <v>35</v>
      </c>
      <c r="AB1720" t="s">
        <v>35</v>
      </c>
      <c r="AC1720">
        <v>0</v>
      </c>
      <c r="AD1720" t="s">
        <v>35</v>
      </c>
      <c r="AE1720" t="s">
        <v>35</v>
      </c>
      <c r="AF1720">
        <v>0</v>
      </c>
    </row>
    <row r="1721" spans="1:32" x14ac:dyDescent="0.25">
      <c r="A1721" t="s">
        <v>303</v>
      </c>
      <c r="B1721" t="s">
        <v>83</v>
      </c>
      <c r="C1721" t="s">
        <v>304</v>
      </c>
      <c r="D1721">
        <v>64602</v>
      </c>
      <c r="E1721">
        <v>1</v>
      </c>
      <c r="F1721">
        <v>184</v>
      </c>
      <c r="G1721">
        <v>68403</v>
      </c>
      <c r="H1721">
        <v>0</v>
      </c>
      <c r="I1721">
        <v>257</v>
      </c>
      <c r="J1721">
        <v>0</v>
      </c>
      <c r="K1721">
        <v>0</v>
      </c>
      <c r="L1721">
        <v>0</v>
      </c>
      <c r="M1721">
        <v>0</v>
      </c>
      <c r="N1721">
        <v>843</v>
      </c>
      <c r="O1721">
        <v>14056</v>
      </c>
      <c r="P1721">
        <v>0</v>
      </c>
      <c r="Q1721">
        <v>171</v>
      </c>
      <c r="R1721">
        <v>8829</v>
      </c>
      <c r="S1721">
        <v>4787</v>
      </c>
      <c r="T1721">
        <v>0</v>
      </c>
      <c r="U1721">
        <v>60</v>
      </c>
      <c r="V1721">
        <v>69503</v>
      </c>
      <c r="W1721">
        <v>97406</v>
      </c>
      <c r="X1721" t="s">
        <v>33</v>
      </c>
      <c r="Y1721" t="s">
        <v>34</v>
      </c>
      <c r="Z1721">
        <v>100</v>
      </c>
      <c r="AA1721" t="s">
        <v>35</v>
      </c>
      <c r="AB1721" t="s">
        <v>35</v>
      </c>
      <c r="AC1721">
        <v>0</v>
      </c>
      <c r="AD1721" t="s">
        <v>35</v>
      </c>
      <c r="AE1721" t="s">
        <v>35</v>
      </c>
      <c r="AF1721">
        <v>0</v>
      </c>
    </row>
    <row r="1722" spans="1:32" x14ac:dyDescent="0.25">
      <c r="A1722" t="s">
        <v>143</v>
      </c>
      <c r="B1722" t="s">
        <v>74</v>
      </c>
      <c r="C1722" t="s">
        <v>144</v>
      </c>
      <c r="D1722">
        <v>31303</v>
      </c>
      <c r="E1722">
        <v>1</v>
      </c>
      <c r="F1722">
        <v>184</v>
      </c>
      <c r="G1722">
        <v>68400</v>
      </c>
      <c r="H1722">
        <v>0</v>
      </c>
      <c r="I1722">
        <v>3938</v>
      </c>
      <c r="J1722">
        <v>0</v>
      </c>
      <c r="K1722">
        <v>0</v>
      </c>
      <c r="L1722">
        <v>0</v>
      </c>
      <c r="M1722">
        <v>46</v>
      </c>
      <c r="N1722">
        <v>650</v>
      </c>
      <c r="O1722">
        <v>0</v>
      </c>
      <c r="P1722">
        <v>0</v>
      </c>
      <c r="Q1722">
        <v>0</v>
      </c>
      <c r="R1722">
        <v>22216</v>
      </c>
      <c r="S1722">
        <v>6368</v>
      </c>
      <c r="T1722">
        <v>0</v>
      </c>
      <c r="U1722">
        <v>8804</v>
      </c>
      <c r="V1722">
        <v>73034</v>
      </c>
      <c r="W1722">
        <v>110422</v>
      </c>
      <c r="X1722" t="s">
        <v>33</v>
      </c>
      <c r="Y1722" t="s">
        <v>34</v>
      </c>
      <c r="Z1722">
        <v>100</v>
      </c>
      <c r="AA1722" t="s">
        <v>35</v>
      </c>
      <c r="AB1722" t="s">
        <v>35</v>
      </c>
      <c r="AC1722">
        <v>0</v>
      </c>
      <c r="AD1722" t="s">
        <v>35</v>
      </c>
      <c r="AE1722" t="s">
        <v>35</v>
      </c>
      <c r="AF1722">
        <v>0</v>
      </c>
    </row>
    <row r="1723" spans="1:32" x14ac:dyDescent="0.25">
      <c r="A1723" t="s">
        <v>106</v>
      </c>
      <c r="B1723" t="s">
        <v>83</v>
      </c>
      <c r="C1723" t="s">
        <v>107</v>
      </c>
      <c r="D1723">
        <v>53383</v>
      </c>
      <c r="E1723">
        <v>1</v>
      </c>
      <c r="F1723">
        <v>187</v>
      </c>
      <c r="G1723">
        <v>68372</v>
      </c>
      <c r="H1723">
        <v>0</v>
      </c>
      <c r="I1723">
        <v>0</v>
      </c>
      <c r="J1723">
        <v>0</v>
      </c>
      <c r="K1723">
        <v>0</v>
      </c>
      <c r="L1723">
        <v>0</v>
      </c>
      <c r="M1723">
        <v>54</v>
      </c>
      <c r="N1723">
        <v>0</v>
      </c>
      <c r="O1723">
        <v>8841</v>
      </c>
      <c r="P1723">
        <v>486</v>
      </c>
      <c r="Q1723">
        <v>150</v>
      </c>
      <c r="R1723">
        <v>8724</v>
      </c>
      <c r="S1723">
        <v>5219</v>
      </c>
      <c r="T1723">
        <v>0</v>
      </c>
      <c r="U1723">
        <v>0</v>
      </c>
      <c r="V1723">
        <v>68426</v>
      </c>
      <c r="W1723">
        <v>91846</v>
      </c>
      <c r="X1723" t="s">
        <v>33</v>
      </c>
      <c r="Y1723" t="s">
        <v>34</v>
      </c>
      <c r="Z1723">
        <v>100</v>
      </c>
      <c r="AA1723" t="s">
        <v>35</v>
      </c>
      <c r="AB1723" t="s">
        <v>35</v>
      </c>
      <c r="AC1723">
        <v>0</v>
      </c>
      <c r="AD1723" t="s">
        <v>35</v>
      </c>
      <c r="AE1723" t="s">
        <v>35</v>
      </c>
      <c r="AF1723">
        <v>0</v>
      </c>
    </row>
    <row r="1724" spans="1:32" x14ac:dyDescent="0.25">
      <c r="A1724" t="s">
        <v>106</v>
      </c>
      <c r="B1724" t="s">
        <v>83</v>
      </c>
      <c r="C1724" t="s">
        <v>107</v>
      </c>
      <c r="D1724">
        <v>55150</v>
      </c>
      <c r="E1724">
        <v>1</v>
      </c>
      <c r="F1724">
        <v>187</v>
      </c>
      <c r="G1724">
        <v>68372</v>
      </c>
      <c r="H1724">
        <v>0</v>
      </c>
      <c r="I1724">
        <v>6907</v>
      </c>
      <c r="J1724">
        <v>0</v>
      </c>
      <c r="K1724">
        <v>0</v>
      </c>
      <c r="L1724">
        <v>0</v>
      </c>
      <c r="M1724">
        <v>30</v>
      </c>
      <c r="N1724">
        <v>509</v>
      </c>
      <c r="O1724">
        <v>15464</v>
      </c>
      <c r="P1724">
        <v>828</v>
      </c>
      <c r="Q1724">
        <v>150</v>
      </c>
      <c r="R1724">
        <v>9667</v>
      </c>
      <c r="S1724">
        <v>5735</v>
      </c>
      <c r="T1724">
        <v>0</v>
      </c>
      <c r="U1724">
        <v>0</v>
      </c>
      <c r="V1724">
        <v>75818</v>
      </c>
      <c r="W1724">
        <v>107662</v>
      </c>
      <c r="X1724" t="s">
        <v>33</v>
      </c>
      <c r="Y1724" t="s">
        <v>34</v>
      </c>
      <c r="Z1724">
        <v>100</v>
      </c>
      <c r="AA1724" t="s">
        <v>35</v>
      </c>
      <c r="AB1724" t="s">
        <v>35</v>
      </c>
      <c r="AC1724">
        <v>0</v>
      </c>
      <c r="AD1724" t="s">
        <v>35</v>
      </c>
      <c r="AE1724" t="s">
        <v>35</v>
      </c>
      <c r="AF1724">
        <v>0</v>
      </c>
    </row>
    <row r="1725" spans="1:32" x14ac:dyDescent="0.25">
      <c r="A1725" t="s">
        <v>106</v>
      </c>
      <c r="B1725" t="s">
        <v>83</v>
      </c>
      <c r="C1725" t="s">
        <v>107</v>
      </c>
      <c r="D1725">
        <v>50971</v>
      </c>
      <c r="E1725">
        <v>1</v>
      </c>
      <c r="F1725">
        <v>187</v>
      </c>
      <c r="G1725">
        <v>68372</v>
      </c>
      <c r="H1725">
        <v>835</v>
      </c>
      <c r="I1725">
        <v>259</v>
      </c>
      <c r="J1725">
        <v>0</v>
      </c>
      <c r="K1725">
        <v>0</v>
      </c>
      <c r="L1725">
        <v>0</v>
      </c>
      <c r="M1725">
        <v>43</v>
      </c>
      <c r="N1725">
        <v>569</v>
      </c>
      <c r="O1725">
        <v>15558</v>
      </c>
      <c r="P1725">
        <v>828</v>
      </c>
      <c r="Q1725">
        <v>150</v>
      </c>
      <c r="R1725">
        <v>8935</v>
      </c>
      <c r="S1725">
        <v>5296</v>
      </c>
      <c r="T1725">
        <v>0</v>
      </c>
      <c r="U1725">
        <v>0</v>
      </c>
      <c r="V1725">
        <v>70078</v>
      </c>
      <c r="W1725">
        <v>100845</v>
      </c>
      <c r="X1725" t="s">
        <v>33</v>
      </c>
      <c r="Y1725" t="s">
        <v>34</v>
      </c>
      <c r="Z1725">
        <v>100</v>
      </c>
      <c r="AA1725" t="s">
        <v>35</v>
      </c>
      <c r="AB1725" t="s">
        <v>35</v>
      </c>
      <c r="AC1725">
        <v>0</v>
      </c>
      <c r="AD1725" t="s">
        <v>35</v>
      </c>
      <c r="AE1725" t="s">
        <v>35</v>
      </c>
      <c r="AF1725">
        <v>0</v>
      </c>
    </row>
    <row r="1726" spans="1:32" x14ac:dyDescent="0.25">
      <c r="A1726" t="s">
        <v>106</v>
      </c>
      <c r="B1726" t="s">
        <v>83</v>
      </c>
      <c r="C1726" t="s">
        <v>107</v>
      </c>
      <c r="D1726">
        <v>55617</v>
      </c>
      <c r="E1726">
        <v>1</v>
      </c>
      <c r="F1726">
        <v>187</v>
      </c>
      <c r="G1726">
        <v>68372</v>
      </c>
      <c r="H1726">
        <v>2797</v>
      </c>
      <c r="I1726">
        <v>0</v>
      </c>
      <c r="J1726">
        <v>0</v>
      </c>
      <c r="K1726">
        <v>0</v>
      </c>
      <c r="L1726">
        <v>0</v>
      </c>
      <c r="M1726">
        <v>43</v>
      </c>
      <c r="N1726">
        <v>28</v>
      </c>
      <c r="O1726">
        <v>15558</v>
      </c>
      <c r="P1726">
        <v>789</v>
      </c>
      <c r="Q1726">
        <v>150</v>
      </c>
      <c r="R1726">
        <v>9083</v>
      </c>
      <c r="S1726">
        <v>5446</v>
      </c>
      <c r="T1726">
        <v>0</v>
      </c>
      <c r="U1726">
        <v>0</v>
      </c>
      <c r="V1726">
        <v>71240</v>
      </c>
      <c r="W1726">
        <v>102266</v>
      </c>
      <c r="X1726" t="s">
        <v>33</v>
      </c>
      <c r="Y1726" t="s">
        <v>34</v>
      </c>
      <c r="Z1726">
        <v>100</v>
      </c>
      <c r="AA1726" t="s">
        <v>35</v>
      </c>
      <c r="AB1726" t="s">
        <v>35</v>
      </c>
      <c r="AC1726">
        <v>0</v>
      </c>
      <c r="AD1726" t="s">
        <v>35</v>
      </c>
      <c r="AE1726" t="s">
        <v>35</v>
      </c>
      <c r="AF1726">
        <v>0</v>
      </c>
    </row>
    <row r="1727" spans="1:32" x14ac:dyDescent="0.25">
      <c r="A1727" t="s">
        <v>78</v>
      </c>
      <c r="B1727" t="s">
        <v>146</v>
      </c>
      <c r="C1727" t="s">
        <v>273</v>
      </c>
      <c r="D1727">
        <v>45191</v>
      </c>
      <c r="E1727">
        <v>1</v>
      </c>
      <c r="F1727">
        <v>184</v>
      </c>
      <c r="G1727">
        <v>68366</v>
      </c>
      <c r="H1727">
        <v>0</v>
      </c>
      <c r="I1727">
        <v>0</v>
      </c>
      <c r="J1727">
        <v>0</v>
      </c>
      <c r="K1727">
        <v>0</v>
      </c>
      <c r="L1727">
        <v>0</v>
      </c>
      <c r="M1727">
        <v>0</v>
      </c>
      <c r="N1727">
        <v>0</v>
      </c>
      <c r="O1727">
        <v>0</v>
      </c>
      <c r="P1727">
        <v>0</v>
      </c>
      <c r="Q1727">
        <v>178</v>
      </c>
      <c r="R1727">
        <v>19710</v>
      </c>
      <c r="S1727">
        <v>5423</v>
      </c>
      <c r="T1727">
        <v>0</v>
      </c>
      <c r="U1727">
        <v>1600</v>
      </c>
      <c r="V1727">
        <v>68366</v>
      </c>
      <c r="W1727">
        <v>95277</v>
      </c>
      <c r="X1727" t="s">
        <v>33</v>
      </c>
      <c r="Y1727" t="s">
        <v>34</v>
      </c>
      <c r="Z1727">
        <v>100</v>
      </c>
      <c r="AA1727" t="s">
        <v>35</v>
      </c>
      <c r="AB1727" t="s">
        <v>35</v>
      </c>
      <c r="AC1727">
        <v>0</v>
      </c>
      <c r="AD1727" t="s">
        <v>35</v>
      </c>
      <c r="AE1727" t="s">
        <v>35</v>
      </c>
      <c r="AF1727">
        <v>0</v>
      </c>
    </row>
    <row r="1728" spans="1:32" x14ac:dyDescent="0.25">
      <c r="A1728" t="s">
        <v>320</v>
      </c>
      <c r="B1728" t="s">
        <v>83</v>
      </c>
      <c r="C1728" t="s">
        <v>321</v>
      </c>
      <c r="D1728">
        <v>47959</v>
      </c>
      <c r="E1728">
        <v>1</v>
      </c>
      <c r="F1728">
        <v>186</v>
      </c>
      <c r="G1728">
        <v>68359</v>
      </c>
      <c r="H1728">
        <v>0</v>
      </c>
      <c r="I1728">
        <v>0</v>
      </c>
      <c r="J1728">
        <v>0</v>
      </c>
      <c r="K1728">
        <v>0</v>
      </c>
      <c r="L1728">
        <v>0</v>
      </c>
      <c r="M1728">
        <v>0</v>
      </c>
      <c r="N1728">
        <v>0</v>
      </c>
      <c r="O1728">
        <v>0</v>
      </c>
      <c r="P1728">
        <v>0</v>
      </c>
      <c r="Q1728">
        <v>5</v>
      </c>
      <c r="R1728">
        <v>8839</v>
      </c>
      <c r="S1728">
        <v>5159</v>
      </c>
      <c r="T1728">
        <v>0</v>
      </c>
      <c r="U1728">
        <v>0</v>
      </c>
      <c r="V1728">
        <v>68359</v>
      </c>
      <c r="W1728">
        <v>82362</v>
      </c>
      <c r="X1728" t="s">
        <v>33</v>
      </c>
      <c r="Y1728" t="s">
        <v>34</v>
      </c>
      <c r="Z1728">
        <v>100</v>
      </c>
      <c r="AA1728" t="s">
        <v>35</v>
      </c>
      <c r="AB1728" t="s">
        <v>35</v>
      </c>
      <c r="AC1728">
        <v>0</v>
      </c>
      <c r="AD1728" t="s">
        <v>35</v>
      </c>
      <c r="AE1728" t="s">
        <v>35</v>
      </c>
      <c r="AF1728">
        <v>0</v>
      </c>
    </row>
    <row r="1729" spans="1:32" x14ac:dyDescent="0.25">
      <c r="A1729" t="s">
        <v>228</v>
      </c>
      <c r="B1729" t="s">
        <v>83</v>
      </c>
      <c r="C1729" t="s">
        <v>229</v>
      </c>
      <c r="D1729">
        <v>49967</v>
      </c>
      <c r="E1729">
        <v>1</v>
      </c>
      <c r="F1729">
        <v>186</v>
      </c>
      <c r="G1729">
        <v>68347</v>
      </c>
      <c r="H1729">
        <v>4200</v>
      </c>
      <c r="I1729">
        <v>0</v>
      </c>
      <c r="J1729">
        <v>0</v>
      </c>
      <c r="K1729">
        <v>0</v>
      </c>
      <c r="L1729">
        <v>0</v>
      </c>
      <c r="M1729">
        <v>602</v>
      </c>
      <c r="N1729">
        <v>0</v>
      </c>
      <c r="O1729">
        <v>9496</v>
      </c>
      <c r="P1729">
        <v>166</v>
      </c>
      <c r="Q1729">
        <v>172</v>
      </c>
      <c r="R1729">
        <v>9326</v>
      </c>
      <c r="S1729">
        <v>5026</v>
      </c>
      <c r="T1729">
        <v>0</v>
      </c>
      <c r="U1729">
        <v>0</v>
      </c>
      <c r="V1729">
        <v>73149</v>
      </c>
      <c r="W1729">
        <v>97335</v>
      </c>
      <c r="X1729" t="s">
        <v>33</v>
      </c>
      <c r="Y1729" t="s">
        <v>34</v>
      </c>
      <c r="Z1729">
        <v>100</v>
      </c>
      <c r="AA1729" t="s">
        <v>35</v>
      </c>
      <c r="AB1729" t="s">
        <v>35</v>
      </c>
      <c r="AC1729">
        <v>0</v>
      </c>
      <c r="AD1729" t="s">
        <v>35</v>
      </c>
      <c r="AE1729" t="s">
        <v>35</v>
      </c>
      <c r="AF1729">
        <v>0</v>
      </c>
    </row>
    <row r="1730" spans="1:32" x14ac:dyDescent="0.25">
      <c r="A1730" t="s">
        <v>228</v>
      </c>
      <c r="B1730" t="s">
        <v>83</v>
      </c>
      <c r="C1730" t="s">
        <v>229</v>
      </c>
      <c r="D1730">
        <v>55303</v>
      </c>
      <c r="E1730">
        <v>1</v>
      </c>
      <c r="F1730">
        <v>186</v>
      </c>
      <c r="G1730">
        <v>68347</v>
      </c>
      <c r="H1730">
        <v>0</v>
      </c>
      <c r="I1730">
        <v>837</v>
      </c>
      <c r="J1730">
        <v>0</v>
      </c>
      <c r="K1730">
        <v>0</v>
      </c>
      <c r="L1730">
        <v>0</v>
      </c>
      <c r="M1730">
        <v>1280</v>
      </c>
      <c r="N1730">
        <v>33</v>
      </c>
      <c r="O1730">
        <v>0</v>
      </c>
      <c r="P1730">
        <v>0</v>
      </c>
      <c r="Q1730">
        <v>173</v>
      </c>
      <c r="R1730">
        <v>8984</v>
      </c>
      <c r="S1730">
        <v>5332</v>
      </c>
      <c r="T1730">
        <v>0</v>
      </c>
      <c r="U1730">
        <v>0</v>
      </c>
      <c r="V1730">
        <v>70497</v>
      </c>
      <c r="W1730">
        <v>84986</v>
      </c>
      <c r="X1730" t="s">
        <v>33</v>
      </c>
      <c r="Y1730" t="s">
        <v>34</v>
      </c>
      <c r="Z1730">
        <v>100</v>
      </c>
      <c r="AA1730" t="s">
        <v>35</v>
      </c>
      <c r="AB1730" t="s">
        <v>35</v>
      </c>
      <c r="AC1730">
        <v>0</v>
      </c>
      <c r="AD1730" t="s">
        <v>35</v>
      </c>
      <c r="AE1730" t="s">
        <v>35</v>
      </c>
      <c r="AF1730">
        <v>0</v>
      </c>
    </row>
    <row r="1731" spans="1:32" x14ac:dyDescent="0.25">
      <c r="A1731" t="s">
        <v>320</v>
      </c>
      <c r="B1731" t="s">
        <v>123</v>
      </c>
      <c r="C1731" t="s">
        <v>385</v>
      </c>
      <c r="D1731">
        <v>61169</v>
      </c>
      <c r="E1731">
        <v>1</v>
      </c>
      <c r="F1731">
        <v>183</v>
      </c>
      <c r="G1731">
        <v>68337</v>
      </c>
      <c r="H1731">
        <v>0</v>
      </c>
      <c r="I1731">
        <v>0</v>
      </c>
      <c r="J1731">
        <v>0</v>
      </c>
      <c r="K1731">
        <v>0</v>
      </c>
      <c r="L1731">
        <v>0</v>
      </c>
      <c r="M1731">
        <v>0</v>
      </c>
      <c r="N1731">
        <v>0</v>
      </c>
      <c r="O1731">
        <v>8663</v>
      </c>
      <c r="P1731">
        <v>0</v>
      </c>
      <c r="Q1731">
        <v>0</v>
      </c>
      <c r="R1731">
        <v>28481</v>
      </c>
      <c r="S1731">
        <v>5304</v>
      </c>
      <c r="T1731">
        <v>0</v>
      </c>
      <c r="U1731">
        <v>0</v>
      </c>
      <c r="V1731">
        <v>68337</v>
      </c>
      <c r="W1731">
        <v>110785</v>
      </c>
      <c r="X1731" t="s">
        <v>33</v>
      </c>
      <c r="Y1731" t="s">
        <v>34</v>
      </c>
      <c r="Z1731">
        <v>50</v>
      </c>
      <c r="AA1731" t="s">
        <v>33</v>
      </c>
      <c r="AB1731" t="s">
        <v>34</v>
      </c>
      <c r="AC1731">
        <v>50</v>
      </c>
      <c r="AD1731" t="s">
        <v>35</v>
      </c>
      <c r="AE1731" t="s">
        <v>35</v>
      </c>
      <c r="AF1731">
        <v>0</v>
      </c>
    </row>
    <row r="1732" spans="1:32" x14ac:dyDescent="0.25">
      <c r="A1732" t="s">
        <v>66</v>
      </c>
      <c r="B1732" t="s">
        <v>83</v>
      </c>
      <c r="C1732" t="s">
        <v>334</v>
      </c>
      <c r="D1732">
        <v>54621</v>
      </c>
      <c r="E1732">
        <v>1</v>
      </c>
      <c r="F1732">
        <v>186</v>
      </c>
      <c r="G1732">
        <v>68325</v>
      </c>
      <c r="H1732">
        <v>540</v>
      </c>
      <c r="I1732">
        <v>4891</v>
      </c>
      <c r="J1732">
        <v>0</v>
      </c>
      <c r="K1732">
        <v>0</v>
      </c>
      <c r="L1732">
        <v>0</v>
      </c>
      <c r="M1732">
        <v>0</v>
      </c>
      <c r="N1732">
        <v>6372</v>
      </c>
      <c r="O1732">
        <v>4691</v>
      </c>
      <c r="P1732">
        <v>0</v>
      </c>
      <c r="Q1732">
        <v>29</v>
      </c>
      <c r="R1732">
        <v>18741</v>
      </c>
      <c r="S1732">
        <v>5349</v>
      </c>
      <c r="T1732">
        <v>0</v>
      </c>
      <c r="U1732">
        <v>0</v>
      </c>
      <c r="V1732">
        <v>80128</v>
      </c>
      <c r="W1732">
        <v>108938</v>
      </c>
      <c r="X1732" t="s">
        <v>33</v>
      </c>
      <c r="Y1732" t="s">
        <v>34</v>
      </c>
      <c r="Z1732">
        <v>100</v>
      </c>
      <c r="AA1732" t="s">
        <v>35</v>
      </c>
      <c r="AB1732" t="s">
        <v>35</v>
      </c>
      <c r="AC1732">
        <v>0</v>
      </c>
      <c r="AD1732" t="s">
        <v>35</v>
      </c>
      <c r="AE1732" t="s">
        <v>35</v>
      </c>
      <c r="AF1732">
        <v>0</v>
      </c>
    </row>
    <row r="1733" spans="1:32" x14ac:dyDescent="0.25">
      <c r="A1733" t="s">
        <v>66</v>
      </c>
      <c r="B1733" t="s">
        <v>83</v>
      </c>
      <c r="C1733" t="s">
        <v>334</v>
      </c>
      <c r="D1733">
        <v>54845</v>
      </c>
      <c r="E1733">
        <v>1</v>
      </c>
      <c r="F1733">
        <v>186</v>
      </c>
      <c r="G1733">
        <v>68325</v>
      </c>
      <c r="H1733">
        <v>0</v>
      </c>
      <c r="I1733">
        <v>57</v>
      </c>
      <c r="J1733">
        <v>0</v>
      </c>
      <c r="K1733">
        <v>0</v>
      </c>
      <c r="L1733">
        <v>0</v>
      </c>
      <c r="M1733">
        <v>0</v>
      </c>
      <c r="N1733">
        <v>2322</v>
      </c>
      <c r="O1733">
        <v>4693</v>
      </c>
      <c r="P1733">
        <v>0</v>
      </c>
      <c r="Q1733">
        <v>29</v>
      </c>
      <c r="R1733">
        <v>17249</v>
      </c>
      <c r="S1733">
        <v>4785</v>
      </c>
      <c r="T1733">
        <v>0</v>
      </c>
      <c r="U1733">
        <v>0</v>
      </c>
      <c r="V1733">
        <v>70704</v>
      </c>
      <c r="W1733">
        <v>97460</v>
      </c>
      <c r="X1733" t="s">
        <v>33</v>
      </c>
      <c r="Y1733" t="s">
        <v>34</v>
      </c>
      <c r="Z1733">
        <v>100</v>
      </c>
      <c r="AA1733" t="s">
        <v>35</v>
      </c>
      <c r="AB1733" t="s">
        <v>35</v>
      </c>
      <c r="AC1733">
        <v>0</v>
      </c>
      <c r="AD1733" t="s">
        <v>35</v>
      </c>
      <c r="AE1733" t="s">
        <v>35</v>
      </c>
      <c r="AF1733">
        <v>0</v>
      </c>
    </row>
    <row r="1734" spans="1:32" x14ac:dyDescent="0.25">
      <c r="A1734" t="s">
        <v>66</v>
      </c>
      <c r="B1734" t="s">
        <v>83</v>
      </c>
      <c r="C1734" t="s">
        <v>334</v>
      </c>
      <c r="D1734">
        <v>54480</v>
      </c>
      <c r="E1734">
        <v>1</v>
      </c>
      <c r="F1734">
        <v>186</v>
      </c>
      <c r="G1734">
        <v>68325</v>
      </c>
      <c r="H1734">
        <v>990</v>
      </c>
      <c r="I1734">
        <v>2406</v>
      </c>
      <c r="J1734">
        <v>0</v>
      </c>
      <c r="K1734">
        <v>0</v>
      </c>
      <c r="L1734">
        <v>0</v>
      </c>
      <c r="M1734">
        <v>0</v>
      </c>
      <c r="N1734">
        <v>2543</v>
      </c>
      <c r="O1734">
        <v>11342</v>
      </c>
      <c r="P1734">
        <v>0</v>
      </c>
      <c r="Q1734">
        <v>29</v>
      </c>
      <c r="R1734">
        <v>18176</v>
      </c>
      <c r="S1734">
        <v>4942</v>
      </c>
      <c r="T1734">
        <v>0</v>
      </c>
      <c r="U1734">
        <v>0</v>
      </c>
      <c r="V1734">
        <v>74264</v>
      </c>
      <c r="W1734">
        <v>108753</v>
      </c>
      <c r="X1734" t="s">
        <v>33</v>
      </c>
      <c r="Y1734" t="s">
        <v>34</v>
      </c>
      <c r="Z1734">
        <v>100</v>
      </c>
      <c r="AA1734" t="s">
        <v>35</v>
      </c>
      <c r="AB1734" t="s">
        <v>35</v>
      </c>
      <c r="AC1734">
        <v>0</v>
      </c>
      <c r="AD1734" t="s">
        <v>35</v>
      </c>
      <c r="AE1734" t="s">
        <v>35</v>
      </c>
      <c r="AF1734">
        <v>0</v>
      </c>
    </row>
    <row r="1735" spans="1:32" x14ac:dyDescent="0.25">
      <c r="A1735" t="s">
        <v>66</v>
      </c>
      <c r="B1735" t="s">
        <v>83</v>
      </c>
      <c r="C1735" t="s">
        <v>334</v>
      </c>
      <c r="D1735">
        <v>52226</v>
      </c>
      <c r="E1735">
        <v>1</v>
      </c>
      <c r="F1735">
        <v>186</v>
      </c>
      <c r="G1735">
        <v>68325</v>
      </c>
      <c r="H1735">
        <v>220</v>
      </c>
      <c r="I1735">
        <v>0</v>
      </c>
      <c r="J1735">
        <v>0</v>
      </c>
      <c r="K1735">
        <v>0</v>
      </c>
      <c r="L1735">
        <v>0</v>
      </c>
      <c r="M1735">
        <v>0</v>
      </c>
      <c r="N1735">
        <v>2543</v>
      </c>
      <c r="O1735">
        <v>0</v>
      </c>
      <c r="P1735">
        <v>0</v>
      </c>
      <c r="Q1735">
        <v>29</v>
      </c>
      <c r="R1735">
        <v>17294</v>
      </c>
      <c r="S1735">
        <v>4916</v>
      </c>
      <c r="T1735">
        <v>0</v>
      </c>
      <c r="U1735">
        <v>0</v>
      </c>
      <c r="V1735">
        <v>71088</v>
      </c>
      <c r="W1735">
        <v>93327</v>
      </c>
      <c r="X1735" t="s">
        <v>33</v>
      </c>
      <c r="Y1735" t="s">
        <v>34</v>
      </c>
      <c r="Z1735">
        <v>100</v>
      </c>
      <c r="AA1735" t="s">
        <v>35</v>
      </c>
      <c r="AB1735" t="s">
        <v>35</v>
      </c>
      <c r="AC1735">
        <v>0</v>
      </c>
      <c r="AD1735" t="s">
        <v>35</v>
      </c>
      <c r="AE1735" t="s">
        <v>35</v>
      </c>
      <c r="AF1735">
        <v>0</v>
      </c>
    </row>
    <row r="1736" spans="1:32" x14ac:dyDescent="0.25">
      <c r="A1736" t="s">
        <v>228</v>
      </c>
      <c r="B1736" t="s">
        <v>83</v>
      </c>
      <c r="C1736" t="s">
        <v>229</v>
      </c>
      <c r="D1736">
        <v>54005</v>
      </c>
      <c r="E1736">
        <v>1</v>
      </c>
      <c r="F1736">
        <v>186</v>
      </c>
      <c r="G1736">
        <v>68324</v>
      </c>
      <c r="H1736">
        <v>0</v>
      </c>
      <c r="I1736">
        <v>3780</v>
      </c>
      <c r="J1736">
        <v>0</v>
      </c>
      <c r="K1736">
        <v>0</v>
      </c>
      <c r="L1736">
        <v>0</v>
      </c>
      <c r="M1736">
        <v>1257</v>
      </c>
      <c r="N1736">
        <v>0</v>
      </c>
      <c r="O1736">
        <v>10151</v>
      </c>
      <c r="P1736">
        <v>166</v>
      </c>
      <c r="Q1736">
        <v>179</v>
      </c>
      <c r="R1736">
        <v>9346</v>
      </c>
      <c r="S1736">
        <v>5310</v>
      </c>
      <c r="T1736">
        <v>0</v>
      </c>
      <c r="U1736">
        <v>0</v>
      </c>
      <c r="V1736">
        <v>73361</v>
      </c>
      <c r="W1736">
        <v>98513</v>
      </c>
      <c r="X1736" t="s">
        <v>33</v>
      </c>
      <c r="Y1736" t="s">
        <v>34</v>
      </c>
      <c r="Z1736">
        <v>100</v>
      </c>
      <c r="AA1736" t="s">
        <v>35</v>
      </c>
      <c r="AB1736" t="s">
        <v>35</v>
      </c>
      <c r="AC1736">
        <v>0</v>
      </c>
      <c r="AD1736" t="s">
        <v>35</v>
      </c>
      <c r="AE1736" t="s">
        <v>35</v>
      </c>
      <c r="AF1736">
        <v>0</v>
      </c>
    </row>
    <row r="1737" spans="1:32" x14ac:dyDescent="0.25">
      <c r="A1737" t="s">
        <v>228</v>
      </c>
      <c r="B1737" t="s">
        <v>83</v>
      </c>
      <c r="C1737" t="s">
        <v>229</v>
      </c>
      <c r="D1737">
        <v>46529</v>
      </c>
      <c r="E1737">
        <v>1</v>
      </c>
      <c r="F1737">
        <v>186</v>
      </c>
      <c r="G1737">
        <v>68324</v>
      </c>
      <c r="H1737">
        <v>0</v>
      </c>
      <c r="I1737">
        <v>0</v>
      </c>
      <c r="J1737">
        <v>0</v>
      </c>
      <c r="K1737">
        <v>0</v>
      </c>
      <c r="L1737">
        <v>0</v>
      </c>
      <c r="M1737">
        <v>480</v>
      </c>
      <c r="N1737">
        <v>0</v>
      </c>
      <c r="O1737">
        <v>0</v>
      </c>
      <c r="P1737">
        <v>166</v>
      </c>
      <c r="Q1737">
        <v>171</v>
      </c>
      <c r="R1737">
        <v>8772</v>
      </c>
      <c r="S1737">
        <v>5263</v>
      </c>
      <c r="T1737">
        <v>0</v>
      </c>
      <c r="U1737">
        <v>0</v>
      </c>
      <c r="V1737">
        <v>68804</v>
      </c>
      <c r="W1737">
        <v>83176</v>
      </c>
      <c r="X1737" t="s">
        <v>33</v>
      </c>
      <c r="Y1737" t="s">
        <v>34</v>
      </c>
      <c r="Z1737">
        <v>100</v>
      </c>
      <c r="AA1737" t="s">
        <v>35</v>
      </c>
      <c r="AB1737" t="s">
        <v>35</v>
      </c>
      <c r="AC1737">
        <v>0</v>
      </c>
      <c r="AD1737" t="s">
        <v>35</v>
      </c>
      <c r="AE1737" t="s">
        <v>35</v>
      </c>
      <c r="AF1737">
        <v>0</v>
      </c>
    </row>
    <row r="1738" spans="1:32" x14ac:dyDescent="0.25">
      <c r="A1738" t="s">
        <v>228</v>
      </c>
      <c r="B1738" t="s">
        <v>83</v>
      </c>
      <c r="C1738" t="s">
        <v>229</v>
      </c>
      <c r="D1738">
        <v>53156</v>
      </c>
      <c r="E1738">
        <v>1</v>
      </c>
      <c r="F1738">
        <v>186</v>
      </c>
      <c r="G1738">
        <v>68324</v>
      </c>
      <c r="H1738">
        <v>143</v>
      </c>
      <c r="I1738">
        <v>0</v>
      </c>
      <c r="J1738">
        <v>0</v>
      </c>
      <c r="K1738">
        <v>0</v>
      </c>
      <c r="L1738">
        <v>0</v>
      </c>
      <c r="M1738">
        <v>680</v>
      </c>
      <c r="N1738">
        <v>300</v>
      </c>
      <c r="O1738">
        <v>16918</v>
      </c>
      <c r="P1738">
        <v>166</v>
      </c>
      <c r="Q1738">
        <v>171</v>
      </c>
      <c r="R1738">
        <v>8816</v>
      </c>
      <c r="S1738">
        <v>4809</v>
      </c>
      <c r="T1738">
        <v>0</v>
      </c>
      <c r="U1738">
        <v>0</v>
      </c>
      <c r="V1738">
        <v>69447</v>
      </c>
      <c r="W1738">
        <v>100327</v>
      </c>
      <c r="X1738" t="s">
        <v>33</v>
      </c>
      <c r="Y1738" t="s">
        <v>34</v>
      </c>
      <c r="Z1738">
        <v>100</v>
      </c>
      <c r="AA1738" t="s">
        <v>35</v>
      </c>
      <c r="AB1738" t="s">
        <v>35</v>
      </c>
      <c r="AC1738">
        <v>0</v>
      </c>
      <c r="AD1738" t="s">
        <v>35</v>
      </c>
      <c r="AE1738" t="s">
        <v>35</v>
      </c>
      <c r="AF1738">
        <v>0</v>
      </c>
    </row>
    <row r="1739" spans="1:32" x14ac:dyDescent="0.25">
      <c r="A1739" t="s">
        <v>209</v>
      </c>
      <c r="B1739" t="s">
        <v>83</v>
      </c>
      <c r="C1739" t="s">
        <v>210</v>
      </c>
      <c r="D1739">
        <v>61510</v>
      </c>
      <c r="E1739">
        <v>1</v>
      </c>
      <c r="F1739">
        <v>184</v>
      </c>
      <c r="G1739">
        <v>68310</v>
      </c>
      <c r="H1739">
        <v>984</v>
      </c>
      <c r="I1739">
        <v>3579</v>
      </c>
      <c r="J1739">
        <v>0</v>
      </c>
      <c r="K1739">
        <v>0</v>
      </c>
      <c r="L1739">
        <v>0</v>
      </c>
      <c r="M1739">
        <v>1442</v>
      </c>
      <c r="N1739">
        <v>750</v>
      </c>
      <c r="O1739">
        <v>11342</v>
      </c>
      <c r="P1739">
        <v>0</v>
      </c>
      <c r="Q1739">
        <v>0</v>
      </c>
      <c r="R1739">
        <v>20839</v>
      </c>
      <c r="S1739">
        <v>4232</v>
      </c>
      <c r="T1739">
        <v>0</v>
      </c>
      <c r="U1739">
        <v>0</v>
      </c>
      <c r="V1739">
        <v>75065</v>
      </c>
      <c r="W1739">
        <v>111478</v>
      </c>
      <c r="X1739" t="s">
        <v>33</v>
      </c>
      <c r="Y1739" t="s">
        <v>34</v>
      </c>
      <c r="Z1739">
        <v>100</v>
      </c>
      <c r="AA1739" t="s">
        <v>35</v>
      </c>
      <c r="AB1739" t="s">
        <v>35</v>
      </c>
      <c r="AC1739">
        <v>0</v>
      </c>
      <c r="AD1739" t="s">
        <v>35</v>
      </c>
      <c r="AE1739" t="s">
        <v>35</v>
      </c>
      <c r="AF1739">
        <v>0</v>
      </c>
    </row>
    <row r="1740" spans="1:32" x14ac:dyDescent="0.25">
      <c r="A1740" t="s">
        <v>320</v>
      </c>
      <c r="B1740" t="s">
        <v>83</v>
      </c>
      <c r="C1740" t="s">
        <v>321</v>
      </c>
      <c r="D1740">
        <v>58612</v>
      </c>
      <c r="E1740">
        <v>1</v>
      </c>
      <c r="F1740">
        <v>186</v>
      </c>
      <c r="G1740">
        <v>68284</v>
      </c>
      <c r="H1740">
        <v>0</v>
      </c>
      <c r="I1740">
        <v>5174</v>
      </c>
      <c r="J1740">
        <v>0</v>
      </c>
      <c r="K1740">
        <v>0</v>
      </c>
      <c r="L1740">
        <v>0</v>
      </c>
      <c r="M1740">
        <v>0</v>
      </c>
      <c r="N1740">
        <v>0</v>
      </c>
      <c r="O1740">
        <v>12974</v>
      </c>
      <c r="P1740">
        <v>0</v>
      </c>
      <c r="Q1740">
        <v>5</v>
      </c>
      <c r="R1740">
        <v>9720</v>
      </c>
      <c r="S1740">
        <v>5626</v>
      </c>
      <c r="T1740">
        <v>0</v>
      </c>
      <c r="U1740">
        <v>0</v>
      </c>
      <c r="V1740">
        <v>73458</v>
      </c>
      <c r="W1740">
        <v>101783</v>
      </c>
      <c r="X1740" t="s">
        <v>33</v>
      </c>
      <c r="Y1740" t="s">
        <v>34</v>
      </c>
      <c r="Z1740">
        <v>100</v>
      </c>
      <c r="AA1740" t="s">
        <v>35</v>
      </c>
      <c r="AB1740" t="s">
        <v>35</v>
      </c>
      <c r="AC1740">
        <v>0</v>
      </c>
      <c r="AD1740" t="s">
        <v>35</v>
      </c>
      <c r="AE1740" t="s">
        <v>35</v>
      </c>
      <c r="AF1740">
        <v>0</v>
      </c>
    </row>
    <row r="1741" spans="1:32" x14ac:dyDescent="0.25">
      <c r="A1741" t="s">
        <v>320</v>
      </c>
      <c r="B1741" t="s">
        <v>83</v>
      </c>
      <c r="C1741" t="s">
        <v>321</v>
      </c>
      <c r="D1741">
        <v>61505</v>
      </c>
      <c r="E1741">
        <v>1</v>
      </c>
      <c r="F1741">
        <v>186</v>
      </c>
      <c r="G1741">
        <v>68284</v>
      </c>
      <c r="H1741">
        <v>2782</v>
      </c>
      <c r="I1741">
        <v>0</v>
      </c>
      <c r="J1741">
        <v>0</v>
      </c>
      <c r="K1741">
        <v>0</v>
      </c>
      <c r="L1741">
        <v>0</v>
      </c>
      <c r="M1741">
        <v>0</v>
      </c>
      <c r="N1741">
        <v>0</v>
      </c>
      <c r="O1741">
        <v>16015</v>
      </c>
      <c r="P1741">
        <v>0</v>
      </c>
      <c r="Q1741">
        <v>5</v>
      </c>
      <c r="R1741">
        <v>9188</v>
      </c>
      <c r="S1741">
        <v>5376</v>
      </c>
      <c r="T1741">
        <v>0</v>
      </c>
      <c r="U1741">
        <v>0</v>
      </c>
      <c r="V1741">
        <v>71066</v>
      </c>
      <c r="W1741">
        <v>101650</v>
      </c>
      <c r="X1741" t="s">
        <v>33</v>
      </c>
      <c r="Y1741" t="s">
        <v>34</v>
      </c>
      <c r="Z1741">
        <v>100</v>
      </c>
      <c r="AA1741" t="s">
        <v>35</v>
      </c>
      <c r="AB1741" t="s">
        <v>35</v>
      </c>
      <c r="AC1741">
        <v>0</v>
      </c>
      <c r="AD1741" t="s">
        <v>35</v>
      </c>
      <c r="AE1741" t="s">
        <v>35</v>
      </c>
      <c r="AF1741">
        <v>0</v>
      </c>
    </row>
    <row r="1742" spans="1:32" x14ac:dyDescent="0.25">
      <c r="A1742" t="s">
        <v>320</v>
      </c>
      <c r="B1742" t="s">
        <v>83</v>
      </c>
      <c r="C1742" t="s">
        <v>321</v>
      </c>
      <c r="D1742">
        <v>61388</v>
      </c>
      <c r="E1742">
        <v>1</v>
      </c>
      <c r="F1742">
        <v>186</v>
      </c>
      <c r="G1742">
        <v>68284</v>
      </c>
      <c r="H1742">
        <v>0</v>
      </c>
      <c r="I1742">
        <v>9585</v>
      </c>
      <c r="J1742">
        <v>0</v>
      </c>
      <c r="K1742">
        <v>0</v>
      </c>
      <c r="L1742">
        <v>0</v>
      </c>
      <c r="M1742">
        <v>0</v>
      </c>
      <c r="N1742">
        <v>0</v>
      </c>
      <c r="O1742">
        <v>0</v>
      </c>
      <c r="P1742">
        <v>0</v>
      </c>
      <c r="Q1742">
        <v>5</v>
      </c>
      <c r="R1742">
        <v>10094</v>
      </c>
      <c r="S1742">
        <v>6064</v>
      </c>
      <c r="T1742">
        <v>0</v>
      </c>
      <c r="U1742">
        <v>0</v>
      </c>
      <c r="V1742">
        <v>77869</v>
      </c>
      <c r="W1742">
        <v>94032</v>
      </c>
      <c r="X1742" t="s">
        <v>33</v>
      </c>
      <c r="Y1742" t="s">
        <v>34</v>
      </c>
      <c r="Z1742">
        <v>100</v>
      </c>
      <c r="AA1742" t="s">
        <v>35</v>
      </c>
      <c r="AB1742" t="s">
        <v>35</v>
      </c>
      <c r="AC1742">
        <v>0</v>
      </c>
      <c r="AD1742" t="s">
        <v>35</v>
      </c>
      <c r="AE1742" t="s">
        <v>35</v>
      </c>
      <c r="AF1742">
        <v>0</v>
      </c>
    </row>
    <row r="1743" spans="1:32" x14ac:dyDescent="0.25">
      <c r="A1743" t="s">
        <v>320</v>
      </c>
      <c r="B1743" t="s">
        <v>83</v>
      </c>
      <c r="C1743" t="s">
        <v>321</v>
      </c>
      <c r="D1743">
        <v>55988</v>
      </c>
      <c r="E1743">
        <v>1</v>
      </c>
      <c r="F1743">
        <v>186</v>
      </c>
      <c r="G1743">
        <v>68284</v>
      </c>
      <c r="H1743">
        <v>0</v>
      </c>
      <c r="I1743">
        <v>0</v>
      </c>
      <c r="J1743">
        <v>0</v>
      </c>
      <c r="K1743">
        <v>0</v>
      </c>
      <c r="L1743">
        <v>0</v>
      </c>
      <c r="M1743">
        <v>0</v>
      </c>
      <c r="N1743">
        <v>0</v>
      </c>
      <c r="O1743">
        <v>12974</v>
      </c>
      <c r="P1743">
        <v>0</v>
      </c>
      <c r="Q1743">
        <v>5</v>
      </c>
      <c r="R1743">
        <v>8841</v>
      </c>
      <c r="S1743">
        <v>5193</v>
      </c>
      <c r="T1743">
        <v>0</v>
      </c>
      <c r="U1743">
        <v>0</v>
      </c>
      <c r="V1743">
        <v>68284</v>
      </c>
      <c r="W1743">
        <v>95297</v>
      </c>
      <c r="X1743" t="s">
        <v>33</v>
      </c>
      <c r="Y1743" t="s">
        <v>34</v>
      </c>
      <c r="Z1743">
        <v>100</v>
      </c>
      <c r="AA1743" t="s">
        <v>35</v>
      </c>
      <c r="AB1743" t="s">
        <v>35</v>
      </c>
      <c r="AC1743">
        <v>0</v>
      </c>
      <c r="AD1743" t="s">
        <v>35</v>
      </c>
      <c r="AE1743" t="s">
        <v>35</v>
      </c>
      <c r="AF1743">
        <v>0</v>
      </c>
    </row>
    <row r="1744" spans="1:32" x14ac:dyDescent="0.25">
      <c r="A1744" t="s">
        <v>320</v>
      </c>
      <c r="B1744" t="s">
        <v>83</v>
      </c>
      <c r="C1744" t="s">
        <v>321</v>
      </c>
      <c r="D1744">
        <v>62416</v>
      </c>
      <c r="E1744">
        <v>1</v>
      </c>
      <c r="F1744">
        <v>186</v>
      </c>
      <c r="G1744">
        <v>68284</v>
      </c>
      <c r="H1744">
        <v>0</v>
      </c>
      <c r="I1744">
        <v>0</v>
      </c>
      <c r="J1744">
        <v>0</v>
      </c>
      <c r="K1744">
        <v>0</v>
      </c>
      <c r="L1744">
        <v>0</v>
      </c>
      <c r="M1744">
        <v>0</v>
      </c>
      <c r="N1744">
        <v>0</v>
      </c>
      <c r="O1744">
        <v>22225</v>
      </c>
      <c r="P1744">
        <v>0</v>
      </c>
      <c r="Q1744">
        <v>5</v>
      </c>
      <c r="R1744">
        <v>9278</v>
      </c>
      <c r="S1744">
        <v>5183</v>
      </c>
      <c r="T1744">
        <v>0</v>
      </c>
      <c r="U1744">
        <v>0</v>
      </c>
      <c r="V1744">
        <v>68284</v>
      </c>
      <c r="W1744">
        <v>104975</v>
      </c>
      <c r="X1744" t="s">
        <v>33</v>
      </c>
      <c r="Y1744" t="s">
        <v>34</v>
      </c>
      <c r="Z1744">
        <v>100</v>
      </c>
      <c r="AA1744" t="s">
        <v>35</v>
      </c>
      <c r="AB1744" t="s">
        <v>35</v>
      </c>
      <c r="AC1744">
        <v>0</v>
      </c>
      <c r="AD1744" t="s">
        <v>35</v>
      </c>
      <c r="AE1744" t="s">
        <v>35</v>
      </c>
      <c r="AF1744">
        <v>0</v>
      </c>
    </row>
    <row r="1745" spans="1:32" x14ac:dyDescent="0.25">
      <c r="A1745" t="s">
        <v>320</v>
      </c>
      <c r="B1745" t="s">
        <v>83</v>
      </c>
      <c r="C1745" t="s">
        <v>321</v>
      </c>
      <c r="D1745">
        <v>53405</v>
      </c>
      <c r="E1745">
        <v>1</v>
      </c>
      <c r="F1745">
        <v>186</v>
      </c>
      <c r="G1745">
        <v>68284</v>
      </c>
      <c r="H1745">
        <v>2608</v>
      </c>
      <c r="I1745">
        <v>6931</v>
      </c>
      <c r="J1745">
        <v>0</v>
      </c>
      <c r="K1745">
        <v>0</v>
      </c>
      <c r="L1745">
        <v>0</v>
      </c>
      <c r="M1745">
        <v>0</v>
      </c>
      <c r="N1745">
        <v>0</v>
      </c>
      <c r="O1745">
        <v>16015</v>
      </c>
      <c r="P1745">
        <v>0</v>
      </c>
      <c r="Q1745">
        <v>5</v>
      </c>
      <c r="R1745">
        <v>10188</v>
      </c>
      <c r="S1745">
        <v>5973</v>
      </c>
      <c r="T1745">
        <v>0</v>
      </c>
      <c r="U1745">
        <v>0</v>
      </c>
      <c r="V1745">
        <v>77823</v>
      </c>
      <c r="W1745">
        <v>110004</v>
      </c>
      <c r="X1745" t="s">
        <v>33</v>
      </c>
      <c r="Y1745" t="s">
        <v>34</v>
      </c>
      <c r="Z1745">
        <v>100</v>
      </c>
      <c r="AA1745" t="s">
        <v>35</v>
      </c>
      <c r="AB1745" t="s">
        <v>35</v>
      </c>
      <c r="AC1745">
        <v>0</v>
      </c>
      <c r="AD1745" t="s">
        <v>35</v>
      </c>
      <c r="AE1745" t="s">
        <v>35</v>
      </c>
      <c r="AF1745">
        <v>0</v>
      </c>
    </row>
    <row r="1746" spans="1:32" x14ac:dyDescent="0.25">
      <c r="A1746" t="s">
        <v>320</v>
      </c>
      <c r="B1746" t="s">
        <v>83</v>
      </c>
      <c r="C1746" t="s">
        <v>321</v>
      </c>
      <c r="D1746">
        <v>50283</v>
      </c>
      <c r="E1746">
        <v>1</v>
      </c>
      <c r="F1746">
        <v>186</v>
      </c>
      <c r="G1746">
        <v>68284</v>
      </c>
      <c r="H1746">
        <v>0</v>
      </c>
      <c r="I1746">
        <v>11782</v>
      </c>
      <c r="J1746">
        <v>0</v>
      </c>
      <c r="K1746">
        <v>0</v>
      </c>
      <c r="L1746">
        <v>0</v>
      </c>
      <c r="M1746">
        <v>0</v>
      </c>
      <c r="N1746">
        <v>0</v>
      </c>
      <c r="O1746">
        <v>16015</v>
      </c>
      <c r="P1746">
        <v>0</v>
      </c>
      <c r="Q1746">
        <v>5</v>
      </c>
      <c r="R1746">
        <v>10486</v>
      </c>
      <c r="S1746">
        <v>6227</v>
      </c>
      <c r="T1746">
        <v>0</v>
      </c>
      <c r="U1746">
        <v>0</v>
      </c>
      <c r="V1746">
        <v>80066</v>
      </c>
      <c r="W1746">
        <v>112799</v>
      </c>
      <c r="X1746" t="s">
        <v>33</v>
      </c>
      <c r="Y1746" t="s">
        <v>34</v>
      </c>
      <c r="Z1746">
        <v>100</v>
      </c>
      <c r="AA1746" t="s">
        <v>35</v>
      </c>
      <c r="AB1746" t="s">
        <v>35</v>
      </c>
      <c r="AC1746">
        <v>0</v>
      </c>
      <c r="AD1746" t="s">
        <v>35</v>
      </c>
      <c r="AE1746" t="s">
        <v>35</v>
      </c>
      <c r="AF1746">
        <v>0</v>
      </c>
    </row>
    <row r="1747" spans="1:32" x14ac:dyDescent="0.25">
      <c r="A1747" t="s">
        <v>119</v>
      </c>
      <c r="B1747" t="s">
        <v>64</v>
      </c>
      <c r="C1747" t="s">
        <v>125</v>
      </c>
      <c r="D1747">
        <v>54235</v>
      </c>
      <c r="E1747">
        <v>1</v>
      </c>
      <c r="F1747">
        <v>188</v>
      </c>
      <c r="G1747">
        <v>68217</v>
      </c>
      <c r="H1747">
        <v>0</v>
      </c>
      <c r="I1747">
        <v>0</v>
      </c>
      <c r="J1747">
        <v>0</v>
      </c>
      <c r="K1747">
        <v>0</v>
      </c>
      <c r="L1747">
        <v>0</v>
      </c>
      <c r="M1747">
        <v>0</v>
      </c>
      <c r="N1747">
        <v>450</v>
      </c>
      <c r="O1747">
        <v>16515</v>
      </c>
      <c r="P1747">
        <v>699</v>
      </c>
      <c r="Q1747">
        <v>140</v>
      </c>
      <c r="R1747">
        <v>19063</v>
      </c>
      <c r="S1747">
        <v>4621</v>
      </c>
      <c r="T1747">
        <v>0</v>
      </c>
      <c r="U1747">
        <v>0</v>
      </c>
      <c r="V1747">
        <v>68667</v>
      </c>
      <c r="W1747">
        <v>109705</v>
      </c>
      <c r="X1747" t="s">
        <v>33</v>
      </c>
      <c r="Y1747" t="s">
        <v>34</v>
      </c>
      <c r="Z1747">
        <v>100</v>
      </c>
      <c r="AA1747" t="s">
        <v>35</v>
      </c>
      <c r="AB1747" t="s">
        <v>35</v>
      </c>
      <c r="AC1747">
        <v>0</v>
      </c>
      <c r="AD1747" t="s">
        <v>35</v>
      </c>
      <c r="AE1747" t="s">
        <v>35</v>
      </c>
      <c r="AF1747">
        <v>0</v>
      </c>
    </row>
    <row r="1748" spans="1:32" x14ac:dyDescent="0.25">
      <c r="A1748" t="s">
        <v>119</v>
      </c>
      <c r="B1748" t="s">
        <v>64</v>
      </c>
      <c r="C1748" t="s">
        <v>125</v>
      </c>
      <c r="D1748">
        <v>52848</v>
      </c>
      <c r="E1748">
        <v>1</v>
      </c>
      <c r="F1748">
        <v>188</v>
      </c>
      <c r="G1748">
        <v>68217</v>
      </c>
      <c r="H1748">
        <v>0</v>
      </c>
      <c r="I1748">
        <v>0</v>
      </c>
      <c r="J1748">
        <v>0</v>
      </c>
      <c r="K1748">
        <v>0</v>
      </c>
      <c r="L1748">
        <v>0</v>
      </c>
      <c r="M1748">
        <v>99</v>
      </c>
      <c r="N1748">
        <v>715</v>
      </c>
      <c r="O1748">
        <v>8954</v>
      </c>
      <c r="P1748">
        <v>699</v>
      </c>
      <c r="Q1748">
        <v>140</v>
      </c>
      <c r="R1748">
        <v>19102</v>
      </c>
      <c r="S1748">
        <v>5149</v>
      </c>
      <c r="T1748">
        <v>0</v>
      </c>
      <c r="U1748">
        <v>0</v>
      </c>
      <c r="V1748">
        <v>69031</v>
      </c>
      <c r="W1748">
        <v>103075</v>
      </c>
      <c r="X1748" t="s">
        <v>33</v>
      </c>
      <c r="Y1748" t="s">
        <v>34</v>
      </c>
      <c r="Z1748">
        <v>100</v>
      </c>
      <c r="AA1748" t="s">
        <v>35</v>
      </c>
      <c r="AB1748" t="s">
        <v>35</v>
      </c>
      <c r="AC1748">
        <v>0</v>
      </c>
      <c r="AD1748" t="s">
        <v>35</v>
      </c>
      <c r="AE1748" t="s">
        <v>35</v>
      </c>
      <c r="AF1748">
        <v>0</v>
      </c>
    </row>
    <row r="1749" spans="1:32" x14ac:dyDescent="0.25">
      <c r="A1749" t="s">
        <v>119</v>
      </c>
      <c r="B1749" t="s">
        <v>64</v>
      </c>
      <c r="C1749" t="s">
        <v>125</v>
      </c>
      <c r="D1749">
        <v>51188</v>
      </c>
      <c r="E1749">
        <v>1</v>
      </c>
      <c r="F1749">
        <v>188</v>
      </c>
      <c r="G1749">
        <v>68217</v>
      </c>
      <c r="H1749">
        <v>0</v>
      </c>
      <c r="I1749">
        <v>1537</v>
      </c>
      <c r="J1749">
        <v>0</v>
      </c>
      <c r="K1749">
        <v>0</v>
      </c>
      <c r="L1749">
        <v>0</v>
      </c>
      <c r="M1749">
        <v>0</v>
      </c>
      <c r="N1749">
        <v>2652</v>
      </c>
      <c r="O1749">
        <v>16515</v>
      </c>
      <c r="P1749">
        <v>699</v>
      </c>
      <c r="Q1749">
        <v>140</v>
      </c>
      <c r="R1749">
        <v>20102</v>
      </c>
      <c r="S1749">
        <v>5010</v>
      </c>
      <c r="T1749">
        <v>0</v>
      </c>
      <c r="U1749">
        <v>0</v>
      </c>
      <c r="V1749">
        <v>72406</v>
      </c>
      <c r="W1749">
        <v>114872</v>
      </c>
      <c r="X1749" t="s">
        <v>33</v>
      </c>
      <c r="Y1749" t="s">
        <v>34</v>
      </c>
      <c r="Z1749">
        <v>100</v>
      </c>
      <c r="AA1749" t="s">
        <v>35</v>
      </c>
      <c r="AB1749" t="s">
        <v>35</v>
      </c>
      <c r="AC1749">
        <v>0</v>
      </c>
      <c r="AD1749" t="s">
        <v>35</v>
      </c>
      <c r="AE1749" t="s">
        <v>35</v>
      </c>
      <c r="AF1749">
        <v>0</v>
      </c>
    </row>
    <row r="1750" spans="1:32" x14ac:dyDescent="0.25">
      <c r="A1750" t="s">
        <v>320</v>
      </c>
      <c r="B1750" t="s">
        <v>139</v>
      </c>
      <c r="C1750" t="s">
        <v>325</v>
      </c>
      <c r="D1750">
        <v>42692</v>
      </c>
      <c r="E1750">
        <v>1</v>
      </c>
      <c r="F1750">
        <v>182</v>
      </c>
      <c r="G1750">
        <v>68202</v>
      </c>
      <c r="H1750">
        <v>0</v>
      </c>
      <c r="I1750">
        <v>0</v>
      </c>
      <c r="J1750">
        <v>0</v>
      </c>
      <c r="K1750">
        <v>0</v>
      </c>
      <c r="L1750">
        <v>0</v>
      </c>
      <c r="M1750">
        <v>0</v>
      </c>
      <c r="N1750">
        <v>0</v>
      </c>
      <c r="O1750">
        <v>8662</v>
      </c>
      <c r="P1750">
        <v>0</v>
      </c>
      <c r="Q1750">
        <v>0</v>
      </c>
      <c r="R1750">
        <v>16709</v>
      </c>
      <c r="S1750">
        <v>4228</v>
      </c>
      <c r="T1750">
        <v>0</v>
      </c>
      <c r="U1750">
        <v>0</v>
      </c>
      <c r="V1750">
        <v>68202</v>
      </c>
      <c r="W1750">
        <v>97801</v>
      </c>
      <c r="X1750" t="s">
        <v>33</v>
      </c>
      <c r="Y1750" t="s">
        <v>34</v>
      </c>
      <c r="Z1750">
        <v>100</v>
      </c>
      <c r="AA1750" t="s">
        <v>35</v>
      </c>
      <c r="AB1750" t="s">
        <v>35</v>
      </c>
      <c r="AC1750">
        <v>0</v>
      </c>
      <c r="AD1750" t="s">
        <v>35</v>
      </c>
      <c r="AE1750" t="s">
        <v>35</v>
      </c>
      <c r="AF1750">
        <v>0</v>
      </c>
    </row>
    <row r="1751" spans="1:32" x14ac:dyDescent="0.25">
      <c r="A1751" t="s">
        <v>311</v>
      </c>
      <c r="B1751" t="s">
        <v>68</v>
      </c>
      <c r="C1751" t="s">
        <v>313</v>
      </c>
      <c r="D1751">
        <v>40911</v>
      </c>
      <c r="E1751">
        <v>1</v>
      </c>
      <c r="F1751">
        <v>185</v>
      </c>
      <c r="G1751">
        <v>68200</v>
      </c>
      <c r="H1751">
        <v>0</v>
      </c>
      <c r="I1751">
        <v>0</v>
      </c>
      <c r="J1751">
        <v>0</v>
      </c>
      <c r="K1751">
        <v>0</v>
      </c>
      <c r="L1751">
        <v>0</v>
      </c>
      <c r="M1751">
        <v>45</v>
      </c>
      <c r="N1751">
        <v>13055</v>
      </c>
      <c r="O1751">
        <v>1051</v>
      </c>
      <c r="P1751">
        <v>1690</v>
      </c>
      <c r="Q1751">
        <v>0</v>
      </c>
      <c r="R1751">
        <v>12011</v>
      </c>
      <c r="S1751">
        <v>6230</v>
      </c>
      <c r="T1751">
        <v>0</v>
      </c>
      <c r="U1751">
        <v>0</v>
      </c>
      <c r="V1751">
        <v>81300</v>
      </c>
      <c r="W1751">
        <v>102282</v>
      </c>
      <c r="X1751" t="s">
        <v>33</v>
      </c>
      <c r="Y1751" t="s">
        <v>34</v>
      </c>
      <c r="Z1751">
        <v>100</v>
      </c>
      <c r="AA1751" t="s">
        <v>35</v>
      </c>
      <c r="AB1751" t="s">
        <v>35</v>
      </c>
      <c r="AC1751">
        <v>0</v>
      </c>
      <c r="AD1751" t="s">
        <v>35</v>
      </c>
      <c r="AE1751" t="s">
        <v>35</v>
      </c>
      <c r="AF1751">
        <v>0</v>
      </c>
    </row>
    <row r="1752" spans="1:32" x14ac:dyDescent="0.25">
      <c r="A1752" t="s">
        <v>119</v>
      </c>
      <c r="B1752" t="s">
        <v>83</v>
      </c>
      <c r="C1752" t="s">
        <v>120</v>
      </c>
      <c r="D1752">
        <v>57766</v>
      </c>
      <c r="E1752">
        <v>1</v>
      </c>
      <c r="F1752">
        <v>190</v>
      </c>
      <c r="G1752">
        <v>68189</v>
      </c>
      <c r="H1752">
        <v>0</v>
      </c>
      <c r="I1752">
        <v>0</v>
      </c>
      <c r="J1752">
        <v>0</v>
      </c>
      <c r="K1752">
        <v>0</v>
      </c>
      <c r="L1752">
        <v>0</v>
      </c>
      <c r="M1752">
        <v>157</v>
      </c>
      <c r="N1752">
        <v>2911</v>
      </c>
      <c r="O1752">
        <v>8505</v>
      </c>
      <c r="P1752">
        <v>421</v>
      </c>
      <c r="Q1752">
        <v>152</v>
      </c>
      <c r="R1752">
        <v>9055</v>
      </c>
      <c r="S1752">
        <v>4198</v>
      </c>
      <c r="T1752">
        <v>0</v>
      </c>
      <c r="U1752">
        <v>213</v>
      </c>
      <c r="V1752">
        <v>71257</v>
      </c>
      <c r="W1752">
        <v>93801</v>
      </c>
      <c r="X1752" t="s">
        <v>33</v>
      </c>
      <c r="Y1752" t="s">
        <v>34</v>
      </c>
      <c r="Z1752">
        <v>100</v>
      </c>
      <c r="AA1752" t="s">
        <v>35</v>
      </c>
      <c r="AB1752" t="s">
        <v>35</v>
      </c>
      <c r="AC1752">
        <v>0</v>
      </c>
      <c r="AD1752" t="s">
        <v>35</v>
      </c>
      <c r="AE1752" t="s">
        <v>35</v>
      </c>
      <c r="AF1752">
        <v>0</v>
      </c>
    </row>
    <row r="1753" spans="1:32" x14ac:dyDescent="0.25">
      <c r="A1753" t="s">
        <v>106</v>
      </c>
      <c r="B1753" t="s">
        <v>83</v>
      </c>
      <c r="C1753" t="s">
        <v>107</v>
      </c>
      <c r="D1753">
        <v>59415</v>
      </c>
      <c r="E1753">
        <v>1</v>
      </c>
      <c r="F1753">
        <v>187</v>
      </c>
      <c r="G1753">
        <v>68177</v>
      </c>
      <c r="H1753">
        <v>0</v>
      </c>
      <c r="I1753">
        <v>17640</v>
      </c>
      <c r="J1753">
        <v>0</v>
      </c>
      <c r="K1753">
        <v>0</v>
      </c>
      <c r="L1753">
        <v>0</v>
      </c>
      <c r="M1753">
        <v>0</v>
      </c>
      <c r="N1753">
        <v>355</v>
      </c>
      <c r="O1753">
        <v>11489</v>
      </c>
      <c r="P1753">
        <v>789</v>
      </c>
      <c r="Q1753">
        <v>150</v>
      </c>
      <c r="R1753">
        <v>10942</v>
      </c>
      <c r="S1753">
        <v>6588</v>
      </c>
      <c r="T1753">
        <v>0</v>
      </c>
      <c r="U1753">
        <v>0</v>
      </c>
      <c r="V1753">
        <v>86172</v>
      </c>
      <c r="W1753">
        <v>116130</v>
      </c>
      <c r="X1753" t="s">
        <v>33</v>
      </c>
      <c r="Y1753" t="s">
        <v>34</v>
      </c>
      <c r="Z1753">
        <v>100</v>
      </c>
      <c r="AA1753" t="s">
        <v>35</v>
      </c>
      <c r="AB1753" t="s">
        <v>35</v>
      </c>
      <c r="AC1753">
        <v>0</v>
      </c>
      <c r="AD1753" t="s">
        <v>35</v>
      </c>
      <c r="AE1753" t="s">
        <v>35</v>
      </c>
      <c r="AF1753">
        <v>0</v>
      </c>
    </row>
    <row r="1754" spans="1:32" x14ac:dyDescent="0.25">
      <c r="A1754" t="s">
        <v>106</v>
      </c>
      <c r="B1754" t="s">
        <v>83</v>
      </c>
      <c r="C1754" t="s">
        <v>107</v>
      </c>
      <c r="D1754">
        <v>55891</v>
      </c>
      <c r="E1754">
        <v>1</v>
      </c>
      <c r="F1754">
        <v>187</v>
      </c>
      <c r="G1754">
        <v>68177</v>
      </c>
      <c r="H1754">
        <v>1528</v>
      </c>
      <c r="I1754">
        <v>311</v>
      </c>
      <c r="J1754">
        <v>0</v>
      </c>
      <c r="K1754">
        <v>0</v>
      </c>
      <c r="L1754">
        <v>0</v>
      </c>
      <c r="M1754">
        <v>0</v>
      </c>
      <c r="N1754">
        <v>1314</v>
      </c>
      <c r="O1754">
        <v>15464</v>
      </c>
      <c r="P1754">
        <v>828</v>
      </c>
      <c r="Q1754">
        <v>150</v>
      </c>
      <c r="R1754">
        <v>9088</v>
      </c>
      <c r="S1754">
        <v>5313</v>
      </c>
      <c r="T1754">
        <v>0</v>
      </c>
      <c r="U1754">
        <v>0</v>
      </c>
      <c r="V1754">
        <v>71330</v>
      </c>
      <c r="W1754">
        <v>102173</v>
      </c>
      <c r="X1754" t="s">
        <v>51</v>
      </c>
      <c r="Y1754" t="s">
        <v>52</v>
      </c>
      <c r="Z1754">
        <v>100</v>
      </c>
      <c r="AA1754" t="s">
        <v>35</v>
      </c>
      <c r="AB1754" t="s">
        <v>35</v>
      </c>
      <c r="AC1754">
        <v>0</v>
      </c>
      <c r="AD1754" t="s">
        <v>35</v>
      </c>
      <c r="AE1754" t="s">
        <v>35</v>
      </c>
      <c r="AF1754">
        <v>0</v>
      </c>
    </row>
    <row r="1755" spans="1:32" x14ac:dyDescent="0.25">
      <c r="A1755" t="s">
        <v>106</v>
      </c>
      <c r="B1755" t="s">
        <v>83</v>
      </c>
      <c r="C1755" t="s">
        <v>107</v>
      </c>
      <c r="D1755">
        <v>58548</v>
      </c>
      <c r="E1755">
        <v>1</v>
      </c>
      <c r="F1755">
        <v>187</v>
      </c>
      <c r="G1755">
        <v>68177</v>
      </c>
      <c r="H1755">
        <v>0</v>
      </c>
      <c r="I1755">
        <v>0</v>
      </c>
      <c r="J1755">
        <v>0</v>
      </c>
      <c r="K1755">
        <v>0</v>
      </c>
      <c r="L1755">
        <v>0</v>
      </c>
      <c r="M1755">
        <v>22</v>
      </c>
      <c r="N1755">
        <v>273</v>
      </c>
      <c r="O1755">
        <v>15558</v>
      </c>
      <c r="P1755">
        <v>828</v>
      </c>
      <c r="Q1755">
        <v>150</v>
      </c>
      <c r="R1755">
        <v>8730</v>
      </c>
      <c r="S1755">
        <v>5173</v>
      </c>
      <c r="T1755">
        <v>0</v>
      </c>
      <c r="U1755">
        <v>0</v>
      </c>
      <c r="V1755">
        <v>68472</v>
      </c>
      <c r="W1755">
        <v>98911</v>
      </c>
      <c r="X1755" t="s">
        <v>33</v>
      </c>
      <c r="Y1755" t="s">
        <v>34</v>
      </c>
      <c r="Z1755">
        <v>100</v>
      </c>
      <c r="AA1755" t="s">
        <v>35</v>
      </c>
      <c r="AB1755" t="s">
        <v>35</v>
      </c>
      <c r="AC1755">
        <v>0</v>
      </c>
      <c r="AD1755" t="s">
        <v>35</v>
      </c>
      <c r="AE1755" t="s">
        <v>35</v>
      </c>
      <c r="AF1755">
        <v>0</v>
      </c>
    </row>
    <row r="1756" spans="1:32" x14ac:dyDescent="0.25">
      <c r="A1756" t="s">
        <v>66</v>
      </c>
      <c r="B1756" t="s">
        <v>83</v>
      </c>
      <c r="C1756" t="s">
        <v>334</v>
      </c>
      <c r="D1756">
        <v>50961</v>
      </c>
      <c r="E1756">
        <v>1</v>
      </c>
      <c r="F1756">
        <v>186</v>
      </c>
      <c r="G1756">
        <v>68175</v>
      </c>
      <c r="H1756">
        <v>0</v>
      </c>
      <c r="I1756">
        <v>3130</v>
      </c>
      <c r="J1756">
        <v>0</v>
      </c>
      <c r="K1756">
        <v>0</v>
      </c>
      <c r="L1756">
        <v>0</v>
      </c>
      <c r="M1756">
        <v>0</v>
      </c>
      <c r="N1756">
        <v>1000</v>
      </c>
      <c r="O1756">
        <v>5293</v>
      </c>
      <c r="P1756">
        <v>0</v>
      </c>
      <c r="Q1756">
        <v>32</v>
      </c>
      <c r="R1756">
        <v>18400</v>
      </c>
      <c r="S1756">
        <v>4980</v>
      </c>
      <c r="T1756">
        <v>0</v>
      </c>
      <c r="U1756">
        <v>0</v>
      </c>
      <c r="V1756">
        <v>72305</v>
      </c>
      <c r="W1756">
        <v>101010</v>
      </c>
      <c r="X1756" t="s">
        <v>33</v>
      </c>
      <c r="Y1756" t="s">
        <v>34</v>
      </c>
      <c r="Z1756">
        <v>100</v>
      </c>
      <c r="AA1756" t="s">
        <v>35</v>
      </c>
      <c r="AB1756" t="s">
        <v>35</v>
      </c>
      <c r="AC1756">
        <v>0</v>
      </c>
      <c r="AD1756" t="s">
        <v>35</v>
      </c>
      <c r="AE1756" t="s">
        <v>35</v>
      </c>
      <c r="AF1756">
        <v>0</v>
      </c>
    </row>
    <row r="1757" spans="1:32" x14ac:dyDescent="0.25">
      <c r="A1757" t="s">
        <v>66</v>
      </c>
      <c r="B1757" t="s">
        <v>83</v>
      </c>
      <c r="C1757" t="s">
        <v>334</v>
      </c>
      <c r="D1757">
        <v>56339</v>
      </c>
      <c r="E1757">
        <v>1</v>
      </c>
      <c r="F1757">
        <v>186</v>
      </c>
      <c r="G1757">
        <v>68175</v>
      </c>
      <c r="H1757">
        <v>0</v>
      </c>
      <c r="I1757">
        <v>0</v>
      </c>
      <c r="J1757">
        <v>0</v>
      </c>
      <c r="K1757">
        <v>0</v>
      </c>
      <c r="L1757">
        <v>0</v>
      </c>
      <c r="M1757">
        <v>0</v>
      </c>
      <c r="N1757">
        <v>1079</v>
      </c>
      <c r="O1757">
        <v>0</v>
      </c>
      <c r="P1757">
        <v>0</v>
      </c>
      <c r="Q1757">
        <v>32</v>
      </c>
      <c r="R1757">
        <v>17531</v>
      </c>
      <c r="S1757">
        <v>4863</v>
      </c>
      <c r="T1757">
        <v>0</v>
      </c>
      <c r="U1757">
        <v>0</v>
      </c>
      <c r="V1757">
        <v>69254</v>
      </c>
      <c r="W1757">
        <v>91680</v>
      </c>
      <c r="X1757" t="s">
        <v>33</v>
      </c>
      <c r="Y1757" t="s">
        <v>34</v>
      </c>
      <c r="Z1757">
        <v>100</v>
      </c>
      <c r="AA1757" t="s">
        <v>35</v>
      </c>
      <c r="AB1757" t="s">
        <v>35</v>
      </c>
      <c r="AC1757">
        <v>0</v>
      </c>
      <c r="AD1757" t="s">
        <v>35</v>
      </c>
      <c r="AE1757" t="s">
        <v>35</v>
      </c>
      <c r="AF1757">
        <v>0</v>
      </c>
    </row>
    <row r="1758" spans="1:32" x14ac:dyDescent="0.25">
      <c r="A1758" t="s">
        <v>66</v>
      </c>
      <c r="B1758" t="s">
        <v>83</v>
      </c>
      <c r="C1758" t="s">
        <v>334</v>
      </c>
      <c r="D1758">
        <v>45186</v>
      </c>
      <c r="E1758">
        <v>1</v>
      </c>
      <c r="F1758">
        <v>186</v>
      </c>
      <c r="G1758">
        <v>68175</v>
      </c>
      <c r="H1758">
        <v>0</v>
      </c>
      <c r="I1758">
        <v>0</v>
      </c>
      <c r="J1758">
        <v>0</v>
      </c>
      <c r="K1758">
        <v>0</v>
      </c>
      <c r="L1758">
        <v>0</v>
      </c>
      <c r="M1758">
        <v>0</v>
      </c>
      <c r="N1758">
        <v>2466</v>
      </c>
      <c r="O1758">
        <v>5302</v>
      </c>
      <c r="P1758">
        <v>0</v>
      </c>
      <c r="Q1758">
        <v>32</v>
      </c>
      <c r="R1758">
        <v>17531</v>
      </c>
      <c r="S1758">
        <v>4868</v>
      </c>
      <c r="T1758">
        <v>0</v>
      </c>
      <c r="U1758">
        <v>0</v>
      </c>
      <c r="V1758">
        <v>70641</v>
      </c>
      <c r="W1758">
        <v>98374</v>
      </c>
      <c r="X1758" t="s">
        <v>33</v>
      </c>
      <c r="Y1758" t="s">
        <v>34</v>
      </c>
      <c r="Z1758">
        <v>100</v>
      </c>
      <c r="AA1758" t="s">
        <v>35</v>
      </c>
      <c r="AB1758" t="s">
        <v>35</v>
      </c>
      <c r="AC1758">
        <v>0</v>
      </c>
      <c r="AD1758" t="s">
        <v>35</v>
      </c>
      <c r="AE1758" t="s">
        <v>35</v>
      </c>
      <c r="AF1758">
        <v>0</v>
      </c>
    </row>
    <row r="1759" spans="1:32" x14ac:dyDescent="0.25">
      <c r="A1759" t="s">
        <v>66</v>
      </c>
      <c r="B1759" t="s">
        <v>83</v>
      </c>
      <c r="C1759" t="s">
        <v>334</v>
      </c>
      <c r="D1759">
        <v>39726</v>
      </c>
      <c r="E1759">
        <v>1</v>
      </c>
      <c r="F1759">
        <v>186</v>
      </c>
      <c r="G1759">
        <v>68175</v>
      </c>
      <c r="H1759">
        <v>0</v>
      </c>
      <c r="I1759">
        <v>0</v>
      </c>
      <c r="J1759">
        <v>0</v>
      </c>
      <c r="K1759">
        <v>0</v>
      </c>
      <c r="L1759">
        <v>0</v>
      </c>
      <c r="M1759">
        <v>0</v>
      </c>
      <c r="N1759">
        <v>20205</v>
      </c>
      <c r="O1759">
        <v>5302</v>
      </c>
      <c r="P1759">
        <v>0</v>
      </c>
      <c r="Q1759">
        <v>34</v>
      </c>
      <c r="R1759">
        <v>17531</v>
      </c>
      <c r="S1759">
        <v>6114</v>
      </c>
      <c r="T1759">
        <v>0</v>
      </c>
      <c r="U1759">
        <v>0</v>
      </c>
      <c r="V1759">
        <v>88380</v>
      </c>
      <c r="W1759">
        <v>117361</v>
      </c>
      <c r="X1759" t="s">
        <v>33</v>
      </c>
      <c r="Y1759" t="s">
        <v>34</v>
      </c>
      <c r="Z1759">
        <v>100</v>
      </c>
      <c r="AA1759" t="s">
        <v>35</v>
      </c>
      <c r="AB1759" t="s">
        <v>35</v>
      </c>
      <c r="AC1759">
        <v>0</v>
      </c>
      <c r="AD1759" t="s">
        <v>35</v>
      </c>
      <c r="AE1759" t="s">
        <v>35</v>
      </c>
      <c r="AF1759">
        <v>0</v>
      </c>
    </row>
    <row r="1760" spans="1:32" x14ac:dyDescent="0.25">
      <c r="A1760" t="s">
        <v>66</v>
      </c>
      <c r="B1760" t="s">
        <v>83</v>
      </c>
      <c r="C1760" t="s">
        <v>334</v>
      </c>
      <c r="D1760">
        <v>49268</v>
      </c>
      <c r="E1760">
        <v>1</v>
      </c>
      <c r="F1760">
        <v>186</v>
      </c>
      <c r="G1760">
        <v>68175</v>
      </c>
      <c r="H1760">
        <v>0</v>
      </c>
      <c r="I1760">
        <v>0</v>
      </c>
      <c r="J1760">
        <v>0</v>
      </c>
      <c r="K1760">
        <v>0</v>
      </c>
      <c r="L1760">
        <v>0</v>
      </c>
      <c r="M1760">
        <v>0</v>
      </c>
      <c r="N1760">
        <v>1052</v>
      </c>
      <c r="O1760">
        <v>0</v>
      </c>
      <c r="P1760">
        <v>0</v>
      </c>
      <c r="Q1760">
        <v>32</v>
      </c>
      <c r="R1760">
        <v>17531</v>
      </c>
      <c r="S1760">
        <v>4815</v>
      </c>
      <c r="T1760">
        <v>0</v>
      </c>
      <c r="U1760">
        <v>0</v>
      </c>
      <c r="V1760">
        <v>69227</v>
      </c>
      <c r="W1760">
        <v>91605</v>
      </c>
      <c r="X1760" t="s">
        <v>33</v>
      </c>
      <c r="Y1760" t="s">
        <v>34</v>
      </c>
      <c r="Z1760">
        <v>100</v>
      </c>
      <c r="AA1760" t="s">
        <v>35</v>
      </c>
      <c r="AB1760" t="s">
        <v>35</v>
      </c>
      <c r="AC1760">
        <v>0</v>
      </c>
      <c r="AD1760" t="s">
        <v>35</v>
      </c>
      <c r="AE1760" t="s">
        <v>35</v>
      </c>
      <c r="AF1760">
        <v>0</v>
      </c>
    </row>
    <row r="1761" spans="1:32" x14ac:dyDescent="0.25">
      <c r="A1761" t="s">
        <v>66</v>
      </c>
      <c r="B1761" t="s">
        <v>83</v>
      </c>
      <c r="C1761" t="s">
        <v>334</v>
      </c>
      <c r="D1761">
        <v>41934</v>
      </c>
      <c r="E1761">
        <v>1</v>
      </c>
      <c r="F1761">
        <v>186</v>
      </c>
      <c r="G1761">
        <v>68175</v>
      </c>
      <c r="H1761">
        <v>0</v>
      </c>
      <c r="I1761">
        <v>0</v>
      </c>
      <c r="J1761">
        <v>0</v>
      </c>
      <c r="K1761">
        <v>0</v>
      </c>
      <c r="L1761">
        <v>0</v>
      </c>
      <c r="M1761">
        <v>0</v>
      </c>
      <c r="N1761">
        <v>1995</v>
      </c>
      <c r="O1761">
        <v>4258</v>
      </c>
      <c r="P1761">
        <v>0</v>
      </c>
      <c r="Q1761">
        <v>32</v>
      </c>
      <c r="R1761">
        <v>17531</v>
      </c>
      <c r="S1761">
        <v>4749</v>
      </c>
      <c r="T1761">
        <v>0</v>
      </c>
      <c r="U1761">
        <v>0</v>
      </c>
      <c r="V1761">
        <v>70170</v>
      </c>
      <c r="W1761">
        <v>96740</v>
      </c>
      <c r="X1761" t="s">
        <v>33</v>
      </c>
      <c r="Y1761" t="s">
        <v>34</v>
      </c>
      <c r="Z1761">
        <v>100</v>
      </c>
      <c r="AA1761" t="s">
        <v>35</v>
      </c>
      <c r="AB1761" t="s">
        <v>35</v>
      </c>
      <c r="AC1761">
        <v>0</v>
      </c>
      <c r="AD1761" t="s">
        <v>35</v>
      </c>
      <c r="AE1761" t="s">
        <v>35</v>
      </c>
      <c r="AF1761">
        <v>0</v>
      </c>
    </row>
    <row r="1762" spans="1:32" x14ac:dyDescent="0.25">
      <c r="A1762" t="s">
        <v>66</v>
      </c>
      <c r="B1762" t="s">
        <v>83</v>
      </c>
      <c r="C1762" t="s">
        <v>334</v>
      </c>
      <c r="D1762">
        <v>45424</v>
      </c>
      <c r="E1762">
        <v>1</v>
      </c>
      <c r="F1762">
        <v>186</v>
      </c>
      <c r="G1762">
        <v>68175</v>
      </c>
      <c r="H1762">
        <v>0</v>
      </c>
      <c r="I1762">
        <v>0</v>
      </c>
      <c r="J1762">
        <v>0</v>
      </c>
      <c r="K1762">
        <v>0</v>
      </c>
      <c r="L1762">
        <v>0</v>
      </c>
      <c r="M1762">
        <v>0</v>
      </c>
      <c r="N1762">
        <v>2100</v>
      </c>
      <c r="O1762">
        <v>5302</v>
      </c>
      <c r="P1762">
        <v>0</v>
      </c>
      <c r="Q1762">
        <v>32</v>
      </c>
      <c r="R1762">
        <v>17531</v>
      </c>
      <c r="S1762">
        <v>4661</v>
      </c>
      <c r="T1762">
        <v>0</v>
      </c>
      <c r="U1762">
        <v>0</v>
      </c>
      <c r="V1762">
        <v>70275</v>
      </c>
      <c r="W1762">
        <v>97801</v>
      </c>
      <c r="X1762" t="s">
        <v>33</v>
      </c>
      <c r="Y1762" t="s">
        <v>34</v>
      </c>
      <c r="Z1762">
        <v>100</v>
      </c>
      <c r="AA1762" t="s">
        <v>35</v>
      </c>
      <c r="AB1762" t="s">
        <v>35</v>
      </c>
      <c r="AC1762">
        <v>0</v>
      </c>
      <c r="AD1762" t="s">
        <v>35</v>
      </c>
      <c r="AE1762" t="s">
        <v>35</v>
      </c>
      <c r="AF1762">
        <v>0</v>
      </c>
    </row>
    <row r="1763" spans="1:32" x14ac:dyDescent="0.25">
      <c r="A1763" t="s">
        <v>66</v>
      </c>
      <c r="B1763" t="s">
        <v>83</v>
      </c>
      <c r="C1763" t="s">
        <v>334</v>
      </c>
      <c r="D1763">
        <v>36755</v>
      </c>
      <c r="E1763">
        <v>1</v>
      </c>
      <c r="F1763">
        <v>186</v>
      </c>
      <c r="G1763">
        <v>68175</v>
      </c>
      <c r="H1763">
        <v>0</v>
      </c>
      <c r="I1763">
        <v>1100</v>
      </c>
      <c r="J1763">
        <v>0</v>
      </c>
      <c r="K1763">
        <v>0</v>
      </c>
      <c r="L1763">
        <v>0</v>
      </c>
      <c r="M1763">
        <v>0</v>
      </c>
      <c r="N1763">
        <v>5085</v>
      </c>
      <c r="O1763">
        <v>5246</v>
      </c>
      <c r="P1763">
        <v>0</v>
      </c>
      <c r="Q1763">
        <v>34</v>
      </c>
      <c r="R1763">
        <v>18461</v>
      </c>
      <c r="S1763">
        <v>5012</v>
      </c>
      <c r="T1763">
        <v>0</v>
      </c>
      <c r="U1763">
        <v>0</v>
      </c>
      <c r="V1763">
        <v>74360</v>
      </c>
      <c r="W1763">
        <v>103113</v>
      </c>
      <c r="X1763" t="s">
        <v>33</v>
      </c>
      <c r="Y1763" t="s">
        <v>34</v>
      </c>
      <c r="Z1763">
        <v>100</v>
      </c>
      <c r="AA1763" t="s">
        <v>35</v>
      </c>
      <c r="AB1763" t="s">
        <v>35</v>
      </c>
      <c r="AC1763">
        <v>0</v>
      </c>
      <c r="AD1763" t="s">
        <v>35</v>
      </c>
      <c r="AE1763" t="s">
        <v>35</v>
      </c>
      <c r="AF1763">
        <v>0</v>
      </c>
    </row>
    <row r="1764" spans="1:32" x14ac:dyDescent="0.25">
      <c r="A1764" t="s">
        <v>66</v>
      </c>
      <c r="B1764" t="s">
        <v>83</v>
      </c>
      <c r="C1764" t="s">
        <v>334</v>
      </c>
      <c r="D1764">
        <v>50232</v>
      </c>
      <c r="E1764">
        <v>1</v>
      </c>
      <c r="F1764">
        <v>186</v>
      </c>
      <c r="G1764">
        <v>68175</v>
      </c>
      <c r="H1764">
        <v>500</v>
      </c>
      <c r="I1764">
        <v>380</v>
      </c>
      <c r="J1764">
        <v>0</v>
      </c>
      <c r="K1764">
        <v>0</v>
      </c>
      <c r="L1764">
        <v>0</v>
      </c>
      <c r="M1764">
        <v>0</v>
      </c>
      <c r="N1764">
        <v>3985</v>
      </c>
      <c r="O1764">
        <v>0</v>
      </c>
      <c r="P1764">
        <v>0</v>
      </c>
      <c r="Q1764">
        <v>32</v>
      </c>
      <c r="R1764">
        <v>18400</v>
      </c>
      <c r="S1764">
        <v>5053</v>
      </c>
      <c r="T1764">
        <v>0</v>
      </c>
      <c r="U1764">
        <v>0</v>
      </c>
      <c r="V1764">
        <v>73040</v>
      </c>
      <c r="W1764">
        <v>96525</v>
      </c>
      <c r="X1764" t="s">
        <v>33</v>
      </c>
      <c r="Y1764" t="s">
        <v>34</v>
      </c>
      <c r="Z1764">
        <v>100</v>
      </c>
      <c r="AA1764" t="s">
        <v>35</v>
      </c>
      <c r="AB1764" t="s">
        <v>35</v>
      </c>
      <c r="AC1764">
        <v>0</v>
      </c>
      <c r="AD1764" t="s">
        <v>35</v>
      </c>
      <c r="AE1764" t="s">
        <v>35</v>
      </c>
      <c r="AF1764">
        <v>0</v>
      </c>
    </row>
    <row r="1765" spans="1:32" x14ac:dyDescent="0.25">
      <c r="A1765" t="s">
        <v>237</v>
      </c>
      <c r="B1765" t="s">
        <v>48</v>
      </c>
      <c r="C1765" t="s">
        <v>239</v>
      </c>
      <c r="D1765">
        <v>40931</v>
      </c>
      <c r="E1765">
        <v>1</v>
      </c>
      <c r="F1765">
        <v>182</v>
      </c>
      <c r="G1765">
        <v>68158</v>
      </c>
      <c r="H1765">
        <v>1872</v>
      </c>
      <c r="I1765">
        <v>0</v>
      </c>
      <c r="J1765">
        <v>0</v>
      </c>
      <c r="K1765">
        <v>0</v>
      </c>
      <c r="L1765">
        <v>0</v>
      </c>
      <c r="M1765">
        <v>701</v>
      </c>
      <c r="N1765">
        <v>0</v>
      </c>
      <c r="O1765">
        <v>11369</v>
      </c>
      <c r="P1765">
        <v>0</v>
      </c>
      <c r="Q1765">
        <v>0</v>
      </c>
      <c r="R1765">
        <v>13111</v>
      </c>
      <c r="S1765">
        <v>4065</v>
      </c>
      <c r="T1765">
        <v>0</v>
      </c>
      <c r="U1765">
        <v>0</v>
      </c>
      <c r="V1765">
        <v>70731</v>
      </c>
      <c r="W1765">
        <v>99276</v>
      </c>
      <c r="X1765" t="s">
        <v>42</v>
      </c>
      <c r="Y1765" t="s">
        <v>43</v>
      </c>
      <c r="Z1765">
        <v>75</v>
      </c>
      <c r="AA1765" t="s">
        <v>33</v>
      </c>
      <c r="AB1765" t="s">
        <v>34</v>
      </c>
      <c r="AC1765">
        <v>25</v>
      </c>
      <c r="AD1765" t="s">
        <v>35</v>
      </c>
      <c r="AE1765" t="s">
        <v>35</v>
      </c>
      <c r="AF1765">
        <v>0</v>
      </c>
    </row>
    <row r="1766" spans="1:32" x14ac:dyDescent="0.25">
      <c r="A1766" t="s">
        <v>59</v>
      </c>
      <c r="B1766" t="s">
        <v>76</v>
      </c>
      <c r="C1766" t="s">
        <v>77</v>
      </c>
      <c r="D1766">
        <v>53025</v>
      </c>
      <c r="E1766">
        <v>1</v>
      </c>
      <c r="F1766">
        <v>204</v>
      </c>
      <c r="G1766">
        <v>68128</v>
      </c>
      <c r="H1766">
        <v>0</v>
      </c>
      <c r="I1766">
        <v>5425</v>
      </c>
      <c r="J1766">
        <v>0</v>
      </c>
      <c r="K1766">
        <v>0</v>
      </c>
      <c r="L1766">
        <v>0</v>
      </c>
      <c r="M1766">
        <v>0</v>
      </c>
      <c r="N1766">
        <v>712</v>
      </c>
      <c r="O1766">
        <v>9124</v>
      </c>
      <c r="P1766">
        <v>614</v>
      </c>
      <c r="Q1766">
        <v>371</v>
      </c>
      <c r="R1766">
        <v>19235</v>
      </c>
      <c r="S1766">
        <v>5607</v>
      </c>
      <c r="T1766">
        <v>0</v>
      </c>
      <c r="U1766">
        <v>0</v>
      </c>
      <c r="V1766">
        <v>74265</v>
      </c>
      <c r="W1766">
        <v>109216</v>
      </c>
      <c r="X1766" t="s">
        <v>39</v>
      </c>
      <c r="Y1766" t="s">
        <v>40</v>
      </c>
      <c r="Z1766">
        <v>100</v>
      </c>
      <c r="AA1766" t="s">
        <v>35</v>
      </c>
      <c r="AB1766" t="s">
        <v>35</v>
      </c>
      <c r="AC1766">
        <v>0</v>
      </c>
      <c r="AD1766" t="s">
        <v>35</v>
      </c>
      <c r="AE1766" t="s">
        <v>35</v>
      </c>
      <c r="AF1766">
        <v>0</v>
      </c>
    </row>
    <row r="1767" spans="1:32" x14ac:dyDescent="0.25">
      <c r="A1767" t="s">
        <v>66</v>
      </c>
      <c r="B1767" t="s">
        <v>83</v>
      </c>
      <c r="C1767" t="s">
        <v>334</v>
      </c>
      <c r="D1767">
        <v>425389</v>
      </c>
      <c r="E1767">
        <v>1</v>
      </c>
      <c r="F1767">
        <v>186</v>
      </c>
      <c r="G1767">
        <v>68115</v>
      </c>
      <c r="H1767">
        <v>0</v>
      </c>
      <c r="I1767">
        <v>0</v>
      </c>
      <c r="J1767">
        <v>0</v>
      </c>
      <c r="K1767">
        <v>0</v>
      </c>
      <c r="L1767">
        <v>0</v>
      </c>
      <c r="M1767">
        <v>0</v>
      </c>
      <c r="N1767">
        <v>2660</v>
      </c>
      <c r="O1767">
        <v>12410</v>
      </c>
      <c r="P1767">
        <v>0</v>
      </c>
      <c r="Q1767">
        <v>32</v>
      </c>
      <c r="R1767">
        <v>17991</v>
      </c>
      <c r="S1767">
        <v>4613</v>
      </c>
      <c r="T1767">
        <v>0</v>
      </c>
      <c r="U1767">
        <v>0</v>
      </c>
      <c r="V1767">
        <v>70775</v>
      </c>
      <c r="W1767">
        <v>105821</v>
      </c>
      <c r="X1767" t="s">
        <v>33</v>
      </c>
      <c r="Y1767" t="s">
        <v>34</v>
      </c>
      <c r="Z1767">
        <v>100</v>
      </c>
      <c r="AA1767" t="s">
        <v>35</v>
      </c>
      <c r="AB1767" t="s">
        <v>35</v>
      </c>
      <c r="AC1767">
        <v>0</v>
      </c>
      <c r="AD1767" t="s">
        <v>35</v>
      </c>
      <c r="AE1767" t="s">
        <v>35</v>
      </c>
      <c r="AF1767">
        <v>0</v>
      </c>
    </row>
    <row r="1768" spans="1:32" x14ac:dyDescent="0.25">
      <c r="A1768" t="s">
        <v>72</v>
      </c>
      <c r="B1768" t="s">
        <v>83</v>
      </c>
      <c r="C1768" t="s">
        <v>164</v>
      </c>
      <c r="D1768">
        <v>48084</v>
      </c>
      <c r="E1768">
        <v>1</v>
      </c>
      <c r="F1768">
        <v>188</v>
      </c>
      <c r="G1768">
        <v>68114</v>
      </c>
      <c r="H1768">
        <v>0</v>
      </c>
      <c r="I1768">
        <v>0</v>
      </c>
      <c r="J1768">
        <v>0</v>
      </c>
      <c r="K1768">
        <v>0</v>
      </c>
      <c r="L1768">
        <v>0</v>
      </c>
      <c r="M1768">
        <v>0</v>
      </c>
      <c r="N1768">
        <v>600</v>
      </c>
      <c r="O1768">
        <v>12152</v>
      </c>
      <c r="P1768">
        <v>0</v>
      </c>
      <c r="Q1768">
        <v>262</v>
      </c>
      <c r="R1768">
        <v>8761</v>
      </c>
      <c r="S1768">
        <v>4976</v>
      </c>
      <c r="T1768">
        <v>0</v>
      </c>
      <c r="U1768">
        <v>186</v>
      </c>
      <c r="V1768">
        <v>68714</v>
      </c>
      <c r="W1768">
        <v>95051</v>
      </c>
      <c r="X1768" t="s">
        <v>33</v>
      </c>
      <c r="Y1768" t="s">
        <v>34</v>
      </c>
      <c r="Z1768">
        <v>100</v>
      </c>
      <c r="AA1768" t="s">
        <v>35</v>
      </c>
      <c r="AB1768" t="s">
        <v>35</v>
      </c>
      <c r="AC1768">
        <v>0</v>
      </c>
      <c r="AD1768" t="s">
        <v>35</v>
      </c>
      <c r="AE1768" t="s">
        <v>35</v>
      </c>
      <c r="AF1768">
        <v>0</v>
      </c>
    </row>
    <row r="1769" spans="1:32" x14ac:dyDescent="0.25">
      <c r="A1769" t="s">
        <v>72</v>
      </c>
      <c r="B1769" t="s">
        <v>83</v>
      </c>
      <c r="C1769" t="s">
        <v>164</v>
      </c>
      <c r="D1769">
        <v>52607</v>
      </c>
      <c r="E1769">
        <v>1</v>
      </c>
      <c r="F1769">
        <v>188</v>
      </c>
      <c r="G1769">
        <v>68114</v>
      </c>
      <c r="H1769">
        <v>3539</v>
      </c>
      <c r="I1769">
        <v>0</v>
      </c>
      <c r="J1769">
        <v>0</v>
      </c>
      <c r="K1769">
        <v>0</v>
      </c>
      <c r="L1769">
        <v>0</v>
      </c>
      <c r="M1769">
        <v>108</v>
      </c>
      <c r="N1769">
        <v>2633</v>
      </c>
      <c r="O1769">
        <v>0</v>
      </c>
      <c r="P1769">
        <v>0</v>
      </c>
      <c r="Q1769">
        <v>262</v>
      </c>
      <c r="R1769">
        <v>9451</v>
      </c>
      <c r="S1769">
        <v>5691</v>
      </c>
      <c r="T1769">
        <v>0</v>
      </c>
      <c r="U1769">
        <v>201</v>
      </c>
      <c r="V1769">
        <v>74394</v>
      </c>
      <c r="W1769">
        <v>89999</v>
      </c>
      <c r="X1769" t="s">
        <v>33</v>
      </c>
      <c r="Y1769" t="s">
        <v>34</v>
      </c>
      <c r="Z1769">
        <v>100</v>
      </c>
      <c r="AA1769" t="s">
        <v>35</v>
      </c>
      <c r="AB1769" t="s">
        <v>35</v>
      </c>
      <c r="AC1769">
        <v>0</v>
      </c>
      <c r="AD1769" t="s">
        <v>35</v>
      </c>
      <c r="AE1769" t="s">
        <v>35</v>
      </c>
      <c r="AF1769">
        <v>0</v>
      </c>
    </row>
    <row r="1770" spans="1:32" x14ac:dyDescent="0.25">
      <c r="A1770" t="s">
        <v>72</v>
      </c>
      <c r="B1770" t="s">
        <v>83</v>
      </c>
      <c r="C1770" t="s">
        <v>164</v>
      </c>
      <c r="D1770">
        <v>50276</v>
      </c>
      <c r="E1770">
        <v>1</v>
      </c>
      <c r="F1770">
        <v>188</v>
      </c>
      <c r="G1770">
        <v>68114</v>
      </c>
      <c r="H1770">
        <v>5905</v>
      </c>
      <c r="I1770">
        <v>7010</v>
      </c>
      <c r="J1770">
        <v>0</v>
      </c>
      <c r="K1770">
        <v>0</v>
      </c>
      <c r="L1770">
        <v>0</v>
      </c>
      <c r="M1770">
        <v>0</v>
      </c>
      <c r="N1770">
        <v>1549</v>
      </c>
      <c r="O1770">
        <v>0</v>
      </c>
      <c r="P1770">
        <v>0</v>
      </c>
      <c r="Q1770">
        <v>262</v>
      </c>
      <c r="R1770">
        <v>10280</v>
      </c>
      <c r="S1770">
        <v>6277</v>
      </c>
      <c r="T1770">
        <v>0</v>
      </c>
      <c r="U1770">
        <v>223</v>
      </c>
      <c r="V1770">
        <v>82578</v>
      </c>
      <c r="W1770">
        <v>99620</v>
      </c>
      <c r="X1770" t="s">
        <v>33</v>
      </c>
      <c r="Y1770" t="s">
        <v>34</v>
      </c>
      <c r="Z1770">
        <v>60</v>
      </c>
      <c r="AA1770" t="s">
        <v>33</v>
      </c>
      <c r="AB1770" t="s">
        <v>34</v>
      </c>
      <c r="AC1770">
        <v>40</v>
      </c>
      <c r="AD1770" t="s">
        <v>35</v>
      </c>
      <c r="AE1770" t="s">
        <v>35</v>
      </c>
      <c r="AF1770">
        <v>0</v>
      </c>
    </row>
    <row r="1771" spans="1:32" x14ac:dyDescent="0.25">
      <c r="A1771" t="s">
        <v>141</v>
      </c>
      <c r="B1771" t="s">
        <v>83</v>
      </c>
      <c r="C1771" t="s">
        <v>142</v>
      </c>
      <c r="D1771">
        <v>47014</v>
      </c>
      <c r="E1771">
        <v>1</v>
      </c>
      <c r="F1771">
        <v>203</v>
      </c>
      <c r="G1771">
        <v>68093</v>
      </c>
      <c r="H1771">
        <v>7441</v>
      </c>
      <c r="I1771">
        <v>550</v>
      </c>
      <c r="J1771">
        <v>0</v>
      </c>
      <c r="K1771">
        <v>0</v>
      </c>
      <c r="L1771">
        <v>0</v>
      </c>
      <c r="M1771">
        <v>1657</v>
      </c>
      <c r="N1771">
        <v>442</v>
      </c>
      <c r="O1771">
        <v>7124</v>
      </c>
      <c r="P1771">
        <v>865</v>
      </c>
      <c r="Q1771">
        <v>193</v>
      </c>
      <c r="R1771">
        <v>17276</v>
      </c>
      <c r="S1771">
        <v>5581</v>
      </c>
      <c r="T1771">
        <v>0</v>
      </c>
      <c r="U1771">
        <v>0</v>
      </c>
      <c r="V1771">
        <v>78183</v>
      </c>
      <c r="W1771">
        <v>109222</v>
      </c>
      <c r="X1771" t="s">
        <v>39</v>
      </c>
      <c r="Y1771" t="s">
        <v>40</v>
      </c>
      <c r="Z1771">
        <v>95</v>
      </c>
      <c r="AA1771" t="s">
        <v>33</v>
      </c>
      <c r="AB1771" t="s">
        <v>34</v>
      </c>
      <c r="AC1771">
        <v>5</v>
      </c>
      <c r="AD1771" t="s">
        <v>35</v>
      </c>
      <c r="AE1771" t="s">
        <v>35</v>
      </c>
      <c r="AF1771">
        <v>0</v>
      </c>
    </row>
    <row r="1772" spans="1:32" x14ac:dyDescent="0.25">
      <c r="A1772" t="s">
        <v>228</v>
      </c>
      <c r="B1772" t="s">
        <v>83</v>
      </c>
      <c r="C1772" t="s">
        <v>229</v>
      </c>
      <c r="D1772">
        <v>58172</v>
      </c>
      <c r="E1772">
        <v>1</v>
      </c>
      <c r="F1772">
        <v>186</v>
      </c>
      <c r="G1772">
        <v>68079</v>
      </c>
      <c r="H1772">
        <v>0</v>
      </c>
      <c r="I1772">
        <v>0</v>
      </c>
      <c r="J1772">
        <v>0</v>
      </c>
      <c r="K1772">
        <v>0</v>
      </c>
      <c r="L1772">
        <v>0</v>
      </c>
      <c r="M1772">
        <v>606</v>
      </c>
      <c r="N1772">
        <v>100</v>
      </c>
      <c r="O1772">
        <v>0</v>
      </c>
      <c r="P1772">
        <v>166</v>
      </c>
      <c r="Q1772">
        <v>171</v>
      </c>
      <c r="R1772">
        <v>8757</v>
      </c>
      <c r="S1772">
        <v>5192</v>
      </c>
      <c r="T1772">
        <v>0</v>
      </c>
      <c r="U1772">
        <v>0</v>
      </c>
      <c r="V1772">
        <v>68785</v>
      </c>
      <c r="W1772">
        <v>83071</v>
      </c>
      <c r="X1772" t="s">
        <v>39</v>
      </c>
      <c r="Y1772" t="s">
        <v>40</v>
      </c>
      <c r="Z1772">
        <v>100</v>
      </c>
      <c r="AA1772" t="s">
        <v>35</v>
      </c>
      <c r="AB1772" t="s">
        <v>35</v>
      </c>
      <c r="AC1772">
        <v>0</v>
      </c>
      <c r="AD1772" t="s">
        <v>35</v>
      </c>
      <c r="AE1772" t="s">
        <v>35</v>
      </c>
      <c r="AF1772">
        <v>0</v>
      </c>
    </row>
    <row r="1773" spans="1:32" x14ac:dyDescent="0.25">
      <c r="A1773" t="s">
        <v>228</v>
      </c>
      <c r="B1773" t="s">
        <v>83</v>
      </c>
      <c r="C1773" t="s">
        <v>229</v>
      </c>
      <c r="D1773">
        <v>59312</v>
      </c>
      <c r="E1773">
        <v>1</v>
      </c>
      <c r="F1773">
        <v>186</v>
      </c>
      <c r="G1773">
        <v>68079</v>
      </c>
      <c r="H1773">
        <v>0</v>
      </c>
      <c r="I1773">
        <v>0</v>
      </c>
      <c r="J1773">
        <v>0</v>
      </c>
      <c r="K1773">
        <v>0</v>
      </c>
      <c r="L1773">
        <v>0</v>
      </c>
      <c r="M1773">
        <v>480</v>
      </c>
      <c r="N1773">
        <v>0</v>
      </c>
      <c r="O1773">
        <v>5639</v>
      </c>
      <c r="P1773">
        <v>166</v>
      </c>
      <c r="Q1773">
        <v>171</v>
      </c>
      <c r="R1773">
        <v>8741</v>
      </c>
      <c r="S1773">
        <v>4943</v>
      </c>
      <c r="T1773">
        <v>0</v>
      </c>
      <c r="U1773">
        <v>0</v>
      </c>
      <c r="V1773">
        <v>68559</v>
      </c>
      <c r="W1773">
        <v>88219</v>
      </c>
      <c r="X1773" t="s">
        <v>33</v>
      </c>
      <c r="Y1773" t="s">
        <v>34</v>
      </c>
      <c r="Z1773">
        <v>100</v>
      </c>
      <c r="AA1773" t="s">
        <v>35</v>
      </c>
      <c r="AB1773" t="s">
        <v>35</v>
      </c>
      <c r="AC1773">
        <v>0</v>
      </c>
      <c r="AD1773" t="s">
        <v>35</v>
      </c>
      <c r="AE1773" t="s">
        <v>35</v>
      </c>
      <c r="AF1773">
        <v>0</v>
      </c>
    </row>
    <row r="1774" spans="1:32" x14ac:dyDescent="0.25">
      <c r="A1774" t="s">
        <v>106</v>
      </c>
      <c r="B1774" t="s">
        <v>83</v>
      </c>
      <c r="C1774" t="s">
        <v>107</v>
      </c>
      <c r="D1774">
        <v>63947</v>
      </c>
      <c r="E1774">
        <v>1</v>
      </c>
      <c r="F1774">
        <v>187</v>
      </c>
      <c r="G1774">
        <v>68068</v>
      </c>
      <c r="H1774">
        <v>5571</v>
      </c>
      <c r="I1774">
        <v>363</v>
      </c>
      <c r="J1774">
        <v>0</v>
      </c>
      <c r="K1774">
        <v>0</v>
      </c>
      <c r="L1774">
        <v>0</v>
      </c>
      <c r="M1774">
        <v>22</v>
      </c>
      <c r="N1774">
        <v>2989</v>
      </c>
      <c r="O1774">
        <v>8841</v>
      </c>
      <c r="P1774">
        <v>486</v>
      </c>
      <c r="Q1774">
        <v>150</v>
      </c>
      <c r="R1774">
        <v>9775</v>
      </c>
      <c r="S1774">
        <v>5851</v>
      </c>
      <c r="T1774">
        <v>0</v>
      </c>
      <c r="U1774">
        <v>0</v>
      </c>
      <c r="V1774">
        <v>77013</v>
      </c>
      <c r="W1774">
        <v>102116</v>
      </c>
      <c r="X1774" t="s">
        <v>33</v>
      </c>
      <c r="Y1774" t="s">
        <v>34</v>
      </c>
      <c r="Z1774">
        <v>100</v>
      </c>
      <c r="AA1774" t="s">
        <v>35</v>
      </c>
      <c r="AB1774" t="s">
        <v>35</v>
      </c>
      <c r="AC1774">
        <v>0</v>
      </c>
      <c r="AD1774" t="s">
        <v>35</v>
      </c>
      <c r="AE1774" t="s">
        <v>35</v>
      </c>
      <c r="AF1774">
        <v>0</v>
      </c>
    </row>
    <row r="1775" spans="1:32" x14ac:dyDescent="0.25">
      <c r="A1775" t="s">
        <v>106</v>
      </c>
      <c r="B1775" t="s">
        <v>83</v>
      </c>
      <c r="C1775" t="s">
        <v>107</v>
      </c>
      <c r="D1775">
        <v>61574</v>
      </c>
      <c r="E1775">
        <v>1</v>
      </c>
      <c r="F1775">
        <v>187</v>
      </c>
      <c r="G1775">
        <v>68068</v>
      </c>
      <c r="H1775">
        <v>1955</v>
      </c>
      <c r="I1775">
        <v>13345</v>
      </c>
      <c r="J1775">
        <v>0</v>
      </c>
      <c r="K1775">
        <v>0</v>
      </c>
      <c r="L1775">
        <v>0</v>
      </c>
      <c r="M1775">
        <v>108</v>
      </c>
      <c r="N1775">
        <v>211</v>
      </c>
      <c r="O1775">
        <v>15464</v>
      </c>
      <c r="P1775">
        <v>828</v>
      </c>
      <c r="Q1775">
        <v>149</v>
      </c>
      <c r="R1775">
        <v>10670</v>
      </c>
      <c r="S1775">
        <v>6019</v>
      </c>
      <c r="T1775">
        <v>0</v>
      </c>
      <c r="U1775">
        <v>0</v>
      </c>
      <c r="V1775">
        <v>83687</v>
      </c>
      <c r="W1775">
        <v>116817</v>
      </c>
      <c r="X1775" t="s">
        <v>33</v>
      </c>
      <c r="Y1775" t="s">
        <v>34</v>
      </c>
      <c r="Z1775">
        <v>100</v>
      </c>
      <c r="AA1775" t="s">
        <v>35</v>
      </c>
      <c r="AB1775" t="s">
        <v>35</v>
      </c>
      <c r="AC1775">
        <v>0</v>
      </c>
      <c r="AD1775" t="s">
        <v>35</v>
      </c>
      <c r="AE1775" t="s">
        <v>35</v>
      </c>
      <c r="AF1775">
        <v>0</v>
      </c>
    </row>
    <row r="1776" spans="1:32" x14ac:dyDescent="0.25">
      <c r="A1776" t="s">
        <v>106</v>
      </c>
      <c r="B1776" t="s">
        <v>83</v>
      </c>
      <c r="C1776" t="s">
        <v>107</v>
      </c>
      <c r="D1776">
        <v>61430</v>
      </c>
      <c r="E1776">
        <v>1</v>
      </c>
      <c r="F1776">
        <v>187</v>
      </c>
      <c r="G1776">
        <v>68068</v>
      </c>
      <c r="H1776">
        <v>0</v>
      </c>
      <c r="I1776">
        <v>0</v>
      </c>
      <c r="J1776">
        <v>0</v>
      </c>
      <c r="K1776">
        <v>0</v>
      </c>
      <c r="L1776">
        <v>0</v>
      </c>
      <c r="M1776">
        <v>65</v>
      </c>
      <c r="N1776">
        <v>150</v>
      </c>
      <c r="O1776">
        <v>15558</v>
      </c>
      <c r="P1776">
        <v>828</v>
      </c>
      <c r="Q1776">
        <v>150</v>
      </c>
      <c r="R1776">
        <v>8706</v>
      </c>
      <c r="S1776">
        <v>5159</v>
      </c>
      <c r="T1776">
        <v>0</v>
      </c>
      <c r="U1776">
        <v>0</v>
      </c>
      <c r="V1776">
        <v>68283</v>
      </c>
      <c r="W1776">
        <v>98684</v>
      </c>
      <c r="X1776" t="s">
        <v>33</v>
      </c>
      <c r="Y1776" t="s">
        <v>34</v>
      </c>
      <c r="Z1776">
        <v>100</v>
      </c>
      <c r="AA1776" t="s">
        <v>35</v>
      </c>
      <c r="AB1776" t="s">
        <v>35</v>
      </c>
      <c r="AC1776">
        <v>0</v>
      </c>
      <c r="AD1776" t="s">
        <v>35</v>
      </c>
      <c r="AE1776" t="s">
        <v>35</v>
      </c>
      <c r="AF1776">
        <v>0</v>
      </c>
    </row>
    <row r="1777" spans="1:32" x14ac:dyDescent="0.25">
      <c r="A1777" t="s">
        <v>106</v>
      </c>
      <c r="B1777" t="s">
        <v>83</v>
      </c>
      <c r="C1777" t="s">
        <v>107</v>
      </c>
      <c r="D1777">
        <v>59620</v>
      </c>
      <c r="E1777">
        <v>1</v>
      </c>
      <c r="F1777">
        <v>187</v>
      </c>
      <c r="G1777">
        <v>68068</v>
      </c>
      <c r="H1777">
        <v>14060</v>
      </c>
      <c r="I1777">
        <v>17205</v>
      </c>
      <c r="J1777">
        <v>0</v>
      </c>
      <c r="K1777">
        <v>0</v>
      </c>
      <c r="L1777">
        <v>0</v>
      </c>
      <c r="M1777">
        <v>30</v>
      </c>
      <c r="N1777">
        <v>0</v>
      </c>
      <c r="O1777">
        <v>15558</v>
      </c>
      <c r="P1777">
        <v>789</v>
      </c>
      <c r="Q1777">
        <v>164</v>
      </c>
      <c r="R1777">
        <v>12641</v>
      </c>
      <c r="S1777">
        <v>7581</v>
      </c>
      <c r="T1777">
        <v>0</v>
      </c>
      <c r="U1777">
        <v>0</v>
      </c>
      <c r="V1777">
        <v>99363</v>
      </c>
      <c r="W1777">
        <v>136096</v>
      </c>
      <c r="X1777" t="s">
        <v>33</v>
      </c>
      <c r="Y1777" t="s">
        <v>34</v>
      </c>
      <c r="Z1777">
        <v>100</v>
      </c>
      <c r="AA1777" t="s">
        <v>35</v>
      </c>
      <c r="AB1777" t="s">
        <v>35</v>
      </c>
      <c r="AC1777">
        <v>0</v>
      </c>
      <c r="AD1777" t="s">
        <v>35</v>
      </c>
      <c r="AE1777" t="s">
        <v>35</v>
      </c>
      <c r="AF1777">
        <v>0</v>
      </c>
    </row>
    <row r="1778" spans="1:32" x14ac:dyDescent="0.25">
      <c r="A1778" t="s">
        <v>106</v>
      </c>
      <c r="B1778" t="s">
        <v>83</v>
      </c>
      <c r="C1778" t="s">
        <v>107</v>
      </c>
      <c r="D1778">
        <v>61047</v>
      </c>
      <c r="E1778">
        <v>1</v>
      </c>
      <c r="F1778">
        <v>187</v>
      </c>
      <c r="G1778">
        <v>68068</v>
      </c>
      <c r="H1778">
        <v>0</v>
      </c>
      <c r="I1778">
        <v>0</v>
      </c>
      <c r="J1778">
        <v>0</v>
      </c>
      <c r="K1778">
        <v>0</v>
      </c>
      <c r="L1778">
        <v>0</v>
      </c>
      <c r="M1778">
        <v>0</v>
      </c>
      <c r="N1778">
        <v>1215</v>
      </c>
      <c r="O1778">
        <v>15558</v>
      </c>
      <c r="P1778">
        <v>828</v>
      </c>
      <c r="Q1778">
        <v>150</v>
      </c>
      <c r="R1778">
        <v>8834</v>
      </c>
      <c r="S1778">
        <v>4668</v>
      </c>
      <c r="T1778">
        <v>0</v>
      </c>
      <c r="U1778">
        <v>0</v>
      </c>
      <c r="V1778">
        <v>69283</v>
      </c>
      <c r="W1778">
        <v>99321</v>
      </c>
      <c r="X1778" t="s">
        <v>45</v>
      </c>
      <c r="Y1778" t="s">
        <v>46</v>
      </c>
      <c r="Z1778">
        <v>100</v>
      </c>
      <c r="AA1778" t="s">
        <v>35</v>
      </c>
      <c r="AB1778" t="s">
        <v>35</v>
      </c>
      <c r="AC1778">
        <v>0</v>
      </c>
      <c r="AD1778" t="s">
        <v>35</v>
      </c>
      <c r="AE1778" t="s">
        <v>35</v>
      </c>
      <c r="AF1778">
        <v>0</v>
      </c>
    </row>
    <row r="1779" spans="1:32" x14ac:dyDescent="0.25">
      <c r="A1779" t="s">
        <v>184</v>
      </c>
      <c r="B1779" t="s">
        <v>68</v>
      </c>
      <c r="C1779" t="s">
        <v>186</v>
      </c>
      <c r="D1779">
        <v>37992</v>
      </c>
      <c r="E1779">
        <v>1</v>
      </c>
      <c r="F1779">
        <v>182</v>
      </c>
      <c r="G1779">
        <v>68011</v>
      </c>
      <c r="H1779">
        <v>0</v>
      </c>
      <c r="I1779">
        <v>0</v>
      </c>
      <c r="J1779">
        <v>0</v>
      </c>
      <c r="K1779">
        <v>0</v>
      </c>
      <c r="L1779">
        <v>0</v>
      </c>
      <c r="M1779">
        <v>0</v>
      </c>
      <c r="N1779">
        <v>0</v>
      </c>
      <c r="O1779">
        <v>10150</v>
      </c>
      <c r="P1779">
        <v>0</v>
      </c>
      <c r="Q1779">
        <v>0</v>
      </c>
      <c r="R1779">
        <v>8671</v>
      </c>
      <c r="S1779">
        <v>5203</v>
      </c>
      <c r="T1779">
        <v>0</v>
      </c>
      <c r="U1779">
        <v>0</v>
      </c>
      <c r="V1779">
        <v>68011</v>
      </c>
      <c r="W1779">
        <v>92035</v>
      </c>
      <c r="X1779" t="s">
        <v>33</v>
      </c>
      <c r="Y1779" t="s">
        <v>34</v>
      </c>
      <c r="Z1779">
        <v>60</v>
      </c>
      <c r="AA1779" t="s">
        <v>39</v>
      </c>
      <c r="AB1779" t="s">
        <v>40</v>
      </c>
      <c r="AC1779">
        <v>20</v>
      </c>
      <c r="AD1779" t="s">
        <v>37</v>
      </c>
      <c r="AE1779" t="s">
        <v>38</v>
      </c>
      <c r="AF1779">
        <v>20</v>
      </c>
    </row>
    <row r="1780" spans="1:32" x14ac:dyDescent="0.25">
      <c r="A1780" t="s">
        <v>106</v>
      </c>
      <c r="B1780" t="s">
        <v>83</v>
      </c>
      <c r="C1780" t="s">
        <v>107</v>
      </c>
      <c r="D1780">
        <v>56044</v>
      </c>
      <c r="E1780">
        <v>1</v>
      </c>
      <c r="F1780">
        <v>187</v>
      </c>
      <c r="G1780">
        <v>68007</v>
      </c>
      <c r="H1780">
        <v>0</v>
      </c>
      <c r="I1780">
        <v>0</v>
      </c>
      <c r="J1780">
        <v>0</v>
      </c>
      <c r="K1780">
        <v>0</v>
      </c>
      <c r="L1780">
        <v>0</v>
      </c>
      <c r="M1780">
        <v>61</v>
      </c>
      <c r="N1780">
        <v>864</v>
      </c>
      <c r="O1780">
        <v>15558</v>
      </c>
      <c r="P1780">
        <v>828</v>
      </c>
      <c r="Q1780">
        <v>149</v>
      </c>
      <c r="R1780">
        <v>8789</v>
      </c>
      <c r="S1780">
        <v>5056</v>
      </c>
      <c r="T1780">
        <v>0</v>
      </c>
      <c r="U1780">
        <v>0</v>
      </c>
      <c r="V1780">
        <v>68932</v>
      </c>
      <c r="W1780">
        <v>99312</v>
      </c>
      <c r="X1780" t="s">
        <v>33</v>
      </c>
      <c r="Y1780" t="s">
        <v>34</v>
      </c>
      <c r="Z1780">
        <v>100</v>
      </c>
      <c r="AA1780" t="s">
        <v>35</v>
      </c>
      <c r="AB1780" t="s">
        <v>35</v>
      </c>
      <c r="AC1780">
        <v>0</v>
      </c>
      <c r="AD1780" t="s">
        <v>35</v>
      </c>
      <c r="AE1780" t="s">
        <v>35</v>
      </c>
      <c r="AF1780">
        <v>0</v>
      </c>
    </row>
    <row r="1781" spans="1:32" x14ac:dyDescent="0.25">
      <c r="A1781" t="s">
        <v>106</v>
      </c>
      <c r="B1781" t="s">
        <v>83</v>
      </c>
      <c r="C1781" t="s">
        <v>107</v>
      </c>
      <c r="D1781">
        <v>57908</v>
      </c>
      <c r="E1781">
        <v>1</v>
      </c>
      <c r="F1781">
        <v>187</v>
      </c>
      <c r="G1781">
        <v>68007</v>
      </c>
      <c r="H1781">
        <v>0</v>
      </c>
      <c r="I1781">
        <v>0</v>
      </c>
      <c r="J1781">
        <v>0</v>
      </c>
      <c r="K1781">
        <v>0</v>
      </c>
      <c r="L1781">
        <v>0</v>
      </c>
      <c r="M1781">
        <v>0</v>
      </c>
      <c r="N1781">
        <v>814</v>
      </c>
      <c r="O1781">
        <v>15464</v>
      </c>
      <c r="P1781">
        <v>828</v>
      </c>
      <c r="Q1781">
        <v>149</v>
      </c>
      <c r="R1781">
        <v>8775</v>
      </c>
      <c r="S1781">
        <v>4636</v>
      </c>
      <c r="T1781">
        <v>0</v>
      </c>
      <c r="U1781">
        <v>0</v>
      </c>
      <c r="V1781">
        <v>68821</v>
      </c>
      <c r="W1781">
        <v>98673</v>
      </c>
      <c r="X1781" t="s">
        <v>33</v>
      </c>
      <c r="Y1781" t="s">
        <v>34</v>
      </c>
      <c r="Z1781">
        <v>100</v>
      </c>
      <c r="AA1781" t="s">
        <v>35</v>
      </c>
      <c r="AB1781" t="s">
        <v>35</v>
      </c>
      <c r="AC1781">
        <v>0</v>
      </c>
      <c r="AD1781" t="s">
        <v>35</v>
      </c>
      <c r="AE1781" t="s">
        <v>35</v>
      </c>
      <c r="AF1781">
        <v>0</v>
      </c>
    </row>
    <row r="1782" spans="1:32" x14ac:dyDescent="0.25">
      <c r="A1782" t="s">
        <v>106</v>
      </c>
      <c r="B1782" t="s">
        <v>83</v>
      </c>
      <c r="C1782" t="s">
        <v>107</v>
      </c>
      <c r="D1782">
        <v>56734</v>
      </c>
      <c r="E1782">
        <v>1</v>
      </c>
      <c r="F1782">
        <v>187</v>
      </c>
      <c r="G1782">
        <v>68007</v>
      </c>
      <c r="H1782">
        <v>4434</v>
      </c>
      <c r="I1782">
        <v>24324</v>
      </c>
      <c r="J1782">
        <v>0</v>
      </c>
      <c r="K1782">
        <v>0</v>
      </c>
      <c r="L1782">
        <v>0</v>
      </c>
      <c r="M1782">
        <v>130</v>
      </c>
      <c r="N1782">
        <v>122</v>
      </c>
      <c r="O1782">
        <v>15558</v>
      </c>
      <c r="P1782">
        <v>789</v>
      </c>
      <c r="Q1782">
        <v>155</v>
      </c>
      <c r="R1782">
        <v>12369</v>
      </c>
      <c r="S1782">
        <v>7418</v>
      </c>
      <c r="T1782">
        <v>0</v>
      </c>
      <c r="U1782">
        <v>0</v>
      </c>
      <c r="V1782">
        <v>97017</v>
      </c>
      <c r="W1782">
        <v>133306</v>
      </c>
      <c r="X1782" t="s">
        <v>33</v>
      </c>
      <c r="Y1782" t="s">
        <v>34</v>
      </c>
      <c r="Z1782">
        <v>100</v>
      </c>
      <c r="AA1782" t="s">
        <v>35</v>
      </c>
      <c r="AB1782" t="s">
        <v>35</v>
      </c>
      <c r="AC1782">
        <v>0</v>
      </c>
      <c r="AD1782" t="s">
        <v>35</v>
      </c>
      <c r="AE1782" t="s">
        <v>35</v>
      </c>
      <c r="AF1782">
        <v>0</v>
      </c>
    </row>
    <row r="1783" spans="1:32" x14ac:dyDescent="0.25">
      <c r="A1783" t="s">
        <v>106</v>
      </c>
      <c r="B1783" t="s">
        <v>83</v>
      </c>
      <c r="C1783" t="s">
        <v>107</v>
      </c>
      <c r="D1783">
        <v>57533</v>
      </c>
      <c r="E1783">
        <v>1</v>
      </c>
      <c r="F1783">
        <v>187</v>
      </c>
      <c r="G1783">
        <v>68007</v>
      </c>
      <c r="H1783">
        <v>0</v>
      </c>
      <c r="I1783">
        <v>0</v>
      </c>
      <c r="J1783">
        <v>0</v>
      </c>
      <c r="K1783">
        <v>0</v>
      </c>
      <c r="L1783">
        <v>0</v>
      </c>
      <c r="M1783">
        <v>0</v>
      </c>
      <c r="N1783">
        <v>1015</v>
      </c>
      <c r="O1783">
        <v>15558</v>
      </c>
      <c r="P1783">
        <v>828</v>
      </c>
      <c r="Q1783">
        <v>149</v>
      </c>
      <c r="R1783">
        <v>8800</v>
      </c>
      <c r="S1783">
        <v>5215</v>
      </c>
      <c r="T1783">
        <v>0</v>
      </c>
      <c r="U1783">
        <v>0</v>
      </c>
      <c r="V1783">
        <v>69022</v>
      </c>
      <c r="W1783">
        <v>99572</v>
      </c>
      <c r="X1783" t="s">
        <v>33</v>
      </c>
      <c r="Y1783" t="s">
        <v>34</v>
      </c>
      <c r="Z1783">
        <v>100</v>
      </c>
      <c r="AA1783" t="s">
        <v>35</v>
      </c>
      <c r="AB1783" t="s">
        <v>35</v>
      </c>
      <c r="AC1783">
        <v>0</v>
      </c>
      <c r="AD1783" t="s">
        <v>35</v>
      </c>
      <c r="AE1783" t="s">
        <v>35</v>
      </c>
      <c r="AF1783">
        <v>0</v>
      </c>
    </row>
    <row r="1784" spans="1:32" x14ac:dyDescent="0.25">
      <c r="A1784" t="s">
        <v>72</v>
      </c>
      <c r="B1784" t="s">
        <v>83</v>
      </c>
      <c r="C1784" t="s">
        <v>164</v>
      </c>
      <c r="D1784">
        <v>55477</v>
      </c>
      <c r="E1784">
        <v>1</v>
      </c>
      <c r="F1784">
        <v>188</v>
      </c>
      <c r="G1784">
        <v>68002</v>
      </c>
      <c r="H1784">
        <v>0</v>
      </c>
      <c r="I1784">
        <v>8046</v>
      </c>
      <c r="J1784">
        <v>0</v>
      </c>
      <c r="K1784">
        <v>0</v>
      </c>
      <c r="L1784">
        <v>0</v>
      </c>
      <c r="M1784">
        <v>0</v>
      </c>
      <c r="N1784">
        <v>479</v>
      </c>
      <c r="O1784">
        <v>5359</v>
      </c>
      <c r="P1784">
        <v>0</v>
      </c>
      <c r="Q1784">
        <v>261</v>
      </c>
      <c r="R1784">
        <v>9730</v>
      </c>
      <c r="S1784">
        <v>5699</v>
      </c>
      <c r="T1784">
        <v>0</v>
      </c>
      <c r="U1784">
        <v>207</v>
      </c>
      <c r="V1784">
        <v>76527</v>
      </c>
      <c r="W1784">
        <v>97783</v>
      </c>
      <c r="X1784" t="s">
        <v>33</v>
      </c>
      <c r="Y1784" t="s">
        <v>34</v>
      </c>
      <c r="Z1784">
        <v>100</v>
      </c>
      <c r="AA1784" t="s">
        <v>35</v>
      </c>
      <c r="AB1784" t="s">
        <v>35</v>
      </c>
      <c r="AC1784">
        <v>0</v>
      </c>
      <c r="AD1784" t="s">
        <v>35</v>
      </c>
      <c r="AE1784" t="s">
        <v>35</v>
      </c>
      <c r="AF1784">
        <v>0</v>
      </c>
    </row>
    <row r="1785" spans="1:32" x14ac:dyDescent="0.25">
      <c r="A1785" t="s">
        <v>66</v>
      </c>
      <c r="B1785" t="s">
        <v>64</v>
      </c>
      <c r="C1785" t="s">
        <v>336</v>
      </c>
      <c r="D1785">
        <v>54861</v>
      </c>
      <c r="E1785">
        <v>1</v>
      </c>
      <c r="F1785">
        <v>182</v>
      </c>
      <c r="G1785">
        <v>68002</v>
      </c>
      <c r="H1785">
        <v>10891</v>
      </c>
      <c r="I1785">
        <v>6953</v>
      </c>
      <c r="J1785">
        <v>0</v>
      </c>
      <c r="K1785">
        <v>0</v>
      </c>
      <c r="L1785">
        <v>0</v>
      </c>
      <c r="M1785">
        <v>0</v>
      </c>
      <c r="N1785">
        <v>900</v>
      </c>
      <c r="O1785">
        <v>8200</v>
      </c>
      <c r="P1785">
        <v>0</v>
      </c>
      <c r="Q1785">
        <v>0</v>
      </c>
      <c r="R1785">
        <v>35262</v>
      </c>
      <c r="S1785">
        <v>6402</v>
      </c>
      <c r="T1785">
        <v>0</v>
      </c>
      <c r="U1785">
        <v>0</v>
      </c>
      <c r="V1785">
        <v>86746</v>
      </c>
      <c r="W1785">
        <v>136610</v>
      </c>
      <c r="X1785" t="s">
        <v>33</v>
      </c>
      <c r="Y1785" t="s">
        <v>34</v>
      </c>
      <c r="Z1785">
        <v>80</v>
      </c>
      <c r="AA1785" t="s">
        <v>57</v>
      </c>
      <c r="AB1785" t="s">
        <v>58</v>
      </c>
      <c r="AC1785">
        <v>20</v>
      </c>
      <c r="AD1785" t="s">
        <v>35</v>
      </c>
      <c r="AE1785" t="s">
        <v>35</v>
      </c>
      <c r="AF1785">
        <v>0</v>
      </c>
    </row>
    <row r="1786" spans="1:32" x14ac:dyDescent="0.25">
      <c r="A1786" t="s">
        <v>94</v>
      </c>
      <c r="B1786" t="s">
        <v>53</v>
      </c>
      <c r="C1786" t="s">
        <v>280</v>
      </c>
      <c r="D1786">
        <v>50210</v>
      </c>
      <c r="E1786">
        <v>1</v>
      </c>
      <c r="F1786">
        <v>182</v>
      </c>
      <c r="G1786">
        <v>68000</v>
      </c>
      <c r="H1786">
        <v>0</v>
      </c>
      <c r="I1786">
        <v>280</v>
      </c>
      <c r="J1786">
        <v>0</v>
      </c>
      <c r="K1786">
        <v>0</v>
      </c>
      <c r="L1786">
        <v>0</v>
      </c>
      <c r="M1786">
        <v>0</v>
      </c>
      <c r="N1786">
        <v>187</v>
      </c>
      <c r="O1786">
        <v>18729</v>
      </c>
      <c r="P1786">
        <v>0</v>
      </c>
      <c r="Q1786">
        <v>0</v>
      </c>
      <c r="R1786">
        <v>21008</v>
      </c>
      <c r="S1786">
        <v>5764</v>
      </c>
      <c r="T1786">
        <v>0</v>
      </c>
      <c r="U1786">
        <v>0</v>
      </c>
      <c r="V1786">
        <v>68467</v>
      </c>
      <c r="W1786">
        <v>113968</v>
      </c>
      <c r="X1786" t="s">
        <v>33</v>
      </c>
      <c r="Y1786" t="s">
        <v>34</v>
      </c>
      <c r="Z1786">
        <v>100</v>
      </c>
      <c r="AA1786" t="s">
        <v>35</v>
      </c>
      <c r="AB1786" t="s">
        <v>35</v>
      </c>
      <c r="AC1786">
        <v>0</v>
      </c>
      <c r="AD1786" t="s">
        <v>35</v>
      </c>
      <c r="AE1786" t="s">
        <v>35</v>
      </c>
      <c r="AF1786">
        <v>0</v>
      </c>
    </row>
    <row r="1787" spans="1:32" x14ac:dyDescent="0.25">
      <c r="A1787" t="s">
        <v>94</v>
      </c>
      <c r="B1787" t="s">
        <v>53</v>
      </c>
      <c r="C1787" t="s">
        <v>280</v>
      </c>
      <c r="D1787">
        <v>56413</v>
      </c>
      <c r="E1787">
        <v>1</v>
      </c>
      <c r="F1787">
        <v>182</v>
      </c>
      <c r="G1787">
        <v>68000</v>
      </c>
      <c r="H1787">
        <v>0</v>
      </c>
      <c r="I1787">
        <v>3231</v>
      </c>
      <c r="J1787">
        <v>0</v>
      </c>
      <c r="K1787">
        <v>0</v>
      </c>
      <c r="L1787">
        <v>0</v>
      </c>
      <c r="M1787">
        <v>0</v>
      </c>
      <c r="N1787">
        <v>4830</v>
      </c>
      <c r="O1787">
        <v>18729</v>
      </c>
      <c r="P1787">
        <v>0</v>
      </c>
      <c r="Q1787">
        <v>0</v>
      </c>
      <c r="R1787">
        <v>21074</v>
      </c>
      <c r="S1787">
        <v>5720</v>
      </c>
      <c r="T1787">
        <v>0</v>
      </c>
      <c r="U1787">
        <v>0</v>
      </c>
      <c r="V1787">
        <v>76061</v>
      </c>
      <c r="W1787">
        <v>121584</v>
      </c>
      <c r="X1787" t="s">
        <v>33</v>
      </c>
      <c r="Y1787" t="s">
        <v>34</v>
      </c>
      <c r="Z1787">
        <v>100</v>
      </c>
      <c r="AA1787" t="s">
        <v>35</v>
      </c>
      <c r="AB1787" t="s">
        <v>35</v>
      </c>
      <c r="AC1787">
        <v>0</v>
      </c>
      <c r="AD1787" t="s">
        <v>35</v>
      </c>
      <c r="AE1787" t="s">
        <v>35</v>
      </c>
      <c r="AF1787">
        <v>0</v>
      </c>
    </row>
    <row r="1788" spans="1:32" x14ac:dyDescent="0.25">
      <c r="A1788" t="s">
        <v>94</v>
      </c>
      <c r="B1788" t="s">
        <v>53</v>
      </c>
      <c r="C1788" t="s">
        <v>280</v>
      </c>
      <c r="D1788">
        <v>51658</v>
      </c>
      <c r="E1788">
        <v>1</v>
      </c>
      <c r="F1788">
        <v>182</v>
      </c>
      <c r="G1788">
        <v>68000</v>
      </c>
      <c r="H1788">
        <v>0</v>
      </c>
      <c r="I1788">
        <v>3231</v>
      </c>
      <c r="J1788">
        <v>0</v>
      </c>
      <c r="K1788">
        <v>0</v>
      </c>
      <c r="L1788">
        <v>0</v>
      </c>
      <c r="M1788">
        <v>0</v>
      </c>
      <c r="N1788">
        <v>6600</v>
      </c>
      <c r="O1788">
        <v>7748</v>
      </c>
      <c r="P1788">
        <v>0</v>
      </c>
      <c r="Q1788">
        <v>0</v>
      </c>
      <c r="R1788">
        <v>21608</v>
      </c>
      <c r="S1788">
        <v>5919</v>
      </c>
      <c r="T1788">
        <v>0</v>
      </c>
      <c r="U1788">
        <v>0</v>
      </c>
      <c r="V1788">
        <v>77831</v>
      </c>
      <c r="W1788">
        <v>113106</v>
      </c>
      <c r="X1788" t="s">
        <v>33</v>
      </c>
      <c r="Y1788" t="s">
        <v>34</v>
      </c>
      <c r="Z1788">
        <v>100</v>
      </c>
      <c r="AA1788" t="s">
        <v>35</v>
      </c>
      <c r="AB1788" t="s">
        <v>35</v>
      </c>
      <c r="AC1788">
        <v>0</v>
      </c>
      <c r="AD1788" t="s">
        <v>35</v>
      </c>
      <c r="AE1788" t="s">
        <v>35</v>
      </c>
      <c r="AF1788">
        <v>0</v>
      </c>
    </row>
    <row r="1789" spans="1:32" x14ac:dyDescent="0.25">
      <c r="A1789" t="s">
        <v>78</v>
      </c>
      <c r="B1789" t="s">
        <v>146</v>
      </c>
      <c r="C1789" t="s">
        <v>273</v>
      </c>
      <c r="D1789">
        <v>48516</v>
      </c>
      <c r="E1789">
        <v>1</v>
      </c>
      <c r="F1789">
        <v>184</v>
      </c>
      <c r="G1789">
        <v>67981</v>
      </c>
      <c r="H1789">
        <v>0</v>
      </c>
      <c r="I1789">
        <v>11075</v>
      </c>
      <c r="J1789">
        <v>0</v>
      </c>
      <c r="K1789">
        <v>0</v>
      </c>
      <c r="L1789">
        <v>0</v>
      </c>
      <c r="M1789">
        <v>0</v>
      </c>
      <c r="N1789">
        <v>0</v>
      </c>
      <c r="O1789">
        <v>18184</v>
      </c>
      <c r="P1789">
        <v>0</v>
      </c>
      <c r="Q1789">
        <v>215</v>
      </c>
      <c r="R1789">
        <v>22403</v>
      </c>
      <c r="S1789">
        <v>5582</v>
      </c>
      <c r="T1789">
        <v>0</v>
      </c>
      <c r="U1789">
        <v>0</v>
      </c>
      <c r="V1789">
        <v>79056</v>
      </c>
      <c r="W1789">
        <v>125440</v>
      </c>
      <c r="X1789" t="s">
        <v>33</v>
      </c>
      <c r="Y1789" t="s">
        <v>34</v>
      </c>
      <c r="Z1789">
        <v>100</v>
      </c>
      <c r="AA1789" t="s">
        <v>35</v>
      </c>
      <c r="AB1789" t="s">
        <v>35</v>
      </c>
      <c r="AC1789">
        <v>0</v>
      </c>
      <c r="AD1789" t="s">
        <v>35</v>
      </c>
      <c r="AE1789" t="s">
        <v>35</v>
      </c>
      <c r="AF1789">
        <v>0</v>
      </c>
    </row>
    <row r="1790" spans="1:32" x14ac:dyDescent="0.25">
      <c r="A1790" t="s">
        <v>66</v>
      </c>
      <c r="B1790" t="s">
        <v>83</v>
      </c>
      <c r="C1790" t="s">
        <v>334</v>
      </c>
      <c r="D1790">
        <v>418935</v>
      </c>
      <c r="E1790">
        <v>1</v>
      </c>
      <c r="F1790">
        <v>208</v>
      </c>
      <c r="G1790">
        <v>67958</v>
      </c>
      <c r="H1790">
        <v>0</v>
      </c>
      <c r="I1790">
        <v>57</v>
      </c>
      <c r="J1790">
        <v>0</v>
      </c>
      <c r="K1790">
        <v>0</v>
      </c>
      <c r="L1790">
        <v>0</v>
      </c>
      <c r="M1790">
        <v>0</v>
      </c>
      <c r="N1790">
        <v>3848</v>
      </c>
      <c r="O1790">
        <v>14181</v>
      </c>
      <c r="P1790">
        <v>0</v>
      </c>
      <c r="Q1790">
        <v>29</v>
      </c>
      <c r="R1790">
        <v>17817</v>
      </c>
      <c r="S1790">
        <v>4935</v>
      </c>
      <c r="T1790">
        <v>0</v>
      </c>
      <c r="U1790">
        <v>0</v>
      </c>
      <c r="V1790">
        <v>71863</v>
      </c>
      <c r="W1790">
        <v>108825</v>
      </c>
      <c r="X1790" t="s">
        <v>33</v>
      </c>
      <c r="Y1790" t="s">
        <v>34</v>
      </c>
      <c r="Z1790">
        <v>100</v>
      </c>
      <c r="AA1790" t="s">
        <v>35</v>
      </c>
      <c r="AB1790" t="s">
        <v>35</v>
      </c>
      <c r="AC1790">
        <v>0</v>
      </c>
      <c r="AD1790" t="s">
        <v>35</v>
      </c>
      <c r="AE1790" t="s">
        <v>35</v>
      </c>
      <c r="AF1790">
        <v>0</v>
      </c>
    </row>
    <row r="1791" spans="1:32" x14ac:dyDescent="0.25">
      <c r="A1791" t="s">
        <v>78</v>
      </c>
      <c r="B1791" t="s">
        <v>146</v>
      </c>
      <c r="C1791" t="s">
        <v>273</v>
      </c>
      <c r="D1791">
        <v>59411</v>
      </c>
      <c r="E1791">
        <v>1</v>
      </c>
      <c r="F1791">
        <v>184</v>
      </c>
      <c r="G1791">
        <v>67950</v>
      </c>
      <c r="H1791">
        <v>0</v>
      </c>
      <c r="I1791">
        <v>0</v>
      </c>
      <c r="J1791">
        <v>0</v>
      </c>
      <c r="K1791">
        <v>0</v>
      </c>
      <c r="L1791">
        <v>0</v>
      </c>
      <c r="M1791">
        <v>0</v>
      </c>
      <c r="N1791">
        <v>0</v>
      </c>
      <c r="O1791">
        <v>12309</v>
      </c>
      <c r="P1791">
        <v>0</v>
      </c>
      <c r="Q1791">
        <v>188</v>
      </c>
      <c r="R1791">
        <v>19529</v>
      </c>
      <c r="S1791">
        <v>5074</v>
      </c>
      <c r="T1791">
        <v>0</v>
      </c>
      <c r="U1791">
        <v>0</v>
      </c>
      <c r="V1791">
        <v>67950</v>
      </c>
      <c r="W1791">
        <v>105050</v>
      </c>
      <c r="X1791" t="s">
        <v>33</v>
      </c>
      <c r="Y1791" t="s">
        <v>34</v>
      </c>
      <c r="Z1791">
        <v>100</v>
      </c>
      <c r="AA1791" t="s">
        <v>35</v>
      </c>
      <c r="AB1791" t="s">
        <v>35</v>
      </c>
      <c r="AC1791">
        <v>0</v>
      </c>
      <c r="AD1791" t="s">
        <v>35</v>
      </c>
      <c r="AE1791" t="s">
        <v>35</v>
      </c>
      <c r="AF1791">
        <v>0</v>
      </c>
    </row>
    <row r="1792" spans="1:32" x14ac:dyDescent="0.25">
      <c r="A1792" t="s">
        <v>78</v>
      </c>
      <c r="B1792" t="s">
        <v>146</v>
      </c>
      <c r="C1792" t="s">
        <v>273</v>
      </c>
      <c r="D1792">
        <v>53028</v>
      </c>
      <c r="E1792">
        <v>1</v>
      </c>
      <c r="F1792">
        <v>184</v>
      </c>
      <c r="G1792">
        <v>67901</v>
      </c>
      <c r="H1792">
        <v>0</v>
      </c>
      <c r="I1792">
        <v>0</v>
      </c>
      <c r="J1792">
        <v>0</v>
      </c>
      <c r="K1792">
        <v>0</v>
      </c>
      <c r="L1792">
        <v>0</v>
      </c>
      <c r="M1792">
        <v>0</v>
      </c>
      <c r="N1792">
        <v>0</v>
      </c>
      <c r="O1792">
        <v>0</v>
      </c>
      <c r="P1792">
        <v>0</v>
      </c>
      <c r="Q1792">
        <v>188</v>
      </c>
      <c r="R1792">
        <v>19489</v>
      </c>
      <c r="S1792">
        <v>5375</v>
      </c>
      <c r="T1792">
        <v>0</v>
      </c>
      <c r="U1792">
        <v>1600</v>
      </c>
      <c r="V1792">
        <v>67901</v>
      </c>
      <c r="W1792">
        <v>94553</v>
      </c>
      <c r="X1792" t="s">
        <v>45</v>
      </c>
      <c r="Y1792" t="s">
        <v>46</v>
      </c>
      <c r="Z1792">
        <v>100</v>
      </c>
      <c r="AA1792" t="s">
        <v>35</v>
      </c>
      <c r="AB1792" t="s">
        <v>35</v>
      </c>
      <c r="AC1792">
        <v>0</v>
      </c>
      <c r="AD1792" t="s">
        <v>35</v>
      </c>
      <c r="AE1792" t="s">
        <v>35</v>
      </c>
      <c r="AF1792">
        <v>0</v>
      </c>
    </row>
    <row r="1793" spans="1:32" x14ac:dyDescent="0.25">
      <c r="A1793" t="s">
        <v>66</v>
      </c>
      <c r="B1793" t="s">
        <v>83</v>
      </c>
      <c r="C1793" t="s">
        <v>334</v>
      </c>
      <c r="D1793">
        <v>53941</v>
      </c>
      <c r="E1793">
        <v>1</v>
      </c>
      <c r="F1793">
        <v>186</v>
      </c>
      <c r="G1793">
        <v>67860</v>
      </c>
      <c r="H1793">
        <v>0</v>
      </c>
      <c r="I1793">
        <v>185</v>
      </c>
      <c r="J1793">
        <v>0</v>
      </c>
      <c r="K1793">
        <v>0</v>
      </c>
      <c r="L1793">
        <v>0</v>
      </c>
      <c r="M1793">
        <v>0</v>
      </c>
      <c r="N1793">
        <v>1182</v>
      </c>
      <c r="O1793">
        <v>0</v>
      </c>
      <c r="P1793">
        <v>0</v>
      </c>
      <c r="Q1793">
        <v>32</v>
      </c>
      <c r="R1793">
        <v>17628</v>
      </c>
      <c r="S1793">
        <v>4796</v>
      </c>
      <c r="T1793">
        <v>0</v>
      </c>
      <c r="U1793">
        <v>0</v>
      </c>
      <c r="V1793">
        <v>69227</v>
      </c>
      <c r="W1793">
        <v>91683</v>
      </c>
      <c r="X1793" t="s">
        <v>33</v>
      </c>
      <c r="Y1793" t="s">
        <v>34</v>
      </c>
      <c r="Z1793">
        <v>100</v>
      </c>
      <c r="AA1793" t="s">
        <v>35</v>
      </c>
      <c r="AB1793" t="s">
        <v>35</v>
      </c>
      <c r="AC1793">
        <v>0</v>
      </c>
      <c r="AD1793" t="s">
        <v>35</v>
      </c>
      <c r="AE1793" t="s">
        <v>35</v>
      </c>
      <c r="AF1793">
        <v>0</v>
      </c>
    </row>
    <row r="1794" spans="1:32" x14ac:dyDescent="0.25">
      <c r="A1794" t="s">
        <v>66</v>
      </c>
      <c r="B1794" t="s">
        <v>83</v>
      </c>
      <c r="C1794" t="s">
        <v>334</v>
      </c>
      <c r="D1794">
        <v>420139</v>
      </c>
      <c r="E1794">
        <v>1</v>
      </c>
      <c r="F1794">
        <v>186</v>
      </c>
      <c r="G1794">
        <v>67860</v>
      </c>
      <c r="H1794">
        <v>0</v>
      </c>
      <c r="I1794">
        <v>0</v>
      </c>
      <c r="J1794">
        <v>0</v>
      </c>
      <c r="K1794">
        <v>0</v>
      </c>
      <c r="L1794">
        <v>0</v>
      </c>
      <c r="M1794">
        <v>0</v>
      </c>
      <c r="N1794">
        <v>1547</v>
      </c>
      <c r="O1794">
        <v>4696</v>
      </c>
      <c r="P1794">
        <v>0</v>
      </c>
      <c r="Q1794">
        <v>32</v>
      </c>
      <c r="R1794">
        <v>17451</v>
      </c>
      <c r="S1794">
        <v>4761</v>
      </c>
      <c r="T1794">
        <v>0</v>
      </c>
      <c r="U1794">
        <v>0</v>
      </c>
      <c r="V1794">
        <v>69407</v>
      </c>
      <c r="W1794">
        <v>96347</v>
      </c>
      <c r="X1794" t="s">
        <v>33</v>
      </c>
      <c r="Y1794" t="s">
        <v>34</v>
      </c>
      <c r="Z1794">
        <v>100</v>
      </c>
      <c r="AA1794" t="s">
        <v>35</v>
      </c>
      <c r="AB1794" t="s">
        <v>35</v>
      </c>
      <c r="AC1794">
        <v>0</v>
      </c>
      <c r="AD1794" t="s">
        <v>35</v>
      </c>
      <c r="AE1794" t="s">
        <v>35</v>
      </c>
      <c r="AF1794">
        <v>0</v>
      </c>
    </row>
    <row r="1795" spans="1:32" x14ac:dyDescent="0.25">
      <c r="A1795" t="s">
        <v>66</v>
      </c>
      <c r="B1795" t="s">
        <v>83</v>
      </c>
      <c r="C1795" t="s">
        <v>334</v>
      </c>
      <c r="D1795">
        <v>417158</v>
      </c>
      <c r="E1795">
        <v>1</v>
      </c>
      <c r="F1795">
        <v>187</v>
      </c>
      <c r="G1795">
        <v>67860</v>
      </c>
      <c r="H1795">
        <v>500</v>
      </c>
      <c r="I1795">
        <v>0</v>
      </c>
      <c r="J1795">
        <v>0</v>
      </c>
      <c r="K1795">
        <v>0</v>
      </c>
      <c r="L1795">
        <v>0</v>
      </c>
      <c r="M1795">
        <v>0</v>
      </c>
      <c r="N1795">
        <v>1912</v>
      </c>
      <c r="O1795">
        <v>13829</v>
      </c>
      <c r="P1795">
        <v>0</v>
      </c>
      <c r="Q1795">
        <v>35</v>
      </c>
      <c r="R1795">
        <v>19064</v>
      </c>
      <c r="S1795">
        <v>4998</v>
      </c>
      <c r="T1795">
        <v>0</v>
      </c>
      <c r="U1795">
        <v>0</v>
      </c>
      <c r="V1795">
        <v>70272</v>
      </c>
      <c r="W1795">
        <v>108198</v>
      </c>
      <c r="X1795" t="s">
        <v>33</v>
      </c>
      <c r="Y1795" t="s">
        <v>34</v>
      </c>
      <c r="Z1795">
        <v>100</v>
      </c>
      <c r="AA1795" t="s">
        <v>35</v>
      </c>
      <c r="AB1795" t="s">
        <v>35</v>
      </c>
      <c r="AC1795">
        <v>0</v>
      </c>
      <c r="AD1795" t="s">
        <v>35</v>
      </c>
      <c r="AE1795" t="s">
        <v>35</v>
      </c>
      <c r="AF1795">
        <v>0</v>
      </c>
    </row>
    <row r="1796" spans="1:32" x14ac:dyDescent="0.25">
      <c r="A1796" t="s">
        <v>66</v>
      </c>
      <c r="B1796" t="s">
        <v>83</v>
      </c>
      <c r="C1796" t="s">
        <v>334</v>
      </c>
      <c r="D1796">
        <v>426681</v>
      </c>
      <c r="E1796">
        <v>1</v>
      </c>
      <c r="F1796">
        <v>186</v>
      </c>
      <c r="G1796">
        <v>67860</v>
      </c>
      <c r="H1796">
        <v>0</v>
      </c>
      <c r="I1796">
        <v>28</v>
      </c>
      <c r="J1796">
        <v>0</v>
      </c>
      <c r="K1796">
        <v>0</v>
      </c>
      <c r="L1796">
        <v>0</v>
      </c>
      <c r="M1796">
        <v>0</v>
      </c>
      <c r="N1796">
        <v>2355</v>
      </c>
      <c r="O1796">
        <v>0</v>
      </c>
      <c r="P1796">
        <v>0</v>
      </c>
      <c r="Q1796">
        <v>32</v>
      </c>
      <c r="R1796">
        <v>17459</v>
      </c>
      <c r="S1796">
        <v>4941</v>
      </c>
      <c r="T1796">
        <v>0</v>
      </c>
      <c r="U1796">
        <v>0</v>
      </c>
      <c r="V1796">
        <v>70243</v>
      </c>
      <c r="W1796">
        <v>92675</v>
      </c>
      <c r="X1796" t="s">
        <v>33</v>
      </c>
      <c r="Y1796" t="s">
        <v>34</v>
      </c>
      <c r="Z1796">
        <v>100</v>
      </c>
      <c r="AA1796" t="s">
        <v>35</v>
      </c>
      <c r="AB1796" t="s">
        <v>35</v>
      </c>
      <c r="AC1796">
        <v>0</v>
      </c>
      <c r="AD1796" t="s">
        <v>35</v>
      </c>
      <c r="AE1796" t="s">
        <v>35</v>
      </c>
      <c r="AF1796">
        <v>0</v>
      </c>
    </row>
    <row r="1797" spans="1:32" x14ac:dyDescent="0.25">
      <c r="A1797" t="s">
        <v>66</v>
      </c>
      <c r="B1797" t="s">
        <v>83</v>
      </c>
      <c r="C1797" t="s">
        <v>334</v>
      </c>
      <c r="D1797">
        <v>424832</v>
      </c>
      <c r="E1797">
        <v>1</v>
      </c>
      <c r="F1797">
        <v>186</v>
      </c>
      <c r="G1797">
        <v>67860</v>
      </c>
      <c r="H1797">
        <v>500</v>
      </c>
      <c r="I1797">
        <v>0</v>
      </c>
      <c r="J1797">
        <v>0</v>
      </c>
      <c r="K1797">
        <v>0</v>
      </c>
      <c r="L1797">
        <v>0</v>
      </c>
      <c r="M1797">
        <v>0</v>
      </c>
      <c r="N1797">
        <v>3185</v>
      </c>
      <c r="O1797">
        <v>12779</v>
      </c>
      <c r="P1797">
        <v>0</v>
      </c>
      <c r="Q1797">
        <v>32</v>
      </c>
      <c r="R1797">
        <v>17842</v>
      </c>
      <c r="S1797">
        <v>4716</v>
      </c>
      <c r="T1797">
        <v>0</v>
      </c>
      <c r="U1797">
        <v>0</v>
      </c>
      <c r="V1797">
        <v>71545</v>
      </c>
      <c r="W1797">
        <v>106914</v>
      </c>
      <c r="X1797" t="s">
        <v>33</v>
      </c>
      <c r="Y1797" t="s">
        <v>34</v>
      </c>
      <c r="Z1797">
        <v>100</v>
      </c>
      <c r="AA1797" t="s">
        <v>35</v>
      </c>
      <c r="AB1797" t="s">
        <v>35</v>
      </c>
      <c r="AC1797">
        <v>0</v>
      </c>
      <c r="AD1797" t="s">
        <v>35</v>
      </c>
      <c r="AE1797" t="s">
        <v>35</v>
      </c>
      <c r="AF1797">
        <v>0</v>
      </c>
    </row>
    <row r="1798" spans="1:32" x14ac:dyDescent="0.25">
      <c r="A1798" t="s">
        <v>66</v>
      </c>
      <c r="B1798" t="s">
        <v>83</v>
      </c>
      <c r="C1798" t="s">
        <v>334</v>
      </c>
      <c r="D1798">
        <v>426194</v>
      </c>
      <c r="E1798">
        <v>1</v>
      </c>
      <c r="F1798">
        <v>186</v>
      </c>
      <c r="G1798">
        <v>67860</v>
      </c>
      <c r="H1798">
        <v>460</v>
      </c>
      <c r="I1798">
        <v>6175</v>
      </c>
      <c r="J1798">
        <v>0</v>
      </c>
      <c r="K1798">
        <v>0</v>
      </c>
      <c r="L1798">
        <v>0</v>
      </c>
      <c r="M1798">
        <v>0</v>
      </c>
      <c r="N1798">
        <v>1958</v>
      </c>
      <c r="O1798">
        <v>1174</v>
      </c>
      <c r="P1798">
        <v>0</v>
      </c>
      <c r="Q1798">
        <v>32</v>
      </c>
      <c r="R1798">
        <v>19305</v>
      </c>
      <c r="S1798">
        <v>5388</v>
      </c>
      <c r="T1798">
        <v>0</v>
      </c>
      <c r="U1798">
        <v>0</v>
      </c>
      <c r="V1798">
        <v>76453</v>
      </c>
      <c r="W1798">
        <v>102352</v>
      </c>
      <c r="X1798" t="s">
        <v>33</v>
      </c>
      <c r="Y1798" t="s">
        <v>34</v>
      </c>
      <c r="Z1798">
        <v>100</v>
      </c>
      <c r="AA1798" t="s">
        <v>35</v>
      </c>
      <c r="AB1798" t="s">
        <v>35</v>
      </c>
      <c r="AC1798">
        <v>0</v>
      </c>
      <c r="AD1798" t="s">
        <v>35</v>
      </c>
      <c r="AE1798" t="s">
        <v>35</v>
      </c>
      <c r="AF1798">
        <v>0</v>
      </c>
    </row>
    <row r="1799" spans="1:32" x14ac:dyDescent="0.25">
      <c r="A1799" t="s">
        <v>66</v>
      </c>
      <c r="B1799" t="s">
        <v>83</v>
      </c>
      <c r="C1799" t="s">
        <v>334</v>
      </c>
      <c r="D1799">
        <v>416379</v>
      </c>
      <c r="E1799">
        <v>1</v>
      </c>
      <c r="F1799">
        <v>186</v>
      </c>
      <c r="G1799">
        <v>67860</v>
      </c>
      <c r="H1799">
        <v>300</v>
      </c>
      <c r="I1799">
        <v>85</v>
      </c>
      <c r="J1799">
        <v>0</v>
      </c>
      <c r="K1799">
        <v>0</v>
      </c>
      <c r="L1799">
        <v>0</v>
      </c>
      <c r="M1799">
        <v>0</v>
      </c>
      <c r="N1799">
        <v>1000</v>
      </c>
      <c r="O1799">
        <v>15955</v>
      </c>
      <c r="P1799">
        <v>0</v>
      </c>
      <c r="Q1799">
        <v>32</v>
      </c>
      <c r="R1799">
        <v>17558</v>
      </c>
      <c r="S1799">
        <v>4834</v>
      </c>
      <c r="T1799">
        <v>0</v>
      </c>
      <c r="U1799">
        <v>0</v>
      </c>
      <c r="V1799">
        <v>69245</v>
      </c>
      <c r="W1799">
        <v>107624</v>
      </c>
      <c r="X1799" t="s">
        <v>33</v>
      </c>
      <c r="Y1799" t="s">
        <v>34</v>
      </c>
      <c r="Z1799">
        <v>100</v>
      </c>
      <c r="AA1799" t="s">
        <v>35</v>
      </c>
      <c r="AB1799" t="s">
        <v>35</v>
      </c>
      <c r="AC1799">
        <v>0</v>
      </c>
      <c r="AD1799" t="s">
        <v>35</v>
      </c>
      <c r="AE1799" t="s">
        <v>35</v>
      </c>
      <c r="AF1799">
        <v>0</v>
      </c>
    </row>
    <row r="1800" spans="1:32" x14ac:dyDescent="0.25">
      <c r="A1800" t="s">
        <v>66</v>
      </c>
      <c r="B1800" t="s">
        <v>83</v>
      </c>
      <c r="C1800" t="s">
        <v>334</v>
      </c>
      <c r="D1800">
        <v>55992</v>
      </c>
      <c r="E1800">
        <v>1</v>
      </c>
      <c r="F1800">
        <v>186</v>
      </c>
      <c r="G1800">
        <v>67825</v>
      </c>
      <c r="H1800">
        <v>500</v>
      </c>
      <c r="I1800">
        <v>155</v>
      </c>
      <c r="J1800">
        <v>0</v>
      </c>
      <c r="K1800">
        <v>0</v>
      </c>
      <c r="L1800">
        <v>0</v>
      </c>
      <c r="M1800">
        <v>0</v>
      </c>
      <c r="N1800">
        <v>2750</v>
      </c>
      <c r="O1800">
        <v>11351</v>
      </c>
      <c r="P1800">
        <v>0</v>
      </c>
      <c r="Q1800">
        <v>29</v>
      </c>
      <c r="R1800">
        <v>17291</v>
      </c>
      <c r="S1800">
        <v>4623</v>
      </c>
      <c r="T1800">
        <v>0</v>
      </c>
      <c r="U1800">
        <v>0</v>
      </c>
      <c r="V1800">
        <v>71230</v>
      </c>
      <c r="W1800">
        <v>104524</v>
      </c>
      <c r="X1800" t="s">
        <v>39</v>
      </c>
      <c r="Y1800" t="s">
        <v>40</v>
      </c>
      <c r="Z1800">
        <v>100</v>
      </c>
      <c r="AA1800" t="s">
        <v>35</v>
      </c>
      <c r="AB1800" t="s">
        <v>35</v>
      </c>
      <c r="AC1800">
        <v>0</v>
      </c>
      <c r="AD1800" t="s">
        <v>35</v>
      </c>
      <c r="AE1800" t="s">
        <v>35</v>
      </c>
      <c r="AF1800">
        <v>0</v>
      </c>
    </row>
    <row r="1801" spans="1:32" x14ac:dyDescent="0.25">
      <c r="A1801" t="s">
        <v>66</v>
      </c>
      <c r="B1801" t="s">
        <v>83</v>
      </c>
      <c r="C1801" t="s">
        <v>334</v>
      </c>
      <c r="D1801">
        <v>55614</v>
      </c>
      <c r="E1801">
        <v>1</v>
      </c>
      <c r="F1801">
        <v>186</v>
      </c>
      <c r="G1801">
        <v>67825</v>
      </c>
      <c r="H1801">
        <v>3005</v>
      </c>
      <c r="I1801">
        <v>28</v>
      </c>
      <c r="J1801">
        <v>0</v>
      </c>
      <c r="K1801">
        <v>0</v>
      </c>
      <c r="L1801">
        <v>0</v>
      </c>
      <c r="M1801">
        <v>0</v>
      </c>
      <c r="N1801">
        <v>3063</v>
      </c>
      <c r="O1801">
        <v>11316</v>
      </c>
      <c r="P1801">
        <v>0</v>
      </c>
      <c r="Q1801">
        <v>29</v>
      </c>
      <c r="R1801">
        <v>17951</v>
      </c>
      <c r="S1801">
        <v>4830</v>
      </c>
      <c r="T1801">
        <v>0</v>
      </c>
      <c r="U1801">
        <v>0</v>
      </c>
      <c r="V1801">
        <v>73921</v>
      </c>
      <c r="W1801">
        <v>108047</v>
      </c>
      <c r="X1801" t="s">
        <v>33</v>
      </c>
      <c r="Y1801" t="s">
        <v>34</v>
      </c>
      <c r="Z1801">
        <v>100</v>
      </c>
      <c r="AA1801" t="s">
        <v>35</v>
      </c>
      <c r="AB1801" t="s">
        <v>35</v>
      </c>
      <c r="AC1801">
        <v>0</v>
      </c>
      <c r="AD1801" t="s">
        <v>35</v>
      </c>
      <c r="AE1801" t="s">
        <v>35</v>
      </c>
      <c r="AF1801">
        <v>0</v>
      </c>
    </row>
    <row r="1802" spans="1:32" x14ac:dyDescent="0.25">
      <c r="A1802" t="s">
        <v>66</v>
      </c>
      <c r="B1802" t="s">
        <v>64</v>
      </c>
      <c r="C1802" t="s">
        <v>336</v>
      </c>
      <c r="D1802">
        <v>65804</v>
      </c>
      <c r="E1802">
        <v>1</v>
      </c>
      <c r="F1802">
        <v>182</v>
      </c>
      <c r="G1802">
        <v>67798</v>
      </c>
      <c r="H1802">
        <v>2500</v>
      </c>
      <c r="I1802">
        <v>0</v>
      </c>
      <c r="J1802">
        <v>0</v>
      </c>
      <c r="K1802">
        <v>0</v>
      </c>
      <c r="L1802">
        <v>0</v>
      </c>
      <c r="M1802">
        <v>0</v>
      </c>
      <c r="N1802">
        <v>0</v>
      </c>
      <c r="O1802">
        <v>8200</v>
      </c>
      <c r="P1802">
        <v>0</v>
      </c>
      <c r="Q1802">
        <v>0</v>
      </c>
      <c r="R1802">
        <v>29369</v>
      </c>
      <c r="S1802">
        <v>4735</v>
      </c>
      <c r="T1802">
        <v>0</v>
      </c>
      <c r="U1802">
        <v>0</v>
      </c>
      <c r="V1802">
        <v>70298</v>
      </c>
      <c r="W1802">
        <v>112602</v>
      </c>
      <c r="X1802" t="s">
        <v>51</v>
      </c>
      <c r="Y1802" t="s">
        <v>52</v>
      </c>
      <c r="Z1802">
        <v>50</v>
      </c>
      <c r="AA1802" t="s">
        <v>42</v>
      </c>
      <c r="AB1802" t="s">
        <v>43</v>
      </c>
      <c r="AC1802">
        <v>50</v>
      </c>
      <c r="AD1802" t="s">
        <v>35</v>
      </c>
      <c r="AE1802" t="s">
        <v>35</v>
      </c>
      <c r="AF1802">
        <v>0</v>
      </c>
    </row>
    <row r="1803" spans="1:32" x14ac:dyDescent="0.25">
      <c r="A1803" t="s">
        <v>106</v>
      </c>
      <c r="B1803" t="s">
        <v>83</v>
      </c>
      <c r="C1803" t="s">
        <v>107</v>
      </c>
      <c r="D1803">
        <v>54390</v>
      </c>
      <c r="E1803">
        <v>1</v>
      </c>
      <c r="F1803">
        <v>187</v>
      </c>
      <c r="G1803">
        <v>67787</v>
      </c>
      <c r="H1803">
        <v>0</v>
      </c>
      <c r="I1803">
        <v>0</v>
      </c>
      <c r="J1803">
        <v>0</v>
      </c>
      <c r="K1803">
        <v>0</v>
      </c>
      <c r="L1803">
        <v>0</v>
      </c>
      <c r="M1803">
        <v>0</v>
      </c>
      <c r="N1803">
        <v>200</v>
      </c>
      <c r="O1803">
        <v>15558</v>
      </c>
      <c r="P1803">
        <v>828</v>
      </c>
      <c r="Q1803">
        <v>149</v>
      </c>
      <c r="R1803">
        <v>8668</v>
      </c>
      <c r="S1803">
        <v>4914</v>
      </c>
      <c r="T1803">
        <v>0</v>
      </c>
      <c r="U1803">
        <v>0</v>
      </c>
      <c r="V1803">
        <v>67987</v>
      </c>
      <c r="W1803">
        <v>98104</v>
      </c>
      <c r="X1803" t="s">
        <v>33</v>
      </c>
      <c r="Y1803" t="s">
        <v>34</v>
      </c>
      <c r="Z1803">
        <v>100</v>
      </c>
      <c r="AA1803" t="s">
        <v>35</v>
      </c>
      <c r="AB1803" t="s">
        <v>35</v>
      </c>
      <c r="AC1803">
        <v>0</v>
      </c>
      <c r="AD1803" t="s">
        <v>35</v>
      </c>
      <c r="AE1803" t="s">
        <v>35</v>
      </c>
      <c r="AF1803">
        <v>0</v>
      </c>
    </row>
    <row r="1804" spans="1:32" x14ac:dyDescent="0.25">
      <c r="A1804" t="s">
        <v>106</v>
      </c>
      <c r="B1804" t="s">
        <v>83</v>
      </c>
      <c r="C1804" t="s">
        <v>107</v>
      </c>
      <c r="D1804">
        <v>55397</v>
      </c>
      <c r="E1804">
        <v>1</v>
      </c>
      <c r="F1804">
        <v>187</v>
      </c>
      <c r="G1804">
        <v>67787</v>
      </c>
      <c r="H1804">
        <v>0</v>
      </c>
      <c r="I1804">
        <v>0</v>
      </c>
      <c r="J1804">
        <v>0</v>
      </c>
      <c r="K1804">
        <v>0</v>
      </c>
      <c r="L1804">
        <v>0</v>
      </c>
      <c r="M1804">
        <v>43</v>
      </c>
      <c r="N1804">
        <v>0</v>
      </c>
      <c r="O1804">
        <v>8841</v>
      </c>
      <c r="P1804">
        <v>786</v>
      </c>
      <c r="Q1804">
        <v>149</v>
      </c>
      <c r="R1804">
        <v>8648</v>
      </c>
      <c r="S1804">
        <v>5134</v>
      </c>
      <c r="T1804">
        <v>0</v>
      </c>
      <c r="U1804">
        <v>0</v>
      </c>
      <c r="V1804">
        <v>67830</v>
      </c>
      <c r="W1804">
        <v>91388</v>
      </c>
      <c r="X1804" t="s">
        <v>33</v>
      </c>
      <c r="Y1804" t="s">
        <v>34</v>
      </c>
      <c r="Z1804">
        <v>100</v>
      </c>
      <c r="AA1804" t="s">
        <v>35</v>
      </c>
      <c r="AB1804" t="s">
        <v>35</v>
      </c>
      <c r="AC1804">
        <v>0</v>
      </c>
      <c r="AD1804" t="s">
        <v>35</v>
      </c>
      <c r="AE1804" t="s">
        <v>35</v>
      </c>
      <c r="AF1804">
        <v>0</v>
      </c>
    </row>
    <row r="1805" spans="1:32" x14ac:dyDescent="0.25">
      <c r="A1805" t="s">
        <v>106</v>
      </c>
      <c r="B1805" t="s">
        <v>83</v>
      </c>
      <c r="C1805" t="s">
        <v>107</v>
      </c>
      <c r="D1805">
        <v>46430</v>
      </c>
      <c r="E1805">
        <v>1</v>
      </c>
      <c r="F1805">
        <v>187</v>
      </c>
      <c r="G1805">
        <v>67787</v>
      </c>
      <c r="H1805">
        <v>0</v>
      </c>
      <c r="I1805">
        <v>19012</v>
      </c>
      <c r="J1805">
        <v>0</v>
      </c>
      <c r="K1805">
        <v>0</v>
      </c>
      <c r="L1805">
        <v>0</v>
      </c>
      <c r="M1805">
        <v>245</v>
      </c>
      <c r="N1805">
        <v>0</v>
      </c>
      <c r="O1805">
        <v>15558</v>
      </c>
      <c r="P1805">
        <v>828</v>
      </c>
      <c r="Q1805">
        <v>149</v>
      </c>
      <c r="R1805">
        <v>11098</v>
      </c>
      <c r="S1805">
        <v>6219</v>
      </c>
      <c r="T1805">
        <v>0</v>
      </c>
      <c r="U1805">
        <v>0</v>
      </c>
      <c r="V1805">
        <v>87044</v>
      </c>
      <c r="W1805">
        <v>120896</v>
      </c>
      <c r="X1805" t="s">
        <v>33</v>
      </c>
      <c r="Y1805" t="s">
        <v>34</v>
      </c>
      <c r="Z1805">
        <v>100</v>
      </c>
      <c r="AA1805" t="s">
        <v>35</v>
      </c>
      <c r="AB1805" t="s">
        <v>35</v>
      </c>
      <c r="AC1805">
        <v>0</v>
      </c>
      <c r="AD1805" t="s">
        <v>35</v>
      </c>
      <c r="AE1805" t="s">
        <v>35</v>
      </c>
      <c r="AF1805">
        <v>0</v>
      </c>
    </row>
    <row r="1806" spans="1:32" x14ac:dyDescent="0.25">
      <c r="A1806" t="s">
        <v>106</v>
      </c>
      <c r="B1806" t="s">
        <v>83</v>
      </c>
      <c r="C1806" t="s">
        <v>107</v>
      </c>
      <c r="D1806">
        <v>37907</v>
      </c>
      <c r="E1806">
        <v>1</v>
      </c>
      <c r="F1806">
        <v>187</v>
      </c>
      <c r="G1806">
        <v>67787</v>
      </c>
      <c r="H1806">
        <v>1133</v>
      </c>
      <c r="I1806">
        <v>13425</v>
      </c>
      <c r="J1806">
        <v>0</v>
      </c>
      <c r="K1806">
        <v>0</v>
      </c>
      <c r="L1806">
        <v>0</v>
      </c>
      <c r="M1806">
        <v>86</v>
      </c>
      <c r="N1806">
        <v>0</v>
      </c>
      <c r="O1806">
        <v>8841</v>
      </c>
      <c r="P1806">
        <v>162</v>
      </c>
      <c r="Q1806">
        <v>149</v>
      </c>
      <c r="R1806">
        <v>10510</v>
      </c>
      <c r="S1806">
        <v>6306</v>
      </c>
      <c r="T1806">
        <v>0</v>
      </c>
      <c r="U1806">
        <v>0</v>
      </c>
      <c r="V1806">
        <v>82431</v>
      </c>
      <c r="W1806">
        <v>108399</v>
      </c>
      <c r="X1806" t="s">
        <v>33</v>
      </c>
      <c r="Y1806" t="s">
        <v>34</v>
      </c>
      <c r="Z1806">
        <v>100</v>
      </c>
      <c r="AA1806" t="s">
        <v>35</v>
      </c>
      <c r="AB1806" t="s">
        <v>35</v>
      </c>
      <c r="AC1806">
        <v>0</v>
      </c>
      <c r="AD1806" t="s">
        <v>35</v>
      </c>
      <c r="AE1806" t="s">
        <v>35</v>
      </c>
      <c r="AF1806">
        <v>0</v>
      </c>
    </row>
    <row r="1807" spans="1:32" x14ac:dyDescent="0.25">
      <c r="A1807" t="s">
        <v>106</v>
      </c>
      <c r="B1807" t="s">
        <v>83</v>
      </c>
      <c r="C1807" t="s">
        <v>107</v>
      </c>
      <c r="D1807">
        <v>43904</v>
      </c>
      <c r="E1807">
        <v>1</v>
      </c>
      <c r="F1807">
        <v>187</v>
      </c>
      <c r="G1807">
        <v>67787</v>
      </c>
      <c r="H1807">
        <v>0</v>
      </c>
      <c r="I1807">
        <v>0</v>
      </c>
      <c r="J1807">
        <v>0</v>
      </c>
      <c r="K1807">
        <v>0</v>
      </c>
      <c r="L1807">
        <v>0</v>
      </c>
      <c r="M1807">
        <v>0</v>
      </c>
      <c r="N1807">
        <v>668</v>
      </c>
      <c r="O1807">
        <v>15558</v>
      </c>
      <c r="P1807">
        <v>624</v>
      </c>
      <c r="Q1807">
        <v>149</v>
      </c>
      <c r="R1807">
        <v>8728</v>
      </c>
      <c r="S1807">
        <v>4614</v>
      </c>
      <c r="T1807">
        <v>0</v>
      </c>
      <c r="U1807">
        <v>0</v>
      </c>
      <c r="V1807">
        <v>68455</v>
      </c>
      <c r="W1807">
        <v>98128</v>
      </c>
      <c r="X1807" t="s">
        <v>33</v>
      </c>
      <c r="Y1807" t="s">
        <v>34</v>
      </c>
      <c r="Z1807">
        <v>100</v>
      </c>
      <c r="AA1807" t="s">
        <v>35</v>
      </c>
      <c r="AB1807" t="s">
        <v>35</v>
      </c>
      <c r="AC1807">
        <v>0</v>
      </c>
      <c r="AD1807" t="s">
        <v>35</v>
      </c>
      <c r="AE1807" t="s">
        <v>35</v>
      </c>
      <c r="AF1807">
        <v>0</v>
      </c>
    </row>
    <row r="1808" spans="1:32" x14ac:dyDescent="0.25">
      <c r="A1808" t="s">
        <v>106</v>
      </c>
      <c r="B1808" t="s">
        <v>83</v>
      </c>
      <c r="C1808" t="s">
        <v>107</v>
      </c>
      <c r="D1808">
        <v>53063</v>
      </c>
      <c r="E1808">
        <v>1</v>
      </c>
      <c r="F1808">
        <v>187</v>
      </c>
      <c r="G1808">
        <v>67787</v>
      </c>
      <c r="H1808">
        <v>0</v>
      </c>
      <c r="I1808">
        <v>0</v>
      </c>
      <c r="J1808">
        <v>0</v>
      </c>
      <c r="K1808">
        <v>0</v>
      </c>
      <c r="L1808">
        <v>0</v>
      </c>
      <c r="M1808">
        <v>0</v>
      </c>
      <c r="N1808">
        <v>0</v>
      </c>
      <c r="O1808">
        <v>8841</v>
      </c>
      <c r="P1808">
        <v>828</v>
      </c>
      <c r="Q1808">
        <v>149</v>
      </c>
      <c r="R1808">
        <v>8643</v>
      </c>
      <c r="S1808">
        <v>5121</v>
      </c>
      <c r="T1808">
        <v>0</v>
      </c>
      <c r="U1808">
        <v>0</v>
      </c>
      <c r="V1808">
        <v>67787</v>
      </c>
      <c r="W1808">
        <v>91369</v>
      </c>
      <c r="X1808" t="s">
        <v>33</v>
      </c>
      <c r="Y1808" t="s">
        <v>34</v>
      </c>
      <c r="Z1808">
        <v>100</v>
      </c>
      <c r="AA1808" t="s">
        <v>35</v>
      </c>
      <c r="AB1808" t="s">
        <v>35</v>
      </c>
      <c r="AC1808">
        <v>0</v>
      </c>
      <c r="AD1808" t="s">
        <v>35</v>
      </c>
      <c r="AE1808" t="s">
        <v>35</v>
      </c>
      <c r="AF1808">
        <v>0</v>
      </c>
    </row>
    <row r="1809" spans="1:32" x14ac:dyDescent="0.25">
      <c r="A1809" t="s">
        <v>106</v>
      </c>
      <c r="B1809" t="s">
        <v>83</v>
      </c>
      <c r="C1809" t="s">
        <v>107</v>
      </c>
      <c r="D1809">
        <v>43257</v>
      </c>
      <c r="E1809">
        <v>1</v>
      </c>
      <c r="F1809">
        <v>187</v>
      </c>
      <c r="G1809">
        <v>67787</v>
      </c>
      <c r="H1809">
        <v>0</v>
      </c>
      <c r="I1809">
        <v>0</v>
      </c>
      <c r="J1809">
        <v>0</v>
      </c>
      <c r="K1809">
        <v>0</v>
      </c>
      <c r="L1809">
        <v>0</v>
      </c>
      <c r="M1809">
        <v>0</v>
      </c>
      <c r="N1809">
        <v>100</v>
      </c>
      <c r="O1809">
        <v>8788</v>
      </c>
      <c r="P1809">
        <v>204</v>
      </c>
      <c r="Q1809">
        <v>146</v>
      </c>
      <c r="R1809">
        <v>8656</v>
      </c>
      <c r="S1809">
        <v>5184</v>
      </c>
      <c r="T1809">
        <v>0</v>
      </c>
      <c r="U1809">
        <v>0</v>
      </c>
      <c r="V1809">
        <v>67887</v>
      </c>
      <c r="W1809">
        <v>90865</v>
      </c>
      <c r="X1809" t="s">
        <v>33</v>
      </c>
      <c r="Y1809" t="s">
        <v>34</v>
      </c>
      <c r="Z1809">
        <v>100</v>
      </c>
      <c r="AA1809" t="s">
        <v>35</v>
      </c>
      <c r="AB1809" t="s">
        <v>35</v>
      </c>
      <c r="AC1809">
        <v>0</v>
      </c>
      <c r="AD1809" t="s">
        <v>35</v>
      </c>
      <c r="AE1809" t="s">
        <v>35</v>
      </c>
      <c r="AF1809">
        <v>0</v>
      </c>
    </row>
    <row r="1810" spans="1:32" x14ac:dyDescent="0.25">
      <c r="A1810" t="s">
        <v>106</v>
      </c>
      <c r="B1810" t="s">
        <v>83</v>
      </c>
      <c r="C1810" t="s">
        <v>107</v>
      </c>
      <c r="D1810">
        <v>52304</v>
      </c>
      <c r="E1810">
        <v>1</v>
      </c>
      <c r="F1810">
        <v>187</v>
      </c>
      <c r="G1810">
        <v>67787</v>
      </c>
      <c r="H1810">
        <v>0</v>
      </c>
      <c r="I1810">
        <v>0</v>
      </c>
      <c r="J1810">
        <v>0</v>
      </c>
      <c r="K1810">
        <v>0</v>
      </c>
      <c r="L1810">
        <v>0</v>
      </c>
      <c r="M1810">
        <v>65</v>
      </c>
      <c r="N1810">
        <v>28</v>
      </c>
      <c r="O1810">
        <v>15558</v>
      </c>
      <c r="P1810">
        <v>828</v>
      </c>
      <c r="Q1810">
        <v>149</v>
      </c>
      <c r="R1810">
        <v>8655</v>
      </c>
      <c r="S1810">
        <v>5128</v>
      </c>
      <c r="T1810">
        <v>0</v>
      </c>
      <c r="U1810">
        <v>0</v>
      </c>
      <c r="V1810">
        <v>67880</v>
      </c>
      <c r="W1810">
        <v>98198</v>
      </c>
      <c r="X1810" t="s">
        <v>33</v>
      </c>
      <c r="Y1810" t="s">
        <v>34</v>
      </c>
      <c r="Z1810">
        <v>100</v>
      </c>
      <c r="AA1810" t="s">
        <v>35</v>
      </c>
      <c r="AB1810" t="s">
        <v>35</v>
      </c>
      <c r="AC1810">
        <v>0</v>
      </c>
      <c r="AD1810" t="s">
        <v>35</v>
      </c>
      <c r="AE1810" t="s">
        <v>35</v>
      </c>
      <c r="AF1810">
        <v>0</v>
      </c>
    </row>
    <row r="1811" spans="1:32" x14ac:dyDescent="0.25">
      <c r="A1811" t="s">
        <v>311</v>
      </c>
      <c r="B1811" t="s">
        <v>68</v>
      </c>
      <c r="C1811" t="s">
        <v>313</v>
      </c>
      <c r="D1811">
        <v>48228</v>
      </c>
      <c r="E1811">
        <v>1</v>
      </c>
      <c r="F1811">
        <v>185</v>
      </c>
      <c r="G1811">
        <v>67750</v>
      </c>
      <c r="H1811">
        <v>0</v>
      </c>
      <c r="I1811">
        <v>10888</v>
      </c>
      <c r="J1811">
        <v>0</v>
      </c>
      <c r="K1811">
        <v>0</v>
      </c>
      <c r="L1811">
        <v>0</v>
      </c>
      <c r="M1811">
        <v>815</v>
      </c>
      <c r="N1811">
        <v>6287</v>
      </c>
      <c r="O1811">
        <v>896</v>
      </c>
      <c r="P1811">
        <v>1033</v>
      </c>
      <c r="Q1811">
        <v>0</v>
      </c>
      <c r="R1811">
        <v>14007</v>
      </c>
      <c r="S1811">
        <v>6559</v>
      </c>
      <c r="T1811">
        <v>0</v>
      </c>
      <c r="U1811">
        <v>0</v>
      </c>
      <c r="V1811">
        <v>85740</v>
      </c>
      <c r="W1811">
        <v>108235</v>
      </c>
      <c r="X1811" t="s">
        <v>33</v>
      </c>
      <c r="Y1811" t="s">
        <v>34</v>
      </c>
      <c r="Z1811">
        <v>100</v>
      </c>
      <c r="AA1811" t="s">
        <v>35</v>
      </c>
      <c r="AB1811" t="s">
        <v>35</v>
      </c>
      <c r="AC1811">
        <v>0</v>
      </c>
      <c r="AD1811" t="s">
        <v>35</v>
      </c>
      <c r="AE1811" t="s">
        <v>35</v>
      </c>
      <c r="AF1811">
        <v>0</v>
      </c>
    </row>
    <row r="1812" spans="1:32" x14ac:dyDescent="0.25">
      <c r="A1812" t="s">
        <v>228</v>
      </c>
      <c r="B1812" t="s">
        <v>83</v>
      </c>
      <c r="C1812" t="s">
        <v>229</v>
      </c>
      <c r="D1812">
        <v>53384</v>
      </c>
      <c r="E1812">
        <v>1</v>
      </c>
      <c r="F1812">
        <v>186</v>
      </c>
      <c r="G1812">
        <v>67713</v>
      </c>
      <c r="H1812">
        <v>0</v>
      </c>
      <c r="I1812">
        <v>933</v>
      </c>
      <c r="J1812">
        <v>0</v>
      </c>
      <c r="K1812">
        <v>0</v>
      </c>
      <c r="L1812">
        <v>0</v>
      </c>
      <c r="M1812">
        <v>896</v>
      </c>
      <c r="N1812">
        <v>0</v>
      </c>
      <c r="O1812">
        <v>0</v>
      </c>
      <c r="P1812">
        <v>0</v>
      </c>
      <c r="Q1812">
        <v>172</v>
      </c>
      <c r="R1812">
        <v>8867</v>
      </c>
      <c r="S1812">
        <v>5320</v>
      </c>
      <c r="T1812">
        <v>0</v>
      </c>
      <c r="U1812">
        <v>0</v>
      </c>
      <c r="V1812">
        <v>69542</v>
      </c>
      <c r="W1812">
        <v>83901</v>
      </c>
      <c r="X1812" t="s">
        <v>33</v>
      </c>
      <c r="Y1812" t="s">
        <v>34</v>
      </c>
      <c r="Z1812">
        <v>100</v>
      </c>
      <c r="AA1812" t="s">
        <v>35</v>
      </c>
      <c r="AB1812" t="s">
        <v>35</v>
      </c>
      <c r="AC1812">
        <v>0</v>
      </c>
      <c r="AD1812" t="s">
        <v>35</v>
      </c>
      <c r="AE1812" t="s">
        <v>35</v>
      </c>
      <c r="AF1812">
        <v>0</v>
      </c>
    </row>
    <row r="1813" spans="1:32" x14ac:dyDescent="0.25">
      <c r="A1813" t="s">
        <v>106</v>
      </c>
      <c r="B1813" t="s">
        <v>83</v>
      </c>
      <c r="C1813" t="s">
        <v>107</v>
      </c>
      <c r="D1813">
        <v>63096</v>
      </c>
      <c r="E1813">
        <v>1</v>
      </c>
      <c r="F1813">
        <v>187</v>
      </c>
      <c r="G1813">
        <v>67703</v>
      </c>
      <c r="H1813">
        <v>276</v>
      </c>
      <c r="I1813">
        <v>4605</v>
      </c>
      <c r="J1813">
        <v>0</v>
      </c>
      <c r="K1813">
        <v>0</v>
      </c>
      <c r="L1813">
        <v>0</v>
      </c>
      <c r="M1813">
        <v>322</v>
      </c>
      <c r="N1813">
        <v>528</v>
      </c>
      <c r="O1813">
        <v>15558</v>
      </c>
      <c r="P1813">
        <v>828</v>
      </c>
      <c r="Q1813">
        <v>149</v>
      </c>
      <c r="R1813">
        <v>9363</v>
      </c>
      <c r="S1813">
        <v>5489</v>
      </c>
      <c r="T1813">
        <v>0</v>
      </c>
      <c r="U1813">
        <v>0</v>
      </c>
      <c r="V1813">
        <v>73434</v>
      </c>
      <c r="W1813">
        <v>104821</v>
      </c>
      <c r="X1813" t="s">
        <v>33</v>
      </c>
      <c r="Y1813" t="s">
        <v>34</v>
      </c>
      <c r="Z1813">
        <v>100</v>
      </c>
      <c r="AA1813" t="s">
        <v>35</v>
      </c>
      <c r="AB1813" t="s">
        <v>35</v>
      </c>
      <c r="AC1813">
        <v>0</v>
      </c>
      <c r="AD1813" t="s">
        <v>35</v>
      </c>
      <c r="AE1813" t="s">
        <v>35</v>
      </c>
      <c r="AF1813">
        <v>0</v>
      </c>
    </row>
    <row r="1814" spans="1:32" x14ac:dyDescent="0.25">
      <c r="A1814" t="s">
        <v>106</v>
      </c>
      <c r="B1814" t="s">
        <v>83</v>
      </c>
      <c r="C1814" t="s">
        <v>107</v>
      </c>
      <c r="D1814">
        <v>421600</v>
      </c>
      <c r="E1814">
        <v>1</v>
      </c>
      <c r="F1814">
        <v>187</v>
      </c>
      <c r="G1814">
        <v>67703</v>
      </c>
      <c r="H1814">
        <v>13541</v>
      </c>
      <c r="I1814">
        <v>2760</v>
      </c>
      <c r="J1814">
        <v>0</v>
      </c>
      <c r="K1814">
        <v>0</v>
      </c>
      <c r="L1814">
        <v>0</v>
      </c>
      <c r="M1814">
        <v>43</v>
      </c>
      <c r="N1814">
        <v>43</v>
      </c>
      <c r="O1814">
        <v>15558</v>
      </c>
      <c r="P1814">
        <v>162</v>
      </c>
      <c r="Q1814">
        <v>173</v>
      </c>
      <c r="R1814">
        <v>10721</v>
      </c>
      <c r="S1814">
        <v>6433</v>
      </c>
      <c r="T1814">
        <v>0</v>
      </c>
      <c r="U1814">
        <v>0</v>
      </c>
      <c r="V1814">
        <v>84090</v>
      </c>
      <c r="W1814">
        <v>117137</v>
      </c>
      <c r="X1814" t="s">
        <v>33</v>
      </c>
      <c r="Y1814" t="s">
        <v>34</v>
      </c>
      <c r="Z1814">
        <v>100</v>
      </c>
      <c r="AA1814" t="s">
        <v>35</v>
      </c>
      <c r="AB1814" t="s">
        <v>35</v>
      </c>
      <c r="AC1814">
        <v>0</v>
      </c>
      <c r="AD1814" t="s">
        <v>35</v>
      </c>
      <c r="AE1814" t="s">
        <v>35</v>
      </c>
      <c r="AF1814">
        <v>0</v>
      </c>
    </row>
    <row r="1815" spans="1:32" x14ac:dyDescent="0.25">
      <c r="A1815" t="s">
        <v>106</v>
      </c>
      <c r="B1815" t="s">
        <v>83</v>
      </c>
      <c r="C1815" t="s">
        <v>107</v>
      </c>
      <c r="D1815">
        <v>58716</v>
      </c>
      <c r="E1815">
        <v>1</v>
      </c>
      <c r="F1815">
        <v>187</v>
      </c>
      <c r="G1815">
        <v>67703</v>
      </c>
      <c r="H1815">
        <v>0</v>
      </c>
      <c r="I1815">
        <v>13253</v>
      </c>
      <c r="J1815">
        <v>0</v>
      </c>
      <c r="K1815">
        <v>0</v>
      </c>
      <c r="L1815">
        <v>0</v>
      </c>
      <c r="M1815">
        <v>0</v>
      </c>
      <c r="N1815">
        <v>462</v>
      </c>
      <c r="O1815">
        <v>15558</v>
      </c>
      <c r="P1815">
        <v>789</v>
      </c>
      <c r="Q1815">
        <v>149</v>
      </c>
      <c r="R1815">
        <v>10381</v>
      </c>
      <c r="S1815">
        <v>6225</v>
      </c>
      <c r="T1815">
        <v>0</v>
      </c>
      <c r="U1815">
        <v>0</v>
      </c>
      <c r="V1815">
        <v>81418</v>
      </c>
      <c r="W1815">
        <v>114520</v>
      </c>
      <c r="X1815" t="s">
        <v>33</v>
      </c>
      <c r="Y1815" t="s">
        <v>34</v>
      </c>
      <c r="Z1815">
        <v>100</v>
      </c>
      <c r="AA1815" t="s">
        <v>35</v>
      </c>
      <c r="AB1815" t="s">
        <v>35</v>
      </c>
      <c r="AC1815">
        <v>0</v>
      </c>
      <c r="AD1815" t="s">
        <v>35</v>
      </c>
      <c r="AE1815" t="s">
        <v>35</v>
      </c>
      <c r="AF1815">
        <v>0</v>
      </c>
    </row>
    <row r="1816" spans="1:32" x14ac:dyDescent="0.25">
      <c r="A1816" t="s">
        <v>320</v>
      </c>
      <c r="B1816" t="s">
        <v>123</v>
      </c>
      <c r="C1816" t="s">
        <v>385</v>
      </c>
      <c r="D1816">
        <v>60590</v>
      </c>
      <c r="E1816">
        <v>1</v>
      </c>
      <c r="F1816">
        <v>183</v>
      </c>
      <c r="G1816">
        <v>67673</v>
      </c>
      <c r="H1816">
        <v>0</v>
      </c>
      <c r="I1816">
        <v>0</v>
      </c>
      <c r="J1816">
        <v>0</v>
      </c>
      <c r="K1816">
        <v>0</v>
      </c>
      <c r="L1816">
        <v>0</v>
      </c>
      <c r="M1816">
        <v>0</v>
      </c>
      <c r="N1816">
        <v>0</v>
      </c>
      <c r="O1816">
        <v>8663</v>
      </c>
      <c r="P1816">
        <v>0</v>
      </c>
      <c r="Q1816">
        <v>0</v>
      </c>
      <c r="R1816">
        <v>28209</v>
      </c>
      <c r="S1816">
        <v>5166</v>
      </c>
      <c r="T1816">
        <v>0</v>
      </c>
      <c r="U1816">
        <v>0</v>
      </c>
      <c r="V1816">
        <v>67673</v>
      </c>
      <c r="W1816">
        <v>109711</v>
      </c>
      <c r="X1816" t="s">
        <v>33</v>
      </c>
      <c r="Y1816" t="s">
        <v>34</v>
      </c>
      <c r="Z1816">
        <v>100</v>
      </c>
      <c r="AA1816" t="s">
        <v>35</v>
      </c>
      <c r="AB1816" t="s">
        <v>35</v>
      </c>
      <c r="AC1816">
        <v>0</v>
      </c>
      <c r="AD1816" t="s">
        <v>35</v>
      </c>
      <c r="AE1816" t="s">
        <v>35</v>
      </c>
      <c r="AF1816">
        <v>0</v>
      </c>
    </row>
    <row r="1817" spans="1:32" x14ac:dyDescent="0.25">
      <c r="A1817" t="s">
        <v>72</v>
      </c>
      <c r="B1817" t="s">
        <v>83</v>
      </c>
      <c r="C1817" t="s">
        <v>164</v>
      </c>
      <c r="D1817">
        <v>44219</v>
      </c>
      <c r="E1817">
        <v>1</v>
      </c>
      <c r="F1817">
        <v>188</v>
      </c>
      <c r="G1817">
        <v>67664</v>
      </c>
      <c r="H1817">
        <v>2248</v>
      </c>
      <c r="I1817">
        <v>0</v>
      </c>
      <c r="J1817">
        <v>0</v>
      </c>
      <c r="K1817">
        <v>0</v>
      </c>
      <c r="L1817">
        <v>0</v>
      </c>
      <c r="M1817">
        <v>0</v>
      </c>
      <c r="N1817">
        <v>0</v>
      </c>
      <c r="O1817">
        <v>0</v>
      </c>
      <c r="P1817">
        <v>0</v>
      </c>
      <c r="Q1817">
        <v>260</v>
      </c>
      <c r="R1817">
        <v>8914</v>
      </c>
      <c r="S1817">
        <v>5348</v>
      </c>
      <c r="T1817">
        <v>0</v>
      </c>
      <c r="U1817">
        <v>189</v>
      </c>
      <c r="V1817">
        <v>69912</v>
      </c>
      <c r="W1817">
        <v>84623</v>
      </c>
      <c r="X1817" t="s">
        <v>33</v>
      </c>
      <c r="Y1817" t="s">
        <v>34</v>
      </c>
      <c r="Z1817">
        <v>100</v>
      </c>
      <c r="AA1817" t="s">
        <v>35</v>
      </c>
      <c r="AB1817" t="s">
        <v>35</v>
      </c>
      <c r="AC1817">
        <v>0</v>
      </c>
      <c r="AD1817" t="s">
        <v>35</v>
      </c>
      <c r="AE1817" t="s">
        <v>35</v>
      </c>
      <c r="AF1817">
        <v>0</v>
      </c>
    </row>
    <row r="1818" spans="1:32" x14ac:dyDescent="0.25">
      <c r="A1818" t="s">
        <v>72</v>
      </c>
      <c r="B1818" t="s">
        <v>83</v>
      </c>
      <c r="C1818" t="s">
        <v>164</v>
      </c>
      <c r="D1818">
        <v>36719</v>
      </c>
      <c r="E1818">
        <v>1</v>
      </c>
      <c r="F1818">
        <v>188</v>
      </c>
      <c r="G1818">
        <v>67664</v>
      </c>
      <c r="H1818">
        <v>0</v>
      </c>
      <c r="I1818">
        <v>0</v>
      </c>
      <c r="J1818">
        <v>0</v>
      </c>
      <c r="K1818">
        <v>0</v>
      </c>
      <c r="L1818">
        <v>0</v>
      </c>
      <c r="M1818">
        <v>0</v>
      </c>
      <c r="N1818">
        <v>0</v>
      </c>
      <c r="O1818">
        <v>10324</v>
      </c>
      <c r="P1818">
        <v>0</v>
      </c>
      <c r="Q1818">
        <v>260</v>
      </c>
      <c r="R1818">
        <v>8627</v>
      </c>
      <c r="S1818">
        <v>4954</v>
      </c>
      <c r="T1818">
        <v>0</v>
      </c>
      <c r="U1818">
        <v>183</v>
      </c>
      <c r="V1818">
        <v>67664</v>
      </c>
      <c r="W1818">
        <v>92012</v>
      </c>
      <c r="X1818" t="s">
        <v>33</v>
      </c>
      <c r="Y1818" t="s">
        <v>34</v>
      </c>
      <c r="Z1818">
        <v>100</v>
      </c>
      <c r="AA1818" t="s">
        <v>35</v>
      </c>
      <c r="AB1818" t="s">
        <v>35</v>
      </c>
      <c r="AC1818">
        <v>0</v>
      </c>
      <c r="AD1818" t="s">
        <v>35</v>
      </c>
      <c r="AE1818" t="s">
        <v>35</v>
      </c>
      <c r="AF1818">
        <v>0</v>
      </c>
    </row>
    <row r="1819" spans="1:32" x14ac:dyDescent="0.25">
      <c r="A1819" t="s">
        <v>72</v>
      </c>
      <c r="B1819" t="s">
        <v>83</v>
      </c>
      <c r="C1819" t="s">
        <v>164</v>
      </c>
      <c r="D1819">
        <v>55572</v>
      </c>
      <c r="E1819">
        <v>1</v>
      </c>
      <c r="F1819">
        <v>188</v>
      </c>
      <c r="G1819">
        <v>67664</v>
      </c>
      <c r="H1819">
        <v>200</v>
      </c>
      <c r="I1819">
        <v>0</v>
      </c>
      <c r="J1819">
        <v>0</v>
      </c>
      <c r="K1819">
        <v>0</v>
      </c>
      <c r="L1819">
        <v>0</v>
      </c>
      <c r="M1819">
        <v>0</v>
      </c>
      <c r="N1819">
        <v>400</v>
      </c>
      <c r="O1819">
        <v>17274</v>
      </c>
      <c r="P1819">
        <v>0</v>
      </c>
      <c r="Q1819">
        <v>260</v>
      </c>
      <c r="R1819">
        <v>8704</v>
      </c>
      <c r="S1819">
        <v>4837</v>
      </c>
      <c r="T1819">
        <v>0</v>
      </c>
      <c r="U1819">
        <v>184</v>
      </c>
      <c r="V1819">
        <v>68264</v>
      </c>
      <c r="W1819">
        <v>99523</v>
      </c>
      <c r="X1819" t="s">
        <v>33</v>
      </c>
      <c r="Y1819" t="s">
        <v>34</v>
      </c>
      <c r="Z1819">
        <v>100</v>
      </c>
      <c r="AA1819" t="s">
        <v>35</v>
      </c>
      <c r="AB1819" t="s">
        <v>35</v>
      </c>
      <c r="AC1819">
        <v>0</v>
      </c>
      <c r="AD1819" t="s">
        <v>35</v>
      </c>
      <c r="AE1819" t="s">
        <v>35</v>
      </c>
      <c r="AF1819">
        <v>0</v>
      </c>
    </row>
    <row r="1820" spans="1:32" x14ac:dyDescent="0.25">
      <c r="A1820" t="s">
        <v>72</v>
      </c>
      <c r="B1820" t="s">
        <v>83</v>
      </c>
      <c r="C1820" t="s">
        <v>164</v>
      </c>
      <c r="D1820">
        <v>54955</v>
      </c>
      <c r="E1820">
        <v>1</v>
      </c>
      <c r="F1820">
        <v>188</v>
      </c>
      <c r="G1820">
        <v>67664</v>
      </c>
      <c r="H1820">
        <v>5306</v>
      </c>
      <c r="I1820">
        <v>4326</v>
      </c>
      <c r="J1820">
        <v>0</v>
      </c>
      <c r="K1820">
        <v>0</v>
      </c>
      <c r="L1820">
        <v>0</v>
      </c>
      <c r="M1820">
        <v>68</v>
      </c>
      <c r="N1820">
        <v>0</v>
      </c>
      <c r="O1820">
        <v>0</v>
      </c>
      <c r="P1820">
        <v>0</v>
      </c>
      <c r="Q1820">
        <v>260</v>
      </c>
      <c r="R1820">
        <v>9864</v>
      </c>
      <c r="S1820">
        <v>5918</v>
      </c>
      <c r="T1820">
        <v>0</v>
      </c>
      <c r="U1820">
        <v>209</v>
      </c>
      <c r="V1820">
        <v>77364</v>
      </c>
      <c r="W1820">
        <v>93615</v>
      </c>
      <c r="X1820" t="s">
        <v>33</v>
      </c>
      <c r="Y1820" t="s">
        <v>34</v>
      </c>
      <c r="Z1820">
        <v>100</v>
      </c>
      <c r="AA1820" t="s">
        <v>35</v>
      </c>
      <c r="AB1820" t="s">
        <v>35</v>
      </c>
      <c r="AC1820">
        <v>0</v>
      </c>
      <c r="AD1820" t="s">
        <v>35</v>
      </c>
      <c r="AE1820" t="s">
        <v>35</v>
      </c>
      <c r="AF1820">
        <v>0</v>
      </c>
    </row>
    <row r="1821" spans="1:32" x14ac:dyDescent="0.25">
      <c r="A1821" t="s">
        <v>72</v>
      </c>
      <c r="B1821" t="s">
        <v>83</v>
      </c>
      <c r="C1821" t="s">
        <v>164</v>
      </c>
      <c r="D1821">
        <v>41896</v>
      </c>
      <c r="E1821">
        <v>1</v>
      </c>
      <c r="F1821">
        <v>188</v>
      </c>
      <c r="G1821">
        <v>67664</v>
      </c>
      <c r="H1821">
        <v>0</v>
      </c>
      <c r="I1821">
        <v>0</v>
      </c>
      <c r="J1821">
        <v>0</v>
      </c>
      <c r="K1821">
        <v>0</v>
      </c>
      <c r="L1821">
        <v>0</v>
      </c>
      <c r="M1821">
        <v>0</v>
      </c>
      <c r="N1821">
        <v>263</v>
      </c>
      <c r="O1821">
        <v>17274</v>
      </c>
      <c r="P1821">
        <v>0</v>
      </c>
      <c r="Q1821">
        <v>260</v>
      </c>
      <c r="R1821">
        <v>8661</v>
      </c>
      <c r="S1821">
        <v>4722</v>
      </c>
      <c r="T1821">
        <v>0</v>
      </c>
      <c r="U1821">
        <v>183</v>
      </c>
      <c r="V1821">
        <v>67927</v>
      </c>
      <c r="W1821">
        <v>99027</v>
      </c>
      <c r="X1821" t="s">
        <v>33</v>
      </c>
      <c r="Y1821" t="s">
        <v>34</v>
      </c>
      <c r="Z1821">
        <v>100</v>
      </c>
      <c r="AA1821" t="s">
        <v>35</v>
      </c>
      <c r="AB1821" t="s">
        <v>35</v>
      </c>
      <c r="AC1821">
        <v>0</v>
      </c>
      <c r="AD1821" t="s">
        <v>35</v>
      </c>
      <c r="AE1821" t="s">
        <v>35</v>
      </c>
      <c r="AF1821">
        <v>0</v>
      </c>
    </row>
    <row r="1822" spans="1:32" x14ac:dyDescent="0.25">
      <c r="A1822" t="s">
        <v>66</v>
      </c>
      <c r="B1822" t="s">
        <v>83</v>
      </c>
      <c r="C1822" t="s">
        <v>334</v>
      </c>
      <c r="D1822">
        <v>419760</v>
      </c>
      <c r="E1822">
        <v>1</v>
      </c>
      <c r="F1822">
        <v>186</v>
      </c>
      <c r="G1822">
        <v>67650</v>
      </c>
      <c r="H1822">
        <v>0</v>
      </c>
      <c r="I1822">
        <v>0</v>
      </c>
      <c r="J1822">
        <v>0</v>
      </c>
      <c r="K1822">
        <v>0</v>
      </c>
      <c r="L1822">
        <v>0</v>
      </c>
      <c r="M1822">
        <v>0</v>
      </c>
      <c r="N1822">
        <v>3462</v>
      </c>
      <c r="O1822">
        <v>12772</v>
      </c>
      <c r="P1822">
        <v>0</v>
      </c>
      <c r="Q1822">
        <v>32</v>
      </c>
      <c r="R1822">
        <v>17677</v>
      </c>
      <c r="S1822">
        <v>4701</v>
      </c>
      <c r="T1822">
        <v>0</v>
      </c>
      <c r="U1822">
        <v>0</v>
      </c>
      <c r="V1822">
        <v>71112</v>
      </c>
      <c r="W1822">
        <v>106294</v>
      </c>
      <c r="X1822" t="s">
        <v>33</v>
      </c>
      <c r="Y1822" t="s">
        <v>34</v>
      </c>
      <c r="Z1822">
        <v>100</v>
      </c>
      <c r="AA1822" t="s">
        <v>35</v>
      </c>
      <c r="AB1822" t="s">
        <v>35</v>
      </c>
      <c r="AC1822">
        <v>0</v>
      </c>
      <c r="AD1822" t="s">
        <v>35</v>
      </c>
      <c r="AE1822" t="s">
        <v>35</v>
      </c>
      <c r="AF1822">
        <v>0</v>
      </c>
    </row>
    <row r="1823" spans="1:32" x14ac:dyDescent="0.25">
      <c r="A1823" t="s">
        <v>119</v>
      </c>
      <c r="B1823" t="s">
        <v>64</v>
      </c>
      <c r="C1823" t="s">
        <v>125</v>
      </c>
      <c r="D1823">
        <v>38111</v>
      </c>
      <c r="E1823">
        <v>1</v>
      </c>
      <c r="F1823">
        <v>188</v>
      </c>
      <c r="G1823">
        <v>67616</v>
      </c>
      <c r="H1823">
        <v>0</v>
      </c>
      <c r="I1823">
        <v>0</v>
      </c>
      <c r="J1823">
        <v>0</v>
      </c>
      <c r="K1823">
        <v>0</v>
      </c>
      <c r="L1823">
        <v>0</v>
      </c>
      <c r="M1823">
        <v>120</v>
      </c>
      <c r="N1823">
        <v>560</v>
      </c>
      <c r="O1823">
        <v>0</v>
      </c>
      <c r="P1823">
        <v>0</v>
      </c>
      <c r="Q1823">
        <v>139</v>
      </c>
      <c r="R1823">
        <v>18805</v>
      </c>
      <c r="S1823">
        <v>5225</v>
      </c>
      <c r="T1823">
        <v>0</v>
      </c>
      <c r="U1823">
        <v>0</v>
      </c>
      <c r="V1823">
        <v>68296</v>
      </c>
      <c r="W1823">
        <v>92465</v>
      </c>
      <c r="X1823" t="s">
        <v>33</v>
      </c>
      <c r="Y1823" t="s">
        <v>34</v>
      </c>
      <c r="Z1823">
        <v>100</v>
      </c>
      <c r="AA1823" t="s">
        <v>35</v>
      </c>
      <c r="AB1823" t="s">
        <v>35</v>
      </c>
      <c r="AC1823">
        <v>0</v>
      </c>
      <c r="AD1823" t="s">
        <v>35</v>
      </c>
      <c r="AE1823" t="s">
        <v>35</v>
      </c>
      <c r="AF1823">
        <v>0</v>
      </c>
    </row>
    <row r="1824" spans="1:32" x14ac:dyDescent="0.25">
      <c r="A1824" t="s">
        <v>119</v>
      </c>
      <c r="B1824" t="s">
        <v>64</v>
      </c>
      <c r="C1824" t="s">
        <v>125</v>
      </c>
      <c r="D1824">
        <v>58119</v>
      </c>
      <c r="E1824">
        <v>1</v>
      </c>
      <c r="F1824">
        <v>188</v>
      </c>
      <c r="G1824">
        <v>67616</v>
      </c>
      <c r="H1824">
        <v>0</v>
      </c>
      <c r="I1824">
        <v>0</v>
      </c>
      <c r="J1824">
        <v>0</v>
      </c>
      <c r="K1824">
        <v>0</v>
      </c>
      <c r="L1824">
        <v>0</v>
      </c>
      <c r="M1824">
        <v>30</v>
      </c>
      <c r="N1824">
        <v>818</v>
      </c>
      <c r="O1824">
        <v>0</v>
      </c>
      <c r="P1824">
        <v>699</v>
      </c>
      <c r="Q1824">
        <v>139</v>
      </c>
      <c r="R1824">
        <v>19007</v>
      </c>
      <c r="S1824">
        <v>5138</v>
      </c>
      <c r="T1824">
        <v>0</v>
      </c>
      <c r="U1824">
        <v>0</v>
      </c>
      <c r="V1824">
        <v>68464</v>
      </c>
      <c r="W1824">
        <v>93447</v>
      </c>
      <c r="X1824" t="s">
        <v>33</v>
      </c>
      <c r="Y1824" t="s">
        <v>34</v>
      </c>
      <c r="Z1824">
        <v>100</v>
      </c>
      <c r="AA1824" t="s">
        <v>35</v>
      </c>
      <c r="AB1824" t="s">
        <v>35</v>
      </c>
      <c r="AC1824">
        <v>0</v>
      </c>
      <c r="AD1824" t="s">
        <v>35</v>
      </c>
      <c r="AE1824" t="s">
        <v>35</v>
      </c>
      <c r="AF1824">
        <v>0</v>
      </c>
    </row>
    <row r="1825" spans="1:32" x14ac:dyDescent="0.25">
      <c r="A1825" t="s">
        <v>119</v>
      </c>
      <c r="B1825" t="s">
        <v>64</v>
      </c>
      <c r="C1825" t="s">
        <v>125</v>
      </c>
      <c r="D1825">
        <v>53107</v>
      </c>
      <c r="E1825">
        <v>1</v>
      </c>
      <c r="F1825">
        <v>188</v>
      </c>
      <c r="G1825">
        <v>67616</v>
      </c>
      <c r="H1825">
        <v>0</v>
      </c>
      <c r="I1825">
        <v>450</v>
      </c>
      <c r="J1825">
        <v>0</v>
      </c>
      <c r="K1825">
        <v>0</v>
      </c>
      <c r="L1825">
        <v>0</v>
      </c>
      <c r="M1825">
        <v>0</v>
      </c>
      <c r="N1825">
        <v>1672</v>
      </c>
      <c r="O1825">
        <v>16515</v>
      </c>
      <c r="P1825">
        <v>699</v>
      </c>
      <c r="Q1825">
        <v>139</v>
      </c>
      <c r="R1825">
        <v>19361</v>
      </c>
      <c r="S1825">
        <v>4806</v>
      </c>
      <c r="T1825">
        <v>0</v>
      </c>
      <c r="U1825">
        <v>0</v>
      </c>
      <c r="V1825">
        <v>69738</v>
      </c>
      <c r="W1825">
        <v>111258</v>
      </c>
      <c r="X1825" t="s">
        <v>33</v>
      </c>
      <c r="Y1825" t="s">
        <v>34</v>
      </c>
      <c r="Z1825">
        <v>100</v>
      </c>
      <c r="AA1825" t="s">
        <v>35</v>
      </c>
      <c r="AB1825" t="s">
        <v>35</v>
      </c>
      <c r="AC1825">
        <v>0</v>
      </c>
      <c r="AD1825" t="s">
        <v>35</v>
      </c>
      <c r="AE1825" t="s">
        <v>35</v>
      </c>
      <c r="AF1825">
        <v>0</v>
      </c>
    </row>
    <row r="1826" spans="1:32" x14ac:dyDescent="0.25">
      <c r="A1826" t="s">
        <v>119</v>
      </c>
      <c r="B1826" t="s">
        <v>64</v>
      </c>
      <c r="C1826" t="s">
        <v>125</v>
      </c>
      <c r="D1826">
        <v>53824</v>
      </c>
      <c r="E1826">
        <v>1</v>
      </c>
      <c r="F1826">
        <v>188</v>
      </c>
      <c r="G1826">
        <v>67616</v>
      </c>
      <c r="H1826">
        <v>0</v>
      </c>
      <c r="I1826">
        <v>0</v>
      </c>
      <c r="J1826">
        <v>0</v>
      </c>
      <c r="K1826">
        <v>0</v>
      </c>
      <c r="L1826">
        <v>0</v>
      </c>
      <c r="M1826">
        <v>0</v>
      </c>
      <c r="N1826">
        <v>892</v>
      </c>
      <c r="O1826">
        <v>7213</v>
      </c>
      <c r="P1826">
        <v>699</v>
      </c>
      <c r="Q1826">
        <v>139</v>
      </c>
      <c r="R1826">
        <v>18895</v>
      </c>
      <c r="S1826">
        <v>5135</v>
      </c>
      <c r="T1826">
        <v>0</v>
      </c>
      <c r="U1826">
        <v>0</v>
      </c>
      <c r="V1826">
        <v>68508</v>
      </c>
      <c r="W1826">
        <v>100589</v>
      </c>
      <c r="X1826" t="s">
        <v>33</v>
      </c>
      <c r="Y1826" t="s">
        <v>34</v>
      </c>
      <c r="Z1826">
        <v>100</v>
      </c>
      <c r="AA1826" t="s">
        <v>35</v>
      </c>
      <c r="AB1826" t="s">
        <v>35</v>
      </c>
      <c r="AC1826">
        <v>0</v>
      </c>
      <c r="AD1826" t="s">
        <v>35</v>
      </c>
      <c r="AE1826" t="s">
        <v>35</v>
      </c>
      <c r="AF1826">
        <v>0</v>
      </c>
    </row>
    <row r="1827" spans="1:32" x14ac:dyDescent="0.25">
      <c r="A1827" t="s">
        <v>119</v>
      </c>
      <c r="B1827" t="s">
        <v>64</v>
      </c>
      <c r="C1827" t="s">
        <v>125</v>
      </c>
      <c r="D1827">
        <v>41844</v>
      </c>
      <c r="E1827">
        <v>1</v>
      </c>
      <c r="F1827">
        <v>188</v>
      </c>
      <c r="G1827">
        <v>67616</v>
      </c>
      <c r="H1827">
        <v>0</v>
      </c>
      <c r="I1827">
        <v>0</v>
      </c>
      <c r="J1827">
        <v>0</v>
      </c>
      <c r="K1827">
        <v>0</v>
      </c>
      <c r="L1827">
        <v>0</v>
      </c>
      <c r="M1827">
        <v>60</v>
      </c>
      <c r="N1827">
        <v>2308</v>
      </c>
      <c r="O1827">
        <v>7213</v>
      </c>
      <c r="P1827">
        <v>699</v>
      </c>
      <c r="Q1827">
        <v>139</v>
      </c>
      <c r="R1827">
        <v>19398</v>
      </c>
      <c r="S1827">
        <v>5247</v>
      </c>
      <c r="T1827">
        <v>0</v>
      </c>
      <c r="U1827">
        <v>0</v>
      </c>
      <c r="V1827">
        <v>69984</v>
      </c>
      <c r="W1827">
        <v>102680</v>
      </c>
      <c r="X1827" t="s">
        <v>33</v>
      </c>
      <c r="Y1827" t="s">
        <v>34</v>
      </c>
      <c r="Z1827">
        <v>100</v>
      </c>
      <c r="AA1827" t="s">
        <v>35</v>
      </c>
      <c r="AB1827" t="s">
        <v>35</v>
      </c>
      <c r="AC1827">
        <v>0</v>
      </c>
      <c r="AD1827" t="s">
        <v>35</v>
      </c>
      <c r="AE1827" t="s">
        <v>35</v>
      </c>
      <c r="AF1827">
        <v>0</v>
      </c>
    </row>
    <row r="1828" spans="1:32" x14ac:dyDescent="0.25">
      <c r="A1828" t="s">
        <v>119</v>
      </c>
      <c r="B1828" t="s">
        <v>64</v>
      </c>
      <c r="C1828" t="s">
        <v>125</v>
      </c>
      <c r="D1828">
        <v>50884</v>
      </c>
      <c r="E1828">
        <v>1</v>
      </c>
      <c r="F1828">
        <v>188</v>
      </c>
      <c r="G1828">
        <v>67616</v>
      </c>
      <c r="H1828">
        <v>0</v>
      </c>
      <c r="I1828">
        <v>1537</v>
      </c>
      <c r="J1828">
        <v>0</v>
      </c>
      <c r="K1828">
        <v>0</v>
      </c>
      <c r="L1828">
        <v>0</v>
      </c>
      <c r="M1828">
        <v>0</v>
      </c>
      <c r="N1828">
        <v>4033</v>
      </c>
      <c r="O1828">
        <v>16515</v>
      </c>
      <c r="P1828">
        <v>125</v>
      </c>
      <c r="Q1828">
        <v>139</v>
      </c>
      <c r="R1828">
        <v>20040</v>
      </c>
      <c r="S1828">
        <v>5147</v>
      </c>
      <c r="T1828">
        <v>0</v>
      </c>
      <c r="U1828">
        <v>0</v>
      </c>
      <c r="V1828">
        <v>73186</v>
      </c>
      <c r="W1828">
        <v>115152</v>
      </c>
      <c r="X1828" t="s">
        <v>33</v>
      </c>
      <c r="Y1828" t="s">
        <v>34</v>
      </c>
      <c r="Z1828">
        <v>100</v>
      </c>
      <c r="AA1828" t="s">
        <v>35</v>
      </c>
      <c r="AB1828" t="s">
        <v>35</v>
      </c>
      <c r="AC1828">
        <v>0</v>
      </c>
      <c r="AD1828" t="s">
        <v>35</v>
      </c>
      <c r="AE1828" t="s">
        <v>35</v>
      </c>
      <c r="AF1828">
        <v>0</v>
      </c>
    </row>
    <row r="1829" spans="1:32" x14ac:dyDescent="0.25">
      <c r="A1829" t="s">
        <v>119</v>
      </c>
      <c r="B1829" t="s">
        <v>64</v>
      </c>
      <c r="C1829" t="s">
        <v>125</v>
      </c>
      <c r="D1829">
        <v>41074</v>
      </c>
      <c r="E1829">
        <v>1</v>
      </c>
      <c r="F1829">
        <v>188</v>
      </c>
      <c r="G1829">
        <v>67616</v>
      </c>
      <c r="H1829">
        <v>0</v>
      </c>
      <c r="I1829">
        <v>0</v>
      </c>
      <c r="J1829">
        <v>0</v>
      </c>
      <c r="K1829">
        <v>0</v>
      </c>
      <c r="L1829">
        <v>0</v>
      </c>
      <c r="M1829">
        <v>1538</v>
      </c>
      <c r="N1829">
        <v>1083</v>
      </c>
      <c r="O1829">
        <v>7213</v>
      </c>
      <c r="P1829">
        <v>699</v>
      </c>
      <c r="Q1829">
        <v>139</v>
      </c>
      <c r="R1829">
        <v>19499</v>
      </c>
      <c r="S1829">
        <v>5267</v>
      </c>
      <c r="T1829">
        <v>0</v>
      </c>
      <c r="U1829">
        <v>0</v>
      </c>
      <c r="V1829">
        <v>70237</v>
      </c>
      <c r="W1829">
        <v>103054</v>
      </c>
      <c r="X1829" t="s">
        <v>33</v>
      </c>
      <c r="Y1829" t="s">
        <v>34</v>
      </c>
      <c r="Z1829">
        <v>100</v>
      </c>
      <c r="AA1829" t="s">
        <v>35</v>
      </c>
      <c r="AB1829" t="s">
        <v>35</v>
      </c>
      <c r="AC1829">
        <v>0</v>
      </c>
      <c r="AD1829" t="s">
        <v>35</v>
      </c>
      <c r="AE1829" t="s">
        <v>35</v>
      </c>
      <c r="AF1829">
        <v>0</v>
      </c>
    </row>
    <row r="1830" spans="1:32" x14ac:dyDescent="0.25">
      <c r="A1830" t="s">
        <v>119</v>
      </c>
      <c r="B1830" t="s">
        <v>64</v>
      </c>
      <c r="C1830" t="s">
        <v>125</v>
      </c>
      <c r="D1830">
        <v>54894</v>
      </c>
      <c r="E1830">
        <v>1</v>
      </c>
      <c r="F1830">
        <v>188</v>
      </c>
      <c r="G1830">
        <v>67616</v>
      </c>
      <c r="H1830">
        <v>0</v>
      </c>
      <c r="I1830">
        <v>1537</v>
      </c>
      <c r="J1830">
        <v>0</v>
      </c>
      <c r="K1830">
        <v>0</v>
      </c>
      <c r="L1830">
        <v>0</v>
      </c>
      <c r="M1830">
        <v>30</v>
      </c>
      <c r="N1830">
        <v>5538</v>
      </c>
      <c r="O1830">
        <v>12694</v>
      </c>
      <c r="P1830">
        <v>125</v>
      </c>
      <c r="Q1830">
        <v>139</v>
      </c>
      <c r="R1830">
        <v>20373</v>
      </c>
      <c r="S1830">
        <v>5518</v>
      </c>
      <c r="T1830">
        <v>0</v>
      </c>
      <c r="U1830">
        <v>0</v>
      </c>
      <c r="V1830">
        <v>74721</v>
      </c>
      <c r="W1830">
        <v>113570</v>
      </c>
      <c r="X1830" t="s">
        <v>33</v>
      </c>
      <c r="Y1830" t="s">
        <v>34</v>
      </c>
      <c r="Z1830">
        <v>100</v>
      </c>
      <c r="AA1830" t="s">
        <v>35</v>
      </c>
      <c r="AB1830" t="s">
        <v>35</v>
      </c>
      <c r="AC1830">
        <v>0</v>
      </c>
      <c r="AD1830" t="s">
        <v>35</v>
      </c>
      <c r="AE1830" t="s">
        <v>35</v>
      </c>
      <c r="AF1830">
        <v>0</v>
      </c>
    </row>
    <row r="1831" spans="1:32" x14ac:dyDescent="0.25">
      <c r="A1831" t="s">
        <v>119</v>
      </c>
      <c r="B1831" t="s">
        <v>64</v>
      </c>
      <c r="C1831" t="s">
        <v>125</v>
      </c>
      <c r="D1831">
        <v>55427</v>
      </c>
      <c r="E1831">
        <v>1</v>
      </c>
      <c r="F1831">
        <v>188</v>
      </c>
      <c r="G1831">
        <v>67616</v>
      </c>
      <c r="H1831">
        <v>0</v>
      </c>
      <c r="I1831">
        <v>1500</v>
      </c>
      <c r="J1831">
        <v>0</v>
      </c>
      <c r="K1831">
        <v>0</v>
      </c>
      <c r="L1831">
        <v>0</v>
      </c>
      <c r="M1831">
        <v>859</v>
      </c>
      <c r="N1831">
        <v>1328</v>
      </c>
      <c r="O1831">
        <v>16515</v>
      </c>
      <c r="P1831">
        <v>699</v>
      </c>
      <c r="Q1831">
        <v>139</v>
      </c>
      <c r="R1831">
        <v>19702</v>
      </c>
      <c r="S1831">
        <v>4922</v>
      </c>
      <c r="T1831">
        <v>0</v>
      </c>
      <c r="U1831">
        <v>0</v>
      </c>
      <c r="V1831">
        <v>71303</v>
      </c>
      <c r="W1831">
        <v>113280</v>
      </c>
      <c r="X1831" t="s">
        <v>33</v>
      </c>
      <c r="Y1831" t="s">
        <v>34</v>
      </c>
      <c r="Z1831">
        <v>100</v>
      </c>
      <c r="AA1831" t="s">
        <v>35</v>
      </c>
      <c r="AB1831" t="s">
        <v>35</v>
      </c>
      <c r="AC1831">
        <v>0</v>
      </c>
      <c r="AD1831" t="s">
        <v>35</v>
      </c>
      <c r="AE1831" t="s">
        <v>35</v>
      </c>
      <c r="AF1831">
        <v>0</v>
      </c>
    </row>
    <row r="1832" spans="1:32" x14ac:dyDescent="0.25">
      <c r="A1832" t="s">
        <v>119</v>
      </c>
      <c r="B1832" t="s">
        <v>64</v>
      </c>
      <c r="C1832" t="s">
        <v>125</v>
      </c>
      <c r="D1832">
        <v>55413</v>
      </c>
      <c r="E1832">
        <v>1</v>
      </c>
      <c r="F1832">
        <v>188</v>
      </c>
      <c r="G1832">
        <v>67616</v>
      </c>
      <c r="H1832">
        <v>0</v>
      </c>
      <c r="I1832">
        <v>0</v>
      </c>
      <c r="J1832">
        <v>0</v>
      </c>
      <c r="K1832">
        <v>0</v>
      </c>
      <c r="L1832">
        <v>0</v>
      </c>
      <c r="M1832">
        <v>780</v>
      </c>
      <c r="N1832">
        <v>854</v>
      </c>
      <c r="O1832">
        <v>16515</v>
      </c>
      <c r="P1832">
        <v>699</v>
      </c>
      <c r="Q1832">
        <v>139</v>
      </c>
      <c r="R1832">
        <v>19225</v>
      </c>
      <c r="S1832">
        <v>4701</v>
      </c>
      <c r="T1832">
        <v>0</v>
      </c>
      <c r="U1832">
        <v>0</v>
      </c>
      <c r="V1832">
        <v>69250</v>
      </c>
      <c r="W1832">
        <v>110529</v>
      </c>
      <c r="X1832" t="s">
        <v>33</v>
      </c>
      <c r="Y1832" t="s">
        <v>34</v>
      </c>
      <c r="Z1832">
        <v>100</v>
      </c>
      <c r="AA1832" t="s">
        <v>35</v>
      </c>
      <c r="AB1832" t="s">
        <v>35</v>
      </c>
      <c r="AC1832">
        <v>0</v>
      </c>
      <c r="AD1832" t="s">
        <v>35</v>
      </c>
      <c r="AE1832" t="s">
        <v>35</v>
      </c>
      <c r="AF1832">
        <v>0</v>
      </c>
    </row>
    <row r="1833" spans="1:32" x14ac:dyDescent="0.25">
      <c r="A1833" t="s">
        <v>119</v>
      </c>
      <c r="B1833" t="s">
        <v>64</v>
      </c>
      <c r="C1833" t="s">
        <v>125</v>
      </c>
      <c r="D1833">
        <v>55428</v>
      </c>
      <c r="E1833">
        <v>1</v>
      </c>
      <c r="F1833">
        <v>188</v>
      </c>
      <c r="G1833">
        <v>67616</v>
      </c>
      <c r="H1833">
        <v>0</v>
      </c>
      <c r="I1833">
        <v>0</v>
      </c>
      <c r="J1833">
        <v>0</v>
      </c>
      <c r="K1833">
        <v>0</v>
      </c>
      <c r="L1833">
        <v>0</v>
      </c>
      <c r="M1833">
        <v>180</v>
      </c>
      <c r="N1833">
        <v>2450</v>
      </c>
      <c r="O1833">
        <v>0</v>
      </c>
      <c r="P1833">
        <v>699</v>
      </c>
      <c r="Q1833">
        <v>139</v>
      </c>
      <c r="R1833">
        <v>19502</v>
      </c>
      <c r="S1833">
        <v>5374</v>
      </c>
      <c r="T1833">
        <v>0</v>
      </c>
      <c r="U1833">
        <v>0</v>
      </c>
      <c r="V1833">
        <v>70246</v>
      </c>
      <c r="W1833">
        <v>95960</v>
      </c>
      <c r="X1833" t="s">
        <v>33</v>
      </c>
      <c r="Y1833" t="s">
        <v>34</v>
      </c>
      <c r="Z1833">
        <v>100</v>
      </c>
      <c r="AA1833" t="s">
        <v>35</v>
      </c>
      <c r="AB1833" t="s">
        <v>35</v>
      </c>
      <c r="AC1833">
        <v>0</v>
      </c>
      <c r="AD1833" t="s">
        <v>35</v>
      </c>
      <c r="AE1833" t="s">
        <v>35</v>
      </c>
      <c r="AF1833">
        <v>0</v>
      </c>
    </row>
    <row r="1834" spans="1:32" x14ac:dyDescent="0.25">
      <c r="A1834" t="s">
        <v>72</v>
      </c>
      <c r="B1834" t="s">
        <v>83</v>
      </c>
      <c r="C1834" t="s">
        <v>164</v>
      </c>
      <c r="D1834">
        <v>62547</v>
      </c>
      <c r="E1834">
        <v>1</v>
      </c>
      <c r="F1834">
        <v>188</v>
      </c>
      <c r="G1834">
        <v>67607</v>
      </c>
      <c r="H1834">
        <v>600</v>
      </c>
      <c r="I1834">
        <v>0</v>
      </c>
      <c r="J1834">
        <v>0</v>
      </c>
      <c r="K1834">
        <v>0</v>
      </c>
      <c r="L1834">
        <v>0</v>
      </c>
      <c r="M1834">
        <v>0</v>
      </c>
      <c r="N1834">
        <v>263</v>
      </c>
      <c r="O1834">
        <v>11179</v>
      </c>
      <c r="P1834">
        <v>0</v>
      </c>
      <c r="Q1834">
        <v>260</v>
      </c>
      <c r="R1834">
        <v>8730</v>
      </c>
      <c r="S1834">
        <v>4997</v>
      </c>
      <c r="T1834">
        <v>0</v>
      </c>
      <c r="U1834">
        <v>185</v>
      </c>
      <c r="V1834">
        <v>68470</v>
      </c>
      <c r="W1834">
        <v>93821</v>
      </c>
      <c r="X1834" t="s">
        <v>45</v>
      </c>
      <c r="Y1834" t="s">
        <v>46</v>
      </c>
      <c r="Z1834">
        <v>100</v>
      </c>
      <c r="AA1834" t="s">
        <v>35</v>
      </c>
      <c r="AB1834" t="s">
        <v>35</v>
      </c>
      <c r="AC1834">
        <v>0</v>
      </c>
      <c r="AD1834" t="s">
        <v>35</v>
      </c>
      <c r="AE1834" t="s">
        <v>35</v>
      </c>
      <c r="AF1834">
        <v>0</v>
      </c>
    </row>
    <row r="1835" spans="1:32" x14ac:dyDescent="0.25">
      <c r="A1835" t="s">
        <v>72</v>
      </c>
      <c r="B1835" t="s">
        <v>83</v>
      </c>
      <c r="C1835" t="s">
        <v>164</v>
      </c>
      <c r="D1835">
        <v>53199</v>
      </c>
      <c r="E1835">
        <v>1</v>
      </c>
      <c r="F1835">
        <v>188</v>
      </c>
      <c r="G1835">
        <v>67607</v>
      </c>
      <c r="H1835">
        <v>0</v>
      </c>
      <c r="I1835">
        <v>1146</v>
      </c>
      <c r="J1835">
        <v>0</v>
      </c>
      <c r="K1835">
        <v>0</v>
      </c>
      <c r="L1835">
        <v>0</v>
      </c>
      <c r="M1835">
        <v>0</v>
      </c>
      <c r="N1835">
        <v>125</v>
      </c>
      <c r="O1835">
        <v>0</v>
      </c>
      <c r="P1835">
        <v>0</v>
      </c>
      <c r="Q1835">
        <v>260</v>
      </c>
      <c r="R1835">
        <v>8782</v>
      </c>
      <c r="S1835">
        <v>5269</v>
      </c>
      <c r="T1835">
        <v>0</v>
      </c>
      <c r="U1835">
        <v>186</v>
      </c>
      <c r="V1835">
        <v>68878</v>
      </c>
      <c r="W1835">
        <v>83375</v>
      </c>
      <c r="X1835" t="s">
        <v>33</v>
      </c>
      <c r="Y1835" t="s">
        <v>34</v>
      </c>
      <c r="Z1835">
        <v>100</v>
      </c>
      <c r="AA1835" t="s">
        <v>35</v>
      </c>
      <c r="AB1835" t="s">
        <v>35</v>
      </c>
      <c r="AC1835">
        <v>0</v>
      </c>
      <c r="AD1835" t="s">
        <v>35</v>
      </c>
      <c r="AE1835" t="s">
        <v>35</v>
      </c>
      <c r="AF1835">
        <v>0</v>
      </c>
    </row>
    <row r="1836" spans="1:32" x14ac:dyDescent="0.25">
      <c r="A1836" t="s">
        <v>72</v>
      </c>
      <c r="B1836" t="s">
        <v>83</v>
      </c>
      <c r="C1836" t="s">
        <v>164</v>
      </c>
      <c r="D1836">
        <v>58938</v>
      </c>
      <c r="E1836">
        <v>1</v>
      </c>
      <c r="F1836">
        <v>188</v>
      </c>
      <c r="G1836">
        <v>67607</v>
      </c>
      <c r="H1836">
        <v>0</v>
      </c>
      <c r="I1836">
        <v>0</v>
      </c>
      <c r="J1836">
        <v>0</v>
      </c>
      <c r="K1836">
        <v>0</v>
      </c>
      <c r="L1836">
        <v>0</v>
      </c>
      <c r="M1836">
        <v>0</v>
      </c>
      <c r="N1836">
        <v>75</v>
      </c>
      <c r="O1836">
        <v>17274</v>
      </c>
      <c r="P1836">
        <v>0</v>
      </c>
      <c r="Q1836">
        <v>260</v>
      </c>
      <c r="R1836">
        <v>8629</v>
      </c>
      <c r="S1836">
        <v>4805</v>
      </c>
      <c r="T1836">
        <v>0</v>
      </c>
      <c r="U1836">
        <v>183</v>
      </c>
      <c r="V1836">
        <v>67682</v>
      </c>
      <c r="W1836">
        <v>98833</v>
      </c>
      <c r="X1836" t="s">
        <v>33</v>
      </c>
      <c r="Y1836" t="s">
        <v>34</v>
      </c>
      <c r="Z1836">
        <v>100</v>
      </c>
      <c r="AA1836" t="s">
        <v>35</v>
      </c>
      <c r="AB1836" t="s">
        <v>35</v>
      </c>
      <c r="AC1836">
        <v>0</v>
      </c>
      <c r="AD1836" t="s">
        <v>35</v>
      </c>
      <c r="AE1836" t="s">
        <v>35</v>
      </c>
      <c r="AF1836">
        <v>0</v>
      </c>
    </row>
    <row r="1837" spans="1:32" x14ac:dyDescent="0.25">
      <c r="A1837" t="s">
        <v>320</v>
      </c>
      <c r="B1837" t="s">
        <v>139</v>
      </c>
      <c r="C1837" t="s">
        <v>325</v>
      </c>
      <c r="D1837">
        <v>35681</v>
      </c>
      <c r="E1837">
        <v>1</v>
      </c>
      <c r="F1837">
        <v>200</v>
      </c>
      <c r="G1837">
        <v>67572</v>
      </c>
      <c r="H1837">
        <v>0</v>
      </c>
      <c r="I1837">
        <v>0</v>
      </c>
      <c r="J1837">
        <v>0</v>
      </c>
      <c r="K1837">
        <v>0</v>
      </c>
      <c r="L1837">
        <v>0</v>
      </c>
      <c r="M1837">
        <v>0</v>
      </c>
      <c r="N1837">
        <v>0</v>
      </c>
      <c r="O1837">
        <v>8662</v>
      </c>
      <c r="P1837">
        <v>0</v>
      </c>
      <c r="Q1837">
        <v>0</v>
      </c>
      <c r="R1837">
        <v>16555</v>
      </c>
      <c r="S1837">
        <v>4189</v>
      </c>
      <c r="T1837">
        <v>0</v>
      </c>
      <c r="U1837">
        <v>0</v>
      </c>
      <c r="V1837">
        <v>67572</v>
      </c>
      <c r="W1837">
        <v>96978</v>
      </c>
      <c r="X1837" t="s">
        <v>33</v>
      </c>
      <c r="Y1837" t="s">
        <v>34</v>
      </c>
      <c r="Z1837">
        <v>84</v>
      </c>
      <c r="AA1837" t="s">
        <v>33</v>
      </c>
      <c r="AB1837" t="s">
        <v>34</v>
      </c>
      <c r="AC1837">
        <v>16</v>
      </c>
      <c r="AD1837" t="s">
        <v>35</v>
      </c>
      <c r="AE1837" t="s">
        <v>35</v>
      </c>
      <c r="AF1837">
        <v>0</v>
      </c>
    </row>
    <row r="1838" spans="1:32" x14ac:dyDescent="0.25">
      <c r="A1838" t="s">
        <v>106</v>
      </c>
      <c r="B1838" t="s">
        <v>83</v>
      </c>
      <c r="C1838" t="s">
        <v>107</v>
      </c>
      <c r="D1838">
        <v>44677</v>
      </c>
      <c r="E1838">
        <v>1</v>
      </c>
      <c r="F1838">
        <v>187</v>
      </c>
      <c r="G1838">
        <v>67557</v>
      </c>
      <c r="H1838">
        <v>3028</v>
      </c>
      <c r="I1838">
        <v>0</v>
      </c>
      <c r="J1838">
        <v>0</v>
      </c>
      <c r="K1838">
        <v>0</v>
      </c>
      <c r="L1838">
        <v>0</v>
      </c>
      <c r="M1838">
        <v>138</v>
      </c>
      <c r="N1838">
        <v>1054</v>
      </c>
      <c r="O1838">
        <v>15558</v>
      </c>
      <c r="P1838">
        <v>624</v>
      </c>
      <c r="Q1838">
        <v>149</v>
      </c>
      <c r="R1838">
        <v>9152</v>
      </c>
      <c r="S1838">
        <v>5436</v>
      </c>
      <c r="T1838">
        <v>0</v>
      </c>
      <c r="U1838">
        <v>0</v>
      </c>
      <c r="V1838">
        <v>71777</v>
      </c>
      <c r="W1838">
        <v>102696</v>
      </c>
      <c r="X1838" t="s">
        <v>33</v>
      </c>
      <c r="Y1838" t="s">
        <v>34</v>
      </c>
      <c r="Z1838">
        <v>100</v>
      </c>
      <c r="AA1838" t="s">
        <v>35</v>
      </c>
      <c r="AB1838" t="s">
        <v>35</v>
      </c>
      <c r="AC1838">
        <v>0</v>
      </c>
      <c r="AD1838" t="s">
        <v>35</v>
      </c>
      <c r="AE1838" t="s">
        <v>35</v>
      </c>
      <c r="AF1838">
        <v>0</v>
      </c>
    </row>
    <row r="1839" spans="1:32" x14ac:dyDescent="0.25">
      <c r="A1839" t="s">
        <v>106</v>
      </c>
      <c r="B1839" t="s">
        <v>83</v>
      </c>
      <c r="C1839" t="s">
        <v>107</v>
      </c>
      <c r="D1839">
        <v>61464</v>
      </c>
      <c r="E1839">
        <v>1</v>
      </c>
      <c r="F1839">
        <v>187</v>
      </c>
      <c r="G1839">
        <v>67557</v>
      </c>
      <c r="H1839">
        <v>5067</v>
      </c>
      <c r="I1839">
        <v>7473</v>
      </c>
      <c r="J1839">
        <v>0</v>
      </c>
      <c r="K1839">
        <v>0</v>
      </c>
      <c r="L1839">
        <v>0</v>
      </c>
      <c r="M1839">
        <v>223</v>
      </c>
      <c r="N1839">
        <v>154</v>
      </c>
      <c r="O1839">
        <v>15558</v>
      </c>
      <c r="P1839">
        <v>828</v>
      </c>
      <c r="Q1839">
        <v>158</v>
      </c>
      <c r="R1839">
        <v>10260</v>
      </c>
      <c r="S1839">
        <v>5951</v>
      </c>
      <c r="T1839">
        <v>0</v>
      </c>
      <c r="U1839">
        <v>0</v>
      </c>
      <c r="V1839">
        <v>80474</v>
      </c>
      <c r="W1839">
        <v>113229</v>
      </c>
      <c r="X1839" t="s">
        <v>33</v>
      </c>
      <c r="Y1839" t="s">
        <v>34</v>
      </c>
      <c r="Z1839">
        <v>100</v>
      </c>
      <c r="AA1839" t="s">
        <v>35</v>
      </c>
      <c r="AB1839" t="s">
        <v>35</v>
      </c>
      <c r="AC1839">
        <v>0</v>
      </c>
      <c r="AD1839" t="s">
        <v>35</v>
      </c>
      <c r="AE1839" t="s">
        <v>35</v>
      </c>
      <c r="AF1839">
        <v>0</v>
      </c>
    </row>
    <row r="1840" spans="1:32" x14ac:dyDescent="0.25">
      <c r="A1840" t="s">
        <v>106</v>
      </c>
      <c r="B1840" t="s">
        <v>83</v>
      </c>
      <c r="C1840" t="s">
        <v>107</v>
      </c>
      <c r="D1840">
        <v>57089</v>
      </c>
      <c r="E1840">
        <v>1</v>
      </c>
      <c r="F1840">
        <v>187</v>
      </c>
      <c r="G1840">
        <v>67557</v>
      </c>
      <c r="H1840">
        <v>3681</v>
      </c>
      <c r="I1840">
        <v>3468</v>
      </c>
      <c r="J1840">
        <v>0</v>
      </c>
      <c r="K1840">
        <v>0</v>
      </c>
      <c r="L1840">
        <v>0</v>
      </c>
      <c r="M1840">
        <v>22</v>
      </c>
      <c r="N1840">
        <v>1368</v>
      </c>
      <c r="O1840">
        <v>15558</v>
      </c>
      <c r="P1840">
        <v>828</v>
      </c>
      <c r="Q1840">
        <v>149</v>
      </c>
      <c r="R1840">
        <v>9702</v>
      </c>
      <c r="S1840">
        <v>5757</v>
      </c>
      <c r="T1840">
        <v>0</v>
      </c>
      <c r="U1840">
        <v>0</v>
      </c>
      <c r="V1840">
        <v>76096</v>
      </c>
      <c r="W1840">
        <v>108090</v>
      </c>
      <c r="X1840" t="s">
        <v>33</v>
      </c>
      <c r="Y1840" t="s">
        <v>34</v>
      </c>
      <c r="Z1840">
        <v>100</v>
      </c>
      <c r="AA1840" t="s">
        <v>35</v>
      </c>
      <c r="AB1840" t="s">
        <v>35</v>
      </c>
      <c r="AC1840">
        <v>0</v>
      </c>
      <c r="AD1840" t="s">
        <v>35</v>
      </c>
      <c r="AE1840" t="s">
        <v>35</v>
      </c>
      <c r="AF1840">
        <v>0</v>
      </c>
    </row>
    <row r="1841" spans="1:32" x14ac:dyDescent="0.25">
      <c r="A1841" t="s">
        <v>303</v>
      </c>
      <c r="B1841" t="s">
        <v>83</v>
      </c>
      <c r="C1841" t="s">
        <v>304</v>
      </c>
      <c r="D1841">
        <v>33630</v>
      </c>
      <c r="E1841">
        <v>1</v>
      </c>
      <c r="F1841">
        <v>184</v>
      </c>
      <c r="G1841">
        <v>67545</v>
      </c>
      <c r="H1841">
        <v>0</v>
      </c>
      <c r="I1841">
        <v>0</v>
      </c>
      <c r="J1841">
        <v>0</v>
      </c>
      <c r="K1841">
        <v>0</v>
      </c>
      <c r="L1841">
        <v>0</v>
      </c>
      <c r="M1841">
        <v>0</v>
      </c>
      <c r="N1841">
        <v>476</v>
      </c>
      <c r="O1841">
        <v>5705</v>
      </c>
      <c r="P1841">
        <v>0</v>
      </c>
      <c r="Q1841">
        <v>171</v>
      </c>
      <c r="R1841">
        <v>8662</v>
      </c>
      <c r="S1841">
        <v>4795</v>
      </c>
      <c r="T1841">
        <v>0</v>
      </c>
      <c r="U1841">
        <v>60</v>
      </c>
      <c r="V1841">
        <v>68021</v>
      </c>
      <c r="W1841">
        <v>87414</v>
      </c>
      <c r="X1841" t="s">
        <v>33</v>
      </c>
      <c r="Y1841" t="s">
        <v>34</v>
      </c>
      <c r="Z1841">
        <v>100</v>
      </c>
      <c r="AA1841" t="s">
        <v>35</v>
      </c>
      <c r="AB1841" t="s">
        <v>35</v>
      </c>
      <c r="AC1841">
        <v>0</v>
      </c>
      <c r="AD1841" t="s">
        <v>35</v>
      </c>
      <c r="AE1841" t="s">
        <v>35</v>
      </c>
      <c r="AF1841">
        <v>0</v>
      </c>
    </row>
    <row r="1842" spans="1:32" x14ac:dyDescent="0.25">
      <c r="A1842" t="s">
        <v>303</v>
      </c>
      <c r="B1842" t="s">
        <v>83</v>
      </c>
      <c r="C1842" t="s">
        <v>304</v>
      </c>
      <c r="D1842">
        <v>57697</v>
      </c>
      <c r="E1842">
        <v>1</v>
      </c>
      <c r="F1842">
        <v>184</v>
      </c>
      <c r="G1842">
        <v>67545</v>
      </c>
      <c r="H1842">
        <v>0</v>
      </c>
      <c r="I1842">
        <v>0</v>
      </c>
      <c r="J1842">
        <v>0</v>
      </c>
      <c r="K1842">
        <v>0</v>
      </c>
      <c r="L1842">
        <v>0</v>
      </c>
      <c r="M1842">
        <v>0</v>
      </c>
      <c r="N1842">
        <v>1006</v>
      </c>
      <c r="O1842">
        <v>9127</v>
      </c>
      <c r="P1842">
        <v>0</v>
      </c>
      <c r="Q1842">
        <v>171</v>
      </c>
      <c r="R1842">
        <v>8740</v>
      </c>
      <c r="S1842">
        <v>5015</v>
      </c>
      <c r="T1842">
        <v>0</v>
      </c>
      <c r="U1842">
        <v>60</v>
      </c>
      <c r="V1842">
        <v>68551</v>
      </c>
      <c r="W1842">
        <v>91664</v>
      </c>
      <c r="X1842" t="s">
        <v>33</v>
      </c>
      <c r="Y1842" t="s">
        <v>34</v>
      </c>
      <c r="Z1842">
        <v>100</v>
      </c>
      <c r="AA1842" t="s">
        <v>35</v>
      </c>
      <c r="AB1842" t="s">
        <v>35</v>
      </c>
      <c r="AC1842">
        <v>0</v>
      </c>
      <c r="AD1842" t="s">
        <v>35</v>
      </c>
      <c r="AE1842" t="s">
        <v>35</v>
      </c>
      <c r="AF1842">
        <v>0</v>
      </c>
    </row>
    <row r="1843" spans="1:32" x14ac:dyDescent="0.25">
      <c r="A1843" t="s">
        <v>303</v>
      </c>
      <c r="B1843" t="s">
        <v>83</v>
      </c>
      <c r="C1843" t="s">
        <v>304</v>
      </c>
      <c r="D1843">
        <v>58171</v>
      </c>
      <c r="E1843">
        <v>1</v>
      </c>
      <c r="F1843">
        <v>184</v>
      </c>
      <c r="G1843">
        <v>67545</v>
      </c>
      <c r="H1843">
        <v>0</v>
      </c>
      <c r="I1843">
        <v>0</v>
      </c>
      <c r="J1843">
        <v>0</v>
      </c>
      <c r="K1843">
        <v>0</v>
      </c>
      <c r="L1843">
        <v>0</v>
      </c>
      <c r="M1843">
        <v>0</v>
      </c>
      <c r="N1843">
        <v>315</v>
      </c>
      <c r="O1843">
        <v>14056</v>
      </c>
      <c r="P1843">
        <v>0</v>
      </c>
      <c r="Q1843">
        <v>171</v>
      </c>
      <c r="R1843">
        <v>8652</v>
      </c>
      <c r="S1843">
        <v>4031</v>
      </c>
      <c r="T1843">
        <v>0</v>
      </c>
      <c r="U1843">
        <v>60</v>
      </c>
      <c r="V1843">
        <v>67860</v>
      </c>
      <c r="W1843">
        <v>94830</v>
      </c>
      <c r="X1843" t="s">
        <v>33</v>
      </c>
      <c r="Y1843" t="s">
        <v>34</v>
      </c>
      <c r="Z1843">
        <v>100</v>
      </c>
      <c r="AA1843" t="s">
        <v>35</v>
      </c>
      <c r="AB1843" t="s">
        <v>35</v>
      </c>
      <c r="AC1843">
        <v>0</v>
      </c>
      <c r="AD1843" t="s">
        <v>35</v>
      </c>
      <c r="AE1843" t="s">
        <v>35</v>
      </c>
      <c r="AF1843">
        <v>0</v>
      </c>
    </row>
    <row r="1844" spans="1:32" x14ac:dyDescent="0.25">
      <c r="A1844" t="s">
        <v>303</v>
      </c>
      <c r="B1844" t="s">
        <v>83</v>
      </c>
      <c r="C1844" t="s">
        <v>304</v>
      </c>
      <c r="D1844">
        <v>57894</v>
      </c>
      <c r="E1844">
        <v>1</v>
      </c>
      <c r="F1844">
        <v>184</v>
      </c>
      <c r="G1844">
        <v>67545</v>
      </c>
      <c r="H1844">
        <v>0</v>
      </c>
      <c r="I1844">
        <v>13518</v>
      </c>
      <c r="J1844">
        <v>0</v>
      </c>
      <c r="K1844">
        <v>0</v>
      </c>
      <c r="L1844">
        <v>0</v>
      </c>
      <c r="M1844">
        <v>0</v>
      </c>
      <c r="N1844">
        <v>5576</v>
      </c>
      <c r="O1844">
        <v>14056</v>
      </c>
      <c r="P1844">
        <v>0</v>
      </c>
      <c r="Q1844">
        <v>171</v>
      </c>
      <c r="R1844">
        <v>11038</v>
      </c>
      <c r="S1844">
        <v>6284</v>
      </c>
      <c r="T1844">
        <v>0</v>
      </c>
      <c r="U1844">
        <v>60</v>
      </c>
      <c r="V1844">
        <v>86639</v>
      </c>
      <c r="W1844">
        <v>118248</v>
      </c>
      <c r="X1844" t="s">
        <v>33</v>
      </c>
      <c r="Y1844" t="s">
        <v>34</v>
      </c>
      <c r="Z1844">
        <v>100</v>
      </c>
      <c r="AA1844" t="s">
        <v>35</v>
      </c>
      <c r="AB1844" t="s">
        <v>35</v>
      </c>
      <c r="AC1844">
        <v>0</v>
      </c>
      <c r="AD1844" t="s">
        <v>35</v>
      </c>
      <c r="AE1844" t="s">
        <v>35</v>
      </c>
      <c r="AF1844">
        <v>0</v>
      </c>
    </row>
    <row r="1845" spans="1:32" x14ac:dyDescent="0.25">
      <c r="A1845" t="s">
        <v>303</v>
      </c>
      <c r="B1845" t="s">
        <v>83</v>
      </c>
      <c r="C1845" t="s">
        <v>304</v>
      </c>
      <c r="D1845">
        <v>49321</v>
      </c>
      <c r="E1845">
        <v>1</v>
      </c>
      <c r="F1845">
        <v>184</v>
      </c>
      <c r="G1845">
        <v>67545</v>
      </c>
      <c r="H1845">
        <v>0</v>
      </c>
      <c r="I1845">
        <v>0</v>
      </c>
      <c r="J1845">
        <v>0</v>
      </c>
      <c r="K1845">
        <v>0</v>
      </c>
      <c r="L1845">
        <v>0</v>
      </c>
      <c r="M1845">
        <v>0</v>
      </c>
      <c r="N1845">
        <v>2066</v>
      </c>
      <c r="O1845">
        <v>14056</v>
      </c>
      <c r="P1845">
        <v>0</v>
      </c>
      <c r="Q1845">
        <v>171</v>
      </c>
      <c r="R1845">
        <v>8875</v>
      </c>
      <c r="S1845">
        <v>4771</v>
      </c>
      <c r="T1845">
        <v>0</v>
      </c>
      <c r="U1845">
        <v>60</v>
      </c>
      <c r="V1845">
        <v>69611</v>
      </c>
      <c r="W1845">
        <v>97544</v>
      </c>
      <c r="X1845" t="s">
        <v>33</v>
      </c>
      <c r="Y1845" t="s">
        <v>34</v>
      </c>
      <c r="Z1845">
        <v>100</v>
      </c>
      <c r="AA1845" t="s">
        <v>35</v>
      </c>
      <c r="AB1845" t="s">
        <v>35</v>
      </c>
      <c r="AC1845">
        <v>0</v>
      </c>
      <c r="AD1845" t="s">
        <v>35</v>
      </c>
      <c r="AE1845" t="s">
        <v>35</v>
      </c>
      <c r="AF1845">
        <v>0</v>
      </c>
    </row>
    <row r="1846" spans="1:32" x14ac:dyDescent="0.25">
      <c r="A1846" t="s">
        <v>303</v>
      </c>
      <c r="B1846" t="s">
        <v>83</v>
      </c>
      <c r="C1846" t="s">
        <v>304</v>
      </c>
      <c r="D1846">
        <v>58412</v>
      </c>
      <c r="E1846">
        <v>1</v>
      </c>
      <c r="F1846">
        <v>184</v>
      </c>
      <c r="G1846">
        <v>67545</v>
      </c>
      <c r="H1846">
        <v>0</v>
      </c>
      <c r="I1846">
        <v>13400</v>
      </c>
      <c r="J1846">
        <v>0</v>
      </c>
      <c r="K1846">
        <v>0</v>
      </c>
      <c r="L1846">
        <v>0</v>
      </c>
      <c r="M1846">
        <v>0</v>
      </c>
      <c r="N1846">
        <v>2983</v>
      </c>
      <c r="O1846">
        <v>9127</v>
      </c>
      <c r="P1846">
        <v>0</v>
      </c>
      <c r="Q1846">
        <v>171</v>
      </c>
      <c r="R1846">
        <v>10719</v>
      </c>
      <c r="S1846">
        <v>6149</v>
      </c>
      <c r="T1846">
        <v>0</v>
      </c>
      <c r="U1846">
        <v>60</v>
      </c>
      <c r="V1846">
        <v>83928</v>
      </c>
      <c r="W1846">
        <v>110154</v>
      </c>
      <c r="X1846" t="s">
        <v>33</v>
      </c>
      <c r="Y1846" t="s">
        <v>34</v>
      </c>
      <c r="Z1846">
        <v>100</v>
      </c>
      <c r="AA1846" t="s">
        <v>35</v>
      </c>
      <c r="AB1846" t="s">
        <v>35</v>
      </c>
      <c r="AC1846">
        <v>0</v>
      </c>
      <c r="AD1846" t="s">
        <v>35</v>
      </c>
      <c r="AE1846" t="s">
        <v>35</v>
      </c>
      <c r="AF1846">
        <v>0</v>
      </c>
    </row>
    <row r="1847" spans="1:32" x14ac:dyDescent="0.25">
      <c r="A1847" t="s">
        <v>303</v>
      </c>
      <c r="B1847" t="s">
        <v>83</v>
      </c>
      <c r="C1847" t="s">
        <v>304</v>
      </c>
      <c r="D1847">
        <v>55830</v>
      </c>
      <c r="E1847">
        <v>1</v>
      </c>
      <c r="F1847">
        <v>184</v>
      </c>
      <c r="G1847">
        <v>67545</v>
      </c>
      <c r="H1847">
        <v>0</v>
      </c>
      <c r="I1847">
        <v>0</v>
      </c>
      <c r="J1847">
        <v>0</v>
      </c>
      <c r="K1847">
        <v>0</v>
      </c>
      <c r="L1847">
        <v>0</v>
      </c>
      <c r="M1847">
        <v>0</v>
      </c>
      <c r="N1847">
        <v>675</v>
      </c>
      <c r="O1847">
        <v>14056</v>
      </c>
      <c r="P1847">
        <v>0</v>
      </c>
      <c r="Q1847">
        <v>171</v>
      </c>
      <c r="R1847">
        <v>8698</v>
      </c>
      <c r="S1847">
        <v>4668</v>
      </c>
      <c r="T1847">
        <v>0</v>
      </c>
      <c r="U1847">
        <v>60</v>
      </c>
      <c r="V1847">
        <v>68220</v>
      </c>
      <c r="W1847">
        <v>95873</v>
      </c>
      <c r="X1847" t="s">
        <v>33</v>
      </c>
      <c r="Y1847" t="s">
        <v>34</v>
      </c>
      <c r="Z1847">
        <v>100</v>
      </c>
      <c r="AA1847" t="s">
        <v>35</v>
      </c>
      <c r="AB1847" t="s">
        <v>35</v>
      </c>
      <c r="AC1847">
        <v>0</v>
      </c>
      <c r="AD1847" t="s">
        <v>35</v>
      </c>
      <c r="AE1847" t="s">
        <v>35</v>
      </c>
      <c r="AF1847">
        <v>0</v>
      </c>
    </row>
    <row r="1848" spans="1:32" x14ac:dyDescent="0.25">
      <c r="A1848" t="s">
        <v>303</v>
      </c>
      <c r="B1848" t="s">
        <v>83</v>
      </c>
      <c r="C1848" t="s">
        <v>304</v>
      </c>
      <c r="D1848">
        <v>60496</v>
      </c>
      <c r="E1848">
        <v>1</v>
      </c>
      <c r="F1848">
        <v>184</v>
      </c>
      <c r="G1848">
        <v>67545</v>
      </c>
      <c r="H1848">
        <v>0</v>
      </c>
      <c r="I1848">
        <v>1781</v>
      </c>
      <c r="J1848">
        <v>0</v>
      </c>
      <c r="K1848">
        <v>0</v>
      </c>
      <c r="L1848">
        <v>0</v>
      </c>
      <c r="M1848">
        <v>0</v>
      </c>
      <c r="N1848">
        <v>1006</v>
      </c>
      <c r="O1848">
        <v>14056</v>
      </c>
      <c r="P1848">
        <v>0</v>
      </c>
      <c r="Q1848">
        <v>171</v>
      </c>
      <c r="R1848">
        <v>8975</v>
      </c>
      <c r="S1848">
        <v>4668</v>
      </c>
      <c r="T1848">
        <v>0</v>
      </c>
      <c r="U1848">
        <v>60</v>
      </c>
      <c r="V1848">
        <v>70332</v>
      </c>
      <c r="W1848">
        <v>98262</v>
      </c>
      <c r="X1848" t="s">
        <v>33</v>
      </c>
      <c r="Y1848" t="s">
        <v>34</v>
      </c>
      <c r="Z1848">
        <v>100</v>
      </c>
      <c r="AA1848" t="s">
        <v>35</v>
      </c>
      <c r="AB1848" t="s">
        <v>35</v>
      </c>
      <c r="AC1848">
        <v>0</v>
      </c>
      <c r="AD1848" t="s">
        <v>35</v>
      </c>
      <c r="AE1848" t="s">
        <v>35</v>
      </c>
      <c r="AF1848">
        <v>0</v>
      </c>
    </row>
    <row r="1849" spans="1:32" x14ac:dyDescent="0.25">
      <c r="A1849" t="s">
        <v>66</v>
      </c>
      <c r="B1849" t="s">
        <v>48</v>
      </c>
      <c r="C1849" t="s">
        <v>335</v>
      </c>
      <c r="D1849">
        <v>40657</v>
      </c>
      <c r="E1849">
        <v>1</v>
      </c>
      <c r="F1849">
        <v>182</v>
      </c>
      <c r="G1849">
        <v>67522</v>
      </c>
      <c r="H1849">
        <v>0</v>
      </c>
      <c r="I1849">
        <v>6350</v>
      </c>
      <c r="J1849">
        <v>0</v>
      </c>
      <c r="K1849">
        <v>0</v>
      </c>
      <c r="L1849">
        <v>0</v>
      </c>
      <c r="M1849">
        <v>36</v>
      </c>
      <c r="N1849">
        <v>0</v>
      </c>
      <c r="O1849">
        <v>9124</v>
      </c>
      <c r="P1849">
        <v>0</v>
      </c>
      <c r="Q1849">
        <v>18</v>
      </c>
      <c r="R1849">
        <v>9398</v>
      </c>
      <c r="S1849">
        <v>5982</v>
      </c>
      <c r="T1849">
        <v>0</v>
      </c>
      <c r="U1849">
        <v>0</v>
      </c>
      <c r="V1849">
        <v>73908</v>
      </c>
      <c r="W1849">
        <v>98430</v>
      </c>
      <c r="X1849" t="s">
        <v>33</v>
      </c>
      <c r="Y1849" t="s">
        <v>34</v>
      </c>
      <c r="Z1849">
        <v>100</v>
      </c>
      <c r="AA1849" t="s">
        <v>35</v>
      </c>
      <c r="AB1849" t="s">
        <v>35</v>
      </c>
      <c r="AC1849">
        <v>0</v>
      </c>
      <c r="AD1849" t="s">
        <v>35</v>
      </c>
      <c r="AE1849" t="s">
        <v>35</v>
      </c>
      <c r="AF1849">
        <v>0</v>
      </c>
    </row>
    <row r="1850" spans="1:32" x14ac:dyDescent="0.25">
      <c r="A1850" t="s">
        <v>294</v>
      </c>
      <c r="B1850" t="s">
        <v>83</v>
      </c>
      <c r="C1850" t="s">
        <v>295</v>
      </c>
      <c r="D1850">
        <v>61085</v>
      </c>
      <c r="E1850">
        <v>1</v>
      </c>
      <c r="F1850">
        <v>185</v>
      </c>
      <c r="G1850">
        <v>67519</v>
      </c>
      <c r="H1850">
        <v>0</v>
      </c>
      <c r="I1850">
        <v>0</v>
      </c>
      <c r="J1850">
        <v>0</v>
      </c>
      <c r="K1850">
        <v>0</v>
      </c>
      <c r="L1850">
        <v>0</v>
      </c>
      <c r="M1850">
        <v>0</v>
      </c>
      <c r="N1850">
        <v>1708</v>
      </c>
      <c r="O1850">
        <v>18557</v>
      </c>
      <c r="P1850">
        <v>1005</v>
      </c>
      <c r="Q1850">
        <v>254</v>
      </c>
      <c r="R1850">
        <v>11727</v>
      </c>
      <c r="S1850">
        <v>4994</v>
      </c>
      <c r="T1850">
        <v>0</v>
      </c>
      <c r="U1850">
        <v>24</v>
      </c>
      <c r="V1850">
        <v>69227</v>
      </c>
      <c r="W1850">
        <v>105788</v>
      </c>
      <c r="X1850" t="s">
        <v>33</v>
      </c>
      <c r="Y1850" t="s">
        <v>34</v>
      </c>
      <c r="Z1850">
        <v>100</v>
      </c>
      <c r="AA1850" t="s">
        <v>35</v>
      </c>
      <c r="AB1850" t="s">
        <v>35</v>
      </c>
      <c r="AC1850">
        <v>0</v>
      </c>
      <c r="AD1850" t="s">
        <v>35</v>
      </c>
      <c r="AE1850" t="s">
        <v>35</v>
      </c>
      <c r="AF1850">
        <v>0</v>
      </c>
    </row>
    <row r="1851" spans="1:32" x14ac:dyDescent="0.25">
      <c r="A1851" t="s">
        <v>294</v>
      </c>
      <c r="B1851" t="s">
        <v>83</v>
      </c>
      <c r="C1851" t="s">
        <v>295</v>
      </c>
      <c r="D1851">
        <v>50525</v>
      </c>
      <c r="E1851">
        <v>1</v>
      </c>
      <c r="F1851">
        <v>185</v>
      </c>
      <c r="G1851">
        <v>67519</v>
      </c>
      <c r="H1851">
        <v>0</v>
      </c>
      <c r="I1851">
        <v>0</v>
      </c>
      <c r="J1851">
        <v>0</v>
      </c>
      <c r="K1851">
        <v>0</v>
      </c>
      <c r="L1851">
        <v>0</v>
      </c>
      <c r="M1851">
        <v>0</v>
      </c>
      <c r="N1851">
        <v>1530</v>
      </c>
      <c r="O1851">
        <v>12374</v>
      </c>
      <c r="P1851">
        <v>585</v>
      </c>
      <c r="Q1851">
        <v>254</v>
      </c>
      <c r="R1851">
        <v>11685</v>
      </c>
      <c r="S1851">
        <v>4889</v>
      </c>
      <c r="T1851">
        <v>0</v>
      </c>
      <c r="U1851">
        <v>24</v>
      </c>
      <c r="V1851">
        <v>69049</v>
      </c>
      <c r="W1851">
        <v>98860</v>
      </c>
      <c r="X1851" t="s">
        <v>33</v>
      </c>
      <c r="Y1851" t="s">
        <v>34</v>
      </c>
      <c r="Z1851">
        <v>100</v>
      </c>
      <c r="AA1851" t="s">
        <v>35</v>
      </c>
      <c r="AB1851" t="s">
        <v>35</v>
      </c>
      <c r="AC1851">
        <v>0</v>
      </c>
      <c r="AD1851" t="s">
        <v>35</v>
      </c>
      <c r="AE1851" t="s">
        <v>35</v>
      </c>
      <c r="AF1851">
        <v>0</v>
      </c>
    </row>
    <row r="1852" spans="1:32" x14ac:dyDescent="0.25">
      <c r="A1852" t="s">
        <v>294</v>
      </c>
      <c r="B1852" t="s">
        <v>83</v>
      </c>
      <c r="C1852" t="s">
        <v>295</v>
      </c>
      <c r="D1852">
        <v>59311</v>
      </c>
      <c r="E1852">
        <v>1</v>
      </c>
      <c r="F1852">
        <v>185</v>
      </c>
      <c r="G1852">
        <v>67519</v>
      </c>
      <c r="H1852">
        <v>0</v>
      </c>
      <c r="I1852">
        <v>0</v>
      </c>
      <c r="J1852">
        <v>0</v>
      </c>
      <c r="K1852">
        <v>0</v>
      </c>
      <c r="L1852">
        <v>0</v>
      </c>
      <c r="M1852">
        <v>0</v>
      </c>
      <c r="N1852">
        <v>1338</v>
      </c>
      <c r="O1852">
        <v>18557</v>
      </c>
      <c r="P1852">
        <v>1005</v>
      </c>
      <c r="Q1852">
        <v>254</v>
      </c>
      <c r="R1852">
        <v>11595</v>
      </c>
      <c r="S1852">
        <v>4838</v>
      </c>
      <c r="T1852">
        <v>0</v>
      </c>
      <c r="U1852">
        <v>24</v>
      </c>
      <c r="V1852">
        <v>68857</v>
      </c>
      <c r="W1852">
        <v>105130</v>
      </c>
      <c r="X1852" t="s">
        <v>33</v>
      </c>
      <c r="Y1852" t="s">
        <v>34</v>
      </c>
      <c r="Z1852">
        <v>100</v>
      </c>
      <c r="AA1852" t="s">
        <v>35</v>
      </c>
      <c r="AB1852" t="s">
        <v>35</v>
      </c>
      <c r="AC1852">
        <v>0</v>
      </c>
      <c r="AD1852" t="s">
        <v>35</v>
      </c>
      <c r="AE1852" t="s">
        <v>35</v>
      </c>
      <c r="AF1852">
        <v>0</v>
      </c>
    </row>
    <row r="1853" spans="1:32" x14ac:dyDescent="0.25">
      <c r="A1853" t="s">
        <v>228</v>
      </c>
      <c r="B1853" t="s">
        <v>158</v>
      </c>
      <c r="C1853" t="s">
        <v>236</v>
      </c>
      <c r="D1853">
        <v>56128</v>
      </c>
      <c r="E1853">
        <v>1</v>
      </c>
      <c r="F1853">
        <v>222</v>
      </c>
      <c r="G1853">
        <v>67517</v>
      </c>
      <c r="H1853">
        <v>0</v>
      </c>
      <c r="I1853">
        <v>4805</v>
      </c>
      <c r="J1853">
        <v>0</v>
      </c>
      <c r="K1853">
        <v>0</v>
      </c>
      <c r="L1853">
        <v>0</v>
      </c>
      <c r="M1853">
        <v>1025</v>
      </c>
      <c r="N1853">
        <v>17491</v>
      </c>
      <c r="O1853">
        <v>8816</v>
      </c>
      <c r="P1853">
        <v>0</v>
      </c>
      <c r="Q1853">
        <v>0</v>
      </c>
      <c r="R1853">
        <v>23308</v>
      </c>
      <c r="S1853">
        <v>5607</v>
      </c>
      <c r="T1853">
        <v>0</v>
      </c>
      <c r="U1853">
        <v>1311</v>
      </c>
      <c r="V1853">
        <v>90838</v>
      </c>
      <c r="W1853">
        <v>129880</v>
      </c>
      <c r="X1853" t="s">
        <v>33</v>
      </c>
      <c r="Y1853" t="s">
        <v>34</v>
      </c>
      <c r="Z1853">
        <v>87</v>
      </c>
      <c r="AA1853" t="s">
        <v>33</v>
      </c>
      <c r="AB1853" t="s">
        <v>34</v>
      </c>
      <c r="AC1853">
        <v>13</v>
      </c>
      <c r="AD1853" t="s">
        <v>35</v>
      </c>
      <c r="AE1853" t="s">
        <v>35</v>
      </c>
      <c r="AF1853">
        <v>0</v>
      </c>
    </row>
    <row r="1854" spans="1:32" x14ac:dyDescent="0.25">
      <c r="A1854" t="s">
        <v>311</v>
      </c>
      <c r="B1854" t="s">
        <v>98</v>
      </c>
      <c r="C1854" t="s">
        <v>314</v>
      </c>
      <c r="D1854">
        <v>54478</v>
      </c>
      <c r="E1854">
        <v>1</v>
      </c>
      <c r="F1854">
        <v>183</v>
      </c>
      <c r="G1854">
        <v>67510</v>
      </c>
      <c r="H1854">
        <v>0</v>
      </c>
      <c r="I1854">
        <v>0</v>
      </c>
      <c r="J1854">
        <v>0</v>
      </c>
      <c r="K1854">
        <v>0</v>
      </c>
      <c r="L1854">
        <v>0</v>
      </c>
      <c r="M1854">
        <v>0</v>
      </c>
      <c r="N1854">
        <v>1546</v>
      </c>
      <c r="O1854">
        <v>9123</v>
      </c>
      <c r="P1854">
        <v>0</v>
      </c>
      <c r="Q1854">
        <v>0</v>
      </c>
      <c r="R1854">
        <v>14324</v>
      </c>
      <c r="S1854">
        <v>4348</v>
      </c>
      <c r="T1854">
        <v>0</v>
      </c>
      <c r="U1854">
        <v>0</v>
      </c>
      <c r="V1854">
        <v>69056</v>
      </c>
      <c r="W1854">
        <v>96851</v>
      </c>
      <c r="X1854" t="s">
        <v>33</v>
      </c>
      <c r="Y1854" t="s">
        <v>34</v>
      </c>
      <c r="Z1854">
        <v>100</v>
      </c>
      <c r="AA1854" t="s">
        <v>35</v>
      </c>
      <c r="AB1854" t="s">
        <v>35</v>
      </c>
      <c r="AC1854">
        <v>0</v>
      </c>
      <c r="AD1854" t="s">
        <v>35</v>
      </c>
      <c r="AE1854" t="s">
        <v>35</v>
      </c>
      <c r="AF1854">
        <v>0</v>
      </c>
    </row>
    <row r="1855" spans="1:32" x14ac:dyDescent="0.25">
      <c r="A1855" t="s">
        <v>320</v>
      </c>
      <c r="B1855" t="s">
        <v>83</v>
      </c>
      <c r="C1855" t="s">
        <v>321</v>
      </c>
      <c r="D1855">
        <v>417226</v>
      </c>
      <c r="E1855">
        <v>1</v>
      </c>
      <c r="F1855">
        <v>186</v>
      </c>
      <c r="G1855">
        <v>67379</v>
      </c>
      <c r="H1855">
        <v>0</v>
      </c>
      <c r="I1855">
        <v>8332</v>
      </c>
      <c r="J1855">
        <v>0</v>
      </c>
      <c r="K1855">
        <v>0</v>
      </c>
      <c r="L1855">
        <v>0</v>
      </c>
      <c r="M1855">
        <v>0</v>
      </c>
      <c r="N1855">
        <v>0</v>
      </c>
      <c r="O1855">
        <v>16192</v>
      </c>
      <c r="P1855">
        <v>0</v>
      </c>
      <c r="Q1855">
        <v>5</v>
      </c>
      <c r="R1855">
        <v>9894</v>
      </c>
      <c r="S1855">
        <v>5877</v>
      </c>
      <c r="T1855">
        <v>0</v>
      </c>
      <c r="U1855">
        <v>0</v>
      </c>
      <c r="V1855">
        <v>75711</v>
      </c>
      <c r="W1855">
        <v>107679</v>
      </c>
      <c r="X1855" t="s">
        <v>33</v>
      </c>
      <c r="Y1855" t="s">
        <v>34</v>
      </c>
      <c r="Z1855">
        <v>100</v>
      </c>
      <c r="AA1855" t="s">
        <v>35</v>
      </c>
      <c r="AB1855" t="s">
        <v>35</v>
      </c>
      <c r="AC1855">
        <v>0</v>
      </c>
      <c r="AD1855" t="s">
        <v>35</v>
      </c>
      <c r="AE1855" t="s">
        <v>35</v>
      </c>
      <c r="AF1855">
        <v>0</v>
      </c>
    </row>
    <row r="1856" spans="1:32" x14ac:dyDescent="0.25">
      <c r="A1856" t="s">
        <v>106</v>
      </c>
      <c r="B1856" t="s">
        <v>83</v>
      </c>
      <c r="C1856" t="s">
        <v>107</v>
      </c>
      <c r="D1856">
        <v>60700</v>
      </c>
      <c r="E1856">
        <v>1</v>
      </c>
      <c r="F1856">
        <v>187</v>
      </c>
      <c r="G1856">
        <v>67363</v>
      </c>
      <c r="H1856">
        <v>0</v>
      </c>
      <c r="I1856">
        <v>4256</v>
      </c>
      <c r="J1856">
        <v>0</v>
      </c>
      <c r="K1856">
        <v>0</v>
      </c>
      <c r="L1856">
        <v>0</v>
      </c>
      <c r="M1856">
        <v>151</v>
      </c>
      <c r="N1856">
        <v>462</v>
      </c>
      <c r="O1856">
        <v>15558</v>
      </c>
      <c r="P1856">
        <v>828</v>
      </c>
      <c r="Q1856">
        <v>148</v>
      </c>
      <c r="R1856">
        <v>9210</v>
      </c>
      <c r="S1856">
        <v>4893</v>
      </c>
      <c r="T1856">
        <v>0</v>
      </c>
      <c r="U1856">
        <v>0</v>
      </c>
      <c r="V1856">
        <v>72232</v>
      </c>
      <c r="W1856">
        <v>102869</v>
      </c>
      <c r="X1856" t="s">
        <v>33</v>
      </c>
      <c r="Y1856" t="s">
        <v>34</v>
      </c>
      <c r="Z1856">
        <v>100</v>
      </c>
      <c r="AA1856" t="s">
        <v>35</v>
      </c>
      <c r="AB1856" t="s">
        <v>35</v>
      </c>
      <c r="AC1856">
        <v>0</v>
      </c>
      <c r="AD1856" t="s">
        <v>35</v>
      </c>
      <c r="AE1856" t="s">
        <v>35</v>
      </c>
      <c r="AF1856">
        <v>0</v>
      </c>
    </row>
    <row r="1857" spans="1:32" x14ac:dyDescent="0.25">
      <c r="A1857" t="s">
        <v>106</v>
      </c>
      <c r="B1857" t="s">
        <v>83</v>
      </c>
      <c r="C1857" t="s">
        <v>107</v>
      </c>
      <c r="D1857">
        <v>54956</v>
      </c>
      <c r="E1857">
        <v>1</v>
      </c>
      <c r="F1857">
        <v>187</v>
      </c>
      <c r="G1857">
        <v>67363</v>
      </c>
      <c r="H1857">
        <v>0</v>
      </c>
      <c r="I1857">
        <v>0</v>
      </c>
      <c r="J1857">
        <v>0</v>
      </c>
      <c r="K1857">
        <v>0</v>
      </c>
      <c r="L1857">
        <v>0</v>
      </c>
      <c r="M1857">
        <v>0</v>
      </c>
      <c r="N1857">
        <v>19</v>
      </c>
      <c r="O1857">
        <v>15558</v>
      </c>
      <c r="P1857">
        <v>828</v>
      </c>
      <c r="Q1857">
        <v>148</v>
      </c>
      <c r="R1857">
        <v>8591</v>
      </c>
      <c r="S1857">
        <v>4522</v>
      </c>
      <c r="T1857">
        <v>0</v>
      </c>
      <c r="U1857">
        <v>0</v>
      </c>
      <c r="V1857">
        <v>67382</v>
      </c>
      <c r="W1857">
        <v>97029</v>
      </c>
      <c r="X1857" t="s">
        <v>33</v>
      </c>
      <c r="Y1857" t="s">
        <v>34</v>
      </c>
      <c r="Z1857">
        <v>100</v>
      </c>
      <c r="AA1857" t="s">
        <v>35</v>
      </c>
      <c r="AB1857" t="s">
        <v>35</v>
      </c>
      <c r="AC1857">
        <v>0</v>
      </c>
      <c r="AD1857" t="s">
        <v>35</v>
      </c>
      <c r="AE1857" t="s">
        <v>35</v>
      </c>
      <c r="AF1857">
        <v>0</v>
      </c>
    </row>
    <row r="1858" spans="1:32" x14ac:dyDescent="0.25">
      <c r="A1858" t="s">
        <v>106</v>
      </c>
      <c r="B1858" t="s">
        <v>83</v>
      </c>
      <c r="C1858" t="s">
        <v>107</v>
      </c>
      <c r="D1858">
        <v>58656</v>
      </c>
      <c r="E1858">
        <v>1</v>
      </c>
      <c r="F1858">
        <v>187</v>
      </c>
      <c r="G1858">
        <v>67363</v>
      </c>
      <c r="H1858">
        <v>1200</v>
      </c>
      <c r="I1858">
        <v>9274</v>
      </c>
      <c r="J1858">
        <v>0</v>
      </c>
      <c r="K1858">
        <v>0</v>
      </c>
      <c r="L1858">
        <v>0</v>
      </c>
      <c r="M1858">
        <v>0</v>
      </c>
      <c r="N1858">
        <v>592</v>
      </c>
      <c r="O1858">
        <v>15558</v>
      </c>
      <c r="P1858">
        <v>786</v>
      </c>
      <c r="Q1858">
        <v>148</v>
      </c>
      <c r="R1858">
        <v>10000</v>
      </c>
      <c r="S1858">
        <v>5945</v>
      </c>
      <c r="T1858">
        <v>0</v>
      </c>
      <c r="U1858">
        <v>0</v>
      </c>
      <c r="V1858">
        <v>78429</v>
      </c>
      <c r="W1858">
        <v>110866</v>
      </c>
      <c r="X1858" t="s">
        <v>33</v>
      </c>
      <c r="Y1858" t="s">
        <v>34</v>
      </c>
      <c r="Z1858">
        <v>100</v>
      </c>
      <c r="AA1858" t="s">
        <v>35</v>
      </c>
      <c r="AB1858" t="s">
        <v>35</v>
      </c>
      <c r="AC1858">
        <v>0</v>
      </c>
      <c r="AD1858" t="s">
        <v>35</v>
      </c>
      <c r="AE1858" t="s">
        <v>35</v>
      </c>
      <c r="AF1858">
        <v>0</v>
      </c>
    </row>
    <row r="1859" spans="1:32" x14ac:dyDescent="0.25">
      <c r="A1859" t="s">
        <v>106</v>
      </c>
      <c r="B1859" t="s">
        <v>83</v>
      </c>
      <c r="C1859" t="s">
        <v>107</v>
      </c>
      <c r="D1859">
        <v>60899</v>
      </c>
      <c r="E1859">
        <v>1</v>
      </c>
      <c r="F1859">
        <v>187</v>
      </c>
      <c r="G1859">
        <v>67363</v>
      </c>
      <c r="H1859">
        <v>0</v>
      </c>
      <c r="I1859">
        <v>0</v>
      </c>
      <c r="J1859">
        <v>0</v>
      </c>
      <c r="K1859">
        <v>0</v>
      </c>
      <c r="L1859">
        <v>0</v>
      </c>
      <c r="M1859">
        <v>86</v>
      </c>
      <c r="N1859">
        <v>193</v>
      </c>
      <c r="O1859">
        <v>15558</v>
      </c>
      <c r="P1859">
        <v>789</v>
      </c>
      <c r="Q1859">
        <v>148</v>
      </c>
      <c r="R1859">
        <v>8624</v>
      </c>
      <c r="S1859">
        <v>4748</v>
      </c>
      <c r="T1859">
        <v>0</v>
      </c>
      <c r="U1859">
        <v>0</v>
      </c>
      <c r="V1859">
        <v>67642</v>
      </c>
      <c r="W1859">
        <v>97509</v>
      </c>
      <c r="X1859" t="s">
        <v>33</v>
      </c>
      <c r="Y1859" t="s">
        <v>34</v>
      </c>
      <c r="Z1859">
        <v>100</v>
      </c>
      <c r="AA1859" t="s">
        <v>35</v>
      </c>
      <c r="AB1859" t="s">
        <v>35</v>
      </c>
      <c r="AC1859">
        <v>0</v>
      </c>
      <c r="AD1859" t="s">
        <v>35</v>
      </c>
      <c r="AE1859" t="s">
        <v>35</v>
      </c>
      <c r="AF1859">
        <v>0</v>
      </c>
    </row>
    <row r="1860" spans="1:32" x14ac:dyDescent="0.25">
      <c r="A1860" t="s">
        <v>106</v>
      </c>
      <c r="B1860" t="s">
        <v>83</v>
      </c>
      <c r="C1860" t="s">
        <v>107</v>
      </c>
      <c r="D1860">
        <v>59576</v>
      </c>
      <c r="E1860">
        <v>1</v>
      </c>
      <c r="F1860">
        <v>187</v>
      </c>
      <c r="G1860">
        <v>67363</v>
      </c>
      <c r="H1860">
        <v>1471</v>
      </c>
      <c r="I1860">
        <v>0</v>
      </c>
      <c r="J1860">
        <v>0</v>
      </c>
      <c r="K1860">
        <v>0</v>
      </c>
      <c r="L1860">
        <v>0</v>
      </c>
      <c r="M1860">
        <v>65</v>
      </c>
      <c r="N1860">
        <v>137</v>
      </c>
      <c r="O1860">
        <v>15558</v>
      </c>
      <c r="P1860">
        <v>828</v>
      </c>
      <c r="Q1860">
        <v>148</v>
      </c>
      <c r="R1860">
        <v>8802</v>
      </c>
      <c r="S1860">
        <v>4649</v>
      </c>
      <c r="T1860">
        <v>0</v>
      </c>
      <c r="U1860">
        <v>0</v>
      </c>
      <c r="V1860">
        <v>69036</v>
      </c>
      <c r="W1860">
        <v>99021</v>
      </c>
      <c r="X1860" t="s">
        <v>33</v>
      </c>
      <c r="Y1860" t="s">
        <v>34</v>
      </c>
      <c r="Z1860">
        <v>100</v>
      </c>
      <c r="AA1860" t="s">
        <v>35</v>
      </c>
      <c r="AB1860" t="s">
        <v>35</v>
      </c>
      <c r="AC1860">
        <v>0</v>
      </c>
      <c r="AD1860" t="s">
        <v>35</v>
      </c>
      <c r="AE1860" t="s">
        <v>35</v>
      </c>
      <c r="AF1860">
        <v>0</v>
      </c>
    </row>
    <row r="1861" spans="1:32" x14ac:dyDescent="0.25">
      <c r="A1861" t="s">
        <v>106</v>
      </c>
      <c r="B1861" t="s">
        <v>83</v>
      </c>
      <c r="C1861" t="s">
        <v>107</v>
      </c>
      <c r="D1861">
        <v>64983</v>
      </c>
      <c r="E1861">
        <v>1</v>
      </c>
      <c r="F1861">
        <v>187</v>
      </c>
      <c r="G1861">
        <v>67363</v>
      </c>
      <c r="H1861">
        <v>0</v>
      </c>
      <c r="I1861">
        <v>0</v>
      </c>
      <c r="J1861">
        <v>0</v>
      </c>
      <c r="K1861">
        <v>0</v>
      </c>
      <c r="L1861">
        <v>0</v>
      </c>
      <c r="M1861">
        <v>0</v>
      </c>
      <c r="N1861">
        <v>4896</v>
      </c>
      <c r="O1861">
        <v>15558</v>
      </c>
      <c r="P1861">
        <v>828</v>
      </c>
      <c r="Q1861">
        <v>148</v>
      </c>
      <c r="R1861">
        <v>9213</v>
      </c>
      <c r="S1861">
        <v>5199</v>
      </c>
      <c r="T1861">
        <v>0</v>
      </c>
      <c r="U1861">
        <v>0</v>
      </c>
      <c r="V1861">
        <v>72259</v>
      </c>
      <c r="W1861">
        <v>103205</v>
      </c>
      <c r="X1861" t="s">
        <v>45</v>
      </c>
      <c r="Y1861" t="s">
        <v>46</v>
      </c>
      <c r="Z1861">
        <v>100</v>
      </c>
      <c r="AA1861" t="s">
        <v>35</v>
      </c>
      <c r="AB1861" t="s">
        <v>35</v>
      </c>
      <c r="AC1861">
        <v>0</v>
      </c>
      <c r="AD1861" t="s">
        <v>35</v>
      </c>
      <c r="AE1861" t="s">
        <v>35</v>
      </c>
      <c r="AF1861">
        <v>0</v>
      </c>
    </row>
    <row r="1862" spans="1:32" x14ac:dyDescent="0.25">
      <c r="A1862" t="s">
        <v>106</v>
      </c>
      <c r="B1862" t="s">
        <v>83</v>
      </c>
      <c r="C1862" t="s">
        <v>107</v>
      </c>
      <c r="D1862">
        <v>59359</v>
      </c>
      <c r="E1862">
        <v>1</v>
      </c>
      <c r="F1862">
        <v>187</v>
      </c>
      <c r="G1862">
        <v>67363</v>
      </c>
      <c r="H1862">
        <v>961</v>
      </c>
      <c r="I1862">
        <v>0</v>
      </c>
      <c r="J1862">
        <v>0</v>
      </c>
      <c r="K1862">
        <v>0</v>
      </c>
      <c r="L1862">
        <v>0</v>
      </c>
      <c r="M1862">
        <v>0</v>
      </c>
      <c r="N1862">
        <v>100</v>
      </c>
      <c r="O1862">
        <v>15464</v>
      </c>
      <c r="P1862">
        <v>828</v>
      </c>
      <c r="Q1862">
        <v>148</v>
      </c>
      <c r="R1862">
        <v>8724</v>
      </c>
      <c r="S1862">
        <v>5170</v>
      </c>
      <c r="T1862">
        <v>0</v>
      </c>
      <c r="U1862">
        <v>0</v>
      </c>
      <c r="V1862">
        <v>68424</v>
      </c>
      <c r="W1862">
        <v>98758</v>
      </c>
      <c r="X1862" t="s">
        <v>33</v>
      </c>
      <c r="Y1862" t="s">
        <v>34</v>
      </c>
      <c r="Z1862">
        <v>100</v>
      </c>
      <c r="AA1862" t="s">
        <v>35</v>
      </c>
      <c r="AB1862" t="s">
        <v>35</v>
      </c>
      <c r="AC1862">
        <v>0</v>
      </c>
      <c r="AD1862" t="s">
        <v>35</v>
      </c>
      <c r="AE1862" t="s">
        <v>35</v>
      </c>
      <c r="AF1862">
        <v>0</v>
      </c>
    </row>
    <row r="1863" spans="1:32" x14ac:dyDescent="0.25">
      <c r="A1863" t="s">
        <v>106</v>
      </c>
      <c r="B1863" t="s">
        <v>83</v>
      </c>
      <c r="C1863" t="s">
        <v>107</v>
      </c>
      <c r="D1863">
        <v>58567</v>
      </c>
      <c r="E1863">
        <v>1</v>
      </c>
      <c r="F1863">
        <v>187</v>
      </c>
      <c r="G1863">
        <v>67363</v>
      </c>
      <c r="H1863">
        <v>236</v>
      </c>
      <c r="I1863">
        <v>0</v>
      </c>
      <c r="J1863">
        <v>0</v>
      </c>
      <c r="K1863">
        <v>0</v>
      </c>
      <c r="L1863">
        <v>0</v>
      </c>
      <c r="M1863">
        <v>0</v>
      </c>
      <c r="N1863">
        <v>1052</v>
      </c>
      <c r="O1863">
        <v>15558</v>
      </c>
      <c r="P1863">
        <v>828</v>
      </c>
      <c r="Q1863">
        <v>148</v>
      </c>
      <c r="R1863">
        <v>8753</v>
      </c>
      <c r="S1863">
        <v>5187</v>
      </c>
      <c r="T1863">
        <v>0</v>
      </c>
      <c r="U1863">
        <v>0</v>
      </c>
      <c r="V1863">
        <v>68651</v>
      </c>
      <c r="W1863">
        <v>99125</v>
      </c>
      <c r="X1863" t="s">
        <v>33</v>
      </c>
      <c r="Y1863" t="s">
        <v>34</v>
      </c>
      <c r="Z1863">
        <v>100</v>
      </c>
      <c r="AA1863" t="s">
        <v>35</v>
      </c>
      <c r="AB1863" t="s">
        <v>35</v>
      </c>
      <c r="AC1863">
        <v>0</v>
      </c>
      <c r="AD1863" t="s">
        <v>35</v>
      </c>
      <c r="AE1863" t="s">
        <v>35</v>
      </c>
      <c r="AF1863">
        <v>0</v>
      </c>
    </row>
    <row r="1864" spans="1:32" x14ac:dyDescent="0.25">
      <c r="A1864" t="s">
        <v>106</v>
      </c>
      <c r="B1864" t="s">
        <v>83</v>
      </c>
      <c r="C1864" t="s">
        <v>107</v>
      </c>
      <c r="D1864">
        <v>57582</v>
      </c>
      <c r="E1864">
        <v>1</v>
      </c>
      <c r="F1864">
        <v>187</v>
      </c>
      <c r="G1864">
        <v>67363</v>
      </c>
      <c r="H1864">
        <v>0</v>
      </c>
      <c r="I1864">
        <v>0</v>
      </c>
      <c r="J1864">
        <v>0</v>
      </c>
      <c r="K1864">
        <v>0</v>
      </c>
      <c r="L1864">
        <v>0</v>
      </c>
      <c r="M1864">
        <v>0</v>
      </c>
      <c r="N1864">
        <v>100</v>
      </c>
      <c r="O1864">
        <v>15558</v>
      </c>
      <c r="P1864">
        <v>828</v>
      </c>
      <c r="Q1864">
        <v>148</v>
      </c>
      <c r="R1864">
        <v>8602</v>
      </c>
      <c r="S1864">
        <v>5096</v>
      </c>
      <c r="T1864">
        <v>0</v>
      </c>
      <c r="U1864">
        <v>0</v>
      </c>
      <c r="V1864">
        <v>67463</v>
      </c>
      <c r="W1864">
        <v>97695</v>
      </c>
      <c r="X1864" t="s">
        <v>33</v>
      </c>
      <c r="Y1864" t="s">
        <v>34</v>
      </c>
      <c r="Z1864">
        <v>100</v>
      </c>
      <c r="AA1864" t="s">
        <v>35</v>
      </c>
      <c r="AB1864" t="s">
        <v>35</v>
      </c>
      <c r="AC1864">
        <v>0</v>
      </c>
      <c r="AD1864" t="s">
        <v>35</v>
      </c>
      <c r="AE1864" t="s">
        <v>35</v>
      </c>
      <c r="AF1864">
        <v>0</v>
      </c>
    </row>
    <row r="1865" spans="1:32" x14ac:dyDescent="0.25">
      <c r="A1865" t="s">
        <v>66</v>
      </c>
      <c r="B1865" t="s">
        <v>83</v>
      </c>
      <c r="C1865" t="s">
        <v>334</v>
      </c>
      <c r="D1865">
        <v>51173</v>
      </c>
      <c r="E1865">
        <v>1</v>
      </c>
      <c r="F1865">
        <v>186</v>
      </c>
      <c r="G1865">
        <v>67346</v>
      </c>
      <c r="H1865">
        <v>9621</v>
      </c>
      <c r="I1865">
        <v>1468</v>
      </c>
      <c r="J1865">
        <v>0</v>
      </c>
      <c r="K1865">
        <v>0</v>
      </c>
      <c r="L1865">
        <v>0</v>
      </c>
      <c r="M1865">
        <v>0</v>
      </c>
      <c r="N1865">
        <v>1217</v>
      </c>
      <c r="O1865">
        <v>0</v>
      </c>
      <c r="P1865">
        <v>0</v>
      </c>
      <c r="Q1865">
        <v>32</v>
      </c>
      <c r="R1865">
        <v>20036</v>
      </c>
      <c r="S1865">
        <v>5578</v>
      </c>
      <c r="T1865">
        <v>0</v>
      </c>
      <c r="U1865">
        <v>0</v>
      </c>
      <c r="V1865">
        <v>79652</v>
      </c>
      <c r="W1865">
        <v>105298</v>
      </c>
      <c r="X1865" t="s">
        <v>33</v>
      </c>
      <c r="Y1865" t="s">
        <v>34</v>
      </c>
      <c r="Z1865">
        <v>100</v>
      </c>
      <c r="AA1865" t="s">
        <v>35</v>
      </c>
      <c r="AB1865" t="s">
        <v>35</v>
      </c>
      <c r="AC1865">
        <v>0</v>
      </c>
      <c r="AD1865" t="s">
        <v>35</v>
      </c>
      <c r="AE1865" t="s">
        <v>35</v>
      </c>
      <c r="AF1865">
        <v>0</v>
      </c>
    </row>
    <row r="1866" spans="1:32" x14ac:dyDescent="0.25">
      <c r="A1866" t="s">
        <v>66</v>
      </c>
      <c r="B1866" t="s">
        <v>48</v>
      </c>
      <c r="C1866" t="s">
        <v>335</v>
      </c>
      <c r="D1866">
        <v>61368</v>
      </c>
      <c r="E1866">
        <v>1</v>
      </c>
      <c r="F1866">
        <v>182</v>
      </c>
      <c r="G1866">
        <v>67337</v>
      </c>
      <c r="H1866">
        <v>0</v>
      </c>
      <c r="I1866">
        <v>500</v>
      </c>
      <c r="J1866">
        <v>0</v>
      </c>
      <c r="K1866">
        <v>0</v>
      </c>
      <c r="L1866">
        <v>0</v>
      </c>
      <c r="M1866">
        <v>0</v>
      </c>
      <c r="N1866">
        <v>0</v>
      </c>
      <c r="O1866">
        <v>0</v>
      </c>
      <c r="P1866">
        <v>0</v>
      </c>
      <c r="Q1866">
        <v>18</v>
      </c>
      <c r="R1866">
        <v>8649</v>
      </c>
      <c r="S1866">
        <v>5683</v>
      </c>
      <c r="T1866">
        <v>0</v>
      </c>
      <c r="U1866">
        <v>0</v>
      </c>
      <c r="V1866">
        <v>67837</v>
      </c>
      <c r="W1866">
        <v>82187</v>
      </c>
      <c r="X1866" t="s">
        <v>33</v>
      </c>
      <c r="Y1866" t="s">
        <v>34</v>
      </c>
      <c r="Z1866">
        <v>100</v>
      </c>
      <c r="AA1866" t="s">
        <v>35</v>
      </c>
      <c r="AB1866" t="s">
        <v>35</v>
      </c>
      <c r="AC1866">
        <v>0</v>
      </c>
      <c r="AD1866" t="s">
        <v>35</v>
      </c>
      <c r="AE1866" t="s">
        <v>35</v>
      </c>
      <c r="AF1866">
        <v>0</v>
      </c>
    </row>
    <row r="1867" spans="1:32" x14ac:dyDescent="0.25">
      <c r="A1867" t="s">
        <v>209</v>
      </c>
      <c r="B1867" t="s">
        <v>83</v>
      </c>
      <c r="C1867" t="s">
        <v>210</v>
      </c>
      <c r="D1867">
        <v>416757</v>
      </c>
      <c r="E1867">
        <v>1</v>
      </c>
      <c r="F1867">
        <v>214</v>
      </c>
      <c r="G1867">
        <v>67320</v>
      </c>
      <c r="H1867">
        <v>16237</v>
      </c>
      <c r="I1867">
        <v>3780</v>
      </c>
      <c r="J1867">
        <v>0</v>
      </c>
      <c r="K1867">
        <v>0</v>
      </c>
      <c r="L1867">
        <v>0</v>
      </c>
      <c r="M1867">
        <v>1840</v>
      </c>
      <c r="N1867">
        <v>440</v>
      </c>
      <c r="O1867">
        <v>10623</v>
      </c>
      <c r="P1867">
        <v>592</v>
      </c>
      <c r="Q1867">
        <v>0</v>
      </c>
      <c r="R1867">
        <v>24879</v>
      </c>
      <c r="S1867">
        <v>6434</v>
      </c>
      <c r="T1867">
        <v>0</v>
      </c>
      <c r="U1867">
        <v>0</v>
      </c>
      <c r="V1867">
        <v>89617</v>
      </c>
      <c r="W1867">
        <v>132145</v>
      </c>
      <c r="X1867" t="s">
        <v>33</v>
      </c>
      <c r="Y1867" t="s">
        <v>34</v>
      </c>
      <c r="Z1867">
        <v>100</v>
      </c>
      <c r="AA1867" t="s">
        <v>35</v>
      </c>
      <c r="AB1867" t="s">
        <v>35</v>
      </c>
      <c r="AC1867">
        <v>0</v>
      </c>
      <c r="AD1867" t="s">
        <v>35</v>
      </c>
      <c r="AE1867" t="s">
        <v>35</v>
      </c>
      <c r="AF1867">
        <v>0</v>
      </c>
    </row>
    <row r="1868" spans="1:32" x14ac:dyDescent="0.25">
      <c r="A1868" t="s">
        <v>209</v>
      </c>
      <c r="B1868" t="s">
        <v>83</v>
      </c>
      <c r="C1868" t="s">
        <v>210</v>
      </c>
      <c r="D1868">
        <v>58733</v>
      </c>
      <c r="E1868">
        <v>1</v>
      </c>
      <c r="F1868">
        <v>184</v>
      </c>
      <c r="G1868">
        <v>67320</v>
      </c>
      <c r="H1868">
        <v>0</v>
      </c>
      <c r="I1868">
        <v>0</v>
      </c>
      <c r="J1868">
        <v>0</v>
      </c>
      <c r="K1868">
        <v>0</v>
      </c>
      <c r="L1868">
        <v>0</v>
      </c>
      <c r="M1868">
        <v>1000</v>
      </c>
      <c r="N1868">
        <v>450</v>
      </c>
      <c r="O1868">
        <v>0</v>
      </c>
      <c r="P1868">
        <v>0</v>
      </c>
      <c r="Q1868">
        <v>0</v>
      </c>
      <c r="R1868">
        <v>19092</v>
      </c>
      <c r="S1868">
        <v>5261</v>
      </c>
      <c r="T1868">
        <v>0</v>
      </c>
      <c r="U1868">
        <v>0</v>
      </c>
      <c r="V1868">
        <v>68770</v>
      </c>
      <c r="W1868">
        <v>93123</v>
      </c>
      <c r="X1868" t="s">
        <v>33</v>
      </c>
      <c r="Y1868" t="s">
        <v>34</v>
      </c>
      <c r="Z1868">
        <v>100</v>
      </c>
      <c r="AA1868" t="s">
        <v>35</v>
      </c>
      <c r="AB1868" t="s">
        <v>35</v>
      </c>
      <c r="AC1868">
        <v>0</v>
      </c>
      <c r="AD1868" t="s">
        <v>35</v>
      </c>
      <c r="AE1868" t="s">
        <v>35</v>
      </c>
      <c r="AF1868">
        <v>0</v>
      </c>
    </row>
    <row r="1869" spans="1:32" x14ac:dyDescent="0.25">
      <c r="A1869" t="s">
        <v>209</v>
      </c>
      <c r="B1869" t="s">
        <v>83</v>
      </c>
      <c r="C1869" t="s">
        <v>210</v>
      </c>
      <c r="D1869">
        <v>55232</v>
      </c>
      <c r="E1869">
        <v>1</v>
      </c>
      <c r="F1869">
        <v>184</v>
      </c>
      <c r="G1869">
        <v>67320</v>
      </c>
      <c r="H1869">
        <v>0</v>
      </c>
      <c r="I1869">
        <v>0</v>
      </c>
      <c r="J1869">
        <v>0</v>
      </c>
      <c r="K1869">
        <v>0</v>
      </c>
      <c r="L1869">
        <v>0</v>
      </c>
      <c r="M1869">
        <v>1000</v>
      </c>
      <c r="N1869">
        <v>450</v>
      </c>
      <c r="O1869">
        <v>11342</v>
      </c>
      <c r="P1869">
        <v>0</v>
      </c>
      <c r="Q1869">
        <v>0</v>
      </c>
      <c r="R1869">
        <v>19092</v>
      </c>
      <c r="S1869">
        <v>5033</v>
      </c>
      <c r="T1869">
        <v>0</v>
      </c>
      <c r="U1869">
        <v>0</v>
      </c>
      <c r="V1869">
        <v>68770</v>
      </c>
      <c r="W1869">
        <v>104237</v>
      </c>
      <c r="X1869" t="s">
        <v>33</v>
      </c>
      <c r="Y1869" t="s">
        <v>34</v>
      </c>
      <c r="Z1869">
        <v>100</v>
      </c>
      <c r="AA1869" t="s">
        <v>35</v>
      </c>
      <c r="AB1869" t="s">
        <v>35</v>
      </c>
      <c r="AC1869">
        <v>0</v>
      </c>
      <c r="AD1869" t="s">
        <v>35</v>
      </c>
      <c r="AE1869" t="s">
        <v>35</v>
      </c>
      <c r="AF1869">
        <v>0</v>
      </c>
    </row>
    <row r="1870" spans="1:32" x14ac:dyDescent="0.25">
      <c r="A1870" t="s">
        <v>66</v>
      </c>
      <c r="B1870" t="s">
        <v>83</v>
      </c>
      <c r="C1870" t="s">
        <v>334</v>
      </c>
      <c r="D1870">
        <v>55191</v>
      </c>
      <c r="E1870">
        <v>1</v>
      </c>
      <c r="F1870">
        <v>208</v>
      </c>
      <c r="G1870">
        <v>67282</v>
      </c>
      <c r="H1870">
        <v>0</v>
      </c>
      <c r="I1870">
        <v>342</v>
      </c>
      <c r="J1870">
        <v>0</v>
      </c>
      <c r="K1870">
        <v>0</v>
      </c>
      <c r="L1870">
        <v>0</v>
      </c>
      <c r="M1870">
        <v>0</v>
      </c>
      <c r="N1870">
        <v>3238</v>
      </c>
      <c r="O1870">
        <v>12374</v>
      </c>
      <c r="P1870">
        <v>0</v>
      </c>
      <c r="Q1870">
        <v>32</v>
      </c>
      <c r="R1870">
        <v>17602</v>
      </c>
      <c r="S1870">
        <v>4678</v>
      </c>
      <c r="T1870">
        <v>0</v>
      </c>
      <c r="U1870">
        <v>0</v>
      </c>
      <c r="V1870">
        <v>70862</v>
      </c>
      <c r="W1870">
        <v>105548</v>
      </c>
      <c r="X1870" t="s">
        <v>33</v>
      </c>
      <c r="Y1870" t="s">
        <v>34</v>
      </c>
      <c r="Z1870">
        <v>100</v>
      </c>
      <c r="AA1870" t="s">
        <v>35</v>
      </c>
      <c r="AB1870" t="s">
        <v>35</v>
      </c>
      <c r="AC1870">
        <v>0</v>
      </c>
      <c r="AD1870" t="s">
        <v>35</v>
      </c>
      <c r="AE1870" t="s">
        <v>35</v>
      </c>
      <c r="AF1870">
        <v>0</v>
      </c>
    </row>
    <row r="1871" spans="1:32" x14ac:dyDescent="0.25">
      <c r="A1871" t="s">
        <v>42</v>
      </c>
      <c r="B1871" t="s">
        <v>83</v>
      </c>
      <c r="C1871" t="s">
        <v>187</v>
      </c>
      <c r="D1871">
        <v>57376</v>
      </c>
      <c r="E1871">
        <v>1</v>
      </c>
      <c r="F1871">
        <v>182</v>
      </c>
      <c r="G1871">
        <v>67281</v>
      </c>
      <c r="H1871">
        <v>0</v>
      </c>
      <c r="I1871">
        <v>4590</v>
      </c>
      <c r="J1871">
        <v>0</v>
      </c>
      <c r="K1871">
        <v>0</v>
      </c>
      <c r="L1871">
        <v>0</v>
      </c>
      <c r="M1871">
        <v>0</v>
      </c>
      <c r="N1871">
        <v>450</v>
      </c>
      <c r="O1871">
        <v>7639</v>
      </c>
      <c r="P1871">
        <v>0</v>
      </c>
      <c r="Q1871">
        <v>28</v>
      </c>
      <c r="R1871">
        <v>9221</v>
      </c>
      <c r="S1871">
        <v>5349</v>
      </c>
      <c r="T1871">
        <v>0</v>
      </c>
      <c r="U1871">
        <v>0</v>
      </c>
      <c r="V1871">
        <v>72321</v>
      </c>
      <c r="W1871">
        <v>94558</v>
      </c>
      <c r="X1871" t="s">
        <v>33</v>
      </c>
      <c r="Y1871" t="s">
        <v>34</v>
      </c>
      <c r="Z1871">
        <v>100</v>
      </c>
      <c r="AA1871" t="s">
        <v>35</v>
      </c>
      <c r="AB1871" t="s">
        <v>35</v>
      </c>
      <c r="AC1871">
        <v>0</v>
      </c>
      <c r="AD1871" t="s">
        <v>35</v>
      </c>
      <c r="AE1871" t="s">
        <v>35</v>
      </c>
      <c r="AF1871">
        <v>0</v>
      </c>
    </row>
    <row r="1872" spans="1:32" x14ac:dyDescent="0.25">
      <c r="A1872" t="s">
        <v>258</v>
      </c>
      <c r="B1872" t="s">
        <v>83</v>
      </c>
      <c r="C1872" t="s">
        <v>259</v>
      </c>
      <c r="D1872">
        <v>44142</v>
      </c>
      <c r="E1872">
        <v>1</v>
      </c>
      <c r="F1872">
        <v>184</v>
      </c>
      <c r="G1872">
        <v>67250</v>
      </c>
      <c r="H1872">
        <v>7456</v>
      </c>
      <c r="I1872">
        <v>0</v>
      </c>
      <c r="J1872">
        <v>0</v>
      </c>
      <c r="K1872">
        <v>0</v>
      </c>
      <c r="L1872">
        <v>0</v>
      </c>
      <c r="M1872">
        <v>751</v>
      </c>
      <c r="N1872">
        <v>995</v>
      </c>
      <c r="O1872">
        <v>8807</v>
      </c>
      <c r="P1872">
        <v>620</v>
      </c>
      <c r="Q1872">
        <v>610</v>
      </c>
      <c r="R1872">
        <v>21225</v>
      </c>
      <c r="S1872">
        <v>4832</v>
      </c>
      <c r="T1872">
        <v>0</v>
      </c>
      <c r="U1872">
        <v>0</v>
      </c>
      <c r="V1872">
        <v>76452</v>
      </c>
      <c r="W1872">
        <v>112546</v>
      </c>
      <c r="X1872" t="s">
        <v>33</v>
      </c>
      <c r="Y1872" t="s">
        <v>34</v>
      </c>
      <c r="Z1872">
        <v>100</v>
      </c>
      <c r="AA1872" t="s">
        <v>35</v>
      </c>
      <c r="AB1872" t="s">
        <v>35</v>
      </c>
      <c r="AC1872">
        <v>0</v>
      </c>
      <c r="AD1872" t="s">
        <v>35</v>
      </c>
      <c r="AE1872" t="s">
        <v>35</v>
      </c>
      <c r="AF1872">
        <v>0</v>
      </c>
    </row>
    <row r="1873" spans="1:32" x14ac:dyDescent="0.25">
      <c r="A1873" t="s">
        <v>106</v>
      </c>
      <c r="B1873" t="s">
        <v>83</v>
      </c>
      <c r="C1873" t="s">
        <v>107</v>
      </c>
      <c r="D1873">
        <v>59446</v>
      </c>
      <c r="E1873">
        <v>1</v>
      </c>
      <c r="F1873">
        <v>187</v>
      </c>
      <c r="G1873">
        <v>67230</v>
      </c>
      <c r="H1873">
        <v>0</v>
      </c>
      <c r="I1873">
        <v>0</v>
      </c>
      <c r="J1873">
        <v>0</v>
      </c>
      <c r="K1873">
        <v>0</v>
      </c>
      <c r="L1873">
        <v>0</v>
      </c>
      <c r="M1873">
        <v>0</v>
      </c>
      <c r="N1873">
        <v>0</v>
      </c>
      <c r="O1873">
        <v>15558</v>
      </c>
      <c r="P1873">
        <v>486</v>
      </c>
      <c r="Q1873">
        <v>148</v>
      </c>
      <c r="R1873">
        <v>8572</v>
      </c>
      <c r="S1873">
        <v>4653</v>
      </c>
      <c r="T1873">
        <v>0</v>
      </c>
      <c r="U1873">
        <v>0</v>
      </c>
      <c r="V1873">
        <v>67230</v>
      </c>
      <c r="W1873">
        <v>96647</v>
      </c>
      <c r="X1873" t="s">
        <v>33</v>
      </c>
      <c r="Y1873" t="s">
        <v>34</v>
      </c>
      <c r="Z1873">
        <v>100</v>
      </c>
      <c r="AA1873" t="s">
        <v>35</v>
      </c>
      <c r="AB1873" t="s">
        <v>35</v>
      </c>
      <c r="AC1873">
        <v>0</v>
      </c>
      <c r="AD1873" t="s">
        <v>35</v>
      </c>
      <c r="AE1873" t="s">
        <v>35</v>
      </c>
      <c r="AF1873">
        <v>0</v>
      </c>
    </row>
    <row r="1874" spans="1:32" x14ac:dyDescent="0.25">
      <c r="A1874" t="s">
        <v>106</v>
      </c>
      <c r="B1874" t="s">
        <v>83</v>
      </c>
      <c r="C1874" t="s">
        <v>107</v>
      </c>
      <c r="D1874">
        <v>62375</v>
      </c>
      <c r="E1874">
        <v>1</v>
      </c>
      <c r="F1874">
        <v>187</v>
      </c>
      <c r="G1874">
        <v>67230</v>
      </c>
      <c r="H1874">
        <v>0</v>
      </c>
      <c r="I1874">
        <v>33066</v>
      </c>
      <c r="J1874">
        <v>0</v>
      </c>
      <c r="K1874">
        <v>0</v>
      </c>
      <c r="L1874">
        <v>0</v>
      </c>
      <c r="M1874">
        <v>30</v>
      </c>
      <c r="N1874">
        <v>0</v>
      </c>
      <c r="O1874">
        <v>15558</v>
      </c>
      <c r="P1874">
        <v>828</v>
      </c>
      <c r="Q1874">
        <v>148</v>
      </c>
      <c r="R1874">
        <v>12792</v>
      </c>
      <c r="S1874">
        <v>7043</v>
      </c>
      <c r="T1874">
        <v>0</v>
      </c>
      <c r="U1874">
        <v>0</v>
      </c>
      <c r="V1874">
        <v>100326</v>
      </c>
      <c r="W1874">
        <v>136695</v>
      </c>
      <c r="X1874" t="s">
        <v>33</v>
      </c>
      <c r="Y1874" t="s">
        <v>34</v>
      </c>
      <c r="Z1874">
        <v>100</v>
      </c>
      <c r="AA1874" t="s">
        <v>35</v>
      </c>
      <c r="AB1874" t="s">
        <v>35</v>
      </c>
      <c r="AC1874">
        <v>0</v>
      </c>
      <c r="AD1874" t="s">
        <v>35</v>
      </c>
      <c r="AE1874" t="s">
        <v>35</v>
      </c>
      <c r="AF1874">
        <v>0</v>
      </c>
    </row>
    <row r="1875" spans="1:32" x14ac:dyDescent="0.25">
      <c r="A1875" t="s">
        <v>106</v>
      </c>
      <c r="B1875" t="s">
        <v>83</v>
      </c>
      <c r="C1875" t="s">
        <v>107</v>
      </c>
      <c r="D1875">
        <v>65890</v>
      </c>
      <c r="E1875">
        <v>1</v>
      </c>
      <c r="F1875">
        <v>187</v>
      </c>
      <c r="G1875">
        <v>67230</v>
      </c>
      <c r="H1875">
        <v>0</v>
      </c>
      <c r="I1875">
        <v>0</v>
      </c>
      <c r="J1875">
        <v>0</v>
      </c>
      <c r="K1875">
        <v>0</v>
      </c>
      <c r="L1875">
        <v>0</v>
      </c>
      <c r="M1875">
        <v>0</v>
      </c>
      <c r="N1875">
        <v>100</v>
      </c>
      <c r="O1875">
        <v>15558</v>
      </c>
      <c r="P1875">
        <v>828</v>
      </c>
      <c r="Q1875">
        <v>148</v>
      </c>
      <c r="R1875">
        <v>8585</v>
      </c>
      <c r="S1875">
        <v>4518</v>
      </c>
      <c r="T1875">
        <v>0</v>
      </c>
      <c r="U1875">
        <v>0</v>
      </c>
      <c r="V1875">
        <v>67330</v>
      </c>
      <c r="W1875">
        <v>96967</v>
      </c>
      <c r="X1875" t="s">
        <v>33</v>
      </c>
      <c r="Y1875" t="s">
        <v>34</v>
      </c>
      <c r="Z1875">
        <v>100</v>
      </c>
      <c r="AA1875" t="s">
        <v>35</v>
      </c>
      <c r="AB1875" t="s">
        <v>35</v>
      </c>
      <c r="AC1875">
        <v>0</v>
      </c>
      <c r="AD1875" t="s">
        <v>35</v>
      </c>
      <c r="AE1875" t="s">
        <v>35</v>
      </c>
      <c r="AF1875">
        <v>0</v>
      </c>
    </row>
    <row r="1876" spans="1:32" x14ac:dyDescent="0.25">
      <c r="A1876" t="s">
        <v>106</v>
      </c>
      <c r="B1876" t="s">
        <v>83</v>
      </c>
      <c r="C1876" t="s">
        <v>107</v>
      </c>
      <c r="D1876">
        <v>58099</v>
      </c>
      <c r="E1876">
        <v>1</v>
      </c>
      <c r="F1876">
        <v>187</v>
      </c>
      <c r="G1876">
        <v>67205</v>
      </c>
      <c r="H1876">
        <v>2875</v>
      </c>
      <c r="I1876">
        <v>0</v>
      </c>
      <c r="J1876">
        <v>0</v>
      </c>
      <c r="K1876">
        <v>0</v>
      </c>
      <c r="L1876">
        <v>0</v>
      </c>
      <c r="M1876">
        <v>43</v>
      </c>
      <c r="N1876">
        <v>28</v>
      </c>
      <c r="O1876">
        <v>15558</v>
      </c>
      <c r="P1876">
        <v>789</v>
      </c>
      <c r="Q1876">
        <v>148</v>
      </c>
      <c r="R1876">
        <v>8944</v>
      </c>
      <c r="S1876">
        <v>5363</v>
      </c>
      <c r="T1876">
        <v>0</v>
      </c>
      <c r="U1876">
        <v>0</v>
      </c>
      <c r="V1876">
        <v>70151</v>
      </c>
      <c r="W1876">
        <v>100953</v>
      </c>
      <c r="X1876" t="s">
        <v>33</v>
      </c>
      <c r="Y1876" t="s">
        <v>34</v>
      </c>
      <c r="Z1876">
        <v>100</v>
      </c>
      <c r="AA1876" t="s">
        <v>35</v>
      </c>
      <c r="AB1876" t="s">
        <v>35</v>
      </c>
      <c r="AC1876">
        <v>0</v>
      </c>
      <c r="AD1876" t="s">
        <v>35</v>
      </c>
      <c r="AE1876" t="s">
        <v>35</v>
      </c>
      <c r="AF1876">
        <v>0</v>
      </c>
    </row>
    <row r="1877" spans="1:32" x14ac:dyDescent="0.25">
      <c r="A1877" t="s">
        <v>106</v>
      </c>
      <c r="B1877" t="s">
        <v>83</v>
      </c>
      <c r="C1877" t="s">
        <v>107</v>
      </c>
      <c r="D1877">
        <v>58507</v>
      </c>
      <c r="E1877">
        <v>1</v>
      </c>
      <c r="F1877">
        <v>187</v>
      </c>
      <c r="G1877">
        <v>67205</v>
      </c>
      <c r="H1877">
        <v>0</v>
      </c>
      <c r="I1877">
        <v>0</v>
      </c>
      <c r="J1877">
        <v>0</v>
      </c>
      <c r="K1877">
        <v>0</v>
      </c>
      <c r="L1877">
        <v>0</v>
      </c>
      <c r="M1877">
        <v>0</v>
      </c>
      <c r="N1877">
        <v>28</v>
      </c>
      <c r="O1877">
        <v>15558</v>
      </c>
      <c r="P1877">
        <v>828</v>
      </c>
      <c r="Q1877">
        <v>148</v>
      </c>
      <c r="R1877">
        <v>8572</v>
      </c>
      <c r="S1877">
        <v>4441</v>
      </c>
      <c r="T1877">
        <v>0</v>
      </c>
      <c r="U1877">
        <v>0</v>
      </c>
      <c r="V1877">
        <v>67233</v>
      </c>
      <c r="W1877">
        <v>96780</v>
      </c>
      <c r="X1877" t="s">
        <v>33</v>
      </c>
      <c r="Y1877" t="s">
        <v>34</v>
      </c>
      <c r="Z1877">
        <v>100</v>
      </c>
      <c r="AA1877" t="s">
        <v>35</v>
      </c>
      <c r="AB1877" t="s">
        <v>35</v>
      </c>
      <c r="AC1877">
        <v>0</v>
      </c>
      <c r="AD1877" t="s">
        <v>35</v>
      </c>
      <c r="AE1877" t="s">
        <v>35</v>
      </c>
      <c r="AF1877">
        <v>0</v>
      </c>
    </row>
    <row r="1878" spans="1:32" x14ac:dyDescent="0.25">
      <c r="A1878" t="s">
        <v>106</v>
      </c>
      <c r="B1878" t="s">
        <v>83</v>
      </c>
      <c r="C1878" t="s">
        <v>107</v>
      </c>
      <c r="D1878">
        <v>58356</v>
      </c>
      <c r="E1878">
        <v>1</v>
      </c>
      <c r="F1878">
        <v>187</v>
      </c>
      <c r="G1878">
        <v>67205</v>
      </c>
      <c r="H1878">
        <v>0</v>
      </c>
      <c r="I1878">
        <v>11756</v>
      </c>
      <c r="J1878">
        <v>0</v>
      </c>
      <c r="K1878">
        <v>0</v>
      </c>
      <c r="L1878">
        <v>0</v>
      </c>
      <c r="M1878">
        <v>0</v>
      </c>
      <c r="N1878">
        <v>35</v>
      </c>
      <c r="O1878">
        <v>15558</v>
      </c>
      <c r="P1878">
        <v>828</v>
      </c>
      <c r="Q1878">
        <v>148</v>
      </c>
      <c r="R1878">
        <v>10075</v>
      </c>
      <c r="S1878">
        <v>5201</v>
      </c>
      <c r="T1878">
        <v>0</v>
      </c>
      <c r="U1878">
        <v>0</v>
      </c>
      <c r="V1878">
        <v>78996</v>
      </c>
      <c r="W1878">
        <v>110806</v>
      </c>
      <c r="X1878" t="s">
        <v>33</v>
      </c>
      <c r="Y1878" t="s">
        <v>34</v>
      </c>
      <c r="Z1878">
        <v>100</v>
      </c>
      <c r="AA1878" t="s">
        <v>35</v>
      </c>
      <c r="AB1878" t="s">
        <v>35</v>
      </c>
      <c r="AC1878">
        <v>0</v>
      </c>
      <c r="AD1878" t="s">
        <v>35</v>
      </c>
      <c r="AE1878" t="s">
        <v>35</v>
      </c>
      <c r="AF1878">
        <v>0</v>
      </c>
    </row>
    <row r="1879" spans="1:32" x14ac:dyDescent="0.25">
      <c r="A1879" t="s">
        <v>106</v>
      </c>
      <c r="B1879" t="s">
        <v>83</v>
      </c>
      <c r="C1879" t="s">
        <v>107</v>
      </c>
      <c r="D1879">
        <v>58506</v>
      </c>
      <c r="E1879">
        <v>1</v>
      </c>
      <c r="F1879">
        <v>187</v>
      </c>
      <c r="G1879">
        <v>67205</v>
      </c>
      <c r="H1879">
        <v>0</v>
      </c>
      <c r="I1879">
        <v>0</v>
      </c>
      <c r="J1879">
        <v>0</v>
      </c>
      <c r="K1879">
        <v>0</v>
      </c>
      <c r="L1879">
        <v>0</v>
      </c>
      <c r="M1879">
        <v>0</v>
      </c>
      <c r="N1879">
        <v>421</v>
      </c>
      <c r="O1879">
        <v>15464</v>
      </c>
      <c r="P1879">
        <v>360</v>
      </c>
      <c r="Q1879">
        <v>148</v>
      </c>
      <c r="R1879">
        <v>8622</v>
      </c>
      <c r="S1879">
        <v>5150</v>
      </c>
      <c r="T1879">
        <v>0</v>
      </c>
      <c r="U1879">
        <v>0</v>
      </c>
      <c r="V1879">
        <v>67626</v>
      </c>
      <c r="W1879">
        <v>97370</v>
      </c>
      <c r="X1879" t="s">
        <v>33</v>
      </c>
      <c r="Y1879" t="s">
        <v>34</v>
      </c>
      <c r="Z1879">
        <v>100</v>
      </c>
      <c r="AA1879" t="s">
        <v>35</v>
      </c>
      <c r="AB1879" t="s">
        <v>35</v>
      </c>
      <c r="AC1879">
        <v>0</v>
      </c>
      <c r="AD1879" t="s">
        <v>35</v>
      </c>
      <c r="AE1879" t="s">
        <v>35</v>
      </c>
      <c r="AF1879">
        <v>0</v>
      </c>
    </row>
    <row r="1880" spans="1:32" x14ac:dyDescent="0.25">
      <c r="A1880" t="s">
        <v>119</v>
      </c>
      <c r="B1880" t="s">
        <v>64</v>
      </c>
      <c r="C1880" t="s">
        <v>125</v>
      </c>
      <c r="D1880">
        <v>47792</v>
      </c>
      <c r="E1880">
        <v>1</v>
      </c>
      <c r="F1880">
        <v>184</v>
      </c>
      <c r="G1880">
        <v>67194</v>
      </c>
      <c r="H1880">
        <v>0</v>
      </c>
      <c r="I1880">
        <v>1750</v>
      </c>
      <c r="J1880">
        <v>0</v>
      </c>
      <c r="K1880">
        <v>0</v>
      </c>
      <c r="L1880">
        <v>0</v>
      </c>
      <c r="M1880">
        <v>60</v>
      </c>
      <c r="N1880">
        <v>760</v>
      </c>
      <c r="O1880">
        <v>7213</v>
      </c>
      <c r="P1880">
        <v>699</v>
      </c>
      <c r="Q1880">
        <v>141</v>
      </c>
      <c r="R1880">
        <v>19368</v>
      </c>
      <c r="S1880">
        <v>5231</v>
      </c>
      <c r="T1880">
        <v>0</v>
      </c>
      <c r="U1880">
        <v>0</v>
      </c>
      <c r="V1880">
        <v>69764</v>
      </c>
      <c r="W1880">
        <v>102416</v>
      </c>
      <c r="X1880" t="s">
        <v>33</v>
      </c>
      <c r="Y1880" t="s">
        <v>34</v>
      </c>
      <c r="Z1880">
        <v>100</v>
      </c>
      <c r="AA1880" t="s">
        <v>35</v>
      </c>
      <c r="AB1880" t="s">
        <v>35</v>
      </c>
      <c r="AC1880">
        <v>0</v>
      </c>
      <c r="AD1880" t="s">
        <v>35</v>
      </c>
      <c r="AE1880" t="s">
        <v>35</v>
      </c>
      <c r="AF1880">
        <v>0</v>
      </c>
    </row>
    <row r="1881" spans="1:32" x14ac:dyDescent="0.25">
      <c r="A1881" t="s">
        <v>320</v>
      </c>
      <c r="B1881" t="s">
        <v>83</v>
      </c>
      <c r="C1881" t="s">
        <v>321</v>
      </c>
      <c r="D1881">
        <v>64431</v>
      </c>
      <c r="E1881">
        <v>1</v>
      </c>
      <c r="F1881">
        <v>186</v>
      </c>
      <c r="G1881">
        <v>67182</v>
      </c>
      <c r="H1881">
        <v>302</v>
      </c>
      <c r="I1881">
        <v>0</v>
      </c>
      <c r="J1881">
        <v>0</v>
      </c>
      <c r="K1881">
        <v>0</v>
      </c>
      <c r="L1881">
        <v>0</v>
      </c>
      <c r="M1881">
        <v>0</v>
      </c>
      <c r="N1881">
        <v>0</v>
      </c>
      <c r="O1881">
        <v>16192</v>
      </c>
      <c r="P1881">
        <v>0</v>
      </c>
      <c r="Q1881">
        <v>5</v>
      </c>
      <c r="R1881">
        <v>8817</v>
      </c>
      <c r="S1881">
        <v>5097</v>
      </c>
      <c r="T1881">
        <v>0</v>
      </c>
      <c r="U1881">
        <v>0</v>
      </c>
      <c r="V1881">
        <v>67484</v>
      </c>
      <c r="W1881">
        <v>97595</v>
      </c>
      <c r="X1881" t="s">
        <v>33</v>
      </c>
      <c r="Y1881" t="s">
        <v>34</v>
      </c>
      <c r="Z1881">
        <v>100</v>
      </c>
      <c r="AA1881" t="s">
        <v>35</v>
      </c>
      <c r="AB1881" t="s">
        <v>35</v>
      </c>
      <c r="AC1881">
        <v>0</v>
      </c>
      <c r="AD1881" t="s">
        <v>35</v>
      </c>
      <c r="AE1881" t="s">
        <v>35</v>
      </c>
      <c r="AF1881">
        <v>0</v>
      </c>
    </row>
    <row r="1882" spans="1:32" x14ac:dyDescent="0.25">
      <c r="A1882" t="s">
        <v>72</v>
      </c>
      <c r="B1882" t="s">
        <v>83</v>
      </c>
      <c r="C1882" t="s">
        <v>164</v>
      </c>
      <c r="D1882">
        <v>58307</v>
      </c>
      <c r="E1882">
        <v>1</v>
      </c>
      <c r="F1882">
        <v>188</v>
      </c>
      <c r="G1882">
        <v>67157</v>
      </c>
      <c r="H1882">
        <v>5730</v>
      </c>
      <c r="I1882">
        <v>8066</v>
      </c>
      <c r="J1882">
        <v>0</v>
      </c>
      <c r="K1882">
        <v>0</v>
      </c>
      <c r="L1882">
        <v>0</v>
      </c>
      <c r="M1882">
        <v>837</v>
      </c>
      <c r="N1882">
        <v>1680</v>
      </c>
      <c r="O1882">
        <v>16267</v>
      </c>
      <c r="P1882">
        <v>0</v>
      </c>
      <c r="Q1882">
        <v>258</v>
      </c>
      <c r="R1882">
        <v>10608</v>
      </c>
      <c r="S1882">
        <v>5861</v>
      </c>
      <c r="T1882">
        <v>0</v>
      </c>
      <c r="U1882">
        <v>225</v>
      </c>
      <c r="V1882">
        <v>83470</v>
      </c>
      <c r="W1882">
        <v>116689</v>
      </c>
      <c r="X1882" t="s">
        <v>33</v>
      </c>
      <c r="Y1882" t="s">
        <v>34</v>
      </c>
      <c r="Z1882">
        <v>100</v>
      </c>
      <c r="AA1882" t="s">
        <v>35</v>
      </c>
      <c r="AB1882" t="s">
        <v>35</v>
      </c>
      <c r="AC1882">
        <v>0</v>
      </c>
      <c r="AD1882" t="s">
        <v>35</v>
      </c>
      <c r="AE1882" t="s">
        <v>35</v>
      </c>
      <c r="AF1882">
        <v>0</v>
      </c>
    </row>
    <row r="1883" spans="1:32" x14ac:dyDescent="0.25">
      <c r="A1883" t="s">
        <v>72</v>
      </c>
      <c r="B1883" t="s">
        <v>83</v>
      </c>
      <c r="C1883" t="s">
        <v>164</v>
      </c>
      <c r="D1883">
        <v>58629</v>
      </c>
      <c r="E1883">
        <v>1</v>
      </c>
      <c r="F1883">
        <v>188</v>
      </c>
      <c r="G1883">
        <v>67157</v>
      </c>
      <c r="H1883">
        <v>0</v>
      </c>
      <c r="I1883">
        <v>0</v>
      </c>
      <c r="J1883">
        <v>0</v>
      </c>
      <c r="K1883">
        <v>0</v>
      </c>
      <c r="L1883">
        <v>0</v>
      </c>
      <c r="M1883">
        <v>0</v>
      </c>
      <c r="N1883">
        <v>635</v>
      </c>
      <c r="O1883">
        <v>0</v>
      </c>
      <c r="P1883">
        <v>0</v>
      </c>
      <c r="Q1883">
        <v>258</v>
      </c>
      <c r="R1883">
        <v>8626</v>
      </c>
      <c r="S1883">
        <v>5186</v>
      </c>
      <c r="T1883">
        <v>0</v>
      </c>
      <c r="U1883">
        <v>183</v>
      </c>
      <c r="V1883">
        <v>67792</v>
      </c>
      <c r="W1883">
        <v>82045</v>
      </c>
      <c r="X1883" t="s">
        <v>33</v>
      </c>
      <c r="Y1883" t="s">
        <v>34</v>
      </c>
      <c r="Z1883">
        <v>100</v>
      </c>
      <c r="AA1883" t="s">
        <v>35</v>
      </c>
      <c r="AB1883" t="s">
        <v>35</v>
      </c>
      <c r="AC1883">
        <v>0</v>
      </c>
      <c r="AD1883" t="s">
        <v>35</v>
      </c>
      <c r="AE1883" t="s">
        <v>35</v>
      </c>
      <c r="AF1883">
        <v>0</v>
      </c>
    </row>
    <row r="1884" spans="1:32" x14ac:dyDescent="0.25">
      <c r="A1884" t="s">
        <v>72</v>
      </c>
      <c r="B1884" t="s">
        <v>83</v>
      </c>
      <c r="C1884" t="s">
        <v>164</v>
      </c>
      <c r="D1884">
        <v>57330</v>
      </c>
      <c r="E1884">
        <v>1</v>
      </c>
      <c r="F1884">
        <v>188</v>
      </c>
      <c r="G1884">
        <v>67157</v>
      </c>
      <c r="H1884">
        <v>0</v>
      </c>
      <c r="I1884">
        <v>0</v>
      </c>
      <c r="J1884">
        <v>0</v>
      </c>
      <c r="K1884">
        <v>0</v>
      </c>
      <c r="L1884">
        <v>0</v>
      </c>
      <c r="M1884">
        <v>378</v>
      </c>
      <c r="N1884">
        <v>0</v>
      </c>
      <c r="O1884">
        <v>17274</v>
      </c>
      <c r="P1884">
        <v>0</v>
      </c>
      <c r="Q1884">
        <v>258</v>
      </c>
      <c r="R1884">
        <v>8611</v>
      </c>
      <c r="S1884">
        <v>4456</v>
      </c>
      <c r="T1884">
        <v>0</v>
      </c>
      <c r="U1884">
        <v>182</v>
      </c>
      <c r="V1884">
        <v>67535</v>
      </c>
      <c r="W1884">
        <v>98316</v>
      </c>
      <c r="X1884" t="s">
        <v>33</v>
      </c>
      <c r="Y1884" t="s">
        <v>34</v>
      </c>
      <c r="Z1884">
        <v>100</v>
      </c>
      <c r="AA1884" t="s">
        <v>35</v>
      </c>
      <c r="AB1884" t="s">
        <v>35</v>
      </c>
      <c r="AC1884">
        <v>0</v>
      </c>
      <c r="AD1884" t="s">
        <v>35</v>
      </c>
      <c r="AE1884" t="s">
        <v>35</v>
      </c>
      <c r="AF1884">
        <v>0</v>
      </c>
    </row>
    <row r="1885" spans="1:32" x14ac:dyDescent="0.25">
      <c r="A1885" t="s">
        <v>72</v>
      </c>
      <c r="B1885" t="s">
        <v>83</v>
      </c>
      <c r="C1885" t="s">
        <v>164</v>
      </c>
      <c r="D1885">
        <v>55733</v>
      </c>
      <c r="E1885">
        <v>1</v>
      </c>
      <c r="F1885">
        <v>188</v>
      </c>
      <c r="G1885">
        <v>67157</v>
      </c>
      <c r="H1885">
        <v>780</v>
      </c>
      <c r="I1885">
        <v>0</v>
      </c>
      <c r="J1885">
        <v>0</v>
      </c>
      <c r="K1885">
        <v>0</v>
      </c>
      <c r="L1885">
        <v>0</v>
      </c>
      <c r="M1885">
        <v>0</v>
      </c>
      <c r="N1885">
        <v>1015</v>
      </c>
      <c r="O1885">
        <v>0</v>
      </c>
      <c r="P1885">
        <v>0</v>
      </c>
      <c r="Q1885">
        <v>258</v>
      </c>
      <c r="R1885">
        <v>8791</v>
      </c>
      <c r="S1885">
        <v>5257</v>
      </c>
      <c r="T1885">
        <v>0</v>
      </c>
      <c r="U1885">
        <v>186</v>
      </c>
      <c r="V1885">
        <v>68952</v>
      </c>
      <c r="W1885">
        <v>83444</v>
      </c>
      <c r="X1885" t="s">
        <v>33</v>
      </c>
      <c r="Y1885" t="s">
        <v>34</v>
      </c>
      <c r="Z1885">
        <v>100</v>
      </c>
      <c r="AA1885" t="s">
        <v>35</v>
      </c>
      <c r="AB1885" t="s">
        <v>35</v>
      </c>
      <c r="AC1885">
        <v>0</v>
      </c>
      <c r="AD1885" t="s">
        <v>35</v>
      </c>
      <c r="AE1885" t="s">
        <v>35</v>
      </c>
      <c r="AF1885">
        <v>0</v>
      </c>
    </row>
    <row r="1886" spans="1:32" x14ac:dyDescent="0.25">
      <c r="A1886" t="s">
        <v>72</v>
      </c>
      <c r="B1886" t="s">
        <v>83</v>
      </c>
      <c r="C1886" t="s">
        <v>164</v>
      </c>
      <c r="D1886">
        <v>57525</v>
      </c>
      <c r="E1886">
        <v>1</v>
      </c>
      <c r="F1886">
        <v>188</v>
      </c>
      <c r="G1886">
        <v>67157</v>
      </c>
      <c r="H1886">
        <v>0</v>
      </c>
      <c r="I1886">
        <v>0</v>
      </c>
      <c r="J1886">
        <v>0</v>
      </c>
      <c r="K1886">
        <v>0</v>
      </c>
      <c r="L1886">
        <v>0</v>
      </c>
      <c r="M1886">
        <v>0</v>
      </c>
      <c r="N1886">
        <v>0</v>
      </c>
      <c r="O1886">
        <v>15892</v>
      </c>
      <c r="P1886">
        <v>0</v>
      </c>
      <c r="Q1886">
        <v>258</v>
      </c>
      <c r="R1886">
        <v>8562</v>
      </c>
      <c r="S1886">
        <v>4776</v>
      </c>
      <c r="T1886">
        <v>0</v>
      </c>
      <c r="U1886">
        <v>181</v>
      </c>
      <c r="V1886">
        <v>67157</v>
      </c>
      <c r="W1886">
        <v>96826</v>
      </c>
      <c r="X1886" t="s">
        <v>33</v>
      </c>
      <c r="Y1886" t="s">
        <v>34</v>
      </c>
      <c r="Z1886">
        <v>100</v>
      </c>
      <c r="AA1886" t="s">
        <v>35</v>
      </c>
      <c r="AB1886" t="s">
        <v>35</v>
      </c>
      <c r="AC1886">
        <v>0</v>
      </c>
      <c r="AD1886" t="s">
        <v>35</v>
      </c>
      <c r="AE1886" t="s">
        <v>35</v>
      </c>
      <c r="AF1886">
        <v>0</v>
      </c>
    </row>
    <row r="1887" spans="1:32" x14ac:dyDescent="0.25">
      <c r="A1887" t="s">
        <v>72</v>
      </c>
      <c r="B1887" t="s">
        <v>83</v>
      </c>
      <c r="C1887" t="s">
        <v>164</v>
      </c>
      <c r="D1887">
        <v>58625</v>
      </c>
      <c r="E1887">
        <v>1</v>
      </c>
      <c r="F1887">
        <v>188</v>
      </c>
      <c r="G1887">
        <v>67157</v>
      </c>
      <c r="H1887">
        <v>0</v>
      </c>
      <c r="I1887">
        <v>0</v>
      </c>
      <c r="J1887">
        <v>0</v>
      </c>
      <c r="K1887">
        <v>0</v>
      </c>
      <c r="L1887">
        <v>0</v>
      </c>
      <c r="M1887">
        <v>0</v>
      </c>
      <c r="N1887">
        <v>675</v>
      </c>
      <c r="O1887">
        <v>15892</v>
      </c>
      <c r="P1887">
        <v>0</v>
      </c>
      <c r="Q1887">
        <v>258</v>
      </c>
      <c r="R1887">
        <v>8562</v>
      </c>
      <c r="S1887">
        <v>4735</v>
      </c>
      <c r="T1887">
        <v>0</v>
      </c>
      <c r="U1887">
        <v>183</v>
      </c>
      <c r="V1887">
        <v>67832</v>
      </c>
      <c r="W1887">
        <v>97462</v>
      </c>
      <c r="X1887" t="s">
        <v>33</v>
      </c>
      <c r="Y1887" t="s">
        <v>34</v>
      </c>
      <c r="Z1887">
        <v>100</v>
      </c>
      <c r="AA1887" t="s">
        <v>35</v>
      </c>
      <c r="AB1887" t="s">
        <v>35</v>
      </c>
      <c r="AC1887">
        <v>0</v>
      </c>
      <c r="AD1887" t="s">
        <v>35</v>
      </c>
      <c r="AE1887" t="s">
        <v>35</v>
      </c>
      <c r="AF1887">
        <v>0</v>
      </c>
    </row>
    <row r="1888" spans="1:32" x14ac:dyDescent="0.25">
      <c r="A1888" t="s">
        <v>72</v>
      </c>
      <c r="B1888" t="s">
        <v>83</v>
      </c>
      <c r="C1888" t="s">
        <v>164</v>
      </c>
      <c r="D1888">
        <v>54296</v>
      </c>
      <c r="E1888">
        <v>1</v>
      </c>
      <c r="F1888">
        <v>188</v>
      </c>
      <c r="G1888">
        <v>67157</v>
      </c>
      <c r="H1888">
        <v>600</v>
      </c>
      <c r="I1888">
        <v>0</v>
      </c>
      <c r="J1888">
        <v>0</v>
      </c>
      <c r="K1888">
        <v>0</v>
      </c>
      <c r="L1888">
        <v>0</v>
      </c>
      <c r="M1888">
        <v>0</v>
      </c>
      <c r="N1888">
        <v>263</v>
      </c>
      <c r="O1888">
        <v>0</v>
      </c>
      <c r="P1888">
        <v>0</v>
      </c>
      <c r="Q1888">
        <v>255</v>
      </c>
      <c r="R1888">
        <v>8673</v>
      </c>
      <c r="S1888">
        <v>5204</v>
      </c>
      <c r="T1888">
        <v>0</v>
      </c>
      <c r="U1888">
        <v>184</v>
      </c>
      <c r="V1888">
        <v>68020</v>
      </c>
      <c r="W1888">
        <v>82336</v>
      </c>
      <c r="X1888" t="s">
        <v>33</v>
      </c>
      <c r="Y1888" t="s">
        <v>34</v>
      </c>
      <c r="Z1888">
        <v>100</v>
      </c>
      <c r="AA1888" t="s">
        <v>35</v>
      </c>
      <c r="AB1888" t="s">
        <v>35</v>
      </c>
      <c r="AC1888">
        <v>0</v>
      </c>
      <c r="AD1888" t="s">
        <v>35</v>
      </c>
      <c r="AE1888" t="s">
        <v>35</v>
      </c>
      <c r="AF1888">
        <v>0</v>
      </c>
    </row>
    <row r="1889" spans="1:32" x14ac:dyDescent="0.25">
      <c r="A1889" t="s">
        <v>72</v>
      </c>
      <c r="B1889" t="s">
        <v>83</v>
      </c>
      <c r="C1889" t="s">
        <v>164</v>
      </c>
      <c r="D1889">
        <v>58132</v>
      </c>
      <c r="E1889">
        <v>1</v>
      </c>
      <c r="F1889">
        <v>188</v>
      </c>
      <c r="G1889">
        <v>67157</v>
      </c>
      <c r="H1889">
        <v>3430</v>
      </c>
      <c r="I1889">
        <v>0</v>
      </c>
      <c r="J1889">
        <v>0</v>
      </c>
      <c r="K1889">
        <v>0</v>
      </c>
      <c r="L1889">
        <v>0</v>
      </c>
      <c r="M1889">
        <v>0</v>
      </c>
      <c r="N1889">
        <v>0</v>
      </c>
      <c r="O1889">
        <v>17274</v>
      </c>
      <c r="P1889">
        <v>0</v>
      </c>
      <c r="Q1889">
        <v>258</v>
      </c>
      <c r="R1889">
        <v>9000</v>
      </c>
      <c r="S1889">
        <v>4874</v>
      </c>
      <c r="T1889">
        <v>0</v>
      </c>
      <c r="U1889">
        <v>191</v>
      </c>
      <c r="V1889">
        <v>70587</v>
      </c>
      <c r="W1889">
        <v>102184</v>
      </c>
      <c r="X1889" t="s">
        <v>33</v>
      </c>
      <c r="Y1889" t="s">
        <v>34</v>
      </c>
      <c r="Z1889">
        <v>100</v>
      </c>
      <c r="AA1889" t="s">
        <v>35</v>
      </c>
      <c r="AB1889" t="s">
        <v>35</v>
      </c>
      <c r="AC1889">
        <v>0</v>
      </c>
      <c r="AD1889" t="s">
        <v>35</v>
      </c>
      <c r="AE1889" t="s">
        <v>35</v>
      </c>
      <c r="AF1889">
        <v>0</v>
      </c>
    </row>
    <row r="1890" spans="1:32" x14ac:dyDescent="0.25">
      <c r="A1890" t="s">
        <v>228</v>
      </c>
      <c r="B1890" t="s">
        <v>83</v>
      </c>
      <c r="C1890" t="s">
        <v>229</v>
      </c>
      <c r="D1890">
        <v>58395</v>
      </c>
      <c r="E1890">
        <v>1</v>
      </c>
      <c r="F1890">
        <v>186</v>
      </c>
      <c r="G1890">
        <v>67156</v>
      </c>
      <c r="H1890">
        <v>3665</v>
      </c>
      <c r="I1890">
        <v>0</v>
      </c>
      <c r="J1890">
        <v>0</v>
      </c>
      <c r="K1890">
        <v>0</v>
      </c>
      <c r="L1890">
        <v>0</v>
      </c>
      <c r="M1890">
        <v>480</v>
      </c>
      <c r="N1890">
        <v>0</v>
      </c>
      <c r="O1890">
        <v>16918</v>
      </c>
      <c r="P1890">
        <v>166</v>
      </c>
      <c r="Q1890">
        <v>169</v>
      </c>
      <c r="R1890">
        <v>9091</v>
      </c>
      <c r="S1890">
        <v>4913</v>
      </c>
      <c r="T1890">
        <v>0</v>
      </c>
      <c r="U1890">
        <v>0</v>
      </c>
      <c r="V1890">
        <v>71301</v>
      </c>
      <c r="W1890">
        <v>102558</v>
      </c>
      <c r="X1890" t="s">
        <v>33</v>
      </c>
      <c r="Y1890" t="s">
        <v>34</v>
      </c>
      <c r="Z1890">
        <v>100</v>
      </c>
      <c r="AA1890" t="s">
        <v>35</v>
      </c>
      <c r="AB1890" t="s">
        <v>35</v>
      </c>
      <c r="AC1890">
        <v>0</v>
      </c>
      <c r="AD1890" t="s">
        <v>35</v>
      </c>
      <c r="AE1890" t="s">
        <v>35</v>
      </c>
      <c r="AF1890">
        <v>0</v>
      </c>
    </row>
    <row r="1891" spans="1:32" x14ac:dyDescent="0.25">
      <c r="A1891" t="s">
        <v>66</v>
      </c>
      <c r="B1891" t="s">
        <v>83</v>
      </c>
      <c r="C1891" t="s">
        <v>334</v>
      </c>
      <c r="D1891">
        <v>423412</v>
      </c>
      <c r="E1891">
        <v>1</v>
      </c>
      <c r="F1891">
        <v>186</v>
      </c>
      <c r="G1891">
        <v>67150</v>
      </c>
      <c r="H1891">
        <v>0</v>
      </c>
      <c r="I1891">
        <v>0</v>
      </c>
      <c r="J1891">
        <v>0</v>
      </c>
      <c r="K1891">
        <v>0</v>
      </c>
      <c r="L1891">
        <v>0</v>
      </c>
      <c r="M1891">
        <v>0</v>
      </c>
      <c r="N1891">
        <v>2083</v>
      </c>
      <c r="O1891">
        <v>5302</v>
      </c>
      <c r="P1891">
        <v>0</v>
      </c>
      <c r="Q1891">
        <v>32</v>
      </c>
      <c r="R1891">
        <v>17271</v>
      </c>
      <c r="S1891">
        <v>4744</v>
      </c>
      <c r="T1891">
        <v>0</v>
      </c>
      <c r="U1891">
        <v>0</v>
      </c>
      <c r="V1891">
        <v>69233</v>
      </c>
      <c r="W1891">
        <v>96582</v>
      </c>
      <c r="X1891" t="s">
        <v>51</v>
      </c>
      <c r="Y1891" t="s">
        <v>52</v>
      </c>
      <c r="Z1891">
        <v>100</v>
      </c>
      <c r="AA1891" t="s">
        <v>35</v>
      </c>
      <c r="AB1891" t="s">
        <v>35</v>
      </c>
      <c r="AC1891">
        <v>0</v>
      </c>
      <c r="AD1891" t="s">
        <v>35</v>
      </c>
      <c r="AE1891" t="s">
        <v>35</v>
      </c>
      <c r="AF1891">
        <v>0</v>
      </c>
    </row>
    <row r="1892" spans="1:32" x14ac:dyDescent="0.25">
      <c r="A1892" t="s">
        <v>66</v>
      </c>
      <c r="B1892" t="s">
        <v>83</v>
      </c>
      <c r="C1892" t="s">
        <v>334</v>
      </c>
      <c r="D1892">
        <v>64297</v>
      </c>
      <c r="E1892">
        <v>1</v>
      </c>
      <c r="F1892">
        <v>186</v>
      </c>
      <c r="G1892">
        <v>67150</v>
      </c>
      <c r="H1892">
        <v>500</v>
      </c>
      <c r="I1892">
        <v>0</v>
      </c>
      <c r="J1892">
        <v>0</v>
      </c>
      <c r="K1892">
        <v>0</v>
      </c>
      <c r="L1892">
        <v>0</v>
      </c>
      <c r="M1892">
        <v>0</v>
      </c>
      <c r="N1892">
        <v>3459</v>
      </c>
      <c r="O1892">
        <v>5302</v>
      </c>
      <c r="P1892">
        <v>0</v>
      </c>
      <c r="Q1892">
        <v>32</v>
      </c>
      <c r="R1892">
        <v>18035</v>
      </c>
      <c r="S1892">
        <v>4910</v>
      </c>
      <c r="T1892">
        <v>0</v>
      </c>
      <c r="U1892">
        <v>0</v>
      </c>
      <c r="V1892">
        <v>71109</v>
      </c>
      <c r="W1892">
        <v>99388</v>
      </c>
      <c r="X1892" t="s">
        <v>33</v>
      </c>
      <c r="Y1892" t="s">
        <v>34</v>
      </c>
      <c r="Z1892">
        <v>100</v>
      </c>
      <c r="AA1892" t="s">
        <v>35</v>
      </c>
      <c r="AB1892" t="s">
        <v>35</v>
      </c>
      <c r="AC1892">
        <v>0</v>
      </c>
      <c r="AD1892" t="s">
        <v>35</v>
      </c>
      <c r="AE1892" t="s">
        <v>35</v>
      </c>
      <c r="AF1892">
        <v>0</v>
      </c>
    </row>
    <row r="1893" spans="1:32" x14ac:dyDescent="0.25">
      <c r="A1893" t="s">
        <v>66</v>
      </c>
      <c r="B1893" t="s">
        <v>83</v>
      </c>
      <c r="C1893" t="s">
        <v>334</v>
      </c>
      <c r="D1893">
        <v>59422</v>
      </c>
      <c r="E1893">
        <v>1</v>
      </c>
      <c r="F1893">
        <v>186</v>
      </c>
      <c r="G1893">
        <v>67150</v>
      </c>
      <c r="H1893">
        <v>0</v>
      </c>
      <c r="I1893">
        <v>114</v>
      </c>
      <c r="J1893">
        <v>0</v>
      </c>
      <c r="K1893">
        <v>0</v>
      </c>
      <c r="L1893">
        <v>0</v>
      </c>
      <c r="M1893">
        <v>0</v>
      </c>
      <c r="N1893">
        <v>2444</v>
      </c>
      <c r="O1893">
        <v>0</v>
      </c>
      <c r="P1893">
        <v>0</v>
      </c>
      <c r="Q1893">
        <v>32</v>
      </c>
      <c r="R1893">
        <v>17303</v>
      </c>
      <c r="S1893">
        <v>4866</v>
      </c>
      <c r="T1893">
        <v>0</v>
      </c>
      <c r="U1893">
        <v>0</v>
      </c>
      <c r="V1893">
        <v>69708</v>
      </c>
      <c r="W1893">
        <v>91909</v>
      </c>
      <c r="X1893" t="s">
        <v>33</v>
      </c>
      <c r="Y1893" t="s">
        <v>34</v>
      </c>
      <c r="Z1893">
        <v>100</v>
      </c>
      <c r="AA1893" t="s">
        <v>35</v>
      </c>
      <c r="AB1893" t="s">
        <v>35</v>
      </c>
      <c r="AC1893">
        <v>0</v>
      </c>
      <c r="AD1893" t="s">
        <v>35</v>
      </c>
      <c r="AE1893" t="s">
        <v>35</v>
      </c>
      <c r="AF1893">
        <v>0</v>
      </c>
    </row>
    <row r="1894" spans="1:32" x14ac:dyDescent="0.25">
      <c r="A1894" t="s">
        <v>78</v>
      </c>
      <c r="B1894" t="s">
        <v>146</v>
      </c>
      <c r="C1894" t="s">
        <v>273</v>
      </c>
      <c r="D1894">
        <v>63038</v>
      </c>
      <c r="E1894">
        <v>1</v>
      </c>
      <c r="F1894">
        <v>184</v>
      </c>
      <c r="G1894">
        <v>67136</v>
      </c>
      <c r="H1894">
        <v>0</v>
      </c>
      <c r="I1894">
        <v>0</v>
      </c>
      <c r="J1894">
        <v>0</v>
      </c>
      <c r="K1894">
        <v>0</v>
      </c>
      <c r="L1894">
        <v>0</v>
      </c>
      <c r="M1894">
        <v>0</v>
      </c>
      <c r="N1894">
        <v>0</v>
      </c>
      <c r="O1894">
        <v>18184</v>
      </c>
      <c r="P1894">
        <v>0</v>
      </c>
      <c r="Q1894">
        <v>186</v>
      </c>
      <c r="R1894">
        <v>19277</v>
      </c>
      <c r="S1894">
        <v>4639</v>
      </c>
      <c r="T1894">
        <v>0</v>
      </c>
      <c r="U1894">
        <v>0</v>
      </c>
      <c r="V1894">
        <v>67136</v>
      </c>
      <c r="W1894">
        <v>109422</v>
      </c>
      <c r="X1894" t="s">
        <v>45</v>
      </c>
      <c r="Y1894" t="s">
        <v>46</v>
      </c>
      <c r="Z1894">
        <v>100</v>
      </c>
      <c r="AA1894" t="s">
        <v>35</v>
      </c>
      <c r="AB1894" t="s">
        <v>35</v>
      </c>
      <c r="AC1894">
        <v>0</v>
      </c>
      <c r="AD1894" t="s">
        <v>35</v>
      </c>
      <c r="AE1894" t="s">
        <v>35</v>
      </c>
      <c r="AF1894">
        <v>0</v>
      </c>
    </row>
    <row r="1895" spans="1:32" x14ac:dyDescent="0.25">
      <c r="A1895" t="s">
        <v>228</v>
      </c>
      <c r="B1895" t="s">
        <v>83</v>
      </c>
      <c r="C1895" t="s">
        <v>229</v>
      </c>
      <c r="D1895">
        <v>47370</v>
      </c>
      <c r="E1895">
        <v>1</v>
      </c>
      <c r="F1895">
        <v>186</v>
      </c>
      <c r="G1895">
        <v>67127</v>
      </c>
      <c r="H1895">
        <v>1804</v>
      </c>
      <c r="I1895">
        <v>930</v>
      </c>
      <c r="J1895">
        <v>0</v>
      </c>
      <c r="K1895">
        <v>0</v>
      </c>
      <c r="L1895">
        <v>0</v>
      </c>
      <c r="M1895">
        <v>1480</v>
      </c>
      <c r="N1895">
        <v>76</v>
      </c>
      <c r="O1895">
        <v>5639</v>
      </c>
      <c r="P1895">
        <v>77</v>
      </c>
      <c r="Q1895">
        <v>174</v>
      </c>
      <c r="R1895">
        <v>9096</v>
      </c>
      <c r="S1895">
        <v>5257</v>
      </c>
      <c r="T1895">
        <v>0</v>
      </c>
      <c r="U1895">
        <v>0</v>
      </c>
      <c r="V1895">
        <v>71417</v>
      </c>
      <c r="W1895">
        <v>91660</v>
      </c>
      <c r="X1895" t="s">
        <v>42</v>
      </c>
      <c r="Y1895" t="s">
        <v>43</v>
      </c>
      <c r="Z1895">
        <v>100</v>
      </c>
      <c r="AA1895" t="s">
        <v>35</v>
      </c>
      <c r="AB1895" t="s">
        <v>35</v>
      </c>
      <c r="AC1895">
        <v>0</v>
      </c>
      <c r="AD1895" t="s">
        <v>35</v>
      </c>
      <c r="AE1895" t="s">
        <v>35</v>
      </c>
      <c r="AF1895">
        <v>0</v>
      </c>
    </row>
    <row r="1896" spans="1:32" x14ac:dyDescent="0.25">
      <c r="A1896" t="s">
        <v>228</v>
      </c>
      <c r="B1896" t="s">
        <v>83</v>
      </c>
      <c r="C1896" t="s">
        <v>229</v>
      </c>
      <c r="D1896">
        <v>45650</v>
      </c>
      <c r="E1896">
        <v>1</v>
      </c>
      <c r="F1896">
        <v>186</v>
      </c>
      <c r="G1896">
        <v>67108</v>
      </c>
      <c r="H1896">
        <v>0</v>
      </c>
      <c r="I1896">
        <v>7952</v>
      </c>
      <c r="J1896">
        <v>0</v>
      </c>
      <c r="K1896">
        <v>0</v>
      </c>
      <c r="L1896">
        <v>0</v>
      </c>
      <c r="M1896">
        <v>570</v>
      </c>
      <c r="N1896">
        <v>0</v>
      </c>
      <c r="O1896">
        <v>16918</v>
      </c>
      <c r="P1896">
        <v>166</v>
      </c>
      <c r="Q1896">
        <v>184</v>
      </c>
      <c r="R1896">
        <v>9643</v>
      </c>
      <c r="S1896">
        <v>4954</v>
      </c>
      <c r="T1896">
        <v>0</v>
      </c>
      <c r="U1896">
        <v>0</v>
      </c>
      <c r="V1896">
        <v>75630</v>
      </c>
      <c r="W1896">
        <v>107495</v>
      </c>
      <c r="X1896" t="s">
        <v>33</v>
      </c>
      <c r="Y1896" t="s">
        <v>34</v>
      </c>
      <c r="Z1896">
        <v>100</v>
      </c>
      <c r="AA1896" t="s">
        <v>35</v>
      </c>
      <c r="AB1896" t="s">
        <v>35</v>
      </c>
      <c r="AC1896">
        <v>0</v>
      </c>
      <c r="AD1896" t="s">
        <v>35</v>
      </c>
      <c r="AE1896" t="s">
        <v>35</v>
      </c>
      <c r="AF1896">
        <v>0</v>
      </c>
    </row>
    <row r="1897" spans="1:32" x14ac:dyDescent="0.25">
      <c r="A1897" t="s">
        <v>320</v>
      </c>
      <c r="B1897" t="s">
        <v>83</v>
      </c>
      <c r="C1897" t="s">
        <v>321</v>
      </c>
      <c r="D1897">
        <v>416197</v>
      </c>
      <c r="E1897">
        <v>1</v>
      </c>
      <c r="F1897">
        <v>186</v>
      </c>
      <c r="G1897">
        <v>67107</v>
      </c>
      <c r="H1897">
        <v>0</v>
      </c>
      <c r="I1897">
        <v>0</v>
      </c>
      <c r="J1897">
        <v>0</v>
      </c>
      <c r="K1897">
        <v>0</v>
      </c>
      <c r="L1897">
        <v>0</v>
      </c>
      <c r="M1897">
        <v>0</v>
      </c>
      <c r="N1897">
        <v>0</v>
      </c>
      <c r="O1897">
        <v>16192</v>
      </c>
      <c r="P1897">
        <v>0</v>
      </c>
      <c r="Q1897">
        <v>5</v>
      </c>
      <c r="R1897">
        <v>8670</v>
      </c>
      <c r="S1897">
        <v>4972</v>
      </c>
      <c r="T1897">
        <v>0</v>
      </c>
      <c r="U1897">
        <v>0</v>
      </c>
      <c r="V1897">
        <v>67107</v>
      </c>
      <c r="W1897">
        <v>96946</v>
      </c>
      <c r="X1897" t="s">
        <v>33</v>
      </c>
      <c r="Y1897" t="s">
        <v>34</v>
      </c>
      <c r="Z1897">
        <v>100</v>
      </c>
      <c r="AA1897" t="s">
        <v>35</v>
      </c>
      <c r="AB1897" t="s">
        <v>35</v>
      </c>
      <c r="AC1897">
        <v>0</v>
      </c>
      <c r="AD1897" t="s">
        <v>35</v>
      </c>
      <c r="AE1897" t="s">
        <v>35</v>
      </c>
      <c r="AF1897">
        <v>0</v>
      </c>
    </row>
    <row r="1898" spans="1:32" x14ac:dyDescent="0.25">
      <c r="A1898" t="s">
        <v>66</v>
      </c>
      <c r="B1898" t="s">
        <v>83</v>
      </c>
      <c r="C1898" t="s">
        <v>334</v>
      </c>
      <c r="D1898">
        <v>418958</v>
      </c>
      <c r="E1898">
        <v>1</v>
      </c>
      <c r="F1898">
        <v>186</v>
      </c>
      <c r="G1898">
        <v>67080</v>
      </c>
      <c r="H1898">
        <v>5856</v>
      </c>
      <c r="I1898">
        <v>4627</v>
      </c>
      <c r="J1898">
        <v>0</v>
      </c>
      <c r="K1898">
        <v>0</v>
      </c>
      <c r="L1898">
        <v>0</v>
      </c>
      <c r="M1898">
        <v>0</v>
      </c>
      <c r="N1898">
        <v>2803</v>
      </c>
      <c r="O1898">
        <v>13829</v>
      </c>
      <c r="P1898">
        <v>0</v>
      </c>
      <c r="Q1898">
        <v>35</v>
      </c>
      <c r="R1898">
        <v>20133</v>
      </c>
      <c r="S1898">
        <v>5351</v>
      </c>
      <c r="T1898">
        <v>0</v>
      </c>
      <c r="U1898">
        <v>0</v>
      </c>
      <c r="V1898">
        <v>80366</v>
      </c>
      <c r="W1898">
        <v>119714</v>
      </c>
      <c r="X1898" t="s">
        <v>39</v>
      </c>
      <c r="Y1898" t="s">
        <v>40</v>
      </c>
      <c r="Z1898">
        <v>100</v>
      </c>
      <c r="AA1898" t="s">
        <v>35</v>
      </c>
      <c r="AB1898" t="s">
        <v>35</v>
      </c>
      <c r="AC1898">
        <v>0</v>
      </c>
      <c r="AD1898" t="s">
        <v>35</v>
      </c>
      <c r="AE1898" t="s">
        <v>35</v>
      </c>
      <c r="AF1898">
        <v>0</v>
      </c>
    </row>
    <row r="1899" spans="1:32" x14ac:dyDescent="0.25">
      <c r="A1899" t="s">
        <v>66</v>
      </c>
      <c r="B1899" t="s">
        <v>83</v>
      </c>
      <c r="C1899" t="s">
        <v>334</v>
      </c>
      <c r="D1899">
        <v>61329</v>
      </c>
      <c r="E1899">
        <v>1</v>
      </c>
      <c r="F1899">
        <v>204</v>
      </c>
      <c r="G1899">
        <v>67079</v>
      </c>
      <c r="H1899">
        <v>0</v>
      </c>
      <c r="I1899">
        <v>177</v>
      </c>
      <c r="J1899">
        <v>0</v>
      </c>
      <c r="K1899">
        <v>0</v>
      </c>
      <c r="L1899">
        <v>0</v>
      </c>
      <c r="M1899">
        <v>0</v>
      </c>
      <c r="N1899">
        <v>1578</v>
      </c>
      <c r="O1899">
        <v>12910</v>
      </c>
      <c r="P1899">
        <v>0</v>
      </c>
      <c r="Q1899">
        <v>32</v>
      </c>
      <c r="R1899">
        <v>17344</v>
      </c>
      <c r="S1899">
        <v>4334</v>
      </c>
      <c r="T1899">
        <v>0</v>
      </c>
      <c r="U1899">
        <v>0</v>
      </c>
      <c r="V1899">
        <v>68834</v>
      </c>
      <c r="W1899">
        <v>103454</v>
      </c>
      <c r="X1899" t="s">
        <v>33</v>
      </c>
      <c r="Y1899" t="s">
        <v>34</v>
      </c>
      <c r="Z1899">
        <v>100</v>
      </c>
      <c r="AA1899" t="s">
        <v>35</v>
      </c>
      <c r="AB1899" t="s">
        <v>35</v>
      </c>
      <c r="AC1899">
        <v>0</v>
      </c>
      <c r="AD1899" t="s">
        <v>35</v>
      </c>
      <c r="AE1899" t="s">
        <v>35</v>
      </c>
      <c r="AF1899">
        <v>0</v>
      </c>
    </row>
    <row r="1900" spans="1:32" x14ac:dyDescent="0.25">
      <c r="A1900" t="s">
        <v>256</v>
      </c>
      <c r="B1900" t="s">
        <v>60</v>
      </c>
      <c r="C1900" t="s">
        <v>257</v>
      </c>
      <c r="D1900">
        <v>41893</v>
      </c>
      <c r="E1900">
        <v>1</v>
      </c>
      <c r="F1900">
        <v>193</v>
      </c>
      <c r="G1900">
        <v>67075</v>
      </c>
      <c r="H1900">
        <v>0</v>
      </c>
      <c r="I1900">
        <v>1216</v>
      </c>
      <c r="J1900">
        <v>0</v>
      </c>
      <c r="K1900">
        <v>0</v>
      </c>
      <c r="L1900">
        <v>0</v>
      </c>
      <c r="M1900">
        <v>0</v>
      </c>
      <c r="N1900">
        <v>605</v>
      </c>
      <c r="O1900">
        <v>9124</v>
      </c>
      <c r="P1900">
        <v>0</v>
      </c>
      <c r="Q1900">
        <v>0</v>
      </c>
      <c r="R1900">
        <v>19092</v>
      </c>
      <c r="S1900">
        <v>5271</v>
      </c>
      <c r="T1900">
        <v>0</v>
      </c>
      <c r="U1900">
        <v>0</v>
      </c>
      <c r="V1900">
        <v>68896</v>
      </c>
      <c r="W1900">
        <v>102383</v>
      </c>
      <c r="X1900" t="s">
        <v>39</v>
      </c>
      <c r="Y1900" t="s">
        <v>40</v>
      </c>
      <c r="Z1900">
        <v>100</v>
      </c>
      <c r="AA1900" t="s">
        <v>35</v>
      </c>
      <c r="AB1900" t="s">
        <v>35</v>
      </c>
      <c r="AC1900">
        <v>0</v>
      </c>
      <c r="AD1900" t="s">
        <v>35</v>
      </c>
      <c r="AE1900" t="s">
        <v>35</v>
      </c>
      <c r="AF1900">
        <v>0</v>
      </c>
    </row>
    <row r="1901" spans="1:32" x14ac:dyDescent="0.25">
      <c r="A1901" t="s">
        <v>119</v>
      </c>
      <c r="B1901" t="s">
        <v>64</v>
      </c>
      <c r="C1901" t="s">
        <v>125</v>
      </c>
      <c r="D1901">
        <v>422991</v>
      </c>
      <c r="E1901">
        <v>1</v>
      </c>
      <c r="F1901">
        <v>196</v>
      </c>
      <c r="G1901">
        <v>67066</v>
      </c>
      <c r="H1901">
        <v>0</v>
      </c>
      <c r="I1901">
        <v>8007</v>
      </c>
      <c r="J1901">
        <v>0</v>
      </c>
      <c r="K1901">
        <v>0</v>
      </c>
      <c r="L1901">
        <v>0</v>
      </c>
      <c r="M1901">
        <v>10153</v>
      </c>
      <c r="N1901">
        <v>9332</v>
      </c>
      <c r="O1901">
        <v>16515</v>
      </c>
      <c r="P1901">
        <v>574</v>
      </c>
      <c r="Q1901">
        <v>154</v>
      </c>
      <c r="R1901">
        <v>25571</v>
      </c>
      <c r="S1901">
        <v>6720</v>
      </c>
      <c r="T1901">
        <v>0</v>
      </c>
      <c r="U1901">
        <v>0</v>
      </c>
      <c r="V1901">
        <v>94558</v>
      </c>
      <c r="W1901">
        <v>144092</v>
      </c>
      <c r="X1901" t="s">
        <v>33</v>
      </c>
      <c r="Y1901" t="s">
        <v>34</v>
      </c>
      <c r="Z1901">
        <v>100</v>
      </c>
      <c r="AA1901" t="s">
        <v>35</v>
      </c>
      <c r="AB1901" t="s">
        <v>35</v>
      </c>
      <c r="AC1901">
        <v>0</v>
      </c>
      <c r="AD1901" t="s">
        <v>35</v>
      </c>
      <c r="AE1901" t="s">
        <v>35</v>
      </c>
      <c r="AF1901">
        <v>0</v>
      </c>
    </row>
    <row r="1902" spans="1:32" x14ac:dyDescent="0.25">
      <c r="A1902" t="s">
        <v>66</v>
      </c>
      <c r="B1902" t="s">
        <v>154</v>
      </c>
      <c r="C1902" t="s">
        <v>337</v>
      </c>
      <c r="D1902">
        <v>36727</v>
      </c>
      <c r="E1902">
        <v>1</v>
      </c>
      <c r="F1902">
        <v>183</v>
      </c>
      <c r="G1902">
        <v>67048</v>
      </c>
      <c r="H1902">
        <v>368</v>
      </c>
      <c r="I1902">
        <v>0</v>
      </c>
      <c r="J1902">
        <v>0</v>
      </c>
      <c r="K1902">
        <v>0</v>
      </c>
      <c r="L1902">
        <v>0</v>
      </c>
      <c r="M1902">
        <v>0</v>
      </c>
      <c r="N1902">
        <v>0</v>
      </c>
      <c r="O1902">
        <v>11369</v>
      </c>
      <c r="P1902">
        <v>0</v>
      </c>
      <c r="Q1902">
        <v>0</v>
      </c>
      <c r="R1902">
        <v>15205</v>
      </c>
      <c r="S1902">
        <v>5157</v>
      </c>
      <c r="T1902">
        <v>0</v>
      </c>
      <c r="U1902">
        <v>0</v>
      </c>
      <c r="V1902">
        <v>67416</v>
      </c>
      <c r="W1902">
        <v>99147</v>
      </c>
      <c r="X1902" t="s">
        <v>33</v>
      </c>
      <c r="Y1902" t="s">
        <v>34</v>
      </c>
      <c r="Z1902">
        <v>100</v>
      </c>
      <c r="AA1902" t="s">
        <v>35</v>
      </c>
      <c r="AB1902" t="s">
        <v>35</v>
      </c>
      <c r="AC1902">
        <v>0</v>
      </c>
      <c r="AD1902" t="s">
        <v>35</v>
      </c>
      <c r="AE1902" t="s">
        <v>35</v>
      </c>
      <c r="AF1902">
        <v>0</v>
      </c>
    </row>
    <row r="1903" spans="1:32" x14ac:dyDescent="0.25">
      <c r="A1903" t="s">
        <v>66</v>
      </c>
      <c r="B1903" t="s">
        <v>83</v>
      </c>
      <c r="C1903" t="s">
        <v>334</v>
      </c>
      <c r="D1903">
        <v>47044</v>
      </c>
      <c r="E1903">
        <v>1</v>
      </c>
      <c r="F1903">
        <v>186</v>
      </c>
      <c r="G1903">
        <v>67039</v>
      </c>
      <c r="H1903">
        <v>1280</v>
      </c>
      <c r="I1903">
        <v>57</v>
      </c>
      <c r="J1903">
        <v>0</v>
      </c>
      <c r="K1903">
        <v>0</v>
      </c>
      <c r="L1903">
        <v>0</v>
      </c>
      <c r="M1903">
        <v>0</v>
      </c>
      <c r="N1903">
        <v>1209</v>
      </c>
      <c r="O1903">
        <v>15937</v>
      </c>
      <c r="P1903">
        <v>0</v>
      </c>
      <c r="Q1903">
        <v>32</v>
      </c>
      <c r="R1903">
        <v>17586</v>
      </c>
      <c r="S1903">
        <v>4889</v>
      </c>
      <c r="T1903">
        <v>0</v>
      </c>
      <c r="U1903">
        <v>0</v>
      </c>
      <c r="V1903">
        <v>69585</v>
      </c>
      <c r="W1903">
        <v>108029</v>
      </c>
      <c r="X1903" t="s">
        <v>33</v>
      </c>
      <c r="Y1903" t="s">
        <v>34</v>
      </c>
      <c r="Z1903">
        <v>100</v>
      </c>
      <c r="AA1903" t="s">
        <v>35</v>
      </c>
      <c r="AB1903" t="s">
        <v>35</v>
      </c>
      <c r="AC1903">
        <v>0</v>
      </c>
      <c r="AD1903" t="s">
        <v>35</v>
      </c>
      <c r="AE1903" t="s">
        <v>35</v>
      </c>
      <c r="AF1903">
        <v>0</v>
      </c>
    </row>
    <row r="1904" spans="1:32" x14ac:dyDescent="0.25">
      <c r="A1904" t="s">
        <v>320</v>
      </c>
      <c r="B1904" t="s">
        <v>83</v>
      </c>
      <c r="C1904" t="s">
        <v>321</v>
      </c>
      <c r="D1904">
        <v>427019</v>
      </c>
      <c r="E1904">
        <v>1</v>
      </c>
      <c r="F1904">
        <v>186</v>
      </c>
      <c r="G1904">
        <v>67037</v>
      </c>
      <c r="H1904">
        <v>0</v>
      </c>
      <c r="I1904">
        <v>0</v>
      </c>
      <c r="J1904">
        <v>0</v>
      </c>
      <c r="K1904">
        <v>0</v>
      </c>
      <c r="L1904">
        <v>0</v>
      </c>
      <c r="M1904">
        <v>0</v>
      </c>
      <c r="N1904">
        <v>3472</v>
      </c>
      <c r="O1904">
        <v>9541</v>
      </c>
      <c r="P1904">
        <v>0</v>
      </c>
      <c r="Q1904">
        <v>5</v>
      </c>
      <c r="R1904">
        <v>8799</v>
      </c>
      <c r="S1904">
        <v>5252</v>
      </c>
      <c r="T1904">
        <v>0</v>
      </c>
      <c r="U1904">
        <v>0</v>
      </c>
      <c r="V1904">
        <v>70509</v>
      </c>
      <c r="W1904">
        <v>94106</v>
      </c>
      <c r="X1904" t="s">
        <v>33</v>
      </c>
      <c r="Y1904" t="s">
        <v>34</v>
      </c>
      <c r="Z1904">
        <v>100</v>
      </c>
      <c r="AA1904" t="s">
        <v>35</v>
      </c>
      <c r="AB1904" t="s">
        <v>35</v>
      </c>
      <c r="AC1904">
        <v>0</v>
      </c>
      <c r="AD1904" t="s">
        <v>35</v>
      </c>
      <c r="AE1904" t="s">
        <v>35</v>
      </c>
      <c r="AF1904">
        <v>0</v>
      </c>
    </row>
    <row r="1905" spans="1:32" x14ac:dyDescent="0.25">
      <c r="A1905" t="s">
        <v>320</v>
      </c>
      <c r="B1905" t="s">
        <v>83</v>
      </c>
      <c r="C1905" t="s">
        <v>321</v>
      </c>
      <c r="D1905">
        <v>64437</v>
      </c>
      <c r="E1905">
        <v>1</v>
      </c>
      <c r="F1905">
        <v>186</v>
      </c>
      <c r="G1905">
        <v>67032</v>
      </c>
      <c r="H1905">
        <v>0</v>
      </c>
      <c r="I1905">
        <v>0</v>
      </c>
      <c r="J1905">
        <v>0</v>
      </c>
      <c r="K1905">
        <v>0</v>
      </c>
      <c r="L1905">
        <v>0</v>
      </c>
      <c r="M1905">
        <v>0</v>
      </c>
      <c r="N1905">
        <v>0</v>
      </c>
      <c r="O1905">
        <v>21980</v>
      </c>
      <c r="P1905">
        <v>0</v>
      </c>
      <c r="Q1905">
        <v>5</v>
      </c>
      <c r="R1905">
        <v>8655</v>
      </c>
      <c r="S1905">
        <v>4545</v>
      </c>
      <c r="T1905">
        <v>0</v>
      </c>
      <c r="U1905">
        <v>0</v>
      </c>
      <c r="V1905">
        <v>67032</v>
      </c>
      <c r="W1905">
        <v>102217</v>
      </c>
      <c r="X1905" t="s">
        <v>33</v>
      </c>
      <c r="Y1905" t="s">
        <v>34</v>
      </c>
      <c r="Z1905">
        <v>100</v>
      </c>
      <c r="AA1905" t="s">
        <v>35</v>
      </c>
      <c r="AB1905" t="s">
        <v>35</v>
      </c>
      <c r="AC1905">
        <v>0</v>
      </c>
      <c r="AD1905" t="s">
        <v>35</v>
      </c>
      <c r="AE1905" t="s">
        <v>35</v>
      </c>
      <c r="AF1905">
        <v>0</v>
      </c>
    </row>
    <row r="1906" spans="1:32" x14ac:dyDescent="0.25">
      <c r="A1906" t="s">
        <v>320</v>
      </c>
      <c r="B1906" t="s">
        <v>123</v>
      </c>
      <c r="C1906" t="s">
        <v>385</v>
      </c>
      <c r="D1906">
        <v>62310</v>
      </c>
      <c r="E1906">
        <v>1</v>
      </c>
      <c r="F1906">
        <v>183</v>
      </c>
      <c r="G1906">
        <v>67029</v>
      </c>
      <c r="H1906">
        <v>0</v>
      </c>
      <c r="I1906">
        <v>0</v>
      </c>
      <c r="J1906">
        <v>0</v>
      </c>
      <c r="K1906">
        <v>0</v>
      </c>
      <c r="L1906">
        <v>0</v>
      </c>
      <c r="M1906">
        <v>0</v>
      </c>
      <c r="N1906">
        <v>0</v>
      </c>
      <c r="O1906">
        <v>8663</v>
      </c>
      <c r="P1906">
        <v>0</v>
      </c>
      <c r="Q1906">
        <v>0</v>
      </c>
      <c r="R1906">
        <v>27944</v>
      </c>
      <c r="S1906">
        <v>5134</v>
      </c>
      <c r="T1906">
        <v>0</v>
      </c>
      <c r="U1906">
        <v>0</v>
      </c>
      <c r="V1906">
        <v>67029</v>
      </c>
      <c r="W1906">
        <v>108770</v>
      </c>
      <c r="X1906" t="s">
        <v>33</v>
      </c>
      <c r="Y1906" t="s">
        <v>34</v>
      </c>
      <c r="Z1906">
        <v>100</v>
      </c>
      <c r="AA1906" t="s">
        <v>35</v>
      </c>
      <c r="AB1906" t="s">
        <v>35</v>
      </c>
      <c r="AC1906">
        <v>0</v>
      </c>
      <c r="AD1906" t="s">
        <v>35</v>
      </c>
      <c r="AE1906" t="s">
        <v>35</v>
      </c>
      <c r="AF1906">
        <v>0</v>
      </c>
    </row>
    <row r="1907" spans="1:32" x14ac:dyDescent="0.25">
      <c r="A1907" t="s">
        <v>119</v>
      </c>
      <c r="B1907" t="s">
        <v>64</v>
      </c>
      <c r="C1907" t="s">
        <v>125</v>
      </c>
      <c r="D1907">
        <v>51438</v>
      </c>
      <c r="E1907">
        <v>1</v>
      </c>
      <c r="F1907">
        <v>188</v>
      </c>
      <c r="G1907">
        <v>67016</v>
      </c>
      <c r="H1907">
        <v>0</v>
      </c>
      <c r="I1907">
        <v>4129</v>
      </c>
      <c r="J1907">
        <v>0</v>
      </c>
      <c r="K1907">
        <v>0</v>
      </c>
      <c r="L1907">
        <v>0</v>
      </c>
      <c r="M1907">
        <v>293</v>
      </c>
      <c r="N1907">
        <v>2416</v>
      </c>
      <c r="O1907">
        <v>16515</v>
      </c>
      <c r="P1907">
        <v>699</v>
      </c>
      <c r="Q1907">
        <v>138</v>
      </c>
      <c r="R1907">
        <v>20437</v>
      </c>
      <c r="S1907">
        <v>5121</v>
      </c>
      <c r="T1907">
        <v>0</v>
      </c>
      <c r="U1907">
        <v>0</v>
      </c>
      <c r="V1907">
        <v>73854</v>
      </c>
      <c r="W1907">
        <v>116764</v>
      </c>
      <c r="X1907" t="s">
        <v>33</v>
      </c>
      <c r="Y1907" t="s">
        <v>34</v>
      </c>
      <c r="Z1907">
        <v>100</v>
      </c>
      <c r="AA1907" t="s">
        <v>35</v>
      </c>
      <c r="AB1907" t="s">
        <v>35</v>
      </c>
      <c r="AC1907">
        <v>0</v>
      </c>
      <c r="AD1907" t="s">
        <v>35</v>
      </c>
      <c r="AE1907" t="s">
        <v>35</v>
      </c>
      <c r="AF1907">
        <v>0</v>
      </c>
    </row>
    <row r="1908" spans="1:32" x14ac:dyDescent="0.25">
      <c r="A1908" t="s">
        <v>119</v>
      </c>
      <c r="B1908" t="s">
        <v>64</v>
      </c>
      <c r="C1908" t="s">
        <v>125</v>
      </c>
      <c r="D1908">
        <v>63403</v>
      </c>
      <c r="E1908">
        <v>1</v>
      </c>
      <c r="F1908">
        <v>188</v>
      </c>
      <c r="G1908">
        <v>67016</v>
      </c>
      <c r="H1908">
        <v>0</v>
      </c>
      <c r="I1908">
        <v>1000</v>
      </c>
      <c r="J1908">
        <v>0</v>
      </c>
      <c r="K1908">
        <v>0</v>
      </c>
      <c r="L1908">
        <v>0</v>
      </c>
      <c r="M1908">
        <v>293</v>
      </c>
      <c r="N1908">
        <v>760</v>
      </c>
      <c r="O1908">
        <v>7213</v>
      </c>
      <c r="P1908">
        <v>0</v>
      </c>
      <c r="Q1908">
        <v>138</v>
      </c>
      <c r="R1908">
        <v>19175</v>
      </c>
      <c r="S1908">
        <v>5177</v>
      </c>
      <c r="T1908">
        <v>0</v>
      </c>
      <c r="U1908">
        <v>0</v>
      </c>
      <c r="V1908">
        <v>69069</v>
      </c>
      <c r="W1908">
        <v>100772</v>
      </c>
      <c r="X1908" t="s">
        <v>33</v>
      </c>
      <c r="Y1908" t="s">
        <v>34</v>
      </c>
      <c r="Z1908">
        <v>100</v>
      </c>
      <c r="AA1908" t="s">
        <v>35</v>
      </c>
      <c r="AB1908" t="s">
        <v>35</v>
      </c>
      <c r="AC1908">
        <v>0</v>
      </c>
      <c r="AD1908" t="s">
        <v>35</v>
      </c>
      <c r="AE1908" t="s">
        <v>35</v>
      </c>
      <c r="AF1908">
        <v>0</v>
      </c>
    </row>
    <row r="1909" spans="1:32" x14ac:dyDescent="0.25">
      <c r="A1909" t="s">
        <v>119</v>
      </c>
      <c r="B1909" t="s">
        <v>64</v>
      </c>
      <c r="C1909" t="s">
        <v>125</v>
      </c>
      <c r="D1909">
        <v>54425</v>
      </c>
      <c r="E1909">
        <v>1</v>
      </c>
      <c r="F1909">
        <v>188</v>
      </c>
      <c r="G1909">
        <v>67016</v>
      </c>
      <c r="H1909">
        <v>0</v>
      </c>
      <c r="I1909">
        <v>1537</v>
      </c>
      <c r="J1909">
        <v>0</v>
      </c>
      <c r="K1909">
        <v>0</v>
      </c>
      <c r="L1909">
        <v>0</v>
      </c>
      <c r="M1909">
        <v>0</v>
      </c>
      <c r="N1909">
        <v>1580</v>
      </c>
      <c r="O1909">
        <v>12694</v>
      </c>
      <c r="P1909">
        <v>1397</v>
      </c>
      <c r="Q1909">
        <v>138</v>
      </c>
      <c r="R1909">
        <v>19449</v>
      </c>
      <c r="S1909">
        <v>4940</v>
      </c>
      <c r="T1909">
        <v>0</v>
      </c>
      <c r="U1909">
        <v>0</v>
      </c>
      <c r="V1909">
        <v>70133</v>
      </c>
      <c r="W1909">
        <v>108751</v>
      </c>
      <c r="X1909" t="s">
        <v>33</v>
      </c>
      <c r="Y1909" t="s">
        <v>34</v>
      </c>
      <c r="Z1909">
        <v>100</v>
      </c>
      <c r="AA1909" t="s">
        <v>35</v>
      </c>
      <c r="AB1909" t="s">
        <v>35</v>
      </c>
      <c r="AC1909">
        <v>0</v>
      </c>
      <c r="AD1909" t="s">
        <v>35</v>
      </c>
      <c r="AE1909" t="s">
        <v>35</v>
      </c>
      <c r="AF1909">
        <v>0</v>
      </c>
    </row>
    <row r="1910" spans="1:32" x14ac:dyDescent="0.25">
      <c r="A1910" t="s">
        <v>94</v>
      </c>
      <c r="B1910" t="s">
        <v>53</v>
      </c>
      <c r="C1910" t="s">
        <v>280</v>
      </c>
      <c r="D1910">
        <v>58852</v>
      </c>
      <c r="E1910">
        <v>1</v>
      </c>
      <c r="F1910">
        <v>182</v>
      </c>
      <c r="G1910">
        <v>66989</v>
      </c>
      <c r="H1910">
        <v>0</v>
      </c>
      <c r="I1910">
        <v>8227</v>
      </c>
      <c r="J1910">
        <v>0</v>
      </c>
      <c r="K1910">
        <v>0</v>
      </c>
      <c r="L1910">
        <v>0</v>
      </c>
      <c r="M1910">
        <v>131</v>
      </c>
      <c r="N1910">
        <v>0</v>
      </c>
      <c r="O1910">
        <v>18729</v>
      </c>
      <c r="P1910">
        <v>0</v>
      </c>
      <c r="Q1910">
        <v>0</v>
      </c>
      <c r="R1910">
        <v>22561</v>
      </c>
      <c r="S1910">
        <v>6178</v>
      </c>
      <c r="T1910">
        <v>0</v>
      </c>
      <c r="U1910">
        <v>0</v>
      </c>
      <c r="V1910">
        <v>75347</v>
      </c>
      <c r="W1910">
        <v>122815</v>
      </c>
      <c r="X1910" t="s">
        <v>51</v>
      </c>
      <c r="Y1910" t="s">
        <v>52</v>
      </c>
      <c r="Z1910">
        <v>100</v>
      </c>
      <c r="AA1910" t="s">
        <v>35</v>
      </c>
      <c r="AB1910" t="s">
        <v>35</v>
      </c>
      <c r="AC1910">
        <v>0</v>
      </c>
      <c r="AD1910" t="s">
        <v>35</v>
      </c>
      <c r="AE1910" t="s">
        <v>35</v>
      </c>
      <c r="AF1910">
        <v>0</v>
      </c>
    </row>
    <row r="1911" spans="1:32" x14ac:dyDescent="0.25">
      <c r="A1911" t="s">
        <v>228</v>
      </c>
      <c r="B1911" t="s">
        <v>83</v>
      </c>
      <c r="C1911" t="s">
        <v>229</v>
      </c>
      <c r="D1911">
        <v>58833</v>
      </c>
      <c r="E1911">
        <v>1</v>
      </c>
      <c r="F1911">
        <v>186</v>
      </c>
      <c r="G1911">
        <v>66931</v>
      </c>
      <c r="H1911">
        <v>0</v>
      </c>
      <c r="I1911">
        <v>4850</v>
      </c>
      <c r="J1911">
        <v>0</v>
      </c>
      <c r="K1911">
        <v>0</v>
      </c>
      <c r="L1911">
        <v>0</v>
      </c>
      <c r="M1911">
        <v>791</v>
      </c>
      <c r="N1911">
        <v>0</v>
      </c>
      <c r="O1911">
        <v>23497</v>
      </c>
      <c r="P1911">
        <v>0</v>
      </c>
      <c r="Q1911">
        <v>178</v>
      </c>
      <c r="R1911">
        <v>9253</v>
      </c>
      <c r="S1911">
        <v>5348</v>
      </c>
      <c r="T1911">
        <v>0</v>
      </c>
      <c r="U1911">
        <v>0</v>
      </c>
      <c r="V1911">
        <v>72572</v>
      </c>
      <c r="W1911">
        <v>110848</v>
      </c>
      <c r="X1911" t="s">
        <v>33</v>
      </c>
      <c r="Y1911" t="s">
        <v>34</v>
      </c>
      <c r="Z1911">
        <v>100</v>
      </c>
      <c r="AA1911" t="s">
        <v>35</v>
      </c>
      <c r="AB1911" t="s">
        <v>35</v>
      </c>
      <c r="AC1911">
        <v>0</v>
      </c>
      <c r="AD1911" t="s">
        <v>35</v>
      </c>
      <c r="AE1911" t="s">
        <v>35</v>
      </c>
      <c r="AF1911">
        <v>0</v>
      </c>
    </row>
    <row r="1912" spans="1:32" x14ac:dyDescent="0.25">
      <c r="A1912" t="s">
        <v>228</v>
      </c>
      <c r="B1912" t="s">
        <v>83</v>
      </c>
      <c r="C1912" t="s">
        <v>229</v>
      </c>
      <c r="D1912">
        <v>59468</v>
      </c>
      <c r="E1912">
        <v>1</v>
      </c>
      <c r="F1912">
        <v>186</v>
      </c>
      <c r="G1912">
        <v>66895</v>
      </c>
      <c r="H1912">
        <v>0</v>
      </c>
      <c r="I1912">
        <v>0</v>
      </c>
      <c r="J1912">
        <v>0</v>
      </c>
      <c r="K1912">
        <v>0</v>
      </c>
      <c r="L1912">
        <v>0</v>
      </c>
      <c r="M1912">
        <v>480</v>
      </c>
      <c r="N1912">
        <v>0</v>
      </c>
      <c r="O1912">
        <v>16918</v>
      </c>
      <c r="P1912">
        <v>166</v>
      </c>
      <c r="Q1912">
        <v>169</v>
      </c>
      <c r="R1912">
        <v>8590</v>
      </c>
      <c r="S1912">
        <v>4391</v>
      </c>
      <c r="T1912">
        <v>0</v>
      </c>
      <c r="U1912">
        <v>0</v>
      </c>
      <c r="V1912">
        <v>67375</v>
      </c>
      <c r="W1912">
        <v>97609</v>
      </c>
      <c r="X1912" t="s">
        <v>33</v>
      </c>
      <c r="Y1912" t="s">
        <v>34</v>
      </c>
      <c r="Z1912">
        <v>100</v>
      </c>
      <c r="AA1912" t="s">
        <v>35</v>
      </c>
      <c r="AB1912" t="s">
        <v>35</v>
      </c>
      <c r="AC1912">
        <v>0</v>
      </c>
      <c r="AD1912" t="s">
        <v>35</v>
      </c>
      <c r="AE1912" t="s">
        <v>35</v>
      </c>
      <c r="AF1912">
        <v>0</v>
      </c>
    </row>
    <row r="1913" spans="1:32" x14ac:dyDescent="0.25">
      <c r="A1913" t="s">
        <v>209</v>
      </c>
      <c r="B1913" t="s">
        <v>83</v>
      </c>
      <c r="C1913" t="s">
        <v>210</v>
      </c>
      <c r="D1913">
        <v>42524</v>
      </c>
      <c r="E1913">
        <v>1</v>
      </c>
      <c r="F1913">
        <v>184</v>
      </c>
      <c r="G1913">
        <v>66885</v>
      </c>
      <c r="H1913">
        <v>0</v>
      </c>
      <c r="I1913">
        <v>17455</v>
      </c>
      <c r="J1913">
        <v>0</v>
      </c>
      <c r="K1913">
        <v>0</v>
      </c>
      <c r="L1913">
        <v>0</v>
      </c>
      <c r="M1913">
        <v>233</v>
      </c>
      <c r="N1913">
        <v>1320</v>
      </c>
      <c r="O1913">
        <v>8533</v>
      </c>
      <c r="P1913">
        <v>636</v>
      </c>
      <c r="Q1913">
        <v>0</v>
      </c>
      <c r="R1913">
        <v>23846</v>
      </c>
      <c r="S1913">
        <v>6748</v>
      </c>
      <c r="T1913">
        <v>0</v>
      </c>
      <c r="U1913">
        <v>0</v>
      </c>
      <c r="V1913">
        <v>85893</v>
      </c>
      <c r="W1913">
        <v>125656</v>
      </c>
      <c r="X1913" t="s">
        <v>33</v>
      </c>
      <c r="Y1913" t="s">
        <v>34</v>
      </c>
      <c r="Z1913">
        <v>100</v>
      </c>
      <c r="AA1913" t="s">
        <v>35</v>
      </c>
      <c r="AB1913" t="s">
        <v>35</v>
      </c>
      <c r="AC1913">
        <v>0</v>
      </c>
      <c r="AD1913" t="s">
        <v>35</v>
      </c>
      <c r="AE1913" t="s">
        <v>35</v>
      </c>
      <c r="AF1913">
        <v>0</v>
      </c>
    </row>
    <row r="1914" spans="1:32" x14ac:dyDescent="0.25">
      <c r="A1914" t="s">
        <v>106</v>
      </c>
      <c r="B1914" t="s">
        <v>83</v>
      </c>
      <c r="C1914" t="s">
        <v>107</v>
      </c>
      <c r="D1914">
        <v>64131</v>
      </c>
      <c r="E1914">
        <v>1</v>
      </c>
      <c r="F1914">
        <v>187</v>
      </c>
      <c r="G1914">
        <v>66841</v>
      </c>
      <c r="H1914">
        <v>0</v>
      </c>
      <c r="I1914">
        <v>10897</v>
      </c>
      <c r="J1914">
        <v>0</v>
      </c>
      <c r="K1914">
        <v>0</v>
      </c>
      <c r="L1914">
        <v>0</v>
      </c>
      <c r="M1914">
        <v>73</v>
      </c>
      <c r="N1914">
        <v>135</v>
      </c>
      <c r="O1914">
        <v>15558</v>
      </c>
      <c r="P1914">
        <v>828</v>
      </c>
      <c r="Q1914">
        <v>147</v>
      </c>
      <c r="R1914">
        <v>9938</v>
      </c>
      <c r="S1914">
        <v>5898</v>
      </c>
      <c r="T1914">
        <v>0</v>
      </c>
      <c r="U1914">
        <v>0</v>
      </c>
      <c r="V1914">
        <v>77946</v>
      </c>
      <c r="W1914">
        <v>110315</v>
      </c>
      <c r="X1914" t="s">
        <v>33</v>
      </c>
      <c r="Y1914" t="s">
        <v>34</v>
      </c>
      <c r="Z1914">
        <v>100</v>
      </c>
      <c r="AA1914" t="s">
        <v>35</v>
      </c>
      <c r="AB1914" t="s">
        <v>35</v>
      </c>
      <c r="AC1914">
        <v>0</v>
      </c>
      <c r="AD1914" t="s">
        <v>35</v>
      </c>
      <c r="AE1914" t="s">
        <v>35</v>
      </c>
      <c r="AF1914">
        <v>0</v>
      </c>
    </row>
    <row r="1915" spans="1:32" x14ac:dyDescent="0.25">
      <c r="A1915" t="s">
        <v>106</v>
      </c>
      <c r="B1915" t="s">
        <v>83</v>
      </c>
      <c r="C1915" t="s">
        <v>107</v>
      </c>
      <c r="D1915">
        <v>62794</v>
      </c>
      <c r="E1915">
        <v>1</v>
      </c>
      <c r="F1915">
        <v>187</v>
      </c>
      <c r="G1915">
        <v>66841</v>
      </c>
      <c r="H1915">
        <v>0</v>
      </c>
      <c r="I1915">
        <v>5443</v>
      </c>
      <c r="J1915">
        <v>0</v>
      </c>
      <c r="K1915">
        <v>0</v>
      </c>
      <c r="L1915">
        <v>0</v>
      </c>
      <c r="M1915">
        <v>22</v>
      </c>
      <c r="N1915">
        <v>54</v>
      </c>
      <c r="O1915">
        <v>8841</v>
      </c>
      <c r="P1915">
        <v>486</v>
      </c>
      <c r="Q1915">
        <v>144</v>
      </c>
      <c r="R1915">
        <v>9226</v>
      </c>
      <c r="S1915">
        <v>5520</v>
      </c>
      <c r="T1915">
        <v>0</v>
      </c>
      <c r="U1915">
        <v>0</v>
      </c>
      <c r="V1915">
        <v>72360</v>
      </c>
      <c r="W1915">
        <v>96577</v>
      </c>
      <c r="X1915" t="s">
        <v>33</v>
      </c>
      <c r="Y1915" t="s">
        <v>34</v>
      </c>
      <c r="Z1915">
        <v>100</v>
      </c>
      <c r="AA1915" t="s">
        <v>35</v>
      </c>
      <c r="AB1915" t="s">
        <v>35</v>
      </c>
      <c r="AC1915">
        <v>0</v>
      </c>
      <c r="AD1915" t="s">
        <v>35</v>
      </c>
      <c r="AE1915" t="s">
        <v>35</v>
      </c>
      <c r="AF1915">
        <v>0</v>
      </c>
    </row>
    <row r="1916" spans="1:32" x14ac:dyDescent="0.25">
      <c r="A1916" t="s">
        <v>184</v>
      </c>
      <c r="B1916" t="s">
        <v>68</v>
      </c>
      <c r="C1916" t="s">
        <v>186</v>
      </c>
      <c r="D1916">
        <v>40732</v>
      </c>
      <c r="E1916">
        <v>1</v>
      </c>
      <c r="F1916">
        <v>182</v>
      </c>
      <c r="G1916">
        <v>66825</v>
      </c>
      <c r="H1916">
        <v>0</v>
      </c>
      <c r="I1916">
        <v>0</v>
      </c>
      <c r="J1916">
        <v>0</v>
      </c>
      <c r="K1916">
        <v>0</v>
      </c>
      <c r="L1916">
        <v>0</v>
      </c>
      <c r="M1916">
        <v>0</v>
      </c>
      <c r="N1916">
        <v>0</v>
      </c>
      <c r="O1916">
        <v>10150</v>
      </c>
      <c r="P1916">
        <v>0</v>
      </c>
      <c r="Q1916">
        <v>0</v>
      </c>
      <c r="R1916">
        <v>8520</v>
      </c>
      <c r="S1916">
        <v>5112</v>
      </c>
      <c r="T1916">
        <v>0</v>
      </c>
      <c r="U1916">
        <v>0</v>
      </c>
      <c r="V1916">
        <v>66825</v>
      </c>
      <c r="W1916">
        <v>90607</v>
      </c>
      <c r="X1916" t="s">
        <v>33</v>
      </c>
      <c r="Y1916" t="s">
        <v>34</v>
      </c>
      <c r="Z1916">
        <v>100</v>
      </c>
      <c r="AA1916" t="s">
        <v>35</v>
      </c>
      <c r="AB1916" t="s">
        <v>35</v>
      </c>
      <c r="AC1916">
        <v>0</v>
      </c>
      <c r="AD1916" t="s">
        <v>35</v>
      </c>
      <c r="AE1916" t="s">
        <v>35</v>
      </c>
      <c r="AF1916">
        <v>0</v>
      </c>
    </row>
    <row r="1917" spans="1:32" x14ac:dyDescent="0.25">
      <c r="A1917" t="s">
        <v>287</v>
      </c>
      <c r="B1917" t="s">
        <v>161</v>
      </c>
      <c r="C1917" t="s">
        <v>288</v>
      </c>
      <c r="D1917">
        <v>37883</v>
      </c>
      <c r="E1917">
        <v>1</v>
      </c>
      <c r="F1917">
        <v>183</v>
      </c>
      <c r="G1917">
        <v>66804</v>
      </c>
      <c r="H1917">
        <v>0</v>
      </c>
      <c r="I1917">
        <v>0</v>
      </c>
      <c r="J1917">
        <v>0</v>
      </c>
      <c r="K1917">
        <v>0</v>
      </c>
      <c r="L1917">
        <v>0</v>
      </c>
      <c r="M1917">
        <v>0</v>
      </c>
      <c r="N1917">
        <v>3909</v>
      </c>
      <c r="O1917">
        <v>9500</v>
      </c>
      <c r="P1917">
        <v>0</v>
      </c>
      <c r="Q1917">
        <v>0</v>
      </c>
      <c r="R1917">
        <v>16398</v>
      </c>
      <c r="S1917">
        <v>5410</v>
      </c>
      <c r="T1917">
        <v>0</v>
      </c>
      <c r="U1917">
        <v>0</v>
      </c>
      <c r="V1917">
        <v>70713</v>
      </c>
      <c r="W1917">
        <v>102021</v>
      </c>
      <c r="X1917" t="s">
        <v>33</v>
      </c>
      <c r="Y1917" t="s">
        <v>34</v>
      </c>
      <c r="Z1917">
        <v>100</v>
      </c>
      <c r="AA1917" t="s">
        <v>35</v>
      </c>
      <c r="AB1917" t="s">
        <v>35</v>
      </c>
      <c r="AC1917">
        <v>0</v>
      </c>
      <c r="AD1917" t="s">
        <v>35</v>
      </c>
      <c r="AE1917" t="s">
        <v>35</v>
      </c>
      <c r="AF1917">
        <v>0</v>
      </c>
    </row>
    <row r="1918" spans="1:32" x14ac:dyDescent="0.25">
      <c r="A1918" t="s">
        <v>119</v>
      </c>
      <c r="B1918" t="s">
        <v>48</v>
      </c>
      <c r="C1918" t="s">
        <v>402</v>
      </c>
      <c r="D1918">
        <v>43491</v>
      </c>
      <c r="E1918">
        <v>1</v>
      </c>
      <c r="F1918">
        <v>174</v>
      </c>
      <c r="G1918">
        <v>66800</v>
      </c>
      <c r="H1918">
        <v>0</v>
      </c>
      <c r="I1918">
        <v>0</v>
      </c>
      <c r="J1918">
        <v>0</v>
      </c>
      <c r="K1918">
        <v>9449</v>
      </c>
      <c r="L1918">
        <v>0</v>
      </c>
      <c r="M1918">
        <v>0</v>
      </c>
      <c r="N1918">
        <v>0</v>
      </c>
      <c r="O1918">
        <v>0</v>
      </c>
      <c r="P1918">
        <v>0</v>
      </c>
      <c r="Q1918">
        <v>0</v>
      </c>
      <c r="R1918">
        <v>8664</v>
      </c>
      <c r="S1918">
        <v>5855</v>
      </c>
      <c r="T1918">
        <v>0</v>
      </c>
      <c r="U1918">
        <v>0</v>
      </c>
      <c r="V1918">
        <v>76249</v>
      </c>
      <c r="W1918">
        <v>90768</v>
      </c>
      <c r="X1918" t="s">
        <v>33</v>
      </c>
      <c r="Y1918" t="s">
        <v>34</v>
      </c>
      <c r="Z1918">
        <v>100</v>
      </c>
      <c r="AA1918" t="s">
        <v>35</v>
      </c>
      <c r="AB1918" t="s">
        <v>35</v>
      </c>
      <c r="AC1918">
        <v>0</v>
      </c>
      <c r="AD1918" t="s">
        <v>35</v>
      </c>
      <c r="AE1918" t="s">
        <v>35</v>
      </c>
      <c r="AF1918">
        <v>0</v>
      </c>
    </row>
    <row r="1919" spans="1:32" x14ac:dyDescent="0.25">
      <c r="A1919" t="s">
        <v>119</v>
      </c>
      <c r="B1919" t="s">
        <v>48</v>
      </c>
      <c r="C1919" t="s">
        <v>402</v>
      </c>
      <c r="D1919">
        <v>43476</v>
      </c>
      <c r="E1919">
        <v>1</v>
      </c>
      <c r="F1919">
        <v>174</v>
      </c>
      <c r="G1919">
        <v>66800</v>
      </c>
      <c r="H1919">
        <v>0</v>
      </c>
      <c r="I1919">
        <v>4878</v>
      </c>
      <c r="J1919">
        <v>0</v>
      </c>
      <c r="K1919">
        <v>9449</v>
      </c>
      <c r="L1919">
        <v>0</v>
      </c>
      <c r="M1919">
        <v>76</v>
      </c>
      <c r="N1919">
        <v>431</v>
      </c>
      <c r="O1919">
        <v>0</v>
      </c>
      <c r="P1919">
        <v>0</v>
      </c>
      <c r="Q1919">
        <v>0</v>
      </c>
      <c r="R1919">
        <v>9295</v>
      </c>
      <c r="S1919">
        <v>6475</v>
      </c>
      <c r="T1919">
        <v>0</v>
      </c>
      <c r="U1919">
        <v>0</v>
      </c>
      <c r="V1919">
        <v>81634</v>
      </c>
      <c r="W1919">
        <v>97404</v>
      </c>
      <c r="X1919" t="s">
        <v>33</v>
      </c>
      <c r="Y1919" t="s">
        <v>34</v>
      </c>
      <c r="Z1919">
        <v>100</v>
      </c>
      <c r="AA1919" t="s">
        <v>35</v>
      </c>
      <c r="AB1919" t="s">
        <v>35</v>
      </c>
      <c r="AC1919">
        <v>0</v>
      </c>
      <c r="AD1919" t="s">
        <v>35</v>
      </c>
      <c r="AE1919" t="s">
        <v>35</v>
      </c>
      <c r="AF1919">
        <v>0</v>
      </c>
    </row>
    <row r="1920" spans="1:32" x14ac:dyDescent="0.25">
      <c r="A1920" t="s">
        <v>294</v>
      </c>
      <c r="B1920" t="s">
        <v>83</v>
      </c>
      <c r="C1920" t="s">
        <v>295</v>
      </c>
      <c r="D1920">
        <v>65255</v>
      </c>
      <c r="E1920">
        <v>1</v>
      </c>
      <c r="F1920">
        <v>185</v>
      </c>
      <c r="G1920">
        <v>66780</v>
      </c>
      <c r="H1920">
        <v>0</v>
      </c>
      <c r="I1920">
        <v>0</v>
      </c>
      <c r="J1920">
        <v>0</v>
      </c>
      <c r="K1920">
        <v>0</v>
      </c>
      <c r="L1920">
        <v>0</v>
      </c>
      <c r="M1920">
        <v>0</v>
      </c>
      <c r="N1920">
        <v>1382</v>
      </c>
      <c r="O1920">
        <v>18557</v>
      </c>
      <c r="P1920">
        <v>0</v>
      </c>
      <c r="Q1920">
        <v>252</v>
      </c>
      <c r="R1920">
        <v>11478</v>
      </c>
      <c r="S1920">
        <v>4528</v>
      </c>
      <c r="T1920">
        <v>0</v>
      </c>
      <c r="U1920">
        <v>24</v>
      </c>
      <c r="V1920">
        <v>68162</v>
      </c>
      <c r="W1920">
        <v>103001</v>
      </c>
      <c r="X1920" t="s">
        <v>33</v>
      </c>
      <c r="Y1920" t="s">
        <v>34</v>
      </c>
      <c r="Z1920">
        <v>100</v>
      </c>
      <c r="AA1920" t="s">
        <v>35</v>
      </c>
      <c r="AB1920" t="s">
        <v>35</v>
      </c>
      <c r="AC1920">
        <v>0</v>
      </c>
      <c r="AD1920" t="s">
        <v>35</v>
      </c>
      <c r="AE1920" t="s">
        <v>35</v>
      </c>
      <c r="AF1920">
        <v>0</v>
      </c>
    </row>
    <row r="1921" spans="1:32" x14ac:dyDescent="0.25">
      <c r="A1921" t="s">
        <v>294</v>
      </c>
      <c r="B1921" t="s">
        <v>83</v>
      </c>
      <c r="C1921" t="s">
        <v>295</v>
      </c>
      <c r="D1921">
        <v>416141</v>
      </c>
      <c r="E1921">
        <v>1</v>
      </c>
      <c r="F1921">
        <v>185</v>
      </c>
      <c r="G1921">
        <v>66780</v>
      </c>
      <c r="H1921">
        <v>0</v>
      </c>
      <c r="I1921">
        <v>2416</v>
      </c>
      <c r="J1921">
        <v>0</v>
      </c>
      <c r="K1921">
        <v>0</v>
      </c>
      <c r="L1921">
        <v>0</v>
      </c>
      <c r="M1921">
        <v>0</v>
      </c>
      <c r="N1921">
        <v>1426</v>
      </c>
      <c r="O1921">
        <v>5626</v>
      </c>
      <c r="P1921">
        <v>309</v>
      </c>
      <c r="Q1921">
        <v>258</v>
      </c>
      <c r="R1921">
        <v>11950</v>
      </c>
      <c r="S1921">
        <v>5345</v>
      </c>
      <c r="T1921">
        <v>0</v>
      </c>
      <c r="U1921">
        <v>24</v>
      </c>
      <c r="V1921">
        <v>70622</v>
      </c>
      <c r="W1921">
        <v>94134</v>
      </c>
      <c r="X1921" t="s">
        <v>33</v>
      </c>
      <c r="Y1921" t="s">
        <v>34</v>
      </c>
      <c r="Z1921">
        <v>100</v>
      </c>
      <c r="AA1921" t="s">
        <v>35</v>
      </c>
      <c r="AB1921" t="s">
        <v>35</v>
      </c>
      <c r="AC1921">
        <v>0</v>
      </c>
      <c r="AD1921" t="s">
        <v>35</v>
      </c>
      <c r="AE1921" t="s">
        <v>35</v>
      </c>
      <c r="AF1921">
        <v>0</v>
      </c>
    </row>
    <row r="1922" spans="1:32" x14ac:dyDescent="0.25">
      <c r="A1922" t="s">
        <v>106</v>
      </c>
      <c r="B1922" t="s">
        <v>83</v>
      </c>
      <c r="C1922" t="s">
        <v>107</v>
      </c>
      <c r="D1922">
        <v>57189</v>
      </c>
      <c r="E1922">
        <v>1</v>
      </c>
      <c r="F1922">
        <v>187</v>
      </c>
      <c r="G1922">
        <v>66743</v>
      </c>
      <c r="H1922">
        <v>1869</v>
      </c>
      <c r="I1922">
        <v>0</v>
      </c>
      <c r="J1922">
        <v>0</v>
      </c>
      <c r="K1922">
        <v>0</v>
      </c>
      <c r="L1922">
        <v>0</v>
      </c>
      <c r="M1922">
        <v>0</v>
      </c>
      <c r="N1922">
        <v>108</v>
      </c>
      <c r="O1922">
        <v>15558</v>
      </c>
      <c r="P1922">
        <v>828</v>
      </c>
      <c r="Q1922">
        <v>147</v>
      </c>
      <c r="R1922">
        <v>8762</v>
      </c>
      <c r="S1922">
        <v>5192</v>
      </c>
      <c r="T1922">
        <v>0</v>
      </c>
      <c r="U1922">
        <v>0</v>
      </c>
      <c r="V1922">
        <v>68720</v>
      </c>
      <c r="W1922">
        <v>99207</v>
      </c>
      <c r="X1922" t="s">
        <v>33</v>
      </c>
      <c r="Y1922" t="s">
        <v>34</v>
      </c>
      <c r="Z1922">
        <v>100</v>
      </c>
      <c r="AA1922" t="s">
        <v>35</v>
      </c>
      <c r="AB1922" t="s">
        <v>35</v>
      </c>
      <c r="AC1922">
        <v>0</v>
      </c>
      <c r="AD1922" t="s">
        <v>35</v>
      </c>
      <c r="AE1922" t="s">
        <v>35</v>
      </c>
      <c r="AF1922">
        <v>0</v>
      </c>
    </row>
    <row r="1923" spans="1:32" x14ac:dyDescent="0.25">
      <c r="A1923" t="s">
        <v>106</v>
      </c>
      <c r="B1923" t="s">
        <v>83</v>
      </c>
      <c r="C1923" t="s">
        <v>107</v>
      </c>
      <c r="D1923">
        <v>55666</v>
      </c>
      <c r="E1923">
        <v>1</v>
      </c>
      <c r="F1923">
        <v>187</v>
      </c>
      <c r="G1923">
        <v>66743</v>
      </c>
      <c r="H1923">
        <v>5968</v>
      </c>
      <c r="I1923">
        <v>6078</v>
      </c>
      <c r="J1923">
        <v>0</v>
      </c>
      <c r="K1923">
        <v>0</v>
      </c>
      <c r="L1923">
        <v>0</v>
      </c>
      <c r="M1923">
        <v>0</v>
      </c>
      <c r="N1923">
        <v>54</v>
      </c>
      <c r="O1923">
        <v>15558</v>
      </c>
      <c r="P1923">
        <v>789</v>
      </c>
      <c r="Q1923">
        <v>147</v>
      </c>
      <c r="R1923">
        <v>10052</v>
      </c>
      <c r="S1923">
        <v>6028</v>
      </c>
      <c r="T1923">
        <v>0</v>
      </c>
      <c r="U1923">
        <v>0</v>
      </c>
      <c r="V1923">
        <v>78843</v>
      </c>
      <c r="W1923">
        <v>111417</v>
      </c>
      <c r="X1923" t="s">
        <v>33</v>
      </c>
      <c r="Y1923" t="s">
        <v>34</v>
      </c>
      <c r="Z1923">
        <v>100</v>
      </c>
      <c r="AA1923" t="s">
        <v>35</v>
      </c>
      <c r="AB1923" t="s">
        <v>35</v>
      </c>
      <c r="AC1923">
        <v>0</v>
      </c>
      <c r="AD1923" t="s">
        <v>35</v>
      </c>
      <c r="AE1923" t="s">
        <v>35</v>
      </c>
      <c r="AF1923">
        <v>0</v>
      </c>
    </row>
    <row r="1924" spans="1:32" x14ac:dyDescent="0.25">
      <c r="A1924" t="s">
        <v>106</v>
      </c>
      <c r="B1924" t="s">
        <v>83</v>
      </c>
      <c r="C1924" t="s">
        <v>107</v>
      </c>
      <c r="D1924">
        <v>57392</v>
      </c>
      <c r="E1924">
        <v>1</v>
      </c>
      <c r="F1924">
        <v>187</v>
      </c>
      <c r="G1924">
        <v>66743</v>
      </c>
      <c r="H1924">
        <v>7352</v>
      </c>
      <c r="I1924">
        <v>13363</v>
      </c>
      <c r="J1924">
        <v>0</v>
      </c>
      <c r="K1924">
        <v>0</v>
      </c>
      <c r="L1924">
        <v>0</v>
      </c>
      <c r="M1924">
        <v>86</v>
      </c>
      <c r="N1924">
        <v>235</v>
      </c>
      <c r="O1924">
        <v>8841</v>
      </c>
      <c r="P1924">
        <v>486</v>
      </c>
      <c r="Q1924">
        <v>147</v>
      </c>
      <c r="R1924">
        <v>11192</v>
      </c>
      <c r="S1924">
        <v>6700</v>
      </c>
      <c r="T1924">
        <v>0</v>
      </c>
      <c r="U1924">
        <v>0</v>
      </c>
      <c r="V1924">
        <v>87779</v>
      </c>
      <c r="W1924">
        <v>115145</v>
      </c>
      <c r="X1924" t="s">
        <v>33</v>
      </c>
      <c r="Y1924" t="s">
        <v>34</v>
      </c>
      <c r="Z1924">
        <v>100</v>
      </c>
      <c r="AA1924" t="s">
        <v>35</v>
      </c>
      <c r="AB1924" t="s">
        <v>35</v>
      </c>
      <c r="AC1924">
        <v>0</v>
      </c>
      <c r="AD1924" t="s">
        <v>35</v>
      </c>
      <c r="AE1924" t="s">
        <v>35</v>
      </c>
      <c r="AF1924">
        <v>0</v>
      </c>
    </row>
    <row r="1925" spans="1:32" x14ac:dyDescent="0.25">
      <c r="A1925" t="s">
        <v>106</v>
      </c>
      <c r="B1925" t="s">
        <v>83</v>
      </c>
      <c r="C1925" t="s">
        <v>107</v>
      </c>
      <c r="D1925">
        <v>57227</v>
      </c>
      <c r="E1925">
        <v>1</v>
      </c>
      <c r="F1925">
        <v>187</v>
      </c>
      <c r="G1925">
        <v>66743</v>
      </c>
      <c r="H1925">
        <v>0</v>
      </c>
      <c r="I1925">
        <v>0</v>
      </c>
      <c r="J1925">
        <v>0</v>
      </c>
      <c r="K1925">
        <v>0</v>
      </c>
      <c r="L1925">
        <v>0</v>
      </c>
      <c r="M1925">
        <v>0</v>
      </c>
      <c r="N1925">
        <v>389</v>
      </c>
      <c r="O1925">
        <v>15558</v>
      </c>
      <c r="P1925">
        <v>828</v>
      </c>
      <c r="Q1925">
        <v>147</v>
      </c>
      <c r="R1925">
        <v>8535</v>
      </c>
      <c r="S1925">
        <v>5071</v>
      </c>
      <c r="T1925">
        <v>0</v>
      </c>
      <c r="U1925">
        <v>0</v>
      </c>
      <c r="V1925">
        <v>67132</v>
      </c>
      <c r="W1925">
        <v>97271</v>
      </c>
      <c r="X1925" t="s">
        <v>33</v>
      </c>
      <c r="Y1925" t="s">
        <v>34</v>
      </c>
      <c r="Z1925">
        <v>100</v>
      </c>
      <c r="AA1925" t="s">
        <v>35</v>
      </c>
      <c r="AB1925" t="s">
        <v>35</v>
      </c>
      <c r="AC1925">
        <v>0</v>
      </c>
      <c r="AD1925" t="s">
        <v>35</v>
      </c>
      <c r="AE1925" t="s">
        <v>35</v>
      </c>
      <c r="AF1925">
        <v>0</v>
      </c>
    </row>
    <row r="1926" spans="1:32" x14ac:dyDescent="0.25">
      <c r="A1926" t="s">
        <v>106</v>
      </c>
      <c r="B1926" t="s">
        <v>83</v>
      </c>
      <c r="C1926" t="s">
        <v>107</v>
      </c>
      <c r="D1926">
        <v>56966</v>
      </c>
      <c r="E1926">
        <v>1</v>
      </c>
      <c r="F1926">
        <v>187</v>
      </c>
      <c r="G1926">
        <v>66743</v>
      </c>
      <c r="H1926">
        <v>0</v>
      </c>
      <c r="I1926">
        <v>9879</v>
      </c>
      <c r="J1926">
        <v>0</v>
      </c>
      <c r="K1926">
        <v>0</v>
      </c>
      <c r="L1926">
        <v>0</v>
      </c>
      <c r="M1926">
        <v>0</v>
      </c>
      <c r="N1926">
        <v>260</v>
      </c>
      <c r="O1926">
        <v>15558</v>
      </c>
      <c r="P1926">
        <v>828</v>
      </c>
      <c r="Q1926">
        <v>147</v>
      </c>
      <c r="R1926">
        <v>9802</v>
      </c>
      <c r="S1926">
        <v>5817</v>
      </c>
      <c r="T1926">
        <v>0</v>
      </c>
      <c r="U1926">
        <v>0</v>
      </c>
      <c r="V1926">
        <v>76882</v>
      </c>
      <c r="W1926">
        <v>109034</v>
      </c>
      <c r="X1926" t="s">
        <v>33</v>
      </c>
      <c r="Y1926" t="s">
        <v>34</v>
      </c>
      <c r="Z1926">
        <v>100</v>
      </c>
      <c r="AA1926" t="s">
        <v>35</v>
      </c>
      <c r="AB1926" t="s">
        <v>35</v>
      </c>
      <c r="AC1926">
        <v>0</v>
      </c>
      <c r="AD1926" t="s">
        <v>35</v>
      </c>
      <c r="AE1926" t="s">
        <v>35</v>
      </c>
      <c r="AF1926">
        <v>0</v>
      </c>
    </row>
    <row r="1927" spans="1:32" x14ac:dyDescent="0.25">
      <c r="A1927" t="s">
        <v>106</v>
      </c>
      <c r="B1927" t="s">
        <v>83</v>
      </c>
      <c r="C1927" t="s">
        <v>107</v>
      </c>
      <c r="D1927">
        <v>416514</v>
      </c>
      <c r="E1927">
        <v>1</v>
      </c>
      <c r="F1927">
        <v>187</v>
      </c>
      <c r="G1927">
        <v>66743</v>
      </c>
      <c r="H1927">
        <v>0</v>
      </c>
      <c r="I1927">
        <v>0</v>
      </c>
      <c r="J1927">
        <v>0</v>
      </c>
      <c r="K1927">
        <v>0</v>
      </c>
      <c r="L1927">
        <v>0</v>
      </c>
      <c r="M1927">
        <v>0</v>
      </c>
      <c r="N1927">
        <v>2608</v>
      </c>
      <c r="O1927">
        <v>15558</v>
      </c>
      <c r="P1927">
        <v>828</v>
      </c>
      <c r="Q1927">
        <v>147</v>
      </c>
      <c r="R1927">
        <v>8842</v>
      </c>
      <c r="S1927">
        <v>4673</v>
      </c>
      <c r="T1927">
        <v>0</v>
      </c>
      <c r="U1927">
        <v>0</v>
      </c>
      <c r="V1927">
        <v>69351</v>
      </c>
      <c r="W1927">
        <v>99399</v>
      </c>
      <c r="X1927" t="s">
        <v>33</v>
      </c>
      <c r="Y1927" t="s">
        <v>34</v>
      </c>
      <c r="Z1927">
        <v>100</v>
      </c>
      <c r="AA1927" t="s">
        <v>35</v>
      </c>
      <c r="AB1927" t="s">
        <v>35</v>
      </c>
      <c r="AC1927">
        <v>0</v>
      </c>
      <c r="AD1927" t="s">
        <v>35</v>
      </c>
      <c r="AE1927" t="s">
        <v>35</v>
      </c>
      <c r="AF1927">
        <v>0</v>
      </c>
    </row>
    <row r="1928" spans="1:32" x14ac:dyDescent="0.25">
      <c r="A1928" t="s">
        <v>106</v>
      </c>
      <c r="B1928" t="s">
        <v>83</v>
      </c>
      <c r="C1928" t="s">
        <v>107</v>
      </c>
      <c r="D1928">
        <v>44356</v>
      </c>
      <c r="E1928">
        <v>1</v>
      </c>
      <c r="F1928">
        <v>187</v>
      </c>
      <c r="G1928">
        <v>66733</v>
      </c>
      <c r="H1928">
        <v>0</v>
      </c>
      <c r="I1928">
        <v>0</v>
      </c>
      <c r="J1928">
        <v>0</v>
      </c>
      <c r="K1928">
        <v>0</v>
      </c>
      <c r="L1928">
        <v>0</v>
      </c>
      <c r="M1928">
        <v>22</v>
      </c>
      <c r="N1928">
        <v>651</v>
      </c>
      <c r="O1928">
        <v>15558</v>
      </c>
      <c r="P1928">
        <v>786</v>
      </c>
      <c r="Q1928">
        <v>147</v>
      </c>
      <c r="R1928">
        <v>8594</v>
      </c>
      <c r="S1928">
        <v>4891</v>
      </c>
      <c r="T1928">
        <v>0</v>
      </c>
      <c r="U1928">
        <v>0</v>
      </c>
      <c r="V1928">
        <v>67406</v>
      </c>
      <c r="W1928">
        <v>97382</v>
      </c>
      <c r="X1928" t="s">
        <v>33</v>
      </c>
      <c r="Y1928" t="s">
        <v>34</v>
      </c>
      <c r="Z1928">
        <v>100</v>
      </c>
      <c r="AA1928" t="s">
        <v>35</v>
      </c>
      <c r="AB1928" t="s">
        <v>35</v>
      </c>
      <c r="AC1928">
        <v>0</v>
      </c>
      <c r="AD1928" t="s">
        <v>35</v>
      </c>
      <c r="AE1928" t="s">
        <v>35</v>
      </c>
      <c r="AF1928">
        <v>0</v>
      </c>
    </row>
    <row r="1929" spans="1:32" x14ac:dyDescent="0.25">
      <c r="A1929" t="s">
        <v>106</v>
      </c>
      <c r="B1929" t="s">
        <v>83</v>
      </c>
      <c r="C1929" t="s">
        <v>107</v>
      </c>
      <c r="D1929">
        <v>53178</v>
      </c>
      <c r="E1929">
        <v>1</v>
      </c>
      <c r="F1929">
        <v>187</v>
      </c>
      <c r="G1929">
        <v>66733</v>
      </c>
      <c r="H1929">
        <v>0</v>
      </c>
      <c r="I1929">
        <v>18795</v>
      </c>
      <c r="J1929">
        <v>0</v>
      </c>
      <c r="K1929">
        <v>0</v>
      </c>
      <c r="L1929">
        <v>0</v>
      </c>
      <c r="M1929">
        <v>0</v>
      </c>
      <c r="N1929">
        <v>81</v>
      </c>
      <c r="O1929">
        <v>15558</v>
      </c>
      <c r="P1929">
        <v>828</v>
      </c>
      <c r="Q1929">
        <v>147</v>
      </c>
      <c r="R1929">
        <v>10915</v>
      </c>
      <c r="S1929">
        <v>6484</v>
      </c>
      <c r="T1929">
        <v>0</v>
      </c>
      <c r="U1929">
        <v>0</v>
      </c>
      <c r="V1929">
        <v>85609</v>
      </c>
      <c r="W1929">
        <v>119541</v>
      </c>
      <c r="X1929" t="s">
        <v>33</v>
      </c>
      <c r="Y1929" t="s">
        <v>34</v>
      </c>
      <c r="Z1929">
        <v>100</v>
      </c>
      <c r="AA1929" t="s">
        <v>35</v>
      </c>
      <c r="AB1929" t="s">
        <v>35</v>
      </c>
      <c r="AC1929">
        <v>0</v>
      </c>
      <c r="AD1929" t="s">
        <v>35</v>
      </c>
      <c r="AE1929" t="s">
        <v>35</v>
      </c>
      <c r="AF1929">
        <v>0</v>
      </c>
    </row>
    <row r="1930" spans="1:32" x14ac:dyDescent="0.25">
      <c r="A1930" t="s">
        <v>106</v>
      </c>
      <c r="B1930" t="s">
        <v>83</v>
      </c>
      <c r="C1930" t="s">
        <v>107</v>
      </c>
      <c r="D1930">
        <v>54266</v>
      </c>
      <c r="E1930">
        <v>1</v>
      </c>
      <c r="F1930">
        <v>187</v>
      </c>
      <c r="G1930">
        <v>66733</v>
      </c>
      <c r="H1930">
        <v>0</v>
      </c>
      <c r="I1930">
        <v>0</v>
      </c>
      <c r="J1930">
        <v>0</v>
      </c>
      <c r="K1930">
        <v>0</v>
      </c>
      <c r="L1930">
        <v>0</v>
      </c>
      <c r="M1930">
        <v>0</v>
      </c>
      <c r="N1930">
        <v>100</v>
      </c>
      <c r="O1930">
        <v>15558</v>
      </c>
      <c r="P1930">
        <v>828</v>
      </c>
      <c r="Q1930">
        <v>147</v>
      </c>
      <c r="R1930">
        <v>8521</v>
      </c>
      <c r="S1930">
        <v>4876</v>
      </c>
      <c r="T1930">
        <v>0</v>
      </c>
      <c r="U1930">
        <v>0</v>
      </c>
      <c r="V1930">
        <v>66833</v>
      </c>
      <c r="W1930">
        <v>96763</v>
      </c>
      <c r="X1930" t="s">
        <v>33</v>
      </c>
      <c r="Y1930" t="s">
        <v>34</v>
      </c>
      <c r="Z1930">
        <v>100</v>
      </c>
      <c r="AA1930" t="s">
        <v>35</v>
      </c>
      <c r="AB1930" t="s">
        <v>35</v>
      </c>
      <c r="AC1930">
        <v>0</v>
      </c>
      <c r="AD1930" t="s">
        <v>35</v>
      </c>
      <c r="AE1930" t="s">
        <v>35</v>
      </c>
      <c r="AF1930">
        <v>0</v>
      </c>
    </row>
    <row r="1931" spans="1:32" x14ac:dyDescent="0.25">
      <c r="A1931" t="s">
        <v>106</v>
      </c>
      <c r="B1931" t="s">
        <v>83</v>
      </c>
      <c r="C1931" t="s">
        <v>107</v>
      </c>
      <c r="D1931">
        <v>52482</v>
      </c>
      <c r="E1931">
        <v>1</v>
      </c>
      <c r="F1931">
        <v>187</v>
      </c>
      <c r="G1931">
        <v>66733</v>
      </c>
      <c r="H1931">
        <v>0</v>
      </c>
      <c r="I1931">
        <v>0</v>
      </c>
      <c r="J1931">
        <v>0</v>
      </c>
      <c r="K1931">
        <v>0</v>
      </c>
      <c r="L1931">
        <v>0</v>
      </c>
      <c r="M1931">
        <v>0</v>
      </c>
      <c r="N1931">
        <v>0</v>
      </c>
      <c r="O1931">
        <v>15558</v>
      </c>
      <c r="P1931">
        <v>828</v>
      </c>
      <c r="Q1931">
        <v>147</v>
      </c>
      <c r="R1931">
        <v>8508</v>
      </c>
      <c r="S1931">
        <v>5040</v>
      </c>
      <c r="T1931">
        <v>0</v>
      </c>
      <c r="U1931">
        <v>0</v>
      </c>
      <c r="V1931">
        <v>66733</v>
      </c>
      <c r="W1931">
        <v>96814</v>
      </c>
      <c r="X1931" t="s">
        <v>33</v>
      </c>
      <c r="Y1931" t="s">
        <v>34</v>
      </c>
      <c r="Z1931">
        <v>100</v>
      </c>
      <c r="AA1931" t="s">
        <v>35</v>
      </c>
      <c r="AB1931" t="s">
        <v>35</v>
      </c>
      <c r="AC1931">
        <v>0</v>
      </c>
      <c r="AD1931" t="s">
        <v>35</v>
      </c>
      <c r="AE1931" t="s">
        <v>35</v>
      </c>
      <c r="AF1931">
        <v>0</v>
      </c>
    </row>
    <row r="1932" spans="1:32" x14ac:dyDescent="0.25">
      <c r="A1932" t="s">
        <v>66</v>
      </c>
      <c r="B1932" t="s">
        <v>48</v>
      </c>
      <c r="C1932" t="s">
        <v>335</v>
      </c>
      <c r="D1932">
        <v>58635</v>
      </c>
      <c r="E1932">
        <v>1</v>
      </c>
      <c r="F1932">
        <v>182</v>
      </c>
      <c r="G1932">
        <v>66707</v>
      </c>
      <c r="H1932">
        <v>0</v>
      </c>
      <c r="I1932">
        <v>2000</v>
      </c>
      <c r="J1932">
        <v>0</v>
      </c>
      <c r="K1932">
        <v>0</v>
      </c>
      <c r="L1932">
        <v>0</v>
      </c>
      <c r="M1932">
        <v>0</v>
      </c>
      <c r="N1932">
        <v>0</v>
      </c>
      <c r="O1932">
        <v>9124</v>
      </c>
      <c r="P1932">
        <v>0</v>
      </c>
      <c r="Q1932">
        <v>18</v>
      </c>
      <c r="R1932">
        <v>8760</v>
      </c>
      <c r="S1932">
        <v>5205</v>
      </c>
      <c r="T1932">
        <v>0</v>
      </c>
      <c r="U1932">
        <v>0</v>
      </c>
      <c r="V1932">
        <v>68707</v>
      </c>
      <c r="W1932">
        <v>91814</v>
      </c>
      <c r="X1932" t="s">
        <v>33</v>
      </c>
      <c r="Y1932" t="s">
        <v>34</v>
      </c>
      <c r="Z1932">
        <v>100</v>
      </c>
      <c r="AA1932" t="s">
        <v>35</v>
      </c>
      <c r="AB1932" t="s">
        <v>35</v>
      </c>
      <c r="AC1932">
        <v>0</v>
      </c>
      <c r="AD1932" t="s">
        <v>35</v>
      </c>
      <c r="AE1932" t="s">
        <v>35</v>
      </c>
      <c r="AF1932">
        <v>0</v>
      </c>
    </row>
    <row r="1933" spans="1:32" x14ac:dyDescent="0.25">
      <c r="A1933" t="s">
        <v>320</v>
      </c>
      <c r="B1933" t="s">
        <v>83</v>
      </c>
      <c r="C1933" t="s">
        <v>321</v>
      </c>
      <c r="D1933">
        <v>63580</v>
      </c>
      <c r="E1933">
        <v>1</v>
      </c>
      <c r="F1933">
        <v>186</v>
      </c>
      <c r="G1933">
        <v>66692</v>
      </c>
      <c r="H1933">
        <v>0</v>
      </c>
      <c r="I1933">
        <v>0</v>
      </c>
      <c r="J1933">
        <v>0</v>
      </c>
      <c r="K1933">
        <v>0</v>
      </c>
      <c r="L1933">
        <v>0</v>
      </c>
      <c r="M1933">
        <v>0</v>
      </c>
      <c r="N1933">
        <v>0</v>
      </c>
      <c r="O1933">
        <v>16192</v>
      </c>
      <c r="P1933">
        <v>0</v>
      </c>
      <c r="Q1933">
        <v>5</v>
      </c>
      <c r="R1933">
        <v>8633</v>
      </c>
      <c r="S1933">
        <v>5017</v>
      </c>
      <c r="T1933">
        <v>0</v>
      </c>
      <c r="U1933">
        <v>0</v>
      </c>
      <c r="V1933">
        <v>66692</v>
      </c>
      <c r="W1933">
        <v>96539</v>
      </c>
      <c r="X1933" t="s">
        <v>33</v>
      </c>
      <c r="Y1933" t="s">
        <v>34</v>
      </c>
      <c r="Z1933">
        <v>100</v>
      </c>
      <c r="AA1933" t="s">
        <v>35</v>
      </c>
      <c r="AB1933" t="s">
        <v>35</v>
      </c>
      <c r="AC1933">
        <v>0</v>
      </c>
      <c r="AD1933" t="s">
        <v>35</v>
      </c>
      <c r="AE1933" t="s">
        <v>35</v>
      </c>
      <c r="AF1933">
        <v>0</v>
      </c>
    </row>
    <row r="1934" spans="1:32" x14ac:dyDescent="0.25">
      <c r="A1934" t="s">
        <v>303</v>
      </c>
      <c r="B1934" t="s">
        <v>83</v>
      </c>
      <c r="C1934" t="s">
        <v>304</v>
      </c>
      <c r="D1934">
        <v>57934</v>
      </c>
      <c r="E1934">
        <v>1</v>
      </c>
      <c r="F1934">
        <v>184</v>
      </c>
      <c r="G1934">
        <v>66686</v>
      </c>
      <c r="H1934">
        <v>7248</v>
      </c>
      <c r="I1934">
        <v>654</v>
      </c>
      <c r="J1934">
        <v>0</v>
      </c>
      <c r="K1934">
        <v>0</v>
      </c>
      <c r="L1934">
        <v>0</v>
      </c>
      <c r="M1934">
        <v>0</v>
      </c>
      <c r="N1934">
        <v>675</v>
      </c>
      <c r="O1934">
        <v>14056</v>
      </c>
      <c r="P1934">
        <v>0</v>
      </c>
      <c r="Q1934">
        <v>171</v>
      </c>
      <c r="R1934">
        <v>9596</v>
      </c>
      <c r="S1934">
        <v>5418</v>
      </c>
      <c r="T1934">
        <v>0</v>
      </c>
      <c r="U1934">
        <v>60</v>
      </c>
      <c r="V1934">
        <v>75263</v>
      </c>
      <c r="W1934">
        <v>104564</v>
      </c>
      <c r="X1934" t="s">
        <v>39</v>
      </c>
      <c r="Y1934" t="s">
        <v>40</v>
      </c>
      <c r="Z1934">
        <v>100</v>
      </c>
      <c r="AA1934" t="s">
        <v>35</v>
      </c>
      <c r="AB1934" t="s">
        <v>35</v>
      </c>
      <c r="AC1934">
        <v>0</v>
      </c>
      <c r="AD1934" t="s">
        <v>35</v>
      </c>
      <c r="AE1934" t="s">
        <v>35</v>
      </c>
      <c r="AF1934">
        <v>0</v>
      </c>
    </row>
    <row r="1935" spans="1:32" x14ac:dyDescent="0.25">
      <c r="A1935" t="s">
        <v>303</v>
      </c>
      <c r="B1935" t="s">
        <v>83</v>
      </c>
      <c r="C1935" t="s">
        <v>304</v>
      </c>
      <c r="D1935">
        <v>50812</v>
      </c>
      <c r="E1935">
        <v>1</v>
      </c>
      <c r="F1935">
        <v>184</v>
      </c>
      <c r="G1935">
        <v>66686</v>
      </c>
      <c r="H1935">
        <v>0</v>
      </c>
      <c r="I1935">
        <v>1781</v>
      </c>
      <c r="J1935">
        <v>0</v>
      </c>
      <c r="K1935">
        <v>0</v>
      </c>
      <c r="L1935">
        <v>0</v>
      </c>
      <c r="M1935">
        <v>0</v>
      </c>
      <c r="N1935">
        <v>1218</v>
      </c>
      <c r="O1935">
        <v>5705</v>
      </c>
      <c r="P1935">
        <v>0</v>
      </c>
      <c r="Q1935">
        <v>171</v>
      </c>
      <c r="R1935">
        <v>8886</v>
      </c>
      <c r="S1935">
        <v>5158</v>
      </c>
      <c r="T1935">
        <v>0</v>
      </c>
      <c r="U1935">
        <v>60</v>
      </c>
      <c r="V1935">
        <v>69685</v>
      </c>
      <c r="W1935">
        <v>89665</v>
      </c>
      <c r="X1935" t="s">
        <v>33</v>
      </c>
      <c r="Y1935" t="s">
        <v>34</v>
      </c>
      <c r="Z1935">
        <v>100</v>
      </c>
      <c r="AA1935" t="s">
        <v>35</v>
      </c>
      <c r="AB1935" t="s">
        <v>35</v>
      </c>
      <c r="AC1935">
        <v>0</v>
      </c>
      <c r="AD1935" t="s">
        <v>35</v>
      </c>
      <c r="AE1935" t="s">
        <v>35</v>
      </c>
      <c r="AF1935">
        <v>0</v>
      </c>
    </row>
    <row r="1936" spans="1:32" x14ac:dyDescent="0.25">
      <c r="A1936" t="s">
        <v>66</v>
      </c>
      <c r="B1936" t="s">
        <v>154</v>
      </c>
      <c r="C1936" t="s">
        <v>337</v>
      </c>
      <c r="D1936">
        <v>62284</v>
      </c>
      <c r="E1936">
        <v>1</v>
      </c>
      <c r="F1936">
        <v>183</v>
      </c>
      <c r="G1936">
        <v>66558</v>
      </c>
      <c r="H1936">
        <v>366</v>
      </c>
      <c r="I1936">
        <v>3871</v>
      </c>
      <c r="J1936">
        <v>0</v>
      </c>
      <c r="K1936">
        <v>0</v>
      </c>
      <c r="L1936">
        <v>0</v>
      </c>
      <c r="M1936">
        <v>0</v>
      </c>
      <c r="N1936">
        <v>0</v>
      </c>
      <c r="O1936">
        <v>11369</v>
      </c>
      <c r="P1936">
        <v>0</v>
      </c>
      <c r="Q1936">
        <v>0</v>
      </c>
      <c r="R1936">
        <v>15967</v>
      </c>
      <c r="S1936">
        <v>5416</v>
      </c>
      <c r="T1936">
        <v>0</v>
      </c>
      <c r="U1936">
        <v>0</v>
      </c>
      <c r="V1936">
        <v>70795</v>
      </c>
      <c r="W1936">
        <v>103547</v>
      </c>
      <c r="X1936" t="s">
        <v>33</v>
      </c>
      <c r="Y1936" t="s">
        <v>34</v>
      </c>
      <c r="Z1936">
        <v>100</v>
      </c>
      <c r="AA1936" t="s">
        <v>35</v>
      </c>
      <c r="AB1936" t="s">
        <v>35</v>
      </c>
      <c r="AC1936">
        <v>0</v>
      </c>
      <c r="AD1936" t="s">
        <v>35</v>
      </c>
      <c r="AE1936" t="s">
        <v>35</v>
      </c>
      <c r="AF1936">
        <v>0</v>
      </c>
    </row>
    <row r="1937" spans="1:32" x14ac:dyDescent="0.25">
      <c r="A1937" t="s">
        <v>106</v>
      </c>
      <c r="B1937" t="s">
        <v>83</v>
      </c>
      <c r="C1937" t="s">
        <v>107</v>
      </c>
      <c r="D1937">
        <v>61362</v>
      </c>
      <c r="E1937">
        <v>1</v>
      </c>
      <c r="F1937">
        <v>187</v>
      </c>
      <c r="G1937">
        <v>66550</v>
      </c>
      <c r="H1937">
        <v>6159</v>
      </c>
      <c r="I1937">
        <v>11148</v>
      </c>
      <c r="J1937">
        <v>0</v>
      </c>
      <c r="K1937">
        <v>0</v>
      </c>
      <c r="L1937">
        <v>0</v>
      </c>
      <c r="M1937">
        <v>0</v>
      </c>
      <c r="N1937">
        <v>28</v>
      </c>
      <c r="O1937">
        <v>15558</v>
      </c>
      <c r="P1937">
        <v>828</v>
      </c>
      <c r="Q1937">
        <v>155</v>
      </c>
      <c r="R1937">
        <v>10695</v>
      </c>
      <c r="S1937">
        <v>6352</v>
      </c>
      <c r="T1937">
        <v>0</v>
      </c>
      <c r="U1937">
        <v>0</v>
      </c>
      <c r="V1937">
        <v>83885</v>
      </c>
      <c r="W1937">
        <v>117473</v>
      </c>
      <c r="X1937" t="s">
        <v>33</v>
      </c>
      <c r="Y1937" t="s">
        <v>34</v>
      </c>
      <c r="Z1937">
        <v>100</v>
      </c>
      <c r="AA1937" t="s">
        <v>35</v>
      </c>
      <c r="AB1937" t="s">
        <v>35</v>
      </c>
      <c r="AC1937">
        <v>0</v>
      </c>
      <c r="AD1937" t="s">
        <v>35</v>
      </c>
      <c r="AE1937" t="s">
        <v>35</v>
      </c>
      <c r="AF1937">
        <v>0</v>
      </c>
    </row>
    <row r="1938" spans="1:32" x14ac:dyDescent="0.25">
      <c r="A1938" t="s">
        <v>106</v>
      </c>
      <c r="B1938" t="s">
        <v>83</v>
      </c>
      <c r="C1938" t="s">
        <v>107</v>
      </c>
      <c r="D1938">
        <v>61460</v>
      </c>
      <c r="E1938">
        <v>1</v>
      </c>
      <c r="F1938">
        <v>187</v>
      </c>
      <c r="G1938">
        <v>66550</v>
      </c>
      <c r="H1938">
        <v>4338</v>
      </c>
      <c r="I1938">
        <v>2158</v>
      </c>
      <c r="J1938">
        <v>0</v>
      </c>
      <c r="K1938">
        <v>0</v>
      </c>
      <c r="L1938">
        <v>0</v>
      </c>
      <c r="M1938">
        <v>22</v>
      </c>
      <c r="N1938">
        <v>237</v>
      </c>
      <c r="O1938">
        <v>15558</v>
      </c>
      <c r="P1938">
        <v>789</v>
      </c>
      <c r="Q1938">
        <v>147</v>
      </c>
      <c r="R1938">
        <v>9346</v>
      </c>
      <c r="S1938">
        <v>5464</v>
      </c>
      <c r="T1938">
        <v>0</v>
      </c>
      <c r="U1938">
        <v>0</v>
      </c>
      <c r="V1938">
        <v>73305</v>
      </c>
      <c r="W1938">
        <v>104609</v>
      </c>
      <c r="X1938" t="s">
        <v>33</v>
      </c>
      <c r="Y1938" t="s">
        <v>34</v>
      </c>
      <c r="Z1938">
        <v>100</v>
      </c>
      <c r="AA1938" t="s">
        <v>35</v>
      </c>
      <c r="AB1938" t="s">
        <v>35</v>
      </c>
      <c r="AC1938">
        <v>0</v>
      </c>
      <c r="AD1938" t="s">
        <v>35</v>
      </c>
      <c r="AE1938" t="s">
        <v>35</v>
      </c>
      <c r="AF1938">
        <v>0</v>
      </c>
    </row>
    <row r="1939" spans="1:32" x14ac:dyDescent="0.25">
      <c r="A1939" t="s">
        <v>106</v>
      </c>
      <c r="B1939" t="s">
        <v>83</v>
      </c>
      <c r="C1939" t="s">
        <v>107</v>
      </c>
      <c r="D1939">
        <v>60441</v>
      </c>
      <c r="E1939">
        <v>1</v>
      </c>
      <c r="F1939">
        <v>187</v>
      </c>
      <c r="G1939">
        <v>66550</v>
      </c>
      <c r="H1939">
        <v>0</v>
      </c>
      <c r="I1939">
        <v>0</v>
      </c>
      <c r="J1939">
        <v>0</v>
      </c>
      <c r="K1939">
        <v>0</v>
      </c>
      <c r="L1939">
        <v>0</v>
      </c>
      <c r="M1939">
        <v>0</v>
      </c>
      <c r="N1939">
        <v>159</v>
      </c>
      <c r="O1939">
        <v>15558</v>
      </c>
      <c r="P1939">
        <v>486</v>
      </c>
      <c r="Q1939">
        <v>147</v>
      </c>
      <c r="R1939">
        <v>8505</v>
      </c>
      <c r="S1939">
        <v>4820</v>
      </c>
      <c r="T1939">
        <v>0</v>
      </c>
      <c r="U1939">
        <v>0</v>
      </c>
      <c r="V1939">
        <v>66709</v>
      </c>
      <c r="W1939">
        <v>96225</v>
      </c>
      <c r="X1939" t="s">
        <v>33</v>
      </c>
      <c r="Y1939" t="s">
        <v>34</v>
      </c>
      <c r="Z1939">
        <v>100</v>
      </c>
      <c r="AA1939" t="s">
        <v>35</v>
      </c>
      <c r="AB1939" t="s">
        <v>35</v>
      </c>
      <c r="AC1939">
        <v>0</v>
      </c>
      <c r="AD1939" t="s">
        <v>35</v>
      </c>
      <c r="AE1939" t="s">
        <v>35</v>
      </c>
      <c r="AF1939">
        <v>0</v>
      </c>
    </row>
    <row r="1940" spans="1:32" x14ac:dyDescent="0.25">
      <c r="A1940" t="s">
        <v>106</v>
      </c>
      <c r="B1940" t="s">
        <v>83</v>
      </c>
      <c r="C1940" t="s">
        <v>107</v>
      </c>
      <c r="D1940">
        <v>61099</v>
      </c>
      <c r="E1940">
        <v>1</v>
      </c>
      <c r="F1940">
        <v>187</v>
      </c>
      <c r="G1940">
        <v>66550</v>
      </c>
      <c r="H1940">
        <v>1200</v>
      </c>
      <c r="I1940">
        <v>10700</v>
      </c>
      <c r="J1940">
        <v>0</v>
      </c>
      <c r="K1940">
        <v>0</v>
      </c>
      <c r="L1940">
        <v>0</v>
      </c>
      <c r="M1940">
        <v>0</v>
      </c>
      <c r="N1940">
        <v>109</v>
      </c>
      <c r="O1940">
        <v>15558</v>
      </c>
      <c r="P1940">
        <v>828</v>
      </c>
      <c r="Q1940">
        <v>147</v>
      </c>
      <c r="R1940">
        <v>10016</v>
      </c>
      <c r="S1940">
        <v>5945</v>
      </c>
      <c r="T1940">
        <v>0</v>
      </c>
      <c r="U1940">
        <v>0</v>
      </c>
      <c r="V1940">
        <v>78559</v>
      </c>
      <c r="W1940">
        <v>111053</v>
      </c>
      <c r="X1940" t="s">
        <v>33</v>
      </c>
      <c r="Y1940" t="s">
        <v>34</v>
      </c>
      <c r="Z1940">
        <v>100</v>
      </c>
      <c r="AA1940" t="s">
        <v>35</v>
      </c>
      <c r="AB1940" t="s">
        <v>35</v>
      </c>
      <c r="AC1940">
        <v>0</v>
      </c>
      <c r="AD1940" t="s">
        <v>35</v>
      </c>
      <c r="AE1940" t="s">
        <v>35</v>
      </c>
      <c r="AF1940">
        <v>0</v>
      </c>
    </row>
    <row r="1941" spans="1:32" x14ac:dyDescent="0.25">
      <c r="A1941" t="s">
        <v>106</v>
      </c>
      <c r="B1941" t="s">
        <v>83</v>
      </c>
      <c r="C1941" t="s">
        <v>107</v>
      </c>
      <c r="D1941">
        <v>61385</v>
      </c>
      <c r="E1941">
        <v>1</v>
      </c>
      <c r="F1941">
        <v>187</v>
      </c>
      <c r="G1941">
        <v>66550</v>
      </c>
      <c r="H1941">
        <v>0</v>
      </c>
      <c r="I1941">
        <v>4677</v>
      </c>
      <c r="J1941">
        <v>0</v>
      </c>
      <c r="K1941">
        <v>0</v>
      </c>
      <c r="L1941">
        <v>0</v>
      </c>
      <c r="M1941">
        <v>0</v>
      </c>
      <c r="N1941">
        <v>616</v>
      </c>
      <c r="O1941">
        <v>15558</v>
      </c>
      <c r="P1941">
        <v>828</v>
      </c>
      <c r="Q1941">
        <v>147</v>
      </c>
      <c r="R1941">
        <v>9160</v>
      </c>
      <c r="S1941">
        <v>5431</v>
      </c>
      <c r="T1941">
        <v>0</v>
      </c>
      <c r="U1941">
        <v>0</v>
      </c>
      <c r="V1941">
        <v>71843</v>
      </c>
      <c r="W1941">
        <v>102967</v>
      </c>
      <c r="X1941" t="s">
        <v>33</v>
      </c>
      <c r="Y1941" t="s">
        <v>34</v>
      </c>
      <c r="Z1941">
        <v>100</v>
      </c>
      <c r="AA1941" t="s">
        <v>35</v>
      </c>
      <c r="AB1941" t="s">
        <v>35</v>
      </c>
      <c r="AC1941">
        <v>0</v>
      </c>
      <c r="AD1941" t="s">
        <v>35</v>
      </c>
      <c r="AE1941" t="s">
        <v>35</v>
      </c>
      <c r="AF1941">
        <v>0</v>
      </c>
    </row>
    <row r="1942" spans="1:32" x14ac:dyDescent="0.25">
      <c r="A1942" t="s">
        <v>47</v>
      </c>
      <c r="B1942" t="s">
        <v>48</v>
      </c>
      <c r="C1942" t="s">
        <v>49</v>
      </c>
      <c r="D1942">
        <v>55310</v>
      </c>
      <c r="E1942">
        <v>1</v>
      </c>
      <c r="F1942">
        <v>184</v>
      </c>
      <c r="G1942">
        <v>66542</v>
      </c>
      <c r="H1942">
        <v>0</v>
      </c>
      <c r="I1942">
        <v>17847</v>
      </c>
      <c r="J1942">
        <v>0</v>
      </c>
      <c r="K1942">
        <v>0</v>
      </c>
      <c r="L1942">
        <v>0</v>
      </c>
      <c r="M1942">
        <v>422</v>
      </c>
      <c r="N1942">
        <v>0</v>
      </c>
      <c r="O1942">
        <v>17254</v>
      </c>
      <c r="P1942">
        <v>590</v>
      </c>
      <c r="Q1942">
        <v>202</v>
      </c>
      <c r="R1942">
        <v>18828</v>
      </c>
      <c r="S1942">
        <v>6488</v>
      </c>
      <c r="T1942">
        <v>0</v>
      </c>
      <c r="U1942">
        <v>0</v>
      </c>
      <c r="V1942">
        <v>84811</v>
      </c>
      <c r="W1942">
        <v>128173</v>
      </c>
      <c r="X1942" t="s">
        <v>33</v>
      </c>
      <c r="Y1942" t="s">
        <v>34</v>
      </c>
      <c r="Z1942">
        <v>100</v>
      </c>
      <c r="AA1942" t="s">
        <v>35</v>
      </c>
      <c r="AB1942" t="s">
        <v>35</v>
      </c>
      <c r="AC1942">
        <v>0</v>
      </c>
      <c r="AD1942" t="s">
        <v>35</v>
      </c>
      <c r="AE1942" t="s">
        <v>35</v>
      </c>
      <c r="AF1942">
        <v>0</v>
      </c>
    </row>
    <row r="1943" spans="1:32" x14ac:dyDescent="0.25">
      <c r="A1943" t="s">
        <v>72</v>
      </c>
      <c r="B1943" t="s">
        <v>83</v>
      </c>
      <c r="C1943" t="s">
        <v>164</v>
      </c>
      <c r="D1943">
        <v>56054</v>
      </c>
      <c r="E1943">
        <v>1</v>
      </c>
      <c r="F1943">
        <v>188</v>
      </c>
      <c r="G1943">
        <v>66538</v>
      </c>
      <c r="H1943">
        <v>0</v>
      </c>
      <c r="I1943">
        <v>0</v>
      </c>
      <c r="J1943">
        <v>0</v>
      </c>
      <c r="K1943">
        <v>0</v>
      </c>
      <c r="L1943">
        <v>0</v>
      </c>
      <c r="M1943">
        <v>0</v>
      </c>
      <c r="N1943">
        <v>0</v>
      </c>
      <c r="O1943">
        <v>0</v>
      </c>
      <c r="P1943">
        <v>0</v>
      </c>
      <c r="Q1943">
        <v>256</v>
      </c>
      <c r="R1943">
        <v>8484</v>
      </c>
      <c r="S1943">
        <v>4880</v>
      </c>
      <c r="T1943">
        <v>0</v>
      </c>
      <c r="U1943">
        <v>180</v>
      </c>
      <c r="V1943">
        <v>66538</v>
      </c>
      <c r="W1943">
        <v>80338</v>
      </c>
      <c r="X1943" t="s">
        <v>33</v>
      </c>
      <c r="Y1943" t="s">
        <v>34</v>
      </c>
      <c r="Z1943">
        <v>100</v>
      </c>
      <c r="AA1943" t="s">
        <v>35</v>
      </c>
      <c r="AB1943" t="s">
        <v>35</v>
      </c>
      <c r="AC1943">
        <v>0</v>
      </c>
      <c r="AD1943" t="s">
        <v>35</v>
      </c>
      <c r="AE1943" t="s">
        <v>35</v>
      </c>
      <c r="AF1943">
        <v>0</v>
      </c>
    </row>
    <row r="1944" spans="1:32" x14ac:dyDescent="0.25">
      <c r="A1944" t="s">
        <v>72</v>
      </c>
      <c r="B1944" t="s">
        <v>83</v>
      </c>
      <c r="C1944" t="s">
        <v>164</v>
      </c>
      <c r="D1944">
        <v>40833</v>
      </c>
      <c r="E1944">
        <v>1</v>
      </c>
      <c r="F1944">
        <v>188</v>
      </c>
      <c r="G1944">
        <v>66538</v>
      </c>
      <c r="H1944">
        <v>0</v>
      </c>
      <c r="I1944">
        <v>0</v>
      </c>
      <c r="J1944">
        <v>0</v>
      </c>
      <c r="K1944">
        <v>0</v>
      </c>
      <c r="L1944">
        <v>0</v>
      </c>
      <c r="M1944">
        <v>1431</v>
      </c>
      <c r="N1944">
        <v>0</v>
      </c>
      <c r="O1944">
        <v>0</v>
      </c>
      <c r="P1944">
        <v>0</v>
      </c>
      <c r="Q1944">
        <v>256</v>
      </c>
      <c r="R1944">
        <v>8666</v>
      </c>
      <c r="S1944">
        <v>5200</v>
      </c>
      <c r="T1944">
        <v>0</v>
      </c>
      <c r="U1944">
        <v>184</v>
      </c>
      <c r="V1944">
        <v>67969</v>
      </c>
      <c r="W1944">
        <v>82275</v>
      </c>
      <c r="X1944" t="s">
        <v>33</v>
      </c>
      <c r="Y1944" t="s">
        <v>34</v>
      </c>
      <c r="Z1944">
        <v>100</v>
      </c>
      <c r="AA1944" t="s">
        <v>35</v>
      </c>
      <c r="AB1944" t="s">
        <v>35</v>
      </c>
      <c r="AC1944">
        <v>0</v>
      </c>
      <c r="AD1944" t="s">
        <v>35</v>
      </c>
      <c r="AE1944" t="s">
        <v>35</v>
      </c>
      <c r="AF1944">
        <v>0</v>
      </c>
    </row>
    <row r="1945" spans="1:32" x14ac:dyDescent="0.25">
      <c r="A1945" t="s">
        <v>119</v>
      </c>
      <c r="B1945" t="s">
        <v>64</v>
      </c>
      <c r="C1945" t="s">
        <v>125</v>
      </c>
      <c r="D1945">
        <v>46993</v>
      </c>
      <c r="E1945">
        <v>1</v>
      </c>
      <c r="F1945">
        <v>188</v>
      </c>
      <c r="G1945">
        <v>66532</v>
      </c>
      <c r="H1945">
        <v>0</v>
      </c>
      <c r="I1945">
        <v>4225</v>
      </c>
      <c r="J1945">
        <v>0</v>
      </c>
      <c r="K1945">
        <v>0</v>
      </c>
      <c r="L1945">
        <v>0</v>
      </c>
      <c r="M1945">
        <v>473</v>
      </c>
      <c r="N1945">
        <v>2458</v>
      </c>
      <c r="O1945">
        <v>0</v>
      </c>
      <c r="P1945">
        <v>699</v>
      </c>
      <c r="Q1945">
        <v>137</v>
      </c>
      <c r="R1945">
        <v>20457</v>
      </c>
      <c r="S1945">
        <v>5345</v>
      </c>
      <c r="T1945">
        <v>0</v>
      </c>
      <c r="U1945">
        <v>0</v>
      </c>
      <c r="V1945">
        <v>73688</v>
      </c>
      <c r="W1945">
        <v>100326</v>
      </c>
      <c r="X1945" t="s">
        <v>33</v>
      </c>
      <c r="Y1945" t="s">
        <v>34</v>
      </c>
      <c r="Z1945">
        <v>100</v>
      </c>
      <c r="AA1945" t="s">
        <v>35</v>
      </c>
      <c r="AB1945" t="s">
        <v>35</v>
      </c>
      <c r="AC1945">
        <v>0</v>
      </c>
      <c r="AD1945" t="s">
        <v>35</v>
      </c>
      <c r="AE1945" t="s">
        <v>35</v>
      </c>
      <c r="AF1945">
        <v>0</v>
      </c>
    </row>
    <row r="1946" spans="1:32" x14ac:dyDescent="0.25">
      <c r="A1946" t="s">
        <v>119</v>
      </c>
      <c r="B1946" t="s">
        <v>64</v>
      </c>
      <c r="C1946" t="s">
        <v>125</v>
      </c>
      <c r="D1946">
        <v>55898</v>
      </c>
      <c r="E1946">
        <v>1</v>
      </c>
      <c r="F1946">
        <v>188</v>
      </c>
      <c r="G1946">
        <v>66532</v>
      </c>
      <c r="H1946">
        <v>0</v>
      </c>
      <c r="I1946">
        <v>1920</v>
      </c>
      <c r="J1946">
        <v>0</v>
      </c>
      <c r="K1946">
        <v>0</v>
      </c>
      <c r="L1946">
        <v>0</v>
      </c>
      <c r="M1946">
        <v>1073</v>
      </c>
      <c r="N1946">
        <v>2085</v>
      </c>
      <c r="O1946">
        <v>16515</v>
      </c>
      <c r="P1946">
        <v>0</v>
      </c>
      <c r="Q1946">
        <v>137</v>
      </c>
      <c r="R1946">
        <v>19851</v>
      </c>
      <c r="S1946">
        <v>5031</v>
      </c>
      <c r="T1946">
        <v>0</v>
      </c>
      <c r="U1946">
        <v>0</v>
      </c>
      <c r="V1946">
        <v>71610</v>
      </c>
      <c r="W1946">
        <v>113144</v>
      </c>
      <c r="X1946" t="s">
        <v>33</v>
      </c>
      <c r="Y1946" t="s">
        <v>34</v>
      </c>
      <c r="Z1946">
        <v>100</v>
      </c>
      <c r="AA1946" t="s">
        <v>35</v>
      </c>
      <c r="AB1946" t="s">
        <v>35</v>
      </c>
      <c r="AC1946">
        <v>0</v>
      </c>
      <c r="AD1946" t="s">
        <v>35</v>
      </c>
      <c r="AE1946" t="s">
        <v>35</v>
      </c>
      <c r="AF1946">
        <v>0</v>
      </c>
    </row>
    <row r="1947" spans="1:32" x14ac:dyDescent="0.25">
      <c r="A1947" t="s">
        <v>119</v>
      </c>
      <c r="B1947" t="s">
        <v>64</v>
      </c>
      <c r="C1947" t="s">
        <v>125</v>
      </c>
      <c r="D1947">
        <v>56020</v>
      </c>
      <c r="E1947">
        <v>1</v>
      </c>
      <c r="F1947">
        <v>188</v>
      </c>
      <c r="G1947">
        <v>66532</v>
      </c>
      <c r="H1947">
        <v>0</v>
      </c>
      <c r="I1947">
        <v>0</v>
      </c>
      <c r="J1947">
        <v>0</v>
      </c>
      <c r="K1947">
        <v>0</v>
      </c>
      <c r="L1947">
        <v>0</v>
      </c>
      <c r="M1947">
        <v>0</v>
      </c>
      <c r="N1947">
        <v>1730</v>
      </c>
      <c r="O1947">
        <v>16515</v>
      </c>
      <c r="P1947">
        <v>699</v>
      </c>
      <c r="Q1947">
        <v>137</v>
      </c>
      <c r="R1947">
        <v>18827</v>
      </c>
      <c r="S1947">
        <v>4693</v>
      </c>
      <c r="T1947">
        <v>0</v>
      </c>
      <c r="U1947">
        <v>0</v>
      </c>
      <c r="V1947">
        <v>68262</v>
      </c>
      <c r="W1947">
        <v>109133</v>
      </c>
      <c r="X1947" t="s">
        <v>33</v>
      </c>
      <c r="Y1947" t="s">
        <v>34</v>
      </c>
      <c r="Z1947">
        <v>100</v>
      </c>
      <c r="AA1947" t="s">
        <v>35</v>
      </c>
      <c r="AB1947" t="s">
        <v>35</v>
      </c>
      <c r="AC1947">
        <v>0</v>
      </c>
      <c r="AD1947" t="s">
        <v>35</v>
      </c>
      <c r="AE1947" t="s">
        <v>35</v>
      </c>
      <c r="AF1947">
        <v>0</v>
      </c>
    </row>
    <row r="1948" spans="1:32" x14ac:dyDescent="0.25">
      <c r="A1948" t="s">
        <v>119</v>
      </c>
      <c r="B1948" t="s">
        <v>64</v>
      </c>
      <c r="C1948" t="s">
        <v>125</v>
      </c>
      <c r="D1948">
        <v>59328</v>
      </c>
      <c r="E1948">
        <v>1</v>
      </c>
      <c r="F1948">
        <v>188</v>
      </c>
      <c r="G1948">
        <v>66532</v>
      </c>
      <c r="H1948">
        <v>0</v>
      </c>
      <c r="I1948">
        <v>1537</v>
      </c>
      <c r="J1948">
        <v>0</v>
      </c>
      <c r="K1948">
        <v>0</v>
      </c>
      <c r="L1948">
        <v>0</v>
      </c>
      <c r="M1948">
        <v>0</v>
      </c>
      <c r="N1948">
        <v>1548</v>
      </c>
      <c r="O1948">
        <v>16515</v>
      </c>
      <c r="P1948">
        <v>699</v>
      </c>
      <c r="Q1948">
        <v>137</v>
      </c>
      <c r="R1948">
        <v>19203</v>
      </c>
      <c r="S1948">
        <v>4801</v>
      </c>
      <c r="T1948">
        <v>0</v>
      </c>
      <c r="U1948">
        <v>0</v>
      </c>
      <c r="V1948">
        <v>69617</v>
      </c>
      <c r="W1948">
        <v>110972</v>
      </c>
      <c r="X1948" t="s">
        <v>33</v>
      </c>
      <c r="Y1948" t="s">
        <v>34</v>
      </c>
      <c r="Z1948">
        <v>100</v>
      </c>
      <c r="AA1948" t="s">
        <v>35</v>
      </c>
      <c r="AB1948" t="s">
        <v>35</v>
      </c>
      <c r="AC1948">
        <v>0</v>
      </c>
      <c r="AD1948" t="s">
        <v>35</v>
      </c>
      <c r="AE1948" t="s">
        <v>35</v>
      </c>
      <c r="AF1948">
        <v>0</v>
      </c>
    </row>
    <row r="1949" spans="1:32" x14ac:dyDescent="0.25">
      <c r="A1949" t="s">
        <v>119</v>
      </c>
      <c r="B1949" t="s">
        <v>64</v>
      </c>
      <c r="C1949" t="s">
        <v>125</v>
      </c>
      <c r="D1949">
        <v>50043</v>
      </c>
      <c r="E1949">
        <v>1</v>
      </c>
      <c r="F1949">
        <v>188</v>
      </c>
      <c r="G1949">
        <v>66532</v>
      </c>
      <c r="H1949">
        <v>0</v>
      </c>
      <c r="I1949">
        <v>0</v>
      </c>
      <c r="J1949">
        <v>0</v>
      </c>
      <c r="K1949">
        <v>0</v>
      </c>
      <c r="L1949">
        <v>0</v>
      </c>
      <c r="M1949">
        <v>0</v>
      </c>
      <c r="N1949">
        <v>320</v>
      </c>
      <c r="O1949">
        <v>16515</v>
      </c>
      <c r="P1949">
        <v>699</v>
      </c>
      <c r="Q1949">
        <v>135</v>
      </c>
      <c r="R1949">
        <v>18512</v>
      </c>
      <c r="S1949">
        <v>5011</v>
      </c>
      <c r="T1949">
        <v>0</v>
      </c>
      <c r="U1949">
        <v>0</v>
      </c>
      <c r="V1949">
        <v>66852</v>
      </c>
      <c r="W1949">
        <v>107724</v>
      </c>
      <c r="X1949" t="s">
        <v>33</v>
      </c>
      <c r="Y1949" t="s">
        <v>34</v>
      </c>
      <c r="Z1949">
        <v>100</v>
      </c>
      <c r="AA1949" t="s">
        <v>35</v>
      </c>
      <c r="AB1949" t="s">
        <v>35</v>
      </c>
      <c r="AC1949">
        <v>0</v>
      </c>
      <c r="AD1949" t="s">
        <v>35</v>
      </c>
      <c r="AE1949" t="s">
        <v>35</v>
      </c>
      <c r="AF1949">
        <v>0</v>
      </c>
    </row>
    <row r="1950" spans="1:32" x14ac:dyDescent="0.25">
      <c r="A1950" t="s">
        <v>119</v>
      </c>
      <c r="B1950" t="s">
        <v>64</v>
      </c>
      <c r="C1950" t="s">
        <v>125</v>
      </c>
      <c r="D1950">
        <v>56202</v>
      </c>
      <c r="E1950">
        <v>1</v>
      </c>
      <c r="F1950">
        <v>188</v>
      </c>
      <c r="G1950">
        <v>66532</v>
      </c>
      <c r="H1950">
        <v>0</v>
      </c>
      <c r="I1950">
        <v>1000</v>
      </c>
      <c r="J1950">
        <v>0</v>
      </c>
      <c r="K1950">
        <v>0</v>
      </c>
      <c r="L1950">
        <v>0</v>
      </c>
      <c r="M1950">
        <v>0</v>
      </c>
      <c r="N1950">
        <v>701</v>
      </c>
      <c r="O1950">
        <v>7213</v>
      </c>
      <c r="P1950">
        <v>0</v>
      </c>
      <c r="Q1950">
        <v>137</v>
      </c>
      <c r="R1950">
        <v>18943</v>
      </c>
      <c r="S1950">
        <v>5040</v>
      </c>
      <c r="T1950">
        <v>0</v>
      </c>
      <c r="U1950">
        <v>0</v>
      </c>
      <c r="V1950">
        <v>68233</v>
      </c>
      <c r="W1950">
        <v>99566</v>
      </c>
      <c r="X1950" t="s">
        <v>51</v>
      </c>
      <c r="Y1950" t="s">
        <v>52</v>
      </c>
      <c r="Z1950">
        <v>100</v>
      </c>
      <c r="AA1950" t="s">
        <v>35</v>
      </c>
      <c r="AB1950" t="s">
        <v>35</v>
      </c>
      <c r="AC1950">
        <v>0</v>
      </c>
      <c r="AD1950" t="s">
        <v>35</v>
      </c>
      <c r="AE1950" t="s">
        <v>35</v>
      </c>
      <c r="AF1950">
        <v>0</v>
      </c>
    </row>
    <row r="1951" spans="1:32" x14ac:dyDescent="0.25">
      <c r="A1951" t="s">
        <v>119</v>
      </c>
      <c r="B1951" t="s">
        <v>64</v>
      </c>
      <c r="C1951" t="s">
        <v>125</v>
      </c>
      <c r="D1951">
        <v>55785</v>
      </c>
      <c r="E1951">
        <v>1</v>
      </c>
      <c r="F1951">
        <v>188</v>
      </c>
      <c r="G1951">
        <v>66532</v>
      </c>
      <c r="H1951">
        <v>0</v>
      </c>
      <c r="I1951">
        <v>0</v>
      </c>
      <c r="J1951">
        <v>0</v>
      </c>
      <c r="K1951">
        <v>0</v>
      </c>
      <c r="L1951">
        <v>0</v>
      </c>
      <c r="M1951">
        <v>85</v>
      </c>
      <c r="N1951">
        <v>1090</v>
      </c>
      <c r="O1951">
        <v>7213</v>
      </c>
      <c r="P1951">
        <v>699</v>
      </c>
      <c r="Q1951">
        <v>137</v>
      </c>
      <c r="R1951">
        <v>18797</v>
      </c>
      <c r="S1951">
        <v>5084</v>
      </c>
      <c r="T1951">
        <v>0</v>
      </c>
      <c r="U1951">
        <v>0</v>
      </c>
      <c r="V1951">
        <v>67707</v>
      </c>
      <c r="W1951">
        <v>99637</v>
      </c>
      <c r="X1951" t="s">
        <v>33</v>
      </c>
      <c r="Y1951" t="s">
        <v>34</v>
      </c>
      <c r="Z1951">
        <v>100</v>
      </c>
      <c r="AA1951" t="s">
        <v>35</v>
      </c>
      <c r="AB1951" t="s">
        <v>35</v>
      </c>
      <c r="AC1951">
        <v>0</v>
      </c>
      <c r="AD1951" t="s">
        <v>35</v>
      </c>
      <c r="AE1951" t="s">
        <v>35</v>
      </c>
      <c r="AF1951">
        <v>0</v>
      </c>
    </row>
    <row r="1952" spans="1:32" x14ac:dyDescent="0.25">
      <c r="A1952" t="s">
        <v>119</v>
      </c>
      <c r="B1952" t="s">
        <v>64</v>
      </c>
      <c r="C1952" t="s">
        <v>125</v>
      </c>
      <c r="D1952">
        <v>55744</v>
      </c>
      <c r="E1952">
        <v>1</v>
      </c>
      <c r="F1952">
        <v>188</v>
      </c>
      <c r="G1952">
        <v>66532</v>
      </c>
      <c r="H1952">
        <v>0</v>
      </c>
      <c r="I1952">
        <v>2323</v>
      </c>
      <c r="J1952">
        <v>0</v>
      </c>
      <c r="K1952">
        <v>0</v>
      </c>
      <c r="L1952">
        <v>0</v>
      </c>
      <c r="M1952">
        <v>143</v>
      </c>
      <c r="N1952">
        <v>1576</v>
      </c>
      <c r="O1952">
        <v>12694</v>
      </c>
      <c r="P1952">
        <v>699</v>
      </c>
      <c r="Q1952">
        <v>137</v>
      </c>
      <c r="R1952">
        <v>19593</v>
      </c>
      <c r="S1952">
        <v>5131</v>
      </c>
      <c r="T1952">
        <v>0</v>
      </c>
      <c r="U1952">
        <v>0</v>
      </c>
      <c r="V1952">
        <v>70574</v>
      </c>
      <c r="W1952">
        <v>108828</v>
      </c>
      <c r="X1952" t="s">
        <v>33</v>
      </c>
      <c r="Y1952" t="s">
        <v>34</v>
      </c>
      <c r="Z1952">
        <v>100</v>
      </c>
      <c r="AA1952" t="s">
        <v>35</v>
      </c>
      <c r="AB1952" t="s">
        <v>35</v>
      </c>
      <c r="AC1952">
        <v>0</v>
      </c>
      <c r="AD1952" t="s">
        <v>35</v>
      </c>
      <c r="AE1952" t="s">
        <v>35</v>
      </c>
      <c r="AF1952">
        <v>0</v>
      </c>
    </row>
    <row r="1953" spans="1:32" x14ac:dyDescent="0.25">
      <c r="A1953" t="s">
        <v>119</v>
      </c>
      <c r="B1953" t="s">
        <v>64</v>
      </c>
      <c r="C1953" t="s">
        <v>125</v>
      </c>
      <c r="D1953">
        <v>52401</v>
      </c>
      <c r="E1953">
        <v>1</v>
      </c>
      <c r="F1953">
        <v>188</v>
      </c>
      <c r="G1953">
        <v>66532</v>
      </c>
      <c r="H1953">
        <v>0</v>
      </c>
      <c r="I1953">
        <v>1537</v>
      </c>
      <c r="J1953">
        <v>0</v>
      </c>
      <c r="K1953">
        <v>0</v>
      </c>
      <c r="L1953">
        <v>0</v>
      </c>
      <c r="M1953">
        <v>15</v>
      </c>
      <c r="N1953">
        <v>2134</v>
      </c>
      <c r="O1953">
        <v>16515</v>
      </c>
      <c r="P1953">
        <v>699</v>
      </c>
      <c r="Q1953">
        <v>137</v>
      </c>
      <c r="R1953">
        <v>19494</v>
      </c>
      <c r="S1953">
        <v>4877</v>
      </c>
      <c r="T1953">
        <v>0</v>
      </c>
      <c r="U1953">
        <v>0</v>
      </c>
      <c r="V1953">
        <v>70218</v>
      </c>
      <c r="W1953">
        <v>111940</v>
      </c>
      <c r="X1953" t="s">
        <v>33</v>
      </c>
      <c r="Y1953" t="s">
        <v>34</v>
      </c>
      <c r="Z1953">
        <v>100</v>
      </c>
      <c r="AA1953" t="s">
        <v>35</v>
      </c>
      <c r="AB1953" t="s">
        <v>35</v>
      </c>
      <c r="AC1953">
        <v>0</v>
      </c>
      <c r="AD1953" t="s">
        <v>35</v>
      </c>
      <c r="AE1953" t="s">
        <v>35</v>
      </c>
      <c r="AF1953">
        <v>0</v>
      </c>
    </row>
    <row r="1954" spans="1:32" x14ac:dyDescent="0.25">
      <c r="A1954" t="s">
        <v>119</v>
      </c>
      <c r="B1954" t="s">
        <v>64</v>
      </c>
      <c r="C1954" t="s">
        <v>125</v>
      </c>
      <c r="D1954">
        <v>49196</v>
      </c>
      <c r="E1954">
        <v>1</v>
      </c>
      <c r="F1954">
        <v>188</v>
      </c>
      <c r="G1954">
        <v>66532</v>
      </c>
      <c r="H1954">
        <v>0</v>
      </c>
      <c r="I1954">
        <v>0</v>
      </c>
      <c r="J1954">
        <v>0</v>
      </c>
      <c r="K1954">
        <v>0</v>
      </c>
      <c r="L1954">
        <v>0</v>
      </c>
      <c r="M1954">
        <v>0</v>
      </c>
      <c r="N1954">
        <v>1202</v>
      </c>
      <c r="O1954">
        <v>7213</v>
      </c>
      <c r="P1954">
        <v>699</v>
      </c>
      <c r="Q1954">
        <v>137</v>
      </c>
      <c r="R1954">
        <v>18804</v>
      </c>
      <c r="S1954">
        <v>5075</v>
      </c>
      <c r="T1954">
        <v>0</v>
      </c>
      <c r="U1954">
        <v>0</v>
      </c>
      <c r="V1954">
        <v>67734</v>
      </c>
      <c r="W1954">
        <v>99662</v>
      </c>
      <c r="X1954" t="s">
        <v>33</v>
      </c>
      <c r="Y1954" t="s">
        <v>34</v>
      </c>
      <c r="Z1954">
        <v>100</v>
      </c>
      <c r="AA1954" t="s">
        <v>35</v>
      </c>
      <c r="AB1954" t="s">
        <v>35</v>
      </c>
      <c r="AC1954">
        <v>0</v>
      </c>
      <c r="AD1954" t="s">
        <v>35</v>
      </c>
      <c r="AE1954" t="s">
        <v>35</v>
      </c>
      <c r="AF1954">
        <v>0</v>
      </c>
    </row>
    <row r="1955" spans="1:32" x14ac:dyDescent="0.25">
      <c r="A1955" t="s">
        <v>119</v>
      </c>
      <c r="B1955" t="s">
        <v>64</v>
      </c>
      <c r="C1955" t="s">
        <v>125</v>
      </c>
      <c r="D1955">
        <v>65914</v>
      </c>
      <c r="E1955">
        <v>1</v>
      </c>
      <c r="F1955">
        <v>188</v>
      </c>
      <c r="G1955">
        <v>66532</v>
      </c>
      <c r="H1955">
        <v>0</v>
      </c>
      <c r="I1955">
        <v>12253</v>
      </c>
      <c r="J1955">
        <v>0</v>
      </c>
      <c r="K1955">
        <v>0</v>
      </c>
      <c r="L1955">
        <v>0</v>
      </c>
      <c r="M1955">
        <v>900</v>
      </c>
      <c r="N1955">
        <v>450</v>
      </c>
      <c r="O1955">
        <v>12694</v>
      </c>
      <c r="P1955">
        <v>1397</v>
      </c>
      <c r="Q1955">
        <v>137</v>
      </c>
      <c r="R1955">
        <v>22605</v>
      </c>
      <c r="S1955">
        <v>5702</v>
      </c>
      <c r="T1955">
        <v>0</v>
      </c>
      <c r="U1955">
        <v>0</v>
      </c>
      <c r="V1955">
        <v>80135</v>
      </c>
      <c r="W1955">
        <v>122670</v>
      </c>
      <c r="X1955" t="s">
        <v>33</v>
      </c>
      <c r="Y1955" t="s">
        <v>34</v>
      </c>
      <c r="Z1955">
        <v>100</v>
      </c>
      <c r="AA1955" t="s">
        <v>35</v>
      </c>
      <c r="AB1955" t="s">
        <v>35</v>
      </c>
      <c r="AC1955">
        <v>0</v>
      </c>
      <c r="AD1955" t="s">
        <v>35</v>
      </c>
      <c r="AE1955" t="s">
        <v>35</v>
      </c>
      <c r="AF1955">
        <v>0</v>
      </c>
    </row>
    <row r="1956" spans="1:32" x14ac:dyDescent="0.25">
      <c r="A1956" t="s">
        <v>320</v>
      </c>
      <c r="B1956" t="s">
        <v>83</v>
      </c>
      <c r="C1956" t="s">
        <v>321</v>
      </c>
      <c r="D1956">
        <v>63856</v>
      </c>
      <c r="E1956">
        <v>1</v>
      </c>
      <c r="F1956">
        <v>186</v>
      </c>
      <c r="G1956">
        <v>66502</v>
      </c>
      <c r="H1956">
        <v>0</v>
      </c>
      <c r="I1956">
        <v>0</v>
      </c>
      <c r="J1956">
        <v>0</v>
      </c>
      <c r="K1956">
        <v>0</v>
      </c>
      <c r="L1956">
        <v>0</v>
      </c>
      <c r="M1956">
        <v>0</v>
      </c>
      <c r="N1956">
        <v>0</v>
      </c>
      <c r="O1956">
        <v>12974</v>
      </c>
      <c r="P1956">
        <v>0</v>
      </c>
      <c r="Q1956">
        <v>5</v>
      </c>
      <c r="R1956">
        <v>8636</v>
      </c>
      <c r="S1956">
        <v>5064</v>
      </c>
      <c r="T1956">
        <v>0</v>
      </c>
      <c r="U1956">
        <v>0</v>
      </c>
      <c r="V1956">
        <v>66502</v>
      </c>
      <c r="W1956">
        <v>93181</v>
      </c>
      <c r="X1956" t="s">
        <v>33</v>
      </c>
      <c r="Y1956" t="s">
        <v>34</v>
      </c>
      <c r="Z1956">
        <v>100</v>
      </c>
      <c r="AA1956" t="s">
        <v>35</v>
      </c>
      <c r="AB1956" t="s">
        <v>35</v>
      </c>
      <c r="AC1956">
        <v>0</v>
      </c>
      <c r="AD1956" t="s">
        <v>35</v>
      </c>
      <c r="AE1956" t="s">
        <v>35</v>
      </c>
      <c r="AF1956">
        <v>0</v>
      </c>
    </row>
    <row r="1957" spans="1:32" x14ac:dyDescent="0.25">
      <c r="A1957" t="s">
        <v>320</v>
      </c>
      <c r="B1957" t="s">
        <v>83</v>
      </c>
      <c r="C1957" t="s">
        <v>321</v>
      </c>
      <c r="D1957">
        <v>63546</v>
      </c>
      <c r="E1957">
        <v>1</v>
      </c>
      <c r="F1957">
        <v>186</v>
      </c>
      <c r="G1957">
        <v>66502</v>
      </c>
      <c r="H1957">
        <v>0</v>
      </c>
      <c r="I1957">
        <v>0</v>
      </c>
      <c r="J1957">
        <v>0</v>
      </c>
      <c r="K1957">
        <v>0</v>
      </c>
      <c r="L1957">
        <v>0</v>
      </c>
      <c r="M1957">
        <v>0</v>
      </c>
      <c r="N1957">
        <v>0</v>
      </c>
      <c r="O1957">
        <v>14161</v>
      </c>
      <c r="P1957">
        <v>0</v>
      </c>
      <c r="Q1957">
        <v>5</v>
      </c>
      <c r="R1957">
        <v>8737</v>
      </c>
      <c r="S1957">
        <v>5169</v>
      </c>
      <c r="T1957">
        <v>0</v>
      </c>
      <c r="U1957">
        <v>0</v>
      </c>
      <c r="V1957">
        <v>66502</v>
      </c>
      <c r="W1957">
        <v>94574</v>
      </c>
      <c r="X1957" t="s">
        <v>33</v>
      </c>
      <c r="Y1957" t="s">
        <v>34</v>
      </c>
      <c r="Z1957">
        <v>100</v>
      </c>
      <c r="AA1957" t="s">
        <v>35</v>
      </c>
      <c r="AB1957" t="s">
        <v>35</v>
      </c>
      <c r="AC1957">
        <v>0</v>
      </c>
      <c r="AD1957" t="s">
        <v>35</v>
      </c>
      <c r="AE1957" t="s">
        <v>35</v>
      </c>
      <c r="AF1957">
        <v>0</v>
      </c>
    </row>
    <row r="1958" spans="1:32" x14ac:dyDescent="0.25">
      <c r="A1958" t="s">
        <v>320</v>
      </c>
      <c r="B1958" t="s">
        <v>83</v>
      </c>
      <c r="C1958" t="s">
        <v>321</v>
      </c>
      <c r="D1958">
        <v>65207</v>
      </c>
      <c r="E1958">
        <v>1</v>
      </c>
      <c r="F1958">
        <v>186</v>
      </c>
      <c r="G1958">
        <v>66502</v>
      </c>
      <c r="H1958">
        <v>0</v>
      </c>
      <c r="I1958">
        <v>0</v>
      </c>
      <c r="J1958">
        <v>0</v>
      </c>
      <c r="K1958">
        <v>0</v>
      </c>
      <c r="L1958">
        <v>0</v>
      </c>
      <c r="M1958">
        <v>0</v>
      </c>
      <c r="N1958">
        <v>845</v>
      </c>
      <c r="O1958">
        <v>9541</v>
      </c>
      <c r="P1958">
        <v>0</v>
      </c>
      <c r="Q1958">
        <v>5</v>
      </c>
      <c r="R1958">
        <v>8714</v>
      </c>
      <c r="S1958">
        <v>5155</v>
      </c>
      <c r="T1958">
        <v>0</v>
      </c>
      <c r="U1958">
        <v>0</v>
      </c>
      <c r="V1958">
        <v>67347</v>
      </c>
      <c r="W1958">
        <v>90762</v>
      </c>
      <c r="X1958" t="s">
        <v>33</v>
      </c>
      <c r="Y1958" t="s">
        <v>34</v>
      </c>
      <c r="Z1958">
        <v>100</v>
      </c>
      <c r="AA1958" t="s">
        <v>35</v>
      </c>
      <c r="AB1958" t="s">
        <v>35</v>
      </c>
      <c r="AC1958">
        <v>0</v>
      </c>
      <c r="AD1958" t="s">
        <v>35</v>
      </c>
      <c r="AE1958" t="s">
        <v>35</v>
      </c>
      <c r="AF1958">
        <v>0</v>
      </c>
    </row>
    <row r="1959" spans="1:32" x14ac:dyDescent="0.25">
      <c r="A1959" t="s">
        <v>320</v>
      </c>
      <c r="B1959" t="s">
        <v>83</v>
      </c>
      <c r="C1959" t="s">
        <v>321</v>
      </c>
      <c r="D1959">
        <v>65186</v>
      </c>
      <c r="E1959">
        <v>1</v>
      </c>
      <c r="F1959">
        <v>186</v>
      </c>
      <c r="G1959">
        <v>66502</v>
      </c>
      <c r="H1959">
        <v>0</v>
      </c>
      <c r="I1959">
        <v>0</v>
      </c>
      <c r="J1959">
        <v>0</v>
      </c>
      <c r="K1959">
        <v>0</v>
      </c>
      <c r="L1959">
        <v>0</v>
      </c>
      <c r="M1959">
        <v>0</v>
      </c>
      <c r="N1959">
        <v>0</v>
      </c>
      <c r="O1959">
        <v>21980</v>
      </c>
      <c r="P1959">
        <v>0</v>
      </c>
      <c r="Q1959">
        <v>5</v>
      </c>
      <c r="R1959">
        <v>8616</v>
      </c>
      <c r="S1959">
        <v>4459</v>
      </c>
      <c r="T1959">
        <v>0</v>
      </c>
      <c r="U1959">
        <v>0</v>
      </c>
      <c r="V1959">
        <v>66502</v>
      </c>
      <c r="W1959">
        <v>101562</v>
      </c>
      <c r="X1959" t="s">
        <v>33</v>
      </c>
      <c r="Y1959" t="s">
        <v>34</v>
      </c>
      <c r="Z1959">
        <v>100</v>
      </c>
      <c r="AA1959" t="s">
        <v>35</v>
      </c>
      <c r="AB1959" t="s">
        <v>35</v>
      </c>
      <c r="AC1959">
        <v>0</v>
      </c>
      <c r="AD1959" t="s">
        <v>35</v>
      </c>
      <c r="AE1959" t="s">
        <v>35</v>
      </c>
      <c r="AF1959">
        <v>0</v>
      </c>
    </row>
    <row r="1960" spans="1:32" x14ac:dyDescent="0.25">
      <c r="A1960" t="s">
        <v>320</v>
      </c>
      <c r="B1960" t="s">
        <v>83</v>
      </c>
      <c r="C1960" t="s">
        <v>321</v>
      </c>
      <c r="D1960">
        <v>61141</v>
      </c>
      <c r="E1960">
        <v>1</v>
      </c>
      <c r="F1960">
        <v>186</v>
      </c>
      <c r="G1960">
        <v>66502</v>
      </c>
      <c r="H1960">
        <v>0</v>
      </c>
      <c r="I1960">
        <v>435</v>
      </c>
      <c r="J1960">
        <v>0</v>
      </c>
      <c r="K1960">
        <v>0</v>
      </c>
      <c r="L1960">
        <v>0</v>
      </c>
      <c r="M1960">
        <v>0</v>
      </c>
      <c r="N1960">
        <v>0</v>
      </c>
      <c r="O1960">
        <v>22225</v>
      </c>
      <c r="P1960">
        <v>0</v>
      </c>
      <c r="Q1960">
        <v>5</v>
      </c>
      <c r="R1960">
        <v>8823</v>
      </c>
      <c r="S1960">
        <v>4848</v>
      </c>
      <c r="T1960">
        <v>0</v>
      </c>
      <c r="U1960">
        <v>0</v>
      </c>
      <c r="V1960">
        <v>66937</v>
      </c>
      <c r="W1960">
        <v>102838</v>
      </c>
      <c r="X1960" t="s">
        <v>33</v>
      </c>
      <c r="Y1960" t="s">
        <v>34</v>
      </c>
      <c r="Z1960">
        <v>100</v>
      </c>
      <c r="AA1960" t="s">
        <v>35</v>
      </c>
      <c r="AB1960" t="s">
        <v>35</v>
      </c>
      <c r="AC1960">
        <v>0</v>
      </c>
      <c r="AD1960" t="s">
        <v>35</v>
      </c>
      <c r="AE1960" t="s">
        <v>35</v>
      </c>
      <c r="AF1960">
        <v>0</v>
      </c>
    </row>
    <row r="1961" spans="1:32" x14ac:dyDescent="0.25">
      <c r="A1961" t="s">
        <v>143</v>
      </c>
      <c r="B1961" t="s">
        <v>146</v>
      </c>
      <c r="C1961" t="s">
        <v>147</v>
      </c>
      <c r="D1961">
        <v>56301</v>
      </c>
      <c r="E1961">
        <v>1</v>
      </c>
      <c r="F1961">
        <v>180</v>
      </c>
      <c r="G1961">
        <v>66500</v>
      </c>
      <c r="H1961">
        <v>0</v>
      </c>
      <c r="I1961">
        <v>0</v>
      </c>
      <c r="J1961">
        <v>0</v>
      </c>
      <c r="K1961">
        <v>0</v>
      </c>
      <c r="L1961">
        <v>0</v>
      </c>
      <c r="M1961">
        <v>0</v>
      </c>
      <c r="N1961">
        <v>5136</v>
      </c>
      <c r="O1961">
        <v>8516</v>
      </c>
      <c r="P1961">
        <v>614</v>
      </c>
      <c r="Q1961">
        <v>578</v>
      </c>
      <c r="R1961">
        <v>8903</v>
      </c>
      <c r="S1961">
        <v>5396</v>
      </c>
      <c r="T1961">
        <v>0</v>
      </c>
      <c r="U1961">
        <v>2660</v>
      </c>
      <c r="V1961">
        <v>71636</v>
      </c>
      <c r="W1961">
        <v>98303</v>
      </c>
      <c r="X1961" t="s">
        <v>33</v>
      </c>
      <c r="Y1961" t="s">
        <v>34</v>
      </c>
      <c r="Z1961">
        <v>100</v>
      </c>
      <c r="AA1961" t="s">
        <v>35</v>
      </c>
      <c r="AB1961" t="s">
        <v>35</v>
      </c>
      <c r="AC1961">
        <v>0</v>
      </c>
      <c r="AD1961" t="s">
        <v>35</v>
      </c>
      <c r="AE1961" t="s">
        <v>35</v>
      </c>
      <c r="AF1961">
        <v>0</v>
      </c>
    </row>
    <row r="1962" spans="1:32" x14ac:dyDescent="0.25">
      <c r="A1962" t="s">
        <v>237</v>
      </c>
      <c r="B1962" t="s">
        <v>83</v>
      </c>
      <c r="C1962" t="s">
        <v>238</v>
      </c>
      <c r="D1962">
        <v>49644</v>
      </c>
      <c r="E1962">
        <v>1</v>
      </c>
      <c r="F1962">
        <v>186</v>
      </c>
      <c r="G1962">
        <v>66495</v>
      </c>
      <c r="H1962">
        <v>0</v>
      </c>
      <c r="I1962">
        <v>0</v>
      </c>
      <c r="J1962">
        <v>0</v>
      </c>
      <c r="K1962">
        <v>0</v>
      </c>
      <c r="L1962">
        <v>0</v>
      </c>
      <c r="M1962">
        <v>0</v>
      </c>
      <c r="N1962">
        <v>2124</v>
      </c>
      <c r="O1962">
        <v>8318</v>
      </c>
      <c r="P1962">
        <v>0</v>
      </c>
      <c r="Q1962">
        <v>0</v>
      </c>
      <c r="R1962">
        <v>8478</v>
      </c>
      <c r="S1962">
        <v>5214</v>
      </c>
      <c r="T1962">
        <v>0</v>
      </c>
      <c r="U1962">
        <v>0</v>
      </c>
      <c r="V1962">
        <v>68619</v>
      </c>
      <c r="W1962">
        <v>90629</v>
      </c>
      <c r="X1962" t="s">
        <v>33</v>
      </c>
      <c r="Y1962" t="s">
        <v>34</v>
      </c>
      <c r="Z1962">
        <v>100</v>
      </c>
      <c r="AA1962" t="s">
        <v>35</v>
      </c>
      <c r="AB1962" t="s">
        <v>35</v>
      </c>
      <c r="AC1962">
        <v>0</v>
      </c>
      <c r="AD1962" t="s">
        <v>35</v>
      </c>
      <c r="AE1962" t="s">
        <v>35</v>
      </c>
      <c r="AF1962">
        <v>0</v>
      </c>
    </row>
    <row r="1963" spans="1:32" x14ac:dyDescent="0.25">
      <c r="A1963" t="s">
        <v>72</v>
      </c>
      <c r="B1963" t="s">
        <v>83</v>
      </c>
      <c r="C1963" t="s">
        <v>164</v>
      </c>
      <c r="D1963">
        <v>61713</v>
      </c>
      <c r="E1963">
        <v>1</v>
      </c>
      <c r="F1963">
        <v>188</v>
      </c>
      <c r="G1963">
        <v>66482</v>
      </c>
      <c r="H1963">
        <v>2653</v>
      </c>
      <c r="I1963">
        <v>0</v>
      </c>
      <c r="J1963">
        <v>0</v>
      </c>
      <c r="K1963">
        <v>0</v>
      </c>
      <c r="L1963">
        <v>0</v>
      </c>
      <c r="M1963">
        <v>0</v>
      </c>
      <c r="N1963">
        <v>135</v>
      </c>
      <c r="O1963">
        <v>0</v>
      </c>
      <c r="P1963">
        <v>0</v>
      </c>
      <c r="Q1963">
        <v>256</v>
      </c>
      <c r="R1963">
        <v>8815</v>
      </c>
      <c r="S1963">
        <v>5146</v>
      </c>
      <c r="T1963">
        <v>0</v>
      </c>
      <c r="U1963">
        <v>187</v>
      </c>
      <c r="V1963">
        <v>69270</v>
      </c>
      <c r="W1963">
        <v>83674</v>
      </c>
      <c r="X1963" t="s">
        <v>33</v>
      </c>
      <c r="Y1963" t="s">
        <v>34</v>
      </c>
      <c r="Z1963">
        <v>100</v>
      </c>
      <c r="AA1963" t="s">
        <v>35</v>
      </c>
      <c r="AB1963" t="s">
        <v>35</v>
      </c>
      <c r="AC1963">
        <v>0</v>
      </c>
      <c r="AD1963" t="s">
        <v>35</v>
      </c>
      <c r="AE1963" t="s">
        <v>35</v>
      </c>
      <c r="AF1963">
        <v>0</v>
      </c>
    </row>
    <row r="1964" spans="1:32" x14ac:dyDescent="0.25">
      <c r="A1964" t="s">
        <v>119</v>
      </c>
      <c r="B1964" t="s">
        <v>64</v>
      </c>
      <c r="C1964" t="s">
        <v>125</v>
      </c>
      <c r="D1964">
        <v>60985</v>
      </c>
      <c r="E1964">
        <v>1</v>
      </c>
      <c r="F1964">
        <v>191</v>
      </c>
      <c r="G1964">
        <v>66482</v>
      </c>
      <c r="H1964">
        <v>0</v>
      </c>
      <c r="I1964">
        <v>1500</v>
      </c>
      <c r="J1964">
        <v>0</v>
      </c>
      <c r="K1964">
        <v>0</v>
      </c>
      <c r="L1964">
        <v>0</v>
      </c>
      <c r="M1964">
        <v>0</v>
      </c>
      <c r="N1964">
        <v>2119</v>
      </c>
      <c r="O1964">
        <v>12694</v>
      </c>
      <c r="P1964">
        <v>699</v>
      </c>
      <c r="Q1964">
        <v>137</v>
      </c>
      <c r="R1964">
        <v>19461</v>
      </c>
      <c r="S1964">
        <v>4451</v>
      </c>
      <c r="T1964">
        <v>0</v>
      </c>
      <c r="U1964">
        <v>0</v>
      </c>
      <c r="V1964">
        <v>70101</v>
      </c>
      <c r="W1964">
        <v>107543</v>
      </c>
      <c r="X1964" t="s">
        <v>51</v>
      </c>
      <c r="Y1964" t="s">
        <v>52</v>
      </c>
      <c r="Z1964">
        <v>50</v>
      </c>
      <c r="AA1964" t="s">
        <v>33</v>
      </c>
      <c r="AB1964" t="s">
        <v>34</v>
      </c>
      <c r="AC1964">
        <v>25</v>
      </c>
      <c r="AD1964" t="s">
        <v>37</v>
      </c>
      <c r="AE1964" t="s">
        <v>38</v>
      </c>
      <c r="AF1964">
        <v>25</v>
      </c>
    </row>
    <row r="1965" spans="1:32" x14ac:dyDescent="0.25">
      <c r="A1965" t="s">
        <v>66</v>
      </c>
      <c r="B1965" t="s">
        <v>83</v>
      </c>
      <c r="C1965" t="s">
        <v>334</v>
      </c>
      <c r="D1965">
        <v>41618</v>
      </c>
      <c r="E1965">
        <v>1</v>
      </c>
      <c r="F1965">
        <v>186</v>
      </c>
      <c r="G1965">
        <v>66450</v>
      </c>
      <c r="H1965">
        <v>0</v>
      </c>
      <c r="I1965">
        <v>0</v>
      </c>
      <c r="J1965">
        <v>0</v>
      </c>
      <c r="K1965">
        <v>0</v>
      </c>
      <c r="L1965">
        <v>0</v>
      </c>
      <c r="M1965">
        <v>0</v>
      </c>
      <c r="N1965">
        <v>1857</v>
      </c>
      <c r="O1965">
        <v>4696</v>
      </c>
      <c r="P1965">
        <v>0</v>
      </c>
      <c r="Q1965">
        <v>29</v>
      </c>
      <c r="R1965">
        <v>16768</v>
      </c>
      <c r="S1965">
        <v>4601</v>
      </c>
      <c r="T1965">
        <v>0</v>
      </c>
      <c r="U1965">
        <v>0</v>
      </c>
      <c r="V1965">
        <v>68307</v>
      </c>
      <c r="W1965">
        <v>94401</v>
      </c>
      <c r="X1965" t="s">
        <v>33</v>
      </c>
      <c r="Y1965" t="s">
        <v>34</v>
      </c>
      <c r="Z1965">
        <v>100</v>
      </c>
      <c r="AA1965" t="s">
        <v>35</v>
      </c>
      <c r="AB1965" t="s">
        <v>35</v>
      </c>
      <c r="AC1965">
        <v>0</v>
      </c>
      <c r="AD1965" t="s">
        <v>35</v>
      </c>
      <c r="AE1965" t="s">
        <v>35</v>
      </c>
      <c r="AF1965">
        <v>0</v>
      </c>
    </row>
    <row r="1966" spans="1:32" x14ac:dyDescent="0.25">
      <c r="A1966" t="s">
        <v>320</v>
      </c>
      <c r="B1966" t="s">
        <v>83</v>
      </c>
      <c r="C1966" t="s">
        <v>321</v>
      </c>
      <c r="D1966">
        <v>416161</v>
      </c>
      <c r="E1966">
        <v>1</v>
      </c>
      <c r="F1966">
        <v>186</v>
      </c>
      <c r="G1966">
        <v>66437</v>
      </c>
      <c r="H1966">
        <v>0</v>
      </c>
      <c r="I1966">
        <v>0</v>
      </c>
      <c r="J1966">
        <v>0</v>
      </c>
      <c r="K1966">
        <v>0</v>
      </c>
      <c r="L1966">
        <v>0</v>
      </c>
      <c r="M1966">
        <v>0</v>
      </c>
      <c r="N1966">
        <v>0</v>
      </c>
      <c r="O1966">
        <v>21980</v>
      </c>
      <c r="P1966">
        <v>0</v>
      </c>
      <c r="Q1966">
        <v>5</v>
      </c>
      <c r="R1966">
        <v>8598</v>
      </c>
      <c r="S1966">
        <v>4778</v>
      </c>
      <c r="T1966">
        <v>0</v>
      </c>
      <c r="U1966">
        <v>0</v>
      </c>
      <c r="V1966">
        <v>66437</v>
      </c>
      <c r="W1966">
        <v>101798</v>
      </c>
      <c r="X1966" t="s">
        <v>33</v>
      </c>
      <c r="Y1966" t="s">
        <v>34</v>
      </c>
      <c r="Z1966">
        <v>100</v>
      </c>
      <c r="AA1966" t="s">
        <v>35</v>
      </c>
      <c r="AB1966" t="s">
        <v>35</v>
      </c>
      <c r="AC1966">
        <v>0</v>
      </c>
      <c r="AD1966" t="s">
        <v>35</v>
      </c>
      <c r="AE1966" t="s">
        <v>35</v>
      </c>
      <c r="AF1966">
        <v>0</v>
      </c>
    </row>
    <row r="1967" spans="1:32" x14ac:dyDescent="0.25">
      <c r="A1967" t="s">
        <v>106</v>
      </c>
      <c r="B1967" t="s">
        <v>83</v>
      </c>
      <c r="C1967" t="s">
        <v>107</v>
      </c>
      <c r="D1967">
        <v>58730</v>
      </c>
      <c r="E1967">
        <v>1</v>
      </c>
      <c r="F1967">
        <v>187</v>
      </c>
      <c r="G1967">
        <v>66428</v>
      </c>
      <c r="H1967">
        <v>0</v>
      </c>
      <c r="I1967">
        <v>2364</v>
      </c>
      <c r="J1967">
        <v>0</v>
      </c>
      <c r="K1967">
        <v>0</v>
      </c>
      <c r="L1967">
        <v>0</v>
      </c>
      <c r="M1967">
        <v>108</v>
      </c>
      <c r="N1967">
        <v>0</v>
      </c>
      <c r="O1967">
        <v>15558</v>
      </c>
      <c r="P1967">
        <v>486</v>
      </c>
      <c r="Q1967">
        <v>147</v>
      </c>
      <c r="R1967">
        <v>8785</v>
      </c>
      <c r="S1967">
        <v>5255</v>
      </c>
      <c r="T1967">
        <v>0</v>
      </c>
      <c r="U1967">
        <v>0</v>
      </c>
      <c r="V1967">
        <v>68900</v>
      </c>
      <c r="W1967">
        <v>99131</v>
      </c>
      <c r="X1967" t="s">
        <v>33</v>
      </c>
      <c r="Y1967" t="s">
        <v>34</v>
      </c>
      <c r="Z1967">
        <v>100</v>
      </c>
      <c r="AA1967" t="s">
        <v>35</v>
      </c>
      <c r="AB1967" t="s">
        <v>35</v>
      </c>
      <c r="AC1967">
        <v>0</v>
      </c>
      <c r="AD1967" t="s">
        <v>35</v>
      </c>
      <c r="AE1967" t="s">
        <v>35</v>
      </c>
      <c r="AF1967">
        <v>0</v>
      </c>
    </row>
    <row r="1968" spans="1:32" x14ac:dyDescent="0.25">
      <c r="A1968" t="s">
        <v>294</v>
      </c>
      <c r="B1968" t="s">
        <v>83</v>
      </c>
      <c r="C1968" t="s">
        <v>295</v>
      </c>
      <c r="D1968">
        <v>64781</v>
      </c>
      <c r="E1968">
        <v>1</v>
      </c>
      <c r="F1968">
        <v>185</v>
      </c>
      <c r="G1968">
        <v>66411</v>
      </c>
      <c r="H1968">
        <v>0</v>
      </c>
      <c r="I1968">
        <v>0</v>
      </c>
      <c r="J1968">
        <v>0</v>
      </c>
      <c r="K1968">
        <v>0</v>
      </c>
      <c r="L1968">
        <v>0</v>
      </c>
      <c r="M1968">
        <v>0</v>
      </c>
      <c r="N1968">
        <v>1382</v>
      </c>
      <c r="O1968">
        <v>0</v>
      </c>
      <c r="P1968">
        <v>1005</v>
      </c>
      <c r="Q1968">
        <v>251</v>
      </c>
      <c r="R1968">
        <v>11416</v>
      </c>
      <c r="S1968">
        <v>5202</v>
      </c>
      <c r="T1968">
        <v>0</v>
      </c>
      <c r="U1968">
        <v>24</v>
      </c>
      <c r="V1968">
        <v>67793</v>
      </c>
      <c r="W1968">
        <v>85691</v>
      </c>
      <c r="X1968" t="s">
        <v>33</v>
      </c>
      <c r="Y1968" t="s">
        <v>34</v>
      </c>
      <c r="Z1968">
        <v>100</v>
      </c>
      <c r="AA1968" t="s">
        <v>35</v>
      </c>
      <c r="AB1968" t="s">
        <v>35</v>
      </c>
      <c r="AC1968">
        <v>0</v>
      </c>
      <c r="AD1968" t="s">
        <v>35</v>
      </c>
      <c r="AE1968" t="s">
        <v>35</v>
      </c>
      <c r="AF1968">
        <v>0</v>
      </c>
    </row>
    <row r="1969" spans="1:32" x14ac:dyDescent="0.25">
      <c r="A1969" t="s">
        <v>294</v>
      </c>
      <c r="B1969" t="s">
        <v>83</v>
      </c>
      <c r="C1969" t="s">
        <v>295</v>
      </c>
      <c r="D1969">
        <v>416389</v>
      </c>
      <c r="E1969">
        <v>1</v>
      </c>
      <c r="F1969">
        <v>185</v>
      </c>
      <c r="G1969">
        <v>66411</v>
      </c>
      <c r="H1969">
        <v>0</v>
      </c>
      <c r="I1969">
        <v>0</v>
      </c>
      <c r="J1969">
        <v>0</v>
      </c>
      <c r="K1969">
        <v>0</v>
      </c>
      <c r="L1969">
        <v>0</v>
      </c>
      <c r="M1969">
        <v>0</v>
      </c>
      <c r="N1969">
        <v>228</v>
      </c>
      <c r="O1969">
        <v>18557</v>
      </c>
      <c r="P1969">
        <v>585</v>
      </c>
      <c r="Q1969">
        <v>251</v>
      </c>
      <c r="R1969">
        <v>11103</v>
      </c>
      <c r="S1969">
        <v>4334</v>
      </c>
      <c r="T1969">
        <v>0</v>
      </c>
      <c r="U1969">
        <v>24</v>
      </c>
      <c r="V1969">
        <v>66639</v>
      </c>
      <c r="W1969">
        <v>101493</v>
      </c>
      <c r="X1969" t="s">
        <v>33</v>
      </c>
      <c r="Y1969" t="s">
        <v>34</v>
      </c>
      <c r="Z1969">
        <v>100</v>
      </c>
      <c r="AA1969" t="s">
        <v>35</v>
      </c>
      <c r="AB1969" t="s">
        <v>35</v>
      </c>
      <c r="AC1969">
        <v>0</v>
      </c>
      <c r="AD1969" t="s">
        <v>35</v>
      </c>
      <c r="AE1969" t="s">
        <v>35</v>
      </c>
      <c r="AF1969">
        <v>0</v>
      </c>
    </row>
    <row r="1970" spans="1:32" x14ac:dyDescent="0.25">
      <c r="A1970" t="s">
        <v>94</v>
      </c>
      <c r="B1970" t="s">
        <v>53</v>
      </c>
      <c r="C1970" t="s">
        <v>280</v>
      </c>
      <c r="D1970">
        <v>51716</v>
      </c>
      <c r="E1970">
        <v>1</v>
      </c>
      <c r="F1970">
        <v>182</v>
      </c>
      <c r="G1970">
        <v>66400</v>
      </c>
      <c r="H1970">
        <v>0</v>
      </c>
      <c r="I1970">
        <v>1881</v>
      </c>
      <c r="J1970">
        <v>0</v>
      </c>
      <c r="K1970">
        <v>0</v>
      </c>
      <c r="L1970">
        <v>0</v>
      </c>
      <c r="M1970">
        <v>0</v>
      </c>
      <c r="N1970">
        <v>0</v>
      </c>
      <c r="O1970">
        <v>7748</v>
      </c>
      <c r="P1970">
        <v>0</v>
      </c>
      <c r="Q1970">
        <v>0</v>
      </c>
      <c r="R1970">
        <v>19509</v>
      </c>
      <c r="S1970">
        <v>5451</v>
      </c>
      <c r="T1970">
        <v>0</v>
      </c>
      <c r="U1970">
        <v>0</v>
      </c>
      <c r="V1970">
        <v>68281</v>
      </c>
      <c r="W1970">
        <v>100989</v>
      </c>
      <c r="X1970" t="s">
        <v>33</v>
      </c>
      <c r="Y1970" t="s">
        <v>34</v>
      </c>
      <c r="Z1970">
        <v>100</v>
      </c>
      <c r="AA1970" t="s">
        <v>35</v>
      </c>
      <c r="AB1970" t="s">
        <v>35</v>
      </c>
      <c r="AC1970">
        <v>0</v>
      </c>
      <c r="AD1970" t="s">
        <v>35</v>
      </c>
      <c r="AE1970" t="s">
        <v>35</v>
      </c>
      <c r="AF1970">
        <v>0</v>
      </c>
    </row>
    <row r="1971" spans="1:32" x14ac:dyDescent="0.25">
      <c r="A1971" t="s">
        <v>94</v>
      </c>
      <c r="B1971" t="s">
        <v>53</v>
      </c>
      <c r="C1971" t="s">
        <v>280</v>
      </c>
      <c r="D1971">
        <v>58336</v>
      </c>
      <c r="E1971">
        <v>1</v>
      </c>
      <c r="F1971">
        <v>182</v>
      </c>
      <c r="G1971">
        <v>66400</v>
      </c>
      <c r="H1971">
        <v>0</v>
      </c>
      <c r="I1971">
        <v>1160</v>
      </c>
      <c r="J1971">
        <v>0</v>
      </c>
      <c r="K1971">
        <v>0</v>
      </c>
      <c r="L1971">
        <v>0</v>
      </c>
      <c r="M1971">
        <v>0</v>
      </c>
      <c r="N1971">
        <v>0</v>
      </c>
      <c r="O1971">
        <v>18729</v>
      </c>
      <c r="P1971">
        <v>0</v>
      </c>
      <c r="Q1971">
        <v>0</v>
      </c>
      <c r="R1971">
        <v>20057</v>
      </c>
      <c r="S1971">
        <v>5423</v>
      </c>
      <c r="T1971">
        <v>0</v>
      </c>
      <c r="U1971">
        <v>0</v>
      </c>
      <c r="V1971">
        <v>67560</v>
      </c>
      <c r="W1971">
        <v>111769</v>
      </c>
      <c r="X1971" t="s">
        <v>33</v>
      </c>
      <c r="Y1971" t="s">
        <v>34</v>
      </c>
      <c r="Z1971">
        <v>100</v>
      </c>
      <c r="AA1971" t="s">
        <v>35</v>
      </c>
      <c r="AB1971" t="s">
        <v>35</v>
      </c>
      <c r="AC1971">
        <v>0</v>
      </c>
      <c r="AD1971" t="s">
        <v>35</v>
      </c>
      <c r="AE1971" t="s">
        <v>35</v>
      </c>
      <c r="AF1971">
        <v>0</v>
      </c>
    </row>
    <row r="1972" spans="1:32" x14ac:dyDescent="0.25">
      <c r="A1972" t="s">
        <v>94</v>
      </c>
      <c r="B1972" t="s">
        <v>53</v>
      </c>
      <c r="C1972" t="s">
        <v>280</v>
      </c>
      <c r="D1972">
        <v>39415</v>
      </c>
      <c r="E1972">
        <v>1</v>
      </c>
      <c r="F1972">
        <v>182</v>
      </c>
      <c r="G1972">
        <v>66400</v>
      </c>
      <c r="H1972">
        <v>0</v>
      </c>
      <c r="I1972">
        <v>3192</v>
      </c>
      <c r="J1972">
        <v>0</v>
      </c>
      <c r="K1972">
        <v>0</v>
      </c>
      <c r="L1972">
        <v>0</v>
      </c>
      <c r="M1972">
        <v>0</v>
      </c>
      <c r="N1972">
        <v>6680</v>
      </c>
      <c r="O1972">
        <v>0</v>
      </c>
      <c r="P1972">
        <v>0</v>
      </c>
      <c r="Q1972">
        <v>0</v>
      </c>
      <c r="R1972">
        <v>21175</v>
      </c>
      <c r="S1972">
        <v>5991</v>
      </c>
      <c r="T1972">
        <v>0</v>
      </c>
      <c r="U1972">
        <v>0</v>
      </c>
      <c r="V1972">
        <v>76272</v>
      </c>
      <c r="W1972">
        <v>103438</v>
      </c>
      <c r="X1972" t="s">
        <v>33</v>
      </c>
      <c r="Y1972" t="s">
        <v>34</v>
      </c>
      <c r="Z1972">
        <v>100</v>
      </c>
      <c r="AA1972" t="s">
        <v>35</v>
      </c>
      <c r="AB1972" t="s">
        <v>35</v>
      </c>
      <c r="AC1972">
        <v>0</v>
      </c>
      <c r="AD1972" t="s">
        <v>35</v>
      </c>
      <c r="AE1972" t="s">
        <v>35</v>
      </c>
      <c r="AF1972">
        <v>0</v>
      </c>
    </row>
    <row r="1973" spans="1:32" x14ac:dyDescent="0.25">
      <c r="A1973" t="s">
        <v>94</v>
      </c>
      <c r="B1973" t="s">
        <v>53</v>
      </c>
      <c r="C1973" t="s">
        <v>280</v>
      </c>
      <c r="D1973">
        <v>416846</v>
      </c>
      <c r="E1973">
        <v>1</v>
      </c>
      <c r="F1973">
        <v>182</v>
      </c>
      <c r="G1973">
        <v>66400</v>
      </c>
      <c r="H1973">
        <v>0</v>
      </c>
      <c r="I1973">
        <v>8387</v>
      </c>
      <c r="J1973">
        <v>0</v>
      </c>
      <c r="K1973">
        <v>0</v>
      </c>
      <c r="L1973">
        <v>0</v>
      </c>
      <c r="M1973">
        <v>331</v>
      </c>
      <c r="N1973">
        <v>0</v>
      </c>
      <c r="O1973">
        <v>0</v>
      </c>
      <c r="P1973">
        <v>0</v>
      </c>
      <c r="Q1973">
        <v>0</v>
      </c>
      <c r="R1973">
        <v>23126</v>
      </c>
      <c r="S1973">
        <v>6359</v>
      </c>
      <c r="T1973">
        <v>0</v>
      </c>
      <c r="U1973">
        <v>0</v>
      </c>
      <c r="V1973">
        <v>75118</v>
      </c>
      <c r="W1973">
        <v>104603</v>
      </c>
      <c r="X1973" t="s">
        <v>33</v>
      </c>
      <c r="Y1973" t="s">
        <v>34</v>
      </c>
      <c r="Z1973">
        <v>100</v>
      </c>
      <c r="AA1973" t="s">
        <v>35</v>
      </c>
      <c r="AB1973" t="s">
        <v>35</v>
      </c>
      <c r="AC1973">
        <v>0</v>
      </c>
      <c r="AD1973" t="s">
        <v>35</v>
      </c>
      <c r="AE1973" t="s">
        <v>35</v>
      </c>
      <c r="AF1973">
        <v>0</v>
      </c>
    </row>
    <row r="1974" spans="1:32" x14ac:dyDescent="0.25">
      <c r="A1974" t="s">
        <v>106</v>
      </c>
      <c r="B1974" t="s">
        <v>83</v>
      </c>
      <c r="C1974" t="s">
        <v>107</v>
      </c>
      <c r="D1974">
        <v>63137</v>
      </c>
      <c r="E1974">
        <v>1</v>
      </c>
      <c r="F1974">
        <v>187</v>
      </c>
      <c r="G1974">
        <v>66392</v>
      </c>
      <c r="H1974">
        <v>0</v>
      </c>
      <c r="I1974">
        <v>9670</v>
      </c>
      <c r="J1974">
        <v>0</v>
      </c>
      <c r="K1974">
        <v>0</v>
      </c>
      <c r="L1974">
        <v>0</v>
      </c>
      <c r="M1974">
        <v>108</v>
      </c>
      <c r="N1974">
        <v>130</v>
      </c>
      <c r="O1974">
        <v>15558</v>
      </c>
      <c r="P1974">
        <v>828</v>
      </c>
      <c r="Q1974">
        <v>147</v>
      </c>
      <c r="R1974">
        <v>9728</v>
      </c>
      <c r="S1974">
        <v>5772</v>
      </c>
      <c r="T1974">
        <v>0</v>
      </c>
      <c r="U1974">
        <v>0</v>
      </c>
      <c r="V1974">
        <v>76300</v>
      </c>
      <c r="W1974">
        <v>108333</v>
      </c>
      <c r="X1974" t="s">
        <v>33</v>
      </c>
      <c r="Y1974" t="s">
        <v>34</v>
      </c>
      <c r="Z1974">
        <v>100</v>
      </c>
      <c r="AA1974" t="s">
        <v>35</v>
      </c>
      <c r="AB1974" t="s">
        <v>35</v>
      </c>
      <c r="AC1974">
        <v>0</v>
      </c>
      <c r="AD1974" t="s">
        <v>35</v>
      </c>
      <c r="AE1974" t="s">
        <v>35</v>
      </c>
      <c r="AF1974">
        <v>0</v>
      </c>
    </row>
    <row r="1975" spans="1:32" x14ac:dyDescent="0.25">
      <c r="A1975" t="s">
        <v>106</v>
      </c>
      <c r="B1975" t="s">
        <v>83</v>
      </c>
      <c r="C1975" t="s">
        <v>107</v>
      </c>
      <c r="D1975">
        <v>64961</v>
      </c>
      <c r="E1975">
        <v>1</v>
      </c>
      <c r="F1975">
        <v>187</v>
      </c>
      <c r="G1975">
        <v>66392</v>
      </c>
      <c r="H1975">
        <v>0</v>
      </c>
      <c r="I1975">
        <v>690</v>
      </c>
      <c r="J1975">
        <v>0</v>
      </c>
      <c r="K1975">
        <v>0</v>
      </c>
      <c r="L1975">
        <v>0</v>
      </c>
      <c r="M1975">
        <v>0</v>
      </c>
      <c r="N1975">
        <v>456</v>
      </c>
      <c r="O1975">
        <v>15464</v>
      </c>
      <c r="P1975">
        <v>828</v>
      </c>
      <c r="Q1975">
        <v>147</v>
      </c>
      <c r="R1975">
        <v>8611</v>
      </c>
      <c r="S1975">
        <v>4719</v>
      </c>
      <c r="T1975">
        <v>0</v>
      </c>
      <c r="U1975">
        <v>0</v>
      </c>
      <c r="V1975">
        <v>67538</v>
      </c>
      <c r="W1975">
        <v>97307</v>
      </c>
      <c r="X1975" t="s">
        <v>33</v>
      </c>
      <c r="Y1975" t="s">
        <v>34</v>
      </c>
      <c r="Z1975">
        <v>100</v>
      </c>
      <c r="AA1975" t="s">
        <v>35</v>
      </c>
      <c r="AB1975" t="s">
        <v>35</v>
      </c>
      <c r="AC1975">
        <v>0</v>
      </c>
      <c r="AD1975" t="s">
        <v>35</v>
      </c>
      <c r="AE1975" t="s">
        <v>35</v>
      </c>
      <c r="AF1975">
        <v>0</v>
      </c>
    </row>
    <row r="1976" spans="1:32" x14ac:dyDescent="0.25">
      <c r="A1976" t="s">
        <v>106</v>
      </c>
      <c r="B1976" t="s">
        <v>83</v>
      </c>
      <c r="C1976" t="s">
        <v>107</v>
      </c>
      <c r="D1976">
        <v>51283</v>
      </c>
      <c r="E1976">
        <v>1</v>
      </c>
      <c r="F1976">
        <v>187</v>
      </c>
      <c r="G1976">
        <v>66392</v>
      </c>
      <c r="H1976">
        <v>0</v>
      </c>
      <c r="I1976">
        <v>0</v>
      </c>
      <c r="J1976">
        <v>0</v>
      </c>
      <c r="K1976">
        <v>0</v>
      </c>
      <c r="L1976">
        <v>0</v>
      </c>
      <c r="M1976">
        <v>171</v>
      </c>
      <c r="N1976">
        <v>2375</v>
      </c>
      <c r="O1976">
        <v>15558</v>
      </c>
      <c r="P1976">
        <v>828</v>
      </c>
      <c r="Q1976">
        <v>147</v>
      </c>
      <c r="R1976">
        <v>8790</v>
      </c>
      <c r="S1976">
        <v>4641</v>
      </c>
      <c r="T1976">
        <v>0</v>
      </c>
      <c r="U1976">
        <v>0</v>
      </c>
      <c r="V1976">
        <v>68938</v>
      </c>
      <c r="W1976">
        <v>98902</v>
      </c>
      <c r="X1976" t="s">
        <v>33</v>
      </c>
      <c r="Y1976" t="s">
        <v>34</v>
      </c>
      <c r="Z1976">
        <v>100</v>
      </c>
      <c r="AA1976" t="s">
        <v>35</v>
      </c>
      <c r="AB1976" t="s">
        <v>35</v>
      </c>
      <c r="AC1976">
        <v>0</v>
      </c>
      <c r="AD1976" t="s">
        <v>35</v>
      </c>
      <c r="AE1976" t="s">
        <v>35</v>
      </c>
      <c r="AF1976">
        <v>0</v>
      </c>
    </row>
    <row r="1977" spans="1:32" x14ac:dyDescent="0.25">
      <c r="A1977" t="s">
        <v>78</v>
      </c>
      <c r="B1977" t="s">
        <v>146</v>
      </c>
      <c r="C1977" t="s">
        <v>273</v>
      </c>
      <c r="D1977">
        <v>57787</v>
      </c>
      <c r="E1977">
        <v>1</v>
      </c>
      <c r="F1977">
        <v>184</v>
      </c>
      <c r="G1977">
        <v>66383</v>
      </c>
      <c r="H1977">
        <v>0</v>
      </c>
      <c r="I1977">
        <v>340</v>
      </c>
      <c r="J1977">
        <v>0</v>
      </c>
      <c r="K1977">
        <v>0</v>
      </c>
      <c r="L1977">
        <v>0</v>
      </c>
      <c r="M1977">
        <v>0</v>
      </c>
      <c r="N1977">
        <v>0</v>
      </c>
      <c r="O1977">
        <v>18184</v>
      </c>
      <c r="P1977">
        <v>0</v>
      </c>
      <c r="Q1977">
        <v>186</v>
      </c>
      <c r="R1977">
        <v>19182</v>
      </c>
      <c r="S1977">
        <v>4498</v>
      </c>
      <c r="T1977">
        <v>0</v>
      </c>
      <c r="U1977">
        <v>0</v>
      </c>
      <c r="V1977">
        <v>66723</v>
      </c>
      <c r="W1977">
        <v>108773</v>
      </c>
      <c r="X1977" t="s">
        <v>33</v>
      </c>
      <c r="Y1977" t="s">
        <v>34</v>
      </c>
      <c r="Z1977">
        <v>100</v>
      </c>
      <c r="AA1977" t="s">
        <v>35</v>
      </c>
      <c r="AB1977" t="s">
        <v>35</v>
      </c>
      <c r="AC1977">
        <v>0</v>
      </c>
      <c r="AD1977" t="s">
        <v>35</v>
      </c>
      <c r="AE1977" t="s">
        <v>35</v>
      </c>
      <c r="AF1977">
        <v>0</v>
      </c>
    </row>
    <row r="1978" spans="1:32" x14ac:dyDescent="0.25">
      <c r="A1978" t="s">
        <v>78</v>
      </c>
      <c r="B1978" t="s">
        <v>146</v>
      </c>
      <c r="C1978" t="s">
        <v>273</v>
      </c>
      <c r="D1978">
        <v>49467</v>
      </c>
      <c r="E1978">
        <v>1</v>
      </c>
      <c r="F1978">
        <v>184</v>
      </c>
      <c r="G1978">
        <v>66383</v>
      </c>
      <c r="H1978">
        <v>0</v>
      </c>
      <c r="I1978">
        <v>0</v>
      </c>
      <c r="J1978">
        <v>0</v>
      </c>
      <c r="K1978">
        <v>0</v>
      </c>
      <c r="L1978">
        <v>0</v>
      </c>
      <c r="M1978">
        <v>0</v>
      </c>
      <c r="N1978">
        <v>0</v>
      </c>
      <c r="O1978">
        <v>18184</v>
      </c>
      <c r="P1978">
        <v>0</v>
      </c>
      <c r="Q1978">
        <v>185</v>
      </c>
      <c r="R1978">
        <v>18790</v>
      </c>
      <c r="S1978">
        <v>4589</v>
      </c>
      <c r="T1978">
        <v>0</v>
      </c>
      <c r="U1978">
        <v>0</v>
      </c>
      <c r="V1978">
        <v>66383</v>
      </c>
      <c r="W1978">
        <v>108131</v>
      </c>
      <c r="X1978" t="s">
        <v>33</v>
      </c>
      <c r="Y1978" t="s">
        <v>34</v>
      </c>
      <c r="Z1978">
        <v>100</v>
      </c>
      <c r="AA1978" t="s">
        <v>35</v>
      </c>
      <c r="AB1978" t="s">
        <v>35</v>
      </c>
      <c r="AC1978">
        <v>0</v>
      </c>
      <c r="AD1978" t="s">
        <v>35</v>
      </c>
      <c r="AE1978" t="s">
        <v>35</v>
      </c>
      <c r="AF1978">
        <v>0</v>
      </c>
    </row>
    <row r="1979" spans="1:32" x14ac:dyDescent="0.25">
      <c r="A1979" t="s">
        <v>315</v>
      </c>
      <c r="B1979" t="s">
        <v>161</v>
      </c>
      <c r="C1979" t="s">
        <v>316</v>
      </c>
      <c r="D1979">
        <v>14705</v>
      </c>
      <c r="E1979">
        <v>1</v>
      </c>
      <c r="F1979">
        <v>186</v>
      </c>
      <c r="G1979">
        <v>66375</v>
      </c>
      <c r="H1979">
        <v>0</v>
      </c>
      <c r="I1979">
        <v>0</v>
      </c>
      <c r="J1979">
        <v>0</v>
      </c>
      <c r="K1979">
        <v>0</v>
      </c>
      <c r="L1979">
        <v>0</v>
      </c>
      <c r="M1979">
        <v>0</v>
      </c>
      <c r="N1979">
        <v>0</v>
      </c>
      <c r="O1979">
        <v>7106</v>
      </c>
      <c r="P1979">
        <v>0</v>
      </c>
      <c r="Q1979">
        <v>0</v>
      </c>
      <c r="R1979">
        <v>10222</v>
      </c>
      <c r="S1979">
        <v>6656</v>
      </c>
      <c r="T1979">
        <v>0</v>
      </c>
      <c r="U1979">
        <v>0</v>
      </c>
      <c r="V1979">
        <v>66375</v>
      </c>
      <c r="W1979">
        <v>90359</v>
      </c>
      <c r="X1979" t="s">
        <v>33</v>
      </c>
      <c r="Y1979" t="s">
        <v>34</v>
      </c>
      <c r="Z1979">
        <v>100</v>
      </c>
      <c r="AA1979" t="s">
        <v>35</v>
      </c>
      <c r="AB1979" t="s">
        <v>35</v>
      </c>
      <c r="AC1979">
        <v>0</v>
      </c>
      <c r="AD1979" t="s">
        <v>35</v>
      </c>
      <c r="AE1979" t="s">
        <v>35</v>
      </c>
      <c r="AF1979">
        <v>0</v>
      </c>
    </row>
    <row r="1980" spans="1:32" x14ac:dyDescent="0.25">
      <c r="A1980" t="s">
        <v>320</v>
      </c>
      <c r="B1980" t="s">
        <v>139</v>
      </c>
      <c r="C1980" t="s">
        <v>325</v>
      </c>
      <c r="D1980">
        <v>39422</v>
      </c>
      <c r="E1980">
        <v>1</v>
      </c>
      <c r="F1980">
        <v>182</v>
      </c>
      <c r="G1980">
        <v>66355</v>
      </c>
      <c r="H1980">
        <v>0</v>
      </c>
      <c r="I1980">
        <v>0</v>
      </c>
      <c r="J1980">
        <v>0</v>
      </c>
      <c r="K1980">
        <v>0</v>
      </c>
      <c r="L1980">
        <v>0</v>
      </c>
      <c r="M1980">
        <v>0</v>
      </c>
      <c r="N1980">
        <v>0</v>
      </c>
      <c r="O1980">
        <v>8662</v>
      </c>
      <c r="P1980">
        <v>0</v>
      </c>
      <c r="Q1980">
        <v>0</v>
      </c>
      <c r="R1980">
        <v>16256</v>
      </c>
      <c r="S1980">
        <v>4114</v>
      </c>
      <c r="T1980">
        <v>0</v>
      </c>
      <c r="U1980">
        <v>0</v>
      </c>
      <c r="V1980">
        <v>66355</v>
      </c>
      <c r="W1980">
        <v>95387</v>
      </c>
      <c r="X1980" t="s">
        <v>33</v>
      </c>
      <c r="Y1980" t="s">
        <v>34</v>
      </c>
      <c r="Z1980">
        <v>100</v>
      </c>
      <c r="AA1980" t="s">
        <v>35</v>
      </c>
      <c r="AB1980" t="s">
        <v>35</v>
      </c>
      <c r="AC1980">
        <v>0</v>
      </c>
      <c r="AD1980" t="s">
        <v>35</v>
      </c>
      <c r="AE1980" t="s">
        <v>35</v>
      </c>
      <c r="AF1980">
        <v>0</v>
      </c>
    </row>
    <row r="1981" spans="1:32" x14ac:dyDescent="0.25">
      <c r="A1981" t="s">
        <v>209</v>
      </c>
      <c r="B1981" t="s">
        <v>83</v>
      </c>
      <c r="C1981" t="s">
        <v>210</v>
      </c>
      <c r="D1981">
        <v>428307</v>
      </c>
      <c r="E1981">
        <v>1</v>
      </c>
      <c r="F1981">
        <v>184</v>
      </c>
      <c r="G1981">
        <v>66330</v>
      </c>
      <c r="H1981">
        <v>0</v>
      </c>
      <c r="I1981">
        <v>2300</v>
      </c>
      <c r="J1981">
        <v>0</v>
      </c>
      <c r="K1981">
        <v>0</v>
      </c>
      <c r="L1981">
        <v>0</v>
      </c>
      <c r="M1981">
        <v>1303</v>
      </c>
      <c r="N1981">
        <v>300</v>
      </c>
      <c r="O1981">
        <v>8904</v>
      </c>
      <c r="P1981">
        <v>666</v>
      </c>
      <c r="Q1981">
        <v>0</v>
      </c>
      <c r="R1981">
        <v>19498</v>
      </c>
      <c r="S1981">
        <v>5373</v>
      </c>
      <c r="T1981">
        <v>0</v>
      </c>
      <c r="U1981">
        <v>0</v>
      </c>
      <c r="V1981">
        <v>70233</v>
      </c>
      <c r="W1981">
        <v>104674</v>
      </c>
      <c r="X1981" t="s">
        <v>33</v>
      </c>
      <c r="Y1981" t="s">
        <v>34</v>
      </c>
      <c r="Z1981">
        <v>100</v>
      </c>
      <c r="AA1981" t="s">
        <v>35</v>
      </c>
      <c r="AB1981" t="s">
        <v>35</v>
      </c>
      <c r="AC1981">
        <v>0</v>
      </c>
      <c r="AD1981" t="s">
        <v>35</v>
      </c>
      <c r="AE1981" t="s">
        <v>35</v>
      </c>
      <c r="AF1981">
        <v>0</v>
      </c>
    </row>
    <row r="1982" spans="1:32" x14ac:dyDescent="0.25">
      <c r="A1982" t="s">
        <v>209</v>
      </c>
      <c r="B1982" t="s">
        <v>83</v>
      </c>
      <c r="C1982" t="s">
        <v>210</v>
      </c>
      <c r="D1982">
        <v>58614</v>
      </c>
      <c r="E1982">
        <v>1</v>
      </c>
      <c r="F1982">
        <v>184</v>
      </c>
      <c r="G1982">
        <v>66330</v>
      </c>
      <c r="H1982">
        <v>0</v>
      </c>
      <c r="I1982">
        <v>35</v>
      </c>
      <c r="J1982">
        <v>0</v>
      </c>
      <c r="K1982">
        <v>0</v>
      </c>
      <c r="L1982">
        <v>0</v>
      </c>
      <c r="M1982">
        <v>3474</v>
      </c>
      <c r="N1982">
        <v>1101</v>
      </c>
      <c r="O1982">
        <v>11343</v>
      </c>
      <c r="P1982">
        <v>0</v>
      </c>
      <c r="Q1982">
        <v>0</v>
      </c>
      <c r="R1982">
        <v>19649</v>
      </c>
      <c r="S1982">
        <v>5262</v>
      </c>
      <c r="T1982">
        <v>0</v>
      </c>
      <c r="U1982">
        <v>0</v>
      </c>
      <c r="V1982">
        <v>70940</v>
      </c>
      <c r="W1982">
        <v>107194</v>
      </c>
      <c r="X1982" t="s">
        <v>33</v>
      </c>
      <c r="Y1982" t="s">
        <v>34</v>
      </c>
      <c r="Z1982">
        <v>100</v>
      </c>
      <c r="AA1982" t="s">
        <v>35</v>
      </c>
      <c r="AB1982" t="s">
        <v>35</v>
      </c>
      <c r="AC1982">
        <v>0</v>
      </c>
      <c r="AD1982" t="s">
        <v>35</v>
      </c>
      <c r="AE1982" t="s">
        <v>35</v>
      </c>
      <c r="AF1982">
        <v>0</v>
      </c>
    </row>
    <row r="1983" spans="1:32" x14ac:dyDescent="0.25">
      <c r="A1983" t="s">
        <v>311</v>
      </c>
      <c r="B1983" t="s">
        <v>68</v>
      </c>
      <c r="C1983" t="s">
        <v>313</v>
      </c>
      <c r="D1983">
        <v>43528</v>
      </c>
      <c r="E1983">
        <v>1</v>
      </c>
      <c r="F1983">
        <v>185</v>
      </c>
      <c r="G1983">
        <v>66325</v>
      </c>
      <c r="H1983">
        <v>810</v>
      </c>
      <c r="I1983">
        <v>0</v>
      </c>
      <c r="J1983">
        <v>0</v>
      </c>
      <c r="K1983">
        <v>0</v>
      </c>
      <c r="L1983">
        <v>0</v>
      </c>
      <c r="M1983">
        <v>0</v>
      </c>
      <c r="N1983">
        <v>6150</v>
      </c>
      <c r="O1983">
        <v>0</v>
      </c>
      <c r="P1983">
        <v>528</v>
      </c>
      <c r="Q1983">
        <v>0</v>
      </c>
      <c r="R1983">
        <v>11714</v>
      </c>
      <c r="S1983">
        <v>5606</v>
      </c>
      <c r="T1983">
        <v>0</v>
      </c>
      <c r="U1983">
        <v>0</v>
      </c>
      <c r="V1983">
        <v>73285</v>
      </c>
      <c r="W1983">
        <v>91133</v>
      </c>
      <c r="X1983" t="s">
        <v>33</v>
      </c>
      <c r="Y1983" t="s">
        <v>34</v>
      </c>
      <c r="Z1983">
        <v>100</v>
      </c>
      <c r="AA1983" t="s">
        <v>35</v>
      </c>
      <c r="AB1983" t="s">
        <v>35</v>
      </c>
      <c r="AC1983">
        <v>0</v>
      </c>
      <c r="AD1983" t="s">
        <v>35</v>
      </c>
      <c r="AE1983" t="s">
        <v>35</v>
      </c>
      <c r="AF1983">
        <v>0</v>
      </c>
    </row>
    <row r="1984" spans="1:32" x14ac:dyDescent="0.25">
      <c r="A1984" t="s">
        <v>237</v>
      </c>
      <c r="B1984" t="s">
        <v>48</v>
      </c>
      <c r="C1984" t="s">
        <v>239</v>
      </c>
      <c r="D1984">
        <v>39039</v>
      </c>
      <c r="E1984">
        <v>1</v>
      </c>
      <c r="F1984">
        <v>182</v>
      </c>
      <c r="G1984">
        <v>66312</v>
      </c>
      <c r="H1984">
        <v>0</v>
      </c>
      <c r="I1984">
        <v>0</v>
      </c>
      <c r="J1984">
        <v>0</v>
      </c>
      <c r="K1984">
        <v>0</v>
      </c>
      <c r="L1984">
        <v>0</v>
      </c>
      <c r="M1984">
        <v>0</v>
      </c>
      <c r="N1984">
        <v>3082</v>
      </c>
      <c r="O1984">
        <v>11146</v>
      </c>
      <c r="P1984">
        <v>0</v>
      </c>
      <c r="Q1984">
        <v>0</v>
      </c>
      <c r="R1984">
        <v>12390</v>
      </c>
      <c r="S1984">
        <v>5274</v>
      </c>
      <c r="T1984">
        <v>0</v>
      </c>
      <c r="U1984">
        <v>223</v>
      </c>
      <c r="V1984">
        <v>69394</v>
      </c>
      <c r="W1984">
        <v>98427</v>
      </c>
      <c r="X1984" t="s">
        <v>33</v>
      </c>
      <c r="Y1984" t="s">
        <v>34</v>
      </c>
      <c r="Z1984">
        <v>100</v>
      </c>
      <c r="AA1984" t="s">
        <v>35</v>
      </c>
      <c r="AB1984" t="s">
        <v>35</v>
      </c>
      <c r="AC1984">
        <v>0</v>
      </c>
      <c r="AD1984" t="s">
        <v>35</v>
      </c>
      <c r="AE1984" t="s">
        <v>35</v>
      </c>
      <c r="AF1984">
        <v>0</v>
      </c>
    </row>
    <row r="1985" spans="1:32" x14ac:dyDescent="0.25">
      <c r="A1985" t="s">
        <v>131</v>
      </c>
      <c r="B1985" t="s">
        <v>132</v>
      </c>
      <c r="C1985" t="s">
        <v>133</v>
      </c>
      <c r="D1985">
        <v>49694</v>
      </c>
      <c r="E1985">
        <v>1</v>
      </c>
      <c r="F1985">
        <v>182</v>
      </c>
      <c r="G1985">
        <v>66300</v>
      </c>
      <c r="H1985">
        <v>2194</v>
      </c>
      <c r="I1985">
        <v>0</v>
      </c>
      <c r="J1985">
        <v>0</v>
      </c>
      <c r="K1985">
        <v>0</v>
      </c>
      <c r="L1985">
        <v>0</v>
      </c>
      <c r="M1985">
        <v>0</v>
      </c>
      <c r="N1985">
        <v>2059</v>
      </c>
      <c r="O1985">
        <v>8905</v>
      </c>
      <c r="P1985">
        <v>0</v>
      </c>
      <c r="Q1985">
        <v>0</v>
      </c>
      <c r="R1985">
        <v>8995</v>
      </c>
      <c r="S1985">
        <v>4879</v>
      </c>
      <c r="T1985">
        <v>0</v>
      </c>
      <c r="U1985">
        <v>0</v>
      </c>
      <c r="V1985">
        <v>70553</v>
      </c>
      <c r="W1985">
        <v>93332</v>
      </c>
      <c r="X1985" t="s">
        <v>33</v>
      </c>
      <c r="Y1985" t="s">
        <v>34</v>
      </c>
      <c r="Z1985">
        <v>100</v>
      </c>
      <c r="AA1985" t="s">
        <v>35</v>
      </c>
      <c r="AB1985" t="s">
        <v>35</v>
      </c>
      <c r="AC1985">
        <v>0</v>
      </c>
      <c r="AD1985" t="s">
        <v>35</v>
      </c>
      <c r="AE1985" t="s">
        <v>35</v>
      </c>
      <c r="AF1985">
        <v>0</v>
      </c>
    </row>
    <row r="1986" spans="1:32" x14ac:dyDescent="0.25">
      <c r="A1986" t="s">
        <v>78</v>
      </c>
      <c r="B1986" t="s">
        <v>274</v>
      </c>
      <c r="C1986" t="s">
        <v>275</v>
      </c>
      <c r="D1986">
        <v>57869</v>
      </c>
      <c r="E1986">
        <v>1</v>
      </c>
      <c r="F1986">
        <v>182</v>
      </c>
      <c r="G1986">
        <v>66286</v>
      </c>
      <c r="H1986">
        <v>0</v>
      </c>
      <c r="I1986">
        <v>0</v>
      </c>
      <c r="J1986">
        <v>0</v>
      </c>
      <c r="K1986">
        <v>0</v>
      </c>
      <c r="L1986">
        <v>0</v>
      </c>
      <c r="M1986">
        <v>0</v>
      </c>
      <c r="N1986">
        <v>2003</v>
      </c>
      <c r="O1986">
        <v>0</v>
      </c>
      <c r="P1986">
        <v>0</v>
      </c>
      <c r="Q1986">
        <v>243</v>
      </c>
      <c r="R1986">
        <v>11915</v>
      </c>
      <c r="S1986">
        <v>5224</v>
      </c>
      <c r="T1986">
        <v>0</v>
      </c>
      <c r="U1986">
        <v>8895</v>
      </c>
      <c r="V1986">
        <v>68289</v>
      </c>
      <c r="W1986">
        <v>94566</v>
      </c>
      <c r="X1986" t="s">
        <v>33</v>
      </c>
      <c r="Y1986" t="s">
        <v>34</v>
      </c>
      <c r="Z1986">
        <v>100</v>
      </c>
      <c r="AA1986" t="s">
        <v>35</v>
      </c>
      <c r="AB1986" t="s">
        <v>35</v>
      </c>
      <c r="AC1986">
        <v>0</v>
      </c>
      <c r="AD1986" t="s">
        <v>35</v>
      </c>
      <c r="AE1986" t="s">
        <v>35</v>
      </c>
      <c r="AF1986">
        <v>0</v>
      </c>
    </row>
    <row r="1987" spans="1:32" x14ac:dyDescent="0.25">
      <c r="A1987" t="s">
        <v>245</v>
      </c>
      <c r="B1987" t="s">
        <v>83</v>
      </c>
      <c r="C1987" t="s">
        <v>246</v>
      </c>
      <c r="D1987">
        <v>426119</v>
      </c>
      <c r="E1987">
        <v>1</v>
      </c>
      <c r="F1987">
        <v>182</v>
      </c>
      <c r="G1987">
        <v>66283</v>
      </c>
      <c r="H1987">
        <v>0</v>
      </c>
      <c r="I1987">
        <v>0</v>
      </c>
      <c r="J1987">
        <v>0</v>
      </c>
      <c r="K1987">
        <v>0</v>
      </c>
      <c r="L1987">
        <v>0</v>
      </c>
      <c r="M1987">
        <v>0</v>
      </c>
      <c r="N1987">
        <v>1660</v>
      </c>
      <c r="O1987">
        <v>11513</v>
      </c>
      <c r="P1987">
        <v>1676</v>
      </c>
      <c r="Q1987">
        <v>33</v>
      </c>
      <c r="R1987">
        <v>19783</v>
      </c>
      <c r="S1987">
        <v>3557</v>
      </c>
      <c r="T1987">
        <v>0</v>
      </c>
      <c r="U1987">
        <v>0</v>
      </c>
      <c r="V1987">
        <v>67943</v>
      </c>
      <c r="W1987">
        <v>104505</v>
      </c>
      <c r="X1987" t="s">
        <v>33</v>
      </c>
      <c r="Y1987" t="s">
        <v>34</v>
      </c>
      <c r="Z1987">
        <v>100</v>
      </c>
      <c r="AA1987" t="s">
        <v>35</v>
      </c>
      <c r="AB1987" t="s">
        <v>35</v>
      </c>
      <c r="AC1987">
        <v>0</v>
      </c>
      <c r="AD1987" t="s">
        <v>35</v>
      </c>
      <c r="AE1987" t="s">
        <v>35</v>
      </c>
      <c r="AF1987">
        <v>0</v>
      </c>
    </row>
    <row r="1988" spans="1:32" x14ac:dyDescent="0.25">
      <c r="A1988" t="s">
        <v>66</v>
      </c>
      <c r="B1988" t="s">
        <v>83</v>
      </c>
      <c r="C1988" t="s">
        <v>334</v>
      </c>
      <c r="D1988">
        <v>51419</v>
      </c>
      <c r="E1988">
        <v>1</v>
      </c>
      <c r="F1988">
        <v>186</v>
      </c>
      <c r="G1988">
        <v>66280</v>
      </c>
      <c r="H1988">
        <v>1000</v>
      </c>
      <c r="I1988">
        <v>28</v>
      </c>
      <c r="J1988">
        <v>0</v>
      </c>
      <c r="K1988">
        <v>0</v>
      </c>
      <c r="L1988">
        <v>0</v>
      </c>
      <c r="M1988">
        <v>0</v>
      </c>
      <c r="N1988">
        <v>2501</v>
      </c>
      <c r="O1988">
        <v>0</v>
      </c>
      <c r="P1988">
        <v>0</v>
      </c>
      <c r="Q1988">
        <v>32</v>
      </c>
      <c r="R1988">
        <v>17460</v>
      </c>
      <c r="S1988">
        <v>4953</v>
      </c>
      <c r="T1988">
        <v>0</v>
      </c>
      <c r="U1988">
        <v>0</v>
      </c>
      <c r="V1988">
        <v>69809</v>
      </c>
      <c r="W1988">
        <v>92254</v>
      </c>
      <c r="X1988" t="s">
        <v>33</v>
      </c>
      <c r="Y1988" t="s">
        <v>34</v>
      </c>
      <c r="Z1988">
        <v>100</v>
      </c>
      <c r="AA1988" t="s">
        <v>35</v>
      </c>
      <c r="AB1988" t="s">
        <v>35</v>
      </c>
      <c r="AC1988">
        <v>0</v>
      </c>
      <c r="AD1988" t="s">
        <v>35</v>
      </c>
      <c r="AE1988" t="s">
        <v>35</v>
      </c>
      <c r="AF1988">
        <v>0</v>
      </c>
    </row>
    <row r="1989" spans="1:32" x14ac:dyDescent="0.25">
      <c r="A1989" t="s">
        <v>119</v>
      </c>
      <c r="B1989" t="s">
        <v>64</v>
      </c>
      <c r="C1989" t="s">
        <v>125</v>
      </c>
      <c r="D1989">
        <v>420928</v>
      </c>
      <c r="E1989">
        <v>1</v>
      </c>
      <c r="F1989">
        <v>198</v>
      </c>
      <c r="G1989">
        <v>66273</v>
      </c>
      <c r="H1989">
        <v>0</v>
      </c>
      <c r="I1989">
        <v>0</v>
      </c>
      <c r="J1989">
        <v>0</v>
      </c>
      <c r="K1989">
        <v>0</v>
      </c>
      <c r="L1989">
        <v>0</v>
      </c>
      <c r="M1989">
        <v>128</v>
      </c>
      <c r="N1989">
        <v>4065</v>
      </c>
      <c r="O1989">
        <v>12694</v>
      </c>
      <c r="P1989">
        <v>1397</v>
      </c>
      <c r="Q1989">
        <v>137</v>
      </c>
      <c r="R1989">
        <v>19563</v>
      </c>
      <c r="S1989">
        <v>5047</v>
      </c>
      <c r="T1989">
        <v>0</v>
      </c>
      <c r="U1989">
        <v>0</v>
      </c>
      <c r="V1989">
        <v>70466</v>
      </c>
      <c r="W1989">
        <v>109304</v>
      </c>
      <c r="X1989" t="s">
        <v>33</v>
      </c>
      <c r="Y1989" t="s">
        <v>34</v>
      </c>
      <c r="Z1989">
        <v>100</v>
      </c>
      <c r="AA1989" t="s">
        <v>35</v>
      </c>
      <c r="AB1989" t="s">
        <v>35</v>
      </c>
      <c r="AC1989">
        <v>0</v>
      </c>
      <c r="AD1989" t="s">
        <v>35</v>
      </c>
      <c r="AE1989" t="s">
        <v>35</v>
      </c>
      <c r="AF1989">
        <v>0</v>
      </c>
    </row>
    <row r="1990" spans="1:32" x14ac:dyDescent="0.25">
      <c r="A1990" t="s">
        <v>237</v>
      </c>
      <c r="B1990" t="s">
        <v>48</v>
      </c>
      <c r="C1990" t="s">
        <v>239</v>
      </c>
      <c r="D1990">
        <v>43296</v>
      </c>
      <c r="E1990">
        <v>1</v>
      </c>
      <c r="F1990">
        <v>182</v>
      </c>
      <c r="G1990">
        <v>66241</v>
      </c>
      <c r="H1990">
        <v>0</v>
      </c>
      <c r="I1990">
        <v>0</v>
      </c>
      <c r="J1990">
        <v>0</v>
      </c>
      <c r="K1990">
        <v>0</v>
      </c>
      <c r="L1990">
        <v>0</v>
      </c>
      <c r="M1990">
        <v>0</v>
      </c>
      <c r="N1990">
        <v>3111</v>
      </c>
      <c r="O1990">
        <v>11146</v>
      </c>
      <c r="P1990">
        <v>0</v>
      </c>
      <c r="Q1990">
        <v>0</v>
      </c>
      <c r="R1990">
        <v>12377</v>
      </c>
      <c r="S1990">
        <v>5271</v>
      </c>
      <c r="T1990">
        <v>0</v>
      </c>
      <c r="U1990">
        <v>223</v>
      </c>
      <c r="V1990">
        <v>69352</v>
      </c>
      <c r="W1990">
        <v>98369</v>
      </c>
      <c r="X1990" t="s">
        <v>33</v>
      </c>
      <c r="Y1990" t="s">
        <v>34</v>
      </c>
      <c r="Z1990">
        <v>100</v>
      </c>
      <c r="AA1990" t="s">
        <v>35</v>
      </c>
      <c r="AB1990" t="s">
        <v>35</v>
      </c>
      <c r="AC1990">
        <v>0</v>
      </c>
      <c r="AD1990" t="s">
        <v>35</v>
      </c>
      <c r="AE1990" t="s">
        <v>35</v>
      </c>
      <c r="AF1990">
        <v>0</v>
      </c>
    </row>
    <row r="1991" spans="1:32" x14ac:dyDescent="0.25">
      <c r="A1991" t="s">
        <v>66</v>
      </c>
      <c r="B1991" t="s">
        <v>192</v>
      </c>
      <c r="C1991" t="s">
        <v>395</v>
      </c>
      <c r="D1991">
        <v>58800</v>
      </c>
      <c r="E1991">
        <v>1</v>
      </c>
      <c r="F1991">
        <v>184</v>
      </c>
      <c r="G1991">
        <v>66238</v>
      </c>
      <c r="H1991">
        <v>1000</v>
      </c>
      <c r="I1991">
        <v>0</v>
      </c>
      <c r="J1991">
        <v>0</v>
      </c>
      <c r="K1991">
        <v>0</v>
      </c>
      <c r="L1991">
        <v>0</v>
      </c>
      <c r="M1991">
        <v>0</v>
      </c>
      <c r="N1991">
        <v>0</v>
      </c>
      <c r="O1991">
        <v>0</v>
      </c>
      <c r="P1991">
        <v>0</v>
      </c>
      <c r="Q1991">
        <v>39</v>
      </c>
      <c r="R1991">
        <v>29468</v>
      </c>
      <c r="S1991">
        <v>5488</v>
      </c>
      <c r="T1991">
        <v>0</v>
      </c>
      <c r="U1991">
        <v>0</v>
      </c>
      <c r="V1991">
        <v>67238</v>
      </c>
      <c r="W1991">
        <v>102233</v>
      </c>
      <c r="X1991" t="s">
        <v>33</v>
      </c>
      <c r="Y1991" t="s">
        <v>34</v>
      </c>
      <c r="Z1991">
        <v>100</v>
      </c>
      <c r="AA1991" t="s">
        <v>35</v>
      </c>
      <c r="AB1991" t="s">
        <v>35</v>
      </c>
      <c r="AC1991">
        <v>0</v>
      </c>
      <c r="AD1991" t="s">
        <v>35</v>
      </c>
      <c r="AE1991" t="s">
        <v>35</v>
      </c>
      <c r="AF1991">
        <v>0</v>
      </c>
    </row>
    <row r="1992" spans="1:32" x14ac:dyDescent="0.25">
      <c r="A1992" t="s">
        <v>106</v>
      </c>
      <c r="B1992" t="s">
        <v>83</v>
      </c>
      <c r="C1992" t="s">
        <v>107</v>
      </c>
      <c r="D1992">
        <v>56379</v>
      </c>
      <c r="E1992">
        <v>1</v>
      </c>
      <c r="F1992">
        <v>187</v>
      </c>
      <c r="G1992">
        <v>66236</v>
      </c>
      <c r="H1992">
        <v>6952</v>
      </c>
      <c r="I1992">
        <v>14122</v>
      </c>
      <c r="J1992">
        <v>0</v>
      </c>
      <c r="K1992">
        <v>0</v>
      </c>
      <c r="L1992">
        <v>0</v>
      </c>
      <c r="M1992">
        <v>0</v>
      </c>
      <c r="N1992">
        <v>352</v>
      </c>
      <c r="O1992">
        <v>15464</v>
      </c>
      <c r="P1992">
        <v>828</v>
      </c>
      <c r="Q1992">
        <v>146</v>
      </c>
      <c r="R1992">
        <v>11148</v>
      </c>
      <c r="S1992">
        <v>6624</v>
      </c>
      <c r="T1992">
        <v>0</v>
      </c>
      <c r="U1992">
        <v>0</v>
      </c>
      <c r="V1992">
        <v>87662</v>
      </c>
      <c r="W1992">
        <v>121872</v>
      </c>
      <c r="X1992" t="s">
        <v>33</v>
      </c>
      <c r="Y1992" t="s">
        <v>34</v>
      </c>
      <c r="Z1992">
        <v>100</v>
      </c>
      <c r="AA1992" t="s">
        <v>35</v>
      </c>
      <c r="AB1992" t="s">
        <v>35</v>
      </c>
      <c r="AC1992">
        <v>0</v>
      </c>
      <c r="AD1992" t="s">
        <v>35</v>
      </c>
      <c r="AE1992" t="s">
        <v>35</v>
      </c>
      <c r="AF1992">
        <v>0</v>
      </c>
    </row>
    <row r="1993" spans="1:32" x14ac:dyDescent="0.25">
      <c r="A1993" t="s">
        <v>294</v>
      </c>
      <c r="B1993" t="s">
        <v>83</v>
      </c>
      <c r="C1993" t="s">
        <v>295</v>
      </c>
      <c r="D1993">
        <v>61492</v>
      </c>
      <c r="E1993">
        <v>1</v>
      </c>
      <c r="F1993">
        <v>185</v>
      </c>
      <c r="G1993">
        <v>66227</v>
      </c>
      <c r="H1993">
        <v>1790</v>
      </c>
      <c r="I1993">
        <v>0</v>
      </c>
      <c r="J1993">
        <v>0</v>
      </c>
      <c r="K1993">
        <v>0</v>
      </c>
      <c r="L1993">
        <v>0</v>
      </c>
      <c r="M1993">
        <v>15</v>
      </c>
      <c r="N1993">
        <v>297</v>
      </c>
      <c r="O1993">
        <v>18557</v>
      </c>
      <c r="P1993">
        <v>1005</v>
      </c>
      <c r="Q1993">
        <v>255</v>
      </c>
      <c r="R1993">
        <v>11506</v>
      </c>
      <c r="S1993">
        <v>4521</v>
      </c>
      <c r="T1993">
        <v>0</v>
      </c>
      <c r="U1993">
        <v>24</v>
      </c>
      <c r="V1993">
        <v>68329</v>
      </c>
      <c r="W1993">
        <v>104197</v>
      </c>
      <c r="X1993" t="s">
        <v>39</v>
      </c>
      <c r="Y1993" t="s">
        <v>40</v>
      </c>
      <c r="Z1993">
        <v>100</v>
      </c>
      <c r="AA1993" t="s">
        <v>35</v>
      </c>
      <c r="AB1993" t="s">
        <v>35</v>
      </c>
      <c r="AC1993">
        <v>0</v>
      </c>
      <c r="AD1993" t="s">
        <v>35</v>
      </c>
      <c r="AE1993" t="s">
        <v>35</v>
      </c>
      <c r="AF1993">
        <v>0</v>
      </c>
    </row>
    <row r="1994" spans="1:32" x14ac:dyDescent="0.25">
      <c r="A1994" t="s">
        <v>294</v>
      </c>
      <c r="B1994" t="s">
        <v>83</v>
      </c>
      <c r="C1994" t="s">
        <v>295</v>
      </c>
      <c r="D1994">
        <v>61042</v>
      </c>
      <c r="E1994">
        <v>1</v>
      </c>
      <c r="F1994">
        <v>185</v>
      </c>
      <c r="G1994">
        <v>66227</v>
      </c>
      <c r="H1994">
        <v>0</v>
      </c>
      <c r="I1994">
        <v>0</v>
      </c>
      <c r="J1994">
        <v>0</v>
      </c>
      <c r="K1994">
        <v>0</v>
      </c>
      <c r="L1994">
        <v>0</v>
      </c>
      <c r="M1994">
        <v>0</v>
      </c>
      <c r="N1994">
        <v>195</v>
      </c>
      <c r="O1994">
        <v>12374</v>
      </c>
      <c r="P1994">
        <v>585</v>
      </c>
      <c r="Q1994">
        <v>250</v>
      </c>
      <c r="R1994">
        <v>11237</v>
      </c>
      <c r="S1994">
        <v>4895</v>
      </c>
      <c r="T1994">
        <v>0</v>
      </c>
      <c r="U1994">
        <v>24</v>
      </c>
      <c r="V1994">
        <v>66422</v>
      </c>
      <c r="W1994">
        <v>95787</v>
      </c>
      <c r="X1994" t="s">
        <v>33</v>
      </c>
      <c r="Y1994" t="s">
        <v>34</v>
      </c>
      <c r="Z1994">
        <v>100</v>
      </c>
      <c r="AA1994" t="s">
        <v>35</v>
      </c>
      <c r="AB1994" t="s">
        <v>35</v>
      </c>
      <c r="AC1994">
        <v>0</v>
      </c>
      <c r="AD1994" t="s">
        <v>35</v>
      </c>
      <c r="AE1994" t="s">
        <v>35</v>
      </c>
      <c r="AF1994">
        <v>0</v>
      </c>
    </row>
    <row r="1995" spans="1:32" x14ac:dyDescent="0.25">
      <c r="A1995" t="s">
        <v>66</v>
      </c>
      <c r="B1995" t="s">
        <v>83</v>
      </c>
      <c r="C1995" t="s">
        <v>334</v>
      </c>
      <c r="D1995">
        <v>39238</v>
      </c>
      <c r="E1995">
        <v>1</v>
      </c>
      <c r="F1995">
        <v>186</v>
      </c>
      <c r="G1995">
        <v>66225</v>
      </c>
      <c r="H1995">
        <v>0</v>
      </c>
      <c r="I1995">
        <v>0</v>
      </c>
      <c r="J1995">
        <v>0</v>
      </c>
      <c r="K1995">
        <v>0</v>
      </c>
      <c r="L1995">
        <v>0</v>
      </c>
      <c r="M1995">
        <v>0</v>
      </c>
      <c r="N1995">
        <v>2780</v>
      </c>
      <c r="O1995">
        <v>0</v>
      </c>
      <c r="P1995">
        <v>0</v>
      </c>
      <c r="Q1995">
        <v>32</v>
      </c>
      <c r="R1995">
        <v>17037</v>
      </c>
      <c r="S1995">
        <v>4830</v>
      </c>
      <c r="T1995">
        <v>0</v>
      </c>
      <c r="U1995">
        <v>0</v>
      </c>
      <c r="V1995">
        <v>69005</v>
      </c>
      <c r="W1995">
        <v>90904</v>
      </c>
      <c r="X1995" t="s">
        <v>33</v>
      </c>
      <c r="Y1995" t="s">
        <v>34</v>
      </c>
      <c r="Z1995">
        <v>100</v>
      </c>
      <c r="AA1995" t="s">
        <v>35</v>
      </c>
      <c r="AB1995" t="s">
        <v>35</v>
      </c>
      <c r="AC1995">
        <v>0</v>
      </c>
      <c r="AD1995" t="s">
        <v>35</v>
      </c>
      <c r="AE1995" t="s">
        <v>35</v>
      </c>
      <c r="AF1995">
        <v>0</v>
      </c>
    </row>
    <row r="1996" spans="1:32" x14ac:dyDescent="0.25">
      <c r="A1996" t="s">
        <v>66</v>
      </c>
      <c r="B1996" t="s">
        <v>83</v>
      </c>
      <c r="C1996" t="s">
        <v>334</v>
      </c>
      <c r="D1996">
        <v>61392</v>
      </c>
      <c r="E1996">
        <v>1</v>
      </c>
      <c r="F1996">
        <v>186</v>
      </c>
      <c r="G1996">
        <v>66225</v>
      </c>
      <c r="H1996">
        <v>7065</v>
      </c>
      <c r="I1996">
        <v>7153</v>
      </c>
      <c r="J1996">
        <v>0</v>
      </c>
      <c r="K1996">
        <v>0</v>
      </c>
      <c r="L1996">
        <v>0</v>
      </c>
      <c r="M1996">
        <v>0</v>
      </c>
      <c r="N1996">
        <v>1000</v>
      </c>
      <c r="O1996">
        <v>14162</v>
      </c>
      <c r="P1996">
        <v>0</v>
      </c>
      <c r="Q1996">
        <v>32</v>
      </c>
      <c r="R1996">
        <v>20985</v>
      </c>
      <c r="S1996">
        <v>5259</v>
      </c>
      <c r="T1996">
        <v>0</v>
      </c>
      <c r="U1996">
        <v>0</v>
      </c>
      <c r="V1996">
        <v>81443</v>
      </c>
      <c r="W1996">
        <v>121881</v>
      </c>
      <c r="X1996" t="s">
        <v>33</v>
      </c>
      <c r="Y1996" t="s">
        <v>34</v>
      </c>
      <c r="Z1996">
        <v>100</v>
      </c>
      <c r="AA1996" t="s">
        <v>35</v>
      </c>
      <c r="AB1996" t="s">
        <v>35</v>
      </c>
      <c r="AC1996">
        <v>0</v>
      </c>
      <c r="AD1996" t="s">
        <v>35</v>
      </c>
      <c r="AE1996" t="s">
        <v>35</v>
      </c>
      <c r="AF1996">
        <v>0</v>
      </c>
    </row>
    <row r="1997" spans="1:32" x14ac:dyDescent="0.25">
      <c r="A1997" t="s">
        <v>66</v>
      </c>
      <c r="B1997" t="s">
        <v>83</v>
      </c>
      <c r="C1997" t="s">
        <v>334</v>
      </c>
      <c r="D1997">
        <v>61391</v>
      </c>
      <c r="E1997">
        <v>1</v>
      </c>
      <c r="F1997">
        <v>186</v>
      </c>
      <c r="G1997">
        <v>66225</v>
      </c>
      <c r="H1997">
        <v>1576</v>
      </c>
      <c r="I1997">
        <v>4782</v>
      </c>
      <c r="J1997">
        <v>0</v>
      </c>
      <c r="K1997">
        <v>0</v>
      </c>
      <c r="L1997">
        <v>0</v>
      </c>
      <c r="M1997">
        <v>0</v>
      </c>
      <c r="N1997">
        <v>1356</v>
      </c>
      <c r="O1997">
        <v>1766</v>
      </c>
      <c r="P1997">
        <v>0</v>
      </c>
      <c r="Q1997">
        <v>32</v>
      </c>
      <c r="R1997">
        <v>18802</v>
      </c>
      <c r="S1997">
        <v>5207</v>
      </c>
      <c r="T1997">
        <v>0</v>
      </c>
      <c r="U1997">
        <v>0</v>
      </c>
      <c r="V1997">
        <v>73939</v>
      </c>
      <c r="W1997">
        <v>99746</v>
      </c>
      <c r="X1997" t="s">
        <v>33</v>
      </c>
      <c r="Y1997" t="s">
        <v>34</v>
      </c>
      <c r="Z1997">
        <v>100</v>
      </c>
      <c r="AA1997" t="s">
        <v>35</v>
      </c>
      <c r="AB1997" t="s">
        <v>35</v>
      </c>
      <c r="AC1997">
        <v>0</v>
      </c>
      <c r="AD1997" t="s">
        <v>35</v>
      </c>
      <c r="AE1997" t="s">
        <v>35</v>
      </c>
      <c r="AF1997">
        <v>0</v>
      </c>
    </row>
    <row r="1998" spans="1:32" x14ac:dyDescent="0.25">
      <c r="A1998" t="s">
        <v>66</v>
      </c>
      <c r="B1998" t="s">
        <v>83</v>
      </c>
      <c r="C1998" t="s">
        <v>334</v>
      </c>
      <c r="D1998">
        <v>54807</v>
      </c>
      <c r="E1998">
        <v>1</v>
      </c>
      <c r="F1998">
        <v>186</v>
      </c>
      <c r="G1998">
        <v>66201</v>
      </c>
      <c r="H1998">
        <v>0</v>
      </c>
      <c r="I1998">
        <v>0</v>
      </c>
      <c r="J1998">
        <v>0</v>
      </c>
      <c r="K1998">
        <v>0</v>
      </c>
      <c r="L1998">
        <v>0</v>
      </c>
      <c r="M1998">
        <v>0</v>
      </c>
      <c r="N1998">
        <v>1830</v>
      </c>
      <c r="O1998">
        <v>5263</v>
      </c>
      <c r="P1998">
        <v>0</v>
      </c>
      <c r="Q1998">
        <v>32</v>
      </c>
      <c r="R1998">
        <v>17213</v>
      </c>
      <c r="S1998">
        <v>4579</v>
      </c>
      <c r="T1998">
        <v>0</v>
      </c>
      <c r="U1998">
        <v>0</v>
      </c>
      <c r="V1998">
        <v>68031</v>
      </c>
      <c r="W1998">
        <v>95118</v>
      </c>
      <c r="X1998" t="s">
        <v>33</v>
      </c>
      <c r="Y1998" t="s">
        <v>34</v>
      </c>
      <c r="Z1998">
        <v>100</v>
      </c>
      <c r="AA1998" t="s">
        <v>35</v>
      </c>
      <c r="AB1998" t="s">
        <v>35</v>
      </c>
      <c r="AC1998">
        <v>0</v>
      </c>
      <c r="AD1998" t="s">
        <v>35</v>
      </c>
      <c r="AE1998" t="s">
        <v>35</v>
      </c>
      <c r="AF1998">
        <v>0</v>
      </c>
    </row>
    <row r="1999" spans="1:32" x14ac:dyDescent="0.25">
      <c r="A1999" t="s">
        <v>119</v>
      </c>
      <c r="B1999" t="s">
        <v>83</v>
      </c>
      <c r="C1999" t="s">
        <v>120</v>
      </c>
      <c r="D1999">
        <v>63972</v>
      </c>
      <c r="E1999">
        <v>1</v>
      </c>
      <c r="F1999">
        <v>190</v>
      </c>
      <c r="G1999">
        <v>66200</v>
      </c>
      <c r="H1999">
        <v>1278</v>
      </c>
      <c r="I1999">
        <v>0</v>
      </c>
      <c r="J1999">
        <v>0</v>
      </c>
      <c r="K1999">
        <v>0</v>
      </c>
      <c r="L1999">
        <v>0</v>
      </c>
      <c r="M1999">
        <v>0</v>
      </c>
      <c r="N1999">
        <v>4956</v>
      </c>
      <c r="O1999">
        <v>6756</v>
      </c>
      <c r="P1999">
        <v>321</v>
      </c>
      <c r="Q1999">
        <v>149</v>
      </c>
      <c r="R1999">
        <v>9036</v>
      </c>
      <c r="S1999">
        <v>5375</v>
      </c>
      <c r="T1999">
        <v>0</v>
      </c>
      <c r="U1999">
        <v>216</v>
      </c>
      <c r="V1999">
        <v>72434</v>
      </c>
      <c r="W1999">
        <v>94287</v>
      </c>
      <c r="X1999" t="s">
        <v>33</v>
      </c>
      <c r="Y1999" t="s">
        <v>34</v>
      </c>
      <c r="Z1999">
        <v>100</v>
      </c>
      <c r="AA1999" t="s">
        <v>35</v>
      </c>
      <c r="AB1999" t="s">
        <v>35</v>
      </c>
      <c r="AC1999">
        <v>0</v>
      </c>
      <c r="AD1999" t="s">
        <v>35</v>
      </c>
      <c r="AE1999" t="s">
        <v>35</v>
      </c>
      <c r="AF1999">
        <v>0</v>
      </c>
    </row>
    <row r="2000" spans="1:32" x14ac:dyDescent="0.25">
      <c r="A2000" t="s">
        <v>119</v>
      </c>
      <c r="B2000" t="s">
        <v>83</v>
      </c>
      <c r="C2000" t="s">
        <v>120</v>
      </c>
      <c r="D2000">
        <v>63817</v>
      </c>
      <c r="E2000">
        <v>1</v>
      </c>
      <c r="F2000">
        <v>190</v>
      </c>
      <c r="G2000">
        <v>66200</v>
      </c>
      <c r="H2000">
        <v>3484</v>
      </c>
      <c r="I2000">
        <v>0</v>
      </c>
      <c r="J2000">
        <v>0</v>
      </c>
      <c r="K2000">
        <v>0</v>
      </c>
      <c r="L2000">
        <v>0</v>
      </c>
      <c r="M2000">
        <v>0</v>
      </c>
      <c r="N2000">
        <v>8468</v>
      </c>
      <c r="O2000">
        <v>13190</v>
      </c>
      <c r="P2000">
        <v>685</v>
      </c>
      <c r="Q2000">
        <v>149</v>
      </c>
      <c r="R2000">
        <v>9820</v>
      </c>
      <c r="S2000">
        <v>5326</v>
      </c>
      <c r="T2000">
        <v>0</v>
      </c>
      <c r="U2000">
        <v>231</v>
      </c>
      <c r="V2000">
        <v>78152</v>
      </c>
      <c r="W2000">
        <v>107553</v>
      </c>
      <c r="X2000" t="s">
        <v>33</v>
      </c>
      <c r="Y2000" t="s">
        <v>34</v>
      </c>
      <c r="Z2000">
        <v>100</v>
      </c>
      <c r="AA2000" t="s">
        <v>35</v>
      </c>
      <c r="AB2000" t="s">
        <v>35</v>
      </c>
      <c r="AC2000">
        <v>0</v>
      </c>
      <c r="AD2000" t="s">
        <v>35</v>
      </c>
      <c r="AE2000" t="s">
        <v>35</v>
      </c>
      <c r="AF2000">
        <v>0</v>
      </c>
    </row>
    <row r="2001" spans="1:32" x14ac:dyDescent="0.25">
      <c r="A2001" t="s">
        <v>119</v>
      </c>
      <c r="B2001" t="s">
        <v>83</v>
      </c>
      <c r="C2001" t="s">
        <v>120</v>
      </c>
      <c r="D2001">
        <v>63724</v>
      </c>
      <c r="E2001">
        <v>1</v>
      </c>
      <c r="F2001">
        <v>190</v>
      </c>
      <c r="G2001">
        <v>66200</v>
      </c>
      <c r="H2001">
        <v>0</v>
      </c>
      <c r="I2001">
        <v>0</v>
      </c>
      <c r="J2001">
        <v>0</v>
      </c>
      <c r="K2001">
        <v>0</v>
      </c>
      <c r="L2001">
        <v>0</v>
      </c>
      <c r="M2001">
        <v>11</v>
      </c>
      <c r="N2001">
        <v>894</v>
      </c>
      <c r="O2001">
        <v>14193</v>
      </c>
      <c r="P2001">
        <v>1100</v>
      </c>
      <c r="Q2001">
        <v>149</v>
      </c>
      <c r="R2001">
        <v>8473</v>
      </c>
      <c r="S2001">
        <v>4681</v>
      </c>
      <c r="T2001">
        <v>0</v>
      </c>
      <c r="U2001">
        <v>200</v>
      </c>
      <c r="V2001">
        <v>67105</v>
      </c>
      <c r="W2001">
        <v>95901</v>
      </c>
      <c r="X2001" t="s">
        <v>33</v>
      </c>
      <c r="Y2001" t="s">
        <v>34</v>
      </c>
      <c r="Z2001">
        <v>100</v>
      </c>
      <c r="AA2001" t="s">
        <v>35</v>
      </c>
      <c r="AB2001" t="s">
        <v>35</v>
      </c>
      <c r="AC2001">
        <v>0</v>
      </c>
      <c r="AD2001" t="s">
        <v>35</v>
      </c>
      <c r="AE2001" t="s">
        <v>35</v>
      </c>
      <c r="AF2001">
        <v>0</v>
      </c>
    </row>
    <row r="2002" spans="1:32" x14ac:dyDescent="0.25">
      <c r="A2002" t="s">
        <v>119</v>
      </c>
      <c r="B2002" t="s">
        <v>83</v>
      </c>
      <c r="C2002" t="s">
        <v>120</v>
      </c>
      <c r="D2002">
        <v>63324</v>
      </c>
      <c r="E2002">
        <v>1</v>
      </c>
      <c r="F2002">
        <v>190</v>
      </c>
      <c r="G2002">
        <v>66200</v>
      </c>
      <c r="H2002">
        <v>0</v>
      </c>
      <c r="I2002">
        <v>0</v>
      </c>
      <c r="J2002">
        <v>0</v>
      </c>
      <c r="K2002">
        <v>0</v>
      </c>
      <c r="L2002">
        <v>0</v>
      </c>
      <c r="M2002">
        <v>56</v>
      </c>
      <c r="N2002">
        <v>410</v>
      </c>
      <c r="O2002">
        <v>10319</v>
      </c>
      <c r="P2002">
        <v>1100</v>
      </c>
      <c r="Q2002">
        <v>149</v>
      </c>
      <c r="R2002">
        <v>8448</v>
      </c>
      <c r="S2002">
        <v>4824</v>
      </c>
      <c r="T2002">
        <v>0</v>
      </c>
      <c r="U2002">
        <v>199</v>
      </c>
      <c r="V2002">
        <v>66666</v>
      </c>
      <c r="W2002">
        <v>91705</v>
      </c>
      <c r="X2002" t="s">
        <v>33</v>
      </c>
      <c r="Y2002" t="s">
        <v>34</v>
      </c>
      <c r="Z2002">
        <v>100</v>
      </c>
      <c r="AA2002" t="s">
        <v>35</v>
      </c>
      <c r="AB2002" t="s">
        <v>35</v>
      </c>
      <c r="AC2002">
        <v>0</v>
      </c>
      <c r="AD2002" t="s">
        <v>35</v>
      </c>
      <c r="AE2002" t="s">
        <v>35</v>
      </c>
      <c r="AF2002">
        <v>0</v>
      </c>
    </row>
    <row r="2003" spans="1:32" x14ac:dyDescent="0.25">
      <c r="A2003" t="s">
        <v>119</v>
      </c>
      <c r="B2003" t="s">
        <v>83</v>
      </c>
      <c r="C2003" t="s">
        <v>120</v>
      </c>
      <c r="D2003">
        <v>63428</v>
      </c>
      <c r="E2003">
        <v>1</v>
      </c>
      <c r="F2003">
        <v>190</v>
      </c>
      <c r="G2003">
        <v>66200</v>
      </c>
      <c r="H2003">
        <v>0</v>
      </c>
      <c r="I2003">
        <v>9687</v>
      </c>
      <c r="J2003">
        <v>0</v>
      </c>
      <c r="K2003">
        <v>0</v>
      </c>
      <c r="L2003">
        <v>0</v>
      </c>
      <c r="M2003">
        <v>0</v>
      </c>
      <c r="N2003">
        <v>550</v>
      </c>
      <c r="O2003">
        <v>6756</v>
      </c>
      <c r="P2003">
        <v>0</v>
      </c>
      <c r="Q2003">
        <v>148</v>
      </c>
      <c r="R2003">
        <v>9707</v>
      </c>
      <c r="S2003">
        <v>5754</v>
      </c>
      <c r="T2003">
        <v>0</v>
      </c>
      <c r="U2003">
        <v>228</v>
      </c>
      <c r="V2003">
        <v>76437</v>
      </c>
      <c r="W2003">
        <v>99030</v>
      </c>
      <c r="X2003" t="s">
        <v>33</v>
      </c>
      <c r="Y2003" t="s">
        <v>34</v>
      </c>
      <c r="Z2003">
        <v>100</v>
      </c>
      <c r="AA2003" t="s">
        <v>35</v>
      </c>
      <c r="AB2003" t="s">
        <v>35</v>
      </c>
      <c r="AC2003">
        <v>0</v>
      </c>
      <c r="AD2003" t="s">
        <v>35</v>
      </c>
      <c r="AE2003" t="s">
        <v>35</v>
      </c>
      <c r="AF2003">
        <v>0</v>
      </c>
    </row>
    <row r="2004" spans="1:32" x14ac:dyDescent="0.25">
      <c r="A2004" t="s">
        <v>119</v>
      </c>
      <c r="B2004" t="s">
        <v>83</v>
      </c>
      <c r="C2004" t="s">
        <v>120</v>
      </c>
      <c r="D2004">
        <v>64286</v>
      </c>
      <c r="E2004">
        <v>1</v>
      </c>
      <c r="F2004">
        <v>190</v>
      </c>
      <c r="G2004">
        <v>66200</v>
      </c>
      <c r="H2004">
        <v>0</v>
      </c>
      <c r="I2004">
        <v>0</v>
      </c>
      <c r="J2004">
        <v>0</v>
      </c>
      <c r="K2004">
        <v>0</v>
      </c>
      <c r="L2004">
        <v>0</v>
      </c>
      <c r="M2004">
        <v>0</v>
      </c>
      <c r="N2004">
        <v>4999</v>
      </c>
      <c r="O2004">
        <v>9839</v>
      </c>
      <c r="P2004">
        <v>0</v>
      </c>
      <c r="Q2004">
        <v>149</v>
      </c>
      <c r="R2004">
        <v>8906</v>
      </c>
      <c r="S2004">
        <v>5101</v>
      </c>
      <c r="T2004">
        <v>0</v>
      </c>
      <c r="U2004">
        <v>213</v>
      </c>
      <c r="V2004">
        <v>71199</v>
      </c>
      <c r="W2004">
        <v>95407</v>
      </c>
      <c r="X2004" t="s">
        <v>33</v>
      </c>
      <c r="Y2004" t="s">
        <v>34</v>
      </c>
      <c r="Z2004">
        <v>100</v>
      </c>
      <c r="AA2004" t="s">
        <v>35</v>
      </c>
      <c r="AB2004" t="s">
        <v>35</v>
      </c>
      <c r="AC2004">
        <v>0</v>
      </c>
      <c r="AD2004" t="s">
        <v>35</v>
      </c>
      <c r="AE2004" t="s">
        <v>35</v>
      </c>
      <c r="AF2004">
        <v>0</v>
      </c>
    </row>
    <row r="2005" spans="1:32" x14ac:dyDescent="0.25">
      <c r="A2005" t="s">
        <v>119</v>
      </c>
      <c r="B2005" t="s">
        <v>83</v>
      </c>
      <c r="C2005" t="s">
        <v>120</v>
      </c>
      <c r="D2005">
        <v>64763</v>
      </c>
      <c r="E2005">
        <v>1</v>
      </c>
      <c r="F2005">
        <v>190</v>
      </c>
      <c r="G2005">
        <v>66200</v>
      </c>
      <c r="H2005">
        <v>0</v>
      </c>
      <c r="I2005">
        <v>0</v>
      </c>
      <c r="J2005">
        <v>0</v>
      </c>
      <c r="K2005">
        <v>0</v>
      </c>
      <c r="L2005">
        <v>0</v>
      </c>
      <c r="M2005">
        <v>0</v>
      </c>
      <c r="N2005">
        <v>1705</v>
      </c>
      <c r="O2005">
        <v>14193</v>
      </c>
      <c r="P2005">
        <v>0</v>
      </c>
      <c r="Q2005">
        <v>149</v>
      </c>
      <c r="R2005">
        <v>8472</v>
      </c>
      <c r="S2005">
        <v>4646</v>
      </c>
      <c r="T2005">
        <v>0</v>
      </c>
      <c r="U2005">
        <v>203</v>
      </c>
      <c r="V2005">
        <v>67905</v>
      </c>
      <c r="W2005">
        <v>95568</v>
      </c>
      <c r="X2005" t="s">
        <v>33</v>
      </c>
      <c r="Y2005" t="s">
        <v>34</v>
      </c>
      <c r="Z2005">
        <v>100</v>
      </c>
      <c r="AA2005" t="s">
        <v>35</v>
      </c>
      <c r="AB2005" t="s">
        <v>35</v>
      </c>
      <c r="AC2005">
        <v>0</v>
      </c>
      <c r="AD2005" t="s">
        <v>35</v>
      </c>
      <c r="AE2005" t="s">
        <v>35</v>
      </c>
      <c r="AF2005">
        <v>0</v>
      </c>
    </row>
    <row r="2006" spans="1:32" x14ac:dyDescent="0.25">
      <c r="A2006" t="s">
        <v>119</v>
      </c>
      <c r="B2006" t="s">
        <v>83</v>
      </c>
      <c r="C2006" t="s">
        <v>120</v>
      </c>
      <c r="D2006">
        <v>60658</v>
      </c>
      <c r="E2006">
        <v>1</v>
      </c>
      <c r="F2006">
        <v>190</v>
      </c>
      <c r="G2006">
        <v>66200</v>
      </c>
      <c r="H2006">
        <v>0</v>
      </c>
      <c r="I2006">
        <v>0</v>
      </c>
      <c r="J2006">
        <v>0</v>
      </c>
      <c r="K2006">
        <v>0</v>
      </c>
      <c r="L2006">
        <v>0</v>
      </c>
      <c r="M2006">
        <v>0</v>
      </c>
      <c r="N2006">
        <v>655</v>
      </c>
      <c r="O2006">
        <v>0</v>
      </c>
      <c r="P2006">
        <v>773</v>
      </c>
      <c r="Q2006">
        <v>149</v>
      </c>
      <c r="R2006">
        <v>8486</v>
      </c>
      <c r="S2006">
        <v>4953</v>
      </c>
      <c r="T2006">
        <v>0</v>
      </c>
      <c r="U2006">
        <v>200</v>
      </c>
      <c r="V2006">
        <v>66855</v>
      </c>
      <c r="W2006">
        <v>81416</v>
      </c>
      <c r="X2006" t="s">
        <v>33</v>
      </c>
      <c r="Y2006" t="s">
        <v>34</v>
      </c>
      <c r="Z2006">
        <v>100</v>
      </c>
      <c r="AA2006" t="s">
        <v>35</v>
      </c>
      <c r="AB2006" t="s">
        <v>35</v>
      </c>
      <c r="AC2006">
        <v>0</v>
      </c>
      <c r="AD2006" t="s">
        <v>35</v>
      </c>
      <c r="AE2006" t="s">
        <v>35</v>
      </c>
      <c r="AF2006">
        <v>0</v>
      </c>
    </row>
    <row r="2007" spans="1:32" x14ac:dyDescent="0.25">
      <c r="A2007" t="s">
        <v>119</v>
      </c>
      <c r="B2007" t="s">
        <v>83</v>
      </c>
      <c r="C2007" t="s">
        <v>120</v>
      </c>
      <c r="D2007">
        <v>420167</v>
      </c>
      <c r="E2007">
        <v>1</v>
      </c>
      <c r="F2007">
        <v>190</v>
      </c>
      <c r="G2007">
        <v>66200</v>
      </c>
      <c r="H2007">
        <v>0</v>
      </c>
      <c r="I2007">
        <v>0</v>
      </c>
      <c r="J2007">
        <v>0</v>
      </c>
      <c r="K2007">
        <v>0</v>
      </c>
      <c r="L2007">
        <v>0</v>
      </c>
      <c r="M2007">
        <v>106</v>
      </c>
      <c r="N2007">
        <v>4281</v>
      </c>
      <c r="O2007">
        <v>0</v>
      </c>
      <c r="P2007">
        <v>321</v>
      </c>
      <c r="Q2007">
        <v>149</v>
      </c>
      <c r="R2007">
        <v>8851</v>
      </c>
      <c r="S2007">
        <v>5376</v>
      </c>
      <c r="T2007">
        <v>0</v>
      </c>
      <c r="U2007">
        <v>211</v>
      </c>
      <c r="V2007">
        <v>70587</v>
      </c>
      <c r="W2007">
        <v>85495</v>
      </c>
      <c r="X2007" t="s">
        <v>33</v>
      </c>
      <c r="Y2007" t="s">
        <v>34</v>
      </c>
      <c r="Z2007">
        <v>100</v>
      </c>
      <c r="AA2007" t="s">
        <v>35</v>
      </c>
      <c r="AB2007" t="s">
        <v>35</v>
      </c>
      <c r="AC2007">
        <v>0</v>
      </c>
      <c r="AD2007" t="s">
        <v>35</v>
      </c>
      <c r="AE2007" t="s">
        <v>35</v>
      </c>
      <c r="AF2007">
        <v>0</v>
      </c>
    </row>
    <row r="2008" spans="1:32" x14ac:dyDescent="0.25">
      <c r="A2008" t="s">
        <v>119</v>
      </c>
      <c r="B2008" t="s">
        <v>83</v>
      </c>
      <c r="C2008" t="s">
        <v>120</v>
      </c>
      <c r="D2008">
        <v>61610</v>
      </c>
      <c r="E2008">
        <v>1</v>
      </c>
      <c r="F2008">
        <v>190</v>
      </c>
      <c r="G2008">
        <v>66200</v>
      </c>
      <c r="H2008">
        <v>0</v>
      </c>
      <c r="I2008">
        <v>9712</v>
      </c>
      <c r="J2008">
        <v>0</v>
      </c>
      <c r="K2008">
        <v>0</v>
      </c>
      <c r="L2008">
        <v>0</v>
      </c>
      <c r="M2008">
        <v>308</v>
      </c>
      <c r="N2008">
        <v>3436</v>
      </c>
      <c r="O2008">
        <v>6756</v>
      </c>
      <c r="P2008">
        <v>321</v>
      </c>
      <c r="Q2008">
        <v>149</v>
      </c>
      <c r="R2008">
        <v>9718</v>
      </c>
      <c r="S2008">
        <v>5966</v>
      </c>
      <c r="T2008">
        <v>0</v>
      </c>
      <c r="U2008">
        <v>238</v>
      </c>
      <c r="V2008">
        <v>79656</v>
      </c>
      <c r="W2008">
        <v>102804</v>
      </c>
      <c r="X2008" t="s">
        <v>33</v>
      </c>
      <c r="Y2008" t="s">
        <v>34</v>
      </c>
      <c r="Z2008">
        <v>100</v>
      </c>
      <c r="AA2008" t="s">
        <v>35</v>
      </c>
      <c r="AB2008" t="s">
        <v>35</v>
      </c>
      <c r="AC2008">
        <v>0</v>
      </c>
      <c r="AD2008" t="s">
        <v>35</v>
      </c>
      <c r="AE2008" t="s">
        <v>35</v>
      </c>
      <c r="AF2008">
        <v>0</v>
      </c>
    </row>
    <row r="2009" spans="1:32" x14ac:dyDescent="0.25">
      <c r="A2009" t="s">
        <v>119</v>
      </c>
      <c r="B2009" t="s">
        <v>83</v>
      </c>
      <c r="C2009" t="s">
        <v>120</v>
      </c>
      <c r="D2009">
        <v>64041</v>
      </c>
      <c r="E2009">
        <v>1</v>
      </c>
      <c r="F2009">
        <v>190</v>
      </c>
      <c r="G2009">
        <v>66200</v>
      </c>
      <c r="H2009">
        <v>0</v>
      </c>
      <c r="I2009">
        <v>0</v>
      </c>
      <c r="J2009">
        <v>0</v>
      </c>
      <c r="K2009">
        <v>0</v>
      </c>
      <c r="L2009">
        <v>0</v>
      </c>
      <c r="M2009">
        <v>34</v>
      </c>
      <c r="N2009">
        <v>300</v>
      </c>
      <c r="O2009">
        <v>0</v>
      </c>
      <c r="P2009">
        <v>1100</v>
      </c>
      <c r="Q2009">
        <v>149</v>
      </c>
      <c r="R2009">
        <v>8445</v>
      </c>
      <c r="S2009">
        <v>5026</v>
      </c>
      <c r="T2009">
        <v>0</v>
      </c>
      <c r="U2009">
        <v>199</v>
      </c>
      <c r="V2009">
        <v>66534</v>
      </c>
      <c r="W2009">
        <v>81453</v>
      </c>
      <c r="X2009" t="s">
        <v>33</v>
      </c>
      <c r="Y2009" t="s">
        <v>34</v>
      </c>
      <c r="Z2009">
        <v>100</v>
      </c>
      <c r="AA2009" t="s">
        <v>35</v>
      </c>
      <c r="AB2009" t="s">
        <v>35</v>
      </c>
      <c r="AC2009">
        <v>0</v>
      </c>
      <c r="AD2009" t="s">
        <v>35</v>
      </c>
      <c r="AE2009" t="s">
        <v>35</v>
      </c>
      <c r="AF2009">
        <v>0</v>
      </c>
    </row>
    <row r="2010" spans="1:32" x14ac:dyDescent="0.25">
      <c r="A2010" t="s">
        <v>119</v>
      </c>
      <c r="B2010" t="s">
        <v>83</v>
      </c>
      <c r="C2010" t="s">
        <v>120</v>
      </c>
      <c r="D2010">
        <v>62210</v>
      </c>
      <c r="E2010">
        <v>1</v>
      </c>
      <c r="F2010">
        <v>190</v>
      </c>
      <c r="G2010">
        <v>66200</v>
      </c>
      <c r="H2010">
        <v>6620</v>
      </c>
      <c r="I2010">
        <v>0</v>
      </c>
      <c r="J2010">
        <v>0</v>
      </c>
      <c r="K2010">
        <v>0</v>
      </c>
      <c r="L2010">
        <v>0</v>
      </c>
      <c r="M2010">
        <v>0</v>
      </c>
      <c r="N2010">
        <v>13375</v>
      </c>
      <c r="O2010">
        <v>6290</v>
      </c>
      <c r="P2010">
        <v>0</v>
      </c>
      <c r="Q2010">
        <v>149</v>
      </c>
      <c r="R2010">
        <v>10818</v>
      </c>
      <c r="S2010">
        <v>6415</v>
      </c>
      <c r="T2010">
        <v>0</v>
      </c>
      <c r="U2010">
        <v>258</v>
      </c>
      <c r="V2010">
        <v>86195</v>
      </c>
      <c r="W2010">
        <v>110125</v>
      </c>
      <c r="X2010" t="s">
        <v>33</v>
      </c>
      <c r="Y2010" t="s">
        <v>34</v>
      </c>
      <c r="Z2010">
        <v>100</v>
      </c>
      <c r="AA2010" t="s">
        <v>35</v>
      </c>
      <c r="AB2010" t="s">
        <v>35</v>
      </c>
      <c r="AC2010">
        <v>0</v>
      </c>
      <c r="AD2010" t="s">
        <v>35</v>
      </c>
      <c r="AE2010" t="s">
        <v>35</v>
      </c>
      <c r="AF2010">
        <v>0</v>
      </c>
    </row>
    <row r="2011" spans="1:32" x14ac:dyDescent="0.25">
      <c r="A2011" t="s">
        <v>119</v>
      </c>
      <c r="B2011" t="s">
        <v>83</v>
      </c>
      <c r="C2011" t="s">
        <v>120</v>
      </c>
      <c r="D2011">
        <v>57002</v>
      </c>
      <c r="E2011">
        <v>1</v>
      </c>
      <c r="F2011">
        <v>190</v>
      </c>
      <c r="G2011">
        <v>66200</v>
      </c>
      <c r="H2011">
        <v>0</v>
      </c>
      <c r="I2011">
        <v>5250</v>
      </c>
      <c r="J2011">
        <v>0</v>
      </c>
      <c r="K2011">
        <v>0</v>
      </c>
      <c r="L2011">
        <v>0</v>
      </c>
      <c r="M2011">
        <v>0</v>
      </c>
      <c r="N2011">
        <v>860</v>
      </c>
      <c r="O2011">
        <v>6290</v>
      </c>
      <c r="P2011">
        <v>321</v>
      </c>
      <c r="Q2011">
        <v>149</v>
      </c>
      <c r="R2011">
        <v>9181</v>
      </c>
      <c r="S2011">
        <v>5337</v>
      </c>
      <c r="T2011">
        <v>0</v>
      </c>
      <c r="U2011">
        <v>215</v>
      </c>
      <c r="V2011">
        <v>72310</v>
      </c>
      <c r="W2011">
        <v>93803</v>
      </c>
      <c r="X2011" t="s">
        <v>33</v>
      </c>
      <c r="Y2011" t="s">
        <v>34</v>
      </c>
      <c r="Z2011">
        <v>100</v>
      </c>
      <c r="AA2011" t="s">
        <v>35</v>
      </c>
      <c r="AB2011" t="s">
        <v>35</v>
      </c>
      <c r="AC2011">
        <v>0</v>
      </c>
      <c r="AD2011" t="s">
        <v>35</v>
      </c>
      <c r="AE2011" t="s">
        <v>35</v>
      </c>
      <c r="AF2011">
        <v>0</v>
      </c>
    </row>
    <row r="2012" spans="1:32" x14ac:dyDescent="0.25">
      <c r="A2012" t="s">
        <v>119</v>
      </c>
      <c r="B2012" t="s">
        <v>83</v>
      </c>
      <c r="C2012" t="s">
        <v>120</v>
      </c>
      <c r="D2012">
        <v>61896</v>
      </c>
      <c r="E2012">
        <v>1</v>
      </c>
      <c r="F2012">
        <v>190</v>
      </c>
      <c r="G2012">
        <v>66200</v>
      </c>
      <c r="H2012">
        <v>0</v>
      </c>
      <c r="I2012">
        <v>0</v>
      </c>
      <c r="J2012">
        <v>0</v>
      </c>
      <c r="K2012">
        <v>0</v>
      </c>
      <c r="L2012">
        <v>0</v>
      </c>
      <c r="M2012">
        <v>22</v>
      </c>
      <c r="N2012">
        <v>1605</v>
      </c>
      <c r="O2012">
        <v>12829</v>
      </c>
      <c r="P2012">
        <v>773</v>
      </c>
      <c r="Q2012">
        <v>149</v>
      </c>
      <c r="R2012">
        <v>8463</v>
      </c>
      <c r="S2012">
        <v>4730</v>
      </c>
      <c r="T2012">
        <v>0</v>
      </c>
      <c r="U2012">
        <v>203</v>
      </c>
      <c r="V2012">
        <v>67827</v>
      </c>
      <c r="W2012">
        <v>94974</v>
      </c>
      <c r="X2012" t="s">
        <v>33</v>
      </c>
      <c r="Y2012" t="s">
        <v>34</v>
      </c>
      <c r="Z2012">
        <v>100</v>
      </c>
      <c r="AA2012" t="s">
        <v>35</v>
      </c>
      <c r="AB2012" t="s">
        <v>35</v>
      </c>
      <c r="AC2012">
        <v>0</v>
      </c>
      <c r="AD2012" t="s">
        <v>35</v>
      </c>
      <c r="AE2012" t="s">
        <v>35</v>
      </c>
      <c r="AF2012">
        <v>0</v>
      </c>
    </row>
    <row r="2013" spans="1:32" x14ac:dyDescent="0.25">
      <c r="A2013" t="s">
        <v>119</v>
      </c>
      <c r="B2013" t="s">
        <v>83</v>
      </c>
      <c r="C2013" t="s">
        <v>120</v>
      </c>
      <c r="D2013">
        <v>59201</v>
      </c>
      <c r="E2013">
        <v>1</v>
      </c>
      <c r="F2013">
        <v>190</v>
      </c>
      <c r="G2013">
        <v>66200</v>
      </c>
      <c r="H2013">
        <v>2253</v>
      </c>
      <c r="I2013">
        <v>0</v>
      </c>
      <c r="J2013">
        <v>0</v>
      </c>
      <c r="K2013">
        <v>0</v>
      </c>
      <c r="L2013">
        <v>0</v>
      </c>
      <c r="M2013">
        <v>45</v>
      </c>
      <c r="N2013">
        <v>410</v>
      </c>
      <c r="O2013">
        <v>14193</v>
      </c>
      <c r="P2013">
        <v>1100</v>
      </c>
      <c r="Q2013">
        <v>149</v>
      </c>
      <c r="R2013">
        <v>8733</v>
      </c>
      <c r="S2013">
        <v>4756</v>
      </c>
      <c r="T2013">
        <v>0</v>
      </c>
      <c r="U2013">
        <v>205</v>
      </c>
      <c r="V2013">
        <v>68908</v>
      </c>
      <c r="W2013">
        <v>98044</v>
      </c>
      <c r="X2013" t="s">
        <v>33</v>
      </c>
      <c r="Y2013" t="s">
        <v>34</v>
      </c>
      <c r="Z2013">
        <v>100</v>
      </c>
      <c r="AA2013" t="s">
        <v>35</v>
      </c>
      <c r="AB2013" t="s">
        <v>35</v>
      </c>
      <c r="AC2013">
        <v>0</v>
      </c>
      <c r="AD2013" t="s">
        <v>35</v>
      </c>
      <c r="AE2013" t="s">
        <v>35</v>
      </c>
      <c r="AF2013">
        <v>0</v>
      </c>
    </row>
    <row r="2014" spans="1:32" x14ac:dyDescent="0.25">
      <c r="A2014" t="s">
        <v>119</v>
      </c>
      <c r="B2014" t="s">
        <v>83</v>
      </c>
      <c r="C2014" t="s">
        <v>120</v>
      </c>
      <c r="D2014">
        <v>418322</v>
      </c>
      <c r="E2014">
        <v>1</v>
      </c>
      <c r="F2014">
        <v>190</v>
      </c>
      <c r="G2014">
        <v>66200</v>
      </c>
      <c r="H2014">
        <v>0</v>
      </c>
      <c r="I2014">
        <v>0</v>
      </c>
      <c r="J2014">
        <v>0</v>
      </c>
      <c r="K2014">
        <v>0</v>
      </c>
      <c r="L2014">
        <v>0</v>
      </c>
      <c r="M2014">
        <v>45</v>
      </c>
      <c r="N2014">
        <v>1745</v>
      </c>
      <c r="O2014">
        <v>4261</v>
      </c>
      <c r="P2014">
        <v>0</v>
      </c>
      <c r="Q2014">
        <v>148</v>
      </c>
      <c r="R2014">
        <v>8497</v>
      </c>
      <c r="S2014">
        <v>5088</v>
      </c>
      <c r="T2014">
        <v>0</v>
      </c>
      <c r="U2014">
        <v>203</v>
      </c>
      <c r="V2014">
        <v>67990</v>
      </c>
      <c r="W2014">
        <v>86187</v>
      </c>
      <c r="X2014" t="s">
        <v>33</v>
      </c>
      <c r="Y2014" t="s">
        <v>34</v>
      </c>
      <c r="Z2014">
        <v>100</v>
      </c>
      <c r="AA2014" t="s">
        <v>35</v>
      </c>
      <c r="AB2014" t="s">
        <v>35</v>
      </c>
      <c r="AC2014">
        <v>0</v>
      </c>
      <c r="AD2014" t="s">
        <v>35</v>
      </c>
      <c r="AE2014" t="s">
        <v>35</v>
      </c>
      <c r="AF2014">
        <v>0</v>
      </c>
    </row>
    <row r="2015" spans="1:32" x14ac:dyDescent="0.25">
      <c r="A2015" t="s">
        <v>119</v>
      </c>
      <c r="B2015" t="s">
        <v>83</v>
      </c>
      <c r="C2015" t="s">
        <v>120</v>
      </c>
      <c r="D2015">
        <v>63945</v>
      </c>
      <c r="E2015">
        <v>1</v>
      </c>
      <c r="F2015">
        <v>190</v>
      </c>
      <c r="G2015">
        <v>66200</v>
      </c>
      <c r="H2015">
        <v>0</v>
      </c>
      <c r="I2015">
        <v>0</v>
      </c>
      <c r="J2015">
        <v>0</v>
      </c>
      <c r="K2015">
        <v>0</v>
      </c>
      <c r="L2015">
        <v>0</v>
      </c>
      <c r="M2015">
        <v>123</v>
      </c>
      <c r="N2015">
        <v>1600</v>
      </c>
      <c r="O2015">
        <v>14193</v>
      </c>
      <c r="P2015">
        <v>0</v>
      </c>
      <c r="Q2015">
        <v>148</v>
      </c>
      <c r="R2015">
        <v>8622</v>
      </c>
      <c r="S2015">
        <v>4418</v>
      </c>
      <c r="T2015">
        <v>0</v>
      </c>
      <c r="U2015">
        <v>203</v>
      </c>
      <c r="V2015">
        <v>67923</v>
      </c>
      <c r="W2015">
        <v>95507</v>
      </c>
      <c r="X2015" t="s">
        <v>51</v>
      </c>
      <c r="Y2015" t="s">
        <v>52</v>
      </c>
      <c r="Z2015">
        <v>80</v>
      </c>
      <c r="AA2015" t="s">
        <v>42</v>
      </c>
      <c r="AB2015" t="s">
        <v>43</v>
      </c>
      <c r="AC2015">
        <v>20</v>
      </c>
      <c r="AD2015" t="s">
        <v>35</v>
      </c>
      <c r="AE2015" t="s">
        <v>35</v>
      </c>
      <c r="AF2015">
        <v>0</v>
      </c>
    </row>
    <row r="2016" spans="1:32" x14ac:dyDescent="0.25">
      <c r="A2016" t="s">
        <v>119</v>
      </c>
      <c r="B2016" t="s">
        <v>224</v>
      </c>
      <c r="C2016" t="s">
        <v>558</v>
      </c>
      <c r="D2016">
        <v>416081</v>
      </c>
      <c r="E2016">
        <v>1</v>
      </c>
      <c r="F2016">
        <v>207</v>
      </c>
      <c r="G2016">
        <v>66171</v>
      </c>
      <c r="H2016">
        <v>0</v>
      </c>
      <c r="I2016">
        <v>311</v>
      </c>
      <c r="J2016">
        <v>0</v>
      </c>
      <c r="K2016">
        <v>0</v>
      </c>
      <c r="L2016">
        <v>0</v>
      </c>
      <c r="M2016">
        <v>1160</v>
      </c>
      <c r="N2016">
        <v>602</v>
      </c>
      <c r="O2016">
        <v>0</v>
      </c>
      <c r="P2016">
        <v>0</v>
      </c>
      <c r="Q2016">
        <v>4985</v>
      </c>
      <c r="R2016">
        <v>18779</v>
      </c>
      <c r="S2016">
        <v>0</v>
      </c>
      <c r="T2016">
        <v>0</v>
      </c>
      <c r="U2016">
        <v>2500</v>
      </c>
      <c r="V2016">
        <v>68244</v>
      </c>
      <c r="W2016">
        <v>94508</v>
      </c>
      <c r="X2016" t="s">
        <v>39</v>
      </c>
      <c r="Y2016" t="s">
        <v>40</v>
      </c>
      <c r="Z2016">
        <v>100</v>
      </c>
      <c r="AA2016" t="s">
        <v>35</v>
      </c>
      <c r="AB2016" t="s">
        <v>35</v>
      </c>
      <c r="AC2016">
        <v>0</v>
      </c>
      <c r="AD2016" t="s">
        <v>35</v>
      </c>
      <c r="AE2016" t="s">
        <v>35</v>
      </c>
      <c r="AF2016">
        <v>0</v>
      </c>
    </row>
    <row r="2017" spans="1:32" x14ac:dyDescent="0.25">
      <c r="A2017" t="s">
        <v>320</v>
      </c>
      <c r="B2017" t="s">
        <v>83</v>
      </c>
      <c r="C2017" t="s">
        <v>321</v>
      </c>
      <c r="D2017">
        <v>417709</v>
      </c>
      <c r="E2017">
        <v>1</v>
      </c>
      <c r="F2017">
        <v>186</v>
      </c>
      <c r="G2017">
        <v>66167</v>
      </c>
      <c r="H2017">
        <v>0</v>
      </c>
      <c r="I2017">
        <v>0</v>
      </c>
      <c r="J2017">
        <v>0</v>
      </c>
      <c r="K2017">
        <v>0</v>
      </c>
      <c r="L2017">
        <v>0</v>
      </c>
      <c r="M2017">
        <v>0</v>
      </c>
      <c r="N2017">
        <v>845</v>
      </c>
      <c r="O2017">
        <v>0</v>
      </c>
      <c r="P2017">
        <v>0</v>
      </c>
      <c r="Q2017">
        <v>5</v>
      </c>
      <c r="R2017">
        <v>8770</v>
      </c>
      <c r="S2017">
        <v>4881</v>
      </c>
      <c r="T2017">
        <v>0</v>
      </c>
      <c r="U2017">
        <v>0</v>
      </c>
      <c r="V2017">
        <v>67012</v>
      </c>
      <c r="W2017">
        <v>80668</v>
      </c>
      <c r="X2017" t="s">
        <v>33</v>
      </c>
      <c r="Y2017" t="s">
        <v>34</v>
      </c>
      <c r="Z2017">
        <v>100</v>
      </c>
      <c r="AA2017" t="s">
        <v>35</v>
      </c>
      <c r="AB2017" t="s">
        <v>35</v>
      </c>
      <c r="AC2017">
        <v>0</v>
      </c>
      <c r="AD2017" t="s">
        <v>35</v>
      </c>
      <c r="AE2017" t="s">
        <v>35</v>
      </c>
      <c r="AF2017">
        <v>0</v>
      </c>
    </row>
    <row r="2018" spans="1:32" x14ac:dyDescent="0.25">
      <c r="A2018" t="s">
        <v>90</v>
      </c>
      <c r="B2018" t="s">
        <v>83</v>
      </c>
      <c r="C2018" t="s">
        <v>91</v>
      </c>
      <c r="D2018">
        <v>34033</v>
      </c>
      <c r="E2018">
        <v>1</v>
      </c>
      <c r="F2018">
        <v>198</v>
      </c>
      <c r="G2018">
        <v>66162</v>
      </c>
      <c r="H2018">
        <v>0</v>
      </c>
      <c r="I2018">
        <v>8183</v>
      </c>
      <c r="J2018">
        <v>0</v>
      </c>
      <c r="K2018">
        <v>0</v>
      </c>
      <c r="L2018">
        <v>0</v>
      </c>
      <c r="M2018">
        <v>0</v>
      </c>
      <c r="N2018">
        <v>4704</v>
      </c>
      <c r="O2018">
        <v>8573</v>
      </c>
      <c r="P2018">
        <v>749</v>
      </c>
      <c r="Q2018">
        <v>0</v>
      </c>
      <c r="R2018">
        <v>17451</v>
      </c>
      <c r="S2018">
        <v>6083</v>
      </c>
      <c r="T2018">
        <v>0</v>
      </c>
      <c r="U2018">
        <v>0</v>
      </c>
      <c r="V2018">
        <v>79049</v>
      </c>
      <c r="W2018">
        <v>111905</v>
      </c>
      <c r="X2018" t="s">
        <v>39</v>
      </c>
      <c r="Y2018" t="s">
        <v>40</v>
      </c>
      <c r="Z2018">
        <v>100</v>
      </c>
      <c r="AA2018" t="s">
        <v>35</v>
      </c>
      <c r="AB2018" t="s">
        <v>35</v>
      </c>
      <c r="AC2018">
        <v>0</v>
      </c>
      <c r="AD2018" t="s">
        <v>35</v>
      </c>
      <c r="AE2018" t="s">
        <v>35</v>
      </c>
      <c r="AF2018">
        <v>0</v>
      </c>
    </row>
    <row r="2019" spans="1:32" x14ac:dyDescent="0.25">
      <c r="A2019" t="s">
        <v>47</v>
      </c>
      <c r="B2019" t="s">
        <v>53</v>
      </c>
      <c r="C2019" t="s">
        <v>54</v>
      </c>
      <c r="D2019">
        <v>47062</v>
      </c>
      <c r="E2019">
        <v>1</v>
      </c>
      <c r="F2019">
        <v>182</v>
      </c>
      <c r="G2019">
        <v>66150</v>
      </c>
      <c r="H2019">
        <v>0</v>
      </c>
      <c r="I2019">
        <v>0</v>
      </c>
      <c r="J2019">
        <v>0</v>
      </c>
      <c r="K2019">
        <v>0</v>
      </c>
      <c r="L2019">
        <v>0</v>
      </c>
      <c r="M2019">
        <v>0</v>
      </c>
      <c r="N2019">
        <v>700</v>
      </c>
      <c r="O2019">
        <v>8968</v>
      </c>
      <c r="P2019">
        <v>0</v>
      </c>
      <c r="Q2019">
        <v>269</v>
      </c>
      <c r="R2019">
        <v>10847</v>
      </c>
      <c r="S2019">
        <v>5114</v>
      </c>
      <c r="T2019">
        <v>0</v>
      </c>
      <c r="U2019">
        <v>0</v>
      </c>
      <c r="V2019">
        <v>66850</v>
      </c>
      <c r="W2019">
        <v>92048</v>
      </c>
      <c r="X2019" t="s">
        <v>39</v>
      </c>
      <c r="Y2019" t="s">
        <v>40</v>
      </c>
      <c r="Z2019">
        <v>100</v>
      </c>
      <c r="AA2019" t="s">
        <v>35</v>
      </c>
      <c r="AB2019" t="s">
        <v>35</v>
      </c>
      <c r="AC2019">
        <v>0</v>
      </c>
      <c r="AD2019" t="s">
        <v>35</v>
      </c>
      <c r="AE2019" t="s">
        <v>35</v>
      </c>
      <c r="AF2019">
        <v>0</v>
      </c>
    </row>
    <row r="2020" spans="1:32" x14ac:dyDescent="0.25">
      <c r="A2020" t="s">
        <v>59</v>
      </c>
      <c r="B2020" t="s">
        <v>60</v>
      </c>
      <c r="C2020" t="s">
        <v>61</v>
      </c>
      <c r="D2020">
        <v>39216</v>
      </c>
      <c r="E2020">
        <v>1</v>
      </c>
      <c r="F2020">
        <v>185</v>
      </c>
      <c r="G2020">
        <v>66100</v>
      </c>
      <c r="H2020">
        <v>300</v>
      </c>
      <c r="I2020">
        <v>0</v>
      </c>
      <c r="J2020">
        <v>0</v>
      </c>
      <c r="K2020">
        <v>0</v>
      </c>
      <c r="L2020">
        <v>0</v>
      </c>
      <c r="M2020">
        <v>0</v>
      </c>
      <c r="N2020">
        <v>0</v>
      </c>
      <c r="O2020">
        <v>9123</v>
      </c>
      <c r="P2020">
        <v>629</v>
      </c>
      <c r="Q2020">
        <v>0</v>
      </c>
      <c r="R2020">
        <v>18434</v>
      </c>
      <c r="S2020">
        <v>5080</v>
      </c>
      <c r="T2020">
        <v>0</v>
      </c>
      <c r="U2020">
        <v>0</v>
      </c>
      <c r="V2020">
        <v>66400</v>
      </c>
      <c r="W2020">
        <v>99666</v>
      </c>
      <c r="X2020" t="s">
        <v>51</v>
      </c>
      <c r="Y2020" t="s">
        <v>52</v>
      </c>
      <c r="Z2020">
        <v>100</v>
      </c>
      <c r="AA2020" t="s">
        <v>35</v>
      </c>
      <c r="AB2020" t="s">
        <v>35</v>
      </c>
      <c r="AC2020">
        <v>0</v>
      </c>
      <c r="AD2020" t="s">
        <v>35</v>
      </c>
      <c r="AE2020" t="s">
        <v>35</v>
      </c>
      <c r="AF2020">
        <v>0</v>
      </c>
    </row>
    <row r="2021" spans="1:32" x14ac:dyDescent="0.25">
      <c r="A2021" t="s">
        <v>72</v>
      </c>
      <c r="B2021" t="s">
        <v>83</v>
      </c>
      <c r="C2021" t="s">
        <v>164</v>
      </c>
      <c r="D2021">
        <v>56248</v>
      </c>
      <c r="E2021">
        <v>1</v>
      </c>
      <c r="F2021">
        <v>188</v>
      </c>
      <c r="G2021">
        <v>66088</v>
      </c>
      <c r="H2021">
        <v>600</v>
      </c>
      <c r="I2021">
        <v>0</v>
      </c>
      <c r="J2021">
        <v>0</v>
      </c>
      <c r="K2021">
        <v>0</v>
      </c>
      <c r="L2021">
        <v>0</v>
      </c>
      <c r="M2021">
        <v>0</v>
      </c>
      <c r="N2021">
        <v>263</v>
      </c>
      <c r="O2021">
        <v>0</v>
      </c>
      <c r="P2021">
        <v>0</v>
      </c>
      <c r="Q2021">
        <v>255</v>
      </c>
      <c r="R2021">
        <v>8536</v>
      </c>
      <c r="S2021">
        <v>5122</v>
      </c>
      <c r="T2021">
        <v>0</v>
      </c>
      <c r="U2021">
        <v>181</v>
      </c>
      <c r="V2021">
        <v>66951</v>
      </c>
      <c r="W2021">
        <v>81045</v>
      </c>
      <c r="X2021" t="s">
        <v>33</v>
      </c>
      <c r="Y2021" t="s">
        <v>34</v>
      </c>
      <c r="Z2021">
        <v>100</v>
      </c>
      <c r="AA2021" t="s">
        <v>35</v>
      </c>
      <c r="AB2021" t="s">
        <v>35</v>
      </c>
      <c r="AC2021">
        <v>0</v>
      </c>
      <c r="AD2021" t="s">
        <v>35</v>
      </c>
      <c r="AE2021" t="s">
        <v>35</v>
      </c>
      <c r="AF2021">
        <v>0</v>
      </c>
    </row>
    <row r="2022" spans="1:32" x14ac:dyDescent="0.25">
      <c r="A2022" t="s">
        <v>320</v>
      </c>
      <c r="B2022" t="s">
        <v>83</v>
      </c>
      <c r="C2022" t="s">
        <v>321</v>
      </c>
      <c r="D2022">
        <v>64677</v>
      </c>
      <c r="E2022">
        <v>1</v>
      </c>
      <c r="F2022">
        <v>186</v>
      </c>
      <c r="G2022">
        <v>66079</v>
      </c>
      <c r="H2022">
        <v>11883</v>
      </c>
      <c r="I2022">
        <v>0</v>
      </c>
      <c r="J2022">
        <v>0</v>
      </c>
      <c r="K2022">
        <v>0</v>
      </c>
      <c r="L2022">
        <v>0</v>
      </c>
      <c r="M2022">
        <v>0</v>
      </c>
      <c r="N2022">
        <v>0</v>
      </c>
      <c r="O2022">
        <v>9541</v>
      </c>
      <c r="P2022">
        <v>0</v>
      </c>
      <c r="Q2022">
        <v>5</v>
      </c>
      <c r="R2022">
        <v>10191</v>
      </c>
      <c r="S2022">
        <v>6076</v>
      </c>
      <c r="T2022">
        <v>0</v>
      </c>
      <c r="U2022">
        <v>0</v>
      </c>
      <c r="V2022">
        <v>77962</v>
      </c>
      <c r="W2022">
        <v>103775</v>
      </c>
      <c r="X2022" t="s">
        <v>33</v>
      </c>
      <c r="Y2022" t="s">
        <v>34</v>
      </c>
      <c r="Z2022">
        <v>100</v>
      </c>
      <c r="AA2022" t="s">
        <v>35</v>
      </c>
      <c r="AB2022" t="s">
        <v>35</v>
      </c>
      <c r="AC2022">
        <v>0</v>
      </c>
      <c r="AD2022" t="s">
        <v>35</v>
      </c>
      <c r="AE2022" t="s">
        <v>35</v>
      </c>
      <c r="AF2022">
        <v>0</v>
      </c>
    </row>
    <row r="2023" spans="1:32" x14ac:dyDescent="0.25">
      <c r="A2023" t="s">
        <v>66</v>
      </c>
      <c r="B2023" t="s">
        <v>83</v>
      </c>
      <c r="C2023" t="s">
        <v>334</v>
      </c>
      <c r="D2023">
        <v>425793</v>
      </c>
      <c r="E2023">
        <v>1</v>
      </c>
      <c r="F2023">
        <v>186</v>
      </c>
      <c r="G2023">
        <v>66072</v>
      </c>
      <c r="H2023">
        <v>0</v>
      </c>
      <c r="I2023">
        <v>0</v>
      </c>
      <c r="J2023">
        <v>0</v>
      </c>
      <c r="K2023">
        <v>0</v>
      </c>
      <c r="L2023">
        <v>0</v>
      </c>
      <c r="M2023">
        <v>0</v>
      </c>
      <c r="N2023">
        <v>1000</v>
      </c>
      <c r="O2023">
        <v>11351</v>
      </c>
      <c r="P2023">
        <v>0</v>
      </c>
      <c r="Q2023">
        <v>32</v>
      </c>
      <c r="R2023">
        <v>16995</v>
      </c>
      <c r="S2023">
        <v>4401</v>
      </c>
      <c r="T2023">
        <v>0</v>
      </c>
      <c r="U2023">
        <v>0</v>
      </c>
      <c r="V2023">
        <v>67072</v>
      </c>
      <c r="W2023">
        <v>99851</v>
      </c>
      <c r="X2023" t="s">
        <v>33</v>
      </c>
      <c r="Y2023" t="s">
        <v>34</v>
      </c>
      <c r="Z2023">
        <v>100</v>
      </c>
      <c r="AA2023" t="s">
        <v>35</v>
      </c>
      <c r="AB2023" t="s">
        <v>35</v>
      </c>
      <c r="AC2023">
        <v>0</v>
      </c>
      <c r="AD2023" t="s">
        <v>35</v>
      </c>
      <c r="AE2023" t="s">
        <v>35</v>
      </c>
      <c r="AF2023">
        <v>0</v>
      </c>
    </row>
    <row r="2024" spans="1:32" x14ac:dyDescent="0.25">
      <c r="A2024" t="s">
        <v>66</v>
      </c>
      <c r="B2024" t="s">
        <v>83</v>
      </c>
      <c r="C2024" t="s">
        <v>334</v>
      </c>
      <c r="D2024">
        <v>423191</v>
      </c>
      <c r="E2024">
        <v>1</v>
      </c>
      <c r="F2024">
        <v>186</v>
      </c>
      <c r="G2024">
        <v>66033</v>
      </c>
      <c r="H2024">
        <v>0</v>
      </c>
      <c r="I2024">
        <v>0</v>
      </c>
      <c r="J2024">
        <v>0</v>
      </c>
      <c r="K2024">
        <v>0</v>
      </c>
      <c r="L2024">
        <v>0</v>
      </c>
      <c r="M2024">
        <v>0</v>
      </c>
      <c r="N2024">
        <v>2193</v>
      </c>
      <c r="O2024">
        <v>4646</v>
      </c>
      <c r="P2024">
        <v>0</v>
      </c>
      <c r="Q2024">
        <v>29</v>
      </c>
      <c r="R2024">
        <v>16920</v>
      </c>
      <c r="S2024">
        <v>4536</v>
      </c>
      <c r="T2024">
        <v>0</v>
      </c>
      <c r="U2024">
        <v>0</v>
      </c>
      <c r="V2024">
        <v>68226</v>
      </c>
      <c r="W2024">
        <v>94357</v>
      </c>
      <c r="X2024" t="s">
        <v>51</v>
      </c>
      <c r="Y2024" t="s">
        <v>52</v>
      </c>
      <c r="Z2024">
        <v>100</v>
      </c>
      <c r="AA2024" t="s">
        <v>35</v>
      </c>
      <c r="AB2024" t="s">
        <v>35</v>
      </c>
      <c r="AC2024">
        <v>0</v>
      </c>
      <c r="AD2024" t="s">
        <v>35</v>
      </c>
      <c r="AE2024" t="s">
        <v>35</v>
      </c>
      <c r="AF2024">
        <v>0</v>
      </c>
    </row>
    <row r="2025" spans="1:32" x14ac:dyDescent="0.25">
      <c r="A2025" t="s">
        <v>72</v>
      </c>
      <c r="B2025" t="s">
        <v>83</v>
      </c>
      <c r="C2025" t="s">
        <v>164</v>
      </c>
      <c r="D2025">
        <v>61858</v>
      </c>
      <c r="E2025">
        <v>1</v>
      </c>
      <c r="F2025">
        <v>188</v>
      </c>
      <c r="G2025">
        <v>66031</v>
      </c>
      <c r="H2025">
        <v>0</v>
      </c>
      <c r="I2025">
        <v>7526</v>
      </c>
      <c r="J2025">
        <v>0</v>
      </c>
      <c r="K2025">
        <v>0</v>
      </c>
      <c r="L2025">
        <v>0</v>
      </c>
      <c r="M2025">
        <v>54</v>
      </c>
      <c r="N2025">
        <v>508</v>
      </c>
      <c r="O2025">
        <v>16267</v>
      </c>
      <c r="P2025">
        <v>0</v>
      </c>
      <c r="Q2025">
        <v>255</v>
      </c>
      <c r="R2025">
        <v>9416</v>
      </c>
      <c r="S2025">
        <v>5051</v>
      </c>
      <c r="T2025">
        <v>0</v>
      </c>
      <c r="U2025">
        <v>200</v>
      </c>
      <c r="V2025">
        <v>74119</v>
      </c>
      <c r="W2025">
        <v>105308</v>
      </c>
      <c r="X2025" t="s">
        <v>33</v>
      </c>
      <c r="Y2025" t="s">
        <v>34</v>
      </c>
      <c r="Z2025">
        <v>100</v>
      </c>
      <c r="AA2025" t="s">
        <v>35</v>
      </c>
      <c r="AB2025" t="s">
        <v>35</v>
      </c>
      <c r="AC2025">
        <v>0</v>
      </c>
      <c r="AD2025" t="s">
        <v>35</v>
      </c>
      <c r="AE2025" t="s">
        <v>35</v>
      </c>
      <c r="AF2025">
        <v>0</v>
      </c>
    </row>
    <row r="2026" spans="1:32" x14ac:dyDescent="0.25">
      <c r="A2026" t="s">
        <v>72</v>
      </c>
      <c r="B2026" t="s">
        <v>83</v>
      </c>
      <c r="C2026" t="s">
        <v>164</v>
      </c>
      <c r="D2026">
        <v>39434</v>
      </c>
      <c r="E2026">
        <v>1</v>
      </c>
      <c r="F2026">
        <v>188</v>
      </c>
      <c r="G2026">
        <v>66031</v>
      </c>
      <c r="H2026">
        <v>0</v>
      </c>
      <c r="I2026">
        <v>1126</v>
      </c>
      <c r="J2026">
        <v>0</v>
      </c>
      <c r="K2026">
        <v>0</v>
      </c>
      <c r="L2026">
        <v>0</v>
      </c>
      <c r="M2026">
        <v>0</v>
      </c>
      <c r="N2026">
        <v>0</v>
      </c>
      <c r="O2026">
        <v>5359</v>
      </c>
      <c r="P2026">
        <v>0</v>
      </c>
      <c r="Q2026">
        <v>255</v>
      </c>
      <c r="R2026">
        <v>8562</v>
      </c>
      <c r="S2026">
        <v>5022</v>
      </c>
      <c r="T2026">
        <v>0</v>
      </c>
      <c r="U2026">
        <v>181</v>
      </c>
      <c r="V2026">
        <v>67157</v>
      </c>
      <c r="W2026">
        <v>86536</v>
      </c>
      <c r="X2026" t="s">
        <v>33</v>
      </c>
      <c r="Y2026" t="s">
        <v>34</v>
      </c>
      <c r="Z2026">
        <v>100</v>
      </c>
      <c r="AA2026" t="s">
        <v>35</v>
      </c>
      <c r="AB2026" t="s">
        <v>35</v>
      </c>
      <c r="AC2026">
        <v>0</v>
      </c>
      <c r="AD2026" t="s">
        <v>35</v>
      </c>
      <c r="AE2026" t="s">
        <v>35</v>
      </c>
      <c r="AF2026">
        <v>0</v>
      </c>
    </row>
    <row r="2027" spans="1:32" x14ac:dyDescent="0.25">
      <c r="A2027" t="s">
        <v>72</v>
      </c>
      <c r="B2027" t="s">
        <v>83</v>
      </c>
      <c r="C2027" t="s">
        <v>164</v>
      </c>
      <c r="D2027">
        <v>58228</v>
      </c>
      <c r="E2027">
        <v>1</v>
      </c>
      <c r="F2027">
        <v>188</v>
      </c>
      <c r="G2027">
        <v>66031</v>
      </c>
      <c r="H2027">
        <v>0</v>
      </c>
      <c r="I2027">
        <v>0</v>
      </c>
      <c r="J2027">
        <v>0</v>
      </c>
      <c r="K2027">
        <v>0</v>
      </c>
      <c r="L2027">
        <v>0</v>
      </c>
      <c r="M2027">
        <v>0</v>
      </c>
      <c r="N2027">
        <v>200</v>
      </c>
      <c r="O2027">
        <v>16267</v>
      </c>
      <c r="P2027">
        <v>0</v>
      </c>
      <c r="Q2027">
        <v>255</v>
      </c>
      <c r="R2027">
        <v>8444</v>
      </c>
      <c r="S2027">
        <v>4752</v>
      </c>
      <c r="T2027">
        <v>0</v>
      </c>
      <c r="U2027">
        <v>179</v>
      </c>
      <c r="V2027">
        <v>66231</v>
      </c>
      <c r="W2027">
        <v>96128</v>
      </c>
      <c r="X2027" t="s">
        <v>33</v>
      </c>
      <c r="Y2027" t="s">
        <v>34</v>
      </c>
      <c r="Z2027">
        <v>100</v>
      </c>
      <c r="AA2027" t="s">
        <v>35</v>
      </c>
      <c r="AB2027" t="s">
        <v>35</v>
      </c>
      <c r="AC2027">
        <v>0</v>
      </c>
      <c r="AD2027" t="s">
        <v>35</v>
      </c>
      <c r="AE2027" t="s">
        <v>35</v>
      </c>
      <c r="AF2027">
        <v>0</v>
      </c>
    </row>
    <row r="2028" spans="1:32" x14ac:dyDescent="0.25">
      <c r="A2028" t="s">
        <v>72</v>
      </c>
      <c r="B2028" t="s">
        <v>83</v>
      </c>
      <c r="C2028" t="s">
        <v>164</v>
      </c>
      <c r="D2028">
        <v>55114</v>
      </c>
      <c r="E2028">
        <v>1</v>
      </c>
      <c r="F2028">
        <v>188</v>
      </c>
      <c r="G2028">
        <v>66031</v>
      </c>
      <c r="H2028">
        <v>4290</v>
      </c>
      <c r="I2028">
        <v>0</v>
      </c>
      <c r="J2028">
        <v>0</v>
      </c>
      <c r="K2028">
        <v>0</v>
      </c>
      <c r="L2028">
        <v>0</v>
      </c>
      <c r="M2028">
        <v>0</v>
      </c>
      <c r="N2028">
        <v>465</v>
      </c>
      <c r="O2028">
        <v>15892</v>
      </c>
      <c r="P2028">
        <v>0</v>
      </c>
      <c r="Q2028">
        <v>255</v>
      </c>
      <c r="R2028">
        <v>8999</v>
      </c>
      <c r="S2028">
        <v>4977</v>
      </c>
      <c r="T2028">
        <v>0</v>
      </c>
      <c r="U2028">
        <v>191</v>
      </c>
      <c r="V2028">
        <v>70786</v>
      </c>
      <c r="W2028">
        <v>101100</v>
      </c>
      <c r="X2028" t="s">
        <v>39</v>
      </c>
      <c r="Y2028" t="s">
        <v>40</v>
      </c>
      <c r="Z2028">
        <v>100</v>
      </c>
      <c r="AA2028" t="s">
        <v>35</v>
      </c>
      <c r="AB2028" t="s">
        <v>35</v>
      </c>
      <c r="AC2028">
        <v>0</v>
      </c>
      <c r="AD2028" t="s">
        <v>35</v>
      </c>
      <c r="AE2028" t="s">
        <v>35</v>
      </c>
      <c r="AF2028">
        <v>0</v>
      </c>
    </row>
    <row r="2029" spans="1:32" x14ac:dyDescent="0.25">
      <c r="A2029" t="s">
        <v>72</v>
      </c>
      <c r="B2029" t="s">
        <v>83</v>
      </c>
      <c r="C2029" t="s">
        <v>164</v>
      </c>
      <c r="D2029">
        <v>57366</v>
      </c>
      <c r="E2029">
        <v>1</v>
      </c>
      <c r="F2029">
        <v>188</v>
      </c>
      <c r="G2029">
        <v>66031</v>
      </c>
      <c r="H2029">
        <v>458</v>
      </c>
      <c r="I2029">
        <v>0</v>
      </c>
      <c r="J2029">
        <v>0</v>
      </c>
      <c r="K2029">
        <v>0</v>
      </c>
      <c r="L2029">
        <v>0</v>
      </c>
      <c r="M2029">
        <v>0</v>
      </c>
      <c r="N2029">
        <v>540</v>
      </c>
      <c r="O2029">
        <v>0</v>
      </c>
      <c r="P2029">
        <v>0</v>
      </c>
      <c r="Q2029">
        <v>255</v>
      </c>
      <c r="R2029">
        <v>8419</v>
      </c>
      <c r="S2029">
        <v>5128</v>
      </c>
      <c r="T2029">
        <v>0</v>
      </c>
      <c r="U2029">
        <v>181</v>
      </c>
      <c r="V2029">
        <v>67029</v>
      </c>
      <c r="W2029">
        <v>81012</v>
      </c>
      <c r="X2029" t="s">
        <v>33</v>
      </c>
      <c r="Y2029" t="s">
        <v>34</v>
      </c>
      <c r="Z2029">
        <v>100</v>
      </c>
      <c r="AA2029" t="s">
        <v>35</v>
      </c>
      <c r="AB2029" t="s">
        <v>35</v>
      </c>
      <c r="AC2029">
        <v>0</v>
      </c>
      <c r="AD2029" t="s">
        <v>35</v>
      </c>
      <c r="AE2029" t="s">
        <v>35</v>
      </c>
      <c r="AF2029">
        <v>0</v>
      </c>
    </row>
    <row r="2030" spans="1:32" x14ac:dyDescent="0.25">
      <c r="A2030" t="s">
        <v>119</v>
      </c>
      <c r="B2030" t="s">
        <v>64</v>
      </c>
      <c r="C2030" t="s">
        <v>125</v>
      </c>
      <c r="D2030">
        <v>53736</v>
      </c>
      <c r="E2030">
        <v>1</v>
      </c>
      <c r="F2030">
        <v>188</v>
      </c>
      <c r="G2030">
        <v>66019</v>
      </c>
      <c r="H2030">
        <v>0</v>
      </c>
      <c r="I2030">
        <v>0</v>
      </c>
      <c r="J2030">
        <v>0</v>
      </c>
      <c r="K2030">
        <v>0</v>
      </c>
      <c r="L2030">
        <v>0</v>
      </c>
      <c r="M2030">
        <v>185</v>
      </c>
      <c r="N2030">
        <v>786</v>
      </c>
      <c r="O2030">
        <v>7213</v>
      </c>
      <c r="P2030">
        <v>699</v>
      </c>
      <c r="Q2030">
        <v>136</v>
      </c>
      <c r="R2030">
        <v>18505</v>
      </c>
      <c r="S2030">
        <v>5018</v>
      </c>
      <c r="T2030">
        <v>0</v>
      </c>
      <c r="U2030">
        <v>0</v>
      </c>
      <c r="V2030">
        <v>66990</v>
      </c>
      <c r="W2030">
        <v>98561</v>
      </c>
      <c r="X2030" t="s">
        <v>33</v>
      </c>
      <c r="Y2030" t="s">
        <v>34</v>
      </c>
      <c r="Z2030">
        <v>100</v>
      </c>
      <c r="AA2030" t="s">
        <v>35</v>
      </c>
      <c r="AB2030" t="s">
        <v>35</v>
      </c>
      <c r="AC2030">
        <v>0</v>
      </c>
      <c r="AD2030" t="s">
        <v>35</v>
      </c>
      <c r="AE2030" t="s">
        <v>35</v>
      </c>
      <c r="AF2030">
        <v>0</v>
      </c>
    </row>
    <row r="2031" spans="1:32" x14ac:dyDescent="0.25">
      <c r="A2031" t="s">
        <v>119</v>
      </c>
      <c r="B2031" t="s">
        <v>64</v>
      </c>
      <c r="C2031" t="s">
        <v>125</v>
      </c>
      <c r="D2031">
        <v>90088</v>
      </c>
      <c r="E2031">
        <v>1</v>
      </c>
      <c r="F2031">
        <v>188</v>
      </c>
      <c r="G2031">
        <v>66019</v>
      </c>
      <c r="H2031">
        <v>0</v>
      </c>
      <c r="I2031">
        <v>1400</v>
      </c>
      <c r="J2031">
        <v>0</v>
      </c>
      <c r="K2031">
        <v>0</v>
      </c>
      <c r="L2031">
        <v>0</v>
      </c>
      <c r="M2031">
        <v>77</v>
      </c>
      <c r="N2031">
        <v>1357</v>
      </c>
      <c r="O2031">
        <v>12694</v>
      </c>
      <c r="P2031">
        <v>699</v>
      </c>
      <c r="Q2031">
        <v>136</v>
      </c>
      <c r="R2031">
        <v>19115</v>
      </c>
      <c r="S2031">
        <v>5012</v>
      </c>
      <c r="T2031">
        <v>0</v>
      </c>
      <c r="U2031">
        <v>0</v>
      </c>
      <c r="V2031">
        <v>68853</v>
      </c>
      <c r="W2031">
        <v>106509</v>
      </c>
      <c r="X2031" t="s">
        <v>51</v>
      </c>
      <c r="Y2031" t="s">
        <v>52</v>
      </c>
      <c r="Z2031">
        <v>100</v>
      </c>
      <c r="AA2031" t="s">
        <v>35</v>
      </c>
      <c r="AB2031" t="s">
        <v>35</v>
      </c>
      <c r="AC2031">
        <v>0</v>
      </c>
      <c r="AD2031" t="s">
        <v>35</v>
      </c>
      <c r="AE2031" t="s">
        <v>35</v>
      </c>
      <c r="AF2031">
        <v>0</v>
      </c>
    </row>
    <row r="2032" spans="1:32" x14ac:dyDescent="0.25">
      <c r="A2032" t="s">
        <v>228</v>
      </c>
      <c r="B2032" t="s">
        <v>83</v>
      </c>
      <c r="C2032" t="s">
        <v>229</v>
      </c>
      <c r="D2032">
        <v>51238</v>
      </c>
      <c r="E2032">
        <v>1</v>
      </c>
      <c r="F2032">
        <v>186</v>
      </c>
      <c r="G2032">
        <v>66019</v>
      </c>
      <c r="H2032">
        <v>0</v>
      </c>
      <c r="I2032">
        <v>6278</v>
      </c>
      <c r="J2032">
        <v>0</v>
      </c>
      <c r="K2032">
        <v>0</v>
      </c>
      <c r="L2032">
        <v>0</v>
      </c>
      <c r="M2032">
        <v>914</v>
      </c>
      <c r="N2032">
        <v>0</v>
      </c>
      <c r="O2032">
        <v>5639</v>
      </c>
      <c r="P2032">
        <v>77</v>
      </c>
      <c r="Q2032">
        <v>179</v>
      </c>
      <c r="R2032">
        <v>9334</v>
      </c>
      <c r="S2032">
        <v>5394</v>
      </c>
      <c r="T2032">
        <v>0</v>
      </c>
      <c r="U2032">
        <v>0</v>
      </c>
      <c r="V2032">
        <v>73211</v>
      </c>
      <c r="W2032">
        <v>93834</v>
      </c>
      <c r="X2032" t="s">
        <v>33</v>
      </c>
      <c r="Y2032" t="s">
        <v>34</v>
      </c>
      <c r="Z2032">
        <v>100</v>
      </c>
      <c r="AA2032" t="s">
        <v>35</v>
      </c>
      <c r="AB2032" t="s">
        <v>35</v>
      </c>
      <c r="AC2032">
        <v>0</v>
      </c>
      <c r="AD2032" t="s">
        <v>35</v>
      </c>
      <c r="AE2032" t="s">
        <v>35</v>
      </c>
      <c r="AF2032">
        <v>0</v>
      </c>
    </row>
    <row r="2033" spans="1:32" x14ac:dyDescent="0.25">
      <c r="A2033" t="s">
        <v>228</v>
      </c>
      <c r="B2033" t="s">
        <v>83</v>
      </c>
      <c r="C2033" t="s">
        <v>229</v>
      </c>
      <c r="D2033">
        <v>54606</v>
      </c>
      <c r="E2033">
        <v>1</v>
      </c>
      <c r="F2033">
        <v>186</v>
      </c>
      <c r="G2033">
        <v>66019</v>
      </c>
      <c r="H2033">
        <v>0</v>
      </c>
      <c r="I2033">
        <v>2558</v>
      </c>
      <c r="J2033">
        <v>0</v>
      </c>
      <c r="K2033">
        <v>0</v>
      </c>
      <c r="L2033">
        <v>0</v>
      </c>
      <c r="M2033">
        <v>480</v>
      </c>
      <c r="N2033">
        <v>0</v>
      </c>
      <c r="O2033">
        <v>10151</v>
      </c>
      <c r="P2033">
        <v>166</v>
      </c>
      <c r="Q2033">
        <v>172</v>
      </c>
      <c r="R2033">
        <v>8805</v>
      </c>
      <c r="S2033">
        <v>4939</v>
      </c>
      <c r="T2033">
        <v>0</v>
      </c>
      <c r="U2033">
        <v>0</v>
      </c>
      <c r="V2033">
        <v>69057</v>
      </c>
      <c r="W2033">
        <v>93290</v>
      </c>
      <c r="X2033" t="s">
        <v>33</v>
      </c>
      <c r="Y2033" t="s">
        <v>34</v>
      </c>
      <c r="Z2033">
        <v>100</v>
      </c>
      <c r="AA2033" t="s">
        <v>35</v>
      </c>
      <c r="AB2033" t="s">
        <v>35</v>
      </c>
      <c r="AC2033">
        <v>0</v>
      </c>
      <c r="AD2033" t="s">
        <v>35</v>
      </c>
      <c r="AE2033" t="s">
        <v>35</v>
      </c>
      <c r="AF2033">
        <v>0</v>
      </c>
    </row>
    <row r="2034" spans="1:32" x14ac:dyDescent="0.25">
      <c r="A2034" t="s">
        <v>119</v>
      </c>
      <c r="B2034" t="s">
        <v>64</v>
      </c>
      <c r="C2034" t="s">
        <v>125</v>
      </c>
      <c r="D2034">
        <v>417136</v>
      </c>
      <c r="E2034">
        <v>1</v>
      </c>
      <c r="F2034">
        <v>188</v>
      </c>
      <c r="G2034">
        <v>66019</v>
      </c>
      <c r="H2034">
        <v>0</v>
      </c>
      <c r="I2034">
        <v>0</v>
      </c>
      <c r="J2034">
        <v>0</v>
      </c>
      <c r="K2034">
        <v>0</v>
      </c>
      <c r="L2034">
        <v>0</v>
      </c>
      <c r="M2034">
        <v>30</v>
      </c>
      <c r="N2034">
        <v>1844</v>
      </c>
      <c r="O2034">
        <v>16515</v>
      </c>
      <c r="P2034">
        <v>699</v>
      </c>
      <c r="Q2034">
        <v>136</v>
      </c>
      <c r="R2034">
        <v>18848</v>
      </c>
      <c r="S2034">
        <v>4665</v>
      </c>
      <c r="T2034">
        <v>0</v>
      </c>
      <c r="U2034">
        <v>0</v>
      </c>
      <c r="V2034">
        <v>67893</v>
      </c>
      <c r="W2034">
        <v>108756</v>
      </c>
      <c r="X2034" t="s">
        <v>33</v>
      </c>
      <c r="Y2034" t="s">
        <v>34</v>
      </c>
      <c r="Z2034">
        <v>100</v>
      </c>
      <c r="AA2034" t="s">
        <v>35</v>
      </c>
      <c r="AB2034" t="s">
        <v>35</v>
      </c>
      <c r="AC2034">
        <v>0</v>
      </c>
      <c r="AD2034" t="s">
        <v>35</v>
      </c>
      <c r="AE2034" t="s">
        <v>35</v>
      </c>
      <c r="AF2034">
        <v>0</v>
      </c>
    </row>
    <row r="2035" spans="1:32" x14ac:dyDescent="0.25">
      <c r="A2035" t="s">
        <v>136</v>
      </c>
      <c r="B2035" t="s">
        <v>137</v>
      </c>
      <c r="C2035" t="s">
        <v>138</v>
      </c>
      <c r="D2035">
        <v>47675</v>
      </c>
      <c r="E2035">
        <v>1</v>
      </c>
      <c r="F2035">
        <v>220</v>
      </c>
      <c r="G2035">
        <v>66000</v>
      </c>
      <c r="H2035">
        <v>0</v>
      </c>
      <c r="I2035">
        <v>0</v>
      </c>
      <c r="J2035">
        <v>0</v>
      </c>
      <c r="K2035">
        <v>0</v>
      </c>
      <c r="L2035">
        <v>0</v>
      </c>
      <c r="M2035">
        <v>0</v>
      </c>
      <c r="N2035">
        <v>0</v>
      </c>
      <c r="O2035">
        <v>11900</v>
      </c>
      <c r="P2035">
        <v>0</v>
      </c>
      <c r="Q2035">
        <v>0</v>
      </c>
      <c r="R2035">
        <v>8415</v>
      </c>
      <c r="S2035">
        <v>5049</v>
      </c>
      <c r="T2035">
        <v>0</v>
      </c>
      <c r="U2035">
        <v>0</v>
      </c>
      <c r="V2035">
        <v>66000</v>
      </c>
      <c r="W2035">
        <v>91364</v>
      </c>
      <c r="X2035" t="s">
        <v>42</v>
      </c>
      <c r="Y2035" t="s">
        <v>43</v>
      </c>
      <c r="Z2035">
        <v>100</v>
      </c>
      <c r="AA2035" t="s">
        <v>35</v>
      </c>
      <c r="AB2035" t="s">
        <v>35</v>
      </c>
      <c r="AC2035">
        <v>0</v>
      </c>
      <c r="AD2035" t="s">
        <v>35</v>
      </c>
      <c r="AE2035" t="s">
        <v>35</v>
      </c>
      <c r="AF2035">
        <v>0</v>
      </c>
    </row>
    <row r="2036" spans="1:32" x14ac:dyDescent="0.25">
      <c r="A2036" t="s">
        <v>94</v>
      </c>
      <c r="B2036" t="s">
        <v>161</v>
      </c>
      <c r="C2036" t="s">
        <v>278</v>
      </c>
      <c r="D2036">
        <v>39604</v>
      </c>
      <c r="E2036">
        <v>1</v>
      </c>
      <c r="F2036">
        <v>183</v>
      </c>
      <c r="G2036">
        <v>66000</v>
      </c>
      <c r="H2036">
        <v>0</v>
      </c>
      <c r="I2036">
        <v>0</v>
      </c>
      <c r="J2036">
        <v>0</v>
      </c>
      <c r="K2036">
        <v>0</v>
      </c>
      <c r="L2036">
        <v>0</v>
      </c>
      <c r="M2036">
        <v>0</v>
      </c>
      <c r="N2036">
        <v>8720</v>
      </c>
      <c r="O2036">
        <v>8634</v>
      </c>
      <c r="P2036">
        <v>0</v>
      </c>
      <c r="Q2036">
        <v>0</v>
      </c>
      <c r="R2036">
        <v>30692</v>
      </c>
      <c r="S2036">
        <v>5053</v>
      </c>
      <c r="T2036">
        <v>0</v>
      </c>
      <c r="U2036">
        <v>1068</v>
      </c>
      <c r="V2036">
        <v>74720</v>
      </c>
      <c r="W2036">
        <v>120167</v>
      </c>
      <c r="X2036" t="s">
        <v>33</v>
      </c>
      <c r="Y2036" t="s">
        <v>34</v>
      </c>
      <c r="Z2036">
        <v>100</v>
      </c>
      <c r="AA2036" t="s">
        <v>35</v>
      </c>
      <c r="AB2036" t="s">
        <v>35</v>
      </c>
      <c r="AC2036">
        <v>0</v>
      </c>
      <c r="AD2036" t="s">
        <v>35</v>
      </c>
      <c r="AE2036" t="s">
        <v>35</v>
      </c>
      <c r="AF2036">
        <v>0</v>
      </c>
    </row>
    <row r="2037" spans="1:32" x14ac:dyDescent="0.25">
      <c r="A2037" t="s">
        <v>72</v>
      </c>
      <c r="B2037" t="s">
        <v>165</v>
      </c>
      <c r="C2037" t="s">
        <v>166</v>
      </c>
      <c r="D2037">
        <v>39365</v>
      </c>
      <c r="E2037">
        <v>1</v>
      </c>
      <c r="F2037">
        <v>197</v>
      </c>
      <c r="G2037">
        <v>65984</v>
      </c>
      <c r="H2037">
        <v>0</v>
      </c>
      <c r="I2037">
        <v>11051</v>
      </c>
      <c r="J2037">
        <v>0</v>
      </c>
      <c r="K2037">
        <v>3500</v>
      </c>
      <c r="L2037">
        <v>0</v>
      </c>
      <c r="M2037">
        <v>15</v>
      </c>
      <c r="N2037">
        <v>1000</v>
      </c>
      <c r="O2037">
        <v>0</v>
      </c>
      <c r="P2037">
        <v>0</v>
      </c>
      <c r="Q2037">
        <v>249</v>
      </c>
      <c r="R2037">
        <v>9951</v>
      </c>
      <c r="S2037">
        <v>6165</v>
      </c>
      <c r="T2037">
        <v>0</v>
      </c>
      <c r="U2037">
        <v>0</v>
      </c>
      <c r="V2037">
        <v>81550</v>
      </c>
      <c r="W2037">
        <v>97915</v>
      </c>
      <c r="X2037" t="s">
        <v>33</v>
      </c>
      <c r="Y2037" t="s">
        <v>34</v>
      </c>
      <c r="Z2037">
        <v>100</v>
      </c>
      <c r="AA2037" t="s">
        <v>35</v>
      </c>
      <c r="AB2037" t="s">
        <v>35</v>
      </c>
      <c r="AC2037">
        <v>0</v>
      </c>
      <c r="AD2037" t="s">
        <v>35</v>
      </c>
      <c r="AE2037" t="s">
        <v>35</v>
      </c>
      <c r="AF2037">
        <v>0</v>
      </c>
    </row>
    <row r="2038" spans="1:32" x14ac:dyDescent="0.25">
      <c r="A2038" t="s">
        <v>320</v>
      </c>
      <c r="B2038" t="s">
        <v>83</v>
      </c>
      <c r="C2038" t="s">
        <v>321</v>
      </c>
      <c r="D2038">
        <v>60636</v>
      </c>
      <c r="E2038">
        <v>1</v>
      </c>
      <c r="F2038">
        <v>186</v>
      </c>
      <c r="G2038">
        <v>65979</v>
      </c>
      <c r="H2038">
        <v>2330</v>
      </c>
      <c r="I2038">
        <v>0</v>
      </c>
      <c r="J2038">
        <v>0</v>
      </c>
      <c r="K2038">
        <v>0</v>
      </c>
      <c r="L2038">
        <v>0</v>
      </c>
      <c r="M2038">
        <v>0</v>
      </c>
      <c r="N2038">
        <v>0</v>
      </c>
      <c r="O2038">
        <v>9644</v>
      </c>
      <c r="P2038">
        <v>0</v>
      </c>
      <c r="Q2038">
        <v>5</v>
      </c>
      <c r="R2038">
        <v>8780</v>
      </c>
      <c r="S2038">
        <v>5204</v>
      </c>
      <c r="T2038">
        <v>0</v>
      </c>
      <c r="U2038">
        <v>0</v>
      </c>
      <c r="V2038">
        <v>68309</v>
      </c>
      <c r="W2038">
        <v>91942</v>
      </c>
      <c r="X2038" t="s">
        <v>33</v>
      </c>
      <c r="Y2038" t="s">
        <v>34</v>
      </c>
      <c r="Z2038">
        <v>100</v>
      </c>
      <c r="AA2038" t="s">
        <v>35</v>
      </c>
      <c r="AB2038" t="s">
        <v>35</v>
      </c>
      <c r="AC2038">
        <v>0</v>
      </c>
      <c r="AD2038" t="s">
        <v>35</v>
      </c>
      <c r="AE2038" t="s">
        <v>35</v>
      </c>
      <c r="AF2038">
        <v>0</v>
      </c>
    </row>
    <row r="2039" spans="1:32" x14ac:dyDescent="0.25">
      <c r="A2039" t="s">
        <v>131</v>
      </c>
      <c r="B2039" t="s">
        <v>134</v>
      </c>
      <c r="C2039" t="s">
        <v>135</v>
      </c>
      <c r="D2039">
        <v>49329</v>
      </c>
      <c r="E2039">
        <v>1</v>
      </c>
      <c r="F2039">
        <v>183</v>
      </c>
      <c r="G2039">
        <v>65959</v>
      </c>
      <c r="H2039">
        <v>8853</v>
      </c>
      <c r="I2039">
        <v>6007</v>
      </c>
      <c r="J2039">
        <v>0</v>
      </c>
      <c r="K2039">
        <v>0</v>
      </c>
      <c r="L2039">
        <v>0</v>
      </c>
      <c r="M2039">
        <v>53</v>
      </c>
      <c r="N2039">
        <v>684</v>
      </c>
      <c r="O2039">
        <v>10598</v>
      </c>
      <c r="P2039">
        <v>0</v>
      </c>
      <c r="Q2039">
        <v>190</v>
      </c>
      <c r="R2039">
        <v>10590</v>
      </c>
      <c r="S2039">
        <v>5732</v>
      </c>
      <c r="T2039">
        <v>0</v>
      </c>
      <c r="U2039">
        <v>0</v>
      </c>
      <c r="V2039">
        <v>81556</v>
      </c>
      <c r="W2039">
        <v>108666</v>
      </c>
      <c r="X2039" t="s">
        <v>33</v>
      </c>
      <c r="Y2039" t="s">
        <v>34</v>
      </c>
      <c r="Z2039">
        <v>72</v>
      </c>
      <c r="AA2039" t="s">
        <v>33</v>
      </c>
      <c r="AB2039" t="s">
        <v>34</v>
      </c>
      <c r="AC2039">
        <v>14</v>
      </c>
      <c r="AD2039" t="s">
        <v>33</v>
      </c>
      <c r="AE2039" t="s">
        <v>34</v>
      </c>
      <c r="AF2039">
        <v>14</v>
      </c>
    </row>
    <row r="2040" spans="1:32" x14ac:dyDescent="0.25">
      <c r="A2040" t="s">
        <v>106</v>
      </c>
      <c r="B2040" t="s">
        <v>83</v>
      </c>
      <c r="C2040" t="s">
        <v>107</v>
      </c>
      <c r="D2040">
        <v>58428</v>
      </c>
      <c r="E2040">
        <v>1</v>
      </c>
      <c r="F2040">
        <v>187</v>
      </c>
      <c r="G2040">
        <v>65942</v>
      </c>
      <c r="H2040">
        <v>0</v>
      </c>
      <c r="I2040">
        <v>3512</v>
      </c>
      <c r="J2040">
        <v>0</v>
      </c>
      <c r="K2040">
        <v>0</v>
      </c>
      <c r="L2040">
        <v>0</v>
      </c>
      <c r="M2040">
        <v>0</v>
      </c>
      <c r="N2040">
        <v>46</v>
      </c>
      <c r="O2040">
        <v>15558</v>
      </c>
      <c r="P2040">
        <v>828</v>
      </c>
      <c r="Q2040">
        <v>146</v>
      </c>
      <c r="R2040">
        <v>8861</v>
      </c>
      <c r="S2040">
        <v>5252</v>
      </c>
      <c r="T2040">
        <v>0</v>
      </c>
      <c r="U2040">
        <v>0</v>
      </c>
      <c r="V2040">
        <v>69500</v>
      </c>
      <c r="W2040">
        <v>100145</v>
      </c>
      <c r="X2040" t="s">
        <v>33</v>
      </c>
      <c r="Y2040" t="s">
        <v>34</v>
      </c>
      <c r="Z2040">
        <v>100</v>
      </c>
      <c r="AA2040" t="s">
        <v>35</v>
      </c>
      <c r="AB2040" t="s">
        <v>35</v>
      </c>
      <c r="AC2040">
        <v>0</v>
      </c>
      <c r="AD2040" t="s">
        <v>35</v>
      </c>
      <c r="AE2040" t="s">
        <v>35</v>
      </c>
      <c r="AF2040">
        <v>0</v>
      </c>
    </row>
    <row r="2041" spans="1:32" x14ac:dyDescent="0.25">
      <c r="A2041" t="s">
        <v>106</v>
      </c>
      <c r="B2041" t="s">
        <v>83</v>
      </c>
      <c r="C2041" t="s">
        <v>107</v>
      </c>
      <c r="D2041">
        <v>59686</v>
      </c>
      <c r="E2041">
        <v>1</v>
      </c>
      <c r="F2041">
        <v>187</v>
      </c>
      <c r="G2041">
        <v>65942</v>
      </c>
      <c r="H2041">
        <v>0</v>
      </c>
      <c r="I2041">
        <v>0</v>
      </c>
      <c r="J2041">
        <v>0</v>
      </c>
      <c r="K2041">
        <v>0</v>
      </c>
      <c r="L2041">
        <v>0</v>
      </c>
      <c r="M2041">
        <v>0</v>
      </c>
      <c r="N2041">
        <v>0</v>
      </c>
      <c r="O2041">
        <v>15558</v>
      </c>
      <c r="P2041">
        <v>828</v>
      </c>
      <c r="Q2041">
        <v>146</v>
      </c>
      <c r="R2041">
        <v>8408</v>
      </c>
      <c r="S2041">
        <v>4412</v>
      </c>
      <c r="T2041">
        <v>0</v>
      </c>
      <c r="U2041">
        <v>0</v>
      </c>
      <c r="V2041">
        <v>65942</v>
      </c>
      <c r="W2041">
        <v>95294</v>
      </c>
      <c r="X2041" t="s">
        <v>39</v>
      </c>
      <c r="Y2041" t="s">
        <v>40</v>
      </c>
      <c r="Z2041">
        <v>100</v>
      </c>
      <c r="AA2041" t="s">
        <v>35</v>
      </c>
      <c r="AB2041" t="s">
        <v>35</v>
      </c>
      <c r="AC2041">
        <v>0</v>
      </c>
      <c r="AD2041" t="s">
        <v>35</v>
      </c>
      <c r="AE2041" t="s">
        <v>35</v>
      </c>
      <c r="AF2041">
        <v>0</v>
      </c>
    </row>
    <row r="2042" spans="1:32" x14ac:dyDescent="0.25">
      <c r="A2042" t="s">
        <v>106</v>
      </c>
      <c r="B2042" t="s">
        <v>83</v>
      </c>
      <c r="C2042" t="s">
        <v>107</v>
      </c>
      <c r="D2042">
        <v>54031</v>
      </c>
      <c r="E2042">
        <v>1</v>
      </c>
      <c r="F2042">
        <v>187</v>
      </c>
      <c r="G2042">
        <v>65942</v>
      </c>
      <c r="H2042">
        <v>0</v>
      </c>
      <c r="I2042">
        <v>0</v>
      </c>
      <c r="J2042">
        <v>0</v>
      </c>
      <c r="K2042">
        <v>0</v>
      </c>
      <c r="L2042">
        <v>0</v>
      </c>
      <c r="M2042">
        <v>225</v>
      </c>
      <c r="N2042">
        <v>0</v>
      </c>
      <c r="O2042">
        <v>15558</v>
      </c>
      <c r="P2042">
        <v>828</v>
      </c>
      <c r="Q2042">
        <v>146</v>
      </c>
      <c r="R2042">
        <v>8436</v>
      </c>
      <c r="S2042">
        <v>4997</v>
      </c>
      <c r="T2042">
        <v>0</v>
      </c>
      <c r="U2042">
        <v>0</v>
      </c>
      <c r="V2042">
        <v>66167</v>
      </c>
      <c r="W2042">
        <v>96132</v>
      </c>
      <c r="X2042" t="s">
        <v>33</v>
      </c>
      <c r="Y2042" t="s">
        <v>34</v>
      </c>
      <c r="Z2042">
        <v>100</v>
      </c>
      <c r="AA2042" t="s">
        <v>35</v>
      </c>
      <c r="AB2042" t="s">
        <v>35</v>
      </c>
      <c r="AC2042">
        <v>0</v>
      </c>
      <c r="AD2042" t="s">
        <v>35</v>
      </c>
      <c r="AE2042" t="s">
        <v>35</v>
      </c>
      <c r="AF2042">
        <v>0</v>
      </c>
    </row>
    <row r="2043" spans="1:32" x14ac:dyDescent="0.25">
      <c r="A2043" t="s">
        <v>106</v>
      </c>
      <c r="B2043" t="s">
        <v>83</v>
      </c>
      <c r="C2043" t="s">
        <v>107</v>
      </c>
      <c r="D2043">
        <v>65689</v>
      </c>
      <c r="E2043">
        <v>1</v>
      </c>
      <c r="F2043">
        <v>187</v>
      </c>
      <c r="G2043">
        <v>65942</v>
      </c>
      <c r="H2043">
        <v>19783</v>
      </c>
      <c r="I2043">
        <v>13184</v>
      </c>
      <c r="J2043">
        <v>0</v>
      </c>
      <c r="K2043">
        <v>0</v>
      </c>
      <c r="L2043">
        <v>0</v>
      </c>
      <c r="M2043">
        <v>0</v>
      </c>
      <c r="N2043">
        <v>68</v>
      </c>
      <c r="O2043">
        <v>15558</v>
      </c>
      <c r="P2043">
        <v>828</v>
      </c>
      <c r="Q2043">
        <v>181</v>
      </c>
      <c r="R2043">
        <v>12619</v>
      </c>
      <c r="S2043">
        <v>7073</v>
      </c>
      <c r="T2043">
        <v>0</v>
      </c>
      <c r="U2043">
        <v>0</v>
      </c>
      <c r="V2043">
        <v>98977</v>
      </c>
      <c r="W2043">
        <v>135236</v>
      </c>
      <c r="X2043" t="s">
        <v>33</v>
      </c>
      <c r="Y2043" t="s">
        <v>34</v>
      </c>
      <c r="Z2043">
        <v>100</v>
      </c>
      <c r="AA2043" t="s">
        <v>35</v>
      </c>
      <c r="AB2043" t="s">
        <v>35</v>
      </c>
      <c r="AC2043">
        <v>0</v>
      </c>
      <c r="AD2043" t="s">
        <v>35</v>
      </c>
      <c r="AE2043" t="s">
        <v>35</v>
      </c>
      <c r="AF2043">
        <v>0</v>
      </c>
    </row>
    <row r="2044" spans="1:32" x14ac:dyDescent="0.25">
      <c r="A2044" t="s">
        <v>66</v>
      </c>
      <c r="B2044" t="s">
        <v>154</v>
      </c>
      <c r="C2044" t="s">
        <v>337</v>
      </c>
      <c r="D2044">
        <v>62261</v>
      </c>
      <c r="E2044">
        <v>1</v>
      </c>
      <c r="F2044">
        <v>183</v>
      </c>
      <c r="G2044">
        <v>65908</v>
      </c>
      <c r="H2044">
        <v>362</v>
      </c>
      <c r="I2044">
        <v>16763</v>
      </c>
      <c r="J2044">
        <v>0</v>
      </c>
      <c r="K2044">
        <v>0</v>
      </c>
      <c r="L2044">
        <v>0</v>
      </c>
      <c r="M2044">
        <v>0</v>
      </c>
      <c r="N2044">
        <v>0</v>
      </c>
      <c r="O2044">
        <v>11369</v>
      </c>
      <c r="P2044">
        <v>0</v>
      </c>
      <c r="Q2044">
        <v>0</v>
      </c>
      <c r="R2044">
        <v>18728</v>
      </c>
      <c r="S2044">
        <v>6352</v>
      </c>
      <c r="T2044">
        <v>0</v>
      </c>
      <c r="U2044">
        <v>0</v>
      </c>
      <c r="V2044">
        <v>83033</v>
      </c>
      <c r="W2044">
        <v>119482</v>
      </c>
      <c r="X2044" t="s">
        <v>33</v>
      </c>
      <c r="Y2044" t="s">
        <v>34</v>
      </c>
      <c r="Z2044">
        <v>100</v>
      </c>
      <c r="AA2044" t="s">
        <v>35</v>
      </c>
      <c r="AB2044" t="s">
        <v>35</v>
      </c>
      <c r="AC2044">
        <v>0</v>
      </c>
      <c r="AD2044" t="s">
        <v>35</v>
      </c>
      <c r="AE2044" t="s">
        <v>35</v>
      </c>
      <c r="AF2044">
        <v>0</v>
      </c>
    </row>
    <row r="2045" spans="1:32" x14ac:dyDescent="0.25">
      <c r="A2045" t="s">
        <v>228</v>
      </c>
      <c r="B2045" t="s">
        <v>83</v>
      </c>
      <c r="C2045" t="s">
        <v>229</v>
      </c>
      <c r="D2045">
        <v>53984</v>
      </c>
      <c r="E2045">
        <v>1</v>
      </c>
      <c r="F2045">
        <v>186</v>
      </c>
      <c r="G2045">
        <v>65907</v>
      </c>
      <c r="H2045">
        <v>0</v>
      </c>
      <c r="I2045">
        <v>907</v>
      </c>
      <c r="J2045">
        <v>0</v>
      </c>
      <c r="K2045">
        <v>0</v>
      </c>
      <c r="L2045">
        <v>0</v>
      </c>
      <c r="M2045">
        <v>680</v>
      </c>
      <c r="N2045">
        <v>140</v>
      </c>
      <c r="O2045">
        <v>9496</v>
      </c>
      <c r="P2045">
        <v>166</v>
      </c>
      <c r="Q2045">
        <v>169</v>
      </c>
      <c r="R2045">
        <v>8605</v>
      </c>
      <c r="S2045">
        <v>4892</v>
      </c>
      <c r="T2045">
        <v>0</v>
      </c>
      <c r="U2045">
        <v>0</v>
      </c>
      <c r="V2045">
        <v>67634</v>
      </c>
      <c r="W2045">
        <v>90962</v>
      </c>
      <c r="X2045" t="s">
        <v>33</v>
      </c>
      <c r="Y2045" t="s">
        <v>34</v>
      </c>
      <c r="Z2045">
        <v>100</v>
      </c>
      <c r="AA2045" t="s">
        <v>35</v>
      </c>
      <c r="AB2045" t="s">
        <v>35</v>
      </c>
      <c r="AC2045">
        <v>0</v>
      </c>
      <c r="AD2045" t="s">
        <v>35</v>
      </c>
      <c r="AE2045" t="s">
        <v>35</v>
      </c>
      <c r="AF2045">
        <v>0</v>
      </c>
    </row>
    <row r="2046" spans="1:32" x14ac:dyDescent="0.25">
      <c r="A2046" t="s">
        <v>228</v>
      </c>
      <c r="B2046" t="s">
        <v>83</v>
      </c>
      <c r="C2046" t="s">
        <v>229</v>
      </c>
      <c r="D2046">
        <v>49961</v>
      </c>
      <c r="E2046">
        <v>1</v>
      </c>
      <c r="F2046">
        <v>186</v>
      </c>
      <c r="G2046">
        <v>65900</v>
      </c>
      <c r="H2046">
        <v>0</v>
      </c>
      <c r="I2046">
        <v>0</v>
      </c>
      <c r="J2046">
        <v>0</v>
      </c>
      <c r="K2046">
        <v>0</v>
      </c>
      <c r="L2046">
        <v>0</v>
      </c>
      <c r="M2046">
        <v>1030</v>
      </c>
      <c r="N2046">
        <v>0</v>
      </c>
      <c r="O2046">
        <v>11843</v>
      </c>
      <c r="P2046">
        <v>166</v>
      </c>
      <c r="Q2046">
        <v>167</v>
      </c>
      <c r="R2046">
        <v>8534</v>
      </c>
      <c r="S2046">
        <v>4729</v>
      </c>
      <c r="T2046">
        <v>0</v>
      </c>
      <c r="U2046">
        <v>0</v>
      </c>
      <c r="V2046">
        <v>66930</v>
      </c>
      <c r="W2046">
        <v>92369</v>
      </c>
      <c r="X2046" t="s">
        <v>33</v>
      </c>
      <c r="Y2046" t="s">
        <v>34</v>
      </c>
      <c r="Z2046">
        <v>100</v>
      </c>
      <c r="AA2046" t="s">
        <v>35</v>
      </c>
      <c r="AB2046" t="s">
        <v>35</v>
      </c>
      <c r="AC2046">
        <v>0</v>
      </c>
      <c r="AD2046" t="s">
        <v>35</v>
      </c>
      <c r="AE2046" t="s">
        <v>35</v>
      </c>
      <c r="AF2046">
        <v>0</v>
      </c>
    </row>
    <row r="2047" spans="1:32" x14ac:dyDescent="0.25">
      <c r="A2047" t="s">
        <v>94</v>
      </c>
      <c r="B2047" t="s">
        <v>53</v>
      </c>
      <c r="C2047" t="s">
        <v>280</v>
      </c>
      <c r="D2047">
        <v>65763</v>
      </c>
      <c r="E2047">
        <v>1</v>
      </c>
      <c r="F2047">
        <v>182</v>
      </c>
      <c r="G2047">
        <v>65850</v>
      </c>
      <c r="H2047">
        <v>0</v>
      </c>
      <c r="I2047">
        <v>2080</v>
      </c>
      <c r="J2047">
        <v>0</v>
      </c>
      <c r="K2047">
        <v>0</v>
      </c>
      <c r="L2047">
        <v>0</v>
      </c>
      <c r="M2047">
        <v>134</v>
      </c>
      <c r="N2047">
        <v>0</v>
      </c>
      <c r="O2047">
        <v>18729</v>
      </c>
      <c r="P2047">
        <v>0</v>
      </c>
      <c r="Q2047">
        <v>0</v>
      </c>
      <c r="R2047">
        <v>20416</v>
      </c>
      <c r="S2047">
        <v>5586</v>
      </c>
      <c r="T2047">
        <v>0</v>
      </c>
      <c r="U2047">
        <v>0</v>
      </c>
      <c r="V2047">
        <v>68064</v>
      </c>
      <c r="W2047">
        <v>112795</v>
      </c>
      <c r="X2047" t="s">
        <v>33</v>
      </c>
      <c r="Y2047" t="s">
        <v>34</v>
      </c>
      <c r="Z2047">
        <v>100</v>
      </c>
      <c r="AA2047" t="s">
        <v>35</v>
      </c>
      <c r="AB2047" t="s">
        <v>35</v>
      </c>
      <c r="AC2047">
        <v>0</v>
      </c>
      <c r="AD2047" t="s">
        <v>35</v>
      </c>
      <c r="AE2047" t="s">
        <v>35</v>
      </c>
      <c r="AF2047">
        <v>0</v>
      </c>
    </row>
    <row r="2048" spans="1:32" x14ac:dyDescent="0.25">
      <c r="A2048" t="s">
        <v>303</v>
      </c>
      <c r="B2048" t="s">
        <v>83</v>
      </c>
      <c r="C2048" t="s">
        <v>304</v>
      </c>
      <c r="D2048">
        <v>418867</v>
      </c>
      <c r="E2048">
        <v>1</v>
      </c>
      <c r="F2048">
        <v>184</v>
      </c>
      <c r="G2048">
        <v>65827</v>
      </c>
      <c r="H2048">
        <v>1064</v>
      </c>
      <c r="I2048">
        <v>0</v>
      </c>
      <c r="J2048">
        <v>0</v>
      </c>
      <c r="K2048">
        <v>0</v>
      </c>
      <c r="L2048">
        <v>0</v>
      </c>
      <c r="M2048">
        <v>0</v>
      </c>
      <c r="N2048">
        <v>3964</v>
      </c>
      <c r="O2048">
        <v>9127</v>
      </c>
      <c r="P2048">
        <v>0</v>
      </c>
      <c r="Q2048">
        <v>171</v>
      </c>
      <c r="R2048">
        <v>9086</v>
      </c>
      <c r="S2048">
        <v>4974</v>
      </c>
      <c r="T2048">
        <v>0</v>
      </c>
      <c r="U2048">
        <v>60</v>
      </c>
      <c r="V2048">
        <v>70855</v>
      </c>
      <c r="W2048">
        <v>94273</v>
      </c>
      <c r="X2048" t="s">
        <v>33</v>
      </c>
      <c r="Y2048" t="s">
        <v>34</v>
      </c>
      <c r="Z2048">
        <v>100</v>
      </c>
      <c r="AA2048" t="s">
        <v>35</v>
      </c>
      <c r="AB2048" t="s">
        <v>35</v>
      </c>
      <c r="AC2048">
        <v>0</v>
      </c>
      <c r="AD2048" t="s">
        <v>35</v>
      </c>
      <c r="AE2048" t="s">
        <v>35</v>
      </c>
      <c r="AF2048">
        <v>0</v>
      </c>
    </row>
    <row r="2049" spans="1:32" x14ac:dyDescent="0.25">
      <c r="A2049" t="s">
        <v>303</v>
      </c>
      <c r="B2049" t="s">
        <v>83</v>
      </c>
      <c r="C2049" t="s">
        <v>304</v>
      </c>
      <c r="D2049">
        <v>56501</v>
      </c>
      <c r="E2049">
        <v>1</v>
      </c>
      <c r="F2049">
        <v>184</v>
      </c>
      <c r="G2049">
        <v>65827</v>
      </c>
      <c r="H2049">
        <v>0</v>
      </c>
      <c r="I2049">
        <v>1279</v>
      </c>
      <c r="J2049">
        <v>0</v>
      </c>
      <c r="K2049">
        <v>0</v>
      </c>
      <c r="L2049">
        <v>0</v>
      </c>
      <c r="M2049">
        <v>0</v>
      </c>
      <c r="N2049">
        <v>1028</v>
      </c>
      <c r="O2049">
        <v>5705</v>
      </c>
      <c r="P2049">
        <v>0</v>
      </c>
      <c r="Q2049">
        <v>171</v>
      </c>
      <c r="R2049">
        <v>8725</v>
      </c>
      <c r="S2049">
        <v>5116</v>
      </c>
      <c r="T2049">
        <v>0</v>
      </c>
      <c r="U2049">
        <v>60</v>
      </c>
      <c r="V2049">
        <v>68134</v>
      </c>
      <c r="W2049">
        <v>87911</v>
      </c>
      <c r="X2049" t="s">
        <v>33</v>
      </c>
      <c r="Y2049" t="s">
        <v>34</v>
      </c>
      <c r="Z2049">
        <v>100</v>
      </c>
      <c r="AA2049" t="s">
        <v>35</v>
      </c>
      <c r="AB2049" t="s">
        <v>35</v>
      </c>
      <c r="AC2049">
        <v>0</v>
      </c>
      <c r="AD2049" t="s">
        <v>35</v>
      </c>
      <c r="AE2049" t="s">
        <v>35</v>
      </c>
      <c r="AF2049">
        <v>0</v>
      </c>
    </row>
    <row r="2050" spans="1:32" x14ac:dyDescent="0.25">
      <c r="A2050" t="s">
        <v>228</v>
      </c>
      <c r="B2050" t="s">
        <v>83</v>
      </c>
      <c r="C2050" t="s">
        <v>229</v>
      </c>
      <c r="D2050">
        <v>58495</v>
      </c>
      <c r="E2050">
        <v>1</v>
      </c>
      <c r="F2050">
        <v>186</v>
      </c>
      <c r="G2050">
        <v>65800</v>
      </c>
      <c r="H2050">
        <v>0</v>
      </c>
      <c r="I2050">
        <v>0</v>
      </c>
      <c r="J2050">
        <v>0</v>
      </c>
      <c r="K2050">
        <v>0</v>
      </c>
      <c r="L2050">
        <v>0</v>
      </c>
      <c r="M2050">
        <v>1230</v>
      </c>
      <c r="N2050">
        <v>300</v>
      </c>
      <c r="O2050">
        <v>9308</v>
      </c>
      <c r="P2050">
        <v>166</v>
      </c>
      <c r="Q2050">
        <v>167</v>
      </c>
      <c r="R2050">
        <v>8546</v>
      </c>
      <c r="S2050">
        <v>4865</v>
      </c>
      <c r="T2050">
        <v>0</v>
      </c>
      <c r="U2050">
        <v>0</v>
      </c>
      <c r="V2050">
        <v>67330</v>
      </c>
      <c r="W2050">
        <v>90382</v>
      </c>
      <c r="X2050" t="s">
        <v>33</v>
      </c>
      <c r="Y2050" t="s">
        <v>34</v>
      </c>
      <c r="Z2050">
        <v>100</v>
      </c>
      <c r="AA2050" t="s">
        <v>35</v>
      </c>
      <c r="AB2050" t="s">
        <v>35</v>
      </c>
      <c r="AC2050">
        <v>0</v>
      </c>
      <c r="AD2050" t="s">
        <v>35</v>
      </c>
      <c r="AE2050" t="s">
        <v>35</v>
      </c>
      <c r="AF2050">
        <v>0</v>
      </c>
    </row>
    <row r="2051" spans="1:32" x14ac:dyDescent="0.25">
      <c r="A2051" t="s">
        <v>66</v>
      </c>
      <c r="B2051" t="s">
        <v>83</v>
      </c>
      <c r="C2051" t="s">
        <v>334</v>
      </c>
      <c r="D2051">
        <v>58358</v>
      </c>
      <c r="E2051">
        <v>1</v>
      </c>
      <c r="F2051">
        <v>186</v>
      </c>
      <c r="G2051">
        <v>65800</v>
      </c>
      <c r="H2051">
        <v>0</v>
      </c>
      <c r="I2051">
        <v>0</v>
      </c>
      <c r="J2051">
        <v>0</v>
      </c>
      <c r="K2051">
        <v>0</v>
      </c>
      <c r="L2051">
        <v>0</v>
      </c>
      <c r="M2051">
        <v>0</v>
      </c>
      <c r="N2051">
        <v>2769</v>
      </c>
      <c r="O2051">
        <v>13430</v>
      </c>
      <c r="P2051">
        <v>0</v>
      </c>
      <c r="Q2051">
        <v>32</v>
      </c>
      <c r="R2051">
        <v>16930</v>
      </c>
      <c r="S2051">
        <v>4474</v>
      </c>
      <c r="T2051">
        <v>0</v>
      </c>
      <c r="U2051">
        <v>0</v>
      </c>
      <c r="V2051">
        <v>68569</v>
      </c>
      <c r="W2051">
        <v>103435</v>
      </c>
      <c r="X2051" t="s">
        <v>33</v>
      </c>
      <c r="Y2051" t="s">
        <v>34</v>
      </c>
      <c r="Z2051">
        <v>100</v>
      </c>
      <c r="AA2051" t="s">
        <v>35</v>
      </c>
      <c r="AB2051" t="s">
        <v>35</v>
      </c>
      <c r="AC2051">
        <v>0</v>
      </c>
      <c r="AD2051" t="s">
        <v>35</v>
      </c>
      <c r="AE2051" t="s">
        <v>35</v>
      </c>
      <c r="AF2051">
        <v>0</v>
      </c>
    </row>
    <row r="2052" spans="1:32" x14ac:dyDescent="0.25">
      <c r="A2052" t="s">
        <v>228</v>
      </c>
      <c r="B2052" t="s">
        <v>83</v>
      </c>
      <c r="C2052" t="s">
        <v>229</v>
      </c>
      <c r="D2052">
        <v>57711</v>
      </c>
      <c r="E2052">
        <v>1</v>
      </c>
      <c r="F2052">
        <v>186</v>
      </c>
      <c r="G2052">
        <v>65800</v>
      </c>
      <c r="H2052">
        <v>0</v>
      </c>
      <c r="I2052">
        <v>0</v>
      </c>
      <c r="J2052">
        <v>0</v>
      </c>
      <c r="K2052">
        <v>0</v>
      </c>
      <c r="L2052">
        <v>0</v>
      </c>
      <c r="M2052">
        <v>480</v>
      </c>
      <c r="N2052">
        <v>221</v>
      </c>
      <c r="O2052">
        <v>16918</v>
      </c>
      <c r="P2052">
        <v>77</v>
      </c>
      <c r="Q2052">
        <v>167</v>
      </c>
      <c r="R2052">
        <v>8451</v>
      </c>
      <c r="S2052">
        <v>4584</v>
      </c>
      <c r="T2052">
        <v>0</v>
      </c>
      <c r="U2052">
        <v>0</v>
      </c>
      <c r="V2052">
        <v>66501</v>
      </c>
      <c r="W2052">
        <v>96698</v>
      </c>
      <c r="X2052" t="s">
        <v>33</v>
      </c>
      <c r="Y2052" t="s">
        <v>34</v>
      </c>
      <c r="Z2052">
        <v>100</v>
      </c>
      <c r="AA2052" t="s">
        <v>35</v>
      </c>
      <c r="AB2052" t="s">
        <v>35</v>
      </c>
      <c r="AC2052">
        <v>0</v>
      </c>
      <c r="AD2052" t="s">
        <v>35</v>
      </c>
      <c r="AE2052" t="s">
        <v>35</v>
      </c>
      <c r="AF2052">
        <v>0</v>
      </c>
    </row>
    <row r="2053" spans="1:32" x14ac:dyDescent="0.25">
      <c r="A2053" t="s">
        <v>78</v>
      </c>
      <c r="B2053" t="s">
        <v>146</v>
      </c>
      <c r="C2053" t="s">
        <v>273</v>
      </c>
      <c r="D2053">
        <v>63210</v>
      </c>
      <c r="E2053">
        <v>1</v>
      </c>
      <c r="F2053">
        <v>184</v>
      </c>
      <c r="G2053">
        <v>65769</v>
      </c>
      <c r="H2053">
        <v>0</v>
      </c>
      <c r="I2053">
        <v>0</v>
      </c>
      <c r="J2053">
        <v>0</v>
      </c>
      <c r="K2053">
        <v>0</v>
      </c>
      <c r="L2053">
        <v>0</v>
      </c>
      <c r="M2053">
        <v>0</v>
      </c>
      <c r="N2053">
        <v>0</v>
      </c>
      <c r="O2053">
        <v>18184</v>
      </c>
      <c r="P2053">
        <v>0</v>
      </c>
      <c r="Q2053">
        <v>183</v>
      </c>
      <c r="R2053">
        <v>19469</v>
      </c>
      <c r="S2053">
        <v>4641</v>
      </c>
      <c r="T2053">
        <v>0</v>
      </c>
      <c r="U2053">
        <v>0</v>
      </c>
      <c r="V2053">
        <v>65769</v>
      </c>
      <c r="W2053">
        <v>108246</v>
      </c>
      <c r="X2053" t="s">
        <v>33</v>
      </c>
      <c r="Y2053" t="s">
        <v>34</v>
      </c>
      <c r="Z2053">
        <v>100</v>
      </c>
      <c r="AA2053" t="s">
        <v>35</v>
      </c>
      <c r="AB2053" t="s">
        <v>35</v>
      </c>
      <c r="AC2053">
        <v>0</v>
      </c>
      <c r="AD2053" t="s">
        <v>35</v>
      </c>
      <c r="AE2053" t="s">
        <v>35</v>
      </c>
      <c r="AF2053">
        <v>0</v>
      </c>
    </row>
    <row r="2054" spans="1:32" x14ac:dyDescent="0.25">
      <c r="A2054" t="s">
        <v>258</v>
      </c>
      <c r="B2054" t="s">
        <v>83</v>
      </c>
      <c r="C2054" t="s">
        <v>259</v>
      </c>
      <c r="D2054">
        <v>26760</v>
      </c>
      <c r="E2054">
        <v>1</v>
      </c>
      <c r="F2054">
        <v>184</v>
      </c>
      <c r="G2054">
        <v>65750</v>
      </c>
      <c r="H2054">
        <v>0</v>
      </c>
      <c r="I2054">
        <v>0</v>
      </c>
      <c r="J2054">
        <v>0</v>
      </c>
      <c r="K2054">
        <v>0</v>
      </c>
      <c r="L2054">
        <v>0</v>
      </c>
      <c r="M2054">
        <v>1648</v>
      </c>
      <c r="N2054">
        <v>1009</v>
      </c>
      <c r="O2054">
        <v>8807</v>
      </c>
      <c r="P2054">
        <v>620</v>
      </c>
      <c r="Q2054">
        <v>610</v>
      </c>
      <c r="R2054">
        <v>18936</v>
      </c>
      <c r="S2054">
        <v>4229</v>
      </c>
      <c r="T2054">
        <v>0</v>
      </c>
      <c r="U2054">
        <v>0</v>
      </c>
      <c r="V2054">
        <v>68407</v>
      </c>
      <c r="W2054">
        <v>101609</v>
      </c>
      <c r="X2054" t="s">
        <v>33</v>
      </c>
      <c r="Y2054" t="s">
        <v>34</v>
      </c>
      <c r="Z2054">
        <v>100</v>
      </c>
      <c r="AA2054" t="s">
        <v>35</v>
      </c>
      <c r="AB2054" t="s">
        <v>35</v>
      </c>
      <c r="AC2054">
        <v>0</v>
      </c>
      <c r="AD2054" t="s">
        <v>35</v>
      </c>
      <c r="AE2054" t="s">
        <v>35</v>
      </c>
      <c r="AF2054">
        <v>0</v>
      </c>
    </row>
    <row r="2055" spans="1:32" x14ac:dyDescent="0.25">
      <c r="A2055" t="s">
        <v>78</v>
      </c>
      <c r="B2055" t="s">
        <v>146</v>
      </c>
      <c r="C2055" t="s">
        <v>273</v>
      </c>
      <c r="D2055">
        <v>47356</v>
      </c>
      <c r="E2055">
        <v>1</v>
      </c>
      <c r="F2055">
        <v>184</v>
      </c>
      <c r="G2055">
        <v>65737</v>
      </c>
      <c r="H2055">
        <v>0</v>
      </c>
      <c r="I2055">
        <v>8466</v>
      </c>
      <c r="J2055">
        <v>0</v>
      </c>
      <c r="K2055">
        <v>0</v>
      </c>
      <c r="L2055">
        <v>0</v>
      </c>
      <c r="M2055">
        <v>0</v>
      </c>
      <c r="N2055">
        <v>0</v>
      </c>
      <c r="O2055">
        <v>18184</v>
      </c>
      <c r="P2055">
        <v>0</v>
      </c>
      <c r="Q2055">
        <v>204</v>
      </c>
      <c r="R2055">
        <v>24706</v>
      </c>
      <c r="S2055">
        <v>6306</v>
      </c>
      <c r="T2055">
        <v>0</v>
      </c>
      <c r="U2055">
        <v>0</v>
      </c>
      <c r="V2055">
        <v>74203</v>
      </c>
      <c r="W2055">
        <v>123603</v>
      </c>
      <c r="X2055" t="s">
        <v>33</v>
      </c>
      <c r="Y2055" t="s">
        <v>34</v>
      </c>
      <c r="Z2055">
        <v>100</v>
      </c>
      <c r="AA2055" t="s">
        <v>35</v>
      </c>
      <c r="AB2055" t="s">
        <v>35</v>
      </c>
      <c r="AC2055">
        <v>0</v>
      </c>
      <c r="AD2055" t="s">
        <v>35</v>
      </c>
      <c r="AE2055" t="s">
        <v>35</v>
      </c>
      <c r="AF2055">
        <v>0</v>
      </c>
    </row>
    <row r="2056" spans="1:32" x14ac:dyDescent="0.25">
      <c r="A2056" t="s">
        <v>106</v>
      </c>
      <c r="B2056" t="s">
        <v>83</v>
      </c>
      <c r="C2056" t="s">
        <v>107</v>
      </c>
      <c r="D2056">
        <v>57478</v>
      </c>
      <c r="E2056">
        <v>1</v>
      </c>
      <c r="F2056">
        <v>187</v>
      </c>
      <c r="G2056">
        <v>65734</v>
      </c>
      <c r="H2056">
        <v>1200</v>
      </c>
      <c r="I2056">
        <v>0</v>
      </c>
      <c r="J2056">
        <v>0</v>
      </c>
      <c r="K2056">
        <v>0</v>
      </c>
      <c r="L2056">
        <v>0</v>
      </c>
      <c r="M2056">
        <v>0</v>
      </c>
      <c r="N2056">
        <v>1437</v>
      </c>
      <c r="O2056">
        <v>8841</v>
      </c>
      <c r="P2056">
        <v>446</v>
      </c>
      <c r="Q2056">
        <v>145</v>
      </c>
      <c r="R2056">
        <v>8717</v>
      </c>
      <c r="S2056">
        <v>5215</v>
      </c>
      <c r="T2056">
        <v>0</v>
      </c>
      <c r="U2056">
        <v>0</v>
      </c>
      <c r="V2056">
        <v>68371</v>
      </c>
      <c r="W2056">
        <v>91735</v>
      </c>
      <c r="X2056" t="s">
        <v>33</v>
      </c>
      <c r="Y2056" t="s">
        <v>34</v>
      </c>
      <c r="Z2056">
        <v>100</v>
      </c>
      <c r="AA2056" t="s">
        <v>35</v>
      </c>
      <c r="AB2056" t="s">
        <v>35</v>
      </c>
      <c r="AC2056">
        <v>0</v>
      </c>
      <c r="AD2056" t="s">
        <v>35</v>
      </c>
      <c r="AE2056" t="s">
        <v>35</v>
      </c>
      <c r="AF2056">
        <v>0</v>
      </c>
    </row>
    <row r="2057" spans="1:32" x14ac:dyDescent="0.25">
      <c r="A2057" t="s">
        <v>106</v>
      </c>
      <c r="B2057" t="s">
        <v>83</v>
      </c>
      <c r="C2057" t="s">
        <v>107</v>
      </c>
      <c r="D2057">
        <v>62010</v>
      </c>
      <c r="E2057">
        <v>1</v>
      </c>
      <c r="F2057">
        <v>187</v>
      </c>
      <c r="G2057">
        <v>65734</v>
      </c>
      <c r="H2057">
        <v>0</v>
      </c>
      <c r="I2057">
        <v>256</v>
      </c>
      <c r="J2057">
        <v>0</v>
      </c>
      <c r="K2057">
        <v>0</v>
      </c>
      <c r="L2057">
        <v>0</v>
      </c>
      <c r="M2057">
        <v>0</v>
      </c>
      <c r="N2057">
        <v>19</v>
      </c>
      <c r="O2057">
        <v>15464</v>
      </c>
      <c r="P2057">
        <v>486</v>
      </c>
      <c r="Q2057">
        <v>145</v>
      </c>
      <c r="R2057">
        <v>8416</v>
      </c>
      <c r="S2057">
        <v>5034</v>
      </c>
      <c r="T2057">
        <v>0</v>
      </c>
      <c r="U2057">
        <v>0</v>
      </c>
      <c r="V2057">
        <v>66009</v>
      </c>
      <c r="W2057">
        <v>95554</v>
      </c>
      <c r="X2057" t="s">
        <v>33</v>
      </c>
      <c r="Y2057" t="s">
        <v>34</v>
      </c>
      <c r="Z2057">
        <v>100</v>
      </c>
      <c r="AA2057" t="s">
        <v>35</v>
      </c>
      <c r="AB2057" t="s">
        <v>35</v>
      </c>
      <c r="AC2057">
        <v>0</v>
      </c>
      <c r="AD2057" t="s">
        <v>35</v>
      </c>
      <c r="AE2057" t="s">
        <v>35</v>
      </c>
      <c r="AF2057">
        <v>0</v>
      </c>
    </row>
    <row r="2058" spans="1:32" x14ac:dyDescent="0.25">
      <c r="A2058" t="s">
        <v>106</v>
      </c>
      <c r="B2058" t="s">
        <v>83</v>
      </c>
      <c r="C2058" t="s">
        <v>107</v>
      </c>
      <c r="D2058">
        <v>62741</v>
      </c>
      <c r="E2058">
        <v>1</v>
      </c>
      <c r="F2058">
        <v>187</v>
      </c>
      <c r="G2058">
        <v>65734</v>
      </c>
      <c r="H2058">
        <v>0</v>
      </c>
      <c r="I2058">
        <v>0</v>
      </c>
      <c r="J2058">
        <v>0</v>
      </c>
      <c r="K2058">
        <v>0</v>
      </c>
      <c r="L2058">
        <v>0</v>
      </c>
      <c r="M2058">
        <v>0</v>
      </c>
      <c r="N2058">
        <v>1043</v>
      </c>
      <c r="O2058">
        <v>15558</v>
      </c>
      <c r="P2058">
        <v>486</v>
      </c>
      <c r="Q2058">
        <v>145</v>
      </c>
      <c r="R2058">
        <v>8514</v>
      </c>
      <c r="S2058">
        <v>4965</v>
      </c>
      <c r="T2058">
        <v>0</v>
      </c>
      <c r="U2058">
        <v>0</v>
      </c>
      <c r="V2058">
        <v>66777</v>
      </c>
      <c r="W2058">
        <v>96445</v>
      </c>
      <c r="X2058" t="s">
        <v>45</v>
      </c>
      <c r="Y2058" t="s">
        <v>46</v>
      </c>
      <c r="Z2058">
        <v>100</v>
      </c>
      <c r="AA2058" t="s">
        <v>35</v>
      </c>
      <c r="AB2058" t="s">
        <v>35</v>
      </c>
      <c r="AC2058">
        <v>0</v>
      </c>
      <c r="AD2058" t="s">
        <v>35</v>
      </c>
      <c r="AE2058" t="s">
        <v>35</v>
      </c>
      <c r="AF2058">
        <v>0</v>
      </c>
    </row>
    <row r="2059" spans="1:32" x14ac:dyDescent="0.25">
      <c r="A2059" t="s">
        <v>106</v>
      </c>
      <c r="B2059" t="s">
        <v>83</v>
      </c>
      <c r="C2059" t="s">
        <v>107</v>
      </c>
      <c r="D2059">
        <v>62587</v>
      </c>
      <c r="E2059">
        <v>1</v>
      </c>
      <c r="F2059">
        <v>187</v>
      </c>
      <c r="G2059">
        <v>65734</v>
      </c>
      <c r="H2059">
        <v>0</v>
      </c>
      <c r="I2059">
        <v>0</v>
      </c>
      <c r="J2059">
        <v>0</v>
      </c>
      <c r="K2059">
        <v>0</v>
      </c>
      <c r="L2059">
        <v>0</v>
      </c>
      <c r="M2059">
        <v>0</v>
      </c>
      <c r="N2059">
        <v>820</v>
      </c>
      <c r="O2059">
        <v>15558</v>
      </c>
      <c r="P2059">
        <v>786</v>
      </c>
      <c r="Q2059">
        <v>145</v>
      </c>
      <c r="R2059">
        <v>8418</v>
      </c>
      <c r="S2059">
        <v>4478</v>
      </c>
      <c r="T2059">
        <v>0</v>
      </c>
      <c r="U2059">
        <v>0</v>
      </c>
      <c r="V2059">
        <v>66554</v>
      </c>
      <c r="W2059">
        <v>95939</v>
      </c>
      <c r="X2059" t="s">
        <v>45</v>
      </c>
      <c r="Y2059" t="s">
        <v>46</v>
      </c>
      <c r="Z2059">
        <v>100</v>
      </c>
      <c r="AA2059" t="s">
        <v>35</v>
      </c>
      <c r="AB2059" t="s">
        <v>35</v>
      </c>
      <c r="AC2059">
        <v>0</v>
      </c>
      <c r="AD2059" t="s">
        <v>35</v>
      </c>
      <c r="AE2059" t="s">
        <v>35</v>
      </c>
      <c r="AF2059">
        <v>0</v>
      </c>
    </row>
    <row r="2060" spans="1:32" x14ac:dyDescent="0.25">
      <c r="A2060" t="s">
        <v>106</v>
      </c>
      <c r="B2060" t="s">
        <v>83</v>
      </c>
      <c r="C2060" t="s">
        <v>107</v>
      </c>
      <c r="D2060">
        <v>61951</v>
      </c>
      <c r="E2060">
        <v>1</v>
      </c>
      <c r="F2060">
        <v>187</v>
      </c>
      <c r="G2060">
        <v>65734</v>
      </c>
      <c r="H2060">
        <v>4560</v>
      </c>
      <c r="I2060">
        <v>0</v>
      </c>
      <c r="J2060">
        <v>0</v>
      </c>
      <c r="K2060">
        <v>0</v>
      </c>
      <c r="L2060">
        <v>0</v>
      </c>
      <c r="M2060">
        <v>0</v>
      </c>
      <c r="N2060">
        <v>1559</v>
      </c>
      <c r="O2060">
        <v>15558</v>
      </c>
      <c r="P2060">
        <v>828</v>
      </c>
      <c r="Q2060">
        <v>145</v>
      </c>
      <c r="R2060">
        <v>9161</v>
      </c>
      <c r="S2060">
        <v>5432</v>
      </c>
      <c r="T2060">
        <v>0</v>
      </c>
      <c r="U2060">
        <v>0</v>
      </c>
      <c r="V2060">
        <v>71853</v>
      </c>
      <c r="W2060">
        <v>102977</v>
      </c>
      <c r="X2060" t="s">
        <v>33</v>
      </c>
      <c r="Y2060" t="s">
        <v>34</v>
      </c>
      <c r="Z2060">
        <v>100</v>
      </c>
      <c r="AA2060" t="s">
        <v>35</v>
      </c>
      <c r="AB2060" t="s">
        <v>35</v>
      </c>
      <c r="AC2060">
        <v>0</v>
      </c>
      <c r="AD2060" t="s">
        <v>35</v>
      </c>
      <c r="AE2060" t="s">
        <v>35</v>
      </c>
      <c r="AF2060">
        <v>0</v>
      </c>
    </row>
    <row r="2061" spans="1:32" x14ac:dyDescent="0.25">
      <c r="A2061" t="s">
        <v>119</v>
      </c>
      <c r="B2061" t="s">
        <v>83</v>
      </c>
      <c r="C2061" t="s">
        <v>120</v>
      </c>
      <c r="D2061">
        <v>59578</v>
      </c>
      <c r="E2061">
        <v>1</v>
      </c>
      <c r="F2061">
        <v>190</v>
      </c>
      <c r="G2061">
        <v>65730</v>
      </c>
      <c r="H2061">
        <v>0</v>
      </c>
      <c r="I2061">
        <v>0</v>
      </c>
      <c r="J2061">
        <v>0</v>
      </c>
      <c r="K2061">
        <v>0</v>
      </c>
      <c r="L2061">
        <v>0</v>
      </c>
      <c r="M2061">
        <v>162</v>
      </c>
      <c r="N2061">
        <v>300</v>
      </c>
      <c r="O2061">
        <v>14193</v>
      </c>
      <c r="P2061">
        <v>1100</v>
      </c>
      <c r="Q2061">
        <v>148</v>
      </c>
      <c r="R2061">
        <v>8401</v>
      </c>
      <c r="S2061">
        <v>4598</v>
      </c>
      <c r="T2061">
        <v>0</v>
      </c>
      <c r="U2061">
        <v>198</v>
      </c>
      <c r="V2061">
        <v>66192</v>
      </c>
      <c r="W2061">
        <v>94830</v>
      </c>
      <c r="X2061" t="s">
        <v>33</v>
      </c>
      <c r="Y2061" t="s">
        <v>34</v>
      </c>
      <c r="Z2061">
        <v>100</v>
      </c>
      <c r="AA2061" t="s">
        <v>35</v>
      </c>
      <c r="AB2061" t="s">
        <v>35</v>
      </c>
      <c r="AC2061">
        <v>0</v>
      </c>
      <c r="AD2061" t="s">
        <v>35</v>
      </c>
      <c r="AE2061" t="s">
        <v>35</v>
      </c>
      <c r="AF2061">
        <v>0</v>
      </c>
    </row>
    <row r="2062" spans="1:32" x14ac:dyDescent="0.25">
      <c r="A2062" t="s">
        <v>106</v>
      </c>
      <c r="B2062" t="s">
        <v>83</v>
      </c>
      <c r="C2062" t="s">
        <v>107</v>
      </c>
      <c r="D2062">
        <v>56084</v>
      </c>
      <c r="E2062">
        <v>1</v>
      </c>
      <c r="F2062">
        <v>187</v>
      </c>
      <c r="G2062">
        <v>65708</v>
      </c>
      <c r="H2062">
        <v>0</v>
      </c>
      <c r="I2062">
        <v>311</v>
      </c>
      <c r="J2062">
        <v>0</v>
      </c>
      <c r="K2062">
        <v>0</v>
      </c>
      <c r="L2062">
        <v>0</v>
      </c>
      <c r="M2062">
        <v>0</v>
      </c>
      <c r="N2062">
        <v>138</v>
      </c>
      <c r="O2062">
        <v>15558</v>
      </c>
      <c r="P2062">
        <v>518</v>
      </c>
      <c r="Q2062">
        <v>145</v>
      </c>
      <c r="R2062">
        <v>8435</v>
      </c>
      <c r="S2062">
        <v>5038</v>
      </c>
      <c r="T2062">
        <v>0</v>
      </c>
      <c r="U2062">
        <v>0</v>
      </c>
      <c r="V2062">
        <v>66157</v>
      </c>
      <c r="W2062">
        <v>95851</v>
      </c>
      <c r="X2062" t="s">
        <v>33</v>
      </c>
      <c r="Y2062" t="s">
        <v>34</v>
      </c>
      <c r="Z2062">
        <v>100</v>
      </c>
      <c r="AA2062" t="s">
        <v>35</v>
      </c>
      <c r="AB2062" t="s">
        <v>35</v>
      </c>
      <c r="AC2062">
        <v>0</v>
      </c>
      <c r="AD2062" t="s">
        <v>35</v>
      </c>
      <c r="AE2062" t="s">
        <v>35</v>
      </c>
      <c r="AF2062">
        <v>0</v>
      </c>
    </row>
    <row r="2063" spans="1:32" x14ac:dyDescent="0.25">
      <c r="A2063" t="s">
        <v>106</v>
      </c>
      <c r="B2063" t="s">
        <v>83</v>
      </c>
      <c r="C2063" t="s">
        <v>107</v>
      </c>
      <c r="D2063">
        <v>56494</v>
      </c>
      <c r="E2063">
        <v>1</v>
      </c>
      <c r="F2063">
        <v>187</v>
      </c>
      <c r="G2063">
        <v>65708</v>
      </c>
      <c r="H2063">
        <v>5394</v>
      </c>
      <c r="I2063">
        <v>363</v>
      </c>
      <c r="J2063">
        <v>0</v>
      </c>
      <c r="K2063">
        <v>0</v>
      </c>
      <c r="L2063">
        <v>0</v>
      </c>
      <c r="M2063">
        <v>0</v>
      </c>
      <c r="N2063">
        <v>221</v>
      </c>
      <c r="O2063">
        <v>15558</v>
      </c>
      <c r="P2063">
        <v>828</v>
      </c>
      <c r="Q2063">
        <v>145</v>
      </c>
      <c r="R2063">
        <v>9140</v>
      </c>
      <c r="S2063">
        <v>5419</v>
      </c>
      <c r="T2063">
        <v>0</v>
      </c>
      <c r="U2063">
        <v>0</v>
      </c>
      <c r="V2063">
        <v>71686</v>
      </c>
      <c r="W2063">
        <v>102776</v>
      </c>
      <c r="X2063" t="s">
        <v>33</v>
      </c>
      <c r="Y2063" t="s">
        <v>34</v>
      </c>
      <c r="Z2063">
        <v>100</v>
      </c>
      <c r="AA2063" t="s">
        <v>35</v>
      </c>
      <c r="AB2063" t="s">
        <v>35</v>
      </c>
      <c r="AC2063">
        <v>0</v>
      </c>
      <c r="AD2063" t="s">
        <v>35</v>
      </c>
      <c r="AE2063" t="s">
        <v>35</v>
      </c>
      <c r="AF2063">
        <v>0</v>
      </c>
    </row>
    <row r="2064" spans="1:32" x14ac:dyDescent="0.25">
      <c r="A2064" t="s">
        <v>106</v>
      </c>
      <c r="B2064" t="s">
        <v>83</v>
      </c>
      <c r="C2064" t="s">
        <v>107</v>
      </c>
      <c r="D2064">
        <v>56599</v>
      </c>
      <c r="E2064">
        <v>1</v>
      </c>
      <c r="F2064">
        <v>187</v>
      </c>
      <c r="G2064">
        <v>65708</v>
      </c>
      <c r="H2064">
        <v>0</v>
      </c>
      <c r="I2064">
        <v>11762</v>
      </c>
      <c r="J2064">
        <v>0</v>
      </c>
      <c r="K2064">
        <v>0</v>
      </c>
      <c r="L2064">
        <v>0</v>
      </c>
      <c r="M2064">
        <v>86</v>
      </c>
      <c r="N2064">
        <v>0</v>
      </c>
      <c r="O2064">
        <v>15464</v>
      </c>
      <c r="P2064">
        <v>828</v>
      </c>
      <c r="Q2064">
        <v>145</v>
      </c>
      <c r="R2064">
        <v>9888</v>
      </c>
      <c r="S2064">
        <v>5679</v>
      </c>
      <c r="T2064">
        <v>0</v>
      </c>
      <c r="U2064">
        <v>0</v>
      </c>
      <c r="V2064">
        <v>77556</v>
      </c>
      <c r="W2064">
        <v>109560</v>
      </c>
      <c r="X2064" t="s">
        <v>33</v>
      </c>
      <c r="Y2064" t="s">
        <v>34</v>
      </c>
      <c r="Z2064">
        <v>100</v>
      </c>
      <c r="AA2064" t="s">
        <v>35</v>
      </c>
      <c r="AB2064" t="s">
        <v>35</v>
      </c>
      <c r="AC2064">
        <v>0</v>
      </c>
      <c r="AD2064" t="s">
        <v>35</v>
      </c>
      <c r="AE2064" t="s">
        <v>35</v>
      </c>
      <c r="AF2064">
        <v>0</v>
      </c>
    </row>
    <row r="2065" spans="1:32" x14ac:dyDescent="0.25">
      <c r="A2065" t="s">
        <v>131</v>
      </c>
      <c r="B2065" t="s">
        <v>134</v>
      </c>
      <c r="C2065" t="s">
        <v>135</v>
      </c>
      <c r="D2065">
        <v>49875</v>
      </c>
      <c r="E2065">
        <v>1</v>
      </c>
      <c r="F2065">
        <v>183</v>
      </c>
      <c r="G2065">
        <v>65707</v>
      </c>
      <c r="H2065">
        <v>906</v>
      </c>
      <c r="I2065">
        <v>0</v>
      </c>
      <c r="J2065">
        <v>0</v>
      </c>
      <c r="K2065">
        <v>0</v>
      </c>
      <c r="L2065">
        <v>0</v>
      </c>
      <c r="M2065">
        <v>105</v>
      </c>
      <c r="N2065">
        <v>540</v>
      </c>
      <c r="O2065">
        <v>10598</v>
      </c>
      <c r="P2065">
        <v>0</v>
      </c>
      <c r="Q2065">
        <v>190</v>
      </c>
      <c r="R2065">
        <v>8881</v>
      </c>
      <c r="S2065">
        <v>4643</v>
      </c>
      <c r="T2065">
        <v>0</v>
      </c>
      <c r="U2065">
        <v>0</v>
      </c>
      <c r="V2065">
        <v>67258</v>
      </c>
      <c r="W2065">
        <v>91570</v>
      </c>
      <c r="X2065" t="s">
        <v>33</v>
      </c>
      <c r="Y2065" t="s">
        <v>34</v>
      </c>
      <c r="Z2065">
        <v>100</v>
      </c>
      <c r="AA2065" t="s">
        <v>35</v>
      </c>
      <c r="AB2065" t="s">
        <v>35</v>
      </c>
      <c r="AC2065">
        <v>0</v>
      </c>
      <c r="AD2065" t="s">
        <v>35</v>
      </c>
      <c r="AE2065" t="s">
        <v>35</v>
      </c>
      <c r="AF2065">
        <v>0</v>
      </c>
    </row>
    <row r="2066" spans="1:32" x14ac:dyDescent="0.25">
      <c r="A2066" t="s">
        <v>311</v>
      </c>
      <c r="B2066" t="s">
        <v>68</v>
      </c>
      <c r="C2066" t="s">
        <v>313</v>
      </c>
      <c r="D2066">
        <v>43923</v>
      </c>
      <c r="E2066">
        <v>1</v>
      </c>
      <c r="F2066">
        <v>185</v>
      </c>
      <c r="G2066">
        <v>65700</v>
      </c>
      <c r="H2066">
        <v>0</v>
      </c>
      <c r="I2066">
        <v>0</v>
      </c>
      <c r="J2066">
        <v>0</v>
      </c>
      <c r="K2066">
        <v>0</v>
      </c>
      <c r="L2066">
        <v>0</v>
      </c>
      <c r="M2066">
        <v>0</v>
      </c>
      <c r="N2066">
        <v>6509</v>
      </c>
      <c r="O2066">
        <v>7000</v>
      </c>
      <c r="P2066">
        <v>528</v>
      </c>
      <c r="Q2066">
        <v>0</v>
      </c>
      <c r="R2066">
        <v>11463</v>
      </c>
      <c r="S2066">
        <v>4454</v>
      </c>
      <c r="T2066">
        <v>0</v>
      </c>
      <c r="U2066">
        <v>0</v>
      </c>
      <c r="V2066">
        <v>72209</v>
      </c>
      <c r="W2066">
        <v>95654</v>
      </c>
      <c r="X2066" t="s">
        <v>33</v>
      </c>
      <c r="Y2066" t="s">
        <v>34</v>
      </c>
      <c r="Z2066">
        <v>100</v>
      </c>
      <c r="AA2066" t="s">
        <v>35</v>
      </c>
      <c r="AB2066" t="s">
        <v>35</v>
      </c>
      <c r="AC2066">
        <v>0</v>
      </c>
      <c r="AD2066" t="s">
        <v>35</v>
      </c>
      <c r="AE2066" t="s">
        <v>35</v>
      </c>
      <c r="AF2066">
        <v>0</v>
      </c>
    </row>
    <row r="2067" spans="1:32" x14ac:dyDescent="0.25">
      <c r="A2067" t="s">
        <v>131</v>
      </c>
      <c r="B2067" t="s">
        <v>132</v>
      </c>
      <c r="C2067" t="s">
        <v>133</v>
      </c>
      <c r="D2067">
        <v>46739</v>
      </c>
      <c r="E2067">
        <v>1</v>
      </c>
      <c r="F2067">
        <v>182</v>
      </c>
      <c r="G2067">
        <v>65700</v>
      </c>
      <c r="H2067">
        <v>0</v>
      </c>
      <c r="I2067">
        <v>0</v>
      </c>
      <c r="J2067">
        <v>0</v>
      </c>
      <c r="K2067">
        <v>0</v>
      </c>
      <c r="L2067">
        <v>0</v>
      </c>
      <c r="M2067">
        <v>0</v>
      </c>
      <c r="N2067">
        <v>1909</v>
      </c>
      <c r="O2067">
        <v>8905</v>
      </c>
      <c r="P2067">
        <v>0</v>
      </c>
      <c r="Q2067">
        <v>0</v>
      </c>
      <c r="R2067">
        <v>8620</v>
      </c>
      <c r="S2067">
        <v>3978</v>
      </c>
      <c r="T2067">
        <v>0</v>
      </c>
      <c r="U2067">
        <v>0</v>
      </c>
      <c r="V2067">
        <v>67609</v>
      </c>
      <c r="W2067">
        <v>89112</v>
      </c>
      <c r="X2067" t="s">
        <v>33</v>
      </c>
      <c r="Y2067" t="s">
        <v>34</v>
      </c>
      <c r="Z2067">
        <v>90</v>
      </c>
      <c r="AA2067" t="s">
        <v>33</v>
      </c>
      <c r="AB2067" t="s">
        <v>34</v>
      </c>
      <c r="AC2067">
        <v>10</v>
      </c>
      <c r="AD2067" t="s">
        <v>35</v>
      </c>
      <c r="AE2067" t="s">
        <v>35</v>
      </c>
      <c r="AF2067">
        <v>0</v>
      </c>
    </row>
    <row r="2068" spans="1:32" x14ac:dyDescent="0.25">
      <c r="A2068" t="s">
        <v>320</v>
      </c>
      <c r="B2068" t="s">
        <v>83</v>
      </c>
      <c r="C2068" t="s">
        <v>321</v>
      </c>
      <c r="D2068">
        <v>418829</v>
      </c>
      <c r="E2068">
        <v>1</v>
      </c>
      <c r="F2068">
        <v>186</v>
      </c>
      <c r="G2068">
        <v>65699</v>
      </c>
      <c r="H2068">
        <v>0</v>
      </c>
      <c r="I2068">
        <v>0</v>
      </c>
      <c r="J2068">
        <v>0</v>
      </c>
      <c r="K2068">
        <v>0</v>
      </c>
      <c r="L2068">
        <v>0</v>
      </c>
      <c r="M2068">
        <v>0</v>
      </c>
      <c r="N2068">
        <v>0</v>
      </c>
      <c r="O2068">
        <v>12790</v>
      </c>
      <c r="P2068">
        <v>0</v>
      </c>
      <c r="Q2068">
        <v>5</v>
      </c>
      <c r="R2068">
        <v>8802</v>
      </c>
      <c r="S2068">
        <v>5078</v>
      </c>
      <c r="T2068">
        <v>0</v>
      </c>
      <c r="U2068">
        <v>0</v>
      </c>
      <c r="V2068">
        <v>65699</v>
      </c>
      <c r="W2068">
        <v>92374</v>
      </c>
      <c r="X2068" t="s">
        <v>39</v>
      </c>
      <c r="Y2068" t="s">
        <v>40</v>
      </c>
      <c r="Z2068">
        <v>100</v>
      </c>
      <c r="AA2068" t="s">
        <v>35</v>
      </c>
      <c r="AB2068" t="s">
        <v>35</v>
      </c>
      <c r="AC2068">
        <v>0</v>
      </c>
      <c r="AD2068" t="s">
        <v>35</v>
      </c>
      <c r="AE2068" t="s">
        <v>35</v>
      </c>
      <c r="AF2068">
        <v>0</v>
      </c>
    </row>
    <row r="2069" spans="1:32" x14ac:dyDescent="0.25">
      <c r="A2069" t="s">
        <v>320</v>
      </c>
      <c r="B2069" t="s">
        <v>83</v>
      </c>
      <c r="C2069" t="s">
        <v>321</v>
      </c>
      <c r="D2069">
        <v>418223</v>
      </c>
      <c r="E2069">
        <v>1</v>
      </c>
      <c r="F2069">
        <v>186</v>
      </c>
      <c r="G2069">
        <v>65699</v>
      </c>
      <c r="H2069">
        <v>2782</v>
      </c>
      <c r="I2069">
        <v>0</v>
      </c>
      <c r="J2069">
        <v>0</v>
      </c>
      <c r="K2069">
        <v>0</v>
      </c>
      <c r="L2069">
        <v>0</v>
      </c>
      <c r="M2069">
        <v>0</v>
      </c>
      <c r="N2069">
        <v>0</v>
      </c>
      <c r="O2069">
        <v>16015</v>
      </c>
      <c r="P2069">
        <v>0</v>
      </c>
      <c r="Q2069">
        <v>5</v>
      </c>
      <c r="R2069">
        <v>8859</v>
      </c>
      <c r="S2069">
        <v>5017</v>
      </c>
      <c r="T2069">
        <v>0</v>
      </c>
      <c r="U2069">
        <v>0</v>
      </c>
      <c r="V2069">
        <v>68481</v>
      </c>
      <c r="W2069">
        <v>98377</v>
      </c>
      <c r="X2069" t="s">
        <v>33</v>
      </c>
      <c r="Y2069" t="s">
        <v>34</v>
      </c>
      <c r="Z2069">
        <v>100</v>
      </c>
      <c r="AA2069" t="s">
        <v>35</v>
      </c>
      <c r="AB2069" t="s">
        <v>35</v>
      </c>
      <c r="AC2069">
        <v>0</v>
      </c>
      <c r="AD2069" t="s">
        <v>35</v>
      </c>
      <c r="AE2069" t="s">
        <v>35</v>
      </c>
      <c r="AF2069">
        <v>0</v>
      </c>
    </row>
    <row r="2070" spans="1:32" x14ac:dyDescent="0.25">
      <c r="A2070" t="s">
        <v>247</v>
      </c>
      <c r="B2070" t="s">
        <v>132</v>
      </c>
      <c r="C2070" t="s">
        <v>249</v>
      </c>
      <c r="D2070">
        <v>29599</v>
      </c>
      <c r="E2070">
        <v>1</v>
      </c>
      <c r="F2070">
        <v>182</v>
      </c>
      <c r="G2070">
        <v>65674</v>
      </c>
      <c r="H2070">
        <v>1500</v>
      </c>
      <c r="I2070">
        <v>15097</v>
      </c>
      <c r="J2070">
        <v>0</v>
      </c>
      <c r="K2070">
        <v>0</v>
      </c>
      <c r="L2070">
        <v>0</v>
      </c>
      <c r="M2070">
        <v>0</v>
      </c>
      <c r="N2070">
        <v>9041</v>
      </c>
      <c r="O2070">
        <v>6649</v>
      </c>
      <c r="P2070">
        <v>0</v>
      </c>
      <c r="Q2070">
        <v>0</v>
      </c>
      <c r="R2070">
        <v>1093</v>
      </c>
      <c r="S2070">
        <v>6797</v>
      </c>
      <c r="T2070">
        <v>0</v>
      </c>
      <c r="U2070">
        <v>0</v>
      </c>
      <c r="V2070">
        <v>91312</v>
      </c>
      <c r="W2070">
        <v>105851</v>
      </c>
      <c r="X2070" t="s">
        <v>33</v>
      </c>
      <c r="Y2070" t="s">
        <v>34</v>
      </c>
      <c r="Z2070">
        <v>100</v>
      </c>
      <c r="AA2070" t="s">
        <v>35</v>
      </c>
      <c r="AB2070" t="s">
        <v>35</v>
      </c>
      <c r="AC2070">
        <v>0</v>
      </c>
      <c r="AD2070" t="s">
        <v>35</v>
      </c>
      <c r="AE2070" t="s">
        <v>35</v>
      </c>
      <c r="AF2070">
        <v>0</v>
      </c>
    </row>
    <row r="2071" spans="1:32" x14ac:dyDescent="0.25">
      <c r="A2071" t="s">
        <v>66</v>
      </c>
      <c r="B2071" t="s">
        <v>154</v>
      </c>
      <c r="C2071" t="s">
        <v>337</v>
      </c>
      <c r="D2071">
        <v>66029</v>
      </c>
      <c r="E2071">
        <v>1</v>
      </c>
      <c r="F2071">
        <v>183</v>
      </c>
      <c r="G2071">
        <v>65668</v>
      </c>
      <c r="H2071">
        <v>361</v>
      </c>
      <c r="I2071">
        <v>0</v>
      </c>
      <c r="J2071">
        <v>0</v>
      </c>
      <c r="K2071">
        <v>0</v>
      </c>
      <c r="L2071">
        <v>0</v>
      </c>
      <c r="M2071">
        <v>0</v>
      </c>
      <c r="N2071">
        <v>0</v>
      </c>
      <c r="O2071">
        <v>11369</v>
      </c>
      <c r="P2071">
        <v>0</v>
      </c>
      <c r="Q2071">
        <v>0</v>
      </c>
      <c r="R2071">
        <v>14892</v>
      </c>
      <c r="S2071">
        <v>5051</v>
      </c>
      <c r="T2071">
        <v>0</v>
      </c>
      <c r="U2071">
        <v>0</v>
      </c>
      <c r="V2071">
        <v>66029</v>
      </c>
      <c r="W2071">
        <v>97341</v>
      </c>
      <c r="X2071" t="s">
        <v>33</v>
      </c>
      <c r="Y2071" t="s">
        <v>34</v>
      </c>
      <c r="Z2071">
        <v>100</v>
      </c>
      <c r="AA2071" t="s">
        <v>35</v>
      </c>
      <c r="AB2071" t="s">
        <v>35</v>
      </c>
      <c r="AC2071">
        <v>0</v>
      </c>
      <c r="AD2071" t="s">
        <v>35</v>
      </c>
      <c r="AE2071" t="s">
        <v>35</v>
      </c>
      <c r="AF2071">
        <v>0</v>
      </c>
    </row>
    <row r="2072" spans="1:32" x14ac:dyDescent="0.25">
      <c r="A2072" t="s">
        <v>106</v>
      </c>
      <c r="B2072" t="s">
        <v>83</v>
      </c>
      <c r="C2072" t="s">
        <v>107</v>
      </c>
      <c r="D2072">
        <v>43631</v>
      </c>
      <c r="E2072">
        <v>1</v>
      </c>
      <c r="F2072">
        <v>187</v>
      </c>
      <c r="G2072">
        <v>65655</v>
      </c>
      <c r="H2072">
        <v>0</v>
      </c>
      <c r="I2072">
        <v>12962</v>
      </c>
      <c r="J2072">
        <v>0</v>
      </c>
      <c r="K2072">
        <v>0</v>
      </c>
      <c r="L2072">
        <v>0</v>
      </c>
      <c r="M2072">
        <v>0</v>
      </c>
      <c r="N2072">
        <v>0</v>
      </c>
      <c r="O2072">
        <v>15558</v>
      </c>
      <c r="P2072">
        <v>828</v>
      </c>
      <c r="Q2072">
        <v>145</v>
      </c>
      <c r="R2072">
        <v>10024</v>
      </c>
      <c r="S2072">
        <v>5949</v>
      </c>
      <c r="T2072">
        <v>0</v>
      </c>
      <c r="U2072">
        <v>0</v>
      </c>
      <c r="V2072">
        <v>78617</v>
      </c>
      <c r="W2072">
        <v>111121</v>
      </c>
      <c r="X2072" t="s">
        <v>33</v>
      </c>
      <c r="Y2072" t="s">
        <v>34</v>
      </c>
      <c r="Z2072">
        <v>100</v>
      </c>
      <c r="AA2072" t="s">
        <v>35</v>
      </c>
      <c r="AB2072" t="s">
        <v>35</v>
      </c>
      <c r="AC2072">
        <v>0</v>
      </c>
      <c r="AD2072" t="s">
        <v>35</v>
      </c>
      <c r="AE2072" t="s">
        <v>35</v>
      </c>
      <c r="AF2072">
        <v>0</v>
      </c>
    </row>
    <row r="2073" spans="1:32" x14ac:dyDescent="0.25">
      <c r="A2073" t="s">
        <v>106</v>
      </c>
      <c r="B2073" t="s">
        <v>83</v>
      </c>
      <c r="C2073" t="s">
        <v>107</v>
      </c>
      <c r="D2073">
        <v>45398</v>
      </c>
      <c r="E2073">
        <v>1</v>
      </c>
      <c r="F2073">
        <v>187</v>
      </c>
      <c r="G2073">
        <v>65655</v>
      </c>
      <c r="H2073">
        <v>0</v>
      </c>
      <c r="I2073">
        <v>0</v>
      </c>
      <c r="J2073">
        <v>0</v>
      </c>
      <c r="K2073">
        <v>0</v>
      </c>
      <c r="L2073">
        <v>0</v>
      </c>
      <c r="M2073">
        <v>0</v>
      </c>
      <c r="N2073">
        <v>50</v>
      </c>
      <c r="O2073">
        <v>15558</v>
      </c>
      <c r="P2073">
        <v>828</v>
      </c>
      <c r="Q2073">
        <v>145</v>
      </c>
      <c r="R2073">
        <v>8377</v>
      </c>
      <c r="S2073">
        <v>4394</v>
      </c>
      <c r="T2073">
        <v>0</v>
      </c>
      <c r="U2073">
        <v>0</v>
      </c>
      <c r="V2073">
        <v>65705</v>
      </c>
      <c r="W2073">
        <v>95007</v>
      </c>
      <c r="X2073" t="s">
        <v>33</v>
      </c>
      <c r="Y2073" t="s">
        <v>34</v>
      </c>
      <c r="Z2073">
        <v>100</v>
      </c>
      <c r="AA2073" t="s">
        <v>35</v>
      </c>
      <c r="AB2073" t="s">
        <v>35</v>
      </c>
      <c r="AC2073">
        <v>0</v>
      </c>
      <c r="AD2073" t="s">
        <v>35</v>
      </c>
      <c r="AE2073" t="s">
        <v>35</v>
      </c>
      <c r="AF2073">
        <v>0</v>
      </c>
    </row>
    <row r="2074" spans="1:32" x14ac:dyDescent="0.25">
      <c r="A2074" t="s">
        <v>106</v>
      </c>
      <c r="B2074" t="s">
        <v>83</v>
      </c>
      <c r="C2074" t="s">
        <v>107</v>
      </c>
      <c r="D2074">
        <v>50252</v>
      </c>
      <c r="E2074">
        <v>1</v>
      </c>
      <c r="F2074">
        <v>187</v>
      </c>
      <c r="G2074">
        <v>65655</v>
      </c>
      <c r="H2074">
        <v>3551</v>
      </c>
      <c r="I2074">
        <v>3977</v>
      </c>
      <c r="J2074">
        <v>0</v>
      </c>
      <c r="K2074">
        <v>0</v>
      </c>
      <c r="L2074">
        <v>0</v>
      </c>
      <c r="M2074">
        <v>65</v>
      </c>
      <c r="N2074">
        <v>709</v>
      </c>
      <c r="O2074">
        <v>15558</v>
      </c>
      <c r="P2074">
        <v>828</v>
      </c>
      <c r="Q2074">
        <v>145</v>
      </c>
      <c r="R2074">
        <v>9429</v>
      </c>
      <c r="S2074">
        <v>5593</v>
      </c>
      <c r="T2074">
        <v>0</v>
      </c>
      <c r="U2074">
        <v>0</v>
      </c>
      <c r="V2074">
        <v>73957</v>
      </c>
      <c r="W2074">
        <v>105510</v>
      </c>
      <c r="X2074" t="s">
        <v>33</v>
      </c>
      <c r="Y2074" t="s">
        <v>34</v>
      </c>
      <c r="Z2074">
        <v>100</v>
      </c>
      <c r="AA2074" t="s">
        <v>35</v>
      </c>
      <c r="AB2074" t="s">
        <v>35</v>
      </c>
      <c r="AC2074">
        <v>0</v>
      </c>
      <c r="AD2074" t="s">
        <v>35</v>
      </c>
      <c r="AE2074" t="s">
        <v>35</v>
      </c>
      <c r="AF2074">
        <v>0</v>
      </c>
    </row>
    <row r="2075" spans="1:32" x14ac:dyDescent="0.25">
      <c r="A2075" t="s">
        <v>106</v>
      </c>
      <c r="B2075" t="s">
        <v>83</v>
      </c>
      <c r="C2075" t="s">
        <v>107</v>
      </c>
      <c r="D2075">
        <v>56387</v>
      </c>
      <c r="E2075">
        <v>1</v>
      </c>
      <c r="F2075">
        <v>187</v>
      </c>
      <c r="G2075">
        <v>65655</v>
      </c>
      <c r="H2075">
        <v>0</v>
      </c>
      <c r="I2075">
        <v>10150</v>
      </c>
      <c r="J2075">
        <v>0</v>
      </c>
      <c r="K2075">
        <v>0</v>
      </c>
      <c r="L2075">
        <v>0</v>
      </c>
      <c r="M2075">
        <v>0</v>
      </c>
      <c r="N2075">
        <v>0</v>
      </c>
      <c r="O2075">
        <v>15558</v>
      </c>
      <c r="P2075">
        <v>789</v>
      </c>
      <c r="Q2075">
        <v>145</v>
      </c>
      <c r="R2075">
        <v>9665</v>
      </c>
      <c r="S2075">
        <v>5795</v>
      </c>
      <c r="T2075">
        <v>0</v>
      </c>
      <c r="U2075">
        <v>0</v>
      </c>
      <c r="V2075">
        <v>75805</v>
      </c>
      <c r="W2075">
        <v>107757</v>
      </c>
      <c r="X2075" t="s">
        <v>33</v>
      </c>
      <c r="Y2075" t="s">
        <v>34</v>
      </c>
      <c r="Z2075">
        <v>100</v>
      </c>
      <c r="AA2075" t="s">
        <v>35</v>
      </c>
      <c r="AB2075" t="s">
        <v>35</v>
      </c>
      <c r="AC2075">
        <v>0</v>
      </c>
      <c r="AD2075" t="s">
        <v>35</v>
      </c>
      <c r="AE2075" t="s">
        <v>35</v>
      </c>
      <c r="AF2075">
        <v>0</v>
      </c>
    </row>
    <row r="2076" spans="1:32" x14ac:dyDescent="0.25">
      <c r="A2076" t="s">
        <v>106</v>
      </c>
      <c r="B2076" t="s">
        <v>83</v>
      </c>
      <c r="C2076" t="s">
        <v>107</v>
      </c>
      <c r="D2076">
        <v>52412</v>
      </c>
      <c r="E2076">
        <v>1</v>
      </c>
      <c r="F2076">
        <v>187</v>
      </c>
      <c r="G2076">
        <v>65655</v>
      </c>
      <c r="H2076">
        <v>0</v>
      </c>
      <c r="I2076">
        <v>1200</v>
      </c>
      <c r="J2076">
        <v>0</v>
      </c>
      <c r="K2076">
        <v>0</v>
      </c>
      <c r="L2076">
        <v>0</v>
      </c>
      <c r="M2076">
        <v>22</v>
      </c>
      <c r="N2076">
        <v>106</v>
      </c>
      <c r="O2076">
        <v>15558</v>
      </c>
      <c r="P2076">
        <v>743</v>
      </c>
      <c r="Q2076">
        <v>145</v>
      </c>
      <c r="R2076">
        <v>8543</v>
      </c>
      <c r="S2076">
        <v>4638</v>
      </c>
      <c r="T2076">
        <v>0</v>
      </c>
      <c r="U2076">
        <v>0</v>
      </c>
      <c r="V2076">
        <v>66983</v>
      </c>
      <c r="W2076">
        <v>96610</v>
      </c>
      <c r="X2076" t="s">
        <v>33</v>
      </c>
      <c r="Y2076" t="s">
        <v>34</v>
      </c>
      <c r="Z2076">
        <v>100</v>
      </c>
      <c r="AA2076" t="s">
        <v>35</v>
      </c>
      <c r="AB2076" t="s">
        <v>35</v>
      </c>
      <c r="AC2076">
        <v>0</v>
      </c>
      <c r="AD2076" t="s">
        <v>35</v>
      </c>
      <c r="AE2076" t="s">
        <v>35</v>
      </c>
      <c r="AF2076">
        <v>0</v>
      </c>
    </row>
    <row r="2077" spans="1:32" x14ac:dyDescent="0.25">
      <c r="A2077" t="s">
        <v>106</v>
      </c>
      <c r="B2077" t="s">
        <v>83</v>
      </c>
      <c r="C2077" t="s">
        <v>107</v>
      </c>
      <c r="D2077">
        <v>54683</v>
      </c>
      <c r="E2077">
        <v>1</v>
      </c>
      <c r="F2077">
        <v>187</v>
      </c>
      <c r="G2077">
        <v>65655</v>
      </c>
      <c r="H2077">
        <v>0</v>
      </c>
      <c r="I2077">
        <v>383</v>
      </c>
      <c r="J2077">
        <v>0</v>
      </c>
      <c r="K2077">
        <v>0</v>
      </c>
      <c r="L2077">
        <v>0</v>
      </c>
      <c r="M2077">
        <v>22</v>
      </c>
      <c r="N2077">
        <v>1090</v>
      </c>
      <c r="O2077">
        <v>15558</v>
      </c>
      <c r="P2077">
        <v>624</v>
      </c>
      <c r="Q2077">
        <v>145</v>
      </c>
      <c r="R2077">
        <v>8562</v>
      </c>
      <c r="S2077">
        <v>5012</v>
      </c>
      <c r="T2077">
        <v>0</v>
      </c>
      <c r="U2077">
        <v>0</v>
      </c>
      <c r="V2077">
        <v>67150</v>
      </c>
      <c r="W2077">
        <v>97051</v>
      </c>
      <c r="X2077" t="s">
        <v>33</v>
      </c>
      <c r="Y2077" t="s">
        <v>34</v>
      </c>
      <c r="Z2077">
        <v>50</v>
      </c>
      <c r="AA2077" t="s">
        <v>33</v>
      </c>
      <c r="AB2077" t="s">
        <v>34</v>
      </c>
      <c r="AC2077">
        <v>50</v>
      </c>
      <c r="AD2077" t="s">
        <v>35</v>
      </c>
      <c r="AE2077" t="s">
        <v>35</v>
      </c>
      <c r="AF2077">
        <v>0</v>
      </c>
    </row>
    <row r="2078" spans="1:32" x14ac:dyDescent="0.25">
      <c r="A2078" t="s">
        <v>106</v>
      </c>
      <c r="B2078" t="s">
        <v>83</v>
      </c>
      <c r="C2078" t="s">
        <v>107</v>
      </c>
      <c r="D2078">
        <v>58061</v>
      </c>
      <c r="E2078">
        <v>1</v>
      </c>
      <c r="F2078">
        <v>187</v>
      </c>
      <c r="G2078">
        <v>65650</v>
      </c>
      <c r="H2078">
        <v>0</v>
      </c>
      <c r="I2078">
        <v>520</v>
      </c>
      <c r="J2078">
        <v>0</v>
      </c>
      <c r="K2078">
        <v>0</v>
      </c>
      <c r="L2078">
        <v>0</v>
      </c>
      <c r="M2078">
        <v>0</v>
      </c>
      <c r="N2078">
        <v>2032</v>
      </c>
      <c r="O2078">
        <v>15464</v>
      </c>
      <c r="P2078">
        <v>828</v>
      </c>
      <c r="Q2078">
        <v>145</v>
      </c>
      <c r="R2078">
        <v>8696</v>
      </c>
      <c r="S2078">
        <v>5153</v>
      </c>
      <c r="T2078">
        <v>0</v>
      </c>
      <c r="U2078">
        <v>0</v>
      </c>
      <c r="V2078">
        <v>68202</v>
      </c>
      <c r="W2078">
        <v>98488</v>
      </c>
      <c r="X2078" t="s">
        <v>33</v>
      </c>
      <c r="Y2078" t="s">
        <v>34</v>
      </c>
      <c r="Z2078">
        <v>100</v>
      </c>
      <c r="AA2078" t="s">
        <v>35</v>
      </c>
      <c r="AB2078" t="s">
        <v>35</v>
      </c>
      <c r="AC2078">
        <v>0</v>
      </c>
      <c r="AD2078" t="s">
        <v>35</v>
      </c>
      <c r="AE2078" t="s">
        <v>35</v>
      </c>
      <c r="AF2078">
        <v>0</v>
      </c>
    </row>
    <row r="2079" spans="1:32" x14ac:dyDescent="0.25">
      <c r="A2079" t="s">
        <v>106</v>
      </c>
      <c r="B2079" t="s">
        <v>83</v>
      </c>
      <c r="C2079" t="s">
        <v>107</v>
      </c>
      <c r="D2079">
        <v>60627</v>
      </c>
      <c r="E2079">
        <v>1</v>
      </c>
      <c r="F2079">
        <v>187</v>
      </c>
      <c r="G2079">
        <v>65650</v>
      </c>
      <c r="H2079">
        <v>0</v>
      </c>
      <c r="I2079">
        <v>1200</v>
      </c>
      <c r="J2079">
        <v>0</v>
      </c>
      <c r="K2079">
        <v>0</v>
      </c>
      <c r="L2079">
        <v>0</v>
      </c>
      <c r="M2079">
        <v>0</v>
      </c>
      <c r="N2079">
        <v>60</v>
      </c>
      <c r="O2079">
        <v>15558</v>
      </c>
      <c r="P2079">
        <v>789</v>
      </c>
      <c r="Q2079">
        <v>145</v>
      </c>
      <c r="R2079">
        <v>8531</v>
      </c>
      <c r="S2079">
        <v>5115</v>
      </c>
      <c r="T2079">
        <v>0</v>
      </c>
      <c r="U2079">
        <v>0</v>
      </c>
      <c r="V2079">
        <v>66910</v>
      </c>
      <c r="W2079">
        <v>97048</v>
      </c>
      <c r="X2079" t="s">
        <v>33</v>
      </c>
      <c r="Y2079" t="s">
        <v>34</v>
      </c>
      <c r="Z2079">
        <v>100</v>
      </c>
      <c r="AA2079" t="s">
        <v>35</v>
      </c>
      <c r="AB2079" t="s">
        <v>35</v>
      </c>
      <c r="AC2079">
        <v>0</v>
      </c>
      <c r="AD2079" t="s">
        <v>35</v>
      </c>
      <c r="AE2079" t="s">
        <v>35</v>
      </c>
      <c r="AF2079">
        <v>0</v>
      </c>
    </row>
    <row r="2080" spans="1:32" x14ac:dyDescent="0.25">
      <c r="A2080" t="s">
        <v>106</v>
      </c>
      <c r="B2080" t="s">
        <v>83</v>
      </c>
      <c r="C2080" t="s">
        <v>107</v>
      </c>
      <c r="D2080">
        <v>60293</v>
      </c>
      <c r="E2080">
        <v>1</v>
      </c>
      <c r="F2080">
        <v>187</v>
      </c>
      <c r="G2080">
        <v>65650</v>
      </c>
      <c r="H2080">
        <v>0</v>
      </c>
      <c r="I2080">
        <v>0</v>
      </c>
      <c r="J2080">
        <v>0</v>
      </c>
      <c r="K2080">
        <v>0</v>
      </c>
      <c r="L2080">
        <v>0</v>
      </c>
      <c r="M2080">
        <v>0</v>
      </c>
      <c r="N2080">
        <v>211</v>
      </c>
      <c r="O2080">
        <v>8841</v>
      </c>
      <c r="P2080">
        <v>486</v>
      </c>
      <c r="Q2080">
        <v>145</v>
      </c>
      <c r="R2080">
        <v>8370</v>
      </c>
      <c r="S2080">
        <v>5023</v>
      </c>
      <c r="T2080">
        <v>0</v>
      </c>
      <c r="U2080">
        <v>0</v>
      </c>
      <c r="V2080">
        <v>65861</v>
      </c>
      <c r="W2080">
        <v>88726</v>
      </c>
      <c r="X2080" t="s">
        <v>33</v>
      </c>
      <c r="Y2080" t="s">
        <v>34</v>
      </c>
      <c r="Z2080">
        <v>100</v>
      </c>
      <c r="AA2080" t="s">
        <v>35</v>
      </c>
      <c r="AB2080" t="s">
        <v>35</v>
      </c>
      <c r="AC2080">
        <v>0</v>
      </c>
      <c r="AD2080" t="s">
        <v>35</v>
      </c>
      <c r="AE2080" t="s">
        <v>35</v>
      </c>
      <c r="AF2080">
        <v>0</v>
      </c>
    </row>
    <row r="2081" spans="1:32" x14ac:dyDescent="0.25">
      <c r="A2081" t="s">
        <v>258</v>
      </c>
      <c r="B2081" t="s">
        <v>83</v>
      </c>
      <c r="C2081" t="s">
        <v>259</v>
      </c>
      <c r="D2081">
        <v>53151</v>
      </c>
      <c r="E2081">
        <v>1</v>
      </c>
      <c r="F2081">
        <v>184</v>
      </c>
      <c r="G2081">
        <v>65650</v>
      </c>
      <c r="H2081">
        <v>0</v>
      </c>
      <c r="I2081">
        <v>0</v>
      </c>
      <c r="J2081">
        <v>0</v>
      </c>
      <c r="K2081">
        <v>0</v>
      </c>
      <c r="L2081">
        <v>0</v>
      </c>
      <c r="M2081">
        <v>754</v>
      </c>
      <c r="N2081">
        <v>100</v>
      </c>
      <c r="O2081">
        <v>0</v>
      </c>
      <c r="P2081">
        <v>514</v>
      </c>
      <c r="Q2081">
        <v>610</v>
      </c>
      <c r="R2081">
        <v>18463</v>
      </c>
      <c r="S2081">
        <v>5057</v>
      </c>
      <c r="T2081">
        <v>0</v>
      </c>
      <c r="U2081">
        <v>0</v>
      </c>
      <c r="V2081">
        <v>66504</v>
      </c>
      <c r="W2081">
        <v>91148</v>
      </c>
      <c r="X2081" t="s">
        <v>33</v>
      </c>
      <c r="Y2081" t="s">
        <v>34</v>
      </c>
      <c r="Z2081">
        <v>100</v>
      </c>
      <c r="AA2081" t="s">
        <v>35</v>
      </c>
      <c r="AB2081" t="s">
        <v>35</v>
      </c>
      <c r="AC2081">
        <v>0</v>
      </c>
      <c r="AD2081" t="s">
        <v>35</v>
      </c>
      <c r="AE2081" t="s">
        <v>35</v>
      </c>
      <c r="AF2081">
        <v>0</v>
      </c>
    </row>
    <row r="2082" spans="1:32" x14ac:dyDescent="0.25">
      <c r="A2082" t="s">
        <v>78</v>
      </c>
      <c r="B2082" t="s">
        <v>146</v>
      </c>
      <c r="C2082" t="s">
        <v>273</v>
      </c>
      <c r="D2082">
        <v>58664</v>
      </c>
      <c r="E2082">
        <v>1</v>
      </c>
      <c r="F2082">
        <v>184</v>
      </c>
      <c r="G2082">
        <v>65641</v>
      </c>
      <c r="H2082">
        <v>0</v>
      </c>
      <c r="I2082">
        <v>1714</v>
      </c>
      <c r="J2082">
        <v>0</v>
      </c>
      <c r="K2082">
        <v>0</v>
      </c>
      <c r="L2082">
        <v>0</v>
      </c>
      <c r="M2082">
        <v>0</v>
      </c>
      <c r="N2082">
        <v>0</v>
      </c>
      <c r="O2082">
        <v>18184</v>
      </c>
      <c r="P2082">
        <v>0</v>
      </c>
      <c r="Q2082">
        <v>187</v>
      </c>
      <c r="R2082">
        <v>19171</v>
      </c>
      <c r="S2082">
        <v>4756</v>
      </c>
      <c r="T2082">
        <v>0</v>
      </c>
      <c r="U2082">
        <v>0</v>
      </c>
      <c r="V2082">
        <v>67355</v>
      </c>
      <c r="W2082">
        <v>109653</v>
      </c>
      <c r="X2082" t="s">
        <v>121</v>
      </c>
      <c r="Y2082" t="s">
        <v>122</v>
      </c>
      <c r="Z2082">
        <v>100</v>
      </c>
      <c r="AA2082" t="s">
        <v>35</v>
      </c>
      <c r="AB2082" t="s">
        <v>35</v>
      </c>
      <c r="AC2082">
        <v>0</v>
      </c>
      <c r="AD2082" t="s">
        <v>35</v>
      </c>
      <c r="AE2082" t="s">
        <v>35</v>
      </c>
      <c r="AF2082">
        <v>0</v>
      </c>
    </row>
    <row r="2083" spans="1:32" x14ac:dyDescent="0.25">
      <c r="A2083" t="s">
        <v>228</v>
      </c>
      <c r="B2083" t="s">
        <v>83</v>
      </c>
      <c r="C2083" t="s">
        <v>229</v>
      </c>
      <c r="D2083">
        <v>63768</v>
      </c>
      <c r="E2083">
        <v>1</v>
      </c>
      <c r="F2083">
        <v>186</v>
      </c>
      <c r="G2083">
        <v>65626</v>
      </c>
      <c r="H2083">
        <v>4868</v>
      </c>
      <c r="I2083">
        <v>0</v>
      </c>
      <c r="J2083">
        <v>0</v>
      </c>
      <c r="K2083">
        <v>0</v>
      </c>
      <c r="L2083">
        <v>0</v>
      </c>
      <c r="M2083">
        <v>680</v>
      </c>
      <c r="N2083">
        <v>300</v>
      </c>
      <c r="O2083">
        <v>0</v>
      </c>
      <c r="P2083">
        <v>0</v>
      </c>
      <c r="Q2083">
        <v>166</v>
      </c>
      <c r="R2083">
        <v>9075</v>
      </c>
      <c r="S2083">
        <v>5468</v>
      </c>
      <c r="T2083">
        <v>0</v>
      </c>
      <c r="U2083">
        <v>0</v>
      </c>
      <c r="V2083">
        <v>71474</v>
      </c>
      <c r="W2083">
        <v>86183</v>
      </c>
      <c r="X2083" t="s">
        <v>33</v>
      </c>
      <c r="Y2083" t="s">
        <v>34</v>
      </c>
      <c r="Z2083">
        <v>100</v>
      </c>
      <c r="AA2083" t="s">
        <v>35</v>
      </c>
      <c r="AB2083" t="s">
        <v>35</v>
      </c>
      <c r="AC2083">
        <v>0</v>
      </c>
      <c r="AD2083" t="s">
        <v>35</v>
      </c>
      <c r="AE2083" t="s">
        <v>35</v>
      </c>
      <c r="AF2083">
        <v>0</v>
      </c>
    </row>
    <row r="2084" spans="1:32" x14ac:dyDescent="0.25">
      <c r="A2084" t="s">
        <v>237</v>
      </c>
      <c r="B2084" t="s">
        <v>161</v>
      </c>
      <c r="C2084" t="s">
        <v>240</v>
      </c>
      <c r="D2084">
        <v>45585</v>
      </c>
      <c r="E2084">
        <v>1</v>
      </c>
      <c r="F2084">
        <v>182</v>
      </c>
      <c r="G2084">
        <v>65600</v>
      </c>
      <c r="H2084">
        <v>0</v>
      </c>
      <c r="I2084">
        <v>0</v>
      </c>
      <c r="J2084">
        <v>0</v>
      </c>
      <c r="K2084">
        <v>0</v>
      </c>
      <c r="L2084">
        <v>0</v>
      </c>
      <c r="M2084">
        <v>3725</v>
      </c>
      <c r="N2084">
        <v>0</v>
      </c>
      <c r="O2084">
        <v>9124</v>
      </c>
      <c r="P2084">
        <v>0</v>
      </c>
      <c r="Q2084">
        <v>1</v>
      </c>
      <c r="R2084">
        <v>8775</v>
      </c>
      <c r="S2084">
        <v>3954</v>
      </c>
      <c r="T2084">
        <v>0</v>
      </c>
      <c r="U2084">
        <v>0</v>
      </c>
      <c r="V2084">
        <v>69325</v>
      </c>
      <c r="W2084">
        <v>91179</v>
      </c>
      <c r="X2084" t="s">
        <v>33</v>
      </c>
      <c r="Y2084" t="s">
        <v>34</v>
      </c>
      <c r="Z2084">
        <v>100</v>
      </c>
      <c r="AA2084" t="s">
        <v>35</v>
      </c>
      <c r="AB2084" t="s">
        <v>35</v>
      </c>
      <c r="AC2084">
        <v>0</v>
      </c>
      <c r="AD2084" t="s">
        <v>35</v>
      </c>
      <c r="AE2084" t="s">
        <v>35</v>
      </c>
      <c r="AF2084">
        <v>0</v>
      </c>
    </row>
    <row r="2085" spans="1:32" x14ac:dyDescent="0.25">
      <c r="A2085" t="s">
        <v>66</v>
      </c>
      <c r="B2085" t="s">
        <v>83</v>
      </c>
      <c r="C2085" t="s">
        <v>334</v>
      </c>
      <c r="D2085">
        <v>54282</v>
      </c>
      <c r="E2085">
        <v>1</v>
      </c>
      <c r="F2085">
        <v>208</v>
      </c>
      <c r="G2085">
        <v>65591</v>
      </c>
      <c r="H2085">
        <v>0</v>
      </c>
      <c r="I2085">
        <v>85</v>
      </c>
      <c r="J2085">
        <v>0</v>
      </c>
      <c r="K2085">
        <v>0</v>
      </c>
      <c r="L2085">
        <v>0</v>
      </c>
      <c r="M2085">
        <v>0</v>
      </c>
      <c r="N2085">
        <v>1102</v>
      </c>
      <c r="O2085">
        <v>11351</v>
      </c>
      <c r="P2085">
        <v>0</v>
      </c>
      <c r="Q2085">
        <v>29</v>
      </c>
      <c r="R2085">
        <v>16715</v>
      </c>
      <c r="S2085">
        <v>4137</v>
      </c>
      <c r="T2085">
        <v>0</v>
      </c>
      <c r="U2085">
        <v>0</v>
      </c>
      <c r="V2085">
        <v>66778</v>
      </c>
      <c r="W2085">
        <v>99010</v>
      </c>
      <c r="X2085" t="s">
        <v>33</v>
      </c>
      <c r="Y2085" t="s">
        <v>34</v>
      </c>
      <c r="Z2085">
        <v>100</v>
      </c>
      <c r="AA2085" t="s">
        <v>35</v>
      </c>
      <c r="AB2085" t="s">
        <v>35</v>
      </c>
      <c r="AC2085">
        <v>0</v>
      </c>
      <c r="AD2085" t="s">
        <v>35</v>
      </c>
      <c r="AE2085" t="s">
        <v>35</v>
      </c>
      <c r="AF2085">
        <v>0</v>
      </c>
    </row>
    <row r="2086" spans="1:32" x14ac:dyDescent="0.25">
      <c r="A2086" t="s">
        <v>106</v>
      </c>
      <c r="B2086" t="s">
        <v>83</v>
      </c>
      <c r="C2086" t="s">
        <v>107</v>
      </c>
      <c r="D2086">
        <v>60081</v>
      </c>
      <c r="E2086">
        <v>1</v>
      </c>
      <c r="F2086">
        <v>187</v>
      </c>
      <c r="G2086">
        <v>65589</v>
      </c>
      <c r="H2086">
        <v>6078</v>
      </c>
      <c r="I2086">
        <v>8745</v>
      </c>
      <c r="J2086">
        <v>0</v>
      </c>
      <c r="K2086">
        <v>0</v>
      </c>
      <c r="L2086">
        <v>0</v>
      </c>
      <c r="M2086">
        <v>30</v>
      </c>
      <c r="N2086">
        <v>27</v>
      </c>
      <c r="O2086">
        <v>15558</v>
      </c>
      <c r="P2086">
        <v>789</v>
      </c>
      <c r="Q2086">
        <v>153</v>
      </c>
      <c r="R2086">
        <v>10260</v>
      </c>
      <c r="S2086">
        <v>6152</v>
      </c>
      <c r="T2086">
        <v>0</v>
      </c>
      <c r="U2086">
        <v>0</v>
      </c>
      <c r="V2086">
        <v>80469</v>
      </c>
      <c r="W2086">
        <v>113381</v>
      </c>
      <c r="X2086" t="s">
        <v>33</v>
      </c>
      <c r="Y2086" t="s">
        <v>34</v>
      </c>
      <c r="Z2086">
        <v>100</v>
      </c>
      <c r="AA2086" t="s">
        <v>35</v>
      </c>
      <c r="AB2086" t="s">
        <v>35</v>
      </c>
      <c r="AC2086">
        <v>0</v>
      </c>
      <c r="AD2086" t="s">
        <v>35</v>
      </c>
      <c r="AE2086" t="s">
        <v>35</v>
      </c>
      <c r="AF2086">
        <v>0</v>
      </c>
    </row>
    <row r="2087" spans="1:32" x14ac:dyDescent="0.25">
      <c r="A2087" t="s">
        <v>72</v>
      </c>
      <c r="B2087" t="s">
        <v>83</v>
      </c>
      <c r="C2087" t="s">
        <v>164</v>
      </c>
      <c r="D2087">
        <v>59518</v>
      </c>
      <c r="E2087">
        <v>1</v>
      </c>
      <c r="F2087">
        <v>188</v>
      </c>
      <c r="G2087">
        <v>65581</v>
      </c>
      <c r="H2087">
        <v>10316</v>
      </c>
      <c r="I2087">
        <v>25065</v>
      </c>
      <c r="J2087">
        <v>0</v>
      </c>
      <c r="K2087">
        <v>0</v>
      </c>
      <c r="L2087">
        <v>0</v>
      </c>
      <c r="M2087">
        <v>54</v>
      </c>
      <c r="N2087">
        <v>870</v>
      </c>
      <c r="O2087">
        <v>15892</v>
      </c>
      <c r="P2087">
        <v>0</v>
      </c>
      <c r="Q2087">
        <v>253</v>
      </c>
      <c r="R2087">
        <v>12956</v>
      </c>
      <c r="S2087">
        <v>7433</v>
      </c>
      <c r="T2087">
        <v>0</v>
      </c>
      <c r="U2087">
        <v>275</v>
      </c>
      <c r="V2087">
        <v>101886</v>
      </c>
      <c r="W2087">
        <v>138695</v>
      </c>
      <c r="X2087" t="s">
        <v>33</v>
      </c>
      <c r="Y2087" t="s">
        <v>34</v>
      </c>
      <c r="Z2087">
        <v>100</v>
      </c>
      <c r="AA2087" t="s">
        <v>35</v>
      </c>
      <c r="AB2087" t="s">
        <v>35</v>
      </c>
      <c r="AC2087">
        <v>0</v>
      </c>
      <c r="AD2087" t="s">
        <v>35</v>
      </c>
      <c r="AE2087" t="s">
        <v>35</v>
      </c>
      <c r="AF2087">
        <v>0</v>
      </c>
    </row>
    <row r="2088" spans="1:32" x14ac:dyDescent="0.25">
      <c r="A2088" t="s">
        <v>72</v>
      </c>
      <c r="B2088" t="s">
        <v>83</v>
      </c>
      <c r="C2088" t="s">
        <v>164</v>
      </c>
      <c r="D2088">
        <v>59641</v>
      </c>
      <c r="E2088">
        <v>1</v>
      </c>
      <c r="F2088">
        <v>188</v>
      </c>
      <c r="G2088">
        <v>65581</v>
      </c>
      <c r="H2088">
        <v>2925</v>
      </c>
      <c r="I2088">
        <v>0</v>
      </c>
      <c r="J2088">
        <v>0</v>
      </c>
      <c r="K2088">
        <v>0</v>
      </c>
      <c r="L2088">
        <v>0</v>
      </c>
      <c r="M2088">
        <v>0</v>
      </c>
      <c r="N2088">
        <v>1098</v>
      </c>
      <c r="O2088">
        <v>12152</v>
      </c>
      <c r="P2088">
        <v>0</v>
      </c>
      <c r="Q2088">
        <v>253</v>
      </c>
      <c r="R2088">
        <v>8874</v>
      </c>
      <c r="S2088">
        <v>4968</v>
      </c>
      <c r="T2088">
        <v>0</v>
      </c>
      <c r="U2088">
        <v>188</v>
      </c>
      <c r="V2088">
        <v>69604</v>
      </c>
      <c r="W2088">
        <v>96039</v>
      </c>
      <c r="X2088" t="s">
        <v>33</v>
      </c>
      <c r="Y2088" t="s">
        <v>34</v>
      </c>
      <c r="Z2088">
        <v>100</v>
      </c>
      <c r="AA2088" t="s">
        <v>35</v>
      </c>
      <c r="AB2088" t="s">
        <v>35</v>
      </c>
      <c r="AC2088">
        <v>0</v>
      </c>
      <c r="AD2088" t="s">
        <v>35</v>
      </c>
      <c r="AE2088" t="s">
        <v>35</v>
      </c>
      <c r="AF2088">
        <v>0</v>
      </c>
    </row>
    <row r="2089" spans="1:32" x14ac:dyDescent="0.25">
      <c r="A2089" t="s">
        <v>72</v>
      </c>
      <c r="B2089" t="s">
        <v>83</v>
      </c>
      <c r="C2089" t="s">
        <v>164</v>
      </c>
      <c r="D2089">
        <v>57412</v>
      </c>
      <c r="E2089">
        <v>1</v>
      </c>
      <c r="F2089">
        <v>188</v>
      </c>
      <c r="G2089">
        <v>65581</v>
      </c>
      <c r="H2089">
        <v>6065</v>
      </c>
      <c r="I2089">
        <v>0</v>
      </c>
      <c r="J2089">
        <v>0</v>
      </c>
      <c r="K2089">
        <v>0</v>
      </c>
      <c r="L2089">
        <v>0</v>
      </c>
      <c r="M2089">
        <v>0</v>
      </c>
      <c r="N2089">
        <v>135</v>
      </c>
      <c r="O2089">
        <v>11179</v>
      </c>
      <c r="P2089">
        <v>0</v>
      </c>
      <c r="Q2089">
        <v>253</v>
      </c>
      <c r="R2089">
        <v>9135</v>
      </c>
      <c r="S2089">
        <v>5155</v>
      </c>
      <c r="T2089">
        <v>0</v>
      </c>
      <c r="U2089">
        <v>194</v>
      </c>
      <c r="V2089">
        <v>71781</v>
      </c>
      <c r="W2089">
        <v>97697</v>
      </c>
      <c r="X2089" t="s">
        <v>39</v>
      </c>
      <c r="Y2089" t="s">
        <v>40</v>
      </c>
      <c r="Z2089">
        <v>100</v>
      </c>
      <c r="AA2089" t="s">
        <v>35</v>
      </c>
      <c r="AB2089" t="s">
        <v>35</v>
      </c>
      <c r="AC2089">
        <v>0</v>
      </c>
      <c r="AD2089" t="s">
        <v>35</v>
      </c>
      <c r="AE2089" t="s">
        <v>35</v>
      </c>
      <c r="AF2089">
        <v>0</v>
      </c>
    </row>
    <row r="2090" spans="1:32" x14ac:dyDescent="0.25">
      <c r="A2090" t="s">
        <v>72</v>
      </c>
      <c r="B2090" t="s">
        <v>83</v>
      </c>
      <c r="C2090" t="s">
        <v>164</v>
      </c>
      <c r="D2090">
        <v>57060</v>
      </c>
      <c r="E2090">
        <v>1</v>
      </c>
      <c r="F2090">
        <v>188</v>
      </c>
      <c r="G2090">
        <v>65581</v>
      </c>
      <c r="H2090">
        <v>0</v>
      </c>
      <c r="I2090">
        <v>0</v>
      </c>
      <c r="J2090">
        <v>0</v>
      </c>
      <c r="K2090">
        <v>0</v>
      </c>
      <c r="L2090">
        <v>0</v>
      </c>
      <c r="M2090">
        <v>27</v>
      </c>
      <c r="N2090">
        <v>0</v>
      </c>
      <c r="O2090">
        <v>0</v>
      </c>
      <c r="P2090">
        <v>0</v>
      </c>
      <c r="Q2090">
        <v>253</v>
      </c>
      <c r="R2090">
        <v>8365</v>
      </c>
      <c r="S2090">
        <v>4866</v>
      </c>
      <c r="T2090">
        <v>0</v>
      </c>
      <c r="U2090">
        <v>177</v>
      </c>
      <c r="V2090">
        <v>65608</v>
      </c>
      <c r="W2090">
        <v>79269</v>
      </c>
      <c r="X2090" t="s">
        <v>45</v>
      </c>
      <c r="Y2090" t="s">
        <v>46</v>
      </c>
      <c r="Z2090">
        <v>100</v>
      </c>
      <c r="AA2090" t="s">
        <v>35</v>
      </c>
      <c r="AB2090" t="s">
        <v>35</v>
      </c>
      <c r="AC2090">
        <v>0</v>
      </c>
      <c r="AD2090" t="s">
        <v>35</v>
      </c>
      <c r="AE2090" t="s">
        <v>35</v>
      </c>
      <c r="AF2090">
        <v>0</v>
      </c>
    </row>
    <row r="2091" spans="1:32" x14ac:dyDescent="0.25">
      <c r="A2091" t="s">
        <v>72</v>
      </c>
      <c r="B2091" t="s">
        <v>83</v>
      </c>
      <c r="C2091" t="s">
        <v>164</v>
      </c>
      <c r="D2091">
        <v>56887</v>
      </c>
      <c r="E2091">
        <v>1</v>
      </c>
      <c r="F2091">
        <v>188</v>
      </c>
      <c r="G2091">
        <v>65581</v>
      </c>
      <c r="H2091">
        <v>0</v>
      </c>
      <c r="I2091">
        <v>0</v>
      </c>
      <c r="J2091">
        <v>0</v>
      </c>
      <c r="K2091">
        <v>0</v>
      </c>
      <c r="L2091">
        <v>0</v>
      </c>
      <c r="M2091">
        <v>0</v>
      </c>
      <c r="N2091">
        <v>2846</v>
      </c>
      <c r="O2091">
        <v>4930</v>
      </c>
      <c r="P2091">
        <v>0</v>
      </c>
      <c r="Q2091">
        <v>253</v>
      </c>
      <c r="R2091">
        <v>8362</v>
      </c>
      <c r="S2091">
        <v>5128</v>
      </c>
      <c r="T2091">
        <v>0</v>
      </c>
      <c r="U2091">
        <v>185</v>
      </c>
      <c r="V2091">
        <v>68427</v>
      </c>
      <c r="W2091">
        <v>87285</v>
      </c>
      <c r="X2091" t="s">
        <v>45</v>
      </c>
      <c r="Y2091" t="s">
        <v>46</v>
      </c>
      <c r="Z2091">
        <v>100</v>
      </c>
      <c r="AA2091" t="s">
        <v>35</v>
      </c>
      <c r="AB2091" t="s">
        <v>35</v>
      </c>
      <c r="AC2091">
        <v>0</v>
      </c>
      <c r="AD2091" t="s">
        <v>35</v>
      </c>
      <c r="AE2091" t="s">
        <v>35</v>
      </c>
      <c r="AF2091">
        <v>0</v>
      </c>
    </row>
    <row r="2092" spans="1:32" x14ac:dyDescent="0.25">
      <c r="A2092" t="s">
        <v>72</v>
      </c>
      <c r="B2092" t="s">
        <v>83</v>
      </c>
      <c r="C2092" t="s">
        <v>164</v>
      </c>
      <c r="D2092">
        <v>60930</v>
      </c>
      <c r="E2092">
        <v>1</v>
      </c>
      <c r="F2092">
        <v>188</v>
      </c>
      <c r="G2092">
        <v>65581</v>
      </c>
      <c r="H2092">
        <v>5053</v>
      </c>
      <c r="I2092">
        <v>0</v>
      </c>
      <c r="J2092">
        <v>0</v>
      </c>
      <c r="K2092">
        <v>0</v>
      </c>
      <c r="L2092">
        <v>0</v>
      </c>
      <c r="M2092">
        <v>0</v>
      </c>
      <c r="N2092">
        <v>337</v>
      </c>
      <c r="O2092">
        <v>0</v>
      </c>
      <c r="P2092">
        <v>0</v>
      </c>
      <c r="Q2092">
        <v>243</v>
      </c>
      <c r="R2092">
        <v>9006</v>
      </c>
      <c r="S2092">
        <v>5219</v>
      </c>
      <c r="T2092">
        <v>0</v>
      </c>
      <c r="U2092">
        <v>192</v>
      </c>
      <c r="V2092">
        <v>70971</v>
      </c>
      <c r="W2092">
        <v>85631</v>
      </c>
      <c r="X2092" t="s">
        <v>121</v>
      </c>
      <c r="Y2092" t="s">
        <v>122</v>
      </c>
      <c r="Z2092">
        <v>100</v>
      </c>
      <c r="AA2092" t="s">
        <v>35</v>
      </c>
      <c r="AB2092" t="s">
        <v>35</v>
      </c>
      <c r="AC2092">
        <v>0</v>
      </c>
      <c r="AD2092" t="s">
        <v>35</v>
      </c>
      <c r="AE2092" t="s">
        <v>35</v>
      </c>
      <c r="AF2092">
        <v>0</v>
      </c>
    </row>
    <row r="2093" spans="1:32" x14ac:dyDescent="0.25">
      <c r="A2093" t="s">
        <v>72</v>
      </c>
      <c r="B2093" t="s">
        <v>83</v>
      </c>
      <c r="C2093" t="s">
        <v>164</v>
      </c>
      <c r="D2093">
        <v>59120</v>
      </c>
      <c r="E2093">
        <v>1</v>
      </c>
      <c r="F2093">
        <v>188</v>
      </c>
      <c r="G2093">
        <v>65581</v>
      </c>
      <c r="H2093">
        <v>600</v>
      </c>
      <c r="I2093">
        <v>0</v>
      </c>
      <c r="J2093">
        <v>0</v>
      </c>
      <c r="K2093">
        <v>0</v>
      </c>
      <c r="L2093">
        <v>0</v>
      </c>
      <c r="M2093">
        <v>0</v>
      </c>
      <c r="N2093">
        <v>308</v>
      </c>
      <c r="O2093">
        <v>4930</v>
      </c>
      <c r="P2093">
        <v>0</v>
      </c>
      <c r="Q2093">
        <v>253</v>
      </c>
      <c r="R2093">
        <v>8443</v>
      </c>
      <c r="S2093">
        <v>4888</v>
      </c>
      <c r="T2093">
        <v>0</v>
      </c>
      <c r="U2093">
        <v>180</v>
      </c>
      <c r="V2093">
        <v>66489</v>
      </c>
      <c r="W2093">
        <v>85183</v>
      </c>
      <c r="X2093" t="s">
        <v>33</v>
      </c>
      <c r="Y2093" t="s">
        <v>34</v>
      </c>
      <c r="Z2093">
        <v>100</v>
      </c>
      <c r="AA2093" t="s">
        <v>35</v>
      </c>
      <c r="AB2093" t="s">
        <v>35</v>
      </c>
      <c r="AC2093">
        <v>0</v>
      </c>
      <c r="AD2093" t="s">
        <v>35</v>
      </c>
      <c r="AE2093" t="s">
        <v>35</v>
      </c>
      <c r="AF2093">
        <v>0</v>
      </c>
    </row>
    <row r="2094" spans="1:32" x14ac:dyDescent="0.25">
      <c r="A2094" t="s">
        <v>72</v>
      </c>
      <c r="B2094" t="s">
        <v>83</v>
      </c>
      <c r="C2094" t="s">
        <v>164</v>
      </c>
      <c r="D2094">
        <v>56907</v>
      </c>
      <c r="E2094">
        <v>1</v>
      </c>
      <c r="F2094">
        <v>188</v>
      </c>
      <c r="G2094">
        <v>65581</v>
      </c>
      <c r="H2094">
        <v>2260</v>
      </c>
      <c r="I2094">
        <v>0</v>
      </c>
      <c r="J2094">
        <v>0</v>
      </c>
      <c r="K2094">
        <v>0</v>
      </c>
      <c r="L2094">
        <v>0</v>
      </c>
      <c r="M2094">
        <v>0</v>
      </c>
      <c r="N2094">
        <v>2156</v>
      </c>
      <c r="O2094">
        <v>15892</v>
      </c>
      <c r="P2094">
        <v>0</v>
      </c>
      <c r="Q2094">
        <v>253</v>
      </c>
      <c r="R2094">
        <v>8925</v>
      </c>
      <c r="S2094">
        <v>4686</v>
      </c>
      <c r="T2094">
        <v>0</v>
      </c>
      <c r="U2094">
        <v>189</v>
      </c>
      <c r="V2094">
        <v>69997</v>
      </c>
      <c r="W2094">
        <v>99942</v>
      </c>
      <c r="X2094" t="s">
        <v>33</v>
      </c>
      <c r="Y2094" t="s">
        <v>34</v>
      </c>
      <c r="Z2094">
        <v>100</v>
      </c>
      <c r="AA2094" t="s">
        <v>35</v>
      </c>
      <c r="AB2094" t="s">
        <v>35</v>
      </c>
      <c r="AC2094">
        <v>0</v>
      </c>
      <c r="AD2094" t="s">
        <v>35</v>
      </c>
      <c r="AE2094" t="s">
        <v>35</v>
      </c>
      <c r="AF2094">
        <v>0</v>
      </c>
    </row>
    <row r="2095" spans="1:32" x14ac:dyDescent="0.25">
      <c r="A2095" t="s">
        <v>72</v>
      </c>
      <c r="B2095" t="s">
        <v>83</v>
      </c>
      <c r="C2095" t="s">
        <v>164</v>
      </c>
      <c r="D2095">
        <v>59543</v>
      </c>
      <c r="E2095">
        <v>1</v>
      </c>
      <c r="F2095">
        <v>188</v>
      </c>
      <c r="G2095">
        <v>65581</v>
      </c>
      <c r="H2095">
        <v>5305</v>
      </c>
      <c r="I2095">
        <v>573</v>
      </c>
      <c r="J2095">
        <v>0</v>
      </c>
      <c r="K2095">
        <v>0</v>
      </c>
      <c r="L2095">
        <v>0</v>
      </c>
      <c r="M2095">
        <v>0</v>
      </c>
      <c r="N2095">
        <v>263</v>
      </c>
      <c r="O2095">
        <v>0</v>
      </c>
      <c r="P2095">
        <v>0</v>
      </c>
      <c r="Q2095">
        <v>253</v>
      </c>
      <c r="R2095">
        <v>9145</v>
      </c>
      <c r="S2095">
        <v>5487</v>
      </c>
      <c r="T2095">
        <v>0</v>
      </c>
      <c r="U2095">
        <v>194</v>
      </c>
      <c r="V2095">
        <v>71722</v>
      </c>
      <c r="W2095">
        <v>86801</v>
      </c>
      <c r="X2095" t="s">
        <v>33</v>
      </c>
      <c r="Y2095" t="s">
        <v>34</v>
      </c>
      <c r="Z2095">
        <v>100</v>
      </c>
      <c r="AA2095" t="s">
        <v>35</v>
      </c>
      <c r="AB2095" t="s">
        <v>35</v>
      </c>
      <c r="AC2095">
        <v>0</v>
      </c>
      <c r="AD2095" t="s">
        <v>35</v>
      </c>
      <c r="AE2095" t="s">
        <v>35</v>
      </c>
      <c r="AF2095">
        <v>0</v>
      </c>
    </row>
    <row r="2096" spans="1:32" x14ac:dyDescent="0.25">
      <c r="A2096" t="s">
        <v>72</v>
      </c>
      <c r="B2096" t="s">
        <v>83</v>
      </c>
      <c r="C2096" t="s">
        <v>164</v>
      </c>
      <c r="D2096">
        <v>57093</v>
      </c>
      <c r="E2096">
        <v>1</v>
      </c>
      <c r="F2096">
        <v>188</v>
      </c>
      <c r="G2096">
        <v>65581</v>
      </c>
      <c r="H2096">
        <v>1000</v>
      </c>
      <c r="I2096">
        <v>0</v>
      </c>
      <c r="J2096">
        <v>0</v>
      </c>
      <c r="K2096">
        <v>0</v>
      </c>
      <c r="L2096">
        <v>0</v>
      </c>
      <c r="M2096">
        <v>0</v>
      </c>
      <c r="N2096">
        <v>75</v>
      </c>
      <c r="O2096">
        <v>17274</v>
      </c>
      <c r="P2096">
        <v>0</v>
      </c>
      <c r="Q2096">
        <v>249</v>
      </c>
      <c r="R2096">
        <v>8499</v>
      </c>
      <c r="S2096">
        <v>4573</v>
      </c>
      <c r="T2096">
        <v>0</v>
      </c>
      <c r="U2096">
        <v>180</v>
      </c>
      <c r="V2096">
        <v>66656</v>
      </c>
      <c r="W2096">
        <v>97431</v>
      </c>
      <c r="X2096" t="s">
        <v>42</v>
      </c>
      <c r="Y2096" t="s">
        <v>43</v>
      </c>
      <c r="Z2096">
        <v>100</v>
      </c>
      <c r="AA2096" t="s">
        <v>35</v>
      </c>
      <c r="AB2096" t="s">
        <v>35</v>
      </c>
      <c r="AC2096">
        <v>0</v>
      </c>
      <c r="AD2096" t="s">
        <v>35</v>
      </c>
      <c r="AE2096" t="s">
        <v>35</v>
      </c>
      <c r="AF2096">
        <v>0</v>
      </c>
    </row>
    <row r="2097" spans="1:32" x14ac:dyDescent="0.25">
      <c r="A2097" t="s">
        <v>106</v>
      </c>
      <c r="B2097" t="s">
        <v>83</v>
      </c>
      <c r="C2097" t="s">
        <v>107</v>
      </c>
      <c r="D2097">
        <v>63973</v>
      </c>
      <c r="E2097">
        <v>1</v>
      </c>
      <c r="F2097">
        <v>187</v>
      </c>
      <c r="G2097">
        <v>65553</v>
      </c>
      <c r="H2097">
        <v>276</v>
      </c>
      <c r="I2097">
        <v>8041</v>
      </c>
      <c r="J2097">
        <v>0</v>
      </c>
      <c r="K2097">
        <v>0</v>
      </c>
      <c r="L2097">
        <v>0</v>
      </c>
      <c r="M2097">
        <v>289</v>
      </c>
      <c r="N2097">
        <v>0</v>
      </c>
      <c r="O2097">
        <v>15558</v>
      </c>
      <c r="P2097">
        <v>789</v>
      </c>
      <c r="Q2097">
        <v>145</v>
      </c>
      <c r="R2097">
        <v>9455</v>
      </c>
      <c r="S2097">
        <v>5670</v>
      </c>
      <c r="T2097">
        <v>0</v>
      </c>
      <c r="U2097">
        <v>0</v>
      </c>
      <c r="V2097">
        <v>74159</v>
      </c>
      <c r="W2097">
        <v>105776</v>
      </c>
      <c r="X2097" t="s">
        <v>33</v>
      </c>
      <c r="Y2097" t="s">
        <v>34</v>
      </c>
      <c r="Z2097">
        <v>100</v>
      </c>
      <c r="AA2097" t="s">
        <v>35</v>
      </c>
      <c r="AB2097" t="s">
        <v>35</v>
      </c>
      <c r="AC2097">
        <v>0</v>
      </c>
      <c r="AD2097" t="s">
        <v>35</v>
      </c>
      <c r="AE2097" t="s">
        <v>35</v>
      </c>
      <c r="AF2097">
        <v>0</v>
      </c>
    </row>
    <row r="2098" spans="1:32" x14ac:dyDescent="0.25">
      <c r="A2098" t="s">
        <v>106</v>
      </c>
      <c r="B2098" t="s">
        <v>83</v>
      </c>
      <c r="C2098" t="s">
        <v>107</v>
      </c>
      <c r="D2098">
        <v>59047</v>
      </c>
      <c r="E2098">
        <v>1</v>
      </c>
      <c r="F2098">
        <v>187</v>
      </c>
      <c r="G2098">
        <v>65553</v>
      </c>
      <c r="H2098">
        <v>1435</v>
      </c>
      <c r="I2098">
        <v>8386</v>
      </c>
      <c r="J2098">
        <v>0</v>
      </c>
      <c r="K2098">
        <v>0</v>
      </c>
      <c r="L2098">
        <v>0</v>
      </c>
      <c r="M2098">
        <v>97</v>
      </c>
      <c r="N2098">
        <v>227</v>
      </c>
      <c r="O2098">
        <v>15464</v>
      </c>
      <c r="P2098">
        <v>789</v>
      </c>
      <c r="Q2098">
        <v>145</v>
      </c>
      <c r="R2098">
        <v>9652</v>
      </c>
      <c r="S2098">
        <v>5288</v>
      </c>
      <c r="T2098">
        <v>0</v>
      </c>
      <c r="U2098">
        <v>0</v>
      </c>
      <c r="V2098">
        <v>75698</v>
      </c>
      <c r="W2098">
        <v>107036</v>
      </c>
      <c r="X2098" t="s">
        <v>33</v>
      </c>
      <c r="Y2098" t="s">
        <v>34</v>
      </c>
      <c r="Z2098">
        <v>100</v>
      </c>
      <c r="AA2098" t="s">
        <v>35</v>
      </c>
      <c r="AB2098" t="s">
        <v>35</v>
      </c>
      <c r="AC2098">
        <v>0</v>
      </c>
      <c r="AD2098" t="s">
        <v>35</v>
      </c>
      <c r="AE2098" t="s">
        <v>35</v>
      </c>
      <c r="AF2098">
        <v>0</v>
      </c>
    </row>
    <row r="2099" spans="1:32" x14ac:dyDescent="0.25">
      <c r="A2099" t="s">
        <v>106</v>
      </c>
      <c r="B2099" t="s">
        <v>83</v>
      </c>
      <c r="C2099" t="s">
        <v>107</v>
      </c>
      <c r="D2099">
        <v>63997</v>
      </c>
      <c r="E2099">
        <v>1</v>
      </c>
      <c r="F2099">
        <v>187</v>
      </c>
      <c r="G2099">
        <v>65553</v>
      </c>
      <c r="H2099">
        <v>183</v>
      </c>
      <c r="I2099">
        <v>0</v>
      </c>
      <c r="J2099">
        <v>0</v>
      </c>
      <c r="K2099">
        <v>0</v>
      </c>
      <c r="L2099">
        <v>0</v>
      </c>
      <c r="M2099">
        <v>0</v>
      </c>
      <c r="N2099">
        <v>604</v>
      </c>
      <c r="O2099">
        <v>15558</v>
      </c>
      <c r="P2099">
        <v>789</v>
      </c>
      <c r="Q2099">
        <v>145</v>
      </c>
      <c r="R2099">
        <v>8458</v>
      </c>
      <c r="S2099">
        <v>4628</v>
      </c>
      <c r="T2099">
        <v>0</v>
      </c>
      <c r="U2099">
        <v>0</v>
      </c>
      <c r="V2099">
        <v>66340</v>
      </c>
      <c r="W2099">
        <v>95918</v>
      </c>
      <c r="X2099" t="s">
        <v>45</v>
      </c>
      <c r="Y2099" t="s">
        <v>46</v>
      </c>
      <c r="Z2099">
        <v>100</v>
      </c>
      <c r="AA2099" t="s">
        <v>35</v>
      </c>
      <c r="AB2099" t="s">
        <v>35</v>
      </c>
      <c r="AC2099">
        <v>0</v>
      </c>
      <c r="AD2099" t="s">
        <v>35</v>
      </c>
      <c r="AE2099" t="s">
        <v>35</v>
      </c>
      <c r="AF2099">
        <v>0</v>
      </c>
    </row>
    <row r="2100" spans="1:32" x14ac:dyDescent="0.25">
      <c r="A2100" t="s">
        <v>66</v>
      </c>
      <c r="B2100" t="s">
        <v>48</v>
      </c>
      <c r="C2100" t="s">
        <v>335</v>
      </c>
      <c r="D2100">
        <v>420237</v>
      </c>
      <c r="E2100">
        <v>1</v>
      </c>
      <c r="F2100">
        <v>182</v>
      </c>
      <c r="G2100">
        <v>65522</v>
      </c>
      <c r="H2100">
        <v>0</v>
      </c>
      <c r="I2100">
        <v>1940</v>
      </c>
      <c r="J2100">
        <v>0</v>
      </c>
      <c r="K2100">
        <v>0</v>
      </c>
      <c r="L2100">
        <v>0</v>
      </c>
      <c r="M2100">
        <v>125</v>
      </c>
      <c r="N2100">
        <v>0</v>
      </c>
      <c r="O2100">
        <v>9124</v>
      </c>
      <c r="P2100">
        <v>0</v>
      </c>
      <c r="Q2100">
        <v>18</v>
      </c>
      <c r="R2100">
        <v>8617</v>
      </c>
      <c r="S2100">
        <v>5029</v>
      </c>
      <c r="T2100">
        <v>0</v>
      </c>
      <c r="U2100">
        <v>0</v>
      </c>
      <c r="V2100">
        <v>67587</v>
      </c>
      <c r="W2100">
        <v>90375</v>
      </c>
      <c r="X2100" t="s">
        <v>33</v>
      </c>
      <c r="Y2100" t="s">
        <v>34</v>
      </c>
      <c r="Z2100">
        <v>100</v>
      </c>
      <c r="AA2100" t="s">
        <v>35</v>
      </c>
      <c r="AB2100" t="s">
        <v>35</v>
      </c>
      <c r="AC2100">
        <v>0</v>
      </c>
      <c r="AD2100" t="s">
        <v>35</v>
      </c>
      <c r="AE2100" t="s">
        <v>35</v>
      </c>
      <c r="AF2100">
        <v>0</v>
      </c>
    </row>
    <row r="2101" spans="1:32" x14ac:dyDescent="0.25">
      <c r="A2101" t="s">
        <v>209</v>
      </c>
      <c r="B2101" t="s">
        <v>83</v>
      </c>
      <c r="C2101" t="s">
        <v>210</v>
      </c>
      <c r="D2101">
        <v>430018</v>
      </c>
      <c r="E2101">
        <v>1</v>
      </c>
      <c r="F2101">
        <v>184</v>
      </c>
      <c r="G2101">
        <v>65520</v>
      </c>
      <c r="H2101">
        <v>0</v>
      </c>
      <c r="I2101">
        <v>0</v>
      </c>
      <c r="J2101">
        <v>0</v>
      </c>
      <c r="K2101">
        <v>0</v>
      </c>
      <c r="L2101">
        <v>0</v>
      </c>
      <c r="M2101">
        <v>1217</v>
      </c>
      <c r="N2101">
        <v>123</v>
      </c>
      <c r="O2101">
        <v>11342</v>
      </c>
      <c r="P2101">
        <v>0</v>
      </c>
      <c r="Q2101">
        <v>0</v>
      </c>
      <c r="R2101">
        <v>18562</v>
      </c>
      <c r="S2101">
        <v>4538</v>
      </c>
      <c r="T2101">
        <v>0</v>
      </c>
      <c r="U2101">
        <v>0</v>
      </c>
      <c r="V2101">
        <v>66860</v>
      </c>
      <c r="W2101">
        <v>101302</v>
      </c>
      <c r="X2101" t="s">
        <v>33</v>
      </c>
      <c r="Y2101" t="s">
        <v>34</v>
      </c>
      <c r="Z2101">
        <v>100</v>
      </c>
      <c r="AA2101" t="s">
        <v>35</v>
      </c>
      <c r="AB2101" t="s">
        <v>35</v>
      </c>
      <c r="AC2101">
        <v>0</v>
      </c>
      <c r="AD2101" t="s">
        <v>35</v>
      </c>
      <c r="AE2101" t="s">
        <v>35</v>
      </c>
      <c r="AF2101">
        <v>0</v>
      </c>
    </row>
    <row r="2102" spans="1:32" x14ac:dyDescent="0.25">
      <c r="A2102" t="s">
        <v>66</v>
      </c>
      <c r="B2102" t="s">
        <v>83</v>
      </c>
      <c r="C2102" t="s">
        <v>334</v>
      </c>
      <c r="D2102">
        <v>417243</v>
      </c>
      <c r="E2102">
        <v>1</v>
      </c>
      <c r="F2102">
        <v>186</v>
      </c>
      <c r="G2102">
        <v>65520</v>
      </c>
      <c r="H2102">
        <v>3271</v>
      </c>
      <c r="I2102">
        <v>252</v>
      </c>
      <c r="J2102">
        <v>0</v>
      </c>
      <c r="K2102">
        <v>0</v>
      </c>
      <c r="L2102">
        <v>0</v>
      </c>
      <c r="M2102">
        <v>0</v>
      </c>
      <c r="N2102">
        <v>1918</v>
      </c>
      <c r="O2102">
        <v>14189</v>
      </c>
      <c r="P2102">
        <v>0</v>
      </c>
      <c r="Q2102">
        <v>32</v>
      </c>
      <c r="R2102">
        <v>17837</v>
      </c>
      <c r="S2102">
        <v>4844</v>
      </c>
      <c r="T2102">
        <v>0</v>
      </c>
      <c r="U2102">
        <v>0</v>
      </c>
      <c r="V2102">
        <v>70961</v>
      </c>
      <c r="W2102">
        <v>107863</v>
      </c>
      <c r="X2102" t="s">
        <v>33</v>
      </c>
      <c r="Y2102" t="s">
        <v>34</v>
      </c>
      <c r="Z2102">
        <v>100</v>
      </c>
      <c r="AA2102" t="s">
        <v>35</v>
      </c>
      <c r="AB2102" t="s">
        <v>35</v>
      </c>
      <c r="AC2102">
        <v>0</v>
      </c>
      <c r="AD2102" t="s">
        <v>35</v>
      </c>
      <c r="AE2102" t="s">
        <v>35</v>
      </c>
      <c r="AF2102">
        <v>0</v>
      </c>
    </row>
    <row r="2103" spans="1:32" x14ac:dyDescent="0.25">
      <c r="A2103" t="s">
        <v>66</v>
      </c>
      <c r="B2103" t="s">
        <v>83</v>
      </c>
      <c r="C2103" t="s">
        <v>334</v>
      </c>
      <c r="D2103">
        <v>417150</v>
      </c>
      <c r="E2103">
        <v>1</v>
      </c>
      <c r="F2103">
        <v>186</v>
      </c>
      <c r="G2103">
        <v>65520</v>
      </c>
      <c r="H2103">
        <v>500</v>
      </c>
      <c r="I2103">
        <v>352</v>
      </c>
      <c r="J2103">
        <v>0</v>
      </c>
      <c r="K2103">
        <v>0</v>
      </c>
      <c r="L2103">
        <v>0</v>
      </c>
      <c r="M2103">
        <v>0</v>
      </c>
      <c r="N2103">
        <v>1176</v>
      </c>
      <c r="O2103">
        <v>12614</v>
      </c>
      <c r="P2103">
        <v>0</v>
      </c>
      <c r="Q2103">
        <v>32</v>
      </c>
      <c r="R2103">
        <v>17095</v>
      </c>
      <c r="S2103">
        <v>4168</v>
      </c>
      <c r="T2103">
        <v>0</v>
      </c>
      <c r="U2103">
        <v>0</v>
      </c>
      <c r="V2103">
        <v>67548</v>
      </c>
      <c r="W2103">
        <v>101457</v>
      </c>
      <c r="X2103" t="s">
        <v>33</v>
      </c>
      <c r="Y2103" t="s">
        <v>34</v>
      </c>
      <c r="Z2103">
        <v>100</v>
      </c>
      <c r="AA2103" t="s">
        <v>35</v>
      </c>
      <c r="AB2103" t="s">
        <v>35</v>
      </c>
      <c r="AC2103">
        <v>0</v>
      </c>
      <c r="AD2103" t="s">
        <v>35</v>
      </c>
      <c r="AE2103" t="s">
        <v>35</v>
      </c>
      <c r="AF2103">
        <v>0</v>
      </c>
    </row>
    <row r="2104" spans="1:32" x14ac:dyDescent="0.25">
      <c r="A2104" t="s">
        <v>66</v>
      </c>
      <c r="B2104" t="s">
        <v>83</v>
      </c>
      <c r="C2104" t="s">
        <v>334</v>
      </c>
      <c r="D2104">
        <v>426687</v>
      </c>
      <c r="E2104">
        <v>1</v>
      </c>
      <c r="F2104">
        <v>186</v>
      </c>
      <c r="G2104">
        <v>65513</v>
      </c>
      <c r="H2104">
        <v>0</v>
      </c>
      <c r="I2104">
        <v>0</v>
      </c>
      <c r="J2104">
        <v>0</v>
      </c>
      <c r="K2104">
        <v>0</v>
      </c>
      <c r="L2104">
        <v>0</v>
      </c>
      <c r="M2104">
        <v>0</v>
      </c>
      <c r="N2104">
        <v>1013</v>
      </c>
      <c r="O2104">
        <v>0</v>
      </c>
      <c r="P2104">
        <v>0</v>
      </c>
      <c r="Q2104">
        <v>32</v>
      </c>
      <c r="R2104">
        <v>16840</v>
      </c>
      <c r="S2104">
        <v>4497</v>
      </c>
      <c r="T2104">
        <v>0</v>
      </c>
      <c r="U2104">
        <v>0</v>
      </c>
      <c r="V2104">
        <v>66526</v>
      </c>
      <c r="W2104">
        <v>87895</v>
      </c>
      <c r="X2104" t="s">
        <v>33</v>
      </c>
      <c r="Y2104" t="s">
        <v>34</v>
      </c>
      <c r="Z2104">
        <v>100</v>
      </c>
      <c r="AA2104" t="s">
        <v>35</v>
      </c>
      <c r="AB2104" t="s">
        <v>35</v>
      </c>
      <c r="AC2104">
        <v>0</v>
      </c>
      <c r="AD2104" t="s">
        <v>35</v>
      </c>
      <c r="AE2104" t="s">
        <v>35</v>
      </c>
      <c r="AF2104">
        <v>0</v>
      </c>
    </row>
    <row r="2105" spans="1:32" x14ac:dyDescent="0.25">
      <c r="A2105" t="s">
        <v>320</v>
      </c>
      <c r="B2105" t="s">
        <v>83</v>
      </c>
      <c r="C2105" t="s">
        <v>321</v>
      </c>
      <c r="D2105">
        <v>429569</v>
      </c>
      <c r="E2105">
        <v>1</v>
      </c>
      <c r="F2105">
        <v>186</v>
      </c>
      <c r="G2105">
        <v>65504</v>
      </c>
      <c r="H2105">
        <v>0</v>
      </c>
      <c r="I2105">
        <v>0</v>
      </c>
      <c r="J2105">
        <v>0</v>
      </c>
      <c r="K2105">
        <v>0</v>
      </c>
      <c r="L2105">
        <v>0</v>
      </c>
      <c r="M2105">
        <v>60</v>
      </c>
      <c r="N2105">
        <v>1990</v>
      </c>
      <c r="O2105">
        <v>0</v>
      </c>
      <c r="P2105">
        <v>0</v>
      </c>
      <c r="Q2105">
        <v>5</v>
      </c>
      <c r="R2105">
        <v>8613</v>
      </c>
      <c r="S2105">
        <v>5019</v>
      </c>
      <c r="T2105">
        <v>0</v>
      </c>
      <c r="U2105">
        <v>0</v>
      </c>
      <c r="V2105">
        <v>67554</v>
      </c>
      <c r="W2105">
        <v>81191</v>
      </c>
      <c r="X2105" t="s">
        <v>33</v>
      </c>
      <c r="Y2105" t="s">
        <v>34</v>
      </c>
      <c r="Z2105">
        <v>100</v>
      </c>
      <c r="AA2105" t="s">
        <v>35</v>
      </c>
      <c r="AB2105" t="s">
        <v>35</v>
      </c>
      <c r="AC2105">
        <v>0</v>
      </c>
      <c r="AD2105" t="s">
        <v>35</v>
      </c>
      <c r="AE2105" t="s">
        <v>35</v>
      </c>
      <c r="AF2105">
        <v>0</v>
      </c>
    </row>
    <row r="2106" spans="1:32" x14ac:dyDescent="0.25">
      <c r="A2106" t="s">
        <v>294</v>
      </c>
      <c r="B2106" t="s">
        <v>83</v>
      </c>
      <c r="C2106" t="s">
        <v>295</v>
      </c>
      <c r="D2106">
        <v>419742</v>
      </c>
      <c r="E2106">
        <v>1</v>
      </c>
      <c r="F2106">
        <v>185</v>
      </c>
      <c r="G2106">
        <v>65488</v>
      </c>
      <c r="H2106">
        <v>0</v>
      </c>
      <c r="I2106">
        <v>0</v>
      </c>
      <c r="J2106">
        <v>0</v>
      </c>
      <c r="K2106">
        <v>0</v>
      </c>
      <c r="L2106">
        <v>0</v>
      </c>
      <c r="M2106">
        <v>0</v>
      </c>
      <c r="N2106">
        <v>1382</v>
      </c>
      <c r="O2106">
        <v>18557</v>
      </c>
      <c r="P2106">
        <v>1005</v>
      </c>
      <c r="Q2106">
        <v>248</v>
      </c>
      <c r="R2106">
        <v>11260</v>
      </c>
      <c r="S2106">
        <v>4776</v>
      </c>
      <c r="T2106">
        <v>0</v>
      </c>
      <c r="U2106">
        <v>24</v>
      </c>
      <c r="V2106">
        <v>66870</v>
      </c>
      <c r="W2106">
        <v>102740</v>
      </c>
      <c r="X2106" t="s">
        <v>33</v>
      </c>
      <c r="Y2106" t="s">
        <v>34</v>
      </c>
      <c r="Z2106">
        <v>100</v>
      </c>
      <c r="AA2106" t="s">
        <v>35</v>
      </c>
      <c r="AB2106" t="s">
        <v>35</v>
      </c>
      <c r="AC2106">
        <v>0</v>
      </c>
      <c r="AD2106" t="s">
        <v>35</v>
      </c>
      <c r="AE2106" t="s">
        <v>35</v>
      </c>
      <c r="AF2106">
        <v>0</v>
      </c>
    </row>
    <row r="2107" spans="1:32" x14ac:dyDescent="0.25">
      <c r="A2107" t="s">
        <v>294</v>
      </c>
      <c r="B2107" t="s">
        <v>83</v>
      </c>
      <c r="C2107" t="s">
        <v>295</v>
      </c>
      <c r="D2107">
        <v>421900</v>
      </c>
      <c r="E2107">
        <v>1</v>
      </c>
      <c r="F2107">
        <v>185</v>
      </c>
      <c r="G2107">
        <v>65488</v>
      </c>
      <c r="H2107">
        <v>0</v>
      </c>
      <c r="I2107">
        <v>0</v>
      </c>
      <c r="J2107">
        <v>0</v>
      </c>
      <c r="K2107">
        <v>0</v>
      </c>
      <c r="L2107">
        <v>0</v>
      </c>
      <c r="M2107">
        <v>0</v>
      </c>
      <c r="N2107">
        <v>1349</v>
      </c>
      <c r="O2107">
        <v>5626</v>
      </c>
      <c r="P2107">
        <v>309</v>
      </c>
      <c r="Q2107">
        <v>248</v>
      </c>
      <c r="R2107">
        <v>11247</v>
      </c>
      <c r="S2107">
        <v>4932</v>
      </c>
      <c r="T2107">
        <v>0</v>
      </c>
      <c r="U2107">
        <v>24</v>
      </c>
      <c r="V2107">
        <v>66837</v>
      </c>
      <c r="W2107">
        <v>89223</v>
      </c>
      <c r="X2107" t="s">
        <v>39</v>
      </c>
      <c r="Y2107" t="s">
        <v>40</v>
      </c>
      <c r="Z2107">
        <v>100</v>
      </c>
      <c r="AA2107" t="s">
        <v>35</v>
      </c>
      <c r="AB2107" t="s">
        <v>35</v>
      </c>
      <c r="AC2107">
        <v>0</v>
      </c>
      <c r="AD2107" t="s">
        <v>35</v>
      </c>
      <c r="AE2107" t="s">
        <v>35</v>
      </c>
      <c r="AF2107">
        <v>0</v>
      </c>
    </row>
    <row r="2108" spans="1:32" x14ac:dyDescent="0.25">
      <c r="A2108" t="s">
        <v>294</v>
      </c>
      <c r="B2108" t="s">
        <v>83</v>
      </c>
      <c r="C2108" t="s">
        <v>295</v>
      </c>
      <c r="D2108">
        <v>416427</v>
      </c>
      <c r="E2108">
        <v>1</v>
      </c>
      <c r="F2108">
        <v>185</v>
      </c>
      <c r="G2108">
        <v>65488</v>
      </c>
      <c r="H2108">
        <v>0</v>
      </c>
      <c r="I2108">
        <v>0</v>
      </c>
      <c r="J2108">
        <v>0</v>
      </c>
      <c r="K2108">
        <v>0</v>
      </c>
      <c r="L2108">
        <v>0</v>
      </c>
      <c r="M2108">
        <v>0</v>
      </c>
      <c r="N2108">
        <v>392</v>
      </c>
      <c r="O2108">
        <v>5626</v>
      </c>
      <c r="P2108">
        <v>622</v>
      </c>
      <c r="Q2108">
        <v>248</v>
      </c>
      <c r="R2108">
        <v>11356</v>
      </c>
      <c r="S2108">
        <v>5083</v>
      </c>
      <c r="T2108">
        <v>0</v>
      </c>
      <c r="U2108">
        <v>24</v>
      </c>
      <c r="V2108">
        <v>65880</v>
      </c>
      <c r="W2108">
        <v>88839</v>
      </c>
      <c r="X2108" t="s">
        <v>33</v>
      </c>
      <c r="Y2108" t="s">
        <v>34</v>
      </c>
      <c r="Z2108">
        <v>100</v>
      </c>
      <c r="AA2108" t="s">
        <v>35</v>
      </c>
      <c r="AB2108" t="s">
        <v>35</v>
      </c>
      <c r="AC2108">
        <v>0</v>
      </c>
      <c r="AD2108" t="s">
        <v>35</v>
      </c>
      <c r="AE2108" t="s">
        <v>35</v>
      </c>
      <c r="AF2108">
        <v>0</v>
      </c>
    </row>
    <row r="2109" spans="1:32" x14ac:dyDescent="0.25">
      <c r="A2109" t="s">
        <v>209</v>
      </c>
      <c r="B2109" t="s">
        <v>102</v>
      </c>
      <c r="C2109" t="s">
        <v>213</v>
      </c>
      <c r="D2109">
        <v>45546</v>
      </c>
      <c r="E2109">
        <v>1</v>
      </c>
      <c r="F2109">
        <v>186</v>
      </c>
      <c r="G2109">
        <v>65466</v>
      </c>
      <c r="H2109">
        <v>0</v>
      </c>
      <c r="I2109">
        <v>0</v>
      </c>
      <c r="J2109">
        <v>0</v>
      </c>
      <c r="K2109">
        <v>0</v>
      </c>
      <c r="L2109">
        <v>0</v>
      </c>
      <c r="M2109">
        <v>12150</v>
      </c>
      <c r="N2109">
        <v>941</v>
      </c>
      <c r="O2109">
        <v>9917</v>
      </c>
      <c r="P2109">
        <v>617</v>
      </c>
      <c r="Q2109">
        <v>183</v>
      </c>
      <c r="R2109">
        <v>9947</v>
      </c>
      <c r="S2109">
        <v>4709</v>
      </c>
      <c r="T2109">
        <v>0</v>
      </c>
      <c r="U2109">
        <v>0</v>
      </c>
      <c r="V2109">
        <v>78557</v>
      </c>
      <c r="W2109">
        <v>103930</v>
      </c>
      <c r="X2109" t="s">
        <v>33</v>
      </c>
      <c r="Y2109" t="s">
        <v>34</v>
      </c>
      <c r="Z2109">
        <v>100</v>
      </c>
      <c r="AA2109" t="s">
        <v>35</v>
      </c>
      <c r="AB2109" t="s">
        <v>35</v>
      </c>
      <c r="AC2109">
        <v>0</v>
      </c>
      <c r="AD2109" t="s">
        <v>35</v>
      </c>
      <c r="AE2109" t="s">
        <v>35</v>
      </c>
      <c r="AF2109">
        <v>0</v>
      </c>
    </row>
    <row r="2110" spans="1:32" x14ac:dyDescent="0.25">
      <c r="A2110" t="s">
        <v>119</v>
      </c>
      <c r="B2110" t="s">
        <v>64</v>
      </c>
      <c r="C2110" t="s">
        <v>125</v>
      </c>
      <c r="D2110">
        <v>56871</v>
      </c>
      <c r="E2110">
        <v>1</v>
      </c>
      <c r="F2110">
        <v>188</v>
      </c>
      <c r="G2110">
        <v>65438</v>
      </c>
      <c r="H2110">
        <v>0</v>
      </c>
      <c r="I2110">
        <v>5160</v>
      </c>
      <c r="J2110">
        <v>0</v>
      </c>
      <c r="K2110">
        <v>0</v>
      </c>
      <c r="L2110">
        <v>0</v>
      </c>
      <c r="M2110">
        <v>195</v>
      </c>
      <c r="N2110">
        <v>1021</v>
      </c>
      <c r="O2110">
        <v>16515</v>
      </c>
      <c r="P2110">
        <v>699</v>
      </c>
      <c r="Q2110">
        <v>135</v>
      </c>
      <c r="R2110">
        <v>19937</v>
      </c>
      <c r="S2110">
        <v>4664</v>
      </c>
      <c r="T2110">
        <v>0</v>
      </c>
      <c r="U2110">
        <v>0</v>
      </c>
      <c r="V2110">
        <v>71814</v>
      </c>
      <c r="W2110">
        <v>113764</v>
      </c>
      <c r="X2110" t="s">
        <v>33</v>
      </c>
      <c r="Y2110" t="s">
        <v>34</v>
      </c>
      <c r="Z2110">
        <v>100</v>
      </c>
      <c r="AA2110" t="s">
        <v>35</v>
      </c>
      <c r="AB2110" t="s">
        <v>35</v>
      </c>
      <c r="AC2110">
        <v>0</v>
      </c>
      <c r="AD2110" t="s">
        <v>35</v>
      </c>
      <c r="AE2110" t="s">
        <v>35</v>
      </c>
      <c r="AF2110">
        <v>0</v>
      </c>
    </row>
    <row r="2111" spans="1:32" x14ac:dyDescent="0.25">
      <c r="A2111" t="s">
        <v>119</v>
      </c>
      <c r="B2111" t="s">
        <v>64</v>
      </c>
      <c r="C2111" t="s">
        <v>125</v>
      </c>
      <c r="D2111">
        <v>54857</v>
      </c>
      <c r="E2111">
        <v>1</v>
      </c>
      <c r="F2111">
        <v>188</v>
      </c>
      <c r="G2111">
        <v>65438</v>
      </c>
      <c r="H2111">
        <v>0</v>
      </c>
      <c r="I2111">
        <v>600</v>
      </c>
      <c r="J2111">
        <v>0</v>
      </c>
      <c r="K2111">
        <v>0</v>
      </c>
      <c r="L2111">
        <v>0</v>
      </c>
      <c r="M2111">
        <v>60</v>
      </c>
      <c r="N2111">
        <v>31</v>
      </c>
      <c r="O2111">
        <v>16515</v>
      </c>
      <c r="P2111">
        <v>699</v>
      </c>
      <c r="Q2111">
        <v>135</v>
      </c>
      <c r="R2111">
        <v>18350</v>
      </c>
      <c r="S2111">
        <v>4530</v>
      </c>
      <c r="T2111">
        <v>0</v>
      </c>
      <c r="U2111">
        <v>0</v>
      </c>
      <c r="V2111">
        <v>66129</v>
      </c>
      <c r="W2111">
        <v>106358</v>
      </c>
      <c r="X2111" t="s">
        <v>33</v>
      </c>
      <c r="Y2111" t="s">
        <v>34</v>
      </c>
      <c r="Z2111">
        <v>100</v>
      </c>
      <c r="AA2111" t="s">
        <v>35</v>
      </c>
      <c r="AB2111" t="s">
        <v>35</v>
      </c>
      <c r="AC2111">
        <v>0</v>
      </c>
      <c r="AD2111" t="s">
        <v>35</v>
      </c>
      <c r="AE2111" t="s">
        <v>35</v>
      </c>
      <c r="AF2111">
        <v>0</v>
      </c>
    </row>
    <row r="2112" spans="1:32" x14ac:dyDescent="0.25">
      <c r="A2112" t="s">
        <v>119</v>
      </c>
      <c r="B2112" t="s">
        <v>64</v>
      </c>
      <c r="C2112" t="s">
        <v>125</v>
      </c>
      <c r="D2112">
        <v>57074</v>
      </c>
      <c r="E2112">
        <v>1</v>
      </c>
      <c r="F2112">
        <v>188</v>
      </c>
      <c r="G2112">
        <v>65438</v>
      </c>
      <c r="H2112">
        <v>0</v>
      </c>
      <c r="I2112">
        <v>1537</v>
      </c>
      <c r="J2112">
        <v>0</v>
      </c>
      <c r="K2112">
        <v>0</v>
      </c>
      <c r="L2112">
        <v>0</v>
      </c>
      <c r="M2112">
        <v>222</v>
      </c>
      <c r="N2112">
        <v>1124</v>
      </c>
      <c r="O2112">
        <v>0</v>
      </c>
      <c r="P2112">
        <v>699</v>
      </c>
      <c r="Q2112">
        <v>135</v>
      </c>
      <c r="R2112">
        <v>18967</v>
      </c>
      <c r="S2112">
        <v>5227</v>
      </c>
      <c r="T2112">
        <v>0</v>
      </c>
      <c r="U2112">
        <v>0</v>
      </c>
      <c r="V2112">
        <v>68321</v>
      </c>
      <c r="W2112">
        <v>93349</v>
      </c>
      <c r="X2112" t="s">
        <v>33</v>
      </c>
      <c r="Y2112" t="s">
        <v>34</v>
      </c>
      <c r="Z2112">
        <v>100</v>
      </c>
      <c r="AA2112" t="s">
        <v>35</v>
      </c>
      <c r="AB2112" t="s">
        <v>35</v>
      </c>
      <c r="AC2112">
        <v>0</v>
      </c>
      <c r="AD2112" t="s">
        <v>35</v>
      </c>
      <c r="AE2112" t="s">
        <v>35</v>
      </c>
      <c r="AF2112">
        <v>0</v>
      </c>
    </row>
    <row r="2113" spans="1:32" x14ac:dyDescent="0.25">
      <c r="A2113" t="s">
        <v>119</v>
      </c>
      <c r="B2113" t="s">
        <v>64</v>
      </c>
      <c r="C2113" t="s">
        <v>125</v>
      </c>
      <c r="D2113">
        <v>58032</v>
      </c>
      <c r="E2113">
        <v>1</v>
      </c>
      <c r="F2113">
        <v>188</v>
      </c>
      <c r="G2113">
        <v>65438</v>
      </c>
      <c r="H2113">
        <v>0</v>
      </c>
      <c r="I2113">
        <v>5430</v>
      </c>
      <c r="J2113">
        <v>0</v>
      </c>
      <c r="K2113">
        <v>0</v>
      </c>
      <c r="L2113">
        <v>0</v>
      </c>
      <c r="M2113">
        <v>460</v>
      </c>
      <c r="N2113">
        <v>901</v>
      </c>
      <c r="O2113">
        <v>7213</v>
      </c>
      <c r="P2113">
        <v>699</v>
      </c>
      <c r="Q2113">
        <v>135</v>
      </c>
      <c r="R2113">
        <v>20034</v>
      </c>
      <c r="S2113">
        <v>5419</v>
      </c>
      <c r="T2113">
        <v>0</v>
      </c>
      <c r="U2113">
        <v>0</v>
      </c>
      <c r="V2113">
        <v>72229</v>
      </c>
      <c r="W2113">
        <v>105729</v>
      </c>
      <c r="X2113" t="s">
        <v>33</v>
      </c>
      <c r="Y2113" t="s">
        <v>34</v>
      </c>
      <c r="Z2113">
        <v>100</v>
      </c>
      <c r="AA2113" t="s">
        <v>35</v>
      </c>
      <c r="AB2113" t="s">
        <v>35</v>
      </c>
      <c r="AC2113">
        <v>0</v>
      </c>
      <c r="AD2113" t="s">
        <v>35</v>
      </c>
      <c r="AE2113" t="s">
        <v>35</v>
      </c>
      <c r="AF2113">
        <v>0</v>
      </c>
    </row>
    <row r="2114" spans="1:32" x14ac:dyDescent="0.25">
      <c r="A2114" t="s">
        <v>119</v>
      </c>
      <c r="B2114" t="s">
        <v>64</v>
      </c>
      <c r="C2114" t="s">
        <v>125</v>
      </c>
      <c r="D2114">
        <v>57103</v>
      </c>
      <c r="E2114">
        <v>1</v>
      </c>
      <c r="F2114">
        <v>188</v>
      </c>
      <c r="G2114">
        <v>65438</v>
      </c>
      <c r="H2114">
        <v>0</v>
      </c>
      <c r="I2114">
        <v>0</v>
      </c>
      <c r="J2114">
        <v>0</v>
      </c>
      <c r="K2114">
        <v>0</v>
      </c>
      <c r="L2114">
        <v>0</v>
      </c>
      <c r="M2114">
        <v>98</v>
      </c>
      <c r="N2114">
        <v>1768</v>
      </c>
      <c r="O2114">
        <v>7213</v>
      </c>
      <c r="P2114">
        <v>699</v>
      </c>
      <c r="Q2114">
        <v>135</v>
      </c>
      <c r="R2114">
        <v>18591</v>
      </c>
      <c r="S2114">
        <v>5058</v>
      </c>
      <c r="T2114">
        <v>0</v>
      </c>
      <c r="U2114">
        <v>0</v>
      </c>
      <c r="V2114">
        <v>67304</v>
      </c>
      <c r="W2114">
        <v>99000</v>
      </c>
      <c r="X2114" t="s">
        <v>33</v>
      </c>
      <c r="Y2114" t="s">
        <v>34</v>
      </c>
      <c r="Z2114">
        <v>100</v>
      </c>
      <c r="AA2114" t="s">
        <v>35</v>
      </c>
      <c r="AB2114" t="s">
        <v>35</v>
      </c>
      <c r="AC2114">
        <v>0</v>
      </c>
      <c r="AD2114" t="s">
        <v>35</v>
      </c>
      <c r="AE2114" t="s">
        <v>35</v>
      </c>
      <c r="AF2114">
        <v>0</v>
      </c>
    </row>
    <row r="2115" spans="1:32" x14ac:dyDescent="0.25">
      <c r="A2115" t="s">
        <v>119</v>
      </c>
      <c r="B2115" t="s">
        <v>64</v>
      </c>
      <c r="C2115" t="s">
        <v>125</v>
      </c>
      <c r="D2115">
        <v>43006</v>
      </c>
      <c r="E2115">
        <v>1</v>
      </c>
      <c r="F2115">
        <v>188</v>
      </c>
      <c r="G2115">
        <v>65438</v>
      </c>
      <c r="H2115">
        <v>0</v>
      </c>
      <c r="I2115">
        <v>0</v>
      </c>
      <c r="J2115">
        <v>0</v>
      </c>
      <c r="K2115">
        <v>0</v>
      </c>
      <c r="L2115">
        <v>0</v>
      </c>
      <c r="M2115">
        <v>338</v>
      </c>
      <c r="N2115">
        <v>1071</v>
      </c>
      <c r="O2115">
        <v>12694</v>
      </c>
      <c r="P2115">
        <v>699</v>
      </c>
      <c r="Q2115">
        <v>135</v>
      </c>
      <c r="R2115">
        <v>18501</v>
      </c>
      <c r="S2115">
        <v>4740</v>
      </c>
      <c r="T2115">
        <v>0</v>
      </c>
      <c r="U2115">
        <v>0</v>
      </c>
      <c r="V2115">
        <v>66847</v>
      </c>
      <c r="W2115">
        <v>103616</v>
      </c>
      <c r="X2115" t="s">
        <v>33</v>
      </c>
      <c r="Y2115" t="s">
        <v>34</v>
      </c>
      <c r="Z2115">
        <v>100</v>
      </c>
      <c r="AA2115" t="s">
        <v>35</v>
      </c>
      <c r="AB2115" t="s">
        <v>35</v>
      </c>
      <c r="AC2115">
        <v>0</v>
      </c>
      <c r="AD2115" t="s">
        <v>35</v>
      </c>
      <c r="AE2115" t="s">
        <v>35</v>
      </c>
      <c r="AF2115">
        <v>0</v>
      </c>
    </row>
    <row r="2116" spans="1:32" x14ac:dyDescent="0.25">
      <c r="A2116" t="s">
        <v>119</v>
      </c>
      <c r="B2116" t="s">
        <v>64</v>
      </c>
      <c r="C2116" t="s">
        <v>125</v>
      </c>
      <c r="D2116">
        <v>56619</v>
      </c>
      <c r="E2116">
        <v>1</v>
      </c>
      <c r="F2116">
        <v>188</v>
      </c>
      <c r="G2116">
        <v>65438</v>
      </c>
      <c r="H2116">
        <v>0</v>
      </c>
      <c r="I2116">
        <v>850</v>
      </c>
      <c r="J2116">
        <v>0</v>
      </c>
      <c r="K2116">
        <v>0</v>
      </c>
      <c r="L2116">
        <v>0</v>
      </c>
      <c r="M2116">
        <v>71</v>
      </c>
      <c r="N2116">
        <v>1219</v>
      </c>
      <c r="O2116">
        <v>16515</v>
      </c>
      <c r="P2116">
        <v>699</v>
      </c>
      <c r="Q2116">
        <v>135</v>
      </c>
      <c r="R2116">
        <v>18761</v>
      </c>
      <c r="S2116">
        <v>4641</v>
      </c>
      <c r="T2116">
        <v>0</v>
      </c>
      <c r="U2116">
        <v>0</v>
      </c>
      <c r="V2116">
        <v>67578</v>
      </c>
      <c r="W2116">
        <v>108329</v>
      </c>
      <c r="X2116" t="s">
        <v>33</v>
      </c>
      <c r="Y2116" t="s">
        <v>34</v>
      </c>
      <c r="Z2116">
        <v>100</v>
      </c>
      <c r="AA2116" t="s">
        <v>35</v>
      </c>
      <c r="AB2116" t="s">
        <v>35</v>
      </c>
      <c r="AC2116">
        <v>0</v>
      </c>
      <c r="AD2116" t="s">
        <v>35</v>
      </c>
      <c r="AE2116" t="s">
        <v>35</v>
      </c>
      <c r="AF2116">
        <v>0</v>
      </c>
    </row>
    <row r="2117" spans="1:32" x14ac:dyDescent="0.25">
      <c r="A2117" t="s">
        <v>119</v>
      </c>
      <c r="B2117" t="s">
        <v>64</v>
      </c>
      <c r="C2117" t="s">
        <v>125</v>
      </c>
      <c r="D2117">
        <v>63306</v>
      </c>
      <c r="E2117">
        <v>1</v>
      </c>
      <c r="F2117">
        <v>188</v>
      </c>
      <c r="G2117">
        <v>65438</v>
      </c>
      <c r="H2117">
        <v>0</v>
      </c>
      <c r="I2117">
        <v>0</v>
      </c>
      <c r="J2117">
        <v>0</v>
      </c>
      <c r="K2117">
        <v>0</v>
      </c>
      <c r="L2117">
        <v>0</v>
      </c>
      <c r="M2117">
        <v>30</v>
      </c>
      <c r="N2117">
        <v>6835</v>
      </c>
      <c r="O2117">
        <v>16515</v>
      </c>
      <c r="P2117">
        <v>699</v>
      </c>
      <c r="Q2117">
        <v>135</v>
      </c>
      <c r="R2117">
        <v>19795</v>
      </c>
      <c r="S2117">
        <v>5003</v>
      </c>
      <c r="T2117">
        <v>0</v>
      </c>
      <c r="U2117">
        <v>0</v>
      </c>
      <c r="V2117">
        <v>72303</v>
      </c>
      <c r="W2117">
        <v>114450</v>
      </c>
      <c r="X2117" t="s">
        <v>45</v>
      </c>
      <c r="Y2117" t="s">
        <v>46</v>
      </c>
      <c r="Z2117">
        <v>100</v>
      </c>
      <c r="AA2117" t="s">
        <v>35</v>
      </c>
      <c r="AB2117" t="s">
        <v>35</v>
      </c>
      <c r="AC2117">
        <v>0</v>
      </c>
      <c r="AD2117" t="s">
        <v>35</v>
      </c>
      <c r="AE2117" t="s">
        <v>35</v>
      </c>
      <c r="AF2117">
        <v>0</v>
      </c>
    </row>
    <row r="2118" spans="1:32" x14ac:dyDescent="0.25">
      <c r="A2118" t="s">
        <v>119</v>
      </c>
      <c r="B2118" t="s">
        <v>64</v>
      </c>
      <c r="C2118" t="s">
        <v>125</v>
      </c>
      <c r="D2118">
        <v>57086</v>
      </c>
      <c r="E2118">
        <v>1</v>
      </c>
      <c r="F2118">
        <v>188</v>
      </c>
      <c r="G2118">
        <v>65438</v>
      </c>
      <c r="H2118">
        <v>0</v>
      </c>
      <c r="I2118">
        <v>500</v>
      </c>
      <c r="J2118">
        <v>0</v>
      </c>
      <c r="K2118">
        <v>0</v>
      </c>
      <c r="L2118">
        <v>0</v>
      </c>
      <c r="M2118">
        <v>0</v>
      </c>
      <c r="N2118">
        <v>4329</v>
      </c>
      <c r="O2118">
        <v>16515</v>
      </c>
      <c r="P2118">
        <v>699</v>
      </c>
      <c r="Q2118">
        <v>135</v>
      </c>
      <c r="R2118">
        <v>19507</v>
      </c>
      <c r="S2118">
        <v>4847</v>
      </c>
      <c r="T2118">
        <v>0</v>
      </c>
      <c r="U2118">
        <v>0</v>
      </c>
      <c r="V2118">
        <v>70267</v>
      </c>
      <c r="W2118">
        <v>111970</v>
      </c>
      <c r="X2118" t="s">
        <v>45</v>
      </c>
      <c r="Y2118" t="s">
        <v>46</v>
      </c>
      <c r="Z2118">
        <v>100</v>
      </c>
      <c r="AA2118" t="s">
        <v>35</v>
      </c>
      <c r="AB2118" t="s">
        <v>35</v>
      </c>
      <c r="AC2118">
        <v>0</v>
      </c>
      <c r="AD2118" t="s">
        <v>35</v>
      </c>
      <c r="AE2118" t="s">
        <v>35</v>
      </c>
      <c r="AF2118">
        <v>0</v>
      </c>
    </row>
    <row r="2119" spans="1:32" x14ac:dyDescent="0.25">
      <c r="A2119" t="s">
        <v>119</v>
      </c>
      <c r="B2119" t="s">
        <v>64</v>
      </c>
      <c r="C2119" t="s">
        <v>125</v>
      </c>
      <c r="D2119">
        <v>62549</v>
      </c>
      <c r="E2119">
        <v>1</v>
      </c>
      <c r="F2119">
        <v>188</v>
      </c>
      <c r="G2119">
        <v>65438</v>
      </c>
      <c r="H2119">
        <v>0</v>
      </c>
      <c r="I2119">
        <v>0</v>
      </c>
      <c r="J2119">
        <v>0</v>
      </c>
      <c r="K2119">
        <v>0</v>
      </c>
      <c r="L2119">
        <v>0</v>
      </c>
      <c r="M2119">
        <v>1320</v>
      </c>
      <c r="N2119">
        <v>2688</v>
      </c>
      <c r="O2119">
        <v>12694</v>
      </c>
      <c r="P2119">
        <v>699</v>
      </c>
      <c r="Q2119">
        <v>135</v>
      </c>
      <c r="R2119">
        <v>19280</v>
      </c>
      <c r="S2119">
        <v>5173</v>
      </c>
      <c r="T2119">
        <v>0</v>
      </c>
      <c r="U2119">
        <v>0</v>
      </c>
      <c r="V2119">
        <v>69446</v>
      </c>
      <c r="W2119">
        <v>107427</v>
      </c>
      <c r="X2119" t="s">
        <v>33</v>
      </c>
      <c r="Y2119" t="s">
        <v>34</v>
      </c>
      <c r="Z2119">
        <v>100</v>
      </c>
      <c r="AA2119" t="s">
        <v>35</v>
      </c>
      <c r="AB2119" t="s">
        <v>35</v>
      </c>
      <c r="AC2119">
        <v>0</v>
      </c>
      <c r="AD2119" t="s">
        <v>35</v>
      </c>
      <c r="AE2119" t="s">
        <v>35</v>
      </c>
      <c r="AF2119">
        <v>0</v>
      </c>
    </row>
    <row r="2120" spans="1:32" x14ac:dyDescent="0.25">
      <c r="A2120" t="s">
        <v>119</v>
      </c>
      <c r="B2120" t="s">
        <v>64</v>
      </c>
      <c r="C2120" t="s">
        <v>125</v>
      </c>
      <c r="D2120">
        <v>58011</v>
      </c>
      <c r="E2120">
        <v>1</v>
      </c>
      <c r="F2120">
        <v>188</v>
      </c>
      <c r="G2120">
        <v>65438</v>
      </c>
      <c r="H2120">
        <v>0</v>
      </c>
      <c r="I2120">
        <v>0</v>
      </c>
      <c r="J2120">
        <v>0</v>
      </c>
      <c r="K2120">
        <v>0</v>
      </c>
      <c r="L2120">
        <v>0</v>
      </c>
      <c r="M2120">
        <v>90</v>
      </c>
      <c r="N2120">
        <v>1528</v>
      </c>
      <c r="O2120">
        <v>16515</v>
      </c>
      <c r="P2120">
        <v>699</v>
      </c>
      <c r="Q2120">
        <v>135</v>
      </c>
      <c r="R2120">
        <v>18616</v>
      </c>
      <c r="S2120">
        <v>4601</v>
      </c>
      <c r="T2120">
        <v>0</v>
      </c>
      <c r="U2120">
        <v>0</v>
      </c>
      <c r="V2120">
        <v>67056</v>
      </c>
      <c r="W2120">
        <v>107622</v>
      </c>
      <c r="X2120" t="s">
        <v>33</v>
      </c>
      <c r="Y2120" t="s">
        <v>34</v>
      </c>
      <c r="Z2120">
        <v>100</v>
      </c>
      <c r="AA2120" t="s">
        <v>35</v>
      </c>
      <c r="AB2120" t="s">
        <v>35</v>
      </c>
      <c r="AC2120">
        <v>0</v>
      </c>
      <c r="AD2120" t="s">
        <v>35</v>
      </c>
      <c r="AE2120" t="s">
        <v>35</v>
      </c>
      <c r="AF2120">
        <v>0</v>
      </c>
    </row>
    <row r="2121" spans="1:32" x14ac:dyDescent="0.25">
      <c r="A2121" t="s">
        <v>119</v>
      </c>
      <c r="B2121" t="s">
        <v>64</v>
      </c>
      <c r="C2121" t="s">
        <v>125</v>
      </c>
      <c r="D2121">
        <v>58009</v>
      </c>
      <c r="E2121">
        <v>1</v>
      </c>
      <c r="F2121">
        <v>188</v>
      </c>
      <c r="G2121">
        <v>65438</v>
      </c>
      <c r="H2121">
        <v>0</v>
      </c>
      <c r="I2121">
        <v>1687</v>
      </c>
      <c r="J2121">
        <v>0</v>
      </c>
      <c r="K2121">
        <v>0</v>
      </c>
      <c r="L2121">
        <v>0</v>
      </c>
      <c r="M2121">
        <v>0</v>
      </c>
      <c r="N2121">
        <v>518</v>
      </c>
      <c r="O2121">
        <v>12694</v>
      </c>
      <c r="P2121">
        <v>1397</v>
      </c>
      <c r="Q2121">
        <v>135</v>
      </c>
      <c r="R2121">
        <v>18772</v>
      </c>
      <c r="S2121">
        <v>4960</v>
      </c>
      <c r="T2121">
        <v>0</v>
      </c>
      <c r="U2121">
        <v>0</v>
      </c>
      <c r="V2121">
        <v>67643</v>
      </c>
      <c r="W2121">
        <v>105601</v>
      </c>
      <c r="X2121" t="s">
        <v>33</v>
      </c>
      <c r="Y2121" t="s">
        <v>34</v>
      </c>
      <c r="Z2121">
        <v>100</v>
      </c>
      <c r="AA2121" t="s">
        <v>35</v>
      </c>
      <c r="AB2121" t="s">
        <v>35</v>
      </c>
      <c r="AC2121">
        <v>0</v>
      </c>
      <c r="AD2121" t="s">
        <v>35</v>
      </c>
      <c r="AE2121" t="s">
        <v>35</v>
      </c>
      <c r="AF2121">
        <v>0</v>
      </c>
    </row>
    <row r="2122" spans="1:32" x14ac:dyDescent="0.25">
      <c r="A2122" t="s">
        <v>119</v>
      </c>
      <c r="B2122" t="s">
        <v>64</v>
      </c>
      <c r="C2122" t="s">
        <v>125</v>
      </c>
      <c r="D2122">
        <v>56920</v>
      </c>
      <c r="E2122">
        <v>1</v>
      </c>
      <c r="F2122">
        <v>188</v>
      </c>
      <c r="G2122">
        <v>65438</v>
      </c>
      <c r="H2122">
        <v>0</v>
      </c>
      <c r="I2122">
        <v>1787</v>
      </c>
      <c r="J2122">
        <v>0</v>
      </c>
      <c r="K2122">
        <v>0</v>
      </c>
      <c r="L2122">
        <v>0</v>
      </c>
      <c r="M2122">
        <v>120</v>
      </c>
      <c r="N2122">
        <v>1061</v>
      </c>
      <c r="O2122">
        <v>16515</v>
      </c>
      <c r="P2122">
        <v>699</v>
      </c>
      <c r="Q2122">
        <v>135</v>
      </c>
      <c r="R2122">
        <v>18898</v>
      </c>
      <c r="S2122">
        <v>4704</v>
      </c>
      <c r="T2122">
        <v>0</v>
      </c>
      <c r="U2122">
        <v>0</v>
      </c>
      <c r="V2122">
        <v>68406</v>
      </c>
      <c r="W2122">
        <v>109357</v>
      </c>
      <c r="X2122" t="s">
        <v>33</v>
      </c>
      <c r="Y2122" t="s">
        <v>34</v>
      </c>
      <c r="Z2122">
        <v>100</v>
      </c>
      <c r="AA2122" t="s">
        <v>35</v>
      </c>
      <c r="AB2122" t="s">
        <v>35</v>
      </c>
      <c r="AC2122">
        <v>0</v>
      </c>
      <c r="AD2122" t="s">
        <v>35</v>
      </c>
      <c r="AE2122" t="s">
        <v>35</v>
      </c>
      <c r="AF2122">
        <v>0</v>
      </c>
    </row>
    <row r="2123" spans="1:32" x14ac:dyDescent="0.25">
      <c r="A2123" t="s">
        <v>119</v>
      </c>
      <c r="B2123" t="s">
        <v>64</v>
      </c>
      <c r="C2123" t="s">
        <v>125</v>
      </c>
      <c r="D2123">
        <v>54966</v>
      </c>
      <c r="E2123">
        <v>1</v>
      </c>
      <c r="F2123">
        <v>188</v>
      </c>
      <c r="G2123">
        <v>65438</v>
      </c>
      <c r="H2123">
        <v>0</v>
      </c>
      <c r="I2123">
        <v>1537</v>
      </c>
      <c r="J2123">
        <v>0</v>
      </c>
      <c r="K2123">
        <v>0</v>
      </c>
      <c r="L2123">
        <v>0</v>
      </c>
      <c r="M2123">
        <v>30</v>
      </c>
      <c r="N2123">
        <v>725</v>
      </c>
      <c r="O2123">
        <v>7213</v>
      </c>
      <c r="P2123">
        <v>699</v>
      </c>
      <c r="Q2123">
        <v>135</v>
      </c>
      <c r="R2123">
        <v>18803</v>
      </c>
      <c r="S2123">
        <v>4994</v>
      </c>
      <c r="T2123">
        <v>0</v>
      </c>
      <c r="U2123">
        <v>0</v>
      </c>
      <c r="V2123">
        <v>67730</v>
      </c>
      <c r="W2123">
        <v>99574</v>
      </c>
      <c r="X2123" t="s">
        <v>33</v>
      </c>
      <c r="Y2123" t="s">
        <v>34</v>
      </c>
      <c r="Z2123">
        <v>100</v>
      </c>
      <c r="AA2123" t="s">
        <v>35</v>
      </c>
      <c r="AB2123" t="s">
        <v>35</v>
      </c>
      <c r="AC2123">
        <v>0</v>
      </c>
      <c r="AD2123" t="s">
        <v>35</v>
      </c>
      <c r="AE2123" t="s">
        <v>35</v>
      </c>
      <c r="AF2123">
        <v>0</v>
      </c>
    </row>
    <row r="2124" spans="1:32" x14ac:dyDescent="0.25">
      <c r="A2124" t="s">
        <v>119</v>
      </c>
      <c r="B2124" t="s">
        <v>83</v>
      </c>
      <c r="C2124" t="s">
        <v>120</v>
      </c>
      <c r="D2124">
        <v>36477</v>
      </c>
      <c r="E2124">
        <v>1</v>
      </c>
      <c r="F2124">
        <v>190</v>
      </c>
      <c r="G2124">
        <v>65431</v>
      </c>
      <c r="H2124">
        <v>0</v>
      </c>
      <c r="I2124">
        <v>0</v>
      </c>
      <c r="J2124">
        <v>0</v>
      </c>
      <c r="K2124">
        <v>0</v>
      </c>
      <c r="L2124">
        <v>0</v>
      </c>
      <c r="M2124">
        <v>0</v>
      </c>
      <c r="N2124">
        <v>3505</v>
      </c>
      <c r="O2124">
        <v>14193</v>
      </c>
      <c r="P2124">
        <v>1100</v>
      </c>
      <c r="Q2124">
        <v>147</v>
      </c>
      <c r="R2124">
        <v>8477</v>
      </c>
      <c r="S2124">
        <v>4738</v>
      </c>
      <c r="T2124">
        <v>0</v>
      </c>
      <c r="U2124">
        <v>206</v>
      </c>
      <c r="V2124">
        <v>68936</v>
      </c>
      <c r="W2124">
        <v>97797</v>
      </c>
      <c r="X2124" t="s">
        <v>33</v>
      </c>
      <c r="Y2124" t="s">
        <v>34</v>
      </c>
      <c r="Z2124">
        <v>100</v>
      </c>
      <c r="AA2124" t="s">
        <v>35</v>
      </c>
      <c r="AB2124" t="s">
        <v>35</v>
      </c>
      <c r="AC2124">
        <v>0</v>
      </c>
      <c r="AD2124" t="s">
        <v>35</v>
      </c>
      <c r="AE2124" t="s">
        <v>35</v>
      </c>
      <c r="AF2124">
        <v>0</v>
      </c>
    </row>
    <row r="2125" spans="1:32" x14ac:dyDescent="0.25">
      <c r="A2125" t="s">
        <v>119</v>
      </c>
      <c r="B2125" t="s">
        <v>83</v>
      </c>
      <c r="C2125" t="s">
        <v>120</v>
      </c>
      <c r="D2125">
        <v>40921</v>
      </c>
      <c r="E2125">
        <v>1</v>
      </c>
      <c r="F2125">
        <v>190</v>
      </c>
      <c r="G2125">
        <v>65431</v>
      </c>
      <c r="H2125">
        <v>0</v>
      </c>
      <c r="I2125">
        <v>0</v>
      </c>
      <c r="J2125">
        <v>0</v>
      </c>
      <c r="K2125">
        <v>0</v>
      </c>
      <c r="L2125">
        <v>0</v>
      </c>
      <c r="M2125">
        <v>0</v>
      </c>
      <c r="N2125">
        <v>908</v>
      </c>
      <c r="O2125">
        <v>10957</v>
      </c>
      <c r="P2125">
        <v>882</v>
      </c>
      <c r="Q2125">
        <v>147</v>
      </c>
      <c r="R2125">
        <v>8388</v>
      </c>
      <c r="S2125">
        <v>4586</v>
      </c>
      <c r="T2125">
        <v>0</v>
      </c>
      <c r="U2125">
        <v>198</v>
      </c>
      <c r="V2125">
        <v>66339</v>
      </c>
      <c r="W2125">
        <v>91497</v>
      </c>
      <c r="X2125" t="s">
        <v>33</v>
      </c>
      <c r="Y2125" t="s">
        <v>34</v>
      </c>
      <c r="Z2125">
        <v>100</v>
      </c>
      <c r="AA2125" t="s">
        <v>35</v>
      </c>
      <c r="AB2125" t="s">
        <v>35</v>
      </c>
      <c r="AC2125">
        <v>0</v>
      </c>
      <c r="AD2125" t="s">
        <v>35</v>
      </c>
      <c r="AE2125" t="s">
        <v>35</v>
      </c>
      <c r="AF2125">
        <v>0</v>
      </c>
    </row>
    <row r="2126" spans="1:32" x14ac:dyDescent="0.25">
      <c r="A2126" t="s">
        <v>119</v>
      </c>
      <c r="B2126" t="s">
        <v>83</v>
      </c>
      <c r="C2126" t="s">
        <v>120</v>
      </c>
      <c r="D2126">
        <v>61803</v>
      </c>
      <c r="E2126">
        <v>1</v>
      </c>
      <c r="F2126">
        <v>190</v>
      </c>
      <c r="G2126">
        <v>65431</v>
      </c>
      <c r="H2126">
        <v>244</v>
      </c>
      <c r="I2126">
        <v>13182</v>
      </c>
      <c r="J2126">
        <v>0</v>
      </c>
      <c r="K2126">
        <v>0</v>
      </c>
      <c r="L2126">
        <v>0</v>
      </c>
      <c r="M2126">
        <v>386</v>
      </c>
      <c r="N2126">
        <v>355</v>
      </c>
      <c r="O2126">
        <v>13190</v>
      </c>
      <c r="P2126">
        <v>1100</v>
      </c>
      <c r="Q2126">
        <v>147</v>
      </c>
      <c r="R2126">
        <v>10103</v>
      </c>
      <c r="S2126">
        <v>5448</v>
      </c>
      <c r="T2126">
        <v>0</v>
      </c>
      <c r="U2126">
        <v>238</v>
      </c>
      <c r="V2126">
        <v>79598</v>
      </c>
      <c r="W2126">
        <v>109824</v>
      </c>
      <c r="X2126" t="s">
        <v>33</v>
      </c>
      <c r="Y2126" t="s">
        <v>34</v>
      </c>
      <c r="Z2126">
        <v>100</v>
      </c>
      <c r="AA2126" t="s">
        <v>35</v>
      </c>
      <c r="AB2126" t="s">
        <v>35</v>
      </c>
      <c r="AC2126">
        <v>0</v>
      </c>
      <c r="AD2126" t="s">
        <v>35</v>
      </c>
      <c r="AE2126" t="s">
        <v>35</v>
      </c>
      <c r="AF2126">
        <v>0</v>
      </c>
    </row>
    <row r="2127" spans="1:32" x14ac:dyDescent="0.25">
      <c r="A2127" t="s">
        <v>119</v>
      </c>
      <c r="B2127" t="s">
        <v>83</v>
      </c>
      <c r="C2127" t="s">
        <v>120</v>
      </c>
      <c r="D2127">
        <v>52899</v>
      </c>
      <c r="E2127">
        <v>1</v>
      </c>
      <c r="F2127">
        <v>190</v>
      </c>
      <c r="G2127">
        <v>65431</v>
      </c>
      <c r="H2127">
        <v>0</v>
      </c>
      <c r="I2127">
        <v>0</v>
      </c>
      <c r="J2127">
        <v>0</v>
      </c>
      <c r="K2127">
        <v>0</v>
      </c>
      <c r="L2127">
        <v>0</v>
      </c>
      <c r="M2127">
        <v>0</v>
      </c>
      <c r="N2127">
        <v>3399</v>
      </c>
      <c r="O2127">
        <v>6290</v>
      </c>
      <c r="P2127">
        <v>321</v>
      </c>
      <c r="Q2127">
        <v>147</v>
      </c>
      <c r="R2127">
        <v>8342</v>
      </c>
      <c r="S2127">
        <v>5070</v>
      </c>
      <c r="T2127">
        <v>0</v>
      </c>
      <c r="U2127">
        <v>206</v>
      </c>
      <c r="V2127">
        <v>68830</v>
      </c>
      <c r="W2127">
        <v>89206</v>
      </c>
      <c r="X2127" t="s">
        <v>33</v>
      </c>
      <c r="Y2127" t="s">
        <v>34</v>
      </c>
      <c r="Z2127">
        <v>100</v>
      </c>
      <c r="AA2127" t="s">
        <v>35</v>
      </c>
      <c r="AB2127" t="s">
        <v>35</v>
      </c>
      <c r="AC2127">
        <v>0</v>
      </c>
      <c r="AD2127" t="s">
        <v>35</v>
      </c>
      <c r="AE2127" t="s">
        <v>35</v>
      </c>
      <c r="AF2127">
        <v>0</v>
      </c>
    </row>
    <row r="2128" spans="1:32" x14ac:dyDescent="0.25">
      <c r="A2128" t="s">
        <v>119</v>
      </c>
      <c r="B2128" t="s">
        <v>83</v>
      </c>
      <c r="C2128" t="s">
        <v>120</v>
      </c>
      <c r="D2128">
        <v>47227</v>
      </c>
      <c r="E2128">
        <v>1</v>
      </c>
      <c r="F2128">
        <v>190</v>
      </c>
      <c r="G2128">
        <v>65431</v>
      </c>
      <c r="H2128">
        <v>0</v>
      </c>
      <c r="I2128">
        <v>9389</v>
      </c>
      <c r="J2128">
        <v>0</v>
      </c>
      <c r="K2128">
        <v>0</v>
      </c>
      <c r="L2128">
        <v>0</v>
      </c>
      <c r="M2128">
        <v>202</v>
      </c>
      <c r="N2128">
        <v>2366</v>
      </c>
      <c r="O2128">
        <v>13190</v>
      </c>
      <c r="P2128">
        <v>1100</v>
      </c>
      <c r="Q2128">
        <v>147</v>
      </c>
      <c r="R2128">
        <v>9565</v>
      </c>
      <c r="S2128">
        <v>5279</v>
      </c>
      <c r="T2128">
        <v>0</v>
      </c>
      <c r="U2128">
        <v>231</v>
      </c>
      <c r="V2128">
        <v>77388</v>
      </c>
      <c r="W2128">
        <v>106900</v>
      </c>
      <c r="X2128" t="s">
        <v>33</v>
      </c>
      <c r="Y2128" t="s">
        <v>34</v>
      </c>
      <c r="Z2128">
        <v>100</v>
      </c>
      <c r="AA2128" t="s">
        <v>35</v>
      </c>
      <c r="AB2128" t="s">
        <v>35</v>
      </c>
      <c r="AC2128">
        <v>0</v>
      </c>
      <c r="AD2128" t="s">
        <v>35</v>
      </c>
      <c r="AE2128" t="s">
        <v>35</v>
      </c>
      <c r="AF2128">
        <v>0</v>
      </c>
    </row>
    <row r="2129" spans="1:32" x14ac:dyDescent="0.25">
      <c r="A2129" t="s">
        <v>119</v>
      </c>
      <c r="B2129" t="s">
        <v>83</v>
      </c>
      <c r="C2129" t="s">
        <v>120</v>
      </c>
      <c r="D2129">
        <v>422859</v>
      </c>
      <c r="E2129">
        <v>1</v>
      </c>
      <c r="F2129">
        <v>190</v>
      </c>
      <c r="G2129">
        <v>65431</v>
      </c>
      <c r="H2129">
        <v>0</v>
      </c>
      <c r="I2129">
        <v>0</v>
      </c>
      <c r="J2129">
        <v>0</v>
      </c>
      <c r="K2129">
        <v>0</v>
      </c>
      <c r="L2129">
        <v>0</v>
      </c>
      <c r="M2129">
        <v>0</v>
      </c>
      <c r="N2129">
        <v>1639</v>
      </c>
      <c r="O2129">
        <v>6756</v>
      </c>
      <c r="P2129">
        <v>321</v>
      </c>
      <c r="Q2129">
        <v>144</v>
      </c>
      <c r="R2129">
        <v>8425</v>
      </c>
      <c r="S2129">
        <v>4952</v>
      </c>
      <c r="T2129">
        <v>0</v>
      </c>
      <c r="U2129">
        <v>200</v>
      </c>
      <c r="V2129">
        <v>67070</v>
      </c>
      <c r="W2129">
        <v>87868</v>
      </c>
      <c r="X2129" t="s">
        <v>33</v>
      </c>
      <c r="Y2129" t="s">
        <v>34</v>
      </c>
      <c r="Z2129">
        <v>100</v>
      </c>
      <c r="AA2129" t="s">
        <v>35</v>
      </c>
      <c r="AB2129" t="s">
        <v>35</v>
      </c>
      <c r="AC2129">
        <v>0</v>
      </c>
      <c r="AD2129" t="s">
        <v>35</v>
      </c>
      <c r="AE2129" t="s">
        <v>35</v>
      </c>
      <c r="AF2129">
        <v>0</v>
      </c>
    </row>
    <row r="2130" spans="1:32" x14ac:dyDescent="0.25">
      <c r="A2130" t="s">
        <v>119</v>
      </c>
      <c r="B2130" t="s">
        <v>83</v>
      </c>
      <c r="C2130" t="s">
        <v>120</v>
      </c>
      <c r="D2130">
        <v>57927</v>
      </c>
      <c r="E2130">
        <v>1</v>
      </c>
      <c r="F2130">
        <v>190</v>
      </c>
      <c r="G2130">
        <v>65431</v>
      </c>
      <c r="H2130">
        <v>0</v>
      </c>
      <c r="I2130">
        <v>0</v>
      </c>
      <c r="J2130">
        <v>0</v>
      </c>
      <c r="K2130">
        <v>0</v>
      </c>
      <c r="L2130">
        <v>0</v>
      </c>
      <c r="M2130">
        <v>0</v>
      </c>
      <c r="N2130">
        <v>1333</v>
      </c>
      <c r="O2130">
        <v>9839</v>
      </c>
      <c r="P2130">
        <v>773</v>
      </c>
      <c r="Q2130">
        <v>147</v>
      </c>
      <c r="R2130">
        <v>8342</v>
      </c>
      <c r="S2130">
        <v>4722</v>
      </c>
      <c r="T2130">
        <v>0</v>
      </c>
      <c r="U2130">
        <v>199</v>
      </c>
      <c r="V2130">
        <v>66764</v>
      </c>
      <c r="W2130">
        <v>90786</v>
      </c>
      <c r="X2130" t="s">
        <v>33</v>
      </c>
      <c r="Y2130" t="s">
        <v>34</v>
      </c>
      <c r="Z2130">
        <v>100</v>
      </c>
      <c r="AA2130" t="s">
        <v>35</v>
      </c>
      <c r="AB2130" t="s">
        <v>35</v>
      </c>
      <c r="AC2130">
        <v>0</v>
      </c>
      <c r="AD2130" t="s">
        <v>35</v>
      </c>
      <c r="AE2130" t="s">
        <v>35</v>
      </c>
      <c r="AF2130">
        <v>0</v>
      </c>
    </row>
    <row r="2131" spans="1:32" x14ac:dyDescent="0.25">
      <c r="A2131" t="s">
        <v>119</v>
      </c>
      <c r="B2131" t="s">
        <v>83</v>
      </c>
      <c r="C2131" t="s">
        <v>120</v>
      </c>
      <c r="D2131">
        <v>54366</v>
      </c>
      <c r="E2131">
        <v>1</v>
      </c>
      <c r="F2131">
        <v>190</v>
      </c>
      <c r="G2131">
        <v>65431</v>
      </c>
      <c r="H2131">
        <v>0</v>
      </c>
      <c r="I2131">
        <v>0</v>
      </c>
      <c r="J2131">
        <v>0</v>
      </c>
      <c r="K2131">
        <v>0</v>
      </c>
      <c r="L2131">
        <v>0</v>
      </c>
      <c r="M2131">
        <v>0</v>
      </c>
      <c r="N2131">
        <v>1458</v>
      </c>
      <c r="O2131">
        <v>13921</v>
      </c>
      <c r="P2131">
        <v>1100</v>
      </c>
      <c r="Q2131">
        <v>147</v>
      </c>
      <c r="R2131">
        <v>8358</v>
      </c>
      <c r="S2131">
        <v>4580</v>
      </c>
      <c r="T2131">
        <v>0</v>
      </c>
      <c r="U2131">
        <v>200</v>
      </c>
      <c r="V2131">
        <v>66889</v>
      </c>
      <c r="W2131">
        <v>95195</v>
      </c>
      <c r="X2131" t="s">
        <v>33</v>
      </c>
      <c r="Y2131" t="s">
        <v>34</v>
      </c>
      <c r="Z2131">
        <v>100</v>
      </c>
      <c r="AA2131" t="s">
        <v>35</v>
      </c>
      <c r="AB2131" t="s">
        <v>35</v>
      </c>
      <c r="AC2131">
        <v>0</v>
      </c>
      <c r="AD2131" t="s">
        <v>35</v>
      </c>
      <c r="AE2131" t="s">
        <v>35</v>
      </c>
      <c r="AF2131">
        <v>0</v>
      </c>
    </row>
    <row r="2132" spans="1:32" x14ac:dyDescent="0.25">
      <c r="A2132" t="s">
        <v>119</v>
      </c>
      <c r="B2132" t="s">
        <v>83</v>
      </c>
      <c r="C2132" t="s">
        <v>120</v>
      </c>
      <c r="D2132">
        <v>42671</v>
      </c>
      <c r="E2132">
        <v>1</v>
      </c>
      <c r="F2132">
        <v>190</v>
      </c>
      <c r="G2132">
        <v>65431</v>
      </c>
      <c r="H2132">
        <v>0</v>
      </c>
      <c r="I2132">
        <v>0</v>
      </c>
      <c r="J2132">
        <v>0</v>
      </c>
      <c r="K2132">
        <v>0</v>
      </c>
      <c r="L2132">
        <v>0</v>
      </c>
      <c r="M2132">
        <v>342</v>
      </c>
      <c r="N2132">
        <v>6894</v>
      </c>
      <c r="O2132">
        <v>5751</v>
      </c>
      <c r="P2132">
        <v>0</v>
      </c>
      <c r="Q2132">
        <v>147</v>
      </c>
      <c r="R2132">
        <v>8963</v>
      </c>
      <c r="S2132">
        <v>5389</v>
      </c>
      <c r="T2132">
        <v>0</v>
      </c>
      <c r="U2132">
        <v>217</v>
      </c>
      <c r="V2132">
        <v>72667</v>
      </c>
      <c r="W2132">
        <v>93134</v>
      </c>
      <c r="X2132" t="s">
        <v>33</v>
      </c>
      <c r="Y2132" t="s">
        <v>34</v>
      </c>
      <c r="Z2132">
        <v>100</v>
      </c>
      <c r="AA2132" t="s">
        <v>35</v>
      </c>
      <c r="AB2132" t="s">
        <v>35</v>
      </c>
      <c r="AC2132">
        <v>0</v>
      </c>
      <c r="AD2132" t="s">
        <v>35</v>
      </c>
      <c r="AE2132" t="s">
        <v>35</v>
      </c>
      <c r="AF2132">
        <v>0</v>
      </c>
    </row>
    <row r="2133" spans="1:32" x14ac:dyDescent="0.25">
      <c r="A2133" t="s">
        <v>119</v>
      </c>
      <c r="B2133" t="s">
        <v>83</v>
      </c>
      <c r="C2133" t="s">
        <v>120</v>
      </c>
      <c r="D2133">
        <v>49420</v>
      </c>
      <c r="E2133">
        <v>1</v>
      </c>
      <c r="F2133">
        <v>190</v>
      </c>
      <c r="G2133">
        <v>65431</v>
      </c>
      <c r="H2133">
        <v>2030</v>
      </c>
      <c r="I2133">
        <v>0</v>
      </c>
      <c r="J2133">
        <v>0</v>
      </c>
      <c r="K2133">
        <v>0</v>
      </c>
      <c r="L2133">
        <v>0</v>
      </c>
      <c r="M2133">
        <v>0</v>
      </c>
      <c r="N2133">
        <v>3486</v>
      </c>
      <c r="O2133">
        <v>9839</v>
      </c>
      <c r="P2133">
        <v>773</v>
      </c>
      <c r="Q2133">
        <v>147</v>
      </c>
      <c r="R2133">
        <v>8656</v>
      </c>
      <c r="S2133">
        <v>5025</v>
      </c>
      <c r="T2133">
        <v>0</v>
      </c>
      <c r="U2133">
        <v>212</v>
      </c>
      <c r="V2133">
        <v>70947</v>
      </c>
      <c r="W2133">
        <v>95599</v>
      </c>
      <c r="X2133" t="s">
        <v>33</v>
      </c>
      <c r="Y2133" t="s">
        <v>34</v>
      </c>
      <c r="Z2133">
        <v>100</v>
      </c>
      <c r="AA2133" t="s">
        <v>35</v>
      </c>
      <c r="AB2133" t="s">
        <v>35</v>
      </c>
      <c r="AC2133">
        <v>0</v>
      </c>
      <c r="AD2133" t="s">
        <v>35</v>
      </c>
      <c r="AE2133" t="s">
        <v>35</v>
      </c>
      <c r="AF2133">
        <v>0</v>
      </c>
    </row>
    <row r="2134" spans="1:32" x14ac:dyDescent="0.25">
      <c r="A2134" t="s">
        <v>119</v>
      </c>
      <c r="B2134" t="s">
        <v>83</v>
      </c>
      <c r="C2134" t="s">
        <v>120</v>
      </c>
      <c r="D2134">
        <v>40097</v>
      </c>
      <c r="E2134">
        <v>1</v>
      </c>
      <c r="F2134">
        <v>190</v>
      </c>
      <c r="G2134">
        <v>65431</v>
      </c>
      <c r="H2134">
        <v>1137</v>
      </c>
      <c r="I2134">
        <v>12110</v>
      </c>
      <c r="J2134">
        <v>0</v>
      </c>
      <c r="K2134">
        <v>0</v>
      </c>
      <c r="L2134">
        <v>0</v>
      </c>
      <c r="M2134">
        <v>498</v>
      </c>
      <c r="N2134">
        <v>1150</v>
      </c>
      <c r="O2134">
        <v>6290</v>
      </c>
      <c r="P2134">
        <v>1164</v>
      </c>
      <c r="Q2134">
        <v>147</v>
      </c>
      <c r="R2134">
        <v>10152</v>
      </c>
      <c r="S2134">
        <v>5907</v>
      </c>
      <c r="T2134">
        <v>0</v>
      </c>
      <c r="U2134">
        <v>239</v>
      </c>
      <c r="V2134">
        <v>80326</v>
      </c>
      <c r="W2134">
        <v>104225</v>
      </c>
      <c r="X2134" t="s">
        <v>33</v>
      </c>
      <c r="Y2134" t="s">
        <v>34</v>
      </c>
      <c r="Z2134">
        <v>100</v>
      </c>
      <c r="AA2134" t="s">
        <v>35</v>
      </c>
      <c r="AB2134" t="s">
        <v>35</v>
      </c>
      <c r="AC2134">
        <v>0</v>
      </c>
      <c r="AD2134" t="s">
        <v>35</v>
      </c>
      <c r="AE2134" t="s">
        <v>35</v>
      </c>
      <c r="AF2134">
        <v>0</v>
      </c>
    </row>
    <row r="2135" spans="1:32" x14ac:dyDescent="0.25">
      <c r="A2135" t="s">
        <v>119</v>
      </c>
      <c r="B2135" t="s">
        <v>83</v>
      </c>
      <c r="C2135" t="s">
        <v>120</v>
      </c>
      <c r="D2135">
        <v>60360</v>
      </c>
      <c r="E2135">
        <v>1</v>
      </c>
      <c r="F2135">
        <v>190</v>
      </c>
      <c r="G2135">
        <v>65431</v>
      </c>
      <c r="H2135">
        <v>0</v>
      </c>
      <c r="I2135">
        <v>5671</v>
      </c>
      <c r="J2135">
        <v>0</v>
      </c>
      <c r="K2135">
        <v>0</v>
      </c>
      <c r="L2135">
        <v>0</v>
      </c>
      <c r="M2135">
        <v>437</v>
      </c>
      <c r="N2135">
        <v>3161</v>
      </c>
      <c r="O2135">
        <v>14193</v>
      </c>
      <c r="P2135">
        <v>1100</v>
      </c>
      <c r="Q2135">
        <v>147</v>
      </c>
      <c r="R2135">
        <v>9198</v>
      </c>
      <c r="S2135">
        <v>5109</v>
      </c>
      <c r="T2135">
        <v>0</v>
      </c>
      <c r="U2135">
        <v>223</v>
      </c>
      <c r="V2135">
        <v>74700</v>
      </c>
      <c r="W2135">
        <v>104670</v>
      </c>
      <c r="X2135" t="s">
        <v>33</v>
      </c>
      <c r="Y2135" t="s">
        <v>34</v>
      </c>
      <c r="Z2135">
        <v>100</v>
      </c>
      <c r="AA2135" t="s">
        <v>35</v>
      </c>
      <c r="AB2135" t="s">
        <v>35</v>
      </c>
      <c r="AC2135">
        <v>0</v>
      </c>
      <c r="AD2135" t="s">
        <v>35</v>
      </c>
      <c r="AE2135" t="s">
        <v>35</v>
      </c>
      <c r="AF2135">
        <v>0</v>
      </c>
    </row>
    <row r="2136" spans="1:32" x14ac:dyDescent="0.25">
      <c r="A2136" t="s">
        <v>119</v>
      </c>
      <c r="B2136" t="s">
        <v>83</v>
      </c>
      <c r="C2136" t="s">
        <v>120</v>
      </c>
      <c r="D2136">
        <v>57228</v>
      </c>
      <c r="E2136">
        <v>1</v>
      </c>
      <c r="F2136">
        <v>190</v>
      </c>
      <c r="G2136">
        <v>65431</v>
      </c>
      <c r="H2136">
        <v>0</v>
      </c>
      <c r="I2136">
        <v>0</v>
      </c>
      <c r="J2136">
        <v>0</v>
      </c>
      <c r="K2136">
        <v>0</v>
      </c>
      <c r="L2136">
        <v>0</v>
      </c>
      <c r="M2136">
        <v>22</v>
      </c>
      <c r="N2136">
        <v>600</v>
      </c>
      <c r="O2136">
        <v>5751</v>
      </c>
      <c r="P2136">
        <v>246</v>
      </c>
      <c r="Q2136">
        <v>147</v>
      </c>
      <c r="R2136">
        <v>8384</v>
      </c>
      <c r="S2136">
        <v>4885</v>
      </c>
      <c r="T2136">
        <v>0</v>
      </c>
      <c r="U2136">
        <v>197</v>
      </c>
      <c r="V2136">
        <v>66053</v>
      </c>
      <c r="W2136">
        <v>85663</v>
      </c>
      <c r="X2136" t="s">
        <v>33</v>
      </c>
      <c r="Y2136" t="s">
        <v>34</v>
      </c>
      <c r="Z2136">
        <v>100</v>
      </c>
      <c r="AA2136" t="s">
        <v>35</v>
      </c>
      <c r="AB2136" t="s">
        <v>35</v>
      </c>
      <c r="AC2136">
        <v>0</v>
      </c>
      <c r="AD2136" t="s">
        <v>35</v>
      </c>
      <c r="AE2136" t="s">
        <v>35</v>
      </c>
      <c r="AF2136">
        <v>0</v>
      </c>
    </row>
    <row r="2137" spans="1:32" x14ac:dyDescent="0.25">
      <c r="A2137" t="s">
        <v>119</v>
      </c>
      <c r="B2137" t="s">
        <v>83</v>
      </c>
      <c r="C2137" t="s">
        <v>120</v>
      </c>
      <c r="D2137">
        <v>56189</v>
      </c>
      <c r="E2137">
        <v>1</v>
      </c>
      <c r="F2137">
        <v>190</v>
      </c>
      <c r="G2137">
        <v>65431</v>
      </c>
      <c r="H2137">
        <v>0</v>
      </c>
      <c r="I2137">
        <v>0</v>
      </c>
      <c r="J2137">
        <v>0</v>
      </c>
      <c r="K2137">
        <v>0</v>
      </c>
      <c r="L2137">
        <v>0</v>
      </c>
      <c r="M2137">
        <v>493</v>
      </c>
      <c r="N2137">
        <v>1647</v>
      </c>
      <c r="O2137">
        <v>14193</v>
      </c>
      <c r="P2137">
        <v>1100</v>
      </c>
      <c r="Q2137">
        <v>147</v>
      </c>
      <c r="R2137">
        <v>8577</v>
      </c>
      <c r="S2137">
        <v>4463</v>
      </c>
      <c r="T2137">
        <v>0</v>
      </c>
      <c r="U2137">
        <v>202</v>
      </c>
      <c r="V2137">
        <v>67571</v>
      </c>
      <c r="W2137">
        <v>96253</v>
      </c>
      <c r="X2137" t="s">
        <v>33</v>
      </c>
      <c r="Y2137" t="s">
        <v>34</v>
      </c>
      <c r="Z2137">
        <v>100</v>
      </c>
      <c r="AA2137" t="s">
        <v>35</v>
      </c>
      <c r="AB2137" t="s">
        <v>35</v>
      </c>
      <c r="AC2137">
        <v>0</v>
      </c>
      <c r="AD2137" t="s">
        <v>35</v>
      </c>
      <c r="AE2137" t="s">
        <v>35</v>
      </c>
      <c r="AF2137">
        <v>0</v>
      </c>
    </row>
    <row r="2138" spans="1:32" x14ac:dyDescent="0.25">
      <c r="A2138" t="s">
        <v>119</v>
      </c>
      <c r="B2138" t="s">
        <v>83</v>
      </c>
      <c r="C2138" t="s">
        <v>120</v>
      </c>
      <c r="D2138">
        <v>54705</v>
      </c>
      <c r="E2138">
        <v>1</v>
      </c>
      <c r="F2138">
        <v>190</v>
      </c>
      <c r="G2138">
        <v>65431</v>
      </c>
      <c r="H2138">
        <v>0</v>
      </c>
      <c r="I2138">
        <v>0</v>
      </c>
      <c r="J2138">
        <v>0</v>
      </c>
      <c r="K2138">
        <v>0</v>
      </c>
      <c r="L2138">
        <v>0</v>
      </c>
      <c r="M2138">
        <v>151</v>
      </c>
      <c r="N2138">
        <v>2376</v>
      </c>
      <c r="O2138">
        <v>6290</v>
      </c>
      <c r="P2138">
        <v>321</v>
      </c>
      <c r="Q2138">
        <v>147</v>
      </c>
      <c r="R2138">
        <v>8481</v>
      </c>
      <c r="S2138">
        <v>4919</v>
      </c>
      <c r="T2138">
        <v>0</v>
      </c>
      <c r="U2138">
        <v>203</v>
      </c>
      <c r="V2138">
        <v>67958</v>
      </c>
      <c r="W2138">
        <v>88319</v>
      </c>
      <c r="X2138" t="s">
        <v>33</v>
      </c>
      <c r="Y2138" t="s">
        <v>34</v>
      </c>
      <c r="Z2138">
        <v>100</v>
      </c>
      <c r="AA2138" t="s">
        <v>35</v>
      </c>
      <c r="AB2138" t="s">
        <v>35</v>
      </c>
      <c r="AC2138">
        <v>0</v>
      </c>
      <c r="AD2138" t="s">
        <v>35</v>
      </c>
      <c r="AE2138" t="s">
        <v>35</v>
      </c>
      <c r="AF2138">
        <v>0</v>
      </c>
    </row>
    <row r="2139" spans="1:32" x14ac:dyDescent="0.25">
      <c r="A2139" t="s">
        <v>119</v>
      </c>
      <c r="B2139" t="s">
        <v>83</v>
      </c>
      <c r="C2139" t="s">
        <v>120</v>
      </c>
      <c r="D2139">
        <v>59752</v>
      </c>
      <c r="E2139">
        <v>1</v>
      </c>
      <c r="F2139">
        <v>190</v>
      </c>
      <c r="G2139">
        <v>65431</v>
      </c>
      <c r="H2139">
        <v>0</v>
      </c>
      <c r="I2139">
        <v>0</v>
      </c>
      <c r="J2139">
        <v>0</v>
      </c>
      <c r="K2139">
        <v>0</v>
      </c>
      <c r="L2139">
        <v>0</v>
      </c>
      <c r="M2139">
        <v>84</v>
      </c>
      <c r="N2139">
        <v>787</v>
      </c>
      <c r="O2139">
        <v>6665</v>
      </c>
      <c r="P2139">
        <v>882</v>
      </c>
      <c r="Q2139">
        <v>147</v>
      </c>
      <c r="R2139">
        <v>8415</v>
      </c>
      <c r="S2139">
        <v>4777</v>
      </c>
      <c r="T2139">
        <v>0</v>
      </c>
      <c r="U2139">
        <v>198</v>
      </c>
      <c r="V2139">
        <v>66302</v>
      </c>
      <c r="W2139">
        <v>87386</v>
      </c>
      <c r="X2139" t="s">
        <v>33</v>
      </c>
      <c r="Y2139" t="s">
        <v>34</v>
      </c>
      <c r="Z2139">
        <v>100</v>
      </c>
      <c r="AA2139" t="s">
        <v>35</v>
      </c>
      <c r="AB2139" t="s">
        <v>35</v>
      </c>
      <c r="AC2139">
        <v>0</v>
      </c>
      <c r="AD2139" t="s">
        <v>35</v>
      </c>
      <c r="AE2139" t="s">
        <v>35</v>
      </c>
      <c r="AF2139">
        <v>0</v>
      </c>
    </row>
    <row r="2140" spans="1:32" x14ac:dyDescent="0.25">
      <c r="A2140" t="s">
        <v>119</v>
      </c>
      <c r="B2140" t="s">
        <v>83</v>
      </c>
      <c r="C2140" t="s">
        <v>120</v>
      </c>
      <c r="D2140">
        <v>55269</v>
      </c>
      <c r="E2140">
        <v>1</v>
      </c>
      <c r="F2140">
        <v>190</v>
      </c>
      <c r="G2140">
        <v>65431</v>
      </c>
      <c r="H2140">
        <v>5698</v>
      </c>
      <c r="I2140">
        <v>0</v>
      </c>
      <c r="J2140">
        <v>0</v>
      </c>
      <c r="K2140">
        <v>0</v>
      </c>
      <c r="L2140">
        <v>0</v>
      </c>
      <c r="M2140">
        <v>140</v>
      </c>
      <c r="N2140">
        <v>7161</v>
      </c>
      <c r="O2140">
        <v>10319</v>
      </c>
      <c r="P2140">
        <v>773</v>
      </c>
      <c r="Q2140">
        <v>147</v>
      </c>
      <c r="R2140">
        <v>9610</v>
      </c>
      <c r="S2140">
        <v>5765</v>
      </c>
      <c r="T2140">
        <v>0</v>
      </c>
      <c r="U2140">
        <v>234</v>
      </c>
      <c r="V2140">
        <v>78430</v>
      </c>
      <c r="W2140">
        <v>105278</v>
      </c>
      <c r="X2140" t="s">
        <v>33</v>
      </c>
      <c r="Y2140" t="s">
        <v>34</v>
      </c>
      <c r="Z2140">
        <v>100</v>
      </c>
      <c r="AA2140" t="s">
        <v>35</v>
      </c>
      <c r="AB2140" t="s">
        <v>35</v>
      </c>
      <c r="AC2140">
        <v>0</v>
      </c>
      <c r="AD2140" t="s">
        <v>35</v>
      </c>
      <c r="AE2140" t="s">
        <v>35</v>
      </c>
      <c r="AF2140">
        <v>0</v>
      </c>
    </row>
    <row r="2141" spans="1:32" x14ac:dyDescent="0.25">
      <c r="A2141" t="s">
        <v>119</v>
      </c>
      <c r="B2141" t="s">
        <v>83</v>
      </c>
      <c r="C2141" t="s">
        <v>120</v>
      </c>
      <c r="D2141">
        <v>44340</v>
      </c>
      <c r="E2141">
        <v>1</v>
      </c>
      <c r="F2141">
        <v>190</v>
      </c>
      <c r="G2141">
        <v>65431</v>
      </c>
      <c r="H2141">
        <v>516</v>
      </c>
      <c r="I2141">
        <v>0</v>
      </c>
      <c r="J2141">
        <v>0</v>
      </c>
      <c r="K2141">
        <v>0</v>
      </c>
      <c r="L2141">
        <v>0</v>
      </c>
      <c r="M2141">
        <v>0</v>
      </c>
      <c r="N2141">
        <v>5082</v>
      </c>
      <c r="O2141">
        <v>6290</v>
      </c>
      <c r="P2141">
        <v>321</v>
      </c>
      <c r="Q2141">
        <v>134</v>
      </c>
      <c r="R2141">
        <v>8467</v>
      </c>
      <c r="S2141">
        <v>5238</v>
      </c>
      <c r="T2141">
        <v>0</v>
      </c>
      <c r="U2141">
        <v>210</v>
      </c>
      <c r="V2141">
        <v>71029</v>
      </c>
      <c r="W2141">
        <v>91689</v>
      </c>
      <c r="X2141" t="s">
        <v>42</v>
      </c>
      <c r="Y2141" t="s">
        <v>43</v>
      </c>
      <c r="Z2141">
        <v>60</v>
      </c>
      <c r="AA2141" t="s">
        <v>33</v>
      </c>
      <c r="AB2141" t="s">
        <v>34</v>
      </c>
      <c r="AC2141">
        <v>40</v>
      </c>
      <c r="AD2141" t="s">
        <v>35</v>
      </c>
      <c r="AE2141" t="s">
        <v>35</v>
      </c>
      <c r="AF2141">
        <v>0</v>
      </c>
    </row>
    <row r="2142" spans="1:32" x14ac:dyDescent="0.25">
      <c r="A2142" t="s">
        <v>119</v>
      </c>
      <c r="B2142" t="s">
        <v>83</v>
      </c>
      <c r="C2142" t="s">
        <v>120</v>
      </c>
      <c r="D2142">
        <v>38532</v>
      </c>
      <c r="E2142">
        <v>1</v>
      </c>
      <c r="F2142">
        <v>190</v>
      </c>
      <c r="G2142">
        <v>65431</v>
      </c>
      <c r="H2142">
        <v>0</v>
      </c>
      <c r="I2142">
        <v>0</v>
      </c>
      <c r="J2142">
        <v>0</v>
      </c>
      <c r="K2142">
        <v>0</v>
      </c>
      <c r="L2142">
        <v>0</v>
      </c>
      <c r="M2142">
        <v>521</v>
      </c>
      <c r="N2142">
        <v>5019</v>
      </c>
      <c r="O2142">
        <v>13430</v>
      </c>
      <c r="P2142">
        <v>1100</v>
      </c>
      <c r="Q2142">
        <v>147</v>
      </c>
      <c r="R2142">
        <v>8409</v>
      </c>
      <c r="S2142">
        <v>4781</v>
      </c>
      <c r="T2142">
        <v>0</v>
      </c>
      <c r="U2142">
        <v>211</v>
      </c>
      <c r="V2142">
        <v>70971</v>
      </c>
      <c r="W2142">
        <v>99049</v>
      </c>
      <c r="X2142" t="s">
        <v>33</v>
      </c>
      <c r="Y2142" t="s">
        <v>34</v>
      </c>
      <c r="Z2142">
        <v>50</v>
      </c>
      <c r="AA2142" t="s">
        <v>33</v>
      </c>
      <c r="AB2142" t="s">
        <v>34</v>
      </c>
      <c r="AC2142">
        <v>50</v>
      </c>
      <c r="AD2142" t="s">
        <v>35</v>
      </c>
      <c r="AE2142" t="s">
        <v>35</v>
      </c>
      <c r="AF2142">
        <v>0</v>
      </c>
    </row>
    <row r="2143" spans="1:32" x14ac:dyDescent="0.25">
      <c r="A2143" t="s">
        <v>66</v>
      </c>
      <c r="B2143" t="s">
        <v>83</v>
      </c>
      <c r="C2143" t="s">
        <v>334</v>
      </c>
      <c r="D2143">
        <v>429928</v>
      </c>
      <c r="E2143">
        <v>1</v>
      </c>
      <c r="F2143">
        <v>186</v>
      </c>
      <c r="G2143">
        <v>65400</v>
      </c>
      <c r="H2143">
        <v>0</v>
      </c>
      <c r="I2143">
        <v>111</v>
      </c>
      <c r="J2143">
        <v>0</v>
      </c>
      <c r="K2143">
        <v>0</v>
      </c>
      <c r="L2143">
        <v>0</v>
      </c>
      <c r="M2143">
        <v>0</v>
      </c>
      <c r="N2143">
        <v>1000</v>
      </c>
      <c r="O2143">
        <v>0</v>
      </c>
      <c r="P2143">
        <v>0</v>
      </c>
      <c r="Q2143">
        <v>0</v>
      </c>
      <c r="R2143">
        <v>16914</v>
      </c>
      <c r="S2143">
        <v>4671</v>
      </c>
      <c r="T2143">
        <v>0</v>
      </c>
      <c r="U2143">
        <v>0</v>
      </c>
      <c r="V2143">
        <v>66511</v>
      </c>
      <c r="W2143">
        <v>88096</v>
      </c>
      <c r="X2143" t="s">
        <v>33</v>
      </c>
      <c r="Y2143" t="s">
        <v>34</v>
      </c>
      <c r="Z2143">
        <v>100</v>
      </c>
      <c r="AA2143" t="s">
        <v>35</v>
      </c>
      <c r="AB2143" t="s">
        <v>35</v>
      </c>
      <c r="AC2143">
        <v>0</v>
      </c>
      <c r="AD2143" t="s">
        <v>35</v>
      </c>
      <c r="AE2143" t="s">
        <v>35</v>
      </c>
      <c r="AF2143">
        <v>0</v>
      </c>
    </row>
    <row r="2144" spans="1:32" x14ac:dyDescent="0.25">
      <c r="A2144" t="s">
        <v>66</v>
      </c>
      <c r="B2144" t="s">
        <v>83</v>
      </c>
      <c r="C2144" t="s">
        <v>334</v>
      </c>
      <c r="D2144">
        <v>62705</v>
      </c>
      <c r="E2144">
        <v>1</v>
      </c>
      <c r="F2144">
        <v>186</v>
      </c>
      <c r="G2144">
        <v>65400</v>
      </c>
      <c r="H2144">
        <v>0</v>
      </c>
      <c r="I2144">
        <v>142</v>
      </c>
      <c r="J2144">
        <v>0</v>
      </c>
      <c r="K2144">
        <v>0</v>
      </c>
      <c r="L2144">
        <v>0</v>
      </c>
      <c r="M2144">
        <v>0</v>
      </c>
      <c r="N2144">
        <v>1929</v>
      </c>
      <c r="O2144">
        <v>12910</v>
      </c>
      <c r="P2144">
        <v>0</v>
      </c>
      <c r="Q2144">
        <v>32</v>
      </c>
      <c r="R2144">
        <v>16868</v>
      </c>
      <c r="S2144">
        <v>4498</v>
      </c>
      <c r="T2144">
        <v>0</v>
      </c>
      <c r="U2144">
        <v>0</v>
      </c>
      <c r="V2144">
        <v>67471</v>
      </c>
      <c r="W2144">
        <v>101779</v>
      </c>
      <c r="X2144" t="s">
        <v>33</v>
      </c>
      <c r="Y2144" t="s">
        <v>34</v>
      </c>
      <c r="Z2144">
        <v>100</v>
      </c>
      <c r="AA2144" t="s">
        <v>35</v>
      </c>
      <c r="AB2144" t="s">
        <v>35</v>
      </c>
      <c r="AC2144">
        <v>0</v>
      </c>
      <c r="AD2144" t="s">
        <v>35</v>
      </c>
      <c r="AE2144" t="s">
        <v>35</v>
      </c>
      <c r="AF2144">
        <v>0</v>
      </c>
    </row>
    <row r="2145" spans="1:32" x14ac:dyDescent="0.25">
      <c r="A2145" t="s">
        <v>66</v>
      </c>
      <c r="B2145" t="s">
        <v>83</v>
      </c>
      <c r="C2145" t="s">
        <v>334</v>
      </c>
      <c r="D2145">
        <v>57295</v>
      </c>
      <c r="E2145">
        <v>1</v>
      </c>
      <c r="F2145">
        <v>186</v>
      </c>
      <c r="G2145">
        <v>65400</v>
      </c>
      <c r="H2145">
        <v>0</v>
      </c>
      <c r="I2145">
        <v>11668</v>
      </c>
      <c r="J2145">
        <v>0</v>
      </c>
      <c r="K2145">
        <v>0</v>
      </c>
      <c r="L2145">
        <v>0</v>
      </c>
      <c r="M2145">
        <v>0</v>
      </c>
      <c r="N2145">
        <v>1703</v>
      </c>
      <c r="O2145">
        <v>5302</v>
      </c>
      <c r="P2145">
        <v>0</v>
      </c>
      <c r="Q2145">
        <v>32</v>
      </c>
      <c r="R2145">
        <v>19721</v>
      </c>
      <c r="S2145">
        <v>5485</v>
      </c>
      <c r="T2145">
        <v>0</v>
      </c>
      <c r="U2145">
        <v>0</v>
      </c>
      <c r="V2145">
        <v>78771</v>
      </c>
      <c r="W2145">
        <v>109311</v>
      </c>
      <c r="X2145" t="s">
        <v>33</v>
      </c>
      <c r="Y2145" t="s">
        <v>34</v>
      </c>
      <c r="Z2145">
        <v>100</v>
      </c>
      <c r="AA2145" t="s">
        <v>35</v>
      </c>
      <c r="AB2145" t="s">
        <v>35</v>
      </c>
      <c r="AC2145">
        <v>0</v>
      </c>
      <c r="AD2145" t="s">
        <v>35</v>
      </c>
      <c r="AE2145" t="s">
        <v>35</v>
      </c>
      <c r="AF2145">
        <v>0</v>
      </c>
    </row>
    <row r="2146" spans="1:32" x14ac:dyDescent="0.25">
      <c r="A2146" t="s">
        <v>66</v>
      </c>
      <c r="B2146" t="s">
        <v>83</v>
      </c>
      <c r="C2146" t="s">
        <v>334</v>
      </c>
      <c r="D2146">
        <v>417018</v>
      </c>
      <c r="E2146">
        <v>1</v>
      </c>
      <c r="F2146">
        <v>186</v>
      </c>
      <c r="G2146">
        <v>65396</v>
      </c>
      <c r="H2146">
        <v>1000</v>
      </c>
      <c r="I2146">
        <v>142</v>
      </c>
      <c r="J2146">
        <v>0</v>
      </c>
      <c r="K2146">
        <v>0</v>
      </c>
      <c r="L2146">
        <v>0</v>
      </c>
      <c r="M2146">
        <v>0</v>
      </c>
      <c r="N2146">
        <v>3049</v>
      </c>
      <c r="O2146">
        <v>11333</v>
      </c>
      <c r="P2146">
        <v>0</v>
      </c>
      <c r="Q2146">
        <v>22</v>
      </c>
      <c r="R2146">
        <v>16823</v>
      </c>
      <c r="S2146">
        <v>4411</v>
      </c>
      <c r="T2146">
        <v>0</v>
      </c>
      <c r="U2146">
        <v>0</v>
      </c>
      <c r="V2146">
        <v>69587</v>
      </c>
      <c r="W2146">
        <v>102176</v>
      </c>
      <c r="X2146" t="s">
        <v>33</v>
      </c>
      <c r="Y2146" t="s">
        <v>34</v>
      </c>
      <c r="Z2146">
        <v>100</v>
      </c>
      <c r="AA2146" t="s">
        <v>35</v>
      </c>
      <c r="AB2146" t="s">
        <v>35</v>
      </c>
      <c r="AC2146">
        <v>0</v>
      </c>
      <c r="AD2146" t="s">
        <v>35</v>
      </c>
      <c r="AE2146" t="s">
        <v>35</v>
      </c>
      <c r="AF2146">
        <v>0</v>
      </c>
    </row>
    <row r="2147" spans="1:32" x14ac:dyDescent="0.25">
      <c r="A2147" t="s">
        <v>237</v>
      </c>
      <c r="B2147" t="s">
        <v>48</v>
      </c>
      <c r="C2147" t="s">
        <v>239</v>
      </c>
      <c r="D2147">
        <v>56003</v>
      </c>
      <c r="E2147">
        <v>1</v>
      </c>
      <c r="F2147">
        <v>182</v>
      </c>
      <c r="G2147">
        <v>65375</v>
      </c>
      <c r="H2147">
        <v>1792</v>
      </c>
      <c r="I2147">
        <v>1800</v>
      </c>
      <c r="J2147">
        <v>0</v>
      </c>
      <c r="K2147">
        <v>0</v>
      </c>
      <c r="L2147">
        <v>0</v>
      </c>
      <c r="M2147">
        <v>0</v>
      </c>
      <c r="N2147">
        <v>10437</v>
      </c>
      <c r="O2147">
        <v>0</v>
      </c>
      <c r="P2147">
        <v>0</v>
      </c>
      <c r="Q2147">
        <v>68</v>
      </c>
      <c r="R2147">
        <v>12899</v>
      </c>
      <c r="S2147">
        <v>5945</v>
      </c>
      <c r="T2147">
        <v>0</v>
      </c>
      <c r="U2147">
        <v>0</v>
      </c>
      <c r="V2147">
        <v>79404</v>
      </c>
      <c r="W2147">
        <v>98316</v>
      </c>
      <c r="X2147" t="s">
        <v>51</v>
      </c>
      <c r="Y2147" t="s">
        <v>52</v>
      </c>
      <c r="Z2147">
        <v>100</v>
      </c>
      <c r="AA2147" t="s">
        <v>35</v>
      </c>
      <c r="AB2147" t="s">
        <v>35</v>
      </c>
      <c r="AC2147">
        <v>0</v>
      </c>
      <c r="AD2147" t="s">
        <v>35</v>
      </c>
      <c r="AE2147" t="s">
        <v>35</v>
      </c>
      <c r="AF2147">
        <v>0</v>
      </c>
    </row>
    <row r="2148" spans="1:32" x14ac:dyDescent="0.25">
      <c r="A2148" t="s">
        <v>315</v>
      </c>
      <c r="B2148" t="s">
        <v>192</v>
      </c>
      <c r="C2148" t="s">
        <v>390</v>
      </c>
      <c r="D2148">
        <v>49283</v>
      </c>
      <c r="E2148">
        <v>1</v>
      </c>
      <c r="F2148">
        <v>195</v>
      </c>
      <c r="G2148">
        <v>65305</v>
      </c>
      <c r="H2148">
        <v>0</v>
      </c>
      <c r="I2148">
        <v>0</v>
      </c>
      <c r="J2148">
        <v>0</v>
      </c>
      <c r="K2148">
        <v>0</v>
      </c>
      <c r="L2148">
        <v>0</v>
      </c>
      <c r="M2148">
        <v>0</v>
      </c>
      <c r="N2148">
        <v>6736</v>
      </c>
      <c r="O2148">
        <v>13475</v>
      </c>
      <c r="P2148">
        <v>0</v>
      </c>
      <c r="Q2148">
        <v>0</v>
      </c>
      <c r="R2148">
        <v>9160</v>
      </c>
      <c r="S2148">
        <v>5020</v>
      </c>
      <c r="T2148">
        <v>0</v>
      </c>
      <c r="U2148">
        <v>0</v>
      </c>
      <c r="V2148">
        <v>72041</v>
      </c>
      <c r="W2148">
        <v>99696</v>
      </c>
      <c r="X2148" t="s">
        <v>39</v>
      </c>
      <c r="Y2148" t="s">
        <v>40</v>
      </c>
      <c r="Z2148">
        <v>100</v>
      </c>
      <c r="AA2148" t="s">
        <v>35</v>
      </c>
      <c r="AB2148" t="s">
        <v>35</v>
      </c>
      <c r="AC2148">
        <v>0</v>
      </c>
      <c r="AD2148" t="s">
        <v>35</v>
      </c>
      <c r="AE2148" t="s">
        <v>35</v>
      </c>
      <c r="AF2148">
        <v>0</v>
      </c>
    </row>
    <row r="2149" spans="1:32" x14ac:dyDescent="0.25">
      <c r="A2149" t="s">
        <v>294</v>
      </c>
      <c r="B2149" t="s">
        <v>83</v>
      </c>
      <c r="C2149" t="s">
        <v>295</v>
      </c>
      <c r="D2149">
        <v>65634</v>
      </c>
      <c r="E2149">
        <v>1</v>
      </c>
      <c r="F2149">
        <v>185</v>
      </c>
      <c r="G2149">
        <v>65303</v>
      </c>
      <c r="H2149">
        <v>0</v>
      </c>
      <c r="I2149">
        <v>0</v>
      </c>
      <c r="J2149">
        <v>0</v>
      </c>
      <c r="K2149">
        <v>0</v>
      </c>
      <c r="L2149">
        <v>0</v>
      </c>
      <c r="M2149">
        <v>0</v>
      </c>
      <c r="N2149">
        <v>1382</v>
      </c>
      <c r="O2149">
        <v>5626</v>
      </c>
      <c r="P2149">
        <v>309</v>
      </c>
      <c r="Q2149">
        <v>248</v>
      </c>
      <c r="R2149">
        <v>11229</v>
      </c>
      <c r="S2149">
        <v>5038</v>
      </c>
      <c r="T2149">
        <v>0</v>
      </c>
      <c r="U2149">
        <v>24</v>
      </c>
      <c r="V2149">
        <v>66685</v>
      </c>
      <c r="W2149">
        <v>89159</v>
      </c>
      <c r="X2149" t="s">
        <v>33</v>
      </c>
      <c r="Y2149" t="s">
        <v>34</v>
      </c>
      <c r="Z2149">
        <v>100</v>
      </c>
      <c r="AA2149" t="s">
        <v>35</v>
      </c>
      <c r="AB2149" t="s">
        <v>35</v>
      </c>
      <c r="AC2149">
        <v>0</v>
      </c>
      <c r="AD2149" t="s">
        <v>35</v>
      </c>
      <c r="AE2149" t="s">
        <v>35</v>
      </c>
      <c r="AF2149">
        <v>0</v>
      </c>
    </row>
    <row r="2150" spans="1:32" x14ac:dyDescent="0.25">
      <c r="A2150" t="s">
        <v>303</v>
      </c>
      <c r="B2150" t="s">
        <v>83</v>
      </c>
      <c r="C2150" t="s">
        <v>304</v>
      </c>
      <c r="D2150">
        <v>50493</v>
      </c>
      <c r="E2150">
        <v>1</v>
      </c>
      <c r="F2150">
        <v>184</v>
      </c>
      <c r="G2150">
        <v>65302</v>
      </c>
      <c r="H2150">
        <v>0</v>
      </c>
      <c r="I2150">
        <v>0</v>
      </c>
      <c r="J2150">
        <v>0</v>
      </c>
      <c r="K2150">
        <v>0</v>
      </c>
      <c r="L2150">
        <v>0</v>
      </c>
      <c r="M2150">
        <v>0</v>
      </c>
      <c r="N2150">
        <v>758</v>
      </c>
      <c r="O2150">
        <v>14056</v>
      </c>
      <c r="P2150">
        <v>0</v>
      </c>
      <c r="Q2150">
        <v>171</v>
      </c>
      <c r="R2150">
        <v>8438</v>
      </c>
      <c r="S2150">
        <v>4638</v>
      </c>
      <c r="T2150">
        <v>0</v>
      </c>
      <c r="U2150">
        <v>60</v>
      </c>
      <c r="V2150">
        <v>66060</v>
      </c>
      <c r="W2150">
        <v>93423</v>
      </c>
      <c r="X2150" t="s">
        <v>33</v>
      </c>
      <c r="Y2150" t="s">
        <v>34</v>
      </c>
      <c r="Z2150">
        <v>100</v>
      </c>
      <c r="AA2150" t="s">
        <v>35</v>
      </c>
      <c r="AB2150" t="s">
        <v>35</v>
      </c>
      <c r="AC2150">
        <v>0</v>
      </c>
      <c r="AD2150" t="s">
        <v>35</v>
      </c>
      <c r="AE2150" t="s">
        <v>35</v>
      </c>
      <c r="AF2150">
        <v>0</v>
      </c>
    </row>
    <row r="2151" spans="1:32" x14ac:dyDescent="0.25">
      <c r="A2151" t="s">
        <v>66</v>
      </c>
      <c r="B2151" t="s">
        <v>338</v>
      </c>
      <c r="C2151" t="s">
        <v>339</v>
      </c>
      <c r="D2151">
        <v>61356</v>
      </c>
      <c r="E2151">
        <v>1</v>
      </c>
      <c r="F2151">
        <v>182</v>
      </c>
      <c r="G2151">
        <v>65300</v>
      </c>
      <c r="H2151">
        <v>0</v>
      </c>
      <c r="I2151">
        <v>0</v>
      </c>
      <c r="J2151">
        <v>0</v>
      </c>
      <c r="K2151">
        <v>0</v>
      </c>
      <c r="L2151">
        <v>0</v>
      </c>
      <c r="M2151">
        <v>0</v>
      </c>
      <c r="N2151">
        <v>0</v>
      </c>
      <c r="O2151">
        <v>12400</v>
      </c>
      <c r="P2151">
        <v>0</v>
      </c>
      <c r="Q2151">
        <v>94</v>
      </c>
      <c r="R2151">
        <v>8124</v>
      </c>
      <c r="S2151">
        <v>4728</v>
      </c>
      <c r="T2151">
        <v>0</v>
      </c>
      <c r="U2151">
        <v>0</v>
      </c>
      <c r="V2151">
        <v>65300</v>
      </c>
      <c r="W2151">
        <v>90646</v>
      </c>
      <c r="X2151" t="s">
        <v>33</v>
      </c>
      <c r="Y2151" t="s">
        <v>34</v>
      </c>
      <c r="Z2151">
        <v>90</v>
      </c>
      <c r="AA2151" t="s">
        <v>82</v>
      </c>
      <c r="AB2151" t="s">
        <v>191</v>
      </c>
      <c r="AC2151">
        <v>10</v>
      </c>
      <c r="AD2151" t="s">
        <v>35</v>
      </c>
      <c r="AE2151" t="s">
        <v>35</v>
      </c>
      <c r="AF2151">
        <v>0</v>
      </c>
    </row>
    <row r="2152" spans="1:32" x14ac:dyDescent="0.25">
      <c r="A2152" t="s">
        <v>320</v>
      </c>
      <c r="B2152" t="s">
        <v>83</v>
      </c>
      <c r="C2152" t="s">
        <v>321</v>
      </c>
      <c r="D2152">
        <v>63495</v>
      </c>
      <c r="E2152">
        <v>1</v>
      </c>
      <c r="F2152">
        <v>186</v>
      </c>
      <c r="G2152">
        <v>65276</v>
      </c>
      <c r="H2152">
        <v>0</v>
      </c>
      <c r="I2152">
        <v>0</v>
      </c>
      <c r="J2152">
        <v>0</v>
      </c>
      <c r="K2152">
        <v>0</v>
      </c>
      <c r="L2152">
        <v>0</v>
      </c>
      <c r="M2152">
        <v>0</v>
      </c>
      <c r="N2152">
        <v>0</v>
      </c>
      <c r="O2152">
        <v>21980</v>
      </c>
      <c r="P2152">
        <v>0</v>
      </c>
      <c r="Q2152">
        <v>5</v>
      </c>
      <c r="R2152">
        <v>8583</v>
      </c>
      <c r="S2152">
        <v>4841</v>
      </c>
      <c r="T2152">
        <v>0</v>
      </c>
      <c r="U2152">
        <v>0</v>
      </c>
      <c r="V2152">
        <v>65276</v>
      </c>
      <c r="W2152">
        <v>100685</v>
      </c>
      <c r="X2152" t="s">
        <v>33</v>
      </c>
      <c r="Y2152" t="s">
        <v>34</v>
      </c>
      <c r="Z2152">
        <v>100</v>
      </c>
      <c r="AA2152" t="s">
        <v>35</v>
      </c>
      <c r="AB2152" t="s">
        <v>35</v>
      </c>
      <c r="AC2152">
        <v>0</v>
      </c>
      <c r="AD2152" t="s">
        <v>35</v>
      </c>
      <c r="AE2152" t="s">
        <v>35</v>
      </c>
      <c r="AF2152">
        <v>0</v>
      </c>
    </row>
    <row r="2153" spans="1:32" x14ac:dyDescent="0.25">
      <c r="A2153" t="s">
        <v>320</v>
      </c>
      <c r="B2153" t="s">
        <v>83</v>
      </c>
      <c r="C2153" t="s">
        <v>321</v>
      </c>
      <c r="D2153">
        <v>64306</v>
      </c>
      <c r="E2153">
        <v>1</v>
      </c>
      <c r="F2153">
        <v>186</v>
      </c>
      <c r="G2153">
        <v>65276</v>
      </c>
      <c r="H2153">
        <v>0</v>
      </c>
      <c r="I2153">
        <v>0</v>
      </c>
      <c r="J2153">
        <v>0</v>
      </c>
      <c r="K2153">
        <v>0</v>
      </c>
      <c r="L2153">
        <v>0</v>
      </c>
      <c r="M2153">
        <v>0</v>
      </c>
      <c r="N2153">
        <v>0</v>
      </c>
      <c r="O2153">
        <v>21980</v>
      </c>
      <c r="P2153">
        <v>0</v>
      </c>
      <c r="Q2153">
        <v>5</v>
      </c>
      <c r="R2153">
        <v>8458</v>
      </c>
      <c r="S2153">
        <v>4676</v>
      </c>
      <c r="T2153">
        <v>0</v>
      </c>
      <c r="U2153">
        <v>0</v>
      </c>
      <c r="V2153">
        <v>65276</v>
      </c>
      <c r="W2153">
        <v>100395</v>
      </c>
      <c r="X2153" t="s">
        <v>33</v>
      </c>
      <c r="Y2153" t="s">
        <v>34</v>
      </c>
      <c r="Z2153">
        <v>100</v>
      </c>
      <c r="AA2153" t="s">
        <v>35</v>
      </c>
      <c r="AB2153" t="s">
        <v>35</v>
      </c>
      <c r="AC2153">
        <v>0</v>
      </c>
      <c r="AD2153" t="s">
        <v>35</v>
      </c>
      <c r="AE2153" t="s">
        <v>35</v>
      </c>
      <c r="AF2153">
        <v>0</v>
      </c>
    </row>
    <row r="2154" spans="1:32" x14ac:dyDescent="0.25">
      <c r="A2154" t="s">
        <v>320</v>
      </c>
      <c r="B2154" t="s">
        <v>83</v>
      </c>
      <c r="C2154" t="s">
        <v>321</v>
      </c>
      <c r="D2154">
        <v>61139</v>
      </c>
      <c r="E2154">
        <v>1</v>
      </c>
      <c r="F2154">
        <v>186</v>
      </c>
      <c r="G2154">
        <v>65276</v>
      </c>
      <c r="H2154">
        <v>0</v>
      </c>
      <c r="I2154">
        <v>0</v>
      </c>
      <c r="J2154">
        <v>0</v>
      </c>
      <c r="K2154">
        <v>0</v>
      </c>
      <c r="L2154">
        <v>0</v>
      </c>
      <c r="M2154">
        <v>0</v>
      </c>
      <c r="N2154">
        <v>0</v>
      </c>
      <c r="O2154">
        <v>0</v>
      </c>
      <c r="P2154">
        <v>0</v>
      </c>
      <c r="Q2154">
        <v>5</v>
      </c>
      <c r="R2154">
        <v>8558</v>
      </c>
      <c r="S2154">
        <v>5026</v>
      </c>
      <c r="T2154">
        <v>0</v>
      </c>
      <c r="U2154">
        <v>0</v>
      </c>
      <c r="V2154">
        <v>65276</v>
      </c>
      <c r="W2154">
        <v>78865</v>
      </c>
      <c r="X2154" t="s">
        <v>33</v>
      </c>
      <c r="Y2154" t="s">
        <v>34</v>
      </c>
      <c r="Z2154">
        <v>100</v>
      </c>
      <c r="AA2154" t="s">
        <v>35</v>
      </c>
      <c r="AB2154" t="s">
        <v>35</v>
      </c>
      <c r="AC2154">
        <v>0</v>
      </c>
      <c r="AD2154" t="s">
        <v>35</v>
      </c>
      <c r="AE2154" t="s">
        <v>35</v>
      </c>
      <c r="AF2154">
        <v>0</v>
      </c>
    </row>
    <row r="2155" spans="1:32" x14ac:dyDescent="0.25">
      <c r="A2155" t="s">
        <v>320</v>
      </c>
      <c r="B2155" t="s">
        <v>83</v>
      </c>
      <c r="C2155" t="s">
        <v>321</v>
      </c>
      <c r="D2155">
        <v>417349</v>
      </c>
      <c r="E2155">
        <v>1</v>
      </c>
      <c r="F2155">
        <v>186</v>
      </c>
      <c r="G2155">
        <v>65276</v>
      </c>
      <c r="H2155">
        <v>0</v>
      </c>
      <c r="I2155">
        <v>4569</v>
      </c>
      <c r="J2155">
        <v>0</v>
      </c>
      <c r="K2155">
        <v>0</v>
      </c>
      <c r="L2155">
        <v>0</v>
      </c>
      <c r="M2155">
        <v>0</v>
      </c>
      <c r="N2155">
        <v>0</v>
      </c>
      <c r="O2155">
        <v>9541</v>
      </c>
      <c r="P2155">
        <v>0</v>
      </c>
      <c r="Q2155">
        <v>5</v>
      </c>
      <c r="R2155">
        <v>9081</v>
      </c>
      <c r="S2155">
        <v>5449</v>
      </c>
      <c r="T2155">
        <v>0</v>
      </c>
      <c r="U2155">
        <v>0</v>
      </c>
      <c r="V2155">
        <v>69845</v>
      </c>
      <c r="W2155">
        <v>93921</v>
      </c>
      <c r="X2155" t="s">
        <v>33</v>
      </c>
      <c r="Y2155" t="s">
        <v>34</v>
      </c>
      <c r="Z2155">
        <v>100</v>
      </c>
      <c r="AA2155" t="s">
        <v>35</v>
      </c>
      <c r="AB2155" t="s">
        <v>35</v>
      </c>
      <c r="AC2155">
        <v>0</v>
      </c>
      <c r="AD2155" t="s">
        <v>35</v>
      </c>
      <c r="AE2155" t="s">
        <v>35</v>
      </c>
      <c r="AF2155">
        <v>0</v>
      </c>
    </row>
    <row r="2156" spans="1:32" x14ac:dyDescent="0.25">
      <c r="A2156" t="s">
        <v>119</v>
      </c>
      <c r="B2156" t="s">
        <v>64</v>
      </c>
      <c r="C2156" t="s">
        <v>125</v>
      </c>
      <c r="D2156">
        <v>56284</v>
      </c>
      <c r="E2156">
        <v>1</v>
      </c>
      <c r="F2156">
        <v>192</v>
      </c>
      <c r="G2156">
        <v>65271</v>
      </c>
      <c r="H2156">
        <v>0</v>
      </c>
      <c r="I2156">
        <v>1200</v>
      </c>
      <c r="J2156">
        <v>0</v>
      </c>
      <c r="K2156">
        <v>0</v>
      </c>
      <c r="L2156">
        <v>0</v>
      </c>
      <c r="M2156">
        <v>0</v>
      </c>
      <c r="N2156">
        <v>216</v>
      </c>
      <c r="O2156">
        <v>16515</v>
      </c>
      <c r="P2156">
        <v>699</v>
      </c>
      <c r="Q2156">
        <v>136</v>
      </c>
      <c r="R2156">
        <v>18514</v>
      </c>
      <c r="S2156">
        <v>4318</v>
      </c>
      <c r="T2156">
        <v>0</v>
      </c>
      <c r="U2156">
        <v>0</v>
      </c>
      <c r="V2156">
        <v>66687</v>
      </c>
      <c r="W2156">
        <v>106869</v>
      </c>
      <c r="X2156" t="s">
        <v>51</v>
      </c>
      <c r="Y2156" t="s">
        <v>52</v>
      </c>
      <c r="Z2156">
        <v>100</v>
      </c>
      <c r="AA2156" t="s">
        <v>35</v>
      </c>
      <c r="AB2156" t="s">
        <v>35</v>
      </c>
      <c r="AC2156">
        <v>0</v>
      </c>
      <c r="AD2156" t="s">
        <v>35</v>
      </c>
      <c r="AE2156" t="s">
        <v>35</v>
      </c>
      <c r="AF2156">
        <v>0</v>
      </c>
    </row>
    <row r="2157" spans="1:32" x14ac:dyDescent="0.25">
      <c r="A2157" t="s">
        <v>228</v>
      </c>
      <c r="B2157" t="s">
        <v>83</v>
      </c>
      <c r="C2157" t="s">
        <v>229</v>
      </c>
      <c r="D2157">
        <v>51341</v>
      </c>
      <c r="E2157">
        <v>1</v>
      </c>
      <c r="F2157">
        <v>186</v>
      </c>
      <c r="G2157">
        <v>65270</v>
      </c>
      <c r="H2157">
        <v>0</v>
      </c>
      <c r="I2157">
        <v>5252</v>
      </c>
      <c r="J2157">
        <v>0</v>
      </c>
      <c r="K2157">
        <v>0</v>
      </c>
      <c r="L2157">
        <v>0</v>
      </c>
      <c r="M2157">
        <v>1436</v>
      </c>
      <c r="N2157">
        <v>1275</v>
      </c>
      <c r="O2157">
        <v>5639</v>
      </c>
      <c r="P2157">
        <v>77</v>
      </c>
      <c r="Q2157">
        <v>176</v>
      </c>
      <c r="R2157">
        <v>9310</v>
      </c>
      <c r="S2157">
        <v>5396</v>
      </c>
      <c r="T2157">
        <v>0</v>
      </c>
      <c r="U2157">
        <v>0</v>
      </c>
      <c r="V2157">
        <v>73233</v>
      </c>
      <c r="W2157">
        <v>93831</v>
      </c>
      <c r="X2157" t="s">
        <v>33</v>
      </c>
      <c r="Y2157" t="s">
        <v>34</v>
      </c>
      <c r="Z2157">
        <v>100</v>
      </c>
      <c r="AA2157" t="s">
        <v>35</v>
      </c>
      <c r="AB2157" t="s">
        <v>35</v>
      </c>
      <c r="AC2157">
        <v>0</v>
      </c>
      <c r="AD2157" t="s">
        <v>35</v>
      </c>
      <c r="AE2157" t="s">
        <v>35</v>
      </c>
      <c r="AF2157">
        <v>0</v>
      </c>
    </row>
    <row r="2158" spans="1:32" x14ac:dyDescent="0.25">
      <c r="A2158" t="s">
        <v>66</v>
      </c>
      <c r="B2158" t="s">
        <v>83</v>
      </c>
      <c r="C2158" t="s">
        <v>334</v>
      </c>
      <c r="D2158">
        <v>421465</v>
      </c>
      <c r="E2158">
        <v>1</v>
      </c>
      <c r="F2158">
        <v>186</v>
      </c>
      <c r="G2158">
        <v>65263</v>
      </c>
      <c r="H2158">
        <v>5195</v>
      </c>
      <c r="I2158">
        <v>0</v>
      </c>
      <c r="J2158">
        <v>0</v>
      </c>
      <c r="K2158">
        <v>0</v>
      </c>
      <c r="L2158">
        <v>0</v>
      </c>
      <c r="M2158">
        <v>0</v>
      </c>
      <c r="N2158">
        <v>3105</v>
      </c>
      <c r="O2158">
        <v>0</v>
      </c>
      <c r="P2158">
        <v>0</v>
      </c>
      <c r="Q2158">
        <v>32</v>
      </c>
      <c r="R2158">
        <v>17880</v>
      </c>
      <c r="S2158">
        <v>4555</v>
      </c>
      <c r="T2158">
        <v>0</v>
      </c>
      <c r="U2158">
        <v>0</v>
      </c>
      <c r="V2158">
        <v>73563</v>
      </c>
      <c r="W2158">
        <v>96030</v>
      </c>
      <c r="X2158" t="s">
        <v>39</v>
      </c>
      <c r="Y2158" t="s">
        <v>40</v>
      </c>
      <c r="Z2158">
        <v>100</v>
      </c>
      <c r="AA2158" t="s">
        <v>35</v>
      </c>
      <c r="AB2158" t="s">
        <v>35</v>
      </c>
      <c r="AC2158">
        <v>0</v>
      </c>
      <c r="AD2158" t="s">
        <v>35</v>
      </c>
      <c r="AE2158" t="s">
        <v>35</v>
      </c>
      <c r="AF2158">
        <v>0</v>
      </c>
    </row>
    <row r="2159" spans="1:32" x14ac:dyDescent="0.25">
      <c r="A2159" t="s">
        <v>184</v>
      </c>
      <c r="B2159" t="s">
        <v>83</v>
      </c>
      <c r="C2159" t="s">
        <v>185</v>
      </c>
      <c r="D2159">
        <v>38306</v>
      </c>
      <c r="E2159">
        <v>1</v>
      </c>
      <c r="F2159">
        <v>182</v>
      </c>
      <c r="G2159">
        <v>65250</v>
      </c>
      <c r="H2159">
        <v>0</v>
      </c>
      <c r="I2159">
        <v>0</v>
      </c>
      <c r="J2159">
        <v>0</v>
      </c>
      <c r="K2159">
        <v>0</v>
      </c>
      <c r="L2159">
        <v>0</v>
      </c>
      <c r="M2159">
        <v>75</v>
      </c>
      <c r="N2159">
        <v>3443</v>
      </c>
      <c r="O2159">
        <v>5833</v>
      </c>
      <c r="P2159">
        <v>0</v>
      </c>
      <c r="Q2159">
        <v>48</v>
      </c>
      <c r="R2159">
        <v>8343</v>
      </c>
      <c r="S2159">
        <v>5076</v>
      </c>
      <c r="T2159">
        <v>0</v>
      </c>
      <c r="U2159">
        <v>0</v>
      </c>
      <c r="V2159">
        <v>68768</v>
      </c>
      <c r="W2159">
        <v>88068</v>
      </c>
      <c r="X2159" t="s">
        <v>33</v>
      </c>
      <c r="Y2159" t="s">
        <v>34</v>
      </c>
      <c r="Z2159">
        <v>93</v>
      </c>
      <c r="AA2159" t="s">
        <v>37</v>
      </c>
      <c r="AB2159" t="s">
        <v>38</v>
      </c>
      <c r="AC2159">
        <v>7</v>
      </c>
      <c r="AD2159" t="s">
        <v>35</v>
      </c>
      <c r="AE2159" t="s">
        <v>35</v>
      </c>
      <c r="AF2159">
        <v>0</v>
      </c>
    </row>
    <row r="2160" spans="1:32" x14ac:dyDescent="0.25">
      <c r="A2160" t="s">
        <v>119</v>
      </c>
      <c r="B2160" t="s">
        <v>83</v>
      </c>
      <c r="C2160" t="s">
        <v>120</v>
      </c>
      <c r="D2160">
        <v>61320</v>
      </c>
      <c r="E2160">
        <v>1</v>
      </c>
      <c r="F2160">
        <v>190</v>
      </c>
      <c r="G2160">
        <v>65242</v>
      </c>
      <c r="H2160">
        <v>3322</v>
      </c>
      <c r="I2160">
        <v>0</v>
      </c>
      <c r="J2160">
        <v>0</v>
      </c>
      <c r="K2160">
        <v>0</v>
      </c>
      <c r="L2160">
        <v>0</v>
      </c>
      <c r="M2160">
        <v>0</v>
      </c>
      <c r="N2160">
        <v>5237</v>
      </c>
      <c r="O2160">
        <v>6756</v>
      </c>
      <c r="P2160">
        <v>0</v>
      </c>
      <c r="Q2160">
        <v>147</v>
      </c>
      <c r="R2160">
        <v>8980</v>
      </c>
      <c r="S2160">
        <v>5560</v>
      </c>
      <c r="T2160">
        <v>0</v>
      </c>
      <c r="U2160">
        <v>221</v>
      </c>
      <c r="V2160">
        <v>73801</v>
      </c>
      <c r="W2160">
        <v>95465</v>
      </c>
      <c r="X2160" t="s">
        <v>39</v>
      </c>
      <c r="Y2160" t="s">
        <v>40</v>
      </c>
      <c r="Z2160">
        <v>100</v>
      </c>
      <c r="AA2160" t="s">
        <v>35</v>
      </c>
      <c r="AB2160" t="s">
        <v>35</v>
      </c>
      <c r="AC2160">
        <v>0</v>
      </c>
      <c r="AD2160" t="s">
        <v>35</v>
      </c>
      <c r="AE2160" t="s">
        <v>35</v>
      </c>
      <c r="AF2160">
        <v>0</v>
      </c>
    </row>
    <row r="2161" spans="1:32" x14ac:dyDescent="0.25">
      <c r="A2161" t="s">
        <v>59</v>
      </c>
      <c r="B2161" t="s">
        <v>80</v>
      </c>
      <c r="C2161" t="s">
        <v>81</v>
      </c>
      <c r="D2161">
        <v>65027</v>
      </c>
      <c r="E2161">
        <v>1</v>
      </c>
      <c r="F2161">
        <v>200</v>
      </c>
      <c r="G2161">
        <v>65228</v>
      </c>
      <c r="H2161">
        <v>0</v>
      </c>
      <c r="I2161">
        <v>1000</v>
      </c>
      <c r="J2161">
        <v>0</v>
      </c>
      <c r="K2161">
        <v>0</v>
      </c>
      <c r="L2161">
        <v>0</v>
      </c>
      <c r="M2161">
        <v>0</v>
      </c>
      <c r="N2161">
        <v>0</v>
      </c>
      <c r="O2161">
        <v>9124</v>
      </c>
      <c r="P2161">
        <v>130</v>
      </c>
      <c r="Q2161">
        <v>0</v>
      </c>
      <c r="R2161">
        <v>9579</v>
      </c>
      <c r="S2161">
        <v>5072</v>
      </c>
      <c r="T2161">
        <v>0</v>
      </c>
      <c r="U2161">
        <v>0</v>
      </c>
      <c r="V2161">
        <v>66228</v>
      </c>
      <c r="W2161">
        <v>90133</v>
      </c>
      <c r="X2161" t="s">
        <v>39</v>
      </c>
      <c r="Y2161" t="s">
        <v>40</v>
      </c>
      <c r="Z2161">
        <v>99</v>
      </c>
      <c r="AA2161" t="s">
        <v>42</v>
      </c>
      <c r="AB2161" t="s">
        <v>43</v>
      </c>
      <c r="AC2161">
        <v>1</v>
      </c>
      <c r="AD2161" t="s">
        <v>35</v>
      </c>
      <c r="AE2161" t="s">
        <v>35</v>
      </c>
      <c r="AF2161">
        <v>0</v>
      </c>
    </row>
    <row r="2162" spans="1:32" x14ac:dyDescent="0.25">
      <c r="A2162" t="s">
        <v>78</v>
      </c>
      <c r="B2162" t="s">
        <v>146</v>
      </c>
      <c r="C2162" t="s">
        <v>273</v>
      </c>
      <c r="D2162">
        <v>51492</v>
      </c>
      <c r="E2162">
        <v>1</v>
      </c>
      <c r="F2162">
        <v>184</v>
      </c>
      <c r="G2162">
        <v>65227</v>
      </c>
      <c r="H2162">
        <v>0</v>
      </c>
      <c r="I2162">
        <v>0</v>
      </c>
      <c r="J2162">
        <v>0</v>
      </c>
      <c r="K2162">
        <v>0</v>
      </c>
      <c r="L2162">
        <v>0</v>
      </c>
      <c r="M2162">
        <v>0</v>
      </c>
      <c r="N2162">
        <v>0</v>
      </c>
      <c r="O2162">
        <v>18184</v>
      </c>
      <c r="P2162">
        <v>0</v>
      </c>
      <c r="Q2162">
        <v>182</v>
      </c>
      <c r="R2162">
        <v>18595</v>
      </c>
      <c r="S2162">
        <v>4397</v>
      </c>
      <c r="T2162">
        <v>0</v>
      </c>
      <c r="U2162">
        <v>0</v>
      </c>
      <c r="V2162">
        <v>65227</v>
      </c>
      <c r="W2162">
        <v>106585</v>
      </c>
      <c r="X2162" t="s">
        <v>33</v>
      </c>
      <c r="Y2162" t="s">
        <v>34</v>
      </c>
      <c r="Z2162">
        <v>100</v>
      </c>
      <c r="AA2162" t="s">
        <v>35</v>
      </c>
      <c r="AB2162" t="s">
        <v>35</v>
      </c>
      <c r="AC2162">
        <v>0</v>
      </c>
      <c r="AD2162" t="s">
        <v>35</v>
      </c>
      <c r="AE2162" t="s">
        <v>35</v>
      </c>
      <c r="AF2162">
        <v>0</v>
      </c>
    </row>
    <row r="2163" spans="1:32" x14ac:dyDescent="0.25">
      <c r="A2163" t="s">
        <v>320</v>
      </c>
      <c r="B2163" t="s">
        <v>83</v>
      </c>
      <c r="C2163" t="s">
        <v>321</v>
      </c>
      <c r="D2163">
        <v>63951</v>
      </c>
      <c r="E2163">
        <v>1</v>
      </c>
      <c r="F2163">
        <v>186</v>
      </c>
      <c r="G2163">
        <v>65207</v>
      </c>
      <c r="H2163">
        <v>0</v>
      </c>
      <c r="I2163">
        <v>0</v>
      </c>
      <c r="J2163">
        <v>0</v>
      </c>
      <c r="K2163">
        <v>0</v>
      </c>
      <c r="L2163">
        <v>0</v>
      </c>
      <c r="M2163">
        <v>0</v>
      </c>
      <c r="N2163">
        <v>0</v>
      </c>
      <c r="O2163">
        <v>12974</v>
      </c>
      <c r="P2163">
        <v>0</v>
      </c>
      <c r="Q2163">
        <v>5</v>
      </c>
      <c r="R2163">
        <v>8454</v>
      </c>
      <c r="S2163">
        <v>5069</v>
      </c>
      <c r="T2163">
        <v>0</v>
      </c>
      <c r="U2163">
        <v>0</v>
      </c>
      <c r="V2163">
        <v>65207</v>
      </c>
      <c r="W2163">
        <v>91709</v>
      </c>
      <c r="X2163" t="s">
        <v>33</v>
      </c>
      <c r="Y2163" t="s">
        <v>34</v>
      </c>
      <c r="Z2163">
        <v>100</v>
      </c>
      <c r="AA2163" t="s">
        <v>35</v>
      </c>
      <c r="AB2163" t="s">
        <v>35</v>
      </c>
      <c r="AC2163">
        <v>0</v>
      </c>
      <c r="AD2163" t="s">
        <v>35</v>
      </c>
      <c r="AE2163" t="s">
        <v>35</v>
      </c>
      <c r="AF2163">
        <v>0</v>
      </c>
    </row>
    <row r="2164" spans="1:32" x14ac:dyDescent="0.25">
      <c r="A2164" t="s">
        <v>119</v>
      </c>
      <c r="B2164" t="s">
        <v>64</v>
      </c>
      <c r="C2164" t="s">
        <v>125</v>
      </c>
      <c r="D2164">
        <v>45367</v>
      </c>
      <c r="E2164">
        <v>1</v>
      </c>
      <c r="F2164">
        <v>188</v>
      </c>
      <c r="G2164">
        <v>65169</v>
      </c>
      <c r="H2164">
        <v>0</v>
      </c>
      <c r="I2164">
        <v>0</v>
      </c>
      <c r="J2164">
        <v>0</v>
      </c>
      <c r="K2164">
        <v>0</v>
      </c>
      <c r="L2164">
        <v>0</v>
      </c>
      <c r="M2164">
        <v>115</v>
      </c>
      <c r="N2164">
        <v>704</v>
      </c>
      <c r="O2164">
        <v>16515</v>
      </c>
      <c r="P2164">
        <v>699</v>
      </c>
      <c r="Q2164">
        <v>135</v>
      </c>
      <c r="R2164">
        <v>18320</v>
      </c>
      <c r="S2164">
        <v>4732</v>
      </c>
      <c r="T2164">
        <v>0</v>
      </c>
      <c r="U2164">
        <v>0</v>
      </c>
      <c r="V2164">
        <v>65988</v>
      </c>
      <c r="W2164">
        <v>106389</v>
      </c>
      <c r="X2164" t="s">
        <v>33</v>
      </c>
      <c r="Y2164" t="s">
        <v>34</v>
      </c>
      <c r="Z2164">
        <v>100</v>
      </c>
      <c r="AA2164" t="s">
        <v>35</v>
      </c>
      <c r="AB2164" t="s">
        <v>35</v>
      </c>
      <c r="AC2164">
        <v>0</v>
      </c>
      <c r="AD2164" t="s">
        <v>35</v>
      </c>
      <c r="AE2164" t="s">
        <v>35</v>
      </c>
      <c r="AF2164">
        <v>0</v>
      </c>
    </row>
    <row r="2165" spans="1:32" x14ac:dyDescent="0.25">
      <c r="A2165" t="s">
        <v>119</v>
      </c>
      <c r="B2165" t="s">
        <v>64</v>
      </c>
      <c r="C2165" t="s">
        <v>125</v>
      </c>
      <c r="D2165">
        <v>43928</v>
      </c>
      <c r="E2165">
        <v>1</v>
      </c>
      <c r="F2165">
        <v>188</v>
      </c>
      <c r="G2165">
        <v>65169</v>
      </c>
      <c r="H2165">
        <v>0</v>
      </c>
      <c r="I2165">
        <v>0</v>
      </c>
      <c r="J2165">
        <v>0</v>
      </c>
      <c r="K2165">
        <v>0</v>
      </c>
      <c r="L2165">
        <v>0</v>
      </c>
      <c r="M2165">
        <v>45</v>
      </c>
      <c r="N2165">
        <v>1048</v>
      </c>
      <c r="O2165">
        <v>7213</v>
      </c>
      <c r="P2165">
        <v>699</v>
      </c>
      <c r="Q2165">
        <v>135</v>
      </c>
      <c r="R2165">
        <v>18271</v>
      </c>
      <c r="S2165">
        <v>4963</v>
      </c>
      <c r="T2165">
        <v>0</v>
      </c>
      <c r="U2165">
        <v>0</v>
      </c>
      <c r="V2165">
        <v>66262</v>
      </c>
      <c r="W2165">
        <v>97543</v>
      </c>
      <c r="X2165" t="s">
        <v>33</v>
      </c>
      <c r="Y2165" t="s">
        <v>34</v>
      </c>
      <c r="Z2165">
        <v>100</v>
      </c>
      <c r="AA2165" t="s">
        <v>35</v>
      </c>
      <c r="AB2165" t="s">
        <v>35</v>
      </c>
      <c r="AC2165">
        <v>0</v>
      </c>
      <c r="AD2165" t="s">
        <v>35</v>
      </c>
      <c r="AE2165" t="s">
        <v>35</v>
      </c>
      <c r="AF2165">
        <v>0</v>
      </c>
    </row>
    <row r="2166" spans="1:32" x14ac:dyDescent="0.25">
      <c r="A2166" t="s">
        <v>119</v>
      </c>
      <c r="B2166" t="s">
        <v>64</v>
      </c>
      <c r="C2166" t="s">
        <v>125</v>
      </c>
      <c r="D2166">
        <v>44363</v>
      </c>
      <c r="E2166">
        <v>1</v>
      </c>
      <c r="F2166">
        <v>188</v>
      </c>
      <c r="G2166">
        <v>65169</v>
      </c>
      <c r="H2166">
        <v>0</v>
      </c>
      <c r="I2166">
        <v>0</v>
      </c>
      <c r="J2166">
        <v>0</v>
      </c>
      <c r="K2166">
        <v>0</v>
      </c>
      <c r="L2166">
        <v>0</v>
      </c>
      <c r="M2166">
        <v>510</v>
      </c>
      <c r="N2166">
        <v>2647</v>
      </c>
      <c r="O2166">
        <v>12694</v>
      </c>
      <c r="P2166">
        <v>125</v>
      </c>
      <c r="Q2166">
        <v>135</v>
      </c>
      <c r="R2166">
        <v>18430</v>
      </c>
      <c r="S2166">
        <v>5163</v>
      </c>
      <c r="T2166">
        <v>0</v>
      </c>
      <c r="U2166">
        <v>0</v>
      </c>
      <c r="V2166">
        <v>68326</v>
      </c>
      <c r="W2166">
        <v>104873</v>
      </c>
      <c r="X2166" t="s">
        <v>33</v>
      </c>
      <c r="Y2166" t="s">
        <v>34</v>
      </c>
      <c r="Z2166">
        <v>100</v>
      </c>
      <c r="AA2166" t="s">
        <v>35</v>
      </c>
      <c r="AB2166" t="s">
        <v>35</v>
      </c>
      <c r="AC2166">
        <v>0</v>
      </c>
      <c r="AD2166" t="s">
        <v>35</v>
      </c>
      <c r="AE2166" t="s">
        <v>35</v>
      </c>
      <c r="AF2166">
        <v>0</v>
      </c>
    </row>
    <row r="2167" spans="1:32" x14ac:dyDescent="0.25">
      <c r="A2167" t="s">
        <v>119</v>
      </c>
      <c r="B2167" t="s">
        <v>64</v>
      </c>
      <c r="C2167" t="s">
        <v>125</v>
      </c>
      <c r="D2167">
        <v>39423</v>
      </c>
      <c r="E2167">
        <v>1</v>
      </c>
      <c r="F2167">
        <v>188</v>
      </c>
      <c r="G2167">
        <v>65169</v>
      </c>
      <c r="H2167">
        <v>0</v>
      </c>
      <c r="I2167">
        <v>7096</v>
      </c>
      <c r="J2167">
        <v>0</v>
      </c>
      <c r="K2167">
        <v>0</v>
      </c>
      <c r="L2167">
        <v>0</v>
      </c>
      <c r="M2167">
        <v>510</v>
      </c>
      <c r="N2167">
        <v>786</v>
      </c>
      <c r="O2167">
        <v>7213</v>
      </c>
      <c r="P2167">
        <v>699</v>
      </c>
      <c r="Q2167">
        <v>135</v>
      </c>
      <c r="R2167">
        <v>20329</v>
      </c>
      <c r="S2167">
        <v>5521</v>
      </c>
      <c r="T2167">
        <v>0</v>
      </c>
      <c r="U2167">
        <v>0</v>
      </c>
      <c r="V2167">
        <v>73561</v>
      </c>
      <c r="W2167">
        <v>107458</v>
      </c>
      <c r="X2167" t="s">
        <v>33</v>
      </c>
      <c r="Y2167" t="s">
        <v>34</v>
      </c>
      <c r="Z2167">
        <v>100</v>
      </c>
      <c r="AA2167" t="s">
        <v>35</v>
      </c>
      <c r="AB2167" t="s">
        <v>35</v>
      </c>
      <c r="AC2167">
        <v>0</v>
      </c>
      <c r="AD2167" t="s">
        <v>35</v>
      </c>
      <c r="AE2167" t="s">
        <v>35</v>
      </c>
      <c r="AF2167">
        <v>0</v>
      </c>
    </row>
    <row r="2168" spans="1:32" x14ac:dyDescent="0.25">
      <c r="A2168" t="s">
        <v>119</v>
      </c>
      <c r="B2168" t="s">
        <v>64</v>
      </c>
      <c r="C2168" t="s">
        <v>125</v>
      </c>
      <c r="D2168">
        <v>48095</v>
      </c>
      <c r="E2168">
        <v>1</v>
      </c>
      <c r="F2168">
        <v>188</v>
      </c>
      <c r="G2168">
        <v>65169</v>
      </c>
      <c r="H2168">
        <v>0</v>
      </c>
      <c r="I2168">
        <v>0</v>
      </c>
      <c r="J2168">
        <v>0</v>
      </c>
      <c r="K2168">
        <v>0</v>
      </c>
      <c r="L2168">
        <v>0</v>
      </c>
      <c r="M2168">
        <v>0</v>
      </c>
      <c r="N2168">
        <v>69</v>
      </c>
      <c r="O2168">
        <v>0</v>
      </c>
      <c r="P2168">
        <v>574</v>
      </c>
      <c r="Q2168">
        <v>135</v>
      </c>
      <c r="R2168">
        <v>18112</v>
      </c>
      <c r="S2168">
        <v>4920</v>
      </c>
      <c r="T2168">
        <v>0</v>
      </c>
      <c r="U2168">
        <v>0</v>
      </c>
      <c r="V2168">
        <v>65238</v>
      </c>
      <c r="W2168">
        <v>88979</v>
      </c>
      <c r="X2168" t="s">
        <v>51</v>
      </c>
      <c r="Y2168" t="s">
        <v>52</v>
      </c>
      <c r="Z2168">
        <v>100</v>
      </c>
      <c r="AA2168" t="s">
        <v>35</v>
      </c>
      <c r="AB2168" t="s">
        <v>35</v>
      </c>
      <c r="AC2168">
        <v>0</v>
      </c>
      <c r="AD2168" t="s">
        <v>35</v>
      </c>
      <c r="AE2168" t="s">
        <v>35</v>
      </c>
      <c r="AF2168">
        <v>0</v>
      </c>
    </row>
    <row r="2169" spans="1:32" x14ac:dyDescent="0.25">
      <c r="A2169" t="s">
        <v>119</v>
      </c>
      <c r="B2169" t="s">
        <v>64</v>
      </c>
      <c r="C2169" t="s">
        <v>125</v>
      </c>
      <c r="D2169">
        <v>48278</v>
      </c>
      <c r="E2169">
        <v>1</v>
      </c>
      <c r="F2169">
        <v>188</v>
      </c>
      <c r="G2169">
        <v>65169</v>
      </c>
      <c r="H2169">
        <v>0</v>
      </c>
      <c r="I2169">
        <v>17842</v>
      </c>
      <c r="J2169">
        <v>0</v>
      </c>
      <c r="K2169">
        <v>0</v>
      </c>
      <c r="L2169">
        <v>0</v>
      </c>
      <c r="M2169">
        <v>402</v>
      </c>
      <c r="N2169">
        <v>450</v>
      </c>
      <c r="O2169">
        <v>16515</v>
      </c>
      <c r="P2169">
        <v>699</v>
      </c>
      <c r="Q2169">
        <v>135</v>
      </c>
      <c r="R2169">
        <v>23282</v>
      </c>
      <c r="S2169">
        <v>5887</v>
      </c>
      <c r="T2169">
        <v>0</v>
      </c>
      <c r="U2169">
        <v>0</v>
      </c>
      <c r="V2169">
        <v>83863</v>
      </c>
      <c r="W2169">
        <v>130381</v>
      </c>
      <c r="X2169" t="s">
        <v>33</v>
      </c>
      <c r="Y2169" t="s">
        <v>34</v>
      </c>
      <c r="Z2169">
        <v>100</v>
      </c>
      <c r="AA2169" t="s">
        <v>35</v>
      </c>
      <c r="AB2169" t="s">
        <v>35</v>
      </c>
      <c r="AC2169">
        <v>0</v>
      </c>
      <c r="AD2169" t="s">
        <v>35</v>
      </c>
      <c r="AE2169" t="s">
        <v>35</v>
      </c>
      <c r="AF2169">
        <v>0</v>
      </c>
    </row>
    <row r="2170" spans="1:32" x14ac:dyDescent="0.25">
      <c r="A2170" t="s">
        <v>119</v>
      </c>
      <c r="B2170" t="s">
        <v>64</v>
      </c>
      <c r="C2170" t="s">
        <v>125</v>
      </c>
      <c r="D2170">
        <v>40888</v>
      </c>
      <c r="E2170">
        <v>1</v>
      </c>
      <c r="F2170">
        <v>188</v>
      </c>
      <c r="G2170">
        <v>65169</v>
      </c>
      <c r="H2170">
        <v>0</v>
      </c>
      <c r="I2170">
        <v>9850</v>
      </c>
      <c r="J2170">
        <v>0</v>
      </c>
      <c r="K2170">
        <v>0</v>
      </c>
      <c r="L2170">
        <v>0</v>
      </c>
      <c r="M2170">
        <v>180</v>
      </c>
      <c r="N2170">
        <v>4806</v>
      </c>
      <c r="O2170">
        <v>7213</v>
      </c>
      <c r="P2170">
        <v>699</v>
      </c>
      <c r="Q2170">
        <v>135</v>
      </c>
      <c r="R2170">
        <v>21890</v>
      </c>
      <c r="S2170">
        <v>6028</v>
      </c>
      <c r="T2170">
        <v>0</v>
      </c>
      <c r="U2170">
        <v>0</v>
      </c>
      <c r="V2170">
        <v>80005</v>
      </c>
      <c r="W2170">
        <v>115970</v>
      </c>
      <c r="X2170" t="s">
        <v>33</v>
      </c>
      <c r="Y2170" t="s">
        <v>34</v>
      </c>
      <c r="Z2170">
        <v>100</v>
      </c>
      <c r="AA2170" t="s">
        <v>35</v>
      </c>
      <c r="AB2170" t="s">
        <v>35</v>
      </c>
      <c r="AC2170">
        <v>0</v>
      </c>
      <c r="AD2170" t="s">
        <v>35</v>
      </c>
      <c r="AE2170" t="s">
        <v>35</v>
      </c>
      <c r="AF2170">
        <v>0</v>
      </c>
    </row>
    <row r="2171" spans="1:32" x14ac:dyDescent="0.25">
      <c r="A2171" t="s">
        <v>119</v>
      </c>
      <c r="B2171" t="s">
        <v>64</v>
      </c>
      <c r="C2171" t="s">
        <v>125</v>
      </c>
      <c r="D2171">
        <v>40630</v>
      </c>
      <c r="E2171">
        <v>1</v>
      </c>
      <c r="F2171">
        <v>188</v>
      </c>
      <c r="G2171">
        <v>65169</v>
      </c>
      <c r="H2171">
        <v>0</v>
      </c>
      <c r="I2171">
        <v>5184</v>
      </c>
      <c r="J2171">
        <v>0</v>
      </c>
      <c r="K2171">
        <v>0</v>
      </c>
      <c r="L2171">
        <v>0</v>
      </c>
      <c r="M2171">
        <v>870</v>
      </c>
      <c r="N2171">
        <v>3178</v>
      </c>
      <c r="O2171">
        <v>7213</v>
      </c>
      <c r="P2171">
        <v>699</v>
      </c>
      <c r="Q2171">
        <v>135</v>
      </c>
      <c r="R2171">
        <v>20133</v>
      </c>
      <c r="S2171">
        <v>6044</v>
      </c>
      <c r="T2171">
        <v>0</v>
      </c>
      <c r="U2171">
        <v>0</v>
      </c>
      <c r="V2171">
        <v>74401</v>
      </c>
      <c r="W2171">
        <v>108625</v>
      </c>
      <c r="X2171" t="s">
        <v>33</v>
      </c>
      <c r="Y2171" t="s">
        <v>34</v>
      </c>
      <c r="Z2171">
        <v>100</v>
      </c>
      <c r="AA2171" t="s">
        <v>35</v>
      </c>
      <c r="AB2171" t="s">
        <v>35</v>
      </c>
      <c r="AC2171">
        <v>0</v>
      </c>
      <c r="AD2171" t="s">
        <v>35</v>
      </c>
      <c r="AE2171" t="s">
        <v>35</v>
      </c>
      <c r="AF2171">
        <v>0</v>
      </c>
    </row>
    <row r="2172" spans="1:32" x14ac:dyDescent="0.25">
      <c r="A2172" t="s">
        <v>119</v>
      </c>
      <c r="B2172" t="s">
        <v>64</v>
      </c>
      <c r="C2172" t="s">
        <v>125</v>
      </c>
      <c r="D2172">
        <v>51935</v>
      </c>
      <c r="E2172">
        <v>1</v>
      </c>
      <c r="F2172">
        <v>188</v>
      </c>
      <c r="G2172">
        <v>65169</v>
      </c>
      <c r="H2172">
        <v>0</v>
      </c>
      <c r="I2172">
        <v>0</v>
      </c>
      <c r="J2172">
        <v>0</v>
      </c>
      <c r="K2172">
        <v>0</v>
      </c>
      <c r="L2172">
        <v>0</v>
      </c>
      <c r="M2172">
        <v>0</v>
      </c>
      <c r="N2172">
        <v>848</v>
      </c>
      <c r="O2172">
        <v>7213</v>
      </c>
      <c r="P2172">
        <v>699</v>
      </c>
      <c r="Q2172">
        <v>135</v>
      </c>
      <c r="R2172">
        <v>18328</v>
      </c>
      <c r="S2172">
        <v>4952</v>
      </c>
      <c r="T2172">
        <v>0</v>
      </c>
      <c r="U2172">
        <v>0</v>
      </c>
      <c r="V2172">
        <v>66017</v>
      </c>
      <c r="W2172">
        <v>97344</v>
      </c>
      <c r="X2172" t="s">
        <v>33</v>
      </c>
      <c r="Y2172" t="s">
        <v>34</v>
      </c>
      <c r="Z2172">
        <v>100</v>
      </c>
      <c r="AA2172" t="s">
        <v>35</v>
      </c>
      <c r="AB2172" t="s">
        <v>35</v>
      </c>
      <c r="AC2172">
        <v>0</v>
      </c>
      <c r="AD2172" t="s">
        <v>35</v>
      </c>
      <c r="AE2172" t="s">
        <v>35</v>
      </c>
      <c r="AF2172">
        <v>0</v>
      </c>
    </row>
    <row r="2173" spans="1:32" x14ac:dyDescent="0.25">
      <c r="A2173" t="s">
        <v>119</v>
      </c>
      <c r="B2173" t="s">
        <v>64</v>
      </c>
      <c r="C2173" t="s">
        <v>125</v>
      </c>
      <c r="D2173">
        <v>37223</v>
      </c>
      <c r="E2173">
        <v>1</v>
      </c>
      <c r="F2173">
        <v>188</v>
      </c>
      <c r="G2173">
        <v>65169</v>
      </c>
      <c r="H2173">
        <v>0</v>
      </c>
      <c r="I2173">
        <v>1537</v>
      </c>
      <c r="J2173">
        <v>0</v>
      </c>
      <c r="K2173">
        <v>0</v>
      </c>
      <c r="L2173">
        <v>0</v>
      </c>
      <c r="M2173">
        <v>0</v>
      </c>
      <c r="N2173">
        <v>1472</v>
      </c>
      <c r="O2173">
        <v>16515</v>
      </c>
      <c r="P2173">
        <v>699</v>
      </c>
      <c r="Q2173">
        <v>135</v>
      </c>
      <c r="R2173">
        <v>18803</v>
      </c>
      <c r="S2173">
        <v>4757</v>
      </c>
      <c r="T2173">
        <v>0</v>
      </c>
      <c r="U2173">
        <v>0</v>
      </c>
      <c r="V2173">
        <v>68178</v>
      </c>
      <c r="W2173">
        <v>109087</v>
      </c>
      <c r="X2173" t="s">
        <v>33</v>
      </c>
      <c r="Y2173" t="s">
        <v>34</v>
      </c>
      <c r="Z2173">
        <v>100</v>
      </c>
      <c r="AA2173" t="s">
        <v>35</v>
      </c>
      <c r="AB2173" t="s">
        <v>35</v>
      </c>
      <c r="AC2173">
        <v>0</v>
      </c>
      <c r="AD2173" t="s">
        <v>35</v>
      </c>
      <c r="AE2173" t="s">
        <v>35</v>
      </c>
      <c r="AF2173">
        <v>0</v>
      </c>
    </row>
    <row r="2174" spans="1:32" x14ac:dyDescent="0.25">
      <c r="A2174" t="s">
        <v>47</v>
      </c>
      <c r="B2174" t="s">
        <v>48</v>
      </c>
      <c r="C2174" t="s">
        <v>49</v>
      </c>
      <c r="D2174">
        <v>64002</v>
      </c>
      <c r="E2174">
        <v>1</v>
      </c>
      <c r="F2174">
        <v>184</v>
      </c>
      <c r="G2174">
        <v>65148</v>
      </c>
      <c r="H2174">
        <v>0</v>
      </c>
      <c r="I2174">
        <v>0</v>
      </c>
      <c r="J2174">
        <v>0</v>
      </c>
      <c r="K2174">
        <v>0</v>
      </c>
      <c r="L2174">
        <v>0</v>
      </c>
      <c r="M2174">
        <v>594</v>
      </c>
      <c r="N2174">
        <v>0</v>
      </c>
      <c r="O2174">
        <v>0</v>
      </c>
      <c r="P2174">
        <v>590</v>
      </c>
      <c r="Q2174">
        <v>199</v>
      </c>
      <c r="R2174">
        <v>14595</v>
      </c>
      <c r="S2174">
        <v>5029</v>
      </c>
      <c r="T2174">
        <v>0</v>
      </c>
      <c r="U2174">
        <v>0</v>
      </c>
      <c r="V2174">
        <v>65742</v>
      </c>
      <c r="W2174">
        <v>86155</v>
      </c>
      <c r="X2174" t="s">
        <v>33</v>
      </c>
      <c r="Y2174" t="s">
        <v>34</v>
      </c>
      <c r="Z2174">
        <v>100</v>
      </c>
      <c r="AA2174" t="s">
        <v>35</v>
      </c>
      <c r="AB2174" t="s">
        <v>35</v>
      </c>
      <c r="AC2174">
        <v>0</v>
      </c>
      <c r="AD2174" t="s">
        <v>35</v>
      </c>
      <c r="AE2174" t="s">
        <v>35</v>
      </c>
      <c r="AF2174">
        <v>0</v>
      </c>
    </row>
    <row r="2175" spans="1:32" x14ac:dyDescent="0.25">
      <c r="A2175" t="s">
        <v>47</v>
      </c>
      <c r="B2175" t="s">
        <v>48</v>
      </c>
      <c r="C2175" t="s">
        <v>49</v>
      </c>
      <c r="D2175">
        <v>64548</v>
      </c>
      <c r="E2175">
        <v>1</v>
      </c>
      <c r="F2175">
        <v>184</v>
      </c>
      <c r="G2175">
        <v>65148</v>
      </c>
      <c r="H2175">
        <v>0</v>
      </c>
      <c r="I2175">
        <v>0</v>
      </c>
      <c r="J2175">
        <v>0</v>
      </c>
      <c r="K2175">
        <v>0</v>
      </c>
      <c r="L2175">
        <v>0</v>
      </c>
      <c r="M2175">
        <v>1318</v>
      </c>
      <c r="N2175">
        <v>0</v>
      </c>
      <c r="O2175">
        <v>17254</v>
      </c>
      <c r="P2175">
        <v>590</v>
      </c>
      <c r="Q2175">
        <v>199</v>
      </c>
      <c r="R2175">
        <v>14755</v>
      </c>
      <c r="S2175">
        <v>5085</v>
      </c>
      <c r="T2175">
        <v>0</v>
      </c>
      <c r="U2175">
        <v>0</v>
      </c>
      <c r="V2175">
        <v>66466</v>
      </c>
      <c r="W2175">
        <v>104349</v>
      </c>
      <c r="X2175" t="s">
        <v>33</v>
      </c>
      <c r="Y2175" t="s">
        <v>34</v>
      </c>
      <c r="Z2175">
        <v>100</v>
      </c>
      <c r="AA2175" t="s">
        <v>35</v>
      </c>
      <c r="AB2175" t="s">
        <v>35</v>
      </c>
      <c r="AC2175">
        <v>0</v>
      </c>
      <c r="AD2175" t="s">
        <v>35</v>
      </c>
      <c r="AE2175" t="s">
        <v>35</v>
      </c>
      <c r="AF2175">
        <v>0</v>
      </c>
    </row>
    <row r="2176" spans="1:32" x14ac:dyDescent="0.25">
      <c r="A2176" t="s">
        <v>106</v>
      </c>
      <c r="B2176" t="s">
        <v>83</v>
      </c>
      <c r="C2176" t="s">
        <v>107</v>
      </c>
      <c r="D2176">
        <v>50451</v>
      </c>
      <c r="E2176">
        <v>1</v>
      </c>
      <c r="F2176">
        <v>187</v>
      </c>
      <c r="G2176">
        <v>65140</v>
      </c>
      <c r="H2176">
        <v>2016</v>
      </c>
      <c r="I2176">
        <v>3129</v>
      </c>
      <c r="J2176">
        <v>0</v>
      </c>
      <c r="K2176">
        <v>0</v>
      </c>
      <c r="L2176">
        <v>0</v>
      </c>
      <c r="M2176">
        <v>0</v>
      </c>
      <c r="N2176">
        <v>152</v>
      </c>
      <c r="O2176">
        <v>15558</v>
      </c>
      <c r="P2176">
        <v>828</v>
      </c>
      <c r="Q2176">
        <v>145</v>
      </c>
      <c r="R2176">
        <v>8981</v>
      </c>
      <c r="S2176">
        <v>5324</v>
      </c>
      <c r="T2176">
        <v>0</v>
      </c>
      <c r="U2176">
        <v>0</v>
      </c>
      <c r="V2176">
        <v>70437</v>
      </c>
      <c r="W2176">
        <v>101273</v>
      </c>
      <c r="X2176" t="s">
        <v>33</v>
      </c>
      <c r="Y2176" t="s">
        <v>34</v>
      </c>
      <c r="Z2176">
        <v>100</v>
      </c>
      <c r="AA2176" t="s">
        <v>35</v>
      </c>
      <c r="AB2176" t="s">
        <v>35</v>
      </c>
      <c r="AC2176">
        <v>0</v>
      </c>
      <c r="AD2176" t="s">
        <v>35</v>
      </c>
      <c r="AE2176" t="s">
        <v>35</v>
      </c>
      <c r="AF2176">
        <v>0</v>
      </c>
    </row>
    <row r="2177" spans="1:32" x14ac:dyDescent="0.25">
      <c r="A2177" t="s">
        <v>106</v>
      </c>
      <c r="B2177" t="s">
        <v>83</v>
      </c>
      <c r="C2177" t="s">
        <v>107</v>
      </c>
      <c r="D2177">
        <v>59388</v>
      </c>
      <c r="E2177">
        <v>1</v>
      </c>
      <c r="F2177">
        <v>187</v>
      </c>
      <c r="G2177">
        <v>65140</v>
      </c>
      <c r="H2177">
        <v>0</v>
      </c>
      <c r="I2177">
        <v>10146</v>
      </c>
      <c r="J2177">
        <v>0</v>
      </c>
      <c r="K2177">
        <v>0</v>
      </c>
      <c r="L2177">
        <v>0</v>
      </c>
      <c r="M2177">
        <v>0</v>
      </c>
      <c r="N2177">
        <v>0</v>
      </c>
      <c r="O2177">
        <v>11489</v>
      </c>
      <c r="P2177">
        <v>789</v>
      </c>
      <c r="Q2177">
        <v>144</v>
      </c>
      <c r="R2177">
        <v>9599</v>
      </c>
      <c r="S2177">
        <v>5756</v>
      </c>
      <c r="T2177">
        <v>0</v>
      </c>
      <c r="U2177">
        <v>0</v>
      </c>
      <c r="V2177">
        <v>75286</v>
      </c>
      <c r="W2177">
        <v>103063</v>
      </c>
      <c r="X2177" t="s">
        <v>33</v>
      </c>
      <c r="Y2177" t="s">
        <v>34</v>
      </c>
      <c r="Z2177">
        <v>100</v>
      </c>
      <c r="AA2177" t="s">
        <v>35</v>
      </c>
      <c r="AB2177" t="s">
        <v>35</v>
      </c>
      <c r="AC2177">
        <v>0</v>
      </c>
      <c r="AD2177" t="s">
        <v>35</v>
      </c>
      <c r="AE2177" t="s">
        <v>35</v>
      </c>
      <c r="AF2177">
        <v>0</v>
      </c>
    </row>
    <row r="2178" spans="1:32" x14ac:dyDescent="0.25">
      <c r="A2178" t="s">
        <v>106</v>
      </c>
      <c r="B2178" t="s">
        <v>83</v>
      </c>
      <c r="C2178" t="s">
        <v>107</v>
      </c>
      <c r="D2178">
        <v>62970</v>
      </c>
      <c r="E2178">
        <v>1</v>
      </c>
      <c r="F2178">
        <v>187</v>
      </c>
      <c r="G2178">
        <v>65140</v>
      </c>
      <c r="H2178">
        <v>7491</v>
      </c>
      <c r="I2178">
        <v>4570</v>
      </c>
      <c r="J2178">
        <v>0</v>
      </c>
      <c r="K2178">
        <v>0</v>
      </c>
      <c r="L2178">
        <v>0</v>
      </c>
      <c r="M2178">
        <v>0</v>
      </c>
      <c r="N2178">
        <v>0</v>
      </c>
      <c r="O2178">
        <v>15558</v>
      </c>
      <c r="P2178">
        <v>828</v>
      </c>
      <c r="Q2178">
        <v>166</v>
      </c>
      <c r="R2178">
        <v>9843</v>
      </c>
      <c r="S2178">
        <v>5841</v>
      </c>
      <c r="T2178">
        <v>0</v>
      </c>
      <c r="U2178">
        <v>0</v>
      </c>
      <c r="V2178">
        <v>77201</v>
      </c>
      <c r="W2178">
        <v>109437</v>
      </c>
      <c r="X2178" t="s">
        <v>33</v>
      </c>
      <c r="Y2178" t="s">
        <v>34</v>
      </c>
      <c r="Z2178">
        <v>100</v>
      </c>
      <c r="AA2178" t="s">
        <v>35</v>
      </c>
      <c r="AB2178" t="s">
        <v>35</v>
      </c>
      <c r="AC2178">
        <v>0</v>
      </c>
      <c r="AD2178" t="s">
        <v>35</v>
      </c>
      <c r="AE2178" t="s">
        <v>35</v>
      </c>
      <c r="AF2178">
        <v>0</v>
      </c>
    </row>
    <row r="2179" spans="1:32" x14ac:dyDescent="0.25">
      <c r="A2179" t="s">
        <v>106</v>
      </c>
      <c r="B2179" t="s">
        <v>83</v>
      </c>
      <c r="C2179" t="s">
        <v>107</v>
      </c>
      <c r="D2179">
        <v>59167</v>
      </c>
      <c r="E2179">
        <v>1</v>
      </c>
      <c r="F2179">
        <v>187</v>
      </c>
      <c r="G2179">
        <v>65140</v>
      </c>
      <c r="H2179">
        <v>775</v>
      </c>
      <c r="I2179">
        <v>0</v>
      </c>
      <c r="J2179">
        <v>0</v>
      </c>
      <c r="K2179">
        <v>0</v>
      </c>
      <c r="L2179">
        <v>0</v>
      </c>
      <c r="M2179">
        <v>0</v>
      </c>
      <c r="N2179">
        <v>0</v>
      </c>
      <c r="O2179">
        <v>15558</v>
      </c>
      <c r="P2179">
        <v>828</v>
      </c>
      <c r="Q2179">
        <v>144</v>
      </c>
      <c r="R2179">
        <v>8404</v>
      </c>
      <c r="S2179">
        <v>4978</v>
      </c>
      <c r="T2179">
        <v>0</v>
      </c>
      <c r="U2179">
        <v>0</v>
      </c>
      <c r="V2179">
        <v>65915</v>
      </c>
      <c r="W2179">
        <v>95827</v>
      </c>
      <c r="X2179" t="s">
        <v>39</v>
      </c>
      <c r="Y2179" t="s">
        <v>40</v>
      </c>
      <c r="Z2179">
        <v>100</v>
      </c>
      <c r="AA2179" t="s">
        <v>35</v>
      </c>
      <c r="AB2179" t="s">
        <v>35</v>
      </c>
      <c r="AC2179">
        <v>0</v>
      </c>
      <c r="AD2179" t="s">
        <v>35</v>
      </c>
      <c r="AE2179" t="s">
        <v>35</v>
      </c>
      <c r="AF2179">
        <v>0</v>
      </c>
    </row>
    <row r="2180" spans="1:32" x14ac:dyDescent="0.25">
      <c r="A2180" t="s">
        <v>106</v>
      </c>
      <c r="B2180" t="s">
        <v>83</v>
      </c>
      <c r="C2180" t="s">
        <v>107</v>
      </c>
      <c r="D2180">
        <v>59525</v>
      </c>
      <c r="E2180">
        <v>1</v>
      </c>
      <c r="F2180">
        <v>187</v>
      </c>
      <c r="G2180">
        <v>65140</v>
      </c>
      <c r="H2180">
        <v>5307</v>
      </c>
      <c r="I2180">
        <v>16018</v>
      </c>
      <c r="J2180">
        <v>0</v>
      </c>
      <c r="K2180">
        <v>0</v>
      </c>
      <c r="L2180">
        <v>0</v>
      </c>
      <c r="M2180">
        <v>52</v>
      </c>
      <c r="N2180">
        <v>20</v>
      </c>
      <c r="O2180">
        <v>15558</v>
      </c>
      <c r="P2180">
        <v>789</v>
      </c>
      <c r="Q2180">
        <v>151</v>
      </c>
      <c r="R2180">
        <v>11033</v>
      </c>
      <c r="S2180">
        <v>6616</v>
      </c>
      <c r="T2180">
        <v>0</v>
      </c>
      <c r="U2180">
        <v>0</v>
      </c>
      <c r="V2180">
        <v>86537</v>
      </c>
      <c r="W2180">
        <v>120684</v>
      </c>
      <c r="X2180" t="s">
        <v>33</v>
      </c>
      <c r="Y2180" t="s">
        <v>34</v>
      </c>
      <c r="Z2180">
        <v>100</v>
      </c>
      <c r="AA2180" t="s">
        <v>35</v>
      </c>
      <c r="AB2180" t="s">
        <v>35</v>
      </c>
      <c r="AC2180">
        <v>0</v>
      </c>
      <c r="AD2180" t="s">
        <v>35</v>
      </c>
      <c r="AE2180" t="s">
        <v>35</v>
      </c>
      <c r="AF2180">
        <v>0</v>
      </c>
    </row>
    <row r="2181" spans="1:32" x14ac:dyDescent="0.25">
      <c r="A2181" t="s">
        <v>106</v>
      </c>
      <c r="B2181" t="s">
        <v>83</v>
      </c>
      <c r="C2181" t="s">
        <v>107</v>
      </c>
      <c r="D2181">
        <v>55081</v>
      </c>
      <c r="E2181">
        <v>1</v>
      </c>
      <c r="F2181">
        <v>187</v>
      </c>
      <c r="G2181">
        <v>65140</v>
      </c>
      <c r="H2181">
        <v>1413</v>
      </c>
      <c r="I2181">
        <v>0</v>
      </c>
      <c r="J2181">
        <v>0</v>
      </c>
      <c r="K2181">
        <v>0</v>
      </c>
      <c r="L2181">
        <v>0</v>
      </c>
      <c r="M2181">
        <v>0</v>
      </c>
      <c r="N2181">
        <v>50</v>
      </c>
      <c r="O2181">
        <v>15558</v>
      </c>
      <c r="P2181">
        <v>828</v>
      </c>
      <c r="Q2181">
        <v>144</v>
      </c>
      <c r="R2181">
        <v>8492</v>
      </c>
      <c r="S2181">
        <v>5030</v>
      </c>
      <c r="T2181">
        <v>0</v>
      </c>
      <c r="U2181">
        <v>0</v>
      </c>
      <c r="V2181">
        <v>66603</v>
      </c>
      <c r="W2181">
        <v>96655</v>
      </c>
      <c r="X2181" t="s">
        <v>33</v>
      </c>
      <c r="Y2181" t="s">
        <v>34</v>
      </c>
      <c r="Z2181">
        <v>100</v>
      </c>
      <c r="AA2181" t="s">
        <v>35</v>
      </c>
      <c r="AB2181" t="s">
        <v>35</v>
      </c>
      <c r="AC2181">
        <v>0</v>
      </c>
      <c r="AD2181" t="s">
        <v>35</v>
      </c>
      <c r="AE2181" t="s">
        <v>35</v>
      </c>
      <c r="AF2181">
        <v>0</v>
      </c>
    </row>
    <row r="2182" spans="1:32" x14ac:dyDescent="0.25">
      <c r="A2182" t="s">
        <v>106</v>
      </c>
      <c r="B2182" t="s">
        <v>83</v>
      </c>
      <c r="C2182" t="s">
        <v>107</v>
      </c>
      <c r="D2182">
        <v>58243</v>
      </c>
      <c r="E2182">
        <v>1</v>
      </c>
      <c r="F2182">
        <v>187</v>
      </c>
      <c r="G2182">
        <v>65140</v>
      </c>
      <c r="H2182">
        <v>0</v>
      </c>
      <c r="I2182">
        <v>0</v>
      </c>
      <c r="J2182">
        <v>0</v>
      </c>
      <c r="K2182">
        <v>0</v>
      </c>
      <c r="L2182">
        <v>0</v>
      </c>
      <c r="M2182">
        <v>0</v>
      </c>
      <c r="N2182">
        <v>110</v>
      </c>
      <c r="O2182">
        <v>15558</v>
      </c>
      <c r="P2182">
        <v>828</v>
      </c>
      <c r="Q2182">
        <v>144</v>
      </c>
      <c r="R2182">
        <v>8319</v>
      </c>
      <c r="S2182">
        <v>4206</v>
      </c>
      <c r="T2182">
        <v>0</v>
      </c>
      <c r="U2182">
        <v>0</v>
      </c>
      <c r="V2182">
        <v>65250</v>
      </c>
      <c r="W2182">
        <v>94305</v>
      </c>
      <c r="X2182" t="s">
        <v>33</v>
      </c>
      <c r="Y2182" t="s">
        <v>34</v>
      </c>
      <c r="Z2182">
        <v>100</v>
      </c>
      <c r="AA2182" t="s">
        <v>35</v>
      </c>
      <c r="AB2182" t="s">
        <v>35</v>
      </c>
      <c r="AC2182">
        <v>0</v>
      </c>
      <c r="AD2182" t="s">
        <v>35</v>
      </c>
      <c r="AE2182" t="s">
        <v>35</v>
      </c>
      <c r="AF2182">
        <v>0</v>
      </c>
    </row>
    <row r="2183" spans="1:32" x14ac:dyDescent="0.25">
      <c r="A2183" t="s">
        <v>106</v>
      </c>
      <c r="B2183" t="s">
        <v>83</v>
      </c>
      <c r="C2183" t="s">
        <v>107</v>
      </c>
      <c r="D2183">
        <v>416137</v>
      </c>
      <c r="E2183">
        <v>1</v>
      </c>
      <c r="F2183">
        <v>187</v>
      </c>
      <c r="G2183">
        <v>65140</v>
      </c>
      <c r="H2183">
        <v>0</v>
      </c>
      <c r="I2183">
        <v>14232</v>
      </c>
      <c r="J2183">
        <v>0</v>
      </c>
      <c r="K2183">
        <v>0</v>
      </c>
      <c r="L2183">
        <v>0</v>
      </c>
      <c r="M2183">
        <v>30</v>
      </c>
      <c r="N2183">
        <v>60</v>
      </c>
      <c r="O2183">
        <v>15558</v>
      </c>
      <c r="P2183">
        <v>828</v>
      </c>
      <c r="Q2183">
        <v>144</v>
      </c>
      <c r="R2183">
        <v>10131</v>
      </c>
      <c r="S2183">
        <v>6014</v>
      </c>
      <c r="T2183">
        <v>0</v>
      </c>
      <c r="U2183">
        <v>0</v>
      </c>
      <c r="V2183">
        <v>79462</v>
      </c>
      <c r="W2183">
        <v>112137</v>
      </c>
      <c r="X2183" t="s">
        <v>33</v>
      </c>
      <c r="Y2183" t="s">
        <v>34</v>
      </c>
      <c r="Z2183">
        <v>100</v>
      </c>
      <c r="AA2183" t="s">
        <v>35</v>
      </c>
      <c r="AB2183" t="s">
        <v>35</v>
      </c>
      <c r="AC2183">
        <v>0</v>
      </c>
      <c r="AD2183" t="s">
        <v>35</v>
      </c>
      <c r="AE2183" t="s">
        <v>35</v>
      </c>
      <c r="AF2183">
        <v>0</v>
      </c>
    </row>
    <row r="2184" spans="1:32" x14ac:dyDescent="0.25">
      <c r="A2184" t="s">
        <v>245</v>
      </c>
      <c r="B2184" t="s">
        <v>83</v>
      </c>
      <c r="C2184" t="s">
        <v>246</v>
      </c>
      <c r="D2184">
        <v>64309</v>
      </c>
      <c r="E2184">
        <v>1</v>
      </c>
      <c r="F2184">
        <v>182</v>
      </c>
      <c r="G2184">
        <v>65129</v>
      </c>
      <c r="H2184">
        <v>0</v>
      </c>
      <c r="I2184">
        <v>4115</v>
      </c>
      <c r="J2184">
        <v>0</v>
      </c>
      <c r="K2184">
        <v>0</v>
      </c>
      <c r="L2184">
        <v>0</v>
      </c>
      <c r="M2184">
        <v>390</v>
      </c>
      <c r="N2184">
        <v>2510</v>
      </c>
      <c r="O2184">
        <v>0</v>
      </c>
      <c r="P2184">
        <v>1676</v>
      </c>
      <c r="Q2184">
        <v>0</v>
      </c>
      <c r="R2184">
        <v>20949</v>
      </c>
      <c r="S2184">
        <v>4385</v>
      </c>
      <c r="T2184">
        <v>0</v>
      </c>
      <c r="U2184">
        <v>0</v>
      </c>
      <c r="V2184">
        <v>72144</v>
      </c>
      <c r="W2184">
        <v>99154</v>
      </c>
      <c r="X2184" t="s">
        <v>33</v>
      </c>
      <c r="Y2184" t="s">
        <v>34</v>
      </c>
      <c r="Z2184">
        <v>100</v>
      </c>
      <c r="AA2184" t="s">
        <v>35</v>
      </c>
      <c r="AB2184" t="s">
        <v>35</v>
      </c>
      <c r="AC2184">
        <v>0</v>
      </c>
      <c r="AD2184" t="s">
        <v>35</v>
      </c>
      <c r="AE2184" t="s">
        <v>35</v>
      </c>
      <c r="AF2184">
        <v>0</v>
      </c>
    </row>
    <row r="2185" spans="1:32" x14ac:dyDescent="0.25">
      <c r="A2185" t="s">
        <v>294</v>
      </c>
      <c r="B2185" t="s">
        <v>83</v>
      </c>
      <c r="C2185" t="s">
        <v>295</v>
      </c>
      <c r="D2185">
        <v>64355</v>
      </c>
      <c r="E2185">
        <v>1</v>
      </c>
      <c r="F2185">
        <v>185</v>
      </c>
      <c r="G2185">
        <v>65119</v>
      </c>
      <c r="H2185">
        <v>0</v>
      </c>
      <c r="I2185">
        <v>0</v>
      </c>
      <c r="J2185">
        <v>0</v>
      </c>
      <c r="K2185">
        <v>0</v>
      </c>
      <c r="L2185">
        <v>0</v>
      </c>
      <c r="M2185">
        <v>0</v>
      </c>
      <c r="N2185">
        <v>1382</v>
      </c>
      <c r="O2185">
        <v>12374</v>
      </c>
      <c r="P2185">
        <v>309</v>
      </c>
      <c r="Q2185">
        <v>247</v>
      </c>
      <c r="R2185">
        <v>11198</v>
      </c>
      <c r="S2185">
        <v>4748</v>
      </c>
      <c r="T2185">
        <v>0</v>
      </c>
      <c r="U2185">
        <v>29</v>
      </c>
      <c r="V2185">
        <v>66501</v>
      </c>
      <c r="W2185">
        <v>95406</v>
      </c>
      <c r="X2185" t="s">
        <v>33</v>
      </c>
      <c r="Y2185" t="s">
        <v>34</v>
      </c>
      <c r="Z2185">
        <v>100</v>
      </c>
      <c r="AA2185" t="s">
        <v>35</v>
      </c>
      <c r="AB2185" t="s">
        <v>35</v>
      </c>
      <c r="AC2185">
        <v>0</v>
      </c>
      <c r="AD2185" t="s">
        <v>35</v>
      </c>
      <c r="AE2185" t="s">
        <v>35</v>
      </c>
      <c r="AF2185">
        <v>0</v>
      </c>
    </row>
    <row r="2186" spans="1:32" x14ac:dyDescent="0.25">
      <c r="A2186" t="s">
        <v>106</v>
      </c>
      <c r="B2186" t="s">
        <v>83</v>
      </c>
      <c r="C2186" t="s">
        <v>107</v>
      </c>
      <c r="D2186">
        <v>65633</v>
      </c>
      <c r="E2186">
        <v>1</v>
      </c>
      <c r="F2186">
        <v>187</v>
      </c>
      <c r="G2186">
        <v>65116</v>
      </c>
      <c r="H2186">
        <v>0</v>
      </c>
      <c r="I2186">
        <v>0</v>
      </c>
      <c r="J2186">
        <v>0</v>
      </c>
      <c r="K2186">
        <v>0</v>
      </c>
      <c r="L2186">
        <v>0</v>
      </c>
      <c r="M2186">
        <v>0</v>
      </c>
      <c r="N2186">
        <v>405</v>
      </c>
      <c r="O2186">
        <v>15558</v>
      </c>
      <c r="P2186">
        <v>711</v>
      </c>
      <c r="Q2186">
        <v>144</v>
      </c>
      <c r="R2186">
        <v>8354</v>
      </c>
      <c r="S2186">
        <v>4967</v>
      </c>
      <c r="T2186">
        <v>0</v>
      </c>
      <c r="U2186">
        <v>0</v>
      </c>
      <c r="V2186">
        <v>65521</v>
      </c>
      <c r="W2186">
        <v>95255</v>
      </c>
      <c r="X2186" t="s">
        <v>45</v>
      </c>
      <c r="Y2186" t="s">
        <v>46</v>
      </c>
      <c r="Z2186">
        <v>100</v>
      </c>
      <c r="AA2186" t="s">
        <v>35</v>
      </c>
      <c r="AB2186" t="s">
        <v>35</v>
      </c>
      <c r="AC2186">
        <v>0</v>
      </c>
      <c r="AD2186" t="s">
        <v>35</v>
      </c>
      <c r="AE2186" t="s">
        <v>35</v>
      </c>
      <c r="AF2186">
        <v>0</v>
      </c>
    </row>
    <row r="2187" spans="1:32" x14ac:dyDescent="0.25">
      <c r="A2187" t="s">
        <v>119</v>
      </c>
      <c r="B2187" t="s">
        <v>83</v>
      </c>
      <c r="C2187" t="s">
        <v>120</v>
      </c>
      <c r="D2187">
        <v>59729</v>
      </c>
      <c r="E2187">
        <v>1</v>
      </c>
      <c r="F2187">
        <v>190</v>
      </c>
      <c r="G2187">
        <v>65109</v>
      </c>
      <c r="H2187">
        <v>0</v>
      </c>
      <c r="I2187">
        <v>0</v>
      </c>
      <c r="J2187">
        <v>0</v>
      </c>
      <c r="K2187">
        <v>0</v>
      </c>
      <c r="L2187">
        <v>0</v>
      </c>
      <c r="M2187">
        <v>0</v>
      </c>
      <c r="N2187">
        <v>300</v>
      </c>
      <c r="O2187">
        <v>14193</v>
      </c>
      <c r="P2187">
        <v>1100</v>
      </c>
      <c r="Q2187">
        <v>160</v>
      </c>
      <c r="R2187">
        <v>8301</v>
      </c>
      <c r="S2187">
        <v>4544</v>
      </c>
      <c r="T2187">
        <v>0</v>
      </c>
      <c r="U2187">
        <v>195</v>
      </c>
      <c r="V2187">
        <v>65409</v>
      </c>
      <c r="W2187">
        <v>93902</v>
      </c>
      <c r="X2187" t="s">
        <v>33</v>
      </c>
      <c r="Y2187" t="s">
        <v>34</v>
      </c>
      <c r="Z2187">
        <v>100</v>
      </c>
      <c r="AA2187" t="s">
        <v>35</v>
      </c>
      <c r="AB2187" t="s">
        <v>35</v>
      </c>
      <c r="AC2187">
        <v>0</v>
      </c>
      <c r="AD2187" t="s">
        <v>35</v>
      </c>
      <c r="AE2187" t="s">
        <v>35</v>
      </c>
      <c r="AF2187">
        <v>0</v>
      </c>
    </row>
    <row r="2188" spans="1:32" x14ac:dyDescent="0.25">
      <c r="A2188" t="s">
        <v>131</v>
      </c>
      <c r="B2188" t="s">
        <v>132</v>
      </c>
      <c r="C2188" t="s">
        <v>133</v>
      </c>
      <c r="D2188">
        <v>45299</v>
      </c>
      <c r="E2188">
        <v>1</v>
      </c>
      <c r="F2188">
        <v>182</v>
      </c>
      <c r="G2188">
        <v>65100</v>
      </c>
      <c r="H2188">
        <v>0</v>
      </c>
      <c r="I2188">
        <v>0</v>
      </c>
      <c r="J2188">
        <v>0</v>
      </c>
      <c r="K2188">
        <v>0</v>
      </c>
      <c r="L2188">
        <v>0</v>
      </c>
      <c r="M2188">
        <v>0</v>
      </c>
      <c r="N2188">
        <v>1909</v>
      </c>
      <c r="O2188">
        <v>8905</v>
      </c>
      <c r="P2188">
        <v>0</v>
      </c>
      <c r="Q2188">
        <v>0</v>
      </c>
      <c r="R2188">
        <v>8543</v>
      </c>
      <c r="S2188">
        <v>5126</v>
      </c>
      <c r="T2188">
        <v>0</v>
      </c>
      <c r="U2188">
        <v>0</v>
      </c>
      <c r="V2188">
        <v>67009</v>
      </c>
      <c r="W2188">
        <v>89583</v>
      </c>
      <c r="X2188" t="s">
        <v>33</v>
      </c>
      <c r="Y2188" t="s">
        <v>34</v>
      </c>
      <c r="Z2188">
        <v>90</v>
      </c>
      <c r="AA2188" t="s">
        <v>51</v>
      </c>
      <c r="AB2188" t="s">
        <v>52</v>
      </c>
      <c r="AC2188">
        <v>10</v>
      </c>
      <c r="AD2188" t="s">
        <v>35</v>
      </c>
      <c r="AE2188" t="s">
        <v>35</v>
      </c>
      <c r="AF2188">
        <v>0</v>
      </c>
    </row>
    <row r="2189" spans="1:32" x14ac:dyDescent="0.25">
      <c r="A2189" t="s">
        <v>66</v>
      </c>
      <c r="B2189" t="s">
        <v>83</v>
      </c>
      <c r="C2189" t="s">
        <v>334</v>
      </c>
      <c r="D2189">
        <v>59126</v>
      </c>
      <c r="E2189">
        <v>1</v>
      </c>
      <c r="F2189">
        <v>186</v>
      </c>
      <c r="G2189">
        <v>65092</v>
      </c>
      <c r="H2189">
        <v>0</v>
      </c>
      <c r="I2189">
        <v>256</v>
      </c>
      <c r="J2189">
        <v>0</v>
      </c>
      <c r="K2189">
        <v>0</v>
      </c>
      <c r="L2189">
        <v>0</v>
      </c>
      <c r="M2189">
        <v>0</v>
      </c>
      <c r="N2189">
        <v>1187</v>
      </c>
      <c r="O2189">
        <v>12896</v>
      </c>
      <c r="P2189">
        <v>0</v>
      </c>
      <c r="Q2189">
        <v>32</v>
      </c>
      <c r="R2189">
        <v>16804</v>
      </c>
      <c r="S2189">
        <v>4321</v>
      </c>
      <c r="T2189">
        <v>0</v>
      </c>
      <c r="U2189">
        <v>0</v>
      </c>
      <c r="V2189">
        <v>66535</v>
      </c>
      <c r="W2189">
        <v>100588</v>
      </c>
      <c r="X2189" t="s">
        <v>33</v>
      </c>
      <c r="Y2189" t="s">
        <v>34</v>
      </c>
      <c r="Z2189">
        <v>100</v>
      </c>
      <c r="AA2189" t="s">
        <v>35</v>
      </c>
      <c r="AB2189" t="s">
        <v>35</v>
      </c>
      <c r="AC2189">
        <v>0</v>
      </c>
      <c r="AD2189" t="s">
        <v>35</v>
      </c>
      <c r="AE2189" t="s">
        <v>35</v>
      </c>
      <c r="AF2189">
        <v>0</v>
      </c>
    </row>
    <row r="2190" spans="1:32" x14ac:dyDescent="0.25">
      <c r="A2190" t="s">
        <v>106</v>
      </c>
      <c r="B2190" t="s">
        <v>83</v>
      </c>
      <c r="C2190" t="s">
        <v>107</v>
      </c>
      <c r="D2190">
        <v>419168</v>
      </c>
      <c r="E2190">
        <v>1</v>
      </c>
      <c r="F2190">
        <v>187</v>
      </c>
      <c r="G2190">
        <v>65091</v>
      </c>
      <c r="H2190">
        <v>0</v>
      </c>
      <c r="I2190">
        <v>0</v>
      </c>
      <c r="J2190">
        <v>0</v>
      </c>
      <c r="K2190">
        <v>0</v>
      </c>
      <c r="L2190">
        <v>0</v>
      </c>
      <c r="M2190">
        <v>0</v>
      </c>
      <c r="N2190">
        <v>174</v>
      </c>
      <c r="O2190">
        <v>15558</v>
      </c>
      <c r="P2190">
        <v>828</v>
      </c>
      <c r="Q2190">
        <v>144</v>
      </c>
      <c r="R2190">
        <v>8321</v>
      </c>
      <c r="S2190">
        <v>3866</v>
      </c>
      <c r="T2190">
        <v>0</v>
      </c>
      <c r="U2190">
        <v>0</v>
      </c>
      <c r="V2190">
        <v>65265</v>
      </c>
      <c r="W2190">
        <v>93982</v>
      </c>
      <c r="X2190" t="s">
        <v>121</v>
      </c>
      <c r="Y2190" t="s">
        <v>122</v>
      </c>
      <c r="Z2190">
        <v>100</v>
      </c>
      <c r="AA2190" t="s">
        <v>35</v>
      </c>
      <c r="AB2190" t="s">
        <v>35</v>
      </c>
      <c r="AC2190">
        <v>0</v>
      </c>
      <c r="AD2190" t="s">
        <v>35</v>
      </c>
      <c r="AE2190" t="s">
        <v>35</v>
      </c>
      <c r="AF2190">
        <v>0</v>
      </c>
    </row>
    <row r="2191" spans="1:32" x14ac:dyDescent="0.25">
      <c r="A2191" t="s">
        <v>320</v>
      </c>
      <c r="B2191" t="s">
        <v>83</v>
      </c>
      <c r="C2191" t="s">
        <v>321</v>
      </c>
      <c r="D2191">
        <v>419507</v>
      </c>
      <c r="E2191">
        <v>1</v>
      </c>
      <c r="F2191">
        <v>186</v>
      </c>
      <c r="G2191">
        <v>65086</v>
      </c>
      <c r="H2191">
        <v>0</v>
      </c>
      <c r="I2191">
        <v>0</v>
      </c>
      <c r="J2191">
        <v>0</v>
      </c>
      <c r="K2191">
        <v>0</v>
      </c>
      <c r="L2191">
        <v>0</v>
      </c>
      <c r="M2191">
        <v>0</v>
      </c>
      <c r="N2191">
        <v>0</v>
      </c>
      <c r="O2191">
        <v>21980</v>
      </c>
      <c r="P2191">
        <v>0</v>
      </c>
      <c r="Q2191">
        <v>5</v>
      </c>
      <c r="R2191">
        <v>8488</v>
      </c>
      <c r="S2191">
        <v>4429</v>
      </c>
      <c r="T2191">
        <v>0</v>
      </c>
      <c r="U2191">
        <v>0</v>
      </c>
      <c r="V2191">
        <v>65086</v>
      </c>
      <c r="W2191">
        <v>99988</v>
      </c>
      <c r="X2191" t="s">
        <v>39</v>
      </c>
      <c r="Y2191" t="s">
        <v>40</v>
      </c>
      <c r="Z2191">
        <v>100</v>
      </c>
      <c r="AA2191" t="s">
        <v>35</v>
      </c>
      <c r="AB2191" t="s">
        <v>35</v>
      </c>
      <c r="AC2191">
        <v>0</v>
      </c>
      <c r="AD2191" t="s">
        <v>35</v>
      </c>
      <c r="AE2191" t="s">
        <v>35</v>
      </c>
      <c r="AF2191">
        <v>0</v>
      </c>
    </row>
    <row r="2192" spans="1:32" x14ac:dyDescent="0.25">
      <c r="A2192" t="s">
        <v>320</v>
      </c>
      <c r="B2192" t="s">
        <v>83</v>
      </c>
      <c r="C2192" t="s">
        <v>321</v>
      </c>
      <c r="D2192">
        <v>416021</v>
      </c>
      <c r="E2192">
        <v>1</v>
      </c>
      <c r="F2192">
        <v>186</v>
      </c>
      <c r="G2192">
        <v>65071</v>
      </c>
      <c r="H2192">
        <v>0</v>
      </c>
      <c r="I2192">
        <v>1582</v>
      </c>
      <c r="J2192">
        <v>0</v>
      </c>
      <c r="K2192">
        <v>0</v>
      </c>
      <c r="L2192">
        <v>0</v>
      </c>
      <c r="M2192">
        <v>0</v>
      </c>
      <c r="N2192">
        <v>0</v>
      </c>
      <c r="O2192">
        <v>12974</v>
      </c>
      <c r="P2192">
        <v>0</v>
      </c>
      <c r="Q2192">
        <v>5</v>
      </c>
      <c r="R2192">
        <v>8816</v>
      </c>
      <c r="S2192">
        <v>5175</v>
      </c>
      <c r="T2192">
        <v>0</v>
      </c>
      <c r="U2192">
        <v>0</v>
      </c>
      <c r="V2192">
        <v>66653</v>
      </c>
      <c r="W2192">
        <v>93623</v>
      </c>
      <c r="X2192" t="s">
        <v>33</v>
      </c>
      <c r="Y2192" t="s">
        <v>34</v>
      </c>
      <c r="Z2192">
        <v>100</v>
      </c>
      <c r="AA2192" t="s">
        <v>35</v>
      </c>
      <c r="AB2192" t="s">
        <v>35</v>
      </c>
      <c r="AC2192">
        <v>0</v>
      </c>
      <c r="AD2192" t="s">
        <v>35</v>
      </c>
      <c r="AE2192" t="s">
        <v>35</v>
      </c>
      <c r="AF2192">
        <v>0</v>
      </c>
    </row>
    <row r="2193" spans="1:32" x14ac:dyDescent="0.25">
      <c r="A2193" t="s">
        <v>320</v>
      </c>
      <c r="B2193" t="s">
        <v>83</v>
      </c>
      <c r="C2193" t="s">
        <v>321</v>
      </c>
      <c r="D2193">
        <v>64595</v>
      </c>
      <c r="E2193">
        <v>1</v>
      </c>
      <c r="F2193">
        <v>186</v>
      </c>
      <c r="G2193">
        <v>65057</v>
      </c>
      <c r="H2193">
        <v>9101</v>
      </c>
      <c r="I2193">
        <v>5586</v>
      </c>
      <c r="J2193">
        <v>0</v>
      </c>
      <c r="K2193">
        <v>0</v>
      </c>
      <c r="L2193">
        <v>0</v>
      </c>
      <c r="M2193">
        <v>0</v>
      </c>
      <c r="N2193">
        <v>0</v>
      </c>
      <c r="O2193">
        <v>12789</v>
      </c>
      <c r="P2193">
        <v>0</v>
      </c>
      <c r="Q2193">
        <v>5</v>
      </c>
      <c r="R2193">
        <v>10618</v>
      </c>
      <c r="S2193">
        <v>5992</v>
      </c>
      <c r="T2193">
        <v>0</v>
      </c>
      <c r="U2193">
        <v>0</v>
      </c>
      <c r="V2193">
        <v>79744</v>
      </c>
      <c r="W2193">
        <v>109148</v>
      </c>
      <c r="X2193" t="s">
        <v>33</v>
      </c>
      <c r="Y2193" t="s">
        <v>34</v>
      </c>
      <c r="Z2193">
        <v>100</v>
      </c>
      <c r="AA2193" t="s">
        <v>35</v>
      </c>
      <c r="AB2193" t="s">
        <v>35</v>
      </c>
      <c r="AC2193">
        <v>0</v>
      </c>
      <c r="AD2193" t="s">
        <v>35</v>
      </c>
      <c r="AE2193" t="s">
        <v>35</v>
      </c>
      <c r="AF2193">
        <v>0</v>
      </c>
    </row>
    <row r="2194" spans="1:32" x14ac:dyDescent="0.25">
      <c r="A2194" t="s">
        <v>66</v>
      </c>
      <c r="B2194" t="s">
        <v>83</v>
      </c>
      <c r="C2194" t="s">
        <v>334</v>
      </c>
      <c r="D2194">
        <v>417213</v>
      </c>
      <c r="E2194">
        <v>1</v>
      </c>
      <c r="F2194">
        <v>186</v>
      </c>
      <c r="G2194">
        <v>65042</v>
      </c>
      <c r="H2194">
        <v>1045</v>
      </c>
      <c r="I2194">
        <v>4640</v>
      </c>
      <c r="J2194">
        <v>0</v>
      </c>
      <c r="K2194">
        <v>0</v>
      </c>
      <c r="L2194">
        <v>0</v>
      </c>
      <c r="M2194">
        <v>0</v>
      </c>
      <c r="N2194">
        <v>1029</v>
      </c>
      <c r="O2194">
        <v>12764</v>
      </c>
      <c r="P2194">
        <v>0</v>
      </c>
      <c r="Q2194">
        <v>32</v>
      </c>
      <c r="R2194">
        <v>18304</v>
      </c>
      <c r="S2194">
        <v>4826</v>
      </c>
      <c r="T2194">
        <v>0</v>
      </c>
      <c r="U2194">
        <v>0</v>
      </c>
      <c r="V2194">
        <v>71756</v>
      </c>
      <c r="W2194">
        <v>107682</v>
      </c>
      <c r="X2194" t="s">
        <v>33</v>
      </c>
      <c r="Y2194" t="s">
        <v>34</v>
      </c>
      <c r="Z2194">
        <v>100</v>
      </c>
      <c r="AA2194" t="s">
        <v>35</v>
      </c>
      <c r="AB2194" t="s">
        <v>35</v>
      </c>
      <c r="AC2194">
        <v>0</v>
      </c>
      <c r="AD2194" t="s">
        <v>35</v>
      </c>
      <c r="AE2194" t="s">
        <v>35</v>
      </c>
      <c r="AF2194">
        <v>0</v>
      </c>
    </row>
    <row r="2195" spans="1:32" x14ac:dyDescent="0.25">
      <c r="A2195" t="s">
        <v>214</v>
      </c>
      <c r="B2195" t="s">
        <v>220</v>
      </c>
      <c r="C2195" t="s">
        <v>221</v>
      </c>
      <c r="D2195">
        <v>62193</v>
      </c>
      <c r="E2195">
        <v>1</v>
      </c>
      <c r="F2195">
        <v>184</v>
      </c>
      <c r="G2195">
        <v>65037</v>
      </c>
      <c r="H2195">
        <v>0</v>
      </c>
      <c r="I2195">
        <v>6600</v>
      </c>
      <c r="J2195">
        <v>0</v>
      </c>
      <c r="K2195">
        <v>0</v>
      </c>
      <c r="L2195">
        <v>0</v>
      </c>
      <c r="M2195">
        <v>390</v>
      </c>
      <c r="N2195">
        <v>810</v>
      </c>
      <c r="O2195">
        <v>8516</v>
      </c>
      <c r="P2195">
        <v>142</v>
      </c>
      <c r="Q2195">
        <v>188</v>
      </c>
      <c r="R2195">
        <v>9263</v>
      </c>
      <c r="S2195">
        <v>5353</v>
      </c>
      <c r="T2195">
        <v>0</v>
      </c>
      <c r="U2195">
        <v>0</v>
      </c>
      <c r="V2195">
        <v>72837</v>
      </c>
      <c r="W2195">
        <v>96299</v>
      </c>
      <c r="X2195" t="s">
        <v>33</v>
      </c>
      <c r="Y2195" t="s">
        <v>34</v>
      </c>
      <c r="Z2195">
        <v>100</v>
      </c>
      <c r="AA2195" t="s">
        <v>35</v>
      </c>
      <c r="AB2195" t="s">
        <v>35</v>
      </c>
      <c r="AC2195">
        <v>0</v>
      </c>
      <c r="AD2195" t="s">
        <v>35</v>
      </c>
      <c r="AE2195" t="s">
        <v>35</v>
      </c>
      <c r="AF2195">
        <v>0</v>
      </c>
    </row>
    <row r="2196" spans="1:32" x14ac:dyDescent="0.25">
      <c r="A2196" t="s">
        <v>228</v>
      </c>
      <c r="B2196" t="s">
        <v>83</v>
      </c>
      <c r="C2196" t="s">
        <v>229</v>
      </c>
      <c r="D2196">
        <v>60659</v>
      </c>
      <c r="E2196">
        <v>1</v>
      </c>
      <c r="F2196">
        <v>186</v>
      </c>
      <c r="G2196">
        <v>65034</v>
      </c>
      <c r="H2196">
        <v>2432</v>
      </c>
      <c r="I2196">
        <v>0</v>
      </c>
      <c r="J2196">
        <v>0</v>
      </c>
      <c r="K2196">
        <v>0</v>
      </c>
      <c r="L2196">
        <v>0</v>
      </c>
      <c r="M2196">
        <v>1230</v>
      </c>
      <c r="N2196">
        <v>0</v>
      </c>
      <c r="O2196">
        <v>0</v>
      </c>
      <c r="P2196">
        <v>166</v>
      </c>
      <c r="Q2196">
        <v>170</v>
      </c>
      <c r="R2196">
        <v>8759</v>
      </c>
      <c r="S2196">
        <v>5255</v>
      </c>
      <c r="T2196">
        <v>0</v>
      </c>
      <c r="U2196">
        <v>0</v>
      </c>
      <c r="V2196">
        <v>68696</v>
      </c>
      <c r="W2196">
        <v>83046</v>
      </c>
      <c r="X2196" t="s">
        <v>39</v>
      </c>
      <c r="Y2196" t="s">
        <v>40</v>
      </c>
      <c r="Z2196">
        <v>100</v>
      </c>
      <c r="AA2196" t="s">
        <v>35</v>
      </c>
      <c r="AB2196" t="s">
        <v>35</v>
      </c>
      <c r="AC2196">
        <v>0</v>
      </c>
      <c r="AD2196" t="s">
        <v>35</v>
      </c>
      <c r="AE2196" t="s">
        <v>35</v>
      </c>
      <c r="AF2196">
        <v>0</v>
      </c>
    </row>
    <row r="2197" spans="1:32" x14ac:dyDescent="0.25">
      <c r="A2197" t="s">
        <v>47</v>
      </c>
      <c r="B2197" t="s">
        <v>48</v>
      </c>
      <c r="C2197" t="s">
        <v>49</v>
      </c>
      <c r="D2197">
        <v>62146</v>
      </c>
      <c r="E2197">
        <v>1</v>
      </c>
      <c r="F2197">
        <v>184</v>
      </c>
      <c r="G2197">
        <v>65029</v>
      </c>
      <c r="H2197">
        <v>0</v>
      </c>
      <c r="I2197">
        <v>0</v>
      </c>
      <c r="J2197">
        <v>0</v>
      </c>
      <c r="K2197">
        <v>0</v>
      </c>
      <c r="L2197">
        <v>0</v>
      </c>
      <c r="M2197">
        <v>883</v>
      </c>
      <c r="N2197">
        <v>0</v>
      </c>
      <c r="O2197">
        <v>7179</v>
      </c>
      <c r="P2197">
        <v>637</v>
      </c>
      <c r="Q2197">
        <v>199</v>
      </c>
      <c r="R2197">
        <v>14632</v>
      </c>
      <c r="S2197">
        <v>5042</v>
      </c>
      <c r="T2197">
        <v>0</v>
      </c>
      <c r="U2197">
        <v>0</v>
      </c>
      <c r="V2197">
        <v>65912</v>
      </c>
      <c r="W2197">
        <v>93601</v>
      </c>
      <c r="X2197" t="s">
        <v>33</v>
      </c>
      <c r="Y2197" t="s">
        <v>34</v>
      </c>
      <c r="Z2197">
        <v>100</v>
      </c>
      <c r="AA2197" t="s">
        <v>35</v>
      </c>
      <c r="AB2197" t="s">
        <v>35</v>
      </c>
      <c r="AC2197">
        <v>0</v>
      </c>
      <c r="AD2197" t="s">
        <v>35</v>
      </c>
      <c r="AE2197" t="s">
        <v>35</v>
      </c>
      <c r="AF2197">
        <v>0</v>
      </c>
    </row>
    <row r="2198" spans="1:32" x14ac:dyDescent="0.25">
      <c r="A2198" t="s">
        <v>237</v>
      </c>
      <c r="B2198" t="s">
        <v>83</v>
      </c>
      <c r="C2198" t="s">
        <v>238</v>
      </c>
      <c r="D2198">
        <v>419774</v>
      </c>
      <c r="E2198">
        <v>1</v>
      </c>
      <c r="F2198">
        <v>186</v>
      </c>
      <c r="G2198">
        <v>65024</v>
      </c>
      <c r="H2198">
        <v>0</v>
      </c>
      <c r="I2198">
        <v>6052</v>
      </c>
      <c r="J2198">
        <v>0</v>
      </c>
      <c r="K2198">
        <v>0</v>
      </c>
      <c r="L2198">
        <v>0</v>
      </c>
      <c r="M2198">
        <v>2290</v>
      </c>
      <c r="N2198">
        <v>9356</v>
      </c>
      <c r="O2198">
        <v>8318</v>
      </c>
      <c r="P2198">
        <v>0</v>
      </c>
      <c r="Q2198">
        <v>0</v>
      </c>
      <c r="R2198">
        <v>8952</v>
      </c>
      <c r="S2198">
        <v>5989</v>
      </c>
      <c r="T2198">
        <v>0</v>
      </c>
      <c r="U2198">
        <v>0</v>
      </c>
      <c r="V2198">
        <v>82722</v>
      </c>
      <c r="W2198">
        <v>105981</v>
      </c>
      <c r="X2198" t="s">
        <v>33</v>
      </c>
      <c r="Y2198" t="s">
        <v>34</v>
      </c>
      <c r="Z2198">
        <v>71</v>
      </c>
      <c r="AA2198" t="s">
        <v>42</v>
      </c>
      <c r="AB2198" t="s">
        <v>43</v>
      </c>
      <c r="AC2198">
        <v>29</v>
      </c>
      <c r="AD2198" t="s">
        <v>35</v>
      </c>
      <c r="AE2198" t="s">
        <v>35</v>
      </c>
      <c r="AF2198">
        <v>0</v>
      </c>
    </row>
    <row r="2199" spans="1:32" x14ac:dyDescent="0.25">
      <c r="A2199" t="s">
        <v>184</v>
      </c>
      <c r="B2199" t="s">
        <v>83</v>
      </c>
      <c r="C2199" t="s">
        <v>185</v>
      </c>
      <c r="D2199">
        <v>31918</v>
      </c>
      <c r="E2199">
        <v>1</v>
      </c>
      <c r="F2199">
        <v>182</v>
      </c>
      <c r="G2199">
        <v>65000</v>
      </c>
      <c r="H2199">
        <v>0</v>
      </c>
      <c r="I2199">
        <v>10728</v>
      </c>
      <c r="J2199">
        <v>0</v>
      </c>
      <c r="K2199">
        <v>0</v>
      </c>
      <c r="L2199">
        <v>0</v>
      </c>
      <c r="M2199">
        <v>0</v>
      </c>
      <c r="N2199">
        <v>12583</v>
      </c>
      <c r="O2199">
        <v>0</v>
      </c>
      <c r="P2199">
        <v>0</v>
      </c>
      <c r="Q2199">
        <v>36</v>
      </c>
      <c r="R2199">
        <v>9674</v>
      </c>
      <c r="S2199">
        <v>6602</v>
      </c>
      <c r="T2199">
        <v>0</v>
      </c>
      <c r="U2199">
        <v>0</v>
      </c>
      <c r="V2199">
        <v>88311</v>
      </c>
      <c r="W2199">
        <v>104623</v>
      </c>
      <c r="X2199" t="s">
        <v>33</v>
      </c>
      <c r="Y2199" t="s">
        <v>34</v>
      </c>
      <c r="Z2199">
        <v>100</v>
      </c>
      <c r="AA2199" t="s">
        <v>35</v>
      </c>
      <c r="AB2199" t="s">
        <v>35</v>
      </c>
      <c r="AC2199">
        <v>0</v>
      </c>
      <c r="AD2199" t="s">
        <v>35</v>
      </c>
      <c r="AE2199" t="s">
        <v>35</v>
      </c>
      <c r="AF2199">
        <v>0</v>
      </c>
    </row>
    <row r="2200" spans="1:32" x14ac:dyDescent="0.25">
      <c r="A2200" t="s">
        <v>294</v>
      </c>
      <c r="B2200" t="s">
        <v>31</v>
      </c>
      <c r="C2200" t="s">
        <v>297</v>
      </c>
      <c r="D2200">
        <v>55605</v>
      </c>
      <c r="E2200">
        <v>1</v>
      </c>
      <c r="F2200">
        <v>198</v>
      </c>
      <c r="G2200">
        <v>65000</v>
      </c>
      <c r="H2200">
        <v>0</v>
      </c>
      <c r="I2200">
        <v>0</v>
      </c>
      <c r="J2200">
        <v>0</v>
      </c>
      <c r="K2200">
        <v>0</v>
      </c>
      <c r="L2200">
        <v>0</v>
      </c>
      <c r="M2200">
        <v>0</v>
      </c>
      <c r="N2200">
        <v>0</v>
      </c>
      <c r="O2200">
        <v>21283</v>
      </c>
      <c r="P2200">
        <v>0</v>
      </c>
      <c r="Q2200">
        <v>0</v>
      </c>
      <c r="R2200">
        <v>8288</v>
      </c>
      <c r="S2200">
        <v>4781</v>
      </c>
      <c r="T2200">
        <v>0</v>
      </c>
      <c r="U2200">
        <v>0</v>
      </c>
      <c r="V2200">
        <v>65000</v>
      </c>
      <c r="W2200">
        <v>99352</v>
      </c>
      <c r="X2200" t="s">
        <v>39</v>
      </c>
      <c r="Y2200" t="s">
        <v>40</v>
      </c>
      <c r="Z2200">
        <v>100</v>
      </c>
      <c r="AA2200" t="s">
        <v>35</v>
      </c>
      <c r="AB2200" t="s">
        <v>35</v>
      </c>
      <c r="AC2200">
        <v>0</v>
      </c>
      <c r="AD2200" t="s">
        <v>35</v>
      </c>
      <c r="AE2200" t="s">
        <v>35</v>
      </c>
      <c r="AF2200">
        <v>0</v>
      </c>
    </row>
    <row r="2201" spans="1:32" x14ac:dyDescent="0.25">
      <c r="A2201" t="s">
        <v>72</v>
      </c>
      <c r="B2201" t="s">
        <v>175</v>
      </c>
      <c r="C2201" t="s">
        <v>176</v>
      </c>
      <c r="D2201">
        <v>42733</v>
      </c>
      <c r="E2201">
        <v>1</v>
      </c>
      <c r="F2201">
        <v>184</v>
      </c>
      <c r="G2201">
        <v>65000</v>
      </c>
      <c r="H2201">
        <v>0</v>
      </c>
      <c r="I2201">
        <v>0</v>
      </c>
      <c r="J2201">
        <v>0</v>
      </c>
      <c r="K2201">
        <v>0</v>
      </c>
      <c r="L2201">
        <v>0</v>
      </c>
      <c r="M2201">
        <v>113</v>
      </c>
      <c r="N2201">
        <v>14094</v>
      </c>
      <c r="O2201">
        <v>0</v>
      </c>
      <c r="P2201">
        <v>1603</v>
      </c>
      <c r="Q2201">
        <v>0</v>
      </c>
      <c r="R2201">
        <v>21799</v>
      </c>
      <c r="S2201">
        <v>6603</v>
      </c>
      <c r="T2201">
        <v>0</v>
      </c>
      <c r="U2201">
        <v>0</v>
      </c>
      <c r="V2201">
        <v>79207</v>
      </c>
      <c r="W2201">
        <v>109212</v>
      </c>
      <c r="X2201" t="s">
        <v>33</v>
      </c>
      <c r="Y2201" t="s">
        <v>34</v>
      </c>
      <c r="Z2201">
        <v>100</v>
      </c>
      <c r="AA2201" t="s">
        <v>35</v>
      </c>
      <c r="AB2201" t="s">
        <v>35</v>
      </c>
      <c r="AC2201">
        <v>0</v>
      </c>
      <c r="AD2201" t="s">
        <v>35</v>
      </c>
      <c r="AE2201" t="s">
        <v>35</v>
      </c>
      <c r="AF2201">
        <v>0</v>
      </c>
    </row>
    <row r="2202" spans="1:32" x14ac:dyDescent="0.25">
      <c r="A2202" t="s">
        <v>228</v>
      </c>
      <c r="B2202" t="s">
        <v>86</v>
      </c>
      <c r="C2202" t="s">
        <v>232</v>
      </c>
      <c r="D2202">
        <v>58698</v>
      </c>
      <c r="E2202">
        <v>1</v>
      </c>
      <c r="F2202">
        <v>186</v>
      </c>
      <c r="G2202">
        <v>65000</v>
      </c>
      <c r="H2202">
        <v>0</v>
      </c>
      <c r="I2202">
        <v>4920</v>
      </c>
      <c r="J2202">
        <v>0</v>
      </c>
      <c r="K2202">
        <v>0</v>
      </c>
      <c r="L2202">
        <v>0</v>
      </c>
      <c r="M2202">
        <v>0</v>
      </c>
      <c r="N2202">
        <v>0</v>
      </c>
      <c r="O2202">
        <v>0</v>
      </c>
      <c r="P2202">
        <v>0</v>
      </c>
      <c r="Q2202">
        <v>0</v>
      </c>
      <c r="R2202">
        <v>8288</v>
      </c>
      <c r="S2202">
        <v>5472</v>
      </c>
      <c r="T2202">
        <v>0</v>
      </c>
      <c r="U2202">
        <v>0</v>
      </c>
      <c r="V2202">
        <v>69920</v>
      </c>
      <c r="W2202">
        <v>83680</v>
      </c>
      <c r="X2202" t="s">
        <v>33</v>
      </c>
      <c r="Y2202" t="s">
        <v>34</v>
      </c>
      <c r="Z2202">
        <v>95</v>
      </c>
      <c r="AA2202" t="s">
        <v>66</v>
      </c>
      <c r="AB2202" t="s">
        <v>67</v>
      </c>
      <c r="AC2202">
        <v>5</v>
      </c>
      <c r="AD2202" t="s">
        <v>35</v>
      </c>
      <c r="AE2202" t="s">
        <v>35</v>
      </c>
      <c r="AF2202">
        <v>0</v>
      </c>
    </row>
    <row r="2203" spans="1:32" x14ac:dyDescent="0.25">
      <c r="A2203" t="s">
        <v>141</v>
      </c>
      <c r="B2203" t="s">
        <v>83</v>
      </c>
      <c r="C2203" t="s">
        <v>142</v>
      </c>
      <c r="D2203">
        <v>45288</v>
      </c>
      <c r="E2203">
        <v>1</v>
      </c>
      <c r="F2203">
        <v>188</v>
      </c>
      <c r="G2203">
        <v>65000</v>
      </c>
      <c r="H2203">
        <v>4618</v>
      </c>
      <c r="I2203">
        <v>6070</v>
      </c>
      <c r="J2203">
        <v>0</v>
      </c>
      <c r="K2203">
        <v>0</v>
      </c>
      <c r="L2203">
        <v>0</v>
      </c>
      <c r="M2203">
        <v>914</v>
      </c>
      <c r="N2203">
        <v>600</v>
      </c>
      <c r="O2203">
        <v>0</v>
      </c>
      <c r="P2203">
        <v>1729</v>
      </c>
      <c r="Q2203">
        <v>176</v>
      </c>
      <c r="R2203">
        <v>17023</v>
      </c>
      <c r="S2203">
        <v>5571</v>
      </c>
      <c r="T2203">
        <v>0</v>
      </c>
      <c r="U2203">
        <v>0</v>
      </c>
      <c r="V2203">
        <v>77202</v>
      </c>
      <c r="W2203">
        <v>101701</v>
      </c>
      <c r="X2203" t="s">
        <v>33</v>
      </c>
      <c r="Y2203" t="s">
        <v>34</v>
      </c>
      <c r="Z2203">
        <v>75</v>
      </c>
      <c r="AA2203" t="s">
        <v>33</v>
      </c>
      <c r="AB2203" t="s">
        <v>34</v>
      </c>
      <c r="AC2203">
        <v>25</v>
      </c>
      <c r="AD2203" t="s">
        <v>35</v>
      </c>
      <c r="AE2203" t="s">
        <v>35</v>
      </c>
      <c r="AF2203">
        <v>0</v>
      </c>
    </row>
    <row r="2204" spans="1:32" x14ac:dyDescent="0.25">
      <c r="A2204" t="s">
        <v>119</v>
      </c>
      <c r="B2204" t="s">
        <v>64</v>
      </c>
      <c r="C2204" t="s">
        <v>125</v>
      </c>
      <c r="D2204">
        <v>56526</v>
      </c>
      <c r="E2204">
        <v>1</v>
      </c>
      <c r="F2204">
        <v>188</v>
      </c>
      <c r="G2204">
        <v>64979</v>
      </c>
      <c r="H2204">
        <v>0</v>
      </c>
      <c r="I2204">
        <v>4470</v>
      </c>
      <c r="J2204">
        <v>0</v>
      </c>
      <c r="K2204">
        <v>0</v>
      </c>
      <c r="L2204">
        <v>0</v>
      </c>
      <c r="M2204">
        <v>210</v>
      </c>
      <c r="N2204">
        <v>4694</v>
      </c>
      <c r="O2204">
        <v>0</v>
      </c>
      <c r="P2204">
        <v>125</v>
      </c>
      <c r="Q2204">
        <v>134</v>
      </c>
      <c r="R2204">
        <v>20351</v>
      </c>
      <c r="S2204">
        <v>5677</v>
      </c>
      <c r="T2204">
        <v>0</v>
      </c>
      <c r="U2204">
        <v>0</v>
      </c>
      <c r="V2204">
        <v>74353</v>
      </c>
      <c r="W2204">
        <v>100640</v>
      </c>
      <c r="X2204" t="s">
        <v>33</v>
      </c>
      <c r="Y2204" t="s">
        <v>34</v>
      </c>
      <c r="Z2204">
        <v>100</v>
      </c>
      <c r="AA2204" t="s">
        <v>35</v>
      </c>
      <c r="AB2204" t="s">
        <v>35</v>
      </c>
      <c r="AC2204">
        <v>0</v>
      </c>
      <c r="AD2204" t="s">
        <v>35</v>
      </c>
      <c r="AE2204" t="s">
        <v>35</v>
      </c>
      <c r="AF2204">
        <v>0</v>
      </c>
    </row>
    <row r="2205" spans="1:32" x14ac:dyDescent="0.25">
      <c r="A2205" t="s">
        <v>119</v>
      </c>
      <c r="B2205" t="s">
        <v>64</v>
      </c>
      <c r="C2205" t="s">
        <v>125</v>
      </c>
      <c r="D2205">
        <v>55416</v>
      </c>
      <c r="E2205">
        <v>1</v>
      </c>
      <c r="F2205">
        <v>188</v>
      </c>
      <c r="G2205">
        <v>64979</v>
      </c>
      <c r="H2205">
        <v>0</v>
      </c>
      <c r="I2205">
        <v>3517</v>
      </c>
      <c r="J2205">
        <v>0</v>
      </c>
      <c r="K2205">
        <v>0</v>
      </c>
      <c r="L2205">
        <v>0</v>
      </c>
      <c r="M2205">
        <v>0</v>
      </c>
      <c r="N2205">
        <v>1614</v>
      </c>
      <c r="O2205">
        <v>12694</v>
      </c>
      <c r="P2205">
        <v>699</v>
      </c>
      <c r="Q2205">
        <v>134</v>
      </c>
      <c r="R2205">
        <v>19464</v>
      </c>
      <c r="S2205">
        <v>5172</v>
      </c>
      <c r="T2205">
        <v>0</v>
      </c>
      <c r="U2205">
        <v>0</v>
      </c>
      <c r="V2205">
        <v>70110</v>
      </c>
      <c r="W2205">
        <v>108273</v>
      </c>
      <c r="X2205" t="s">
        <v>39</v>
      </c>
      <c r="Y2205" t="s">
        <v>40</v>
      </c>
      <c r="Z2205">
        <v>100</v>
      </c>
      <c r="AA2205" t="s">
        <v>35</v>
      </c>
      <c r="AB2205" t="s">
        <v>35</v>
      </c>
      <c r="AC2205">
        <v>0</v>
      </c>
      <c r="AD2205" t="s">
        <v>35</v>
      </c>
      <c r="AE2205" t="s">
        <v>35</v>
      </c>
      <c r="AF2205">
        <v>0</v>
      </c>
    </row>
    <row r="2206" spans="1:32" x14ac:dyDescent="0.25">
      <c r="A2206" t="s">
        <v>119</v>
      </c>
      <c r="B2206" t="s">
        <v>64</v>
      </c>
      <c r="C2206" t="s">
        <v>125</v>
      </c>
      <c r="D2206">
        <v>61982</v>
      </c>
      <c r="E2206">
        <v>1</v>
      </c>
      <c r="F2206">
        <v>188</v>
      </c>
      <c r="G2206">
        <v>64979</v>
      </c>
      <c r="H2206">
        <v>0</v>
      </c>
      <c r="I2206">
        <v>5160</v>
      </c>
      <c r="J2206">
        <v>0</v>
      </c>
      <c r="K2206">
        <v>0</v>
      </c>
      <c r="L2206">
        <v>0</v>
      </c>
      <c r="M2206">
        <v>2160</v>
      </c>
      <c r="N2206">
        <v>1459</v>
      </c>
      <c r="O2206">
        <v>12694</v>
      </c>
      <c r="P2206">
        <v>1397</v>
      </c>
      <c r="Q2206">
        <v>134</v>
      </c>
      <c r="R2206">
        <v>20284</v>
      </c>
      <c r="S2206">
        <v>5443</v>
      </c>
      <c r="T2206">
        <v>0</v>
      </c>
      <c r="U2206">
        <v>0</v>
      </c>
      <c r="V2206">
        <v>73758</v>
      </c>
      <c r="W2206">
        <v>113710</v>
      </c>
      <c r="X2206" t="s">
        <v>33</v>
      </c>
      <c r="Y2206" t="s">
        <v>34</v>
      </c>
      <c r="Z2206">
        <v>100</v>
      </c>
      <c r="AA2206" t="s">
        <v>35</v>
      </c>
      <c r="AB2206" t="s">
        <v>35</v>
      </c>
      <c r="AC2206">
        <v>0</v>
      </c>
      <c r="AD2206" t="s">
        <v>35</v>
      </c>
      <c r="AE2206" t="s">
        <v>35</v>
      </c>
      <c r="AF2206">
        <v>0</v>
      </c>
    </row>
    <row r="2207" spans="1:32" x14ac:dyDescent="0.25">
      <c r="A2207" t="s">
        <v>119</v>
      </c>
      <c r="B2207" t="s">
        <v>64</v>
      </c>
      <c r="C2207" t="s">
        <v>125</v>
      </c>
      <c r="D2207">
        <v>55718</v>
      </c>
      <c r="E2207">
        <v>1</v>
      </c>
      <c r="F2207">
        <v>188</v>
      </c>
      <c r="G2207">
        <v>64979</v>
      </c>
      <c r="H2207">
        <v>0</v>
      </c>
      <c r="I2207">
        <v>0</v>
      </c>
      <c r="J2207">
        <v>0</v>
      </c>
      <c r="K2207">
        <v>0</v>
      </c>
      <c r="L2207">
        <v>0</v>
      </c>
      <c r="M2207">
        <v>570</v>
      </c>
      <c r="N2207">
        <v>450</v>
      </c>
      <c r="O2207">
        <v>7213</v>
      </c>
      <c r="P2207">
        <v>0</v>
      </c>
      <c r="Q2207">
        <v>134</v>
      </c>
      <c r="R2207">
        <v>18323</v>
      </c>
      <c r="S2207">
        <v>4769</v>
      </c>
      <c r="T2207">
        <v>0</v>
      </c>
      <c r="U2207">
        <v>0</v>
      </c>
      <c r="V2207">
        <v>65999</v>
      </c>
      <c r="W2207">
        <v>96438</v>
      </c>
      <c r="X2207" t="s">
        <v>33</v>
      </c>
      <c r="Y2207" t="s">
        <v>34</v>
      </c>
      <c r="Z2207">
        <v>100</v>
      </c>
      <c r="AA2207" t="s">
        <v>35</v>
      </c>
      <c r="AB2207" t="s">
        <v>35</v>
      </c>
      <c r="AC2207">
        <v>0</v>
      </c>
      <c r="AD2207" t="s">
        <v>35</v>
      </c>
      <c r="AE2207" t="s">
        <v>35</v>
      </c>
      <c r="AF2207">
        <v>0</v>
      </c>
    </row>
    <row r="2208" spans="1:32" x14ac:dyDescent="0.25">
      <c r="A2208" t="s">
        <v>119</v>
      </c>
      <c r="B2208" t="s">
        <v>64</v>
      </c>
      <c r="C2208" t="s">
        <v>125</v>
      </c>
      <c r="D2208">
        <v>417657</v>
      </c>
      <c r="E2208">
        <v>1</v>
      </c>
      <c r="F2208">
        <v>188</v>
      </c>
      <c r="G2208">
        <v>64979</v>
      </c>
      <c r="H2208">
        <v>0</v>
      </c>
      <c r="I2208">
        <v>0</v>
      </c>
      <c r="J2208">
        <v>0</v>
      </c>
      <c r="K2208">
        <v>0</v>
      </c>
      <c r="L2208">
        <v>0</v>
      </c>
      <c r="M2208">
        <v>0</v>
      </c>
      <c r="N2208">
        <v>2132</v>
      </c>
      <c r="O2208">
        <v>16515</v>
      </c>
      <c r="P2208">
        <v>699</v>
      </c>
      <c r="Q2208">
        <v>134</v>
      </c>
      <c r="R2208">
        <v>18493</v>
      </c>
      <c r="S2208">
        <v>4669</v>
      </c>
      <c r="T2208">
        <v>0</v>
      </c>
      <c r="U2208">
        <v>0</v>
      </c>
      <c r="V2208">
        <v>67111</v>
      </c>
      <c r="W2208">
        <v>107621</v>
      </c>
      <c r="X2208" t="s">
        <v>33</v>
      </c>
      <c r="Y2208" t="s">
        <v>34</v>
      </c>
      <c r="Z2208">
        <v>100</v>
      </c>
      <c r="AA2208" t="s">
        <v>35</v>
      </c>
      <c r="AB2208" t="s">
        <v>35</v>
      </c>
      <c r="AC2208">
        <v>0</v>
      </c>
      <c r="AD2208" t="s">
        <v>35</v>
      </c>
      <c r="AE2208" t="s">
        <v>35</v>
      </c>
      <c r="AF2208">
        <v>0</v>
      </c>
    </row>
    <row r="2209" spans="1:32" x14ac:dyDescent="0.25">
      <c r="A2209" t="s">
        <v>157</v>
      </c>
      <c r="B2209" t="s">
        <v>158</v>
      </c>
      <c r="C2209" t="s">
        <v>159</v>
      </c>
      <c r="D2209">
        <v>37024</v>
      </c>
      <c r="E2209">
        <v>1</v>
      </c>
      <c r="F2209">
        <v>183</v>
      </c>
      <c r="G2209">
        <v>64975</v>
      </c>
      <c r="H2209">
        <v>0</v>
      </c>
      <c r="I2209">
        <v>8410</v>
      </c>
      <c r="J2209">
        <v>0</v>
      </c>
      <c r="K2209">
        <v>0</v>
      </c>
      <c r="L2209">
        <v>0</v>
      </c>
      <c r="M2209">
        <v>205</v>
      </c>
      <c r="N2209">
        <v>2382</v>
      </c>
      <c r="O2209">
        <v>8654</v>
      </c>
      <c r="P2209">
        <v>0</v>
      </c>
      <c r="Q2209">
        <v>208</v>
      </c>
      <c r="R2209">
        <v>20755</v>
      </c>
      <c r="S2209">
        <v>5526</v>
      </c>
      <c r="T2209">
        <v>0</v>
      </c>
      <c r="U2209">
        <v>0</v>
      </c>
      <c r="V2209">
        <v>75972</v>
      </c>
      <c r="W2209">
        <v>111115</v>
      </c>
      <c r="X2209" t="s">
        <v>33</v>
      </c>
      <c r="Y2209" t="s">
        <v>34</v>
      </c>
      <c r="Z2209">
        <v>100</v>
      </c>
      <c r="AA2209" t="s">
        <v>35</v>
      </c>
      <c r="AB2209" t="s">
        <v>35</v>
      </c>
      <c r="AC2209">
        <v>0</v>
      </c>
      <c r="AD2209" t="s">
        <v>35</v>
      </c>
      <c r="AE2209" t="s">
        <v>35</v>
      </c>
      <c r="AF2209">
        <v>0</v>
      </c>
    </row>
    <row r="2210" spans="1:32" x14ac:dyDescent="0.25">
      <c r="A2210" t="s">
        <v>303</v>
      </c>
      <c r="B2210" t="s">
        <v>83</v>
      </c>
      <c r="C2210" t="s">
        <v>304</v>
      </c>
      <c r="D2210">
        <v>64557</v>
      </c>
      <c r="E2210">
        <v>1</v>
      </c>
      <c r="F2210">
        <v>184</v>
      </c>
      <c r="G2210">
        <v>64968</v>
      </c>
      <c r="H2210">
        <v>0</v>
      </c>
      <c r="I2210">
        <v>0</v>
      </c>
      <c r="J2210">
        <v>0</v>
      </c>
      <c r="K2210">
        <v>0</v>
      </c>
      <c r="L2210">
        <v>0</v>
      </c>
      <c r="M2210">
        <v>0</v>
      </c>
      <c r="N2210">
        <v>762</v>
      </c>
      <c r="O2210">
        <v>14056</v>
      </c>
      <c r="P2210">
        <v>0</v>
      </c>
      <c r="Q2210">
        <v>171</v>
      </c>
      <c r="R2210">
        <v>8381</v>
      </c>
      <c r="S2210">
        <v>4372</v>
      </c>
      <c r="T2210">
        <v>0</v>
      </c>
      <c r="U2210">
        <v>60</v>
      </c>
      <c r="V2210">
        <v>65730</v>
      </c>
      <c r="W2210">
        <v>92770</v>
      </c>
      <c r="X2210" t="s">
        <v>33</v>
      </c>
      <c r="Y2210" t="s">
        <v>34</v>
      </c>
      <c r="Z2210">
        <v>100</v>
      </c>
      <c r="AA2210" t="s">
        <v>35</v>
      </c>
      <c r="AB2210" t="s">
        <v>35</v>
      </c>
      <c r="AC2210">
        <v>0</v>
      </c>
      <c r="AD2210" t="s">
        <v>35</v>
      </c>
      <c r="AE2210" t="s">
        <v>35</v>
      </c>
      <c r="AF2210">
        <v>0</v>
      </c>
    </row>
    <row r="2211" spans="1:32" x14ac:dyDescent="0.25">
      <c r="A2211" t="s">
        <v>303</v>
      </c>
      <c r="B2211" t="s">
        <v>83</v>
      </c>
      <c r="C2211" t="s">
        <v>304</v>
      </c>
      <c r="D2211">
        <v>60294</v>
      </c>
      <c r="E2211">
        <v>1</v>
      </c>
      <c r="F2211">
        <v>184</v>
      </c>
      <c r="G2211">
        <v>64968</v>
      </c>
      <c r="H2211">
        <v>0</v>
      </c>
      <c r="I2211">
        <v>350</v>
      </c>
      <c r="J2211">
        <v>0</v>
      </c>
      <c r="K2211">
        <v>0</v>
      </c>
      <c r="L2211">
        <v>0</v>
      </c>
      <c r="M2211">
        <v>0</v>
      </c>
      <c r="N2211">
        <v>3627</v>
      </c>
      <c r="O2211">
        <v>14056</v>
      </c>
      <c r="P2211">
        <v>0</v>
      </c>
      <c r="Q2211">
        <v>171</v>
      </c>
      <c r="R2211">
        <v>8791</v>
      </c>
      <c r="S2211">
        <v>4886</v>
      </c>
      <c r="T2211">
        <v>0</v>
      </c>
      <c r="U2211">
        <v>60</v>
      </c>
      <c r="V2211">
        <v>68945</v>
      </c>
      <c r="W2211">
        <v>96909</v>
      </c>
      <c r="X2211" t="s">
        <v>33</v>
      </c>
      <c r="Y2211" t="s">
        <v>34</v>
      </c>
      <c r="Z2211">
        <v>100</v>
      </c>
      <c r="AA2211" t="s">
        <v>35</v>
      </c>
      <c r="AB2211" t="s">
        <v>35</v>
      </c>
      <c r="AC2211">
        <v>0</v>
      </c>
      <c r="AD2211" t="s">
        <v>35</v>
      </c>
      <c r="AE2211" t="s">
        <v>35</v>
      </c>
      <c r="AF2211">
        <v>0</v>
      </c>
    </row>
    <row r="2212" spans="1:32" x14ac:dyDescent="0.25">
      <c r="A2212" t="s">
        <v>72</v>
      </c>
      <c r="B2212" t="s">
        <v>83</v>
      </c>
      <c r="C2212" t="s">
        <v>164</v>
      </c>
      <c r="D2212">
        <v>56077</v>
      </c>
      <c r="E2212">
        <v>1</v>
      </c>
      <c r="F2212">
        <v>188</v>
      </c>
      <c r="G2212">
        <v>64963</v>
      </c>
      <c r="H2212">
        <v>5606</v>
      </c>
      <c r="I2212">
        <v>0</v>
      </c>
      <c r="J2212">
        <v>0</v>
      </c>
      <c r="K2212">
        <v>0</v>
      </c>
      <c r="L2212">
        <v>0</v>
      </c>
      <c r="M2212">
        <v>54</v>
      </c>
      <c r="N2212">
        <v>0</v>
      </c>
      <c r="O2212">
        <v>17274</v>
      </c>
      <c r="P2212">
        <v>0</v>
      </c>
      <c r="Q2212">
        <v>251</v>
      </c>
      <c r="R2212">
        <v>9004</v>
      </c>
      <c r="S2212">
        <v>4877</v>
      </c>
      <c r="T2212">
        <v>0</v>
      </c>
      <c r="U2212">
        <v>191</v>
      </c>
      <c r="V2212">
        <v>70623</v>
      </c>
      <c r="W2212">
        <v>102220</v>
      </c>
      <c r="X2212" t="s">
        <v>51</v>
      </c>
      <c r="Y2212" t="s">
        <v>52</v>
      </c>
      <c r="Z2212">
        <v>100</v>
      </c>
      <c r="AA2212" t="s">
        <v>35</v>
      </c>
      <c r="AB2212" t="s">
        <v>35</v>
      </c>
      <c r="AC2212">
        <v>0</v>
      </c>
      <c r="AD2212" t="s">
        <v>35</v>
      </c>
      <c r="AE2212" t="s">
        <v>35</v>
      </c>
      <c r="AF2212">
        <v>0</v>
      </c>
    </row>
    <row r="2213" spans="1:32" x14ac:dyDescent="0.25">
      <c r="A2213" t="s">
        <v>72</v>
      </c>
      <c r="B2213" t="s">
        <v>83</v>
      </c>
      <c r="C2213" t="s">
        <v>164</v>
      </c>
      <c r="D2213">
        <v>61793</v>
      </c>
      <c r="E2213">
        <v>1</v>
      </c>
      <c r="F2213">
        <v>188</v>
      </c>
      <c r="G2213">
        <v>64963</v>
      </c>
      <c r="H2213">
        <v>5306</v>
      </c>
      <c r="I2213">
        <v>0</v>
      </c>
      <c r="J2213">
        <v>0</v>
      </c>
      <c r="K2213">
        <v>0</v>
      </c>
      <c r="L2213">
        <v>0</v>
      </c>
      <c r="M2213">
        <v>0</v>
      </c>
      <c r="N2213">
        <v>1000</v>
      </c>
      <c r="O2213">
        <v>12152</v>
      </c>
      <c r="P2213">
        <v>0</v>
      </c>
      <c r="Q2213">
        <v>246</v>
      </c>
      <c r="R2213">
        <v>9087</v>
      </c>
      <c r="S2213">
        <v>5075</v>
      </c>
      <c r="T2213">
        <v>0</v>
      </c>
      <c r="U2213">
        <v>192</v>
      </c>
      <c r="V2213">
        <v>71269</v>
      </c>
      <c r="W2213">
        <v>98021</v>
      </c>
      <c r="X2213" t="s">
        <v>33</v>
      </c>
      <c r="Y2213" t="s">
        <v>34</v>
      </c>
      <c r="Z2213">
        <v>100</v>
      </c>
      <c r="AA2213" t="s">
        <v>35</v>
      </c>
      <c r="AB2213" t="s">
        <v>35</v>
      </c>
      <c r="AC2213">
        <v>0</v>
      </c>
      <c r="AD2213" t="s">
        <v>35</v>
      </c>
      <c r="AE2213" t="s">
        <v>35</v>
      </c>
      <c r="AF2213">
        <v>0</v>
      </c>
    </row>
    <row r="2214" spans="1:32" x14ac:dyDescent="0.25">
      <c r="A2214" t="s">
        <v>311</v>
      </c>
      <c r="B2214" t="s">
        <v>68</v>
      </c>
      <c r="C2214" t="s">
        <v>313</v>
      </c>
      <c r="D2214">
        <v>56980</v>
      </c>
      <c r="E2214">
        <v>1</v>
      </c>
      <c r="F2214">
        <v>185</v>
      </c>
      <c r="G2214">
        <v>64950</v>
      </c>
      <c r="H2214">
        <v>6252</v>
      </c>
      <c r="I2214">
        <v>3445</v>
      </c>
      <c r="J2214">
        <v>0</v>
      </c>
      <c r="K2214">
        <v>0</v>
      </c>
      <c r="L2214">
        <v>0</v>
      </c>
      <c r="M2214">
        <v>0</v>
      </c>
      <c r="N2214">
        <v>6822</v>
      </c>
      <c r="O2214">
        <v>0</v>
      </c>
      <c r="P2214">
        <v>528</v>
      </c>
      <c r="Q2214">
        <v>0</v>
      </c>
      <c r="R2214">
        <v>13062</v>
      </c>
      <c r="S2214">
        <v>6232</v>
      </c>
      <c r="T2214">
        <v>0</v>
      </c>
      <c r="U2214">
        <v>0</v>
      </c>
      <c r="V2214">
        <v>81469</v>
      </c>
      <c r="W2214">
        <v>101291</v>
      </c>
      <c r="X2214" t="s">
        <v>33</v>
      </c>
      <c r="Y2214" t="s">
        <v>34</v>
      </c>
      <c r="Z2214">
        <v>100</v>
      </c>
      <c r="AA2214" t="s">
        <v>35</v>
      </c>
      <c r="AB2214" t="s">
        <v>35</v>
      </c>
      <c r="AC2214">
        <v>0</v>
      </c>
      <c r="AD2214" t="s">
        <v>35</v>
      </c>
      <c r="AE2214" t="s">
        <v>35</v>
      </c>
      <c r="AF2214">
        <v>0</v>
      </c>
    </row>
    <row r="2215" spans="1:32" x14ac:dyDescent="0.25">
      <c r="A2215" t="s">
        <v>258</v>
      </c>
      <c r="B2215" t="s">
        <v>83</v>
      </c>
      <c r="C2215" t="s">
        <v>259</v>
      </c>
      <c r="D2215">
        <v>48844</v>
      </c>
      <c r="E2215">
        <v>1</v>
      </c>
      <c r="F2215">
        <v>184</v>
      </c>
      <c r="G2215">
        <v>64950</v>
      </c>
      <c r="H2215">
        <v>0</v>
      </c>
      <c r="I2215">
        <v>1508</v>
      </c>
      <c r="J2215">
        <v>0</v>
      </c>
      <c r="K2215">
        <v>0</v>
      </c>
      <c r="L2215">
        <v>0</v>
      </c>
      <c r="M2215">
        <v>806</v>
      </c>
      <c r="N2215">
        <v>281</v>
      </c>
      <c r="O2215">
        <v>8807</v>
      </c>
      <c r="P2215">
        <v>620</v>
      </c>
      <c r="Q2215">
        <v>610</v>
      </c>
      <c r="R2215">
        <v>18702</v>
      </c>
      <c r="S2215">
        <v>5167</v>
      </c>
      <c r="T2215">
        <v>0</v>
      </c>
      <c r="U2215">
        <v>0</v>
      </c>
      <c r="V2215">
        <v>67545</v>
      </c>
      <c r="W2215">
        <v>101451</v>
      </c>
      <c r="X2215" t="s">
        <v>33</v>
      </c>
      <c r="Y2215" t="s">
        <v>34</v>
      </c>
      <c r="Z2215">
        <v>100</v>
      </c>
      <c r="AA2215" t="s">
        <v>35</v>
      </c>
      <c r="AB2215" t="s">
        <v>35</v>
      </c>
      <c r="AC2215">
        <v>0</v>
      </c>
      <c r="AD2215" t="s">
        <v>35</v>
      </c>
      <c r="AE2215" t="s">
        <v>35</v>
      </c>
      <c r="AF2215">
        <v>0</v>
      </c>
    </row>
    <row r="2216" spans="1:32" x14ac:dyDescent="0.25">
      <c r="A2216" t="s">
        <v>294</v>
      </c>
      <c r="B2216" t="s">
        <v>83</v>
      </c>
      <c r="C2216" t="s">
        <v>295</v>
      </c>
      <c r="D2216">
        <v>63110</v>
      </c>
      <c r="E2216">
        <v>1</v>
      </c>
      <c r="F2216">
        <v>185</v>
      </c>
      <c r="G2216">
        <v>64934</v>
      </c>
      <c r="H2216">
        <v>0</v>
      </c>
      <c r="I2216">
        <v>0</v>
      </c>
      <c r="J2216">
        <v>0</v>
      </c>
      <c r="K2216">
        <v>0</v>
      </c>
      <c r="L2216">
        <v>0</v>
      </c>
      <c r="M2216">
        <v>0</v>
      </c>
      <c r="N2216">
        <v>1382</v>
      </c>
      <c r="O2216">
        <v>18557</v>
      </c>
      <c r="P2216">
        <v>1005</v>
      </c>
      <c r="Q2216">
        <v>247</v>
      </c>
      <c r="R2216">
        <v>11167</v>
      </c>
      <c r="S2216">
        <v>4495</v>
      </c>
      <c r="T2216">
        <v>0</v>
      </c>
      <c r="U2216">
        <v>24</v>
      </c>
      <c r="V2216">
        <v>66316</v>
      </c>
      <c r="W2216">
        <v>101811</v>
      </c>
      <c r="X2216" t="s">
        <v>33</v>
      </c>
      <c r="Y2216" t="s">
        <v>34</v>
      </c>
      <c r="Z2216">
        <v>100</v>
      </c>
      <c r="AA2216" t="s">
        <v>35</v>
      </c>
      <c r="AB2216" t="s">
        <v>35</v>
      </c>
      <c r="AC2216">
        <v>0</v>
      </c>
      <c r="AD2216" t="s">
        <v>35</v>
      </c>
      <c r="AE2216" t="s">
        <v>35</v>
      </c>
      <c r="AF2216">
        <v>0</v>
      </c>
    </row>
    <row r="2217" spans="1:32" x14ac:dyDescent="0.25">
      <c r="A2217" t="s">
        <v>294</v>
      </c>
      <c r="B2217" t="s">
        <v>83</v>
      </c>
      <c r="C2217" t="s">
        <v>295</v>
      </c>
      <c r="D2217">
        <v>59436</v>
      </c>
      <c r="E2217">
        <v>1</v>
      </c>
      <c r="F2217">
        <v>185</v>
      </c>
      <c r="G2217">
        <v>64934</v>
      </c>
      <c r="H2217">
        <v>2720</v>
      </c>
      <c r="I2217">
        <v>0</v>
      </c>
      <c r="J2217">
        <v>0</v>
      </c>
      <c r="K2217">
        <v>0</v>
      </c>
      <c r="L2217">
        <v>0</v>
      </c>
      <c r="M2217">
        <v>0</v>
      </c>
      <c r="N2217">
        <v>2269</v>
      </c>
      <c r="O2217">
        <v>18557</v>
      </c>
      <c r="P2217">
        <v>1005</v>
      </c>
      <c r="Q2217">
        <v>247</v>
      </c>
      <c r="R2217">
        <v>11832</v>
      </c>
      <c r="S2217">
        <v>4953</v>
      </c>
      <c r="T2217">
        <v>0</v>
      </c>
      <c r="U2217">
        <v>24</v>
      </c>
      <c r="V2217">
        <v>69923</v>
      </c>
      <c r="W2217">
        <v>106541</v>
      </c>
      <c r="X2217" t="s">
        <v>33</v>
      </c>
      <c r="Y2217" t="s">
        <v>34</v>
      </c>
      <c r="Z2217">
        <v>100</v>
      </c>
      <c r="AA2217" t="s">
        <v>35</v>
      </c>
      <c r="AB2217" t="s">
        <v>35</v>
      </c>
      <c r="AC2217">
        <v>0</v>
      </c>
      <c r="AD2217" t="s">
        <v>35</v>
      </c>
      <c r="AE2217" t="s">
        <v>35</v>
      </c>
      <c r="AF2217">
        <v>0</v>
      </c>
    </row>
    <row r="2218" spans="1:32" x14ac:dyDescent="0.25">
      <c r="A2218" t="s">
        <v>106</v>
      </c>
      <c r="B2218" t="s">
        <v>83</v>
      </c>
      <c r="C2218" t="s">
        <v>107</v>
      </c>
      <c r="D2218">
        <v>61666</v>
      </c>
      <c r="E2218">
        <v>1</v>
      </c>
      <c r="F2218">
        <v>187</v>
      </c>
      <c r="G2218">
        <v>64921</v>
      </c>
      <c r="H2218">
        <v>0</v>
      </c>
      <c r="I2218">
        <v>0</v>
      </c>
      <c r="J2218">
        <v>0</v>
      </c>
      <c r="K2218">
        <v>0</v>
      </c>
      <c r="L2218">
        <v>0</v>
      </c>
      <c r="M2218">
        <v>0</v>
      </c>
      <c r="N2218">
        <v>0</v>
      </c>
      <c r="O2218">
        <v>15558</v>
      </c>
      <c r="P2218">
        <v>828</v>
      </c>
      <c r="Q2218">
        <v>144</v>
      </c>
      <c r="R2218">
        <v>8277</v>
      </c>
      <c r="S2218">
        <v>4730</v>
      </c>
      <c r="T2218">
        <v>0</v>
      </c>
      <c r="U2218">
        <v>0</v>
      </c>
      <c r="V2218">
        <v>64921</v>
      </c>
      <c r="W2218">
        <v>94458</v>
      </c>
      <c r="X2218" t="s">
        <v>33</v>
      </c>
      <c r="Y2218" t="s">
        <v>34</v>
      </c>
      <c r="Z2218">
        <v>100</v>
      </c>
      <c r="AA2218" t="s">
        <v>35</v>
      </c>
      <c r="AB2218" t="s">
        <v>35</v>
      </c>
      <c r="AC2218">
        <v>0</v>
      </c>
      <c r="AD2218" t="s">
        <v>35</v>
      </c>
      <c r="AE2218" t="s">
        <v>35</v>
      </c>
      <c r="AF2218">
        <v>0</v>
      </c>
    </row>
    <row r="2219" spans="1:32" x14ac:dyDescent="0.25">
      <c r="A2219" t="s">
        <v>106</v>
      </c>
      <c r="B2219" t="s">
        <v>83</v>
      </c>
      <c r="C2219" t="s">
        <v>107</v>
      </c>
      <c r="D2219">
        <v>62838</v>
      </c>
      <c r="E2219">
        <v>1</v>
      </c>
      <c r="F2219">
        <v>187</v>
      </c>
      <c r="G2219">
        <v>64921</v>
      </c>
      <c r="H2219">
        <v>0</v>
      </c>
      <c r="I2219">
        <v>0</v>
      </c>
      <c r="J2219">
        <v>0</v>
      </c>
      <c r="K2219">
        <v>0</v>
      </c>
      <c r="L2219">
        <v>0</v>
      </c>
      <c r="M2219">
        <v>0</v>
      </c>
      <c r="N2219">
        <v>28</v>
      </c>
      <c r="O2219">
        <v>15558</v>
      </c>
      <c r="P2219">
        <v>828</v>
      </c>
      <c r="Q2219">
        <v>144</v>
      </c>
      <c r="R2219">
        <v>8281</v>
      </c>
      <c r="S2219">
        <v>4336</v>
      </c>
      <c r="T2219">
        <v>0</v>
      </c>
      <c r="U2219">
        <v>0</v>
      </c>
      <c r="V2219">
        <v>64949</v>
      </c>
      <c r="W2219">
        <v>94096</v>
      </c>
      <c r="X2219" t="s">
        <v>33</v>
      </c>
      <c r="Y2219" t="s">
        <v>34</v>
      </c>
      <c r="Z2219">
        <v>100</v>
      </c>
      <c r="AA2219" t="s">
        <v>35</v>
      </c>
      <c r="AB2219" t="s">
        <v>35</v>
      </c>
      <c r="AC2219">
        <v>0</v>
      </c>
      <c r="AD2219" t="s">
        <v>35</v>
      </c>
      <c r="AE2219" t="s">
        <v>35</v>
      </c>
      <c r="AF2219">
        <v>0</v>
      </c>
    </row>
    <row r="2220" spans="1:32" x14ac:dyDescent="0.25">
      <c r="A2220" t="s">
        <v>106</v>
      </c>
      <c r="B2220" t="s">
        <v>83</v>
      </c>
      <c r="C2220" t="s">
        <v>107</v>
      </c>
      <c r="D2220">
        <v>59048</v>
      </c>
      <c r="E2220">
        <v>1</v>
      </c>
      <c r="F2220">
        <v>187</v>
      </c>
      <c r="G2220">
        <v>64921</v>
      </c>
      <c r="H2220">
        <v>0</v>
      </c>
      <c r="I2220">
        <v>5676</v>
      </c>
      <c r="J2220">
        <v>0</v>
      </c>
      <c r="K2220">
        <v>0</v>
      </c>
      <c r="L2220">
        <v>0</v>
      </c>
      <c r="M2220">
        <v>0</v>
      </c>
      <c r="N2220">
        <v>0</v>
      </c>
      <c r="O2220">
        <v>15558</v>
      </c>
      <c r="P2220">
        <v>828</v>
      </c>
      <c r="Q2220">
        <v>144</v>
      </c>
      <c r="R2220">
        <v>9001</v>
      </c>
      <c r="S2220">
        <v>5267</v>
      </c>
      <c r="T2220">
        <v>0</v>
      </c>
      <c r="U2220">
        <v>0</v>
      </c>
      <c r="V2220">
        <v>70597</v>
      </c>
      <c r="W2220">
        <v>101395</v>
      </c>
      <c r="X2220" t="s">
        <v>33</v>
      </c>
      <c r="Y2220" t="s">
        <v>34</v>
      </c>
      <c r="Z2220">
        <v>100</v>
      </c>
      <c r="AA2220" t="s">
        <v>35</v>
      </c>
      <c r="AB2220" t="s">
        <v>35</v>
      </c>
      <c r="AC2220">
        <v>0</v>
      </c>
      <c r="AD2220" t="s">
        <v>35</v>
      </c>
      <c r="AE2220" t="s">
        <v>35</v>
      </c>
      <c r="AF2220">
        <v>0</v>
      </c>
    </row>
    <row r="2221" spans="1:32" x14ac:dyDescent="0.25">
      <c r="A2221" t="s">
        <v>228</v>
      </c>
      <c r="B2221" t="s">
        <v>83</v>
      </c>
      <c r="C2221" t="s">
        <v>229</v>
      </c>
      <c r="D2221">
        <v>55649</v>
      </c>
      <c r="E2221">
        <v>1</v>
      </c>
      <c r="F2221">
        <v>186</v>
      </c>
      <c r="G2221">
        <v>64905</v>
      </c>
      <c r="H2221">
        <v>0</v>
      </c>
      <c r="I2221">
        <v>612</v>
      </c>
      <c r="J2221">
        <v>0</v>
      </c>
      <c r="K2221">
        <v>0</v>
      </c>
      <c r="L2221">
        <v>0</v>
      </c>
      <c r="M2221">
        <v>1291</v>
      </c>
      <c r="N2221">
        <v>20</v>
      </c>
      <c r="O2221">
        <v>0</v>
      </c>
      <c r="P2221">
        <v>166</v>
      </c>
      <c r="Q2221">
        <v>166</v>
      </c>
      <c r="R2221">
        <v>8478</v>
      </c>
      <c r="S2221">
        <v>5112</v>
      </c>
      <c r="T2221">
        <v>0</v>
      </c>
      <c r="U2221">
        <v>0</v>
      </c>
      <c r="V2221">
        <v>66828</v>
      </c>
      <c r="W2221">
        <v>80750</v>
      </c>
      <c r="X2221" t="s">
        <v>33</v>
      </c>
      <c r="Y2221" t="s">
        <v>34</v>
      </c>
      <c r="Z2221">
        <v>100</v>
      </c>
      <c r="AA2221" t="s">
        <v>35</v>
      </c>
      <c r="AB2221" t="s">
        <v>35</v>
      </c>
      <c r="AC2221">
        <v>0</v>
      </c>
      <c r="AD2221" t="s">
        <v>35</v>
      </c>
      <c r="AE2221" t="s">
        <v>35</v>
      </c>
      <c r="AF2221">
        <v>0</v>
      </c>
    </row>
    <row r="2222" spans="1:32" x14ac:dyDescent="0.25">
      <c r="A2222" t="s">
        <v>72</v>
      </c>
      <c r="B2222" t="s">
        <v>83</v>
      </c>
      <c r="C2222" t="s">
        <v>164</v>
      </c>
      <c r="D2222">
        <v>55241</v>
      </c>
      <c r="E2222">
        <v>1</v>
      </c>
      <c r="F2222">
        <v>188</v>
      </c>
      <c r="G2222">
        <v>64905</v>
      </c>
      <c r="H2222">
        <v>0</v>
      </c>
      <c r="I2222">
        <v>0</v>
      </c>
      <c r="J2222">
        <v>0</v>
      </c>
      <c r="K2222">
        <v>0</v>
      </c>
      <c r="L2222">
        <v>0</v>
      </c>
      <c r="M2222">
        <v>405</v>
      </c>
      <c r="N2222">
        <v>0</v>
      </c>
      <c r="O2222">
        <v>0</v>
      </c>
      <c r="P2222">
        <v>0</v>
      </c>
      <c r="Q2222">
        <v>251</v>
      </c>
      <c r="R2222">
        <v>8327</v>
      </c>
      <c r="S2222">
        <v>4786</v>
      </c>
      <c r="T2222">
        <v>0</v>
      </c>
      <c r="U2222">
        <v>176</v>
      </c>
      <c r="V2222">
        <v>65310</v>
      </c>
      <c r="W2222">
        <v>78850</v>
      </c>
      <c r="X2222" t="s">
        <v>33</v>
      </c>
      <c r="Y2222" t="s">
        <v>34</v>
      </c>
      <c r="Z2222">
        <v>100</v>
      </c>
      <c r="AA2222" t="s">
        <v>35</v>
      </c>
      <c r="AB2222" t="s">
        <v>35</v>
      </c>
      <c r="AC2222">
        <v>0</v>
      </c>
      <c r="AD2222" t="s">
        <v>35</v>
      </c>
      <c r="AE2222" t="s">
        <v>35</v>
      </c>
      <c r="AF2222">
        <v>0</v>
      </c>
    </row>
    <row r="2223" spans="1:32" x14ac:dyDescent="0.25">
      <c r="A2223" t="s">
        <v>72</v>
      </c>
      <c r="B2223" t="s">
        <v>83</v>
      </c>
      <c r="C2223" t="s">
        <v>164</v>
      </c>
      <c r="D2223">
        <v>58326</v>
      </c>
      <c r="E2223">
        <v>1</v>
      </c>
      <c r="F2223">
        <v>188</v>
      </c>
      <c r="G2223">
        <v>64905</v>
      </c>
      <c r="H2223">
        <v>6521</v>
      </c>
      <c r="I2223">
        <v>7123</v>
      </c>
      <c r="J2223">
        <v>0</v>
      </c>
      <c r="K2223">
        <v>0</v>
      </c>
      <c r="L2223">
        <v>0</v>
      </c>
      <c r="M2223">
        <v>122</v>
      </c>
      <c r="N2223">
        <v>270</v>
      </c>
      <c r="O2223">
        <v>16267</v>
      </c>
      <c r="P2223">
        <v>0</v>
      </c>
      <c r="Q2223">
        <v>251</v>
      </c>
      <c r="R2223">
        <v>10005</v>
      </c>
      <c r="S2223">
        <v>5630</v>
      </c>
      <c r="T2223">
        <v>0</v>
      </c>
      <c r="U2223">
        <v>213</v>
      </c>
      <c r="V2223">
        <v>78941</v>
      </c>
      <c r="W2223">
        <v>111307</v>
      </c>
      <c r="X2223" t="s">
        <v>33</v>
      </c>
      <c r="Y2223" t="s">
        <v>34</v>
      </c>
      <c r="Z2223">
        <v>100</v>
      </c>
      <c r="AA2223" t="s">
        <v>35</v>
      </c>
      <c r="AB2223" t="s">
        <v>35</v>
      </c>
      <c r="AC2223">
        <v>0</v>
      </c>
      <c r="AD2223" t="s">
        <v>35</v>
      </c>
      <c r="AE2223" t="s">
        <v>35</v>
      </c>
      <c r="AF2223">
        <v>0</v>
      </c>
    </row>
    <row r="2224" spans="1:32" x14ac:dyDescent="0.25">
      <c r="A2224" t="s">
        <v>72</v>
      </c>
      <c r="B2224" t="s">
        <v>83</v>
      </c>
      <c r="C2224" t="s">
        <v>164</v>
      </c>
      <c r="D2224">
        <v>58266</v>
      </c>
      <c r="E2224">
        <v>1</v>
      </c>
      <c r="F2224">
        <v>188</v>
      </c>
      <c r="G2224">
        <v>64905</v>
      </c>
      <c r="H2224">
        <v>10091</v>
      </c>
      <c r="I2224">
        <v>0</v>
      </c>
      <c r="J2224">
        <v>0</v>
      </c>
      <c r="K2224">
        <v>0</v>
      </c>
      <c r="L2224">
        <v>0</v>
      </c>
      <c r="M2224">
        <v>0</v>
      </c>
      <c r="N2224">
        <v>114</v>
      </c>
      <c r="O2224">
        <v>11179</v>
      </c>
      <c r="P2224">
        <v>0</v>
      </c>
      <c r="Q2224">
        <v>251</v>
      </c>
      <c r="R2224">
        <v>9525</v>
      </c>
      <c r="S2224">
        <v>5505</v>
      </c>
      <c r="T2224">
        <v>0</v>
      </c>
      <c r="U2224">
        <v>203</v>
      </c>
      <c r="V2224">
        <v>75110</v>
      </c>
      <c r="W2224">
        <v>101773</v>
      </c>
      <c r="X2224" t="s">
        <v>42</v>
      </c>
      <c r="Y2224" t="s">
        <v>43</v>
      </c>
      <c r="Z2224">
        <v>100</v>
      </c>
      <c r="AA2224" t="s">
        <v>35</v>
      </c>
      <c r="AB2224" t="s">
        <v>35</v>
      </c>
      <c r="AC2224">
        <v>0</v>
      </c>
      <c r="AD2224" t="s">
        <v>35</v>
      </c>
      <c r="AE2224" t="s">
        <v>35</v>
      </c>
      <c r="AF2224">
        <v>0</v>
      </c>
    </row>
    <row r="2225" spans="1:32" x14ac:dyDescent="0.25">
      <c r="A2225" t="s">
        <v>320</v>
      </c>
      <c r="B2225" t="s">
        <v>83</v>
      </c>
      <c r="C2225" t="s">
        <v>321</v>
      </c>
      <c r="D2225">
        <v>421667</v>
      </c>
      <c r="E2225">
        <v>1</v>
      </c>
      <c r="F2225">
        <v>186</v>
      </c>
      <c r="G2225">
        <v>64896</v>
      </c>
      <c r="H2225">
        <v>0</v>
      </c>
      <c r="I2225">
        <v>0</v>
      </c>
      <c r="J2225">
        <v>0</v>
      </c>
      <c r="K2225">
        <v>0</v>
      </c>
      <c r="L2225">
        <v>0</v>
      </c>
      <c r="M2225">
        <v>0</v>
      </c>
      <c r="N2225">
        <v>845</v>
      </c>
      <c r="O2225">
        <v>10770</v>
      </c>
      <c r="P2225">
        <v>0</v>
      </c>
      <c r="Q2225">
        <v>5</v>
      </c>
      <c r="R2225">
        <v>8617</v>
      </c>
      <c r="S2225">
        <v>4871</v>
      </c>
      <c r="T2225">
        <v>0</v>
      </c>
      <c r="U2225">
        <v>0</v>
      </c>
      <c r="V2225">
        <v>65741</v>
      </c>
      <c r="W2225">
        <v>90004</v>
      </c>
      <c r="X2225" t="s">
        <v>45</v>
      </c>
      <c r="Y2225" t="s">
        <v>46</v>
      </c>
      <c r="Z2225">
        <v>100</v>
      </c>
      <c r="AA2225" t="s">
        <v>35</v>
      </c>
      <c r="AB2225" t="s">
        <v>35</v>
      </c>
      <c r="AC2225">
        <v>0</v>
      </c>
      <c r="AD2225" t="s">
        <v>35</v>
      </c>
      <c r="AE2225" t="s">
        <v>35</v>
      </c>
      <c r="AF2225">
        <v>0</v>
      </c>
    </row>
    <row r="2226" spans="1:32" x14ac:dyDescent="0.25">
      <c r="A2226" t="s">
        <v>320</v>
      </c>
      <c r="B2226" t="s">
        <v>83</v>
      </c>
      <c r="C2226" t="s">
        <v>321</v>
      </c>
      <c r="D2226">
        <v>419847</v>
      </c>
      <c r="E2226">
        <v>1</v>
      </c>
      <c r="F2226">
        <v>186</v>
      </c>
      <c r="G2226">
        <v>64896</v>
      </c>
      <c r="H2226">
        <v>0</v>
      </c>
      <c r="I2226">
        <v>0</v>
      </c>
      <c r="J2226">
        <v>0</v>
      </c>
      <c r="K2226">
        <v>0</v>
      </c>
      <c r="L2226">
        <v>0</v>
      </c>
      <c r="M2226">
        <v>0</v>
      </c>
      <c r="N2226">
        <v>1268</v>
      </c>
      <c r="O2226">
        <v>12974</v>
      </c>
      <c r="P2226">
        <v>0</v>
      </c>
      <c r="Q2226">
        <v>5</v>
      </c>
      <c r="R2226">
        <v>8563</v>
      </c>
      <c r="S2226">
        <v>4991</v>
      </c>
      <c r="T2226">
        <v>0</v>
      </c>
      <c r="U2226">
        <v>0</v>
      </c>
      <c r="V2226">
        <v>66164</v>
      </c>
      <c r="W2226">
        <v>92697</v>
      </c>
      <c r="X2226" t="s">
        <v>121</v>
      </c>
      <c r="Y2226" t="s">
        <v>122</v>
      </c>
      <c r="Z2226">
        <v>100</v>
      </c>
      <c r="AA2226" t="s">
        <v>35</v>
      </c>
      <c r="AB2226" t="s">
        <v>35</v>
      </c>
      <c r="AC2226">
        <v>0</v>
      </c>
      <c r="AD2226" t="s">
        <v>35</v>
      </c>
      <c r="AE2226" t="s">
        <v>35</v>
      </c>
      <c r="AF2226">
        <v>0</v>
      </c>
    </row>
    <row r="2227" spans="1:32" x14ac:dyDescent="0.25">
      <c r="A2227" t="s">
        <v>320</v>
      </c>
      <c r="B2227" t="s">
        <v>83</v>
      </c>
      <c r="C2227" t="s">
        <v>321</v>
      </c>
      <c r="D2227">
        <v>65808</v>
      </c>
      <c r="E2227">
        <v>1</v>
      </c>
      <c r="F2227">
        <v>186</v>
      </c>
      <c r="G2227">
        <v>64896</v>
      </c>
      <c r="H2227">
        <v>0</v>
      </c>
      <c r="I2227">
        <v>1175</v>
      </c>
      <c r="J2227">
        <v>0</v>
      </c>
      <c r="K2227">
        <v>0</v>
      </c>
      <c r="L2227">
        <v>0</v>
      </c>
      <c r="M2227">
        <v>0</v>
      </c>
      <c r="N2227">
        <v>0</v>
      </c>
      <c r="O2227">
        <v>21980</v>
      </c>
      <c r="P2227">
        <v>0</v>
      </c>
      <c r="Q2227">
        <v>5</v>
      </c>
      <c r="R2227">
        <v>8676</v>
      </c>
      <c r="S2227">
        <v>5031</v>
      </c>
      <c r="T2227">
        <v>0</v>
      </c>
      <c r="U2227">
        <v>0</v>
      </c>
      <c r="V2227">
        <v>66071</v>
      </c>
      <c r="W2227">
        <v>101763</v>
      </c>
      <c r="X2227" t="s">
        <v>33</v>
      </c>
      <c r="Y2227" t="s">
        <v>34</v>
      </c>
      <c r="Z2227">
        <v>100</v>
      </c>
      <c r="AA2227" t="s">
        <v>35</v>
      </c>
      <c r="AB2227" t="s">
        <v>35</v>
      </c>
      <c r="AC2227">
        <v>0</v>
      </c>
      <c r="AD2227" t="s">
        <v>35</v>
      </c>
      <c r="AE2227" t="s">
        <v>35</v>
      </c>
      <c r="AF2227">
        <v>0</v>
      </c>
    </row>
    <row r="2228" spans="1:32" x14ac:dyDescent="0.25">
      <c r="A2228" t="s">
        <v>320</v>
      </c>
      <c r="B2228" t="s">
        <v>83</v>
      </c>
      <c r="C2228" t="s">
        <v>321</v>
      </c>
      <c r="D2228">
        <v>416071</v>
      </c>
      <c r="E2228">
        <v>1</v>
      </c>
      <c r="F2228">
        <v>186</v>
      </c>
      <c r="G2228">
        <v>64896</v>
      </c>
      <c r="H2228">
        <v>0</v>
      </c>
      <c r="I2228">
        <v>0</v>
      </c>
      <c r="J2228">
        <v>0</v>
      </c>
      <c r="K2228">
        <v>0</v>
      </c>
      <c r="L2228">
        <v>0</v>
      </c>
      <c r="M2228">
        <v>0</v>
      </c>
      <c r="N2228">
        <v>845</v>
      </c>
      <c r="O2228">
        <v>9541</v>
      </c>
      <c r="P2228">
        <v>0</v>
      </c>
      <c r="Q2228">
        <v>5</v>
      </c>
      <c r="R2228">
        <v>8587</v>
      </c>
      <c r="S2228">
        <v>4960</v>
      </c>
      <c r="T2228">
        <v>0</v>
      </c>
      <c r="U2228">
        <v>0</v>
      </c>
      <c r="V2228">
        <v>65741</v>
      </c>
      <c r="W2228">
        <v>88834</v>
      </c>
      <c r="X2228" t="s">
        <v>33</v>
      </c>
      <c r="Y2228" t="s">
        <v>34</v>
      </c>
      <c r="Z2228">
        <v>100</v>
      </c>
      <c r="AA2228" t="s">
        <v>35</v>
      </c>
      <c r="AB2228" t="s">
        <v>35</v>
      </c>
      <c r="AC2228">
        <v>0</v>
      </c>
      <c r="AD2228" t="s">
        <v>35</v>
      </c>
      <c r="AE2228" t="s">
        <v>35</v>
      </c>
      <c r="AF2228">
        <v>0</v>
      </c>
    </row>
    <row r="2229" spans="1:32" x14ac:dyDescent="0.25">
      <c r="A2229" t="s">
        <v>106</v>
      </c>
      <c r="B2229" t="s">
        <v>83</v>
      </c>
      <c r="C2229" t="s">
        <v>107</v>
      </c>
      <c r="D2229">
        <v>61195</v>
      </c>
      <c r="E2229">
        <v>1</v>
      </c>
      <c r="F2229">
        <v>187</v>
      </c>
      <c r="G2229">
        <v>64873</v>
      </c>
      <c r="H2229">
        <v>0</v>
      </c>
      <c r="I2229">
        <v>0</v>
      </c>
      <c r="J2229">
        <v>0</v>
      </c>
      <c r="K2229">
        <v>0</v>
      </c>
      <c r="L2229">
        <v>0</v>
      </c>
      <c r="M2229">
        <v>0</v>
      </c>
      <c r="N2229">
        <v>110</v>
      </c>
      <c r="O2229">
        <v>15558</v>
      </c>
      <c r="P2229">
        <v>828</v>
      </c>
      <c r="Q2229">
        <v>144</v>
      </c>
      <c r="R2229">
        <v>8285</v>
      </c>
      <c r="S2229">
        <v>4907</v>
      </c>
      <c r="T2229">
        <v>0</v>
      </c>
      <c r="U2229">
        <v>0</v>
      </c>
      <c r="V2229">
        <v>64983</v>
      </c>
      <c r="W2229">
        <v>94705</v>
      </c>
      <c r="X2229" t="s">
        <v>33</v>
      </c>
      <c r="Y2229" t="s">
        <v>34</v>
      </c>
      <c r="Z2229">
        <v>100</v>
      </c>
      <c r="AA2229" t="s">
        <v>35</v>
      </c>
      <c r="AB2229" t="s">
        <v>35</v>
      </c>
      <c r="AC2229">
        <v>0</v>
      </c>
      <c r="AD2229" t="s">
        <v>35</v>
      </c>
      <c r="AE2229" t="s">
        <v>35</v>
      </c>
      <c r="AF2229">
        <v>0</v>
      </c>
    </row>
    <row r="2230" spans="1:32" x14ac:dyDescent="0.25">
      <c r="A2230" t="s">
        <v>106</v>
      </c>
      <c r="B2230" t="s">
        <v>83</v>
      </c>
      <c r="C2230" t="s">
        <v>107</v>
      </c>
      <c r="D2230">
        <v>61634</v>
      </c>
      <c r="E2230">
        <v>1</v>
      </c>
      <c r="F2230">
        <v>187</v>
      </c>
      <c r="G2230">
        <v>64873</v>
      </c>
      <c r="H2230">
        <v>0</v>
      </c>
      <c r="I2230">
        <v>1200</v>
      </c>
      <c r="J2230">
        <v>0</v>
      </c>
      <c r="K2230">
        <v>0</v>
      </c>
      <c r="L2230">
        <v>0</v>
      </c>
      <c r="M2230">
        <v>65</v>
      </c>
      <c r="N2230">
        <v>674</v>
      </c>
      <c r="O2230">
        <v>15464</v>
      </c>
      <c r="P2230">
        <v>204</v>
      </c>
      <c r="Q2230">
        <v>144</v>
      </c>
      <c r="R2230">
        <v>8518</v>
      </c>
      <c r="S2230">
        <v>4889</v>
      </c>
      <c r="T2230">
        <v>0</v>
      </c>
      <c r="U2230">
        <v>0</v>
      </c>
      <c r="V2230">
        <v>66812</v>
      </c>
      <c r="W2230">
        <v>96031</v>
      </c>
      <c r="X2230" t="s">
        <v>33</v>
      </c>
      <c r="Y2230" t="s">
        <v>34</v>
      </c>
      <c r="Z2230">
        <v>100</v>
      </c>
      <c r="AA2230" t="s">
        <v>35</v>
      </c>
      <c r="AB2230" t="s">
        <v>35</v>
      </c>
      <c r="AC2230">
        <v>0</v>
      </c>
      <c r="AD2230" t="s">
        <v>35</v>
      </c>
      <c r="AE2230" t="s">
        <v>35</v>
      </c>
      <c r="AF2230">
        <v>0</v>
      </c>
    </row>
    <row r="2231" spans="1:32" x14ac:dyDescent="0.25">
      <c r="A2231" t="s">
        <v>106</v>
      </c>
      <c r="B2231" t="s">
        <v>83</v>
      </c>
      <c r="C2231" t="s">
        <v>107</v>
      </c>
      <c r="D2231">
        <v>61136</v>
      </c>
      <c r="E2231">
        <v>1</v>
      </c>
      <c r="F2231">
        <v>187</v>
      </c>
      <c r="G2231">
        <v>64873</v>
      </c>
      <c r="H2231">
        <v>0</v>
      </c>
      <c r="I2231">
        <v>4727</v>
      </c>
      <c r="J2231">
        <v>0</v>
      </c>
      <c r="K2231">
        <v>0</v>
      </c>
      <c r="L2231">
        <v>0</v>
      </c>
      <c r="M2231">
        <v>151</v>
      </c>
      <c r="N2231">
        <v>141</v>
      </c>
      <c r="O2231">
        <v>8841</v>
      </c>
      <c r="P2231">
        <v>486</v>
      </c>
      <c r="Q2231">
        <v>144</v>
      </c>
      <c r="R2231">
        <v>8911</v>
      </c>
      <c r="S2231">
        <v>5331</v>
      </c>
      <c r="T2231">
        <v>0</v>
      </c>
      <c r="U2231">
        <v>0</v>
      </c>
      <c r="V2231">
        <v>69892</v>
      </c>
      <c r="W2231">
        <v>93605</v>
      </c>
      <c r="X2231" t="s">
        <v>33</v>
      </c>
      <c r="Y2231" t="s">
        <v>34</v>
      </c>
      <c r="Z2231">
        <v>100</v>
      </c>
      <c r="AA2231" t="s">
        <v>35</v>
      </c>
      <c r="AB2231" t="s">
        <v>35</v>
      </c>
      <c r="AC2231">
        <v>0</v>
      </c>
      <c r="AD2231" t="s">
        <v>35</v>
      </c>
      <c r="AE2231" t="s">
        <v>35</v>
      </c>
      <c r="AF2231">
        <v>0</v>
      </c>
    </row>
    <row r="2232" spans="1:32" x14ac:dyDescent="0.25">
      <c r="A2232" t="s">
        <v>315</v>
      </c>
      <c r="B2232" t="s">
        <v>161</v>
      </c>
      <c r="C2232" t="s">
        <v>316</v>
      </c>
      <c r="D2232">
        <v>47010</v>
      </c>
      <c r="E2232">
        <v>1</v>
      </c>
      <c r="F2232">
        <v>186</v>
      </c>
      <c r="G2232">
        <v>64850</v>
      </c>
      <c r="H2232">
        <v>0</v>
      </c>
      <c r="I2232">
        <v>0</v>
      </c>
      <c r="J2232">
        <v>0</v>
      </c>
      <c r="K2232">
        <v>0</v>
      </c>
      <c r="L2232">
        <v>0</v>
      </c>
      <c r="M2232">
        <v>0</v>
      </c>
      <c r="N2232">
        <v>0</v>
      </c>
      <c r="O2232">
        <v>7106</v>
      </c>
      <c r="P2232">
        <v>0</v>
      </c>
      <c r="Q2232">
        <v>0</v>
      </c>
      <c r="R2232">
        <v>8557</v>
      </c>
      <c r="S2232">
        <v>5666</v>
      </c>
      <c r="T2232">
        <v>0</v>
      </c>
      <c r="U2232">
        <v>0</v>
      </c>
      <c r="V2232">
        <v>64850</v>
      </c>
      <c r="W2232">
        <v>86179</v>
      </c>
      <c r="X2232" t="s">
        <v>33</v>
      </c>
      <c r="Y2232" t="s">
        <v>34</v>
      </c>
      <c r="Z2232">
        <v>100</v>
      </c>
      <c r="AA2232" t="s">
        <v>35</v>
      </c>
      <c r="AB2232" t="s">
        <v>35</v>
      </c>
      <c r="AC2232">
        <v>0</v>
      </c>
      <c r="AD2232" t="s">
        <v>35</v>
      </c>
      <c r="AE2232" t="s">
        <v>35</v>
      </c>
      <c r="AF2232">
        <v>0</v>
      </c>
    </row>
    <row r="2233" spans="1:32" x14ac:dyDescent="0.25">
      <c r="A2233" t="s">
        <v>258</v>
      </c>
      <c r="B2233" t="s">
        <v>83</v>
      </c>
      <c r="C2233" t="s">
        <v>259</v>
      </c>
      <c r="D2233">
        <v>50996</v>
      </c>
      <c r="E2233">
        <v>1</v>
      </c>
      <c r="F2233">
        <v>184</v>
      </c>
      <c r="G2233">
        <v>64850</v>
      </c>
      <c r="H2233">
        <v>0</v>
      </c>
      <c r="I2233">
        <v>0</v>
      </c>
      <c r="J2233">
        <v>0</v>
      </c>
      <c r="K2233">
        <v>0</v>
      </c>
      <c r="L2233">
        <v>0</v>
      </c>
      <c r="M2233">
        <v>705</v>
      </c>
      <c r="N2233">
        <v>100</v>
      </c>
      <c r="O2233">
        <v>8807</v>
      </c>
      <c r="P2233">
        <v>620</v>
      </c>
      <c r="Q2233">
        <v>610</v>
      </c>
      <c r="R2233">
        <v>18227</v>
      </c>
      <c r="S2233">
        <v>3995</v>
      </c>
      <c r="T2233">
        <v>0</v>
      </c>
      <c r="U2233">
        <v>0</v>
      </c>
      <c r="V2233">
        <v>65655</v>
      </c>
      <c r="W2233">
        <v>97914</v>
      </c>
      <c r="X2233" t="s">
        <v>33</v>
      </c>
      <c r="Y2233" t="s">
        <v>34</v>
      </c>
      <c r="Z2233">
        <v>100</v>
      </c>
      <c r="AA2233" t="s">
        <v>35</v>
      </c>
      <c r="AB2233" t="s">
        <v>35</v>
      </c>
      <c r="AC2233">
        <v>0</v>
      </c>
      <c r="AD2233" t="s">
        <v>35</v>
      </c>
      <c r="AE2233" t="s">
        <v>35</v>
      </c>
      <c r="AF2233">
        <v>0</v>
      </c>
    </row>
    <row r="2234" spans="1:32" x14ac:dyDescent="0.25">
      <c r="A2234" t="s">
        <v>258</v>
      </c>
      <c r="B2234" t="s">
        <v>83</v>
      </c>
      <c r="C2234" t="s">
        <v>259</v>
      </c>
      <c r="D2234">
        <v>40932</v>
      </c>
      <c r="E2234">
        <v>1</v>
      </c>
      <c r="F2234">
        <v>184</v>
      </c>
      <c r="G2234">
        <v>64850</v>
      </c>
      <c r="H2234">
        <v>0</v>
      </c>
      <c r="I2234">
        <v>0</v>
      </c>
      <c r="J2234">
        <v>0</v>
      </c>
      <c r="K2234">
        <v>0</v>
      </c>
      <c r="L2234">
        <v>0</v>
      </c>
      <c r="M2234">
        <v>705</v>
      </c>
      <c r="N2234">
        <v>682</v>
      </c>
      <c r="O2234">
        <v>8807</v>
      </c>
      <c r="P2234">
        <v>620</v>
      </c>
      <c r="Q2234">
        <v>610</v>
      </c>
      <c r="R2234">
        <v>18349</v>
      </c>
      <c r="S2234">
        <v>5090</v>
      </c>
      <c r="T2234">
        <v>0</v>
      </c>
      <c r="U2234">
        <v>0</v>
      </c>
      <c r="V2234">
        <v>66237</v>
      </c>
      <c r="W2234">
        <v>99713</v>
      </c>
      <c r="X2234" t="s">
        <v>33</v>
      </c>
      <c r="Y2234" t="s">
        <v>34</v>
      </c>
      <c r="Z2234">
        <v>100</v>
      </c>
      <c r="AA2234" t="s">
        <v>35</v>
      </c>
      <c r="AB2234" t="s">
        <v>35</v>
      </c>
      <c r="AC2234">
        <v>0</v>
      </c>
      <c r="AD2234" t="s">
        <v>35</v>
      </c>
      <c r="AE2234" t="s">
        <v>35</v>
      </c>
      <c r="AF2234">
        <v>0</v>
      </c>
    </row>
    <row r="2235" spans="1:32" x14ac:dyDescent="0.25">
      <c r="A2235" t="s">
        <v>258</v>
      </c>
      <c r="B2235" t="s">
        <v>83</v>
      </c>
      <c r="C2235" t="s">
        <v>259</v>
      </c>
      <c r="D2235">
        <v>50837</v>
      </c>
      <c r="E2235">
        <v>1</v>
      </c>
      <c r="F2235">
        <v>184</v>
      </c>
      <c r="G2235">
        <v>64850</v>
      </c>
      <c r="H2235">
        <v>0</v>
      </c>
      <c r="I2235">
        <v>1583</v>
      </c>
      <c r="J2235">
        <v>0</v>
      </c>
      <c r="K2235">
        <v>0</v>
      </c>
      <c r="L2235">
        <v>0</v>
      </c>
      <c r="M2235">
        <v>745</v>
      </c>
      <c r="N2235">
        <v>100</v>
      </c>
      <c r="O2235">
        <v>8807</v>
      </c>
      <c r="P2235">
        <v>620</v>
      </c>
      <c r="Q2235">
        <v>610</v>
      </c>
      <c r="R2235">
        <v>18678</v>
      </c>
      <c r="S2235">
        <v>5087</v>
      </c>
      <c r="T2235">
        <v>0</v>
      </c>
      <c r="U2235">
        <v>0</v>
      </c>
      <c r="V2235">
        <v>67278</v>
      </c>
      <c r="W2235">
        <v>101080</v>
      </c>
      <c r="X2235" t="s">
        <v>33</v>
      </c>
      <c r="Y2235" t="s">
        <v>34</v>
      </c>
      <c r="Z2235">
        <v>100</v>
      </c>
      <c r="AA2235" t="s">
        <v>35</v>
      </c>
      <c r="AB2235" t="s">
        <v>35</v>
      </c>
      <c r="AC2235">
        <v>0</v>
      </c>
      <c r="AD2235" t="s">
        <v>35</v>
      </c>
      <c r="AE2235" t="s">
        <v>35</v>
      </c>
      <c r="AF2235">
        <v>0</v>
      </c>
    </row>
    <row r="2236" spans="1:32" x14ac:dyDescent="0.25">
      <c r="A2236" t="s">
        <v>94</v>
      </c>
      <c r="B2236" t="s">
        <v>53</v>
      </c>
      <c r="C2236" t="s">
        <v>280</v>
      </c>
      <c r="D2236">
        <v>65645</v>
      </c>
      <c r="E2236">
        <v>1</v>
      </c>
      <c r="F2236">
        <v>182</v>
      </c>
      <c r="G2236">
        <v>64850</v>
      </c>
      <c r="H2236">
        <v>0</v>
      </c>
      <c r="I2236">
        <v>8845</v>
      </c>
      <c r="J2236">
        <v>0</v>
      </c>
      <c r="K2236">
        <v>0</v>
      </c>
      <c r="L2236">
        <v>0</v>
      </c>
      <c r="M2236">
        <v>290</v>
      </c>
      <c r="N2236">
        <v>150</v>
      </c>
      <c r="O2236">
        <v>18729</v>
      </c>
      <c r="P2236">
        <v>0</v>
      </c>
      <c r="Q2236">
        <v>0</v>
      </c>
      <c r="R2236">
        <v>22922</v>
      </c>
      <c r="S2236">
        <v>6087</v>
      </c>
      <c r="T2236">
        <v>0</v>
      </c>
      <c r="U2236">
        <v>0</v>
      </c>
      <c r="V2236">
        <v>74135</v>
      </c>
      <c r="W2236">
        <v>121873</v>
      </c>
      <c r="X2236" t="s">
        <v>33</v>
      </c>
      <c r="Y2236" t="s">
        <v>34</v>
      </c>
      <c r="Z2236">
        <v>100</v>
      </c>
      <c r="AA2236" t="s">
        <v>35</v>
      </c>
      <c r="AB2236" t="s">
        <v>35</v>
      </c>
      <c r="AC2236">
        <v>0</v>
      </c>
      <c r="AD2236" t="s">
        <v>35</v>
      </c>
      <c r="AE2236" t="s">
        <v>35</v>
      </c>
      <c r="AF2236">
        <v>0</v>
      </c>
    </row>
    <row r="2237" spans="1:32" x14ac:dyDescent="0.25">
      <c r="A2237" t="s">
        <v>94</v>
      </c>
      <c r="B2237" t="s">
        <v>53</v>
      </c>
      <c r="C2237" t="s">
        <v>280</v>
      </c>
      <c r="D2237">
        <v>66094</v>
      </c>
      <c r="E2237">
        <v>1</v>
      </c>
      <c r="F2237">
        <v>182</v>
      </c>
      <c r="G2237">
        <v>64850</v>
      </c>
      <c r="H2237">
        <v>0</v>
      </c>
      <c r="I2237">
        <v>840</v>
      </c>
      <c r="J2237">
        <v>0</v>
      </c>
      <c r="K2237">
        <v>0</v>
      </c>
      <c r="L2237">
        <v>0</v>
      </c>
      <c r="M2237">
        <v>356</v>
      </c>
      <c r="N2237">
        <v>0</v>
      </c>
      <c r="O2237">
        <v>18729</v>
      </c>
      <c r="P2237">
        <v>0</v>
      </c>
      <c r="Q2237">
        <v>0</v>
      </c>
      <c r="R2237">
        <v>20471</v>
      </c>
      <c r="S2237">
        <v>5602</v>
      </c>
      <c r="T2237">
        <v>0</v>
      </c>
      <c r="U2237">
        <v>0</v>
      </c>
      <c r="V2237">
        <v>66046</v>
      </c>
      <c r="W2237">
        <v>110848</v>
      </c>
      <c r="X2237" t="s">
        <v>33</v>
      </c>
      <c r="Y2237" t="s">
        <v>34</v>
      </c>
      <c r="Z2237">
        <v>100</v>
      </c>
      <c r="AA2237" t="s">
        <v>35</v>
      </c>
      <c r="AB2237" t="s">
        <v>35</v>
      </c>
      <c r="AC2237">
        <v>0</v>
      </c>
      <c r="AD2237" t="s">
        <v>35</v>
      </c>
      <c r="AE2237" t="s">
        <v>35</v>
      </c>
      <c r="AF2237">
        <v>0</v>
      </c>
    </row>
    <row r="2238" spans="1:32" x14ac:dyDescent="0.25">
      <c r="A2238" t="s">
        <v>72</v>
      </c>
      <c r="B2238" t="s">
        <v>83</v>
      </c>
      <c r="C2238" t="s">
        <v>164</v>
      </c>
      <c r="D2238">
        <v>55913</v>
      </c>
      <c r="E2238">
        <v>1</v>
      </c>
      <c r="F2238">
        <v>188</v>
      </c>
      <c r="G2238">
        <v>64849</v>
      </c>
      <c r="H2238">
        <v>0</v>
      </c>
      <c r="I2238">
        <v>11370</v>
      </c>
      <c r="J2238">
        <v>0</v>
      </c>
      <c r="K2238">
        <v>0</v>
      </c>
      <c r="L2238">
        <v>0</v>
      </c>
      <c r="M2238">
        <v>0</v>
      </c>
      <c r="N2238">
        <v>0</v>
      </c>
      <c r="O2238">
        <v>0</v>
      </c>
      <c r="P2238">
        <v>0</v>
      </c>
      <c r="Q2238">
        <v>250</v>
      </c>
      <c r="R2238">
        <v>9705</v>
      </c>
      <c r="S2238">
        <v>5831</v>
      </c>
      <c r="T2238">
        <v>0</v>
      </c>
      <c r="U2238">
        <v>206</v>
      </c>
      <c r="V2238">
        <v>76219</v>
      </c>
      <c r="W2238">
        <v>92211</v>
      </c>
      <c r="X2238" t="s">
        <v>33</v>
      </c>
      <c r="Y2238" t="s">
        <v>34</v>
      </c>
      <c r="Z2238">
        <v>100</v>
      </c>
      <c r="AA2238" t="s">
        <v>35</v>
      </c>
      <c r="AB2238" t="s">
        <v>35</v>
      </c>
      <c r="AC2238">
        <v>0</v>
      </c>
      <c r="AD2238" t="s">
        <v>35</v>
      </c>
      <c r="AE2238" t="s">
        <v>35</v>
      </c>
      <c r="AF2238">
        <v>0</v>
      </c>
    </row>
    <row r="2239" spans="1:32" x14ac:dyDescent="0.25">
      <c r="A2239" t="s">
        <v>157</v>
      </c>
      <c r="B2239" t="s">
        <v>158</v>
      </c>
      <c r="C2239" t="s">
        <v>159</v>
      </c>
      <c r="D2239">
        <v>47961</v>
      </c>
      <c r="E2239">
        <v>1</v>
      </c>
      <c r="F2239">
        <v>183</v>
      </c>
      <c r="G2239">
        <v>64832</v>
      </c>
      <c r="H2239">
        <v>0</v>
      </c>
      <c r="I2239">
        <v>8880</v>
      </c>
      <c r="J2239">
        <v>0</v>
      </c>
      <c r="K2239">
        <v>0</v>
      </c>
      <c r="L2239">
        <v>0</v>
      </c>
      <c r="M2239">
        <v>0</v>
      </c>
      <c r="N2239">
        <v>12311</v>
      </c>
      <c r="O2239">
        <v>8654</v>
      </c>
      <c r="P2239">
        <v>0</v>
      </c>
      <c r="Q2239">
        <v>208</v>
      </c>
      <c r="R2239">
        <v>23315</v>
      </c>
      <c r="S2239">
        <v>6404</v>
      </c>
      <c r="T2239">
        <v>0</v>
      </c>
      <c r="U2239">
        <v>0</v>
      </c>
      <c r="V2239">
        <v>86023</v>
      </c>
      <c r="W2239">
        <v>124604</v>
      </c>
      <c r="X2239" t="s">
        <v>42</v>
      </c>
      <c r="Y2239" t="s">
        <v>43</v>
      </c>
      <c r="Z2239">
        <v>100</v>
      </c>
      <c r="AA2239" t="s">
        <v>35</v>
      </c>
      <c r="AB2239" t="s">
        <v>35</v>
      </c>
      <c r="AC2239">
        <v>0</v>
      </c>
      <c r="AD2239" t="s">
        <v>35</v>
      </c>
      <c r="AE2239" t="s">
        <v>35</v>
      </c>
      <c r="AF2239">
        <v>0</v>
      </c>
    </row>
    <row r="2240" spans="1:32" x14ac:dyDescent="0.25">
      <c r="A2240" t="s">
        <v>228</v>
      </c>
      <c r="B2240" t="s">
        <v>83</v>
      </c>
      <c r="C2240" t="s">
        <v>229</v>
      </c>
      <c r="D2240">
        <v>55942</v>
      </c>
      <c r="E2240">
        <v>1</v>
      </c>
      <c r="F2240">
        <v>186</v>
      </c>
      <c r="G2240">
        <v>64822</v>
      </c>
      <c r="H2240">
        <v>3380</v>
      </c>
      <c r="I2240">
        <v>0</v>
      </c>
      <c r="J2240">
        <v>0</v>
      </c>
      <c r="K2240">
        <v>0</v>
      </c>
      <c r="L2240">
        <v>0</v>
      </c>
      <c r="M2240">
        <v>480</v>
      </c>
      <c r="N2240">
        <v>0</v>
      </c>
      <c r="O2240">
        <v>10151</v>
      </c>
      <c r="P2240">
        <v>166</v>
      </c>
      <c r="Q2240">
        <v>165</v>
      </c>
      <c r="R2240">
        <v>8757</v>
      </c>
      <c r="S2240">
        <v>4742</v>
      </c>
      <c r="T2240">
        <v>0</v>
      </c>
      <c r="U2240">
        <v>0</v>
      </c>
      <c r="V2240">
        <v>68682</v>
      </c>
      <c r="W2240">
        <v>92663</v>
      </c>
      <c r="X2240" t="s">
        <v>33</v>
      </c>
      <c r="Y2240" t="s">
        <v>34</v>
      </c>
      <c r="Z2240">
        <v>100</v>
      </c>
      <c r="AA2240" t="s">
        <v>35</v>
      </c>
      <c r="AB2240" t="s">
        <v>35</v>
      </c>
      <c r="AC2240">
        <v>0</v>
      </c>
      <c r="AD2240" t="s">
        <v>35</v>
      </c>
      <c r="AE2240" t="s">
        <v>35</v>
      </c>
      <c r="AF2240">
        <v>0</v>
      </c>
    </row>
    <row r="2241" spans="1:32" x14ac:dyDescent="0.25">
      <c r="A2241" t="s">
        <v>78</v>
      </c>
      <c r="B2241" t="s">
        <v>146</v>
      </c>
      <c r="C2241" t="s">
        <v>273</v>
      </c>
      <c r="D2241">
        <v>63082</v>
      </c>
      <c r="E2241">
        <v>1</v>
      </c>
      <c r="F2241">
        <v>184</v>
      </c>
      <c r="G2241">
        <v>64805</v>
      </c>
      <c r="H2241">
        <v>0</v>
      </c>
      <c r="I2241">
        <v>5349</v>
      </c>
      <c r="J2241">
        <v>0</v>
      </c>
      <c r="K2241">
        <v>0</v>
      </c>
      <c r="L2241">
        <v>0</v>
      </c>
      <c r="M2241">
        <v>0</v>
      </c>
      <c r="N2241">
        <v>0</v>
      </c>
      <c r="O2241">
        <v>18184</v>
      </c>
      <c r="P2241">
        <v>0</v>
      </c>
      <c r="Q2241">
        <v>194</v>
      </c>
      <c r="R2241">
        <v>19816</v>
      </c>
      <c r="S2241">
        <v>5284</v>
      </c>
      <c r="T2241">
        <v>0</v>
      </c>
      <c r="U2241">
        <v>0</v>
      </c>
      <c r="V2241">
        <v>70154</v>
      </c>
      <c r="W2241">
        <v>113632</v>
      </c>
      <c r="X2241" t="s">
        <v>33</v>
      </c>
      <c r="Y2241" t="s">
        <v>34</v>
      </c>
      <c r="Z2241">
        <v>100</v>
      </c>
      <c r="AA2241" t="s">
        <v>35</v>
      </c>
      <c r="AB2241" t="s">
        <v>35</v>
      </c>
      <c r="AC2241">
        <v>0</v>
      </c>
      <c r="AD2241" t="s">
        <v>35</v>
      </c>
      <c r="AE2241" t="s">
        <v>35</v>
      </c>
      <c r="AF2241">
        <v>0</v>
      </c>
    </row>
    <row r="2242" spans="1:32" x14ac:dyDescent="0.25">
      <c r="A2242" t="s">
        <v>106</v>
      </c>
      <c r="B2242" t="s">
        <v>83</v>
      </c>
      <c r="C2242" t="s">
        <v>107</v>
      </c>
      <c r="D2242">
        <v>51551</v>
      </c>
      <c r="E2242">
        <v>1</v>
      </c>
      <c r="F2242">
        <v>187</v>
      </c>
      <c r="G2242">
        <v>64787</v>
      </c>
      <c r="H2242">
        <v>0</v>
      </c>
      <c r="I2242">
        <v>0</v>
      </c>
      <c r="J2242">
        <v>0</v>
      </c>
      <c r="K2242">
        <v>0</v>
      </c>
      <c r="L2242">
        <v>0</v>
      </c>
      <c r="M2242">
        <v>0</v>
      </c>
      <c r="N2242">
        <v>483</v>
      </c>
      <c r="O2242">
        <v>15464</v>
      </c>
      <c r="P2242">
        <v>828</v>
      </c>
      <c r="Q2242">
        <v>144</v>
      </c>
      <c r="R2242">
        <v>8273</v>
      </c>
      <c r="S2242">
        <v>4364</v>
      </c>
      <c r="T2242">
        <v>0</v>
      </c>
      <c r="U2242">
        <v>0</v>
      </c>
      <c r="V2242">
        <v>65270</v>
      </c>
      <c r="W2242">
        <v>94343</v>
      </c>
      <c r="X2242" t="s">
        <v>33</v>
      </c>
      <c r="Y2242" t="s">
        <v>34</v>
      </c>
      <c r="Z2242">
        <v>100</v>
      </c>
      <c r="AA2242" t="s">
        <v>35</v>
      </c>
      <c r="AB2242" t="s">
        <v>35</v>
      </c>
      <c r="AC2242">
        <v>0</v>
      </c>
      <c r="AD2242" t="s">
        <v>35</v>
      </c>
      <c r="AE2242" t="s">
        <v>35</v>
      </c>
      <c r="AF2242">
        <v>0</v>
      </c>
    </row>
    <row r="2243" spans="1:32" x14ac:dyDescent="0.25">
      <c r="A2243" t="s">
        <v>106</v>
      </c>
      <c r="B2243" t="s">
        <v>83</v>
      </c>
      <c r="C2243" t="s">
        <v>107</v>
      </c>
      <c r="D2243">
        <v>57603</v>
      </c>
      <c r="E2243">
        <v>1</v>
      </c>
      <c r="F2243">
        <v>187</v>
      </c>
      <c r="G2243">
        <v>64787</v>
      </c>
      <c r="H2243">
        <v>1200</v>
      </c>
      <c r="I2243">
        <v>2285</v>
      </c>
      <c r="J2243">
        <v>0</v>
      </c>
      <c r="K2243">
        <v>0</v>
      </c>
      <c r="L2243">
        <v>0</v>
      </c>
      <c r="M2243">
        <v>65</v>
      </c>
      <c r="N2243">
        <v>0</v>
      </c>
      <c r="O2243">
        <v>15558</v>
      </c>
      <c r="P2243">
        <v>828</v>
      </c>
      <c r="Q2243">
        <v>144</v>
      </c>
      <c r="R2243">
        <v>8713</v>
      </c>
      <c r="S2243">
        <v>4596</v>
      </c>
      <c r="T2243">
        <v>0</v>
      </c>
      <c r="U2243">
        <v>0</v>
      </c>
      <c r="V2243">
        <v>68337</v>
      </c>
      <c r="W2243">
        <v>98176</v>
      </c>
      <c r="X2243" t="s">
        <v>33</v>
      </c>
      <c r="Y2243" t="s">
        <v>34</v>
      </c>
      <c r="Z2243">
        <v>100</v>
      </c>
      <c r="AA2243" t="s">
        <v>35</v>
      </c>
      <c r="AB2243" t="s">
        <v>35</v>
      </c>
      <c r="AC2243">
        <v>0</v>
      </c>
      <c r="AD2243" t="s">
        <v>35</v>
      </c>
      <c r="AE2243" t="s">
        <v>35</v>
      </c>
      <c r="AF2243">
        <v>0</v>
      </c>
    </row>
    <row r="2244" spans="1:32" x14ac:dyDescent="0.25">
      <c r="A2244" t="s">
        <v>106</v>
      </c>
      <c r="B2244" t="s">
        <v>83</v>
      </c>
      <c r="C2244" t="s">
        <v>107</v>
      </c>
      <c r="D2244">
        <v>53567</v>
      </c>
      <c r="E2244">
        <v>1</v>
      </c>
      <c r="F2244">
        <v>187</v>
      </c>
      <c r="G2244">
        <v>64787</v>
      </c>
      <c r="H2244">
        <v>5328</v>
      </c>
      <c r="I2244">
        <v>520</v>
      </c>
      <c r="J2244">
        <v>0</v>
      </c>
      <c r="K2244">
        <v>0</v>
      </c>
      <c r="L2244">
        <v>0</v>
      </c>
      <c r="M2244">
        <v>43</v>
      </c>
      <c r="N2244">
        <v>390</v>
      </c>
      <c r="O2244">
        <v>15558</v>
      </c>
      <c r="P2244">
        <v>204</v>
      </c>
      <c r="Q2244">
        <v>144</v>
      </c>
      <c r="R2244">
        <v>9061</v>
      </c>
      <c r="S2244">
        <v>5427</v>
      </c>
      <c r="T2244">
        <v>0</v>
      </c>
      <c r="U2244">
        <v>0</v>
      </c>
      <c r="V2244">
        <v>71068</v>
      </c>
      <c r="W2244">
        <v>101462</v>
      </c>
      <c r="X2244" t="s">
        <v>33</v>
      </c>
      <c r="Y2244" t="s">
        <v>34</v>
      </c>
      <c r="Z2244">
        <v>100</v>
      </c>
      <c r="AA2244" t="s">
        <v>35</v>
      </c>
      <c r="AB2244" t="s">
        <v>35</v>
      </c>
      <c r="AC2244">
        <v>0</v>
      </c>
      <c r="AD2244" t="s">
        <v>35</v>
      </c>
      <c r="AE2244" t="s">
        <v>35</v>
      </c>
      <c r="AF2244">
        <v>0</v>
      </c>
    </row>
    <row r="2245" spans="1:32" x14ac:dyDescent="0.25">
      <c r="A2245" t="s">
        <v>106</v>
      </c>
      <c r="B2245" t="s">
        <v>83</v>
      </c>
      <c r="C2245" t="s">
        <v>107</v>
      </c>
      <c r="D2245">
        <v>49390</v>
      </c>
      <c r="E2245">
        <v>1</v>
      </c>
      <c r="F2245">
        <v>187</v>
      </c>
      <c r="G2245">
        <v>64787</v>
      </c>
      <c r="H2245">
        <v>0</v>
      </c>
      <c r="I2245">
        <v>0</v>
      </c>
      <c r="J2245">
        <v>0</v>
      </c>
      <c r="K2245">
        <v>0</v>
      </c>
      <c r="L2245">
        <v>0</v>
      </c>
      <c r="M2245">
        <v>22</v>
      </c>
      <c r="N2245">
        <v>0</v>
      </c>
      <c r="O2245">
        <v>15558</v>
      </c>
      <c r="P2245">
        <v>828</v>
      </c>
      <c r="Q2245">
        <v>144</v>
      </c>
      <c r="R2245">
        <v>8263</v>
      </c>
      <c r="S2245">
        <v>4893</v>
      </c>
      <c r="T2245">
        <v>0</v>
      </c>
      <c r="U2245">
        <v>0</v>
      </c>
      <c r="V2245">
        <v>64809</v>
      </c>
      <c r="W2245">
        <v>94495</v>
      </c>
      <c r="X2245" t="s">
        <v>33</v>
      </c>
      <c r="Y2245" t="s">
        <v>34</v>
      </c>
      <c r="Z2245">
        <v>100</v>
      </c>
      <c r="AA2245" t="s">
        <v>35</v>
      </c>
      <c r="AB2245" t="s">
        <v>35</v>
      </c>
      <c r="AC2245">
        <v>0</v>
      </c>
      <c r="AD2245" t="s">
        <v>35</v>
      </c>
      <c r="AE2245" t="s">
        <v>35</v>
      </c>
      <c r="AF2245">
        <v>0</v>
      </c>
    </row>
    <row r="2246" spans="1:32" x14ac:dyDescent="0.25">
      <c r="A2246" t="s">
        <v>106</v>
      </c>
      <c r="B2246" t="s">
        <v>83</v>
      </c>
      <c r="C2246" t="s">
        <v>107</v>
      </c>
      <c r="D2246">
        <v>51324</v>
      </c>
      <c r="E2246">
        <v>1</v>
      </c>
      <c r="F2246">
        <v>187</v>
      </c>
      <c r="G2246">
        <v>64787</v>
      </c>
      <c r="H2246">
        <v>329</v>
      </c>
      <c r="I2246">
        <v>4362</v>
      </c>
      <c r="J2246">
        <v>0</v>
      </c>
      <c r="K2246">
        <v>0</v>
      </c>
      <c r="L2246">
        <v>0</v>
      </c>
      <c r="M2246">
        <v>22</v>
      </c>
      <c r="N2246">
        <v>159</v>
      </c>
      <c r="O2246">
        <v>8841</v>
      </c>
      <c r="P2246">
        <v>828</v>
      </c>
      <c r="Q2246">
        <v>144</v>
      </c>
      <c r="R2246">
        <v>8881</v>
      </c>
      <c r="S2246">
        <v>5264</v>
      </c>
      <c r="T2246">
        <v>0</v>
      </c>
      <c r="U2246">
        <v>0</v>
      </c>
      <c r="V2246">
        <v>69659</v>
      </c>
      <c r="W2246">
        <v>93617</v>
      </c>
      <c r="X2246" t="s">
        <v>33</v>
      </c>
      <c r="Y2246" t="s">
        <v>34</v>
      </c>
      <c r="Z2246">
        <v>100</v>
      </c>
      <c r="AA2246" t="s">
        <v>35</v>
      </c>
      <c r="AB2246" t="s">
        <v>35</v>
      </c>
      <c r="AC2246">
        <v>0</v>
      </c>
      <c r="AD2246" t="s">
        <v>35</v>
      </c>
      <c r="AE2246" t="s">
        <v>35</v>
      </c>
      <c r="AF2246">
        <v>0</v>
      </c>
    </row>
    <row r="2247" spans="1:32" x14ac:dyDescent="0.25">
      <c r="A2247" t="s">
        <v>106</v>
      </c>
      <c r="B2247" t="s">
        <v>83</v>
      </c>
      <c r="C2247" t="s">
        <v>107</v>
      </c>
      <c r="D2247">
        <v>57515</v>
      </c>
      <c r="E2247">
        <v>1</v>
      </c>
      <c r="F2247">
        <v>187</v>
      </c>
      <c r="G2247">
        <v>64787</v>
      </c>
      <c r="H2247">
        <v>0</v>
      </c>
      <c r="I2247">
        <v>1200</v>
      </c>
      <c r="J2247">
        <v>0</v>
      </c>
      <c r="K2247">
        <v>0</v>
      </c>
      <c r="L2247">
        <v>0</v>
      </c>
      <c r="M2247">
        <v>30</v>
      </c>
      <c r="N2247">
        <v>195</v>
      </c>
      <c r="O2247">
        <v>15558</v>
      </c>
      <c r="P2247">
        <v>828</v>
      </c>
      <c r="Q2247">
        <v>144</v>
      </c>
      <c r="R2247">
        <v>8442</v>
      </c>
      <c r="S2247">
        <v>5000</v>
      </c>
      <c r="T2247">
        <v>0</v>
      </c>
      <c r="U2247">
        <v>0</v>
      </c>
      <c r="V2247">
        <v>66212</v>
      </c>
      <c r="W2247">
        <v>96184</v>
      </c>
      <c r="X2247" t="s">
        <v>33</v>
      </c>
      <c r="Y2247" t="s">
        <v>34</v>
      </c>
      <c r="Z2247">
        <v>100</v>
      </c>
      <c r="AA2247" t="s">
        <v>35</v>
      </c>
      <c r="AB2247" t="s">
        <v>35</v>
      </c>
      <c r="AC2247">
        <v>0</v>
      </c>
      <c r="AD2247" t="s">
        <v>35</v>
      </c>
      <c r="AE2247" t="s">
        <v>35</v>
      </c>
      <c r="AF2247">
        <v>0</v>
      </c>
    </row>
    <row r="2248" spans="1:32" x14ac:dyDescent="0.25">
      <c r="A2248" t="s">
        <v>106</v>
      </c>
      <c r="B2248" t="s">
        <v>83</v>
      </c>
      <c r="C2248" t="s">
        <v>107</v>
      </c>
      <c r="D2248">
        <v>39452</v>
      </c>
      <c r="E2248">
        <v>1</v>
      </c>
      <c r="F2248">
        <v>187</v>
      </c>
      <c r="G2248">
        <v>64787</v>
      </c>
      <c r="H2248">
        <v>0</v>
      </c>
      <c r="I2248">
        <v>0</v>
      </c>
      <c r="J2248">
        <v>0</v>
      </c>
      <c r="K2248">
        <v>0</v>
      </c>
      <c r="L2248">
        <v>0</v>
      </c>
      <c r="M2248">
        <v>22</v>
      </c>
      <c r="N2248">
        <v>81</v>
      </c>
      <c r="O2248">
        <v>8841</v>
      </c>
      <c r="P2248">
        <v>486</v>
      </c>
      <c r="Q2248">
        <v>144</v>
      </c>
      <c r="R2248">
        <v>8273</v>
      </c>
      <c r="S2248">
        <v>4948</v>
      </c>
      <c r="T2248">
        <v>0</v>
      </c>
      <c r="U2248">
        <v>0</v>
      </c>
      <c r="V2248">
        <v>64890</v>
      </c>
      <c r="W2248">
        <v>87582</v>
      </c>
      <c r="X2248" t="s">
        <v>33</v>
      </c>
      <c r="Y2248" t="s">
        <v>34</v>
      </c>
      <c r="Z2248">
        <v>100</v>
      </c>
      <c r="AA2248" t="s">
        <v>35</v>
      </c>
      <c r="AB2248" t="s">
        <v>35</v>
      </c>
      <c r="AC2248">
        <v>0</v>
      </c>
      <c r="AD2248" t="s">
        <v>35</v>
      </c>
      <c r="AE2248" t="s">
        <v>35</v>
      </c>
      <c r="AF2248">
        <v>0</v>
      </c>
    </row>
    <row r="2249" spans="1:32" x14ac:dyDescent="0.25">
      <c r="A2249" t="s">
        <v>294</v>
      </c>
      <c r="B2249" t="s">
        <v>83</v>
      </c>
      <c r="C2249" t="s">
        <v>295</v>
      </c>
      <c r="D2249">
        <v>56075</v>
      </c>
      <c r="E2249">
        <v>1</v>
      </c>
      <c r="F2249">
        <v>185</v>
      </c>
      <c r="G2249">
        <v>64750</v>
      </c>
      <c r="H2249">
        <v>0</v>
      </c>
      <c r="I2249">
        <v>0</v>
      </c>
      <c r="J2249">
        <v>0</v>
      </c>
      <c r="K2249">
        <v>0</v>
      </c>
      <c r="L2249">
        <v>0</v>
      </c>
      <c r="M2249">
        <v>0</v>
      </c>
      <c r="N2249">
        <v>1470</v>
      </c>
      <c r="O2249">
        <v>12374</v>
      </c>
      <c r="P2249">
        <v>0</v>
      </c>
      <c r="Q2249">
        <v>246</v>
      </c>
      <c r="R2249">
        <v>11198</v>
      </c>
      <c r="S2249">
        <v>4900</v>
      </c>
      <c r="T2249">
        <v>0</v>
      </c>
      <c r="U2249">
        <v>24</v>
      </c>
      <c r="V2249">
        <v>66220</v>
      </c>
      <c r="W2249">
        <v>94962</v>
      </c>
      <c r="X2249" t="s">
        <v>33</v>
      </c>
      <c r="Y2249" t="s">
        <v>34</v>
      </c>
      <c r="Z2249">
        <v>100</v>
      </c>
      <c r="AA2249" t="s">
        <v>35</v>
      </c>
      <c r="AB2249" t="s">
        <v>35</v>
      </c>
      <c r="AC2249">
        <v>0</v>
      </c>
      <c r="AD2249" t="s">
        <v>35</v>
      </c>
      <c r="AE2249" t="s">
        <v>35</v>
      </c>
      <c r="AF2249">
        <v>0</v>
      </c>
    </row>
    <row r="2250" spans="1:32" x14ac:dyDescent="0.25">
      <c r="A2250" t="s">
        <v>294</v>
      </c>
      <c r="B2250" t="s">
        <v>83</v>
      </c>
      <c r="C2250" t="s">
        <v>295</v>
      </c>
      <c r="D2250">
        <v>42586</v>
      </c>
      <c r="E2250">
        <v>1</v>
      </c>
      <c r="F2250">
        <v>185</v>
      </c>
      <c r="G2250">
        <v>64750</v>
      </c>
      <c r="H2250">
        <v>0</v>
      </c>
      <c r="I2250">
        <v>0</v>
      </c>
      <c r="J2250">
        <v>0</v>
      </c>
      <c r="K2250">
        <v>0</v>
      </c>
      <c r="L2250">
        <v>0</v>
      </c>
      <c r="M2250">
        <v>0</v>
      </c>
      <c r="N2250">
        <v>1654</v>
      </c>
      <c r="O2250">
        <v>0</v>
      </c>
      <c r="P2250">
        <v>622</v>
      </c>
      <c r="Q2250">
        <v>246</v>
      </c>
      <c r="R2250">
        <v>11182</v>
      </c>
      <c r="S2250">
        <v>5011</v>
      </c>
      <c r="T2250">
        <v>0</v>
      </c>
      <c r="U2250">
        <v>24</v>
      </c>
      <c r="V2250">
        <v>66404</v>
      </c>
      <c r="W2250">
        <v>83489</v>
      </c>
      <c r="X2250" t="s">
        <v>33</v>
      </c>
      <c r="Y2250" t="s">
        <v>34</v>
      </c>
      <c r="Z2250">
        <v>100</v>
      </c>
      <c r="AA2250" t="s">
        <v>35</v>
      </c>
      <c r="AB2250" t="s">
        <v>35</v>
      </c>
      <c r="AC2250">
        <v>0</v>
      </c>
      <c r="AD2250" t="s">
        <v>35</v>
      </c>
      <c r="AE2250" t="s">
        <v>35</v>
      </c>
      <c r="AF2250">
        <v>0</v>
      </c>
    </row>
    <row r="2251" spans="1:32" x14ac:dyDescent="0.25">
      <c r="A2251" t="s">
        <v>294</v>
      </c>
      <c r="B2251" t="s">
        <v>83</v>
      </c>
      <c r="C2251" t="s">
        <v>295</v>
      </c>
      <c r="D2251">
        <v>57575</v>
      </c>
      <c r="E2251">
        <v>1</v>
      </c>
      <c r="F2251">
        <v>185</v>
      </c>
      <c r="G2251">
        <v>64750</v>
      </c>
      <c r="H2251">
        <v>0</v>
      </c>
      <c r="I2251">
        <v>9035</v>
      </c>
      <c r="J2251">
        <v>0</v>
      </c>
      <c r="K2251">
        <v>0</v>
      </c>
      <c r="L2251">
        <v>0</v>
      </c>
      <c r="M2251">
        <v>0</v>
      </c>
      <c r="N2251">
        <v>0</v>
      </c>
      <c r="O2251">
        <v>18557</v>
      </c>
      <c r="P2251">
        <v>0</v>
      </c>
      <c r="Q2251">
        <v>246</v>
      </c>
      <c r="R2251">
        <v>12425</v>
      </c>
      <c r="S2251">
        <v>5339</v>
      </c>
      <c r="T2251">
        <v>0</v>
      </c>
      <c r="U2251">
        <v>24</v>
      </c>
      <c r="V2251">
        <v>73785</v>
      </c>
      <c r="W2251">
        <v>110376</v>
      </c>
      <c r="X2251" t="s">
        <v>33</v>
      </c>
      <c r="Y2251" t="s">
        <v>34</v>
      </c>
      <c r="Z2251">
        <v>100</v>
      </c>
      <c r="AA2251" t="s">
        <v>35</v>
      </c>
      <c r="AB2251" t="s">
        <v>35</v>
      </c>
      <c r="AC2251">
        <v>0</v>
      </c>
      <c r="AD2251" t="s">
        <v>35</v>
      </c>
      <c r="AE2251" t="s">
        <v>35</v>
      </c>
      <c r="AF2251">
        <v>0</v>
      </c>
    </row>
    <row r="2252" spans="1:32" x14ac:dyDescent="0.25">
      <c r="A2252" t="s">
        <v>294</v>
      </c>
      <c r="B2252" t="s">
        <v>83</v>
      </c>
      <c r="C2252" t="s">
        <v>295</v>
      </c>
      <c r="D2252">
        <v>418783</v>
      </c>
      <c r="E2252">
        <v>1</v>
      </c>
      <c r="F2252">
        <v>185</v>
      </c>
      <c r="G2252">
        <v>64750</v>
      </c>
      <c r="H2252">
        <v>0</v>
      </c>
      <c r="I2252">
        <v>0</v>
      </c>
      <c r="J2252">
        <v>0</v>
      </c>
      <c r="K2252">
        <v>0</v>
      </c>
      <c r="L2252">
        <v>0</v>
      </c>
      <c r="M2252">
        <v>73</v>
      </c>
      <c r="N2252">
        <v>1338</v>
      </c>
      <c r="O2252">
        <v>18557</v>
      </c>
      <c r="P2252">
        <v>1005</v>
      </c>
      <c r="Q2252">
        <v>246</v>
      </c>
      <c r="R2252">
        <v>11141</v>
      </c>
      <c r="S2252">
        <v>4700</v>
      </c>
      <c r="T2252">
        <v>0</v>
      </c>
      <c r="U2252">
        <v>24</v>
      </c>
      <c r="V2252">
        <v>66161</v>
      </c>
      <c r="W2252">
        <v>101834</v>
      </c>
      <c r="X2252" t="s">
        <v>33</v>
      </c>
      <c r="Y2252" t="s">
        <v>34</v>
      </c>
      <c r="Z2252">
        <v>100</v>
      </c>
      <c r="AA2252" t="s">
        <v>35</v>
      </c>
      <c r="AB2252" t="s">
        <v>35</v>
      </c>
      <c r="AC2252">
        <v>0</v>
      </c>
      <c r="AD2252" t="s">
        <v>35</v>
      </c>
      <c r="AE2252" t="s">
        <v>35</v>
      </c>
      <c r="AF2252">
        <v>0</v>
      </c>
    </row>
    <row r="2253" spans="1:32" x14ac:dyDescent="0.25">
      <c r="A2253" t="s">
        <v>294</v>
      </c>
      <c r="B2253" t="s">
        <v>83</v>
      </c>
      <c r="C2253" t="s">
        <v>295</v>
      </c>
      <c r="D2253">
        <v>416637</v>
      </c>
      <c r="E2253">
        <v>1</v>
      </c>
      <c r="F2253">
        <v>185</v>
      </c>
      <c r="G2253">
        <v>64750</v>
      </c>
      <c r="H2253">
        <v>0</v>
      </c>
      <c r="I2253">
        <v>526</v>
      </c>
      <c r="J2253">
        <v>0</v>
      </c>
      <c r="K2253">
        <v>0</v>
      </c>
      <c r="L2253">
        <v>0</v>
      </c>
      <c r="M2253">
        <v>403</v>
      </c>
      <c r="N2253">
        <v>1382</v>
      </c>
      <c r="O2253">
        <v>14064</v>
      </c>
      <c r="P2253">
        <v>622</v>
      </c>
      <c r="Q2253">
        <v>248</v>
      </c>
      <c r="R2253">
        <v>11350</v>
      </c>
      <c r="S2253">
        <v>4919</v>
      </c>
      <c r="T2253">
        <v>0</v>
      </c>
      <c r="U2253">
        <v>24</v>
      </c>
      <c r="V2253">
        <v>67061</v>
      </c>
      <c r="W2253">
        <v>98288</v>
      </c>
      <c r="X2253" t="s">
        <v>33</v>
      </c>
      <c r="Y2253" t="s">
        <v>34</v>
      </c>
      <c r="Z2253">
        <v>100</v>
      </c>
      <c r="AA2253" t="s">
        <v>35</v>
      </c>
      <c r="AB2253" t="s">
        <v>35</v>
      </c>
      <c r="AC2253">
        <v>0</v>
      </c>
      <c r="AD2253" t="s">
        <v>35</v>
      </c>
      <c r="AE2253" t="s">
        <v>35</v>
      </c>
      <c r="AF2253">
        <v>0</v>
      </c>
    </row>
    <row r="2254" spans="1:32" x14ac:dyDescent="0.25">
      <c r="A2254" t="s">
        <v>294</v>
      </c>
      <c r="B2254" t="s">
        <v>83</v>
      </c>
      <c r="C2254" t="s">
        <v>295</v>
      </c>
      <c r="D2254">
        <v>61452</v>
      </c>
      <c r="E2254">
        <v>1</v>
      </c>
      <c r="F2254">
        <v>185</v>
      </c>
      <c r="G2254">
        <v>64750</v>
      </c>
      <c r="H2254">
        <v>0</v>
      </c>
      <c r="I2254">
        <v>12641</v>
      </c>
      <c r="J2254">
        <v>0</v>
      </c>
      <c r="K2254">
        <v>0</v>
      </c>
      <c r="L2254">
        <v>0</v>
      </c>
      <c r="M2254">
        <v>189</v>
      </c>
      <c r="N2254">
        <v>1338</v>
      </c>
      <c r="O2254">
        <v>17397</v>
      </c>
      <c r="P2254">
        <v>942</v>
      </c>
      <c r="Q2254">
        <v>279</v>
      </c>
      <c r="R2254">
        <v>13289</v>
      </c>
      <c r="S2254">
        <v>5544</v>
      </c>
      <c r="T2254">
        <v>0</v>
      </c>
      <c r="U2254">
        <v>24</v>
      </c>
      <c r="V2254">
        <v>78918</v>
      </c>
      <c r="W2254">
        <v>116393</v>
      </c>
      <c r="X2254" t="s">
        <v>33</v>
      </c>
      <c r="Y2254" t="s">
        <v>34</v>
      </c>
      <c r="Z2254">
        <v>100</v>
      </c>
      <c r="AA2254" t="s">
        <v>35</v>
      </c>
      <c r="AB2254" t="s">
        <v>35</v>
      </c>
      <c r="AC2254">
        <v>0</v>
      </c>
      <c r="AD2254" t="s">
        <v>35</v>
      </c>
      <c r="AE2254" t="s">
        <v>35</v>
      </c>
      <c r="AF2254">
        <v>0</v>
      </c>
    </row>
    <row r="2255" spans="1:32" x14ac:dyDescent="0.25">
      <c r="A2255" t="s">
        <v>294</v>
      </c>
      <c r="B2255" t="s">
        <v>83</v>
      </c>
      <c r="C2255" t="s">
        <v>295</v>
      </c>
      <c r="D2255">
        <v>57867</v>
      </c>
      <c r="E2255">
        <v>1</v>
      </c>
      <c r="F2255">
        <v>185</v>
      </c>
      <c r="G2255">
        <v>64750</v>
      </c>
      <c r="H2255">
        <v>0</v>
      </c>
      <c r="I2255">
        <v>8420</v>
      </c>
      <c r="J2255">
        <v>0</v>
      </c>
      <c r="K2255">
        <v>0</v>
      </c>
      <c r="L2255">
        <v>0</v>
      </c>
      <c r="M2255">
        <v>0</v>
      </c>
      <c r="N2255">
        <v>1338</v>
      </c>
      <c r="O2255">
        <v>18557</v>
      </c>
      <c r="P2255">
        <v>1005</v>
      </c>
      <c r="Q2255">
        <v>268</v>
      </c>
      <c r="R2255">
        <v>12547</v>
      </c>
      <c r="S2255">
        <v>5425</v>
      </c>
      <c r="T2255">
        <v>0</v>
      </c>
      <c r="U2255">
        <v>24</v>
      </c>
      <c r="V2255">
        <v>74508</v>
      </c>
      <c r="W2255">
        <v>112334</v>
      </c>
      <c r="X2255" t="s">
        <v>33</v>
      </c>
      <c r="Y2255" t="s">
        <v>34</v>
      </c>
      <c r="Z2255">
        <v>100</v>
      </c>
      <c r="AA2255" t="s">
        <v>35</v>
      </c>
      <c r="AB2255" t="s">
        <v>35</v>
      </c>
      <c r="AC2255">
        <v>0</v>
      </c>
      <c r="AD2255" t="s">
        <v>35</v>
      </c>
      <c r="AE2255" t="s">
        <v>35</v>
      </c>
      <c r="AF2255">
        <v>0</v>
      </c>
    </row>
    <row r="2256" spans="1:32" x14ac:dyDescent="0.25">
      <c r="A2256" t="s">
        <v>294</v>
      </c>
      <c r="B2256" t="s">
        <v>83</v>
      </c>
      <c r="C2256" t="s">
        <v>295</v>
      </c>
      <c r="D2256">
        <v>63146</v>
      </c>
      <c r="E2256">
        <v>1</v>
      </c>
      <c r="F2256">
        <v>185</v>
      </c>
      <c r="G2256">
        <v>64750</v>
      </c>
      <c r="H2256">
        <v>0</v>
      </c>
      <c r="I2256">
        <v>0</v>
      </c>
      <c r="J2256">
        <v>0</v>
      </c>
      <c r="K2256">
        <v>0</v>
      </c>
      <c r="L2256">
        <v>0</v>
      </c>
      <c r="M2256">
        <v>0</v>
      </c>
      <c r="N2256">
        <v>1382</v>
      </c>
      <c r="O2256">
        <v>18557</v>
      </c>
      <c r="P2256">
        <v>1005</v>
      </c>
      <c r="Q2256">
        <v>246</v>
      </c>
      <c r="R2256">
        <v>10932</v>
      </c>
      <c r="S2256">
        <v>4523</v>
      </c>
      <c r="T2256">
        <v>0</v>
      </c>
      <c r="U2256">
        <v>24</v>
      </c>
      <c r="V2256">
        <v>66132</v>
      </c>
      <c r="W2256">
        <v>101419</v>
      </c>
      <c r="X2256" t="s">
        <v>33</v>
      </c>
      <c r="Y2256" t="s">
        <v>34</v>
      </c>
      <c r="Z2256">
        <v>100</v>
      </c>
      <c r="AA2256" t="s">
        <v>35</v>
      </c>
      <c r="AB2256" t="s">
        <v>35</v>
      </c>
      <c r="AC2256">
        <v>0</v>
      </c>
      <c r="AD2256" t="s">
        <v>35</v>
      </c>
      <c r="AE2256" t="s">
        <v>35</v>
      </c>
      <c r="AF2256">
        <v>0</v>
      </c>
    </row>
    <row r="2257" spans="1:32" x14ac:dyDescent="0.25">
      <c r="A2257" t="s">
        <v>294</v>
      </c>
      <c r="B2257" t="s">
        <v>83</v>
      </c>
      <c r="C2257" t="s">
        <v>295</v>
      </c>
      <c r="D2257">
        <v>61063</v>
      </c>
      <c r="E2257">
        <v>1</v>
      </c>
      <c r="F2257">
        <v>185</v>
      </c>
      <c r="G2257">
        <v>64750</v>
      </c>
      <c r="H2257">
        <v>0</v>
      </c>
      <c r="I2257">
        <v>702</v>
      </c>
      <c r="J2257">
        <v>0</v>
      </c>
      <c r="K2257">
        <v>0</v>
      </c>
      <c r="L2257">
        <v>0</v>
      </c>
      <c r="M2257">
        <v>0</v>
      </c>
      <c r="N2257">
        <v>132</v>
      </c>
      <c r="O2257">
        <v>18557</v>
      </c>
      <c r="P2257">
        <v>1005</v>
      </c>
      <c r="Q2257">
        <v>248</v>
      </c>
      <c r="R2257">
        <v>11101</v>
      </c>
      <c r="S2257">
        <v>4703</v>
      </c>
      <c r="T2257">
        <v>0</v>
      </c>
      <c r="U2257">
        <v>24</v>
      </c>
      <c r="V2257">
        <v>65584</v>
      </c>
      <c r="W2257">
        <v>101222</v>
      </c>
      <c r="X2257" t="s">
        <v>33</v>
      </c>
      <c r="Y2257" t="s">
        <v>34</v>
      </c>
      <c r="Z2257">
        <v>100</v>
      </c>
      <c r="AA2257" t="s">
        <v>35</v>
      </c>
      <c r="AB2257" t="s">
        <v>35</v>
      </c>
      <c r="AC2257">
        <v>0</v>
      </c>
      <c r="AD2257" t="s">
        <v>35</v>
      </c>
      <c r="AE2257" t="s">
        <v>35</v>
      </c>
      <c r="AF2257">
        <v>0</v>
      </c>
    </row>
    <row r="2258" spans="1:32" x14ac:dyDescent="0.25">
      <c r="A2258" t="s">
        <v>294</v>
      </c>
      <c r="B2258" t="s">
        <v>83</v>
      </c>
      <c r="C2258" t="s">
        <v>295</v>
      </c>
      <c r="D2258">
        <v>59271</v>
      </c>
      <c r="E2258">
        <v>1</v>
      </c>
      <c r="F2258">
        <v>185</v>
      </c>
      <c r="G2258">
        <v>64750</v>
      </c>
      <c r="H2258">
        <v>0</v>
      </c>
      <c r="I2258">
        <v>0</v>
      </c>
      <c r="J2258">
        <v>0</v>
      </c>
      <c r="K2258">
        <v>0</v>
      </c>
      <c r="L2258">
        <v>0</v>
      </c>
      <c r="M2258">
        <v>0</v>
      </c>
      <c r="N2258">
        <v>2132</v>
      </c>
      <c r="O2258">
        <v>14064</v>
      </c>
      <c r="P2258">
        <v>622</v>
      </c>
      <c r="Q2258">
        <v>246</v>
      </c>
      <c r="R2258">
        <v>11320</v>
      </c>
      <c r="S2258">
        <v>4818</v>
      </c>
      <c r="T2258">
        <v>0</v>
      </c>
      <c r="U2258">
        <v>24</v>
      </c>
      <c r="V2258">
        <v>66882</v>
      </c>
      <c r="W2258">
        <v>97976</v>
      </c>
      <c r="X2258" t="s">
        <v>33</v>
      </c>
      <c r="Y2258" t="s">
        <v>34</v>
      </c>
      <c r="Z2258">
        <v>100</v>
      </c>
      <c r="AA2258" t="s">
        <v>35</v>
      </c>
      <c r="AB2258" t="s">
        <v>35</v>
      </c>
      <c r="AC2258">
        <v>0</v>
      </c>
      <c r="AD2258" t="s">
        <v>35</v>
      </c>
      <c r="AE2258" t="s">
        <v>35</v>
      </c>
      <c r="AF2258">
        <v>0</v>
      </c>
    </row>
    <row r="2259" spans="1:32" x14ac:dyDescent="0.25">
      <c r="A2259" t="s">
        <v>97</v>
      </c>
      <c r="B2259" t="s">
        <v>100</v>
      </c>
      <c r="C2259" t="s">
        <v>101</v>
      </c>
      <c r="D2259">
        <v>26734</v>
      </c>
      <c r="E2259">
        <v>1</v>
      </c>
      <c r="F2259">
        <v>182</v>
      </c>
      <c r="G2259">
        <v>64740</v>
      </c>
      <c r="H2259">
        <v>0</v>
      </c>
      <c r="I2259">
        <v>7125</v>
      </c>
      <c r="J2259">
        <v>0</v>
      </c>
      <c r="K2259">
        <v>8750</v>
      </c>
      <c r="L2259">
        <v>0</v>
      </c>
      <c r="M2259">
        <v>275</v>
      </c>
      <c r="N2259">
        <v>1500</v>
      </c>
      <c r="O2259">
        <v>0</v>
      </c>
      <c r="P2259">
        <v>0</v>
      </c>
      <c r="Q2259">
        <v>308</v>
      </c>
      <c r="R2259">
        <v>11957</v>
      </c>
      <c r="S2259">
        <v>6253</v>
      </c>
      <c r="T2259">
        <v>0</v>
      </c>
      <c r="U2259">
        <v>0</v>
      </c>
      <c r="V2259">
        <v>82390</v>
      </c>
      <c r="W2259">
        <v>100908</v>
      </c>
      <c r="X2259" t="s">
        <v>33</v>
      </c>
      <c r="Y2259" t="s">
        <v>34</v>
      </c>
      <c r="Z2259">
        <v>100</v>
      </c>
      <c r="AA2259" t="s">
        <v>35</v>
      </c>
      <c r="AB2259" t="s">
        <v>35</v>
      </c>
      <c r="AC2259">
        <v>0</v>
      </c>
      <c r="AD2259" t="s">
        <v>35</v>
      </c>
      <c r="AE2259" t="s">
        <v>35</v>
      </c>
      <c r="AF2259">
        <v>0</v>
      </c>
    </row>
    <row r="2260" spans="1:32" x14ac:dyDescent="0.25">
      <c r="A2260" t="s">
        <v>209</v>
      </c>
      <c r="B2260" t="s">
        <v>83</v>
      </c>
      <c r="C2260" t="s">
        <v>210</v>
      </c>
      <c r="D2260">
        <v>64412</v>
      </c>
      <c r="E2260">
        <v>1</v>
      </c>
      <c r="F2260">
        <v>195</v>
      </c>
      <c r="G2260">
        <v>64710</v>
      </c>
      <c r="H2260">
        <v>3869</v>
      </c>
      <c r="I2260">
        <v>2126</v>
      </c>
      <c r="J2260">
        <v>0</v>
      </c>
      <c r="K2260">
        <v>0</v>
      </c>
      <c r="L2260">
        <v>0</v>
      </c>
      <c r="M2260">
        <v>1088</v>
      </c>
      <c r="N2260">
        <v>300</v>
      </c>
      <c r="O2260">
        <v>11343</v>
      </c>
      <c r="P2260">
        <v>0</v>
      </c>
      <c r="Q2260">
        <v>0</v>
      </c>
      <c r="R2260">
        <v>20014</v>
      </c>
      <c r="S2260">
        <v>4519</v>
      </c>
      <c r="T2260">
        <v>0</v>
      </c>
      <c r="U2260">
        <v>0</v>
      </c>
      <c r="V2260">
        <v>72093</v>
      </c>
      <c r="W2260">
        <v>107969</v>
      </c>
      <c r="X2260" t="s">
        <v>39</v>
      </c>
      <c r="Y2260" t="s">
        <v>40</v>
      </c>
      <c r="Z2260">
        <v>100</v>
      </c>
      <c r="AA2260" t="s">
        <v>35</v>
      </c>
      <c r="AB2260" t="s">
        <v>35</v>
      </c>
      <c r="AC2260">
        <v>0</v>
      </c>
      <c r="AD2260" t="s">
        <v>35</v>
      </c>
      <c r="AE2260" t="s">
        <v>35</v>
      </c>
      <c r="AF2260">
        <v>0</v>
      </c>
    </row>
    <row r="2261" spans="1:32" x14ac:dyDescent="0.25">
      <c r="A2261" t="s">
        <v>237</v>
      </c>
      <c r="B2261" t="s">
        <v>83</v>
      </c>
      <c r="C2261" t="s">
        <v>238</v>
      </c>
      <c r="D2261">
        <v>54669</v>
      </c>
      <c r="E2261">
        <v>1</v>
      </c>
      <c r="F2261">
        <v>186</v>
      </c>
      <c r="G2261">
        <v>64697</v>
      </c>
      <c r="H2261">
        <v>0</v>
      </c>
      <c r="I2261">
        <v>12740</v>
      </c>
      <c r="J2261">
        <v>0</v>
      </c>
      <c r="K2261">
        <v>0</v>
      </c>
      <c r="L2261">
        <v>0</v>
      </c>
      <c r="M2261">
        <v>36042</v>
      </c>
      <c r="N2261">
        <v>4874</v>
      </c>
      <c r="O2261">
        <v>8318</v>
      </c>
      <c r="P2261">
        <v>0</v>
      </c>
      <c r="Q2261">
        <v>0</v>
      </c>
      <c r="R2261">
        <v>15812</v>
      </c>
      <c r="S2261">
        <v>9734</v>
      </c>
      <c r="T2261">
        <v>0</v>
      </c>
      <c r="U2261">
        <v>0</v>
      </c>
      <c r="V2261">
        <v>118353</v>
      </c>
      <c r="W2261">
        <v>152217</v>
      </c>
      <c r="X2261" t="s">
        <v>33</v>
      </c>
      <c r="Y2261" t="s">
        <v>34</v>
      </c>
      <c r="Z2261">
        <v>100</v>
      </c>
      <c r="AA2261" t="s">
        <v>35</v>
      </c>
      <c r="AB2261" t="s">
        <v>35</v>
      </c>
      <c r="AC2261">
        <v>0</v>
      </c>
      <c r="AD2261" t="s">
        <v>35</v>
      </c>
      <c r="AE2261" t="s">
        <v>35</v>
      </c>
      <c r="AF2261">
        <v>0</v>
      </c>
    </row>
    <row r="2262" spans="1:32" x14ac:dyDescent="0.25">
      <c r="A2262" t="s">
        <v>228</v>
      </c>
      <c r="B2262" t="s">
        <v>83</v>
      </c>
      <c r="C2262" t="s">
        <v>229</v>
      </c>
      <c r="D2262">
        <v>39403</v>
      </c>
      <c r="E2262">
        <v>1</v>
      </c>
      <c r="F2262">
        <v>186</v>
      </c>
      <c r="G2262">
        <v>64687</v>
      </c>
      <c r="H2262">
        <v>0</v>
      </c>
      <c r="I2262">
        <v>0</v>
      </c>
      <c r="J2262">
        <v>0</v>
      </c>
      <c r="K2262">
        <v>0</v>
      </c>
      <c r="L2262">
        <v>0</v>
      </c>
      <c r="M2262">
        <v>512</v>
      </c>
      <c r="N2262">
        <v>300</v>
      </c>
      <c r="O2262">
        <v>7143</v>
      </c>
      <c r="P2262">
        <v>77</v>
      </c>
      <c r="Q2262">
        <v>165</v>
      </c>
      <c r="R2262">
        <v>8313</v>
      </c>
      <c r="S2262">
        <v>4705</v>
      </c>
      <c r="T2262">
        <v>0</v>
      </c>
      <c r="U2262">
        <v>0</v>
      </c>
      <c r="V2262">
        <v>65499</v>
      </c>
      <c r="W2262">
        <v>85902</v>
      </c>
      <c r="X2262" t="s">
        <v>33</v>
      </c>
      <c r="Y2262" t="s">
        <v>34</v>
      </c>
      <c r="Z2262">
        <v>100</v>
      </c>
      <c r="AA2262" t="s">
        <v>35</v>
      </c>
      <c r="AB2262" t="s">
        <v>35</v>
      </c>
      <c r="AC2262">
        <v>0</v>
      </c>
      <c r="AD2262" t="s">
        <v>35</v>
      </c>
      <c r="AE2262" t="s">
        <v>35</v>
      </c>
      <c r="AF2262">
        <v>0</v>
      </c>
    </row>
    <row r="2263" spans="1:32" x14ac:dyDescent="0.25">
      <c r="A2263" t="s">
        <v>228</v>
      </c>
      <c r="B2263" t="s">
        <v>83</v>
      </c>
      <c r="C2263" t="s">
        <v>229</v>
      </c>
      <c r="D2263">
        <v>54844</v>
      </c>
      <c r="E2263">
        <v>1</v>
      </c>
      <c r="F2263">
        <v>186</v>
      </c>
      <c r="G2263">
        <v>64687</v>
      </c>
      <c r="H2263">
        <v>0</v>
      </c>
      <c r="I2263">
        <v>884</v>
      </c>
      <c r="J2263">
        <v>0</v>
      </c>
      <c r="K2263">
        <v>0</v>
      </c>
      <c r="L2263">
        <v>0</v>
      </c>
      <c r="M2263">
        <v>698</v>
      </c>
      <c r="N2263">
        <v>448</v>
      </c>
      <c r="O2263">
        <v>4701</v>
      </c>
      <c r="P2263">
        <v>77</v>
      </c>
      <c r="Q2263">
        <v>166</v>
      </c>
      <c r="R2263">
        <v>8481</v>
      </c>
      <c r="S2263">
        <v>4994</v>
      </c>
      <c r="T2263">
        <v>0</v>
      </c>
      <c r="U2263">
        <v>0</v>
      </c>
      <c r="V2263">
        <v>66717</v>
      </c>
      <c r="W2263">
        <v>85136</v>
      </c>
      <c r="X2263" t="s">
        <v>33</v>
      </c>
      <c r="Y2263" t="s">
        <v>34</v>
      </c>
      <c r="Z2263">
        <v>100</v>
      </c>
      <c r="AA2263" t="s">
        <v>35</v>
      </c>
      <c r="AB2263" t="s">
        <v>35</v>
      </c>
      <c r="AC2263">
        <v>0</v>
      </c>
      <c r="AD2263" t="s">
        <v>35</v>
      </c>
      <c r="AE2263" t="s">
        <v>35</v>
      </c>
      <c r="AF2263">
        <v>0</v>
      </c>
    </row>
    <row r="2264" spans="1:32" x14ac:dyDescent="0.25">
      <c r="A2264" t="s">
        <v>184</v>
      </c>
      <c r="B2264" t="s">
        <v>68</v>
      </c>
      <c r="C2264" t="s">
        <v>186</v>
      </c>
      <c r="D2264">
        <v>62032</v>
      </c>
      <c r="E2264">
        <v>1</v>
      </c>
      <c r="F2264">
        <v>220</v>
      </c>
      <c r="G2264">
        <v>64687</v>
      </c>
      <c r="H2264">
        <v>0</v>
      </c>
      <c r="I2264">
        <v>0</v>
      </c>
      <c r="J2264">
        <v>0</v>
      </c>
      <c r="K2264">
        <v>0</v>
      </c>
      <c r="L2264">
        <v>0</v>
      </c>
      <c r="M2264">
        <v>0</v>
      </c>
      <c r="N2264">
        <v>0</v>
      </c>
      <c r="O2264">
        <v>10150</v>
      </c>
      <c r="P2264">
        <v>0</v>
      </c>
      <c r="Q2264">
        <v>0</v>
      </c>
      <c r="R2264">
        <v>8248</v>
      </c>
      <c r="S2264">
        <v>4949</v>
      </c>
      <c r="T2264">
        <v>0</v>
      </c>
      <c r="U2264">
        <v>0</v>
      </c>
      <c r="V2264">
        <v>64687</v>
      </c>
      <c r="W2264">
        <v>88034</v>
      </c>
      <c r="X2264" t="s">
        <v>33</v>
      </c>
      <c r="Y2264" t="s">
        <v>34</v>
      </c>
      <c r="Z2264">
        <v>90</v>
      </c>
      <c r="AA2264" t="s">
        <v>33</v>
      </c>
      <c r="AB2264" t="s">
        <v>34</v>
      </c>
      <c r="AC2264">
        <v>10</v>
      </c>
      <c r="AD2264" t="s">
        <v>35</v>
      </c>
      <c r="AE2264" t="s">
        <v>35</v>
      </c>
      <c r="AF2264">
        <v>0</v>
      </c>
    </row>
    <row r="2265" spans="1:32" x14ac:dyDescent="0.25">
      <c r="A2265" t="s">
        <v>143</v>
      </c>
      <c r="B2265" t="s">
        <v>74</v>
      </c>
      <c r="C2265" t="s">
        <v>144</v>
      </c>
      <c r="D2265">
        <v>38022</v>
      </c>
      <c r="E2265">
        <v>1</v>
      </c>
      <c r="F2265">
        <v>184</v>
      </c>
      <c r="G2265">
        <v>64680</v>
      </c>
      <c r="H2265">
        <v>0</v>
      </c>
      <c r="I2265">
        <v>1800</v>
      </c>
      <c r="J2265">
        <v>0</v>
      </c>
      <c r="K2265">
        <v>0</v>
      </c>
      <c r="L2265">
        <v>0</v>
      </c>
      <c r="M2265">
        <v>0</v>
      </c>
      <c r="N2265">
        <v>5768</v>
      </c>
      <c r="O2265">
        <v>15115</v>
      </c>
      <c r="P2265">
        <v>0</v>
      </c>
      <c r="Q2265">
        <v>0</v>
      </c>
      <c r="R2265">
        <v>21874</v>
      </c>
      <c r="S2265">
        <v>5162</v>
      </c>
      <c r="T2265">
        <v>0</v>
      </c>
      <c r="U2265">
        <v>0</v>
      </c>
      <c r="V2265">
        <v>72248</v>
      </c>
      <c r="W2265">
        <v>114399</v>
      </c>
      <c r="X2265" t="s">
        <v>42</v>
      </c>
      <c r="Y2265" t="s">
        <v>43</v>
      </c>
      <c r="Z2265">
        <v>100</v>
      </c>
      <c r="AA2265" t="s">
        <v>35</v>
      </c>
      <c r="AB2265" t="s">
        <v>35</v>
      </c>
      <c r="AC2265">
        <v>0</v>
      </c>
      <c r="AD2265" t="s">
        <v>35</v>
      </c>
      <c r="AE2265" t="s">
        <v>35</v>
      </c>
      <c r="AF2265">
        <v>0</v>
      </c>
    </row>
    <row r="2266" spans="1:32" x14ac:dyDescent="0.25">
      <c r="A2266" t="s">
        <v>66</v>
      </c>
      <c r="B2266" t="s">
        <v>192</v>
      </c>
      <c r="C2266" t="s">
        <v>395</v>
      </c>
      <c r="D2266">
        <v>420264</v>
      </c>
      <c r="E2266">
        <v>1</v>
      </c>
      <c r="F2266">
        <v>184</v>
      </c>
      <c r="G2266">
        <v>64650</v>
      </c>
      <c r="H2266">
        <v>1000</v>
      </c>
      <c r="I2266">
        <v>0</v>
      </c>
      <c r="J2266">
        <v>0</v>
      </c>
      <c r="K2266">
        <v>0</v>
      </c>
      <c r="L2266">
        <v>0</v>
      </c>
      <c r="M2266">
        <v>0</v>
      </c>
      <c r="N2266">
        <v>0</v>
      </c>
      <c r="O2266">
        <v>6693</v>
      </c>
      <c r="P2266">
        <v>0</v>
      </c>
      <c r="Q2266">
        <v>41</v>
      </c>
      <c r="R2266">
        <v>29248</v>
      </c>
      <c r="S2266">
        <v>5327</v>
      </c>
      <c r="T2266">
        <v>0</v>
      </c>
      <c r="U2266">
        <v>0</v>
      </c>
      <c r="V2266">
        <v>65650</v>
      </c>
      <c r="W2266">
        <v>106959</v>
      </c>
      <c r="X2266" t="s">
        <v>33</v>
      </c>
      <c r="Y2266" t="s">
        <v>34</v>
      </c>
      <c r="Z2266">
        <v>100</v>
      </c>
      <c r="AA2266" t="s">
        <v>35</v>
      </c>
      <c r="AB2266" t="s">
        <v>35</v>
      </c>
      <c r="AC2266">
        <v>0</v>
      </c>
      <c r="AD2266" t="s">
        <v>35</v>
      </c>
      <c r="AE2266" t="s">
        <v>35</v>
      </c>
      <c r="AF2266">
        <v>0</v>
      </c>
    </row>
    <row r="2267" spans="1:32" x14ac:dyDescent="0.25">
      <c r="A2267" t="s">
        <v>119</v>
      </c>
      <c r="B2267" t="s">
        <v>64</v>
      </c>
      <c r="C2267" t="s">
        <v>125</v>
      </c>
      <c r="D2267">
        <v>56543</v>
      </c>
      <c r="E2267">
        <v>1</v>
      </c>
      <c r="F2267">
        <v>198</v>
      </c>
      <c r="G2267">
        <v>64634</v>
      </c>
      <c r="H2267">
        <v>0</v>
      </c>
      <c r="I2267">
        <v>1000</v>
      </c>
      <c r="J2267">
        <v>0</v>
      </c>
      <c r="K2267">
        <v>0</v>
      </c>
      <c r="L2267">
        <v>0</v>
      </c>
      <c r="M2267">
        <v>0</v>
      </c>
      <c r="N2267">
        <v>5355</v>
      </c>
      <c r="O2267">
        <v>7213</v>
      </c>
      <c r="P2267">
        <v>699</v>
      </c>
      <c r="Q2267">
        <v>134</v>
      </c>
      <c r="R2267">
        <v>19380</v>
      </c>
      <c r="S2267">
        <v>5311</v>
      </c>
      <c r="T2267">
        <v>0</v>
      </c>
      <c r="U2267">
        <v>0</v>
      </c>
      <c r="V2267">
        <v>70989</v>
      </c>
      <c r="W2267">
        <v>103726</v>
      </c>
      <c r="X2267" t="s">
        <v>104</v>
      </c>
      <c r="Y2267" t="s">
        <v>105</v>
      </c>
      <c r="Z2267">
        <v>100</v>
      </c>
      <c r="AA2267" t="s">
        <v>35</v>
      </c>
      <c r="AB2267" t="s">
        <v>35</v>
      </c>
      <c r="AC2267">
        <v>0</v>
      </c>
      <c r="AD2267" t="s">
        <v>35</v>
      </c>
      <c r="AE2267" t="s">
        <v>35</v>
      </c>
      <c r="AF2267">
        <v>0</v>
      </c>
    </row>
    <row r="2268" spans="1:32" x14ac:dyDescent="0.25">
      <c r="A2268" t="s">
        <v>209</v>
      </c>
      <c r="B2268" t="s">
        <v>83</v>
      </c>
      <c r="C2268" t="s">
        <v>210</v>
      </c>
      <c r="D2268">
        <v>60306</v>
      </c>
      <c r="E2268">
        <v>1</v>
      </c>
      <c r="F2268">
        <v>184</v>
      </c>
      <c r="G2268">
        <v>64620</v>
      </c>
      <c r="H2268">
        <v>0</v>
      </c>
      <c r="I2268">
        <v>0</v>
      </c>
      <c r="J2268">
        <v>0</v>
      </c>
      <c r="K2268">
        <v>0</v>
      </c>
      <c r="L2268">
        <v>0</v>
      </c>
      <c r="M2268">
        <v>1000</v>
      </c>
      <c r="N2268">
        <v>630</v>
      </c>
      <c r="O2268">
        <v>11342</v>
      </c>
      <c r="P2268">
        <v>0</v>
      </c>
      <c r="Q2268">
        <v>0</v>
      </c>
      <c r="R2268">
        <v>18392</v>
      </c>
      <c r="S2268">
        <v>4035</v>
      </c>
      <c r="T2268">
        <v>0</v>
      </c>
      <c r="U2268">
        <v>0</v>
      </c>
      <c r="V2268">
        <v>66250</v>
      </c>
      <c r="W2268">
        <v>100019</v>
      </c>
      <c r="X2268" t="s">
        <v>51</v>
      </c>
      <c r="Y2268" t="s">
        <v>52</v>
      </c>
      <c r="Z2268">
        <v>100</v>
      </c>
      <c r="AA2268" t="s">
        <v>35</v>
      </c>
      <c r="AB2268" t="s">
        <v>35</v>
      </c>
      <c r="AC2268">
        <v>0</v>
      </c>
      <c r="AD2268" t="s">
        <v>35</v>
      </c>
      <c r="AE2268" t="s">
        <v>35</v>
      </c>
      <c r="AF2268">
        <v>0</v>
      </c>
    </row>
    <row r="2269" spans="1:32" x14ac:dyDescent="0.25">
      <c r="A2269" t="s">
        <v>209</v>
      </c>
      <c r="B2269" t="s">
        <v>83</v>
      </c>
      <c r="C2269" t="s">
        <v>210</v>
      </c>
      <c r="D2269">
        <v>416677</v>
      </c>
      <c r="E2269">
        <v>1</v>
      </c>
      <c r="F2269">
        <v>184</v>
      </c>
      <c r="G2269">
        <v>64620</v>
      </c>
      <c r="H2269">
        <v>2240</v>
      </c>
      <c r="I2269">
        <v>0</v>
      </c>
      <c r="J2269">
        <v>0</v>
      </c>
      <c r="K2269">
        <v>0</v>
      </c>
      <c r="L2269">
        <v>0</v>
      </c>
      <c r="M2269">
        <v>1023</v>
      </c>
      <c r="N2269">
        <v>450</v>
      </c>
      <c r="O2269">
        <v>11344</v>
      </c>
      <c r="P2269">
        <v>0</v>
      </c>
      <c r="Q2269">
        <v>0</v>
      </c>
      <c r="R2269">
        <v>18971</v>
      </c>
      <c r="S2269">
        <v>4767</v>
      </c>
      <c r="T2269">
        <v>0</v>
      </c>
      <c r="U2269">
        <v>0</v>
      </c>
      <c r="V2269">
        <v>68333</v>
      </c>
      <c r="W2269">
        <v>103415</v>
      </c>
      <c r="X2269" t="s">
        <v>33</v>
      </c>
      <c r="Y2269" t="s">
        <v>34</v>
      </c>
      <c r="Z2269">
        <v>100</v>
      </c>
      <c r="AA2269" t="s">
        <v>35</v>
      </c>
      <c r="AB2269" t="s">
        <v>35</v>
      </c>
      <c r="AC2269">
        <v>0</v>
      </c>
      <c r="AD2269" t="s">
        <v>35</v>
      </c>
      <c r="AE2269" t="s">
        <v>35</v>
      </c>
      <c r="AF2269">
        <v>0</v>
      </c>
    </row>
    <row r="2270" spans="1:32" x14ac:dyDescent="0.25">
      <c r="A2270" t="s">
        <v>94</v>
      </c>
      <c r="B2270" t="s">
        <v>53</v>
      </c>
      <c r="C2270" t="s">
        <v>280</v>
      </c>
      <c r="D2270">
        <v>60883</v>
      </c>
      <c r="E2270">
        <v>1</v>
      </c>
      <c r="F2270">
        <v>182</v>
      </c>
      <c r="G2270">
        <v>64616</v>
      </c>
      <c r="H2270">
        <v>0</v>
      </c>
      <c r="I2270">
        <v>60</v>
      </c>
      <c r="J2270">
        <v>0</v>
      </c>
      <c r="K2270">
        <v>0</v>
      </c>
      <c r="L2270">
        <v>0</v>
      </c>
      <c r="M2270">
        <v>1740</v>
      </c>
      <c r="N2270">
        <v>0</v>
      </c>
      <c r="O2270">
        <v>18729</v>
      </c>
      <c r="P2270">
        <v>0</v>
      </c>
      <c r="Q2270">
        <v>0</v>
      </c>
      <c r="R2270">
        <v>19505</v>
      </c>
      <c r="S2270">
        <v>5335</v>
      </c>
      <c r="T2270">
        <v>0</v>
      </c>
      <c r="U2270">
        <v>0</v>
      </c>
      <c r="V2270">
        <v>66416</v>
      </c>
      <c r="W2270">
        <v>109985</v>
      </c>
      <c r="X2270" t="s">
        <v>33</v>
      </c>
      <c r="Y2270" t="s">
        <v>34</v>
      </c>
      <c r="Z2270">
        <v>100</v>
      </c>
      <c r="AA2270" t="s">
        <v>35</v>
      </c>
      <c r="AB2270" t="s">
        <v>35</v>
      </c>
      <c r="AC2270">
        <v>0</v>
      </c>
      <c r="AD2270" t="s">
        <v>35</v>
      </c>
      <c r="AE2270" t="s">
        <v>35</v>
      </c>
      <c r="AF2270">
        <v>0</v>
      </c>
    </row>
    <row r="2271" spans="1:32" x14ac:dyDescent="0.25">
      <c r="A2271" t="s">
        <v>39</v>
      </c>
      <c r="B2271" t="s">
        <v>132</v>
      </c>
      <c r="C2271" t="s">
        <v>263</v>
      </c>
      <c r="D2271">
        <v>37892</v>
      </c>
      <c r="E2271">
        <v>1</v>
      </c>
      <c r="F2271">
        <v>184</v>
      </c>
      <c r="G2271">
        <v>64565</v>
      </c>
      <c r="H2271">
        <v>7631</v>
      </c>
      <c r="I2271">
        <v>13720</v>
      </c>
      <c r="J2271">
        <v>0</v>
      </c>
      <c r="K2271">
        <v>0</v>
      </c>
      <c r="L2271">
        <v>0</v>
      </c>
      <c r="M2271">
        <v>779</v>
      </c>
      <c r="N2271">
        <v>1605</v>
      </c>
      <c r="O2271">
        <v>9500</v>
      </c>
      <c r="P2271">
        <v>0</v>
      </c>
      <c r="Q2271">
        <v>0</v>
      </c>
      <c r="R2271">
        <v>35601</v>
      </c>
      <c r="S2271">
        <v>5643</v>
      </c>
      <c r="T2271">
        <v>0</v>
      </c>
      <c r="U2271">
        <v>0</v>
      </c>
      <c r="V2271">
        <v>88300</v>
      </c>
      <c r="W2271">
        <v>139044</v>
      </c>
      <c r="X2271" t="s">
        <v>33</v>
      </c>
      <c r="Y2271" t="s">
        <v>34</v>
      </c>
      <c r="Z2271">
        <v>100</v>
      </c>
      <c r="AA2271" t="s">
        <v>35</v>
      </c>
      <c r="AB2271" t="s">
        <v>35</v>
      </c>
      <c r="AC2271">
        <v>0</v>
      </c>
      <c r="AD2271" t="s">
        <v>35</v>
      </c>
      <c r="AE2271" t="s">
        <v>35</v>
      </c>
      <c r="AF2271">
        <v>0</v>
      </c>
    </row>
    <row r="2272" spans="1:32" x14ac:dyDescent="0.25">
      <c r="A2272" t="s">
        <v>106</v>
      </c>
      <c r="B2272" t="s">
        <v>83</v>
      </c>
      <c r="C2272" t="s">
        <v>107</v>
      </c>
      <c r="D2272">
        <v>60686</v>
      </c>
      <c r="E2272">
        <v>1</v>
      </c>
      <c r="F2272">
        <v>187</v>
      </c>
      <c r="G2272">
        <v>64526</v>
      </c>
      <c r="H2272">
        <v>0</v>
      </c>
      <c r="I2272">
        <v>0</v>
      </c>
      <c r="J2272">
        <v>0</v>
      </c>
      <c r="K2272">
        <v>0</v>
      </c>
      <c r="L2272">
        <v>0</v>
      </c>
      <c r="M2272">
        <v>0</v>
      </c>
      <c r="N2272">
        <v>0</v>
      </c>
      <c r="O2272">
        <v>15558</v>
      </c>
      <c r="P2272">
        <v>786</v>
      </c>
      <c r="Q2272">
        <v>143</v>
      </c>
      <c r="R2272">
        <v>8227</v>
      </c>
      <c r="S2272">
        <v>4161</v>
      </c>
      <c r="T2272">
        <v>0</v>
      </c>
      <c r="U2272">
        <v>0</v>
      </c>
      <c r="V2272">
        <v>64526</v>
      </c>
      <c r="W2272">
        <v>93401</v>
      </c>
      <c r="X2272" t="s">
        <v>33</v>
      </c>
      <c r="Y2272" t="s">
        <v>34</v>
      </c>
      <c r="Z2272">
        <v>100</v>
      </c>
      <c r="AA2272" t="s">
        <v>35</v>
      </c>
      <c r="AB2272" t="s">
        <v>35</v>
      </c>
      <c r="AC2272">
        <v>0</v>
      </c>
      <c r="AD2272" t="s">
        <v>35</v>
      </c>
      <c r="AE2272" t="s">
        <v>35</v>
      </c>
      <c r="AF2272">
        <v>0</v>
      </c>
    </row>
    <row r="2273" spans="1:32" x14ac:dyDescent="0.25">
      <c r="A2273" t="s">
        <v>78</v>
      </c>
      <c r="B2273" t="s">
        <v>146</v>
      </c>
      <c r="C2273" t="s">
        <v>273</v>
      </c>
      <c r="D2273">
        <v>59177</v>
      </c>
      <c r="E2273">
        <v>1</v>
      </c>
      <c r="F2273">
        <v>184</v>
      </c>
      <c r="G2273">
        <v>64525</v>
      </c>
      <c r="H2273">
        <v>0</v>
      </c>
      <c r="I2273">
        <v>1945</v>
      </c>
      <c r="J2273">
        <v>0</v>
      </c>
      <c r="K2273">
        <v>0</v>
      </c>
      <c r="L2273">
        <v>0</v>
      </c>
      <c r="M2273">
        <v>0</v>
      </c>
      <c r="N2273">
        <v>0</v>
      </c>
      <c r="O2273">
        <v>18184</v>
      </c>
      <c r="P2273">
        <v>0</v>
      </c>
      <c r="Q2273">
        <v>185</v>
      </c>
      <c r="R2273">
        <v>18886</v>
      </c>
      <c r="S2273">
        <v>4521</v>
      </c>
      <c r="T2273">
        <v>0</v>
      </c>
      <c r="U2273">
        <v>0</v>
      </c>
      <c r="V2273">
        <v>66470</v>
      </c>
      <c r="W2273">
        <v>108246</v>
      </c>
      <c r="X2273" t="s">
        <v>33</v>
      </c>
      <c r="Y2273" t="s">
        <v>34</v>
      </c>
      <c r="Z2273">
        <v>100</v>
      </c>
      <c r="AA2273" t="s">
        <v>35</v>
      </c>
      <c r="AB2273" t="s">
        <v>35</v>
      </c>
      <c r="AC2273">
        <v>0</v>
      </c>
      <c r="AD2273" t="s">
        <v>35</v>
      </c>
      <c r="AE2273" t="s">
        <v>35</v>
      </c>
      <c r="AF2273">
        <v>0</v>
      </c>
    </row>
    <row r="2274" spans="1:32" x14ac:dyDescent="0.25">
      <c r="A2274" t="s">
        <v>66</v>
      </c>
      <c r="B2274" t="s">
        <v>48</v>
      </c>
      <c r="C2274" t="s">
        <v>335</v>
      </c>
      <c r="D2274">
        <v>47188</v>
      </c>
      <c r="E2274">
        <v>1</v>
      </c>
      <c r="F2274">
        <v>182</v>
      </c>
      <c r="G2274">
        <v>64522</v>
      </c>
      <c r="H2274">
        <v>0</v>
      </c>
      <c r="I2274">
        <v>500</v>
      </c>
      <c r="J2274">
        <v>0</v>
      </c>
      <c r="K2274">
        <v>0</v>
      </c>
      <c r="L2274">
        <v>0</v>
      </c>
      <c r="M2274">
        <v>0</v>
      </c>
      <c r="N2274">
        <v>0</v>
      </c>
      <c r="O2274">
        <v>12887</v>
      </c>
      <c r="P2274">
        <v>0</v>
      </c>
      <c r="Q2274">
        <v>18</v>
      </c>
      <c r="R2274">
        <v>8290</v>
      </c>
      <c r="S2274">
        <v>4026</v>
      </c>
      <c r="T2274">
        <v>0</v>
      </c>
      <c r="U2274">
        <v>0</v>
      </c>
      <c r="V2274">
        <v>65022</v>
      </c>
      <c r="W2274">
        <v>90243</v>
      </c>
      <c r="X2274" t="s">
        <v>33</v>
      </c>
      <c r="Y2274" t="s">
        <v>34</v>
      </c>
      <c r="Z2274">
        <v>100</v>
      </c>
      <c r="AA2274" t="s">
        <v>35</v>
      </c>
      <c r="AB2274" t="s">
        <v>35</v>
      </c>
      <c r="AC2274">
        <v>0</v>
      </c>
      <c r="AD2274" t="s">
        <v>35</v>
      </c>
      <c r="AE2274" t="s">
        <v>35</v>
      </c>
      <c r="AF2274">
        <v>0</v>
      </c>
    </row>
    <row r="2275" spans="1:32" x14ac:dyDescent="0.25">
      <c r="A2275" t="s">
        <v>228</v>
      </c>
      <c r="B2275" t="s">
        <v>83</v>
      </c>
      <c r="C2275" t="s">
        <v>229</v>
      </c>
      <c r="D2275">
        <v>61296</v>
      </c>
      <c r="E2275">
        <v>1</v>
      </c>
      <c r="F2275">
        <v>186</v>
      </c>
      <c r="G2275">
        <v>64515</v>
      </c>
      <c r="H2275">
        <v>0</v>
      </c>
      <c r="I2275">
        <v>0</v>
      </c>
      <c r="J2275">
        <v>0</v>
      </c>
      <c r="K2275">
        <v>0</v>
      </c>
      <c r="L2275">
        <v>0</v>
      </c>
      <c r="M2275">
        <v>550</v>
      </c>
      <c r="N2275">
        <v>0</v>
      </c>
      <c r="O2275">
        <v>16918</v>
      </c>
      <c r="P2275">
        <v>166</v>
      </c>
      <c r="Q2275">
        <v>164</v>
      </c>
      <c r="R2275">
        <v>8296</v>
      </c>
      <c r="S2275">
        <v>4224</v>
      </c>
      <c r="T2275">
        <v>0</v>
      </c>
      <c r="U2275">
        <v>0</v>
      </c>
      <c r="V2275">
        <v>65065</v>
      </c>
      <c r="W2275">
        <v>94833</v>
      </c>
      <c r="X2275" t="s">
        <v>39</v>
      </c>
      <c r="Y2275" t="s">
        <v>40</v>
      </c>
      <c r="Z2275">
        <v>100</v>
      </c>
      <c r="AA2275" t="s">
        <v>35</v>
      </c>
      <c r="AB2275" t="s">
        <v>35</v>
      </c>
      <c r="AC2275">
        <v>0</v>
      </c>
      <c r="AD2275" t="s">
        <v>35</v>
      </c>
      <c r="AE2275" t="s">
        <v>35</v>
      </c>
      <c r="AF2275">
        <v>0</v>
      </c>
    </row>
    <row r="2276" spans="1:32" x14ac:dyDescent="0.25">
      <c r="A2276" t="s">
        <v>72</v>
      </c>
      <c r="B2276" t="s">
        <v>83</v>
      </c>
      <c r="C2276" t="s">
        <v>164</v>
      </c>
      <c r="D2276">
        <v>55238</v>
      </c>
      <c r="E2276">
        <v>1</v>
      </c>
      <c r="F2276">
        <v>188</v>
      </c>
      <c r="G2276">
        <v>64512</v>
      </c>
      <c r="H2276">
        <v>1726</v>
      </c>
      <c r="I2276">
        <v>0</v>
      </c>
      <c r="J2276">
        <v>0</v>
      </c>
      <c r="K2276">
        <v>0</v>
      </c>
      <c r="L2276">
        <v>0</v>
      </c>
      <c r="M2276">
        <v>0</v>
      </c>
      <c r="N2276">
        <v>270</v>
      </c>
      <c r="O2276">
        <v>0</v>
      </c>
      <c r="P2276">
        <v>0</v>
      </c>
      <c r="Q2276">
        <v>249</v>
      </c>
      <c r="R2276">
        <v>8445</v>
      </c>
      <c r="S2276">
        <v>5088</v>
      </c>
      <c r="T2276">
        <v>0</v>
      </c>
      <c r="U2276">
        <v>180</v>
      </c>
      <c r="V2276">
        <v>66508</v>
      </c>
      <c r="W2276">
        <v>80470</v>
      </c>
      <c r="X2276" t="s">
        <v>51</v>
      </c>
      <c r="Y2276" t="s">
        <v>52</v>
      </c>
      <c r="Z2276">
        <v>100</v>
      </c>
      <c r="AA2276" t="s">
        <v>35</v>
      </c>
      <c r="AB2276" t="s">
        <v>35</v>
      </c>
      <c r="AC2276">
        <v>0</v>
      </c>
      <c r="AD2276" t="s">
        <v>35</v>
      </c>
      <c r="AE2276" t="s">
        <v>35</v>
      </c>
      <c r="AF2276">
        <v>0</v>
      </c>
    </row>
    <row r="2277" spans="1:32" x14ac:dyDescent="0.25">
      <c r="A2277" t="s">
        <v>309</v>
      </c>
      <c r="B2277" t="s">
        <v>152</v>
      </c>
      <c r="C2277" t="s">
        <v>310</v>
      </c>
      <c r="D2277">
        <v>39182</v>
      </c>
      <c r="E2277">
        <v>1</v>
      </c>
      <c r="F2277">
        <v>183</v>
      </c>
      <c r="G2277">
        <v>64500</v>
      </c>
      <c r="H2277">
        <v>0</v>
      </c>
      <c r="I2277">
        <v>0</v>
      </c>
      <c r="J2277">
        <v>0</v>
      </c>
      <c r="K2277">
        <v>0</v>
      </c>
      <c r="L2277">
        <v>0</v>
      </c>
      <c r="M2277">
        <v>500</v>
      </c>
      <c r="N2277">
        <v>890</v>
      </c>
      <c r="O2277">
        <v>9124</v>
      </c>
      <c r="P2277">
        <v>0</v>
      </c>
      <c r="Q2277">
        <v>0</v>
      </c>
      <c r="R2277">
        <v>10276</v>
      </c>
      <c r="S2277">
        <v>3924</v>
      </c>
      <c r="T2277">
        <v>0</v>
      </c>
      <c r="U2277">
        <v>0</v>
      </c>
      <c r="V2277">
        <v>65890</v>
      </c>
      <c r="W2277">
        <v>89214</v>
      </c>
      <c r="X2277" t="s">
        <v>33</v>
      </c>
      <c r="Y2277" t="s">
        <v>34</v>
      </c>
      <c r="Z2277">
        <v>100</v>
      </c>
      <c r="AA2277" t="s">
        <v>35</v>
      </c>
      <c r="AB2277" t="s">
        <v>35</v>
      </c>
      <c r="AC2277">
        <v>0</v>
      </c>
      <c r="AD2277" t="s">
        <v>35</v>
      </c>
      <c r="AE2277" t="s">
        <v>35</v>
      </c>
      <c r="AF2277">
        <v>0</v>
      </c>
    </row>
    <row r="2278" spans="1:32" x14ac:dyDescent="0.25">
      <c r="A2278" t="s">
        <v>294</v>
      </c>
      <c r="B2278" t="s">
        <v>68</v>
      </c>
      <c r="C2278" t="s">
        <v>296</v>
      </c>
      <c r="D2278">
        <v>43955</v>
      </c>
      <c r="E2278">
        <v>1</v>
      </c>
      <c r="F2278">
        <v>183</v>
      </c>
      <c r="G2278">
        <v>64500</v>
      </c>
      <c r="H2278">
        <v>0</v>
      </c>
      <c r="I2278">
        <v>2240</v>
      </c>
      <c r="J2278">
        <v>0</v>
      </c>
      <c r="K2278">
        <v>0</v>
      </c>
      <c r="L2278">
        <v>0</v>
      </c>
      <c r="M2278">
        <v>260</v>
      </c>
      <c r="N2278">
        <v>176</v>
      </c>
      <c r="O2278">
        <v>0</v>
      </c>
      <c r="P2278">
        <v>92</v>
      </c>
      <c r="Q2278">
        <v>148</v>
      </c>
      <c r="R2278">
        <v>8545</v>
      </c>
      <c r="S2278">
        <v>5981</v>
      </c>
      <c r="T2278">
        <v>0</v>
      </c>
      <c r="U2278">
        <v>11000</v>
      </c>
      <c r="V2278">
        <v>67176</v>
      </c>
      <c r="W2278">
        <v>92942</v>
      </c>
      <c r="X2278" t="s">
        <v>33</v>
      </c>
      <c r="Y2278" t="s">
        <v>34</v>
      </c>
      <c r="Z2278">
        <v>71</v>
      </c>
      <c r="AA2278" t="s">
        <v>33</v>
      </c>
      <c r="AB2278" t="s">
        <v>34</v>
      </c>
      <c r="AC2278">
        <v>29</v>
      </c>
      <c r="AD2278" t="s">
        <v>35</v>
      </c>
      <c r="AE2278" t="s">
        <v>35</v>
      </c>
      <c r="AF2278">
        <v>0</v>
      </c>
    </row>
    <row r="2279" spans="1:32" x14ac:dyDescent="0.25">
      <c r="A2279" t="s">
        <v>320</v>
      </c>
      <c r="B2279" t="s">
        <v>83</v>
      </c>
      <c r="C2279" t="s">
        <v>321</v>
      </c>
      <c r="D2279">
        <v>430028</v>
      </c>
      <c r="E2279">
        <v>1</v>
      </c>
      <c r="F2279">
        <v>186</v>
      </c>
      <c r="G2279">
        <v>64468</v>
      </c>
      <c r="H2279">
        <v>0</v>
      </c>
      <c r="I2279">
        <v>0</v>
      </c>
      <c r="J2279">
        <v>0</v>
      </c>
      <c r="K2279">
        <v>0</v>
      </c>
      <c r="L2279">
        <v>0</v>
      </c>
      <c r="M2279">
        <v>840</v>
      </c>
      <c r="N2279">
        <v>3615</v>
      </c>
      <c r="O2279">
        <v>0</v>
      </c>
      <c r="P2279">
        <v>0</v>
      </c>
      <c r="Q2279">
        <v>5</v>
      </c>
      <c r="R2279">
        <v>9017</v>
      </c>
      <c r="S2279">
        <v>5463</v>
      </c>
      <c r="T2279">
        <v>0</v>
      </c>
      <c r="U2279">
        <v>0</v>
      </c>
      <c r="V2279">
        <v>68923</v>
      </c>
      <c r="W2279">
        <v>83408</v>
      </c>
      <c r="X2279" t="s">
        <v>33</v>
      </c>
      <c r="Y2279" t="s">
        <v>34</v>
      </c>
      <c r="Z2279">
        <v>100</v>
      </c>
      <c r="AA2279" t="s">
        <v>35</v>
      </c>
      <c r="AB2279" t="s">
        <v>35</v>
      </c>
      <c r="AC2279">
        <v>0</v>
      </c>
      <c r="AD2279" t="s">
        <v>35</v>
      </c>
      <c r="AE2279" t="s">
        <v>35</v>
      </c>
      <c r="AF2279">
        <v>0</v>
      </c>
    </row>
    <row r="2280" spans="1:32" x14ac:dyDescent="0.25">
      <c r="A2280" t="s">
        <v>72</v>
      </c>
      <c r="B2280" t="s">
        <v>83</v>
      </c>
      <c r="C2280" t="s">
        <v>164</v>
      </c>
      <c r="D2280">
        <v>60821</v>
      </c>
      <c r="E2280">
        <v>1</v>
      </c>
      <c r="F2280">
        <v>188</v>
      </c>
      <c r="G2280">
        <v>64455</v>
      </c>
      <c r="H2280">
        <v>0</v>
      </c>
      <c r="I2280">
        <v>0</v>
      </c>
      <c r="J2280">
        <v>0</v>
      </c>
      <c r="K2280">
        <v>0</v>
      </c>
      <c r="L2280">
        <v>0</v>
      </c>
      <c r="M2280">
        <v>0</v>
      </c>
      <c r="N2280">
        <v>456</v>
      </c>
      <c r="O2280">
        <v>0</v>
      </c>
      <c r="P2280">
        <v>0</v>
      </c>
      <c r="Q2280">
        <v>243</v>
      </c>
      <c r="R2280">
        <v>8276</v>
      </c>
      <c r="S2280">
        <v>4966</v>
      </c>
      <c r="T2280">
        <v>0</v>
      </c>
      <c r="U2280">
        <v>175</v>
      </c>
      <c r="V2280">
        <v>64911</v>
      </c>
      <c r="W2280">
        <v>78571</v>
      </c>
      <c r="X2280" t="s">
        <v>33</v>
      </c>
      <c r="Y2280" t="s">
        <v>34</v>
      </c>
      <c r="Z2280">
        <v>100</v>
      </c>
      <c r="AA2280" t="s">
        <v>35</v>
      </c>
      <c r="AB2280" t="s">
        <v>35</v>
      </c>
      <c r="AC2280">
        <v>0</v>
      </c>
      <c r="AD2280" t="s">
        <v>35</v>
      </c>
      <c r="AE2280" t="s">
        <v>35</v>
      </c>
      <c r="AF2280">
        <v>0</v>
      </c>
    </row>
    <row r="2281" spans="1:32" x14ac:dyDescent="0.25">
      <c r="A2281" t="s">
        <v>72</v>
      </c>
      <c r="B2281" t="s">
        <v>83</v>
      </c>
      <c r="C2281" t="s">
        <v>164</v>
      </c>
      <c r="D2281">
        <v>421782</v>
      </c>
      <c r="E2281">
        <v>1</v>
      </c>
      <c r="F2281">
        <v>188</v>
      </c>
      <c r="G2281">
        <v>64455</v>
      </c>
      <c r="H2281">
        <v>0</v>
      </c>
      <c r="I2281">
        <v>334</v>
      </c>
      <c r="J2281">
        <v>0</v>
      </c>
      <c r="K2281">
        <v>0</v>
      </c>
      <c r="L2281">
        <v>0</v>
      </c>
      <c r="M2281">
        <v>0</v>
      </c>
      <c r="N2281">
        <v>1413</v>
      </c>
      <c r="O2281">
        <v>0</v>
      </c>
      <c r="P2281">
        <v>0</v>
      </c>
      <c r="Q2281">
        <v>249</v>
      </c>
      <c r="R2281">
        <v>8441</v>
      </c>
      <c r="S2281">
        <v>4772</v>
      </c>
      <c r="T2281">
        <v>0</v>
      </c>
      <c r="U2281">
        <v>179</v>
      </c>
      <c r="V2281">
        <v>66202</v>
      </c>
      <c r="W2281">
        <v>79843</v>
      </c>
      <c r="X2281" t="s">
        <v>33</v>
      </c>
      <c r="Y2281" t="s">
        <v>34</v>
      </c>
      <c r="Z2281">
        <v>100</v>
      </c>
      <c r="AA2281" t="s">
        <v>35</v>
      </c>
      <c r="AB2281" t="s">
        <v>35</v>
      </c>
      <c r="AC2281">
        <v>0</v>
      </c>
      <c r="AD2281" t="s">
        <v>35</v>
      </c>
      <c r="AE2281" t="s">
        <v>35</v>
      </c>
      <c r="AF2281">
        <v>0</v>
      </c>
    </row>
    <row r="2282" spans="1:32" x14ac:dyDescent="0.25">
      <c r="A2282" t="s">
        <v>72</v>
      </c>
      <c r="B2282" t="s">
        <v>83</v>
      </c>
      <c r="C2282" t="s">
        <v>164</v>
      </c>
      <c r="D2282">
        <v>47636</v>
      </c>
      <c r="E2282">
        <v>1</v>
      </c>
      <c r="F2282">
        <v>188</v>
      </c>
      <c r="G2282">
        <v>64455</v>
      </c>
      <c r="H2282">
        <v>1980</v>
      </c>
      <c r="I2282">
        <v>0</v>
      </c>
      <c r="J2282">
        <v>0</v>
      </c>
      <c r="K2282">
        <v>0</v>
      </c>
      <c r="L2282">
        <v>0</v>
      </c>
      <c r="M2282">
        <v>0</v>
      </c>
      <c r="N2282">
        <v>1800</v>
      </c>
      <c r="O2282">
        <v>5359</v>
      </c>
      <c r="P2282">
        <v>0</v>
      </c>
      <c r="Q2282">
        <v>249</v>
      </c>
      <c r="R2282">
        <v>8700</v>
      </c>
      <c r="S2282">
        <v>5104</v>
      </c>
      <c r="T2282">
        <v>0</v>
      </c>
      <c r="U2282">
        <v>184</v>
      </c>
      <c r="V2282">
        <v>68235</v>
      </c>
      <c r="W2282">
        <v>87831</v>
      </c>
      <c r="X2282" t="s">
        <v>33</v>
      </c>
      <c r="Y2282" t="s">
        <v>34</v>
      </c>
      <c r="Z2282">
        <v>100</v>
      </c>
      <c r="AA2282" t="s">
        <v>35</v>
      </c>
      <c r="AB2282" t="s">
        <v>35</v>
      </c>
      <c r="AC2282">
        <v>0</v>
      </c>
      <c r="AD2282" t="s">
        <v>35</v>
      </c>
      <c r="AE2282" t="s">
        <v>35</v>
      </c>
      <c r="AF2282">
        <v>0</v>
      </c>
    </row>
    <row r="2283" spans="1:32" x14ac:dyDescent="0.25">
      <c r="A2283" t="s">
        <v>72</v>
      </c>
      <c r="B2283" t="s">
        <v>83</v>
      </c>
      <c r="C2283" t="s">
        <v>164</v>
      </c>
      <c r="D2283">
        <v>59095</v>
      </c>
      <c r="E2283">
        <v>1</v>
      </c>
      <c r="F2283">
        <v>188</v>
      </c>
      <c r="G2283">
        <v>64455</v>
      </c>
      <c r="H2283">
        <v>0</v>
      </c>
      <c r="I2283">
        <v>5414</v>
      </c>
      <c r="J2283">
        <v>0</v>
      </c>
      <c r="K2283">
        <v>0</v>
      </c>
      <c r="L2283">
        <v>0</v>
      </c>
      <c r="M2283">
        <v>0</v>
      </c>
      <c r="N2283">
        <v>827</v>
      </c>
      <c r="O2283">
        <v>0</v>
      </c>
      <c r="P2283">
        <v>0</v>
      </c>
      <c r="Q2283">
        <v>249</v>
      </c>
      <c r="R2283">
        <v>8924</v>
      </c>
      <c r="S2283">
        <v>5191</v>
      </c>
      <c r="T2283">
        <v>0</v>
      </c>
      <c r="U2283">
        <v>191</v>
      </c>
      <c r="V2283">
        <v>70696</v>
      </c>
      <c r="W2283">
        <v>85251</v>
      </c>
      <c r="X2283" t="s">
        <v>33</v>
      </c>
      <c r="Y2283" t="s">
        <v>34</v>
      </c>
      <c r="Z2283">
        <v>100</v>
      </c>
      <c r="AA2283" t="s">
        <v>35</v>
      </c>
      <c r="AB2283" t="s">
        <v>35</v>
      </c>
      <c r="AC2283">
        <v>0</v>
      </c>
      <c r="AD2283" t="s">
        <v>35</v>
      </c>
      <c r="AE2283" t="s">
        <v>35</v>
      </c>
      <c r="AF2283">
        <v>0</v>
      </c>
    </row>
    <row r="2284" spans="1:32" x14ac:dyDescent="0.25">
      <c r="A2284" t="s">
        <v>320</v>
      </c>
      <c r="B2284" t="s">
        <v>123</v>
      </c>
      <c r="C2284" t="s">
        <v>385</v>
      </c>
      <c r="D2284">
        <v>53966</v>
      </c>
      <c r="E2284">
        <v>1</v>
      </c>
      <c r="F2284">
        <v>183</v>
      </c>
      <c r="G2284">
        <v>64451</v>
      </c>
      <c r="H2284">
        <v>0</v>
      </c>
      <c r="I2284">
        <v>0</v>
      </c>
      <c r="J2284">
        <v>0</v>
      </c>
      <c r="K2284">
        <v>0</v>
      </c>
      <c r="L2284">
        <v>0</v>
      </c>
      <c r="M2284">
        <v>0</v>
      </c>
      <c r="N2284">
        <v>0</v>
      </c>
      <c r="O2284">
        <v>0</v>
      </c>
      <c r="P2284">
        <v>0</v>
      </c>
      <c r="Q2284">
        <v>0</v>
      </c>
      <c r="R2284">
        <v>26916</v>
      </c>
      <c r="S2284">
        <v>5013</v>
      </c>
      <c r="T2284">
        <v>0</v>
      </c>
      <c r="U2284">
        <v>1200</v>
      </c>
      <c r="V2284">
        <v>64451</v>
      </c>
      <c r="W2284">
        <v>97580</v>
      </c>
      <c r="X2284" t="s">
        <v>33</v>
      </c>
      <c r="Y2284" t="s">
        <v>34</v>
      </c>
      <c r="Z2284">
        <v>100</v>
      </c>
      <c r="AA2284" t="s">
        <v>35</v>
      </c>
      <c r="AB2284" t="s">
        <v>35</v>
      </c>
      <c r="AC2284">
        <v>0</v>
      </c>
      <c r="AD2284" t="s">
        <v>35</v>
      </c>
      <c r="AE2284" t="s">
        <v>35</v>
      </c>
      <c r="AF2284">
        <v>0</v>
      </c>
    </row>
    <row r="2285" spans="1:32" x14ac:dyDescent="0.25">
      <c r="A2285" t="s">
        <v>320</v>
      </c>
      <c r="B2285" t="s">
        <v>123</v>
      </c>
      <c r="C2285" t="s">
        <v>385</v>
      </c>
      <c r="D2285">
        <v>47530</v>
      </c>
      <c r="E2285">
        <v>1</v>
      </c>
      <c r="F2285">
        <v>183</v>
      </c>
      <c r="G2285">
        <v>64451</v>
      </c>
      <c r="H2285">
        <v>0</v>
      </c>
      <c r="I2285">
        <v>0</v>
      </c>
      <c r="J2285">
        <v>0</v>
      </c>
      <c r="K2285">
        <v>0</v>
      </c>
      <c r="L2285">
        <v>0</v>
      </c>
      <c r="M2285">
        <v>0</v>
      </c>
      <c r="N2285">
        <v>0</v>
      </c>
      <c r="O2285">
        <v>0</v>
      </c>
      <c r="P2285">
        <v>0</v>
      </c>
      <c r="Q2285">
        <v>0</v>
      </c>
      <c r="R2285">
        <v>27080</v>
      </c>
      <c r="S2285">
        <v>5043</v>
      </c>
      <c r="T2285">
        <v>0</v>
      </c>
      <c r="U2285">
        <v>1200</v>
      </c>
      <c r="V2285">
        <v>64451</v>
      </c>
      <c r="W2285">
        <v>97774</v>
      </c>
      <c r="X2285" t="s">
        <v>51</v>
      </c>
      <c r="Y2285" t="s">
        <v>52</v>
      </c>
      <c r="Z2285">
        <v>95</v>
      </c>
      <c r="AA2285" t="s">
        <v>33</v>
      </c>
      <c r="AB2285" t="s">
        <v>34</v>
      </c>
      <c r="AC2285">
        <v>5</v>
      </c>
      <c r="AD2285" t="s">
        <v>35</v>
      </c>
      <c r="AE2285" t="s">
        <v>35</v>
      </c>
      <c r="AF2285">
        <v>0</v>
      </c>
    </row>
    <row r="2286" spans="1:32" x14ac:dyDescent="0.25">
      <c r="A2286" t="s">
        <v>303</v>
      </c>
      <c r="B2286" t="s">
        <v>161</v>
      </c>
      <c r="C2286" t="s">
        <v>305</v>
      </c>
      <c r="D2286">
        <v>416279</v>
      </c>
      <c r="E2286">
        <v>1</v>
      </c>
      <c r="F2286">
        <v>240</v>
      </c>
      <c r="G2286">
        <v>64433</v>
      </c>
      <c r="H2286">
        <v>6443</v>
      </c>
      <c r="I2286">
        <v>0</v>
      </c>
      <c r="J2286">
        <v>0</v>
      </c>
      <c r="K2286">
        <v>0</v>
      </c>
      <c r="L2286">
        <v>0</v>
      </c>
      <c r="M2286">
        <v>0</v>
      </c>
      <c r="N2286">
        <v>1126</v>
      </c>
      <c r="O2286">
        <v>8585</v>
      </c>
      <c r="P2286">
        <v>0</v>
      </c>
      <c r="Q2286">
        <v>0</v>
      </c>
      <c r="R2286">
        <v>12914</v>
      </c>
      <c r="S2286">
        <v>5508</v>
      </c>
      <c r="T2286">
        <v>0</v>
      </c>
      <c r="U2286">
        <v>0</v>
      </c>
      <c r="V2286">
        <v>72002</v>
      </c>
      <c r="W2286">
        <v>99009</v>
      </c>
      <c r="X2286" t="s">
        <v>33</v>
      </c>
      <c r="Y2286" t="s">
        <v>34</v>
      </c>
      <c r="Z2286">
        <v>72</v>
      </c>
      <c r="AA2286" t="s">
        <v>33</v>
      </c>
      <c r="AB2286" t="s">
        <v>34</v>
      </c>
      <c r="AC2286">
        <v>28</v>
      </c>
      <c r="AD2286" t="s">
        <v>35</v>
      </c>
      <c r="AE2286" t="s">
        <v>35</v>
      </c>
      <c r="AF2286">
        <v>0</v>
      </c>
    </row>
    <row r="2287" spans="1:32" x14ac:dyDescent="0.25">
      <c r="A2287" t="s">
        <v>256</v>
      </c>
      <c r="B2287" t="s">
        <v>60</v>
      </c>
      <c r="C2287" t="s">
        <v>257</v>
      </c>
      <c r="D2287">
        <v>48172</v>
      </c>
      <c r="E2287">
        <v>1</v>
      </c>
      <c r="F2287">
        <v>183</v>
      </c>
      <c r="G2287">
        <v>64400</v>
      </c>
      <c r="H2287">
        <v>0</v>
      </c>
      <c r="I2287">
        <v>9276</v>
      </c>
      <c r="J2287">
        <v>0</v>
      </c>
      <c r="K2287">
        <v>0</v>
      </c>
      <c r="L2287">
        <v>0</v>
      </c>
      <c r="M2287">
        <v>0</v>
      </c>
      <c r="N2287">
        <v>926</v>
      </c>
      <c r="O2287">
        <v>9124</v>
      </c>
      <c r="P2287">
        <v>0</v>
      </c>
      <c r="Q2287">
        <v>0</v>
      </c>
      <c r="R2287">
        <v>20657</v>
      </c>
      <c r="S2287">
        <v>5648</v>
      </c>
      <c r="T2287">
        <v>0</v>
      </c>
      <c r="U2287">
        <v>0</v>
      </c>
      <c r="V2287">
        <v>74602</v>
      </c>
      <c r="W2287">
        <v>110031</v>
      </c>
      <c r="X2287" t="s">
        <v>33</v>
      </c>
      <c r="Y2287" t="s">
        <v>34</v>
      </c>
      <c r="Z2287">
        <v>100</v>
      </c>
      <c r="AA2287" t="s">
        <v>35</v>
      </c>
      <c r="AB2287" t="s">
        <v>35</v>
      </c>
      <c r="AC2287">
        <v>0</v>
      </c>
      <c r="AD2287" t="s">
        <v>35</v>
      </c>
      <c r="AE2287" t="s">
        <v>35</v>
      </c>
      <c r="AF2287">
        <v>0</v>
      </c>
    </row>
    <row r="2288" spans="1:32" x14ac:dyDescent="0.25">
      <c r="A2288" t="s">
        <v>320</v>
      </c>
      <c r="B2288" t="s">
        <v>74</v>
      </c>
      <c r="C2288" t="s">
        <v>323</v>
      </c>
      <c r="D2288">
        <v>46107</v>
      </c>
      <c r="E2288">
        <v>1</v>
      </c>
      <c r="F2288">
        <v>182</v>
      </c>
      <c r="G2288">
        <v>64393</v>
      </c>
      <c r="H2288">
        <v>0</v>
      </c>
      <c r="I2288">
        <v>0</v>
      </c>
      <c r="J2288">
        <v>0</v>
      </c>
      <c r="K2288">
        <v>0</v>
      </c>
      <c r="L2288">
        <v>0</v>
      </c>
      <c r="M2288">
        <v>171</v>
      </c>
      <c r="N2288">
        <v>2857</v>
      </c>
      <c r="O2288">
        <v>7286</v>
      </c>
      <c r="P2288">
        <v>0</v>
      </c>
      <c r="Q2288">
        <v>0</v>
      </c>
      <c r="R2288">
        <v>10346</v>
      </c>
      <c r="S2288">
        <v>5628</v>
      </c>
      <c r="T2288">
        <v>0</v>
      </c>
      <c r="U2288">
        <v>0</v>
      </c>
      <c r="V2288">
        <v>67421</v>
      </c>
      <c r="W2288">
        <v>90681</v>
      </c>
      <c r="X2288" t="s">
        <v>33</v>
      </c>
      <c r="Y2288" t="s">
        <v>34</v>
      </c>
      <c r="Z2288">
        <v>100</v>
      </c>
      <c r="AA2288" t="s">
        <v>35</v>
      </c>
      <c r="AB2288" t="s">
        <v>35</v>
      </c>
      <c r="AC2288">
        <v>0</v>
      </c>
      <c r="AD2288" t="s">
        <v>35</v>
      </c>
      <c r="AE2288" t="s">
        <v>35</v>
      </c>
      <c r="AF2288">
        <v>0</v>
      </c>
    </row>
    <row r="2289" spans="1:32" x14ac:dyDescent="0.25">
      <c r="A2289" t="s">
        <v>78</v>
      </c>
      <c r="B2289" t="s">
        <v>146</v>
      </c>
      <c r="C2289" t="s">
        <v>273</v>
      </c>
      <c r="D2289">
        <v>41659</v>
      </c>
      <c r="E2289">
        <v>1</v>
      </c>
      <c r="F2289">
        <v>184</v>
      </c>
      <c r="G2289">
        <v>64362</v>
      </c>
      <c r="H2289">
        <v>0</v>
      </c>
      <c r="I2289">
        <v>5115</v>
      </c>
      <c r="J2289">
        <v>0</v>
      </c>
      <c r="K2289">
        <v>0</v>
      </c>
      <c r="L2289">
        <v>0</v>
      </c>
      <c r="M2289">
        <v>0</v>
      </c>
      <c r="N2289">
        <v>0</v>
      </c>
      <c r="O2289">
        <v>18184</v>
      </c>
      <c r="P2289">
        <v>0</v>
      </c>
      <c r="Q2289">
        <v>192</v>
      </c>
      <c r="R2289">
        <v>19602</v>
      </c>
      <c r="S2289">
        <v>4659</v>
      </c>
      <c r="T2289">
        <v>0</v>
      </c>
      <c r="U2289">
        <v>0</v>
      </c>
      <c r="V2289">
        <v>69477</v>
      </c>
      <c r="W2289">
        <v>112114</v>
      </c>
      <c r="X2289" t="s">
        <v>33</v>
      </c>
      <c r="Y2289" t="s">
        <v>34</v>
      </c>
      <c r="Z2289">
        <v>100</v>
      </c>
      <c r="AA2289" t="s">
        <v>35</v>
      </c>
      <c r="AB2289" t="s">
        <v>35</v>
      </c>
      <c r="AC2289">
        <v>0</v>
      </c>
      <c r="AD2289" t="s">
        <v>35</v>
      </c>
      <c r="AE2289" t="s">
        <v>35</v>
      </c>
      <c r="AF2289">
        <v>0</v>
      </c>
    </row>
    <row r="2290" spans="1:32" x14ac:dyDescent="0.25">
      <c r="A2290" t="s">
        <v>320</v>
      </c>
      <c r="B2290" t="s">
        <v>83</v>
      </c>
      <c r="C2290" t="s">
        <v>321</v>
      </c>
      <c r="D2290">
        <v>427193</v>
      </c>
      <c r="E2290">
        <v>1</v>
      </c>
      <c r="F2290">
        <v>186</v>
      </c>
      <c r="G2290">
        <v>64357</v>
      </c>
      <c r="H2290">
        <v>0</v>
      </c>
      <c r="I2290">
        <v>0</v>
      </c>
      <c r="J2290">
        <v>0</v>
      </c>
      <c r="K2290">
        <v>0</v>
      </c>
      <c r="L2290">
        <v>0</v>
      </c>
      <c r="M2290">
        <v>0</v>
      </c>
      <c r="N2290">
        <v>0</v>
      </c>
      <c r="O2290">
        <v>0</v>
      </c>
      <c r="P2290">
        <v>0</v>
      </c>
      <c r="Q2290">
        <v>5</v>
      </c>
      <c r="R2290">
        <v>8510</v>
      </c>
      <c r="S2290">
        <v>4991</v>
      </c>
      <c r="T2290">
        <v>0</v>
      </c>
      <c r="U2290">
        <v>0</v>
      </c>
      <c r="V2290">
        <v>64357</v>
      </c>
      <c r="W2290">
        <v>77863</v>
      </c>
      <c r="X2290" t="s">
        <v>33</v>
      </c>
      <c r="Y2290" t="s">
        <v>34</v>
      </c>
      <c r="Z2290">
        <v>100</v>
      </c>
      <c r="AA2290" t="s">
        <v>35</v>
      </c>
      <c r="AB2290" t="s">
        <v>35</v>
      </c>
      <c r="AC2290">
        <v>0</v>
      </c>
      <c r="AD2290" t="s">
        <v>35</v>
      </c>
      <c r="AE2290" t="s">
        <v>35</v>
      </c>
      <c r="AF2290">
        <v>0</v>
      </c>
    </row>
    <row r="2291" spans="1:32" x14ac:dyDescent="0.25">
      <c r="A2291" t="s">
        <v>66</v>
      </c>
      <c r="B2291" t="s">
        <v>83</v>
      </c>
      <c r="C2291" t="s">
        <v>334</v>
      </c>
      <c r="D2291">
        <v>64007</v>
      </c>
      <c r="E2291">
        <v>1</v>
      </c>
      <c r="F2291">
        <v>186</v>
      </c>
      <c r="G2291">
        <v>64350</v>
      </c>
      <c r="H2291">
        <v>0</v>
      </c>
      <c r="I2291">
        <v>272</v>
      </c>
      <c r="J2291">
        <v>0</v>
      </c>
      <c r="K2291">
        <v>0</v>
      </c>
      <c r="L2291">
        <v>0</v>
      </c>
      <c r="M2291">
        <v>0</v>
      </c>
      <c r="N2291">
        <v>1346</v>
      </c>
      <c r="O2291">
        <v>5249</v>
      </c>
      <c r="P2291">
        <v>0</v>
      </c>
      <c r="Q2291">
        <v>32</v>
      </c>
      <c r="R2291">
        <v>16638</v>
      </c>
      <c r="S2291">
        <v>4488</v>
      </c>
      <c r="T2291">
        <v>0</v>
      </c>
      <c r="U2291">
        <v>0</v>
      </c>
      <c r="V2291">
        <v>65968</v>
      </c>
      <c r="W2291">
        <v>92375</v>
      </c>
      <c r="X2291" t="s">
        <v>33</v>
      </c>
      <c r="Y2291" t="s">
        <v>34</v>
      </c>
      <c r="Z2291">
        <v>100</v>
      </c>
      <c r="AA2291" t="s">
        <v>35</v>
      </c>
      <c r="AB2291" t="s">
        <v>35</v>
      </c>
      <c r="AC2291">
        <v>0</v>
      </c>
      <c r="AD2291" t="s">
        <v>35</v>
      </c>
      <c r="AE2291" t="s">
        <v>35</v>
      </c>
      <c r="AF2291">
        <v>0</v>
      </c>
    </row>
    <row r="2292" spans="1:32" x14ac:dyDescent="0.25">
      <c r="A2292" t="s">
        <v>90</v>
      </c>
      <c r="B2292" t="s">
        <v>83</v>
      </c>
      <c r="C2292" t="s">
        <v>91</v>
      </c>
      <c r="D2292">
        <v>39222</v>
      </c>
      <c r="E2292">
        <v>1</v>
      </c>
      <c r="F2292">
        <v>183</v>
      </c>
      <c r="G2292">
        <v>64350</v>
      </c>
      <c r="H2292">
        <v>0</v>
      </c>
      <c r="I2292">
        <v>0</v>
      </c>
      <c r="J2292">
        <v>0</v>
      </c>
      <c r="K2292">
        <v>0</v>
      </c>
      <c r="L2292">
        <v>0</v>
      </c>
      <c r="M2292">
        <v>23</v>
      </c>
      <c r="N2292">
        <v>150</v>
      </c>
      <c r="O2292">
        <v>8573</v>
      </c>
      <c r="P2292">
        <v>749</v>
      </c>
      <c r="Q2292">
        <v>0</v>
      </c>
      <c r="R2292">
        <v>14672</v>
      </c>
      <c r="S2292">
        <v>3668</v>
      </c>
      <c r="T2292">
        <v>0</v>
      </c>
      <c r="U2292">
        <v>0</v>
      </c>
      <c r="V2292">
        <v>64523</v>
      </c>
      <c r="W2292">
        <v>92185</v>
      </c>
      <c r="X2292" t="s">
        <v>33</v>
      </c>
      <c r="Y2292" t="s">
        <v>34</v>
      </c>
      <c r="Z2292">
        <v>100</v>
      </c>
      <c r="AA2292" t="s">
        <v>35</v>
      </c>
      <c r="AB2292" t="s">
        <v>35</v>
      </c>
      <c r="AC2292">
        <v>0</v>
      </c>
      <c r="AD2292" t="s">
        <v>35</v>
      </c>
      <c r="AE2292" t="s">
        <v>35</v>
      </c>
      <c r="AF2292">
        <v>0</v>
      </c>
    </row>
    <row r="2293" spans="1:32" x14ac:dyDescent="0.25">
      <c r="A2293" t="s">
        <v>66</v>
      </c>
      <c r="B2293" t="s">
        <v>83</v>
      </c>
      <c r="C2293" t="s">
        <v>334</v>
      </c>
      <c r="D2293">
        <v>428703</v>
      </c>
      <c r="E2293">
        <v>1</v>
      </c>
      <c r="F2293">
        <v>186</v>
      </c>
      <c r="G2293">
        <v>64350</v>
      </c>
      <c r="H2293">
        <v>0</v>
      </c>
      <c r="I2293">
        <v>67</v>
      </c>
      <c r="J2293">
        <v>0</v>
      </c>
      <c r="K2293">
        <v>0</v>
      </c>
      <c r="L2293">
        <v>0</v>
      </c>
      <c r="M2293">
        <v>0</v>
      </c>
      <c r="N2293">
        <v>2730</v>
      </c>
      <c r="O2293">
        <v>5231</v>
      </c>
      <c r="P2293">
        <v>0</v>
      </c>
      <c r="Q2293">
        <v>32</v>
      </c>
      <c r="R2293">
        <v>16581</v>
      </c>
      <c r="S2293">
        <v>3343</v>
      </c>
      <c r="T2293">
        <v>0</v>
      </c>
      <c r="U2293">
        <v>0</v>
      </c>
      <c r="V2293">
        <v>67147</v>
      </c>
      <c r="W2293">
        <v>92334</v>
      </c>
      <c r="X2293" t="s">
        <v>33</v>
      </c>
      <c r="Y2293" t="s">
        <v>34</v>
      </c>
      <c r="Z2293">
        <v>100</v>
      </c>
      <c r="AA2293" t="s">
        <v>35</v>
      </c>
      <c r="AB2293" t="s">
        <v>35</v>
      </c>
      <c r="AC2293">
        <v>0</v>
      </c>
      <c r="AD2293" t="s">
        <v>35</v>
      </c>
      <c r="AE2293" t="s">
        <v>35</v>
      </c>
      <c r="AF2293">
        <v>0</v>
      </c>
    </row>
    <row r="2294" spans="1:32" x14ac:dyDescent="0.25">
      <c r="A2294" t="s">
        <v>106</v>
      </c>
      <c r="B2294" t="s">
        <v>83</v>
      </c>
      <c r="C2294" t="s">
        <v>107</v>
      </c>
      <c r="D2294">
        <v>61014</v>
      </c>
      <c r="E2294">
        <v>1</v>
      </c>
      <c r="F2294">
        <v>187</v>
      </c>
      <c r="G2294">
        <v>64350</v>
      </c>
      <c r="H2294">
        <v>552</v>
      </c>
      <c r="I2294">
        <v>17390</v>
      </c>
      <c r="J2294">
        <v>0</v>
      </c>
      <c r="K2294">
        <v>0</v>
      </c>
      <c r="L2294">
        <v>0</v>
      </c>
      <c r="M2294">
        <v>0</v>
      </c>
      <c r="N2294">
        <v>0</v>
      </c>
      <c r="O2294">
        <v>15558</v>
      </c>
      <c r="P2294">
        <v>789</v>
      </c>
      <c r="Q2294">
        <v>143</v>
      </c>
      <c r="R2294">
        <v>10492</v>
      </c>
      <c r="S2294">
        <v>6292</v>
      </c>
      <c r="T2294">
        <v>0</v>
      </c>
      <c r="U2294">
        <v>0</v>
      </c>
      <c r="V2294">
        <v>82292</v>
      </c>
      <c r="W2294">
        <v>115566</v>
      </c>
      <c r="X2294" t="s">
        <v>33</v>
      </c>
      <c r="Y2294" t="s">
        <v>34</v>
      </c>
      <c r="Z2294">
        <v>100</v>
      </c>
      <c r="AA2294" t="s">
        <v>35</v>
      </c>
      <c r="AB2294" t="s">
        <v>35</v>
      </c>
      <c r="AC2294">
        <v>0</v>
      </c>
      <c r="AD2294" t="s">
        <v>35</v>
      </c>
      <c r="AE2294" t="s">
        <v>35</v>
      </c>
      <c r="AF2294">
        <v>0</v>
      </c>
    </row>
    <row r="2295" spans="1:32" x14ac:dyDescent="0.25">
      <c r="A2295" t="s">
        <v>106</v>
      </c>
      <c r="B2295" t="s">
        <v>83</v>
      </c>
      <c r="C2295" t="s">
        <v>107</v>
      </c>
      <c r="D2295">
        <v>60909</v>
      </c>
      <c r="E2295">
        <v>1</v>
      </c>
      <c r="F2295">
        <v>187</v>
      </c>
      <c r="G2295">
        <v>64350</v>
      </c>
      <c r="H2295">
        <v>0</v>
      </c>
      <c r="I2295">
        <v>15541</v>
      </c>
      <c r="J2295">
        <v>0</v>
      </c>
      <c r="K2295">
        <v>0</v>
      </c>
      <c r="L2295">
        <v>0</v>
      </c>
      <c r="M2295">
        <v>43</v>
      </c>
      <c r="N2295">
        <v>0</v>
      </c>
      <c r="O2295">
        <v>15558</v>
      </c>
      <c r="P2295">
        <v>789</v>
      </c>
      <c r="Q2295">
        <v>143</v>
      </c>
      <c r="R2295">
        <v>10192</v>
      </c>
      <c r="S2295">
        <v>6111</v>
      </c>
      <c r="T2295">
        <v>0</v>
      </c>
      <c r="U2295">
        <v>0</v>
      </c>
      <c r="V2295">
        <v>79934</v>
      </c>
      <c r="W2295">
        <v>112727</v>
      </c>
      <c r="X2295" t="s">
        <v>33</v>
      </c>
      <c r="Y2295" t="s">
        <v>34</v>
      </c>
      <c r="Z2295">
        <v>100</v>
      </c>
      <c r="AA2295" t="s">
        <v>35</v>
      </c>
      <c r="AB2295" t="s">
        <v>35</v>
      </c>
      <c r="AC2295">
        <v>0</v>
      </c>
      <c r="AD2295" t="s">
        <v>35</v>
      </c>
      <c r="AE2295" t="s">
        <v>35</v>
      </c>
      <c r="AF2295">
        <v>0</v>
      </c>
    </row>
    <row r="2296" spans="1:32" x14ac:dyDescent="0.25">
      <c r="A2296" t="s">
        <v>106</v>
      </c>
      <c r="B2296" t="s">
        <v>83</v>
      </c>
      <c r="C2296" t="s">
        <v>107</v>
      </c>
      <c r="D2296">
        <v>59333</v>
      </c>
      <c r="E2296">
        <v>1</v>
      </c>
      <c r="F2296">
        <v>187</v>
      </c>
      <c r="G2296">
        <v>64350</v>
      </c>
      <c r="H2296">
        <v>5997</v>
      </c>
      <c r="I2296">
        <v>6778</v>
      </c>
      <c r="J2296">
        <v>0</v>
      </c>
      <c r="K2296">
        <v>0</v>
      </c>
      <c r="L2296">
        <v>0</v>
      </c>
      <c r="M2296">
        <v>0</v>
      </c>
      <c r="N2296">
        <v>366</v>
      </c>
      <c r="O2296">
        <v>15558</v>
      </c>
      <c r="P2296">
        <v>828</v>
      </c>
      <c r="Q2296">
        <v>143</v>
      </c>
      <c r="R2296">
        <v>9880</v>
      </c>
      <c r="S2296">
        <v>5863</v>
      </c>
      <c r="T2296">
        <v>0</v>
      </c>
      <c r="U2296">
        <v>0</v>
      </c>
      <c r="V2296">
        <v>77491</v>
      </c>
      <c r="W2296">
        <v>109763</v>
      </c>
      <c r="X2296" t="s">
        <v>33</v>
      </c>
      <c r="Y2296" t="s">
        <v>34</v>
      </c>
      <c r="Z2296">
        <v>95</v>
      </c>
      <c r="AA2296" t="s">
        <v>62</v>
      </c>
      <c r="AB2296" t="s">
        <v>63</v>
      </c>
      <c r="AC2296">
        <v>5</v>
      </c>
      <c r="AD2296" t="s">
        <v>35</v>
      </c>
      <c r="AE2296" t="s">
        <v>35</v>
      </c>
      <c r="AF2296">
        <v>0</v>
      </c>
    </row>
    <row r="2297" spans="1:32" x14ac:dyDescent="0.25">
      <c r="A2297" t="s">
        <v>119</v>
      </c>
      <c r="B2297" t="s">
        <v>64</v>
      </c>
      <c r="C2297" t="s">
        <v>125</v>
      </c>
      <c r="D2297">
        <v>46661</v>
      </c>
      <c r="E2297">
        <v>1</v>
      </c>
      <c r="F2297">
        <v>188</v>
      </c>
      <c r="G2297">
        <v>64329</v>
      </c>
      <c r="H2297">
        <v>0</v>
      </c>
      <c r="I2297">
        <v>0</v>
      </c>
      <c r="J2297">
        <v>0</v>
      </c>
      <c r="K2297">
        <v>0</v>
      </c>
      <c r="L2297">
        <v>0</v>
      </c>
      <c r="M2297">
        <v>30</v>
      </c>
      <c r="N2297">
        <v>598</v>
      </c>
      <c r="O2297">
        <v>7213</v>
      </c>
      <c r="P2297">
        <v>699</v>
      </c>
      <c r="Q2297">
        <v>133</v>
      </c>
      <c r="R2297">
        <v>18018</v>
      </c>
      <c r="S2297">
        <v>4833</v>
      </c>
      <c r="T2297">
        <v>0</v>
      </c>
      <c r="U2297">
        <v>0</v>
      </c>
      <c r="V2297">
        <v>64957</v>
      </c>
      <c r="W2297">
        <v>95853</v>
      </c>
      <c r="X2297" t="s">
        <v>33</v>
      </c>
      <c r="Y2297" t="s">
        <v>34</v>
      </c>
      <c r="Z2297">
        <v>100</v>
      </c>
      <c r="AA2297" t="s">
        <v>35</v>
      </c>
      <c r="AB2297" t="s">
        <v>35</v>
      </c>
      <c r="AC2297">
        <v>0</v>
      </c>
      <c r="AD2297" t="s">
        <v>35</v>
      </c>
      <c r="AE2297" t="s">
        <v>35</v>
      </c>
      <c r="AF2297">
        <v>0</v>
      </c>
    </row>
    <row r="2298" spans="1:32" x14ac:dyDescent="0.25">
      <c r="A2298" t="s">
        <v>119</v>
      </c>
      <c r="B2298" t="s">
        <v>64</v>
      </c>
      <c r="C2298" t="s">
        <v>125</v>
      </c>
      <c r="D2298">
        <v>57939</v>
      </c>
      <c r="E2298">
        <v>1</v>
      </c>
      <c r="F2298">
        <v>188</v>
      </c>
      <c r="G2298">
        <v>64329</v>
      </c>
      <c r="H2298">
        <v>0</v>
      </c>
      <c r="I2298">
        <v>1537</v>
      </c>
      <c r="J2298">
        <v>0</v>
      </c>
      <c r="K2298">
        <v>0</v>
      </c>
      <c r="L2298">
        <v>0</v>
      </c>
      <c r="M2298">
        <v>188</v>
      </c>
      <c r="N2298">
        <v>6239</v>
      </c>
      <c r="O2298">
        <v>0</v>
      </c>
      <c r="P2298">
        <v>699</v>
      </c>
      <c r="Q2298">
        <v>133</v>
      </c>
      <c r="R2298">
        <v>20070</v>
      </c>
      <c r="S2298">
        <v>5239</v>
      </c>
      <c r="T2298">
        <v>0</v>
      </c>
      <c r="U2298">
        <v>0</v>
      </c>
      <c r="V2298">
        <v>72293</v>
      </c>
      <c r="W2298">
        <v>98434</v>
      </c>
      <c r="X2298" t="s">
        <v>45</v>
      </c>
      <c r="Y2298" t="s">
        <v>46</v>
      </c>
      <c r="Z2298">
        <v>100</v>
      </c>
      <c r="AA2298" t="s">
        <v>35</v>
      </c>
      <c r="AB2298" t="s">
        <v>35</v>
      </c>
      <c r="AC2298">
        <v>0</v>
      </c>
      <c r="AD2298" t="s">
        <v>35</v>
      </c>
      <c r="AE2298" t="s">
        <v>35</v>
      </c>
      <c r="AF2298">
        <v>0</v>
      </c>
    </row>
    <row r="2299" spans="1:32" x14ac:dyDescent="0.25">
      <c r="A2299" t="s">
        <v>119</v>
      </c>
      <c r="B2299" t="s">
        <v>64</v>
      </c>
      <c r="C2299" t="s">
        <v>125</v>
      </c>
      <c r="D2299">
        <v>57858</v>
      </c>
      <c r="E2299">
        <v>1</v>
      </c>
      <c r="F2299">
        <v>188</v>
      </c>
      <c r="G2299">
        <v>64329</v>
      </c>
      <c r="H2299">
        <v>0</v>
      </c>
      <c r="I2299">
        <v>1537</v>
      </c>
      <c r="J2299">
        <v>0</v>
      </c>
      <c r="K2299">
        <v>0</v>
      </c>
      <c r="L2299">
        <v>0</v>
      </c>
      <c r="M2299">
        <v>120</v>
      </c>
      <c r="N2299">
        <v>5389</v>
      </c>
      <c r="O2299">
        <v>7213</v>
      </c>
      <c r="P2299">
        <v>699</v>
      </c>
      <c r="Q2299">
        <v>133</v>
      </c>
      <c r="R2299">
        <v>19538</v>
      </c>
      <c r="S2299">
        <v>5354</v>
      </c>
      <c r="T2299">
        <v>0</v>
      </c>
      <c r="U2299">
        <v>0</v>
      </c>
      <c r="V2299">
        <v>71375</v>
      </c>
      <c r="W2299">
        <v>104312</v>
      </c>
      <c r="X2299" t="s">
        <v>33</v>
      </c>
      <c r="Y2299" t="s">
        <v>34</v>
      </c>
      <c r="Z2299">
        <v>100</v>
      </c>
      <c r="AA2299" t="s">
        <v>35</v>
      </c>
      <c r="AB2299" t="s">
        <v>35</v>
      </c>
      <c r="AC2299">
        <v>0</v>
      </c>
      <c r="AD2299" t="s">
        <v>35</v>
      </c>
      <c r="AE2299" t="s">
        <v>35</v>
      </c>
      <c r="AF2299">
        <v>0</v>
      </c>
    </row>
    <row r="2300" spans="1:32" x14ac:dyDescent="0.25">
      <c r="A2300" t="s">
        <v>119</v>
      </c>
      <c r="B2300" t="s">
        <v>64</v>
      </c>
      <c r="C2300" t="s">
        <v>125</v>
      </c>
      <c r="D2300">
        <v>43763</v>
      </c>
      <c r="E2300">
        <v>1</v>
      </c>
      <c r="F2300">
        <v>188</v>
      </c>
      <c r="G2300">
        <v>64329</v>
      </c>
      <c r="H2300">
        <v>0</v>
      </c>
      <c r="I2300">
        <v>768</v>
      </c>
      <c r="J2300">
        <v>0</v>
      </c>
      <c r="K2300">
        <v>0</v>
      </c>
      <c r="L2300">
        <v>0</v>
      </c>
      <c r="M2300">
        <v>60</v>
      </c>
      <c r="N2300">
        <v>1072</v>
      </c>
      <c r="O2300">
        <v>7213</v>
      </c>
      <c r="P2300">
        <v>699</v>
      </c>
      <c r="Q2300">
        <v>133</v>
      </c>
      <c r="R2300">
        <v>18324</v>
      </c>
      <c r="S2300">
        <v>4953</v>
      </c>
      <c r="T2300">
        <v>0</v>
      </c>
      <c r="U2300">
        <v>0</v>
      </c>
      <c r="V2300">
        <v>66229</v>
      </c>
      <c r="W2300">
        <v>97551</v>
      </c>
      <c r="X2300" t="s">
        <v>33</v>
      </c>
      <c r="Y2300" t="s">
        <v>34</v>
      </c>
      <c r="Z2300">
        <v>100</v>
      </c>
      <c r="AA2300" t="s">
        <v>35</v>
      </c>
      <c r="AB2300" t="s">
        <v>35</v>
      </c>
      <c r="AC2300">
        <v>0</v>
      </c>
      <c r="AD2300" t="s">
        <v>35</v>
      </c>
      <c r="AE2300" t="s">
        <v>35</v>
      </c>
      <c r="AF2300">
        <v>0</v>
      </c>
    </row>
    <row r="2301" spans="1:32" x14ac:dyDescent="0.25">
      <c r="A2301" t="s">
        <v>247</v>
      </c>
      <c r="B2301" t="s">
        <v>252</v>
      </c>
      <c r="C2301" t="s">
        <v>253</v>
      </c>
      <c r="D2301">
        <v>34869</v>
      </c>
      <c r="E2301">
        <v>1</v>
      </c>
      <c r="F2301">
        <v>184</v>
      </c>
      <c r="G2301">
        <v>64300</v>
      </c>
      <c r="H2301">
        <v>0</v>
      </c>
      <c r="I2301">
        <v>0</v>
      </c>
      <c r="J2301">
        <v>0</v>
      </c>
      <c r="K2301">
        <v>0</v>
      </c>
      <c r="L2301">
        <v>0</v>
      </c>
      <c r="M2301">
        <v>0</v>
      </c>
      <c r="N2301">
        <v>0</v>
      </c>
      <c r="O2301">
        <v>7082</v>
      </c>
      <c r="P2301">
        <v>0</v>
      </c>
      <c r="Q2301">
        <v>0</v>
      </c>
      <c r="R2301">
        <v>8294</v>
      </c>
      <c r="S2301">
        <v>4005</v>
      </c>
      <c r="T2301">
        <v>0</v>
      </c>
      <c r="U2301">
        <v>0</v>
      </c>
      <c r="V2301">
        <v>64300</v>
      </c>
      <c r="W2301">
        <v>83681</v>
      </c>
      <c r="X2301" t="s">
        <v>33</v>
      </c>
      <c r="Y2301" t="s">
        <v>34</v>
      </c>
      <c r="Z2301">
        <v>100</v>
      </c>
      <c r="AA2301" t="s">
        <v>35</v>
      </c>
      <c r="AB2301" t="s">
        <v>35</v>
      </c>
      <c r="AC2301">
        <v>0</v>
      </c>
      <c r="AD2301" t="s">
        <v>35</v>
      </c>
      <c r="AE2301" t="s">
        <v>35</v>
      </c>
      <c r="AF2301">
        <v>0</v>
      </c>
    </row>
    <row r="2302" spans="1:32" x14ac:dyDescent="0.25">
      <c r="A2302" t="s">
        <v>237</v>
      </c>
      <c r="B2302" t="s">
        <v>48</v>
      </c>
      <c r="C2302" t="s">
        <v>239</v>
      </c>
      <c r="D2302">
        <v>57518</v>
      </c>
      <c r="E2302">
        <v>1</v>
      </c>
      <c r="F2302">
        <v>182</v>
      </c>
      <c r="G2302">
        <v>64259</v>
      </c>
      <c r="H2302">
        <v>3531</v>
      </c>
      <c r="I2302">
        <v>4335</v>
      </c>
      <c r="J2302">
        <v>0</v>
      </c>
      <c r="K2302">
        <v>0</v>
      </c>
      <c r="L2302">
        <v>0</v>
      </c>
      <c r="M2302">
        <v>0</v>
      </c>
      <c r="N2302">
        <v>0</v>
      </c>
      <c r="O2302">
        <v>11369</v>
      </c>
      <c r="P2302">
        <v>0</v>
      </c>
      <c r="Q2302">
        <v>0</v>
      </c>
      <c r="R2302">
        <v>13482</v>
      </c>
      <c r="S2302">
        <v>4362</v>
      </c>
      <c r="T2302">
        <v>0</v>
      </c>
      <c r="U2302">
        <v>0</v>
      </c>
      <c r="V2302">
        <v>72125</v>
      </c>
      <c r="W2302">
        <v>101338</v>
      </c>
      <c r="X2302" t="s">
        <v>39</v>
      </c>
      <c r="Y2302" t="s">
        <v>40</v>
      </c>
      <c r="Z2302">
        <v>100</v>
      </c>
      <c r="AA2302" t="s">
        <v>35</v>
      </c>
      <c r="AB2302" t="s">
        <v>35</v>
      </c>
      <c r="AC2302">
        <v>0</v>
      </c>
      <c r="AD2302" t="s">
        <v>35</v>
      </c>
      <c r="AE2302" t="s">
        <v>35</v>
      </c>
      <c r="AF2302">
        <v>0</v>
      </c>
    </row>
    <row r="2303" spans="1:32" x14ac:dyDescent="0.25">
      <c r="A2303" t="s">
        <v>237</v>
      </c>
      <c r="B2303" t="s">
        <v>83</v>
      </c>
      <c r="C2303" t="s">
        <v>238</v>
      </c>
      <c r="D2303">
        <v>428144</v>
      </c>
      <c r="E2303">
        <v>1</v>
      </c>
      <c r="F2303">
        <v>186</v>
      </c>
      <c r="G2303">
        <v>64250</v>
      </c>
      <c r="H2303">
        <v>0</v>
      </c>
      <c r="I2303">
        <v>0</v>
      </c>
      <c r="J2303">
        <v>0</v>
      </c>
      <c r="K2303">
        <v>0</v>
      </c>
      <c r="L2303">
        <v>0</v>
      </c>
      <c r="M2303">
        <v>2255</v>
      </c>
      <c r="N2303">
        <v>4874</v>
      </c>
      <c r="O2303">
        <v>8318</v>
      </c>
      <c r="P2303">
        <v>0</v>
      </c>
      <c r="Q2303">
        <v>0</v>
      </c>
      <c r="R2303">
        <v>8479</v>
      </c>
      <c r="S2303">
        <v>5426</v>
      </c>
      <c r="T2303">
        <v>0</v>
      </c>
      <c r="U2303">
        <v>0</v>
      </c>
      <c r="V2303">
        <v>71379</v>
      </c>
      <c r="W2303">
        <v>93602</v>
      </c>
      <c r="X2303" t="s">
        <v>33</v>
      </c>
      <c r="Y2303" t="s">
        <v>34</v>
      </c>
      <c r="Z2303">
        <v>100</v>
      </c>
      <c r="AA2303" t="s">
        <v>35</v>
      </c>
      <c r="AB2303" t="s">
        <v>35</v>
      </c>
      <c r="AC2303">
        <v>0</v>
      </c>
      <c r="AD2303" t="s">
        <v>35</v>
      </c>
      <c r="AE2303" t="s">
        <v>35</v>
      </c>
      <c r="AF2303">
        <v>0</v>
      </c>
    </row>
    <row r="2304" spans="1:32" x14ac:dyDescent="0.25">
      <c r="A2304" t="s">
        <v>214</v>
      </c>
      <c r="B2304" t="s">
        <v>220</v>
      </c>
      <c r="C2304" t="s">
        <v>221</v>
      </c>
      <c r="D2304">
        <v>429570</v>
      </c>
      <c r="E2304">
        <v>1</v>
      </c>
      <c r="F2304">
        <v>184</v>
      </c>
      <c r="G2304">
        <v>64227</v>
      </c>
      <c r="H2304">
        <v>0</v>
      </c>
      <c r="I2304">
        <v>0</v>
      </c>
      <c r="J2304">
        <v>0</v>
      </c>
      <c r="K2304">
        <v>0</v>
      </c>
      <c r="L2304">
        <v>0</v>
      </c>
      <c r="M2304">
        <v>0</v>
      </c>
      <c r="N2304">
        <v>620</v>
      </c>
      <c r="O2304">
        <v>11243</v>
      </c>
      <c r="P2304">
        <v>126</v>
      </c>
      <c r="Q2304">
        <v>188</v>
      </c>
      <c r="R2304">
        <v>8268</v>
      </c>
      <c r="S2304">
        <v>4614</v>
      </c>
      <c r="T2304">
        <v>0</v>
      </c>
      <c r="U2304">
        <v>0</v>
      </c>
      <c r="V2304">
        <v>64847</v>
      </c>
      <c r="W2304">
        <v>89286</v>
      </c>
      <c r="X2304" t="s">
        <v>33</v>
      </c>
      <c r="Y2304" t="s">
        <v>34</v>
      </c>
      <c r="Z2304">
        <v>100</v>
      </c>
      <c r="AA2304" t="s">
        <v>35</v>
      </c>
      <c r="AB2304" t="s">
        <v>35</v>
      </c>
      <c r="AC2304">
        <v>0</v>
      </c>
      <c r="AD2304" t="s">
        <v>35</v>
      </c>
      <c r="AE2304" t="s">
        <v>35</v>
      </c>
      <c r="AF2304">
        <v>0</v>
      </c>
    </row>
    <row r="2305" spans="1:32" x14ac:dyDescent="0.25">
      <c r="A2305" t="s">
        <v>157</v>
      </c>
      <c r="B2305" t="s">
        <v>158</v>
      </c>
      <c r="C2305" t="s">
        <v>159</v>
      </c>
      <c r="D2305">
        <v>40821</v>
      </c>
      <c r="E2305">
        <v>1</v>
      </c>
      <c r="F2305">
        <v>183</v>
      </c>
      <c r="G2305">
        <v>64200</v>
      </c>
      <c r="H2305">
        <v>0</v>
      </c>
      <c r="I2305">
        <v>6615</v>
      </c>
      <c r="J2305">
        <v>0</v>
      </c>
      <c r="K2305">
        <v>0</v>
      </c>
      <c r="L2305">
        <v>0</v>
      </c>
      <c r="M2305">
        <v>654</v>
      </c>
      <c r="N2305">
        <v>4824</v>
      </c>
      <c r="O2305">
        <v>8654</v>
      </c>
      <c r="P2305">
        <v>0</v>
      </c>
      <c r="Q2305">
        <v>205</v>
      </c>
      <c r="R2305">
        <v>20694</v>
      </c>
      <c r="S2305">
        <v>5699</v>
      </c>
      <c r="T2305">
        <v>0</v>
      </c>
      <c r="U2305">
        <v>0</v>
      </c>
      <c r="V2305">
        <v>76293</v>
      </c>
      <c r="W2305">
        <v>111545</v>
      </c>
      <c r="X2305" t="s">
        <v>33</v>
      </c>
      <c r="Y2305" t="s">
        <v>34</v>
      </c>
      <c r="Z2305">
        <v>100</v>
      </c>
      <c r="AA2305" t="s">
        <v>35</v>
      </c>
      <c r="AB2305" t="s">
        <v>35</v>
      </c>
      <c r="AC2305">
        <v>0</v>
      </c>
      <c r="AD2305" t="s">
        <v>35</v>
      </c>
      <c r="AE2305" t="s">
        <v>35</v>
      </c>
      <c r="AF2305">
        <v>0</v>
      </c>
    </row>
    <row r="2306" spans="1:32" x14ac:dyDescent="0.25">
      <c r="A2306" t="s">
        <v>294</v>
      </c>
      <c r="B2306" t="s">
        <v>83</v>
      </c>
      <c r="C2306" t="s">
        <v>295</v>
      </c>
      <c r="D2306">
        <v>418998</v>
      </c>
      <c r="E2306">
        <v>1</v>
      </c>
      <c r="F2306">
        <v>185</v>
      </c>
      <c r="G2306">
        <v>64196</v>
      </c>
      <c r="H2306">
        <v>0</v>
      </c>
      <c r="I2306">
        <v>0</v>
      </c>
      <c r="J2306">
        <v>0</v>
      </c>
      <c r="K2306">
        <v>0</v>
      </c>
      <c r="L2306">
        <v>0</v>
      </c>
      <c r="M2306">
        <v>0</v>
      </c>
      <c r="N2306">
        <v>1426</v>
      </c>
      <c r="O2306">
        <v>0</v>
      </c>
      <c r="P2306">
        <v>0</v>
      </c>
      <c r="Q2306">
        <v>245</v>
      </c>
      <c r="R2306">
        <v>11050</v>
      </c>
      <c r="S2306">
        <v>5069</v>
      </c>
      <c r="T2306">
        <v>0</v>
      </c>
      <c r="U2306">
        <v>24</v>
      </c>
      <c r="V2306">
        <v>65622</v>
      </c>
      <c r="W2306">
        <v>82010</v>
      </c>
      <c r="X2306" t="s">
        <v>39</v>
      </c>
      <c r="Y2306" t="s">
        <v>40</v>
      </c>
      <c r="Z2306">
        <v>100</v>
      </c>
      <c r="AA2306" t="s">
        <v>35</v>
      </c>
      <c r="AB2306" t="s">
        <v>35</v>
      </c>
      <c r="AC2306">
        <v>0</v>
      </c>
      <c r="AD2306" t="s">
        <v>35</v>
      </c>
      <c r="AE2306" t="s">
        <v>35</v>
      </c>
      <c r="AF2306">
        <v>0</v>
      </c>
    </row>
    <row r="2307" spans="1:32" x14ac:dyDescent="0.25">
      <c r="A2307" t="s">
        <v>320</v>
      </c>
      <c r="B2307" t="s">
        <v>83</v>
      </c>
      <c r="C2307" t="s">
        <v>321</v>
      </c>
      <c r="D2307">
        <v>65465</v>
      </c>
      <c r="E2307">
        <v>1</v>
      </c>
      <c r="F2307">
        <v>186</v>
      </c>
      <c r="G2307">
        <v>64178</v>
      </c>
      <c r="H2307">
        <v>0</v>
      </c>
      <c r="I2307">
        <v>10121</v>
      </c>
      <c r="J2307">
        <v>0</v>
      </c>
      <c r="K2307">
        <v>0</v>
      </c>
      <c r="L2307">
        <v>0</v>
      </c>
      <c r="M2307">
        <v>0</v>
      </c>
      <c r="N2307">
        <v>0</v>
      </c>
      <c r="O2307">
        <v>16015</v>
      </c>
      <c r="P2307">
        <v>0</v>
      </c>
      <c r="Q2307">
        <v>5</v>
      </c>
      <c r="R2307">
        <v>9601</v>
      </c>
      <c r="S2307">
        <v>5720</v>
      </c>
      <c r="T2307">
        <v>0</v>
      </c>
      <c r="U2307">
        <v>0</v>
      </c>
      <c r="V2307">
        <v>74299</v>
      </c>
      <c r="W2307">
        <v>105640</v>
      </c>
      <c r="X2307" t="s">
        <v>33</v>
      </c>
      <c r="Y2307" t="s">
        <v>34</v>
      </c>
      <c r="Z2307">
        <v>100</v>
      </c>
      <c r="AA2307" t="s">
        <v>35</v>
      </c>
      <c r="AB2307" t="s">
        <v>35</v>
      </c>
      <c r="AC2307">
        <v>0</v>
      </c>
      <c r="AD2307" t="s">
        <v>35</v>
      </c>
      <c r="AE2307" t="s">
        <v>35</v>
      </c>
      <c r="AF2307">
        <v>0</v>
      </c>
    </row>
    <row r="2308" spans="1:32" x14ac:dyDescent="0.25">
      <c r="A2308" t="s">
        <v>228</v>
      </c>
      <c r="B2308" t="s">
        <v>83</v>
      </c>
      <c r="C2308" t="s">
        <v>229</v>
      </c>
      <c r="D2308">
        <v>61374</v>
      </c>
      <c r="E2308">
        <v>1</v>
      </c>
      <c r="F2308">
        <v>186</v>
      </c>
      <c r="G2308">
        <v>64157</v>
      </c>
      <c r="H2308">
        <v>0</v>
      </c>
      <c r="I2308">
        <v>0</v>
      </c>
      <c r="J2308">
        <v>0</v>
      </c>
      <c r="K2308">
        <v>0</v>
      </c>
      <c r="L2308">
        <v>0</v>
      </c>
      <c r="M2308">
        <v>50</v>
      </c>
      <c r="N2308">
        <v>0</v>
      </c>
      <c r="O2308">
        <v>0</v>
      </c>
      <c r="P2308">
        <v>166</v>
      </c>
      <c r="Q2308">
        <v>164</v>
      </c>
      <c r="R2308">
        <v>8186</v>
      </c>
      <c r="S2308">
        <v>4787</v>
      </c>
      <c r="T2308">
        <v>0</v>
      </c>
      <c r="U2308">
        <v>0</v>
      </c>
      <c r="V2308">
        <v>64207</v>
      </c>
      <c r="W2308">
        <v>77510</v>
      </c>
      <c r="X2308" t="s">
        <v>33</v>
      </c>
      <c r="Y2308" t="s">
        <v>34</v>
      </c>
      <c r="Z2308">
        <v>100</v>
      </c>
      <c r="AA2308" t="s">
        <v>35</v>
      </c>
      <c r="AB2308" t="s">
        <v>35</v>
      </c>
      <c r="AC2308">
        <v>0</v>
      </c>
      <c r="AD2308" t="s">
        <v>35</v>
      </c>
      <c r="AE2308" t="s">
        <v>35</v>
      </c>
      <c r="AF2308">
        <v>0</v>
      </c>
    </row>
    <row r="2309" spans="1:32" x14ac:dyDescent="0.25">
      <c r="A2309" t="s">
        <v>66</v>
      </c>
      <c r="B2309" t="s">
        <v>154</v>
      </c>
      <c r="C2309" t="s">
        <v>337</v>
      </c>
      <c r="D2309">
        <v>65973</v>
      </c>
      <c r="E2309">
        <v>1</v>
      </c>
      <c r="F2309">
        <v>183</v>
      </c>
      <c r="G2309">
        <v>64143</v>
      </c>
      <c r="H2309">
        <v>352</v>
      </c>
      <c r="I2309">
        <v>0</v>
      </c>
      <c r="J2309">
        <v>0</v>
      </c>
      <c r="K2309">
        <v>0</v>
      </c>
      <c r="L2309">
        <v>0</v>
      </c>
      <c r="M2309">
        <v>0</v>
      </c>
      <c r="N2309">
        <v>0</v>
      </c>
      <c r="O2309">
        <v>11369</v>
      </c>
      <c r="P2309">
        <v>0</v>
      </c>
      <c r="Q2309">
        <v>0</v>
      </c>
      <c r="R2309">
        <v>14547</v>
      </c>
      <c r="S2309">
        <v>4934</v>
      </c>
      <c r="T2309">
        <v>0</v>
      </c>
      <c r="U2309">
        <v>0</v>
      </c>
      <c r="V2309">
        <v>64495</v>
      </c>
      <c r="W2309">
        <v>95345</v>
      </c>
      <c r="X2309" t="s">
        <v>39</v>
      </c>
      <c r="Y2309" t="s">
        <v>40</v>
      </c>
      <c r="Z2309">
        <v>100</v>
      </c>
      <c r="AA2309" t="s">
        <v>35</v>
      </c>
      <c r="AB2309" t="s">
        <v>35</v>
      </c>
      <c r="AC2309">
        <v>0</v>
      </c>
      <c r="AD2309" t="s">
        <v>35</v>
      </c>
      <c r="AE2309" t="s">
        <v>35</v>
      </c>
      <c r="AF2309">
        <v>0</v>
      </c>
    </row>
    <row r="2310" spans="1:32" x14ac:dyDescent="0.25">
      <c r="A2310" t="s">
        <v>66</v>
      </c>
      <c r="B2310" t="s">
        <v>154</v>
      </c>
      <c r="C2310" t="s">
        <v>337</v>
      </c>
      <c r="D2310">
        <v>419655</v>
      </c>
      <c r="E2310">
        <v>1</v>
      </c>
      <c r="F2310">
        <v>183</v>
      </c>
      <c r="G2310">
        <v>64143</v>
      </c>
      <c r="H2310">
        <v>352</v>
      </c>
      <c r="I2310">
        <v>7608</v>
      </c>
      <c r="J2310">
        <v>0</v>
      </c>
      <c r="K2310">
        <v>0</v>
      </c>
      <c r="L2310">
        <v>0</v>
      </c>
      <c r="M2310">
        <v>0</v>
      </c>
      <c r="N2310">
        <v>0</v>
      </c>
      <c r="O2310">
        <v>11369</v>
      </c>
      <c r="P2310">
        <v>0</v>
      </c>
      <c r="Q2310">
        <v>0</v>
      </c>
      <c r="R2310">
        <v>16262</v>
      </c>
      <c r="S2310">
        <v>5516</v>
      </c>
      <c r="T2310">
        <v>0</v>
      </c>
      <c r="U2310">
        <v>0</v>
      </c>
      <c r="V2310">
        <v>72103</v>
      </c>
      <c r="W2310">
        <v>105250</v>
      </c>
      <c r="X2310" t="s">
        <v>33</v>
      </c>
      <c r="Y2310" t="s">
        <v>34</v>
      </c>
      <c r="Z2310">
        <v>67</v>
      </c>
      <c r="AA2310" t="s">
        <v>33</v>
      </c>
      <c r="AB2310" t="s">
        <v>34</v>
      </c>
      <c r="AC2310">
        <v>33</v>
      </c>
      <c r="AD2310" t="s">
        <v>35</v>
      </c>
      <c r="AE2310" t="s">
        <v>35</v>
      </c>
      <c r="AF2310">
        <v>0</v>
      </c>
    </row>
    <row r="2311" spans="1:32" x14ac:dyDescent="0.25">
      <c r="A2311" t="s">
        <v>320</v>
      </c>
      <c r="B2311" t="s">
        <v>83</v>
      </c>
      <c r="C2311" t="s">
        <v>321</v>
      </c>
      <c r="D2311">
        <v>62297</v>
      </c>
      <c r="E2311">
        <v>1</v>
      </c>
      <c r="F2311">
        <v>186</v>
      </c>
      <c r="G2311">
        <v>64121</v>
      </c>
      <c r="H2311">
        <v>0</v>
      </c>
      <c r="I2311">
        <v>0</v>
      </c>
      <c r="J2311">
        <v>0</v>
      </c>
      <c r="K2311">
        <v>0</v>
      </c>
      <c r="L2311">
        <v>0</v>
      </c>
      <c r="M2311">
        <v>0</v>
      </c>
      <c r="N2311">
        <v>0</v>
      </c>
      <c r="O2311">
        <v>21980</v>
      </c>
      <c r="P2311">
        <v>0</v>
      </c>
      <c r="Q2311">
        <v>5</v>
      </c>
      <c r="R2311">
        <v>8246</v>
      </c>
      <c r="S2311">
        <v>4645</v>
      </c>
      <c r="T2311">
        <v>0</v>
      </c>
      <c r="U2311">
        <v>0</v>
      </c>
      <c r="V2311">
        <v>64121</v>
      </c>
      <c r="W2311">
        <v>98997</v>
      </c>
      <c r="X2311" t="s">
        <v>33</v>
      </c>
      <c r="Y2311" t="s">
        <v>34</v>
      </c>
      <c r="Z2311">
        <v>100</v>
      </c>
      <c r="AA2311" t="s">
        <v>35</v>
      </c>
      <c r="AB2311" t="s">
        <v>35</v>
      </c>
      <c r="AC2311">
        <v>0</v>
      </c>
      <c r="AD2311" t="s">
        <v>35</v>
      </c>
      <c r="AE2311" t="s">
        <v>35</v>
      </c>
      <c r="AF2311">
        <v>0</v>
      </c>
    </row>
    <row r="2312" spans="1:32" x14ac:dyDescent="0.25">
      <c r="A2312" t="s">
        <v>320</v>
      </c>
      <c r="B2312" t="s">
        <v>83</v>
      </c>
      <c r="C2312" t="s">
        <v>321</v>
      </c>
      <c r="D2312">
        <v>41677</v>
      </c>
      <c r="E2312">
        <v>1</v>
      </c>
      <c r="F2312">
        <v>186</v>
      </c>
      <c r="G2312">
        <v>64121</v>
      </c>
      <c r="H2312">
        <v>0</v>
      </c>
      <c r="I2312">
        <v>0</v>
      </c>
      <c r="J2312">
        <v>0</v>
      </c>
      <c r="K2312">
        <v>0</v>
      </c>
      <c r="L2312">
        <v>0</v>
      </c>
      <c r="M2312">
        <v>0</v>
      </c>
      <c r="N2312">
        <v>3974</v>
      </c>
      <c r="O2312">
        <v>12444</v>
      </c>
      <c r="P2312">
        <v>0</v>
      </c>
      <c r="Q2312">
        <v>5</v>
      </c>
      <c r="R2312">
        <v>8290</v>
      </c>
      <c r="S2312">
        <v>5100</v>
      </c>
      <c r="T2312">
        <v>0</v>
      </c>
      <c r="U2312">
        <v>0</v>
      </c>
      <c r="V2312">
        <v>68095</v>
      </c>
      <c r="W2312">
        <v>93934</v>
      </c>
      <c r="X2312" t="s">
        <v>33</v>
      </c>
      <c r="Y2312" t="s">
        <v>34</v>
      </c>
      <c r="Z2312">
        <v>100</v>
      </c>
      <c r="AA2312" t="s">
        <v>35</v>
      </c>
      <c r="AB2312" t="s">
        <v>35</v>
      </c>
      <c r="AC2312">
        <v>0</v>
      </c>
      <c r="AD2312" t="s">
        <v>35</v>
      </c>
      <c r="AE2312" t="s">
        <v>35</v>
      </c>
      <c r="AF2312">
        <v>0</v>
      </c>
    </row>
    <row r="2313" spans="1:32" x14ac:dyDescent="0.25">
      <c r="A2313" t="s">
        <v>119</v>
      </c>
      <c r="B2313" t="s">
        <v>64</v>
      </c>
      <c r="C2313" t="s">
        <v>125</v>
      </c>
      <c r="D2313">
        <v>49865</v>
      </c>
      <c r="E2313">
        <v>1</v>
      </c>
      <c r="F2313">
        <v>185</v>
      </c>
      <c r="G2313">
        <v>64115</v>
      </c>
      <c r="H2313">
        <v>0</v>
      </c>
      <c r="I2313">
        <v>0</v>
      </c>
      <c r="J2313">
        <v>0</v>
      </c>
      <c r="K2313">
        <v>0</v>
      </c>
      <c r="L2313">
        <v>0</v>
      </c>
      <c r="M2313">
        <v>30</v>
      </c>
      <c r="N2313">
        <v>1208</v>
      </c>
      <c r="O2313">
        <v>0</v>
      </c>
      <c r="P2313">
        <v>0</v>
      </c>
      <c r="Q2313">
        <v>134</v>
      </c>
      <c r="R2313">
        <v>18143</v>
      </c>
      <c r="S2313">
        <v>5000</v>
      </c>
      <c r="T2313">
        <v>0</v>
      </c>
      <c r="U2313">
        <v>0</v>
      </c>
      <c r="V2313">
        <v>65353</v>
      </c>
      <c r="W2313">
        <v>88630</v>
      </c>
      <c r="X2313" t="s">
        <v>33</v>
      </c>
      <c r="Y2313" t="s">
        <v>34</v>
      </c>
      <c r="Z2313">
        <v>100</v>
      </c>
      <c r="AA2313" t="s">
        <v>35</v>
      </c>
      <c r="AB2313" t="s">
        <v>35</v>
      </c>
      <c r="AC2313">
        <v>0</v>
      </c>
      <c r="AD2313" t="s">
        <v>35</v>
      </c>
      <c r="AE2313" t="s">
        <v>35</v>
      </c>
      <c r="AF2313">
        <v>0</v>
      </c>
    </row>
    <row r="2314" spans="1:32" x14ac:dyDescent="0.25">
      <c r="A2314" t="s">
        <v>303</v>
      </c>
      <c r="B2314" t="s">
        <v>83</v>
      </c>
      <c r="C2314" t="s">
        <v>304</v>
      </c>
      <c r="D2314">
        <v>61213</v>
      </c>
      <c r="E2314">
        <v>1</v>
      </c>
      <c r="F2314">
        <v>184</v>
      </c>
      <c r="G2314">
        <v>64110</v>
      </c>
      <c r="H2314">
        <v>2216</v>
      </c>
      <c r="I2314">
        <v>0</v>
      </c>
      <c r="J2314">
        <v>0</v>
      </c>
      <c r="K2314">
        <v>0</v>
      </c>
      <c r="L2314">
        <v>0</v>
      </c>
      <c r="M2314">
        <v>0</v>
      </c>
      <c r="N2314">
        <v>675</v>
      </c>
      <c r="O2314">
        <v>0</v>
      </c>
      <c r="P2314">
        <v>0</v>
      </c>
      <c r="Q2314">
        <v>171</v>
      </c>
      <c r="R2314">
        <v>8543</v>
      </c>
      <c r="S2314">
        <v>5126</v>
      </c>
      <c r="T2314">
        <v>0</v>
      </c>
      <c r="U2314">
        <v>60</v>
      </c>
      <c r="V2314">
        <v>67001</v>
      </c>
      <c r="W2314">
        <v>80901</v>
      </c>
      <c r="X2314" t="s">
        <v>51</v>
      </c>
      <c r="Y2314" t="s">
        <v>52</v>
      </c>
      <c r="Z2314">
        <v>100</v>
      </c>
      <c r="AA2314" t="s">
        <v>35</v>
      </c>
      <c r="AB2314" t="s">
        <v>35</v>
      </c>
      <c r="AC2314">
        <v>0</v>
      </c>
      <c r="AD2314" t="s">
        <v>35</v>
      </c>
      <c r="AE2314" t="s">
        <v>35</v>
      </c>
      <c r="AF2314">
        <v>0</v>
      </c>
    </row>
    <row r="2315" spans="1:32" x14ac:dyDescent="0.25">
      <c r="A2315" t="s">
        <v>303</v>
      </c>
      <c r="B2315" t="s">
        <v>83</v>
      </c>
      <c r="C2315" t="s">
        <v>304</v>
      </c>
      <c r="D2315">
        <v>61349</v>
      </c>
      <c r="E2315">
        <v>1</v>
      </c>
      <c r="F2315">
        <v>184</v>
      </c>
      <c r="G2315">
        <v>64110</v>
      </c>
      <c r="H2315">
        <v>0</v>
      </c>
      <c r="I2315">
        <v>5423</v>
      </c>
      <c r="J2315">
        <v>0</v>
      </c>
      <c r="K2315">
        <v>0</v>
      </c>
      <c r="L2315">
        <v>0</v>
      </c>
      <c r="M2315">
        <v>2040</v>
      </c>
      <c r="N2315">
        <v>2790</v>
      </c>
      <c r="O2315">
        <v>14056</v>
      </c>
      <c r="P2315">
        <v>0</v>
      </c>
      <c r="Q2315">
        <v>29</v>
      </c>
      <c r="R2315">
        <v>9489</v>
      </c>
      <c r="S2315">
        <v>5372</v>
      </c>
      <c r="T2315">
        <v>0</v>
      </c>
      <c r="U2315">
        <v>60</v>
      </c>
      <c r="V2315">
        <v>74363</v>
      </c>
      <c r="W2315">
        <v>103369</v>
      </c>
      <c r="X2315" t="s">
        <v>33</v>
      </c>
      <c r="Y2315" t="s">
        <v>34</v>
      </c>
      <c r="Z2315">
        <v>100</v>
      </c>
      <c r="AA2315" t="s">
        <v>35</v>
      </c>
      <c r="AB2315" t="s">
        <v>35</v>
      </c>
      <c r="AC2315">
        <v>0</v>
      </c>
      <c r="AD2315" t="s">
        <v>35</v>
      </c>
      <c r="AE2315" t="s">
        <v>35</v>
      </c>
      <c r="AF2315">
        <v>0</v>
      </c>
    </row>
    <row r="2316" spans="1:32" x14ac:dyDescent="0.25">
      <c r="A2316" t="s">
        <v>303</v>
      </c>
      <c r="B2316" t="s">
        <v>83</v>
      </c>
      <c r="C2316" t="s">
        <v>304</v>
      </c>
      <c r="D2316">
        <v>54898</v>
      </c>
      <c r="E2316">
        <v>1</v>
      </c>
      <c r="F2316">
        <v>184</v>
      </c>
      <c r="G2316">
        <v>64110</v>
      </c>
      <c r="H2316">
        <v>0</v>
      </c>
      <c r="I2316">
        <v>0</v>
      </c>
      <c r="J2316">
        <v>0</v>
      </c>
      <c r="K2316">
        <v>0</v>
      </c>
      <c r="L2316">
        <v>0</v>
      </c>
      <c r="M2316">
        <v>0</v>
      </c>
      <c r="N2316">
        <v>5523</v>
      </c>
      <c r="O2316">
        <v>14056</v>
      </c>
      <c r="P2316">
        <v>0</v>
      </c>
      <c r="Q2316">
        <v>171</v>
      </c>
      <c r="R2316">
        <v>8885</v>
      </c>
      <c r="S2316">
        <v>5005</v>
      </c>
      <c r="T2316">
        <v>0</v>
      </c>
      <c r="U2316">
        <v>60</v>
      </c>
      <c r="V2316">
        <v>69633</v>
      </c>
      <c r="W2316">
        <v>97810</v>
      </c>
      <c r="X2316" t="s">
        <v>33</v>
      </c>
      <c r="Y2316" t="s">
        <v>34</v>
      </c>
      <c r="Z2316">
        <v>100</v>
      </c>
      <c r="AA2316" t="s">
        <v>35</v>
      </c>
      <c r="AB2316" t="s">
        <v>35</v>
      </c>
      <c r="AC2316">
        <v>0</v>
      </c>
      <c r="AD2316" t="s">
        <v>35</v>
      </c>
      <c r="AE2316" t="s">
        <v>35</v>
      </c>
      <c r="AF2316">
        <v>0</v>
      </c>
    </row>
    <row r="2317" spans="1:32" x14ac:dyDescent="0.25">
      <c r="A2317" t="s">
        <v>303</v>
      </c>
      <c r="B2317" t="s">
        <v>83</v>
      </c>
      <c r="C2317" t="s">
        <v>304</v>
      </c>
      <c r="D2317">
        <v>56812</v>
      </c>
      <c r="E2317">
        <v>1</v>
      </c>
      <c r="F2317">
        <v>184</v>
      </c>
      <c r="G2317">
        <v>64110</v>
      </c>
      <c r="H2317">
        <v>0</v>
      </c>
      <c r="I2317">
        <v>0</v>
      </c>
      <c r="J2317">
        <v>0</v>
      </c>
      <c r="K2317">
        <v>0</v>
      </c>
      <c r="L2317">
        <v>0</v>
      </c>
      <c r="M2317">
        <v>30</v>
      </c>
      <c r="N2317">
        <v>393</v>
      </c>
      <c r="O2317">
        <v>14056</v>
      </c>
      <c r="P2317">
        <v>0</v>
      </c>
      <c r="Q2317">
        <v>171</v>
      </c>
      <c r="R2317">
        <v>8232</v>
      </c>
      <c r="S2317">
        <v>4561</v>
      </c>
      <c r="T2317">
        <v>0</v>
      </c>
      <c r="U2317">
        <v>60</v>
      </c>
      <c r="V2317">
        <v>64533</v>
      </c>
      <c r="W2317">
        <v>91613</v>
      </c>
      <c r="X2317" t="s">
        <v>33</v>
      </c>
      <c r="Y2317" t="s">
        <v>34</v>
      </c>
      <c r="Z2317">
        <v>100</v>
      </c>
      <c r="AA2317" t="s">
        <v>35</v>
      </c>
      <c r="AB2317" t="s">
        <v>35</v>
      </c>
      <c r="AC2317">
        <v>0</v>
      </c>
      <c r="AD2317" t="s">
        <v>35</v>
      </c>
      <c r="AE2317" t="s">
        <v>35</v>
      </c>
      <c r="AF2317">
        <v>0</v>
      </c>
    </row>
    <row r="2318" spans="1:32" x14ac:dyDescent="0.25">
      <c r="A2318" t="s">
        <v>303</v>
      </c>
      <c r="B2318" t="s">
        <v>83</v>
      </c>
      <c r="C2318" t="s">
        <v>304</v>
      </c>
      <c r="D2318">
        <v>57555</v>
      </c>
      <c r="E2318">
        <v>1</v>
      </c>
      <c r="F2318">
        <v>184</v>
      </c>
      <c r="G2318">
        <v>64110</v>
      </c>
      <c r="H2318">
        <v>0</v>
      </c>
      <c r="I2318">
        <v>1890</v>
      </c>
      <c r="J2318">
        <v>0</v>
      </c>
      <c r="K2318">
        <v>0</v>
      </c>
      <c r="L2318">
        <v>0</v>
      </c>
      <c r="M2318">
        <v>0</v>
      </c>
      <c r="N2318">
        <v>225</v>
      </c>
      <c r="O2318">
        <v>14056</v>
      </c>
      <c r="P2318">
        <v>0</v>
      </c>
      <c r="Q2318">
        <v>171</v>
      </c>
      <c r="R2318">
        <v>8451</v>
      </c>
      <c r="S2318">
        <v>4734</v>
      </c>
      <c r="T2318">
        <v>0</v>
      </c>
      <c r="U2318">
        <v>60</v>
      </c>
      <c r="V2318">
        <v>66225</v>
      </c>
      <c r="W2318">
        <v>93697</v>
      </c>
      <c r="X2318" t="s">
        <v>33</v>
      </c>
      <c r="Y2318" t="s">
        <v>34</v>
      </c>
      <c r="Z2318">
        <v>100</v>
      </c>
      <c r="AA2318" t="s">
        <v>35</v>
      </c>
      <c r="AB2318" t="s">
        <v>35</v>
      </c>
      <c r="AC2318">
        <v>0</v>
      </c>
      <c r="AD2318" t="s">
        <v>35</v>
      </c>
      <c r="AE2318" t="s">
        <v>35</v>
      </c>
      <c r="AF2318">
        <v>0</v>
      </c>
    </row>
    <row r="2319" spans="1:32" x14ac:dyDescent="0.25">
      <c r="A2319" t="s">
        <v>119</v>
      </c>
      <c r="B2319" t="s">
        <v>83</v>
      </c>
      <c r="C2319" t="s">
        <v>120</v>
      </c>
      <c r="D2319">
        <v>63970</v>
      </c>
      <c r="E2319">
        <v>1</v>
      </c>
      <c r="F2319">
        <v>190</v>
      </c>
      <c r="G2319">
        <v>64108</v>
      </c>
      <c r="H2319">
        <v>0</v>
      </c>
      <c r="I2319">
        <v>1240</v>
      </c>
      <c r="J2319">
        <v>0</v>
      </c>
      <c r="K2319">
        <v>0</v>
      </c>
      <c r="L2319">
        <v>0</v>
      </c>
      <c r="M2319">
        <v>235</v>
      </c>
      <c r="N2319">
        <v>1215</v>
      </c>
      <c r="O2319">
        <v>0</v>
      </c>
      <c r="P2319">
        <v>0</v>
      </c>
      <c r="Q2319">
        <v>145</v>
      </c>
      <c r="R2319">
        <v>8393</v>
      </c>
      <c r="S2319">
        <v>5119</v>
      </c>
      <c r="T2319">
        <v>0</v>
      </c>
      <c r="U2319">
        <v>199</v>
      </c>
      <c r="V2319">
        <v>66798</v>
      </c>
      <c r="W2319">
        <v>80654</v>
      </c>
      <c r="X2319" t="s">
        <v>33</v>
      </c>
      <c r="Y2319" t="s">
        <v>34</v>
      </c>
      <c r="Z2319">
        <v>100</v>
      </c>
      <c r="AA2319" t="s">
        <v>35</v>
      </c>
      <c r="AB2319" t="s">
        <v>35</v>
      </c>
      <c r="AC2319">
        <v>0</v>
      </c>
      <c r="AD2319" t="s">
        <v>35</v>
      </c>
      <c r="AE2319" t="s">
        <v>35</v>
      </c>
      <c r="AF2319">
        <v>0</v>
      </c>
    </row>
    <row r="2320" spans="1:32" x14ac:dyDescent="0.25">
      <c r="A2320" t="s">
        <v>119</v>
      </c>
      <c r="B2320" t="s">
        <v>83</v>
      </c>
      <c r="C2320" t="s">
        <v>120</v>
      </c>
      <c r="D2320">
        <v>63909</v>
      </c>
      <c r="E2320">
        <v>1</v>
      </c>
      <c r="F2320">
        <v>190</v>
      </c>
      <c r="G2320">
        <v>64108</v>
      </c>
      <c r="H2320">
        <v>0</v>
      </c>
      <c r="I2320">
        <v>0</v>
      </c>
      <c r="J2320">
        <v>0</v>
      </c>
      <c r="K2320">
        <v>0</v>
      </c>
      <c r="L2320">
        <v>0</v>
      </c>
      <c r="M2320">
        <v>90</v>
      </c>
      <c r="N2320">
        <v>700</v>
      </c>
      <c r="O2320">
        <v>14193</v>
      </c>
      <c r="P2320">
        <v>1100</v>
      </c>
      <c r="Q2320">
        <v>145</v>
      </c>
      <c r="R2320">
        <v>8236</v>
      </c>
      <c r="S2320">
        <v>4579</v>
      </c>
      <c r="T2320">
        <v>0</v>
      </c>
      <c r="U2320">
        <v>194</v>
      </c>
      <c r="V2320">
        <v>64898</v>
      </c>
      <c r="W2320">
        <v>93345</v>
      </c>
      <c r="X2320" t="s">
        <v>33</v>
      </c>
      <c r="Y2320" t="s">
        <v>34</v>
      </c>
      <c r="Z2320">
        <v>100</v>
      </c>
      <c r="AA2320" t="s">
        <v>35</v>
      </c>
      <c r="AB2320" t="s">
        <v>35</v>
      </c>
      <c r="AC2320">
        <v>0</v>
      </c>
      <c r="AD2320" t="s">
        <v>35</v>
      </c>
      <c r="AE2320" t="s">
        <v>35</v>
      </c>
      <c r="AF2320">
        <v>0</v>
      </c>
    </row>
    <row r="2321" spans="1:32" x14ac:dyDescent="0.25">
      <c r="A2321" t="s">
        <v>119</v>
      </c>
      <c r="B2321" t="s">
        <v>83</v>
      </c>
      <c r="C2321" t="s">
        <v>120</v>
      </c>
      <c r="D2321">
        <v>63114</v>
      </c>
      <c r="E2321">
        <v>1</v>
      </c>
      <c r="F2321">
        <v>190</v>
      </c>
      <c r="G2321">
        <v>64108</v>
      </c>
      <c r="H2321">
        <v>270</v>
      </c>
      <c r="I2321">
        <v>12991</v>
      </c>
      <c r="J2321">
        <v>0</v>
      </c>
      <c r="K2321">
        <v>0</v>
      </c>
      <c r="L2321">
        <v>0</v>
      </c>
      <c r="M2321">
        <v>286</v>
      </c>
      <c r="N2321">
        <v>2270</v>
      </c>
      <c r="O2321">
        <v>6756</v>
      </c>
      <c r="P2321">
        <v>1100</v>
      </c>
      <c r="Q2321">
        <v>145</v>
      </c>
      <c r="R2321">
        <v>10023</v>
      </c>
      <c r="S2321">
        <v>5908</v>
      </c>
      <c r="T2321">
        <v>0</v>
      </c>
      <c r="U2321">
        <v>239</v>
      </c>
      <c r="V2321">
        <v>79925</v>
      </c>
      <c r="W2321">
        <v>104096</v>
      </c>
      <c r="X2321" t="s">
        <v>33</v>
      </c>
      <c r="Y2321" t="s">
        <v>34</v>
      </c>
      <c r="Z2321">
        <v>100</v>
      </c>
      <c r="AA2321" t="s">
        <v>35</v>
      </c>
      <c r="AB2321" t="s">
        <v>35</v>
      </c>
      <c r="AC2321">
        <v>0</v>
      </c>
      <c r="AD2321" t="s">
        <v>35</v>
      </c>
      <c r="AE2321" t="s">
        <v>35</v>
      </c>
      <c r="AF2321">
        <v>0</v>
      </c>
    </row>
    <row r="2322" spans="1:32" x14ac:dyDescent="0.25">
      <c r="A2322" t="s">
        <v>119</v>
      </c>
      <c r="B2322" t="s">
        <v>83</v>
      </c>
      <c r="C2322" t="s">
        <v>120</v>
      </c>
      <c r="D2322">
        <v>64488</v>
      </c>
      <c r="E2322">
        <v>1</v>
      </c>
      <c r="F2322">
        <v>190</v>
      </c>
      <c r="G2322">
        <v>64108</v>
      </c>
      <c r="H2322">
        <v>2151</v>
      </c>
      <c r="I2322">
        <v>0</v>
      </c>
      <c r="J2322">
        <v>0</v>
      </c>
      <c r="K2322">
        <v>0</v>
      </c>
      <c r="L2322">
        <v>0</v>
      </c>
      <c r="M2322">
        <v>45</v>
      </c>
      <c r="N2322">
        <v>755</v>
      </c>
      <c r="O2322">
        <v>14193</v>
      </c>
      <c r="P2322">
        <v>685</v>
      </c>
      <c r="Q2322">
        <v>145</v>
      </c>
      <c r="R2322">
        <v>8512</v>
      </c>
      <c r="S2322">
        <v>4722</v>
      </c>
      <c r="T2322">
        <v>0</v>
      </c>
      <c r="U2322">
        <v>200</v>
      </c>
      <c r="V2322">
        <v>67059</v>
      </c>
      <c r="W2322">
        <v>95516</v>
      </c>
      <c r="X2322" t="s">
        <v>33</v>
      </c>
      <c r="Y2322" t="s">
        <v>34</v>
      </c>
      <c r="Z2322">
        <v>100</v>
      </c>
      <c r="AA2322" t="s">
        <v>35</v>
      </c>
      <c r="AB2322" t="s">
        <v>35</v>
      </c>
      <c r="AC2322">
        <v>0</v>
      </c>
      <c r="AD2322" t="s">
        <v>35</v>
      </c>
      <c r="AE2322" t="s">
        <v>35</v>
      </c>
      <c r="AF2322">
        <v>0</v>
      </c>
    </row>
    <row r="2323" spans="1:32" x14ac:dyDescent="0.25">
      <c r="A2323" t="s">
        <v>119</v>
      </c>
      <c r="B2323" t="s">
        <v>83</v>
      </c>
      <c r="C2323" t="s">
        <v>120</v>
      </c>
      <c r="D2323">
        <v>65005</v>
      </c>
      <c r="E2323">
        <v>1</v>
      </c>
      <c r="F2323">
        <v>190</v>
      </c>
      <c r="G2323">
        <v>64108</v>
      </c>
      <c r="H2323">
        <v>2577</v>
      </c>
      <c r="I2323">
        <v>0</v>
      </c>
      <c r="J2323">
        <v>0</v>
      </c>
      <c r="K2323">
        <v>0</v>
      </c>
      <c r="L2323">
        <v>0</v>
      </c>
      <c r="M2323">
        <v>0</v>
      </c>
      <c r="N2323">
        <v>1442</v>
      </c>
      <c r="O2323">
        <v>4559</v>
      </c>
      <c r="P2323">
        <v>0</v>
      </c>
      <c r="Q2323">
        <v>145</v>
      </c>
      <c r="R2323">
        <v>8509</v>
      </c>
      <c r="S2323">
        <v>5028</v>
      </c>
      <c r="T2323">
        <v>0</v>
      </c>
      <c r="U2323">
        <v>204</v>
      </c>
      <c r="V2323">
        <v>68127</v>
      </c>
      <c r="W2323">
        <v>86572</v>
      </c>
      <c r="X2323" t="s">
        <v>33</v>
      </c>
      <c r="Y2323" t="s">
        <v>34</v>
      </c>
      <c r="Z2323">
        <v>100</v>
      </c>
      <c r="AA2323" t="s">
        <v>35</v>
      </c>
      <c r="AB2323" t="s">
        <v>35</v>
      </c>
      <c r="AC2323">
        <v>0</v>
      </c>
      <c r="AD2323" t="s">
        <v>35</v>
      </c>
      <c r="AE2323" t="s">
        <v>35</v>
      </c>
      <c r="AF2323">
        <v>0</v>
      </c>
    </row>
    <row r="2324" spans="1:32" x14ac:dyDescent="0.25">
      <c r="A2324" t="s">
        <v>119</v>
      </c>
      <c r="B2324" t="s">
        <v>83</v>
      </c>
      <c r="C2324" t="s">
        <v>120</v>
      </c>
      <c r="D2324">
        <v>61352</v>
      </c>
      <c r="E2324">
        <v>1</v>
      </c>
      <c r="F2324">
        <v>190</v>
      </c>
      <c r="G2324">
        <v>64108</v>
      </c>
      <c r="H2324">
        <v>0</v>
      </c>
      <c r="I2324">
        <v>0</v>
      </c>
      <c r="J2324">
        <v>0</v>
      </c>
      <c r="K2324">
        <v>0</v>
      </c>
      <c r="L2324">
        <v>0</v>
      </c>
      <c r="M2324">
        <v>0</v>
      </c>
      <c r="N2324">
        <v>1802</v>
      </c>
      <c r="O2324">
        <v>10319</v>
      </c>
      <c r="P2324">
        <v>0</v>
      </c>
      <c r="Q2324">
        <v>145</v>
      </c>
      <c r="R2324">
        <v>8236</v>
      </c>
      <c r="S2324">
        <v>4771</v>
      </c>
      <c r="T2324">
        <v>0</v>
      </c>
      <c r="U2324">
        <v>197</v>
      </c>
      <c r="V2324">
        <v>65910</v>
      </c>
      <c r="W2324">
        <v>89578</v>
      </c>
      <c r="X2324" t="s">
        <v>33</v>
      </c>
      <c r="Y2324" t="s">
        <v>34</v>
      </c>
      <c r="Z2324">
        <v>100</v>
      </c>
      <c r="AA2324" t="s">
        <v>35</v>
      </c>
      <c r="AB2324" t="s">
        <v>35</v>
      </c>
      <c r="AC2324">
        <v>0</v>
      </c>
      <c r="AD2324" t="s">
        <v>35</v>
      </c>
      <c r="AE2324" t="s">
        <v>35</v>
      </c>
      <c r="AF2324">
        <v>0</v>
      </c>
    </row>
    <row r="2325" spans="1:32" x14ac:dyDescent="0.25">
      <c r="A2325" t="s">
        <v>119</v>
      </c>
      <c r="B2325" t="s">
        <v>83</v>
      </c>
      <c r="C2325" t="s">
        <v>120</v>
      </c>
      <c r="D2325">
        <v>64168</v>
      </c>
      <c r="E2325">
        <v>1</v>
      </c>
      <c r="F2325">
        <v>190</v>
      </c>
      <c r="G2325">
        <v>64108</v>
      </c>
      <c r="H2325">
        <v>4053</v>
      </c>
      <c r="I2325">
        <v>0</v>
      </c>
      <c r="J2325">
        <v>0</v>
      </c>
      <c r="K2325">
        <v>0</v>
      </c>
      <c r="L2325">
        <v>0</v>
      </c>
      <c r="M2325">
        <v>0</v>
      </c>
      <c r="N2325">
        <v>2416</v>
      </c>
      <c r="O2325">
        <v>6756</v>
      </c>
      <c r="P2325">
        <v>321</v>
      </c>
      <c r="Q2325">
        <v>145</v>
      </c>
      <c r="R2325">
        <v>8930</v>
      </c>
      <c r="S2325">
        <v>5239</v>
      </c>
      <c r="T2325">
        <v>0</v>
      </c>
      <c r="U2325">
        <v>211</v>
      </c>
      <c r="V2325">
        <v>70577</v>
      </c>
      <c r="W2325">
        <v>92179</v>
      </c>
      <c r="X2325" t="s">
        <v>39</v>
      </c>
      <c r="Y2325" t="s">
        <v>40</v>
      </c>
      <c r="Z2325">
        <v>100</v>
      </c>
      <c r="AA2325" t="s">
        <v>35</v>
      </c>
      <c r="AB2325" t="s">
        <v>35</v>
      </c>
      <c r="AC2325">
        <v>0</v>
      </c>
      <c r="AD2325" t="s">
        <v>35</v>
      </c>
      <c r="AE2325" t="s">
        <v>35</v>
      </c>
      <c r="AF2325">
        <v>0</v>
      </c>
    </row>
    <row r="2326" spans="1:32" x14ac:dyDescent="0.25">
      <c r="A2326" t="s">
        <v>119</v>
      </c>
      <c r="B2326" t="s">
        <v>83</v>
      </c>
      <c r="C2326" t="s">
        <v>120</v>
      </c>
      <c r="D2326">
        <v>63578</v>
      </c>
      <c r="E2326">
        <v>1</v>
      </c>
      <c r="F2326">
        <v>190</v>
      </c>
      <c r="G2326">
        <v>64108</v>
      </c>
      <c r="H2326">
        <v>0</v>
      </c>
      <c r="I2326">
        <v>6308</v>
      </c>
      <c r="J2326">
        <v>0</v>
      </c>
      <c r="K2326">
        <v>0</v>
      </c>
      <c r="L2326">
        <v>0</v>
      </c>
      <c r="M2326">
        <v>50</v>
      </c>
      <c r="N2326">
        <v>3619</v>
      </c>
      <c r="O2326">
        <v>8710</v>
      </c>
      <c r="P2326">
        <v>622</v>
      </c>
      <c r="Q2326">
        <v>145</v>
      </c>
      <c r="R2326">
        <v>9365</v>
      </c>
      <c r="S2326">
        <v>4899</v>
      </c>
      <c r="T2326">
        <v>0</v>
      </c>
      <c r="U2326">
        <v>221</v>
      </c>
      <c r="V2326">
        <v>74085</v>
      </c>
      <c r="W2326">
        <v>98047</v>
      </c>
      <c r="X2326" t="s">
        <v>33</v>
      </c>
      <c r="Y2326" t="s">
        <v>34</v>
      </c>
      <c r="Z2326">
        <v>100</v>
      </c>
      <c r="AA2326" t="s">
        <v>35</v>
      </c>
      <c r="AB2326" t="s">
        <v>35</v>
      </c>
      <c r="AC2326">
        <v>0</v>
      </c>
      <c r="AD2326" t="s">
        <v>35</v>
      </c>
      <c r="AE2326" t="s">
        <v>35</v>
      </c>
      <c r="AF2326">
        <v>0</v>
      </c>
    </row>
    <row r="2327" spans="1:32" x14ac:dyDescent="0.25">
      <c r="A2327" t="s">
        <v>119</v>
      </c>
      <c r="B2327" t="s">
        <v>83</v>
      </c>
      <c r="C2327" t="s">
        <v>120</v>
      </c>
      <c r="D2327">
        <v>62882</v>
      </c>
      <c r="E2327">
        <v>1</v>
      </c>
      <c r="F2327">
        <v>190</v>
      </c>
      <c r="G2327">
        <v>64108</v>
      </c>
      <c r="H2327">
        <v>0</v>
      </c>
      <c r="I2327">
        <v>1412</v>
      </c>
      <c r="J2327">
        <v>0</v>
      </c>
      <c r="K2327">
        <v>0</v>
      </c>
      <c r="L2327">
        <v>0</v>
      </c>
      <c r="M2327">
        <v>437</v>
      </c>
      <c r="N2327">
        <v>3572</v>
      </c>
      <c r="O2327">
        <v>0</v>
      </c>
      <c r="P2327">
        <v>0</v>
      </c>
      <c r="Q2327">
        <v>145</v>
      </c>
      <c r="R2327">
        <v>8482</v>
      </c>
      <c r="S2327">
        <v>5328</v>
      </c>
      <c r="T2327">
        <v>0</v>
      </c>
      <c r="U2327">
        <v>207</v>
      </c>
      <c r="V2327">
        <v>69529</v>
      </c>
      <c r="W2327">
        <v>83691</v>
      </c>
      <c r="X2327" t="s">
        <v>33</v>
      </c>
      <c r="Y2327" t="s">
        <v>34</v>
      </c>
      <c r="Z2327">
        <v>100</v>
      </c>
      <c r="AA2327" t="s">
        <v>35</v>
      </c>
      <c r="AB2327" t="s">
        <v>35</v>
      </c>
      <c r="AC2327">
        <v>0</v>
      </c>
      <c r="AD2327" t="s">
        <v>35</v>
      </c>
      <c r="AE2327" t="s">
        <v>35</v>
      </c>
      <c r="AF2327">
        <v>0</v>
      </c>
    </row>
    <row r="2328" spans="1:32" x14ac:dyDescent="0.25">
      <c r="A2328" t="s">
        <v>119</v>
      </c>
      <c r="B2328" t="s">
        <v>83</v>
      </c>
      <c r="C2328" t="s">
        <v>120</v>
      </c>
      <c r="D2328">
        <v>62414</v>
      </c>
      <c r="E2328">
        <v>1</v>
      </c>
      <c r="F2328">
        <v>190</v>
      </c>
      <c r="G2328">
        <v>64108</v>
      </c>
      <c r="H2328">
        <v>0</v>
      </c>
      <c r="I2328">
        <v>0</v>
      </c>
      <c r="J2328">
        <v>0</v>
      </c>
      <c r="K2328">
        <v>0</v>
      </c>
      <c r="L2328">
        <v>0</v>
      </c>
      <c r="M2328">
        <v>0</v>
      </c>
      <c r="N2328">
        <v>3209</v>
      </c>
      <c r="O2328">
        <v>14193</v>
      </c>
      <c r="P2328">
        <v>0</v>
      </c>
      <c r="Q2328">
        <v>145</v>
      </c>
      <c r="R2328">
        <v>8187</v>
      </c>
      <c r="S2328">
        <v>4674</v>
      </c>
      <c r="T2328">
        <v>0</v>
      </c>
      <c r="U2328">
        <v>201</v>
      </c>
      <c r="V2328">
        <v>67317</v>
      </c>
      <c r="W2328">
        <v>94717</v>
      </c>
      <c r="X2328" t="s">
        <v>33</v>
      </c>
      <c r="Y2328" t="s">
        <v>34</v>
      </c>
      <c r="Z2328">
        <v>100</v>
      </c>
      <c r="AA2328" t="s">
        <v>35</v>
      </c>
      <c r="AB2328" t="s">
        <v>35</v>
      </c>
      <c r="AC2328">
        <v>0</v>
      </c>
      <c r="AD2328" t="s">
        <v>35</v>
      </c>
      <c r="AE2328" t="s">
        <v>35</v>
      </c>
      <c r="AF2328">
        <v>0</v>
      </c>
    </row>
    <row r="2329" spans="1:32" x14ac:dyDescent="0.25">
      <c r="A2329" t="s">
        <v>119</v>
      </c>
      <c r="B2329" t="s">
        <v>83</v>
      </c>
      <c r="C2329" t="s">
        <v>120</v>
      </c>
      <c r="D2329">
        <v>65662</v>
      </c>
      <c r="E2329">
        <v>1</v>
      </c>
      <c r="F2329">
        <v>190</v>
      </c>
      <c r="G2329">
        <v>64108</v>
      </c>
      <c r="H2329">
        <v>0</v>
      </c>
      <c r="I2329">
        <v>7101</v>
      </c>
      <c r="J2329">
        <v>0</v>
      </c>
      <c r="K2329">
        <v>0</v>
      </c>
      <c r="L2329">
        <v>0</v>
      </c>
      <c r="M2329">
        <v>314</v>
      </c>
      <c r="N2329">
        <v>7031</v>
      </c>
      <c r="O2329">
        <v>10187</v>
      </c>
      <c r="P2329">
        <v>1100</v>
      </c>
      <c r="Q2329">
        <v>145</v>
      </c>
      <c r="R2329">
        <v>9802</v>
      </c>
      <c r="S2329">
        <v>5313</v>
      </c>
      <c r="T2329">
        <v>0</v>
      </c>
      <c r="U2329">
        <v>235</v>
      </c>
      <c r="V2329">
        <v>78554</v>
      </c>
      <c r="W2329">
        <v>105336</v>
      </c>
      <c r="X2329" t="s">
        <v>33</v>
      </c>
      <c r="Y2329" t="s">
        <v>34</v>
      </c>
      <c r="Z2329">
        <v>100</v>
      </c>
      <c r="AA2329" t="s">
        <v>35</v>
      </c>
      <c r="AB2329" t="s">
        <v>35</v>
      </c>
      <c r="AC2329">
        <v>0</v>
      </c>
      <c r="AD2329" t="s">
        <v>35</v>
      </c>
      <c r="AE2329" t="s">
        <v>35</v>
      </c>
      <c r="AF2329">
        <v>0</v>
      </c>
    </row>
    <row r="2330" spans="1:32" x14ac:dyDescent="0.25">
      <c r="A2330" t="s">
        <v>119</v>
      </c>
      <c r="B2330" t="s">
        <v>83</v>
      </c>
      <c r="C2330" t="s">
        <v>120</v>
      </c>
      <c r="D2330">
        <v>65305</v>
      </c>
      <c r="E2330">
        <v>1</v>
      </c>
      <c r="F2330">
        <v>190</v>
      </c>
      <c r="G2330">
        <v>64108</v>
      </c>
      <c r="H2330">
        <v>1968</v>
      </c>
      <c r="I2330">
        <v>0</v>
      </c>
      <c r="J2330">
        <v>0</v>
      </c>
      <c r="K2330">
        <v>0</v>
      </c>
      <c r="L2330">
        <v>0</v>
      </c>
      <c r="M2330">
        <v>235</v>
      </c>
      <c r="N2330">
        <v>1462</v>
      </c>
      <c r="O2330">
        <v>0</v>
      </c>
      <c r="P2330">
        <v>1100</v>
      </c>
      <c r="Q2330">
        <v>145</v>
      </c>
      <c r="R2330">
        <v>8474</v>
      </c>
      <c r="S2330">
        <v>5035</v>
      </c>
      <c r="T2330">
        <v>0</v>
      </c>
      <c r="U2330">
        <v>202</v>
      </c>
      <c r="V2330">
        <v>67773</v>
      </c>
      <c r="W2330">
        <v>82729</v>
      </c>
      <c r="X2330" t="s">
        <v>33</v>
      </c>
      <c r="Y2330" t="s">
        <v>34</v>
      </c>
      <c r="Z2330">
        <v>100</v>
      </c>
      <c r="AA2330" t="s">
        <v>35</v>
      </c>
      <c r="AB2330" t="s">
        <v>35</v>
      </c>
      <c r="AC2330">
        <v>0</v>
      </c>
      <c r="AD2330" t="s">
        <v>35</v>
      </c>
      <c r="AE2330" t="s">
        <v>35</v>
      </c>
      <c r="AF2330">
        <v>0</v>
      </c>
    </row>
    <row r="2331" spans="1:32" x14ac:dyDescent="0.25">
      <c r="A2331" t="s">
        <v>119</v>
      </c>
      <c r="B2331" t="s">
        <v>83</v>
      </c>
      <c r="C2331" t="s">
        <v>120</v>
      </c>
      <c r="D2331">
        <v>64438</v>
      </c>
      <c r="E2331">
        <v>1</v>
      </c>
      <c r="F2331">
        <v>190</v>
      </c>
      <c r="G2331">
        <v>64108</v>
      </c>
      <c r="H2331">
        <v>0</v>
      </c>
      <c r="I2331">
        <v>0</v>
      </c>
      <c r="J2331">
        <v>0</v>
      </c>
      <c r="K2331">
        <v>0</v>
      </c>
      <c r="L2331">
        <v>0</v>
      </c>
      <c r="M2331">
        <v>134</v>
      </c>
      <c r="N2331">
        <v>1532</v>
      </c>
      <c r="O2331">
        <v>0</v>
      </c>
      <c r="P2331">
        <v>718</v>
      </c>
      <c r="Q2331">
        <v>145</v>
      </c>
      <c r="R2331">
        <v>8191</v>
      </c>
      <c r="S2331">
        <v>5030</v>
      </c>
      <c r="T2331">
        <v>0</v>
      </c>
      <c r="U2331">
        <v>196</v>
      </c>
      <c r="V2331">
        <v>65774</v>
      </c>
      <c r="W2331">
        <v>80054</v>
      </c>
      <c r="X2331" t="s">
        <v>33</v>
      </c>
      <c r="Y2331" t="s">
        <v>34</v>
      </c>
      <c r="Z2331">
        <v>60</v>
      </c>
      <c r="AA2331" t="s">
        <v>33</v>
      </c>
      <c r="AB2331" t="s">
        <v>34</v>
      </c>
      <c r="AC2331">
        <v>40</v>
      </c>
      <c r="AD2331" t="s">
        <v>35</v>
      </c>
      <c r="AE2331" t="s">
        <v>35</v>
      </c>
      <c r="AF2331">
        <v>0</v>
      </c>
    </row>
    <row r="2332" spans="1:32" x14ac:dyDescent="0.25">
      <c r="A2332" t="s">
        <v>119</v>
      </c>
      <c r="B2332" t="s">
        <v>83</v>
      </c>
      <c r="C2332" t="s">
        <v>120</v>
      </c>
      <c r="D2332">
        <v>63815</v>
      </c>
      <c r="E2332">
        <v>1</v>
      </c>
      <c r="F2332">
        <v>190</v>
      </c>
      <c r="G2332">
        <v>64108</v>
      </c>
      <c r="H2332">
        <v>2028</v>
      </c>
      <c r="I2332">
        <v>3296</v>
      </c>
      <c r="J2332">
        <v>0</v>
      </c>
      <c r="K2332">
        <v>0</v>
      </c>
      <c r="L2332">
        <v>0</v>
      </c>
      <c r="M2332">
        <v>1417</v>
      </c>
      <c r="N2332">
        <v>2036</v>
      </c>
      <c r="O2332">
        <v>0</v>
      </c>
      <c r="P2332">
        <v>0</v>
      </c>
      <c r="Q2332">
        <v>145</v>
      </c>
      <c r="R2332">
        <v>9209</v>
      </c>
      <c r="S2332">
        <v>5149</v>
      </c>
      <c r="T2332">
        <v>0</v>
      </c>
      <c r="U2332">
        <v>216</v>
      </c>
      <c r="V2332">
        <v>72885</v>
      </c>
      <c r="W2332">
        <v>87604</v>
      </c>
      <c r="X2332" t="s">
        <v>33</v>
      </c>
      <c r="Y2332" t="s">
        <v>34</v>
      </c>
      <c r="Z2332">
        <v>60</v>
      </c>
      <c r="AA2332" t="s">
        <v>33</v>
      </c>
      <c r="AB2332" t="s">
        <v>34</v>
      </c>
      <c r="AC2332">
        <v>40</v>
      </c>
      <c r="AD2332" t="s">
        <v>35</v>
      </c>
      <c r="AE2332" t="s">
        <v>35</v>
      </c>
      <c r="AF2332">
        <v>0</v>
      </c>
    </row>
    <row r="2333" spans="1:32" x14ac:dyDescent="0.25">
      <c r="A2333" t="s">
        <v>106</v>
      </c>
      <c r="B2333" t="s">
        <v>83</v>
      </c>
      <c r="C2333" t="s">
        <v>107</v>
      </c>
      <c r="D2333">
        <v>63779</v>
      </c>
      <c r="E2333">
        <v>1</v>
      </c>
      <c r="F2333">
        <v>187</v>
      </c>
      <c r="G2333">
        <v>64107</v>
      </c>
      <c r="H2333">
        <v>0</v>
      </c>
      <c r="I2333">
        <v>10430</v>
      </c>
      <c r="J2333">
        <v>0</v>
      </c>
      <c r="K2333">
        <v>0</v>
      </c>
      <c r="L2333">
        <v>0</v>
      </c>
      <c r="M2333">
        <v>143</v>
      </c>
      <c r="N2333">
        <v>404</v>
      </c>
      <c r="O2333">
        <v>15558</v>
      </c>
      <c r="P2333">
        <v>486</v>
      </c>
      <c r="Q2333">
        <v>142</v>
      </c>
      <c r="R2333">
        <v>9573</v>
      </c>
      <c r="S2333">
        <v>5524</v>
      </c>
      <c r="T2333">
        <v>0</v>
      </c>
      <c r="U2333">
        <v>0</v>
      </c>
      <c r="V2333">
        <v>75084</v>
      </c>
      <c r="W2333">
        <v>106367</v>
      </c>
      <c r="X2333" t="s">
        <v>33</v>
      </c>
      <c r="Y2333" t="s">
        <v>34</v>
      </c>
      <c r="Z2333">
        <v>100</v>
      </c>
      <c r="AA2333" t="s">
        <v>35</v>
      </c>
      <c r="AB2333" t="s">
        <v>35</v>
      </c>
      <c r="AC2333">
        <v>0</v>
      </c>
      <c r="AD2333" t="s">
        <v>35</v>
      </c>
      <c r="AE2333" t="s">
        <v>35</v>
      </c>
      <c r="AF2333">
        <v>0</v>
      </c>
    </row>
    <row r="2334" spans="1:32" x14ac:dyDescent="0.25">
      <c r="A2334" t="s">
        <v>106</v>
      </c>
      <c r="B2334" t="s">
        <v>83</v>
      </c>
      <c r="C2334" t="s">
        <v>107</v>
      </c>
      <c r="D2334">
        <v>63346</v>
      </c>
      <c r="E2334">
        <v>1</v>
      </c>
      <c r="F2334">
        <v>187</v>
      </c>
      <c r="G2334">
        <v>64107</v>
      </c>
      <c r="H2334">
        <v>0</v>
      </c>
      <c r="I2334">
        <v>6174</v>
      </c>
      <c r="J2334">
        <v>0</v>
      </c>
      <c r="K2334">
        <v>0</v>
      </c>
      <c r="L2334">
        <v>0</v>
      </c>
      <c r="M2334">
        <v>43</v>
      </c>
      <c r="N2334">
        <v>54</v>
      </c>
      <c r="O2334">
        <v>15558</v>
      </c>
      <c r="P2334">
        <v>828</v>
      </c>
      <c r="Q2334">
        <v>142</v>
      </c>
      <c r="R2334">
        <v>8973</v>
      </c>
      <c r="S2334">
        <v>4752</v>
      </c>
      <c r="T2334">
        <v>0</v>
      </c>
      <c r="U2334">
        <v>0</v>
      </c>
      <c r="V2334">
        <v>70378</v>
      </c>
      <c r="W2334">
        <v>100631</v>
      </c>
      <c r="X2334" t="s">
        <v>33</v>
      </c>
      <c r="Y2334" t="s">
        <v>34</v>
      </c>
      <c r="Z2334">
        <v>100</v>
      </c>
      <c r="AA2334" t="s">
        <v>35</v>
      </c>
      <c r="AB2334" t="s">
        <v>35</v>
      </c>
      <c r="AC2334">
        <v>0</v>
      </c>
      <c r="AD2334" t="s">
        <v>35</v>
      </c>
      <c r="AE2334" t="s">
        <v>35</v>
      </c>
      <c r="AF2334">
        <v>0</v>
      </c>
    </row>
    <row r="2335" spans="1:32" x14ac:dyDescent="0.25">
      <c r="A2335" t="s">
        <v>106</v>
      </c>
      <c r="B2335" t="s">
        <v>83</v>
      </c>
      <c r="C2335" t="s">
        <v>107</v>
      </c>
      <c r="D2335">
        <v>53325</v>
      </c>
      <c r="E2335">
        <v>1</v>
      </c>
      <c r="F2335">
        <v>187</v>
      </c>
      <c r="G2335">
        <v>64107</v>
      </c>
      <c r="H2335">
        <v>2865</v>
      </c>
      <c r="I2335">
        <v>0</v>
      </c>
      <c r="J2335">
        <v>0</v>
      </c>
      <c r="K2335">
        <v>0</v>
      </c>
      <c r="L2335">
        <v>0</v>
      </c>
      <c r="M2335">
        <v>0</v>
      </c>
      <c r="N2335">
        <v>50</v>
      </c>
      <c r="O2335">
        <v>15558</v>
      </c>
      <c r="P2335">
        <v>789</v>
      </c>
      <c r="Q2335">
        <v>142</v>
      </c>
      <c r="R2335">
        <v>8545</v>
      </c>
      <c r="S2335">
        <v>5123</v>
      </c>
      <c r="T2335">
        <v>0</v>
      </c>
      <c r="U2335">
        <v>0</v>
      </c>
      <c r="V2335">
        <v>67022</v>
      </c>
      <c r="W2335">
        <v>97179</v>
      </c>
      <c r="X2335" t="s">
        <v>33</v>
      </c>
      <c r="Y2335" t="s">
        <v>34</v>
      </c>
      <c r="Z2335">
        <v>100</v>
      </c>
      <c r="AA2335" t="s">
        <v>35</v>
      </c>
      <c r="AB2335" t="s">
        <v>35</v>
      </c>
      <c r="AC2335">
        <v>0</v>
      </c>
      <c r="AD2335" t="s">
        <v>35</v>
      </c>
      <c r="AE2335" t="s">
        <v>35</v>
      </c>
      <c r="AF2335">
        <v>0</v>
      </c>
    </row>
    <row r="2336" spans="1:32" x14ac:dyDescent="0.25">
      <c r="A2336" t="s">
        <v>106</v>
      </c>
      <c r="B2336" t="s">
        <v>83</v>
      </c>
      <c r="C2336" t="s">
        <v>107</v>
      </c>
      <c r="D2336">
        <v>58762</v>
      </c>
      <c r="E2336">
        <v>1</v>
      </c>
      <c r="F2336">
        <v>187</v>
      </c>
      <c r="G2336">
        <v>64107</v>
      </c>
      <c r="H2336">
        <v>5279</v>
      </c>
      <c r="I2336">
        <v>15541</v>
      </c>
      <c r="J2336">
        <v>0</v>
      </c>
      <c r="K2336">
        <v>0</v>
      </c>
      <c r="L2336">
        <v>0</v>
      </c>
      <c r="M2336">
        <v>0</v>
      </c>
      <c r="N2336">
        <v>295</v>
      </c>
      <c r="O2336">
        <v>15558</v>
      </c>
      <c r="P2336">
        <v>828</v>
      </c>
      <c r="Q2336">
        <v>142</v>
      </c>
      <c r="R2336">
        <v>10846</v>
      </c>
      <c r="S2336">
        <v>6443</v>
      </c>
      <c r="T2336">
        <v>0</v>
      </c>
      <c r="U2336">
        <v>0</v>
      </c>
      <c r="V2336">
        <v>85222</v>
      </c>
      <c r="W2336">
        <v>119039</v>
      </c>
      <c r="X2336" t="s">
        <v>33</v>
      </c>
      <c r="Y2336" t="s">
        <v>34</v>
      </c>
      <c r="Z2336">
        <v>100</v>
      </c>
      <c r="AA2336" t="s">
        <v>35</v>
      </c>
      <c r="AB2336" t="s">
        <v>35</v>
      </c>
      <c r="AC2336">
        <v>0</v>
      </c>
      <c r="AD2336" t="s">
        <v>35</v>
      </c>
      <c r="AE2336" t="s">
        <v>35</v>
      </c>
      <c r="AF2336">
        <v>0</v>
      </c>
    </row>
    <row r="2337" spans="1:32" x14ac:dyDescent="0.25">
      <c r="A2337" t="s">
        <v>106</v>
      </c>
      <c r="B2337" t="s">
        <v>83</v>
      </c>
      <c r="C2337" t="s">
        <v>107</v>
      </c>
      <c r="D2337">
        <v>61613</v>
      </c>
      <c r="E2337">
        <v>1</v>
      </c>
      <c r="F2337">
        <v>187</v>
      </c>
      <c r="G2337">
        <v>64107</v>
      </c>
      <c r="H2337">
        <v>0</v>
      </c>
      <c r="I2337">
        <v>0</v>
      </c>
      <c r="J2337">
        <v>0</v>
      </c>
      <c r="K2337">
        <v>0</v>
      </c>
      <c r="L2337">
        <v>0</v>
      </c>
      <c r="M2337">
        <v>0</v>
      </c>
      <c r="N2337">
        <v>783</v>
      </c>
      <c r="O2337">
        <v>15558</v>
      </c>
      <c r="P2337">
        <v>786</v>
      </c>
      <c r="Q2337">
        <v>142</v>
      </c>
      <c r="R2337">
        <v>8190</v>
      </c>
      <c r="S2337">
        <v>4390</v>
      </c>
      <c r="T2337">
        <v>0</v>
      </c>
      <c r="U2337">
        <v>0</v>
      </c>
      <c r="V2337">
        <v>64890</v>
      </c>
      <c r="W2337">
        <v>93956</v>
      </c>
      <c r="X2337" t="s">
        <v>33</v>
      </c>
      <c r="Y2337" t="s">
        <v>34</v>
      </c>
      <c r="Z2337">
        <v>100</v>
      </c>
      <c r="AA2337" t="s">
        <v>35</v>
      </c>
      <c r="AB2337" t="s">
        <v>35</v>
      </c>
      <c r="AC2337">
        <v>0</v>
      </c>
      <c r="AD2337" t="s">
        <v>35</v>
      </c>
      <c r="AE2337" t="s">
        <v>35</v>
      </c>
      <c r="AF2337">
        <v>0</v>
      </c>
    </row>
    <row r="2338" spans="1:32" x14ac:dyDescent="0.25">
      <c r="A2338" t="s">
        <v>241</v>
      </c>
      <c r="B2338" t="s">
        <v>83</v>
      </c>
      <c r="C2338" t="s">
        <v>242</v>
      </c>
      <c r="D2338">
        <v>34221</v>
      </c>
      <c r="E2338">
        <v>1</v>
      </c>
      <c r="F2338">
        <v>184</v>
      </c>
      <c r="G2338">
        <v>64096</v>
      </c>
      <c r="H2338">
        <v>0</v>
      </c>
      <c r="I2338">
        <v>0</v>
      </c>
      <c r="J2338">
        <v>0</v>
      </c>
      <c r="K2338">
        <v>0</v>
      </c>
      <c r="L2338">
        <v>0</v>
      </c>
      <c r="M2338">
        <v>0</v>
      </c>
      <c r="N2338">
        <v>2095</v>
      </c>
      <c r="O2338">
        <v>9124</v>
      </c>
      <c r="P2338">
        <v>0</v>
      </c>
      <c r="Q2338">
        <v>0</v>
      </c>
      <c r="R2338">
        <v>26573</v>
      </c>
      <c r="S2338">
        <v>4492</v>
      </c>
      <c r="T2338">
        <v>0</v>
      </c>
      <c r="U2338">
        <v>0</v>
      </c>
      <c r="V2338">
        <v>66191</v>
      </c>
      <c r="W2338">
        <v>106380</v>
      </c>
      <c r="X2338" t="s">
        <v>33</v>
      </c>
      <c r="Y2338" t="s">
        <v>34</v>
      </c>
      <c r="Z2338">
        <v>100</v>
      </c>
      <c r="AA2338" t="s">
        <v>35</v>
      </c>
      <c r="AB2338" t="s">
        <v>35</v>
      </c>
      <c r="AC2338">
        <v>0</v>
      </c>
      <c r="AD2338" t="s">
        <v>35</v>
      </c>
      <c r="AE2338" t="s">
        <v>35</v>
      </c>
      <c r="AF2338">
        <v>0</v>
      </c>
    </row>
    <row r="2339" spans="1:32" x14ac:dyDescent="0.25">
      <c r="A2339" t="s">
        <v>66</v>
      </c>
      <c r="B2339" t="s">
        <v>83</v>
      </c>
      <c r="C2339" t="s">
        <v>334</v>
      </c>
      <c r="D2339">
        <v>422956</v>
      </c>
      <c r="E2339">
        <v>1</v>
      </c>
      <c r="F2339">
        <v>186</v>
      </c>
      <c r="G2339">
        <v>64083</v>
      </c>
      <c r="H2339">
        <v>0</v>
      </c>
      <c r="I2339">
        <v>57</v>
      </c>
      <c r="J2339">
        <v>0</v>
      </c>
      <c r="K2339">
        <v>0</v>
      </c>
      <c r="L2339">
        <v>0</v>
      </c>
      <c r="M2339">
        <v>0</v>
      </c>
      <c r="N2339">
        <v>1513</v>
      </c>
      <c r="O2339">
        <v>0</v>
      </c>
      <c r="P2339">
        <v>0</v>
      </c>
      <c r="Q2339">
        <v>29</v>
      </c>
      <c r="R2339">
        <v>16214</v>
      </c>
      <c r="S2339">
        <v>4530</v>
      </c>
      <c r="T2339">
        <v>0</v>
      </c>
      <c r="U2339">
        <v>0</v>
      </c>
      <c r="V2339">
        <v>65653</v>
      </c>
      <c r="W2339">
        <v>86426</v>
      </c>
      <c r="X2339" t="s">
        <v>33</v>
      </c>
      <c r="Y2339" t="s">
        <v>34</v>
      </c>
      <c r="Z2339">
        <v>100</v>
      </c>
      <c r="AA2339" t="s">
        <v>35</v>
      </c>
      <c r="AB2339" t="s">
        <v>35</v>
      </c>
      <c r="AC2339">
        <v>0</v>
      </c>
      <c r="AD2339" t="s">
        <v>35</v>
      </c>
      <c r="AE2339" t="s">
        <v>35</v>
      </c>
      <c r="AF2339">
        <v>0</v>
      </c>
    </row>
    <row r="2340" spans="1:32" x14ac:dyDescent="0.25">
      <c r="A2340" t="s">
        <v>258</v>
      </c>
      <c r="B2340" t="s">
        <v>83</v>
      </c>
      <c r="C2340" t="s">
        <v>259</v>
      </c>
      <c r="D2340">
        <v>52829</v>
      </c>
      <c r="E2340">
        <v>1</v>
      </c>
      <c r="F2340">
        <v>184</v>
      </c>
      <c r="G2340">
        <v>64050</v>
      </c>
      <c r="H2340">
        <v>0</v>
      </c>
      <c r="I2340">
        <v>6703</v>
      </c>
      <c r="J2340">
        <v>0</v>
      </c>
      <c r="K2340">
        <v>0</v>
      </c>
      <c r="L2340">
        <v>0</v>
      </c>
      <c r="M2340">
        <v>1256</v>
      </c>
      <c r="N2340">
        <v>305</v>
      </c>
      <c r="O2340">
        <v>8807</v>
      </c>
      <c r="P2340">
        <v>620</v>
      </c>
      <c r="Q2340">
        <v>610</v>
      </c>
      <c r="R2340">
        <v>20076</v>
      </c>
      <c r="S2340">
        <v>5460</v>
      </c>
      <c r="T2340">
        <v>0</v>
      </c>
      <c r="U2340">
        <v>0</v>
      </c>
      <c r="V2340">
        <v>72314</v>
      </c>
      <c r="W2340">
        <v>107887</v>
      </c>
      <c r="X2340" t="s">
        <v>33</v>
      </c>
      <c r="Y2340" t="s">
        <v>34</v>
      </c>
      <c r="Z2340">
        <v>100</v>
      </c>
      <c r="AA2340" t="s">
        <v>35</v>
      </c>
      <c r="AB2340" t="s">
        <v>35</v>
      </c>
      <c r="AC2340">
        <v>0</v>
      </c>
      <c r="AD2340" t="s">
        <v>35</v>
      </c>
      <c r="AE2340" t="s">
        <v>35</v>
      </c>
      <c r="AF2340">
        <v>0</v>
      </c>
    </row>
    <row r="2341" spans="1:32" x14ac:dyDescent="0.25">
      <c r="A2341" t="s">
        <v>119</v>
      </c>
      <c r="B2341" t="s">
        <v>83</v>
      </c>
      <c r="C2341" t="s">
        <v>120</v>
      </c>
      <c r="D2341">
        <v>52599</v>
      </c>
      <c r="E2341">
        <v>1</v>
      </c>
      <c r="F2341">
        <v>190</v>
      </c>
      <c r="G2341">
        <v>64041</v>
      </c>
      <c r="H2341">
        <v>0</v>
      </c>
      <c r="I2341">
        <v>0</v>
      </c>
      <c r="J2341">
        <v>0</v>
      </c>
      <c r="K2341">
        <v>0</v>
      </c>
      <c r="L2341">
        <v>0</v>
      </c>
      <c r="M2341">
        <v>364</v>
      </c>
      <c r="N2341">
        <v>3985</v>
      </c>
      <c r="O2341">
        <v>14193</v>
      </c>
      <c r="P2341">
        <v>1100</v>
      </c>
      <c r="Q2341">
        <v>145</v>
      </c>
      <c r="R2341">
        <v>8648</v>
      </c>
      <c r="S2341">
        <v>4830</v>
      </c>
      <c r="T2341">
        <v>0</v>
      </c>
      <c r="U2341">
        <v>204</v>
      </c>
      <c r="V2341">
        <v>68390</v>
      </c>
      <c r="W2341">
        <v>97510</v>
      </c>
      <c r="X2341" t="s">
        <v>33</v>
      </c>
      <c r="Y2341" t="s">
        <v>34</v>
      </c>
      <c r="Z2341">
        <v>100</v>
      </c>
      <c r="AA2341" t="s">
        <v>35</v>
      </c>
      <c r="AB2341" t="s">
        <v>35</v>
      </c>
      <c r="AC2341">
        <v>0</v>
      </c>
      <c r="AD2341" t="s">
        <v>35</v>
      </c>
      <c r="AE2341" t="s">
        <v>35</v>
      </c>
      <c r="AF2341">
        <v>0</v>
      </c>
    </row>
    <row r="2342" spans="1:32" x14ac:dyDescent="0.25">
      <c r="A2342" t="s">
        <v>72</v>
      </c>
      <c r="B2342" t="s">
        <v>83</v>
      </c>
      <c r="C2342" t="s">
        <v>164</v>
      </c>
      <c r="D2342">
        <v>58325</v>
      </c>
      <c r="E2342">
        <v>1</v>
      </c>
      <c r="F2342">
        <v>188</v>
      </c>
      <c r="G2342">
        <v>64006</v>
      </c>
      <c r="H2342">
        <v>0</v>
      </c>
      <c r="I2342">
        <v>0</v>
      </c>
      <c r="J2342">
        <v>0</v>
      </c>
      <c r="K2342">
        <v>0</v>
      </c>
      <c r="L2342">
        <v>0</v>
      </c>
      <c r="M2342">
        <v>0</v>
      </c>
      <c r="N2342">
        <v>100</v>
      </c>
      <c r="O2342">
        <v>15892</v>
      </c>
      <c r="P2342">
        <v>0</v>
      </c>
      <c r="Q2342">
        <v>247</v>
      </c>
      <c r="R2342">
        <v>8173</v>
      </c>
      <c r="S2342">
        <v>4467</v>
      </c>
      <c r="T2342">
        <v>0</v>
      </c>
      <c r="U2342">
        <v>173</v>
      </c>
      <c r="V2342">
        <v>64106</v>
      </c>
      <c r="W2342">
        <v>93058</v>
      </c>
      <c r="X2342" t="s">
        <v>33</v>
      </c>
      <c r="Y2342" t="s">
        <v>34</v>
      </c>
      <c r="Z2342">
        <v>100</v>
      </c>
      <c r="AA2342" t="s">
        <v>35</v>
      </c>
      <c r="AB2342" t="s">
        <v>35</v>
      </c>
      <c r="AC2342">
        <v>0</v>
      </c>
      <c r="AD2342" t="s">
        <v>35</v>
      </c>
      <c r="AE2342" t="s">
        <v>35</v>
      </c>
      <c r="AF2342">
        <v>0</v>
      </c>
    </row>
    <row r="2343" spans="1:32" x14ac:dyDescent="0.25">
      <c r="A2343" t="s">
        <v>72</v>
      </c>
      <c r="B2343" t="s">
        <v>83</v>
      </c>
      <c r="C2343" t="s">
        <v>164</v>
      </c>
      <c r="D2343">
        <v>57896</v>
      </c>
      <c r="E2343">
        <v>1</v>
      </c>
      <c r="F2343">
        <v>188</v>
      </c>
      <c r="G2343">
        <v>64006</v>
      </c>
      <c r="H2343">
        <v>0</v>
      </c>
      <c r="I2343">
        <v>0</v>
      </c>
      <c r="J2343">
        <v>0</v>
      </c>
      <c r="K2343">
        <v>0</v>
      </c>
      <c r="L2343">
        <v>0</v>
      </c>
      <c r="M2343">
        <v>108</v>
      </c>
      <c r="N2343">
        <v>0</v>
      </c>
      <c r="O2343">
        <v>17274</v>
      </c>
      <c r="P2343">
        <v>0</v>
      </c>
      <c r="Q2343">
        <v>247</v>
      </c>
      <c r="R2343">
        <v>8175</v>
      </c>
      <c r="S2343">
        <v>4361</v>
      </c>
      <c r="T2343">
        <v>0</v>
      </c>
      <c r="U2343">
        <v>173</v>
      </c>
      <c r="V2343">
        <v>64114</v>
      </c>
      <c r="W2343">
        <v>94344</v>
      </c>
      <c r="X2343" t="s">
        <v>33</v>
      </c>
      <c r="Y2343" t="s">
        <v>34</v>
      </c>
      <c r="Z2343">
        <v>100</v>
      </c>
      <c r="AA2343" t="s">
        <v>35</v>
      </c>
      <c r="AB2343" t="s">
        <v>35</v>
      </c>
      <c r="AC2343">
        <v>0</v>
      </c>
      <c r="AD2343" t="s">
        <v>35</v>
      </c>
      <c r="AE2343" t="s">
        <v>35</v>
      </c>
      <c r="AF2343">
        <v>0</v>
      </c>
    </row>
    <row r="2344" spans="1:32" x14ac:dyDescent="0.25">
      <c r="A2344" t="s">
        <v>72</v>
      </c>
      <c r="B2344" t="s">
        <v>83</v>
      </c>
      <c r="C2344" t="s">
        <v>164</v>
      </c>
      <c r="D2344">
        <v>58624</v>
      </c>
      <c r="E2344">
        <v>1</v>
      </c>
      <c r="F2344">
        <v>188</v>
      </c>
      <c r="G2344">
        <v>64006</v>
      </c>
      <c r="H2344">
        <v>600</v>
      </c>
      <c r="I2344">
        <v>0</v>
      </c>
      <c r="J2344">
        <v>0</v>
      </c>
      <c r="K2344">
        <v>0</v>
      </c>
      <c r="L2344">
        <v>0</v>
      </c>
      <c r="M2344">
        <v>0</v>
      </c>
      <c r="N2344">
        <v>0</v>
      </c>
      <c r="O2344">
        <v>15892</v>
      </c>
      <c r="P2344">
        <v>0</v>
      </c>
      <c r="Q2344">
        <v>247</v>
      </c>
      <c r="R2344">
        <v>8237</v>
      </c>
      <c r="S2344">
        <v>4581</v>
      </c>
      <c r="T2344">
        <v>0</v>
      </c>
      <c r="U2344">
        <v>174</v>
      </c>
      <c r="V2344">
        <v>64606</v>
      </c>
      <c r="W2344">
        <v>93737</v>
      </c>
      <c r="X2344" t="s">
        <v>33</v>
      </c>
      <c r="Y2344" t="s">
        <v>34</v>
      </c>
      <c r="Z2344">
        <v>100</v>
      </c>
      <c r="AA2344" t="s">
        <v>35</v>
      </c>
      <c r="AB2344" t="s">
        <v>35</v>
      </c>
      <c r="AC2344">
        <v>0</v>
      </c>
      <c r="AD2344" t="s">
        <v>35</v>
      </c>
      <c r="AE2344" t="s">
        <v>35</v>
      </c>
      <c r="AF2344">
        <v>0</v>
      </c>
    </row>
    <row r="2345" spans="1:32" x14ac:dyDescent="0.25">
      <c r="A2345" t="s">
        <v>72</v>
      </c>
      <c r="B2345" t="s">
        <v>83</v>
      </c>
      <c r="C2345" t="s">
        <v>164</v>
      </c>
      <c r="D2345">
        <v>35501</v>
      </c>
      <c r="E2345">
        <v>1</v>
      </c>
      <c r="F2345">
        <v>188</v>
      </c>
      <c r="G2345">
        <v>64006</v>
      </c>
      <c r="H2345">
        <v>0</v>
      </c>
      <c r="I2345">
        <v>5715</v>
      </c>
      <c r="J2345">
        <v>0</v>
      </c>
      <c r="K2345">
        <v>0</v>
      </c>
      <c r="L2345">
        <v>0</v>
      </c>
      <c r="M2345">
        <v>0</v>
      </c>
      <c r="N2345">
        <v>0</v>
      </c>
      <c r="O2345">
        <v>4930</v>
      </c>
      <c r="P2345">
        <v>0</v>
      </c>
      <c r="Q2345">
        <v>247</v>
      </c>
      <c r="R2345">
        <v>8889</v>
      </c>
      <c r="S2345">
        <v>5180</v>
      </c>
      <c r="T2345">
        <v>0</v>
      </c>
      <c r="U2345">
        <v>188</v>
      </c>
      <c r="V2345">
        <v>69721</v>
      </c>
      <c r="W2345">
        <v>89155</v>
      </c>
      <c r="X2345" t="s">
        <v>33</v>
      </c>
      <c r="Y2345" t="s">
        <v>34</v>
      </c>
      <c r="Z2345">
        <v>100</v>
      </c>
      <c r="AA2345" t="s">
        <v>35</v>
      </c>
      <c r="AB2345" t="s">
        <v>35</v>
      </c>
      <c r="AC2345">
        <v>0</v>
      </c>
      <c r="AD2345" t="s">
        <v>35</v>
      </c>
      <c r="AE2345" t="s">
        <v>35</v>
      </c>
      <c r="AF2345">
        <v>0</v>
      </c>
    </row>
    <row r="2346" spans="1:32" x14ac:dyDescent="0.25">
      <c r="A2346" t="s">
        <v>106</v>
      </c>
      <c r="B2346" t="s">
        <v>83</v>
      </c>
      <c r="C2346" t="s">
        <v>107</v>
      </c>
      <c r="D2346">
        <v>45803</v>
      </c>
      <c r="E2346">
        <v>1</v>
      </c>
      <c r="F2346">
        <v>187</v>
      </c>
      <c r="G2346">
        <v>64003</v>
      </c>
      <c r="H2346">
        <v>0</v>
      </c>
      <c r="I2346">
        <v>0</v>
      </c>
      <c r="J2346">
        <v>0</v>
      </c>
      <c r="K2346">
        <v>0</v>
      </c>
      <c r="L2346">
        <v>0</v>
      </c>
      <c r="M2346">
        <v>22</v>
      </c>
      <c r="N2346">
        <v>0</v>
      </c>
      <c r="O2346">
        <v>15558</v>
      </c>
      <c r="P2346">
        <v>828</v>
      </c>
      <c r="Q2346">
        <v>142</v>
      </c>
      <c r="R2346">
        <v>8163</v>
      </c>
      <c r="S2346">
        <v>4833</v>
      </c>
      <c r="T2346">
        <v>0</v>
      </c>
      <c r="U2346">
        <v>0</v>
      </c>
      <c r="V2346">
        <v>64025</v>
      </c>
      <c r="W2346">
        <v>93549</v>
      </c>
      <c r="X2346" t="s">
        <v>33</v>
      </c>
      <c r="Y2346" t="s">
        <v>34</v>
      </c>
      <c r="Z2346">
        <v>100</v>
      </c>
      <c r="AA2346" t="s">
        <v>35</v>
      </c>
      <c r="AB2346" t="s">
        <v>35</v>
      </c>
      <c r="AC2346">
        <v>0</v>
      </c>
      <c r="AD2346" t="s">
        <v>35</v>
      </c>
      <c r="AE2346" t="s">
        <v>35</v>
      </c>
      <c r="AF2346">
        <v>0</v>
      </c>
    </row>
    <row r="2347" spans="1:32" x14ac:dyDescent="0.25">
      <c r="A2347" t="s">
        <v>106</v>
      </c>
      <c r="B2347" t="s">
        <v>83</v>
      </c>
      <c r="C2347" t="s">
        <v>107</v>
      </c>
      <c r="D2347">
        <v>50057</v>
      </c>
      <c r="E2347">
        <v>1</v>
      </c>
      <c r="F2347">
        <v>187</v>
      </c>
      <c r="G2347">
        <v>64003</v>
      </c>
      <c r="H2347">
        <v>828</v>
      </c>
      <c r="I2347">
        <v>13478</v>
      </c>
      <c r="J2347">
        <v>0</v>
      </c>
      <c r="K2347">
        <v>0</v>
      </c>
      <c r="L2347">
        <v>0</v>
      </c>
      <c r="M2347">
        <v>104</v>
      </c>
      <c r="N2347">
        <v>0</v>
      </c>
      <c r="O2347">
        <v>15558</v>
      </c>
      <c r="P2347">
        <v>828</v>
      </c>
      <c r="Q2347">
        <v>142</v>
      </c>
      <c r="R2347">
        <v>9998</v>
      </c>
      <c r="S2347">
        <v>5934</v>
      </c>
      <c r="T2347">
        <v>0</v>
      </c>
      <c r="U2347">
        <v>0</v>
      </c>
      <c r="V2347">
        <v>78413</v>
      </c>
      <c r="W2347">
        <v>110873</v>
      </c>
      <c r="X2347" t="s">
        <v>33</v>
      </c>
      <c r="Y2347" t="s">
        <v>34</v>
      </c>
      <c r="Z2347">
        <v>100</v>
      </c>
      <c r="AA2347" t="s">
        <v>35</v>
      </c>
      <c r="AB2347" t="s">
        <v>35</v>
      </c>
      <c r="AC2347">
        <v>0</v>
      </c>
      <c r="AD2347" t="s">
        <v>35</v>
      </c>
      <c r="AE2347" t="s">
        <v>35</v>
      </c>
      <c r="AF2347">
        <v>0</v>
      </c>
    </row>
    <row r="2348" spans="1:32" x14ac:dyDescent="0.25">
      <c r="A2348" t="s">
        <v>320</v>
      </c>
      <c r="B2348" t="s">
        <v>83</v>
      </c>
      <c r="C2348" t="s">
        <v>321</v>
      </c>
      <c r="D2348">
        <v>61072</v>
      </c>
      <c r="E2348">
        <v>1</v>
      </c>
      <c r="F2348">
        <v>186</v>
      </c>
      <c r="G2348">
        <v>64000</v>
      </c>
      <c r="H2348">
        <v>2782</v>
      </c>
      <c r="I2348">
        <v>0</v>
      </c>
      <c r="J2348">
        <v>0</v>
      </c>
      <c r="K2348">
        <v>0</v>
      </c>
      <c r="L2348">
        <v>0</v>
      </c>
      <c r="M2348">
        <v>0</v>
      </c>
      <c r="N2348">
        <v>1221</v>
      </c>
      <c r="O2348">
        <v>0</v>
      </c>
      <c r="P2348">
        <v>0</v>
      </c>
      <c r="Q2348">
        <v>5</v>
      </c>
      <c r="R2348">
        <v>8905</v>
      </c>
      <c r="S2348">
        <v>5104</v>
      </c>
      <c r="T2348">
        <v>0</v>
      </c>
      <c r="U2348">
        <v>0</v>
      </c>
      <c r="V2348">
        <v>68003</v>
      </c>
      <c r="W2348">
        <v>82017</v>
      </c>
      <c r="X2348" t="s">
        <v>33</v>
      </c>
      <c r="Y2348" t="s">
        <v>34</v>
      </c>
      <c r="Z2348">
        <v>100</v>
      </c>
      <c r="AA2348" t="s">
        <v>35</v>
      </c>
      <c r="AB2348" t="s">
        <v>35</v>
      </c>
      <c r="AC2348">
        <v>0</v>
      </c>
      <c r="AD2348" t="s">
        <v>35</v>
      </c>
      <c r="AE2348" t="s">
        <v>35</v>
      </c>
      <c r="AF2348">
        <v>0</v>
      </c>
    </row>
    <row r="2349" spans="1:32" x14ac:dyDescent="0.25">
      <c r="A2349" t="s">
        <v>247</v>
      </c>
      <c r="B2349" t="s">
        <v>64</v>
      </c>
      <c r="C2349" t="s">
        <v>248</v>
      </c>
      <c r="D2349">
        <v>62380</v>
      </c>
      <c r="E2349">
        <v>1</v>
      </c>
      <c r="F2349">
        <v>186</v>
      </c>
      <c r="G2349">
        <v>64000</v>
      </c>
      <c r="H2349">
        <v>0</v>
      </c>
      <c r="I2349">
        <v>1290</v>
      </c>
      <c r="J2349">
        <v>0</v>
      </c>
      <c r="K2349">
        <v>0</v>
      </c>
      <c r="L2349">
        <v>0</v>
      </c>
      <c r="M2349">
        <v>0</v>
      </c>
      <c r="N2349">
        <v>0</v>
      </c>
      <c r="O2349">
        <v>0</v>
      </c>
      <c r="P2349">
        <v>0</v>
      </c>
      <c r="Q2349">
        <v>0</v>
      </c>
      <c r="R2349">
        <v>18494</v>
      </c>
      <c r="S2349">
        <v>4602</v>
      </c>
      <c r="T2349">
        <v>0</v>
      </c>
      <c r="U2349">
        <v>0</v>
      </c>
      <c r="V2349">
        <v>65290</v>
      </c>
      <c r="W2349">
        <v>88386</v>
      </c>
      <c r="X2349" t="s">
        <v>39</v>
      </c>
      <c r="Y2349" t="s">
        <v>40</v>
      </c>
      <c r="Z2349">
        <v>76</v>
      </c>
      <c r="AA2349" t="s">
        <v>62</v>
      </c>
      <c r="AB2349" t="s">
        <v>63</v>
      </c>
      <c r="AC2349">
        <v>12</v>
      </c>
      <c r="AD2349" t="s">
        <v>62</v>
      </c>
      <c r="AE2349" t="s">
        <v>63</v>
      </c>
      <c r="AF2349">
        <v>12</v>
      </c>
    </row>
    <row r="2350" spans="1:32" x14ac:dyDescent="0.25">
      <c r="A2350" t="s">
        <v>209</v>
      </c>
      <c r="B2350" t="s">
        <v>83</v>
      </c>
      <c r="C2350" t="s">
        <v>210</v>
      </c>
      <c r="D2350">
        <v>52333</v>
      </c>
      <c r="E2350">
        <v>1</v>
      </c>
      <c r="F2350">
        <v>184</v>
      </c>
      <c r="G2350">
        <v>63990</v>
      </c>
      <c r="H2350">
        <v>0</v>
      </c>
      <c r="I2350">
        <v>10918</v>
      </c>
      <c r="J2350">
        <v>0</v>
      </c>
      <c r="K2350">
        <v>0</v>
      </c>
      <c r="L2350">
        <v>0</v>
      </c>
      <c r="M2350">
        <v>1980</v>
      </c>
      <c r="N2350">
        <v>0</v>
      </c>
      <c r="O2350">
        <v>8904</v>
      </c>
      <c r="P2350">
        <v>666</v>
      </c>
      <c r="Q2350">
        <v>0</v>
      </c>
      <c r="R2350">
        <v>21346</v>
      </c>
      <c r="S2350">
        <v>5855</v>
      </c>
      <c r="T2350">
        <v>0</v>
      </c>
      <c r="U2350">
        <v>0</v>
      </c>
      <c r="V2350">
        <v>76888</v>
      </c>
      <c r="W2350">
        <v>113659</v>
      </c>
      <c r="X2350" t="s">
        <v>33</v>
      </c>
      <c r="Y2350" t="s">
        <v>34</v>
      </c>
      <c r="Z2350">
        <v>100</v>
      </c>
      <c r="AA2350" t="s">
        <v>35</v>
      </c>
      <c r="AB2350" t="s">
        <v>35</v>
      </c>
      <c r="AC2350">
        <v>0</v>
      </c>
      <c r="AD2350" t="s">
        <v>35</v>
      </c>
      <c r="AE2350" t="s">
        <v>35</v>
      </c>
      <c r="AF2350">
        <v>0</v>
      </c>
    </row>
    <row r="2351" spans="1:32" x14ac:dyDescent="0.25">
      <c r="A2351" t="s">
        <v>320</v>
      </c>
      <c r="B2351" t="s">
        <v>83</v>
      </c>
      <c r="C2351" t="s">
        <v>321</v>
      </c>
      <c r="D2351">
        <v>51135</v>
      </c>
      <c r="E2351">
        <v>1</v>
      </c>
      <c r="F2351">
        <v>186</v>
      </c>
      <c r="G2351">
        <v>63971</v>
      </c>
      <c r="H2351">
        <v>1321</v>
      </c>
      <c r="I2351">
        <v>1704</v>
      </c>
      <c r="J2351">
        <v>0</v>
      </c>
      <c r="K2351">
        <v>0</v>
      </c>
      <c r="L2351">
        <v>0</v>
      </c>
      <c r="M2351">
        <v>0</v>
      </c>
      <c r="N2351">
        <v>1268</v>
      </c>
      <c r="O2351">
        <v>9541</v>
      </c>
      <c r="P2351">
        <v>0</v>
      </c>
      <c r="Q2351">
        <v>5</v>
      </c>
      <c r="R2351">
        <v>8901</v>
      </c>
      <c r="S2351">
        <v>5082</v>
      </c>
      <c r="T2351">
        <v>0</v>
      </c>
      <c r="U2351">
        <v>0</v>
      </c>
      <c r="V2351">
        <v>68264</v>
      </c>
      <c r="W2351">
        <v>91793</v>
      </c>
      <c r="X2351" t="s">
        <v>33</v>
      </c>
      <c r="Y2351" t="s">
        <v>34</v>
      </c>
      <c r="Z2351">
        <v>100</v>
      </c>
      <c r="AA2351" t="s">
        <v>35</v>
      </c>
      <c r="AB2351" t="s">
        <v>35</v>
      </c>
      <c r="AC2351">
        <v>0</v>
      </c>
      <c r="AD2351" t="s">
        <v>35</v>
      </c>
      <c r="AE2351" t="s">
        <v>35</v>
      </c>
      <c r="AF2351">
        <v>0</v>
      </c>
    </row>
    <row r="2352" spans="1:32" x14ac:dyDescent="0.25">
      <c r="A2352" t="s">
        <v>39</v>
      </c>
      <c r="B2352" t="s">
        <v>132</v>
      </c>
      <c r="C2352" t="s">
        <v>263</v>
      </c>
      <c r="D2352">
        <v>46387</v>
      </c>
      <c r="E2352">
        <v>1</v>
      </c>
      <c r="F2352">
        <v>214</v>
      </c>
      <c r="G2352">
        <v>63956</v>
      </c>
      <c r="H2352">
        <v>0</v>
      </c>
      <c r="I2352">
        <v>0</v>
      </c>
      <c r="J2352">
        <v>0</v>
      </c>
      <c r="K2352">
        <v>0</v>
      </c>
      <c r="L2352">
        <v>0</v>
      </c>
      <c r="M2352">
        <v>748</v>
      </c>
      <c r="N2352">
        <v>203</v>
      </c>
      <c r="O2352">
        <v>4800</v>
      </c>
      <c r="P2352">
        <v>0</v>
      </c>
      <c r="Q2352">
        <v>0</v>
      </c>
      <c r="R2352">
        <v>26578</v>
      </c>
      <c r="S2352">
        <v>4475</v>
      </c>
      <c r="T2352">
        <v>0</v>
      </c>
      <c r="U2352">
        <v>0</v>
      </c>
      <c r="V2352">
        <v>64907</v>
      </c>
      <c r="W2352">
        <v>100760</v>
      </c>
      <c r="X2352" t="s">
        <v>33</v>
      </c>
      <c r="Y2352" t="s">
        <v>34</v>
      </c>
      <c r="Z2352">
        <v>57</v>
      </c>
      <c r="AA2352" t="s">
        <v>42</v>
      </c>
      <c r="AB2352" t="s">
        <v>43</v>
      </c>
      <c r="AC2352">
        <v>43</v>
      </c>
      <c r="AD2352" t="s">
        <v>35</v>
      </c>
      <c r="AE2352" t="s">
        <v>35</v>
      </c>
      <c r="AF2352">
        <v>0</v>
      </c>
    </row>
    <row r="2353" spans="1:32" x14ac:dyDescent="0.25">
      <c r="A2353" t="s">
        <v>119</v>
      </c>
      <c r="B2353" t="s">
        <v>83</v>
      </c>
      <c r="C2353" t="s">
        <v>120</v>
      </c>
      <c r="D2353">
        <v>62911</v>
      </c>
      <c r="E2353">
        <v>1</v>
      </c>
      <c r="F2353">
        <v>190</v>
      </c>
      <c r="G2353">
        <v>63939</v>
      </c>
      <c r="H2353">
        <v>0</v>
      </c>
      <c r="I2353">
        <v>0</v>
      </c>
      <c r="J2353">
        <v>0</v>
      </c>
      <c r="K2353">
        <v>0</v>
      </c>
      <c r="L2353">
        <v>0</v>
      </c>
      <c r="M2353">
        <v>0</v>
      </c>
      <c r="N2353">
        <v>420</v>
      </c>
      <c r="O2353">
        <v>0</v>
      </c>
      <c r="P2353">
        <v>321</v>
      </c>
      <c r="Q2353">
        <v>145</v>
      </c>
      <c r="R2353">
        <v>8168</v>
      </c>
      <c r="S2353">
        <v>4916</v>
      </c>
      <c r="T2353">
        <v>0</v>
      </c>
      <c r="U2353">
        <v>192</v>
      </c>
      <c r="V2353">
        <v>64359</v>
      </c>
      <c r="W2353">
        <v>78101</v>
      </c>
      <c r="X2353" t="s">
        <v>33</v>
      </c>
      <c r="Y2353" t="s">
        <v>34</v>
      </c>
      <c r="Z2353">
        <v>100</v>
      </c>
      <c r="AA2353" t="s">
        <v>35</v>
      </c>
      <c r="AB2353" t="s">
        <v>35</v>
      </c>
      <c r="AC2353">
        <v>0</v>
      </c>
      <c r="AD2353" t="s">
        <v>35</v>
      </c>
      <c r="AE2353" t="s">
        <v>35</v>
      </c>
      <c r="AF2353">
        <v>0</v>
      </c>
    </row>
    <row r="2354" spans="1:32" x14ac:dyDescent="0.25">
      <c r="A2354" t="s">
        <v>106</v>
      </c>
      <c r="B2354" t="s">
        <v>83</v>
      </c>
      <c r="C2354" t="s">
        <v>107</v>
      </c>
      <c r="D2354">
        <v>51088</v>
      </c>
      <c r="E2354">
        <v>1</v>
      </c>
      <c r="F2354">
        <v>187</v>
      </c>
      <c r="G2354">
        <v>63936</v>
      </c>
      <c r="H2354">
        <v>0</v>
      </c>
      <c r="I2354">
        <v>0</v>
      </c>
      <c r="J2354">
        <v>0</v>
      </c>
      <c r="K2354">
        <v>0</v>
      </c>
      <c r="L2354">
        <v>0</v>
      </c>
      <c r="M2354">
        <v>0</v>
      </c>
      <c r="N2354">
        <v>100</v>
      </c>
      <c r="O2354">
        <v>15558</v>
      </c>
      <c r="P2354">
        <v>828</v>
      </c>
      <c r="Q2354">
        <v>142</v>
      </c>
      <c r="R2354">
        <v>8165</v>
      </c>
      <c r="S2354">
        <v>4834</v>
      </c>
      <c r="T2354">
        <v>0</v>
      </c>
      <c r="U2354">
        <v>0</v>
      </c>
      <c r="V2354">
        <v>64036</v>
      </c>
      <c r="W2354">
        <v>93563</v>
      </c>
      <c r="X2354" t="s">
        <v>33</v>
      </c>
      <c r="Y2354" t="s">
        <v>34</v>
      </c>
      <c r="Z2354">
        <v>100</v>
      </c>
      <c r="AA2354" t="s">
        <v>35</v>
      </c>
      <c r="AB2354" t="s">
        <v>35</v>
      </c>
      <c r="AC2354">
        <v>0</v>
      </c>
      <c r="AD2354" t="s">
        <v>35</v>
      </c>
      <c r="AE2354" t="s">
        <v>35</v>
      </c>
      <c r="AF2354">
        <v>0</v>
      </c>
    </row>
    <row r="2355" spans="1:32" x14ac:dyDescent="0.25">
      <c r="A2355" t="s">
        <v>106</v>
      </c>
      <c r="B2355" t="s">
        <v>83</v>
      </c>
      <c r="C2355" t="s">
        <v>107</v>
      </c>
      <c r="D2355">
        <v>50008</v>
      </c>
      <c r="E2355">
        <v>1</v>
      </c>
      <c r="F2355">
        <v>187</v>
      </c>
      <c r="G2355">
        <v>63936</v>
      </c>
      <c r="H2355">
        <v>0</v>
      </c>
      <c r="I2355">
        <v>0</v>
      </c>
      <c r="J2355">
        <v>0</v>
      </c>
      <c r="K2355">
        <v>0</v>
      </c>
      <c r="L2355">
        <v>0</v>
      </c>
      <c r="M2355">
        <v>0</v>
      </c>
      <c r="N2355">
        <v>125</v>
      </c>
      <c r="O2355">
        <v>15558</v>
      </c>
      <c r="P2355">
        <v>828</v>
      </c>
      <c r="Q2355">
        <v>142</v>
      </c>
      <c r="R2355">
        <v>8168</v>
      </c>
      <c r="S2355">
        <v>4836</v>
      </c>
      <c r="T2355">
        <v>0</v>
      </c>
      <c r="U2355">
        <v>0</v>
      </c>
      <c r="V2355">
        <v>64061</v>
      </c>
      <c r="W2355">
        <v>93593</v>
      </c>
      <c r="X2355" t="s">
        <v>33</v>
      </c>
      <c r="Y2355" t="s">
        <v>34</v>
      </c>
      <c r="Z2355">
        <v>100</v>
      </c>
      <c r="AA2355" t="s">
        <v>35</v>
      </c>
      <c r="AB2355" t="s">
        <v>35</v>
      </c>
      <c r="AC2355">
        <v>0</v>
      </c>
      <c r="AD2355" t="s">
        <v>35</v>
      </c>
      <c r="AE2355" t="s">
        <v>35</v>
      </c>
      <c r="AF2355">
        <v>0</v>
      </c>
    </row>
    <row r="2356" spans="1:32" x14ac:dyDescent="0.25">
      <c r="A2356" t="s">
        <v>106</v>
      </c>
      <c r="B2356" t="s">
        <v>83</v>
      </c>
      <c r="C2356" t="s">
        <v>107</v>
      </c>
      <c r="D2356">
        <v>46416</v>
      </c>
      <c r="E2356">
        <v>1</v>
      </c>
      <c r="F2356">
        <v>187</v>
      </c>
      <c r="G2356">
        <v>63936</v>
      </c>
      <c r="H2356">
        <v>0</v>
      </c>
      <c r="I2356">
        <v>0</v>
      </c>
      <c r="J2356">
        <v>0</v>
      </c>
      <c r="K2356">
        <v>0</v>
      </c>
      <c r="L2356">
        <v>0</v>
      </c>
      <c r="M2356">
        <v>0</v>
      </c>
      <c r="N2356">
        <v>119</v>
      </c>
      <c r="O2356">
        <v>14712</v>
      </c>
      <c r="P2356">
        <v>204</v>
      </c>
      <c r="Q2356">
        <v>142</v>
      </c>
      <c r="R2356">
        <v>8167</v>
      </c>
      <c r="S2356">
        <v>4776</v>
      </c>
      <c r="T2356">
        <v>0</v>
      </c>
      <c r="U2356">
        <v>0</v>
      </c>
      <c r="V2356">
        <v>64055</v>
      </c>
      <c r="W2356">
        <v>92056</v>
      </c>
      <c r="X2356" t="s">
        <v>33</v>
      </c>
      <c r="Y2356" t="s">
        <v>34</v>
      </c>
      <c r="Z2356">
        <v>100</v>
      </c>
      <c r="AA2356" t="s">
        <v>35</v>
      </c>
      <c r="AB2356" t="s">
        <v>35</v>
      </c>
      <c r="AC2356">
        <v>0</v>
      </c>
      <c r="AD2356" t="s">
        <v>35</v>
      </c>
      <c r="AE2356" t="s">
        <v>35</v>
      </c>
      <c r="AF2356">
        <v>0</v>
      </c>
    </row>
    <row r="2357" spans="1:32" x14ac:dyDescent="0.25">
      <c r="A2357" t="s">
        <v>119</v>
      </c>
      <c r="B2357" t="s">
        <v>123</v>
      </c>
      <c r="C2357" t="s">
        <v>124</v>
      </c>
      <c r="D2357">
        <v>58107</v>
      </c>
      <c r="E2357">
        <v>1</v>
      </c>
      <c r="F2357">
        <v>183</v>
      </c>
      <c r="G2357">
        <v>63930</v>
      </c>
      <c r="H2357">
        <v>0</v>
      </c>
      <c r="I2357">
        <v>1943</v>
      </c>
      <c r="J2357">
        <v>0</v>
      </c>
      <c r="K2357">
        <v>0</v>
      </c>
      <c r="L2357">
        <v>0</v>
      </c>
      <c r="M2357">
        <v>16</v>
      </c>
      <c r="N2357">
        <v>2882</v>
      </c>
      <c r="O2357">
        <v>13329</v>
      </c>
      <c r="P2357">
        <v>0</v>
      </c>
      <c r="Q2357">
        <v>0</v>
      </c>
      <c r="R2357">
        <v>28177</v>
      </c>
      <c r="S2357">
        <v>4478</v>
      </c>
      <c r="T2357">
        <v>0</v>
      </c>
      <c r="U2357">
        <v>0</v>
      </c>
      <c r="V2357">
        <v>68771</v>
      </c>
      <c r="W2357">
        <v>114755</v>
      </c>
      <c r="X2357" t="s">
        <v>33</v>
      </c>
      <c r="Y2357" t="s">
        <v>34</v>
      </c>
      <c r="Z2357">
        <v>71</v>
      </c>
      <c r="AA2357" t="s">
        <v>42</v>
      </c>
      <c r="AB2357" t="s">
        <v>43</v>
      </c>
      <c r="AC2357">
        <v>29</v>
      </c>
      <c r="AD2357" t="s">
        <v>35</v>
      </c>
      <c r="AE2357" t="s">
        <v>35</v>
      </c>
      <c r="AF2357">
        <v>0</v>
      </c>
    </row>
    <row r="2358" spans="1:32" x14ac:dyDescent="0.25">
      <c r="A2358" t="s">
        <v>119</v>
      </c>
      <c r="B2358" t="s">
        <v>64</v>
      </c>
      <c r="C2358" t="s">
        <v>125</v>
      </c>
      <c r="D2358">
        <v>55782</v>
      </c>
      <c r="E2358">
        <v>1</v>
      </c>
      <c r="F2358">
        <v>188</v>
      </c>
      <c r="G2358">
        <v>63911</v>
      </c>
      <c r="H2358">
        <v>0</v>
      </c>
      <c r="I2358">
        <v>0</v>
      </c>
      <c r="J2358">
        <v>0</v>
      </c>
      <c r="K2358">
        <v>0</v>
      </c>
      <c r="L2358">
        <v>0</v>
      </c>
      <c r="M2358">
        <v>0</v>
      </c>
      <c r="N2358">
        <v>1378</v>
      </c>
      <c r="O2358">
        <v>12548</v>
      </c>
      <c r="P2358">
        <v>699</v>
      </c>
      <c r="Q2358">
        <v>133</v>
      </c>
      <c r="R2358">
        <v>18125</v>
      </c>
      <c r="S2358">
        <v>4645</v>
      </c>
      <c r="T2358">
        <v>0</v>
      </c>
      <c r="U2358">
        <v>0</v>
      </c>
      <c r="V2358">
        <v>65289</v>
      </c>
      <c r="W2358">
        <v>101439</v>
      </c>
      <c r="X2358" t="s">
        <v>33</v>
      </c>
      <c r="Y2358" t="s">
        <v>34</v>
      </c>
      <c r="Z2358">
        <v>100</v>
      </c>
      <c r="AA2358" t="s">
        <v>35</v>
      </c>
      <c r="AB2358" t="s">
        <v>35</v>
      </c>
      <c r="AC2358">
        <v>0</v>
      </c>
      <c r="AD2358" t="s">
        <v>35</v>
      </c>
      <c r="AE2358" t="s">
        <v>35</v>
      </c>
      <c r="AF2358">
        <v>0</v>
      </c>
    </row>
    <row r="2359" spans="1:32" x14ac:dyDescent="0.25">
      <c r="A2359" t="s">
        <v>119</v>
      </c>
      <c r="B2359" t="s">
        <v>64</v>
      </c>
      <c r="C2359" t="s">
        <v>125</v>
      </c>
      <c r="D2359">
        <v>36313</v>
      </c>
      <c r="E2359">
        <v>1</v>
      </c>
      <c r="F2359">
        <v>188</v>
      </c>
      <c r="G2359">
        <v>63911</v>
      </c>
      <c r="H2359">
        <v>0</v>
      </c>
      <c r="I2359">
        <v>0</v>
      </c>
      <c r="J2359">
        <v>0</v>
      </c>
      <c r="K2359">
        <v>0</v>
      </c>
      <c r="L2359">
        <v>0</v>
      </c>
      <c r="M2359">
        <v>0</v>
      </c>
      <c r="N2359">
        <v>41</v>
      </c>
      <c r="O2359">
        <v>16515</v>
      </c>
      <c r="P2359">
        <v>699</v>
      </c>
      <c r="Q2359">
        <v>133</v>
      </c>
      <c r="R2359">
        <v>17755</v>
      </c>
      <c r="S2359">
        <v>4385</v>
      </c>
      <c r="T2359">
        <v>0</v>
      </c>
      <c r="U2359">
        <v>0</v>
      </c>
      <c r="V2359">
        <v>63952</v>
      </c>
      <c r="W2359">
        <v>103439</v>
      </c>
      <c r="X2359" t="s">
        <v>39</v>
      </c>
      <c r="Y2359" t="s">
        <v>40</v>
      </c>
      <c r="Z2359">
        <v>100</v>
      </c>
      <c r="AA2359" t="s">
        <v>35</v>
      </c>
      <c r="AB2359" t="s">
        <v>35</v>
      </c>
      <c r="AC2359">
        <v>0</v>
      </c>
      <c r="AD2359" t="s">
        <v>35</v>
      </c>
      <c r="AE2359" t="s">
        <v>35</v>
      </c>
      <c r="AF2359">
        <v>0</v>
      </c>
    </row>
    <row r="2360" spans="1:32" x14ac:dyDescent="0.25">
      <c r="A2360" t="s">
        <v>119</v>
      </c>
      <c r="B2360" t="s">
        <v>64</v>
      </c>
      <c r="C2360" t="s">
        <v>125</v>
      </c>
      <c r="D2360">
        <v>56722</v>
      </c>
      <c r="E2360">
        <v>1</v>
      </c>
      <c r="F2360">
        <v>188</v>
      </c>
      <c r="G2360">
        <v>63911</v>
      </c>
      <c r="H2360">
        <v>0</v>
      </c>
      <c r="I2360">
        <v>15602</v>
      </c>
      <c r="J2360">
        <v>0</v>
      </c>
      <c r="K2360">
        <v>0</v>
      </c>
      <c r="L2360">
        <v>0</v>
      </c>
      <c r="M2360">
        <v>210</v>
      </c>
      <c r="N2360">
        <v>3551</v>
      </c>
      <c r="O2360">
        <v>12694</v>
      </c>
      <c r="P2360">
        <v>1397</v>
      </c>
      <c r="Q2360">
        <v>133</v>
      </c>
      <c r="R2360">
        <v>22813</v>
      </c>
      <c r="S2360">
        <v>6156</v>
      </c>
      <c r="T2360">
        <v>0</v>
      </c>
      <c r="U2360">
        <v>0</v>
      </c>
      <c r="V2360">
        <v>83274</v>
      </c>
      <c r="W2360">
        <v>126467</v>
      </c>
      <c r="X2360" t="s">
        <v>33</v>
      </c>
      <c r="Y2360" t="s">
        <v>34</v>
      </c>
      <c r="Z2360">
        <v>100</v>
      </c>
      <c r="AA2360" t="s">
        <v>35</v>
      </c>
      <c r="AB2360" t="s">
        <v>35</v>
      </c>
      <c r="AC2360">
        <v>0</v>
      </c>
      <c r="AD2360" t="s">
        <v>35</v>
      </c>
      <c r="AE2360" t="s">
        <v>35</v>
      </c>
      <c r="AF2360">
        <v>0</v>
      </c>
    </row>
    <row r="2361" spans="1:32" x14ac:dyDescent="0.25">
      <c r="A2361" t="s">
        <v>119</v>
      </c>
      <c r="B2361" t="s">
        <v>64</v>
      </c>
      <c r="C2361" t="s">
        <v>125</v>
      </c>
      <c r="D2361">
        <v>56997</v>
      </c>
      <c r="E2361">
        <v>1</v>
      </c>
      <c r="F2361">
        <v>188</v>
      </c>
      <c r="G2361">
        <v>63911</v>
      </c>
      <c r="H2361">
        <v>0</v>
      </c>
      <c r="I2361">
        <v>0</v>
      </c>
      <c r="J2361">
        <v>0</v>
      </c>
      <c r="K2361">
        <v>0</v>
      </c>
      <c r="L2361">
        <v>0</v>
      </c>
      <c r="M2361">
        <v>330</v>
      </c>
      <c r="N2361">
        <v>2747</v>
      </c>
      <c r="O2361">
        <v>16515</v>
      </c>
      <c r="P2361">
        <v>699</v>
      </c>
      <c r="Q2361">
        <v>133</v>
      </c>
      <c r="R2361">
        <v>18535</v>
      </c>
      <c r="S2361">
        <v>4596</v>
      </c>
      <c r="T2361">
        <v>0</v>
      </c>
      <c r="U2361">
        <v>0</v>
      </c>
      <c r="V2361">
        <v>66988</v>
      </c>
      <c r="W2361">
        <v>107466</v>
      </c>
      <c r="X2361" t="s">
        <v>33</v>
      </c>
      <c r="Y2361" t="s">
        <v>34</v>
      </c>
      <c r="Z2361">
        <v>100</v>
      </c>
      <c r="AA2361" t="s">
        <v>35</v>
      </c>
      <c r="AB2361" t="s">
        <v>35</v>
      </c>
      <c r="AC2361">
        <v>0</v>
      </c>
      <c r="AD2361" t="s">
        <v>35</v>
      </c>
      <c r="AE2361" t="s">
        <v>35</v>
      </c>
      <c r="AF2361">
        <v>0</v>
      </c>
    </row>
    <row r="2362" spans="1:32" x14ac:dyDescent="0.25">
      <c r="A2362" t="s">
        <v>119</v>
      </c>
      <c r="B2362" t="s">
        <v>64</v>
      </c>
      <c r="C2362" t="s">
        <v>125</v>
      </c>
      <c r="D2362">
        <v>416626</v>
      </c>
      <c r="E2362">
        <v>1</v>
      </c>
      <c r="F2362">
        <v>188</v>
      </c>
      <c r="G2362">
        <v>63911</v>
      </c>
      <c r="H2362">
        <v>0</v>
      </c>
      <c r="I2362">
        <v>0</v>
      </c>
      <c r="J2362">
        <v>0</v>
      </c>
      <c r="K2362">
        <v>0</v>
      </c>
      <c r="L2362">
        <v>0</v>
      </c>
      <c r="M2362">
        <v>30</v>
      </c>
      <c r="N2362">
        <v>765</v>
      </c>
      <c r="O2362">
        <v>12694</v>
      </c>
      <c r="P2362">
        <v>699</v>
      </c>
      <c r="Q2362">
        <v>133</v>
      </c>
      <c r="R2362">
        <v>17964</v>
      </c>
      <c r="S2362">
        <v>4682</v>
      </c>
      <c r="T2362">
        <v>0</v>
      </c>
      <c r="U2362">
        <v>0</v>
      </c>
      <c r="V2362">
        <v>64706</v>
      </c>
      <c r="W2362">
        <v>100878</v>
      </c>
      <c r="X2362" t="s">
        <v>33</v>
      </c>
      <c r="Y2362" t="s">
        <v>34</v>
      </c>
      <c r="Z2362">
        <v>100</v>
      </c>
      <c r="AA2362" t="s">
        <v>35</v>
      </c>
      <c r="AB2362" t="s">
        <v>35</v>
      </c>
      <c r="AC2362">
        <v>0</v>
      </c>
      <c r="AD2362" t="s">
        <v>35</v>
      </c>
      <c r="AE2362" t="s">
        <v>35</v>
      </c>
      <c r="AF2362">
        <v>0</v>
      </c>
    </row>
    <row r="2363" spans="1:32" x14ac:dyDescent="0.25">
      <c r="A2363" t="s">
        <v>320</v>
      </c>
      <c r="B2363" t="s">
        <v>83</v>
      </c>
      <c r="C2363" t="s">
        <v>321</v>
      </c>
      <c r="D2363">
        <v>62055</v>
      </c>
      <c r="E2363">
        <v>1</v>
      </c>
      <c r="F2363">
        <v>186</v>
      </c>
      <c r="G2363">
        <v>63904</v>
      </c>
      <c r="H2363">
        <v>110</v>
      </c>
      <c r="I2363">
        <v>0</v>
      </c>
      <c r="J2363">
        <v>0</v>
      </c>
      <c r="K2363">
        <v>0</v>
      </c>
      <c r="L2363">
        <v>0</v>
      </c>
      <c r="M2363">
        <v>0</v>
      </c>
      <c r="N2363">
        <v>0</v>
      </c>
      <c r="O2363">
        <v>16015</v>
      </c>
      <c r="P2363">
        <v>0</v>
      </c>
      <c r="Q2363">
        <v>5</v>
      </c>
      <c r="R2363">
        <v>8375</v>
      </c>
      <c r="S2363">
        <v>4994</v>
      </c>
      <c r="T2363">
        <v>0</v>
      </c>
      <c r="U2363">
        <v>0</v>
      </c>
      <c r="V2363">
        <v>64014</v>
      </c>
      <c r="W2363">
        <v>93403</v>
      </c>
      <c r="X2363" t="s">
        <v>33</v>
      </c>
      <c r="Y2363" t="s">
        <v>34</v>
      </c>
      <c r="Z2363">
        <v>100</v>
      </c>
      <c r="AA2363" t="s">
        <v>35</v>
      </c>
      <c r="AB2363" t="s">
        <v>35</v>
      </c>
      <c r="AC2363">
        <v>0</v>
      </c>
      <c r="AD2363" t="s">
        <v>35</v>
      </c>
      <c r="AE2363" t="s">
        <v>35</v>
      </c>
      <c r="AF2363">
        <v>0</v>
      </c>
    </row>
    <row r="2364" spans="1:32" x14ac:dyDescent="0.25">
      <c r="A2364" t="s">
        <v>143</v>
      </c>
      <c r="B2364" t="s">
        <v>74</v>
      </c>
      <c r="C2364" t="s">
        <v>144</v>
      </c>
      <c r="D2364">
        <v>47127</v>
      </c>
      <c r="E2364">
        <v>1</v>
      </c>
      <c r="F2364">
        <v>184</v>
      </c>
      <c r="G2364">
        <v>63900</v>
      </c>
      <c r="H2364">
        <v>0</v>
      </c>
      <c r="I2364">
        <v>0</v>
      </c>
      <c r="J2364">
        <v>0</v>
      </c>
      <c r="K2364">
        <v>0</v>
      </c>
      <c r="L2364">
        <v>0</v>
      </c>
      <c r="M2364">
        <v>0</v>
      </c>
      <c r="N2364">
        <v>1292</v>
      </c>
      <c r="O2364">
        <v>8806</v>
      </c>
      <c r="P2364">
        <v>0</v>
      </c>
      <c r="Q2364">
        <v>0</v>
      </c>
      <c r="R2364">
        <v>19766</v>
      </c>
      <c r="S2364">
        <v>5095</v>
      </c>
      <c r="T2364">
        <v>0</v>
      </c>
      <c r="U2364">
        <v>0</v>
      </c>
      <c r="V2364">
        <v>65192</v>
      </c>
      <c r="W2364">
        <v>98859</v>
      </c>
      <c r="X2364" t="s">
        <v>42</v>
      </c>
      <c r="Y2364" t="s">
        <v>43</v>
      </c>
      <c r="Z2364">
        <v>100</v>
      </c>
      <c r="AA2364" t="s">
        <v>35</v>
      </c>
      <c r="AB2364" t="s">
        <v>35</v>
      </c>
      <c r="AC2364">
        <v>0</v>
      </c>
      <c r="AD2364" t="s">
        <v>35</v>
      </c>
      <c r="AE2364" t="s">
        <v>35</v>
      </c>
      <c r="AF2364">
        <v>0</v>
      </c>
    </row>
    <row r="2365" spans="1:32" x14ac:dyDescent="0.25">
      <c r="A2365" t="s">
        <v>330</v>
      </c>
      <c r="B2365" t="s">
        <v>332</v>
      </c>
      <c r="C2365" t="s">
        <v>333</v>
      </c>
      <c r="D2365">
        <v>56031</v>
      </c>
      <c r="E2365">
        <v>1</v>
      </c>
      <c r="F2365">
        <v>243</v>
      </c>
      <c r="G2365">
        <v>63891</v>
      </c>
      <c r="H2365">
        <v>0</v>
      </c>
      <c r="I2365">
        <v>5335</v>
      </c>
      <c r="J2365">
        <v>0</v>
      </c>
      <c r="K2365">
        <v>0</v>
      </c>
      <c r="L2365">
        <v>0</v>
      </c>
      <c r="M2365">
        <v>0</v>
      </c>
      <c r="N2365">
        <v>0</v>
      </c>
      <c r="O2365">
        <v>8380</v>
      </c>
      <c r="P2365">
        <v>0</v>
      </c>
      <c r="Q2365">
        <v>256</v>
      </c>
      <c r="R2365">
        <v>19218</v>
      </c>
      <c r="S2365">
        <v>5296</v>
      </c>
      <c r="T2365">
        <v>0</v>
      </c>
      <c r="U2365">
        <v>0</v>
      </c>
      <c r="V2365">
        <v>69226</v>
      </c>
      <c r="W2365">
        <v>102376</v>
      </c>
      <c r="X2365" t="s">
        <v>33</v>
      </c>
      <c r="Y2365" t="s">
        <v>34</v>
      </c>
      <c r="Z2365">
        <v>84</v>
      </c>
      <c r="AA2365" t="s">
        <v>33</v>
      </c>
      <c r="AB2365" t="s">
        <v>34</v>
      </c>
      <c r="AC2365">
        <v>16</v>
      </c>
      <c r="AD2365" t="s">
        <v>35</v>
      </c>
      <c r="AE2365" t="s">
        <v>35</v>
      </c>
      <c r="AF2365">
        <v>0</v>
      </c>
    </row>
    <row r="2366" spans="1:32" x14ac:dyDescent="0.25">
      <c r="A2366" t="s">
        <v>106</v>
      </c>
      <c r="B2366" t="s">
        <v>83</v>
      </c>
      <c r="C2366" t="s">
        <v>107</v>
      </c>
      <c r="D2366">
        <v>63307</v>
      </c>
      <c r="E2366">
        <v>1</v>
      </c>
      <c r="F2366">
        <v>187</v>
      </c>
      <c r="G2366">
        <v>63876</v>
      </c>
      <c r="H2366">
        <v>5625</v>
      </c>
      <c r="I2366">
        <v>264</v>
      </c>
      <c r="J2366">
        <v>0</v>
      </c>
      <c r="K2366">
        <v>0</v>
      </c>
      <c r="L2366">
        <v>0</v>
      </c>
      <c r="M2366">
        <v>54</v>
      </c>
      <c r="N2366">
        <v>293</v>
      </c>
      <c r="O2366">
        <v>15558</v>
      </c>
      <c r="P2366">
        <v>360</v>
      </c>
      <c r="Q2366">
        <v>142</v>
      </c>
      <c r="R2366">
        <v>8899</v>
      </c>
      <c r="S2366">
        <v>5316</v>
      </c>
      <c r="T2366">
        <v>0</v>
      </c>
      <c r="U2366">
        <v>0</v>
      </c>
      <c r="V2366">
        <v>70112</v>
      </c>
      <c r="W2366">
        <v>100387</v>
      </c>
      <c r="X2366" t="s">
        <v>33</v>
      </c>
      <c r="Y2366" t="s">
        <v>34</v>
      </c>
      <c r="Z2366">
        <v>100</v>
      </c>
      <c r="AA2366" t="s">
        <v>35</v>
      </c>
      <c r="AB2366" t="s">
        <v>35</v>
      </c>
      <c r="AC2366">
        <v>0</v>
      </c>
      <c r="AD2366" t="s">
        <v>35</v>
      </c>
      <c r="AE2366" t="s">
        <v>35</v>
      </c>
      <c r="AF2366">
        <v>0</v>
      </c>
    </row>
    <row r="2367" spans="1:32" x14ac:dyDescent="0.25">
      <c r="A2367" t="s">
        <v>106</v>
      </c>
      <c r="B2367" t="s">
        <v>83</v>
      </c>
      <c r="C2367" t="s">
        <v>107</v>
      </c>
      <c r="D2367">
        <v>416055</v>
      </c>
      <c r="E2367">
        <v>1</v>
      </c>
      <c r="F2367">
        <v>187</v>
      </c>
      <c r="G2367">
        <v>63876</v>
      </c>
      <c r="H2367">
        <v>0</v>
      </c>
      <c r="I2367">
        <v>0</v>
      </c>
      <c r="J2367">
        <v>0</v>
      </c>
      <c r="K2367">
        <v>0</v>
      </c>
      <c r="L2367">
        <v>0</v>
      </c>
      <c r="M2367">
        <v>259</v>
      </c>
      <c r="N2367">
        <v>313</v>
      </c>
      <c r="O2367">
        <v>15558</v>
      </c>
      <c r="P2367">
        <v>828</v>
      </c>
      <c r="Q2367">
        <v>142</v>
      </c>
      <c r="R2367">
        <v>8217</v>
      </c>
      <c r="S2367">
        <v>4738</v>
      </c>
      <c r="T2367">
        <v>0</v>
      </c>
      <c r="U2367">
        <v>0</v>
      </c>
      <c r="V2367">
        <v>64448</v>
      </c>
      <c r="W2367">
        <v>93931</v>
      </c>
      <c r="X2367" t="s">
        <v>33</v>
      </c>
      <c r="Y2367" t="s">
        <v>34</v>
      </c>
      <c r="Z2367">
        <v>100</v>
      </c>
      <c r="AA2367" t="s">
        <v>35</v>
      </c>
      <c r="AB2367" t="s">
        <v>35</v>
      </c>
      <c r="AC2367">
        <v>0</v>
      </c>
      <c r="AD2367" t="s">
        <v>35</v>
      </c>
      <c r="AE2367" t="s">
        <v>35</v>
      </c>
      <c r="AF2367">
        <v>0</v>
      </c>
    </row>
    <row r="2368" spans="1:32" x14ac:dyDescent="0.25">
      <c r="A2368" t="s">
        <v>247</v>
      </c>
      <c r="B2368" t="s">
        <v>132</v>
      </c>
      <c r="C2368" t="s">
        <v>249</v>
      </c>
      <c r="D2368">
        <v>34658</v>
      </c>
      <c r="E2368">
        <v>1</v>
      </c>
      <c r="F2368">
        <v>182</v>
      </c>
      <c r="G2368">
        <v>63875</v>
      </c>
      <c r="H2368">
        <v>1250</v>
      </c>
      <c r="I2368">
        <v>15467</v>
      </c>
      <c r="J2368">
        <v>0</v>
      </c>
      <c r="K2368">
        <v>0</v>
      </c>
      <c r="L2368">
        <v>0</v>
      </c>
      <c r="M2368">
        <v>0</v>
      </c>
      <c r="N2368">
        <v>0</v>
      </c>
      <c r="O2368">
        <v>6649</v>
      </c>
      <c r="P2368">
        <v>0</v>
      </c>
      <c r="Q2368">
        <v>0</v>
      </c>
      <c r="R2368">
        <v>9569</v>
      </c>
      <c r="S2368">
        <v>5459</v>
      </c>
      <c r="T2368">
        <v>0</v>
      </c>
      <c r="U2368">
        <v>0</v>
      </c>
      <c r="V2368">
        <v>80592</v>
      </c>
      <c r="W2368">
        <v>102269</v>
      </c>
      <c r="X2368" t="s">
        <v>33</v>
      </c>
      <c r="Y2368" t="s">
        <v>34</v>
      </c>
      <c r="Z2368">
        <v>100</v>
      </c>
      <c r="AA2368" t="s">
        <v>35</v>
      </c>
      <c r="AB2368" t="s">
        <v>35</v>
      </c>
      <c r="AC2368">
        <v>0</v>
      </c>
      <c r="AD2368" t="s">
        <v>35</v>
      </c>
      <c r="AE2368" t="s">
        <v>35</v>
      </c>
      <c r="AF2368">
        <v>0</v>
      </c>
    </row>
    <row r="2369" spans="1:32" x14ac:dyDescent="0.25">
      <c r="A2369" t="s">
        <v>320</v>
      </c>
      <c r="B2369" t="s">
        <v>83</v>
      </c>
      <c r="C2369" t="s">
        <v>321</v>
      </c>
      <c r="D2369">
        <v>420078</v>
      </c>
      <c r="E2369">
        <v>1</v>
      </c>
      <c r="F2369">
        <v>186</v>
      </c>
      <c r="G2369">
        <v>63844</v>
      </c>
      <c r="H2369">
        <v>0</v>
      </c>
      <c r="I2369">
        <v>0</v>
      </c>
      <c r="J2369">
        <v>0</v>
      </c>
      <c r="K2369">
        <v>0</v>
      </c>
      <c r="L2369">
        <v>0</v>
      </c>
      <c r="M2369">
        <v>0</v>
      </c>
      <c r="N2369">
        <v>0</v>
      </c>
      <c r="O2369">
        <v>0</v>
      </c>
      <c r="P2369">
        <v>0</v>
      </c>
      <c r="Q2369">
        <v>5</v>
      </c>
      <c r="R2369">
        <v>8414</v>
      </c>
      <c r="S2369">
        <v>5005</v>
      </c>
      <c r="T2369">
        <v>0</v>
      </c>
      <c r="U2369">
        <v>0</v>
      </c>
      <c r="V2369">
        <v>63844</v>
      </c>
      <c r="W2369">
        <v>77268</v>
      </c>
      <c r="X2369" t="s">
        <v>39</v>
      </c>
      <c r="Y2369" t="s">
        <v>40</v>
      </c>
      <c r="Z2369">
        <v>100</v>
      </c>
      <c r="AA2369" t="s">
        <v>35</v>
      </c>
      <c r="AB2369" t="s">
        <v>35</v>
      </c>
      <c r="AC2369">
        <v>0</v>
      </c>
      <c r="AD2369" t="s">
        <v>35</v>
      </c>
      <c r="AE2369" t="s">
        <v>35</v>
      </c>
      <c r="AF2369">
        <v>0</v>
      </c>
    </row>
    <row r="2370" spans="1:32" x14ac:dyDescent="0.25">
      <c r="A2370" t="s">
        <v>320</v>
      </c>
      <c r="B2370" t="s">
        <v>83</v>
      </c>
      <c r="C2370" t="s">
        <v>321</v>
      </c>
      <c r="D2370">
        <v>60648</v>
      </c>
      <c r="E2370">
        <v>1</v>
      </c>
      <c r="F2370">
        <v>186</v>
      </c>
      <c r="G2370">
        <v>63840</v>
      </c>
      <c r="H2370">
        <v>0</v>
      </c>
      <c r="I2370">
        <v>0</v>
      </c>
      <c r="J2370">
        <v>0</v>
      </c>
      <c r="K2370">
        <v>0</v>
      </c>
      <c r="L2370">
        <v>0</v>
      </c>
      <c r="M2370">
        <v>0</v>
      </c>
      <c r="N2370">
        <v>0</v>
      </c>
      <c r="O2370">
        <v>0</v>
      </c>
      <c r="P2370">
        <v>0</v>
      </c>
      <c r="Q2370">
        <v>5</v>
      </c>
      <c r="R2370">
        <v>8267</v>
      </c>
      <c r="S2370">
        <v>4771</v>
      </c>
      <c r="T2370">
        <v>0</v>
      </c>
      <c r="U2370">
        <v>0</v>
      </c>
      <c r="V2370">
        <v>63840</v>
      </c>
      <c r="W2370">
        <v>76883</v>
      </c>
      <c r="X2370" t="s">
        <v>33</v>
      </c>
      <c r="Y2370" t="s">
        <v>34</v>
      </c>
      <c r="Z2370">
        <v>100</v>
      </c>
      <c r="AA2370" t="s">
        <v>35</v>
      </c>
      <c r="AB2370" t="s">
        <v>35</v>
      </c>
      <c r="AC2370">
        <v>0</v>
      </c>
      <c r="AD2370" t="s">
        <v>35</v>
      </c>
      <c r="AE2370" t="s">
        <v>35</v>
      </c>
      <c r="AF2370">
        <v>0</v>
      </c>
    </row>
    <row r="2371" spans="1:32" x14ac:dyDescent="0.25">
      <c r="A2371" t="s">
        <v>320</v>
      </c>
      <c r="B2371" t="s">
        <v>83</v>
      </c>
      <c r="C2371" t="s">
        <v>321</v>
      </c>
      <c r="D2371">
        <v>59743</v>
      </c>
      <c r="E2371">
        <v>1</v>
      </c>
      <c r="F2371">
        <v>186</v>
      </c>
      <c r="G2371">
        <v>63840</v>
      </c>
      <c r="H2371">
        <v>0</v>
      </c>
      <c r="I2371">
        <v>6899</v>
      </c>
      <c r="J2371">
        <v>0</v>
      </c>
      <c r="K2371">
        <v>0</v>
      </c>
      <c r="L2371">
        <v>0</v>
      </c>
      <c r="M2371">
        <v>0</v>
      </c>
      <c r="N2371">
        <v>0</v>
      </c>
      <c r="O2371">
        <v>21980</v>
      </c>
      <c r="P2371">
        <v>0</v>
      </c>
      <c r="Q2371">
        <v>5</v>
      </c>
      <c r="R2371">
        <v>9274</v>
      </c>
      <c r="S2371">
        <v>4923</v>
      </c>
      <c r="T2371">
        <v>0</v>
      </c>
      <c r="U2371">
        <v>0</v>
      </c>
      <c r="V2371">
        <v>70739</v>
      </c>
      <c r="W2371">
        <v>106921</v>
      </c>
      <c r="X2371" t="s">
        <v>33</v>
      </c>
      <c r="Y2371" t="s">
        <v>34</v>
      </c>
      <c r="Z2371">
        <v>100</v>
      </c>
      <c r="AA2371" t="s">
        <v>35</v>
      </c>
      <c r="AB2371" t="s">
        <v>35</v>
      </c>
      <c r="AC2371">
        <v>0</v>
      </c>
      <c r="AD2371" t="s">
        <v>35</v>
      </c>
      <c r="AE2371" t="s">
        <v>35</v>
      </c>
      <c r="AF2371">
        <v>0</v>
      </c>
    </row>
    <row r="2372" spans="1:32" x14ac:dyDescent="0.25">
      <c r="A2372" t="s">
        <v>72</v>
      </c>
      <c r="B2372" t="s">
        <v>165</v>
      </c>
      <c r="C2372" t="s">
        <v>166</v>
      </c>
      <c r="D2372">
        <v>29435</v>
      </c>
      <c r="E2372">
        <v>1</v>
      </c>
      <c r="F2372">
        <v>184</v>
      </c>
      <c r="G2372">
        <v>63840</v>
      </c>
      <c r="H2372">
        <v>0</v>
      </c>
      <c r="I2372">
        <v>0</v>
      </c>
      <c r="J2372">
        <v>0</v>
      </c>
      <c r="K2372">
        <v>0</v>
      </c>
      <c r="L2372">
        <v>0</v>
      </c>
      <c r="M2372">
        <v>0</v>
      </c>
      <c r="N2372">
        <v>1000</v>
      </c>
      <c r="O2372">
        <v>7106</v>
      </c>
      <c r="P2372">
        <v>0</v>
      </c>
      <c r="Q2372">
        <v>216</v>
      </c>
      <c r="R2372">
        <v>8267</v>
      </c>
      <c r="S2372">
        <v>4750</v>
      </c>
      <c r="T2372">
        <v>0</v>
      </c>
      <c r="U2372">
        <v>0</v>
      </c>
      <c r="V2372">
        <v>64840</v>
      </c>
      <c r="W2372">
        <v>85179</v>
      </c>
      <c r="X2372" t="s">
        <v>51</v>
      </c>
      <c r="Y2372" t="s">
        <v>52</v>
      </c>
      <c r="Z2372">
        <v>50</v>
      </c>
      <c r="AA2372" t="s">
        <v>33</v>
      </c>
      <c r="AB2372" t="s">
        <v>34</v>
      </c>
      <c r="AC2372">
        <v>50</v>
      </c>
      <c r="AD2372" t="s">
        <v>35</v>
      </c>
      <c r="AE2372" t="s">
        <v>35</v>
      </c>
      <c r="AF2372">
        <v>0</v>
      </c>
    </row>
    <row r="2373" spans="1:32" x14ac:dyDescent="0.25">
      <c r="A2373" t="s">
        <v>320</v>
      </c>
      <c r="B2373" t="s">
        <v>83</v>
      </c>
      <c r="C2373" t="s">
        <v>321</v>
      </c>
      <c r="D2373">
        <v>65075</v>
      </c>
      <c r="E2373">
        <v>1</v>
      </c>
      <c r="F2373">
        <v>186</v>
      </c>
      <c r="G2373">
        <v>63821</v>
      </c>
      <c r="H2373">
        <v>0</v>
      </c>
      <c r="I2373">
        <v>0</v>
      </c>
      <c r="J2373">
        <v>0</v>
      </c>
      <c r="K2373">
        <v>0</v>
      </c>
      <c r="L2373">
        <v>0</v>
      </c>
      <c r="M2373">
        <v>0</v>
      </c>
      <c r="N2373">
        <v>0</v>
      </c>
      <c r="O2373">
        <v>19965</v>
      </c>
      <c r="P2373">
        <v>0</v>
      </c>
      <c r="Q2373">
        <v>5</v>
      </c>
      <c r="R2373">
        <v>8247</v>
      </c>
      <c r="S2373">
        <v>4696</v>
      </c>
      <c r="T2373">
        <v>0</v>
      </c>
      <c r="U2373">
        <v>0</v>
      </c>
      <c r="V2373">
        <v>63821</v>
      </c>
      <c r="W2373">
        <v>96734</v>
      </c>
      <c r="X2373" t="s">
        <v>33</v>
      </c>
      <c r="Y2373" t="s">
        <v>34</v>
      </c>
      <c r="Z2373">
        <v>100</v>
      </c>
      <c r="AA2373" t="s">
        <v>35</v>
      </c>
      <c r="AB2373" t="s">
        <v>35</v>
      </c>
      <c r="AC2373">
        <v>0</v>
      </c>
      <c r="AD2373" t="s">
        <v>35</v>
      </c>
      <c r="AE2373" t="s">
        <v>35</v>
      </c>
      <c r="AF2373">
        <v>0</v>
      </c>
    </row>
    <row r="2374" spans="1:32" x14ac:dyDescent="0.25">
      <c r="A2374" t="s">
        <v>320</v>
      </c>
      <c r="B2374" t="s">
        <v>83</v>
      </c>
      <c r="C2374" t="s">
        <v>321</v>
      </c>
      <c r="D2374">
        <v>55453</v>
      </c>
      <c r="E2374">
        <v>1</v>
      </c>
      <c r="F2374">
        <v>186</v>
      </c>
      <c r="G2374">
        <v>63821</v>
      </c>
      <c r="H2374">
        <v>0</v>
      </c>
      <c r="I2374">
        <v>4107</v>
      </c>
      <c r="J2374">
        <v>0</v>
      </c>
      <c r="K2374">
        <v>0</v>
      </c>
      <c r="L2374">
        <v>0</v>
      </c>
      <c r="M2374">
        <v>0</v>
      </c>
      <c r="N2374">
        <v>845</v>
      </c>
      <c r="O2374">
        <v>12444</v>
      </c>
      <c r="P2374">
        <v>0</v>
      </c>
      <c r="Q2374">
        <v>5</v>
      </c>
      <c r="R2374">
        <v>8881</v>
      </c>
      <c r="S2374">
        <v>5332</v>
      </c>
      <c r="T2374">
        <v>0</v>
      </c>
      <c r="U2374">
        <v>0</v>
      </c>
      <c r="V2374">
        <v>68773</v>
      </c>
      <c r="W2374">
        <v>95435</v>
      </c>
      <c r="X2374" t="s">
        <v>33</v>
      </c>
      <c r="Y2374" t="s">
        <v>34</v>
      </c>
      <c r="Z2374">
        <v>100</v>
      </c>
      <c r="AA2374" t="s">
        <v>35</v>
      </c>
      <c r="AB2374" t="s">
        <v>35</v>
      </c>
      <c r="AC2374">
        <v>0</v>
      </c>
      <c r="AD2374" t="s">
        <v>35</v>
      </c>
      <c r="AE2374" t="s">
        <v>35</v>
      </c>
      <c r="AF2374">
        <v>0</v>
      </c>
    </row>
    <row r="2375" spans="1:32" x14ac:dyDescent="0.25">
      <c r="A2375" t="s">
        <v>320</v>
      </c>
      <c r="B2375" t="s">
        <v>83</v>
      </c>
      <c r="C2375" t="s">
        <v>321</v>
      </c>
      <c r="D2375">
        <v>60397</v>
      </c>
      <c r="E2375">
        <v>1</v>
      </c>
      <c r="F2375">
        <v>186</v>
      </c>
      <c r="G2375">
        <v>63821</v>
      </c>
      <c r="H2375">
        <v>0</v>
      </c>
      <c r="I2375">
        <v>0</v>
      </c>
      <c r="J2375">
        <v>0</v>
      </c>
      <c r="K2375">
        <v>0</v>
      </c>
      <c r="L2375">
        <v>0</v>
      </c>
      <c r="M2375">
        <v>0</v>
      </c>
      <c r="N2375">
        <v>0</v>
      </c>
      <c r="O2375">
        <v>0</v>
      </c>
      <c r="P2375">
        <v>0</v>
      </c>
      <c r="Q2375">
        <v>5</v>
      </c>
      <c r="R2375">
        <v>8246</v>
      </c>
      <c r="S2375">
        <v>4951</v>
      </c>
      <c r="T2375">
        <v>0</v>
      </c>
      <c r="U2375">
        <v>0</v>
      </c>
      <c r="V2375">
        <v>63821</v>
      </c>
      <c r="W2375">
        <v>77023</v>
      </c>
      <c r="X2375" t="s">
        <v>33</v>
      </c>
      <c r="Y2375" t="s">
        <v>34</v>
      </c>
      <c r="Z2375">
        <v>100</v>
      </c>
      <c r="AA2375" t="s">
        <v>35</v>
      </c>
      <c r="AB2375" t="s">
        <v>35</v>
      </c>
      <c r="AC2375">
        <v>0</v>
      </c>
      <c r="AD2375" t="s">
        <v>35</v>
      </c>
      <c r="AE2375" t="s">
        <v>35</v>
      </c>
      <c r="AF2375">
        <v>0</v>
      </c>
    </row>
    <row r="2376" spans="1:32" x14ac:dyDescent="0.25">
      <c r="A2376" t="s">
        <v>320</v>
      </c>
      <c r="B2376" t="s">
        <v>83</v>
      </c>
      <c r="C2376" t="s">
        <v>321</v>
      </c>
      <c r="D2376">
        <v>59617</v>
      </c>
      <c r="E2376">
        <v>1</v>
      </c>
      <c r="F2376">
        <v>186</v>
      </c>
      <c r="G2376">
        <v>63821</v>
      </c>
      <c r="H2376">
        <v>0</v>
      </c>
      <c r="I2376">
        <v>11524</v>
      </c>
      <c r="J2376">
        <v>0</v>
      </c>
      <c r="K2376">
        <v>0</v>
      </c>
      <c r="L2376">
        <v>0</v>
      </c>
      <c r="M2376">
        <v>0</v>
      </c>
      <c r="N2376">
        <v>0</v>
      </c>
      <c r="O2376">
        <v>12974</v>
      </c>
      <c r="P2376">
        <v>0</v>
      </c>
      <c r="Q2376">
        <v>5</v>
      </c>
      <c r="R2376">
        <v>9784</v>
      </c>
      <c r="S2376">
        <v>5887</v>
      </c>
      <c r="T2376">
        <v>0</v>
      </c>
      <c r="U2376">
        <v>0</v>
      </c>
      <c r="V2376">
        <v>75345</v>
      </c>
      <c r="W2376">
        <v>103995</v>
      </c>
      <c r="X2376" t="s">
        <v>33</v>
      </c>
      <c r="Y2376" t="s">
        <v>34</v>
      </c>
      <c r="Z2376">
        <v>100</v>
      </c>
      <c r="AA2376" t="s">
        <v>35</v>
      </c>
      <c r="AB2376" t="s">
        <v>35</v>
      </c>
      <c r="AC2376">
        <v>0</v>
      </c>
      <c r="AD2376" t="s">
        <v>35</v>
      </c>
      <c r="AE2376" t="s">
        <v>35</v>
      </c>
      <c r="AF2376">
        <v>0</v>
      </c>
    </row>
    <row r="2377" spans="1:32" x14ac:dyDescent="0.25">
      <c r="A2377" t="s">
        <v>320</v>
      </c>
      <c r="B2377" t="s">
        <v>83</v>
      </c>
      <c r="C2377" t="s">
        <v>321</v>
      </c>
      <c r="D2377">
        <v>60791</v>
      </c>
      <c r="E2377">
        <v>1</v>
      </c>
      <c r="F2377">
        <v>186</v>
      </c>
      <c r="G2377">
        <v>63821</v>
      </c>
      <c r="H2377">
        <v>0</v>
      </c>
      <c r="I2377">
        <v>8725</v>
      </c>
      <c r="J2377">
        <v>0</v>
      </c>
      <c r="K2377">
        <v>0</v>
      </c>
      <c r="L2377">
        <v>0</v>
      </c>
      <c r="M2377">
        <v>0</v>
      </c>
      <c r="N2377">
        <v>0</v>
      </c>
      <c r="O2377">
        <v>21980</v>
      </c>
      <c r="P2377">
        <v>0</v>
      </c>
      <c r="Q2377">
        <v>5</v>
      </c>
      <c r="R2377">
        <v>9481</v>
      </c>
      <c r="S2377">
        <v>5354</v>
      </c>
      <c r="T2377">
        <v>0</v>
      </c>
      <c r="U2377">
        <v>0</v>
      </c>
      <c r="V2377">
        <v>72546</v>
      </c>
      <c r="W2377">
        <v>109366</v>
      </c>
      <c r="X2377" t="s">
        <v>33</v>
      </c>
      <c r="Y2377" t="s">
        <v>34</v>
      </c>
      <c r="Z2377">
        <v>100</v>
      </c>
      <c r="AA2377" t="s">
        <v>35</v>
      </c>
      <c r="AB2377" t="s">
        <v>35</v>
      </c>
      <c r="AC2377">
        <v>0</v>
      </c>
      <c r="AD2377" t="s">
        <v>35</v>
      </c>
      <c r="AE2377" t="s">
        <v>35</v>
      </c>
      <c r="AF2377">
        <v>0</v>
      </c>
    </row>
    <row r="2378" spans="1:32" x14ac:dyDescent="0.25">
      <c r="A2378" t="s">
        <v>245</v>
      </c>
      <c r="B2378" t="s">
        <v>83</v>
      </c>
      <c r="C2378" t="s">
        <v>246</v>
      </c>
      <c r="D2378">
        <v>425746</v>
      </c>
      <c r="E2378">
        <v>1</v>
      </c>
      <c r="F2378">
        <v>182</v>
      </c>
      <c r="G2378">
        <v>63820</v>
      </c>
      <c r="H2378">
        <v>0</v>
      </c>
      <c r="I2378">
        <v>0</v>
      </c>
      <c r="J2378">
        <v>0</v>
      </c>
      <c r="K2378">
        <v>0</v>
      </c>
      <c r="L2378">
        <v>0</v>
      </c>
      <c r="M2378">
        <v>15</v>
      </c>
      <c r="N2378">
        <v>3269</v>
      </c>
      <c r="O2378">
        <v>0</v>
      </c>
      <c r="P2378">
        <v>0</v>
      </c>
      <c r="Q2378">
        <v>0</v>
      </c>
      <c r="R2378">
        <v>19220</v>
      </c>
      <c r="S2378">
        <v>3663</v>
      </c>
      <c r="T2378">
        <v>0</v>
      </c>
      <c r="U2378">
        <v>0</v>
      </c>
      <c r="V2378">
        <v>67104</v>
      </c>
      <c r="W2378">
        <v>89987</v>
      </c>
      <c r="X2378" t="s">
        <v>33</v>
      </c>
      <c r="Y2378" t="s">
        <v>34</v>
      </c>
      <c r="Z2378">
        <v>100</v>
      </c>
      <c r="AA2378" t="s">
        <v>35</v>
      </c>
      <c r="AB2378" t="s">
        <v>35</v>
      </c>
      <c r="AC2378">
        <v>0</v>
      </c>
      <c r="AD2378" t="s">
        <v>35</v>
      </c>
      <c r="AE2378" t="s">
        <v>35</v>
      </c>
      <c r="AF2378">
        <v>0</v>
      </c>
    </row>
    <row r="2379" spans="1:32" x14ac:dyDescent="0.25">
      <c r="A2379" t="s">
        <v>209</v>
      </c>
      <c r="B2379" t="s">
        <v>83</v>
      </c>
      <c r="C2379" t="s">
        <v>210</v>
      </c>
      <c r="D2379">
        <v>417421</v>
      </c>
      <c r="E2379">
        <v>1</v>
      </c>
      <c r="F2379">
        <v>184</v>
      </c>
      <c r="G2379">
        <v>63810</v>
      </c>
      <c r="H2379">
        <v>0</v>
      </c>
      <c r="I2379">
        <v>100</v>
      </c>
      <c r="J2379">
        <v>0</v>
      </c>
      <c r="K2379">
        <v>0</v>
      </c>
      <c r="L2379">
        <v>0</v>
      </c>
      <c r="M2379">
        <v>1583</v>
      </c>
      <c r="N2379">
        <v>50</v>
      </c>
      <c r="O2379">
        <v>8904</v>
      </c>
      <c r="P2379">
        <v>666</v>
      </c>
      <c r="Q2379">
        <v>0</v>
      </c>
      <c r="R2379">
        <v>18196</v>
      </c>
      <c r="S2379">
        <v>4925</v>
      </c>
      <c r="T2379">
        <v>0</v>
      </c>
      <c r="U2379">
        <v>0</v>
      </c>
      <c r="V2379">
        <v>65543</v>
      </c>
      <c r="W2379">
        <v>98234</v>
      </c>
      <c r="X2379" t="s">
        <v>33</v>
      </c>
      <c r="Y2379" t="s">
        <v>34</v>
      </c>
      <c r="Z2379">
        <v>100</v>
      </c>
      <c r="AA2379" t="s">
        <v>35</v>
      </c>
      <c r="AB2379" t="s">
        <v>35</v>
      </c>
      <c r="AC2379">
        <v>0</v>
      </c>
      <c r="AD2379" t="s">
        <v>35</v>
      </c>
      <c r="AE2379" t="s">
        <v>35</v>
      </c>
      <c r="AF2379">
        <v>0</v>
      </c>
    </row>
    <row r="2380" spans="1:32" x14ac:dyDescent="0.25">
      <c r="A2380" t="s">
        <v>119</v>
      </c>
      <c r="B2380" t="s">
        <v>48</v>
      </c>
      <c r="C2380" t="s">
        <v>402</v>
      </c>
      <c r="D2380">
        <v>45775</v>
      </c>
      <c r="E2380">
        <v>1</v>
      </c>
      <c r="F2380">
        <v>174</v>
      </c>
      <c r="G2380">
        <v>63800</v>
      </c>
      <c r="H2380">
        <v>0</v>
      </c>
      <c r="I2380">
        <v>0</v>
      </c>
      <c r="J2380">
        <v>0</v>
      </c>
      <c r="K2380">
        <v>2288</v>
      </c>
      <c r="L2380">
        <v>0</v>
      </c>
      <c r="M2380">
        <v>0</v>
      </c>
      <c r="N2380">
        <v>45</v>
      </c>
      <c r="O2380">
        <v>6748</v>
      </c>
      <c r="P2380">
        <v>413</v>
      </c>
      <c r="Q2380">
        <v>0</v>
      </c>
      <c r="R2380">
        <v>7995</v>
      </c>
      <c r="S2380">
        <v>5042</v>
      </c>
      <c r="T2380">
        <v>0</v>
      </c>
      <c r="U2380">
        <v>0</v>
      </c>
      <c r="V2380">
        <v>66133</v>
      </c>
      <c r="W2380">
        <v>86331</v>
      </c>
      <c r="X2380" t="s">
        <v>33</v>
      </c>
      <c r="Y2380" t="s">
        <v>34</v>
      </c>
      <c r="Z2380">
        <v>100</v>
      </c>
      <c r="AA2380" t="s">
        <v>35</v>
      </c>
      <c r="AB2380" t="s">
        <v>35</v>
      </c>
      <c r="AC2380">
        <v>0</v>
      </c>
      <c r="AD2380" t="s">
        <v>35</v>
      </c>
      <c r="AE2380" t="s">
        <v>35</v>
      </c>
      <c r="AF2380">
        <v>0</v>
      </c>
    </row>
    <row r="2381" spans="1:32" x14ac:dyDescent="0.25">
      <c r="A2381" t="s">
        <v>119</v>
      </c>
      <c r="B2381" t="s">
        <v>48</v>
      </c>
      <c r="C2381" t="s">
        <v>402</v>
      </c>
      <c r="D2381">
        <v>31139</v>
      </c>
      <c r="E2381">
        <v>1</v>
      </c>
      <c r="F2381">
        <v>174</v>
      </c>
      <c r="G2381">
        <v>63800</v>
      </c>
      <c r="H2381">
        <v>0</v>
      </c>
      <c r="I2381">
        <v>0</v>
      </c>
      <c r="J2381">
        <v>0</v>
      </c>
      <c r="K2381">
        <v>6777</v>
      </c>
      <c r="L2381">
        <v>0</v>
      </c>
      <c r="M2381">
        <v>0</v>
      </c>
      <c r="N2381">
        <v>0</v>
      </c>
      <c r="O2381">
        <v>4016</v>
      </c>
      <c r="P2381">
        <v>413</v>
      </c>
      <c r="Q2381">
        <v>0</v>
      </c>
      <c r="R2381">
        <v>8281</v>
      </c>
      <c r="S2381">
        <v>5659</v>
      </c>
      <c r="T2381">
        <v>0</v>
      </c>
      <c r="U2381">
        <v>0</v>
      </c>
      <c r="V2381">
        <v>70577</v>
      </c>
      <c r="W2381">
        <v>88946</v>
      </c>
      <c r="X2381" t="s">
        <v>51</v>
      </c>
      <c r="Y2381" t="s">
        <v>52</v>
      </c>
      <c r="Z2381">
        <v>100</v>
      </c>
      <c r="AA2381" t="s">
        <v>35</v>
      </c>
      <c r="AB2381" t="s">
        <v>35</v>
      </c>
      <c r="AC2381">
        <v>0</v>
      </c>
      <c r="AD2381" t="s">
        <v>35</v>
      </c>
      <c r="AE2381" t="s">
        <v>35</v>
      </c>
      <c r="AF2381">
        <v>0</v>
      </c>
    </row>
    <row r="2382" spans="1:32" x14ac:dyDescent="0.25">
      <c r="A2382" t="s">
        <v>320</v>
      </c>
      <c r="B2382" t="s">
        <v>123</v>
      </c>
      <c r="C2382" t="s">
        <v>385</v>
      </c>
      <c r="D2382">
        <v>416542</v>
      </c>
      <c r="E2382">
        <v>1</v>
      </c>
      <c r="F2382">
        <v>183</v>
      </c>
      <c r="G2382">
        <v>63795</v>
      </c>
      <c r="H2382">
        <v>750</v>
      </c>
      <c r="I2382">
        <v>0</v>
      </c>
      <c r="J2382">
        <v>0</v>
      </c>
      <c r="K2382">
        <v>0</v>
      </c>
      <c r="L2382">
        <v>0</v>
      </c>
      <c r="M2382">
        <v>0</v>
      </c>
      <c r="N2382">
        <v>0</v>
      </c>
      <c r="O2382">
        <v>11261</v>
      </c>
      <c r="P2382">
        <v>0</v>
      </c>
      <c r="Q2382">
        <v>0</v>
      </c>
      <c r="R2382">
        <v>26924</v>
      </c>
      <c r="S2382">
        <v>4153</v>
      </c>
      <c r="T2382">
        <v>0</v>
      </c>
      <c r="U2382">
        <v>0</v>
      </c>
      <c r="V2382">
        <v>64545</v>
      </c>
      <c r="W2382">
        <v>106883</v>
      </c>
      <c r="X2382" t="s">
        <v>39</v>
      </c>
      <c r="Y2382" t="s">
        <v>40</v>
      </c>
      <c r="Z2382">
        <v>100</v>
      </c>
      <c r="AA2382" t="s">
        <v>35</v>
      </c>
      <c r="AB2382" t="s">
        <v>35</v>
      </c>
      <c r="AC2382">
        <v>0</v>
      </c>
      <c r="AD2382" t="s">
        <v>35</v>
      </c>
      <c r="AE2382" t="s">
        <v>35</v>
      </c>
      <c r="AF2382">
        <v>0</v>
      </c>
    </row>
    <row r="2383" spans="1:32" x14ac:dyDescent="0.25">
      <c r="A2383" t="s">
        <v>320</v>
      </c>
      <c r="B2383" t="s">
        <v>123</v>
      </c>
      <c r="C2383" t="s">
        <v>385</v>
      </c>
      <c r="D2383">
        <v>416465</v>
      </c>
      <c r="E2383">
        <v>1</v>
      </c>
      <c r="F2383">
        <v>183</v>
      </c>
      <c r="G2383">
        <v>63795</v>
      </c>
      <c r="H2383">
        <v>0</v>
      </c>
      <c r="I2383">
        <v>2440</v>
      </c>
      <c r="J2383">
        <v>0</v>
      </c>
      <c r="K2383">
        <v>0</v>
      </c>
      <c r="L2383">
        <v>0</v>
      </c>
      <c r="M2383">
        <v>0</v>
      </c>
      <c r="N2383">
        <v>0</v>
      </c>
      <c r="O2383">
        <v>11261</v>
      </c>
      <c r="P2383">
        <v>0</v>
      </c>
      <c r="Q2383">
        <v>0</v>
      </c>
      <c r="R2383">
        <v>27628</v>
      </c>
      <c r="S2383">
        <v>4196</v>
      </c>
      <c r="T2383">
        <v>0</v>
      </c>
      <c r="U2383">
        <v>0</v>
      </c>
      <c r="V2383">
        <v>66235</v>
      </c>
      <c r="W2383">
        <v>109320</v>
      </c>
      <c r="X2383" t="s">
        <v>33</v>
      </c>
      <c r="Y2383" t="s">
        <v>34</v>
      </c>
      <c r="Z2383">
        <v>100</v>
      </c>
      <c r="AA2383" t="s">
        <v>35</v>
      </c>
      <c r="AB2383" t="s">
        <v>35</v>
      </c>
      <c r="AC2383">
        <v>0</v>
      </c>
      <c r="AD2383" t="s">
        <v>35</v>
      </c>
      <c r="AE2383" t="s">
        <v>35</v>
      </c>
      <c r="AF2383">
        <v>0</v>
      </c>
    </row>
    <row r="2384" spans="1:32" x14ac:dyDescent="0.25">
      <c r="A2384" t="s">
        <v>228</v>
      </c>
      <c r="B2384" t="s">
        <v>83</v>
      </c>
      <c r="C2384" t="s">
        <v>229</v>
      </c>
      <c r="D2384">
        <v>44315</v>
      </c>
      <c r="E2384">
        <v>1</v>
      </c>
      <c r="F2384">
        <v>186</v>
      </c>
      <c r="G2384">
        <v>63790</v>
      </c>
      <c r="H2384">
        <v>0</v>
      </c>
      <c r="I2384">
        <v>0</v>
      </c>
      <c r="J2384">
        <v>0</v>
      </c>
      <c r="K2384">
        <v>0</v>
      </c>
      <c r="L2384">
        <v>0</v>
      </c>
      <c r="M2384">
        <v>480</v>
      </c>
      <c r="N2384">
        <v>0</v>
      </c>
      <c r="O2384">
        <v>16918</v>
      </c>
      <c r="P2384">
        <v>166</v>
      </c>
      <c r="Q2384">
        <v>163</v>
      </c>
      <c r="R2384">
        <v>8194</v>
      </c>
      <c r="S2384">
        <v>4413</v>
      </c>
      <c r="T2384">
        <v>0</v>
      </c>
      <c r="U2384">
        <v>0</v>
      </c>
      <c r="V2384">
        <v>64270</v>
      </c>
      <c r="W2384">
        <v>94124</v>
      </c>
      <c r="X2384" t="s">
        <v>33</v>
      </c>
      <c r="Y2384" t="s">
        <v>34</v>
      </c>
      <c r="Z2384">
        <v>100</v>
      </c>
      <c r="AA2384" t="s">
        <v>35</v>
      </c>
      <c r="AB2384" t="s">
        <v>35</v>
      </c>
      <c r="AC2384">
        <v>0</v>
      </c>
      <c r="AD2384" t="s">
        <v>35</v>
      </c>
      <c r="AE2384" t="s">
        <v>35</v>
      </c>
      <c r="AF2384">
        <v>0</v>
      </c>
    </row>
    <row r="2385" spans="1:32" x14ac:dyDescent="0.25">
      <c r="A2385" t="s">
        <v>228</v>
      </c>
      <c r="B2385" t="s">
        <v>83</v>
      </c>
      <c r="C2385" t="s">
        <v>229</v>
      </c>
      <c r="D2385">
        <v>57143</v>
      </c>
      <c r="E2385">
        <v>1</v>
      </c>
      <c r="F2385">
        <v>186</v>
      </c>
      <c r="G2385">
        <v>63790</v>
      </c>
      <c r="H2385">
        <v>0</v>
      </c>
      <c r="I2385">
        <v>533</v>
      </c>
      <c r="J2385">
        <v>0</v>
      </c>
      <c r="K2385">
        <v>0</v>
      </c>
      <c r="L2385">
        <v>0</v>
      </c>
      <c r="M2385">
        <v>480</v>
      </c>
      <c r="N2385">
        <v>0</v>
      </c>
      <c r="O2385">
        <v>9772</v>
      </c>
      <c r="P2385">
        <v>166</v>
      </c>
      <c r="Q2385">
        <v>164</v>
      </c>
      <c r="R2385">
        <v>8262</v>
      </c>
      <c r="S2385">
        <v>4658</v>
      </c>
      <c r="T2385">
        <v>0</v>
      </c>
      <c r="U2385">
        <v>0</v>
      </c>
      <c r="V2385">
        <v>64803</v>
      </c>
      <c r="W2385">
        <v>87825</v>
      </c>
      <c r="X2385" t="s">
        <v>33</v>
      </c>
      <c r="Y2385" t="s">
        <v>34</v>
      </c>
      <c r="Z2385">
        <v>100</v>
      </c>
      <c r="AA2385" t="s">
        <v>35</v>
      </c>
      <c r="AB2385" t="s">
        <v>35</v>
      </c>
      <c r="AC2385">
        <v>0</v>
      </c>
      <c r="AD2385" t="s">
        <v>35</v>
      </c>
      <c r="AE2385" t="s">
        <v>35</v>
      </c>
      <c r="AF2385">
        <v>0</v>
      </c>
    </row>
    <row r="2386" spans="1:32" x14ac:dyDescent="0.25">
      <c r="A2386" t="s">
        <v>228</v>
      </c>
      <c r="B2386" t="s">
        <v>83</v>
      </c>
      <c r="C2386" t="s">
        <v>229</v>
      </c>
      <c r="D2386">
        <v>51310</v>
      </c>
      <c r="E2386">
        <v>1</v>
      </c>
      <c r="F2386">
        <v>186</v>
      </c>
      <c r="G2386">
        <v>63790</v>
      </c>
      <c r="H2386">
        <v>2730</v>
      </c>
      <c r="I2386">
        <v>0</v>
      </c>
      <c r="J2386">
        <v>0</v>
      </c>
      <c r="K2386">
        <v>0</v>
      </c>
      <c r="L2386">
        <v>0</v>
      </c>
      <c r="M2386">
        <v>1004</v>
      </c>
      <c r="N2386">
        <v>65</v>
      </c>
      <c r="O2386">
        <v>4522</v>
      </c>
      <c r="P2386">
        <v>77</v>
      </c>
      <c r="Q2386">
        <v>163</v>
      </c>
      <c r="R2386">
        <v>8609</v>
      </c>
      <c r="S2386">
        <v>4997</v>
      </c>
      <c r="T2386">
        <v>0</v>
      </c>
      <c r="U2386">
        <v>0</v>
      </c>
      <c r="V2386">
        <v>67589</v>
      </c>
      <c r="W2386">
        <v>85957</v>
      </c>
      <c r="X2386" t="s">
        <v>33</v>
      </c>
      <c r="Y2386" t="s">
        <v>34</v>
      </c>
      <c r="Z2386">
        <v>100</v>
      </c>
      <c r="AA2386" t="s">
        <v>35</v>
      </c>
      <c r="AB2386" t="s">
        <v>35</v>
      </c>
      <c r="AC2386">
        <v>0</v>
      </c>
      <c r="AD2386" t="s">
        <v>35</v>
      </c>
      <c r="AE2386" t="s">
        <v>35</v>
      </c>
      <c r="AF2386">
        <v>0</v>
      </c>
    </row>
    <row r="2387" spans="1:32" x14ac:dyDescent="0.25">
      <c r="A2387" t="s">
        <v>294</v>
      </c>
      <c r="B2387" t="s">
        <v>83</v>
      </c>
      <c r="C2387" t="s">
        <v>295</v>
      </c>
      <c r="D2387">
        <v>419540</v>
      </c>
      <c r="E2387">
        <v>1</v>
      </c>
      <c r="F2387">
        <v>185</v>
      </c>
      <c r="G2387">
        <v>63788</v>
      </c>
      <c r="H2387">
        <v>0</v>
      </c>
      <c r="I2387">
        <v>3211</v>
      </c>
      <c r="J2387">
        <v>0</v>
      </c>
      <c r="K2387">
        <v>0</v>
      </c>
      <c r="L2387">
        <v>0</v>
      </c>
      <c r="M2387">
        <v>158</v>
      </c>
      <c r="N2387">
        <v>4575</v>
      </c>
      <c r="O2387">
        <v>18557</v>
      </c>
      <c r="P2387">
        <v>309</v>
      </c>
      <c r="Q2387">
        <v>237</v>
      </c>
      <c r="R2387">
        <v>12079</v>
      </c>
      <c r="S2387">
        <v>5169</v>
      </c>
      <c r="T2387">
        <v>0</v>
      </c>
      <c r="U2387">
        <v>24</v>
      </c>
      <c r="V2387">
        <v>71732</v>
      </c>
      <c r="W2387">
        <v>108107</v>
      </c>
      <c r="X2387" t="s">
        <v>33</v>
      </c>
      <c r="Y2387" t="s">
        <v>34</v>
      </c>
      <c r="Z2387">
        <v>100</v>
      </c>
      <c r="AA2387" t="s">
        <v>35</v>
      </c>
      <c r="AB2387" t="s">
        <v>35</v>
      </c>
      <c r="AC2387">
        <v>0</v>
      </c>
      <c r="AD2387" t="s">
        <v>35</v>
      </c>
      <c r="AE2387" t="s">
        <v>35</v>
      </c>
      <c r="AF2387">
        <v>0</v>
      </c>
    </row>
    <row r="2388" spans="1:32" x14ac:dyDescent="0.25">
      <c r="A2388" t="s">
        <v>72</v>
      </c>
      <c r="B2388" t="s">
        <v>83</v>
      </c>
      <c r="C2388" t="s">
        <v>164</v>
      </c>
      <c r="D2388">
        <v>58216</v>
      </c>
      <c r="E2388">
        <v>1</v>
      </c>
      <c r="F2388">
        <v>188</v>
      </c>
      <c r="G2388">
        <v>63779</v>
      </c>
      <c r="H2388">
        <v>0</v>
      </c>
      <c r="I2388">
        <v>0</v>
      </c>
      <c r="J2388">
        <v>0</v>
      </c>
      <c r="K2388">
        <v>0</v>
      </c>
      <c r="L2388">
        <v>0</v>
      </c>
      <c r="M2388">
        <v>162</v>
      </c>
      <c r="N2388">
        <v>0</v>
      </c>
      <c r="O2388">
        <v>0</v>
      </c>
      <c r="P2388">
        <v>0</v>
      </c>
      <c r="Q2388">
        <v>247</v>
      </c>
      <c r="R2388">
        <v>8152</v>
      </c>
      <c r="S2388">
        <v>4892</v>
      </c>
      <c r="T2388">
        <v>0</v>
      </c>
      <c r="U2388">
        <v>173</v>
      </c>
      <c r="V2388">
        <v>63941</v>
      </c>
      <c r="W2388">
        <v>77405</v>
      </c>
      <c r="X2388" t="s">
        <v>33</v>
      </c>
      <c r="Y2388" t="s">
        <v>34</v>
      </c>
      <c r="Z2388">
        <v>100</v>
      </c>
      <c r="AA2388" t="s">
        <v>35</v>
      </c>
      <c r="AB2388" t="s">
        <v>35</v>
      </c>
      <c r="AC2388">
        <v>0</v>
      </c>
      <c r="AD2388" t="s">
        <v>35</v>
      </c>
      <c r="AE2388" t="s">
        <v>35</v>
      </c>
      <c r="AF2388">
        <v>0</v>
      </c>
    </row>
    <row r="2389" spans="1:32" x14ac:dyDescent="0.25">
      <c r="A2389" t="s">
        <v>72</v>
      </c>
      <c r="B2389" t="s">
        <v>83</v>
      </c>
      <c r="C2389" t="s">
        <v>164</v>
      </c>
      <c r="D2389">
        <v>57342</v>
      </c>
      <c r="E2389">
        <v>1</v>
      </c>
      <c r="F2389">
        <v>188</v>
      </c>
      <c r="G2389">
        <v>63779</v>
      </c>
      <c r="H2389">
        <v>1750</v>
      </c>
      <c r="I2389">
        <v>0</v>
      </c>
      <c r="J2389">
        <v>0</v>
      </c>
      <c r="K2389">
        <v>0</v>
      </c>
      <c r="L2389">
        <v>0</v>
      </c>
      <c r="M2389">
        <v>27</v>
      </c>
      <c r="N2389">
        <v>0</v>
      </c>
      <c r="O2389">
        <v>17274</v>
      </c>
      <c r="P2389">
        <v>0</v>
      </c>
      <c r="Q2389">
        <v>247</v>
      </c>
      <c r="R2389">
        <v>8358</v>
      </c>
      <c r="S2389">
        <v>4528</v>
      </c>
      <c r="T2389">
        <v>0</v>
      </c>
      <c r="U2389">
        <v>177</v>
      </c>
      <c r="V2389">
        <v>65556</v>
      </c>
      <c r="W2389">
        <v>96140</v>
      </c>
      <c r="X2389" t="s">
        <v>33</v>
      </c>
      <c r="Y2389" t="s">
        <v>34</v>
      </c>
      <c r="Z2389">
        <v>100</v>
      </c>
      <c r="AA2389" t="s">
        <v>35</v>
      </c>
      <c r="AB2389" t="s">
        <v>35</v>
      </c>
      <c r="AC2389">
        <v>0</v>
      </c>
      <c r="AD2389" t="s">
        <v>35</v>
      </c>
      <c r="AE2389" t="s">
        <v>35</v>
      </c>
      <c r="AF2389">
        <v>0</v>
      </c>
    </row>
    <row r="2390" spans="1:32" x14ac:dyDescent="0.25">
      <c r="A2390" t="s">
        <v>66</v>
      </c>
      <c r="B2390" t="s">
        <v>83</v>
      </c>
      <c r="C2390" t="s">
        <v>334</v>
      </c>
      <c r="D2390">
        <v>416211</v>
      </c>
      <c r="E2390">
        <v>1</v>
      </c>
      <c r="F2390">
        <v>199</v>
      </c>
      <c r="G2390">
        <v>63752</v>
      </c>
      <c r="H2390">
        <v>0</v>
      </c>
      <c r="I2390">
        <v>0</v>
      </c>
      <c r="J2390">
        <v>0</v>
      </c>
      <c r="K2390">
        <v>0</v>
      </c>
      <c r="L2390">
        <v>0</v>
      </c>
      <c r="M2390">
        <v>0</v>
      </c>
      <c r="N2390">
        <v>1000</v>
      </c>
      <c r="O2390">
        <v>0</v>
      </c>
      <c r="P2390">
        <v>0</v>
      </c>
      <c r="Q2390">
        <v>32</v>
      </c>
      <c r="R2390">
        <v>16467</v>
      </c>
      <c r="S2390">
        <v>4422</v>
      </c>
      <c r="T2390">
        <v>0</v>
      </c>
      <c r="U2390">
        <v>0</v>
      </c>
      <c r="V2390">
        <v>64752</v>
      </c>
      <c r="W2390">
        <v>85673</v>
      </c>
      <c r="X2390" t="s">
        <v>33</v>
      </c>
      <c r="Y2390" t="s">
        <v>34</v>
      </c>
      <c r="Z2390">
        <v>100</v>
      </c>
      <c r="AA2390" t="s">
        <v>35</v>
      </c>
      <c r="AB2390" t="s">
        <v>35</v>
      </c>
      <c r="AC2390">
        <v>0</v>
      </c>
      <c r="AD2390" t="s">
        <v>35</v>
      </c>
      <c r="AE2390" t="s">
        <v>35</v>
      </c>
      <c r="AF2390">
        <v>0</v>
      </c>
    </row>
    <row r="2391" spans="1:32" x14ac:dyDescent="0.25">
      <c r="A2391" t="s">
        <v>258</v>
      </c>
      <c r="B2391" t="s">
        <v>83</v>
      </c>
      <c r="C2391" t="s">
        <v>259</v>
      </c>
      <c r="D2391">
        <v>42043</v>
      </c>
      <c r="E2391">
        <v>1</v>
      </c>
      <c r="F2391">
        <v>184</v>
      </c>
      <c r="G2391">
        <v>63750</v>
      </c>
      <c r="H2391">
        <v>0</v>
      </c>
      <c r="I2391">
        <v>2312</v>
      </c>
      <c r="J2391">
        <v>0</v>
      </c>
      <c r="K2391">
        <v>0</v>
      </c>
      <c r="L2391">
        <v>0</v>
      </c>
      <c r="M2391">
        <v>693</v>
      </c>
      <c r="N2391">
        <v>100</v>
      </c>
      <c r="O2391">
        <v>8807</v>
      </c>
      <c r="P2391">
        <v>620</v>
      </c>
      <c r="Q2391">
        <v>610</v>
      </c>
      <c r="R2391">
        <v>18560</v>
      </c>
      <c r="S2391">
        <v>5167</v>
      </c>
      <c r="T2391">
        <v>0</v>
      </c>
      <c r="U2391">
        <v>0</v>
      </c>
      <c r="V2391">
        <v>66855</v>
      </c>
      <c r="W2391">
        <v>100619</v>
      </c>
      <c r="X2391" t="s">
        <v>33</v>
      </c>
      <c r="Y2391" t="s">
        <v>34</v>
      </c>
      <c r="Z2391">
        <v>100</v>
      </c>
      <c r="AA2391" t="s">
        <v>35</v>
      </c>
      <c r="AB2391" t="s">
        <v>35</v>
      </c>
      <c r="AC2391">
        <v>0</v>
      </c>
      <c r="AD2391" t="s">
        <v>35</v>
      </c>
      <c r="AE2391" t="s">
        <v>35</v>
      </c>
      <c r="AF2391">
        <v>0</v>
      </c>
    </row>
    <row r="2392" spans="1:32" x14ac:dyDescent="0.25">
      <c r="A2392" t="s">
        <v>258</v>
      </c>
      <c r="B2392" t="s">
        <v>83</v>
      </c>
      <c r="C2392" t="s">
        <v>259</v>
      </c>
      <c r="D2392">
        <v>32224</v>
      </c>
      <c r="E2392">
        <v>1</v>
      </c>
      <c r="F2392">
        <v>184</v>
      </c>
      <c r="G2392">
        <v>63750</v>
      </c>
      <c r="H2392">
        <v>125</v>
      </c>
      <c r="I2392">
        <v>509</v>
      </c>
      <c r="J2392">
        <v>0</v>
      </c>
      <c r="K2392">
        <v>0</v>
      </c>
      <c r="L2392">
        <v>0</v>
      </c>
      <c r="M2392">
        <v>733</v>
      </c>
      <c r="N2392">
        <v>1395</v>
      </c>
      <c r="O2392">
        <v>8807</v>
      </c>
      <c r="P2392">
        <v>620</v>
      </c>
      <c r="Q2392">
        <v>610</v>
      </c>
      <c r="R2392">
        <v>18436</v>
      </c>
      <c r="S2392">
        <v>5046</v>
      </c>
      <c r="T2392">
        <v>0</v>
      </c>
      <c r="U2392">
        <v>0</v>
      </c>
      <c r="V2392">
        <v>66512</v>
      </c>
      <c r="W2392">
        <v>100031</v>
      </c>
      <c r="X2392" t="s">
        <v>33</v>
      </c>
      <c r="Y2392" t="s">
        <v>34</v>
      </c>
      <c r="Z2392">
        <v>100</v>
      </c>
      <c r="AA2392" t="s">
        <v>35</v>
      </c>
      <c r="AB2392" t="s">
        <v>35</v>
      </c>
      <c r="AC2392">
        <v>0</v>
      </c>
      <c r="AD2392" t="s">
        <v>35</v>
      </c>
      <c r="AE2392" t="s">
        <v>35</v>
      </c>
      <c r="AF2392">
        <v>0</v>
      </c>
    </row>
    <row r="2393" spans="1:32" x14ac:dyDescent="0.25">
      <c r="A2393" t="s">
        <v>258</v>
      </c>
      <c r="B2393" t="s">
        <v>83</v>
      </c>
      <c r="C2393" t="s">
        <v>259</v>
      </c>
      <c r="D2393">
        <v>33546</v>
      </c>
      <c r="E2393">
        <v>1</v>
      </c>
      <c r="F2393">
        <v>184</v>
      </c>
      <c r="G2393">
        <v>63750</v>
      </c>
      <c r="H2393">
        <v>0</v>
      </c>
      <c r="I2393">
        <v>0</v>
      </c>
      <c r="J2393">
        <v>0</v>
      </c>
      <c r="K2393">
        <v>0</v>
      </c>
      <c r="L2393">
        <v>0</v>
      </c>
      <c r="M2393">
        <v>693</v>
      </c>
      <c r="N2393">
        <v>1370</v>
      </c>
      <c r="O2393">
        <v>8807</v>
      </c>
      <c r="P2393">
        <v>620</v>
      </c>
      <c r="Q2393">
        <v>610</v>
      </c>
      <c r="R2393">
        <v>18171</v>
      </c>
      <c r="S2393">
        <v>5029</v>
      </c>
      <c r="T2393">
        <v>0</v>
      </c>
      <c r="U2393">
        <v>0</v>
      </c>
      <c r="V2393">
        <v>65813</v>
      </c>
      <c r="W2393">
        <v>99050</v>
      </c>
      <c r="X2393" t="s">
        <v>33</v>
      </c>
      <c r="Y2393" t="s">
        <v>34</v>
      </c>
      <c r="Z2393">
        <v>100</v>
      </c>
      <c r="AA2393" t="s">
        <v>35</v>
      </c>
      <c r="AB2393" t="s">
        <v>35</v>
      </c>
      <c r="AC2393">
        <v>0</v>
      </c>
      <c r="AD2393" t="s">
        <v>35</v>
      </c>
      <c r="AE2393" t="s">
        <v>35</v>
      </c>
      <c r="AF2393">
        <v>0</v>
      </c>
    </row>
    <row r="2394" spans="1:32" x14ac:dyDescent="0.25">
      <c r="A2394" t="s">
        <v>258</v>
      </c>
      <c r="B2394" t="s">
        <v>83</v>
      </c>
      <c r="C2394" t="s">
        <v>259</v>
      </c>
      <c r="D2394">
        <v>44120</v>
      </c>
      <c r="E2394">
        <v>1</v>
      </c>
      <c r="F2394">
        <v>184</v>
      </c>
      <c r="G2394">
        <v>63750</v>
      </c>
      <c r="H2394">
        <v>0</v>
      </c>
      <c r="I2394">
        <v>0</v>
      </c>
      <c r="J2394">
        <v>0</v>
      </c>
      <c r="K2394">
        <v>0</v>
      </c>
      <c r="L2394">
        <v>0</v>
      </c>
      <c r="M2394">
        <v>773</v>
      </c>
      <c r="N2394">
        <v>100</v>
      </c>
      <c r="O2394">
        <v>8807</v>
      </c>
      <c r="P2394">
        <v>620</v>
      </c>
      <c r="Q2394">
        <v>610</v>
      </c>
      <c r="R2394">
        <v>17941</v>
      </c>
      <c r="S2394">
        <v>5129</v>
      </c>
      <c r="T2394">
        <v>0</v>
      </c>
      <c r="U2394">
        <v>0</v>
      </c>
      <c r="V2394">
        <v>64623</v>
      </c>
      <c r="W2394">
        <v>97730</v>
      </c>
      <c r="X2394" t="s">
        <v>94</v>
      </c>
      <c r="Y2394" t="s">
        <v>396</v>
      </c>
      <c r="Z2394">
        <v>100</v>
      </c>
      <c r="AA2394" t="s">
        <v>35</v>
      </c>
      <c r="AB2394" t="s">
        <v>35</v>
      </c>
      <c r="AC2394">
        <v>0</v>
      </c>
      <c r="AD2394" t="s">
        <v>35</v>
      </c>
      <c r="AE2394" t="s">
        <v>35</v>
      </c>
      <c r="AF2394">
        <v>0</v>
      </c>
    </row>
    <row r="2395" spans="1:32" x14ac:dyDescent="0.25">
      <c r="A2395" t="s">
        <v>258</v>
      </c>
      <c r="B2395" t="s">
        <v>83</v>
      </c>
      <c r="C2395" t="s">
        <v>259</v>
      </c>
      <c r="D2395">
        <v>33879</v>
      </c>
      <c r="E2395">
        <v>1</v>
      </c>
      <c r="F2395">
        <v>184</v>
      </c>
      <c r="G2395">
        <v>63750</v>
      </c>
      <c r="H2395">
        <v>4556</v>
      </c>
      <c r="I2395">
        <v>0</v>
      </c>
      <c r="J2395">
        <v>0</v>
      </c>
      <c r="K2395">
        <v>0</v>
      </c>
      <c r="L2395">
        <v>0</v>
      </c>
      <c r="M2395">
        <v>713</v>
      </c>
      <c r="N2395">
        <v>660</v>
      </c>
      <c r="O2395">
        <v>8807</v>
      </c>
      <c r="P2395">
        <v>620</v>
      </c>
      <c r="Q2395">
        <v>610</v>
      </c>
      <c r="R2395">
        <v>19244</v>
      </c>
      <c r="S2395">
        <v>5270</v>
      </c>
      <c r="T2395">
        <v>0</v>
      </c>
      <c r="U2395">
        <v>0</v>
      </c>
      <c r="V2395">
        <v>69679</v>
      </c>
      <c r="W2395">
        <v>104230</v>
      </c>
      <c r="X2395" t="s">
        <v>94</v>
      </c>
      <c r="Y2395" t="s">
        <v>396</v>
      </c>
      <c r="Z2395">
        <v>100</v>
      </c>
      <c r="AA2395" t="s">
        <v>35</v>
      </c>
      <c r="AB2395" t="s">
        <v>35</v>
      </c>
      <c r="AC2395">
        <v>0</v>
      </c>
      <c r="AD2395" t="s">
        <v>35</v>
      </c>
      <c r="AE2395" t="s">
        <v>35</v>
      </c>
      <c r="AF2395">
        <v>0</v>
      </c>
    </row>
    <row r="2396" spans="1:32" x14ac:dyDescent="0.25">
      <c r="A2396" t="s">
        <v>258</v>
      </c>
      <c r="B2396" t="s">
        <v>83</v>
      </c>
      <c r="C2396" t="s">
        <v>259</v>
      </c>
      <c r="D2396">
        <v>43181</v>
      </c>
      <c r="E2396">
        <v>1</v>
      </c>
      <c r="F2396">
        <v>184</v>
      </c>
      <c r="G2396">
        <v>63750</v>
      </c>
      <c r="H2396">
        <v>0</v>
      </c>
      <c r="I2396">
        <v>1313</v>
      </c>
      <c r="J2396">
        <v>0</v>
      </c>
      <c r="K2396">
        <v>0</v>
      </c>
      <c r="L2396">
        <v>0</v>
      </c>
      <c r="M2396">
        <v>753</v>
      </c>
      <c r="N2396">
        <v>102</v>
      </c>
      <c r="O2396">
        <v>8805</v>
      </c>
      <c r="P2396">
        <v>617</v>
      </c>
      <c r="Q2396">
        <v>610</v>
      </c>
      <c r="R2396">
        <v>18299</v>
      </c>
      <c r="S2396">
        <v>4971</v>
      </c>
      <c r="T2396">
        <v>0</v>
      </c>
      <c r="U2396">
        <v>0</v>
      </c>
      <c r="V2396">
        <v>65918</v>
      </c>
      <c r="W2396">
        <v>99220</v>
      </c>
      <c r="X2396" t="s">
        <v>33</v>
      </c>
      <c r="Y2396" t="s">
        <v>34</v>
      </c>
      <c r="Z2396">
        <v>100</v>
      </c>
      <c r="AA2396" t="s">
        <v>35</v>
      </c>
      <c r="AB2396" t="s">
        <v>35</v>
      </c>
      <c r="AC2396">
        <v>0</v>
      </c>
      <c r="AD2396" t="s">
        <v>35</v>
      </c>
      <c r="AE2396" t="s">
        <v>35</v>
      </c>
      <c r="AF2396">
        <v>0</v>
      </c>
    </row>
    <row r="2397" spans="1:32" x14ac:dyDescent="0.25">
      <c r="A2397" t="s">
        <v>258</v>
      </c>
      <c r="B2397" t="s">
        <v>83</v>
      </c>
      <c r="C2397" t="s">
        <v>259</v>
      </c>
      <c r="D2397">
        <v>44244</v>
      </c>
      <c r="E2397">
        <v>1</v>
      </c>
      <c r="F2397">
        <v>184</v>
      </c>
      <c r="G2397">
        <v>63750</v>
      </c>
      <c r="H2397">
        <v>0</v>
      </c>
      <c r="I2397">
        <v>8899</v>
      </c>
      <c r="J2397">
        <v>0</v>
      </c>
      <c r="K2397">
        <v>0</v>
      </c>
      <c r="L2397">
        <v>0</v>
      </c>
      <c r="M2397">
        <v>1073</v>
      </c>
      <c r="N2397">
        <v>5870</v>
      </c>
      <c r="O2397">
        <v>8807</v>
      </c>
      <c r="P2397">
        <v>620</v>
      </c>
      <c r="Q2397">
        <v>610</v>
      </c>
      <c r="R2397">
        <v>22008</v>
      </c>
      <c r="S2397">
        <v>5622</v>
      </c>
      <c r="T2397">
        <v>0</v>
      </c>
      <c r="U2397">
        <v>0</v>
      </c>
      <c r="V2397">
        <v>79592</v>
      </c>
      <c r="W2397">
        <v>117259</v>
      </c>
      <c r="X2397" t="s">
        <v>33</v>
      </c>
      <c r="Y2397" t="s">
        <v>34</v>
      </c>
      <c r="Z2397">
        <v>100</v>
      </c>
      <c r="AA2397" t="s">
        <v>35</v>
      </c>
      <c r="AB2397" t="s">
        <v>35</v>
      </c>
      <c r="AC2397">
        <v>0</v>
      </c>
      <c r="AD2397" t="s">
        <v>35</v>
      </c>
      <c r="AE2397" t="s">
        <v>35</v>
      </c>
      <c r="AF2397">
        <v>0</v>
      </c>
    </row>
    <row r="2398" spans="1:32" x14ac:dyDescent="0.25">
      <c r="A2398" t="s">
        <v>258</v>
      </c>
      <c r="B2398" t="s">
        <v>83</v>
      </c>
      <c r="C2398" t="s">
        <v>259</v>
      </c>
      <c r="D2398">
        <v>37986</v>
      </c>
      <c r="E2398">
        <v>1</v>
      </c>
      <c r="F2398">
        <v>184</v>
      </c>
      <c r="G2398">
        <v>63750</v>
      </c>
      <c r="H2398">
        <v>113</v>
      </c>
      <c r="I2398">
        <v>0</v>
      </c>
      <c r="J2398">
        <v>0</v>
      </c>
      <c r="K2398">
        <v>0</v>
      </c>
      <c r="L2398">
        <v>0</v>
      </c>
      <c r="M2398">
        <v>693</v>
      </c>
      <c r="N2398">
        <v>2358</v>
      </c>
      <c r="O2398">
        <v>8807</v>
      </c>
      <c r="P2398">
        <v>620</v>
      </c>
      <c r="Q2398">
        <v>610</v>
      </c>
      <c r="R2398">
        <v>18576</v>
      </c>
      <c r="S2398">
        <v>5231</v>
      </c>
      <c r="T2398">
        <v>0</v>
      </c>
      <c r="U2398">
        <v>0</v>
      </c>
      <c r="V2398">
        <v>66914</v>
      </c>
      <c r="W2398">
        <v>100758</v>
      </c>
      <c r="X2398" t="s">
        <v>33</v>
      </c>
      <c r="Y2398" t="s">
        <v>34</v>
      </c>
      <c r="Z2398">
        <v>100</v>
      </c>
      <c r="AA2398" t="s">
        <v>35</v>
      </c>
      <c r="AB2398" t="s">
        <v>35</v>
      </c>
      <c r="AC2398">
        <v>0</v>
      </c>
      <c r="AD2398" t="s">
        <v>35</v>
      </c>
      <c r="AE2398" t="s">
        <v>35</v>
      </c>
      <c r="AF2398">
        <v>0</v>
      </c>
    </row>
    <row r="2399" spans="1:32" x14ac:dyDescent="0.25">
      <c r="A2399" t="s">
        <v>258</v>
      </c>
      <c r="B2399" t="s">
        <v>83</v>
      </c>
      <c r="C2399" t="s">
        <v>259</v>
      </c>
      <c r="D2399">
        <v>38069</v>
      </c>
      <c r="E2399">
        <v>1</v>
      </c>
      <c r="F2399">
        <v>184</v>
      </c>
      <c r="G2399">
        <v>63750</v>
      </c>
      <c r="H2399">
        <v>0</v>
      </c>
      <c r="I2399">
        <v>0</v>
      </c>
      <c r="J2399">
        <v>0</v>
      </c>
      <c r="K2399">
        <v>0</v>
      </c>
      <c r="L2399">
        <v>0</v>
      </c>
      <c r="M2399">
        <v>1680</v>
      </c>
      <c r="N2399">
        <v>780</v>
      </c>
      <c r="O2399">
        <v>8807</v>
      </c>
      <c r="P2399">
        <v>620</v>
      </c>
      <c r="Q2399">
        <v>610</v>
      </c>
      <c r="R2399">
        <v>18370</v>
      </c>
      <c r="S2399">
        <v>5023</v>
      </c>
      <c r="T2399">
        <v>0</v>
      </c>
      <c r="U2399">
        <v>0</v>
      </c>
      <c r="V2399">
        <v>66210</v>
      </c>
      <c r="W2399">
        <v>99640</v>
      </c>
      <c r="X2399" t="s">
        <v>33</v>
      </c>
      <c r="Y2399" t="s">
        <v>34</v>
      </c>
      <c r="Z2399">
        <v>100</v>
      </c>
      <c r="AA2399" t="s">
        <v>35</v>
      </c>
      <c r="AB2399" t="s">
        <v>35</v>
      </c>
      <c r="AC2399">
        <v>0</v>
      </c>
      <c r="AD2399" t="s">
        <v>35</v>
      </c>
      <c r="AE2399" t="s">
        <v>35</v>
      </c>
      <c r="AF2399">
        <v>0</v>
      </c>
    </row>
    <row r="2400" spans="1:32" x14ac:dyDescent="0.25">
      <c r="A2400" t="s">
        <v>258</v>
      </c>
      <c r="B2400" t="s">
        <v>83</v>
      </c>
      <c r="C2400" t="s">
        <v>259</v>
      </c>
      <c r="D2400">
        <v>33415</v>
      </c>
      <c r="E2400">
        <v>1</v>
      </c>
      <c r="F2400">
        <v>184</v>
      </c>
      <c r="G2400">
        <v>63750</v>
      </c>
      <c r="H2400">
        <v>1228</v>
      </c>
      <c r="I2400">
        <v>0</v>
      </c>
      <c r="J2400">
        <v>0</v>
      </c>
      <c r="K2400">
        <v>0</v>
      </c>
      <c r="L2400">
        <v>0</v>
      </c>
      <c r="M2400">
        <v>693</v>
      </c>
      <c r="N2400">
        <v>20</v>
      </c>
      <c r="O2400">
        <v>8807</v>
      </c>
      <c r="P2400">
        <v>620</v>
      </c>
      <c r="Q2400">
        <v>610</v>
      </c>
      <c r="R2400">
        <v>17896</v>
      </c>
      <c r="S2400">
        <v>4953</v>
      </c>
      <c r="T2400">
        <v>0</v>
      </c>
      <c r="U2400">
        <v>0</v>
      </c>
      <c r="V2400">
        <v>65691</v>
      </c>
      <c r="W2400">
        <v>98577</v>
      </c>
      <c r="X2400" t="s">
        <v>33</v>
      </c>
      <c r="Y2400" t="s">
        <v>34</v>
      </c>
      <c r="Z2400">
        <v>100</v>
      </c>
      <c r="AA2400" t="s">
        <v>35</v>
      </c>
      <c r="AB2400" t="s">
        <v>35</v>
      </c>
      <c r="AC2400">
        <v>0</v>
      </c>
      <c r="AD2400" t="s">
        <v>35</v>
      </c>
      <c r="AE2400" t="s">
        <v>35</v>
      </c>
      <c r="AF2400">
        <v>0</v>
      </c>
    </row>
    <row r="2401" spans="1:32" x14ac:dyDescent="0.25">
      <c r="A2401" t="s">
        <v>258</v>
      </c>
      <c r="B2401" t="s">
        <v>83</v>
      </c>
      <c r="C2401" t="s">
        <v>259</v>
      </c>
      <c r="D2401">
        <v>43640</v>
      </c>
      <c r="E2401">
        <v>1</v>
      </c>
      <c r="F2401">
        <v>184</v>
      </c>
      <c r="G2401">
        <v>63750</v>
      </c>
      <c r="H2401">
        <v>2400</v>
      </c>
      <c r="I2401">
        <v>0</v>
      </c>
      <c r="J2401">
        <v>0</v>
      </c>
      <c r="K2401">
        <v>0</v>
      </c>
      <c r="L2401">
        <v>0</v>
      </c>
      <c r="M2401">
        <v>773</v>
      </c>
      <c r="N2401">
        <v>600</v>
      </c>
      <c r="O2401">
        <v>8807</v>
      </c>
      <c r="P2401">
        <v>620</v>
      </c>
      <c r="Q2401">
        <v>610</v>
      </c>
      <c r="R2401">
        <v>18746</v>
      </c>
      <c r="S2401">
        <v>4095</v>
      </c>
      <c r="T2401">
        <v>0</v>
      </c>
      <c r="U2401">
        <v>0</v>
      </c>
      <c r="V2401">
        <v>67523</v>
      </c>
      <c r="W2401">
        <v>100401</v>
      </c>
      <c r="X2401" t="s">
        <v>33</v>
      </c>
      <c r="Y2401" t="s">
        <v>34</v>
      </c>
      <c r="Z2401">
        <v>100</v>
      </c>
      <c r="AA2401" t="s">
        <v>35</v>
      </c>
      <c r="AB2401" t="s">
        <v>35</v>
      </c>
      <c r="AC2401">
        <v>0</v>
      </c>
      <c r="AD2401" t="s">
        <v>35</v>
      </c>
      <c r="AE2401" t="s">
        <v>35</v>
      </c>
      <c r="AF2401">
        <v>0</v>
      </c>
    </row>
    <row r="2402" spans="1:32" x14ac:dyDescent="0.25">
      <c r="A2402" t="s">
        <v>72</v>
      </c>
      <c r="B2402" t="s">
        <v>167</v>
      </c>
      <c r="C2402" t="s">
        <v>168</v>
      </c>
      <c r="D2402">
        <v>40746</v>
      </c>
      <c r="E2402">
        <v>1</v>
      </c>
      <c r="F2402">
        <v>182</v>
      </c>
      <c r="G2402">
        <v>63750</v>
      </c>
      <c r="H2402">
        <v>1000</v>
      </c>
      <c r="I2402">
        <v>0</v>
      </c>
      <c r="J2402">
        <v>0</v>
      </c>
      <c r="K2402">
        <v>0</v>
      </c>
      <c r="L2402">
        <v>0</v>
      </c>
      <c r="M2402">
        <v>0</v>
      </c>
      <c r="N2402">
        <v>5084</v>
      </c>
      <c r="O2402">
        <v>0</v>
      </c>
      <c r="P2402">
        <v>675</v>
      </c>
      <c r="Q2402">
        <v>128</v>
      </c>
      <c r="R2402">
        <v>13507</v>
      </c>
      <c r="S2402">
        <v>0</v>
      </c>
      <c r="T2402">
        <v>0</v>
      </c>
      <c r="U2402">
        <v>0</v>
      </c>
      <c r="V2402">
        <v>69834</v>
      </c>
      <c r="W2402">
        <v>84144</v>
      </c>
      <c r="X2402" t="s">
        <v>33</v>
      </c>
      <c r="Y2402" t="s">
        <v>34</v>
      </c>
      <c r="Z2402">
        <v>50</v>
      </c>
      <c r="AA2402" t="s">
        <v>37</v>
      </c>
      <c r="AB2402" t="s">
        <v>38</v>
      </c>
      <c r="AC2402">
        <v>30</v>
      </c>
      <c r="AD2402" t="s">
        <v>78</v>
      </c>
      <c r="AE2402" t="s">
        <v>79</v>
      </c>
      <c r="AF2402">
        <v>20</v>
      </c>
    </row>
    <row r="2403" spans="1:32" x14ac:dyDescent="0.25">
      <c r="A2403" t="s">
        <v>106</v>
      </c>
      <c r="B2403" t="s">
        <v>83</v>
      </c>
      <c r="C2403" t="s">
        <v>107</v>
      </c>
      <c r="D2403">
        <v>57956</v>
      </c>
      <c r="E2403">
        <v>1</v>
      </c>
      <c r="F2403">
        <v>187</v>
      </c>
      <c r="G2403">
        <v>63748</v>
      </c>
      <c r="H2403">
        <v>0</v>
      </c>
      <c r="I2403">
        <v>2400</v>
      </c>
      <c r="J2403">
        <v>0</v>
      </c>
      <c r="K2403">
        <v>0</v>
      </c>
      <c r="L2403">
        <v>0</v>
      </c>
      <c r="M2403">
        <v>238</v>
      </c>
      <c r="N2403">
        <v>0</v>
      </c>
      <c r="O2403">
        <v>15558</v>
      </c>
      <c r="P2403">
        <v>204</v>
      </c>
      <c r="Q2403">
        <v>142</v>
      </c>
      <c r="R2403">
        <v>8464</v>
      </c>
      <c r="S2403">
        <v>5069</v>
      </c>
      <c r="T2403">
        <v>0</v>
      </c>
      <c r="U2403">
        <v>0</v>
      </c>
      <c r="V2403">
        <v>66386</v>
      </c>
      <c r="W2403">
        <v>95823</v>
      </c>
      <c r="X2403" t="s">
        <v>33</v>
      </c>
      <c r="Y2403" t="s">
        <v>34</v>
      </c>
      <c r="Z2403">
        <v>100</v>
      </c>
      <c r="AA2403" t="s">
        <v>35</v>
      </c>
      <c r="AB2403" t="s">
        <v>35</v>
      </c>
      <c r="AC2403">
        <v>0</v>
      </c>
      <c r="AD2403" t="s">
        <v>35</v>
      </c>
      <c r="AE2403" t="s">
        <v>35</v>
      </c>
      <c r="AF2403">
        <v>0</v>
      </c>
    </row>
    <row r="2404" spans="1:32" x14ac:dyDescent="0.25">
      <c r="A2404" t="s">
        <v>209</v>
      </c>
      <c r="B2404" t="s">
        <v>83</v>
      </c>
      <c r="C2404" t="s">
        <v>210</v>
      </c>
      <c r="D2404">
        <v>63247</v>
      </c>
      <c r="E2404">
        <v>1</v>
      </c>
      <c r="F2404">
        <v>184</v>
      </c>
      <c r="G2404">
        <v>63720</v>
      </c>
      <c r="H2404">
        <v>0</v>
      </c>
      <c r="I2404">
        <v>0</v>
      </c>
      <c r="J2404">
        <v>0</v>
      </c>
      <c r="K2404">
        <v>0</v>
      </c>
      <c r="L2404">
        <v>0</v>
      </c>
      <c r="M2404">
        <v>1000</v>
      </c>
      <c r="N2404">
        <v>600</v>
      </c>
      <c r="O2404">
        <v>8904</v>
      </c>
      <c r="P2404">
        <v>666</v>
      </c>
      <c r="Q2404">
        <v>0</v>
      </c>
      <c r="R2404">
        <v>18134</v>
      </c>
      <c r="S2404">
        <v>4970</v>
      </c>
      <c r="T2404">
        <v>0</v>
      </c>
      <c r="U2404">
        <v>0</v>
      </c>
      <c r="V2404">
        <v>65320</v>
      </c>
      <c r="W2404">
        <v>97994</v>
      </c>
      <c r="X2404" t="s">
        <v>33</v>
      </c>
      <c r="Y2404" t="s">
        <v>34</v>
      </c>
      <c r="Z2404">
        <v>100</v>
      </c>
      <c r="AA2404" t="s">
        <v>35</v>
      </c>
      <c r="AB2404" t="s">
        <v>35</v>
      </c>
      <c r="AC2404">
        <v>0</v>
      </c>
      <c r="AD2404" t="s">
        <v>35</v>
      </c>
      <c r="AE2404" t="s">
        <v>35</v>
      </c>
      <c r="AF2404">
        <v>0</v>
      </c>
    </row>
    <row r="2405" spans="1:32" x14ac:dyDescent="0.25">
      <c r="A2405" t="s">
        <v>209</v>
      </c>
      <c r="B2405" t="s">
        <v>83</v>
      </c>
      <c r="C2405" t="s">
        <v>210</v>
      </c>
      <c r="D2405">
        <v>427979</v>
      </c>
      <c r="E2405">
        <v>1</v>
      </c>
      <c r="F2405">
        <v>184</v>
      </c>
      <c r="G2405">
        <v>63720</v>
      </c>
      <c r="H2405">
        <v>0</v>
      </c>
      <c r="I2405">
        <v>0</v>
      </c>
      <c r="J2405">
        <v>0</v>
      </c>
      <c r="K2405">
        <v>0</v>
      </c>
      <c r="L2405">
        <v>0</v>
      </c>
      <c r="M2405">
        <v>1000</v>
      </c>
      <c r="N2405">
        <v>0</v>
      </c>
      <c r="O2405">
        <v>8904</v>
      </c>
      <c r="P2405">
        <v>1504</v>
      </c>
      <c r="Q2405">
        <v>0</v>
      </c>
      <c r="R2405">
        <v>17968</v>
      </c>
      <c r="S2405">
        <v>4951</v>
      </c>
      <c r="T2405">
        <v>0</v>
      </c>
      <c r="U2405">
        <v>0</v>
      </c>
      <c r="V2405">
        <v>64720</v>
      </c>
      <c r="W2405">
        <v>98047</v>
      </c>
      <c r="X2405" t="s">
        <v>33</v>
      </c>
      <c r="Y2405" t="s">
        <v>34</v>
      </c>
      <c r="Z2405">
        <v>100</v>
      </c>
      <c r="AA2405" t="s">
        <v>35</v>
      </c>
      <c r="AB2405" t="s">
        <v>35</v>
      </c>
      <c r="AC2405">
        <v>0</v>
      </c>
      <c r="AD2405" t="s">
        <v>35</v>
      </c>
      <c r="AE2405" t="s">
        <v>35</v>
      </c>
      <c r="AF2405">
        <v>0</v>
      </c>
    </row>
    <row r="2406" spans="1:32" x14ac:dyDescent="0.25">
      <c r="A2406" t="s">
        <v>72</v>
      </c>
      <c r="B2406" t="s">
        <v>167</v>
      </c>
      <c r="C2406" t="s">
        <v>168</v>
      </c>
      <c r="D2406">
        <v>50857</v>
      </c>
      <c r="E2406">
        <v>1</v>
      </c>
      <c r="F2406">
        <v>182</v>
      </c>
      <c r="G2406">
        <v>63700</v>
      </c>
      <c r="H2406">
        <v>0</v>
      </c>
      <c r="I2406">
        <v>0</v>
      </c>
      <c r="J2406">
        <v>0</v>
      </c>
      <c r="K2406">
        <v>0</v>
      </c>
      <c r="L2406">
        <v>0</v>
      </c>
      <c r="M2406">
        <v>2020</v>
      </c>
      <c r="N2406">
        <v>1213</v>
      </c>
      <c r="O2406">
        <v>6500</v>
      </c>
      <c r="P2406">
        <v>675</v>
      </c>
      <c r="Q2406">
        <v>127</v>
      </c>
      <c r="R2406">
        <v>13421</v>
      </c>
      <c r="S2406">
        <v>3925</v>
      </c>
      <c r="T2406">
        <v>0</v>
      </c>
      <c r="U2406">
        <v>0</v>
      </c>
      <c r="V2406">
        <v>66933</v>
      </c>
      <c r="W2406">
        <v>91581</v>
      </c>
      <c r="X2406" t="s">
        <v>33</v>
      </c>
      <c r="Y2406" t="s">
        <v>34</v>
      </c>
      <c r="Z2406">
        <v>100</v>
      </c>
      <c r="AA2406" t="s">
        <v>35</v>
      </c>
      <c r="AB2406" t="s">
        <v>35</v>
      </c>
      <c r="AC2406">
        <v>0</v>
      </c>
      <c r="AD2406" t="s">
        <v>35</v>
      </c>
      <c r="AE2406" t="s">
        <v>35</v>
      </c>
      <c r="AF2406">
        <v>0</v>
      </c>
    </row>
    <row r="2407" spans="1:32" x14ac:dyDescent="0.25">
      <c r="A2407" t="s">
        <v>315</v>
      </c>
      <c r="B2407" t="s">
        <v>161</v>
      </c>
      <c r="C2407" t="s">
        <v>316</v>
      </c>
      <c r="D2407">
        <v>40794</v>
      </c>
      <c r="E2407">
        <v>1</v>
      </c>
      <c r="F2407">
        <v>186</v>
      </c>
      <c r="G2407">
        <v>63675</v>
      </c>
      <c r="H2407">
        <v>0</v>
      </c>
      <c r="I2407">
        <v>0</v>
      </c>
      <c r="J2407">
        <v>0</v>
      </c>
      <c r="K2407">
        <v>0</v>
      </c>
      <c r="L2407">
        <v>0</v>
      </c>
      <c r="M2407">
        <v>0</v>
      </c>
      <c r="N2407">
        <v>0</v>
      </c>
      <c r="O2407">
        <v>7106</v>
      </c>
      <c r="P2407">
        <v>0</v>
      </c>
      <c r="Q2407">
        <v>0</v>
      </c>
      <c r="R2407">
        <v>9146</v>
      </c>
      <c r="S2407">
        <v>5841</v>
      </c>
      <c r="T2407">
        <v>0</v>
      </c>
      <c r="U2407">
        <v>0</v>
      </c>
      <c r="V2407">
        <v>63675</v>
      </c>
      <c r="W2407">
        <v>85768</v>
      </c>
      <c r="X2407" t="s">
        <v>33</v>
      </c>
      <c r="Y2407" t="s">
        <v>34</v>
      </c>
      <c r="Z2407">
        <v>100</v>
      </c>
      <c r="AA2407" t="s">
        <v>35</v>
      </c>
      <c r="AB2407" t="s">
        <v>35</v>
      </c>
      <c r="AC2407">
        <v>0</v>
      </c>
      <c r="AD2407" t="s">
        <v>35</v>
      </c>
      <c r="AE2407" t="s">
        <v>35</v>
      </c>
      <c r="AF2407">
        <v>0</v>
      </c>
    </row>
    <row r="2408" spans="1:32" x14ac:dyDescent="0.25">
      <c r="A2408" t="s">
        <v>320</v>
      </c>
      <c r="B2408" t="s">
        <v>83</v>
      </c>
      <c r="C2408" t="s">
        <v>321</v>
      </c>
      <c r="D2408">
        <v>64169</v>
      </c>
      <c r="E2408">
        <v>1</v>
      </c>
      <c r="F2408">
        <v>186</v>
      </c>
      <c r="G2408">
        <v>63671</v>
      </c>
      <c r="H2408">
        <v>4551</v>
      </c>
      <c r="I2408">
        <v>2404</v>
      </c>
      <c r="J2408">
        <v>0</v>
      </c>
      <c r="K2408">
        <v>0</v>
      </c>
      <c r="L2408">
        <v>0</v>
      </c>
      <c r="M2408">
        <v>0</v>
      </c>
      <c r="N2408">
        <v>0</v>
      </c>
      <c r="O2408">
        <v>21980</v>
      </c>
      <c r="P2408">
        <v>0</v>
      </c>
      <c r="Q2408">
        <v>5</v>
      </c>
      <c r="R2408">
        <v>9266</v>
      </c>
      <c r="S2408">
        <v>5075</v>
      </c>
      <c r="T2408">
        <v>0</v>
      </c>
      <c r="U2408">
        <v>0</v>
      </c>
      <c r="V2408">
        <v>70626</v>
      </c>
      <c r="W2408">
        <v>106952</v>
      </c>
      <c r="X2408" t="s">
        <v>33</v>
      </c>
      <c r="Y2408" t="s">
        <v>34</v>
      </c>
      <c r="Z2408">
        <v>100</v>
      </c>
      <c r="AA2408" t="s">
        <v>35</v>
      </c>
      <c r="AB2408" t="s">
        <v>35</v>
      </c>
      <c r="AC2408">
        <v>0</v>
      </c>
      <c r="AD2408" t="s">
        <v>35</v>
      </c>
      <c r="AE2408" t="s">
        <v>35</v>
      </c>
      <c r="AF2408">
        <v>0</v>
      </c>
    </row>
    <row r="2409" spans="1:32" x14ac:dyDescent="0.25">
      <c r="A2409" t="s">
        <v>320</v>
      </c>
      <c r="B2409" t="s">
        <v>83</v>
      </c>
      <c r="C2409" t="s">
        <v>321</v>
      </c>
      <c r="D2409">
        <v>53345</v>
      </c>
      <c r="E2409">
        <v>1</v>
      </c>
      <c r="F2409">
        <v>186</v>
      </c>
      <c r="G2409">
        <v>63671</v>
      </c>
      <c r="H2409">
        <v>6259</v>
      </c>
      <c r="I2409">
        <v>1331</v>
      </c>
      <c r="J2409">
        <v>0</v>
      </c>
      <c r="K2409">
        <v>0</v>
      </c>
      <c r="L2409">
        <v>0</v>
      </c>
      <c r="M2409">
        <v>0</v>
      </c>
      <c r="N2409">
        <v>845</v>
      </c>
      <c r="O2409">
        <v>9541</v>
      </c>
      <c r="P2409">
        <v>0</v>
      </c>
      <c r="Q2409">
        <v>5</v>
      </c>
      <c r="R2409">
        <v>9579</v>
      </c>
      <c r="S2409">
        <v>5670</v>
      </c>
      <c r="T2409">
        <v>0</v>
      </c>
      <c r="U2409">
        <v>0</v>
      </c>
      <c r="V2409">
        <v>72106</v>
      </c>
      <c r="W2409">
        <v>96901</v>
      </c>
      <c r="X2409" t="s">
        <v>33</v>
      </c>
      <c r="Y2409" t="s">
        <v>34</v>
      </c>
      <c r="Z2409">
        <v>100</v>
      </c>
      <c r="AA2409" t="s">
        <v>35</v>
      </c>
      <c r="AB2409" t="s">
        <v>35</v>
      </c>
      <c r="AC2409">
        <v>0</v>
      </c>
      <c r="AD2409" t="s">
        <v>35</v>
      </c>
      <c r="AE2409" t="s">
        <v>35</v>
      </c>
      <c r="AF2409">
        <v>0</v>
      </c>
    </row>
    <row r="2410" spans="1:32" x14ac:dyDescent="0.25">
      <c r="A2410" t="s">
        <v>320</v>
      </c>
      <c r="B2410" t="s">
        <v>83</v>
      </c>
      <c r="C2410" t="s">
        <v>321</v>
      </c>
      <c r="D2410">
        <v>425415</v>
      </c>
      <c r="E2410">
        <v>1</v>
      </c>
      <c r="F2410">
        <v>186</v>
      </c>
      <c r="G2410">
        <v>63671</v>
      </c>
      <c r="H2410">
        <v>5216</v>
      </c>
      <c r="I2410">
        <v>0</v>
      </c>
      <c r="J2410">
        <v>0</v>
      </c>
      <c r="K2410">
        <v>0</v>
      </c>
      <c r="L2410">
        <v>0</v>
      </c>
      <c r="M2410">
        <v>0</v>
      </c>
      <c r="N2410">
        <v>0</v>
      </c>
      <c r="O2410">
        <v>0</v>
      </c>
      <c r="P2410">
        <v>0</v>
      </c>
      <c r="Q2410">
        <v>5</v>
      </c>
      <c r="R2410">
        <v>9026</v>
      </c>
      <c r="S2410">
        <v>5412</v>
      </c>
      <c r="T2410">
        <v>0</v>
      </c>
      <c r="U2410">
        <v>0</v>
      </c>
      <c r="V2410">
        <v>68887</v>
      </c>
      <c r="W2410">
        <v>83330</v>
      </c>
      <c r="X2410" t="s">
        <v>33</v>
      </c>
      <c r="Y2410" t="s">
        <v>34</v>
      </c>
      <c r="Z2410">
        <v>100</v>
      </c>
      <c r="AA2410" t="s">
        <v>35</v>
      </c>
      <c r="AB2410" t="s">
        <v>35</v>
      </c>
      <c r="AC2410">
        <v>0</v>
      </c>
      <c r="AD2410" t="s">
        <v>35</v>
      </c>
      <c r="AE2410" t="s">
        <v>35</v>
      </c>
      <c r="AF2410">
        <v>0</v>
      </c>
    </row>
    <row r="2411" spans="1:32" x14ac:dyDescent="0.25">
      <c r="A2411" t="s">
        <v>320</v>
      </c>
      <c r="B2411" t="s">
        <v>83</v>
      </c>
      <c r="C2411" t="s">
        <v>321</v>
      </c>
      <c r="D2411">
        <v>32503</v>
      </c>
      <c r="E2411">
        <v>1</v>
      </c>
      <c r="F2411">
        <v>186</v>
      </c>
      <c r="G2411">
        <v>63671</v>
      </c>
      <c r="H2411">
        <v>0</v>
      </c>
      <c r="I2411">
        <v>8431</v>
      </c>
      <c r="J2411">
        <v>0</v>
      </c>
      <c r="K2411">
        <v>0</v>
      </c>
      <c r="L2411">
        <v>0</v>
      </c>
      <c r="M2411">
        <v>0</v>
      </c>
      <c r="N2411">
        <v>1268</v>
      </c>
      <c r="O2411">
        <v>21980</v>
      </c>
      <c r="P2411">
        <v>0</v>
      </c>
      <c r="Q2411">
        <v>5</v>
      </c>
      <c r="R2411">
        <v>9482</v>
      </c>
      <c r="S2411">
        <v>5217</v>
      </c>
      <c r="T2411">
        <v>0</v>
      </c>
      <c r="U2411">
        <v>0</v>
      </c>
      <c r="V2411">
        <v>73370</v>
      </c>
      <c r="W2411">
        <v>110054</v>
      </c>
      <c r="X2411" t="s">
        <v>33</v>
      </c>
      <c r="Y2411" t="s">
        <v>34</v>
      </c>
      <c r="Z2411">
        <v>100</v>
      </c>
      <c r="AA2411" t="s">
        <v>35</v>
      </c>
      <c r="AB2411" t="s">
        <v>35</v>
      </c>
      <c r="AC2411">
        <v>0</v>
      </c>
      <c r="AD2411" t="s">
        <v>35</v>
      </c>
      <c r="AE2411" t="s">
        <v>35</v>
      </c>
      <c r="AF2411">
        <v>0</v>
      </c>
    </row>
    <row r="2412" spans="1:32" x14ac:dyDescent="0.25">
      <c r="A2412" t="s">
        <v>320</v>
      </c>
      <c r="B2412" t="s">
        <v>83</v>
      </c>
      <c r="C2412" t="s">
        <v>321</v>
      </c>
      <c r="D2412">
        <v>52477</v>
      </c>
      <c r="E2412">
        <v>1</v>
      </c>
      <c r="F2412">
        <v>186</v>
      </c>
      <c r="G2412">
        <v>63671</v>
      </c>
      <c r="H2412">
        <v>2608</v>
      </c>
      <c r="I2412">
        <v>941</v>
      </c>
      <c r="J2412">
        <v>0</v>
      </c>
      <c r="K2412">
        <v>0</v>
      </c>
      <c r="L2412">
        <v>0</v>
      </c>
      <c r="M2412">
        <v>0</v>
      </c>
      <c r="N2412">
        <v>0</v>
      </c>
      <c r="O2412">
        <v>22225</v>
      </c>
      <c r="P2412">
        <v>0</v>
      </c>
      <c r="Q2412">
        <v>5</v>
      </c>
      <c r="R2412">
        <v>8800</v>
      </c>
      <c r="S2412">
        <v>4933</v>
      </c>
      <c r="T2412">
        <v>0</v>
      </c>
      <c r="U2412">
        <v>0</v>
      </c>
      <c r="V2412">
        <v>67220</v>
      </c>
      <c r="W2412">
        <v>103183</v>
      </c>
      <c r="X2412" t="s">
        <v>33</v>
      </c>
      <c r="Y2412" t="s">
        <v>34</v>
      </c>
      <c r="Z2412">
        <v>100</v>
      </c>
      <c r="AA2412" t="s">
        <v>35</v>
      </c>
      <c r="AB2412" t="s">
        <v>35</v>
      </c>
      <c r="AC2412">
        <v>0</v>
      </c>
      <c r="AD2412" t="s">
        <v>35</v>
      </c>
      <c r="AE2412" t="s">
        <v>35</v>
      </c>
      <c r="AF2412">
        <v>0</v>
      </c>
    </row>
    <row r="2413" spans="1:32" x14ac:dyDescent="0.25">
      <c r="A2413" t="s">
        <v>320</v>
      </c>
      <c r="B2413" t="s">
        <v>83</v>
      </c>
      <c r="C2413" t="s">
        <v>321</v>
      </c>
      <c r="D2413">
        <v>419605</v>
      </c>
      <c r="E2413">
        <v>1</v>
      </c>
      <c r="F2413">
        <v>186</v>
      </c>
      <c r="G2413">
        <v>63671</v>
      </c>
      <c r="H2413">
        <v>0</v>
      </c>
      <c r="I2413">
        <v>0</v>
      </c>
      <c r="J2413">
        <v>0</v>
      </c>
      <c r="K2413">
        <v>0</v>
      </c>
      <c r="L2413">
        <v>0</v>
      </c>
      <c r="M2413">
        <v>0</v>
      </c>
      <c r="N2413">
        <v>0</v>
      </c>
      <c r="O2413">
        <v>21980</v>
      </c>
      <c r="P2413">
        <v>0</v>
      </c>
      <c r="Q2413">
        <v>5</v>
      </c>
      <c r="R2413">
        <v>8284</v>
      </c>
      <c r="S2413">
        <v>4705</v>
      </c>
      <c r="T2413">
        <v>0</v>
      </c>
      <c r="U2413">
        <v>0</v>
      </c>
      <c r="V2413">
        <v>63671</v>
      </c>
      <c r="W2413">
        <v>98645</v>
      </c>
      <c r="X2413" t="s">
        <v>39</v>
      </c>
      <c r="Y2413" t="s">
        <v>40</v>
      </c>
      <c r="Z2413">
        <v>100</v>
      </c>
      <c r="AA2413" t="s">
        <v>35</v>
      </c>
      <c r="AB2413" t="s">
        <v>35</v>
      </c>
      <c r="AC2413">
        <v>0</v>
      </c>
      <c r="AD2413" t="s">
        <v>35</v>
      </c>
      <c r="AE2413" t="s">
        <v>35</v>
      </c>
      <c r="AF2413">
        <v>0</v>
      </c>
    </row>
    <row r="2414" spans="1:32" x14ac:dyDescent="0.25">
      <c r="A2414" t="s">
        <v>320</v>
      </c>
      <c r="B2414" t="s">
        <v>83</v>
      </c>
      <c r="C2414" t="s">
        <v>321</v>
      </c>
      <c r="D2414">
        <v>420169</v>
      </c>
      <c r="E2414">
        <v>1</v>
      </c>
      <c r="F2414">
        <v>186</v>
      </c>
      <c r="G2414">
        <v>63671</v>
      </c>
      <c r="H2414">
        <v>57</v>
      </c>
      <c r="I2414">
        <v>0</v>
      </c>
      <c r="J2414">
        <v>0</v>
      </c>
      <c r="K2414">
        <v>0</v>
      </c>
      <c r="L2414">
        <v>0</v>
      </c>
      <c r="M2414">
        <v>0</v>
      </c>
      <c r="N2414">
        <v>845</v>
      </c>
      <c r="O2414">
        <v>21980</v>
      </c>
      <c r="P2414">
        <v>0</v>
      </c>
      <c r="Q2414">
        <v>5</v>
      </c>
      <c r="R2414">
        <v>8503</v>
      </c>
      <c r="S2414">
        <v>4581</v>
      </c>
      <c r="T2414">
        <v>0</v>
      </c>
      <c r="U2414">
        <v>0</v>
      </c>
      <c r="V2414">
        <v>64573</v>
      </c>
      <c r="W2414">
        <v>99642</v>
      </c>
      <c r="X2414" t="s">
        <v>45</v>
      </c>
      <c r="Y2414" t="s">
        <v>46</v>
      </c>
      <c r="Z2414">
        <v>100</v>
      </c>
      <c r="AA2414" t="s">
        <v>35</v>
      </c>
      <c r="AB2414" t="s">
        <v>35</v>
      </c>
      <c r="AC2414">
        <v>0</v>
      </c>
      <c r="AD2414" t="s">
        <v>35</v>
      </c>
      <c r="AE2414" t="s">
        <v>35</v>
      </c>
      <c r="AF2414">
        <v>0</v>
      </c>
    </row>
    <row r="2415" spans="1:32" x14ac:dyDescent="0.25">
      <c r="A2415" t="s">
        <v>320</v>
      </c>
      <c r="B2415" t="s">
        <v>83</v>
      </c>
      <c r="C2415" t="s">
        <v>321</v>
      </c>
      <c r="D2415">
        <v>61503</v>
      </c>
      <c r="E2415">
        <v>1</v>
      </c>
      <c r="F2415">
        <v>186</v>
      </c>
      <c r="G2415">
        <v>63671</v>
      </c>
      <c r="H2415">
        <v>0</v>
      </c>
      <c r="I2415">
        <v>0</v>
      </c>
      <c r="J2415">
        <v>0</v>
      </c>
      <c r="K2415">
        <v>0</v>
      </c>
      <c r="L2415">
        <v>0</v>
      </c>
      <c r="M2415">
        <v>0</v>
      </c>
      <c r="N2415">
        <v>0</v>
      </c>
      <c r="O2415">
        <v>22225</v>
      </c>
      <c r="P2415">
        <v>0</v>
      </c>
      <c r="Q2415">
        <v>5</v>
      </c>
      <c r="R2415">
        <v>8251</v>
      </c>
      <c r="S2415">
        <v>4365</v>
      </c>
      <c r="T2415">
        <v>0</v>
      </c>
      <c r="U2415">
        <v>0</v>
      </c>
      <c r="V2415">
        <v>63671</v>
      </c>
      <c r="W2415">
        <v>98517</v>
      </c>
      <c r="X2415" t="s">
        <v>33</v>
      </c>
      <c r="Y2415" t="s">
        <v>34</v>
      </c>
      <c r="Z2415">
        <v>100</v>
      </c>
      <c r="AA2415" t="s">
        <v>35</v>
      </c>
      <c r="AB2415" t="s">
        <v>35</v>
      </c>
      <c r="AC2415">
        <v>0</v>
      </c>
      <c r="AD2415" t="s">
        <v>35</v>
      </c>
      <c r="AE2415" t="s">
        <v>35</v>
      </c>
      <c r="AF2415">
        <v>0</v>
      </c>
    </row>
    <row r="2416" spans="1:32" x14ac:dyDescent="0.25">
      <c r="A2416" t="s">
        <v>320</v>
      </c>
      <c r="B2416" t="s">
        <v>83</v>
      </c>
      <c r="C2416" t="s">
        <v>321</v>
      </c>
      <c r="D2416">
        <v>55408</v>
      </c>
      <c r="E2416">
        <v>1</v>
      </c>
      <c r="F2416">
        <v>186</v>
      </c>
      <c r="G2416">
        <v>63671</v>
      </c>
      <c r="H2416">
        <v>0</v>
      </c>
      <c r="I2416">
        <v>0</v>
      </c>
      <c r="J2416">
        <v>0</v>
      </c>
      <c r="K2416">
        <v>0</v>
      </c>
      <c r="L2416">
        <v>0</v>
      </c>
      <c r="M2416">
        <v>0</v>
      </c>
      <c r="N2416">
        <v>2706</v>
      </c>
      <c r="O2416">
        <v>15928</v>
      </c>
      <c r="P2416">
        <v>0</v>
      </c>
      <c r="Q2416">
        <v>5</v>
      </c>
      <c r="R2416">
        <v>8288</v>
      </c>
      <c r="S2416">
        <v>4878</v>
      </c>
      <c r="T2416">
        <v>0</v>
      </c>
      <c r="U2416">
        <v>0</v>
      </c>
      <c r="V2416">
        <v>66377</v>
      </c>
      <c r="W2416">
        <v>95476</v>
      </c>
      <c r="X2416" t="s">
        <v>33</v>
      </c>
      <c r="Y2416" t="s">
        <v>34</v>
      </c>
      <c r="Z2416">
        <v>100</v>
      </c>
      <c r="AA2416" t="s">
        <v>35</v>
      </c>
      <c r="AB2416" t="s">
        <v>35</v>
      </c>
      <c r="AC2416">
        <v>0</v>
      </c>
      <c r="AD2416" t="s">
        <v>35</v>
      </c>
      <c r="AE2416" t="s">
        <v>35</v>
      </c>
      <c r="AF2416">
        <v>0</v>
      </c>
    </row>
    <row r="2417" spans="1:32" x14ac:dyDescent="0.25">
      <c r="A2417" t="s">
        <v>320</v>
      </c>
      <c r="B2417" t="s">
        <v>83</v>
      </c>
      <c r="C2417" t="s">
        <v>321</v>
      </c>
      <c r="D2417">
        <v>62327</v>
      </c>
      <c r="E2417">
        <v>1</v>
      </c>
      <c r="F2417">
        <v>186</v>
      </c>
      <c r="G2417">
        <v>63671</v>
      </c>
      <c r="H2417">
        <v>0</v>
      </c>
      <c r="I2417">
        <v>10800</v>
      </c>
      <c r="J2417">
        <v>0</v>
      </c>
      <c r="K2417">
        <v>0</v>
      </c>
      <c r="L2417">
        <v>0</v>
      </c>
      <c r="M2417">
        <v>0</v>
      </c>
      <c r="N2417">
        <v>0</v>
      </c>
      <c r="O2417">
        <v>12974</v>
      </c>
      <c r="P2417">
        <v>0</v>
      </c>
      <c r="Q2417">
        <v>5</v>
      </c>
      <c r="R2417">
        <v>9971</v>
      </c>
      <c r="S2417">
        <v>5994</v>
      </c>
      <c r="T2417">
        <v>0</v>
      </c>
      <c r="U2417">
        <v>0</v>
      </c>
      <c r="V2417">
        <v>74471</v>
      </c>
      <c r="W2417">
        <v>103415</v>
      </c>
      <c r="X2417" t="s">
        <v>33</v>
      </c>
      <c r="Y2417" t="s">
        <v>34</v>
      </c>
      <c r="Z2417">
        <v>100</v>
      </c>
      <c r="AA2417" t="s">
        <v>35</v>
      </c>
      <c r="AB2417" t="s">
        <v>35</v>
      </c>
      <c r="AC2417">
        <v>0</v>
      </c>
      <c r="AD2417" t="s">
        <v>35</v>
      </c>
      <c r="AE2417" t="s">
        <v>35</v>
      </c>
      <c r="AF2417">
        <v>0</v>
      </c>
    </row>
    <row r="2418" spans="1:32" x14ac:dyDescent="0.25">
      <c r="A2418" t="s">
        <v>320</v>
      </c>
      <c r="B2418" t="s">
        <v>83</v>
      </c>
      <c r="C2418" t="s">
        <v>321</v>
      </c>
      <c r="D2418">
        <v>59481</v>
      </c>
      <c r="E2418">
        <v>1</v>
      </c>
      <c r="F2418">
        <v>186</v>
      </c>
      <c r="G2418">
        <v>63671</v>
      </c>
      <c r="H2418">
        <v>0</v>
      </c>
      <c r="I2418">
        <v>0</v>
      </c>
      <c r="J2418">
        <v>0</v>
      </c>
      <c r="K2418">
        <v>0</v>
      </c>
      <c r="L2418">
        <v>0</v>
      </c>
      <c r="M2418">
        <v>0</v>
      </c>
      <c r="N2418">
        <v>0</v>
      </c>
      <c r="O2418">
        <v>21980</v>
      </c>
      <c r="P2418">
        <v>0</v>
      </c>
      <c r="Q2418">
        <v>5</v>
      </c>
      <c r="R2418">
        <v>8247</v>
      </c>
      <c r="S2418">
        <v>4402</v>
      </c>
      <c r="T2418">
        <v>0</v>
      </c>
      <c r="U2418">
        <v>0</v>
      </c>
      <c r="V2418">
        <v>63671</v>
      </c>
      <c r="W2418">
        <v>98305</v>
      </c>
      <c r="X2418" t="s">
        <v>33</v>
      </c>
      <c r="Y2418" t="s">
        <v>34</v>
      </c>
      <c r="Z2418">
        <v>100</v>
      </c>
      <c r="AA2418" t="s">
        <v>35</v>
      </c>
      <c r="AB2418" t="s">
        <v>35</v>
      </c>
      <c r="AC2418">
        <v>0</v>
      </c>
      <c r="AD2418" t="s">
        <v>35</v>
      </c>
      <c r="AE2418" t="s">
        <v>35</v>
      </c>
      <c r="AF2418">
        <v>0</v>
      </c>
    </row>
    <row r="2419" spans="1:32" x14ac:dyDescent="0.25">
      <c r="A2419" t="s">
        <v>320</v>
      </c>
      <c r="B2419" t="s">
        <v>83</v>
      </c>
      <c r="C2419" t="s">
        <v>321</v>
      </c>
      <c r="D2419">
        <v>61508</v>
      </c>
      <c r="E2419">
        <v>1</v>
      </c>
      <c r="F2419">
        <v>186</v>
      </c>
      <c r="G2419">
        <v>63671</v>
      </c>
      <c r="H2419">
        <v>0</v>
      </c>
      <c r="I2419">
        <v>0</v>
      </c>
      <c r="J2419">
        <v>0</v>
      </c>
      <c r="K2419">
        <v>0</v>
      </c>
      <c r="L2419">
        <v>0</v>
      </c>
      <c r="M2419">
        <v>0</v>
      </c>
      <c r="N2419">
        <v>0</v>
      </c>
      <c r="O2419">
        <v>0</v>
      </c>
      <c r="P2419">
        <v>0</v>
      </c>
      <c r="Q2419">
        <v>5</v>
      </c>
      <c r="R2419">
        <v>8246</v>
      </c>
      <c r="S2419">
        <v>4947</v>
      </c>
      <c r="T2419">
        <v>0</v>
      </c>
      <c r="U2419">
        <v>0</v>
      </c>
      <c r="V2419">
        <v>63671</v>
      </c>
      <c r="W2419">
        <v>76869</v>
      </c>
      <c r="X2419" t="s">
        <v>33</v>
      </c>
      <c r="Y2419" t="s">
        <v>34</v>
      </c>
      <c r="Z2419">
        <v>100</v>
      </c>
      <c r="AA2419" t="s">
        <v>35</v>
      </c>
      <c r="AB2419" t="s">
        <v>35</v>
      </c>
      <c r="AC2419">
        <v>0</v>
      </c>
      <c r="AD2419" t="s">
        <v>35</v>
      </c>
      <c r="AE2419" t="s">
        <v>35</v>
      </c>
      <c r="AF2419">
        <v>0</v>
      </c>
    </row>
    <row r="2420" spans="1:32" x14ac:dyDescent="0.25">
      <c r="A2420" t="s">
        <v>320</v>
      </c>
      <c r="B2420" t="s">
        <v>83</v>
      </c>
      <c r="C2420" t="s">
        <v>321</v>
      </c>
      <c r="D2420">
        <v>55163</v>
      </c>
      <c r="E2420">
        <v>1</v>
      </c>
      <c r="F2420">
        <v>186</v>
      </c>
      <c r="G2420">
        <v>63671</v>
      </c>
      <c r="H2420">
        <v>0</v>
      </c>
      <c r="I2420">
        <v>0</v>
      </c>
      <c r="J2420">
        <v>0</v>
      </c>
      <c r="K2420">
        <v>0</v>
      </c>
      <c r="L2420">
        <v>0</v>
      </c>
      <c r="M2420">
        <v>0</v>
      </c>
      <c r="N2420">
        <v>0</v>
      </c>
      <c r="O2420">
        <v>21980</v>
      </c>
      <c r="P2420">
        <v>0</v>
      </c>
      <c r="Q2420">
        <v>5</v>
      </c>
      <c r="R2420">
        <v>8235</v>
      </c>
      <c r="S2420">
        <v>4372</v>
      </c>
      <c r="T2420">
        <v>0</v>
      </c>
      <c r="U2420">
        <v>0</v>
      </c>
      <c r="V2420">
        <v>63671</v>
      </c>
      <c r="W2420">
        <v>98263</v>
      </c>
      <c r="X2420" t="s">
        <v>33</v>
      </c>
      <c r="Y2420" t="s">
        <v>34</v>
      </c>
      <c r="Z2420">
        <v>100</v>
      </c>
      <c r="AA2420" t="s">
        <v>35</v>
      </c>
      <c r="AB2420" t="s">
        <v>35</v>
      </c>
      <c r="AC2420">
        <v>0</v>
      </c>
      <c r="AD2420" t="s">
        <v>35</v>
      </c>
      <c r="AE2420" t="s">
        <v>35</v>
      </c>
      <c r="AF2420">
        <v>0</v>
      </c>
    </row>
    <row r="2421" spans="1:32" x14ac:dyDescent="0.25">
      <c r="A2421" t="s">
        <v>228</v>
      </c>
      <c r="B2421" t="s">
        <v>83</v>
      </c>
      <c r="C2421" t="s">
        <v>229</v>
      </c>
      <c r="D2421">
        <v>56464</v>
      </c>
      <c r="E2421">
        <v>1</v>
      </c>
      <c r="F2421">
        <v>186</v>
      </c>
      <c r="G2421">
        <v>63654</v>
      </c>
      <c r="H2421">
        <v>0</v>
      </c>
      <c r="I2421">
        <v>1046</v>
      </c>
      <c r="J2421">
        <v>0</v>
      </c>
      <c r="K2421">
        <v>0</v>
      </c>
      <c r="L2421">
        <v>0</v>
      </c>
      <c r="M2421">
        <v>714</v>
      </c>
      <c r="N2421">
        <v>1140</v>
      </c>
      <c r="O2421">
        <v>16918</v>
      </c>
      <c r="P2421">
        <v>166</v>
      </c>
      <c r="Q2421">
        <v>165</v>
      </c>
      <c r="R2421">
        <v>8486</v>
      </c>
      <c r="S2421">
        <v>4283</v>
      </c>
      <c r="T2421">
        <v>0</v>
      </c>
      <c r="U2421">
        <v>0</v>
      </c>
      <c r="V2421">
        <v>66554</v>
      </c>
      <c r="W2421">
        <v>96572</v>
      </c>
      <c r="X2421" t="s">
        <v>33</v>
      </c>
      <c r="Y2421" t="s">
        <v>34</v>
      </c>
      <c r="Z2421">
        <v>100</v>
      </c>
      <c r="AA2421" t="s">
        <v>35</v>
      </c>
      <c r="AB2421" t="s">
        <v>35</v>
      </c>
      <c r="AC2421">
        <v>0</v>
      </c>
      <c r="AD2421" t="s">
        <v>35</v>
      </c>
      <c r="AE2421" t="s">
        <v>35</v>
      </c>
      <c r="AF2421">
        <v>0</v>
      </c>
    </row>
    <row r="2422" spans="1:32" x14ac:dyDescent="0.25">
      <c r="A2422" t="s">
        <v>228</v>
      </c>
      <c r="B2422" t="s">
        <v>83</v>
      </c>
      <c r="C2422" t="s">
        <v>229</v>
      </c>
      <c r="D2422">
        <v>36933</v>
      </c>
      <c r="E2422">
        <v>1</v>
      </c>
      <c r="F2422">
        <v>186</v>
      </c>
      <c r="G2422">
        <v>63654</v>
      </c>
      <c r="H2422">
        <v>1369</v>
      </c>
      <c r="I2422">
        <v>1008</v>
      </c>
      <c r="J2422">
        <v>0</v>
      </c>
      <c r="K2422">
        <v>0</v>
      </c>
      <c r="L2422">
        <v>0</v>
      </c>
      <c r="M2422">
        <v>662</v>
      </c>
      <c r="N2422">
        <v>1275</v>
      </c>
      <c r="O2422">
        <v>0</v>
      </c>
      <c r="P2422">
        <v>0</v>
      </c>
      <c r="Q2422">
        <v>166</v>
      </c>
      <c r="R2422">
        <v>8585</v>
      </c>
      <c r="S2422">
        <v>5200</v>
      </c>
      <c r="T2422">
        <v>0</v>
      </c>
      <c r="U2422">
        <v>0</v>
      </c>
      <c r="V2422">
        <v>67968</v>
      </c>
      <c r="W2422">
        <v>81919</v>
      </c>
      <c r="X2422" t="s">
        <v>33</v>
      </c>
      <c r="Y2422" t="s">
        <v>34</v>
      </c>
      <c r="Z2422">
        <v>100</v>
      </c>
      <c r="AA2422" t="s">
        <v>35</v>
      </c>
      <c r="AB2422" t="s">
        <v>35</v>
      </c>
      <c r="AC2422">
        <v>0</v>
      </c>
      <c r="AD2422" t="s">
        <v>35</v>
      </c>
      <c r="AE2422" t="s">
        <v>35</v>
      </c>
      <c r="AF2422">
        <v>0</v>
      </c>
    </row>
    <row r="2423" spans="1:32" x14ac:dyDescent="0.25">
      <c r="A2423" t="s">
        <v>237</v>
      </c>
      <c r="B2423" t="s">
        <v>83</v>
      </c>
      <c r="C2423" t="s">
        <v>238</v>
      </c>
      <c r="D2423">
        <v>47035</v>
      </c>
      <c r="E2423">
        <v>1</v>
      </c>
      <c r="F2423">
        <v>186</v>
      </c>
      <c r="G2423">
        <v>63608</v>
      </c>
      <c r="H2423">
        <v>0</v>
      </c>
      <c r="I2423">
        <v>0</v>
      </c>
      <c r="J2423">
        <v>0</v>
      </c>
      <c r="K2423">
        <v>0</v>
      </c>
      <c r="L2423">
        <v>0</v>
      </c>
      <c r="M2423">
        <v>2285</v>
      </c>
      <c r="N2423">
        <v>4874</v>
      </c>
      <c r="O2423">
        <v>8318</v>
      </c>
      <c r="P2423">
        <v>0</v>
      </c>
      <c r="Q2423">
        <v>0</v>
      </c>
      <c r="R2423">
        <v>8401</v>
      </c>
      <c r="S2423">
        <v>5307</v>
      </c>
      <c r="T2423">
        <v>0</v>
      </c>
      <c r="U2423">
        <v>0</v>
      </c>
      <c r="V2423">
        <v>70767</v>
      </c>
      <c r="W2423">
        <v>92793</v>
      </c>
      <c r="X2423" t="s">
        <v>33</v>
      </c>
      <c r="Y2423" t="s">
        <v>34</v>
      </c>
      <c r="Z2423">
        <v>100</v>
      </c>
      <c r="AA2423" t="s">
        <v>35</v>
      </c>
      <c r="AB2423" t="s">
        <v>35</v>
      </c>
      <c r="AC2423">
        <v>0</v>
      </c>
      <c r="AD2423" t="s">
        <v>35</v>
      </c>
      <c r="AE2423" t="s">
        <v>35</v>
      </c>
      <c r="AF2423">
        <v>0</v>
      </c>
    </row>
    <row r="2424" spans="1:32" x14ac:dyDescent="0.25">
      <c r="A2424" t="s">
        <v>320</v>
      </c>
      <c r="B2424" t="s">
        <v>83</v>
      </c>
      <c r="C2424" t="s">
        <v>321</v>
      </c>
      <c r="D2424">
        <v>63656</v>
      </c>
      <c r="E2424">
        <v>1</v>
      </c>
      <c r="F2424">
        <v>186</v>
      </c>
      <c r="G2424">
        <v>63596</v>
      </c>
      <c r="H2424">
        <v>4551</v>
      </c>
      <c r="I2424">
        <v>0</v>
      </c>
      <c r="J2424">
        <v>0</v>
      </c>
      <c r="K2424">
        <v>0</v>
      </c>
      <c r="L2424">
        <v>0</v>
      </c>
      <c r="M2424">
        <v>0</v>
      </c>
      <c r="N2424">
        <v>0</v>
      </c>
      <c r="O2424">
        <v>12974</v>
      </c>
      <c r="P2424">
        <v>0</v>
      </c>
      <c r="Q2424">
        <v>5</v>
      </c>
      <c r="R2424">
        <v>8932</v>
      </c>
      <c r="S2424">
        <v>5311</v>
      </c>
      <c r="T2424">
        <v>0</v>
      </c>
      <c r="U2424">
        <v>0</v>
      </c>
      <c r="V2424">
        <v>68147</v>
      </c>
      <c r="W2424">
        <v>95369</v>
      </c>
      <c r="X2424" t="s">
        <v>33</v>
      </c>
      <c r="Y2424" t="s">
        <v>34</v>
      </c>
      <c r="Z2424">
        <v>100</v>
      </c>
      <c r="AA2424" t="s">
        <v>35</v>
      </c>
      <c r="AB2424" t="s">
        <v>35</v>
      </c>
      <c r="AC2424">
        <v>0</v>
      </c>
      <c r="AD2424" t="s">
        <v>35</v>
      </c>
      <c r="AE2424" t="s">
        <v>35</v>
      </c>
      <c r="AF2424">
        <v>0</v>
      </c>
    </row>
    <row r="2425" spans="1:32" x14ac:dyDescent="0.25">
      <c r="A2425" t="s">
        <v>106</v>
      </c>
      <c r="B2425" t="s">
        <v>83</v>
      </c>
      <c r="C2425" t="s">
        <v>107</v>
      </c>
      <c r="D2425">
        <v>61110</v>
      </c>
      <c r="E2425">
        <v>1</v>
      </c>
      <c r="F2425">
        <v>187</v>
      </c>
      <c r="G2425">
        <v>63573</v>
      </c>
      <c r="H2425">
        <v>464</v>
      </c>
      <c r="I2425">
        <v>12581</v>
      </c>
      <c r="J2425">
        <v>0</v>
      </c>
      <c r="K2425">
        <v>0</v>
      </c>
      <c r="L2425">
        <v>0</v>
      </c>
      <c r="M2425">
        <v>0</v>
      </c>
      <c r="N2425">
        <v>0</v>
      </c>
      <c r="O2425">
        <v>11418</v>
      </c>
      <c r="P2425">
        <v>789</v>
      </c>
      <c r="Q2425">
        <v>141</v>
      </c>
      <c r="R2425">
        <v>9769</v>
      </c>
      <c r="S2425">
        <v>5858</v>
      </c>
      <c r="T2425">
        <v>0</v>
      </c>
      <c r="U2425">
        <v>0</v>
      </c>
      <c r="V2425">
        <v>76618</v>
      </c>
      <c r="W2425">
        <v>104593</v>
      </c>
      <c r="X2425" t="s">
        <v>33</v>
      </c>
      <c r="Y2425" t="s">
        <v>34</v>
      </c>
      <c r="Z2425">
        <v>100</v>
      </c>
      <c r="AA2425" t="s">
        <v>35</v>
      </c>
      <c r="AB2425" t="s">
        <v>35</v>
      </c>
      <c r="AC2425">
        <v>0</v>
      </c>
      <c r="AD2425" t="s">
        <v>35</v>
      </c>
      <c r="AE2425" t="s">
        <v>35</v>
      </c>
      <c r="AF2425">
        <v>0</v>
      </c>
    </row>
    <row r="2426" spans="1:32" x14ac:dyDescent="0.25">
      <c r="A2426" t="s">
        <v>106</v>
      </c>
      <c r="B2426" t="s">
        <v>83</v>
      </c>
      <c r="C2426" t="s">
        <v>107</v>
      </c>
      <c r="D2426">
        <v>61471</v>
      </c>
      <c r="E2426">
        <v>1</v>
      </c>
      <c r="F2426">
        <v>187</v>
      </c>
      <c r="G2426">
        <v>63573</v>
      </c>
      <c r="H2426">
        <v>2996</v>
      </c>
      <c r="I2426">
        <v>264</v>
      </c>
      <c r="J2426">
        <v>0</v>
      </c>
      <c r="K2426">
        <v>0</v>
      </c>
      <c r="L2426">
        <v>0</v>
      </c>
      <c r="M2426">
        <v>0</v>
      </c>
      <c r="N2426">
        <v>185</v>
      </c>
      <c r="O2426">
        <v>15558</v>
      </c>
      <c r="P2426">
        <v>789</v>
      </c>
      <c r="Q2426">
        <v>141</v>
      </c>
      <c r="R2426">
        <v>8545</v>
      </c>
      <c r="S2426">
        <v>5123</v>
      </c>
      <c r="T2426">
        <v>0</v>
      </c>
      <c r="U2426">
        <v>0</v>
      </c>
      <c r="V2426">
        <v>67018</v>
      </c>
      <c r="W2426">
        <v>97174</v>
      </c>
      <c r="X2426" t="s">
        <v>33</v>
      </c>
      <c r="Y2426" t="s">
        <v>34</v>
      </c>
      <c r="Z2426">
        <v>100</v>
      </c>
      <c r="AA2426" t="s">
        <v>35</v>
      </c>
      <c r="AB2426" t="s">
        <v>35</v>
      </c>
      <c r="AC2426">
        <v>0</v>
      </c>
      <c r="AD2426" t="s">
        <v>35</v>
      </c>
      <c r="AE2426" t="s">
        <v>35</v>
      </c>
      <c r="AF2426">
        <v>0</v>
      </c>
    </row>
    <row r="2427" spans="1:32" x14ac:dyDescent="0.25">
      <c r="A2427" t="s">
        <v>106</v>
      </c>
      <c r="B2427" t="s">
        <v>83</v>
      </c>
      <c r="C2427" t="s">
        <v>107</v>
      </c>
      <c r="D2427">
        <v>59394</v>
      </c>
      <c r="E2427">
        <v>1</v>
      </c>
      <c r="F2427">
        <v>187</v>
      </c>
      <c r="G2427">
        <v>63573</v>
      </c>
      <c r="H2427">
        <v>464</v>
      </c>
      <c r="I2427">
        <v>5641</v>
      </c>
      <c r="J2427">
        <v>0</v>
      </c>
      <c r="K2427">
        <v>0</v>
      </c>
      <c r="L2427">
        <v>0</v>
      </c>
      <c r="M2427">
        <v>0</v>
      </c>
      <c r="N2427">
        <v>528</v>
      </c>
      <c r="O2427">
        <v>11489</v>
      </c>
      <c r="P2427">
        <v>1185</v>
      </c>
      <c r="Q2427">
        <v>141</v>
      </c>
      <c r="R2427">
        <v>8884</v>
      </c>
      <c r="S2427">
        <v>5371</v>
      </c>
      <c r="T2427">
        <v>0</v>
      </c>
      <c r="U2427">
        <v>0</v>
      </c>
      <c r="V2427">
        <v>70206</v>
      </c>
      <c r="W2427">
        <v>97276</v>
      </c>
      <c r="X2427" t="s">
        <v>33</v>
      </c>
      <c r="Y2427" t="s">
        <v>34</v>
      </c>
      <c r="Z2427">
        <v>100</v>
      </c>
      <c r="AA2427" t="s">
        <v>35</v>
      </c>
      <c r="AB2427" t="s">
        <v>35</v>
      </c>
      <c r="AC2427">
        <v>0</v>
      </c>
      <c r="AD2427" t="s">
        <v>35</v>
      </c>
      <c r="AE2427" t="s">
        <v>35</v>
      </c>
      <c r="AF2427">
        <v>0</v>
      </c>
    </row>
    <row r="2428" spans="1:32" x14ac:dyDescent="0.25">
      <c r="A2428" t="s">
        <v>106</v>
      </c>
      <c r="B2428" t="s">
        <v>83</v>
      </c>
      <c r="C2428" t="s">
        <v>107</v>
      </c>
      <c r="D2428">
        <v>60822</v>
      </c>
      <c r="E2428">
        <v>1</v>
      </c>
      <c r="F2428">
        <v>187</v>
      </c>
      <c r="G2428">
        <v>63573</v>
      </c>
      <c r="H2428">
        <v>0</v>
      </c>
      <c r="I2428">
        <v>5846</v>
      </c>
      <c r="J2428">
        <v>0</v>
      </c>
      <c r="K2428">
        <v>0</v>
      </c>
      <c r="L2428">
        <v>0</v>
      </c>
      <c r="M2428">
        <v>22</v>
      </c>
      <c r="N2428">
        <v>483</v>
      </c>
      <c r="O2428">
        <v>15558</v>
      </c>
      <c r="P2428">
        <v>789</v>
      </c>
      <c r="Q2428">
        <v>141</v>
      </c>
      <c r="R2428">
        <v>8860</v>
      </c>
      <c r="S2428">
        <v>5345</v>
      </c>
      <c r="T2428">
        <v>0</v>
      </c>
      <c r="U2428">
        <v>0</v>
      </c>
      <c r="V2428">
        <v>69924</v>
      </c>
      <c r="W2428">
        <v>100617</v>
      </c>
      <c r="X2428" t="s">
        <v>33</v>
      </c>
      <c r="Y2428" t="s">
        <v>34</v>
      </c>
      <c r="Z2428">
        <v>100</v>
      </c>
      <c r="AA2428" t="s">
        <v>35</v>
      </c>
      <c r="AB2428" t="s">
        <v>35</v>
      </c>
      <c r="AC2428">
        <v>0</v>
      </c>
      <c r="AD2428" t="s">
        <v>35</v>
      </c>
      <c r="AE2428" t="s">
        <v>35</v>
      </c>
      <c r="AF2428">
        <v>0</v>
      </c>
    </row>
    <row r="2429" spans="1:32" x14ac:dyDescent="0.25">
      <c r="A2429" t="s">
        <v>66</v>
      </c>
      <c r="B2429" t="s">
        <v>154</v>
      </c>
      <c r="C2429" t="s">
        <v>337</v>
      </c>
      <c r="D2429">
        <v>416259</v>
      </c>
      <c r="E2429">
        <v>1</v>
      </c>
      <c r="F2429">
        <v>183</v>
      </c>
      <c r="G2429">
        <v>63558</v>
      </c>
      <c r="H2429">
        <v>349</v>
      </c>
      <c r="I2429">
        <v>600</v>
      </c>
      <c r="J2429">
        <v>0</v>
      </c>
      <c r="K2429">
        <v>0</v>
      </c>
      <c r="L2429">
        <v>0</v>
      </c>
      <c r="M2429">
        <v>0</v>
      </c>
      <c r="N2429">
        <v>0</v>
      </c>
      <c r="O2429">
        <v>11369</v>
      </c>
      <c r="P2429">
        <v>0</v>
      </c>
      <c r="Q2429">
        <v>0</v>
      </c>
      <c r="R2429">
        <v>14549</v>
      </c>
      <c r="S2429">
        <v>4935</v>
      </c>
      <c r="T2429">
        <v>0</v>
      </c>
      <c r="U2429">
        <v>0</v>
      </c>
      <c r="V2429">
        <v>64507</v>
      </c>
      <c r="W2429">
        <v>95360</v>
      </c>
      <c r="X2429" t="s">
        <v>33</v>
      </c>
      <c r="Y2429" t="s">
        <v>34</v>
      </c>
      <c r="Z2429">
        <v>100</v>
      </c>
      <c r="AA2429" t="s">
        <v>35</v>
      </c>
      <c r="AB2429" t="s">
        <v>35</v>
      </c>
      <c r="AC2429">
        <v>0</v>
      </c>
      <c r="AD2429" t="s">
        <v>35</v>
      </c>
      <c r="AE2429" t="s">
        <v>35</v>
      </c>
      <c r="AF2429">
        <v>0</v>
      </c>
    </row>
    <row r="2430" spans="1:32" x14ac:dyDescent="0.25">
      <c r="A2430" t="s">
        <v>247</v>
      </c>
      <c r="B2430" t="s">
        <v>252</v>
      </c>
      <c r="C2430" t="s">
        <v>253</v>
      </c>
      <c r="D2430">
        <v>422699</v>
      </c>
      <c r="E2430">
        <v>1</v>
      </c>
      <c r="F2430">
        <v>184</v>
      </c>
      <c r="G2430">
        <v>63550</v>
      </c>
      <c r="H2430">
        <v>0</v>
      </c>
      <c r="I2430">
        <v>661</v>
      </c>
      <c r="J2430">
        <v>0</v>
      </c>
      <c r="K2430">
        <v>0</v>
      </c>
      <c r="L2430">
        <v>0</v>
      </c>
      <c r="M2430">
        <v>0</v>
      </c>
      <c r="N2430">
        <v>0</v>
      </c>
      <c r="O2430">
        <v>7082</v>
      </c>
      <c r="P2430">
        <v>0</v>
      </c>
      <c r="Q2430">
        <v>0</v>
      </c>
      <c r="R2430">
        <v>8122</v>
      </c>
      <c r="S2430">
        <v>4646</v>
      </c>
      <c r="T2430">
        <v>0</v>
      </c>
      <c r="U2430">
        <v>0</v>
      </c>
      <c r="V2430">
        <v>64211</v>
      </c>
      <c r="W2430">
        <v>84061</v>
      </c>
      <c r="X2430" t="s">
        <v>51</v>
      </c>
      <c r="Y2430" t="s">
        <v>52</v>
      </c>
      <c r="Z2430">
        <v>100</v>
      </c>
      <c r="AA2430" t="s">
        <v>35</v>
      </c>
      <c r="AB2430" t="s">
        <v>35</v>
      </c>
      <c r="AC2430">
        <v>0</v>
      </c>
      <c r="AD2430" t="s">
        <v>35</v>
      </c>
      <c r="AE2430" t="s">
        <v>35</v>
      </c>
      <c r="AF2430">
        <v>0</v>
      </c>
    </row>
    <row r="2431" spans="1:32" x14ac:dyDescent="0.25">
      <c r="A2431" t="s">
        <v>90</v>
      </c>
      <c r="B2431" t="s">
        <v>83</v>
      </c>
      <c r="C2431" t="s">
        <v>91</v>
      </c>
      <c r="D2431">
        <v>52605</v>
      </c>
      <c r="E2431">
        <v>1</v>
      </c>
      <c r="F2431">
        <v>183</v>
      </c>
      <c r="G2431">
        <v>63550</v>
      </c>
      <c r="H2431">
        <v>1328</v>
      </c>
      <c r="I2431">
        <v>0</v>
      </c>
      <c r="J2431">
        <v>0</v>
      </c>
      <c r="K2431">
        <v>0</v>
      </c>
      <c r="L2431">
        <v>0</v>
      </c>
      <c r="M2431">
        <v>30</v>
      </c>
      <c r="N2431">
        <v>220</v>
      </c>
      <c r="O2431">
        <v>8573</v>
      </c>
      <c r="P2431">
        <v>1259</v>
      </c>
      <c r="Q2431">
        <v>0</v>
      </c>
      <c r="R2431">
        <v>14780</v>
      </c>
      <c r="S2431">
        <v>3824</v>
      </c>
      <c r="T2431">
        <v>0</v>
      </c>
      <c r="U2431">
        <v>0</v>
      </c>
      <c r="V2431">
        <v>65128</v>
      </c>
      <c r="W2431">
        <v>93564</v>
      </c>
      <c r="X2431" t="s">
        <v>45</v>
      </c>
      <c r="Y2431" t="s">
        <v>46</v>
      </c>
      <c r="Z2431">
        <v>100</v>
      </c>
      <c r="AA2431" t="s">
        <v>35</v>
      </c>
      <c r="AB2431" t="s">
        <v>35</v>
      </c>
      <c r="AC2431">
        <v>0</v>
      </c>
      <c r="AD2431" t="s">
        <v>35</v>
      </c>
      <c r="AE2431" t="s">
        <v>35</v>
      </c>
      <c r="AF2431">
        <v>0</v>
      </c>
    </row>
    <row r="2432" spans="1:32" x14ac:dyDescent="0.25">
      <c r="A2432" t="s">
        <v>320</v>
      </c>
      <c r="B2432" t="s">
        <v>83</v>
      </c>
      <c r="C2432" t="s">
        <v>321</v>
      </c>
      <c r="D2432">
        <v>418515</v>
      </c>
      <c r="E2432">
        <v>1</v>
      </c>
      <c r="F2432">
        <v>186</v>
      </c>
      <c r="G2432">
        <v>63548</v>
      </c>
      <c r="H2432">
        <v>0</v>
      </c>
      <c r="I2432">
        <v>14094</v>
      </c>
      <c r="J2432">
        <v>0</v>
      </c>
      <c r="K2432">
        <v>0</v>
      </c>
      <c r="L2432">
        <v>0</v>
      </c>
      <c r="M2432">
        <v>0</v>
      </c>
      <c r="N2432">
        <v>845</v>
      </c>
      <c r="O2432">
        <v>21980</v>
      </c>
      <c r="P2432">
        <v>0</v>
      </c>
      <c r="Q2432">
        <v>5</v>
      </c>
      <c r="R2432">
        <v>10204</v>
      </c>
      <c r="S2432">
        <v>5957</v>
      </c>
      <c r="T2432">
        <v>0</v>
      </c>
      <c r="U2432">
        <v>0</v>
      </c>
      <c r="V2432">
        <v>78487</v>
      </c>
      <c r="W2432">
        <v>116633</v>
      </c>
      <c r="X2432" t="s">
        <v>33</v>
      </c>
      <c r="Y2432" t="s">
        <v>34</v>
      </c>
      <c r="Z2432">
        <v>100</v>
      </c>
      <c r="AA2432" t="s">
        <v>35</v>
      </c>
      <c r="AB2432" t="s">
        <v>35</v>
      </c>
      <c r="AC2432">
        <v>0</v>
      </c>
      <c r="AD2432" t="s">
        <v>35</v>
      </c>
      <c r="AE2432" t="s">
        <v>35</v>
      </c>
      <c r="AF2432">
        <v>0</v>
      </c>
    </row>
    <row r="2433" spans="1:32" x14ac:dyDescent="0.25">
      <c r="A2433" t="s">
        <v>47</v>
      </c>
      <c r="B2433" t="s">
        <v>48</v>
      </c>
      <c r="C2433" t="s">
        <v>49</v>
      </c>
      <c r="D2433">
        <v>51455</v>
      </c>
      <c r="E2433">
        <v>1</v>
      </c>
      <c r="F2433">
        <v>184</v>
      </c>
      <c r="G2433">
        <v>63542</v>
      </c>
      <c r="H2433">
        <v>0</v>
      </c>
      <c r="I2433">
        <v>0</v>
      </c>
      <c r="J2433">
        <v>0</v>
      </c>
      <c r="K2433">
        <v>0</v>
      </c>
      <c r="L2433">
        <v>0</v>
      </c>
      <c r="M2433">
        <v>494</v>
      </c>
      <c r="N2433">
        <v>360</v>
      </c>
      <c r="O2433">
        <v>11680</v>
      </c>
      <c r="P2433">
        <v>590</v>
      </c>
      <c r="Q2433">
        <v>195</v>
      </c>
      <c r="R2433">
        <v>14296</v>
      </c>
      <c r="S2433">
        <v>4926</v>
      </c>
      <c r="T2433">
        <v>0</v>
      </c>
      <c r="U2433">
        <v>0</v>
      </c>
      <c r="V2433">
        <v>64396</v>
      </c>
      <c r="W2433">
        <v>96083</v>
      </c>
      <c r="X2433" t="s">
        <v>33</v>
      </c>
      <c r="Y2433" t="s">
        <v>34</v>
      </c>
      <c r="Z2433">
        <v>100</v>
      </c>
      <c r="AA2433" t="s">
        <v>35</v>
      </c>
      <c r="AB2433" t="s">
        <v>35</v>
      </c>
      <c r="AC2433">
        <v>0</v>
      </c>
      <c r="AD2433" t="s">
        <v>35</v>
      </c>
      <c r="AE2433" t="s">
        <v>35</v>
      </c>
      <c r="AF2433">
        <v>0</v>
      </c>
    </row>
    <row r="2434" spans="1:32" x14ac:dyDescent="0.25">
      <c r="A2434" t="s">
        <v>47</v>
      </c>
      <c r="B2434" t="s">
        <v>48</v>
      </c>
      <c r="C2434" t="s">
        <v>49</v>
      </c>
      <c r="D2434">
        <v>33598</v>
      </c>
      <c r="E2434">
        <v>1</v>
      </c>
      <c r="F2434">
        <v>184</v>
      </c>
      <c r="G2434">
        <v>63542</v>
      </c>
      <c r="H2434">
        <v>0</v>
      </c>
      <c r="I2434">
        <v>0</v>
      </c>
      <c r="J2434">
        <v>0</v>
      </c>
      <c r="K2434">
        <v>0</v>
      </c>
      <c r="L2434">
        <v>0</v>
      </c>
      <c r="M2434">
        <v>752</v>
      </c>
      <c r="N2434">
        <v>5129</v>
      </c>
      <c r="O2434">
        <v>6636</v>
      </c>
      <c r="P2434">
        <v>0</v>
      </c>
      <c r="Q2434">
        <v>195</v>
      </c>
      <c r="R2434">
        <v>15412</v>
      </c>
      <c r="S2434">
        <v>5311</v>
      </c>
      <c r="T2434">
        <v>0</v>
      </c>
      <c r="U2434">
        <v>0</v>
      </c>
      <c r="V2434">
        <v>69423</v>
      </c>
      <c r="W2434">
        <v>96977</v>
      </c>
      <c r="X2434" t="s">
        <v>33</v>
      </c>
      <c r="Y2434" t="s">
        <v>34</v>
      </c>
      <c r="Z2434">
        <v>100</v>
      </c>
      <c r="AA2434" t="s">
        <v>35</v>
      </c>
      <c r="AB2434" t="s">
        <v>35</v>
      </c>
      <c r="AC2434">
        <v>0</v>
      </c>
      <c r="AD2434" t="s">
        <v>35</v>
      </c>
      <c r="AE2434" t="s">
        <v>35</v>
      </c>
      <c r="AF2434">
        <v>0</v>
      </c>
    </row>
    <row r="2435" spans="1:32" x14ac:dyDescent="0.25">
      <c r="A2435" t="s">
        <v>47</v>
      </c>
      <c r="B2435" t="s">
        <v>48</v>
      </c>
      <c r="C2435" t="s">
        <v>49</v>
      </c>
      <c r="D2435">
        <v>48158</v>
      </c>
      <c r="E2435">
        <v>1</v>
      </c>
      <c r="F2435">
        <v>184</v>
      </c>
      <c r="G2435">
        <v>63542</v>
      </c>
      <c r="H2435">
        <v>0</v>
      </c>
      <c r="I2435">
        <v>0</v>
      </c>
      <c r="J2435">
        <v>0</v>
      </c>
      <c r="K2435">
        <v>0</v>
      </c>
      <c r="L2435">
        <v>0</v>
      </c>
      <c r="M2435">
        <v>3099</v>
      </c>
      <c r="N2435">
        <v>0</v>
      </c>
      <c r="O2435">
        <v>0</v>
      </c>
      <c r="P2435">
        <v>0</v>
      </c>
      <c r="Q2435">
        <v>195</v>
      </c>
      <c r="R2435">
        <v>14794</v>
      </c>
      <c r="S2435">
        <v>5098</v>
      </c>
      <c r="T2435">
        <v>0</v>
      </c>
      <c r="U2435">
        <v>0</v>
      </c>
      <c r="V2435">
        <v>66641</v>
      </c>
      <c r="W2435">
        <v>86728</v>
      </c>
      <c r="X2435" t="s">
        <v>33</v>
      </c>
      <c r="Y2435" t="s">
        <v>34</v>
      </c>
      <c r="Z2435">
        <v>100</v>
      </c>
      <c r="AA2435" t="s">
        <v>35</v>
      </c>
      <c r="AB2435" t="s">
        <v>35</v>
      </c>
      <c r="AC2435">
        <v>0</v>
      </c>
      <c r="AD2435" t="s">
        <v>35</v>
      </c>
      <c r="AE2435" t="s">
        <v>35</v>
      </c>
      <c r="AF2435">
        <v>0</v>
      </c>
    </row>
    <row r="2436" spans="1:32" x14ac:dyDescent="0.25">
      <c r="A2436" t="s">
        <v>47</v>
      </c>
      <c r="B2436" t="s">
        <v>48</v>
      </c>
      <c r="C2436" t="s">
        <v>49</v>
      </c>
      <c r="D2436">
        <v>38862</v>
      </c>
      <c r="E2436">
        <v>1</v>
      </c>
      <c r="F2436">
        <v>184</v>
      </c>
      <c r="G2436">
        <v>63542</v>
      </c>
      <c r="H2436">
        <v>0</v>
      </c>
      <c r="I2436">
        <v>0</v>
      </c>
      <c r="J2436">
        <v>0</v>
      </c>
      <c r="K2436">
        <v>0</v>
      </c>
      <c r="L2436">
        <v>0</v>
      </c>
      <c r="M2436">
        <v>2390</v>
      </c>
      <c r="N2436">
        <v>6184</v>
      </c>
      <c r="O2436">
        <v>17254</v>
      </c>
      <c r="P2436">
        <v>590</v>
      </c>
      <c r="Q2436">
        <v>195</v>
      </c>
      <c r="R2436">
        <v>16010</v>
      </c>
      <c r="S2436">
        <v>5517</v>
      </c>
      <c r="T2436">
        <v>0</v>
      </c>
      <c r="U2436">
        <v>0</v>
      </c>
      <c r="V2436">
        <v>72116</v>
      </c>
      <c r="W2436">
        <v>111682</v>
      </c>
      <c r="X2436" t="s">
        <v>33</v>
      </c>
      <c r="Y2436" t="s">
        <v>34</v>
      </c>
      <c r="Z2436">
        <v>100</v>
      </c>
      <c r="AA2436" t="s">
        <v>35</v>
      </c>
      <c r="AB2436" t="s">
        <v>35</v>
      </c>
      <c r="AC2436">
        <v>0</v>
      </c>
      <c r="AD2436" t="s">
        <v>35</v>
      </c>
      <c r="AE2436" t="s">
        <v>35</v>
      </c>
      <c r="AF2436">
        <v>0</v>
      </c>
    </row>
    <row r="2437" spans="1:32" x14ac:dyDescent="0.25">
      <c r="A2437" t="s">
        <v>47</v>
      </c>
      <c r="B2437" t="s">
        <v>48</v>
      </c>
      <c r="C2437" t="s">
        <v>49</v>
      </c>
      <c r="D2437">
        <v>49819</v>
      </c>
      <c r="E2437">
        <v>1</v>
      </c>
      <c r="F2437">
        <v>184</v>
      </c>
      <c r="G2437">
        <v>63542</v>
      </c>
      <c r="H2437">
        <v>1950</v>
      </c>
      <c r="I2437">
        <v>0</v>
      </c>
      <c r="J2437">
        <v>0</v>
      </c>
      <c r="K2437">
        <v>0</v>
      </c>
      <c r="L2437">
        <v>0</v>
      </c>
      <c r="M2437">
        <v>1270</v>
      </c>
      <c r="N2437">
        <v>240</v>
      </c>
      <c r="O2437">
        <v>17254</v>
      </c>
      <c r="P2437">
        <v>590</v>
      </c>
      <c r="Q2437">
        <v>195</v>
      </c>
      <c r="R2437">
        <v>14874</v>
      </c>
      <c r="S2437">
        <v>5126</v>
      </c>
      <c r="T2437">
        <v>0</v>
      </c>
      <c r="U2437">
        <v>0</v>
      </c>
      <c r="V2437">
        <v>67002</v>
      </c>
      <c r="W2437">
        <v>105041</v>
      </c>
      <c r="X2437" t="s">
        <v>33</v>
      </c>
      <c r="Y2437" t="s">
        <v>34</v>
      </c>
      <c r="Z2437">
        <v>100</v>
      </c>
      <c r="AA2437" t="s">
        <v>35</v>
      </c>
      <c r="AB2437" t="s">
        <v>35</v>
      </c>
      <c r="AC2437">
        <v>0</v>
      </c>
      <c r="AD2437" t="s">
        <v>35</v>
      </c>
      <c r="AE2437" t="s">
        <v>35</v>
      </c>
      <c r="AF2437">
        <v>0</v>
      </c>
    </row>
    <row r="2438" spans="1:32" x14ac:dyDescent="0.25">
      <c r="A2438" t="s">
        <v>47</v>
      </c>
      <c r="B2438" t="s">
        <v>48</v>
      </c>
      <c r="C2438" t="s">
        <v>49</v>
      </c>
      <c r="D2438">
        <v>27507</v>
      </c>
      <c r="E2438">
        <v>1</v>
      </c>
      <c r="F2438">
        <v>184</v>
      </c>
      <c r="G2438">
        <v>63542</v>
      </c>
      <c r="H2438">
        <v>0</v>
      </c>
      <c r="I2438">
        <v>8716</v>
      </c>
      <c r="J2438">
        <v>0</v>
      </c>
      <c r="K2438">
        <v>0</v>
      </c>
      <c r="L2438">
        <v>0</v>
      </c>
      <c r="M2438">
        <v>4526</v>
      </c>
      <c r="N2438">
        <v>7762</v>
      </c>
      <c r="O2438">
        <v>6636</v>
      </c>
      <c r="P2438">
        <v>590</v>
      </c>
      <c r="Q2438">
        <v>195</v>
      </c>
      <c r="R2438">
        <v>18769</v>
      </c>
      <c r="S2438">
        <v>6468</v>
      </c>
      <c r="T2438">
        <v>135</v>
      </c>
      <c r="U2438">
        <v>0</v>
      </c>
      <c r="V2438">
        <v>84546</v>
      </c>
      <c r="W2438">
        <v>117339</v>
      </c>
      <c r="X2438" t="s">
        <v>33</v>
      </c>
      <c r="Y2438" t="s">
        <v>34</v>
      </c>
      <c r="Z2438">
        <v>100</v>
      </c>
      <c r="AA2438" t="s">
        <v>35</v>
      </c>
      <c r="AB2438" t="s">
        <v>35</v>
      </c>
      <c r="AC2438">
        <v>0</v>
      </c>
      <c r="AD2438" t="s">
        <v>35</v>
      </c>
      <c r="AE2438" t="s">
        <v>35</v>
      </c>
      <c r="AF2438">
        <v>0</v>
      </c>
    </row>
    <row r="2439" spans="1:32" x14ac:dyDescent="0.25">
      <c r="A2439" t="s">
        <v>66</v>
      </c>
      <c r="B2439" t="s">
        <v>83</v>
      </c>
      <c r="C2439" t="s">
        <v>334</v>
      </c>
      <c r="D2439">
        <v>428375</v>
      </c>
      <c r="E2439">
        <v>1</v>
      </c>
      <c r="F2439">
        <v>186</v>
      </c>
      <c r="G2439">
        <v>63525</v>
      </c>
      <c r="H2439">
        <v>1165</v>
      </c>
      <c r="I2439">
        <v>535</v>
      </c>
      <c r="J2439">
        <v>0</v>
      </c>
      <c r="K2439">
        <v>0</v>
      </c>
      <c r="L2439">
        <v>0</v>
      </c>
      <c r="M2439">
        <v>0</v>
      </c>
      <c r="N2439">
        <v>2440</v>
      </c>
      <c r="O2439">
        <v>14102</v>
      </c>
      <c r="P2439">
        <v>0</v>
      </c>
      <c r="Q2439">
        <v>35</v>
      </c>
      <c r="R2439">
        <v>18219</v>
      </c>
      <c r="S2439">
        <v>4878</v>
      </c>
      <c r="T2439">
        <v>0</v>
      </c>
      <c r="U2439">
        <v>0</v>
      </c>
      <c r="V2439">
        <v>67665</v>
      </c>
      <c r="W2439">
        <v>104899</v>
      </c>
      <c r="X2439" t="s">
        <v>33</v>
      </c>
      <c r="Y2439" t="s">
        <v>34</v>
      </c>
      <c r="Z2439">
        <v>100</v>
      </c>
      <c r="AA2439" t="s">
        <v>35</v>
      </c>
      <c r="AB2439" t="s">
        <v>35</v>
      </c>
      <c r="AC2439">
        <v>0</v>
      </c>
      <c r="AD2439" t="s">
        <v>35</v>
      </c>
      <c r="AE2439" t="s">
        <v>35</v>
      </c>
      <c r="AF2439">
        <v>0</v>
      </c>
    </row>
    <row r="2440" spans="1:32" x14ac:dyDescent="0.25">
      <c r="A2440" t="s">
        <v>119</v>
      </c>
      <c r="B2440" t="s">
        <v>83</v>
      </c>
      <c r="C2440" t="s">
        <v>120</v>
      </c>
      <c r="D2440">
        <v>58634</v>
      </c>
      <c r="E2440">
        <v>1</v>
      </c>
      <c r="F2440">
        <v>190</v>
      </c>
      <c r="G2440">
        <v>63524</v>
      </c>
      <c r="H2440">
        <v>0</v>
      </c>
      <c r="I2440">
        <v>0</v>
      </c>
      <c r="J2440">
        <v>0</v>
      </c>
      <c r="K2440">
        <v>0</v>
      </c>
      <c r="L2440">
        <v>0</v>
      </c>
      <c r="M2440">
        <v>157</v>
      </c>
      <c r="N2440">
        <v>450</v>
      </c>
      <c r="O2440">
        <v>9839</v>
      </c>
      <c r="P2440">
        <v>622</v>
      </c>
      <c r="Q2440">
        <v>153</v>
      </c>
      <c r="R2440">
        <v>8138</v>
      </c>
      <c r="S2440">
        <v>4065</v>
      </c>
      <c r="T2440">
        <v>0</v>
      </c>
      <c r="U2440">
        <v>191</v>
      </c>
      <c r="V2440">
        <v>64131</v>
      </c>
      <c r="W2440">
        <v>87139</v>
      </c>
      <c r="X2440" t="s">
        <v>33</v>
      </c>
      <c r="Y2440" t="s">
        <v>34</v>
      </c>
      <c r="Z2440">
        <v>100</v>
      </c>
      <c r="AA2440" t="s">
        <v>35</v>
      </c>
      <c r="AB2440" t="s">
        <v>35</v>
      </c>
      <c r="AC2440">
        <v>0</v>
      </c>
      <c r="AD2440" t="s">
        <v>35</v>
      </c>
      <c r="AE2440" t="s">
        <v>35</v>
      </c>
      <c r="AF2440">
        <v>0</v>
      </c>
    </row>
    <row r="2441" spans="1:32" x14ac:dyDescent="0.25">
      <c r="A2441" t="s">
        <v>141</v>
      </c>
      <c r="B2441" t="s">
        <v>83</v>
      </c>
      <c r="C2441" t="s">
        <v>142</v>
      </c>
      <c r="D2441">
        <v>45625</v>
      </c>
      <c r="E2441">
        <v>1</v>
      </c>
      <c r="F2441">
        <v>183</v>
      </c>
      <c r="G2441">
        <v>63500</v>
      </c>
      <c r="H2441">
        <v>2840</v>
      </c>
      <c r="I2441">
        <v>0</v>
      </c>
      <c r="J2441">
        <v>0</v>
      </c>
      <c r="K2441">
        <v>0</v>
      </c>
      <c r="L2441">
        <v>0</v>
      </c>
      <c r="M2441">
        <v>704</v>
      </c>
      <c r="N2441">
        <v>380</v>
      </c>
      <c r="O2441">
        <v>9124</v>
      </c>
      <c r="P2441">
        <v>1297</v>
      </c>
      <c r="Q2441">
        <v>170</v>
      </c>
      <c r="R2441">
        <v>14899</v>
      </c>
      <c r="S2441">
        <v>3715</v>
      </c>
      <c r="T2441">
        <v>0</v>
      </c>
      <c r="U2441">
        <v>0</v>
      </c>
      <c r="V2441">
        <v>67424</v>
      </c>
      <c r="W2441">
        <v>96629</v>
      </c>
      <c r="X2441" t="s">
        <v>33</v>
      </c>
      <c r="Y2441" t="s">
        <v>34</v>
      </c>
      <c r="Z2441">
        <v>100</v>
      </c>
      <c r="AA2441" t="s">
        <v>35</v>
      </c>
      <c r="AB2441" t="s">
        <v>35</v>
      </c>
      <c r="AC2441">
        <v>0</v>
      </c>
      <c r="AD2441" t="s">
        <v>35</v>
      </c>
      <c r="AE2441" t="s">
        <v>35</v>
      </c>
      <c r="AF2441">
        <v>0</v>
      </c>
    </row>
    <row r="2442" spans="1:32" x14ac:dyDescent="0.25">
      <c r="A2442" t="s">
        <v>141</v>
      </c>
      <c r="B2442" t="s">
        <v>83</v>
      </c>
      <c r="C2442" t="s">
        <v>142</v>
      </c>
      <c r="D2442">
        <v>54751</v>
      </c>
      <c r="E2442">
        <v>1</v>
      </c>
      <c r="F2442">
        <v>183</v>
      </c>
      <c r="G2442">
        <v>63500</v>
      </c>
      <c r="H2442">
        <v>0</v>
      </c>
      <c r="I2442">
        <v>12240</v>
      </c>
      <c r="J2442">
        <v>0</v>
      </c>
      <c r="K2442">
        <v>0</v>
      </c>
      <c r="L2442">
        <v>0</v>
      </c>
      <c r="M2442">
        <v>5105</v>
      </c>
      <c r="N2442">
        <v>14048</v>
      </c>
      <c r="O2442">
        <v>10948</v>
      </c>
      <c r="P2442">
        <v>865</v>
      </c>
      <c r="Q2442">
        <v>170</v>
      </c>
      <c r="R2442">
        <v>17970</v>
      </c>
      <c r="S2442">
        <v>7120</v>
      </c>
      <c r="T2442">
        <v>0</v>
      </c>
      <c r="U2442">
        <v>0</v>
      </c>
      <c r="V2442">
        <v>94893</v>
      </c>
      <c r="W2442">
        <v>131966</v>
      </c>
      <c r="X2442" t="s">
        <v>33</v>
      </c>
      <c r="Y2442" t="s">
        <v>34</v>
      </c>
      <c r="Z2442">
        <v>85</v>
      </c>
      <c r="AA2442" t="s">
        <v>57</v>
      </c>
      <c r="AB2442" t="s">
        <v>58</v>
      </c>
      <c r="AC2442">
        <v>15</v>
      </c>
      <c r="AD2442" t="s">
        <v>35</v>
      </c>
      <c r="AE2442" t="s">
        <v>35</v>
      </c>
      <c r="AF2442">
        <v>0</v>
      </c>
    </row>
    <row r="2443" spans="1:32" x14ac:dyDescent="0.25">
      <c r="A2443" t="s">
        <v>131</v>
      </c>
      <c r="B2443" t="s">
        <v>134</v>
      </c>
      <c r="C2443" t="s">
        <v>135</v>
      </c>
      <c r="D2443">
        <v>53486</v>
      </c>
      <c r="E2443">
        <v>1</v>
      </c>
      <c r="F2443">
        <v>183</v>
      </c>
      <c r="G2443">
        <v>63486</v>
      </c>
      <c r="H2443">
        <v>0</v>
      </c>
      <c r="I2443">
        <v>0</v>
      </c>
      <c r="J2443">
        <v>0</v>
      </c>
      <c r="K2443">
        <v>0</v>
      </c>
      <c r="L2443">
        <v>0</v>
      </c>
      <c r="M2443">
        <v>0</v>
      </c>
      <c r="N2443">
        <v>791</v>
      </c>
      <c r="O2443">
        <v>10598</v>
      </c>
      <c r="P2443">
        <v>0</v>
      </c>
      <c r="Q2443">
        <v>184</v>
      </c>
      <c r="R2443">
        <v>8387</v>
      </c>
      <c r="S2443">
        <v>4198</v>
      </c>
      <c r="T2443">
        <v>0</v>
      </c>
      <c r="U2443">
        <v>0</v>
      </c>
      <c r="V2443">
        <v>64277</v>
      </c>
      <c r="W2443">
        <v>87644</v>
      </c>
      <c r="X2443" t="s">
        <v>33</v>
      </c>
      <c r="Y2443" t="s">
        <v>34</v>
      </c>
      <c r="Z2443">
        <v>100</v>
      </c>
      <c r="AA2443" t="s">
        <v>35</v>
      </c>
      <c r="AB2443" t="s">
        <v>35</v>
      </c>
      <c r="AC2443">
        <v>0</v>
      </c>
      <c r="AD2443" t="s">
        <v>35</v>
      </c>
      <c r="AE2443" t="s">
        <v>35</v>
      </c>
      <c r="AF2443">
        <v>0</v>
      </c>
    </row>
    <row r="2444" spans="1:32" x14ac:dyDescent="0.25">
      <c r="A2444" t="s">
        <v>294</v>
      </c>
      <c r="B2444" t="s">
        <v>83</v>
      </c>
      <c r="C2444" t="s">
        <v>295</v>
      </c>
      <c r="D2444">
        <v>430241</v>
      </c>
      <c r="E2444">
        <v>1</v>
      </c>
      <c r="F2444">
        <v>185</v>
      </c>
      <c r="G2444">
        <v>63473</v>
      </c>
      <c r="H2444">
        <v>0</v>
      </c>
      <c r="I2444">
        <v>0</v>
      </c>
      <c r="J2444">
        <v>0</v>
      </c>
      <c r="K2444">
        <v>0</v>
      </c>
      <c r="L2444">
        <v>0</v>
      </c>
      <c r="M2444">
        <v>0</v>
      </c>
      <c r="N2444">
        <v>0</v>
      </c>
      <c r="O2444">
        <v>14064</v>
      </c>
      <c r="P2444">
        <v>622</v>
      </c>
      <c r="Q2444">
        <v>243</v>
      </c>
      <c r="R2444">
        <v>10689</v>
      </c>
      <c r="S2444">
        <v>4856</v>
      </c>
      <c r="T2444">
        <v>0</v>
      </c>
      <c r="U2444">
        <v>24</v>
      </c>
      <c r="V2444">
        <v>63473</v>
      </c>
      <c r="W2444">
        <v>93971</v>
      </c>
      <c r="X2444" t="s">
        <v>33</v>
      </c>
      <c r="Y2444" t="s">
        <v>34</v>
      </c>
      <c r="Z2444">
        <v>100</v>
      </c>
      <c r="AA2444" t="s">
        <v>35</v>
      </c>
      <c r="AB2444" t="s">
        <v>35</v>
      </c>
      <c r="AC2444">
        <v>0</v>
      </c>
      <c r="AD2444" t="s">
        <v>35</v>
      </c>
      <c r="AE2444" t="s">
        <v>35</v>
      </c>
      <c r="AF2444">
        <v>0</v>
      </c>
    </row>
    <row r="2445" spans="1:32" x14ac:dyDescent="0.25">
      <c r="A2445" t="s">
        <v>294</v>
      </c>
      <c r="B2445" t="s">
        <v>83</v>
      </c>
      <c r="C2445" t="s">
        <v>295</v>
      </c>
      <c r="D2445">
        <v>65245</v>
      </c>
      <c r="E2445">
        <v>1</v>
      </c>
      <c r="F2445">
        <v>185</v>
      </c>
      <c r="G2445">
        <v>63457</v>
      </c>
      <c r="H2445">
        <v>0</v>
      </c>
      <c r="I2445">
        <v>0</v>
      </c>
      <c r="J2445">
        <v>0</v>
      </c>
      <c r="K2445">
        <v>0</v>
      </c>
      <c r="L2445">
        <v>0</v>
      </c>
      <c r="M2445">
        <v>0</v>
      </c>
      <c r="N2445">
        <v>3180</v>
      </c>
      <c r="O2445">
        <v>0</v>
      </c>
      <c r="P2445">
        <v>0</v>
      </c>
      <c r="Q2445">
        <v>243</v>
      </c>
      <c r="R2445">
        <v>11255</v>
      </c>
      <c r="S2445">
        <v>5134</v>
      </c>
      <c r="T2445">
        <v>0</v>
      </c>
      <c r="U2445">
        <v>24</v>
      </c>
      <c r="V2445">
        <v>66637</v>
      </c>
      <c r="W2445">
        <v>83293</v>
      </c>
      <c r="X2445" t="s">
        <v>33</v>
      </c>
      <c r="Y2445" t="s">
        <v>34</v>
      </c>
      <c r="Z2445">
        <v>100</v>
      </c>
      <c r="AA2445" t="s">
        <v>35</v>
      </c>
      <c r="AB2445" t="s">
        <v>35</v>
      </c>
      <c r="AC2445">
        <v>0</v>
      </c>
      <c r="AD2445" t="s">
        <v>35</v>
      </c>
      <c r="AE2445" t="s">
        <v>35</v>
      </c>
      <c r="AF2445">
        <v>0</v>
      </c>
    </row>
    <row r="2446" spans="1:32" x14ac:dyDescent="0.25">
      <c r="A2446" t="s">
        <v>294</v>
      </c>
      <c r="B2446" t="s">
        <v>83</v>
      </c>
      <c r="C2446" t="s">
        <v>295</v>
      </c>
      <c r="D2446">
        <v>64699</v>
      </c>
      <c r="E2446">
        <v>1</v>
      </c>
      <c r="F2446">
        <v>185</v>
      </c>
      <c r="G2446">
        <v>63457</v>
      </c>
      <c r="H2446">
        <v>0</v>
      </c>
      <c r="I2446">
        <v>4647</v>
      </c>
      <c r="J2446">
        <v>0</v>
      </c>
      <c r="K2446">
        <v>0</v>
      </c>
      <c r="L2446">
        <v>0</v>
      </c>
      <c r="M2446">
        <v>63</v>
      </c>
      <c r="N2446">
        <v>1382</v>
      </c>
      <c r="O2446">
        <v>18557</v>
      </c>
      <c r="P2446">
        <v>1005</v>
      </c>
      <c r="Q2446">
        <v>255</v>
      </c>
      <c r="R2446">
        <v>11712</v>
      </c>
      <c r="S2446">
        <v>4995</v>
      </c>
      <c r="T2446">
        <v>0</v>
      </c>
      <c r="U2446">
        <v>24</v>
      </c>
      <c r="V2446">
        <v>69549</v>
      </c>
      <c r="W2446">
        <v>106097</v>
      </c>
      <c r="X2446" t="s">
        <v>33</v>
      </c>
      <c r="Y2446" t="s">
        <v>34</v>
      </c>
      <c r="Z2446">
        <v>90</v>
      </c>
      <c r="AA2446" t="s">
        <v>33</v>
      </c>
      <c r="AB2446" t="s">
        <v>34</v>
      </c>
      <c r="AC2446">
        <v>10</v>
      </c>
      <c r="AD2446" t="s">
        <v>35</v>
      </c>
      <c r="AE2446" t="s">
        <v>35</v>
      </c>
      <c r="AF2446">
        <v>0</v>
      </c>
    </row>
    <row r="2447" spans="1:32" x14ac:dyDescent="0.25">
      <c r="A2447" t="s">
        <v>66</v>
      </c>
      <c r="B2447" t="s">
        <v>192</v>
      </c>
      <c r="C2447" t="s">
        <v>395</v>
      </c>
      <c r="D2447">
        <v>418687</v>
      </c>
      <c r="E2447">
        <v>1</v>
      </c>
      <c r="F2447">
        <v>184</v>
      </c>
      <c r="G2447">
        <v>63450</v>
      </c>
      <c r="H2447">
        <v>0</v>
      </c>
      <c r="I2447">
        <v>0</v>
      </c>
      <c r="J2447">
        <v>0</v>
      </c>
      <c r="K2447">
        <v>0</v>
      </c>
      <c r="L2447">
        <v>0</v>
      </c>
      <c r="M2447">
        <v>0</v>
      </c>
      <c r="N2447">
        <v>0</v>
      </c>
      <c r="O2447">
        <v>6693</v>
      </c>
      <c r="P2447">
        <v>0</v>
      </c>
      <c r="Q2447">
        <v>41</v>
      </c>
      <c r="R2447">
        <v>29493</v>
      </c>
      <c r="S2447">
        <v>5263</v>
      </c>
      <c r="T2447">
        <v>0</v>
      </c>
      <c r="U2447">
        <v>0</v>
      </c>
      <c r="V2447">
        <v>63450</v>
      </c>
      <c r="W2447">
        <v>104940</v>
      </c>
      <c r="X2447" t="s">
        <v>33</v>
      </c>
      <c r="Y2447" t="s">
        <v>34</v>
      </c>
      <c r="Z2447">
        <v>100</v>
      </c>
      <c r="AA2447" t="s">
        <v>35</v>
      </c>
      <c r="AB2447" t="s">
        <v>35</v>
      </c>
      <c r="AC2447">
        <v>0</v>
      </c>
      <c r="AD2447" t="s">
        <v>35</v>
      </c>
      <c r="AE2447" t="s">
        <v>35</v>
      </c>
      <c r="AF2447">
        <v>0</v>
      </c>
    </row>
    <row r="2448" spans="1:32" x14ac:dyDescent="0.25">
      <c r="A2448" t="s">
        <v>66</v>
      </c>
      <c r="B2448" t="s">
        <v>192</v>
      </c>
      <c r="C2448" t="s">
        <v>395</v>
      </c>
      <c r="D2448">
        <v>65952</v>
      </c>
      <c r="E2448">
        <v>1</v>
      </c>
      <c r="F2448">
        <v>184</v>
      </c>
      <c r="G2448">
        <v>63450</v>
      </c>
      <c r="H2448">
        <v>0</v>
      </c>
      <c r="I2448">
        <v>0</v>
      </c>
      <c r="J2448">
        <v>0</v>
      </c>
      <c r="K2448">
        <v>0</v>
      </c>
      <c r="L2448">
        <v>0</v>
      </c>
      <c r="M2448">
        <v>0</v>
      </c>
      <c r="N2448">
        <v>0</v>
      </c>
      <c r="O2448">
        <v>6693</v>
      </c>
      <c r="P2448">
        <v>0</v>
      </c>
      <c r="Q2448">
        <v>39</v>
      </c>
      <c r="R2448">
        <v>28733</v>
      </c>
      <c r="S2448">
        <v>5231</v>
      </c>
      <c r="T2448">
        <v>0</v>
      </c>
      <c r="U2448">
        <v>0</v>
      </c>
      <c r="V2448">
        <v>63450</v>
      </c>
      <c r="W2448">
        <v>104146</v>
      </c>
      <c r="X2448" t="s">
        <v>33</v>
      </c>
      <c r="Y2448" t="s">
        <v>34</v>
      </c>
      <c r="Z2448">
        <v>100</v>
      </c>
      <c r="AA2448" t="s">
        <v>35</v>
      </c>
      <c r="AB2448" t="s">
        <v>35</v>
      </c>
      <c r="AC2448">
        <v>0</v>
      </c>
      <c r="AD2448" t="s">
        <v>35</v>
      </c>
      <c r="AE2448" t="s">
        <v>35</v>
      </c>
      <c r="AF2448">
        <v>0</v>
      </c>
    </row>
    <row r="2449" spans="1:32" x14ac:dyDescent="0.25">
      <c r="A2449" t="s">
        <v>119</v>
      </c>
      <c r="B2449" t="s">
        <v>83</v>
      </c>
      <c r="C2449" t="s">
        <v>120</v>
      </c>
      <c r="D2449">
        <v>65289</v>
      </c>
      <c r="E2449">
        <v>1</v>
      </c>
      <c r="F2449">
        <v>190</v>
      </c>
      <c r="G2449">
        <v>63433</v>
      </c>
      <c r="H2449">
        <v>4966</v>
      </c>
      <c r="I2449">
        <v>0</v>
      </c>
      <c r="J2449">
        <v>0</v>
      </c>
      <c r="K2449">
        <v>0</v>
      </c>
      <c r="L2449">
        <v>0</v>
      </c>
      <c r="M2449">
        <v>0</v>
      </c>
      <c r="N2449">
        <v>0</v>
      </c>
      <c r="O2449">
        <v>9222</v>
      </c>
      <c r="P2449">
        <v>321</v>
      </c>
      <c r="Q2449">
        <v>145</v>
      </c>
      <c r="R2449">
        <v>8442</v>
      </c>
      <c r="S2449">
        <v>4757</v>
      </c>
      <c r="T2449">
        <v>0</v>
      </c>
      <c r="U2449">
        <v>199</v>
      </c>
      <c r="V2449">
        <v>68399</v>
      </c>
      <c r="W2449">
        <v>91485</v>
      </c>
      <c r="X2449" t="s">
        <v>33</v>
      </c>
      <c r="Y2449" t="s">
        <v>34</v>
      </c>
      <c r="Z2449">
        <v>100</v>
      </c>
      <c r="AA2449" t="s">
        <v>35</v>
      </c>
      <c r="AB2449" t="s">
        <v>35</v>
      </c>
      <c r="AC2449">
        <v>0</v>
      </c>
      <c r="AD2449" t="s">
        <v>35</v>
      </c>
      <c r="AE2449" t="s">
        <v>35</v>
      </c>
      <c r="AF2449">
        <v>0</v>
      </c>
    </row>
    <row r="2450" spans="1:32" x14ac:dyDescent="0.25">
      <c r="A2450" t="s">
        <v>78</v>
      </c>
      <c r="B2450" t="s">
        <v>146</v>
      </c>
      <c r="C2450" t="s">
        <v>273</v>
      </c>
      <c r="D2450">
        <v>41171</v>
      </c>
      <c r="E2450">
        <v>1</v>
      </c>
      <c r="F2450">
        <v>184</v>
      </c>
      <c r="G2450">
        <v>63417</v>
      </c>
      <c r="H2450">
        <v>0</v>
      </c>
      <c r="I2450">
        <v>0</v>
      </c>
      <c r="J2450">
        <v>0</v>
      </c>
      <c r="K2450">
        <v>0</v>
      </c>
      <c r="L2450">
        <v>0</v>
      </c>
      <c r="M2450">
        <v>0</v>
      </c>
      <c r="N2450">
        <v>0</v>
      </c>
      <c r="O2450">
        <v>18184</v>
      </c>
      <c r="P2450">
        <v>0</v>
      </c>
      <c r="Q2450">
        <v>172</v>
      </c>
      <c r="R2450">
        <v>17963</v>
      </c>
      <c r="S2450">
        <v>4502</v>
      </c>
      <c r="T2450">
        <v>0</v>
      </c>
      <c r="U2450">
        <v>0</v>
      </c>
      <c r="V2450">
        <v>63417</v>
      </c>
      <c r="W2450">
        <v>104238</v>
      </c>
      <c r="X2450" t="s">
        <v>33</v>
      </c>
      <c r="Y2450" t="s">
        <v>34</v>
      </c>
      <c r="Z2450">
        <v>100</v>
      </c>
      <c r="AA2450" t="s">
        <v>35</v>
      </c>
      <c r="AB2450" t="s">
        <v>35</v>
      </c>
      <c r="AC2450">
        <v>0</v>
      </c>
      <c r="AD2450" t="s">
        <v>35</v>
      </c>
      <c r="AE2450" t="s">
        <v>35</v>
      </c>
      <c r="AF2450">
        <v>0</v>
      </c>
    </row>
    <row r="2451" spans="1:32" x14ac:dyDescent="0.25">
      <c r="A2451" t="s">
        <v>143</v>
      </c>
      <c r="B2451" t="s">
        <v>74</v>
      </c>
      <c r="C2451" t="s">
        <v>144</v>
      </c>
      <c r="D2451">
        <v>46899</v>
      </c>
      <c r="E2451">
        <v>1</v>
      </c>
      <c r="F2451">
        <v>184</v>
      </c>
      <c r="G2451">
        <v>63400</v>
      </c>
      <c r="H2451">
        <v>0</v>
      </c>
      <c r="I2451">
        <v>0</v>
      </c>
      <c r="J2451">
        <v>0</v>
      </c>
      <c r="K2451">
        <v>0</v>
      </c>
      <c r="L2451">
        <v>0</v>
      </c>
      <c r="M2451">
        <v>46</v>
      </c>
      <c r="N2451">
        <v>1906</v>
      </c>
      <c r="O2451">
        <v>15115</v>
      </c>
      <c r="P2451">
        <v>0</v>
      </c>
      <c r="Q2451">
        <v>0</v>
      </c>
      <c r="R2451">
        <v>19913</v>
      </c>
      <c r="S2451">
        <v>4634</v>
      </c>
      <c r="T2451">
        <v>0</v>
      </c>
      <c r="U2451">
        <v>0</v>
      </c>
      <c r="V2451">
        <v>65352</v>
      </c>
      <c r="W2451">
        <v>105014</v>
      </c>
      <c r="X2451" t="s">
        <v>33</v>
      </c>
      <c r="Y2451" t="s">
        <v>34</v>
      </c>
      <c r="Z2451">
        <v>100</v>
      </c>
      <c r="AA2451" t="s">
        <v>35</v>
      </c>
      <c r="AB2451" t="s">
        <v>35</v>
      </c>
      <c r="AC2451">
        <v>0</v>
      </c>
      <c r="AD2451" t="s">
        <v>35</v>
      </c>
      <c r="AE2451" t="s">
        <v>35</v>
      </c>
      <c r="AF2451">
        <v>0</v>
      </c>
    </row>
    <row r="2452" spans="1:32" x14ac:dyDescent="0.25">
      <c r="A2452" t="s">
        <v>330</v>
      </c>
      <c r="B2452" t="s">
        <v>332</v>
      </c>
      <c r="C2452" t="s">
        <v>333</v>
      </c>
      <c r="D2452">
        <v>40167</v>
      </c>
      <c r="E2452">
        <v>1</v>
      </c>
      <c r="F2452">
        <v>183</v>
      </c>
      <c r="G2452">
        <v>63399</v>
      </c>
      <c r="H2452">
        <v>0</v>
      </c>
      <c r="I2452">
        <v>3956</v>
      </c>
      <c r="J2452">
        <v>0</v>
      </c>
      <c r="K2452">
        <v>0</v>
      </c>
      <c r="L2452">
        <v>0</v>
      </c>
      <c r="M2452">
        <v>0</v>
      </c>
      <c r="N2452">
        <v>0</v>
      </c>
      <c r="O2452">
        <v>8380</v>
      </c>
      <c r="P2452">
        <v>0</v>
      </c>
      <c r="Q2452">
        <v>254</v>
      </c>
      <c r="R2452">
        <v>18700</v>
      </c>
      <c r="S2452">
        <v>5153</v>
      </c>
      <c r="T2452">
        <v>0</v>
      </c>
      <c r="U2452">
        <v>0</v>
      </c>
      <c r="V2452">
        <v>67355</v>
      </c>
      <c r="W2452">
        <v>99842</v>
      </c>
      <c r="X2452" t="s">
        <v>45</v>
      </c>
      <c r="Y2452" t="s">
        <v>46</v>
      </c>
      <c r="Z2452">
        <v>100</v>
      </c>
      <c r="AA2452" t="s">
        <v>35</v>
      </c>
      <c r="AB2452" t="s">
        <v>35</v>
      </c>
      <c r="AC2452">
        <v>0</v>
      </c>
      <c r="AD2452" t="s">
        <v>35</v>
      </c>
      <c r="AE2452" t="s">
        <v>35</v>
      </c>
      <c r="AF2452">
        <v>0</v>
      </c>
    </row>
    <row r="2453" spans="1:32" x14ac:dyDescent="0.25">
      <c r="A2453" t="s">
        <v>228</v>
      </c>
      <c r="B2453" t="s">
        <v>83</v>
      </c>
      <c r="C2453" t="s">
        <v>229</v>
      </c>
      <c r="D2453">
        <v>59100</v>
      </c>
      <c r="E2453">
        <v>1</v>
      </c>
      <c r="F2453">
        <v>186</v>
      </c>
      <c r="G2453">
        <v>63390</v>
      </c>
      <c r="H2453">
        <v>0</v>
      </c>
      <c r="I2453">
        <v>0</v>
      </c>
      <c r="J2453">
        <v>0</v>
      </c>
      <c r="K2453">
        <v>0</v>
      </c>
      <c r="L2453">
        <v>0</v>
      </c>
      <c r="M2453">
        <v>642</v>
      </c>
      <c r="N2453">
        <v>352</v>
      </c>
      <c r="O2453">
        <v>16918</v>
      </c>
      <c r="P2453">
        <v>166</v>
      </c>
      <c r="Q2453">
        <v>163</v>
      </c>
      <c r="R2453">
        <v>8198</v>
      </c>
      <c r="S2453">
        <v>4383</v>
      </c>
      <c r="T2453">
        <v>0</v>
      </c>
      <c r="U2453">
        <v>0</v>
      </c>
      <c r="V2453">
        <v>64384</v>
      </c>
      <c r="W2453">
        <v>94212</v>
      </c>
      <c r="X2453" t="s">
        <v>33</v>
      </c>
      <c r="Y2453" t="s">
        <v>34</v>
      </c>
      <c r="Z2453">
        <v>100</v>
      </c>
      <c r="AA2453" t="s">
        <v>35</v>
      </c>
      <c r="AB2453" t="s">
        <v>35</v>
      </c>
      <c r="AC2453">
        <v>0</v>
      </c>
      <c r="AD2453" t="s">
        <v>35</v>
      </c>
      <c r="AE2453" t="s">
        <v>35</v>
      </c>
      <c r="AF2453">
        <v>0</v>
      </c>
    </row>
    <row r="2454" spans="1:32" x14ac:dyDescent="0.25">
      <c r="A2454" t="s">
        <v>72</v>
      </c>
      <c r="B2454" t="s">
        <v>83</v>
      </c>
      <c r="C2454" t="s">
        <v>164</v>
      </c>
      <c r="D2454">
        <v>56078</v>
      </c>
      <c r="E2454">
        <v>1</v>
      </c>
      <c r="F2454">
        <v>188</v>
      </c>
      <c r="G2454">
        <v>63386</v>
      </c>
      <c r="H2454">
        <v>0</v>
      </c>
      <c r="I2454">
        <v>0</v>
      </c>
      <c r="J2454">
        <v>0</v>
      </c>
      <c r="K2454">
        <v>0</v>
      </c>
      <c r="L2454">
        <v>0</v>
      </c>
      <c r="M2454">
        <v>27</v>
      </c>
      <c r="N2454">
        <v>0</v>
      </c>
      <c r="O2454">
        <v>15892</v>
      </c>
      <c r="P2454">
        <v>0</v>
      </c>
      <c r="Q2454">
        <v>245</v>
      </c>
      <c r="R2454">
        <v>8085</v>
      </c>
      <c r="S2454">
        <v>4380</v>
      </c>
      <c r="T2454">
        <v>0</v>
      </c>
      <c r="U2454">
        <v>171</v>
      </c>
      <c r="V2454">
        <v>63413</v>
      </c>
      <c r="W2454">
        <v>92186</v>
      </c>
      <c r="X2454" t="s">
        <v>33</v>
      </c>
      <c r="Y2454" t="s">
        <v>34</v>
      </c>
      <c r="Z2454">
        <v>100</v>
      </c>
      <c r="AA2454" t="s">
        <v>35</v>
      </c>
      <c r="AB2454" t="s">
        <v>35</v>
      </c>
      <c r="AC2454">
        <v>0</v>
      </c>
      <c r="AD2454" t="s">
        <v>35</v>
      </c>
      <c r="AE2454" t="s">
        <v>35</v>
      </c>
      <c r="AF2454">
        <v>0</v>
      </c>
    </row>
    <row r="2455" spans="1:32" x14ac:dyDescent="0.25">
      <c r="A2455" t="s">
        <v>47</v>
      </c>
      <c r="B2455" t="s">
        <v>48</v>
      </c>
      <c r="C2455" t="s">
        <v>49</v>
      </c>
      <c r="D2455">
        <v>60377</v>
      </c>
      <c r="E2455">
        <v>1</v>
      </c>
      <c r="F2455">
        <v>184</v>
      </c>
      <c r="G2455">
        <v>63386</v>
      </c>
      <c r="H2455">
        <v>0</v>
      </c>
      <c r="I2455">
        <v>0</v>
      </c>
      <c r="J2455">
        <v>0</v>
      </c>
      <c r="K2455">
        <v>0</v>
      </c>
      <c r="L2455">
        <v>0</v>
      </c>
      <c r="M2455">
        <v>2482</v>
      </c>
      <c r="N2455">
        <v>0</v>
      </c>
      <c r="O2455">
        <v>6636</v>
      </c>
      <c r="P2455">
        <v>590</v>
      </c>
      <c r="Q2455">
        <v>194</v>
      </c>
      <c r="R2455">
        <v>14623</v>
      </c>
      <c r="S2455">
        <v>5039</v>
      </c>
      <c r="T2455">
        <v>0</v>
      </c>
      <c r="U2455">
        <v>0</v>
      </c>
      <c r="V2455">
        <v>65868</v>
      </c>
      <c r="W2455">
        <v>92950</v>
      </c>
      <c r="X2455" t="s">
        <v>33</v>
      </c>
      <c r="Y2455" t="s">
        <v>34</v>
      </c>
      <c r="Z2455">
        <v>100</v>
      </c>
      <c r="AA2455" t="s">
        <v>35</v>
      </c>
      <c r="AB2455" t="s">
        <v>35</v>
      </c>
      <c r="AC2455">
        <v>0</v>
      </c>
      <c r="AD2455" t="s">
        <v>35</v>
      </c>
      <c r="AE2455" t="s">
        <v>35</v>
      </c>
      <c r="AF2455">
        <v>0</v>
      </c>
    </row>
    <row r="2456" spans="1:32" x14ac:dyDescent="0.25">
      <c r="A2456" t="s">
        <v>47</v>
      </c>
      <c r="B2456" t="s">
        <v>48</v>
      </c>
      <c r="C2456" t="s">
        <v>49</v>
      </c>
      <c r="D2456">
        <v>65904</v>
      </c>
      <c r="E2456">
        <v>1</v>
      </c>
      <c r="F2456">
        <v>184</v>
      </c>
      <c r="G2456">
        <v>63386</v>
      </c>
      <c r="H2456">
        <v>0</v>
      </c>
      <c r="I2456">
        <v>0</v>
      </c>
      <c r="J2456">
        <v>0</v>
      </c>
      <c r="K2456">
        <v>0</v>
      </c>
      <c r="L2456">
        <v>0</v>
      </c>
      <c r="M2456">
        <v>1545</v>
      </c>
      <c r="N2456">
        <v>0</v>
      </c>
      <c r="O2456">
        <v>18665</v>
      </c>
      <c r="P2456">
        <v>637</v>
      </c>
      <c r="Q2456">
        <v>194</v>
      </c>
      <c r="R2456">
        <v>14415</v>
      </c>
      <c r="S2456">
        <v>4967</v>
      </c>
      <c r="T2456">
        <v>0</v>
      </c>
      <c r="U2456">
        <v>0</v>
      </c>
      <c r="V2456">
        <v>64931</v>
      </c>
      <c r="W2456">
        <v>103809</v>
      </c>
      <c r="X2456" t="s">
        <v>33</v>
      </c>
      <c r="Y2456" t="s">
        <v>34</v>
      </c>
      <c r="Z2456">
        <v>100</v>
      </c>
      <c r="AA2456" t="s">
        <v>35</v>
      </c>
      <c r="AB2456" t="s">
        <v>35</v>
      </c>
      <c r="AC2456">
        <v>0</v>
      </c>
      <c r="AD2456" t="s">
        <v>35</v>
      </c>
      <c r="AE2456" t="s">
        <v>35</v>
      </c>
      <c r="AF2456">
        <v>0</v>
      </c>
    </row>
    <row r="2457" spans="1:32" x14ac:dyDescent="0.25">
      <c r="A2457" t="s">
        <v>119</v>
      </c>
      <c r="B2457" t="s">
        <v>64</v>
      </c>
      <c r="C2457" t="s">
        <v>125</v>
      </c>
      <c r="D2457">
        <v>63422</v>
      </c>
      <c r="E2457">
        <v>1</v>
      </c>
      <c r="F2457">
        <v>188</v>
      </c>
      <c r="G2457">
        <v>63382</v>
      </c>
      <c r="H2457">
        <v>0</v>
      </c>
      <c r="I2457">
        <v>4368</v>
      </c>
      <c r="J2457">
        <v>0</v>
      </c>
      <c r="K2457">
        <v>0</v>
      </c>
      <c r="L2457">
        <v>0</v>
      </c>
      <c r="M2457">
        <v>893</v>
      </c>
      <c r="N2457">
        <v>0</v>
      </c>
      <c r="O2457">
        <v>16515</v>
      </c>
      <c r="P2457">
        <v>699</v>
      </c>
      <c r="Q2457">
        <v>132</v>
      </c>
      <c r="R2457">
        <v>19057</v>
      </c>
      <c r="S2457">
        <v>4723</v>
      </c>
      <c r="T2457">
        <v>0</v>
      </c>
      <c r="U2457">
        <v>0</v>
      </c>
      <c r="V2457">
        <v>68643</v>
      </c>
      <c r="W2457">
        <v>109769</v>
      </c>
      <c r="X2457" t="s">
        <v>33</v>
      </c>
      <c r="Y2457" t="s">
        <v>34</v>
      </c>
      <c r="Z2457">
        <v>100</v>
      </c>
      <c r="AA2457" t="s">
        <v>35</v>
      </c>
      <c r="AB2457" t="s">
        <v>35</v>
      </c>
      <c r="AC2457">
        <v>0</v>
      </c>
      <c r="AD2457" t="s">
        <v>35</v>
      </c>
      <c r="AE2457" t="s">
        <v>35</v>
      </c>
      <c r="AF2457">
        <v>0</v>
      </c>
    </row>
    <row r="2458" spans="1:32" x14ac:dyDescent="0.25">
      <c r="A2458" t="s">
        <v>131</v>
      </c>
      <c r="B2458" t="s">
        <v>134</v>
      </c>
      <c r="C2458" t="s">
        <v>135</v>
      </c>
      <c r="D2458">
        <v>55300</v>
      </c>
      <c r="E2458">
        <v>1</v>
      </c>
      <c r="F2458">
        <v>183</v>
      </c>
      <c r="G2458">
        <v>63380</v>
      </c>
      <c r="H2458">
        <v>2560</v>
      </c>
      <c r="I2458">
        <v>3000</v>
      </c>
      <c r="J2458">
        <v>0</v>
      </c>
      <c r="K2458">
        <v>0</v>
      </c>
      <c r="L2458">
        <v>0</v>
      </c>
      <c r="M2458">
        <v>105</v>
      </c>
      <c r="N2458">
        <v>540</v>
      </c>
      <c r="O2458">
        <v>9813</v>
      </c>
      <c r="P2458">
        <v>0</v>
      </c>
      <c r="Q2458">
        <v>184</v>
      </c>
      <c r="R2458">
        <v>9178</v>
      </c>
      <c r="S2458">
        <v>5426</v>
      </c>
      <c r="T2458">
        <v>0</v>
      </c>
      <c r="U2458">
        <v>0</v>
      </c>
      <c r="V2458">
        <v>69585</v>
      </c>
      <c r="W2458">
        <v>94186</v>
      </c>
      <c r="X2458" t="s">
        <v>33</v>
      </c>
      <c r="Y2458" t="s">
        <v>34</v>
      </c>
      <c r="Z2458">
        <v>86</v>
      </c>
      <c r="AA2458" t="s">
        <v>33</v>
      </c>
      <c r="AB2458" t="s">
        <v>34</v>
      </c>
      <c r="AC2458">
        <v>14</v>
      </c>
      <c r="AD2458" t="s">
        <v>35</v>
      </c>
      <c r="AE2458" t="s">
        <v>35</v>
      </c>
      <c r="AF2458">
        <v>0</v>
      </c>
    </row>
    <row r="2459" spans="1:32" x14ac:dyDescent="0.25">
      <c r="A2459" t="s">
        <v>320</v>
      </c>
      <c r="B2459" t="s">
        <v>83</v>
      </c>
      <c r="C2459" t="s">
        <v>321</v>
      </c>
      <c r="D2459">
        <v>417733</v>
      </c>
      <c r="E2459">
        <v>1</v>
      </c>
      <c r="F2459">
        <v>186</v>
      </c>
      <c r="G2459">
        <v>63375</v>
      </c>
      <c r="H2459">
        <v>9101</v>
      </c>
      <c r="I2459">
        <v>515</v>
      </c>
      <c r="J2459">
        <v>0</v>
      </c>
      <c r="K2459">
        <v>0</v>
      </c>
      <c r="L2459">
        <v>0</v>
      </c>
      <c r="M2459">
        <v>0</v>
      </c>
      <c r="N2459">
        <v>0</v>
      </c>
      <c r="O2459">
        <v>0</v>
      </c>
      <c r="P2459">
        <v>0</v>
      </c>
      <c r="Q2459">
        <v>5</v>
      </c>
      <c r="R2459">
        <v>9724</v>
      </c>
      <c r="S2459">
        <v>5834</v>
      </c>
      <c r="T2459">
        <v>0</v>
      </c>
      <c r="U2459">
        <v>0</v>
      </c>
      <c r="V2459">
        <v>72991</v>
      </c>
      <c r="W2459">
        <v>88554</v>
      </c>
      <c r="X2459" t="s">
        <v>33</v>
      </c>
      <c r="Y2459" t="s">
        <v>34</v>
      </c>
      <c r="Z2459">
        <v>100</v>
      </c>
      <c r="AA2459" t="s">
        <v>35</v>
      </c>
      <c r="AB2459" t="s">
        <v>35</v>
      </c>
      <c r="AC2459">
        <v>0</v>
      </c>
      <c r="AD2459" t="s">
        <v>35</v>
      </c>
      <c r="AE2459" t="s">
        <v>35</v>
      </c>
      <c r="AF2459">
        <v>0</v>
      </c>
    </row>
    <row r="2460" spans="1:32" x14ac:dyDescent="0.25">
      <c r="A2460" t="s">
        <v>315</v>
      </c>
      <c r="B2460" t="s">
        <v>161</v>
      </c>
      <c r="C2460" t="s">
        <v>316</v>
      </c>
      <c r="D2460">
        <v>36824</v>
      </c>
      <c r="E2460">
        <v>1</v>
      </c>
      <c r="F2460">
        <v>186</v>
      </c>
      <c r="G2460">
        <v>63375</v>
      </c>
      <c r="H2460">
        <v>0</v>
      </c>
      <c r="I2460">
        <v>0</v>
      </c>
      <c r="J2460">
        <v>0</v>
      </c>
      <c r="K2460">
        <v>0</v>
      </c>
      <c r="L2460">
        <v>0</v>
      </c>
      <c r="M2460">
        <v>0</v>
      </c>
      <c r="N2460">
        <v>0</v>
      </c>
      <c r="O2460">
        <v>7106</v>
      </c>
      <c r="P2460">
        <v>0</v>
      </c>
      <c r="Q2460">
        <v>0</v>
      </c>
      <c r="R2460">
        <v>8080</v>
      </c>
      <c r="S2460">
        <v>4848</v>
      </c>
      <c r="T2460">
        <v>0</v>
      </c>
      <c r="U2460">
        <v>0</v>
      </c>
      <c r="V2460">
        <v>63375</v>
      </c>
      <c r="W2460">
        <v>83409</v>
      </c>
      <c r="X2460" t="s">
        <v>33</v>
      </c>
      <c r="Y2460" t="s">
        <v>34</v>
      </c>
      <c r="Z2460">
        <v>100</v>
      </c>
      <c r="AA2460" t="s">
        <v>35</v>
      </c>
      <c r="AB2460" t="s">
        <v>35</v>
      </c>
      <c r="AC2460">
        <v>0</v>
      </c>
      <c r="AD2460" t="s">
        <v>35</v>
      </c>
      <c r="AE2460" t="s">
        <v>35</v>
      </c>
      <c r="AF2460">
        <v>0</v>
      </c>
    </row>
    <row r="2461" spans="1:32" x14ac:dyDescent="0.25">
      <c r="A2461" t="s">
        <v>106</v>
      </c>
      <c r="B2461" t="s">
        <v>83</v>
      </c>
      <c r="C2461" t="s">
        <v>107</v>
      </c>
      <c r="D2461">
        <v>61207</v>
      </c>
      <c r="E2461">
        <v>1</v>
      </c>
      <c r="F2461">
        <v>187</v>
      </c>
      <c r="G2461">
        <v>63349</v>
      </c>
      <c r="H2461">
        <v>0</v>
      </c>
      <c r="I2461">
        <v>0</v>
      </c>
      <c r="J2461">
        <v>0</v>
      </c>
      <c r="K2461">
        <v>0</v>
      </c>
      <c r="L2461">
        <v>0</v>
      </c>
      <c r="M2461">
        <v>22</v>
      </c>
      <c r="N2461">
        <v>0</v>
      </c>
      <c r="O2461">
        <v>15558</v>
      </c>
      <c r="P2461">
        <v>624</v>
      </c>
      <c r="Q2461">
        <v>141</v>
      </c>
      <c r="R2461">
        <v>8080</v>
      </c>
      <c r="S2461">
        <v>4609</v>
      </c>
      <c r="T2461">
        <v>0</v>
      </c>
      <c r="U2461">
        <v>0</v>
      </c>
      <c r="V2461">
        <v>63371</v>
      </c>
      <c r="W2461">
        <v>92383</v>
      </c>
      <c r="X2461" t="s">
        <v>33</v>
      </c>
      <c r="Y2461" t="s">
        <v>34</v>
      </c>
      <c r="Z2461">
        <v>100</v>
      </c>
      <c r="AA2461" t="s">
        <v>35</v>
      </c>
      <c r="AB2461" t="s">
        <v>35</v>
      </c>
      <c r="AC2461">
        <v>0</v>
      </c>
      <c r="AD2461" t="s">
        <v>35</v>
      </c>
      <c r="AE2461" t="s">
        <v>35</v>
      </c>
      <c r="AF2461">
        <v>0</v>
      </c>
    </row>
    <row r="2462" spans="1:32" x14ac:dyDescent="0.25">
      <c r="A2462" t="s">
        <v>245</v>
      </c>
      <c r="B2462" t="s">
        <v>83</v>
      </c>
      <c r="C2462" t="s">
        <v>246</v>
      </c>
      <c r="D2462">
        <v>65389</v>
      </c>
      <c r="E2462">
        <v>1</v>
      </c>
      <c r="F2462">
        <v>182</v>
      </c>
      <c r="G2462">
        <v>63343</v>
      </c>
      <c r="H2462">
        <v>0</v>
      </c>
      <c r="I2462">
        <v>1240</v>
      </c>
      <c r="J2462">
        <v>0</v>
      </c>
      <c r="K2462">
        <v>0</v>
      </c>
      <c r="L2462">
        <v>0</v>
      </c>
      <c r="M2462">
        <v>0</v>
      </c>
      <c r="N2462">
        <v>1960</v>
      </c>
      <c r="O2462">
        <v>5489</v>
      </c>
      <c r="P2462">
        <v>672</v>
      </c>
      <c r="Q2462">
        <v>33</v>
      </c>
      <c r="R2462">
        <v>19343</v>
      </c>
      <c r="S2462">
        <v>3611</v>
      </c>
      <c r="T2462">
        <v>0</v>
      </c>
      <c r="U2462">
        <v>0</v>
      </c>
      <c r="V2462">
        <v>66543</v>
      </c>
      <c r="W2462">
        <v>95691</v>
      </c>
      <c r="X2462" t="s">
        <v>33</v>
      </c>
      <c r="Y2462" t="s">
        <v>34</v>
      </c>
      <c r="Z2462">
        <v>100</v>
      </c>
      <c r="AA2462" t="s">
        <v>35</v>
      </c>
      <c r="AB2462" t="s">
        <v>35</v>
      </c>
      <c r="AC2462">
        <v>0</v>
      </c>
      <c r="AD2462" t="s">
        <v>35</v>
      </c>
      <c r="AE2462" t="s">
        <v>35</v>
      </c>
      <c r="AF2462">
        <v>0</v>
      </c>
    </row>
    <row r="2463" spans="1:32" x14ac:dyDescent="0.25">
      <c r="A2463" t="s">
        <v>106</v>
      </c>
      <c r="B2463" t="s">
        <v>83</v>
      </c>
      <c r="C2463" t="s">
        <v>107</v>
      </c>
      <c r="D2463">
        <v>62476</v>
      </c>
      <c r="E2463">
        <v>1</v>
      </c>
      <c r="F2463">
        <v>187</v>
      </c>
      <c r="G2463">
        <v>63342</v>
      </c>
      <c r="H2463">
        <v>5223</v>
      </c>
      <c r="I2463">
        <v>311</v>
      </c>
      <c r="J2463">
        <v>0</v>
      </c>
      <c r="K2463">
        <v>0</v>
      </c>
      <c r="L2463">
        <v>0</v>
      </c>
      <c r="M2463">
        <v>0</v>
      </c>
      <c r="N2463">
        <v>28</v>
      </c>
      <c r="O2463">
        <v>15558</v>
      </c>
      <c r="P2463">
        <v>828</v>
      </c>
      <c r="Q2463">
        <v>148</v>
      </c>
      <c r="R2463">
        <v>8785</v>
      </c>
      <c r="S2463">
        <v>5206</v>
      </c>
      <c r="T2463">
        <v>0</v>
      </c>
      <c r="U2463">
        <v>0</v>
      </c>
      <c r="V2463">
        <v>68904</v>
      </c>
      <c r="W2463">
        <v>99429</v>
      </c>
      <c r="X2463" t="s">
        <v>33</v>
      </c>
      <c r="Y2463" t="s">
        <v>34</v>
      </c>
      <c r="Z2463">
        <v>100</v>
      </c>
      <c r="AA2463" t="s">
        <v>35</v>
      </c>
      <c r="AB2463" t="s">
        <v>35</v>
      </c>
      <c r="AC2463">
        <v>0</v>
      </c>
      <c r="AD2463" t="s">
        <v>35</v>
      </c>
      <c r="AE2463" t="s">
        <v>35</v>
      </c>
      <c r="AF2463">
        <v>0</v>
      </c>
    </row>
    <row r="2464" spans="1:32" x14ac:dyDescent="0.25">
      <c r="A2464" t="s">
        <v>106</v>
      </c>
      <c r="B2464" t="s">
        <v>83</v>
      </c>
      <c r="C2464" t="s">
        <v>107</v>
      </c>
      <c r="D2464">
        <v>36136</v>
      </c>
      <c r="E2464">
        <v>1</v>
      </c>
      <c r="F2464">
        <v>187</v>
      </c>
      <c r="G2464">
        <v>63342</v>
      </c>
      <c r="H2464">
        <v>4020</v>
      </c>
      <c r="I2464">
        <v>460</v>
      </c>
      <c r="J2464">
        <v>0</v>
      </c>
      <c r="K2464">
        <v>0</v>
      </c>
      <c r="L2464">
        <v>0</v>
      </c>
      <c r="M2464">
        <v>0</v>
      </c>
      <c r="N2464">
        <v>1200</v>
      </c>
      <c r="O2464">
        <v>8841</v>
      </c>
      <c r="P2464">
        <v>486</v>
      </c>
      <c r="Q2464">
        <v>141</v>
      </c>
      <c r="R2464">
        <v>8800</v>
      </c>
      <c r="S2464">
        <v>5265</v>
      </c>
      <c r="T2464">
        <v>0</v>
      </c>
      <c r="U2464">
        <v>0</v>
      </c>
      <c r="V2464">
        <v>69022</v>
      </c>
      <c r="W2464">
        <v>92555</v>
      </c>
      <c r="X2464" t="s">
        <v>33</v>
      </c>
      <c r="Y2464" t="s">
        <v>34</v>
      </c>
      <c r="Z2464">
        <v>100</v>
      </c>
      <c r="AA2464" t="s">
        <v>35</v>
      </c>
      <c r="AB2464" t="s">
        <v>35</v>
      </c>
      <c r="AC2464">
        <v>0</v>
      </c>
      <c r="AD2464" t="s">
        <v>35</v>
      </c>
      <c r="AE2464" t="s">
        <v>35</v>
      </c>
      <c r="AF2464">
        <v>0</v>
      </c>
    </row>
    <row r="2465" spans="1:32" x14ac:dyDescent="0.25">
      <c r="A2465" t="s">
        <v>106</v>
      </c>
      <c r="B2465" t="s">
        <v>83</v>
      </c>
      <c r="C2465" t="s">
        <v>107</v>
      </c>
      <c r="D2465">
        <v>62191</v>
      </c>
      <c r="E2465">
        <v>1</v>
      </c>
      <c r="F2465">
        <v>187</v>
      </c>
      <c r="G2465">
        <v>63342</v>
      </c>
      <c r="H2465">
        <v>4670</v>
      </c>
      <c r="I2465">
        <v>4316</v>
      </c>
      <c r="J2465">
        <v>0</v>
      </c>
      <c r="K2465">
        <v>0</v>
      </c>
      <c r="L2465">
        <v>0</v>
      </c>
      <c r="M2465">
        <v>194</v>
      </c>
      <c r="N2465">
        <v>605</v>
      </c>
      <c r="O2465">
        <v>15558</v>
      </c>
      <c r="P2465">
        <v>828</v>
      </c>
      <c r="Q2465">
        <v>141</v>
      </c>
      <c r="R2465">
        <v>9324</v>
      </c>
      <c r="S2465">
        <v>5530</v>
      </c>
      <c r="T2465">
        <v>0</v>
      </c>
      <c r="U2465">
        <v>0</v>
      </c>
      <c r="V2465">
        <v>73127</v>
      </c>
      <c r="W2465">
        <v>104508</v>
      </c>
      <c r="X2465" t="s">
        <v>33</v>
      </c>
      <c r="Y2465" t="s">
        <v>34</v>
      </c>
      <c r="Z2465">
        <v>100</v>
      </c>
      <c r="AA2465" t="s">
        <v>35</v>
      </c>
      <c r="AB2465" t="s">
        <v>35</v>
      </c>
      <c r="AC2465">
        <v>0</v>
      </c>
      <c r="AD2465" t="s">
        <v>35</v>
      </c>
      <c r="AE2465" t="s">
        <v>35</v>
      </c>
      <c r="AF2465">
        <v>0</v>
      </c>
    </row>
    <row r="2466" spans="1:32" x14ac:dyDescent="0.25">
      <c r="A2466" t="s">
        <v>106</v>
      </c>
      <c r="B2466" t="s">
        <v>83</v>
      </c>
      <c r="C2466" t="s">
        <v>107</v>
      </c>
      <c r="D2466">
        <v>63059</v>
      </c>
      <c r="E2466">
        <v>1</v>
      </c>
      <c r="F2466">
        <v>187</v>
      </c>
      <c r="G2466">
        <v>63342</v>
      </c>
      <c r="H2466">
        <v>2726</v>
      </c>
      <c r="I2466">
        <v>0</v>
      </c>
      <c r="J2466">
        <v>0</v>
      </c>
      <c r="K2466">
        <v>0</v>
      </c>
      <c r="L2466">
        <v>0</v>
      </c>
      <c r="M2466">
        <v>0</v>
      </c>
      <c r="N2466">
        <v>28</v>
      </c>
      <c r="O2466">
        <v>15558</v>
      </c>
      <c r="P2466">
        <v>486</v>
      </c>
      <c r="Q2466">
        <v>141</v>
      </c>
      <c r="R2466">
        <v>8427</v>
      </c>
      <c r="S2466">
        <v>5041</v>
      </c>
      <c r="T2466">
        <v>0</v>
      </c>
      <c r="U2466">
        <v>0</v>
      </c>
      <c r="V2466">
        <v>66096</v>
      </c>
      <c r="W2466">
        <v>95749</v>
      </c>
      <c r="X2466" t="s">
        <v>39</v>
      </c>
      <c r="Y2466" t="s">
        <v>40</v>
      </c>
      <c r="Z2466">
        <v>100</v>
      </c>
      <c r="AA2466" t="s">
        <v>35</v>
      </c>
      <c r="AB2466" t="s">
        <v>35</v>
      </c>
      <c r="AC2466">
        <v>0</v>
      </c>
      <c r="AD2466" t="s">
        <v>35</v>
      </c>
      <c r="AE2466" t="s">
        <v>35</v>
      </c>
      <c r="AF2466">
        <v>0</v>
      </c>
    </row>
    <row r="2467" spans="1:32" x14ac:dyDescent="0.25">
      <c r="A2467" t="s">
        <v>106</v>
      </c>
      <c r="B2467" t="s">
        <v>83</v>
      </c>
      <c r="C2467" t="s">
        <v>107</v>
      </c>
      <c r="D2467">
        <v>52742</v>
      </c>
      <c r="E2467">
        <v>1</v>
      </c>
      <c r="F2467">
        <v>187</v>
      </c>
      <c r="G2467">
        <v>63342</v>
      </c>
      <c r="H2467">
        <v>0</v>
      </c>
      <c r="I2467">
        <v>2787</v>
      </c>
      <c r="J2467">
        <v>0</v>
      </c>
      <c r="K2467">
        <v>0</v>
      </c>
      <c r="L2467">
        <v>0</v>
      </c>
      <c r="M2467">
        <v>0</v>
      </c>
      <c r="N2467">
        <v>135</v>
      </c>
      <c r="O2467">
        <v>15464</v>
      </c>
      <c r="P2467">
        <v>828</v>
      </c>
      <c r="Q2467">
        <v>141</v>
      </c>
      <c r="R2467">
        <v>8449</v>
      </c>
      <c r="S2467">
        <v>4441</v>
      </c>
      <c r="T2467">
        <v>0</v>
      </c>
      <c r="U2467">
        <v>0</v>
      </c>
      <c r="V2467">
        <v>66264</v>
      </c>
      <c r="W2467">
        <v>95587</v>
      </c>
      <c r="X2467" t="s">
        <v>39</v>
      </c>
      <c r="Y2467" t="s">
        <v>40</v>
      </c>
      <c r="Z2467">
        <v>100</v>
      </c>
      <c r="AA2467" t="s">
        <v>35</v>
      </c>
      <c r="AB2467" t="s">
        <v>35</v>
      </c>
      <c r="AC2467">
        <v>0</v>
      </c>
      <c r="AD2467" t="s">
        <v>35</v>
      </c>
      <c r="AE2467" t="s">
        <v>35</v>
      </c>
      <c r="AF2467">
        <v>0</v>
      </c>
    </row>
    <row r="2468" spans="1:32" x14ac:dyDescent="0.25">
      <c r="A2468" t="s">
        <v>106</v>
      </c>
      <c r="B2468" t="s">
        <v>83</v>
      </c>
      <c r="C2468" t="s">
        <v>107</v>
      </c>
      <c r="D2468">
        <v>420131</v>
      </c>
      <c r="E2468">
        <v>1</v>
      </c>
      <c r="F2468">
        <v>187</v>
      </c>
      <c r="G2468">
        <v>63342</v>
      </c>
      <c r="H2468">
        <v>269</v>
      </c>
      <c r="I2468">
        <v>0</v>
      </c>
      <c r="J2468">
        <v>0</v>
      </c>
      <c r="K2468">
        <v>0</v>
      </c>
      <c r="L2468">
        <v>0</v>
      </c>
      <c r="M2468">
        <v>0</v>
      </c>
      <c r="N2468">
        <v>1802</v>
      </c>
      <c r="O2468">
        <v>15558</v>
      </c>
      <c r="P2468">
        <v>1185</v>
      </c>
      <c r="Q2468">
        <v>141</v>
      </c>
      <c r="R2468">
        <v>8340</v>
      </c>
      <c r="S2468">
        <v>5004</v>
      </c>
      <c r="T2468">
        <v>0</v>
      </c>
      <c r="U2468">
        <v>0</v>
      </c>
      <c r="V2468">
        <v>65413</v>
      </c>
      <c r="W2468">
        <v>95641</v>
      </c>
      <c r="X2468" t="s">
        <v>45</v>
      </c>
      <c r="Y2468" t="s">
        <v>46</v>
      </c>
      <c r="Z2468">
        <v>100</v>
      </c>
      <c r="AA2468" t="s">
        <v>35</v>
      </c>
      <c r="AB2468" t="s">
        <v>35</v>
      </c>
      <c r="AC2468">
        <v>0</v>
      </c>
      <c r="AD2468" t="s">
        <v>35</v>
      </c>
      <c r="AE2468" t="s">
        <v>35</v>
      </c>
      <c r="AF2468">
        <v>0</v>
      </c>
    </row>
    <row r="2469" spans="1:32" x14ac:dyDescent="0.25">
      <c r="A2469" t="s">
        <v>72</v>
      </c>
      <c r="B2469" t="s">
        <v>83</v>
      </c>
      <c r="C2469" t="s">
        <v>164</v>
      </c>
      <c r="D2469">
        <v>64872</v>
      </c>
      <c r="E2469">
        <v>1</v>
      </c>
      <c r="F2469">
        <v>188</v>
      </c>
      <c r="G2469">
        <v>63329</v>
      </c>
      <c r="H2469">
        <v>2325</v>
      </c>
      <c r="I2469">
        <v>0</v>
      </c>
      <c r="J2469">
        <v>0</v>
      </c>
      <c r="K2469">
        <v>0</v>
      </c>
      <c r="L2469">
        <v>0</v>
      </c>
      <c r="M2469">
        <v>0</v>
      </c>
      <c r="N2469">
        <v>533</v>
      </c>
      <c r="O2469">
        <v>11179</v>
      </c>
      <c r="P2469">
        <v>0</v>
      </c>
      <c r="Q2469">
        <v>245</v>
      </c>
      <c r="R2469">
        <v>8404</v>
      </c>
      <c r="S2469">
        <v>4670</v>
      </c>
      <c r="T2469">
        <v>0</v>
      </c>
      <c r="U2469">
        <v>179</v>
      </c>
      <c r="V2469">
        <v>66187</v>
      </c>
      <c r="W2469">
        <v>90864</v>
      </c>
      <c r="X2469" t="s">
        <v>33</v>
      </c>
      <c r="Y2469" t="s">
        <v>34</v>
      </c>
      <c r="Z2469">
        <v>100</v>
      </c>
      <c r="AA2469" t="s">
        <v>35</v>
      </c>
      <c r="AB2469" t="s">
        <v>35</v>
      </c>
      <c r="AC2469">
        <v>0</v>
      </c>
      <c r="AD2469" t="s">
        <v>35</v>
      </c>
      <c r="AE2469" t="s">
        <v>35</v>
      </c>
      <c r="AF2469">
        <v>0</v>
      </c>
    </row>
    <row r="2470" spans="1:32" x14ac:dyDescent="0.25">
      <c r="A2470" t="s">
        <v>72</v>
      </c>
      <c r="B2470" t="s">
        <v>83</v>
      </c>
      <c r="C2470" t="s">
        <v>164</v>
      </c>
      <c r="D2470">
        <v>59644</v>
      </c>
      <c r="E2470">
        <v>1</v>
      </c>
      <c r="F2470">
        <v>188</v>
      </c>
      <c r="G2470">
        <v>63329</v>
      </c>
      <c r="H2470">
        <v>3600</v>
      </c>
      <c r="I2470">
        <v>0</v>
      </c>
      <c r="J2470">
        <v>0</v>
      </c>
      <c r="K2470">
        <v>0</v>
      </c>
      <c r="L2470">
        <v>0</v>
      </c>
      <c r="M2470">
        <v>0</v>
      </c>
      <c r="N2470">
        <v>1363</v>
      </c>
      <c r="O2470">
        <v>0</v>
      </c>
      <c r="P2470">
        <v>0</v>
      </c>
      <c r="Q2470">
        <v>245</v>
      </c>
      <c r="R2470">
        <v>8707</v>
      </c>
      <c r="S2470">
        <v>5224</v>
      </c>
      <c r="T2470">
        <v>0</v>
      </c>
      <c r="U2470">
        <v>184</v>
      </c>
      <c r="V2470">
        <v>68292</v>
      </c>
      <c r="W2470">
        <v>82652</v>
      </c>
      <c r="X2470" t="s">
        <v>33</v>
      </c>
      <c r="Y2470" t="s">
        <v>34</v>
      </c>
      <c r="Z2470">
        <v>100</v>
      </c>
      <c r="AA2470" t="s">
        <v>35</v>
      </c>
      <c r="AB2470" t="s">
        <v>35</v>
      </c>
      <c r="AC2470">
        <v>0</v>
      </c>
      <c r="AD2470" t="s">
        <v>35</v>
      </c>
      <c r="AE2470" t="s">
        <v>35</v>
      </c>
      <c r="AF2470">
        <v>0</v>
      </c>
    </row>
    <row r="2471" spans="1:32" x14ac:dyDescent="0.25">
      <c r="A2471" t="s">
        <v>72</v>
      </c>
      <c r="B2471" t="s">
        <v>83</v>
      </c>
      <c r="C2471" t="s">
        <v>164</v>
      </c>
      <c r="D2471">
        <v>59447</v>
      </c>
      <c r="E2471">
        <v>1</v>
      </c>
      <c r="F2471">
        <v>188</v>
      </c>
      <c r="G2471">
        <v>63329</v>
      </c>
      <c r="H2471">
        <v>0</v>
      </c>
      <c r="I2471">
        <v>0</v>
      </c>
      <c r="J2471">
        <v>0</v>
      </c>
      <c r="K2471">
        <v>0</v>
      </c>
      <c r="L2471">
        <v>0</v>
      </c>
      <c r="M2471">
        <v>162</v>
      </c>
      <c r="N2471">
        <v>435</v>
      </c>
      <c r="O2471">
        <v>12152</v>
      </c>
      <c r="P2471">
        <v>0</v>
      </c>
      <c r="Q2471">
        <v>245</v>
      </c>
      <c r="R2471">
        <v>8133</v>
      </c>
      <c r="S2471">
        <v>4207</v>
      </c>
      <c r="T2471">
        <v>0</v>
      </c>
      <c r="U2471">
        <v>173</v>
      </c>
      <c r="V2471">
        <v>63926</v>
      </c>
      <c r="W2471">
        <v>88836</v>
      </c>
      <c r="X2471" t="s">
        <v>33</v>
      </c>
      <c r="Y2471" t="s">
        <v>34</v>
      </c>
      <c r="Z2471">
        <v>100</v>
      </c>
      <c r="AA2471" t="s">
        <v>35</v>
      </c>
      <c r="AB2471" t="s">
        <v>35</v>
      </c>
      <c r="AC2471">
        <v>0</v>
      </c>
      <c r="AD2471" t="s">
        <v>35</v>
      </c>
      <c r="AE2471" t="s">
        <v>35</v>
      </c>
      <c r="AF2471">
        <v>0</v>
      </c>
    </row>
    <row r="2472" spans="1:32" x14ac:dyDescent="0.25">
      <c r="A2472" t="s">
        <v>72</v>
      </c>
      <c r="B2472" t="s">
        <v>83</v>
      </c>
      <c r="C2472" t="s">
        <v>164</v>
      </c>
      <c r="D2472">
        <v>43320</v>
      </c>
      <c r="E2472">
        <v>1</v>
      </c>
      <c r="F2472">
        <v>188</v>
      </c>
      <c r="G2472">
        <v>63329</v>
      </c>
      <c r="H2472">
        <v>0</v>
      </c>
      <c r="I2472">
        <v>9345</v>
      </c>
      <c r="J2472">
        <v>0</v>
      </c>
      <c r="K2472">
        <v>0</v>
      </c>
      <c r="L2472">
        <v>0</v>
      </c>
      <c r="M2472">
        <v>0</v>
      </c>
      <c r="N2472">
        <v>0</v>
      </c>
      <c r="O2472">
        <v>4930</v>
      </c>
      <c r="P2472">
        <v>0</v>
      </c>
      <c r="Q2472">
        <v>245</v>
      </c>
      <c r="R2472">
        <v>9266</v>
      </c>
      <c r="S2472">
        <v>5299</v>
      </c>
      <c r="T2472">
        <v>0</v>
      </c>
      <c r="U2472">
        <v>196</v>
      </c>
      <c r="V2472">
        <v>72674</v>
      </c>
      <c r="W2472">
        <v>92610</v>
      </c>
      <c r="X2472" t="s">
        <v>33</v>
      </c>
      <c r="Y2472" t="s">
        <v>34</v>
      </c>
      <c r="Z2472">
        <v>100</v>
      </c>
      <c r="AA2472" t="s">
        <v>35</v>
      </c>
      <c r="AB2472" t="s">
        <v>35</v>
      </c>
      <c r="AC2472">
        <v>0</v>
      </c>
      <c r="AD2472" t="s">
        <v>35</v>
      </c>
      <c r="AE2472" t="s">
        <v>35</v>
      </c>
      <c r="AF2472">
        <v>0</v>
      </c>
    </row>
    <row r="2473" spans="1:32" x14ac:dyDescent="0.25">
      <c r="A2473" t="s">
        <v>72</v>
      </c>
      <c r="B2473" t="s">
        <v>83</v>
      </c>
      <c r="C2473" t="s">
        <v>164</v>
      </c>
      <c r="D2473">
        <v>56955</v>
      </c>
      <c r="E2473">
        <v>1</v>
      </c>
      <c r="F2473">
        <v>188</v>
      </c>
      <c r="G2473">
        <v>63329</v>
      </c>
      <c r="H2473">
        <v>0</v>
      </c>
      <c r="I2473">
        <v>315</v>
      </c>
      <c r="J2473">
        <v>0</v>
      </c>
      <c r="K2473">
        <v>0</v>
      </c>
      <c r="L2473">
        <v>0</v>
      </c>
      <c r="M2473">
        <v>0</v>
      </c>
      <c r="N2473">
        <v>135</v>
      </c>
      <c r="O2473">
        <v>4930</v>
      </c>
      <c r="P2473">
        <v>0</v>
      </c>
      <c r="Q2473">
        <v>245</v>
      </c>
      <c r="R2473">
        <v>8074</v>
      </c>
      <c r="S2473">
        <v>4766</v>
      </c>
      <c r="T2473">
        <v>0</v>
      </c>
      <c r="U2473">
        <v>172</v>
      </c>
      <c r="V2473">
        <v>63779</v>
      </c>
      <c r="W2473">
        <v>81966</v>
      </c>
      <c r="X2473" t="s">
        <v>33</v>
      </c>
      <c r="Y2473" t="s">
        <v>34</v>
      </c>
      <c r="Z2473">
        <v>100</v>
      </c>
      <c r="AA2473" t="s">
        <v>35</v>
      </c>
      <c r="AB2473" t="s">
        <v>35</v>
      </c>
      <c r="AC2473">
        <v>0</v>
      </c>
      <c r="AD2473" t="s">
        <v>35</v>
      </c>
      <c r="AE2473" t="s">
        <v>35</v>
      </c>
      <c r="AF2473">
        <v>0</v>
      </c>
    </row>
    <row r="2474" spans="1:32" x14ac:dyDescent="0.25">
      <c r="A2474" t="s">
        <v>228</v>
      </c>
      <c r="B2474" t="s">
        <v>83</v>
      </c>
      <c r="C2474" t="s">
        <v>229</v>
      </c>
      <c r="D2474">
        <v>62170</v>
      </c>
      <c r="E2474">
        <v>1</v>
      </c>
      <c r="F2474">
        <v>186</v>
      </c>
      <c r="G2474">
        <v>63324</v>
      </c>
      <c r="H2474">
        <v>0</v>
      </c>
      <c r="I2474">
        <v>0</v>
      </c>
      <c r="J2474">
        <v>0</v>
      </c>
      <c r="K2474">
        <v>0</v>
      </c>
      <c r="L2474">
        <v>0</v>
      </c>
      <c r="M2474">
        <v>0</v>
      </c>
      <c r="N2474">
        <v>0</v>
      </c>
      <c r="O2474">
        <v>5639</v>
      </c>
      <c r="P2474">
        <v>77</v>
      </c>
      <c r="Q2474">
        <v>162</v>
      </c>
      <c r="R2474">
        <v>8074</v>
      </c>
      <c r="S2474">
        <v>4657</v>
      </c>
      <c r="T2474">
        <v>0</v>
      </c>
      <c r="U2474">
        <v>0</v>
      </c>
      <c r="V2474">
        <v>63324</v>
      </c>
      <c r="W2474">
        <v>81933</v>
      </c>
      <c r="X2474" t="s">
        <v>33</v>
      </c>
      <c r="Y2474" t="s">
        <v>34</v>
      </c>
      <c r="Z2474">
        <v>100</v>
      </c>
      <c r="AA2474" t="s">
        <v>35</v>
      </c>
      <c r="AB2474" t="s">
        <v>35</v>
      </c>
      <c r="AC2474">
        <v>0</v>
      </c>
      <c r="AD2474" t="s">
        <v>35</v>
      </c>
      <c r="AE2474" t="s">
        <v>35</v>
      </c>
      <c r="AF2474">
        <v>0</v>
      </c>
    </row>
    <row r="2475" spans="1:32" x14ac:dyDescent="0.25">
      <c r="A2475" t="s">
        <v>106</v>
      </c>
      <c r="B2475" t="s">
        <v>83</v>
      </c>
      <c r="C2475" t="s">
        <v>107</v>
      </c>
      <c r="D2475">
        <v>61913</v>
      </c>
      <c r="E2475">
        <v>1</v>
      </c>
      <c r="F2475">
        <v>187</v>
      </c>
      <c r="G2475">
        <v>63318</v>
      </c>
      <c r="H2475">
        <v>2571</v>
      </c>
      <c r="I2475">
        <v>1200</v>
      </c>
      <c r="J2475">
        <v>0</v>
      </c>
      <c r="K2475">
        <v>0</v>
      </c>
      <c r="L2475">
        <v>0</v>
      </c>
      <c r="M2475">
        <v>0</v>
      </c>
      <c r="N2475">
        <v>0</v>
      </c>
      <c r="O2475">
        <v>15558</v>
      </c>
      <c r="P2475">
        <v>597</v>
      </c>
      <c r="Q2475">
        <v>141</v>
      </c>
      <c r="R2475">
        <v>8554</v>
      </c>
      <c r="S2475">
        <v>4816</v>
      </c>
      <c r="T2475">
        <v>0</v>
      </c>
      <c r="U2475">
        <v>0</v>
      </c>
      <c r="V2475">
        <v>67089</v>
      </c>
      <c r="W2475">
        <v>96755</v>
      </c>
      <c r="X2475" t="s">
        <v>39</v>
      </c>
      <c r="Y2475" t="s">
        <v>40</v>
      </c>
      <c r="Z2475">
        <v>100</v>
      </c>
      <c r="AA2475" t="s">
        <v>35</v>
      </c>
      <c r="AB2475" t="s">
        <v>35</v>
      </c>
      <c r="AC2475">
        <v>0</v>
      </c>
      <c r="AD2475" t="s">
        <v>35</v>
      </c>
      <c r="AE2475" t="s">
        <v>35</v>
      </c>
      <c r="AF2475">
        <v>0</v>
      </c>
    </row>
    <row r="2476" spans="1:32" x14ac:dyDescent="0.25">
      <c r="A2476" t="s">
        <v>131</v>
      </c>
      <c r="B2476" t="s">
        <v>134</v>
      </c>
      <c r="C2476" t="s">
        <v>135</v>
      </c>
      <c r="D2476">
        <v>51105</v>
      </c>
      <c r="E2476">
        <v>1</v>
      </c>
      <c r="F2476">
        <v>183</v>
      </c>
      <c r="G2476">
        <v>63303</v>
      </c>
      <c r="H2476">
        <v>0</v>
      </c>
      <c r="I2476">
        <v>8880</v>
      </c>
      <c r="J2476">
        <v>0</v>
      </c>
      <c r="K2476">
        <v>0</v>
      </c>
      <c r="L2476">
        <v>0</v>
      </c>
      <c r="M2476">
        <v>0</v>
      </c>
      <c r="N2476">
        <v>527</v>
      </c>
      <c r="O2476">
        <v>9813</v>
      </c>
      <c r="P2476">
        <v>0</v>
      </c>
      <c r="Q2476">
        <v>181</v>
      </c>
      <c r="R2476">
        <v>9462</v>
      </c>
      <c r="S2476">
        <v>6057</v>
      </c>
      <c r="T2476">
        <v>0</v>
      </c>
      <c r="U2476">
        <v>0</v>
      </c>
      <c r="V2476">
        <v>72710</v>
      </c>
      <c r="W2476">
        <v>98223</v>
      </c>
      <c r="X2476" t="s">
        <v>33</v>
      </c>
      <c r="Y2476" t="s">
        <v>34</v>
      </c>
      <c r="Z2476">
        <v>100</v>
      </c>
      <c r="AA2476" t="s">
        <v>35</v>
      </c>
      <c r="AB2476" t="s">
        <v>35</v>
      </c>
      <c r="AC2476">
        <v>0</v>
      </c>
      <c r="AD2476" t="s">
        <v>35</v>
      </c>
      <c r="AE2476" t="s">
        <v>35</v>
      </c>
      <c r="AF2476">
        <v>0</v>
      </c>
    </row>
    <row r="2477" spans="1:32" x14ac:dyDescent="0.25">
      <c r="A2477" t="s">
        <v>184</v>
      </c>
      <c r="B2477" t="s">
        <v>83</v>
      </c>
      <c r="C2477" t="s">
        <v>185</v>
      </c>
      <c r="D2477">
        <v>28696</v>
      </c>
      <c r="E2477">
        <v>1</v>
      </c>
      <c r="F2477">
        <v>182</v>
      </c>
      <c r="G2477">
        <v>63300</v>
      </c>
      <c r="H2477">
        <v>0</v>
      </c>
      <c r="I2477">
        <v>0</v>
      </c>
      <c r="J2477">
        <v>0</v>
      </c>
      <c r="K2477">
        <v>0</v>
      </c>
      <c r="L2477">
        <v>0</v>
      </c>
      <c r="M2477">
        <v>95</v>
      </c>
      <c r="N2477">
        <v>13093</v>
      </c>
      <c r="O2477">
        <v>1667</v>
      </c>
      <c r="P2477">
        <v>0</v>
      </c>
      <c r="Q2477">
        <v>48</v>
      </c>
      <c r="R2477">
        <v>8240</v>
      </c>
      <c r="S2477">
        <v>5759</v>
      </c>
      <c r="T2477">
        <v>0</v>
      </c>
      <c r="U2477">
        <v>0</v>
      </c>
      <c r="V2477">
        <v>76488</v>
      </c>
      <c r="W2477">
        <v>92202</v>
      </c>
      <c r="X2477" t="s">
        <v>33</v>
      </c>
      <c r="Y2477" t="s">
        <v>34</v>
      </c>
      <c r="Z2477">
        <v>86</v>
      </c>
      <c r="AA2477" t="s">
        <v>37</v>
      </c>
      <c r="AB2477" t="s">
        <v>38</v>
      </c>
      <c r="AC2477">
        <v>14</v>
      </c>
      <c r="AD2477" t="s">
        <v>35</v>
      </c>
      <c r="AE2477" t="s">
        <v>35</v>
      </c>
      <c r="AF2477">
        <v>0</v>
      </c>
    </row>
    <row r="2478" spans="1:32" x14ac:dyDescent="0.25">
      <c r="A2478" t="s">
        <v>106</v>
      </c>
      <c r="B2478" t="s">
        <v>83</v>
      </c>
      <c r="C2478" t="s">
        <v>107</v>
      </c>
      <c r="D2478">
        <v>418328</v>
      </c>
      <c r="E2478">
        <v>1</v>
      </c>
      <c r="F2478">
        <v>187</v>
      </c>
      <c r="G2478">
        <v>63294</v>
      </c>
      <c r="H2478">
        <v>4306</v>
      </c>
      <c r="I2478">
        <v>0</v>
      </c>
      <c r="J2478">
        <v>0</v>
      </c>
      <c r="K2478">
        <v>0</v>
      </c>
      <c r="L2478">
        <v>0</v>
      </c>
      <c r="M2478">
        <v>0</v>
      </c>
      <c r="N2478">
        <v>1209</v>
      </c>
      <c r="O2478">
        <v>15464</v>
      </c>
      <c r="P2478">
        <v>828</v>
      </c>
      <c r="Q2478">
        <v>141</v>
      </c>
      <c r="R2478">
        <v>8759</v>
      </c>
      <c r="S2478">
        <v>4800</v>
      </c>
      <c r="T2478">
        <v>0</v>
      </c>
      <c r="U2478">
        <v>0</v>
      </c>
      <c r="V2478">
        <v>68809</v>
      </c>
      <c r="W2478">
        <v>98801</v>
      </c>
      <c r="X2478" t="s">
        <v>45</v>
      </c>
      <c r="Y2478" t="s">
        <v>46</v>
      </c>
      <c r="Z2478">
        <v>100</v>
      </c>
      <c r="AA2478" t="s">
        <v>35</v>
      </c>
      <c r="AB2478" t="s">
        <v>35</v>
      </c>
      <c r="AC2478">
        <v>0</v>
      </c>
      <c r="AD2478" t="s">
        <v>35</v>
      </c>
      <c r="AE2478" t="s">
        <v>35</v>
      </c>
      <c r="AF2478">
        <v>0</v>
      </c>
    </row>
    <row r="2479" spans="1:32" x14ac:dyDescent="0.25">
      <c r="A2479" t="s">
        <v>106</v>
      </c>
      <c r="B2479" t="s">
        <v>83</v>
      </c>
      <c r="C2479" t="s">
        <v>107</v>
      </c>
      <c r="D2479">
        <v>64623</v>
      </c>
      <c r="E2479">
        <v>1</v>
      </c>
      <c r="F2479">
        <v>187</v>
      </c>
      <c r="G2479">
        <v>63294</v>
      </c>
      <c r="H2479">
        <v>0</v>
      </c>
      <c r="I2479">
        <v>0</v>
      </c>
      <c r="J2479">
        <v>0</v>
      </c>
      <c r="K2479">
        <v>0</v>
      </c>
      <c r="L2479">
        <v>0</v>
      </c>
      <c r="M2479">
        <v>22</v>
      </c>
      <c r="N2479">
        <v>50</v>
      </c>
      <c r="O2479">
        <v>15558</v>
      </c>
      <c r="P2479">
        <v>789</v>
      </c>
      <c r="Q2479">
        <v>141</v>
      </c>
      <c r="R2479">
        <v>8079</v>
      </c>
      <c r="S2479">
        <v>4844</v>
      </c>
      <c r="T2479">
        <v>0</v>
      </c>
      <c r="U2479">
        <v>0</v>
      </c>
      <c r="V2479">
        <v>63366</v>
      </c>
      <c r="W2479">
        <v>92777</v>
      </c>
      <c r="X2479" t="s">
        <v>33</v>
      </c>
      <c r="Y2479" t="s">
        <v>34</v>
      </c>
      <c r="Z2479">
        <v>100</v>
      </c>
      <c r="AA2479" t="s">
        <v>35</v>
      </c>
      <c r="AB2479" t="s">
        <v>35</v>
      </c>
      <c r="AC2479">
        <v>0</v>
      </c>
      <c r="AD2479" t="s">
        <v>35</v>
      </c>
      <c r="AE2479" t="s">
        <v>35</v>
      </c>
      <c r="AF2479">
        <v>0</v>
      </c>
    </row>
    <row r="2480" spans="1:32" x14ac:dyDescent="0.25">
      <c r="A2480" t="s">
        <v>106</v>
      </c>
      <c r="B2480" t="s">
        <v>83</v>
      </c>
      <c r="C2480" t="s">
        <v>107</v>
      </c>
      <c r="D2480">
        <v>64700</v>
      </c>
      <c r="E2480">
        <v>1</v>
      </c>
      <c r="F2480">
        <v>187</v>
      </c>
      <c r="G2480">
        <v>63294</v>
      </c>
      <c r="H2480">
        <v>10583</v>
      </c>
      <c r="I2480">
        <v>5037</v>
      </c>
      <c r="J2480">
        <v>0</v>
      </c>
      <c r="K2480">
        <v>0</v>
      </c>
      <c r="L2480">
        <v>0</v>
      </c>
      <c r="M2480">
        <v>0</v>
      </c>
      <c r="N2480">
        <v>373</v>
      </c>
      <c r="O2480">
        <v>15558</v>
      </c>
      <c r="P2480">
        <v>789</v>
      </c>
      <c r="Q2480">
        <v>158</v>
      </c>
      <c r="R2480">
        <v>10109</v>
      </c>
      <c r="S2480">
        <v>6062</v>
      </c>
      <c r="T2480">
        <v>0</v>
      </c>
      <c r="U2480">
        <v>0</v>
      </c>
      <c r="V2480">
        <v>79287</v>
      </c>
      <c r="W2480">
        <v>111963</v>
      </c>
      <c r="X2480" t="s">
        <v>33</v>
      </c>
      <c r="Y2480" t="s">
        <v>34</v>
      </c>
      <c r="Z2480">
        <v>100</v>
      </c>
      <c r="AA2480" t="s">
        <v>35</v>
      </c>
      <c r="AB2480" t="s">
        <v>35</v>
      </c>
      <c r="AC2480">
        <v>0</v>
      </c>
      <c r="AD2480" t="s">
        <v>35</v>
      </c>
      <c r="AE2480" t="s">
        <v>35</v>
      </c>
      <c r="AF2480">
        <v>0</v>
      </c>
    </row>
    <row r="2481" spans="1:32" x14ac:dyDescent="0.25">
      <c r="A2481" t="s">
        <v>72</v>
      </c>
      <c r="B2481" t="s">
        <v>165</v>
      </c>
      <c r="C2481" t="s">
        <v>166</v>
      </c>
      <c r="D2481">
        <v>35670</v>
      </c>
      <c r="E2481">
        <v>1</v>
      </c>
      <c r="F2481">
        <v>184</v>
      </c>
      <c r="G2481">
        <v>63284</v>
      </c>
      <c r="H2481">
        <v>0</v>
      </c>
      <c r="I2481">
        <v>0</v>
      </c>
      <c r="J2481">
        <v>0</v>
      </c>
      <c r="K2481">
        <v>0</v>
      </c>
      <c r="L2481">
        <v>0</v>
      </c>
      <c r="M2481">
        <v>0</v>
      </c>
      <c r="N2481">
        <v>1000</v>
      </c>
      <c r="O2481">
        <v>7106</v>
      </c>
      <c r="P2481">
        <v>0</v>
      </c>
      <c r="Q2481">
        <v>216</v>
      </c>
      <c r="R2481">
        <v>8196</v>
      </c>
      <c r="S2481">
        <v>4167</v>
      </c>
      <c r="T2481">
        <v>0</v>
      </c>
      <c r="U2481">
        <v>0</v>
      </c>
      <c r="V2481">
        <v>64284</v>
      </c>
      <c r="W2481">
        <v>83969</v>
      </c>
      <c r="X2481" t="s">
        <v>33</v>
      </c>
      <c r="Y2481" t="s">
        <v>34</v>
      </c>
      <c r="Z2481">
        <v>100</v>
      </c>
      <c r="AA2481" t="s">
        <v>35</v>
      </c>
      <c r="AB2481" t="s">
        <v>35</v>
      </c>
      <c r="AC2481">
        <v>0</v>
      </c>
      <c r="AD2481" t="s">
        <v>35</v>
      </c>
      <c r="AE2481" t="s">
        <v>35</v>
      </c>
      <c r="AF2481">
        <v>0</v>
      </c>
    </row>
    <row r="2482" spans="1:32" x14ac:dyDescent="0.25">
      <c r="A2482" t="s">
        <v>72</v>
      </c>
      <c r="B2482" t="s">
        <v>83</v>
      </c>
      <c r="C2482" t="s">
        <v>164</v>
      </c>
      <c r="D2482">
        <v>51865</v>
      </c>
      <c r="E2482">
        <v>1</v>
      </c>
      <c r="F2482">
        <v>188</v>
      </c>
      <c r="G2482">
        <v>63273</v>
      </c>
      <c r="H2482">
        <v>0</v>
      </c>
      <c r="I2482">
        <v>4922</v>
      </c>
      <c r="J2482">
        <v>0</v>
      </c>
      <c r="K2482">
        <v>0</v>
      </c>
      <c r="L2482">
        <v>0</v>
      </c>
      <c r="M2482">
        <v>81</v>
      </c>
      <c r="N2482">
        <v>0</v>
      </c>
      <c r="O2482">
        <v>15892</v>
      </c>
      <c r="P2482">
        <v>0</v>
      </c>
      <c r="Q2482">
        <v>245</v>
      </c>
      <c r="R2482">
        <v>8705</v>
      </c>
      <c r="S2482">
        <v>4862</v>
      </c>
      <c r="T2482">
        <v>0</v>
      </c>
      <c r="U2482">
        <v>184</v>
      </c>
      <c r="V2482">
        <v>68276</v>
      </c>
      <c r="W2482">
        <v>98164</v>
      </c>
      <c r="X2482" t="s">
        <v>33</v>
      </c>
      <c r="Y2482" t="s">
        <v>34</v>
      </c>
      <c r="Z2482">
        <v>100</v>
      </c>
      <c r="AA2482" t="s">
        <v>35</v>
      </c>
      <c r="AB2482" t="s">
        <v>35</v>
      </c>
      <c r="AC2482">
        <v>0</v>
      </c>
      <c r="AD2482" t="s">
        <v>35</v>
      </c>
      <c r="AE2482" t="s">
        <v>35</v>
      </c>
      <c r="AF2482">
        <v>0</v>
      </c>
    </row>
    <row r="2483" spans="1:32" x14ac:dyDescent="0.25">
      <c r="A2483" t="s">
        <v>72</v>
      </c>
      <c r="B2483" t="s">
        <v>83</v>
      </c>
      <c r="C2483" t="s">
        <v>164</v>
      </c>
      <c r="D2483">
        <v>56848</v>
      </c>
      <c r="E2483">
        <v>1</v>
      </c>
      <c r="F2483">
        <v>188</v>
      </c>
      <c r="G2483">
        <v>63273</v>
      </c>
      <c r="H2483">
        <v>2653</v>
      </c>
      <c r="I2483">
        <v>10421</v>
      </c>
      <c r="J2483">
        <v>0</v>
      </c>
      <c r="K2483">
        <v>0</v>
      </c>
      <c r="L2483">
        <v>0</v>
      </c>
      <c r="M2483">
        <v>270</v>
      </c>
      <c r="N2483">
        <v>36</v>
      </c>
      <c r="O2483">
        <v>15892</v>
      </c>
      <c r="P2483">
        <v>0</v>
      </c>
      <c r="Q2483">
        <v>245</v>
      </c>
      <c r="R2483">
        <v>9769</v>
      </c>
      <c r="S2483">
        <v>5521</v>
      </c>
      <c r="T2483">
        <v>0</v>
      </c>
      <c r="U2483">
        <v>207</v>
      </c>
      <c r="V2483">
        <v>76653</v>
      </c>
      <c r="W2483">
        <v>108287</v>
      </c>
      <c r="X2483" t="s">
        <v>33</v>
      </c>
      <c r="Y2483" t="s">
        <v>34</v>
      </c>
      <c r="Z2483">
        <v>100</v>
      </c>
      <c r="AA2483" t="s">
        <v>35</v>
      </c>
      <c r="AB2483" t="s">
        <v>35</v>
      </c>
      <c r="AC2483">
        <v>0</v>
      </c>
      <c r="AD2483" t="s">
        <v>35</v>
      </c>
      <c r="AE2483" t="s">
        <v>35</v>
      </c>
      <c r="AF2483">
        <v>0</v>
      </c>
    </row>
    <row r="2484" spans="1:32" x14ac:dyDescent="0.25">
      <c r="A2484" t="s">
        <v>303</v>
      </c>
      <c r="B2484" t="s">
        <v>83</v>
      </c>
      <c r="C2484" t="s">
        <v>304</v>
      </c>
      <c r="D2484">
        <v>59683</v>
      </c>
      <c r="E2484">
        <v>1</v>
      </c>
      <c r="F2484">
        <v>184</v>
      </c>
      <c r="G2484">
        <v>63251</v>
      </c>
      <c r="H2484">
        <v>0</v>
      </c>
      <c r="I2484">
        <v>0</v>
      </c>
      <c r="J2484">
        <v>0</v>
      </c>
      <c r="K2484">
        <v>0</v>
      </c>
      <c r="L2484">
        <v>0</v>
      </c>
      <c r="M2484">
        <v>0</v>
      </c>
      <c r="N2484">
        <v>384</v>
      </c>
      <c r="O2484">
        <v>9127</v>
      </c>
      <c r="P2484">
        <v>0</v>
      </c>
      <c r="Q2484">
        <v>171</v>
      </c>
      <c r="R2484">
        <v>8121</v>
      </c>
      <c r="S2484">
        <v>4388</v>
      </c>
      <c r="T2484">
        <v>0</v>
      </c>
      <c r="U2484">
        <v>60</v>
      </c>
      <c r="V2484">
        <v>63635</v>
      </c>
      <c r="W2484">
        <v>85502</v>
      </c>
      <c r="X2484" t="s">
        <v>33</v>
      </c>
      <c r="Y2484" t="s">
        <v>34</v>
      </c>
      <c r="Z2484">
        <v>100</v>
      </c>
      <c r="AA2484" t="s">
        <v>35</v>
      </c>
      <c r="AB2484" t="s">
        <v>35</v>
      </c>
      <c r="AC2484">
        <v>0</v>
      </c>
      <c r="AD2484" t="s">
        <v>35</v>
      </c>
      <c r="AE2484" t="s">
        <v>35</v>
      </c>
      <c r="AF2484">
        <v>0</v>
      </c>
    </row>
    <row r="2485" spans="1:32" x14ac:dyDescent="0.25">
      <c r="A2485" t="s">
        <v>258</v>
      </c>
      <c r="B2485" t="s">
        <v>83</v>
      </c>
      <c r="C2485" t="s">
        <v>259</v>
      </c>
      <c r="D2485">
        <v>28933</v>
      </c>
      <c r="E2485">
        <v>1</v>
      </c>
      <c r="F2485">
        <v>184</v>
      </c>
      <c r="G2485">
        <v>63250</v>
      </c>
      <c r="H2485">
        <v>0</v>
      </c>
      <c r="I2485">
        <v>0</v>
      </c>
      <c r="J2485">
        <v>0</v>
      </c>
      <c r="K2485">
        <v>0</v>
      </c>
      <c r="L2485">
        <v>0</v>
      </c>
      <c r="M2485">
        <v>260</v>
      </c>
      <c r="N2485">
        <v>6595</v>
      </c>
      <c r="O2485">
        <v>8807</v>
      </c>
      <c r="P2485">
        <v>620</v>
      </c>
      <c r="Q2485">
        <v>610</v>
      </c>
      <c r="R2485">
        <v>19398</v>
      </c>
      <c r="S2485">
        <v>5386</v>
      </c>
      <c r="T2485">
        <v>0</v>
      </c>
      <c r="U2485">
        <v>0</v>
      </c>
      <c r="V2485">
        <v>70105</v>
      </c>
      <c r="W2485">
        <v>104926</v>
      </c>
      <c r="X2485" t="s">
        <v>33</v>
      </c>
      <c r="Y2485" t="s">
        <v>34</v>
      </c>
      <c r="Z2485">
        <v>100</v>
      </c>
      <c r="AA2485" t="s">
        <v>35</v>
      </c>
      <c r="AB2485" t="s">
        <v>35</v>
      </c>
      <c r="AC2485">
        <v>0</v>
      </c>
      <c r="AD2485" t="s">
        <v>35</v>
      </c>
      <c r="AE2485" t="s">
        <v>35</v>
      </c>
      <c r="AF2485">
        <v>0</v>
      </c>
    </row>
    <row r="2486" spans="1:32" x14ac:dyDescent="0.25">
      <c r="A2486" t="s">
        <v>258</v>
      </c>
      <c r="B2486" t="s">
        <v>83</v>
      </c>
      <c r="C2486" t="s">
        <v>259</v>
      </c>
      <c r="D2486">
        <v>30798</v>
      </c>
      <c r="E2486">
        <v>1</v>
      </c>
      <c r="F2486">
        <v>189</v>
      </c>
      <c r="G2486">
        <v>63250</v>
      </c>
      <c r="H2486">
        <v>1719</v>
      </c>
      <c r="I2486">
        <v>1907</v>
      </c>
      <c r="J2486">
        <v>0</v>
      </c>
      <c r="K2486">
        <v>0</v>
      </c>
      <c r="L2486">
        <v>0</v>
      </c>
      <c r="M2486">
        <v>688</v>
      </c>
      <c r="N2486">
        <v>125</v>
      </c>
      <c r="O2486">
        <v>8807</v>
      </c>
      <c r="P2486">
        <v>620</v>
      </c>
      <c r="Q2486">
        <v>610</v>
      </c>
      <c r="R2486">
        <v>18792</v>
      </c>
      <c r="S2486">
        <v>5158</v>
      </c>
      <c r="T2486">
        <v>0</v>
      </c>
      <c r="U2486">
        <v>0</v>
      </c>
      <c r="V2486">
        <v>67689</v>
      </c>
      <c r="W2486">
        <v>101676</v>
      </c>
      <c r="X2486" t="s">
        <v>39</v>
      </c>
      <c r="Y2486" t="s">
        <v>40</v>
      </c>
      <c r="Z2486">
        <v>100</v>
      </c>
      <c r="AA2486" t="s">
        <v>35</v>
      </c>
      <c r="AB2486" t="s">
        <v>35</v>
      </c>
      <c r="AC2486">
        <v>0</v>
      </c>
      <c r="AD2486" t="s">
        <v>35</v>
      </c>
      <c r="AE2486" t="s">
        <v>35</v>
      </c>
      <c r="AF2486">
        <v>0</v>
      </c>
    </row>
    <row r="2487" spans="1:32" x14ac:dyDescent="0.25">
      <c r="A2487" t="s">
        <v>66</v>
      </c>
      <c r="B2487" t="s">
        <v>83</v>
      </c>
      <c r="C2487" t="s">
        <v>334</v>
      </c>
      <c r="D2487">
        <v>60260</v>
      </c>
      <c r="E2487">
        <v>1</v>
      </c>
      <c r="F2487">
        <v>186</v>
      </c>
      <c r="G2487">
        <v>63250</v>
      </c>
      <c r="H2487">
        <v>0</v>
      </c>
      <c r="I2487">
        <v>142</v>
      </c>
      <c r="J2487">
        <v>0</v>
      </c>
      <c r="K2487">
        <v>0</v>
      </c>
      <c r="L2487">
        <v>0</v>
      </c>
      <c r="M2487">
        <v>0</v>
      </c>
      <c r="N2487">
        <v>1024</v>
      </c>
      <c r="O2487">
        <v>5246</v>
      </c>
      <c r="P2487">
        <v>0</v>
      </c>
      <c r="Q2487">
        <v>32</v>
      </c>
      <c r="R2487">
        <v>16324</v>
      </c>
      <c r="S2487">
        <v>4394</v>
      </c>
      <c r="T2487">
        <v>0</v>
      </c>
      <c r="U2487">
        <v>0</v>
      </c>
      <c r="V2487">
        <v>64416</v>
      </c>
      <c r="W2487">
        <v>90412</v>
      </c>
      <c r="X2487" t="s">
        <v>33</v>
      </c>
      <c r="Y2487" t="s">
        <v>34</v>
      </c>
      <c r="Z2487">
        <v>100</v>
      </c>
      <c r="AA2487" t="s">
        <v>35</v>
      </c>
      <c r="AB2487" t="s">
        <v>35</v>
      </c>
      <c r="AC2487">
        <v>0</v>
      </c>
      <c r="AD2487" t="s">
        <v>35</v>
      </c>
      <c r="AE2487" t="s">
        <v>35</v>
      </c>
      <c r="AF2487">
        <v>0</v>
      </c>
    </row>
    <row r="2488" spans="1:32" x14ac:dyDescent="0.25">
      <c r="A2488" t="s">
        <v>228</v>
      </c>
      <c r="B2488" t="s">
        <v>83</v>
      </c>
      <c r="C2488" t="s">
        <v>229</v>
      </c>
      <c r="D2488">
        <v>63272</v>
      </c>
      <c r="E2488">
        <v>1</v>
      </c>
      <c r="F2488">
        <v>186</v>
      </c>
      <c r="G2488">
        <v>63242</v>
      </c>
      <c r="H2488">
        <v>0</v>
      </c>
      <c r="I2488">
        <v>11509</v>
      </c>
      <c r="J2488">
        <v>0</v>
      </c>
      <c r="K2488">
        <v>0</v>
      </c>
      <c r="L2488">
        <v>0</v>
      </c>
      <c r="M2488">
        <v>948</v>
      </c>
      <c r="N2488">
        <v>1043</v>
      </c>
      <c r="O2488">
        <v>11749</v>
      </c>
      <c r="P2488">
        <v>166</v>
      </c>
      <c r="Q2488">
        <v>184</v>
      </c>
      <c r="R2488">
        <v>9785</v>
      </c>
      <c r="S2488">
        <v>5488</v>
      </c>
      <c r="T2488">
        <v>0</v>
      </c>
      <c r="U2488">
        <v>0</v>
      </c>
      <c r="V2488">
        <v>76742</v>
      </c>
      <c r="W2488">
        <v>104114</v>
      </c>
      <c r="X2488" t="s">
        <v>33</v>
      </c>
      <c r="Y2488" t="s">
        <v>34</v>
      </c>
      <c r="Z2488">
        <v>100</v>
      </c>
      <c r="AA2488" t="s">
        <v>35</v>
      </c>
      <c r="AB2488" t="s">
        <v>35</v>
      </c>
      <c r="AC2488">
        <v>0</v>
      </c>
      <c r="AD2488" t="s">
        <v>35</v>
      </c>
      <c r="AE2488" t="s">
        <v>35</v>
      </c>
      <c r="AF2488">
        <v>0</v>
      </c>
    </row>
    <row r="2489" spans="1:32" x14ac:dyDescent="0.25">
      <c r="A2489" t="s">
        <v>228</v>
      </c>
      <c r="B2489" t="s">
        <v>83</v>
      </c>
      <c r="C2489" t="s">
        <v>229</v>
      </c>
      <c r="D2489">
        <v>61089</v>
      </c>
      <c r="E2489">
        <v>1</v>
      </c>
      <c r="F2489">
        <v>186</v>
      </c>
      <c r="G2489">
        <v>63242</v>
      </c>
      <c r="H2489">
        <v>0</v>
      </c>
      <c r="I2489">
        <v>0</v>
      </c>
      <c r="J2489">
        <v>0</v>
      </c>
      <c r="K2489">
        <v>0</v>
      </c>
      <c r="L2489">
        <v>0</v>
      </c>
      <c r="M2489">
        <v>480</v>
      </c>
      <c r="N2489">
        <v>0</v>
      </c>
      <c r="O2489">
        <v>16918</v>
      </c>
      <c r="P2489">
        <v>166</v>
      </c>
      <c r="Q2489">
        <v>162</v>
      </c>
      <c r="R2489">
        <v>8124</v>
      </c>
      <c r="S2489">
        <v>4246</v>
      </c>
      <c r="T2489">
        <v>0</v>
      </c>
      <c r="U2489">
        <v>0</v>
      </c>
      <c r="V2489">
        <v>63722</v>
      </c>
      <c r="W2489">
        <v>93338</v>
      </c>
      <c r="X2489" t="s">
        <v>33</v>
      </c>
      <c r="Y2489" t="s">
        <v>34</v>
      </c>
      <c r="Z2489">
        <v>100</v>
      </c>
      <c r="AA2489" t="s">
        <v>35</v>
      </c>
      <c r="AB2489" t="s">
        <v>35</v>
      </c>
      <c r="AC2489">
        <v>0</v>
      </c>
      <c r="AD2489" t="s">
        <v>35</v>
      </c>
      <c r="AE2489" t="s">
        <v>35</v>
      </c>
      <c r="AF2489">
        <v>0</v>
      </c>
    </row>
    <row r="2490" spans="1:32" x14ac:dyDescent="0.25">
      <c r="A2490" t="s">
        <v>94</v>
      </c>
      <c r="B2490" t="s">
        <v>161</v>
      </c>
      <c r="C2490" t="s">
        <v>278</v>
      </c>
      <c r="D2490">
        <v>46878</v>
      </c>
      <c r="E2490">
        <v>1</v>
      </c>
      <c r="F2490">
        <v>183</v>
      </c>
      <c r="G2490">
        <v>63200</v>
      </c>
      <c r="H2490">
        <v>21067</v>
      </c>
      <c r="I2490">
        <v>15750</v>
      </c>
      <c r="J2490">
        <v>0</v>
      </c>
      <c r="K2490">
        <v>0</v>
      </c>
      <c r="L2490">
        <v>0</v>
      </c>
      <c r="M2490">
        <v>0</v>
      </c>
      <c r="N2490">
        <v>4911</v>
      </c>
      <c r="O2490">
        <v>8634</v>
      </c>
      <c r="P2490">
        <v>0</v>
      </c>
      <c r="Q2490">
        <v>0</v>
      </c>
      <c r="R2490">
        <v>42648</v>
      </c>
      <c r="S2490">
        <v>8643</v>
      </c>
      <c r="T2490">
        <v>0</v>
      </c>
      <c r="U2490">
        <v>1068</v>
      </c>
      <c r="V2490">
        <v>104928</v>
      </c>
      <c r="W2490">
        <v>165921</v>
      </c>
      <c r="X2490" t="s">
        <v>42</v>
      </c>
      <c r="Y2490" t="s">
        <v>43</v>
      </c>
      <c r="Z2490">
        <v>100</v>
      </c>
      <c r="AA2490" t="s">
        <v>35</v>
      </c>
      <c r="AB2490" t="s">
        <v>35</v>
      </c>
      <c r="AC2490">
        <v>0</v>
      </c>
      <c r="AD2490" t="s">
        <v>35</v>
      </c>
      <c r="AE2490" t="s">
        <v>35</v>
      </c>
      <c r="AF2490">
        <v>0</v>
      </c>
    </row>
    <row r="2491" spans="1:32" x14ac:dyDescent="0.25">
      <c r="A2491" t="s">
        <v>119</v>
      </c>
      <c r="B2491" t="s">
        <v>48</v>
      </c>
      <c r="C2491" t="s">
        <v>402</v>
      </c>
      <c r="D2491">
        <v>45971</v>
      </c>
      <c r="E2491">
        <v>1</v>
      </c>
      <c r="F2491">
        <v>174</v>
      </c>
      <c r="G2491">
        <v>63200</v>
      </c>
      <c r="H2491">
        <v>0</v>
      </c>
      <c r="I2491">
        <v>0</v>
      </c>
      <c r="J2491">
        <v>0</v>
      </c>
      <c r="K2491">
        <v>9449</v>
      </c>
      <c r="L2491">
        <v>0</v>
      </c>
      <c r="M2491">
        <v>0</v>
      </c>
      <c r="N2491">
        <v>0</v>
      </c>
      <c r="O2491">
        <v>0</v>
      </c>
      <c r="P2491">
        <v>0</v>
      </c>
      <c r="Q2491">
        <v>0</v>
      </c>
      <c r="R2491">
        <v>9142</v>
      </c>
      <c r="S2491">
        <v>5695</v>
      </c>
      <c r="T2491">
        <v>0</v>
      </c>
      <c r="U2491">
        <v>0</v>
      </c>
      <c r="V2491">
        <v>72649</v>
      </c>
      <c r="W2491">
        <v>87486</v>
      </c>
      <c r="X2491" t="s">
        <v>39</v>
      </c>
      <c r="Y2491" t="s">
        <v>40</v>
      </c>
      <c r="Z2491">
        <v>100</v>
      </c>
      <c r="AA2491" t="s">
        <v>35</v>
      </c>
      <c r="AB2491" t="s">
        <v>35</v>
      </c>
      <c r="AC2491">
        <v>0</v>
      </c>
      <c r="AD2491" t="s">
        <v>35</v>
      </c>
      <c r="AE2491" t="s">
        <v>35</v>
      </c>
      <c r="AF2491">
        <v>0</v>
      </c>
    </row>
    <row r="2492" spans="1:32" x14ac:dyDescent="0.25">
      <c r="A2492" t="s">
        <v>119</v>
      </c>
      <c r="B2492" t="s">
        <v>48</v>
      </c>
      <c r="C2492" t="s">
        <v>402</v>
      </c>
      <c r="D2492">
        <v>48442</v>
      </c>
      <c r="E2492">
        <v>1</v>
      </c>
      <c r="F2492">
        <v>174</v>
      </c>
      <c r="G2492">
        <v>63200</v>
      </c>
      <c r="H2492">
        <v>0</v>
      </c>
      <c r="I2492">
        <v>0</v>
      </c>
      <c r="J2492">
        <v>0</v>
      </c>
      <c r="K2492">
        <v>9449</v>
      </c>
      <c r="L2492">
        <v>0</v>
      </c>
      <c r="M2492">
        <v>0</v>
      </c>
      <c r="N2492">
        <v>0</v>
      </c>
      <c r="O2492">
        <v>0</v>
      </c>
      <c r="P2492">
        <v>0</v>
      </c>
      <c r="Q2492">
        <v>0</v>
      </c>
      <c r="R2492">
        <v>8205</v>
      </c>
      <c r="S2492">
        <v>5861</v>
      </c>
      <c r="T2492">
        <v>0</v>
      </c>
      <c r="U2492">
        <v>0</v>
      </c>
      <c r="V2492">
        <v>72649</v>
      </c>
      <c r="W2492">
        <v>86715</v>
      </c>
      <c r="X2492" t="s">
        <v>33</v>
      </c>
      <c r="Y2492" t="s">
        <v>34</v>
      </c>
      <c r="Z2492">
        <v>100</v>
      </c>
      <c r="AA2492" t="s">
        <v>35</v>
      </c>
      <c r="AB2492" t="s">
        <v>35</v>
      </c>
      <c r="AC2492">
        <v>0</v>
      </c>
      <c r="AD2492" t="s">
        <v>35</v>
      </c>
      <c r="AE2492" t="s">
        <v>35</v>
      </c>
      <c r="AF2492">
        <v>0</v>
      </c>
    </row>
    <row r="2493" spans="1:32" x14ac:dyDescent="0.25">
      <c r="A2493" t="s">
        <v>119</v>
      </c>
      <c r="B2493" t="s">
        <v>86</v>
      </c>
      <c r="C2493" t="s">
        <v>127</v>
      </c>
      <c r="D2493">
        <v>41566</v>
      </c>
      <c r="E2493">
        <v>1</v>
      </c>
      <c r="F2493">
        <v>185</v>
      </c>
      <c r="G2493">
        <v>63175</v>
      </c>
      <c r="H2493">
        <v>0</v>
      </c>
      <c r="I2493">
        <v>0</v>
      </c>
      <c r="J2493">
        <v>0</v>
      </c>
      <c r="K2493">
        <v>0</v>
      </c>
      <c r="L2493">
        <v>0</v>
      </c>
      <c r="M2493">
        <v>154</v>
      </c>
      <c r="N2493">
        <v>189</v>
      </c>
      <c r="O2493">
        <v>5340</v>
      </c>
      <c r="P2493">
        <v>0</v>
      </c>
      <c r="Q2493">
        <v>0</v>
      </c>
      <c r="R2493">
        <v>26445</v>
      </c>
      <c r="S2493">
        <v>4811</v>
      </c>
      <c r="T2493">
        <v>0</v>
      </c>
      <c r="U2493">
        <v>4450</v>
      </c>
      <c r="V2493">
        <v>63518</v>
      </c>
      <c r="W2493">
        <v>104564</v>
      </c>
      <c r="X2493" t="s">
        <v>33</v>
      </c>
      <c r="Y2493" t="s">
        <v>34</v>
      </c>
      <c r="Z2493">
        <v>100</v>
      </c>
      <c r="AA2493" t="s">
        <v>35</v>
      </c>
      <c r="AB2493" t="s">
        <v>35</v>
      </c>
      <c r="AC2493">
        <v>0</v>
      </c>
      <c r="AD2493" t="s">
        <v>35</v>
      </c>
      <c r="AE2493" t="s">
        <v>35</v>
      </c>
      <c r="AF2493">
        <v>0</v>
      </c>
    </row>
    <row r="2494" spans="1:32" x14ac:dyDescent="0.25">
      <c r="A2494" t="s">
        <v>119</v>
      </c>
      <c r="B2494" t="s">
        <v>86</v>
      </c>
      <c r="C2494" t="s">
        <v>127</v>
      </c>
      <c r="D2494">
        <v>42239</v>
      </c>
      <c r="E2494">
        <v>1</v>
      </c>
      <c r="F2494">
        <v>185</v>
      </c>
      <c r="G2494">
        <v>63175</v>
      </c>
      <c r="H2494">
        <v>0</v>
      </c>
      <c r="I2494">
        <v>937</v>
      </c>
      <c r="J2494">
        <v>0</v>
      </c>
      <c r="K2494">
        <v>0</v>
      </c>
      <c r="L2494">
        <v>0</v>
      </c>
      <c r="M2494">
        <v>103</v>
      </c>
      <c r="N2494">
        <v>240</v>
      </c>
      <c r="O2494">
        <v>9306</v>
      </c>
      <c r="P2494">
        <v>485</v>
      </c>
      <c r="Q2494">
        <v>0</v>
      </c>
      <c r="R2494">
        <v>26795</v>
      </c>
      <c r="S2494">
        <v>3807</v>
      </c>
      <c r="T2494">
        <v>0</v>
      </c>
      <c r="U2494">
        <v>0</v>
      </c>
      <c r="V2494">
        <v>64455</v>
      </c>
      <c r="W2494">
        <v>104848</v>
      </c>
      <c r="X2494" t="s">
        <v>33</v>
      </c>
      <c r="Y2494" t="s">
        <v>34</v>
      </c>
      <c r="Z2494">
        <v>100</v>
      </c>
      <c r="AA2494" t="s">
        <v>35</v>
      </c>
      <c r="AB2494" t="s">
        <v>35</v>
      </c>
      <c r="AC2494">
        <v>0</v>
      </c>
      <c r="AD2494" t="s">
        <v>35</v>
      </c>
      <c r="AE2494" t="s">
        <v>35</v>
      </c>
      <c r="AF2494">
        <v>0</v>
      </c>
    </row>
    <row r="2495" spans="1:32" x14ac:dyDescent="0.25">
      <c r="A2495" t="s">
        <v>119</v>
      </c>
      <c r="B2495" t="s">
        <v>83</v>
      </c>
      <c r="C2495" t="s">
        <v>120</v>
      </c>
      <c r="D2495">
        <v>48746</v>
      </c>
      <c r="E2495">
        <v>1</v>
      </c>
      <c r="F2495">
        <v>190</v>
      </c>
      <c r="G2495">
        <v>63170</v>
      </c>
      <c r="H2495">
        <v>0</v>
      </c>
      <c r="I2495">
        <v>0</v>
      </c>
      <c r="J2495">
        <v>0</v>
      </c>
      <c r="K2495">
        <v>0</v>
      </c>
      <c r="L2495">
        <v>0</v>
      </c>
      <c r="M2495">
        <v>0</v>
      </c>
      <c r="N2495">
        <v>1643</v>
      </c>
      <c r="O2495">
        <v>6230</v>
      </c>
      <c r="P2495">
        <v>773</v>
      </c>
      <c r="Q2495">
        <v>143</v>
      </c>
      <c r="R2495">
        <v>8096</v>
      </c>
      <c r="S2495">
        <v>4631</v>
      </c>
      <c r="T2495">
        <v>0</v>
      </c>
      <c r="U2495">
        <v>194</v>
      </c>
      <c r="V2495">
        <v>64813</v>
      </c>
      <c r="W2495">
        <v>84880</v>
      </c>
      <c r="X2495" t="s">
        <v>33</v>
      </c>
      <c r="Y2495" t="s">
        <v>34</v>
      </c>
      <c r="Z2495">
        <v>100</v>
      </c>
      <c r="AA2495" t="s">
        <v>35</v>
      </c>
      <c r="AB2495" t="s">
        <v>35</v>
      </c>
      <c r="AC2495">
        <v>0</v>
      </c>
      <c r="AD2495" t="s">
        <v>35</v>
      </c>
      <c r="AE2495" t="s">
        <v>35</v>
      </c>
      <c r="AF2495">
        <v>0</v>
      </c>
    </row>
    <row r="2496" spans="1:32" x14ac:dyDescent="0.25">
      <c r="A2496" t="s">
        <v>119</v>
      </c>
      <c r="B2496" t="s">
        <v>83</v>
      </c>
      <c r="C2496" t="s">
        <v>120</v>
      </c>
      <c r="D2496">
        <v>63360</v>
      </c>
      <c r="E2496">
        <v>1</v>
      </c>
      <c r="F2496">
        <v>190</v>
      </c>
      <c r="G2496">
        <v>63170</v>
      </c>
      <c r="H2496">
        <v>0</v>
      </c>
      <c r="I2496">
        <v>0</v>
      </c>
      <c r="J2496">
        <v>0</v>
      </c>
      <c r="K2496">
        <v>0</v>
      </c>
      <c r="L2496">
        <v>0</v>
      </c>
      <c r="M2496">
        <v>437</v>
      </c>
      <c r="N2496">
        <v>300</v>
      </c>
      <c r="O2496">
        <v>0</v>
      </c>
      <c r="P2496">
        <v>0</v>
      </c>
      <c r="Q2496">
        <v>143</v>
      </c>
      <c r="R2496">
        <v>8110</v>
      </c>
      <c r="S2496">
        <v>4531</v>
      </c>
      <c r="T2496">
        <v>0</v>
      </c>
      <c r="U2496">
        <v>190</v>
      </c>
      <c r="V2496">
        <v>63907</v>
      </c>
      <c r="W2496">
        <v>76881</v>
      </c>
      <c r="X2496" t="s">
        <v>33</v>
      </c>
      <c r="Y2496" t="s">
        <v>34</v>
      </c>
      <c r="Z2496">
        <v>100</v>
      </c>
      <c r="AA2496" t="s">
        <v>35</v>
      </c>
      <c r="AB2496" t="s">
        <v>35</v>
      </c>
      <c r="AC2496">
        <v>0</v>
      </c>
      <c r="AD2496" t="s">
        <v>35</v>
      </c>
      <c r="AE2496" t="s">
        <v>35</v>
      </c>
      <c r="AF2496">
        <v>0</v>
      </c>
    </row>
    <row r="2497" spans="1:32" x14ac:dyDescent="0.25">
      <c r="A2497" t="s">
        <v>106</v>
      </c>
      <c r="B2497" t="s">
        <v>83</v>
      </c>
      <c r="C2497" t="s">
        <v>107</v>
      </c>
      <c r="D2497">
        <v>59362</v>
      </c>
      <c r="E2497">
        <v>1</v>
      </c>
      <c r="F2497">
        <v>187</v>
      </c>
      <c r="G2497">
        <v>63136</v>
      </c>
      <c r="H2497">
        <v>0</v>
      </c>
      <c r="I2497">
        <v>4674</v>
      </c>
      <c r="J2497">
        <v>0</v>
      </c>
      <c r="K2497">
        <v>0</v>
      </c>
      <c r="L2497">
        <v>0</v>
      </c>
      <c r="M2497">
        <v>73</v>
      </c>
      <c r="N2497">
        <v>249</v>
      </c>
      <c r="O2497">
        <v>15558</v>
      </c>
      <c r="P2497">
        <v>789</v>
      </c>
      <c r="Q2497">
        <v>141</v>
      </c>
      <c r="R2497">
        <v>8687</v>
      </c>
      <c r="S2497">
        <v>5011</v>
      </c>
      <c r="T2497">
        <v>0</v>
      </c>
      <c r="U2497">
        <v>0</v>
      </c>
      <c r="V2497">
        <v>68132</v>
      </c>
      <c r="W2497">
        <v>98318</v>
      </c>
      <c r="X2497" t="s">
        <v>33</v>
      </c>
      <c r="Y2497" t="s">
        <v>34</v>
      </c>
      <c r="Z2497">
        <v>100</v>
      </c>
      <c r="AA2497" t="s">
        <v>35</v>
      </c>
      <c r="AB2497" t="s">
        <v>35</v>
      </c>
      <c r="AC2497">
        <v>0</v>
      </c>
      <c r="AD2497" t="s">
        <v>35</v>
      </c>
      <c r="AE2497" t="s">
        <v>35</v>
      </c>
      <c r="AF2497">
        <v>0</v>
      </c>
    </row>
    <row r="2498" spans="1:32" x14ac:dyDescent="0.25">
      <c r="A2498" t="s">
        <v>106</v>
      </c>
      <c r="B2498" t="s">
        <v>83</v>
      </c>
      <c r="C2498" t="s">
        <v>107</v>
      </c>
      <c r="D2498">
        <v>53342</v>
      </c>
      <c r="E2498">
        <v>1</v>
      </c>
      <c r="F2498">
        <v>187</v>
      </c>
      <c r="G2498">
        <v>63136</v>
      </c>
      <c r="H2498">
        <v>0</v>
      </c>
      <c r="I2498">
        <v>1103</v>
      </c>
      <c r="J2498">
        <v>0</v>
      </c>
      <c r="K2498">
        <v>0</v>
      </c>
      <c r="L2498">
        <v>0</v>
      </c>
      <c r="M2498">
        <v>22</v>
      </c>
      <c r="N2498">
        <v>404</v>
      </c>
      <c r="O2498">
        <v>15558</v>
      </c>
      <c r="P2498">
        <v>828</v>
      </c>
      <c r="Q2498">
        <v>141</v>
      </c>
      <c r="R2498">
        <v>8245</v>
      </c>
      <c r="S2498">
        <v>4882</v>
      </c>
      <c r="T2498">
        <v>0</v>
      </c>
      <c r="U2498">
        <v>0</v>
      </c>
      <c r="V2498">
        <v>64665</v>
      </c>
      <c r="W2498">
        <v>94319</v>
      </c>
      <c r="X2498" t="s">
        <v>33</v>
      </c>
      <c r="Y2498" t="s">
        <v>34</v>
      </c>
      <c r="Z2498">
        <v>100</v>
      </c>
      <c r="AA2498" t="s">
        <v>35</v>
      </c>
      <c r="AB2498" t="s">
        <v>35</v>
      </c>
      <c r="AC2498">
        <v>0</v>
      </c>
      <c r="AD2498" t="s">
        <v>35</v>
      </c>
      <c r="AE2498" t="s">
        <v>35</v>
      </c>
      <c r="AF2498">
        <v>0</v>
      </c>
    </row>
    <row r="2499" spans="1:32" x14ac:dyDescent="0.25">
      <c r="A2499" t="s">
        <v>106</v>
      </c>
      <c r="B2499" t="s">
        <v>83</v>
      </c>
      <c r="C2499" t="s">
        <v>107</v>
      </c>
      <c r="D2499">
        <v>55469</v>
      </c>
      <c r="E2499">
        <v>1</v>
      </c>
      <c r="F2499">
        <v>187</v>
      </c>
      <c r="G2499">
        <v>63136</v>
      </c>
      <c r="H2499">
        <v>3227</v>
      </c>
      <c r="I2499">
        <v>0</v>
      </c>
      <c r="J2499">
        <v>0</v>
      </c>
      <c r="K2499">
        <v>0</v>
      </c>
      <c r="L2499">
        <v>0</v>
      </c>
      <c r="M2499">
        <v>65</v>
      </c>
      <c r="N2499">
        <v>0</v>
      </c>
      <c r="O2499">
        <v>15558</v>
      </c>
      <c r="P2499">
        <v>828</v>
      </c>
      <c r="Q2499">
        <v>141</v>
      </c>
      <c r="R2499">
        <v>8470</v>
      </c>
      <c r="S2499">
        <v>4947</v>
      </c>
      <c r="T2499">
        <v>0</v>
      </c>
      <c r="U2499">
        <v>0</v>
      </c>
      <c r="V2499">
        <v>66428</v>
      </c>
      <c r="W2499">
        <v>96372</v>
      </c>
      <c r="X2499" t="s">
        <v>33</v>
      </c>
      <c r="Y2499" t="s">
        <v>34</v>
      </c>
      <c r="Z2499">
        <v>100</v>
      </c>
      <c r="AA2499" t="s">
        <v>35</v>
      </c>
      <c r="AB2499" t="s">
        <v>35</v>
      </c>
      <c r="AC2499">
        <v>0</v>
      </c>
      <c r="AD2499" t="s">
        <v>35</v>
      </c>
      <c r="AE2499" t="s">
        <v>35</v>
      </c>
      <c r="AF2499">
        <v>0</v>
      </c>
    </row>
    <row r="2500" spans="1:32" x14ac:dyDescent="0.25">
      <c r="A2500" t="s">
        <v>106</v>
      </c>
      <c r="B2500" t="s">
        <v>83</v>
      </c>
      <c r="C2500" t="s">
        <v>107</v>
      </c>
      <c r="D2500">
        <v>33545</v>
      </c>
      <c r="E2500">
        <v>1</v>
      </c>
      <c r="F2500">
        <v>187</v>
      </c>
      <c r="G2500">
        <v>63136</v>
      </c>
      <c r="H2500">
        <v>7261</v>
      </c>
      <c r="I2500">
        <v>500</v>
      </c>
      <c r="J2500">
        <v>0</v>
      </c>
      <c r="K2500">
        <v>0</v>
      </c>
      <c r="L2500">
        <v>0</v>
      </c>
      <c r="M2500">
        <v>0</v>
      </c>
      <c r="N2500">
        <v>216</v>
      </c>
      <c r="O2500">
        <v>8841</v>
      </c>
      <c r="P2500">
        <v>486</v>
      </c>
      <c r="Q2500">
        <v>154</v>
      </c>
      <c r="R2500">
        <v>9067</v>
      </c>
      <c r="S2500">
        <v>5424</v>
      </c>
      <c r="T2500">
        <v>0</v>
      </c>
      <c r="U2500">
        <v>0</v>
      </c>
      <c r="V2500">
        <v>71113</v>
      </c>
      <c r="W2500">
        <v>95085</v>
      </c>
      <c r="X2500" t="s">
        <v>33</v>
      </c>
      <c r="Y2500" t="s">
        <v>34</v>
      </c>
      <c r="Z2500">
        <v>100</v>
      </c>
      <c r="AA2500" t="s">
        <v>35</v>
      </c>
      <c r="AB2500" t="s">
        <v>35</v>
      </c>
      <c r="AC2500">
        <v>0</v>
      </c>
      <c r="AD2500" t="s">
        <v>35</v>
      </c>
      <c r="AE2500" t="s">
        <v>35</v>
      </c>
      <c r="AF2500">
        <v>0</v>
      </c>
    </row>
    <row r="2501" spans="1:32" x14ac:dyDescent="0.25">
      <c r="A2501" t="s">
        <v>237</v>
      </c>
      <c r="B2501" t="s">
        <v>83</v>
      </c>
      <c r="C2501" t="s">
        <v>238</v>
      </c>
      <c r="D2501">
        <v>56127</v>
      </c>
      <c r="E2501">
        <v>1</v>
      </c>
      <c r="F2501">
        <v>186</v>
      </c>
      <c r="G2501">
        <v>63123</v>
      </c>
      <c r="H2501">
        <v>0</v>
      </c>
      <c r="I2501">
        <v>0</v>
      </c>
      <c r="J2501">
        <v>0</v>
      </c>
      <c r="K2501">
        <v>0</v>
      </c>
      <c r="L2501">
        <v>0</v>
      </c>
      <c r="M2501">
        <v>0</v>
      </c>
      <c r="N2501">
        <v>4874</v>
      </c>
      <c r="O2501">
        <v>8318</v>
      </c>
      <c r="P2501">
        <v>0</v>
      </c>
      <c r="Q2501">
        <v>0</v>
      </c>
      <c r="R2501">
        <v>8048</v>
      </c>
      <c r="S2501">
        <v>5202</v>
      </c>
      <c r="T2501">
        <v>0</v>
      </c>
      <c r="U2501">
        <v>0</v>
      </c>
      <c r="V2501">
        <v>67997</v>
      </c>
      <c r="W2501">
        <v>89565</v>
      </c>
      <c r="X2501" t="s">
        <v>33</v>
      </c>
      <c r="Y2501" t="s">
        <v>34</v>
      </c>
      <c r="Z2501">
        <v>100</v>
      </c>
      <c r="AA2501" t="s">
        <v>35</v>
      </c>
      <c r="AB2501" t="s">
        <v>35</v>
      </c>
      <c r="AC2501">
        <v>0</v>
      </c>
      <c r="AD2501" t="s">
        <v>35</v>
      </c>
      <c r="AE2501" t="s">
        <v>35</v>
      </c>
      <c r="AF2501">
        <v>0</v>
      </c>
    </row>
    <row r="2502" spans="1:32" x14ac:dyDescent="0.25">
      <c r="A2502" t="s">
        <v>72</v>
      </c>
      <c r="B2502" t="s">
        <v>175</v>
      </c>
      <c r="C2502" t="s">
        <v>176</v>
      </c>
      <c r="D2502">
        <v>48771</v>
      </c>
      <c r="E2502">
        <v>1</v>
      </c>
      <c r="F2502">
        <v>184</v>
      </c>
      <c r="G2502">
        <v>63100</v>
      </c>
      <c r="H2502">
        <v>810</v>
      </c>
      <c r="I2502">
        <v>5900</v>
      </c>
      <c r="J2502">
        <v>0</v>
      </c>
      <c r="K2502">
        <v>0</v>
      </c>
      <c r="L2502">
        <v>0</v>
      </c>
      <c r="M2502">
        <v>0</v>
      </c>
      <c r="N2502">
        <v>2492</v>
      </c>
      <c r="O2502">
        <v>0</v>
      </c>
      <c r="P2502">
        <v>1603</v>
      </c>
      <c r="Q2502">
        <v>0</v>
      </c>
      <c r="R2502">
        <v>19797</v>
      </c>
      <c r="S2502">
        <v>5970</v>
      </c>
      <c r="T2502">
        <v>0</v>
      </c>
      <c r="U2502">
        <v>0</v>
      </c>
      <c r="V2502">
        <v>72302</v>
      </c>
      <c r="W2502">
        <v>99672</v>
      </c>
      <c r="X2502" t="s">
        <v>39</v>
      </c>
      <c r="Y2502" t="s">
        <v>40</v>
      </c>
      <c r="Z2502">
        <v>100</v>
      </c>
      <c r="AA2502" t="s">
        <v>35</v>
      </c>
      <c r="AB2502" t="s">
        <v>35</v>
      </c>
      <c r="AC2502">
        <v>0</v>
      </c>
      <c r="AD2502" t="s">
        <v>35</v>
      </c>
      <c r="AE2502" t="s">
        <v>35</v>
      </c>
      <c r="AF2502">
        <v>0</v>
      </c>
    </row>
    <row r="2503" spans="1:32" x14ac:dyDescent="0.25">
      <c r="A2503" t="s">
        <v>119</v>
      </c>
      <c r="B2503" t="s">
        <v>83</v>
      </c>
      <c r="C2503" t="s">
        <v>120</v>
      </c>
      <c r="D2503">
        <v>66038</v>
      </c>
      <c r="E2503">
        <v>1</v>
      </c>
      <c r="F2503">
        <v>190</v>
      </c>
      <c r="G2503">
        <v>63096</v>
      </c>
      <c r="H2503">
        <v>0</v>
      </c>
      <c r="I2503">
        <v>0</v>
      </c>
      <c r="J2503">
        <v>0</v>
      </c>
      <c r="K2503">
        <v>0</v>
      </c>
      <c r="L2503">
        <v>0</v>
      </c>
      <c r="M2503">
        <v>0</v>
      </c>
      <c r="N2503">
        <v>1054</v>
      </c>
      <c r="O2503">
        <v>0</v>
      </c>
      <c r="P2503">
        <v>0</v>
      </c>
      <c r="Q2503">
        <v>145</v>
      </c>
      <c r="R2503">
        <v>8045</v>
      </c>
      <c r="S2503">
        <v>4917</v>
      </c>
      <c r="T2503">
        <v>0</v>
      </c>
      <c r="U2503">
        <v>191</v>
      </c>
      <c r="V2503">
        <v>64150</v>
      </c>
      <c r="W2503">
        <v>77448</v>
      </c>
      <c r="X2503" t="s">
        <v>33</v>
      </c>
      <c r="Y2503" t="s">
        <v>34</v>
      </c>
      <c r="Z2503">
        <v>100</v>
      </c>
      <c r="AA2503" t="s">
        <v>35</v>
      </c>
      <c r="AB2503" t="s">
        <v>35</v>
      </c>
      <c r="AC2503">
        <v>0</v>
      </c>
      <c r="AD2503" t="s">
        <v>35</v>
      </c>
      <c r="AE2503" t="s">
        <v>35</v>
      </c>
      <c r="AF2503">
        <v>0</v>
      </c>
    </row>
    <row r="2504" spans="1:32" x14ac:dyDescent="0.25">
      <c r="A2504" t="s">
        <v>303</v>
      </c>
      <c r="B2504" t="s">
        <v>161</v>
      </c>
      <c r="C2504" t="s">
        <v>305</v>
      </c>
      <c r="D2504">
        <v>35103</v>
      </c>
      <c r="E2504">
        <v>1</v>
      </c>
      <c r="F2504">
        <v>182</v>
      </c>
      <c r="G2504">
        <v>63075</v>
      </c>
      <c r="H2504">
        <v>0</v>
      </c>
      <c r="I2504">
        <v>8760</v>
      </c>
      <c r="J2504">
        <v>0</v>
      </c>
      <c r="K2504">
        <v>0</v>
      </c>
      <c r="L2504">
        <v>0</v>
      </c>
      <c r="M2504">
        <v>0</v>
      </c>
      <c r="N2504">
        <v>4422</v>
      </c>
      <c r="O2504">
        <v>8632</v>
      </c>
      <c r="P2504">
        <v>0</v>
      </c>
      <c r="Q2504">
        <v>0</v>
      </c>
      <c r="R2504">
        <v>13562</v>
      </c>
      <c r="S2504">
        <v>5225</v>
      </c>
      <c r="T2504">
        <v>0</v>
      </c>
      <c r="U2504">
        <v>0</v>
      </c>
      <c r="V2504">
        <v>76257</v>
      </c>
      <c r="W2504">
        <v>103676</v>
      </c>
      <c r="X2504" t="s">
        <v>33</v>
      </c>
      <c r="Y2504" t="s">
        <v>34</v>
      </c>
      <c r="Z2504">
        <v>90</v>
      </c>
      <c r="AA2504" t="s">
        <v>42</v>
      </c>
      <c r="AB2504" t="s">
        <v>43</v>
      </c>
      <c r="AC2504">
        <v>10</v>
      </c>
      <c r="AD2504" t="s">
        <v>35</v>
      </c>
      <c r="AE2504" t="s">
        <v>35</v>
      </c>
      <c r="AF2504">
        <v>0</v>
      </c>
    </row>
    <row r="2505" spans="1:32" x14ac:dyDescent="0.25">
      <c r="A2505" t="s">
        <v>209</v>
      </c>
      <c r="B2505" t="s">
        <v>102</v>
      </c>
      <c r="C2505" t="s">
        <v>213</v>
      </c>
      <c r="D2505">
        <v>425388</v>
      </c>
      <c r="E2505">
        <v>1</v>
      </c>
      <c r="F2505">
        <v>186</v>
      </c>
      <c r="G2505">
        <v>63066</v>
      </c>
      <c r="H2505">
        <v>0</v>
      </c>
      <c r="I2505">
        <v>0</v>
      </c>
      <c r="J2505">
        <v>0</v>
      </c>
      <c r="K2505">
        <v>0</v>
      </c>
      <c r="L2505">
        <v>0</v>
      </c>
      <c r="M2505">
        <v>3543</v>
      </c>
      <c r="N2505">
        <v>1625</v>
      </c>
      <c r="O2505">
        <v>9917</v>
      </c>
      <c r="P2505">
        <v>617</v>
      </c>
      <c r="Q2505">
        <v>183</v>
      </c>
      <c r="R2505">
        <v>8544</v>
      </c>
      <c r="S2505">
        <v>5220</v>
      </c>
      <c r="T2505">
        <v>0</v>
      </c>
      <c r="U2505">
        <v>0</v>
      </c>
      <c r="V2505">
        <v>68234</v>
      </c>
      <c r="W2505">
        <v>92715</v>
      </c>
      <c r="X2505" t="s">
        <v>33</v>
      </c>
      <c r="Y2505" t="s">
        <v>34</v>
      </c>
      <c r="Z2505">
        <v>100</v>
      </c>
      <c r="AA2505" t="s">
        <v>35</v>
      </c>
      <c r="AB2505" t="s">
        <v>35</v>
      </c>
      <c r="AC2505">
        <v>0</v>
      </c>
      <c r="AD2505" t="s">
        <v>35</v>
      </c>
      <c r="AE2505" t="s">
        <v>35</v>
      </c>
      <c r="AF2505">
        <v>0</v>
      </c>
    </row>
    <row r="2506" spans="1:32" x14ac:dyDescent="0.25">
      <c r="A2506" t="s">
        <v>320</v>
      </c>
      <c r="B2506" t="s">
        <v>83</v>
      </c>
      <c r="C2506" t="s">
        <v>321</v>
      </c>
      <c r="D2506">
        <v>56038</v>
      </c>
      <c r="E2506">
        <v>1</v>
      </c>
      <c r="F2506">
        <v>186</v>
      </c>
      <c r="G2506">
        <v>63058</v>
      </c>
      <c r="H2506">
        <v>0</v>
      </c>
      <c r="I2506">
        <v>898</v>
      </c>
      <c r="J2506">
        <v>0</v>
      </c>
      <c r="K2506">
        <v>0</v>
      </c>
      <c r="L2506">
        <v>0</v>
      </c>
      <c r="M2506">
        <v>0</v>
      </c>
      <c r="N2506">
        <v>0</v>
      </c>
      <c r="O2506">
        <v>14071</v>
      </c>
      <c r="P2506">
        <v>0</v>
      </c>
      <c r="Q2506">
        <v>5</v>
      </c>
      <c r="R2506">
        <v>8305</v>
      </c>
      <c r="S2506">
        <v>4980</v>
      </c>
      <c r="T2506">
        <v>0</v>
      </c>
      <c r="U2506">
        <v>0</v>
      </c>
      <c r="V2506">
        <v>63956</v>
      </c>
      <c r="W2506">
        <v>91317</v>
      </c>
      <c r="X2506" t="s">
        <v>33</v>
      </c>
      <c r="Y2506" t="s">
        <v>34</v>
      </c>
      <c r="Z2506">
        <v>100</v>
      </c>
      <c r="AA2506" t="s">
        <v>35</v>
      </c>
      <c r="AB2506" t="s">
        <v>35</v>
      </c>
      <c r="AC2506">
        <v>0</v>
      </c>
      <c r="AD2506" t="s">
        <v>35</v>
      </c>
      <c r="AE2506" t="s">
        <v>35</v>
      </c>
      <c r="AF2506">
        <v>0</v>
      </c>
    </row>
    <row r="2507" spans="1:32" x14ac:dyDescent="0.25">
      <c r="A2507" t="s">
        <v>247</v>
      </c>
      <c r="B2507" t="s">
        <v>252</v>
      </c>
      <c r="C2507" t="s">
        <v>253</v>
      </c>
      <c r="D2507">
        <v>47343</v>
      </c>
      <c r="E2507">
        <v>1</v>
      </c>
      <c r="F2507">
        <v>184</v>
      </c>
      <c r="G2507">
        <v>63050</v>
      </c>
      <c r="H2507">
        <v>0</v>
      </c>
      <c r="I2507">
        <v>0</v>
      </c>
      <c r="J2507">
        <v>0</v>
      </c>
      <c r="K2507">
        <v>0</v>
      </c>
      <c r="L2507">
        <v>0</v>
      </c>
      <c r="M2507">
        <v>0</v>
      </c>
      <c r="N2507">
        <v>2013</v>
      </c>
      <c r="O2507">
        <v>7082</v>
      </c>
      <c r="P2507">
        <v>0</v>
      </c>
      <c r="Q2507">
        <v>0</v>
      </c>
      <c r="R2507">
        <v>8349</v>
      </c>
      <c r="S2507">
        <v>3556</v>
      </c>
      <c r="T2507">
        <v>0</v>
      </c>
      <c r="U2507">
        <v>0</v>
      </c>
      <c r="V2507">
        <v>65063</v>
      </c>
      <c r="W2507">
        <v>84050</v>
      </c>
      <c r="X2507" t="s">
        <v>33</v>
      </c>
      <c r="Y2507" t="s">
        <v>34</v>
      </c>
      <c r="Z2507">
        <v>100</v>
      </c>
      <c r="AA2507" t="s">
        <v>35</v>
      </c>
      <c r="AB2507" t="s">
        <v>35</v>
      </c>
      <c r="AC2507">
        <v>0</v>
      </c>
      <c r="AD2507" t="s">
        <v>35</v>
      </c>
      <c r="AE2507" t="s">
        <v>35</v>
      </c>
      <c r="AF2507">
        <v>0</v>
      </c>
    </row>
    <row r="2508" spans="1:32" x14ac:dyDescent="0.25">
      <c r="A2508" t="s">
        <v>247</v>
      </c>
      <c r="B2508" t="s">
        <v>252</v>
      </c>
      <c r="C2508" t="s">
        <v>253</v>
      </c>
      <c r="D2508">
        <v>39951</v>
      </c>
      <c r="E2508">
        <v>1</v>
      </c>
      <c r="F2508">
        <v>184</v>
      </c>
      <c r="G2508">
        <v>63050</v>
      </c>
      <c r="H2508">
        <v>0</v>
      </c>
      <c r="I2508">
        <v>0</v>
      </c>
      <c r="J2508">
        <v>0</v>
      </c>
      <c r="K2508">
        <v>0</v>
      </c>
      <c r="L2508">
        <v>0</v>
      </c>
      <c r="M2508">
        <v>0</v>
      </c>
      <c r="N2508">
        <v>1000</v>
      </c>
      <c r="O2508">
        <v>6769</v>
      </c>
      <c r="P2508">
        <v>0</v>
      </c>
      <c r="Q2508">
        <v>0</v>
      </c>
      <c r="R2508">
        <v>8134</v>
      </c>
      <c r="S2508">
        <v>4767</v>
      </c>
      <c r="T2508">
        <v>0</v>
      </c>
      <c r="U2508">
        <v>0</v>
      </c>
      <c r="V2508">
        <v>64050</v>
      </c>
      <c r="W2508">
        <v>83720</v>
      </c>
      <c r="X2508" t="s">
        <v>33</v>
      </c>
      <c r="Y2508" t="s">
        <v>34</v>
      </c>
      <c r="Z2508">
        <v>100</v>
      </c>
      <c r="AA2508" t="s">
        <v>35</v>
      </c>
      <c r="AB2508" t="s">
        <v>35</v>
      </c>
      <c r="AC2508">
        <v>0</v>
      </c>
      <c r="AD2508" t="s">
        <v>35</v>
      </c>
      <c r="AE2508" t="s">
        <v>35</v>
      </c>
      <c r="AF2508">
        <v>0</v>
      </c>
    </row>
    <row r="2509" spans="1:32" x14ac:dyDescent="0.25">
      <c r="A2509" t="s">
        <v>247</v>
      </c>
      <c r="B2509" t="s">
        <v>252</v>
      </c>
      <c r="C2509" t="s">
        <v>253</v>
      </c>
      <c r="D2509">
        <v>46284</v>
      </c>
      <c r="E2509">
        <v>1</v>
      </c>
      <c r="F2509">
        <v>184</v>
      </c>
      <c r="G2509">
        <v>63050</v>
      </c>
      <c r="H2509">
        <v>0</v>
      </c>
      <c r="I2509">
        <v>0</v>
      </c>
      <c r="J2509">
        <v>0</v>
      </c>
      <c r="K2509">
        <v>0</v>
      </c>
      <c r="L2509">
        <v>0</v>
      </c>
      <c r="M2509">
        <v>0</v>
      </c>
      <c r="N2509">
        <v>0</v>
      </c>
      <c r="O2509">
        <v>7082</v>
      </c>
      <c r="P2509">
        <v>0</v>
      </c>
      <c r="Q2509">
        <v>0</v>
      </c>
      <c r="R2509">
        <v>8121</v>
      </c>
      <c r="S2509">
        <v>4837</v>
      </c>
      <c r="T2509">
        <v>0</v>
      </c>
      <c r="U2509">
        <v>0</v>
      </c>
      <c r="V2509">
        <v>63050</v>
      </c>
      <c r="W2509">
        <v>83090</v>
      </c>
      <c r="X2509" t="s">
        <v>33</v>
      </c>
      <c r="Y2509" t="s">
        <v>34</v>
      </c>
      <c r="Z2509">
        <v>100</v>
      </c>
      <c r="AA2509" t="s">
        <v>35</v>
      </c>
      <c r="AB2509" t="s">
        <v>35</v>
      </c>
      <c r="AC2509">
        <v>0</v>
      </c>
      <c r="AD2509" t="s">
        <v>35</v>
      </c>
      <c r="AE2509" t="s">
        <v>35</v>
      </c>
      <c r="AF2509">
        <v>0</v>
      </c>
    </row>
    <row r="2510" spans="1:32" x14ac:dyDescent="0.25">
      <c r="A2510" t="s">
        <v>106</v>
      </c>
      <c r="B2510" t="s">
        <v>83</v>
      </c>
      <c r="C2510" t="s">
        <v>107</v>
      </c>
      <c r="D2510">
        <v>416490</v>
      </c>
      <c r="E2510">
        <v>1</v>
      </c>
      <c r="F2510">
        <v>187</v>
      </c>
      <c r="G2510">
        <v>63038</v>
      </c>
      <c r="H2510">
        <v>1767</v>
      </c>
      <c r="I2510">
        <v>1200</v>
      </c>
      <c r="J2510">
        <v>0</v>
      </c>
      <c r="K2510">
        <v>0</v>
      </c>
      <c r="L2510">
        <v>0</v>
      </c>
      <c r="M2510">
        <v>0</v>
      </c>
      <c r="N2510">
        <v>677</v>
      </c>
      <c r="O2510">
        <v>15558</v>
      </c>
      <c r="P2510">
        <v>486</v>
      </c>
      <c r="Q2510">
        <v>140</v>
      </c>
      <c r="R2510">
        <v>8502</v>
      </c>
      <c r="S2510">
        <v>4703</v>
      </c>
      <c r="T2510">
        <v>0</v>
      </c>
      <c r="U2510">
        <v>0</v>
      </c>
      <c r="V2510">
        <v>66682</v>
      </c>
      <c r="W2510">
        <v>96071</v>
      </c>
      <c r="X2510" t="s">
        <v>39</v>
      </c>
      <c r="Y2510" t="s">
        <v>40</v>
      </c>
      <c r="Z2510">
        <v>100</v>
      </c>
      <c r="AA2510" t="s">
        <v>35</v>
      </c>
      <c r="AB2510" t="s">
        <v>35</v>
      </c>
      <c r="AC2510">
        <v>0</v>
      </c>
      <c r="AD2510" t="s">
        <v>35</v>
      </c>
      <c r="AE2510" t="s">
        <v>35</v>
      </c>
      <c r="AF2510">
        <v>0</v>
      </c>
    </row>
    <row r="2511" spans="1:32" x14ac:dyDescent="0.25">
      <c r="A2511" t="s">
        <v>320</v>
      </c>
      <c r="B2511" t="s">
        <v>83</v>
      </c>
      <c r="C2511" t="s">
        <v>321</v>
      </c>
      <c r="D2511">
        <v>66119</v>
      </c>
      <c r="E2511">
        <v>1</v>
      </c>
      <c r="F2511">
        <v>186</v>
      </c>
      <c r="G2511">
        <v>63018</v>
      </c>
      <c r="H2511">
        <v>0</v>
      </c>
      <c r="I2511">
        <v>2874</v>
      </c>
      <c r="J2511">
        <v>0</v>
      </c>
      <c r="K2511">
        <v>0</v>
      </c>
      <c r="L2511">
        <v>0</v>
      </c>
      <c r="M2511">
        <v>0</v>
      </c>
      <c r="N2511">
        <v>0</v>
      </c>
      <c r="O2511">
        <v>12974</v>
      </c>
      <c r="P2511">
        <v>0</v>
      </c>
      <c r="Q2511">
        <v>5</v>
      </c>
      <c r="R2511">
        <v>8950</v>
      </c>
      <c r="S2511">
        <v>5435</v>
      </c>
      <c r="T2511">
        <v>0</v>
      </c>
      <c r="U2511">
        <v>0</v>
      </c>
      <c r="V2511">
        <v>65892</v>
      </c>
      <c r="W2511">
        <v>93256</v>
      </c>
      <c r="X2511" t="s">
        <v>33</v>
      </c>
      <c r="Y2511" t="s">
        <v>34</v>
      </c>
      <c r="Z2511">
        <v>100</v>
      </c>
      <c r="AA2511" t="s">
        <v>35</v>
      </c>
      <c r="AB2511" t="s">
        <v>35</v>
      </c>
      <c r="AC2511">
        <v>0</v>
      </c>
      <c r="AD2511" t="s">
        <v>35</v>
      </c>
      <c r="AE2511" t="s">
        <v>35</v>
      </c>
      <c r="AF2511">
        <v>0</v>
      </c>
    </row>
    <row r="2512" spans="1:32" x14ac:dyDescent="0.25">
      <c r="A2512" t="s">
        <v>237</v>
      </c>
      <c r="B2512" t="s">
        <v>83</v>
      </c>
      <c r="C2512" t="s">
        <v>238</v>
      </c>
      <c r="D2512">
        <v>417987</v>
      </c>
      <c r="E2512">
        <v>1</v>
      </c>
      <c r="F2512">
        <v>186</v>
      </c>
      <c r="G2512">
        <v>63002</v>
      </c>
      <c r="H2512">
        <v>0</v>
      </c>
      <c r="I2512">
        <v>0</v>
      </c>
      <c r="J2512">
        <v>0</v>
      </c>
      <c r="K2512">
        <v>0</v>
      </c>
      <c r="L2512">
        <v>0</v>
      </c>
      <c r="M2512">
        <v>0</v>
      </c>
      <c r="N2512">
        <v>4874</v>
      </c>
      <c r="O2512">
        <v>8318</v>
      </c>
      <c r="P2512">
        <v>0</v>
      </c>
      <c r="Q2512">
        <v>0</v>
      </c>
      <c r="R2512">
        <v>7999</v>
      </c>
      <c r="S2512">
        <v>5101</v>
      </c>
      <c r="T2512">
        <v>0</v>
      </c>
      <c r="U2512">
        <v>0</v>
      </c>
      <c r="V2512">
        <v>67876</v>
      </c>
      <c r="W2512">
        <v>89294</v>
      </c>
      <c r="X2512" t="s">
        <v>33</v>
      </c>
      <c r="Y2512" t="s">
        <v>34</v>
      </c>
      <c r="Z2512">
        <v>100</v>
      </c>
      <c r="AA2512" t="s">
        <v>35</v>
      </c>
      <c r="AB2512" t="s">
        <v>35</v>
      </c>
      <c r="AC2512">
        <v>0</v>
      </c>
      <c r="AD2512" t="s">
        <v>35</v>
      </c>
      <c r="AE2512" t="s">
        <v>35</v>
      </c>
      <c r="AF2512">
        <v>0</v>
      </c>
    </row>
    <row r="2513" spans="1:32" x14ac:dyDescent="0.25">
      <c r="A2513" t="s">
        <v>184</v>
      </c>
      <c r="B2513" t="s">
        <v>83</v>
      </c>
      <c r="C2513" t="s">
        <v>185</v>
      </c>
      <c r="D2513">
        <v>36583</v>
      </c>
      <c r="E2513">
        <v>1</v>
      </c>
      <c r="F2513">
        <v>183</v>
      </c>
      <c r="G2513">
        <v>63000</v>
      </c>
      <c r="H2513">
        <v>0</v>
      </c>
      <c r="I2513">
        <v>1062</v>
      </c>
      <c r="J2513">
        <v>0</v>
      </c>
      <c r="K2513">
        <v>0</v>
      </c>
      <c r="L2513">
        <v>0</v>
      </c>
      <c r="M2513">
        <v>60</v>
      </c>
      <c r="N2513">
        <v>2083</v>
      </c>
      <c r="O2513">
        <v>9583</v>
      </c>
      <c r="P2513">
        <v>0</v>
      </c>
      <c r="Q2513">
        <v>48</v>
      </c>
      <c r="R2513">
        <v>8173</v>
      </c>
      <c r="S2513">
        <v>960</v>
      </c>
      <c r="T2513">
        <v>0</v>
      </c>
      <c r="U2513">
        <v>0</v>
      </c>
      <c r="V2513">
        <v>66205</v>
      </c>
      <c r="W2513">
        <v>84969</v>
      </c>
      <c r="X2513" t="s">
        <v>33</v>
      </c>
      <c r="Y2513" t="s">
        <v>34</v>
      </c>
      <c r="Z2513">
        <v>100</v>
      </c>
      <c r="AA2513" t="s">
        <v>35</v>
      </c>
      <c r="AB2513" t="s">
        <v>35</v>
      </c>
      <c r="AC2513">
        <v>0</v>
      </c>
      <c r="AD2513" t="s">
        <v>35</v>
      </c>
      <c r="AE2513" t="s">
        <v>35</v>
      </c>
      <c r="AF2513">
        <v>0</v>
      </c>
    </row>
    <row r="2514" spans="1:32" x14ac:dyDescent="0.25">
      <c r="A2514" t="s">
        <v>97</v>
      </c>
      <c r="B2514" t="s">
        <v>102</v>
      </c>
      <c r="C2514" t="s">
        <v>103</v>
      </c>
      <c r="D2514">
        <v>55612</v>
      </c>
      <c r="E2514">
        <v>1</v>
      </c>
      <c r="F2514">
        <v>175</v>
      </c>
      <c r="G2514">
        <v>63000</v>
      </c>
      <c r="H2514">
        <v>0</v>
      </c>
      <c r="I2514">
        <v>0</v>
      </c>
      <c r="J2514">
        <v>0</v>
      </c>
      <c r="K2514">
        <v>0</v>
      </c>
      <c r="L2514">
        <v>0</v>
      </c>
      <c r="M2514">
        <v>0</v>
      </c>
      <c r="N2514">
        <v>1012</v>
      </c>
      <c r="O2514">
        <v>8456</v>
      </c>
      <c r="P2514">
        <v>0</v>
      </c>
      <c r="Q2514">
        <v>0</v>
      </c>
      <c r="R2514">
        <v>8162</v>
      </c>
      <c r="S2514">
        <v>4897</v>
      </c>
      <c r="T2514">
        <v>0</v>
      </c>
      <c r="U2514">
        <v>0</v>
      </c>
      <c r="V2514">
        <v>64012</v>
      </c>
      <c r="W2514">
        <v>85527</v>
      </c>
      <c r="X2514" t="s">
        <v>33</v>
      </c>
      <c r="Y2514" t="s">
        <v>34</v>
      </c>
      <c r="Z2514">
        <v>100</v>
      </c>
      <c r="AA2514" t="s">
        <v>35</v>
      </c>
      <c r="AB2514" t="s">
        <v>35</v>
      </c>
      <c r="AC2514">
        <v>0</v>
      </c>
      <c r="AD2514" t="s">
        <v>35</v>
      </c>
      <c r="AE2514" t="s">
        <v>35</v>
      </c>
      <c r="AF2514">
        <v>0</v>
      </c>
    </row>
    <row r="2515" spans="1:32" x14ac:dyDescent="0.25">
      <c r="A2515" t="s">
        <v>209</v>
      </c>
      <c r="B2515" t="s">
        <v>83</v>
      </c>
      <c r="C2515" t="s">
        <v>210</v>
      </c>
      <c r="D2515">
        <v>418221</v>
      </c>
      <c r="E2515">
        <v>1</v>
      </c>
      <c r="F2515">
        <v>184</v>
      </c>
      <c r="G2515">
        <v>63000</v>
      </c>
      <c r="H2515">
        <v>0</v>
      </c>
      <c r="I2515">
        <v>0</v>
      </c>
      <c r="J2515">
        <v>0</v>
      </c>
      <c r="K2515">
        <v>0</v>
      </c>
      <c r="L2515">
        <v>0</v>
      </c>
      <c r="M2515">
        <v>1163</v>
      </c>
      <c r="N2515">
        <v>405</v>
      </c>
      <c r="O2515">
        <v>12541</v>
      </c>
      <c r="P2515">
        <v>0</v>
      </c>
      <c r="Q2515">
        <v>0</v>
      </c>
      <c r="R2515">
        <v>17925</v>
      </c>
      <c r="S2515">
        <v>4479</v>
      </c>
      <c r="T2515">
        <v>0</v>
      </c>
      <c r="U2515">
        <v>0</v>
      </c>
      <c r="V2515">
        <v>64568</v>
      </c>
      <c r="W2515">
        <v>99513</v>
      </c>
      <c r="X2515" t="s">
        <v>33</v>
      </c>
      <c r="Y2515" t="s">
        <v>34</v>
      </c>
      <c r="Z2515">
        <v>100</v>
      </c>
      <c r="AA2515" t="s">
        <v>35</v>
      </c>
      <c r="AB2515" t="s">
        <v>35</v>
      </c>
      <c r="AC2515">
        <v>0</v>
      </c>
      <c r="AD2515" t="s">
        <v>35</v>
      </c>
      <c r="AE2515" t="s">
        <v>35</v>
      </c>
      <c r="AF2515">
        <v>0</v>
      </c>
    </row>
    <row r="2516" spans="1:32" x14ac:dyDescent="0.25">
      <c r="A2516" t="s">
        <v>59</v>
      </c>
      <c r="B2516" t="s">
        <v>68</v>
      </c>
      <c r="C2516" t="s">
        <v>69</v>
      </c>
      <c r="D2516">
        <v>27830</v>
      </c>
      <c r="E2516">
        <v>1</v>
      </c>
      <c r="F2516">
        <v>240</v>
      </c>
      <c r="G2516">
        <v>63000</v>
      </c>
      <c r="H2516">
        <v>0</v>
      </c>
      <c r="I2516">
        <v>3775</v>
      </c>
      <c r="J2516">
        <v>0</v>
      </c>
      <c r="K2516">
        <v>0</v>
      </c>
      <c r="L2516">
        <v>0</v>
      </c>
      <c r="M2516">
        <v>0</v>
      </c>
      <c r="N2516">
        <v>9652</v>
      </c>
      <c r="O2516">
        <v>8904</v>
      </c>
      <c r="P2516">
        <v>575</v>
      </c>
      <c r="Q2516">
        <v>0</v>
      </c>
      <c r="R2516">
        <v>18857</v>
      </c>
      <c r="S2516">
        <v>5828</v>
      </c>
      <c r="T2516">
        <v>0</v>
      </c>
      <c r="U2516">
        <v>0</v>
      </c>
      <c r="V2516">
        <v>76427</v>
      </c>
      <c r="W2516">
        <v>110591</v>
      </c>
      <c r="X2516" t="s">
        <v>33</v>
      </c>
      <c r="Y2516" t="s">
        <v>34</v>
      </c>
      <c r="Z2516">
        <v>93</v>
      </c>
      <c r="AA2516" t="s">
        <v>33</v>
      </c>
      <c r="AB2516" t="s">
        <v>34</v>
      </c>
      <c r="AC2516">
        <v>7</v>
      </c>
      <c r="AD2516" t="s">
        <v>35</v>
      </c>
      <c r="AE2516" t="s">
        <v>35</v>
      </c>
      <c r="AF2516">
        <v>0</v>
      </c>
    </row>
    <row r="2517" spans="1:32" x14ac:dyDescent="0.25">
      <c r="A2517" t="s">
        <v>78</v>
      </c>
      <c r="B2517" t="s">
        <v>146</v>
      </c>
      <c r="C2517" t="s">
        <v>273</v>
      </c>
      <c r="D2517">
        <v>35359</v>
      </c>
      <c r="E2517">
        <v>1</v>
      </c>
      <c r="F2517">
        <v>184</v>
      </c>
      <c r="G2517">
        <v>62990</v>
      </c>
      <c r="H2517">
        <v>0</v>
      </c>
      <c r="I2517">
        <v>0</v>
      </c>
      <c r="J2517">
        <v>0</v>
      </c>
      <c r="K2517">
        <v>0</v>
      </c>
      <c r="L2517">
        <v>0</v>
      </c>
      <c r="M2517">
        <v>0</v>
      </c>
      <c r="N2517">
        <v>0</v>
      </c>
      <c r="O2517">
        <v>7400</v>
      </c>
      <c r="P2517">
        <v>0</v>
      </c>
      <c r="Q2517">
        <v>166</v>
      </c>
      <c r="R2517">
        <v>17880</v>
      </c>
      <c r="S2517">
        <v>4628</v>
      </c>
      <c r="T2517">
        <v>0</v>
      </c>
      <c r="U2517">
        <v>0</v>
      </c>
      <c r="V2517">
        <v>62990</v>
      </c>
      <c r="W2517">
        <v>93064</v>
      </c>
      <c r="X2517" t="s">
        <v>33</v>
      </c>
      <c r="Y2517" t="s">
        <v>34</v>
      </c>
      <c r="Z2517">
        <v>100</v>
      </c>
      <c r="AA2517" t="s">
        <v>35</v>
      </c>
      <c r="AB2517" t="s">
        <v>35</v>
      </c>
      <c r="AC2517">
        <v>0</v>
      </c>
      <c r="AD2517" t="s">
        <v>35</v>
      </c>
      <c r="AE2517" t="s">
        <v>35</v>
      </c>
      <c r="AF2517">
        <v>0</v>
      </c>
    </row>
    <row r="2518" spans="1:32" x14ac:dyDescent="0.25">
      <c r="A2518" t="s">
        <v>78</v>
      </c>
      <c r="B2518" t="s">
        <v>146</v>
      </c>
      <c r="C2518" t="s">
        <v>273</v>
      </c>
      <c r="D2518">
        <v>40790</v>
      </c>
      <c r="E2518">
        <v>1</v>
      </c>
      <c r="F2518">
        <v>184</v>
      </c>
      <c r="G2518">
        <v>62990</v>
      </c>
      <c r="H2518">
        <v>0</v>
      </c>
      <c r="I2518">
        <v>0</v>
      </c>
      <c r="J2518">
        <v>0</v>
      </c>
      <c r="K2518">
        <v>0</v>
      </c>
      <c r="L2518">
        <v>0</v>
      </c>
      <c r="M2518">
        <v>0</v>
      </c>
      <c r="N2518">
        <v>0</v>
      </c>
      <c r="O2518">
        <v>18184</v>
      </c>
      <c r="P2518">
        <v>0</v>
      </c>
      <c r="Q2518">
        <v>176</v>
      </c>
      <c r="R2518">
        <v>17801</v>
      </c>
      <c r="S2518">
        <v>4455</v>
      </c>
      <c r="T2518">
        <v>0</v>
      </c>
      <c r="U2518">
        <v>0</v>
      </c>
      <c r="V2518">
        <v>62990</v>
      </c>
      <c r="W2518">
        <v>103606</v>
      </c>
      <c r="X2518" t="s">
        <v>33</v>
      </c>
      <c r="Y2518" t="s">
        <v>34</v>
      </c>
      <c r="Z2518">
        <v>100</v>
      </c>
      <c r="AA2518" t="s">
        <v>35</v>
      </c>
      <c r="AB2518" t="s">
        <v>35</v>
      </c>
      <c r="AC2518">
        <v>0</v>
      </c>
      <c r="AD2518" t="s">
        <v>35</v>
      </c>
      <c r="AE2518" t="s">
        <v>35</v>
      </c>
      <c r="AF2518">
        <v>0</v>
      </c>
    </row>
    <row r="2519" spans="1:32" x14ac:dyDescent="0.25">
      <c r="A2519" t="s">
        <v>78</v>
      </c>
      <c r="B2519" t="s">
        <v>146</v>
      </c>
      <c r="C2519" t="s">
        <v>273</v>
      </c>
      <c r="D2519">
        <v>36008</v>
      </c>
      <c r="E2519">
        <v>1</v>
      </c>
      <c r="F2519">
        <v>184</v>
      </c>
      <c r="G2519">
        <v>62990</v>
      </c>
      <c r="H2519">
        <v>0</v>
      </c>
      <c r="I2519">
        <v>0</v>
      </c>
      <c r="J2519">
        <v>0</v>
      </c>
      <c r="K2519">
        <v>0</v>
      </c>
      <c r="L2519">
        <v>0</v>
      </c>
      <c r="M2519">
        <v>0</v>
      </c>
      <c r="N2519">
        <v>0</v>
      </c>
      <c r="O2519">
        <v>7400</v>
      </c>
      <c r="P2519">
        <v>0</v>
      </c>
      <c r="Q2519">
        <v>176</v>
      </c>
      <c r="R2519">
        <v>17848</v>
      </c>
      <c r="S2519">
        <v>5050</v>
      </c>
      <c r="T2519">
        <v>0</v>
      </c>
      <c r="U2519">
        <v>0</v>
      </c>
      <c r="V2519">
        <v>62990</v>
      </c>
      <c r="W2519">
        <v>93464</v>
      </c>
      <c r="X2519" t="s">
        <v>33</v>
      </c>
      <c r="Y2519" t="s">
        <v>34</v>
      </c>
      <c r="Z2519">
        <v>50</v>
      </c>
      <c r="AA2519" t="s">
        <v>37</v>
      </c>
      <c r="AB2519" t="s">
        <v>38</v>
      </c>
      <c r="AC2519">
        <v>50</v>
      </c>
      <c r="AD2519" t="s">
        <v>35</v>
      </c>
      <c r="AE2519" t="s">
        <v>35</v>
      </c>
      <c r="AF2519">
        <v>0</v>
      </c>
    </row>
    <row r="2520" spans="1:32" x14ac:dyDescent="0.25">
      <c r="A2520" t="s">
        <v>90</v>
      </c>
      <c r="B2520" t="s">
        <v>83</v>
      </c>
      <c r="C2520" t="s">
        <v>91</v>
      </c>
      <c r="D2520">
        <v>42142</v>
      </c>
      <c r="E2520">
        <v>1</v>
      </c>
      <c r="F2520">
        <v>183</v>
      </c>
      <c r="G2520">
        <v>62975</v>
      </c>
      <c r="H2520">
        <v>0</v>
      </c>
      <c r="I2520">
        <v>0</v>
      </c>
      <c r="J2520">
        <v>0</v>
      </c>
      <c r="K2520">
        <v>0</v>
      </c>
      <c r="L2520">
        <v>0</v>
      </c>
      <c r="M2520">
        <v>0</v>
      </c>
      <c r="N2520">
        <v>100</v>
      </c>
      <c r="O2520">
        <v>8573</v>
      </c>
      <c r="P2520">
        <v>749</v>
      </c>
      <c r="Q2520">
        <v>0</v>
      </c>
      <c r="R2520">
        <v>14350</v>
      </c>
      <c r="S2520">
        <v>3584</v>
      </c>
      <c r="T2520">
        <v>0</v>
      </c>
      <c r="U2520">
        <v>0</v>
      </c>
      <c r="V2520">
        <v>63075</v>
      </c>
      <c r="W2520">
        <v>90331</v>
      </c>
      <c r="X2520" t="s">
        <v>51</v>
      </c>
      <c r="Y2520" t="s">
        <v>52</v>
      </c>
      <c r="Z2520">
        <v>100</v>
      </c>
      <c r="AA2520" t="s">
        <v>35</v>
      </c>
      <c r="AB2520" t="s">
        <v>35</v>
      </c>
      <c r="AC2520">
        <v>0</v>
      </c>
      <c r="AD2520" t="s">
        <v>35</v>
      </c>
      <c r="AE2520" t="s">
        <v>35</v>
      </c>
      <c r="AF2520">
        <v>0</v>
      </c>
    </row>
    <row r="2521" spans="1:32" x14ac:dyDescent="0.25">
      <c r="A2521" t="s">
        <v>78</v>
      </c>
      <c r="B2521" t="s">
        <v>146</v>
      </c>
      <c r="C2521" t="s">
        <v>273</v>
      </c>
      <c r="D2521">
        <v>59480</v>
      </c>
      <c r="E2521">
        <v>1</v>
      </c>
      <c r="F2521">
        <v>184</v>
      </c>
      <c r="G2521">
        <v>62970</v>
      </c>
      <c r="H2521">
        <v>0</v>
      </c>
      <c r="I2521">
        <v>3608</v>
      </c>
      <c r="J2521">
        <v>0</v>
      </c>
      <c r="K2521">
        <v>0</v>
      </c>
      <c r="L2521">
        <v>0</v>
      </c>
      <c r="M2521">
        <v>0</v>
      </c>
      <c r="N2521">
        <v>0</v>
      </c>
      <c r="O2521">
        <v>9445</v>
      </c>
      <c r="P2521">
        <v>0</v>
      </c>
      <c r="Q2521">
        <v>185</v>
      </c>
      <c r="R2521">
        <v>19879</v>
      </c>
      <c r="S2521">
        <v>4908</v>
      </c>
      <c r="T2521">
        <v>0</v>
      </c>
      <c r="U2521">
        <v>0</v>
      </c>
      <c r="V2521">
        <v>66578</v>
      </c>
      <c r="W2521">
        <v>100995</v>
      </c>
      <c r="X2521" t="s">
        <v>51</v>
      </c>
      <c r="Y2521" t="s">
        <v>52</v>
      </c>
      <c r="Z2521">
        <v>100</v>
      </c>
      <c r="AA2521" t="s">
        <v>35</v>
      </c>
      <c r="AB2521" t="s">
        <v>35</v>
      </c>
      <c r="AC2521">
        <v>0</v>
      </c>
      <c r="AD2521" t="s">
        <v>35</v>
      </c>
      <c r="AE2521" t="s">
        <v>35</v>
      </c>
      <c r="AF2521">
        <v>0</v>
      </c>
    </row>
    <row r="2522" spans="1:32" x14ac:dyDescent="0.25">
      <c r="A2522" t="s">
        <v>106</v>
      </c>
      <c r="B2522" t="s">
        <v>83</v>
      </c>
      <c r="C2522" t="s">
        <v>107</v>
      </c>
      <c r="D2522">
        <v>45659</v>
      </c>
      <c r="E2522">
        <v>1</v>
      </c>
      <c r="F2522">
        <v>187</v>
      </c>
      <c r="G2522">
        <v>62967</v>
      </c>
      <c r="H2522">
        <v>0</v>
      </c>
      <c r="I2522">
        <v>2545</v>
      </c>
      <c r="J2522">
        <v>0</v>
      </c>
      <c r="K2522">
        <v>0</v>
      </c>
      <c r="L2522">
        <v>0</v>
      </c>
      <c r="M2522">
        <v>86</v>
      </c>
      <c r="N2522">
        <v>462</v>
      </c>
      <c r="O2522">
        <v>8841</v>
      </c>
      <c r="P2522">
        <v>486</v>
      </c>
      <c r="Q2522">
        <v>140</v>
      </c>
      <c r="R2522">
        <v>8423</v>
      </c>
      <c r="S2522">
        <v>5038</v>
      </c>
      <c r="T2522">
        <v>0</v>
      </c>
      <c r="U2522">
        <v>0</v>
      </c>
      <c r="V2522">
        <v>66060</v>
      </c>
      <c r="W2522">
        <v>88988</v>
      </c>
      <c r="X2522" t="s">
        <v>33</v>
      </c>
      <c r="Y2522" t="s">
        <v>34</v>
      </c>
      <c r="Z2522">
        <v>100</v>
      </c>
      <c r="AA2522" t="s">
        <v>35</v>
      </c>
      <c r="AB2522" t="s">
        <v>35</v>
      </c>
      <c r="AC2522">
        <v>0</v>
      </c>
      <c r="AD2522" t="s">
        <v>35</v>
      </c>
      <c r="AE2522" t="s">
        <v>35</v>
      </c>
      <c r="AF2522">
        <v>0</v>
      </c>
    </row>
    <row r="2523" spans="1:32" x14ac:dyDescent="0.25">
      <c r="A2523" t="s">
        <v>247</v>
      </c>
      <c r="B2523" t="s">
        <v>64</v>
      </c>
      <c r="C2523" t="s">
        <v>248</v>
      </c>
      <c r="D2523">
        <v>31716</v>
      </c>
      <c r="E2523">
        <v>1</v>
      </c>
      <c r="F2523">
        <v>186</v>
      </c>
      <c r="G2523">
        <v>62950</v>
      </c>
      <c r="H2523">
        <v>0</v>
      </c>
      <c r="I2523">
        <v>0</v>
      </c>
      <c r="J2523">
        <v>0</v>
      </c>
      <c r="K2523">
        <v>0</v>
      </c>
      <c r="L2523">
        <v>0</v>
      </c>
      <c r="M2523">
        <v>318</v>
      </c>
      <c r="N2523">
        <v>0</v>
      </c>
      <c r="O2523">
        <v>6801</v>
      </c>
      <c r="P2523">
        <v>0</v>
      </c>
      <c r="Q2523">
        <v>0</v>
      </c>
      <c r="R2523">
        <v>17589</v>
      </c>
      <c r="S2523">
        <v>4716</v>
      </c>
      <c r="T2523">
        <v>0</v>
      </c>
      <c r="U2523">
        <v>0</v>
      </c>
      <c r="V2523">
        <v>63268</v>
      </c>
      <c r="W2523">
        <v>92374</v>
      </c>
      <c r="X2523" t="s">
        <v>33</v>
      </c>
      <c r="Y2523" t="s">
        <v>34</v>
      </c>
      <c r="Z2523">
        <v>100</v>
      </c>
      <c r="AA2523" t="s">
        <v>35</v>
      </c>
      <c r="AB2523" t="s">
        <v>35</v>
      </c>
      <c r="AC2523">
        <v>0</v>
      </c>
      <c r="AD2523" t="s">
        <v>35</v>
      </c>
      <c r="AE2523" t="s">
        <v>35</v>
      </c>
      <c r="AF2523">
        <v>0</v>
      </c>
    </row>
    <row r="2524" spans="1:32" x14ac:dyDescent="0.25">
      <c r="A2524" t="s">
        <v>119</v>
      </c>
      <c r="B2524" t="s">
        <v>64</v>
      </c>
      <c r="C2524" t="s">
        <v>125</v>
      </c>
      <c r="D2524">
        <v>419006</v>
      </c>
      <c r="E2524">
        <v>1</v>
      </c>
      <c r="F2524">
        <v>188</v>
      </c>
      <c r="G2524">
        <v>62926</v>
      </c>
      <c r="H2524">
        <v>0</v>
      </c>
      <c r="I2524">
        <v>0</v>
      </c>
      <c r="J2524">
        <v>0</v>
      </c>
      <c r="K2524">
        <v>0</v>
      </c>
      <c r="L2524">
        <v>0</v>
      </c>
      <c r="M2524">
        <v>0</v>
      </c>
      <c r="N2524">
        <v>4892</v>
      </c>
      <c r="O2524">
        <v>16515</v>
      </c>
      <c r="P2524">
        <v>699</v>
      </c>
      <c r="Q2524">
        <v>131</v>
      </c>
      <c r="R2524">
        <v>18550</v>
      </c>
      <c r="S2524">
        <v>4659</v>
      </c>
      <c r="T2524">
        <v>0</v>
      </c>
      <c r="U2524">
        <v>0</v>
      </c>
      <c r="V2524">
        <v>67818</v>
      </c>
      <c r="W2524">
        <v>108372</v>
      </c>
      <c r="X2524" t="s">
        <v>33</v>
      </c>
      <c r="Y2524" t="s">
        <v>34</v>
      </c>
      <c r="Z2524">
        <v>100</v>
      </c>
      <c r="AA2524" t="s">
        <v>35</v>
      </c>
      <c r="AB2524" t="s">
        <v>35</v>
      </c>
      <c r="AC2524">
        <v>0</v>
      </c>
      <c r="AD2524" t="s">
        <v>35</v>
      </c>
      <c r="AE2524" t="s">
        <v>35</v>
      </c>
      <c r="AF2524">
        <v>0</v>
      </c>
    </row>
    <row r="2525" spans="1:32" x14ac:dyDescent="0.25">
      <c r="A2525" t="s">
        <v>119</v>
      </c>
      <c r="B2525" t="s">
        <v>64</v>
      </c>
      <c r="C2525" t="s">
        <v>125</v>
      </c>
      <c r="D2525">
        <v>57715</v>
      </c>
      <c r="E2525">
        <v>1</v>
      </c>
      <c r="F2525">
        <v>188</v>
      </c>
      <c r="G2525">
        <v>62926</v>
      </c>
      <c r="H2525">
        <v>0</v>
      </c>
      <c r="I2525">
        <v>4310</v>
      </c>
      <c r="J2525">
        <v>0</v>
      </c>
      <c r="K2525">
        <v>0</v>
      </c>
      <c r="L2525">
        <v>0</v>
      </c>
      <c r="M2525">
        <v>1013</v>
      </c>
      <c r="N2525">
        <v>1945</v>
      </c>
      <c r="O2525">
        <v>7213</v>
      </c>
      <c r="P2525">
        <v>699</v>
      </c>
      <c r="Q2525">
        <v>131</v>
      </c>
      <c r="R2525">
        <v>19487</v>
      </c>
      <c r="S2525">
        <v>5288</v>
      </c>
      <c r="T2525">
        <v>0</v>
      </c>
      <c r="U2525">
        <v>0</v>
      </c>
      <c r="V2525">
        <v>70194</v>
      </c>
      <c r="W2525">
        <v>103012</v>
      </c>
      <c r="X2525" t="s">
        <v>33</v>
      </c>
      <c r="Y2525" t="s">
        <v>34</v>
      </c>
      <c r="Z2525">
        <v>100</v>
      </c>
      <c r="AA2525" t="s">
        <v>35</v>
      </c>
      <c r="AB2525" t="s">
        <v>35</v>
      </c>
      <c r="AC2525">
        <v>0</v>
      </c>
      <c r="AD2525" t="s">
        <v>35</v>
      </c>
      <c r="AE2525" t="s">
        <v>35</v>
      </c>
      <c r="AF2525">
        <v>0</v>
      </c>
    </row>
    <row r="2526" spans="1:32" x14ac:dyDescent="0.25">
      <c r="A2526" t="s">
        <v>119</v>
      </c>
      <c r="B2526" t="s">
        <v>64</v>
      </c>
      <c r="C2526" t="s">
        <v>125</v>
      </c>
      <c r="D2526">
        <v>57706</v>
      </c>
      <c r="E2526">
        <v>1</v>
      </c>
      <c r="F2526">
        <v>188</v>
      </c>
      <c r="G2526">
        <v>62926</v>
      </c>
      <c r="H2526">
        <v>0</v>
      </c>
      <c r="I2526">
        <v>16584</v>
      </c>
      <c r="J2526">
        <v>0</v>
      </c>
      <c r="K2526">
        <v>0</v>
      </c>
      <c r="L2526">
        <v>0</v>
      </c>
      <c r="M2526">
        <v>300</v>
      </c>
      <c r="N2526">
        <v>4527</v>
      </c>
      <c r="O2526">
        <v>12694</v>
      </c>
      <c r="P2526">
        <v>1273</v>
      </c>
      <c r="Q2526">
        <v>131</v>
      </c>
      <c r="R2526">
        <v>23399</v>
      </c>
      <c r="S2526">
        <v>5856</v>
      </c>
      <c r="T2526">
        <v>0</v>
      </c>
      <c r="U2526">
        <v>0</v>
      </c>
      <c r="V2526">
        <v>84337</v>
      </c>
      <c r="W2526">
        <v>127690</v>
      </c>
      <c r="X2526" t="s">
        <v>33</v>
      </c>
      <c r="Y2526" t="s">
        <v>34</v>
      </c>
      <c r="Z2526">
        <v>100</v>
      </c>
      <c r="AA2526" t="s">
        <v>35</v>
      </c>
      <c r="AB2526" t="s">
        <v>35</v>
      </c>
      <c r="AC2526">
        <v>0</v>
      </c>
      <c r="AD2526" t="s">
        <v>35</v>
      </c>
      <c r="AE2526" t="s">
        <v>35</v>
      </c>
      <c r="AF2526">
        <v>0</v>
      </c>
    </row>
    <row r="2527" spans="1:32" x14ac:dyDescent="0.25">
      <c r="A2527" t="s">
        <v>119</v>
      </c>
      <c r="B2527" t="s">
        <v>64</v>
      </c>
      <c r="C2527" t="s">
        <v>125</v>
      </c>
      <c r="D2527">
        <v>58731</v>
      </c>
      <c r="E2527">
        <v>1</v>
      </c>
      <c r="F2527">
        <v>188</v>
      </c>
      <c r="G2527">
        <v>62926</v>
      </c>
      <c r="H2527">
        <v>0</v>
      </c>
      <c r="I2527">
        <v>0</v>
      </c>
      <c r="J2527">
        <v>0</v>
      </c>
      <c r="K2527">
        <v>0</v>
      </c>
      <c r="L2527">
        <v>0</v>
      </c>
      <c r="M2527">
        <v>630</v>
      </c>
      <c r="N2527">
        <v>1149</v>
      </c>
      <c r="O2527">
        <v>16515</v>
      </c>
      <c r="P2527">
        <v>699</v>
      </c>
      <c r="Q2527">
        <v>131</v>
      </c>
      <c r="R2527">
        <v>17925</v>
      </c>
      <c r="S2527">
        <v>4347</v>
      </c>
      <c r="T2527">
        <v>0</v>
      </c>
      <c r="U2527">
        <v>0</v>
      </c>
      <c r="V2527">
        <v>64705</v>
      </c>
      <c r="W2527">
        <v>104322</v>
      </c>
      <c r="X2527" t="s">
        <v>33</v>
      </c>
      <c r="Y2527" t="s">
        <v>34</v>
      </c>
      <c r="Z2527">
        <v>100</v>
      </c>
      <c r="AA2527" t="s">
        <v>35</v>
      </c>
      <c r="AB2527" t="s">
        <v>35</v>
      </c>
      <c r="AC2527">
        <v>0</v>
      </c>
      <c r="AD2527" t="s">
        <v>35</v>
      </c>
      <c r="AE2527" t="s">
        <v>35</v>
      </c>
      <c r="AF2527">
        <v>0</v>
      </c>
    </row>
    <row r="2528" spans="1:32" x14ac:dyDescent="0.25">
      <c r="A2528" t="s">
        <v>119</v>
      </c>
      <c r="B2528" t="s">
        <v>64</v>
      </c>
      <c r="C2528" t="s">
        <v>125</v>
      </c>
      <c r="D2528">
        <v>58070</v>
      </c>
      <c r="E2528">
        <v>1</v>
      </c>
      <c r="F2528">
        <v>188</v>
      </c>
      <c r="G2528">
        <v>62926</v>
      </c>
      <c r="H2528">
        <v>0</v>
      </c>
      <c r="I2528">
        <v>0</v>
      </c>
      <c r="J2528">
        <v>0</v>
      </c>
      <c r="K2528">
        <v>0</v>
      </c>
      <c r="L2528">
        <v>0</v>
      </c>
      <c r="M2528">
        <v>0</v>
      </c>
      <c r="N2528">
        <v>810</v>
      </c>
      <c r="O2528">
        <v>7213</v>
      </c>
      <c r="P2528">
        <v>699</v>
      </c>
      <c r="Q2528">
        <v>131</v>
      </c>
      <c r="R2528">
        <v>17694</v>
      </c>
      <c r="S2528">
        <v>4797</v>
      </c>
      <c r="T2528">
        <v>0</v>
      </c>
      <c r="U2528">
        <v>0</v>
      </c>
      <c r="V2528">
        <v>63736</v>
      </c>
      <c r="W2528">
        <v>94270</v>
      </c>
      <c r="X2528" t="s">
        <v>33</v>
      </c>
      <c r="Y2528" t="s">
        <v>34</v>
      </c>
      <c r="Z2528">
        <v>100</v>
      </c>
      <c r="AA2528" t="s">
        <v>35</v>
      </c>
      <c r="AB2528" t="s">
        <v>35</v>
      </c>
      <c r="AC2528">
        <v>0</v>
      </c>
      <c r="AD2528" t="s">
        <v>35</v>
      </c>
      <c r="AE2528" t="s">
        <v>35</v>
      </c>
      <c r="AF2528">
        <v>0</v>
      </c>
    </row>
    <row r="2529" spans="1:32" x14ac:dyDescent="0.25">
      <c r="A2529" t="s">
        <v>119</v>
      </c>
      <c r="B2529" t="s">
        <v>64</v>
      </c>
      <c r="C2529" t="s">
        <v>125</v>
      </c>
      <c r="D2529">
        <v>56588</v>
      </c>
      <c r="E2529">
        <v>1</v>
      </c>
      <c r="F2529">
        <v>188</v>
      </c>
      <c r="G2529">
        <v>62926</v>
      </c>
      <c r="H2529">
        <v>0</v>
      </c>
      <c r="I2529">
        <v>1537</v>
      </c>
      <c r="J2529">
        <v>0</v>
      </c>
      <c r="K2529">
        <v>0</v>
      </c>
      <c r="L2529">
        <v>0</v>
      </c>
      <c r="M2529">
        <v>1140</v>
      </c>
      <c r="N2529">
        <v>1429</v>
      </c>
      <c r="O2529">
        <v>7213</v>
      </c>
      <c r="P2529">
        <v>699</v>
      </c>
      <c r="Q2529">
        <v>131</v>
      </c>
      <c r="R2529">
        <v>18610</v>
      </c>
      <c r="S2529">
        <v>5005</v>
      </c>
      <c r="T2529">
        <v>0</v>
      </c>
      <c r="U2529">
        <v>0</v>
      </c>
      <c r="V2529">
        <v>67032</v>
      </c>
      <c r="W2529">
        <v>98690</v>
      </c>
      <c r="X2529" t="s">
        <v>33</v>
      </c>
      <c r="Y2529" t="s">
        <v>34</v>
      </c>
      <c r="Z2529">
        <v>100</v>
      </c>
      <c r="AA2529" t="s">
        <v>35</v>
      </c>
      <c r="AB2529" t="s">
        <v>35</v>
      </c>
      <c r="AC2529">
        <v>0</v>
      </c>
      <c r="AD2529" t="s">
        <v>35</v>
      </c>
      <c r="AE2529" t="s">
        <v>35</v>
      </c>
      <c r="AF2529">
        <v>0</v>
      </c>
    </row>
    <row r="2530" spans="1:32" x14ac:dyDescent="0.25">
      <c r="A2530" t="s">
        <v>119</v>
      </c>
      <c r="B2530" t="s">
        <v>64</v>
      </c>
      <c r="C2530" t="s">
        <v>125</v>
      </c>
      <c r="D2530">
        <v>39522</v>
      </c>
      <c r="E2530">
        <v>1</v>
      </c>
      <c r="F2530">
        <v>188</v>
      </c>
      <c r="G2530">
        <v>62926</v>
      </c>
      <c r="H2530">
        <v>0</v>
      </c>
      <c r="I2530">
        <v>0</v>
      </c>
      <c r="J2530">
        <v>0</v>
      </c>
      <c r="K2530">
        <v>0</v>
      </c>
      <c r="L2530">
        <v>0</v>
      </c>
      <c r="M2530">
        <v>0</v>
      </c>
      <c r="N2530">
        <v>1886</v>
      </c>
      <c r="O2530">
        <v>8083</v>
      </c>
      <c r="P2530">
        <v>606</v>
      </c>
      <c r="Q2530">
        <v>131</v>
      </c>
      <c r="R2530">
        <v>17962</v>
      </c>
      <c r="S2530">
        <v>4823</v>
      </c>
      <c r="T2530">
        <v>0</v>
      </c>
      <c r="U2530">
        <v>0</v>
      </c>
      <c r="V2530">
        <v>64812</v>
      </c>
      <c r="W2530">
        <v>96417</v>
      </c>
      <c r="X2530" t="s">
        <v>51</v>
      </c>
      <c r="Y2530" t="s">
        <v>52</v>
      </c>
      <c r="Z2530">
        <v>100</v>
      </c>
      <c r="AA2530" t="s">
        <v>35</v>
      </c>
      <c r="AB2530" t="s">
        <v>35</v>
      </c>
      <c r="AC2530">
        <v>0</v>
      </c>
      <c r="AD2530" t="s">
        <v>35</v>
      </c>
      <c r="AE2530" t="s">
        <v>35</v>
      </c>
      <c r="AF2530">
        <v>0</v>
      </c>
    </row>
    <row r="2531" spans="1:32" x14ac:dyDescent="0.25">
      <c r="A2531" t="s">
        <v>119</v>
      </c>
      <c r="B2531" t="s">
        <v>64</v>
      </c>
      <c r="C2531" t="s">
        <v>125</v>
      </c>
      <c r="D2531">
        <v>416540</v>
      </c>
      <c r="E2531">
        <v>1</v>
      </c>
      <c r="F2531">
        <v>188</v>
      </c>
      <c r="G2531">
        <v>62926</v>
      </c>
      <c r="H2531">
        <v>0</v>
      </c>
      <c r="I2531">
        <v>0</v>
      </c>
      <c r="J2531">
        <v>0</v>
      </c>
      <c r="K2531">
        <v>0</v>
      </c>
      <c r="L2531">
        <v>0</v>
      </c>
      <c r="M2531">
        <v>30</v>
      </c>
      <c r="N2531">
        <v>4409</v>
      </c>
      <c r="O2531">
        <v>0</v>
      </c>
      <c r="P2531">
        <v>0</v>
      </c>
      <c r="Q2531">
        <v>131</v>
      </c>
      <c r="R2531">
        <v>18702</v>
      </c>
      <c r="S2531">
        <v>5153</v>
      </c>
      <c r="T2531">
        <v>0</v>
      </c>
      <c r="U2531">
        <v>0</v>
      </c>
      <c r="V2531">
        <v>67365</v>
      </c>
      <c r="W2531">
        <v>91351</v>
      </c>
      <c r="X2531" t="s">
        <v>45</v>
      </c>
      <c r="Y2531" t="s">
        <v>46</v>
      </c>
      <c r="Z2531">
        <v>100</v>
      </c>
      <c r="AA2531" t="s">
        <v>35</v>
      </c>
      <c r="AB2531" t="s">
        <v>35</v>
      </c>
      <c r="AC2531">
        <v>0</v>
      </c>
      <c r="AD2531" t="s">
        <v>35</v>
      </c>
      <c r="AE2531" t="s">
        <v>35</v>
      </c>
      <c r="AF2531">
        <v>0</v>
      </c>
    </row>
    <row r="2532" spans="1:32" x14ac:dyDescent="0.25">
      <c r="A2532" t="s">
        <v>119</v>
      </c>
      <c r="B2532" t="s">
        <v>64</v>
      </c>
      <c r="C2532" t="s">
        <v>125</v>
      </c>
      <c r="D2532">
        <v>58756</v>
      </c>
      <c r="E2532">
        <v>1</v>
      </c>
      <c r="F2532">
        <v>188</v>
      </c>
      <c r="G2532">
        <v>62926</v>
      </c>
      <c r="H2532">
        <v>0</v>
      </c>
      <c r="I2532">
        <v>0</v>
      </c>
      <c r="J2532">
        <v>0</v>
      </c>
      <c r="K2532">
        <v>0</v>
      </c>
      <c r="L2532">
        <v>0</v>
      </c>
      <c r="M2532">
        <v>90</v>
      </c>
      <c r="N2532">
        <v>3352</v>
      </c>
      <c r="O2532">
        <v>16515</v>
      </c>
      <c r="P2532">
        <v>699</v>
      </c>
      <c r="Q2532">
        <v>131</v>
      </c>
      <c r="R2532">
        <v>18425</v>
      </c>
      <c r="S2532">
        <v>4548</v>
      </c>
      <c r="T2532">
        <v>0</v>
      </c>
      <c r="U2532">
        <v>0</v>
      </c>
      <c r="V2532">
        <v>66368</v>
      </c>
      <c r="W2532">
        <v>106686</v>
      </c>
      <c r="X2532" t="s">
        <v>45</v>
      </c>
      <c r="Y2532" t="s">
        <v>46</v>
      </c>
      <c r="Z2532">
        <v>100</v>
      </c>
      <c r="AA2532" t="s">
        <v>35</v>
      </c>
      <c r="AB2532" t="s">
        <v>35</v>
      </c>
      <c r="AC2532">
        <v>0</v>
      </c>
      <c r="AD2532" t="s">
        <v>35</v>
      </c>
      <c r="AE2532" t="s">
        <v>35</v>
      </c>
      <c r="AF2532">
        <v>0</v>
      </c>
    </row>
    <row r="2533" spans="1:32" x14ac:dyDescent="0.25">
      <c r="A2533" t="s">
        <v>119</v>
      </c>
      <c r="B2533" t="s">
        <v>64</v>
      </c>
      <c r="C2533" t="s">
        <v>125</v>
      </c>
      <c r="D2533">
        <v>61035</v>
      </c>
      <c r="E2533">
        <v>1</v>
      </c>
      <c r="F2533">
        <v>188</v>
      </c>
      <c r="G2533">
        <v>62926</v>
      </c>
      <c r="H2533">
        <v>0</v>
      </c>
      <c r="I2533">
        <v>250</v>
      </c>
      <c r="J2533">
        <v>0</v>
      </c>
      <c r="K2533">
        <v>0</v>
      </c>
      <c r="L2533">
        <v>0</v>
      </c>
      <c r="M2533">
        <v>0</v>
      </c>
      <c r="N2533">
        <v>2663</v>
      </c>
      <c r="O2533">
        <v>12694</v>
      </c>
      <c r="P2533">
        <v>699</v>
      </c>
      <c r="Q2533">
        <v>131</v>
      </c>
      <c r="R2533">
        <v>18185</v>
      </c>
      <c r="S2533">
        <v>4886</v>
      </c>
      <c r="T2533">
        <v>0</v>
      </c>
      <c r="U2533">
        <v>0</v>
      </c>
      <c r="V2533">
        <v>65839</v>
      </c>
      <c r="W2533">
        <v>102434</v>
      </c>
      <c r="X2533" t="s">
        <v>33</v>
      </c>
      <c r="Y2533" t="s">
        <v>34</v>
      </c>
      <c r="Z2533">
        <v>100</v>
      </c>
      <c r="AA2533" t="s">
        <v>35</v>
      </c>
      <c r="AB2533" t="s">
        <v>35</v>
      </c>
      <c r="AC2533">
        <v>0</v>
      </c>
      <c r="AD2533" t="s">
        <v>35</v>
      </c>
      <c r="AE2533" t="s">
        <v>35</v>
      </c>
      <c r="AF2533">
        <v>0</v>
      </c>
    </row>
    <row r="2534" spans="1:32" x14ac:dyDescent="0.25">
      <c r="A2534" t="s">
        <v>119</v>
      </c>
      <c r="B2534" t="s">
        <v>64</v>
      </c>
      <c r="C2534" t="s">
        <v>125</v>
      </c>
      <c r="D2534">
        <v>61755</v>
      </c>
      <c r="E2534">
        <v>1</v>
      </c>
      <c r="F2534">
        <v>188</v>
      </c>
      <c r="G2534">
        <v>62926</v>
      </c>
      <c r="H2534">
        <v>0</v>
      </c>
      <c r="I2534">
        <v>1153</v>
      </c>
      <c r="J2534">
        <v>0</v>
      </c>
      <c r="K2534">
        <v>0</v>
      </c>
      <c r="L2534">
        <v>0</v>
      </c>
      <c r="M2534">
        <v>113</v>
      </c>
      <c r="N2534">
        <v>1523</v>
      </c>
      <c r="O2534">
        <v>12694</v>
      </c>
      <c r="P2534">
        <v>699</v>
      </c>
      <c r="Q2534">
        <v>131</v>
      </c>
      <c r="R2534">
        <v>18212</v>
      </c>
      <c r="S2534">
        <v>4759</v>
      </c>
      <c r="T2534">
        <v>0</v>
      </c>
      <c r="U2534">
        <v>0</v>
      </c>
      <c r="V2534">
        <v>65715</v>
      </c>
      <c r="W2534">
        <v>102210</v>
      </c>
      <c r="X2534" t="s">
        <v>33</v>
      </c>
      <c r="Y2534" t="s">
        <v>34</v>
      </c>
      <c r="Z2534">
        <v>100</v>
      </c>
      <c r="AA2534" t="s">
        <v>35</v>
      </c>
      <c r="AB2534" t="s">
        <v>35</v>
      </c>
      <c r="AC2534">
        <v>0</v>
      </c>
      <c r="AD2534" t="s">
        <v>35</v>
      </c>
      <c r="AE2534" t="s">
        <v>35</v>
      </c>
      <c r="AF2534">
        <v>0</v>
      </c>
    </row>
    <row r="2535" spans="1:32" x14ac:dyDescent="0.25">
      <c r="A2535" t="s">
        <v>119</v>
      </c>
      <c r="B2535" t="s">
        <v>64</v>
      </c>
      <c r="C2535" t="s">
        <v>125</v>
      </c>
      <c r="D2535">
        <v>54285</v>
      </c>
      <c r="E2535">
        <v>1</v>
      </c>
      <c r="F2535">
        <v>188</v>
      </c>
      <c r="G2535">
        <v>62926</v>
      </c>
      <c r="H2535">
        <v>0</v>
      </c>
      <c r="I2535">
        <v>0</v>
      </c>
      <c r="J2535">
        <v>0</v>
      </c>
      <c r="K2535">
        <v>0</v>
      </c>
      <c r="L2535">
        <v>0</v>
      </c>
      <c r="M2535">
        <v>139</v>
      </c>
      <c r="N2535">
        <v>6960</v>
      </c>
      <c r="O2535">
        <v>7213</v>
      </c>
      <c r="P2535">
        <v>699</v>
      </c>
      <c r="Q2535">
        <v>131</v>
      </c>
      <c r="R2535">
        <v>19163</v>
      </c>
      <c r="S2535">
        <v>5169</v>
      </c>
      <c r="T2535">
        <v>0</v>
      </c>
      <c r="U2535">
        <v>0</v>
      </c>
      <c r="V2535">
        <v>70025</v>
      </c>
      <c r="W2535">
        <v>102400</v>
      </c>
      <c r="X2535" t="s">
        <v>33</v>
      </c>
      <c r="Y2535" t="s">
        <v>34</v>
      </c>
      <c r="Z2535">
        <v>100</v>
      </c>
      <c r="AA2535" t="s">
        <v>35</v>
      </c>
      <c r="AB2535" t="s">
        <v>35</v>
      </c>
      <c r="AC2535">
        <v>0</v>
      </c>
      <c r="AD2535" t="s">
        <v>35</v>
      </c>
      <c r="AE2535" t="s">
        <v>35</v>
      </c>
      <c r="AF2535">
        <v>0</v>
      </c>
    </row>
    <row r="2536" spans="1:32" x14ac:dyDescent="0.25">
      <c r="A2536" t="s">
        <v>119</v>
      </c>
      <c r="B2536" t="s">
        <v>64</v>
      </c>
      <c r="C2536" t="s">
        <v>125</v>
      </c>
      <c r="D2536">
        <v>59336</v>
      </c>
      <c r="E2536">
        <v>1</v>
      </c>
      <c r="F2536">
        <v>188</v>
      </c>
      <c r="G2536">
        <v>62926</v>
      </c>
      <c r="H2536">
        <v>0</v>
      </c>
      <c r="I2536">
        <v>1400</v>
      </c>
      <c r="J2536">
        <v>0</v>
      </c>
      <c r="K2536">
        <v>0</v>
      </c>
      <c r="L2536">
        <v>0</v>
      </c>
      <c r="M2536">
        <v>105</v>
      </c>
      <c r="N2536">
        <v>1486</v>
      </c>
      <c r="O2536">
        <v>16515</v>
      </c>
      <c r="P2536">
        <v>699</v>
      </c>
      <c r="Q2536">
        <v>131</v>
      </c>
      <c r="R2536">
        <v>18300</v>
      </c>
      <c r="S2536">
        <v>4514</v>
      </c>
      <c r="T2536">
        <v>0</v>
      </c>
      <c r="U2536">
        <v>0</v>
      </c>
      <c r="V2536">
        <v>65917</v>
      </c>
      <c r="W2536">
        <v>106076</v>
      </c>
      <c r="X2536" t="s">
        <v>33</v>
      </c>
      <c r="Y2536" t="s">
        <v>34</v>
      </c>
      <c r="Z2536">
        <v>100</v>
      </c>
      <c r="AA2536" t="s">
        <v>35</v>
      </c>
      <c r="AB2536" t="s">
        <v>35</v>
      </c>
      <c r="AC2536">
        <v>0</v>
      </c>
      <c r="AD2536" t="s">
        <v>35</v>
      </c>
      <c r="AE2536" t="s">
        <v>35</v>
      </c>
      <c r="AF2536">
        <v>0</v>
      </c>
    </row>
    <row r="2537" spans="1:32" x14ac:dyDescent="0.25">
      <c r="A2537" t="s">
        <v>209</v>
      </c>
      <c r="B2537" t="s">
        <v>83</v>
      </c>
      <c r="C2537" t="s">
        <v>210</v>
      </c>
      <c r="D2537">
        <v>422952</v>
      </c>
      <c r="E2537">
        <v>1</v>
      </c>
      <c r="F2537">
        <v>184</v>
      </c>
      <c r="G2537">
        <v>62910</v>
      </c>
      <c r="H2537">
        <v>0</v>
      </c>
      <c r="I2537">
        <v>25</v>
      </c>
      <c r="J2537">
        <v>0</v>
      </c>
      <c r="K2537">
        <v>0</v>
      </c>
      <c r="L2537">
        <v>0</v>
      </c>
      <c r="M2537">
        <v>1240</v>
      </c>
      <c r="N2537">
        <v>550</v>
      </c>
      <c r="O2537">
        <v>11343</v>
      </c>
      <c r="P2537">
        <v>0</v>
      </c>
      <c r="Q2537">
        <v>0</v>
      </c>
      <c r="R2537">
        <v>17969</v>
      </c>
      <c r="S2537">
        <v>4491</v>
      </c>
      <c r="T2537">
        <v>0</v>
      </c>
      <c r="U2537">
        <v>0</v>
      </c>
      <c r="V2537">
        <v>64725</v>
      </c>
      <c r="W2537">
        <v>98528</v>
      </c>
      <c r="X2537" t="s">
        <v>33</v>
      </c>
      <c r="Y2537" t="s">
        <v>34</v>
      </c>
      <c r="Z2537">
        <v>100</v>
      </c>
      <c r="AA2537" t="s">
        <v>35</v>
      </c>
      <c r="AB2537" t="s">
        <v>35</v>
      </c>
      <c r="AC2537">
        <v>0</v>
      </c>
      <c r="AD2537" t="s">
        <v>35</v>
      </c>
      <c r="AE2537" t="s">
        <v>35</v>
      </c>
      <c r="AF2537">
        <v>0</v>
      </c>
    </row>
    <row r="2538" spans="1:32" x14ac:dyDescent="0.25">
      <c r="A2538" t="s">
        <v>209</v>
      </c>
      <c r="B2538" t="s">
        <v>83</v>
      </c>
      <c r="C2538" t="s">
        <v>210</v>
      </c>
      <c r="D2538">
        <v>416476</v>
      </c>
      <c r="E2538">
        <v>1</v>
      </c>
      <c r="F2538">
        <v>190</v>
      </c>
      <c r="G2538">
        <v>62910</v>
      </c>
      <c r="H2538">
        <v>2051</v>
      </c>
      <c r="I2538">
        <v>11576</v>
      </c>
      <c r="J2538">
        <v>0</v>
      </c>
      <c r="K2538">
        <v>0</v>
      </c>
      <c r="L2538">
        <v>0</v>
      </c>
      <c r="M2538">
        <v>1000</v>
      </c>
      <c r="N2538">
        <v>1125</v>
      </c>
      <c r="O2538">
        <v>11343</v>
      </c>
      <c r="P2538">
        <v>0</v>
      </c>
      <c r="Q2538">
        <v>0</v>
      </c>
      <c r="R2538">
        <v>21838</v>
      </c>
      <c r="S2538">
        <v>5205</v>
      </c>
      <c r="T2538">
        <v>0</v>
      </c>
      <c r="U2538">
        <v>0</v>
      </c>
      <c r="V2538">
        <v>78662</v>
      </c>
      <c r="W2538">
        <v>117048</v>
      </c>
      <c r="X2538" t="s">
        <v>39</v>
      </c>
      <c r="Y2538" t="s">
        <v>40</v>
      </c>
      <c r="Z2538">
        <v>100</v>
      </c>
      <c r="AA2538" t="s">
        <v>35</v>
      </c>
      <c r="AB2538" t="s">
        <v>35</v>
      </c>
      <c r="AC2538">
        <v>0</v>
      </c>
      <c r="AD2538" t="s">
        <v>35</v>
      </c>
      <c r="AE2538" t="s">
        <v>35</v>
      </c>
      <c r="AF2538">
        <v>0</v>
      </c>
    </row>
    <row r="2539" spans="1:32" x14ac:dyDescent="0.25">
      <c r="A2539" t="s">
        <v>209</v>
      </c>
      <c r="B2539" t="s">
        <v>48</v>
      </c>
      <c r="C2539" t="s">
        <v>211</v>
      </c>
      <c r="D2539">
        <v>48959</v>
      </c>
      <c r="E2539">
        <v>1</v>
      </c>
      <c r="F2539">
        <v>156</v>
      </c>
      <c r="G2539">
        <v>62895</v>
      </c>
      <c r="H2539">
        <v>0</v>
      </c>
      <c r="I2539">
        <v>0</v>
      </c>
      <c r="J2539">
        <v>0</v>
      </c>
      <c r="K2539">
        <v>0</v>
      </c>
      <c r="L2539">
        <v>0</v>
      </c>
      <c r="M2539">
        <v>0</v>
      </c>
      <c r="N2539">
        <v>775</v>
      </c>
      <c r="O2539">
        <v>9170</v>
      </c>
      <c r="P2539">
        <v>0</v>
      </c>
      <c r="Q2539">
        <v>21</v>
      </c>
      <c r="R2539">
        <v>8118</v>
      </c>
      <c r="S2539">
        <v>3848</v>
      </c>
      <c r="T2539">
        <v>0</v>
      </c>
      <c r="U2539">
        <v>0</v>
      </c>
      <c r="V2539">
        <v>63670</v>
      </c>
      <c r="W2539">
        <v>84827</v>
      </c>
      <c r="X2539" t="s">
        <v>33</v>
      </c>
      <c r="Y2539" t="s">
        <v>34</v>
      </c>
      <c r="Z2539">
        <v>70</v>
      </c>
      <c r="AA2539" t="s">
        <v>33</v>
      </c>
      <c r="AB2539" t="s">
        <v>34</v>
      </c>
      <c r="AC2539">
        <v>15</v>
      </c>
      <c r="AD2539" t="s">
        <v>33</v>
      </c>
      <c r="AE2539" t="s">
        <v>34</v>
      </c>
      <c r="AF2539">
        <v>15</v>
      </c>
    </row>
    <row r="2540" spans="1:32" x14ac:dyDescent="0.25">
      <c r="A2540" t="s">
        <v>78</v>
      </c>
      <c r="B2540" t="s">
        <v>146</v>
      </c>
      <c r="C2540" t="s">
        <v>273</v>
      </c>
      <c r="D2540">
        <v>63914</v>
      </c>
      <c r="E2540">
        <v>1</v>
      </c>
      <c r="F2540">
        <v>184</v>
      </c>
      <c r="G2540">
        <v>62883</v>
      </c>
      <c r="H2540">
        <v>0</v>
      </c>
      <c r="I2540">
        <v>0</v>
      </c>
      <c r="J2540">
        <v>0</v>
      </c>
      <c r="K2540">
        <v>0</v>
      </c>
      <c r="L2540">
        <v>0</v>
      </c>
      <c r="M2540">
        <v>0</v>
      </c>
      <c r="N2540">
        <v>0</v>
      </c>
      <c r="O2540">
        <v>18184</v>
      </c>
      <c r="P2540">
        <v>0</v>
      </c>
      <c r="Q2540">
        <v>176</v>
      </c>
      <c r="R2540">
        <v>18546</v>
      </c>
      <c r="S2540">
        <v>4922</v>
      </c>
      <c r="T2540">
        <v>0</v>
      </c>
      <c r="U2540">
        <v>0</v>
      </c>
      <c r="V2540">
        <v>62883</v>
      </c>
      <c r="W2540">
        <v>104711</v>
      </c>
      <c r="X2540" t="s">
        <v>33</v>
      </c>
      <c r="Y2540" t="s">
        <v>34</v>
      </c>
      <c r="Z2540">
        <v>100</v>
      </c>
      <c r="AA2540" t="s">
        <v>35</v>
      </c>
      <c r="AB2540" t="s">
        <v>35</v>
      </c>
      <c r="AC2540">
        <v>0</v>
      </c>
      <c r="AD2540" t="s">
        <v>35</v>
      </c>
      <c r="AE2540" t="s">
        <v>35</v>
      </c>
      <c r="AF2540">
        <v>0</v>
      </c>
    </row>
    <row r="2541" spans="1:32" x14ac:dyDescent="0.25">
      <c r="A2541" t="s">
        <v>72</v>
      </c>
      <c r="B2541" t="s">
        <v>83</v>
      </c>
      <c r="C2541" t="s">
        <v>164</v>
      </c>
      <c r="D2541">
        <v>422999</v>
      </c>
      <c r="E2541">
        <v>1</v>
      </c>
      <c r="F2541">
        <v>188</v>
      </c>
      <c r="G2541">
        <v>62880</v>
      </c>
      <c r="H2541">
        <v>0</v>
      </c>
      <c r="I2541">
        <v>0</v>
      </c>
      <c r="J2541">
        <v>0</v>
      </c>
      <c r="K2541">
        <v>0</v>
      </c>
      <c r="L2541">
        <v>0</v>
      </c>
      <c r="M2541">
        <v>0</v>
      </c>
      <c r="N2541">
        <v>0</v>
      </c>
      <c r="O2541">
        <v>4930</v>
      </c>
      <c r="P2541">
        <v>0</v>
      </c>
      <c r="Q2541">
        <v>244</v>
      </c>
      <c r="R2541">
        <v>8017</v>
      </c>
      <c r="S2541">
        <v>4657</v>
      </c>
      <c r="T2541">
        <v>0</v>
      </c>
      <c r="U2541">
        <v>170</v>
      </c>
      <c r="V2541">
        <v>62880</v>
      </c>
      <c r="W2541">
        <v>80898</v>
      </c>
      <c r="X2541" t="s">
        <v>45</v>
      </c>
      <c r="Y2541" t="s">
        <v>46</v>
      </c>
      <c r="Z2541">
        <v>100</v>
      </c>
      <c r="AA2541" t="s">
        <v>35</v>
      </c>
      <c r="AB2541" t="s">
        <v>35</v>
      </c>
      <c r="AC2541">
        <v>0</v>
      </c>
      <c r="AD2541" t="s">
        <v>35</v>
      </c>
      <c r="AE2541" t="s">
        <v>35</v>
      </c>
      <c r="AF2541">
        <v>0</v>
      </c>
    </row>
    <row r="2542" spans="1:32" x14ac:dyDescent="0.25">
      <c r="A2542" t="s">
        <v>72</v>
      </c>
      <c r="B2542" t="s">
        <v>83</v>
      </c>
      <c r="C2542" t="s">
        <v>164</v>
      </c>
      <c r="D2542">
        <v>60685</v>
      </c>
      <c r="E2542">
        <v>1</v>
      </c>
      <c r="F2542">
        <v>188</v>
      </c>
      <c r="G2542">
        <v>62880</v>
      </c>
      <c r="H2542">
        <v>500</v>
      </c>
      <c r="I2542">
        <v>0</v>
      </c>
      <c r="J2542">
        <v>0</v>
      </c>
      <c r="K2542">
        <v>0</v>
      </c>
      <c r="L2542">
        <v>0</v>
      </c>
      <c r="M2542">
        <v>81</v>
      </c>
      <c r="N2542">
        <v>100</v>
      </c>
      <c r="O2542">
        <v>0</v>
      </c>
      <c r="P2542">
        <v>0</v>
      </c>
      <c r="Q2542">
        <v>243</v>
      </c>
      <c r="R2542">
        <v>8104</v>
      </c>
      <c r="S2542">
        <v>4786</v>
      </c>
      <c r="T2542">
        <v>0</v>
      </c>
      <c r="U2542">
        <v>172</v>
      </c>
      <c r="V2542">
        <v>63561</v>
      </c>
      <c r="W2542">
        <v>76866</v>
      </c>
      <c r="X2542" t="s">
        <v>33</v>
      </c>
      <c r="Y2542" t="s">
        <v>34</v>
      </c>
      <c r="Z2542">
        <v>100</v>
      </c>
      <c r="AA2542" t="s">
        <v>35</v>
      </c>
      <c r="AB2542" t="s">
        <v>35</v>
      </c>
      <c r="AC2542">
        <v>0</v>
      </c>
      <c r="AD2542" t="s">
        <v>35</v>
      </c>
      <c r="AE2542" t="s">
        <v>35</v>
      </c>
      <c r="AF2542">
        <v>0</v>
      </c>
    </row>
    <row r="2543" spans="1:32" x14ac:dyDescent="0.25">
      <c r="A2543" t="s">
        <v>72</v>
      </c>
      <c r="B2543" t="s">
        <v>83</v>
      </c>
      <c r="C2543" t="s">
        <v>164</v>
      </c>
      <c r="D2543">
        <v>65907</v>
      </c>
      <c r="E2543">
        <v>1</v>
      </c>
      <c r="F2543">
        <v>188</v>
      </c>
      <c r="G2543">
        <v>62880</v>
      </c>
      <c r="H2543">
        <v>0</v>
      </c>
      <c r="I2543">
        <v>0</v>
      </c>
      <c r="J2543">
        <v>0</v>
      </c>
      <c r="K2543">
        <v>0</v>
      </c>
      <c r="L2543">
        <v>0</v>
      </c>
      <c r="M2543">
        <v>0</v>
      </c>
      <c r="N2543">
        <v>0</v>
      </c>
      <c r="O2543">
        <v>15892</v>
      </c>
      <c r="P2543">
        <v>0</v>
      </c>
      <c r="Q2543">
        <v>243</v>
      </c>
      <c r="R2543">
        <v>8017</v>
      </c>
      <c r="S2543">
        <v>4321</v>
      </c>
      <c r="T2543">
        <v>0</v>
      </c>
      <c r="U2543">
        <v>170</v>
      </c>
      <c r="V2543">
        <v>62880</v>
      </c>
      <c r="W2543">
        <v>91523</v>
      </c>
      <c r="X2543" t="s">
        <v>33</v>
      </c>
      <c r="Y2543" t="s">
        <v>34</v>
      </c>
      <c r="Z2543">
        <v>100</v>
      </c>
      <c r="AA2543" t="s">
        <v>35</v>
      </c>
      <c r="AB2543" t="s">
        <v>35</v>
      </c>
      <c r="AC2543">
        <v>0</v>
      </c>
      <c r="AD2543" t="s">
        <v>35</v>
      </c>
      <c r="AE2543" t="s">
        <v>35</v>
      </c>
      <c r="AF2543">
        <v>0</v>
      </c>
    </row>
    <row r="2544" spans="1:32" x14ac:dyDescent="0.25">
      <c r="A2544" t="s">
        <v>131</v>
      </c>
      <c r="B2544" t="s">
        <v>134</v>
      </c>
      <c r="C2544" t="s">
        <v>135</v>
      </c>
      <c r="D2544">
        <v>54515</v>
      </c>
      <c r="E2544">
        <v>1</v>
      </c>
      <c r="F2544">
        <v>183</v>
      </c>
      <c r="G2544">
        <v>62873</v>
      </c>
      <c r="H2544">
        <v>0</v>
      </c>
      <c r="I2544">
        <v>0</v>
      </c>
      <c r="J2544">
        <v>0</v>
      </c>
      <c r="K2544">
        <v>0</v>
      </c>
      <c r="L2544">
        <v>0</v>
      </c>
      <c r="M2544">
        <v>0</v>
      </c>
      <c r="N2544">
        <v>540</v>
      </c>
      <c r="O2544">
        <v>10598</v>
      </c>
      <c r="P2544">
        <v>0</v>
      </c>
      <c r="Q2544">
        <v>180</v>
      </c>
      <c r="R2544">
        <v>8276</v>
      </c>
      <c r="S2544">
        <v>4202</v>
      </c>
      <c r="T2544">
        <v>0</v>
      </c>
      <c r="U2544">
        <v>0</v>
      </c>
      <c r="V2544">
        <v>63413</v>
      </c>
      <c r="W2544">
        <v>86669</v>
      </c>
      <c r="X2544" t="s">
        <v>33</v>
      </c>
      <c r="Y2544" t="s">
        <v>34</v>
      </c>
      <c r="Z2544">
        <v>100</v>
      </c>
      <c r="AA2544" t="s">
        <v>35</v>
      </c>
      <c r="AB2544" t="s">
        <v>35</v>
      </c>
      <c r="AC2544">
        <v>0</v>
      </c>
      <c r="AD2544" t="s">
        <v>35</v>
      </c>
      <c r="AE2544" t="s">
        <v>35</v>
      </c>
      <c r="AF2544">
        <v>0</v>
      </c>
    </row>
    <row r="2545" spans="1:32" x14ac:dyDescent="0.25">
      <c r="A2545" t="s">
        <v>320</v>
      </c>
      <c r="B2545" t="s">
        <v>83</v>
      </c>
      <c r="C2545" t="s">
        <v>321</v>
      </c>
      <c r="D2545">
        <v>416835</v>
      </c>
      <c r="E2545">
        <v>1</v>
      </c>
      <c r="F2545">
        <v>186</v>
      </c>
      <c r="G2545">
        <v>62868</v>
      </c>
      <c r="H2545">
        <v>9101</v>
      </c>
      <c r="I2545">
        <v>0</v>
      </c>
      <c r="J2545">
        <v>0</v>
      </c>
      <c r="K2545">
        <v>0</v>
      </c>
      <c r="L2545">
        <v>0</v>
      </c>
      <c r="M2545">
        <v>0</v>
      </c>
      <c r="N2545">
        <v>0</v>
      </c>
      <c r="O2545">
        <v>21980</v>
      </c>
      <c r="P2545">
        <v>0</v>
      </c>
      <c r="Q2545">
        <v>5</v>
      </c>
      <c r="R2545">
        <v>9304</v>
      </c>
      <c r="S2545">
        <v>4937</v>
      </c>
      <c r="T2545">
        <v>0</v>
      </c>
      <c r="U2545">
        <v>0</v>
      </c>
      <c r="V2545">
        <v>71969</v>
      </c>
      <c r="W2545">
        <v>108195</v>
      </c>
      <c r="X2545" t="s">
        <v>33</v>
      </c>
      <c r="Y2545" t="s">
        <v>34</v>
      </c>
      <c r="Z2545">
        <v>100</v>
      </c>
      <c r="AA2545" t="s">
        <v>35</v>
      </c>
      <c r="AB2545" t="s">
        <v>35</v>
      </c>
      <c r="AC2545">
        <v>0</v>
      </c>
      <c r="AD2545" t="s">
        <v>35</v>
      </c>
      <c r="AE2545" t="s">
        <v>35</v>
      </c>
      <c r="AF2545">
        <v>0</v>
      </c>
    </row>
    <row r="2546" spans="1:32" x14ac:dyDescent="0.25">
      <c r="A2546" t="s">
        <v>320</v>
      </c>
      <c r="B2546" t="s">
        <v>83</v>
      </c>
      <c r="C2546" t="s">
        <v>321</v>
      </c>
      <c r="D2546">
        <v>65536</v>
      </c>
      <c r="E2546">
        <v>1</v>
      </c>
      <c r="F2546">
        <v>186</v>
      </c>
      <c r="G2546">
        <v>62868</v>
      </c>
      <c r="H2546">
        <v>0</v>
      </c>
      <c r="I2546">
        <v>7331</v>
      </c>
      <c r="J2546">
        <v>0</v>
      </c>
      <c r="K2546">
        <v>0</v>
      </c>
      <c r="L2546">
        <v>0</v>
      </c>
      <c r="M2546">
        <v>0</v>
      </c>
      <c r="N2546">
        <v>845</v>
      </c>
      <c r="O2546">
        <v>21980</v>
      </c>
      <c r="P2546">
        <v>0</v>
      </c>
      <c r="Q2546">
        <v>5</v>
      </c>
      <c r="R2546">
        <v>9160</v>
      </c>
      <c r="S2546">
        <v>5112</v>
      </c>
      <c r="T2546">
        <v>0</v>
      </c>
      <c r="U2546">
        <v>0</v>
      </c>
      <c r="V2546">
        <v>71044</v>
      </c>
      <c r="W2546">
        <v>107301</v>
      </c>
      <c r="X2546" t="s">
        <v>33</v>
      </c>
      <c r="Y2546" t="s">
        <v>34</v>
      </c>
      <c r="Z2546">
        <v>100</v>
      </c>
      <c r="AA2546" t="s">
        <v>35</v>
      </c>
      <c r="AB2546" t="s">
        <v>35</v>
      </c>
      <c r="AC2546">
        <v>0</v>
      </c>
      <c r="AD2546" t="s">
        <v>35</v>
      </c>
      <c r="AE2546" t="s">
        <v>35</v>
      </c>
      <c r="AF2546">
        <v>0</v>
      </c>
    </row>
    <row r="2547" spans="1:32" x14ac:dyDescent="0.25">
      <c r="A2547" t="s">
        <v>320</v>
      </c>
      <c r="B2547" t="s">
        <v>83</v>
      </c>
      <c r="C2547" t="s">
        <v>321</v>
      </c>
      <c r="D2547">
        <v>66127</v>
      </c>
      <c r="E2547">
        <v>1</v>
      </c>
      <c r="F2547">
        <v>186</v>
      </c>
      <c r="G2547">
        <v>62868</v>
      </c>
      <c r="H2547">
        <v>1713</v>
      </c>
      <c r="I2547">
        <v>0</v>
      </c>
      <c r="J2547">
        <v>0</v>
      </c>
      <c r="K2547">
        <v>0</v>
      </c>
      <c r="L2547">
        <v>0</v>
      </c>
      <c r="M2547">
        <v>0</v>
      </c>
      <c r="N2547">
        <v>0</v>
      </c>
      <c r="O2547">
        <v>21980</v>
      </c>
      <c r="P2547">
        <v>0</v>
      </c>
      <c r="Q2547">
        <v>5</v>
      </c>
      <c r="R2547">
        <v>8469</v>
      </c>
      <c r="S2547">
        <v>4747</v>
      </c>
      <c r="T2547">
        <v>0</v>
      </c>
      <c r="U2547">
        <v>0</v>
      </c>
      <c r="V2547">
        <v>64581</v>
      </c>
      <c r="W2547">
        <v>99782</v>
      </c>
      <c r="X2547" t="s">
        <v>33</v>
      </c>
      <c r="Y2547" t="s">
        <v>34</v>
      </c>
      <c r="Z2547">
        <v>100</v>
      </c>
      <c r="AA2547" t="s">
        <v>35</v>
      </c>
      <c r="AB2547" t="s">
        <v>35</v>
      </c>
      <c r="AC2547">
        <v>0</v>
      </c>
      <c r="AD2547" t="s">
        <v>35</v>
      </c>
      <c r="AE2547" t="s">
        <v>35</v>
      </c>
      <c r="AF2547">
        <v>0</v>
      </c>
    </row>
    <row r="2548" spans="1:32" x14ac:dyDescent="0.25">
      <c r="A2548" t="s">
        <v>320</v>
      </c>
      <c r="B2548" t="s">
        <v>83</v>
      </c>
      <c r="C2548" t="s">
        <v>321</v>
      </c>
      <c r="D2548">
        <v>65936</v>
      </c>
      <c r="E2548">
        <v>1</v>
      </c>
      <c r="F2548">
        <v>186</v>
      </c>
      <c r="G2548">
        <v>62868</v>
      </c>
      <c r="H2548">
        <v>0</v>
      </c>
      <c r="I2548">
        <v>0</v>
      </c>
      <c r="J2548">
        <v>0</v>
      </c>
      <c r="K2548">
        <v>0</v>
      </c>
      <c r="L2548">
        <v>0</v>
      </c>
      <c r="M2548">
        <v>0</v>
      </c>
      <c r="N2548">
        <v>0</v>
      </c>
      <c r="O2548">
        <v>21980</v>
      </c>
      <c r="P2548">
        <v>0</v>
      </c>
      <c r="Q2548">
        <v>5</v>
      </c>
      <c r="R2548">
        <v>8143</v>
      </c>
      <c r="S2548">
        <v>4245</v>
      </c>
      <c r="T2548">
        <v>0</v>
      </c>
      <c r="U2548">
        <v>0</v>
      </c>
      <c r="V2548">
        <v>62868</v>
      </c>
      <c r="W2548">
        <v>97241</v>
      </c>
      <c r="X2548" t="s">
        <v>33</v>
      </c>
      <c r="Y2548" t="s">
        <v>34</v>
      </c>
      <c r="Z2548">
        <v>100</v>
      </c>
      <c r="AA2548" t="s">
        <v>35</v>
      </c>
      <c r="AB2548" t="s">
        <v>35</v>
      </c>
      <c r="AC2548">
        <v>0</v>
      </c>
      <c r="AD2548" t="s">
        <v>35</v>
      </c>
      <c r="AE2548" t="s">
        <v>35</v>
      </c>
      <c r="AF2548">
        <v>0</v>
      </c>
    </row>
    <row r="2549" spans="1:32" x14ac:dyDescent="0.25">
      <c r="A2549" t="s">
        <v>94</v>
      </c>
      <c r="B2549" t="s">
        <v>53</v>
      </c>
      <c r="C2549" t="s">
        <v>280</v>
      </c>
      <c r="D2549">
        <v>416194</v>
      </c>
      <c r="E2549">
        <v>1</v>
      </c>
      <c r="F2549">
        <v>182</v>
      </c>
      <c r="G2549">
        <v>62850</v>
      </c>
      <c r="H2549">
        <v>0</v>
      </c>
      <c r="I2549">
        <v>3760</v>
      </c>
      <c r="J2549">
        <v>0</v>
      </c>
      <c r="K2549">
        <v>0</v>
      </c>
      <c r="L2549">
        <v>0</v>
      </c>
      <c r="M2549">
        <v>390</v>
      </c>
      <c r="N2549">
        <v>0</v>
      </c>
      <c r="O2549">
        <v>0</v>
      </c>
      <c r="P2549">
        <v>0</v>
      </c>
      <c r="Q2549">
        <v>0</v>
      </c>
      <c r="R2549">
        <v>21610</v>
      </c>
      <c r="S2549">
        <v>6111</v>
      </c>
      <c r="T2549">
        <v>0</v>
      </c>
      <c r="U2549">
        <v>0</v>
      </c>
      <c r="V2549">
        <v>67000</v>
      </c>
      <c r="W2549">
        <v>94721</v>
      </c>
      <c r="X2549" t="s">
        <v>33</v>
      </c>
      <c r="Y2549" t="s">
        <v>34</v>
      </c>
      <c r="Z2549">
        <v>100</v>
      </c>
      <c r="AA2549" t="s">
        <v>35</v>
      </c>
      <c r="AB2549" t="s">
        <v>35</v>
      </c>
      <c r="AC2549">
        <v>0</v>
      </c>
      <c r="AD2549" t="s">
        <v>35</v>
      </c>
      <c r="AE2549" t="s">
        <v>35</v>
      </c>
      <c r="AF2549">
        <v>0</v>
      </c>
    </row>
    <row r="2550" spans="1:32" x14ac:dyDescent="0.25">
      <c r="A2550" t="s">
        <v>119</v>
      </c>
      <c r="B2550" t="s">
        <v>64</v>
      </c>
      <c r="C2550" t="s">
        <v>125</v>
      </c>
      <c r="D2550">
        <v>57046</v>
      </c>
      <c r="E2550">
        <v>1</v>
      </c>
      <c r="F2550">
        <v>188</v>
      </c>
      <c r="G2550">
        <v>62845</v>
      </c>
      <c r="H2550">
        <v>0</v>
      </c>
      <c r="I2550">
        <v>0</v>
      </c>
      <c r="J2550">
        <v>0</v>
      </c>
      <c r="K2550">
        <v>0</v>
      </c>
      <c r="L2550">
        <v>0</v>
      </c>
      <c r="M2550">
        <v>1380</v>
      </c>
      <c r="N2550">
        <v>491</v>
      </c>
      <c r="O2550">
        <v>12694</v>
      </c>
      <c r="P2550">
        <v>699</v>
      </c>
      <c r="Q2550">
        <v>131</v>
      </c>
      <c r="R2550">
        <v>17967</v>
      </c>
      <c r="S2550">
        <v>4689</v>
      </c>
      <c r="T2550">
        <v>0</v>
      </c>
      <c r="U2550">
        <v>0</v>
      </c>
      <c r="V2550">
        <v>64716</v>
      </c>
      <c r="W2550">
        <v>100896</v>
      </c>
      <c r="X2550" t="s">
        <v>33</v>
      </c>
      <c r="Y2550" t="s">
        <v>34</v>
      </c>
      <c r="Z2550">
        <v>100</v>
      </c>
      <c r="AA2550" t="s">
        <v>35</v>
      </c>
      <c r="AB2550" t="s">
        <v>35</v>
      </c>
      <c r="AC2550">
        <v>0</v>
      </c>
      <c r="AD2550" t="s">
        <v>35</v>
      </c>
      <c r="AE2550" t="s">
        <v>35</v>
      </c>
      <c r="AF2550">
        <v>0</v>
      </c>
    </row>
    <row r="2551" spans="1:32" x14ac:dyDescent="0.25">
      <c r="A2551" t="s">
        <v>119</v>
      </c>
      <c r="B2551" t="s">
        <v>64</v>
      </c>
      <c r="C2551" t="s">
        <v>125</v>
      </c>
      <c r="D2551">
        <v>57729</v>
      </c>
      <c r="E2551">
        <v>1</v>
      </c>
      <c r="F2551">
        <v>188</v>
      </c>
      <c r="G2551">
        <v>62845</v>
      </c>
      <c r="H2551">
        <v>0</v>
      </c>
      <c r="I2551">
        <v>15111</v>
      </c>
      <c r="J2551">
        <v>0</v>
      </c>
      <c r="K2551">
        <v>0</v>
      </c>
      <c r="L2551">
        <v>0</v>
      </c>
      <c r="M2551">
        <v>105</v>
      </c>
      <c r="N2551">
        <v>1527</v>
      </c>
      <c r="O2551">
        <v>7213</v>
      </c>
      <c r="P2551">
        <v>0</v>
      </c>
      <c r="Q2551">
        <v>131</v>
      </c>
      <c r="R2551">
        <v>22088</v>
      </c>
      <c r="S2551">
        <v>5982</v>
      </c>
      <c r="T2551">
        <v>0</v>
      </c>
      <c r="U2551">
        <v>0</v>
      </c>
      <c r="V2551">
        <v>79588</v>
      </c>
      <c r="W2551">
        <v>115002</v>
      </c>
      <c r="X2551" t="s">
        <v>33</v>
      </c>
      <c r="Y2551" t="s">
        <v>34</v>
      </c>
      <c r="Z2551">
        <v>100</v>
      </c>
      <c r="AA2551" t="s">
        <v>35</v>
      </c>
      <c r="AB2551" t="s">
        <v>35</v>
      </c>
      <c r="AC2551">
        <v>0</v>
      </c>
      <c r="AD2551" t="s">
        <v>35</v>
      </c>
      <c r="AE2551" t="s">
        <v>35</v>
      </c>
      <c r="AF2551">
        <v>0</v>
      </c>
    </row>
    <row r="2552" spans="1:32" x14ac:dyDescent="0.25">
      <c r="A2552" t="s">
        <v>209</v>
      </c>
      <c r="B2552" t="s">
        <v>83</v>
      </c>
      <c r="C2552" t="s">
        <v>210</v>
      </c>
      <c r="D2552">
        <v>65164</v>
      </c>
      <c r="E2552">
        <v>1</v>
      </c>
      <c r="F2552">
        <v>184</v>
      </c>
      <c r="G2552">
        <v>62820</v>
      </c>
      <c r="H2552">
        <v>0</v>
      </c>
      <c r="I2552">
        <v>5568</v>
      </c>
      <c r="J2552">
        <v>0</v>
      </c>
      <c r="K2552">
        <v>0</v>
      </c>
      <c r="L2552">
        <v>0</v>
      </c>
      <c r="M2552">
        <v>1350</v>
      </c>
      <c r="N2552">
        <v>385</v>
      </c>
      <c r="O2552">
        <v>11342</v>
      </c>
      <c r="P2552">
        <v>0</v>
      </c>
      <c r="Q2552">
        <v>0</v>
      </c>
      <c r="R2552">
        <v>19468</v>
      </c>
      <c r="S2552">
        <v>5200</v>
      </c>
      <c r="T2552">
        <v>0</v>
      </c>
      <c r="U2552">
        <v>0</v>
      </c>
      <c r="V2552">
        <v>70123</v>
      </c>
      <c r="W2552">
        <v>106133</v>
      </c>
      <c r="X2552" t="s">
        <v>33</v>
      </c>
      <c r="Y2552" t="s">
        <v>34</v>
      </c>
      <c r="Z2552">
        <v>100</v>
      </c>
      <c r="AA2552" t="s">
        <v>35</v>
      </c>
      <c r="AB2552" t="s">
        <v>35</v>
      </c>
      <c r="AC2552">
        <v>0</v>
      </c>
      <c r="AD2552" t="s">
        <v>35</v>
      </c>
      <c r="AE2552" t="s">
        <v>35</v>
      </c>
      <c r="AF2552">
        <v>0</v>
      </c>
    </row>
    <row r="2553" spans="1:32" x14ac:dyDescent="0.25">
      <c r="A2553" t="s">
        <v>209</v>
      </c>
      <c r="B2553" t="s">
        <v>83</v>
      </c>
      <c r="C2553" t="s">
        <v>210</v>
      </c>
      <c r="D2553">
        <v>429965</v>
      </c>
      <c r="E2553">
        <v>1</v>
      </c>
      <c r="F2553">
        <v>184</v>
      </c>
      <c r="G2553">
        <v>62820</v>
      </c>
      <c r="H2553">
        <v>0</v>
      </c>
      <c r="I2553">
        <v>0</v>
      </c>
      <c r="J2553">
        <v>0</v>
      </c>
      <c r="K2553">
        <v>0</v>
      </c>
      <c r="L2553">
        <v>0</v>
      </c>
      <c r="M2553">
        <v>1000</v>
      </c>
      <c r="N2553">
        <v>50</v>
      </c>
      <c r="O2553">
        <v>11343</v>
      </c>
      <c r="P2553">
        <v>0</v>
      </c>
      <c r="Q2553">
        <v>0</v>
      </c>
      <c r="R2553">
        <v>17732</v>
      </c>
      <c r="S2553">
        <v>4654</v>
      </c>
      <c r="T2553">
        <v>0</v>
      </c>
      <c r="U2553">
        <v>0</v>
      </c>
      <c r="V2553">
        <v>63870</v>
      </c>
      <c r="W2553">
        <v>97599</v>
      </c>
      <c r="X2553" t="s">
        <v>33</v>
      </c>
      <c r="Y2553" t="s">
        <v>34</v>
      </c>
      <c r="Z2553">
        <v>100</v>
      </c>
      <c r="AA2553" t="s">
        <v>35</v>
      </c>
      <c r="AB2553" t="s">
        <v>35</v>
      </c>
      <c r="AC2553">
        <v>0</v>
      </c>
      <c r="AD2553" t="s">
        <v>35</v>
      </c>
      <c r="AE2553" t="s">
        <v>35</v>
      </c>
      <c r="AF2553">
        <v>0</v>
      </c>
    </row>
    <row r="2554" spans="1:32" x14ac:dyDescent="0.25">
      <c r="A2554" t="s">
        <v>59</v>
      </c>
      <c r="B2554" t="s">
        <v>80</v>
      </c>
      <c r="C2554" t="s">
        <v>81</v>
      </c>
      <c r="D2554">
        <v>37597</v>
      </c>
      <c r="E2554">
        <v>1</v>
      </c>
      <c r="F2554">
        <v>260</v>
      </c>
      <c r="G2554">
        <v>62816</v>
      </c>
      <c r="H2554">
        <v>0</v>
      </c>
      <c r="I2554">
        <v>0</v>
      </c>
      <c r="J2554">
        <v>0</v>
      </c>
      <c r="K2554">
        <v>0</v>
      </c>
      <c r="L2554">
        <v>0</v>
      </c>
      <c r="M2554">
        <v>0</v>
      </c>
      <c r="N2554">
        <v>0</v>
      </c>
      <c r="O2554">
        <v>9124</v>
      </c>
      <c r="P2554">
        <v>142</v>
      </c>
      <c r="Q2554">
        <v>0</v>
      </c>
      <c r="R2554">
        <v>9076</v>
      </c>
      <c r="S2554">
        <v>4759</v>
      </c>
      <c r="T2554">
        <v>0</v>
      </c>
      <c r="U2554">
        <v>0</v>
      </c>
      <c r="V2554">
        <v>62816</v>
      </c>
      <c r="W2554">
        <v>85917</v>
      </c>
      <c r="X2554" t="s">
        <v>42</v>
      </c>
      <c r="Y2554" t="s">
        <v>43</v>
      </c>
      <c r="Z2554">
        <v>100</v>
      </c>
      <c r="AA2554" t="s">
        <v>35</v>
      </c>
      <c r="AB2554" t="s">
        <v>35</v>
      </c>
      <c r="AC2554">
        <v>0</v>
      </c>
      <c r="AD2554" t="s">
        <v>35</v>
      </c>
      <c r="AE2554" t="s">
        <v>35</v>
      </c>
      <c r="AF2554">
        <v>0</v>
      </c>
    </row>
    <row r="2555" spans="1:32" x14ac:dyDescent="0.25">
      <c r="A2555" t="s">
        <v>119</v>
      </c>
      <c r="B2555" t="s">
        <v>64</v>
      </c>
      <c r="C2555" t="s">
        <v>125</v>
      </c>
      <c r="D2555">
        <v>64116</v>
      </c>
      <c r="E2555">
        <v>1</v>
      </c>
      <c r="F2555">
        <v>198</v>
      </c>
      <c r="G2555">
        <v>62804</v>
      </c>
      <c r="H2555">
        <v>0</v>
      </c>
      <c r="I2555">
        <v>1090</v>
      </c>
      <c r="J2555">
        <v>0</v>
      </c>
      <c r="K2555">
        <v>0</v>
      </c>
      <c r="L2555">
        <v>0</v>
      </c>
      <c r="M2555">
        <v>228</v>
      </c>
      <c r="N2555">
        <v>6173</v>
      </c>
      <c r="O2555">
        <v>7213</v>
      </c>
      <c r="P2555">
        <v>699</v>
      </c>
      <c r="Q2555">
        <v>131</v>
      </c>
      <c r="R2555">
        <v>19174</v>
      </c>
      <c r="S2555">
        <v>5285</v>
      </c>
      <c r="T2555">
        <v>0</v>
      </c>
      <c r="U2555">
        <v>0</v>
      </c>
      <c r="V2555">
        <v>70295</v>
      </c>
      <c r="W2555">
        <v>102797</v>
      </c>
      <c r="X2555" t="s">
        <v>104</v>
      </c>
      <c r="Y2555" t="s">
        <v>105</v>
      </c>
      <c r="Z2555">
        <v>100</v>
      </c>
      <c r="AA2555" t="s">
        <v>35</v>
      </c>
      <c r="AB2555" t="s">
        <v>35</v>
      </c>
      <c r="AC2555">
        <v>0</v>
      </c>
      <c r="AD2555" t="s">
        <v>35</v>
      </c>
      <c r="AE2555" t="s">
        <v>35</v>
      </c>
      <c r="AF2555">
        <v>0</v>
      </c>
    </row>
    <row r="2556" spans="1:32" x14ac:dyDescent="0.25">
      <c r="A2556" t="s">
        <v>59</v>
      </c>
      <c r="B2556" t="s">
        <v>76</v>
      </c>
      <c r="C2556" t="s">
        <v>77</v>
      </c>
      <c r="D2556">
        <v>28296</v>
      </c>
      <c r="E2556">
        <v>1</v>
      </c>
      <c r="F2556">
        <v>184</v>
      </c>
      <c r="G2556">
        <v>62800</v>
      </c>
      <c r="H2556">
        <v>0</v>
      </c>
      <c r="I2556">
        <v>2056</v>
      </c>
      <c r="J2556">
        <v>0</v>
      </c>
      <c r="K2556">
        <v>0</v>
      </c>
      <c r="L2556">
        <v>0</v>
      </c>
      <c r="M2556">
        <v>0</v>
      </c>
      <c r="N2556">
        <v>4138</v>
      </c>
      <c r="O2556">
        <v>9124</v>
      </c>
      <c r="P2556">
        <v>614</v>
      </c>
      <c r="Q2556">
        <v>371</v>
      </c>
      <c r="R2556">
        <v>17077</v>
      </c>
      <c r="S2556">
        <v>4960</v>
      </c>
      <c r="T2556">
        <v>0</v>
      </c>
      <c r="U2556">
        <v>0</v>
      </c>
      <c r="V2556">
        <v>68994</v>
      </c>
      <c r="W2556">
        <v>101140</v>
      </c>
      <c r="X2556" t="s">
        <v>33</v>
      </c>
      <c r="Y2556" t="s">
        <v>34</v>
      </c>
      <c r="Z2556">
        <v>100</v>
      </c>
      <c r="AA2556" t="s">
        <v>35</v>
      </c>
      <c r="AB2556" t="s">
        <v>35</v>
      </c>
      <c r="AC2556">
        <v>0</v>
      </c>
      <c r="AD2556" t="s">
        <v>35</v>
      </c>
      <c r="AE2556" t="s">
        <v>35</v>
      </c>
      <c r="AF2556">
        <v>0</v>
      </c>
    </row>
    <row r="2557" spans="1:32" x14ac:dyDescent="0.25">
      <c r="A2557" t="s">
        <v>106</v>
      </c>
      <c r="B2557" t="s">
        <v>83</v>
      </c>
      <c r="C2557" t="s">
        <v>107</v>
      </c>
      <c r="D2557">
        <v>426048</v>
      </c>
      <c r="E2557">
        <v>1</v>
      </c>
      <c r="F2557">
        <v>187</v>
      </c>
      <c r="G2557">
        <v>62795</v>
      </c>
      <c r="H2557">
        <v>0</v>
      </c>
      <c r="I2557">
        <v>0</v>
      </c>
      <c r="J2557">
        <v>0</v>
      </c>
      <c r="K2557">
        <v>0</v>
      </c>
      <c r="L2557">
        <v>0</v>
      </c>
      <c r="M2557">
        <v>65</v>
      </c>
      <c r="N2557">
        <v>81</v>
      </c>
      <c r="O2557">
        <v>8841</v>
      </c>
      <c r="P2557">
        <v>486</v>
      </c>
      <c r="Q2557">
        <v>140</v>
      </c>
      <c r="R2557">
        <v>8025</v>
      </c>
      <c r="S2557">
        <v>4799</v>
      </c>
      <c r="T2557">
        <v>0</v>
      </c>
      <c r="U2557">
        <v>0</v>
      </c>
      <c r="V2557">
        <v>62941</v>
      </c>
      <c r="W2557">
        <v>85232</v>
      </c>
      <c r="X2557" t="s">
        <v>33</v>
      </c>
      <c r="Y2557" t="s">
        <v>34</v>
      </c>
      <c r="Z2557">
        <v>100</v>
      </c>
      <c r="AA2557" t="s">
        <v>35</v>
      </c>
      <c r="AB2557" t="s">
        <v>35</v>
      </c>
      <c r="AC2557">
        <v>0</v>
      </c>
      <c r="AD2557" t="s">
        <v>35</v>
      </c>
      <c r="AE2557" t="s">
        <v>35</v>
      </c>
      <c r="AF2557">
        <v>0</v>
      </c>
    </row>
    <row r="2558" spans="1:32" x14ac:dyDescent="0.25">
      <c r="A2558" t="s">
        <v>106</v>
      </c>
      <c r="B2558" t="s">
        <v>83</v>
      </c>
      <c r="C2558" t="s">
        <v>107</v>
      </c>
      <c r="D2558">
        <v>61952</v>
      </c>
      <c r="E2558">
        <v>1</v>
      </c>
      <c r="F2558">
        <v>187</v>
      </c>
      <c r="G2558">
        <v>62795</v>
      </c>
      <c r="H2558">
        <v>0</v>
      </c>
      <c r="I2558">
        <v>16448</v>
      </c>
      <c r="J2558">
        <v>0</v>
      </c>
      <c r="K2558">
        <v>0</v>
      </c>
      <c r="L2558">
        <v>0</v>
      </c>
      <c r="M2558">
        <v>0</v>
      </c>
      <c r="N2558">
        <v>1016</v>
      </c>
      <c r="O2558">
        <v>15558</v>
      </c>
      <c r="P2558">
        <v>789</v>
      </c>
      <c r="Q2558">
        <v>140</v>
      </c>
      <c r="R2558">
        <v>10233</v>
      </c>
      <c r="S2558">
        <v>6136</v>
      </c>
      <c r="T2558">
        <v>0</v>
      </c>
      <c r="U2558">
        <v>0</v>
      </c>
      <c r="V2558">
        <v>80259</v>
      </c>
      <c r="W2558">
        <v>113115</v>
      </c>
      <c r="X2558" t="s">
        <v>33</v>
      </c>
      <c r="Y2558" t="s">
        <v>34</v>
      </c>
      <c r="Z2558">
        <v>100</v>
      </c>
      <c r="AA2558" t="s">
        <v>35</v>
      </c>
      <c r="AB2558" t="s">
        <v>35</v>
      </c>
      <c r="AC2558">
        <v>0</v>
      </c>
      <c r="AD2558" t="s">
        <v>35</v>
      </c>
      <c r="AE2558" t="s">
        <v>35</v>
      </c>
      <c r="AF2558">
        <v>0</v>
      </c>
    </row>
    <row r="2559" spans="1:32" x14ac:dyDescent="0.25">
      <c r="A2559" t="s">
        <v>106</v>
      </c>
      <c r="B2559" t="s">
        <v>83</v>
      </c>
      <c r="C2559" t="s">
        <v>107</v>
      </c>
      <c r="D2559">
        <v>55276</v>
      </c>
      <c r="E2559">
        <v>1</v>
      </c>
      <c r="F2559">
        <v>187</v>
      </c>
      <c r="G2559">
        <v>62795</v>
      </c>
      <c r="H2559">
        <v>0</v>
      </c>
      <c r="I2559">
        <v>0</v>
      </c>
      <c r="J2559">
        <v>0</v>
      </c>
      <c r="K2559">
        <v>0</v>
      </c>
      <c r="L2559">
        <v>0</v>
      </c>
      <c r="M2559">
        <v>95</v>
      </c>
      <c r="N2559">
        <v>0</v>
      </c>
      <c r="O2559">
        <v>15558</v>
      </c>
      <c r="P2559">
        <v>828</v>
      </c>
      <c r="Q2559">
        <v>140</v>
      </c>
      <c r="R2559">
        <v>8019</v>
      </c>
      <c r="S2559">
        <v>4746</v>
      </c>
      <c r="T2559">
        <v>0</v>
      </c>
      <c r="U2559">
        <v>0</v>
      </c>
      <c r="V2559">
        <v>62890</v>
      </c>
      <c r="W2559">
        <v>92181</v>
      </c>
      <c r="X2559" t="s">
        <v>33</v>
      </c>
      <c r="Y2559" t="s">
        <v>34</v>
      </c>
      <c r="Z2559">
        <v>100</v>
      </c>
      <c r="AA2559" t="s">
        <v>35</v>
      </c>
      <c r="AB2559" t="s">
        <v>35</v>
      </c>
      <c r="AC2559">
        <v>0</v>
      </c>
      <c r="AD2559" t="s">
        <v>35</v>
      </c>
      <c r="AE2559" t="s">
        <v>35</v>
      </c>
      <c r="AF2559">
        <v>0</v>
      </c>
    </row>
    <row r="2560" spans="1:32" x14ac:dyDescent="0.25">
      <c r="A2560" t="s">
        <v>106</v>
      </c>
      <c r="B2560" t="s">
        <v>83</v>
      </c>
      <c r="C2560" t="s">
        <v>107</v>
      </c>
      <c r="D2560">
        <v>59330</v>
      </c>
      <c r="E2560">
        <v>1</v>
      </c>
      <c r="F2560">
        <v>187</v>
      </c>
      <c r="G2560">
        <v>62795</v>
      </c>
      <c r="H2560">
        <v>0</v>
      </c>
      <c r="I2560">
        <v>0</v>
      </c>
      <c r="J2560">
        <v>0</v>
      </c>
      <c r="K2560">
        <v>0</v>
      </c>
      <c r="L2560">
        <v>0</v>
      </c>
      <c r="M2560">
        <v>0</v>
      </c>
      <c r="N2560">
        <v>150</v>
      </c>
      <c r="O2560">
        <v>15558</v>
      </c>
      <c r="P2560">
        <v>828</v>
      </c>
      <c r="Q2560">
        <v>140</v>
      </c>
      <c r="R2560">
        <v>8026</v>
      </c>
      <c r="S2560">
        <v>4751</v>
      </c>
      <c r="T2560">
        <v>0</v>
      </c>
      <c r="U2560">
        <v>0</v>
      </c>
      <c r="V2560">
        <v>62945</v>
      </c>
      <c r="W2560">
        <v>92248</v>
      </c>
      <c r="X2560" t="s">
        <v>51</v>
      </c>
      <c r="Y2560" t="s">
        <v>52</v>
      </c>
      <c r="Z2560">
        <v>100</v>
      </c>
      <c r="AA2560" t="s">
        <v>35</v>
      </c>
      <c r="AB2560" t="s">
        <v>35</v>
      </c>
      <c r="AC2560">
        <v>0</v>
      </c>
      <c r="AD2560" t="s">
        <v>35</v>
      </c>
      <c r="AE2560" t="s">
        <v>35</v>
      </c>
      <c r="AF2560">
        <v>0</v>
      </c>
    </row>
    <row r="2561" spans="1:32" x14ac:dyDescent="0.25">
      <c r="A2561" t="s">
        <v>106</v>
      </c>
      <c r="B2561" t="s">
        <v>83</v>
      </c>
      <c r="C2561" t="s">
        <v>107</v>
      </c>
      <c r="D2561">
        <v>64217</v>
      </c>
      <c r="E2561">
        <v>1</v>
      </c>
      <c r="F2561">
        <v>187</v>
      </c>
      <c r="G2561">
        <v>62795</v>
      </c>
      <c r="H2561">
        <v>0</v>
      </c>
      <c r="I2561">
        <v>6063</v>
      </c>
      <c r="J2561">
        <v>0</v>
      </c>
      <c r="K2561">
        <v>0</v>
      </c>
      <c r="L2561">
        <v>0</v>
      </c>
      <c r="M2561">
        <v>0</v>
      </c>
      <c r="N2561">
        <v>1035</v>
      </c>
      <c r="O2561">
        <v>15558</v>
      </c>
      <c r="P2561">
        <v>789</v>
      </c>
      <c r="Q2561">
        <v>140</v>
      </c>
      <c r="R2561">
        <v>8911</v>
      </c>
      <c r="S2561">
        <v>5343</v>
      </c>
      <c r="T2561">
        <v>0</v>
      </c>
      <c r="U2561">
        <v>0</v>
      </c>
      <c r="V2561">
        <v>69893</v>
      </c>
      <c r="W2561">
        <v>100634</v>
      </c>
      <c r="X2561" t="s">
        <v>33</v>
      </c>
      <c r="Y2561" t="s">
        <v>34</v>
      </c>
      <c r="Z2561">
        <v>100</v>
      </c>
      <c r="AA2561" t="s">
        <v>35</v>
      </c>
      <c r="AB2561" t="s">
        <v>35</v>
      </c>
      <c r="AC2561">
        <v>0</v>
      </c>
      <c r="AD2561" t="s">
        <v>35</v>
      </c>
      <c r="AE2561" t="s">
        <v>35</v>
      </c>
      <c r="AF2561">
        <v>0</v>
      </c>
    </row>
    <row r="2562" spans="1:32" x14ac:dyDescent="0.25">
      <c r="A2562" t="s">
        <v>106</v>
      </c>
      <c r="B2562" t="s">
        <v>83</v>
      </c>
      <c r="C2562" t="s">
        <v>107</v>
      </c>
      <c r="D2562">
        <v>61473</v>
      </c>
      <c r="E2562">
        <v>1</v>
      </c>
      <c r="F2562">
        <v>187</v>
      </c>
      <c r="G2562">
        <v>62795</v>
      </c>
      <c r="H2562">
        <v>0</v>
      </c>
      <c r="I2562">
        <v>0</v>
      </c>
      <c r="J2562">
        <v>0</v>
      </c>
      <c r="K2562">
        <v>0</v>
      </c>
      <c r="L2562">
        <v>0</v>
      </c>
      <c r="M2562">
        <v>0</v>
      </c>
      <c r="N2562">
        <v>100</v>
      </c>
      <c r="O2562">
        <v>15558</v>
      </c>
      <c r="P2562">
        <v>828</v>
      </c>
      <c r="Q2562">
        <v>140</v>
      </c>
      <c r="R2562">
        <v>8019</v>
      </c>
      <c r="S2562">
        <v>4179</v>
      </c>
      <c r="T2562">
        <v>0</v>
      </c>
      <c r="U2562">
        <v>0</v>
      </c>
      <c r="V2562">
        <v>62895</v>
      </c>
      <c r="W2562">
        <v>91619</v>
      </c>
      <c r="X2562" t="s">
        <v>33</v>
      </c>
      <c r="Y2562" t="s">
        <v>34</v>
      </c>
      <c r="Z2562">
        <v>100</v>
      </c>
      <c r="AA2562" t="s">
        <v>35</v>
      </c>
      <c r="AB2562" t="s">
        <v>35</v>
      </c>
      <c r="AC2562">
        <v>0</v>
      </c>
      <c r="AD2562" t="s">
        <v>35</v>
      </c>
      <c r="AE2562" t="s">
        <v>35</v>
      </c>
      <c r="AF2562">
        <v>0</v>
      </c>
    </row>
    <row r="2563" spans="1:32" x14ac:dyDescent="0.25">
      <c r="A2563" t="s">
        <v>106</v>
      </c>
      <c r="B2563" t="s">
        <v>83</v>
      </c>
      <c r="C2563" t="s">
        <v>107</v>
      </c>
      <c r="D2563">
        <v>59078</v>
      </c>
      <c r="E2563">
        <v>1</v>
      </c>
      <c r="F2563">
        <v>187</v>
      </c>
      <c r="G2563">
        <v>62795</v>
      </c>
      <c r="H2563">
        <v>0</v>
      </c>
      <c r="I2563">
        <v>3956</v>
      </c>
      <c r="J2563">
        <v>0</v>
      </c>
      <c r="K2563">
        <v>0</v>
      </c>
      <c r="L2563">
        <v>0</v>
      </c>
      <c r="M2563">
        <v>151</v>
      </c>
      <c r="N2563">
        <v>357</v>
      </c>
      <c r="O2563">
        <v>15558</v>
      </c>
      <c r="P2563">
        <v>828</v>
      </c>
      <c r="Q2563">
        <v>140</v>
      </c>
      <c r="R2563">
        <v>8576</v>
      </c>
      <c r="S2563">
        <v>5081</v>
      </c>
      <c r="T2563">
        <v>0</v>
      </c>
      <c r="U2563">
        <v>0</v>
      </c>
      <c r="V2563">
        <v>67259</v>
      </c>
      <c r="W2563">
        <v>97442</v>
      </c>
      <c r="X2563" t="s">
        <v>33</v>
      </c>
      <c r="Y2563" t="s">
        <v>34</v>
      </c>
      <c r="Z2563">
        <v>100</v>
      </c>
      <c r="AA2563" t="s">
        <v>35</v>
      </c>
      <c r="AB2563" t="s">
        <v>35</v>
      </c>
      <c r="AC2563">
        <v>0</v>
      </c>
      <c r="AD2563" t="s">
        <v>35</v>
      </c>
      <c r="AE2563" t="s">
        <v>35</v>
      </c>
      <c r="AF2563">
        <v>0</v>
      </c>
    </row>
    <row r="2564" spans="1:32" x14ac:dyDescent="0.25">
      <c r="A2564" t="s">
        <v>106</v>
      </c>
      <c r="B2564" t="s">
        <v>83</v>
      </c>
      <c r="C2564" t="s">
        <v>107</v>
      </c>
      <c r="D2564">
        <v>62462</v>
      </c>
      <c r="E2564">
        <v>1</v>
      </c>
      <c r="F2564">
        <v>187</v>
      </c>
      <c r="G2564">
        <v>62795</v>
      </c>
      <c r="H2564">
        <v>0</v>
      </c>
      <c r="I2564">
        <v>0</v>
      </c>
      <c r="J2564">
        <v>0</v>
      </c>
      <c r="K2564">
        <v>0</v>
      </c>
      <c r="L2564">
        <v>0</v>
      </c>
      <c r="M2564">
        <v>0</v>
      </c>
      <c r="N2564">
        <v>921</v>
      </c>
      <c r="O2564">
        <v>8827</v>
      </c>
      <c r="P2564">
        <v>497</v>
      </c>
      <c r="Q2564">
        <v>140</v>
      </c>
      <c r="R2564">
        <v>8006</v>
      </c>
      <c r="S2564">
        <v>4334</v>
      </c>
      <c r="T2564">
        <v>0</v>
      </c>
      <c r="U2564">
        <v>0</v>
      </c>
      <c r="V2564">
        <v>63716</v>
      </c>
      <c r="W2564">
        <v>85520</v>
      </c>
      <c r="X2564" t="s">
        <v>33</v>
      </c>
      <c r="Y2564" t="s">
        <v>34</v>
      </c>
      <c r="Z2564">
        <v>100</v>
      </c>
      <c r="AA2564" t="s">
        <v>35</v>
      </c>
      <c r="AB2564" t="s">
        <v>35</v>
      </c>
      <c r="AC2564">
        <v>0</v>
      </c>
      <c r="AD2564" t="s">
        <v>35</v>
      </c>
      <c r="AE2564" t="s">
        <v>35</v>
      </c>
      <c r="AF2564">
        <v>0</v>
      </c>
    </row>
    <row r="2565" spans="1:32" x14ac:dyDescent="0.25">
      <c r="A2565" t="s">
        <v>320</v>
      </c>
      <c r="B2565" t="s">
        <v>83</v>
      </c>
      <c r="C2565" t="s">
        <v>321</v>
      </c>
      <c r="D2565">
        <v>63367</v>
      </c>
      <c r="E2565">
        <v>1</v>
      </c>
      <c r="F2565">
        <v>186</v>
      </c>
      <c r="G2565">
        <v>62775</v>
      </c>
      <c r="H2565">
        <v>9449</v>
      </c>
      <c r="I2565">
        <v>2814</v>
      </c>
      <c r="J2565">
        <v>0</v>
      </c>
      <c r="K2565">
        <v>0</v>
      </c>
      <c r="L2565">
        <v>0</v>
      </c>
      <c r="M2565">
        <v>0</v>
      </c>
      <c r="N2565">
        <v>0</v>
      </c>
      <c r="O2565">
        <v>22225</v>
      </c>
      <c r="P2565">
        <v>0</v>
      </c>
      <c r="Q2565">
        <v>5</v>
      </c>
      <c r="R2565">
        <v>9657</v>
      </c>
      <c r="S2565">
        <v>5615</v>
      </c>
      <c r="T2565">
        <v>0</v>
      </c>
      <c r="U2565">
        <v>0</v>
      </c>
      <c r="V2565">
        <v>75038</v>
      </c>
      <c r="W2565">
        <v>112540</v>
      </c>
      <c r="X2565" t="s">
        <v>33</v>
      </c>
      <c r="Y2565" t="s">
        <v>34</v>
      </c>
      <c r="Z2565">
        <v>100</v>
      </c>
      <c r="AA2565" t="s">
        <v>35</v>
      </c>
      <c r="AB2565" t="s">
        <v>35</v>
      </c>
      <c r="AC2565">
        <v>0</v>
      </c>
      <c r="AD2565" t="s">
        <v>35</v>
      </c>
      <c r="AE2565" t="s">
        <v>35</v>
      </c>
      <c r="AF2565">
        <v>0</v>
      </c>
    </row>
    <row r="2566" spans="1:32" x14ac:dyDescent="0.25">
      <c r="A2566" t="s">
        <v>47</v>
      </c>
      <c r="B2566" t="s">
        <v>48</v>
      </c>
      <c r="C2566" t="s">
        <v>49</v>
      </c>
      <c r="D2566">
        <v>63348</v>
      </c>
      <c r="E2566">
        <v>1</v>
      </c>
      <c r="F2566">
        <v>184</v>
      </c>
      <c r="G2566">
        <v>62742</v>
      </c>
      <c r="H2566">
        <v>3312</v>
      </c>
      <c r="I2566">
        <v>10258</v>
      </c>
      <c r="J2566">
        <v>0</v>
      </c>
      <c r="K2566">
        <v>0</v>
      </c>
      <c r="L2566">
        <v>0</v>
      </c>
      <c r="M2566">
        <v>4295</v>
      </c>
      <c r="N2566">
        <v>240</v>
      </c>
      <c r="O2566">
        <v>11680</v>
      </c>
      <c r="P2566">
        <v>590</v>
      </c>
      <c r="Q2566">
        <v>193</v>
      </c>
      <c r="R2566">
        <v>17948</v>
      </c>
      <c r="S2566">
        <v>6185</v>
      </c>
      <c r="T2566">
        <v>0</v>
      </c>
      <c r="U2566">
        <v>0</v>
      </c>
      <c r="V2566">
        <v>80847</v>
      </c>
      <c r="W2566">
        <v>117443</v>
      </c>
      <c r="X2566" t="s">
        <v>33</v>
      </c>
      <c r="Y2566" t="s">
        <v>34</v>
      </c>
      <c r="Z2566">
        <v>100</v>
      </c>
      <c r="AA2566" t="s">
        <v>35</v>
      </c>
      <c r="AB2566" t="s">
        <v>35</v>
      </c>
      <c r="AC2566">
        <v>0</v>
      </c>
      <c r="AD2566" t="s">
        <v>35</v>
      </c>
      <c r="AE2566" t="s">
        <v>35</v>
      </c>
      <c r="AF2566">
        <v>0</v>
      </c>
    </row>
    <row r="2567" spans="1:32" x14ac:dyDescent="0.25">
      <c r="A2567" t="s">
        <v>47</v>
      </c>
      <c r="B2567" t="s">
        <v>48</v>
      </c>
      <c r="C2567" t="s">
        <v>49</v>
      </c>
      <c r="D2567">
        <v>55931</v>
      </c>
      <c r="E2567">
        <v>1</v>
      </c>
      <c r="F2567">
        <v>184</v>
      </c>
      <c r="G2567">
        <v>62742</v>
      </c>
      <c r="H2567">
        <v>0</v>
      </c>
      <c r="I2567">
        <v>0</v>
      </c>
      <c r="J2567">
        <v>0</v>
      </c>
      <c r="K2567">
        <v>0</v>
      </c>
      <c r="L2567">
        <v>0</v>
      </c>
      <c r="M2567">
        <v>644</v>
      </c>
      <c r="N2567">
        <v>600</v>
      </c>
      <c r="O2567">
        <v>6636</v>
      </c>
      <c r="P2567">
        <v>590</v>
      </c>
      <c r="Q2567">
        <v>193</v>
      </c>
      <c r="R2567">
        <v>14205</v>
      </c>
      <c r="S2567">
        <v>4895</v>
      </c>
      <c r="T2567">
        <v>0</v>
      </c>
      <c r="U2567">
        <v>0</v>
      </c>
      <c r="V2567">
        <v>63986</v>
      </c>
      <c r="W2567">
        <v>90505</v>
      </c>
      <c r="X2567" t="s">
        <v>33</v>
      </c>
      <c r="Y2567" t="s">
        <v>34</v>
      </c>
      <c r="Z2567">
        <v>100</v>
      </c>
      <c r="AA2567" t="s">
        <v>35</v>
      </c>
      <c r="AB2567" t="s">
        <v>35</v>
      </c>
      <c r="AC2567">
        <v>0</v>
      </c>
      <c r="AD2567" t="s">
        <v>35</v>
      </c>
      <c r="AE2567" t="s">
        <v>35</v>
      </c>
      <c r="AF2567">
        <v>0</v>
      </c>
    </row>
    <row r="2568" spans="1:32" x14ac:dyDescent="0.25">
      <c r="A2568" t="s">
        <v>237</v>
      </c>
      <c r="B2568" t="s">
        <v>83</v>
      </c>
      <c r="C2568" t="s">
        <v>238</v>
      </c>
      <c r="D2568">
        <v>51608</v>
      </c>
      <c r="E2568">
        <v>1</v>
      </c>
      <c r="F2568">
        <v>186</v>
      </c>
      <c r="G2568">
        <v>62735</v>
      </c>
      <c r="H2568">
        <v>0</v>
      </c>
      <c r="I2568">
        <v>0</v>
      </c>
      <c r="J2568">
        <v>0</v>
      </c>
      <c r="K2568">
        <v>0</v>
      </c>
      <c r="L2568">
        <v>0</v>
      </c>
      <c r="M2568">
        <v>3285</v>
      </c>
      <c r="N2568">
        <v>13749</v>
      </c>
      <c r="O2568">
        <v>10815</v>
      </c>
      <c r="P2568">
        <v>0</v>
      </c>
      <c r="Q2568">
        <v>0</v>
      </c>
      <c r="R2568">
        <v>8025</v>
      </c>
      <c r="S2568">
        <v>5756</v>
      </c>
      <c r="T2568">
        <v>0</v>
      </c>
      <c r="U2568">
        <v>0</v>
      </c>
      <c r="V2568">
        <v>79769</v>
      </c>
      <c r="W2568">
        <v>104365</v>
      </c>
      <c r="X2568" t="s">
        <v>33</v>
      </c>
      <c r="Y2568" t="s">
        <v>34</v>
      </c>
      <c r="Z2568">
        <v>100</v>
      </c>
      <c r="AA2568" t="s">
        <v>35</v>
      </c>
      <c r="AB2568" t="s">
        <v>35</v>
      </c>
      <c r="AC2568">
        <v>0</v>
      </c>
      <c r="AD2568" t="s">
        <v>35</v>
      </c>
      <c r="AE2568" t="s">
        <v>35</v>
      </c>
      <c r="AF2568">
        <v>0</v>
      </c>
    </row>
    <row r="2569" spans="1:32" x14ac:dyDescent="0.25">
      <c r="A2569" t="s">
        <v>294</v>
      </c>
      <c r="B2569" t="s">
        <v>83</v>
      </c>
      <c r="C2569" t="s">
        <v>295</v>
      </c>
      <c r="D2569">
        <v>416922</v>
      </c>
      <c r="E2569">
        <v>1</v>
      </c>
      <c r="F2569">
        <v>185</v>
      </c>
      <c r="G2569">
        <v>62719</v>
      </c>
      <c r="H2569">
        <v>0</v>
      </c>
      <c r="I2569">
        <v>0</v>
      </c>
      <c r="J2569">
        <v>0</v>
      </c>
      <c r="K2569">
        <v>0</v>
      </c>
      <c r="L2569">
        <v>0</v>
      </c>
      <c r="M2569">
        <v>0</v>
      </c>
      <c r="N2569">
        <v>132</v>
      </c>
      <c r="O2569">
        <v>11250</v>
      </c>
      <c r="P2569">
        <v>0</v>
      </c>
      <c r="Q2569">
        <v>241</v>
      </c>
      <c r="R2569">
        <v>10794</v>
      </c>
      <c r="S2569">
        <v>4526</v>
      </c>
      <c r="T2569">
        <v>0</v>
      </c>
      <c r="U2569">
        <v>24</v>
      </c>
      <c r="V2569">
        <v>62851</v>
      </c>
      <c r="W2569">
        <v>89686</v>
      </c>
      <c r="X2569" t="s">
        <v>33</v>
      </c>
      <c r="Y2569" t="s">
        <v>34</v>
      </c>
      <c r="Z2569">
        <v>100</v>
      </c>
      <c r="AA2569" t="s">
        <v>35</v>
      </c>
      <c r="AB2569" t="s">
        <v>35</v>
      </c>
      <c r="AC2569">
        <v>0</v>
      </c>
      <c r="AD2569" t="s">
        <v>35</v>
      </c>
      <c r="AE2569" t="s">
        <v>35</v>
      </c>
      <c r="AF2569">
        <v>0</v>
      </c>
    </row>
    <row r="2570" spans="1:32" x14ac:dyDescent="0.25">
      <c r="A2570" t="s">
        <v>294</v>
      </c>
      <c r="B2570" t="s">
        <v>83</v>
      </c>
      <c r="C2570" t="s">
        <v>295</v>
      </c>
      <c r="D2570">
        <v>417966</v>
      </c>
      <c r="E2570">
        <v>1</v>
      </c>
      <c r="F2570">
        <v>185</v>
      </c>
      <c r="G2570">
        <v>62719</v>
      </c>
      <c r="H2570">
        <v>0</v>
      </c>
      <c r="I2570">
        <v>2078</v>
      </c>
      <c r="J2570">
        <v>0</v>
      </c>
      <c r="K2570">
        <v>0</v>
      </c>
      <c r="L2570">
        <v>0</v>
      </c>
      <c r="M2570">
        <v>0</v>
      </c>
      <c r="N2570">
        <v>1382</v>
      </c>
      <c r="O2570">
        <v>18557</v>
      </c>
      <c r="P2570">
        <v>1005</v>
      </c>
      <c r="Q2570">
        <v>246</v>
      </c>
      <c r="R2570">
        <v>11190</v>
      </c>
      <c r="S2570">
        <v>4698</v>
      </c>
      <c r="T2570">
        <v>0</v>
      </c>
      <c r="U2570">
        <v>24</v>
      </c>
      <c r="V2570">
        <v>66179</v>
      </c>
      <c r="W2570">
        <v>101899</v>
      </c>
      <c r="X2570" t="s">
        <v>33</v>
      </c>
      <c r="Y2570" t="s">
        <v>34</v>
      </c>
      <c r="Z2570">
        <v>100</v>
      </c>
      <c r="AA2570" t="s">
        <v>35</v>
      </c>
      <c r="AB2570" t="s">
        <v>35</v>
      </c>
      <c r="AC2570">
        <v>0</v>
      </c>
      <c r="AD2570" t="s">
        <v>35</v>
      </c>
      <c r="AE2570" t="s">
        <v>35</v>
      </c>
      <c r="AF2570">
        <v>0</v>
      </c>
    </row>
    <row r="2571" spans="1:32" x14ac:dyDescent="0.25">
      <c r="A2571" t="s">
        <v>131</v>
      </c>
      <c r="B2571" t="s">
        <v>134</v>
      </c>
      <c r="C2571" t="s">
        <v>135</v>
      </c>
      <c r="D2571">
        <v>44144</v>
      </c>
      <c r="E2571">
        <v>1</v>
      </c>
      <c r="F2571">
        <v>183</v>
      </c>
      <c r="G2571">
        <v>62700</v>
      </c>
      <c r="H2571">
        <v>0</v>
      </c>
      <c r="I2571">
        <v>5739</v>
      </c>
      <c r="J2571">
        <v>0</v>
      </c>
      <c r="K2571">
        <v>0</v>
      </c>
      <c r="L2571">
        <v>0</v>
      </c>
      <c r="M2571">
        <v>175</v>
      </c>
      <c r="N2571">
        <v>0</v>
      </c>
      <c r="O2571">
        <v>6542</v>
      </c>
      <c r="P2571">
        <v>0</v>
      </c>
      <c r="Q2571">
        <v>182</v>
      </c>
      <c r="R2571">
        <v>8940</v>
      </c>
      <c r="S2571">
        <v>5350</v>
      </c>
      <c r="T2571">
        <v>0</v>
      </c>
      <c r="U2571">
        <v>0</v>
      </c>
      <c r="V2571">
        <v>68614</v>
      </c>
      <c r="W2571">
        <v>89628</v>
      </c>
      <c r="X2571" t="s">
        <v>33</v>
      </c>
      <c r="Y2571" t="s">
        <v>34</v>
      </c>
      <c r="Z2571">
        <v>100</v>
      </c>
      <c r="AA2571" t="s">
        <v>35</v>
      </c>
      <c r="AB2571" t="s">
        <v>35</v>
      </c>
      <c r="AC2571">
        <v>0</v>
      </c>
      <c r="AD2571" t="s">
        <v>35</v>
      </c>
      <c r="AE2571" t="s">
        <v>35</v>
      </c>
      <c r="AF2571">
        <v>0</v>
      </c>
    </row>
    <row r="2572" spans="1:32" x14ac:dyDescent="0.25">
      <c r="A2572" t="s">
        <v>214</v>
      </c>
      <c r="B2572" t="s">
        <v>123</v>
      </c>
      <c r="C2572" t="s">
        <v>216</v>
      </c>
      <c r="D2572">
        <v>36705</v>
      </c>
      <c r="E2572">
        <v>1</v>
      </c>
      <c r="F2572">
        <v>184</v>
      </c>
      <c r="G2572">
        <v>62700</v>
      </c>
      <c r="H2572">
        <v>1583</v>
      </c>
      <c r="I2572">
        <v>0</v>
      </c>
      <c r="J2572">
        <v>0</v>
      </c>
      <c r="K2572">
        <v>0</v>
      </c>
      <c r="L2572">
        <v>0</v>
      </c>
      <c r="M2572">
        <v>0</v>
      </c>
      <c r="N2572">
        <v>297</v>
      </c>
      <c r="O2572">
        <v>8606</v>
      </c>
      <c r="P2572">
        <v>0</v>
      </c>
      <c r="Q2572">
        <v>0</v>
      </c>
      <c r="R2572">
        <v>8196</v>
      </c>
      <c r="S2572">
        <v>4734</v>
      </c>
      <c r="T2572">
        <v>0</v>
      </c>
      <c r="U2572">
        <v>19</v>
      </c>
      <c r="V2572">
        <v>64580</v>
      </c>
      <c r="W2572">
        <v>86135</v>
      </c>
      <c r="X2572" t="s">
        <v>33</v>
      </c>
      <c r="Y2572" t="s">
        <v>34</v>
      </c>
      <c r="Z2572">
        <v>100</v>
      </c>
      <c r="AA2572" t="s">
        <v>35</v>
      </c>
      <c r="AB2572" t="s">
        <v>35</v>
      </c>
      <c r="AC2572">
        <v>0</v>
      </c>
      <c r="AD2572" t="s">
        <v>35</v>
      </c>
      <c r="AE2572" t="s">
        <v>35</v>
      </c>
      <c r="AF2572">
        <v>0</v>
      </c>
    </row>
    <row r="2573" spans="1:32" x14ac:dyDescent="0.25">
      <c r="A2573" t="s">
        <v>131</v>
      </c>
      <c r="B2573" t="s">
        <v>132</v>
      </c>
      <c r="C2573" t="s">
        <v>133</v>
      </c>
      <c r="D2573">
        <v>56949</v>
      </c>
      <c r="E2573">
        <v>1</v>
      </c>
      <c r="F2573">
        <v>182</v>
      </c>
      <c r="G2573">
        <v>62700</v>
      </c>
      <c r="H2573">
        <v>0</v>
      </c>
      <c r="I2573">
        <v>0</v>
      </c>
      <c r="J2573">
        <v>0</v>
      </c>
      <c r="K2573">
        <v>0</v>
      </c>
      <c r="L2573">
        <v>0</v>
      </c>
      <c r="M2573">
        <v>0</v>
      </c>
      <c r="N2573">
        <v>2346</v>
      </c>
      <c r="O2573">
        <v>8905</v>
      </c>
      <c r="P2573">
        <v>0</v>
      </c>
      <c r="Q2573">
        <v>0</v>
      </c>
      <c r="R2573">
        <v>8280</v>
      </c>
      <c r="S2573">
        <v>4881</v>
      </c>
      <c r="T2573">
        <v>0</v>
      </c>
      <c r="U2573">
        <v>0</v>
      </c>
      <c r="V2573">
        <v>65046</v>
      </c>
      <c r="W2573">
        <v>87112</v>
      </c>
      <c r="X2573" t="s">
        <v>33</v>
      </c>
      <c r="Y2573" t="s">
        <v>34</v>
      </c>
      <c r="Z2573">
        <v>100</v>
      </c>
      <c r="AA2573" t="s">
        <v>35</v>
      </c>
      <c r="AB2573" t="s">
        <v>35</v>
      </c>
      <c r="AC2573">
        <v>0</v>
      </c>
      <c r="AD2573" t="s">
        <v>35</v>
      </c>
      <c r="AE2573" t="s">
        <v>35</v>
      </c>
      <c r="AF2573">
        <v>0</v>
      </c>
    </row>
    <row r="2574" spans="1:32" x14ac:dyDescent="0.25">
      <c r="A2574" t="s">
        <v>131</v>
      </c>
      <c r="B2574" t="s">
        <v>132</v>
      </c>
      <c r="C2574" t="s">
        <v>133</v>
      </c>
      <c r="D2574">
        <v>56147</v>
      </c>
      <c r="E2574">
        <v>1</v>
      </c>
      <c r="F2574">
        <v>182</v>
      </c>
      <c r="G2574">
        <v>62700</v>
      </c>
      <c r="H2574">
        <v>0</v>
      </c>
      <c r="I2574">
        <v>0</v>
      </c>
      <c r="J2574">
        <v>0</v>
      </c>
      <c r="K2574">
        <v>0</v>
      </c>
      <c r="L2574">
        <v>0</v>
      </c>
      <c r="M2574">
        <v>0</v>
      </c>
      <c r="N2574">
        <v>2096</v>
      </c>
      <c r="O2574">
        <v>8905</v>
      </c>
      <c r="P2574">
        <v>0</v>
      </c>
      <c r="Q2574">
        <v>0</v>
      </c>
      <c r="R2574">
        <v>8261</v>
      </c>
      <c r="S2574">
        <v>3867</v>
      </c>
      <c r="T2574">
        <v>0</v>
      </c>
      <c r="U2574">
        <v>0</v>
      </c>
      <c r="V2574">
        <v>64796</v>
      </c>
      <c r="W2574">
        <v>85829</v>
      </c>
      <c r="X2574" t="s">
        <v>33</v>
      </c>
      <c r="Y2574" t="s">
        <v>34</v>
      </c>
      <c r="Z2574">
        <v>100</v>
      </c>
      <c r="AA2574" t="s">
        <v>35</v>
      </c>
      <c r="AB2574" t="s">
        <v>35</v>
      </c>
      <c r="AC2574">
        <v>0</v>
      </c>
      <c r="AD2574" t="s">
        <v>35</v>
      </c>
      <c r="AE2574" t="s">
        <v>35</v>
      </c>
      <c r="AF2574">
        <v>0</v>
      </c>
    </row>
    <row r="2575" spans="1:32" x14ac:dyDescent="0.25">
      <c r="A2575" t="s">
        <v>294</v>
      </c>
      <c r="B2575" t="s">
        <v>68</v>
      </c>
      <c r="C2575" t="s">
        <v>296</v>
      </c>
      <c r="D2575">
        <v>43482</v>
      </c>
      <c r="E2575">
        <v>1</v>
      </c>
      <c r="F2575">
        <v>183</v>
      </c>
      <c r="G2575">
        <v>62700</v>
      </c>
      <c r="H2575">
        <v>0</v>
      </c>
      <c r="I2575">
        <v>2366</v>
      </c>
      <c r="J2575">
        <v>0</v>
      </c>
      <c r="K2575">
        <v>0</v>
      </c>
      <c r="L2575">
        <v>0</v>
      </c>
      <c r="M2575">
        <v>0</v>
      </c>
      <c r="N2575">
        <v>4749</v>
      </c>
      <c r="O2575">
        <v>0</v>
      </c>
      <c r="P2575">
        <v>92</v>
      </c>
      <c r="Q2575">
        <v>147</v>
      </c>
      <c r="R2575">
        <v>8562</v>
      </c>
      <c r="S2575">
        <v>6090</v>
      </c>
      <c r="T2575">
        <v>0</v>
      </c>
      <c r="U2575">
        <v>11000</v>
      </c>
      <c r="V2575">
        <v>69815</v>
      </c>
      <c r="W2575">
        <v>95706</v>
      </c>
      <c r="X2575" t="s">
        <v>33</v>
      </c>
      <c r="Y2575" t="s">
        <v>34</v>
      </c>
      <c r="Z2575">
        <v>100</v>
      </c>
      <c r="AA2575" t="s">
        <v>35</v>
      </c>
      <c r="AB2575" t="s">
        <v>35</v>
      </c>
      <c r="AC2575">
        <v>0</v>
      </c>
      <c r="AD2575" t="s">
        <v>35</v>
      </c>
      <c r="AE2575" t="s">
        <v>35</v>
      </c>
      <c r="AF2575">
        <v>0</v>
      </c>
    </row>
    <row r="2576" spans="1:32" x14ac:dyDescent="0.25">
      <c r="A2576" t="s">
        <v>320</v>
      </c>
      <c r="B2576" t="s">
        <v>83</v>
      </c>
      <c r="C2576" t="s">
        <v>321</v>
      </c>
      <c r="D2576">
        <v>416561</v>
      </c>
      <c r="E2576">
        <v>1</v>
      </c>
      <c r="F2576">
        <v>186</v>
      </c>
      <c r="G2576">
        <v>62685</v>
      </c>
      <c r="H2576">
        <v>2608</v>
      </c>
      <c r="I2576">
        <v>2442</v>
      </c>
      <c r="J2576">
        <v>0</v>
      </c>
      <c r="K2576">
        <v>0</v>
      </c>
      <c r="L2576">
        <v>0</v>
      </c>
      <c r="M2576">
        <v>0</v>
      </c>
      <c r="N2576">
        <v>845</v>
      </c>
      <c r="O2576">
        <v>0</v>
      </c>
      <c r="P2576">
        <v>0</v>
      </c>
      <c r="Q2576">
        <v>5</v>
      </c>
      <c r="R2576">
        <v>8806</v>
      </c>
      <c r="S2576">
        <v>5146</v>
      </c>
      <c r="T2576">
        <v>0</v>
      </c>
      <c r="U2576">
        <v>0</v>
      </c>
      <c r="V2576">
        <v>68580</v>
      </c>
      <c r="W2576">
        <v>82537</v>
      </c>
      <c r="X2576" t="s">
        <v>33</v>
      </c>
      <c r="Y2576" t="s">
        <v>34</v>
      </c>
      <c r="Z2576">
        <v>100</v>
      </c>
      <c r="AA2576" t="s">
        <v>35</v>
      </c>
      <c r="AB2576" t="s">
        <v>35</v>
      </c>
      <c r="AC2576">
        <v>0</v>
      </c>
      <c r="AD2576" t="s">
        <v>35</v>
      </c>
      <c r="AE2576" t="s">
        <v>35</v>
      </c>
      <c r="AF2576">
        <v>0</v>
      </c>
    </row>
    <row r="2577" spans="1:32" x14ac:dyDescent="0.25">
      <c r="A2577" t="s">
        <v>228</v>
      </c>
      <c r="B2577" t="s">
        <v>83</v>
      </c>
      <c r="C2577" t="s">
        <v>229</v>
      </c>
      <c r="D2577">
        <v>55623</v>
      </c>
      <c r="E2577">
        <v>1</v>
      </c>
      <c r="F2577">
        <v>186</v>
      </c>
      <c r="G2577">
        <v>62675</v>
      </c>
      <c r="H2577">
        <v>0</v>
      </c>
      <c r="I2577">
        <v>0</v>
      </c>
      <c r="J2577">
        <v>0</v>
      </c>
      <c r="K2577">
        <v>0</v>
      </c>
      <c r="L2577">
        <v>0</v>
      </c>
      <c r="M2577">
        <v>530</v>
      </c>
      <c r="N2577">
        <v>150</v>
      </c>
      <c r="O2577">
        <v>0</v>
      </c>
      <c r="P2577">
        <v>166</v>
      </c>
      <c r="Q2577">
        <v>161</v>
      </c>
      <c r="R2577">
        <v>8078</v>
      </c>
      <c r="S2577">
        <v>4847</v>
      </c>
      <c r="T2577">
        <v>0</v>
      </c>
      <c r="U2577">
        <v>0</v>
      </c>
      <c r="V2577">
        <v>63355</v>
      </c>
      <c r="W2577">
        <v>76607</v>
      </c>
      <c r="X2577" t="s">
        <v>33</v>
      </c>
      <c r="Y2577" t="s">
        <v>34</v>
      </c>
      <c r="Z2577">
        <v>100</v>
      </c>
      <c r="AA2577" t="s">
        <v>35</v>
      </c>
      <c r="AB2577" t="s">
        <v>35</v>
      </c>
      <c r="AC2577">
        <v>0</v>
      </c>
      <c r="AD2577" t="s">
        <v>35</v>
      </c>
      <c r="AE2577" t="s">
        <v>35</v>
      </c>
      <c r="AF2577">
        <v>0</v>
      </c>
    </row>
    <row r="2578" spans="1:32" x14ac:dyDescent="0.25">
      <c r="A2578" t="s">
        <v>228</v>
      </c>
      <c r="B2578" t="s">
        <v>83</v>
      </c>
      <c r="C2578" t="s">
        <v>229</v>
      </c>
      <c r="D2578">
        <v>57531</v>
      </c>
      <c r="E2578">
        <v>1</v>
      </c>
      <c r="F2578">
        <v>186</v>
      </c>
      <c r="G2578">
        <v>62675</v>
      </c>
      <c r="H2578">
        <v>0</v>
      </c>
      <c r="I2578">
        <v>0</v>
      </c>
      <c r="J2578">
        <v>0</v>
      </c>
      <c r="K2578">
        <v>0</v>
      </c>
      <c r="L2578">
        <v>0</v>
      </c>
      <c r="M2578">
        <v>480</v>
      </c>
      <c r="N2578">
        <v>300</v>
      </c>
      <c r="O2578">
        <v>10151</v>
      </c>
      <c r="P2578">
        <v>166</v>
      </c>
      <c r="Q2578">
        <v>161</v>
      </c>
      <c r="R2578">
        <v>8052</v>
      </c>
      <c r="S2578">
        <v>4480</v>
      </c>
      <c r="T2578">
        <v>0</v>
      </c>
      <c r="U2578">
        <v>0</v>
      </c>
      <c r="V2578">
        <v>63455</v>
      </c>
      <c r="W2578">
        <v>86465</v>
      </c>
      <c r="X2578" t="s">
        <v>33</v>
      </c>
      <c r="Y2578" t="s">
        <v>34</v>
      </c>
      <c r="Z2578">
        <v>100</v>
      </c>
      <c r="AA2578" t="s">
        <v>35</v>
      </c>
      <c r="AB2578" t="s">
        <v>35</v>
      </c>
      <c r="AC2578">
        <v>0</v>
      </c>
      <c r="AD2578" t="s">
        <v>35</v>
      </c>
      <c r="AE2578" t="s">
        <v>35</v>
      </c>
      <c r="AF2578">
        <v>0</v>
      </c>
    </row>
    <row r="2579" spans="1:32" x14ac:dyDescent="0.25">
      <c r="A2579" t="s">
        <v>315</v>
      </c>
      <c r="B2579" t="s">
        <v>161</v>
      </c>
      <c r="C2579" t="s">
        <v>316</v>
      </c>
      <c r="D2579">
        <v>43998</v>
      </c>
      <c r="E2579">
        <v>1</v>
      </c>
      <c r="F2579">
        <v>186</v>
      </c>
      <c r="G2579">
        <v>62675</v>
      </c>
      <c r="H2579">
        <v>0</v>
      </c>
      <c r="I2579">
        <v>0</v>
      </c>
      <c r="J2579">
        <v>0</v>
      </c>
      <c r="K2579">
        <v>0</v>
      </c>
      <c r="L2579">
        <v>0</v>
      </c>
      <c r="M2579">
        <v>0</v>
      </c>
      <c r="N2579">
        <v>0</v>
      </c>
      <c r="O2579">
        <v>7106</v>
      </c>
      <c r="P2579">
        <v>0</v>
      </c>
      <c r="Q2579">
        <v>0</v>
      </c>
      <c r="R2579">
        <v>8080</v>
      </c>
      <c r="S2579">
        <v>4587</v>
      </c>
      <c r="T2579">
        <v>0</v>
      </c>
      <c r="U2579">
        <v>0</v>
      </c>
      <c r="V2579">
        <v>62675</v>
      </c>
      <c r="W2579">
        <v>82448</v>
      </c>
      <c r="X2579" t="s">
        <v>33</v>
      </c>
      <c r="Y2579" t="s">
        <v>34</v>
      </c>
      <c r="Z2579">
        <v>87</v>
      </c>
      <c r="AA2579" t="s">
        <v>33</v>
      </c>
      <c r="AB2579" t="s">
        <v>34</v>
      </c>
      <c r="AC2579">
        <v>13</v>
      </c>
      <c r="AD2579" t="s">
        <v>35</v>
      </c>
      <c r="AE2579" t="s">
        <v>35</v>
      </c>
      <c r="AF2579">
        <v>0</v>
      </c>
    </row>
    <row r="2580" spans="1:32" x14ac:dyDescent="0.25">
      <c r="A2580" t="s">
        <v>143</v>
      </c>
      <c r="B2580" t="s">
        <v>74</v>
      </c>
      <c r="C2580" t="s">
        <v>144</v>
      </c>
      <c r="D2580">
        <v>49126</v>
      </c>
      <c r="E2580">
        <v>1</v>
      </c>
      <c r="F2580">
        <v>184</v>
      </c>
      <c r="G2580">
        <v>62672</v>
      </c>
      <c r="H2580">
        <v>0</v>
      </c>
      <c r="I2580">
        <v>7425</v>
      </c>
      <c r="J2580">
        <v>0</v>
      </c>
      <c r="K2580">
        <v>0</v>
      </c>
      <c r="L2580">
        <v>0</v>
      </c>
      <c r="M2580">
        <v>115</v>
      </c>
      <c r="N2580">
        <v>1304</v>
      </c>
      <c r="O2580">
        <v>15115</v>
      </c>
      <c r="P2580">
        <v>0</v>
      </c>
      <c r="Q2580">
        <v>0</v>
      </c>
      <c r="R2580">
        <v>21551</v>
      </c>
      <c r="S2580">
        <v>4697</v>
      </c>
      <c r="T2580">
        <v>0</v>
      </c>
      <c r="U2580">
        <v>0</v>
      </c>
      <c r="V2580">
        <v>71516</v>
      </c>
      <c r="W2580">
        <v>112879</v>
      </c>
      <c r="X2580" t="s">
        <v>33</v>
      </c>
      <c r="Y2580" t="s">
        <v>34</v>
      </c>
      <c r="Z2580">
        <v>100</v>
      </c>
      <c r="AA2580" t="s">
        <v>35</v>
      </c>
      <c r="AB2580" t="s">
        <v>35</v>
      </c>
      <c r="AC2580">
        <v>0</v>
      </c>
      <c r="AD2580" t="s">
        <v>35</v>
      </c>
      <c r="AE2580" t="s">
        <v>35</v>
      </c>
      <c r="AF2580">
        <v>0</v>
      </c>
    </row>
    <row r="2581" spans="1:32" x14ac:dyDescent="0.25">
      <c r="A2581" t="s">
        <v>160</v>
      </c>
      <c r="B2581" t="s">
        <v>161</v>
      </c>
      <c r="C2581" t="s">
        <v>162</v>
      </c>
      <c r="D2581">
        <v>55466</v>
      </c>
      <c r="E2581">
        <v>1</v>
      </c>
      <c r="F2581">
        <v>193</v>
      </c>
      <c r="G2581">
        <v>62671</v>
      </c>
      <c r="H2581">
        <v>0</v>
      </c>
      <c r="I2581">
        <v>0</v>
      </c>
      <c r="J2581">
        <v>0</v>
      </c>
      <c r="K2581">
        <v>0</v>
      </c>
      <c r="L2581">
        <v>0</v>
      </c>
      <c r="M2581">
        <v>0</v>
      </c>
      <c r="N2581">
        <v>1084</v>
      </c>
      <c r="O2581">
        <v>8486</v>
      </c>
      <c r="P2581">
        <v>0</v>
      </c>
      <c r="Q2581">
        <v>0</v>
      </c>
      <c r="R2581">
        <v>26159</v>
      </c>
      <c r="S2581">
        <v>4877</v>
      </c>
      <c r="T2581">
        <v>0</v>
      </c>
      <c r="U2581">
        <v>0</v>
      </c>
      <c r="V2581">
        <v>63755</v>
      </c>
      <c r="W2581">
        <v>103277</v>
      </c>
      <c r="X2581" t="s">
        <v>39</v>
      </c>
      <c r="Y2581" t="s">
        <v>40</v>
      </c>
      <c r="Z2581">
        <v>100</v>
      </c>
      <c r="AA2581" t="s">
        <v>35</v>
      </c>
      <c r="AB2581" t="s">
        <v>35</v>
      </c>
      <c r="AC2581">
        <v>0</v>
      </c>
      <c r="AD2581" t="s">
        <v>35</v>
      </c>
      <c r="AE2581" t="s">
        <v>35</v>
      </c>
      <c r="AF2581">
        <v>0</v>
      </c>
    </row>
    <row r="2582" spans="1:32" x14ac:dyDescent="0.25">
      <c r="A2582" t="s">
        <v>72</v>
      </c>
      <c r="B2582" t="s">
        <v>167</v>
      </c>
      <c r="C2582" t="s">
        <v>168</v>
      </c>
      <c r="D2582">
        <v>42790</v>
      </c>
      <c r="E2582">
        <v>1</v>
      </c>
      <c r="F2582">
        <v>182</v>
      </c>
      <c r="G2582">
        <v>62650</v>
      </c>
      <c r="H2582">
        <v>1000</v>
      </c>
      <c r="I2582">
        <v>0</v>
      </c>
      <c r="J2582">
        <v>0</v>
      </c>
      <c r="K2582">
        <v>0</v>
      </c>
      <c r="L2582">
        <v>0</v>
      </c>
      <c r="M2582">
        <v>0</v>
      </c>
      <c r="N2582">
        <v>3790</v>
      </c>
      <c r="O2582">
        <v>6500</v>
      </c>
      <c r="P2582">
        <v>675</v>
      </c>
      <c r="Q2582">
        <v>125</v>
      </c>
      <c r="R2582">
        <v>13516</v>
      </c>
      <c r="S2582">
        <v>3787</v>
      </c>
      <c r="T2582">
        <v>0</v>
      </c>
      <c r="U2582">
        <v>0</v>
      </c>
      <c r="V2582">
        <v>67440</v>
      </c>
      <c r="W2582">
        <v>92043</v>
      </c>
      <c r="X2582" t="s">
        <v>33</v>
      </c>
      <c r="Y2582" t="s">
        <v>34</v>
      </c>
      <c r="Z2582">
        <v>100</v>
      </c>
      <c r="AA2582" t="s">
        <v>35</v>
      </c>
      <c r="AB2582" t="s">
        <v>35</v>
      </c>
      <c r="AC2582">
        <v>0</v>
      </c>
      <c r="AD2582" t="s">
        <v>35</v>
      </c>
      <c r="AE2582" t="s">
        <v>35</v>
      </c>
      <c r="AF2582">
        <v>0</v>
      </c>
    </row>
    <row r="2583" spans="1:32" x14ac:dyDescent="0.25">
      <c r="A2583" t="s">
        <v>237</v>
      </c>
      <c r="B2583" t="s">
        <v>48</v>
      </c>
      <c r="C2583" t="s">
        <v>239</v>
      </c>
      <c r="D2583">
        <v>63912</v>
      </c>
      <c r="E2583">
        <v>1</v>
      </c>
      <c r="F2583">
        <v>182</v>
      </c>
      <c r="G2583">
        <v>62625</v>
      </c>
      <c r="H2583">
        <v>1721</v>
      </c>
      <c r="I2583">
        <v>5010</v>
      </c>
      <c r="J2583">
        <v>0</v>
      </c>
      <c r="K2583">
        <v>0</v>
      </c>
      <c r="L2583">
        <v>0</v>
      </c>
      <c r="M2583">
        <v>0</v>
      </c>
      <c r="N2583">
        <v>1032</v>
      </c>
      <c r="O2583">
        <v>11146</v>
      </c>
      <c r="P2583">
        <v>0</v>
      </c>
      <c r="Q2583">
        <v>0</v>
      </c>
      <c r="R2583">
        <v>12954</v>
      </c>
      <c r="S2583">
        <v>5832</v>
      </c>
      <c r="T2583">
        <v>0</v>
      </c>
      <c r="U2583">
        <v>223</v>
      </c>
      <c r="V2583">
        <v>70388</v>
      </c>
      <c r="W2583">
        <v>100543</v>
      </c>
      <c r="X2583" t="s">
        <v>33</v>
      </c>
      <c r="Y2583" t="s">
        <v>34</v>
      </c>
      <c r="Z2583">
        <v>100</v>
      </c>
      <c r="AA2583" t="s">
        <v>35</v>
      </c>
      <c r="AB2583" t="s">
        <v>35</v>
      </c>
      <c r="AC2583">
        <v>0</v>
      </c>
      <c r="AD2583" t="s">
        <v>35</v>
      </c>
      <c r="AE2583" t="s">
        <v>35</v>
      </c>
      <c r="AF2583">
        <v>0</v>
      </c>
    </row>
    <row r="2584" spans="1:32" x14ac:dyDescent="0.25">
      <c r="A2584" t="s">
        <v>320</v>
      </c>
      <c r="B2584" t="s">
        <v>83</v>
      </c>
      <c r="C2584" t="s">
        <v>321</v>
      </c>
      <c r="D2584">
        <v>65663</v>
      </c>
      <c r="E2584">
        <v>1</v>
      </c>
      <c r="F2584">
        <v>186</v>
      </c>
      <c r="G2584">
        <v>62611</v>
      </c>
      <c r="H2584">
        <v>0</v>
      </c>
      <c r="I2584">
        <v>0</v>
      </c>
      <c r="J2584">
        <v>0</v>
      </c>
      <c r="K2584">
        <v>0</v>
      </c>
      <c r="L2584">
        <v>0</v>
      </c>
      <c r="M2584">
        <v>0</v>
      </c>
      <c r="N2584">
        <v>0</v>
      </c>
      <c r="O2584">
        <v>17007</v>
      </c>
      <c r="P2584">
        <v>0</v>
      </c>
      <c r="Q2584">
        <v>5</v>
      </c>
      <c r="R2584">
        <v>8133</v>
      </c>
      <c r="S2584">
        <v>4613</v>
      </c>
      <c r="T2584">
        <v>0</v>
      </c>
      <c r="U2584">
        <v>0</v>
      </c>
      <c r="V2584">
        <v>62611</v>
      </c>
      <c r="W2584">
        <v>92369</v>
      </c>
      <c r="X2584" t="s">
        <v>33</v>
      </c>
      <c r="Y2584" t="s">
        <v>34</v>
      </c>
      <c r="Z2584">
        <v>100</v>
      </c>
      <c r="AA2584" t="s">
        <v>35</v>
      </c>
      <c r="AB2584" t="s">
        <v>35</v>
      </c>
      <c r="AC2584">
        <v>0</v>
      </c>
      <c r="AD2584" t="s">
        <v>35</v>
      </c>
      <c r="AE2584" t="s">
        <v>35</v>
      </c>
      <c r="AF2584">
        <v>0</v>
      </c>
    </row>
    <row r="2585" spans="1:32" x14ac:dyDescent="0.25">
      <c r="A2585" t="s">
        <v>119</v>
      </c>
      <c r="B2585" t="s">
        <v>48</v>
      </c>
      <c r="C2585" t="s">
        <v>402</v>
      </c>
      <c r="D2585">
        <v>48131</v>
      </c>
      <c r="E2585">
        <v>1</v>
      </c>
      <c r="F2585">
        <v>174</v>
      </c>
      <c r="G2585">
        <v>62600</v>
      </c>
      <c r="H2585">
        <v>0</v>
      </c>
      <c r="I2585">
        <v>19648</v>
      </c>
      <c r="J2585">
        <v>0</v>
      </c>
      <c r="K2585">
        <v>2288</v>
      </c>
      <c r="L2585">
        <v>0</v>
      </c>
      <c r="M2585">
        <v>0</v>
      </c>
      <c r="N2585">
        <v>4104</v>
      </c>
      <c r="O2585">
        <v>6748</v>
      </c>
      <c r="P2585">
        <v>413</v>
      </c>
      <c r="Q2585">
        <v>0</v>
      </c>
      <c r="R2585">
        <v>10342</v>
      </c>
      <c r="S2585">
        <v>6784</v>
      </c>
      <c r="T2585">
        <v>0</v>
      </c>
      <c r="U2585">
        <v>0</v>
      </c>
      <c r="V2585">
        <v>88640</v>
      </c>
      <c r="W2585">
        <v>112927</v>
      </c>
      <c r="X2585" t="s">
        <v>33</v>
      </c>
      <c r="Y2585" t="s">
        <v>34</v>
      </c>
      <c r="Z2585">
        <v>100</v>
      </c>
      <c r="AA2585" t="s">
        <v>35</v>
      </c>
      <c r="AB2585" t="s">
        <v>35</v>
      </c>
      <c r="AC2585">
        <v>0</v>
      </c>
      <c r="AD2585" t="s">
        <v>35</v>
      </c>
      <c r="AE2585" t="s">
        <v>35</v>
      </c>
      <c r="AF2585">
        <v>0</v>
      </c>
    </row>
    <row r="2586" spans="1:32" x14ac:dyDescent="0.25">
      <c r="A2586" t="s">
        <v>66</v>
      </c>
      <c r="B2586" t="s">
        <v>338</v>
      </c>
      <c r="C2586" t="s">
        <v>339</v>
      </c>
      <c r="D2586">
        <v>421565</v>
      </c>
      <c r="E2586">
        <v>1</v>
      </c>
      <c r="F2586">
        <v>182</v>
      </c>
      <c r="G2586">
        <v>62600</v>
      </c>
      <c r="H2586">
        <v>0</v>
      </c>
      <c r="I2586">
        <v>0</v>
      </c>
      <c r="J2586">
        <v>0</v>
      </c>
      <c r="K2586">
        <v>0</v>
      </c>
      <c r="L2586">
        <v>0</v>
      </c>
      <c r="M2586">
        <v>0</v>
      </c>
      <c r="N2586">
        <v>0</v>
      </c>
      <c r="O2586">
        <v>7000</v>
      </c>
      <c r="P2586">
        <v>0</v>
      </c>
      <c r="Q2586">
        <v>94</v>
      </c>
      <c r="R2586">
        <v>8229</v>
      </c>
      <c r="S2586">
        <v>4789</v>
      </c>
      <c r="T2586">
        <v>0</v>
      </c>
      <c r="U2586">
        <v>0</v>
      </c>
      <c r="V2586">
        <v>62600</v>
      </c>
      <c r="W2586">
        <v>82712</v>
      </c>
      <c r="X2586" t="s">
        <v>33</v>
      </c>
      <c r="Y2586" t="s">
        <v>34</v>
      </c>
      <c r="Z2586">
        <v>100</v>
      </c>
      <c r="AA2586" t="s">
        <v>35</v>
      </c>
      <c r="AB2586" t="s">
        <v>35</v>
      </c>
      <c r="AC2586">
        <v>0</v>
      </c>
      <c r="AD2586" t="s">
        <v>35</v>
      </c>
      <c r="AE2586" t="s">
        <v>35</v>
      </c>
      <c r="AF2586">
        <v>0</v>
      </c>
    </row>
    <row r="2587" spans="1:32" x14ac:dyDescent="0.25">
      <c r="A2587" t="s">
        <v>209</v>
      </c>
      <c r="B2587" t="s">
        <v>83</v>
      </c>
      <c r="C2587" t="s">
        <v>210</v>
      </c>
      <c r="D2587">
        <v>430244</v>
      </c>
      <c r="E2587">
        <v>1</v>
      </c>
      <c r="F2587">
        <v>158</v>
      </c>
      <c r="G2587">
        <v>62600</v>
      </c>
      <c r="H2587">
        <v>0</v>
      </c>
      <c r="I2587">
        <v>0</v>
      </c>
      <c r="J2587">
        <v>0</v>
      </c>
      <c r="K2587">
        <v>0</v>
      </c>
      <c r="L2587">
        <v>0</v>
      </c>
      <c r="M2587">
        <v>1090</v>
      </c>
      <c r="N2587">
        <v>0</v>
      </c>
      <c r="O2587">
        <v>8162</v>
      </c>
      <c r="P2587">
        <v>1549</v>
      </c>
      <c r="Q2587">
        <v>0</v>
      </c>
      <c r="R2587">
        <v>17682</v>
      </c>
      <c r="S2587">
        <v>4872</v>
      </c>
      <c r="T2587">
        <v>0</v>
      </c>
      <c r="U2587">
        <v>0</v>
      </c>
      <c r="V2587">
        <v>63690</v>
      </c>
      <c r="W2587">
        <v>95955</v>
      </c>
      <c r="X2587" t="s">
        <v>33</v>
      </c>
      <c r="Y2587" t="s">
        <v>34</v>
      </c>
      <c r="Z2587">
        <v>100</v>
      </c>
      <c r="AA2587" t="s">
        <v>35</v>
      </c>
      <c r="AB2587" t="s">
        <v>35</v>
      </c>
      <c r="AC2587">
        <v>0</v>
      </c>
      <c r="AD2587" t="s">
        <v>35</v>
      </c>
      <c r="AE2587" t="s">
        <v>35</v>
      </c>
      <c r="AF2587">
        <v>0</v>
      </c>
    </row>
    <row r="2588" spans="1:32" x14ac:dyDescent="0.25">
      <c r="A2588" t="s">
        <v>66</v>
      </c>
      <c r="B2588" t="s">
        <v>338</v>
      </c>
      <c r="C2588" t="s">
        <v>339</v>
      </c>
      <c r="D2588">
        <v>52910</v>
      </c>
      <c r="E2588">
        <v>1</v>
      </c>
      <c r="F2588">
        <v>182</v>
      </c>
      <c r="G2588">
        <v>62600</v>
      </c>
      <c r="H2588">
        <v>0</v>
      </c>
      <c r="I2588">
        <v>0</v>
      </c>
      <c r="J2588">
        <v>0</v>
      </c>
      <c r="K2588">
        <v>0</v>
      </c>
      <c r="L2588">
        <v>0</v>
      </c>
      <c r="M2588">
        <v>0</v>
      </c>
      <c r="N2588">
        <v>0</v>
      </c>
      <c r="O2588">
        <v>7000</v>
      </c>
      <c r="P2588">
        <v>0</v>
      </c>
      <c r="Q2588">
        <v>94</v>
      </c>
      <c r="R2588">
        <v>8229</v>
      </c>
      <c r="S2588">
        <v>4108</v>
      </c>
      <c r="T2588">
        <v>0</v>
      </c>
      <c r="U2588">
        <v>0</v>
      </c>
      <c r="V2588">
        <v>62600</v>
      </c>
      <c r="W2588">
        <v>82031</v>
      </c>
      <c r="X2588" t="s">
        <v>33</v>
      </c>
      <c r="Y2588" t="s">
        <v>34</v>
      </c>
      <c r="Z2588">
        <v>70</v>
      </c>
      <c r="AA2588" t="s">
        <v>51</v>
      </c>
      <c r="AB2588" t="s">
        <v>52</v>
      </c>
      <c r="AC2588">
        <v>30</v>
      </c>
      <c r="AD2588" t="s">
        <v>35</v>
      </c>
      <c r="AE2588" t="s">
        <v>35</v>
      </c>
      <c r="AF2588">
        <v>0</v>
      </c>
    </row>
    <row r="2589" spans="1:32" x14ac:dyDescent="0.25">
      <c r="A2589" t="s">
        <v>237</v>
      </c>
      <c r="B2589" t="s">
        <v>83</v>
      </c>
      <c r="C2589" t="s">
        <v>238</v>
      </c>
      <c r="D2589">
        <v>52018</v>
      </c>
      <c r="E2589">
        <v>1</v>
      </c>
      <c r="F2589">
        <v>186</v>
      </c>
      <c r="G2589">
        <v>62579</v>
      </c>
      <c r="H2589">
        <v>0</v>
      </c>
      <c r="I2589">
        <v>0</v>
      </c>
      <c r="J2589">
        <v>0</v>
      </c>
      <c r="K2589">
        <v>0</v>
      </c>
      <c r="L2589">
        <v>0</v>
      </c>
      <c r="M2589">
        <v>2075</v>
      </c>
      <c r="N2589">
        <v>4874</v>
      </c>
      <c r="O2589">
        <v>8318</v>
      </c>
      <c r="P2589">
        <v>0</v>
      </c>
      <c r="Q2589">
        <v>0</v>
      </c>
      <c r="R2589">
        <v>8243</v>
      </c>
      <c r="S2589">
        <v>5201</v>
      </c>
      <c r="T2589">
        <v>0</v>
      </c>
      <c r="U2589">
        <v>0</v>
      </c>
      <c r="V2589">
        <v>69528</v>
      </c>
      <c r="W2589">
        <v>91290</v>
      </c>
      <c r="X2589" t="s">
        <v>33</v>
      </c>
      <c r="Y2589" t="s">
        <v>34</v>
      </c>
      <c r="Z2589">
        <v>71</v>
      </c>
      <c r="AA2589" t="s">
        <v>33</v>
      </c>
      <c r="AB2589" t="s">
        <v>34</v>
      </c>
      <c r="AC2589">
        <v>29</v>
      </c>
      <c r="AD2589" t="s">
        <v>35</v>
      </c>
      <c r="AE2589" t="s">
        <v>35</v>
      </c>
      <c r="AF2589">
        <v>0</v>
      </c>
    </row>
    <row r="2590" spans="1:32" x14ac:dyDescent="0.25">
      <c r="A2590" t="s">
        <v>106</v>
      </c>
      <c r="B2590" t="s">
        <v>83</v>
      </c>
      <c r="C2590" t="s">
        <v>107</v>
      </c>
      <c r="D2590">
        <v>63344</v>
      </c>
      <c r="E2590">
        <v>1</v>
      </c>
      <c r="F2590">
        <v>187</v>
      </c>
      <c r="G2590">
        <v>62576</v>
      </c>
      <c r="H2590">
        <v>0</v>
      </c>
      <c r="I2590">
        <v>0</v>
      </c>
      <c r="J2590">
        <v>0</v>
      </c>
      <c r="K2590">
        <v>0</v>
      </c>
      <c r="L2590">
        <v>0</v>
      </c>
      <c r="M2590">
        <v>0</v>
      </c>
      <c r="N2590">
        <v>348</v>
      </c>
      <c r="O2590">
        <v>8841</v>
      </c>
      <c r="P2590">
        <v>486</v>
      </c>
      <c r="Q2590">
        <v>140</v>
      </c>
      <c r="R2590">
        <v>8023</v>
      </c>
      <c r="S2590">
        <v>4798</v>
      </c>
      <c r="T2590">
        <v>0</v>
      </c>
      <c r="U2590">
        <v>0</v>
      </c>
      <c r="V2590">
        <v>62924</v>
      </c>
      <c r="W2590">
        <v>85212</v>
      </c>
      <c r="X2590" t="s">
        <v>33</v>
      </c>
      <c r="Y2590" t="s">
        <v>34</v>
      </c>
      <c r="Z2590">
        <v>100</v>
      </c>
      <c r="AA2590" t="s">
        <v>35</v>
      </c>
      <c r="AB2590" t="s">
        <v>35</v>
      </c>
      <c r="AC2590">
        <v>0</v>
      </c>
      <c r="AD2590" t="s">
        <v>35</v>
      </c>
      <c r="AE2590" t="s">
        <v>35</v>
      </c>
      <c r="AF2590">
        <v>0</v>
      </c>
    </row>
    <row r="2591" spans="1:32" x14ac:dyDescent="0.25">
      <c r="A2591" t="s">
        <v>106</v>
      </c>
      <c r="B2591" t="s">
        <v>83</v>
      </c>
      <c r="C2591" t="s">
        <v>107</v>
      </c>
      <c r="D2591">
        <v>423009</v>
      </c>
      <c r="E2591">
        <v>1</v>
      </c>
      <c r="F2591">
        <v>187</v>
      </c>
      <c r="G2591">
        <v>62576</v>
      </c>
      <c r="H2591">
        <v>0</v>
      </c>
      <c r="I2591">
        <v>0</v>
      </c>
      <c r="J2591">
        <v>0</v>
      </c>
      <c r="K2591">
        <v>0</v>
      </c>
      <c r="L2591">
        <v>0</v>
      </c>
      <c r="M2591">
        <v>0</v>
      </c>
      <c r="N2591">
        <v>300</v>
      </c>
      <c r="O2591">
        <v>15558</v>
      </c>
      <c r="P2591">
        <v>828</v>
      </c>
      <c r="Q2591">
        <v>140</v>
      </c>
      <c r="R2591">
        <v>8017</v>
      </c>
      <c r="S2591">
        <v>4745</v>
      </c>
      <c r="T2591">
        <v>0</v>
      </c>
      <c r="U2591">
        <v>0</v>
      </c>
      <c r="V2591">
        <v>62876</v>
      </c>
      <c r="W2591">
        <v>92164</v>
      </c>
      <c r="X2591" t="s">
        <v>33</v>
      </c>
      <c r="Y2591" t="s">
        <v>34</v>
      </c>
      <c r="Z2591">
        <v>100</v>
      </c>
      <c r="AA2591" t="s">
        <v>35</v>
      </c>
      <c r="AB2591" t="s">
        <v>35</v>
      </c>
      <c r="AC2591">
        <v>0</v>
      </c>
      <c r="AD2591" t="s">
        <v>35</v>
      </c>
      <c r="AE2591" t="s">
        <v>35</v>
      </c>
      <c r="AF2591">
        <v>0</v>
      </c>
    </row>
    <row r="2592" spans="1:32" x14ac:dyDescent="0.25">
      <c r="A2592" t="s">
        <v>106</v>
      </c>
      <c r="B2592" t="s">
        <v>83</v>
      </c>
      <c r="C2592" t="s">
        <v>107</v>
      </c>
      <c r="D2592">
        <v>62818</v>
      </c>
      <c r="E2592">
        <v>1</v>
      </c>
      <c r="F2592">
        <v>187</v>
      </c>
      <c r="G2592">
        <v>62576</v>
      </c>
      <c r="H2592">
        <v>0</v>
      </c>
      <c r="I2592">
        <v>460</v>
      </c>
      <c r="J2592">
        <v>0</v>
      </c>
      <c r="K2592">
        <v>0</v>
      </c>
      <c r="L2592">
        <v>0</v>
      </c>
      <c r="M2592">
        <v>0</v>
      </c>
      <c r="N2592">
        <v>200</v>
      </c>
      <c r="O2592">
        <v>15558</v>
      </c>
      <c r="P2592">
        <v>828</v>
      </c>
      <c r="Q2592">
        <v>140</v>
      </c>
      <c r="R2592">
        <v>8063</v>
      </c>
      <c r="S2592">
        <v>4773</v>
      </c>
      <c r="T2592">
        <v>0</v>
      </c>
      <c r="U2592">
        <v>0</v>
      </c>
      <c r="V2592">
        <v>63236</v>
      </c>
      <c r="W2592">
        <v>92598</v>
      </c>
      <c r="X2592" t="s">
        <v>33</v>
      </c>
      <c r="Y2592" t="s">
        <v>34</v>
      </c>
      <c r="Z2592">
        <v>100</v>
      </c>
      <c r="AA2592" t="s">
        <v>35</v>
      </c>
      <c r="AB2592" t="s">
        <v>35</v>
      </c>
      <c r="AC2592">
        <v>0</v>
      </c>
      <c r="AD2592" t="s">
        <v>35</v>
      </c>
      <c r="AE2592" t="s">
        <v>35</v>
      </c>
      <c r="AF2592">
        <v>0</v>
      </c>
    </row>
    <row r="2593" spans="1:32" x14ac:dyDescent="0.25">
      <c r="A2593" t="s">
        <v>106</v>
      </c>
      <c r="B2593" t="s">
        <v>83</v>
      </c>
      <c r="C2593" t="s">
        <v>107</v>
      </c>
      <c r="D2593">
        <v>64138</v>
      </c>
      <c r="E2593">
        <v>1</v>
      </c>
      <c r="F2593">
        <v>187</v>
      </c>
      <c r="G2593">
        <v>62576</v>
      </c>
      <c r="H2593">
        <v>482</v>
      </c>
      <c r="I2593">
        <v>0</v>
      </c>
      <c r="J2593">
        <v>0</v>
      </c>
      <c r="K2593">
        <v>0</v>
      </c>
      <c r="L2593">
        <v>0</v>
      </c>
      <c r="M2593">
        <v>0</v>
      </c>
      <c r="N2593">
        <v>1198</v>
      </c>
      <c r="O2593">
        <v>15558</v>
      </c>
      <c r="P2593">
        <v>204</v>
      </c>
      <c r="Q2593">
        <v>140</v>
      </c>
      <c r="R2593">
        <v>8193</v>
      </c>
      <c r="S2593">
        <v>4822</v>
      </c>
      <c r="T2593">
        <v>0</v>
      </c>
      <c r="U2593">
        <v>0</v>
      </c>
      <c r="V2593">
        <v>64256</v>
      </c>
      <c r="W2593">
        <v>93173</v>
      </c>
      <c r="X2593" t="s">
        <v>33</v>
      </c>
      <c r="Y2593" t="s">
        <v>34</v>
      </c>
      <c r="Z2593">
        <v>100</v>
      </c>
      <c r="AA2593" t="s">
        <v>35</v>
      </c>
      <c r="AB2593" t="s">
        <v>35</v>
      </c>
      <c r="AC2593">
        <v>0</v>
      </c>
      <c r="AD2593" t="s">
        <v>35</v>
      </c>
      <c r="AE2593" t="s">
        <v>35</v>
      </c>
      <c r="AF2593">
        <v>0</v>
      </c>
    </row>
    <row r="2594" spans="1:32" x14ac:dyDescent="0.25">
      <c r="A2594" t="s">
        <v>106</v>
      </c>
      <c r="B2594" t="s">
        <v>83</v>
      </c>
      <c r="C2594" t="s">
        <v>107</v>
      </c>
      <c r="D2594">
        <v>60635</v>
      </c>
      <c r="E2594">
        <v>1</v>
      </c>
      <c r="F2594">
        <v>187</v>
      </c>
      <c r="G2594">
        <v>62576</v>
      </c>
      <c r="H2594">
        <v>9386</v>
      </c>
      <c r="I2594">
        <v>2181</v>
      </c>
      <c r="J2594">
        <v>0</v>
      </c>
      <c r="K2594">
        <v>0</v>
      </c>
      <c r="L2594">
        <v>0</v>
      </c>
      <c r="M2594">
        <v>130</v>
      </c>
      <c r="N2594">
        <v>603</v>
      </c>
      <c r="O2594">
        <v>0</v>
      </c>
      <c r="P2594">
        <v>0</v>
      </c>
      <c r="Q2594">
        <v>160</v>
      </c>
      <c r="R2594">
        <v>9547</v>
      </c>
      <c r="S2594">
        <v>5728</v>
      </c>
      <c r="T2594">
        <v>0</v>
      </c>
      <c r="U2594">
        <v>0</v>
      </c>
      <c r="V2594">
        <v>74876</v>
      </c>
      <c r="W2594">
        <v>90311</v>
      </c>
      <c r="X2594" t="s">
        <v>33</v>
      </c>
      <c r="Y2594" t="s">
        <v>34</v>
      </c>
      <c r="Z2594">
        <v>100</v>
      </c>
      <c r="AA2594" t="s">
        <v>35</v>
      </c>
      <c r="AB2594" t="s">
        <v>35</v>
      </c>
      <c r="AC2594">
        <v>0</v>
      </c>
      <c r="AD2594" t="s">
        <v>35</v>
      </c>
      <c r="AE2594" t="s">
        <v>35</v>
      </c>
      <c r="AF2594">
        <v>0</v>
      </c>
    </row>
    <row r="2595" spans="1:32" x14ac:dyDescent="0.25">
      <c r="A2595" t="s">
        <v>320</v>
      </c>
      <c r="B2595" t="s">
        <v>123</v>
      </c>
      <c r="C2595" t="s">
        <v>385</v>
      </c>
      <c r="D2595">
        <v>49521</v>
      </c>
      <c r="E2595">
        <v>1</v>
      </c>
      <c r="F2595">
        <v>183</v>
      </c>
      <c r="G2595">
        <v>62574</v>
      </c>
      <c r="H2595">
        <v>0</v>
      </c>
      <c r="I2595">
        <v>0</v>
      </c>
      <c r="J2595">
        <v>0</v>
      </c>
      <c r="K2595">
        <v>0</v>
      </c>
      <c r="L2595">
        <v>0</v>
      </c>
      <c r="M2595">
        <v>0</v>
      </c>
      <c r="N2595">
        <v>0</v>
      </c>
      <c r="O2595">
        <v>8663</v>
      </c>
      <c r="P2595">
        <v>0</v>
      </c>
      <c r="Q2595">
        <v>0</v>
      </c>
      <c r="R2595">
        <v>26114</v>
      </c>
      <c r="S2595">
        <v>4864</v>
      </c>
      <c r="T2595">
        <v>0</v>
      </c>
      <c r="U2595">
        <v>0</v>
      </c>
      <c r="V2595">
        <v>62574</v>
      </c>
      <c r="W2595">
        <v>102215</v>
      </c>
      <c r="X2595" t="s">
        <v>33</v>
      </c>
      <c r="Y2595" t="s">
        <v>34</v>
      </c>
      <c r="Z2595">
        <v>100</v>
      </c>
      <c r="AA2595" t="s">
        <v>35</v>
      </c>
      <c r="AB2595" t="s">
        <v>35</v>
      </c>
      <c r="AC2595">
        <v>0</v>
      </c>
      <c r="AD2595" t="s">
        <v>35</v>
      </c>
      <c r="AE2595" t="s">
        <v>35</v>
      </c>
      <c r="AF2595">
        <v>0</v>
      </c>
    </row>
    <row r="2596" spans="1:32" x14ac:dyDescent="0.25">
      <c r="A2596" t="s">
        <v>66</v>
      </c>
      <c r="B2596" t="s">
        <v>83</v>
      </c>
      <c r="C2596" t="s">
        <v>334</v>
      </c>
      <c r="D2596">
        <v>64852</v>
      </c>
      <c r="E2596">
        <v>1</v>
      </c>
      <c r="F2596">
        <v>186</v>
      </c>
      <c r="G2596">
        <v>62562</v>
      </c>
      <c r="H2596">
        <v>500</v>
      </c>
      <c r="I2596">
        <v>0</v>
      </c>
      <c r="J2596">
        <v>0</v>
      </c>
      <c r="K2596">
        <v>0</v>
      </c>
      <c r="L2596">
        <v>0</v>
      </c>
      <c r="M2596">
        <v>0</v>
      </c>
      <c r="N2596">
        <v>1145</v>
      </c>
      <c r="O2596">
        <v>0</v>
      </c>
      <c r="P2596">
        <v>0</v>
      </c>
      <c r="Q2596">
        <v>32</v>
      </c>
      <c r="R2596">
        <v>16290</v>
      </c>
      <c r="S2596">
        <v>4445</v>
      </c>
      <c r="T2596">
        <v>0</v>
      </c>
      <c r="U2596">
        <v>0</v>
      </c>
      <c r="V2596">
        <v>64207</v>
      </c>
      <c r="W2596">
        <v>84974</v>
      </c>
      <c r="X2596" t="s">
        <v>33</v>
      </c>
      <c r="Y2596" t="s">
        <v>34</v>
      </c>
      <c r="Z2596">
        <v>100</v>
      </c>
      <c r="AA2596" t="s">
        <v>35</v>
      </c>
      <c r="AB2596" t="s">
        <v>35</v>
      </c>
      <c r="AC2596">
        <v>0</v>
      </c>
      <c r="AD2596" t="s">
        <v>35</v>
      </c>
      <c r="AE2596" t="s">
        <v>35</v>
      </c>
      <c r="AF2596">
        <v>0</v>
      </c>
    </row>
    <row r="2597" spans="1:32" x14ac:dyDescent="0.25">
      <c r="A2597" t="s">
        <v>141</v>
      </c>
      <c r="B2597" t="s">
        <v>83</v>
      </c>
      <c r="C2597" t="s">
        <v>142</v>
      </c>
      <c r="D2597">
        <v>429735</v>
      </c>
      <c r="E2597">
        <v>1</v>
      </c>
      <c r="F2597">
        <v>183</v>
      </c>
      <c r="G2597">
        <v>62550</v>
      </c>
      <c r="H2597">
        <v>0</v>
      </c>
      <c r="I2597">
        <v>0</v>
      </c>
      <c r="J2597">
        <v>0</v>
      </c>
      <c r="K2597">
        <v>0</v>
      </c>
      <c r="L2597">
        <v>0</v>
      </c>
      <c r="M2597">
        <v>770</v>
      </c>
      <c r="N2597">
        <v>0</v>
      </c>
      <c r="O2597">
        <v>9124</v>
      </c>
      <c r="P2597">
        <v>680</v>
      </c>
      <c r="Q2597">
        <v>164</v>
      </c>
      <c r="R2597">
        <v>14071</v>
      </c>
      <c r="S2597">
        <v>4844</v>
      </c>
      <c r="T2597">
        <v>0</v>
      </c>
      <c r="U2597">
        <v>0</v>
      </c>
      <c r="V2597">
        <v>63320</v>
      </c>
      <c r="W2597">
        <v>92203</v>
      </c>
      <c r="X2597" t="s">
        <v>33</v>
      </c>
      <c r="Y2597" t="s">
        <v>34</v>
      </c>
      <c r="Z2597">
        <v>100</v>
      </c>
      <c r="AA2597" t="s">
        <v>35</v>
      </c>
      <c r="AB2597" t="s">
        <v>35</v>
      </c>
      <c r="AC2597">
        <v>0</v>
      </c>
      <c r="AD2597" t="s">
        <v>35</v>
      </c>
      <c r="AE2597" t="s">
        <v>35</v>
      </c>
      <c r="AF2597">
        <v>0</v>
      </c>
    </row>
    <row r="2598" spans="1:32" x14ac:dyDescent="0.25">
      <c r="A2598" t="s">
        <v>320</v>
      </c>
      <c r="B2598" t="s">
        <v>123</v>
      </c>
      <c r="C2598" t="s">
        <v>385</v>
      </c>
      <c r="D2598">
        <v>61372</v>
      </c>
      <c r="E2598">
        <v>1</v>
      </c>
      <c r="F2598">
        <v>183</v>
      </c>
      <c r="G2598">
        <v>62538</v>
      </c>
      <c r="H2598">
        <v>0</v>
      </c>
      <c r="I2598">
        <v>0</v>
      </c>
      <c r="J2598">
        <v>0</v>
      </c>
      <c r="K2598">
        <v>0</v>
      </c>
      <c r="L2598">
        <v>0</v>
      </c>
      <c r="M2598">
        <v>0</v>
      </c>
      <c r="N2598">
        <v>0</v>
      </c>
      <c r="O2598">
        <v>7623</v>
      </c>
      <c r="P2598">
        <v>0</v>
      </c>
      <c r="Q2598">
        <v>0</v>
      </c>
      <c r="R2598">
        <v>26120</v>
      </c>
      <c r="S2598">
        <v>4248</v>
      </c>
      <c r="T2598">
        <v>0</v>
      </c>
      <c r="U2598">
        <v>0</v>
      </c>
      <c r="V2598">
        <v>62538</v>
      </c>
      <c r="W2598">
        <v>100529</v>
      </c>
      <c r="X2598" t="s">
        <v>33</v>
      </c>
      <c r="Y2598" t="s">
        <v>34</v>
      </c>
      <c r="Z2598">
        <v>100</v>
      </c>
      <c r="AA2598" t="s">
        <v>35</v>
      </c>
      <c r="AB2598" t="s">
        <v>35</v>
      </c>
      <c r="AC2598">
        <v>0</v>
      </c>
      <c r="AD2598" t="s">
        <v>35</v>
      </c>
      <c r="AE2598" t="s">
        <v>35</v>
      </c>
      <c r="AF2598">
        <v>0</v>
      </c>
    </row>
    <row r="2599" spans="1:32" x14ac:dyDescent="0.25">
      <c r="A2599" t="s">
        <v>294</v>
      </c>
      <c r="B2599" t="s">
        <v>83</v>
      </c>
      <c r="C2599" t="s">
        <v>295</v>
      </c>
      <c r="D2599">
        <v>64734</v>
      </c>
      <c r="E2599">
        <v>1</v>
      </c>
      <c r="F2599">
        <v>185</v>
      </c>
      <c r="G2599">
        <v>62534</v>
      </c>
      <c r="H2599">
        <v>6760</v>
      </c>
      <c r="I2599">
        <v>0</v>
      </c>
      <c r="J2599">
        <v>0</v>
      </c>
      <c r="K2599">
        <v>0</v>
      </c>
      <c r="L2599">
        <v>0</v>
      </c>
      <c r="M2599">
        <v>0</v>
      </c>
      <c r="N2599">
        <v>1382</v>
      </c>
      <c r="O2599">
        <v>18557</v>
      </c>
      <c r="P2599">
        <v>1005</v>
      </c>
      <c r="Q2599">
        <v>258</v>
      </c>
      <c r="R2599">
        <v>11936</v>
      </c>
      <c r="S2599">
        <v>5096</v>
      </c>
      <c r="T2599">
        <v>0</v>
      </c>
      <c r="U2599">
        <v>24</v>
      </c>
      <c r="V2599">
        <v>70676</v>
      </c>
      <c r="W2599">
        <v>107552</v>
      </c>
      <c r="X2599" t="s">
        <v>33</v>
      </c>
      <c r="Y2599" t="s">
        <v>34</v>
      </c>
      <c r="Z2599">
        <v>100</v>
      </c>
      <c r="AA2599" t="s">
        <v>35</v>
      </c>
      <c r="AB2599" t="s">
        <v>35</v>
      </c>
      <c r="AC2599">
        <v>0</v>
      </c>
      <c r="AD2599" t="s">
        <v>35</v>
      </c>
      <c r="AE2599" t="s">
        <v>35</v>
      </c>
      <c r="AF2599">
        <v>0</v>
      </c>
    </row>
    <row r="2600" spans="1:32" x14ac:dyDescent="0.25">
      <c r="A2600" t="s">
        <v>294</v>
      </c>
      <c r="B2600" t="s">
        <v>83</v>
      </c>
      <c r="C2600" t="s">
        <v>295</v>
      </c>
      <c r="D2600">
        <v>64668</v>
      </c>
      <c r="E2600">
        <v>1</v>
      </c>
      <c r="F2600">
        <v>185</v>
      </c>
      <c r="G2600">
        <v>62534</v>
      </c>
      <c r="H2600">
        <v>1348</v>
      </c>
      <c r="I2600">
        <v>0</v>
      </c>
      <c r="J2600">
        <v>0</v>
      </c>
      <c r="K2600">
        <v>0</v>
      </c>
      <c r="L2600">
        <v>0</v>
      </c>
      <c r="M2600">
        <v>0</v>
      </c>
      <c r="N2600">
        <v>1382</v>
      </c>
      <c r="O2600">
        <v>12374</v>
      </c>
      <c r="P2600">
        <v>1005</v>
      </c>
      <c r="Q2600">
        <v>241</v>
      </c>
      <c r="R2600">
        <v>10990</v>
      </c>
      <c r="S2600">
        <v>4452</v>
      </c>
      <c r="T2600">
        <v>0</v>
      </c>
      <c r="U2600">
        <v>24</v>
      </c>
      <c r="V2600">
        <v>65264</v>
      </c>
      <c r="W2600">
        <v>94350</v>
      </c>
      <c r="X2600" t="s">
        <v>33</v>
      </c>
      <c r="Y2600" t="s">
        <v>34</v>
      </c>
      <c r="Z2600">
        <v>100</v>
      </c>
      <c r="AA2600" t="s">
        <v>35</v>
      </c>
      <c r="AB2600" t="s">
        <v>35</v>
      </c>
      <c r="AC2600">
        <v>0</v>
      </c>
      <c r="AD2600" t="s">
        <v>35</v>
      </c>
      <c r="AE2600" t="s">
        <v>35</v>
      </c>
      <c r="AF2600">
        <v>0</v>
      </c>
    </row>
    <row r="2601" spans="1:32" x14ac:dyDescent="0.25">
      <c r="A2601" t="s">
        <v>294</v>
      </c>
      <c r="B2601" t="s">
        <v>83</v>
      </c>
      <c r="C2601" t="s">
        <v>295</v>
      </c>
      <c r="D2601">
        <v>417972</v>
      </c>
      <c r="E2601">
        <v>1</v>
      </c>
      <c r="F2601">
        <v>185</v>
      </c>
      <c r="G2601">
        <v>62534</v>
      </c>
      <c r="H2601">
        <v>0</v>
      </c>
      <c r="I2601">
        <v>0</v>
      </c>
      <c r="J2601">
        <v>0</v>
      </c>
      <c r="K2601">
        <v>0</v>
      </c>
      <c r="L2601">
        <v>0</v>
      </c>
      <c r="M2601">
        <v>0</v>
      </c>
      <c r="N2601">
        <v>1654</v>
      </c>
      <c r="O2601">
        <v>12374</v>
      </c>
      <c r="P2601">
        <v>585</v>
      </c>
      <c r="Q2601">
        <v>241</v>
      </c>
      <c r="R2601">
        <v>10826</v>
      </c>
      <c r="S2601">
        <v>4706</v>
      </c>
      <c r="T2601">
        <v>0</v>
      </c>
      <c r="U2601">
        <v>24</v>
      </c>
      <c r="V2601">
        <v>64188</v>
      </c>
      <c r="W2601">
        <v>92944</v>
      </c>
      <c r="X2601" t="s">
        <v>33</v>
      </c>
      <c r="Y2601" t="s">
        <v>34</v>
      </c>
      <c r="Z2601">
        <v>100</v>
      </c>
      <c r="AA2601" t="s">
        <v>35</v>
      </c>
      <c r="AB2601" t="s">
        <v>35</v>
      </c>
      <c r="AC2601">
        <v>0</v>
      </c>
      <c r="AD2601" t="s">
        <v>35</v>
      </c>
      <c r="AE2601" t="s">
        <v>35</v>
      </c>
      <c r="AF2601">
        <v>0</v>
      </c>
    </row>
    <row r="2602" spans="1:32" x14ac:dyDescent="0.25">
      <c r="A2602" t="s">
        <v>294</v>
      </c>
      <c r="B2602" t="s">
        <v>83</v>
      </c>
      <c r="C2602" t="s">
        <v>295</v>
      </c>
      <c r="D2602">
        <v>426064</v>
      </c>
      <c r="E2602">
        <v>1</v>
      </c>
      <c r="F2602">
        <v>185</v>
      </c>
      <c r="G2602">
        <v>62534</v>
      </c>
      <c r="H2602">
        <v>0</v>
      </c>
      <c r="I2602">
        <v>0</v>
      </c>
      <c r="J2602">
        <v>0</v>
      </c>
      <c r="K2602">
        <v>0</v>
      </c>
      <c r="L2602">
        <v>0</v>
      </c>
      <c r="M2602">
        <v>0</v>
      </c>
      <c r="N2602">
        <v>1382</v>
      </c>
      <c r="O2602">
        <v>0</v>
      </c>
      <c r="P2602">
        <v>0</v>
      </c>
      <c r="Q2602">
        <v>241</v>
      </c>
      <c r="R2602">
        <v>10820</v>
      </c>
      <c r="S2602">
        <v>4963</v>
      </c>
      <c r="T2602">
        <v>0</v>
      </c>
      <c r="U2602">
        <v>24</v>
      </c>
      <c r="V2602">
        <v>63916</v>
      </c>
      <c r="W2602">
        <v>79964</v>
      </c>
      <c r="X2602" t="s">
        <v>33</v>
      </c>
      <c r="Y2602" t="s">
        <v>34</v>
      </c>
      <c r="Z2602">
        <v>100</v>
      </c>
      <c r="AA2602" t="s">
        <v>35</v>
      </c>
      <c r="AB2602" t="s">
        <v>35</v>
      </c>
      <c r="AC2602">
        <v>0</v>
      </c>
      <c r="AD2602" t="s">
        <v>35</v>
      </c>
      <c r="AE2602" t="s">
        <v>35</v>
      </c>
      <c r="AF2602">
        <v>0</v>
      </c>
    </row>
    <row r="2603" spans="1:32" x14ac:dyDescent="0.25">
      <c r="A2603" t="s">
        <v>294</v>
      </c>
      <c r="B2603" t="s">
        <v>83</v>
      </c>
      <c r="C2603" t="s">
        <v>295</v>
      </c>
      <c r="D2603">
        <v>417315</v>
      </c>
      <c r="E2603">
        <v>1</v>
      </c>
      <c r="F2603">
        <v>185</v>
      </c>
      <c r="G2603">
        <v>62534</v>
      </c>
      <c r="H2603">
        <v>0</v>
      </c>
      <c r="I2603">
        <v>0</v>
      </c>
      <c r="J2603">
        <v>0</v>
      </c>
      <c r="K2603">
        <v>0</v>
      </c>
      <c r="L2603">
        <v>0</v>
      </c>
      <c r="M2603">
        <v>0</v>
      </c>
      <c r="N2603">
        <v>3472</v>
      </c>
      <c r="O2603">
        <v>0</v>
      </c>
      <c r="P2603">
        <v>0</v>
      </c>
      <c r="Q2603">
        <v>241</v>
      </c>
      <c r="R2603">
        <v>10987</v>
      </c>
      <c r="S2603">
        <v>5039</v>
      </c>
      <c r="T2603">
        <v>0</v>
      </c>
      <c r="U2603">
        <v>24</v>
      </c>
      <c r="V2603">
        <v>66006</v>
      </c>
      <c r="W2603">
        <v>82297</v>
      </c>
      <c r="X2603" t="s">
        <v>33</v>
      </c>
      <c r="Y2603" t="s">
        <v>34</v>
      </c>
      <c r="Z2603">
        <v>100</v>
      </c>
      <c r="AA2603" t="s">
        <v>35</v>
      </c>
      <c r="AB2603" t="s">
        <v>35</v>
      </c>
      <c r="AC2603">
        <v>0</v>
      </c>
      <c r="AD2603" t="s">
        <v>35</v>
      </c>
      <c r="AE2603" t="s">
        <v>35</v>
      </c>
      <c r="AF2603">
        <v>0</v>
      </c>
    </row>
    <row r="2604" spans="1:32" x14ac:dyDescent="0.25">
      <c r="A2604" t="s">
        <v>106</v>
      </c>
      <c r="B2604" t="s">
        <v>83</v>
      </c>
      <c r="C2604" t="s">
        <v>107</v>
      </c>
      <c r="D2604">
        <v>46851</v>
      </c>
      <c r="E2604">
        <v>1</v>
      </c>
      <c r="F2604">
        <v>187</v>
      </c>
      <c r="G2604">
        <v>62517</v>
      </c>
      <c r="H2604">
        <v>10003</v>
      </c>
      <c r="I2604">
        <v>0</v>
      </c>
      <c r="J2604">
        <v>0</v>
      </c>
      <c r="K2604">
        <v>0</v>
      </c>
      <c r="L2604">
        <v>0</v>
      </c>
      <c r="M2604">
        <v>43</v>
      </c>
      <c r="N2604">
        <v>785</v>
      </c>
      <c r="O2604">
        <v>12708</v>
      </c>
      <c r="P2604">
        <v>686</v>
      </c>
      <c r="Q2604">
        <v>158</v>
      </c>
      <c r="R2604">
        <v>9284</v>
      </c>
      <c r="S2604">
        <v>5567</v>
      </c>
      <c r="T2604">
        <v>0</v>
      </c>
      <c r="U2604">
        <v>0</v>
      </c>
      <c r="V2604">
        <v>73348</v>
      </c>
      <c r="W2604">
        <v>101751</v>
      </c>
      <c r="X2604" t="s">
        <v>33</v>
      </c>
      <c r="Y2604" t="s">
        <v>34</v>
      </c>
      <c r="Z2604">
        <v>100</v>
      </c>
      <c r="AA2604" t="s">
        <v>35</v>
      </c>
      <c r="AB2604" t="s">
        <v>35</v>
      </c>
      <c r="AC2604">
        <v>0</v>
      </c>
      <c r="AD2604" t="s">
        <v>35</v>
      </c>
      <c r="AE2604" t="s">
        <v>35</v>
      </c>
      <c r="AF2604">
        <v>0</v>
      </c>
    </row>
    <row r="2605" spans="1:32" x14ac:dyDescent="0.25">
      <c r="A2605" t="s">
        <v>106</v>
      </c>
      <c r="B2605" t="s">
        <v>83</v>
      </c>
      <c r="C2605" t="s">
        <v>107</v>
      </c>
      <c r="D2605">
        <v>51309</v>
      </c>
      <c r="E2605">
        <v>1</v>
      </c>
      <c r="F2605">
        <v>187</v>
      </c>
      <c r="G2605">
        <v>62517</v>
      </c>
      <c r="H2605">
        <v>0</v>
      </c>
      <c r="I2605">
        <v>0</v>
      </c>
      <c r="J2605">
        <v>0</v>
      </c>
      <c r="K2605">
        <v>0</v>
      </c>
      <c r="L2605">
        <v>0</v>
      </c>
      <c r="M2605">
        <v>0</v>
      </c>
      <c r="N2605">
        <v>100</v>
      </c>
      <c r="O2605">
        <v>15558</v>
      </c>
      <c r="P2605">
        <v>828</v>
      </c>
      <c r="Q2605">
        <v>140</v>
      </c>
      <c r="R2605">
        <v>7984</v>
      </c>
      <c r="S2605">
        <v>4725</v>
      </c>
      <c r="T2605">
        <v>0</v>
      </c>
      <c r="U2605">
        <v>0</v>
      </c>
      <c r="V2605">
        <v>62617</v>
      </c>
      <c r="W2605">
        <v>91852</v>
      </c>
      <c r="X2605" t="s">
        <v>33</v>
      </c>
      <c r="Y2605" t="s">
        <v>34</v>
      </c>
      <c r="Z2605">
        <v>100</v>
      </c>
      <c r="AA2605" t="s">
        <v>35</v>
      </c>
      <c r="AB2605" t="s">
        <v>35</v>
      </c>
      <c r="AC2605">
        <v>0</v>
      </c>
      <c r="AD2605" t="s">
        <v>35</v>
      </c>
      <c r="AE2605" t="s">
        <v>35</v>
      </c>
      <c r="AF2605">
        <v>0</v>
      </c>
    </row>
    <row r="2606" spans="1:32" x14ac:dyDescent="0.25">
      <c r="A2606" t="s">
        <v>106</v>
      </c>
      <c r="B2606" t="s">
        <v>83</v>
      </c>
      <c r="C2606" t="s">
        <v>107</v>
      </c>
      <c r="D2606">
        <v>55463</v>
      </c>
      <c r="E2606">
        <v>1</v>
      </c>
      <c r="F2606">
        <v>187</v>
      </c>
      <c r="G2606">
        <v>62517</v>
      </c>
      <c r="H2606">
        <v>0</v>
      </c>
      <c r="I2606">
        <v>3991</v>
      </c>
      <c r="J2606">
        <v>0</v>
      </c>
      <c r="K2606">
        <v>0</v>
      </c>
      <c r="L2606">
        <v>0</v>
      </c>
      <c r="M2606">
        <v>65</v>
      </c>
      <c r="N2606">
        <v>0</v>
      </c>
      <c r="O2606">
        <v>15558</v>
      </c>
      <c r="P2606">
        <v>786</v>
      </c>
      <c r="Q2606">
        <v>140</v>
      </c>
      <c r="R2606">
        <v>8488</v>
      </c>
      <c r="S2606">
        <v>5089</v>
      </c>
      <c r="T2606">
        <v>0</v>
      </c>
      <c r="U2606">
        <v>0</v>
      </c>
      <c r="V2606">
        <v>66573</v>
      </c>
      <c r="W2606">
        <v>96634</v>
      </c>
      <c r="X2606" t="s">
        <v>33</v>
      </c>
      <c r="Y2606" t="s">
        <v>34</v>
      </c>
      <c r="Z2606">
        <v>100</v>
      </c>
      <c r="AA2606" t="s">
        <v>35</v>
      </c>
      <c r="AB2606" t="s">
        <v>35</v>
      </c>
      <c r="AC2606">
        <v>0</v>
      </c>
      <c r="AD2606" t="s">
        <v>35</v>
      </c>
      <c r="AE2606" t="s">
        <v>35</v>
      </c>
      <c r="AF2606">
        <v>0</v>
      </c>
    </row>
    <row r="2607" spans="1:32" x14ac:dyDescent="0.25">
      <c r="A2607" t="s">
        <v>106</v>
      </c>
      <c r="B2607" t="s">
        <v>83</v>
      </c>
      <c r="C2607" t="s">
        <v>107</v>
      </c>
      <c r="D2607">
        <v>56790</v>
      </c>
      <c r="E2607">
        <v>1</v>
      </c>
      <c r="F2607">
        <v>187</v>
      </c>
      <c r="G2607">
        <v>62517</v>
      </c>
      <c r="H2607">
        <v>3013</v>
      </c>
      <c r="I2607">
        <v>3780</v>
      </c>
      <c r="J2607">
        <v>0</v>
      </c>
      <c r="K2607">
        <v>0</v>
      </c>
      <c r="L2607">
        <v>0</v>
      </c>
      <c r="M2607">
        <v>0</v>
      </c>
      <c r="N2607">
        <v>145</v>
      </c>
      <c r="O2607">
        <v>15558</v>
      </c>
      <c r="P2607">
        <v>486</v>
      </c>
      <c r="Q2607">
        <v>140</v>
      </c>
      <c r="R2607">
        <v>8855</v>
      </c>
      <c r="S2607">
        <v>5298</v>
      </c>
      <c r="T2607">
        <v>0</v>
      </c>
      <c r="U2607">
        <v>0</v>
      </c>
      <c r="V2607">
        <v>69455</v>
      </c>
      <c r="W2607">
        <v>99792</v>
      </c>
      <c r="X2607" t="s">
        <v>33</v>
      </c>
      <c r="Y2607" t="s">
        <v>34</v>
      </c>
      <c r="Z2607">
        <v>100</v>
      </c>
      <c r="AA2607" t="s">
        <v>35</v>
      </c>
      <c r="AB2607" t="s">
        <v>35</v>
      </c>
      <c r="AC2607">
        <v>0</v>
      </c>
      <c r="AD2607" t="s">
        <v>35</v>
      </c>
      <c r="AE2607" t="s">
        <v>35</v>
      </c>
      <c r="AF2607">
        <v>0</v>
      </c>
    </row>
    <row r="2608" spans="1:32" x14ac:dyDescent="0.25">
      <c r="A2608" t="s">
        <v>78</v>
      </c>
      <c r="B2608" t="s">
        <v>146</v>
      </c>
      <c r="C2608" t="s">
        <v>273</v>
      </c>
      <c r="D2608">
        <v>44624</v>
      </c>
      <c r="E2608">
        <v>1</v>
      </c>
      <c r="F2608">
        <v>184</v>
      </c>
      <c r="G2608">
        <v>62514</v>
      </c>
      <c r="H2608">
        <v>0</v>
      </c>
      <c r="I2608">
        <v>19115</v>
      </c>
      <c r="J2608">
        <v>0</v>
      </c>
      <c r="K2608">
        <v>0</v>
      </c>
      <c r="L2608">
        <v>0</v>
      </c>
      <c r="M2608">
        <v>0</v>
      </c>
      <c r="N2608">
        <v>0</v>
      </c>
      <c r="O2608">
        <v>18184</v>
      </c>
      <c r="P2608">
        <v>0</v>
      </c>
      <c r="Q2608">
        <v>221</v>
      </c>
      <c r="R2608">
        <v>23078</v>
      </c>
      <c r="S2608">
        <v>5711</v>
      </c>
      <c r="T2608">
        <v>0</v>
      </c>
      <c r="U2608">
        <v>0</v>
      </c>
      <c r="V2608">
        <v>81629</v>
      </c>
      <c r="W2608">
        <v>128823</v>
      </c>
      <c r="X2608" t="s">
        <v>33</v>
      </c>
      <c r="Y2608" t="s">
        <v>34</v>
      </c>
      <c r="Z2608">
        <v>100</v>
      </c>
      <c r="AA2608" t="s">
        <v>35</v>
      </c>
      <c r="AB2608" t="s">
        <v>35</v>
      </c>
      <c r="AC2608">
        <v>0</v>
      </c>
      <c r="AD2608" t="s">
        <v>35</v>
      </c>
      <c r="AE2608" t="s">
        <v>35</v>
      </c>
      <c r="AF2608">
        <v>0</v>
      </c>
    </row>
    <row r="2609" spans="1:32" x14ac:dyDescent="0.25">
      <c r="A2609" t="s">
        <v>66</v>
      </c>
      <c r="B2609" t="s">
        <v>83</v>
      </c>
      <c r="C2609" t="s">
        <v>334</v>
      </c>
      <c r="D2609">
        <v>421560</v>
      </c>
      <c r="E2609">
        <v>1</v>
      </c>
      <c r="F2609">
        <v>186</v>
      </c>
      <c r="G2609">
        <v>62501</v>
      </c>
      <c r="H2609">
        <v>3654</v>
      </c>
      <c r="I2609">
        <v>679</v>
      </c>
      <c r="J2609">
        <v>0</v>
      </c>
      <c r="K2609">
        <v>0</v>
      </c>
      <c r="L2609">
        <v>0</v>
      </c>
      <c r="M2609">
        <v>0</v>
      </c>
      <c r="N2609">
        <v>2480</v>
      </c>
      <c r="O2609">
        <v>5302</v>
      </c>
      <c r="P2609">
        <v>0</v>
      </c>
      <c r="Q2609">
        <v>32</v>
      </c>
      <c r="R2609">
        <v>17281</v>
      </c>
      <c r="S2609">
        <v>4753</v>
      </c>
      <c r="T2609">
        <v>0</v>
      </c>
      <c r="U2609">
        <v>0</v>
      </c>
      <c r="V2609">
        <v>69314</v>
      </c>
      <c r="W2609">
        <v>96682</v>
      </c>
      <c r="X2609" t="s">
        <v>33</v>
      </c>
      <c r="Y2609" t="s">
        <v>34</v>
      </c>
      <c r="Z2609">
        <v>100</v>
      </c>
      <c r="AA2609" t="s">
        <v>35</v>
      </c>
      <c r="AB2609" t="s">
        <v>35</v>
      </c>
      <c r="AC2609">
        <v>0</v>
      </c>
      <c r="AD2609" t="s">
        <v>35</v>
      </c>
      <c r="AE2609" t="s">
        <v>35</v>
      </c>
      <c r="AF2609">
        <v>0</v>
      </c>
    </row>
    <row r="2610" spans="1:32" x14ac:dyDescent="0.25">
      <c r="A2610" t="s">
        <v>94</v>
      </c>
      <c r="B2610" t="s">
        <v>161</v>
      </c>
      <c r="C2610" t="s">
        <v>278</v>
      </c>
      <c r="D2610">
        <v>45381</v>
      </c>
      <c r="E2610">
        <v>1</v>
      </c>
      <c r="F2610">
        <v>183</v>
      </c>
      <c r="G2610">
        <v>62500</v>
      </c>
      <c r="H2610">
        <v>0</v>
      </c>
      <c r="I2610">
        <v>0</v>
      </c>
      <c r="J2610">
        <v>0</v>
      </c>
      <c r="K2610">
        <v>0</v>
      </c>
      <c r="L2610">
        <v>0</v>
      </c>
      <c r="M2610">
        <v>0</v>
      </c>
      <c r="N2610">
        <v>5020</v>
      </c>
      <c r="O2610">
        <v>8634</v>
      </c>
      <c r="P2610">
        <v>0</v>
      </c>
      <c r="Q2610">
        <v>0</v>
      </c>
      <c r="R2610">
        <v>27638</v>
      </c>
      <c r="S2610">
        <v>5007</v>
      </c>
      <c r="T2610">
        <v>0</v>
      </c>
      <c r="U2610">
        <v>1068</v>
      </c>
      <c r="V2610">
        <v>67520</v>
      </c>
      <c r="W2610">
        <v>109867</v>
      </c>
      <c r="X2610" t="s">
        <v>33</v>
      </c>
      <c r="Y2610" t="s">
        <v>34</v>
      </c>
      <c r="Z2610">
        <v>100</v>
      </c>
      <c r="AA2610" t="s">
        <v>35</v>
      </c>
      <c r="AB2610" t="s">
        <v>35</v>
      </c>
      <c r="AC2610">
        <v>0</v>
      </c>
      <c r="AD2610" t="s">
        <v>35</v>
      </c>
      <c r="AE2610" t="s">
        <v>35</v>
      </c>
      <c r="AF2610">
        <v>0</v>
      </c>
    </row>
    <row r="2611" spans="1:32" x14ac:dyDescent="0.25">
      <c r="A2611" t="s">
        <v>228</v>
      </c>
      <c r="B2611" t="s">
        <v>83</v>
      </c>
      <c r="C2611" t="s">
        <v>229</v>
      </c>
      <c r="D2611">
        <v>58543</v>
      </c>
      <c r="E2611">
        <v>1</v>
      </c>
      <c r="F2611">
        <v>186</v>
      </c>
      <c r="G2611">
        <v>62486</v>
      </c>
      <c r="H2611">
        <v>0</v>
      </c>
      <c r="I2611">
        <v>0</v>
      </c>
      <c r="J2611">
        <v>0</v>
      </c>
      <c r="K2611">
        <v>0</v>
      </c>
      <c r="L2611">
        <v>0</v>
      </c>
      <c r="M2611">
        <v>530</v>
      </c>
      <c r="N2611">
        <v>61</v>
      </c>
      <c r="O2611">
        <v>11843</v>
      </c>
      <c r="P2611">
        <v>166</v>
      </c>
      <c r="Q2611">
        <v>161</v>
      </c>
      <c r="R2611">
        <v>8035</v>
      </c>
      <c r="S2611">
        <v>4473</v>
      </c>
      <c r="T2611">
        <v>0</v>
      </c>
      <c r="U2611">
        <v>0</v>
      </c>
      <c r="V2611">
        <v>63077</v>
      </c>
      <c r="W2611">
        <v>87755</v>
      </c>
      <c r="X2611" t="s">
        <v>33</v>
      </c>
      <c r="Y2611" t="s">
        <v>34</v>
      </c>
      <c r="Z2611">
        <v>100</v>
      </c>
      <c r="AA2611" t="s">
        <v>35</v>
      </c>
      <c r="AB2611" t="s">
        <v>35</v>
      </c>
      <c r="AC2611">
        <v>0</v>
      </c>
      <c r="AD2611" t="s">
        <v>35</v>
      </c>
      <c r="AE2611" t="s">
        <v>35</v>
      </c>
      <c r="AF2611">
        <v>0</v>
      </c>
    </row>
    <row r="2612" spans="1:32" x14ac:dyDescent="0.25">
      <c r="A2612" t="s">
        <v>228</v>
      </c>
      <c r="B2612" t="s">
        <v>83</v>
      </c>
      <c r="C2612" t="s">
        <v>229</v>
      </c>
      <c r="D2612">
        <v>52102</v>
      </c>
      <c r="E2612">
        <v>1</v>
      </c>
      <c r="F2612">
        <v>186</v>
      </c>
      <c r="G2612">
        <v>62486</v>
      </c>
      <c r="H2612">
        <v>1344</v>
      </c>
      <c r="I2612">
        <v>2990</v>
      </c>
      <c r="J2612">
        <v>0</v>
      </c>
      <c r="K2612">
        <v>0</v>
      </c>
      <c r="L2612">
        <v>0</v>
      </c>
      <c r="M2612">
        <v>602</v>
      </c>
      <c r="N2612">
        <v>0</v>
      </c>
      <c r="O2612">
        <v>16918</v>
      </c>
      <c r="P2612">
        <v>166</v>
      </c>
      <c r="Q2612">
        <v>169</v>
      </c>
      <c r="R2612">
        <v>8596</v>
      </c>
      <c r="S2612">
        <v>4654</v>
      </c>
      <c r="T2612">
        <v>0</v>
      </c>
      <c r="U2612">
        <v>0</v>
      </c>
      <c r="V2612">
        <v>67422</v>
      </c>
      <c r="W2612">
        <v>97925</v>
      </c>
      <c r="X2612" t="s">
        <v>33</v>
      </c>
      <c r="Y2612" t="s">
        <v>34</v>
      </c>
      <c r="Z2612">
        <v>100</v>
      </c>
      <c r="AA2612" t="s">
        <v>35</v>
      </c>
      <c r="AB2612" t="s">
        <v>35</v>
      </c>
      <c r="AC2612">
        <v>0</v>
      </c>
      <c r="AD2612" t="s">
        <v>35</v>
      </c>
      <c r="AE2612" t="s">
        <v>35</v>
      </c>
      <c r="AF2612">
        <v>0</v>
      </c>
    </row>
    <row r="2613" spans="1:32" x14ac:dyDescent="0.25">
      <c r="A2613" t="s">
        <v>256</v>
      </c>
      <c r="B2613" t="s">
        <v>60</v>
      </c>
      <c r="C2613" t="s">
        <v>257</v>
      </c>
      <c r="D2613">
        <v>58511</v>
      </c>
      <c r="E2613">
        <v>1</v>
      </c>
      <c r="F2613">
        <v>193</v>
      </c>
      <c r="G2613">
        <v>62484</v>
      </c>
      <c r="H2613">
        <v>0</v>
      </c>
      <c r="I2613">
        <v>648</v>
      </c>
      <c r="J2613">
        <v>0</v>
      </c>
      <c r="K2613">
        <v>0</v>
      </c>
      <c r="L2613">
        <v>0</v>
      </c>
      <c r="M2613">
        <v>0</v>
      </c>
      <c r="N2613">
        <v>232</v>
      </c>
      <c r="O2613">
        <v>9124</v>
      </c>
      <c r="P2613">
        <v>0</v>
      </c>
      <c r="Q2613">
        <v>0</v>
      </c>
      <c r="R2613">
        <v>17527</v>
      </c>
      <c r="S2613">
        <v>4847</v>
      </c>
      <c r="T2613">
        <v>0</v>
      </c>
      <c r="U2613">
        <v>0</v>
      </c>
      <c r="V2613">
        <v>63364</v>
      </c>
      <c r="W2613">
        <v>94862</v>
      </c>
      <c r="X2613" t="s">
        <v>42</v>
      </c>
      <c r="Y2613" t="s">
        <v>43</v>
      </c>
      <c r="Z2613">
        <v>100</v>
      </c>
      <c r="AA2613" t="s">
        <v>35</v>
      </c>
      <c r="AB2613" t="s">
        <v>35</v>
      </c>
      <c r="AC2613">
        <v>0</v>
      </c>
      <c r="AD2613" t="s">
        <v>35</v>
      </c>
      <c r="AE2613" t="s">
        <v>35</v>
      </c>
      <c r="AF2613">
        <v>0</v>
      </c>
    </row>
    <row r="2614" spans="1:32" x14ac:dyDescent="0.25">
      <c r="A2614" t="s">
        <v>256</v>
      </c>
      <c r="B2614" t="s">
        <v>60</v>
      </c>
      <c r="C2614" t="s">
        <v>257</v>
      </c>
      <c r="D2614">
        <v>62294</v>
      </c>
      <c r="E2614">
        <v>1</v>
      </c>
      <c r="F2614">
        <v>193</v>
      </c>
      <c r="G2614">
        <v>62484</v>
      </c>
      <c r="H2614">
        <v>0</v>
      </c>
      <c r="I2614">
        <v>0</v>
      </c>
      <c r="J2614">
        <v>0</v>
      </c>
      <c r="K2614">
        <v>0</v>
      </c>
      <c r="L2614">
        <v>0</v>
      </c>
      <c r="M2614">
        <v>0</v>
      </c>
      <c r="N2614">
        <v>161</v>
      </c>
      <c r="O2614">
        <v>9124</v>
      </c>
      <c r="P2614">
        <v>0</v>
      </c>
      <c r="Q2614">
        <v>0</v>
      </c>
      <c r="R2614">
        <v>17763</v>
      </c>
      <c r="S2614">
        <v>4412</v>
      </c>
      <c r="T2614">
        <v>0</v>
      </c>
      <c r="U2614">
        <v>0</v>
      </c>
      <c r="V2614">
        <v>62645</v>
      </c>
      <c r="W2614">
        <v>93944</v>
      </c>
      <c r="X2614" t="s">
        <v>33</v>
      </c>
      <c r="Y2614" t="s">
        <v>34</v>
      </c>
      <c r="Z2614">
        <v>100</v>
      </c>
      <c r="AA2614" t="s">
        <v>35</v>
      </c>
      <c r="AB2614" t="s">
        <v>35</v>
      </c>
      <c r="AC2614">
        <v>0</v>
      </c>
      <c r="AD2614" t="s">
        <v>35</v>
      </c>
      <c r="AE2614" t="s">
        <v>35</v>
      </c>
      <c r="AF2614">
        <v>0</v>
      </c>
    </row>
    <row r="2615" spans="1:32" x14ac:dyDescent="0.25">
      <c r="A2615" t="s">
        <v>78</v>
      </c>
      <c r="B2615" t="s">
        <v>146</v>
      </c>
      <c r="C2615" t="s">
        <v>273</v>
      </c>
      <c r="D2615">
        <v>59206</v>
      </c>
      <c r="E2615">
        <v>1</v>
      </c>
      <c r="F2615">
        <v>184</v>
      </c>
      <c r="G2615">
        <v>62481</v>
      </c>
      <c r="H2615">
        <v>0</v>
      </c>
      <c r="I2615">
        <v>8699</v>
      </c>
      <c r="J2615">
        <v>0</v>
      </c>
      <c r="K2615">
        <v>0</v>
      </c>
      <c r="L2615">
        <v>0</v>
      </c>
      <c r="M2615">
        <v>0</v>
      </c>
      <c r="N2615">
        <v>0</v>
      </c>
      <c r="O2615">
        <v>12309</v>
      </c>
      <c r="P2615">
        <v>0</v>
      </c>
      <c r="Q2615">
        <v>196</v>
      </c>
      <c r="R2615">
        <v>20681</v>
      </c>
      <c r="S2615">
        <v>4773</v>
      </c>
      <c r="T2615">
        <v>0</v>
      </c>
      <c r="U2615">
        <v>0</v>
      </c>
      <c r="V2615">
        <v>71180</v>
      </c>
      <c r="W2615">
        <v>109139</v>
      </c>
      <c r="X2615" t="s">
        <v>33</v>
      </c>
      <c r="Y2615" t="s">
        <v>34</v>
      </c>
      <c r="Z2615">
        <v>100</v>
      </c>
      <c r="AA2615" t="s">
        <v>35</v>
      </c>
      <c r="AB2615" t="s">
        <v>35</v>
      </c>
      <c r="AC2615">
        <v>0</v>
      </c>
      <c r="AD2615" t="s">
        <v>35</v>
      </c>
      <c r="AE2615" t="s">
        <v>35</v>
      </c>
      <c r="AF2615">
        <v>0</v>
      </c>
    </row>
    <row r="2616" spans="1:32" x14ac:dyDescent="0.25">
      <c r="A2616" t="s">
        <v>106</v>
      </c>
      <c r="B2616" t="s">
        <v>83</v>
      </c>
      <c r="C2616" t="s">
        <v>107</v>
      </c>
      <c r="D2616">
        <v>65515</v>
      </c>
      <c r="E2616">
        <v>1</v>
      </c>
      <c r="F2616">
        <v>187</v>
      </c>
      <c r="G2616">
        <v>62479</v>
      </c>
      <c r="H2616">
        <v>2140</v>
      </c>
      <c r="I2616">
        <v>183</v>
      </c>
      <c r="J2616">
        <v>0</v>
      </c>
      <c r="K2616">
        <v>0</v>
      </c>
      <c r="L2616">
        <v>0</v>
      </c>
      <c r="M2616">
        <v>0</v>
      </c>
      <c r="N2616">
        <v>754</v>
      </c>
      <c r="O2616">
        <v>15558</v>
      </c>
      <c r="P2616">
        <v>828</v>
      </c>
      <c r="Q2616">
        <v>139</v>
      </c>
      <c r="R2616">
        <v>8359</v>
      </c>
      <c r="S2616">
        <v>4950</v>
      </c>
      <c r="T2616">
        <v>0</v>
      </c>
      <c r="U2616">
        <v>0</v>
      </c>
      <c r="V2616">
        <v>65556</v>
      </c>
      <c r="W2616">
        <v>95390</v>
      </c>
      <c r="X2616" t="s">
        <v>39</v>
      </c>
      <c r="Y2616" t="s">
        <v>40</v>
      </c>
      <c r="Z2616">
        <v>100</v>
      </c>
      <c r="AA2616" t="s">
        <v>35</v>
      </c>
      <c r="AB2616" t="s">
        <v>35</v>
      </c>
      <c r="AC2616">
        <v>0</v>
      </c>
      <c r="AD2616" t="s">
        <v>35</v>
      </c>
      <c r="AE2616" t="s">
        <v>35</v>
      </c>
      <c r="AF2616">
        <v>0</v>
      </c>
    </row>
    <row r="2617" spans="1:32" x14ac:dyDescent="0.25">
      <c r="A2617" t="s">
        <v>106</v>
      </c>
      <c r="B2617" t="s">
        <v>83</v>
      </c>
      <c r="C2617" t="s">
        <v>107</v>
      </c>
      <c r="D2617">
        <v>56150</v>
      </c>
      <c r="E2617">
        <v>1</v>
      </c>
      <c r="F2617">
        <v>187</v>
      </c>
      <c r="G2617">
        <v>62479</v>
      </c>
      <c r="H2617">
        <v>0</v>
      </c>
      <c r="I2617">
        <v>0</v>
      </c>
      <c r="J2617">
        <v>0</v>
      </c>
      <c r="K2617">
        <v>0</v>
      </c>
      <c r="L2617">
        <v>0</v>
      </c>
      <c r="M2617">
        <v>216</v>
      </c>
      <c r="N2617">
        <v>222</v>
      </c>
      <c r="O2617">
        <v>15558</v>
      </c>
      <c r="P2617">
        <v>162</v>
      </c>
      <c r="Q2617">
        <v>139</v>
      </c>
      <c r="R2617">
        <v>8022</v>
      </c>
      <c r="S2617">
        <v>4813</v>
      </c>
      <c r="T2617">
        <v>0</v>
      </c>
      <c r="U2617">
        <v>0</v>
      </c>
      <c r="V2617">
        <v>62917</v>
      </c>
      <c r="W2617">
        <v>91611</v>
      </c>
      <c r="X2617" t="s">
        <v>33</v>
      </c>
      <c r="Y2617" t="s">
        <v>34</v>
      </c>
      <c r="Z2617">
        <v>100</v>
      </c>
      <c r="AA2617" t="s">
        <v>35</v>
      </c>
      <c r="AB2617" t="s">
        <v>35</v>
      </c>
      <c r="AC2617">
        <v>0</v>
      </c>
      <c r="AD2617" t="s">
        <v>35</v>
      </c>
      <c r="AE2617" t="s">
        <v>35</v>
      </c>
      <c r="AF2617">
        <v>0</v>
      </c>
    </row>
    <row r="2618" spans="1:32" x14ac:dyDescent="0.25">
      <c r="A2618" t="s">
        <v>106</v>
      </c>
      <c r="B2618" t="s">
        <v>83</v>
      </c>
      <c r="C2618" t="s">
        <v>107</v>
      </c>
      <c r="D2618">
        <v>65539</v>
      </c>
      <c r="E2618">
        <v>1</v>
      </c>
      <c r="F2618">
        <v>187</v>
      </c>
      <c r="G2618">
        <v>62479</v>
      </c>
      <c r="H2618">
        <v>0</v>
      </c>
      <c r="I2618">
        <v>3002</v>
      </c>
      <c r="J2618">
        <v>0</v>
      </c>
      <c r="K2618">
        <v>0</v>
      </c>
      <c r="L2618">
        <v>0</v>
      </c>
      <c r="M2618">
        <v>0</v>
      </c>
      <c r="N2618">
        <v>1192</v>
      </c>
      <c r="O2618">
        <v>15558</v>
      </c>
      <c r="P2618">
        <v>786</v>
      </c>
      <c r="Q2618">
        <v>139</v>
      </c>
      <c r="R2618">
        <v>8501</v>
      </c>
      <c r="S2618">
        <v>5045</v>
      </c>
      <c r="T2618">
        <v>0</v>
      </c>
      <c r="U2618">
        <v>0</v>
      </c>
      <c r="V2618">
        <v>66673</v>
      </c>
      <c r="W2618">
        <v>96702</v>
      </c>
      <c r="X2618" t="s">
        <v>33</v>
      </c>
      <c r="Y2618" t="s">
        <v>34</v>
      </c>
      <c r="Z2618">
        <v>100</v>
      </c>
      <c r="AA2618" t="s">
        <v>35</v>
      </c>
      <c r="AB2618" t="s">
        <v>35</v>
      </c>
      <c r="AC2618">
        <v>0</v>
      </c>
      <c r="AD2618" t="s">
        <v>35</v>
      </c>
      <c r="AE2618" t="s">
        <v>35</v>
      </c>
      <c r="AF2618">
        <v>0</v>
      </c>
    </row>
    <row r="2619" spans="1:32" x14ac:dyDescent="0.25">
      <c r="A2619" t="s">
        <v>106</v>
      </c>
      <c r="B2619" t="s">
        <v>83</v>
      </c>
      <c r="C2619" t="s">
        <v>107</v>
      </c>
      <c r="D2619">
        <v>61293</v>
      </c>
      <c r="E2619">
        <v>1</v>
      </c>
      <c r="F2619">
        <v>187</v>
      </c>
      <c r="G2619">
        <v>62479</v>
      </c>
      <c r="H2619">
        <v>223</v>
      </c>
      <c r="I2619">
        <v>1333</v>
      </c>
      <c r="J2619">
        <v>0</v>
      </c>
      <c r="K2619">
        <v>0</v>
      </c>
      <c r="L2619">
        <v>0</v>
      </c>
      <c r="M2619">
        <v>22</v>
      </c>
      <c r="N2619">
        <v>1086</v>
      </c>
      <c r="O2619">
        <v>15558</v>
      </c>
      <c r="P2619">
        <v>789</v>
      </c>
      <c r="Q2619">
        <v>139</v>
      </c>
      <c r="R2619">
        <v>8306</v>
      </c>
      <c r="S2619">
        <v>4980</v>
      </c>
      <c r="T2619">
        <v>0</v>
      </c>
      <c r="U2619">
        <v>0</v>
      </c>
      <c r="V2619">
        <v>65143</v>
      </c>
      <c r="W2619">
        <v>94915</v>
      </c>
      <c r="X2619" t="s">
        <v>51</v>
      </c>
      <c r="Y2619" t="s">
        <v>52</v>
      </c>
      <c r="Z2619">
        <v>88</v>
      </c>
      <c r="AA2619" t="s">
        <v>33</v>
      </c>
      <c r="AB2619" t="s">
        <v>34</v>
      </c>
      <c r="AC2619">
        <v>12</v>
      </c>
      <c r="AD2619" t="s">
        <v>35</v>
      </c>
      <c r="AE2619" t="s">
        <v>35</v>
      </c>
      <c r="AF2619">
        <v>0</v>
      </c>
    </row>
    <row r="2620" spans="1:32" x14ac:dyDescent="0.25">
      <c r="A2620" t="s">
        <v>131</v>
      </c>
      <c r="B2620" t="s">
        <v>134</v>
      </c>
      <c r="C2620" t="s">
        <v>135</v>
      </c>
      <c r="D2620">
        <v>426454</v>
      </c>
      <c r="E2620">
        <v>1</v>
      </c>
      <c r="F2620">
        <v>183</v>
      </c>
      <c r="G2620">
        <v>62466</v>
      </c>
      <c r="H2620">
        <v>417</v>
      </c>
      <c r="I2620">
        <v>0</v>
      </c>
      <c r="J2620">
        <v>0</v>
      </c>
      <c r="K2620">
        <v>0</v>
      </c>
      <c r="L2620">
        <v>0</v>
      </c>
      <c r="M2620">
        <v>88</v>
      </c>
      <c r="N2620">
        <v>0</v>
      </c>
      <c r="O2620">
        <v>10598</v>
      </c>
      <c r="P2620">
        <v>0</v>
      </c>
      <c r="Q2620">
        <v>181</v>
      </c>
      <c r="R2620">
        <v>8220</v>
      </c>
      <c r="S2620">
        <v>4111</v>
      </c>
      <c r="T2620">
        <v>0</v>
      </c>
      <c r="U2620">
        <v>0</v>
      </c>
      <c r="V2620">
        <v>62971</v>
      </c>
      <c r="W2620">
        <v>86081</v>
      </c>
      <c r="X2620" t="s">
        <v>33</v>
      </c>
      <c r="Y2620" t="s">
        <v>34</v>
      </c>
      <c r="Z2620">
        <v>100</v>
      </c>
      <c r="AA2620" t="s">
        <v>35</v>
      </c>
      <c r="AB2620" t="s">
        <v>35</v>
      </c>
      <c r="AC2620">
        <v>0</v>
      </c>
      <c r="AD2620" t="s">
        <v>35</v>
      </c>
      <c r="AE2620" t="s">
        <v>35</v>
      </c>
      <c r="AF2620">
        <v>0</v>
      </c>
    </row>
    <row r="2621" spans="1:32" x14ac:dyDescent="0.25">
      <c r="A2621" t="s">
        <v>320</v>
      </c>
      <c r="B2621" t="s">
        <v>83</v>
      </c>
      <c r="C2621" t="s">
        <v>321</v>
      </c>
      <c r="D2621">
        <v>416442</v>
      </c>
      <c r="E2621">
        <v>1</v>
      </c>
      <c r="F2621">
        <v>186</v>
      </c>
      <c r="G2621">
        <v>62458</v>
      </c>
      <c r="H2621">
        <v>0</v>
      </c>
      <c r="I2621">
        <v>0</v>
      </c>
      <c r="J2621">
        <v>0</v>
      </c>
      <c r="K2621">
        <v>0</v>
      </c>
      <c r="L2621">
        <v>0</v>
      </c>
      <c r="M2621">
        <v>0</v>
      </c>
      <c r="N2621">
        <v>0</v>
      </c>
      <c r="O2621">
        <v>21980</v>
      </c>
      <c r="P2621">
        <v>0</v>
      </c>
      <c r="Q2621">
        <v>5</v>
      </c>
      <c r="R2621">
        <v>8093</v>
      </c>
      <c r="S2621">
        <v>4052</v>
      </c>
      <c r="T2621">
        <v>0</v>
      </c>
      <c r="U2621">
        <v>0</v>
      </c>
      <c r="V2621">
        <v>62458</v>
      </c>
      <c r="W2621">
        <v>96588</v>
      </c>
      <c r="X2621" t="s">
        <v>33</v>
      </c>
      <c r="Y2621" t="s">
        <v>34</v>
      </c>
      <c r="Z2621">
        <v>100</v>
      </c>
      <c r="AA2621" t="s">
        <v>35</v>
      </c>
      <c r="AB2621" t="s">
        <v>35</v>
      </c>
      <c r="AC2621">
        <v>0</v>
      </c>
      <c r="AD2621" t="s">
        <v>35</v>
      </c>
      <c r="AE2621" t="s">
        <v>35</v>
      </c>
      <c r="AF2621">
        <v>0</v>
      </c>
    </row>
    <row r="2622" spans="1:32" x14ac:dyDescent="0.25">
      <c r="A2622" t="s">
        <v>78</v>
      </c>
      <c r="B2622" t="s">
        <v>146</v>
      </c>
      <c r="C2622" t="s">
        <v>273</v>
      </c>
      <c r="D2622">
        <v>60231</v>
      </c>
      <c r="E2622">
        <v>1</v>
      </c>
      <c r="F2622">
        <v>184</v>
      </c>
      <c r="G2622">
        <v>62455</v>
      </c>
      <c r="H2622">
        <v>0</v>
      </c>
      <c r="I2622">
        <v>0</v>
      </c>
      <c r="J2622">
        <v>0</v>
      </c>
      <c r="K2622">
        <v>0</v>
      </c>
      <c r="L2622">
        <v>0</v>
      </c>
      <c r="M2622">
        <v>0</v>
      </c>
      <c r="N2622">
        <v>0</v>
      </c>
      <c r="O2622">
        <v>18184</v>
      </c>
      <c r="P2622">
        <v>0</v>
      </c>
      <c r="Q2622">
        <v>175</v>
      </c>
      <c r="R2622">
        <v>17653</v>
      </c>
      <c r="S2622">
        <v>4216</v>
      </c>
      <c r="T2622">
        <v>0</v>
      </c>
      <c r="U2622">
        <v>0</v>
      </c>
      <c r="V2622">
        <v>62455</v>
      </c>
      <c r="W2622">
        <v>102683</v>
      </c>
      <c r="X2622" t="s">
        <v>33</v>
      </c>
      <c r="Y2622" t="s">
        <v>34</v>
      </c>
      <c r="Z2622">
        <v>100</v>
      </c>
      <c r="AA2622" t="s">
        <v>35</v>
      </c>
      <c r="AB2622" t="s">
        <v>35</v>
      </c>
      <c r="AC2622">
        <v>0</v>
      </c>
      <c r="AD2622" t="s">
        <v>35</v>
      </c>
      <c r="AE2622" t="s">
        <v>35</v>
      </c>
      <c r="AF2622">
        <v>0</v>
      </c>
    </row>
    <row r="2623" spans="1:32" x14ac:dyDescent="0.25">
      <c r="A2623" t="s">
        <v>59</v>
      </c>
      <c r="B2623" t="s">
        <v>60</v>
      </c>
      <c r="C2623" t="s">
        <v>61</v>
      </c>
      <c r="D2623">
        <v>50909</v>
      </c>
      <c r="E2623">
        <v>1</v>
      </c>
      <c r="F2623">
        <v>185</v>
      </c>
      <c r="G2623">
        <v>62450</v>
      </c>
      <c r="H2623">
        <v>362</v>
      </c>
      <c r="I2623">
        <v>8010</v>
      </c>
      <c r="J2623">
        <v>0</v>
      </c>
      <c r="K2623">
        <v>0</v>
      </c>
      <c r="L2623">
        <v>0</v>
      </c>
      <c r="M2623">
        <v>217</v>
      </c>
      <c r="N2623">
        <v>0</v>
      </c>
      <c r="O2623">
        <v>9123</v>
      </c>
      <c r="P2623">
        <v>629</v>
      </c>
      <c r="Q2623">
        <v>0</v>
      </c>
      <c r="R2623">
        <v>19722</v>
      </c>
      <c r="S2623">
        <v>5435</v>
      </c>
      <c r="T2623">
        <v>0</v>
      </c>
      <c r="U2623">
        <v>0</v>
      </c>
      <c r="V2623">
        <v>71039</v>
      </c>
      <c r="W2623">
        <v>105948</v>
      </c>
      <c r="X2623" t="s">
        <v>33</v>
      </c>
      <c r="Y2623" t="s">
        <v>34</v>
      </c>
      <c r="Z2623">
        <v>100</v>
      </c>
      <c r="AA2623" t="s">
        <v>35</v>
      </c>
      <c r="AB2623" t="s">
        <v>35</v>
      </c>
      <c r="AC2623">
        <v>0</v>
      </c>
      <c r="AD2623" t="s">
        <v>35</v>
      </c>
      <c r="AE2623" t="s">
        <v>35</v>
      </c>
      <c r="AF2623">
        <v>0</v>
      </c>
    </row>
    <row r="2624" spans="1:32" x14ac:dyDescent="0.25">
      <c r="A2624" t="s">
        <v>258</v>
      </c>
      <c r="B2624" t="s">
        <v>83</v>
      </c>
      <c r="C2624" t="s">
        <v>259</v>
      </c>
      <c r="D2624">
        <v>52585</v>
      </c>
      <c r="E2624">
        <v>1</v>
      </c>
      <c r="F2624">
        <v>184</v>
      </c>
      <c r="G2624">
        <v>62450</v>
      </c>
      <c r="H2624">
        <v>0</v>
      </c>
      <c r="I2624">
        <v>0</v>
      </c>
      <c r="J2624">
        <v>0</v>
      </c>
      <c r="K2624">
        <v>0</v>
      </c>
      <c r="L2624">
        <v>0</v>
      </c>
      <c r="M2624">
        <v>759</v>
      </c>
      <c r="N2624">
        <v>575</v>
      </c>
      <c r="O2624">
        <v>8807</v>
      </c>
      <c r="P2624">
        <v>620</v>
      </c>
      <c r="Q2624">
        <v>610</v>
      </c>
      <c r="R2624">
        <v>17644</v>
      </c>
      <c r="S2624">
        <v>4768</v>
      </c>
      <c r="T2624">
        <v>0</v>
      </c>
      <c r="U2624">
        <v>0</v>
      </c>
      <c r="V2624">
        <v>63784</v>
      </c>
      <c r="W2624">
        <v>96233</v>
      </c>
      <c r="X2624" t="s">
        <v>33</v>
      </c>
      <c r="Y2624" t="s">
        <v>34</v>
      </c>
      <c r="Z2624">
        <v>100</v>
      </c>
      <c r="AA2624" t="s">
        <v>35</v>
      </c>
      <c r="AB2624" t="s">
        <v>35</v>
      </c>
      <c r="AC2624">
        <v>0</v>
      </c>
      <c r="AD2624" t="s">
        <v>35</v>
      </c>
      <c r="AE2624" t="s">
        <v>35</v>
      </c>
      <c r="AF2624">
        <v>0</v>
      </c>
    </row>
    <row r="2625" spans="1:32" x14ac:dyDescent="0.25">
      <c r="A2625" t="s">
        <v>72</v>
      </c>
      <c r="B2625" t="s">
        <v>83</v>
      </c>
      <c r="C2625" t="s">
        <v>164</v>
      </c>
      <c r="D2625">
        <v>61796</v>
      </c>
      <c r="E2625">
        <v>1</v>
      </c>
      <c r="F2625">
        <v>188</v>
      </c>
      <c r="G2625">
        <v>62429</v>
      </c>
      <c r="H2625">
        <v>0</v>
      </c>
      <c r="I2625">
        <v>1347</v>
      </c>
      <c r="J2625">
        <v>0</v>
      </c>
      <c r="K2625">
        <v>0</v>
      </c>
      <c r="L2625">
        <v>0</v>
      </c>
      <c r="M2625">
        <v>0</v>
      </c>
      <c r="N2625">
        <v>108</v>
      </c>
      <c r="O2625">
        <v>0</v>
      </c>
      <c r="P2625">
        <v>0</v>
      </c>
      <c r="Q2625">
        <v>242</v>
      </c>
      <c r="R2625">
        <v>8131</v>
      </c>
      <c r="S2625">
        <v>4887</v>
      </c>
      <c r="T2625">
        <v>0</v>
      </c>
      <c r="U2625">
        <v>172</v>
      </c>
      <c r="V2625">
        <v>63884</v>
      </c>
      <c r="W2625">
        <v>77316</v>
      </c>
      <c r="X2625" t="s">
        <v>45</v>
      </c>
      <c r="Y2625" t="s">
        <v>46</v>
      </c>
      <c r="Z2625">
        <v>100</v>
      </c>
      <c r="AA2625" t="s">
        <v>35</v>
      </c>
      <c r="AB2625" t="s">
        <v>35</v>
      </c>
      <c r="AC2625">
        <v>0</v>
      </c>
      <c r="AD2625" t="s">
        <v>35</v>
      </c>
      <c r="AE2625" t="s">
        <v>35</v>
      </c>
      <c r="AF2625">
        <v>0</v>
      </c>
    </row>
    <row r="2626" spans="1:32" x14ac:dyDescent="0.25">
      <c r="A2626" t="s">
        <v>72</v>
      </c>
      <c r="B2626" t="s">
        <v>83</v>
      </c>
      <c r="C2626" t="s">
        <v>164</v>
      </c>
      <c r="D2626">
        <v>58621</v>
      </c>
      <c r="E2626">
        <v>1</v>
      </c>
      <c r="F2626">
        <v>188</v>
      </c>
      <c r="G2626">
        <v>62429</v>
      </c>
      <c r="H2626">
        <v>0</v>
      </c>
      <c r="I2626">
        <v>0</v>
      </c>
      <c r="J2626">
        <v>0</v>
      </c>
      <c r="K2626">
        <v>0</v>
      </c>
      <c r="L2626">
        <v>0</v>
      </c>
      <c r="M2626">
        <v>0</v>
      </c>
      <c r="N2626">
        <v>81</v>
      </c>
      <c r="O2626">
        <v>0</v>
      </c>
      <c r="P2626">
        <v>0</v>
      </c>
      <c r="Q2626">
        <v>242</v>
      </c>
      <c r="R2626">
        <v>7970</v>
      </c>
      <c r="S2626">
        <v>4742</v>
      </c>
      <c r="T2626">
        <v>0</v>
      </c>
      <c r="U2626">
        <v>169</v>
      </c>
      <c r="V2626">
        <v>62510</v>
      </c>
      <c r="W2626">
        <v>75633</v>
      </c>
      <c r="X2626" t="s">
        <v>33</v>
      </c>
      <c r="Y2626" t="s">
        <v>34</v>
      </c>
      <c r="Z2626">
        <v>100</v>
      </c>
      <c r="AA2626" t="s">
        <v>35</v>
      </c>
      <c r="AB2626" t="s">
        <v>35</v>
      </c>
      <c r="AC2626">
        <v>0</v>
      </c>
      <c r="AD2626" t="s">
        <v>35</v>
      </c>
      <c r="AE2626" t="s">
        <v>35</v>
      </c>
      <c r="AF2626">
        <v>0</v>
      </c>
    </row>
    <row r="2627" spans="1:32" x14ac:dyDescent="0.25">
      <c r="A2627" t="s">
        <v>72</v>
      </c>
      <c r="B2627" t="s">
        <v>83</v>
      </c>
      <c r="C2627" t="s">
        <v>164</v>
      </c>
      <c r="D2627">
        <v>58259</v>
      </c>
      <c r="E2627">
        <v>1</v>
      </c>
      <c r="F2627">
        <v>188</v>
      </c>
      <c r="G2627">
        <v>62429</v>
      </c>
      <c r="H2627">
        <v>600</v>
      </c>
      <c r="I2627">
        <v>1299</v>
      </c>
      <c r="J2627">
        <v>0</v>
      </c>
      <c r="K2627">
        <v>0</v>
      </c>
      <c r="L2627">
        <v>0</v>
      </c>
      <c r="M2627">
        <v>270</v>
      </c>
      <c r="N2627">
        <v>263</v>
      </c>
      <c r="O2627">
        <v>17274</v>
      </c>
      <c r="P2627">
        <v>0</v>
      </c>
      <c r="Q2627">
        <v>242</v>
      </c>
      <c r="R2627">
        <v>8270</v>
      </c>
      <c r="S2627">
        <v>4589</v>
      </c>
      <c r="T2627">
        <v>0</v>
      </c>
      <c r="U2627">
        <v>175</v>
      </c>
      <c r="V2627">
        <v>64861</v>
      </c>
      <c r="W2627">
        <v>95411</v>
      </c>
      <c r="X2627" t="s">
        <v>33</v>
      </c>
      <c r="Y2627" t="s">
        <v>34</v>
      </c>
      <c r="Z2627">
        <v>100</v>
      </c>
      <c r="AA2627" t="s">
        <v>35</v>
      </c>
      <c r="AB2627" t="s">
        <v>35</v>
      </c>
      <c r="AC2627">
        <v>0</v>
      </c>
      <c r="AD2627" t="s">
        <v>35</v>
      </c>
      <c r="AE2627" t="s">
        <v>35</v>
      </c>
      <c r="AF2627">
        <v>0</v>
      </c>
    </row>
    <row r="2628" spans="1:32" x14ac:dyDescent="0.25">
      <c r="A2628" t="s">
        <v>72</v>
      </c>
      <c r="B2628" t="s">
        <v>83</v>
      </c>
      <c r="C2628" t="s">
        <v>164</v>
      </c>
      <c r="D2628">
        <v>61992</v>
      </c>
      <c r="E2628">
        <v>1</v>
      </c>
      <c r="F2628">
        <v>188</v>
      </c>
      <c r="G2628">
        <v>62429</v>
      </c>
      <c r="H2628">
        <v>300</v>
      </c>
      <c r="I2628">
        <v>0</v>
      </c>
      <c r="J2628">
        <v>0</v>
      </c>
      <c r="K2628">
        <v>0</v>
      </c>
      <c r="L2628">
        <v>0</v>
      </c>
      <c r="M2628">
        <v>675</v>
      </c>
      <c r="N2628">
        <v>263</v>
      </c>
      <c r="O2628">
        <v>0</v>
      </c>
      <c r="P2628">
        <v>0</v>
      </c>
      <c r="Q2628">
        <v>242</v>
      </c>
      <c r="R2628">
        <v>8118</v>
      </c>
      <c r="S2628">
        <v>4638</v>
      </c>
      <c r="T2628">
        <v>0</v>
      </c>
      <c r="U2628">
        <v>172</v>
      </c>
      <c r="V2628">
        <v>63667</v>
      </c>
      <c r="W2628">
        <v>76837</v>
      </c>
      <c r="X2628" t="s">
        <v>33</v>
      </c>
      <c r="Y2628" t="s">
        <v>34</v>
      </c>
      <c r="Z2628">
        <v>100</v>
      </c>
      <c r="AA2628" t="s">
        <v>35</v>
      </c>
      <c r="AB2628" t="s">
        <v>35</v>
      </c>
      <c r="AC2628">
        <v>0</v>
      </c>
      <c r="AD2628" t="s">
        <v>35</v>
      </c>
      <c r="AE2628" t="s">
        <v>35</v>
      </c>
      <c r="AF2628">
        <v>0</v>
      </c>
    </row>
    <row r="2629" spans="1:32" x14ac:dyDescent="0.25">
      <c r="A2629" t="s">
        <v>94</v>
      </c>
      <c r="B2629" t="s">
        <v>53</v>
      </c>
      <c r="C2629" t="s">
        <v>280</v>
      </c>
      <c r="D2629">
        <v>43546</v>
      </c>
      <c r="E2629">
        <v>1</v>
      </c>
      <c r="F2629">
        <v>182</v>
      </c>
      <c r="G2629">
        <v>62407</v>
      </c>
      <c r="H2629">
        <v>0</v>
      </c>
      <c r="I2629">
        <v>0</v>
      </c>
      <c r="J2629">
        <v>0</v>
      </c>
      <c r="K2629">
        <v>0</v>
      </c>
      <c r="L2629">
        <v>0</v>
      </c>
      <c r="M2629">
        <v>0</v>
      </c>
      <c r="N2629">
        <v>0</v>
      </c>
      <c r="O2629">
        <v>0</v>
      </c>
      <c r="P2629">
        <v>0</v>
      </c>
      <c r="Q2629">
        <v>0</v>
      </c>
      <c r="R2629">
        <v>18280</v>
      </c>
      <c r="S2629">
        <v>5193</v>
      </c>
      <c r="T2629">
        <v>0</v>
      </c>
      <c r="U2629">
        <v>0</v>
      </c>
      <c r="V2629">
        <v>62407</v>
      </c>
      <c r="W2629">
        <v>85880</v>
      </c>
      <c r="X2629" t="s">
        <v>33</v>
      </c>
      <c r="Y2629" t="s">
        <v>34</v>
      </c>
      <c r="Z2629">
        <v>100</v>
      </c>
      <c r="AA2629" t="s">
        <v>35</v>
      </c>
      <c r="AB2629" t="s">
        <v>35</v>
      </c>
      <c r="AC2629">
        <v>0</v>
      </c>
      <c r="AD2629" t="s">
        <v>35</v>
      </c>
      <c r="AE2629" t="s">
        <v>35</v>
      </c>
      <c r="AF2629">
        <v>0</v>
      </c>
    </row>
    <row r="2630" spans="1:32" x14ac:dyDescent="0.25">
      <c r="A2630" t="s">
        <v>66</v>
      </c>
      <c r="B2630" t="s">
        <v>83</v>
      </c>
      <c r="C2630" t="s">
        <v>334</v>
      </c>
      <c r="D2630">
        <v>428522</v>
      </c>
      <c r="E2630">
        <v>1</v>
      </c>
      <c r="F2630">
        <v>186</v>
      </c>
      <c r="G2630">
        <v>62400</v>
      </c>
      <c r="H2630">
        <v>0</v>
      </c>
      <c r="I2630">
        <v>862</v>
      </c>
      <c r="J2630">
        <v>0</v>
      </c>
      <c r="K2630">
        <v>0</v>
      </c>
      <c r="L2630">
        <v>0</v>
      </c>
      <c r="M2630">
        <v>0</v>
      </c>
      <c r="N2630">
        <v>1155</v>
      </c>
      <c r="O2630">
        <v>6188</v>
      </c>
      <c r="P2630">
        <v>0</v>
      </c>
      <c r="Q2630">
        <v>32</v>
      </c>
      <c r="R2630">
        <v>16352</v>
      </c>
      <c r="S2630">
        <v>3108</v>
      </c>
      <c r="T2630">
        <v>0</v>
      </c>
      <c r="U2630">
        <v>0</v>
      </c>
      <c r="V2630">
        <v>64417</v>
      </c>
      <c r="W2630">
        <v>90097</v>
      </c>
      <c r="X2630" t="s">
        <v>33</v>
      </c>
      <c r="Y2630" t="s">
        <v>34</v>
      </c>
      <c r="Z2630">
        <v>100</v>
      </c>
      <c r="AA2630" t="s">
        <v>35</v>
      </c>
      <c r="AB2630" t="s">
        <v>35</v>
      </c>
      <c r="AC2630">
        <v>0</v>
      </c>
      <c r="AD2630" t="s">
        <v>35</v>
      </c>
      <c r="AE2630" t="s">
        <v>35</v>
      </c>
      <c r="AF2630">
        <v>0</v>
      </c>
    </row>
    <row r="2631" spans="1:32" x14ac:dyDescent="0.25">
      <c r="A2631" t="s">
        <v>66</v>
      </c>
      <c r="B2631" t="s">
        <v>83</v>
      </c>
      <c r="C2631" t="s">
        <v>334</v>
      </c>
      <c r="D2631">
        <v>423193</v>
      </c>
      <c r="E2631">
        <v>1</v>
      </c>
      <c r="F2631">
        <v>186</v>
      </c>
      <c r="G2631">
        <v>62400</v>
      </c>
      <c r="H2631">
        <v>0</v>
      </c>
      <c r="I2631">
        <v>285</v>
      </c>
      <c r="J2631">
        <v>0</v>
      </c>
      <c r="K2631">
        <v>0</v>
      </c>
      <c r="L2631">
        <v>0</v>
      </c>
      <c r="M2631">
        <v>0</v>
      </c>
      <c r="N2631">
        <v>3254</v>
      </c>
      <c r="O2631">
        <v>5238</v>
      </c>
      <c r="P2631">
        <v>0</v>
      </c>
      <c r="Q2631">
        <v>32</v>
      </c>
      <c r="R2631">
        <v>16587</v>
      </c>
      <c r="S2631">
        <v>4538</v>
      </c>
      <c r="T2631">
        <v>0</v>
      </c>
      <c r="U2631">
        <v>0</v>
      </c>
      <c r="V2631">
        <v>65939</v>
      </c>
      <c r="W2631">
        <v>92334</v>
      </c>
      <c r="X2631" t="s">
        <v>33</v>
      </c>
      <c r="Y2631" t="s">
        <v>34</v>
      </c>
      <c r="Z2631">
        <v>100</v>
      </c>
      <c r="AA2631" t="s">
        <v>35</v>
      </c>
      <c r="AB2631" t="s">
        <v>35</v>
      </c>
      <c r="AC2631">
        <v>0</v>
      </c>
      <c r="AD2631" t="s">
        <v>35</v>
      </c>
      <c r="AE2631" t="s">
        <v>35</v>
      </c>
      <c r="AF2631">
        <v>0</v>
      </c>
    </row>
    <row r="2632" spans="1:32" x14ac:dyDescent="0.25">
      <c r="A2632" t="s">
        <v>66</v>
      </c>
      <c r="B2632" t="s">
        <v>83</v>
      </c>
      <c r="C2632" t="s">
        <v>334</v>
      </c>
      <c r="D2632">
        <v>418384</v>
      </c>
      <c r="E2632">
        <v>1</v>
      </c>
      <c r="F2632">
        <v>186</v>
      </c>
      <c r="G2632">
        <v>62400</v>
      </c>
      <c r="H2632">
        <v>0</v>
      </c>
      <c r="I2632">
        <v>109</v>
      </c>
      <c r="J2632">
        <v>0</v>
      </c>
      <c r="K2632">
        <v>0</v>
      </c>
      <c r="L2632">
        <v>0</v>
      </c>
      <c r="M2632">
        <v>0</v>
      </c>
      <c r="N2632">
        <v>2054</v>
      </c>
      <c r="O2632">
        <v>12764</v>
      </c>
      <c r="P2632">
        <v>0</v>
      </c>
      <c r="Q2632">
        <v>32</v>
      </c>
      <c r="R2632">
        <v>16100</v>
      </c>
      <c r="S2632">
        <v>4210</v>
      </c>
      <c r="T2632">
        <v>0</v>
      </c>
      <c r="U2632">
        <v>0</v>
      </c>
      <c r="V2632">
        <v>64563</v>
      </c>
      <c r="W2632">
        <v>97669</v>
      </c>
      <c r="X2632" t="s">
        <v>33</v>
      </c>
      <c r="Y2632" t="s">
        <v>34</v>
      </c>
      <c r="Z2632">
        <v>100</v>
      </c>
      <c r="AA2632" t="s">
        <v>35</v>
      </c>
      <c r="AB2632" t="s">
        <v>35</v>
      </c>
      <c r="AC2632">
        <v>0</v>
      </c>
      <c r="AD2632" t="s">
        <v>35</v>
      </c>
      <c r="AE2632" t="s">
        <v>35</v>
      </c>
      <c r="AF2632">
        <v>0</v>
      </c>
    </row>
    <row r="2633" spans="1:32" x14ac:dyDescent="0.25">
      <c r="A2633" t="s">
        <v>303</v>
      </c>
      <c r="B2633" t="s">
        <v>83</v>
      </c>
      <c r="C2633" t="s">
        <v>304</v>
      </c>
      <c r="D2633">
        <v>58486</v>
      </c>
      <c r="E2633">
        <v>1</v>
      </c>
      <c r="F2633">
        <v>184</v>
      </c>
      <c r="G2633">
        <v>62392</v>
      </c>
      <c r="H2633">
        <v>0</v>
      </c>
      <c r="I2633">
        <v>1041</v>
      </c>
      <c r="J2633">
        <v>0</v>
      </c>
      <c r="K2633">
        <v>0</v>
      </c>
      <c r="L2633">
        <v>0</v>
      </c>
      <c r="M2633">
        <v>0</v>
      </c>
      <c r="N2633">
        <v>725</v>
      </c>
      <c r="O2633">
        <v>14056</v>
      </c>
      <c r="P2633">
        <v>0</v>
      </c>
      <c r="Q2633">
        <v>171</v>
      </c>
      <c r="R2633">
        <v>8193</v>
      </c>
      <c r="S2633">
        <v>4576</v>
      </c>
      <c r="T2633">
        <v>0</v>
      </c>
      <c r="U2633">
        <v>60</v>
      </c>
      <c r="V2633">
        <v>64158</v>
      </c>
      <c r="W2633">
        <v>91214</v>
      </c>
      <c r="X2633" t="s">
        <v>33</v>
      </c>
      <c r="Y2633" t="s">
        <v>34</v>
      </c>
      <c r="Z2633">
        <v>100</v>
      </c>
      <c r="AA2633" t="s">
        <v>35</v>
      </c>
      <c r="AB2633" t="s">
        <v>35</v>
      </c>
      <c r="AC2633">
        <v>0</v>
      </c>
      <c r="AD2633" t="s">
        <v>35</v>
      </c>
      <c r="AE2633" t="s">
        <v>35</v>
      </c>
      <c r="AF2633">
        <v>0</v>
      </c>
    </row>
    <row r="2634" spans="1:32" x14ac:dyDescent="0.25">
      <c r="A2634" t="s">
        <v>303</v>
      </c>
      <c r="B2634" t="s">
        <v>83</v>
      </c>
      <c r="C2634" t="s">
        <v>304</v>
      </c>
      <c r="D2634">
        <v>61209</v>
      </c>
      <c r="E2634">
        <v>1</v>
      </c>
      <c r="F2634">
        <v>184</v>
      </c>
      <c r="G2634">
        <v>62392</v>
      </c>
      <c r="H2634">
        <v>0</v>
      </c>
      <c r="I2634">
        <v>0</v>
      </c>
      <c r="J2634">
        <v>0</v>
      </c>
      <c r="K2634">
        <v>0</v>
      </c>
      <c r="L2634">
        <v>0</v>
      </c>
      <c r="M2634">
        <v>0</v>
      </c>
      <c r="N2634">
        <v>1575</v>
      </c>
      <c r="O2634">
        <v>14056</v>
      </c>
      <c r="P2634">
        <v>0</v>
      </c>
      <c r="Q2634">
        <v>171</v>
      </c>
      <c r="R2634">
        <v>8156</v>
      </c>
      <c r="S2634">
        <v>4439</v>
      </c>
      <c r="T2634">
        <v>0</v>
      </c>
      <c r="U2634">
        <v>60</v>
      </c>
      <c r="V2634">
        <v>63967</v>
      </c>
      <c r="W2634">
        <v>90849</v>
      </c>
      <c r="X2634" t="s">
        <v>33</v>
      </c>
      <c r="Y2634" t="s">
        <v>34</v>
      </c>
      <c r="Z2634">
        <v>100</v>
      </c>
      <c r="AA2634" t="s">
        <v>35</v>
      </c>
      <c r="AB2634" t="s">
        <v>35</v>
      </c>
      <c r="AC2634">
        <v>0</v>
      </c>
      <c r="AD2634" t="s">
        <v>35</v>
      </c>
      <c r="AE2634" t="s">
        <v>35</v>
      </c>
      <c r="AF2634">
        <v>0</v>
      </c>
    </row>
    <row r="2635" spans="1:32" x14ac:dyDescent="0.25">
      <c r="A2635" t="s">
        <v>119</v>
      </c>
      <c r="B2635" t="s">
        <v>83</v>
      </c>
      <c r="C2635" t="s">
        <v>120</v>
      </c>
      <c r="D2635">
        <v>420035</v>
      </c>
      <c r="E2635">
        <v>1</v>
      </c>
      <c r="F2635">
        <v>190</v>
      </c>
      <c r="G2635">
        <v>62380</v>
      </c>
      <c r="H2635">
        <v>707</v>
      </c>
      <c r="I2635">
        <v>0</v>
      </c>
      <c r="J2635">
        <v>0</v>
      </c>
      <c r="K2635">
        <v>0</v>
      </c>
      <c r="L2635">
        <v>0</v>
      </c>
      <c r="M2635">
        <v>0</v>
      </c>
      <c r="N2635">
        <v>3444</v>
      </c>
      <c r="O2635">
        <v>4631</v>
      </c>
      <c r="P2635">
        <v>0</v>
      </c>
      <c r="Q2635">
        <v>142</v>
      </c>
      <c r="R2635">
        <v>8384</v>
      </c>
      <c r="S2635">
        <v>4440</v>
      </c>
      <c r="T2635">
        <v>0</v>
      </c>
      <c r="U2635">
        <v>199</v>
      </c>
      <c r="V2635">
        <v>66531</v>
      </c>
      <c r="W2635">
        <v>84327</v>
      </c>
      <c r="X2635" t="s">
        <v>121</v>
      </c>
      <c r="Y2635" t="s">
        <v>122</v>
      </c>
      <c r="Z2635">
        <v>100</v>
      </c>
      <c r="AA2635" t="s">
        <v>35</v>
      </c>
      <c r="AB2635" t="s">
        <v>35</v>
      </c>
      <c r="AC2635">
        <v>0</v>
      </c>
      <c r="AD2635" t="s">
        <v>35</v>
      </c>
      <c r="AE2635" t="s">
        <v>35</v>
      </c>
      <c r="AF2635">
        <v>0</v>
      </c>
    </row>
    <row r="2636" spans="1:32" x14ac:dyDescent="0.25">
      <c r="A2636" t="s">
        <v>247</v>
      </c>
      <c r="B2636" t="s">
        <v>132</v>
      </c>
      <c r="C2636" t="s">
        <v>249</v>
      </c>
      <c r="D2636">
        <v>45972</v>
      </c>
      <c r="E2636">
        <v>1</v>
      </c>
      <c r="F2636">
        <v>182</v>
      </c>
      <c r="G2636">
        <v>62375</v>
      </c>
      <c r="H2636">
        <v>1000</v>
      </c>
      <c r="I2636">
        <v>0</v>
      </c>
      <c r="J2636">
        <v>0</v>
      </c>
      <c r="K2636">
        <v>0</v>
      </c>
      <c r="L2636">
        <v>0</v>
      </c>
      <c r="M2636">
        <v>0</v>
      </c>
      <c r="N2636">
        <v>528</v>
      </c>
      <c r="O2636">
        <v>0</v>
      </c>
      <c r="P2636">
        <v>0</v>
      </c>
      <c r="Q2636">
        <v>313</v>
      </c>
      <c r="R2636">
        <v>7825</v>
      </c>
      <c r="S2636">
        <v>4692</v>
      </c>
      <c r="T2636">
        <v>0</v>
      </c>
      <c r="U2636">
        <v>0</v>
      </c>
      <c r="V2636">
        <v>63903</v>
      </c>
      <c r="W2636">
        <v>76733</v>
      </c>
      <c r="X2636" t="s">
        <v>33</v>
      </c>
      <c r="Y2636" t="s">
        <v>34</v>
      </c>
      <c r="Z2636">
        <v>100</v>
      </c>
      <c r="AA2636" t="s">
        <v>35</v>
      </c>
      <c r="AB2636" t="s">
        <v>35</v>
      </c>
      <c r="AC2636">
        <v>0</v>
      </c>
      <c r="AD2636" t="s">
        <v>35</v>
      </c>
      <c r="AE2636" t="s">
        <v>35</v>
      </c>
      <c r="AF2636">
        <v>0</v>
      </c>
    </row>
    <row r="2637" spans="1:32" x14ac:dyDescent="0.25">
      <c r="A2637" t="s">
        <v>119</v>
      </c>
      <c r="B2637" t="s">
        <v>64</v>
      </c>
      <c r="C2637" t="s">
        <v>125</v>
      </c>
      <c r="D2637">
        <v>37480</v>
      </c>
      <c r="E2637">
        <v>1</v>
      </c>
      <c r="F2637">
        <v>188</v>
      </c>
      <c r="G2637">
        <v>62374</v>
      </c>
      <c r="H2637">
        <v>0</v>
      </c>
      <c r="I2637">
        <v>1729</v>
      </c>
      <c r="J2637">
        <v>0</v>
      </c>
      <c r="K2637">
        <v>0</v>
      </c>
      <c r="L2637">
        <v>0</v>
      </c>
      <c r="M2637">
        <v>0</v>
      </c>
      <c r="N2637">
        <v>265</v>
      </c>
      <c r="O2637">
        <v>16515</v>
      </c>
      <c r="P2637">
        <v>699</v>
      </c>
      <c r="Q2637">
        <v>130</v>
      </c>
      <c r="R2637">
        <v>17870</v>
      </c>
      <c r="S2637">
        <v>4395</v>
      </c>
      <c r="T2637">
        <v>0</v>
      </c>
      <c r="U2637">
        <v>0</v>
      </c>
      <c r="V2637">
        <v>64368</v>
      </c>
      <c r="W2637">
        <v>103977</v>
      </c>
      <c r="X2637" t="s">
        <v>33</v>
      </c>
      <c r="Y2637" t="s">
        <v>34</v>
      </c>
      <c r="Z2637">
        <v>100</v>
      </c>
      <c r="AA2637" t="s">
        <v>35</v>
      </c>
      <c r="AB2637" t="s">
        <v>35</v>
      </c>
      <c r="AC2637">
        <v>0</v>
      </c>
      <c r="AD2637" t="s">
        <v>35</v>
      </c>
      <c r="AE2637" t="s">
        <v>35</v>
      </c>
      <c r="AF2637">
        <v>0</v>
      </c>
    </row>
    <row r="2638" spans="1:32" x14ac:dyDescent="0.25">
      <c r="A2638" t="s">
        <v>119</v>
      </c>
      <c r="B2638" t="s">
        <v>64</v>
      </c>
      <c r="C2638" t="s">
        <v>125</v>
      </c>
      <c r="D2638">
        <v>46028</v>
      </c>
      <c r="E2638">
        <v>1</v>
      </c>
      <c r="F2638">
        <v>188</v>
      </c>
      <c r="G2638">
        <v>62374</v>
      </c>
      <c r="H2638">
        <v>0</v>
      </c>
      <c r="I2638">
        <v>0</v>
      </c>
      <c r="J2638">
        <v>0</v>
      </c>
      <c r="K2638">
        <v>0</v>
      </c>
      <c r="L2638">
        <v>0</v>
      </c>
      <c r="M2638">
        <v>0</v>
      </c>
      <c r="N2638">
        <v>2201</v>
      </c>
      <c r="O2638">
        <v>12694</v>
      </c>
      <c r="P2638">
        <v>699</v>
      </c>
      <c r="Q2638">
        <v>130</v>
      </c>
      <c r="R2638">
        <v>17927</v>
      </c>
      <c r="S2638">
        <v>4672</v>
      </c>
      <c r="T2638">
        <v>0</v>
      </c>
      <c r="U2638">
        <v>0</v>
      </c>
      <c r="V2638">
        <v>64575</v>
      </c>
      <c r="W2638">
        <v>100697</v>
      </c>
      <c r="X2638" t="s">
        <v>33</v>
      </c>
      <c r="Y2638" t="s">
        <v>34</v>
      </c>
      <c r="Z2638">
        <v>100</v>
      </c>
      <c r="AA2638" t="s">
        <v>35</v>
      </c>
      <c r="AB2638" t="s">
        <v>35</v>
      </c>
      <c r="AC2638">
        <v>0</v>
      </c>
      <c r="AD2638" t="s">
        <v>35</v>
      </c>
      <c r="AE2638" t="s">
        <v>35</v>
      </c>
      <c r="AF2638">
        <v>0</v>
      </c>
    </row>
    <row r="2639" spans="1:32" x14ac:dyDescent="0.25">
      <c r="A2639" t="s">
        <v>72</v>
      </c>
      <c r="B2639" t="s">
        <v>83</v>
      </c>
      <c r="C2639" t="s">
        <v>164</v>
      </c>
      <c r="D2639">
        <v>35078</v>
      </c>
      <c r="E2639">
        <v>1</v>
      </c>
      <c r="F2639">
        <v>188</v>
      </c>
      <c r="G2639">
        <v>62372</v>
      </c>
      <c r="H2639">
        <v>0</v>
      </c>
      <c r="I2639">
        <v>1812</v>
      </c>
      <c r="J2639">
        <v>0</v>
      </c>
      <c r="K2639">
        <v>0</v>
      </c>
      <c r="L2639">
        <v>0</v>
      </c>
      <c r="M2639">
        <v>0</v>
      </c>
      <c r="N2639">
        <v>1869</v>
      </c>
      <c r="O2639">
        <v>11586</v>
      </c>
      <c r="P2639">
        <v>0</v>
      </c>
      <c r="Q2639">
        <v>242</v>
      </c>
      <c r="R2639">
        <v>8190</v>
      </c>
      <c r="S2639">
        <v>4707</v>
      </c>
      <c r="T2639">
        <v>0</v>
      </c>
      <c r="U2639">
        <v>178</v>
      </c>
      <c r="V2639">
        <v>66053</v>
      </c>
      <c r="W2639">
        <v>90956</v>
      </c>
      <c r="X2639" t="s">
        <v>33</v>
      </c>
      <c r="Y2639" t="s">
        <v>34</v>
      </c>
      <c r="Z2639">
        <v>100</v>
      </c>
      <c r="AA2639" t="s">
        <v>35</v>
      </c>
      <c r="AB2639" t="s">
        <v>35</v>
      </c>
      <c r="AC2639">
        <v>0</v>
      </c>
      <c r="AD2639" t="s">
        <v>35</v>
      </c>
      <c r="AE2639" t="s">
        <v>35</v>
      </c>
      <c r="AF2639">
        <v>0</v>
      </c>
    </row>
    <row r="2640" spans="1:32" x14ac:dyDescent="0.25">
      <c r="A2640" t="s">
        <v>237</v>
      </c>
      <c r="B2640" t="s">
        <v>48</v>
      </c>
      <c r="C2640" t="s">
        <v>239</v>
      </c>
      <c r="D2640">
        <v>64914</v>
      </c>
      <c r="E2640">
        <v>1</v>
      </c>
      <c r="F2640">
        <v>182</v>
      </c>
      <c r="G2640">
        <v>62353</v>
      </c>
      <c r="H2640">
        <v>1710</v>
      </c>
      <c r="I2640">
        <v>0</v>
      </c>
      <c r="J2640">
        <v>0</v>
      </c>
      <c r="K2640">
        <v>0</v>
      </c>
      <c r="L2640">
        <v>0</v>
      </c>
      <c r="M2640">
        <v>0</v>
      </c>
      <c r="N2640">
        <v>957</v>
      </c>
      <c r="O2640">
        <v>11146</v>
      </c>
      <c r="P2640">
        <v>0</v>
      </c>
      <c r="Q2640">
        <v>0</v>
      </c>
      <c r="R2640">
        <v>11947</v>
      </c>
      <c r="S2640">
        <v>4795</v>
      </c>
      <c r="T2640">
        <v>0</v>
      </c>
      <c r="U2640">
        <v>0</v>
      </c>
      <c r="V2640">
        <v>65020</v>
      </c>
      <c r="W2640">
        <v>92908</v>
      </c>
      <c r="X2640" t="s">
        <v>45</v>
      </c>
      <c r="Y2640" t="s">
        <v>46</v>
      </c>
      <c r="Z2640">
        <v>100</v>
      </c>
      <c r="AA2640" t="s">
        <v>35</v>
      </c>
      <c r="AB2640" t="s">
        <v>35</v>
      </c>
      <c r="AC2640">
        <v>0</v>
      </c>
      <c r="AD2640" t="s">
        <v>35</v>
      </c>
      <c r="AE2640" t="s">
        <v>35</v>
      </c>
      <c r="AF2640">
        <v>0</v>
      </c>
    </row>
    <row r="2641" spans="1:32" x14ac:dyDescent="0.25">
      <c r="A2641" t="s">
        <v>198</v>
      </c>
      <c r="B2641" t="s">
        <v>83</v>
      </c>
      <c r="C2641" t="s">
        <v>199</v>
      </c>
      <c r="D2641">
        <v>42924</v>
      </c>
      <c r="E2641">
        <v>1</v>
      </c>
      <c r="F2641">
        <v>183</v>
      </c>
      <c r="G2641">
        <v>62350</v>
      </c>
      <c r="H2641">
        <v>0</v>
      </c>
      <c r="I2641">
        <v>0</v>
      </c>
      <c r="J2641">
        <v>0</v>
      </c>
      <c r="K2641">
        <v>0</v>
      </c>
      <c r="L2641">
        <v>0</v>
      </c>
      <c r="M2641">
        <v>0</v>
      </c>
      <c r="N2641">
        <v>0</v>
      </c>
      <c r="O2641">
        <v>9397</v>
      </c>
      <c r="P2641">
        <v>0</v>
      </c>
      <c r="Q2641">
        <v>0</v>
      </c>
      <c r="R2641">
        <v>17310</v>
      </c>
      <c r="S2641">
        <v>4770</v>
      </c>
      <c r="T2641">
        <v>0</v>
      </c>
      <c r="U2641">
        <v>0</v>
      </c>
      <c r="V2641">
        <v>62350</v>
      </c>
      <c r="W2641">
        <v>93827</v>
      </c>
      <c r="X2641" t="s">
        <v>33</v>
      </c>
      <c r="Y2641" t="s">
        <v>34</v>
      </c>
      <c r="Z2641">
        <v>100</v>
      </c>
      <c r="AA2641" t="s">
        <v>35</v>
      </c>
      <c r="AB2641" t="s">
        <v>35</v>
      </c>
      <c r="AC2641">
        <v>0</v>
      </c>
      <c r="AD2641" t="s">
        <v>35</v>
      </c>
      <c r="AE2641" t="s">
        <v>35</v>
      </c>
      <c r="AF2641">
        <v>0</v>
      </c>
    </row>
    <row r="2642" spans="1:32" x14ac:dyDescent="0.25">
      <c r="A2642" t="s">
        <v>198</v>
      </c>
      <c r="B2642" t="s">
        <v>83</v>
      </c>
      <c r="C2642" t="s">
        <v>199</v>
      </c>
      <c r="D2642">
        <v>36639</v>
      </c>
      <c r="E2642">
        <v>1</v>
      </c>
      <c r="F2642">
        <v>183</v>
      </c>
      <c r="G2642">
        <v>62350</v>
      </c>
      <c r="H2642">
        <v>0</v>
      </c>
      <c r="I2642">
        <v>0</v>
      </c>
      <c r="J2642">
        <v>0</v>
      </c>
      <c r="K2642">
        <v>0</v>
      </c>
      <c r="L2642">
        <v>0</v>
      </c>
      <c r="M2642">
        <v>0</v>
      </c>
      <c r="N2642">
        <v>0</v>
      </c>
      <c r="O2642">
        <v>1500</v>
      </c>
      <c r="P2642">
        <v>0</v>
      </c>
      <c r="Q2642">
        <v>0</v>
      </c>
      <c r="R2642">
        <v>17310</v>
      </c>
      <c r="S2642">
        <v>4770</v>
      </c>
      <c r="T2642">
        <v>0</v>
      </c>
      <c r="U2642">
        <v>0</v>
      </c>
      <c r="V2642">
        <v>62350</v>
      </c>
      <c r="W2642">
        <v>85930</v>
      </c>
      <c r="X2642" t="s">
        <v>33</v>
      </c>
      <c r="Y2642" t="s">
        <v>34</v>
      </c>
      <c r="Z2642">
        <v>100</v>
      </c>
      <c r="AA2642" t="s">
        <v>35</v>
      </c>
      <c r="AB2642" t="s">
        <v>35</v>
      </c>
      <c r="AC2642">
        <v>0</v>
      </c>
      <c r="AD2642" t="s">
        <v>35</v>
      </c>
      <c r="AE2642" t="s">
        <v>35</v>
      </c>
      <c r="AF2642">
        <v>0</v>
      </c>
    </row>
    <row r="2643" spans="1:32" x14ac:dyDescent="0.25">
      <c r="A2643" t="s">
        <v>198</v>
      </c>
      <c r="B2643" t="s">
        <v>83</v>
      </c>
      <c r="C2643" t="s">
        <v>199</v>
      </c>
      <c r="D2643">
        <v>41066</v>
      </c>
      <c r="E2643">
        <v>1</v>
      </c>
      <c r="F2643">
        <v>183</v>
      </c>
      <c r="G2643">
        <v>62350</v>
      </c>
      <c r="H2643">
        <v>0</v>
      </c>
      <c r="I2643">
        <v>4305</v>
      </c>
      <c r="J2643">
        <v>0</v>
      </c>
      <c r="K2643">
        <v>0</v>
      </c>
      <c r="L2643">
        <v>0</v>
      </c>
      <c r="M2643">
        <v>0</v>
      </c>
      <c r="N2643">
        <v>0</v>
      </c>
      <c r="O2643">
        <v>9397</v>
      </c>
      <c r="P2643">
        <v>0</v>
      </c>
      <c r="Q2643">
        <v>0</v>
      </c>
      <c r="R2643">
        <v>18506</v>
      </c>
      <c r="S2643">
        <v>5099</v>
      </c>
      <c r="T2643">
        <v>0</v>
      </c>
      <c r="U2643">
        <v>0</v>
      </c>
      <c r="V2643">
        <v>66655</v>
      </c>
      <c r="W2643">
        <v>99657</v>
      </c>
      <c r="X2643" t="s">
        <v>33</v>
      </c>
      <c r="Y2643" t="s">
        <v>34</v>
      </c>
      <c r="Z2643">
        <v>100</v>
      </c>
      <c r="AA2643" t="s">
        <v>35</v>
      </c>
      <c r="AB2643" t="s">
        <v>35</v>
      </c>
      <c r="AC2643">
        <v>0</v>
      </c>
      <c r="AD2643" t="s">
        <v>35</v>
      </c>
      <c r="AE2643" t="s">
        <v>35</v>
      </c>
      <c r="AF2643">
        <v>0</v>
      </c>
    </row>
    <row r="2644" spans="1:32" x14ac:dyDescent="0.25">
      <c r="A2644" t="s">
        <v>198</v>
      </c>
      <c r="B2644" t="s">
        <v>83</v>
      </c>
      <c r="C2644" t="s">
        <v>199</v>
      </c>
      <c r="D2644">
        <v>34965</v>
      </c>
      <c r="E2644">
        <v>1</v>
      </c>
      <c r="F2644">
        <v>183</v>
      </c>
      <c r="G2644">
        <v>62350</v>
      </c>
      <c r="H2644">
        <v>0</v>
      </c>
      <c r="I2644">
        <v>0</v>
      </c>
      <c r="J2644">
        <v>0</v>
      </c>
      <c r="K2644">
        <v>0</v>
      </c>
      <c r="L2644">
        <v>0</v>
      </c>
      <c r="M2644">
        <v>0</v>
      </c>
      <c r="N2644">
        <v>0</v>
      </c>
      <c r="O2644">
        <v>9397</v>
      </c>
      <c r="P2644">
        <v>0</v>
      </c>
      <c r="Q2644">
        <v>0</v>
      </c>
      <c r="R2644">
        <v>18299</v>
      </c>
      <c r="S2644">
        <v>5043</v>
      </c>
      <c r="T2644">
        <v>0</v>
      </c>
      <c r="U2644">
        <v>0</v>
      </c>
      <c r="V2644">
        <v>62350</v>
      </c>
      <c r="W2644">
        <v>95089</v>
      </c>
      <c r="X2644" t="s">
        <v>33</v>
      </c>
      <c r="Y2644" t="s">
        <v>34</v>
      </c>
      <c r="Z2644">
        <v>100</v>
      </c>
      <c r="AA2644" t="s">
        <v>35</v>
      </c>
      <c r="AB2644" t="s">
        <v>35</v>
      </c>
      <c r="AC2644">
        <v>0</v>
      </c>
      <c r="AD2644" t="s">
        <v>35</v>
      </c>
      <c r="AE2644" t="s">
        <v>35</v>
      </c>
      <c r="AF2644">
        <v>0</v>
      </c>
    </row>
    <row r="2645" spans="1:32" x14ac:dyDescent="0.25">
      <c r="A2645" t="s">
        <v>198</v>
      </c>
      <c r="B2645" t="s">
        <v>83</v>
      </c>
      <c r="C2645" t="s">
        <v>199</v>
      </c>
      <c r="D2645">
        <v>41920</v>
      </c>
      <c r="E2645">
        <v>1</v>
      </c>
      <c r="F2645">
        <v>183</v>
      </c>
      <c r="G2645">
        <v>62350</v>
      </c>
      <c r="H2645">
        <v>0</v>
      </c>
      <c r="I2645">
        <v>19958</v>
      </c>
      <c r="J2645">
        <v>0</v>
      </c>
      <c r="K2645">
        <v>0</v>
      </c>
      <c r="L2645">
        <v>0</v>
      </c>
      <c r="M2645">
        <v>0</v>
      </c>
      <c r="N2645">
        <v>0</v>
      </c>
      <c r="O2645">
        <v>12860</v>
      </c>
      <c r="P2645">
        <v>0</v>
      </c>
      <c r="Q2645">
        <v>0</v>
      </c>
      <c r="R2645">
        <v>22850</v>
      </c>
      <c r="S2645">
        <v>6297</v>
      </c>
      <c r="T2645">
        <v>0</v>
      </c>
      <c r="U2645">
        <v>0</v>
      </c>
      <c r="V2645">
        <v>82308</v>
      </c>
      <c r="W2645">
        <v>124315</v>
      </c>
      <c r="X2645" t="s">
        <v>42</v>
      </c>
      <c r="Y2645" t="s">
        <v>43</v>
      </c>
      <c r="Z2645">
        <v>50</v>
      </c>
      <c r="AA2645" t="s">
        <v>33</v>
      </c>
      <c r="AB2645" t="s">
        <v>34</v>
      </c>
      <c r="AC2645">
        <v>50</v>
      </c>
      <c r="AD2645" t="s">
        <v>35</v>
      </c>
      <c r="AE2645" t="s">
        <v>35</v>
      </c>
      <c r="AF2645">
        <v>0</v>
      </c>
    </row>
    <row r="2646" spans="1:32" x14ac:dyDescent="0.25">
      <c r="A2646" t="s">
        <v>198</v>
      </c>
      <c r="B2646" t="s">
        <v>83</v>
      </c>
      <c r="C2646" t="s">
        <v>199</v>
      </c>
      <c r="D2646">
        <v>45574</v>
      </c>
      <c r="E2646">
        <v>1</v>
      </c>
      <c r="F2646">
        <v>183</v>
      </c>
      <c r="G2646">
        <v>62350</v>
      </c>
      <c r="H2646">
        <v>0</v>
      </c>
      <c r="I2646">
        <v>0</v>
      </c>
      <c r="J2646">
        <v>0</v>
      </c>
      <c r="K2646">
        <v>0</v>
      </c>
      <c r="L2646">
        <v>0</v>
      </c>
      <c r="M2646">
        <v>0</v>
      </c>
      <c r="N2646">
        <v>0</v>
      </c>
      <c r="O2646">
        <v>9397</v>
      </c>
      <c r="P2646">
        <v>0</v>
      </c>
      <c r="Q2646">
        <v>0</v>
      </c>
      <c r="R2646">
        <v>17310</v>
      </c>
      <c r="S2646">
        <v>4770</v>
      </c>
      <c r="T2646">
        <v>0</v>
      </c>
      <c r="U2646">
        <v>0</v>
      </c>
      <c r="V2646">
        <v>62350</v>
      </c>
      <c r="W2646">
        <v>93827</v>
      </c>
      <c r="X2646" t="s">
        <v>33</v>
      </c>
      <c r="Y2646" t="s">
        <v>34</v>
      </c>
      <c r="Z2646">
        <v>57</v>
      </c>
      <c r="AA2646" t="s">
        <v>33</v>
      </c>
      <c r="AB2646" t="s">
        <v>34</v>
      </c>
      <c r="AC2646">
        <v>43</v>
      </c>
      <c r="AD2646" t="s">
        <v>35</v>
      </c>
      <c r="AE2646" t="s">
        <v>35</v>
      </c>
      <c r="AF2646">
        <v>0</v>
      </c>
    </row>
    <row r="2647" spans="1:32" x14ac:dyDescent="0.25">
      <c r="A2647" t="s">
        <v>294</v>
      </c>
      <c r="B2647" t="s">
        <v>83</v>
      </c>
      <c r="C2647" t="s">
        <v>295</v>
      </c>
      <c r="D2647">
        <v>424618</v>
      </c>
      <c r="E2647">
        <v>1</v>
      </c>
      <c r="F2647">
        <v>185</v>
      </c>
      <c r="G2647">
        <v>62349</v>
      </c>
      <c r="H2647">
        <v>2720</v>
      </c>
      <c r="I2647">
        <v>0</v>
      </c>
      <c r="J2647">
        <v>0</v>
      </c>
      <c r="K2647">
        <v>0</v>
      </c>
      <c r="L2647">
        <v>0</v>
      </c>
      <c r="M2647">
        <v>0</v>
      </c>
      <c r="N2647">
        <v>2121</v>
      </c>
      <c r="O2647">
        <v>14064</v>
      </c>
      <c r="P2647">
        <v>622</v>
      </c>
      <c r="Q2647">
        <v>240</v>
      </c>
      <c r="R2647">
        <v>11372</v>
      </c>
      <c r="S2647">
        <v>4887</v>
      </c>
      <c r="T2647">
        <v>0</v>
      </c>
      <c r="U2647">
        <v>24</v>
      </c>
      <c r="V2647">
        <v>67190</v>
      </c>
      <c r="W2647">
        <v>98399</v>
      </c>
      <c r="X2647" t="s">
        <v>33</v>
      </c>
      <c r="Y2647" t="s">
        <v>34</v>
      </c>
      <c r="Z2647">
        <v>100</v>
      </c>
      <c r="AA2647" t="s">
        <v>35</v>
      </c>
      <c r="AB2647" t="s">
        <v>35</v>
      </c>
      <c r="AC2647">
        <v>0</v>
      </c>
      <c r="AD2647" t="s">
        <v>35</v>
      </c>
      <c r="AE2647" t="s">
        <v>35</v>
      </c>
      <c r="AF2647">
        <v>0</v>
      </c>
    </row>
    <row r="2648" spans="1:32" x14ac:dyDescent="0.25">
      <c r="A2648" t="s">
        <v>294</v>
      </c>
      <c r="B2648" t="s">
        <v>83</v>
      </c>
      <c r="C2648" t="s">
        <v>295</v>
      </c>
      <c r="D2648">
        <v>59626</v>
      </c>
      <c r="E2648">
        <v>1</v>
      </c>
      <c r="F2648">
        <v>185</v>
      </c>
      <c r="G2648">
        <v>62349</v>
      </c>
      <c r="H2648">
        <v>0</v>
      </c>
      <c r="I2648">
        <v>0</v>
      </c>
      <c r="J2648">
        <v>0</v>
      </c>
      <c r="K2648">
        <v>0</v>
      </c>
      <c r="L2648">
        <v>0</v>
      </c>
      <c r="M2648">
        <v>0</v>
      </c>
      <c r="N2648">
        <v>2232</v>
      </c>
      <c r="O2648">
        <v>5489</v>
      </c>
      <c r="P2648">
        <v>309</v>
      </c>
      <c r="Q2648">
        <v>240</v>
      </c>
      <c r="R2648">
        <v>10875</v>
      </c>
      <c r="S2648">
        <v>4754</v>
      </c>
      <c r="T2648">
        <v>0</v>
      </c>
      <c r="U2648">
        <v>24</v>
      </c>
      <c r="V2648">
        <v>64581</v>
      </c>
      <c r="W2648">
        <v>86272</v>
      </c>
      <c r="X2648" t="s">
        <v>51</v>
      </c>
      <c r="Y2648" t="s">
        <v>52</v>
      </c>
      <c r="Z2648">
        <v>100</v>
      </c>
      <c r="AA2648" t="s">
        <v>35</v>
      </c>
      <c r="AB2648" t="s">
        <v>35</v>
      </c>
      <c r="AC2648">
        <v>0</v>
      </c>
      <c r="AD2648" t="s">
        <v>35</v>
      </c>
      <c r="AE2648" t="s">
        <v>35</v>
      </c>
      <c r="AF2648">
        <v>0</v>
      </c>
    </row>
    <row r="2649" spans="1:32" x14ac:dyDescent="0.25">
      <c r="A2649" t="s">
        <v>143</v>
      </c>
      <c r="B2649" t="s">
        <v>74</v>
      </c>
      <c r="C2649" t="s">
        <v>144</v>
      </c>
      <c r="D2649">
        <v>423130</v>
      </c>
      <c r="E2649">
        <v>1</v>
      </c>
      <c r="F2649">
        <v>184</v>
      </c>
      <c r="G2649">
        <v>62347</v>
      </c>
      <c r="H2649">
        <v>0</v>
      </c>
      <c r="I2649">
        <v>4500</v>
      </c>
      <c r="J2649">
        <v>0</v>
      </c>
      <c r="K2649">
        <v>0</v>
      </c>
      <c r="L2649">
        <v>0</v>
      </c>
      <c r="M2649">
        <v>253</v>
      </c>
      <c r="N2649">
        <v>489</v>
      </c>
      <c r="O2649">
        <v>4402</v>
      </c>
      <c r="P2649">
        <v>0</v>
      </c>
      <c r="Q2649">
        <v>0</v>
      </c>
      <c r="R2649">
        <v>20548</v>
      </c>
      <c r="S2649">
        <v>5672</v>
      </c>
      <c r="T2649">
        <v>0</v>
      </c>
      <c r="U2649">
        <v>4402</v>
      </c>
      <c r="V2649">
        <v>67589</v>
      </c>
      <c r="W2649">
        <v>102613</v>
      </c>
      <c r="X2649" t="s">
        <v>33</v>
      </c>
      <c r="Y2649" t="s">
        <v>34</v>
      </c>
      <c r="Z2649">
        <v>100</v>
      </c>
      <c r="AA2649" t="s">
        <v>35</v>
      </c>
      <c r="AB2649" t="s">
        <v>35</v>
      </c>
      <c r="AC2649">
        <v>0</v>
      </c>
      <c r="AD2649" t="s">
        <v>35</v>
      </c>
      <c r="AE2649" t="s">
        <v>35</v>
      </c>
      <c r="AF2649">
        <v>0</v>
      </c>
    </row>
    <row r="2650" spans="1:32" x14ac:dyDescent="0.25">
      <c r="A2650" t="s">
        <v>106</v>
      </c>
      <c r="B2650" t="s">
        <v>83</v>
      </c>
      <c r="C2650" t="s">
        <v>107</v>
      </c>
      <c r="D2650">
        <v>59638</v>
      </c>
      <c r="E2650">
        <v>1</v>
      </c>
      <c r="F2650">
        <v>187</v>
      </c>
      <c r="G2650">
        <v>62346</v>
      </c>
      <c r="H2650">
        <v>0</v>
      </c>
      <c r="I2650">
        <v>10430</v>
      </c>
      <c r="J2650">
        <v>0</v>
      </c>
      <c r="K2650">
        <v>0</v>
      </c>
      <c r="L2650">
        <v>0</v>
      </c>
      <c r="M2650">
        <v>22</v>
      </c>
      <c r="N2650">
        <v>251</v>
      </c>
      <c r="O2650">
        <v>15464</v>
      </c>
      <c r="P2650">
        <v>828</v>
      </c>
      <c r="Q2650">
        <v>139</v>
      </c>
      <c r="R2650">
        <v>9326</v>
      </c>
      <c r="S2650">
        <v>5524</v>
      </c>
      <c r="T2650">
        <v>0</v>
      </c>
      <c r="U2650">
        <v>0</v>
      </c>
      <c r="V2650">
        <v>73049</v>
      </c>
      <c r="W2650">
        <v>104330</v>
      </c>
      <c r="X2650" t="s">
        <v>33</v>
      </c>
      <c r="Y2650" t="s">
        <v>34</v>
      </c>
      <c r="Z2650">
        <v>100</v>
      </c>
      <c r="AA2650" t="s">
        <v>35</v>
      </c>
      <c r="AB2650" t="s">
        <v>35</v>
      </c>
      <c r="AC2650">
        <v>0</v>
      </c>
      <c r="AD2650" t="s">
        <v>35</v>
      </c>
      <c r="AE2650" t="s">
        <v>35</v>
      </c>
      <c r="AF2650">
        <v>0</v>
      </c>
    </row>
    <row r="2651" spans="1:32" x14ac:dyDescent="0.25">
      <c r="A2651" t="s">
        <v>106</v>
      </c>
      <c r="B2651" t="s">
        <v>83</v>
      </c>
      <c r="C2651" t="s">
        <v>107</v>
      </c>
      <c r="D2651">
        <v>59133</v>
      </c>
      <c r="E2651">
        <v>1</v>
      </c>
      <c r="F2651">
        <v>187</v>
      </c>
      <c r="G2651">
        <v>62346</v>
      </c>
      <c r="H2651">
        <v>0</v>
      </c>
      <c r="I2651">
        <v>0</v>
      </c>
      <c r="J2651">
        <v>0</v>
      </c>
      <c r="K2651">
        <v>0</v>
      </c>
      <c r="L2651">
        <v>0</v>
      </c>
      <c r="M2651">
        <v>0</v>
      </c>
      <c r="N2651">
        <v>460</v>
      </c>
      <c r="O2651">
        <v>15558</v>
      </c>
      <c r="P2651">
        <v>789</v>
      </c>
      <c r="Q2651">
        <v>139</v>
      </c>
      <c r="R2651">
        <v>8008</v>
      </c>
      <c r="S2651">
        <v>4801</v>
      </c>
      <c r="T2651">
        <v>0</v>
      </c>
      <c r="U2651">
        <v>0</v>
      </c>
      <c r="V2651">
        <v>62806</v>
      </c>
      <c r="W2651">
        <v>92101</v>
      </c>
      <c r="X2651" t="s">
        <v>33</v>
      </c>
      <c r="Y2651" t="s">
        <v>34</v>
      </c>
      <c r="Z2651">
        <v>100</v>
      </c>
      <c r="AA2651" t="s">
        <v>35</v>
      </c>
      <c r="AB2651" t="s">
        <v>35</v>
      </c>
      <c r="AC2651">
        <v>0</v>
      </c>
      <c r="AD2651" t="s">
        <v>35</v>
      </c>
      <c r="AE2651" t="s">
        <v>35</v>
      </c>
      <c r="AF2651">
        <v>0</v>
      </c>
    </row>
    <row r="2652" spans="1:32" x14ac:dyDescent="0.25">
      <c r="A2652" t="s">
        <v>106</v>
      </c>
      <c r="B2652" t="s">
        <v>83</v>
      </c>
      <c r="C2652" t="s">
        <v>107</v>
      </c>
      <c r="D2652">
        <v>55432</v>
      </c>
      <c r="E2652">
        <v>1</v>
      </c>
      <c r="F2652">
        <v>187</v>
      </c>
      <c r="G2652">
        <v>62346</v>
      </c>
      <c r="H2652">
        <v>7547</v>
      </c>
      <c r="I2652">
        <v>2756</v>
      </c>
      <c r="J2652">
        <v>0</v>
      </c>
      <c r="K2652">
        <v>0</v>
      </c>
      <c r="L2652">
        <v>0</v>
      </c>
      <c r="M2652">
        <v>270</v>
      </c>
      <c r="N2652">
        <v>798</v>
      </c>
      <c r="O2652">
        <v>15558</v>
      </c>
      <c r="P2652">
        <v>828</v>
      </c>
      <c r="Q2652">
        <v>139</v>
      </c>
      <c r="R2652">
        <v>9332</v>
      </c>
      <c r="S2652">
        <v>5575</v>
      </c>
      <c r="T2652">
        <v>0</v>
      </c>
      <c r="U2652">
        <v>0</v>
      </c>
      <c r="V2652">
        <v>73717</v>
      </c>
      <c r="W2652">
        <v>105149</v>
      </c>
      <c r="X2652" t="s">
        <v>33</v>
      </c>
      <c r="Y2652" t="s">
        <v>34</v>
      </c>
      <c r="Z2652">
        <v>100</v>
      </c>
      <c r="AA2652" t="s">
        <v>35</v>
      </c>
      <c r="AB2652" t="s">
        <v>35</v>
      </c>
      <c r="AC2652">
        <v>0</v>
      </c>
      <c r="AD2652" t="s">
        <v>35</v>
      </c>
      <c r="AE2652" t="s">
        <v>35</v>
      </c>
      <c r="AF2652">
        <v>0</v>
      </c>
    </row>
    <row r="2653" spans="1:32" x14ac:dyDescent="0.25">
      <c r="A2653" t="s">
        <v>106</v>
      </c>
      <c r="B2653" t="s">
        <v>83</v>
      </c>
      <c r="C2653" t="s">
        <v>107</v>
      </c>
      <c r="D2653">
        <v>60352</v>
      </c>
      <c r="E2653">
        <v>1</v>
      </c>
      <c r="F2653">
        <v>187</v>
      </c>
      <c r="G2653">
        <v>62346</v>
      </c>
      <c r="H2653">
        <v>3201</v>
      </c>
      <c r="I2653">
        <v>0</v>
      </c>
      <c r="J2653">
        <v>0</v>
      </c>
      <c r="K2653">
        <v>0</v>
      </c>
      <c r="L2653">
        <v>0</v>
      </c>
      <c r="M2653">
        <v>0</v>
      </c>
      <c r="N2653">
        <v>580</v>
      </c>
      <c r="O2653">
        <v>15558</v>
      </c>
      <c r="P2653">
        <v>789</v>
      </c>
      <c r="Q2653">
        <v>139</v>
      </c>
      <c r="R2653">
        <v>8393</v>
      </c>
      <c r="S2653">
        <v>5032</v>
      </c>
      <c r="T2653">
        <v>0</v>
      </c>
      <c r="U2653">
        <v>0</v>
      </c>
      <c r="V2653">
        <v>66127</v>
      </c>
      <c r="W2653">
        <v>96038</v>
      </c>
      <c r="X2653" t="s">
        <v>33</v>
      </c>
      <c r="Y2653" t="s">
        <v>34</v>
      </c>
      <c r="Z2653">
        <v>100</v>
      </c>
      <c r="AA2653" t="s">
        <v>35</v>
      </c>
      <c r="AB2653" t="s">
        <v>35</v>
      </c>
      <c r="AC2653">
        <v>0</v>
      </c>
      <c r="AD2653" t="s">
        <v>35</v>
      </c>
      <c r="AE2653" t="s">
        <v>35</v>
      </c>
      <c r="AF2653">
        <v>0</v>
      </c>
    </row>
    <row r="2654" spans="1:32" x14ac:dyDescent="0.25">
      <c r="A2654" t="s">
        <v>39</v>
      </c>
      <c r="B2654" t="s">
        <v>132</v>
      </c>
      <c r="C2654" t="s">
        <v>263</v>
      </c>
      <c r="D2654">
        <v>48125</v>
      </c>
      <c r="E2654">
        <v>1</v>
      </c>
      <c r="F2654">
        <v>184</v>
      </c>
      <c r="G2654">
        <v>62345</v>
      </c>
      <c r="H2654">
        <v>0</v>
      </c>
      <c r="I2654">
        <v>10895</v>
      </c>
      <c r="J2654">
        <v>0</v>
      </c>
      <c r="K2654">
        <v>0</v>
      </c>
      <c r="L2654">
        <v>0</v>
      </c>
      <c r="M2654">
        <v>828</v>
      </c>
      <c r="N2654">
        <v>1354</v>
      </c>
      <c r="O2654">
        <v>0</v>
      </c>
      <c r="P2654">
        <v>0</v>
      </c>
      <c r="Q2654">
        <v>0</v>
      </c>
      <c r="R2654">
        <v>30133</v>
      </c>
      <c r="S2654">
        <v>5770</v>
      </c>
      <c r="T2654">
        <v>0</v>
      </c>
      <c r="U2654">
        <v>0</v>
      </c>
      <c r="V2654">
        <v>75422</v>
      </c>
      <c r="W2654">
        <v>111325</v>
      </c>
      <c r="X2654" t="s">
        <v>33</v>
      </c>
      <c r="Y2654" t="s">
        <v>34</v>
      </c>
      <c r="Z2654">
        <v>100</v>
      </c>
      <c r="AA2654" t="s">
        <v>35</v>
      </c>
      <c r="AB2654" t="s">
        <v>35</v>
      </c>
      <c r="AC2654">
        <v>0</v>
      </c>
      <c r="AD2654" t="s">
        <v>35</v>
      </c>
      <c r="AE2654" t="s">
        <v>35</v>
      </c>
      <c r="AF2654">
        <v>0</v>
      </c>
    </row>
    <row r="2655" spans="1:32" x14ac:dyDescent="0.25">
      <c r="A2655" t="s">
        <v>47</v>
      </c>
      <c r="B2655" t="s">
        <v>48</v>
      </c>
      <c r="C2655" t="s">
        <v>49</v>
      </c>
      <c r="D2655">
        <v>416360</v>
      </c>
      <c r="E2655">
        <v>1</v>
      </c>
      <c r="F2655">
        <v>184</v>
      </c>
      <c r="G2655">
        <v>62342</v>
      </c>
      <c r="H2655">
        <v>0</v>
      </c>
      <c r="I2655">
        <v>0</v>
      </c>
      <c r="J2655">
        <v>0</v>
      </c>
      <c r="K2655">
        <v>0</v>
      </c>
      <c r="L2655">
        <v>0</v>
      </c>
      <c r="M2655">
        <v>1118</v>
      </c>
      <c r="N2655">
        <v>480</v>
      </c>
      <c r="O2655">
        <v>11680</v>
      </c>
      <c r="P2655">
        <v>590</v>
      </c>
      <c r="Q2655">
        <v>192</v>
      </c>
      <c r="R2655">
        <v>14195</v>
      </c>
      <c r="S2655">
        <v>4891</v>
      </c>
      <c r="T2655">
        <v>0</v>
      </c>
      <c r="U2655">
        <v>0</v>
      </c>
      <c r="V2655">
        <v>63940</v>
      </c>
      <c r="W2655">
        <v>95488</v>
      </c>
      <c r="X2655" t="s">
        <v>33</v>
      </c>
      <c r="Y2655" t="s">
        <v>34</v>
      </c>
      <c r="Z2655">
        <v>100</v>
      </c>
      <c r="AA2655" t="s">
        <v>35</v>
      </c>
      <c r="AB2655" t="s">
        <v>35</v>
      </c>
      <c r="AC2655">
        <v>0</v>
      </c>
      <c r="AD2655" t="s">
        <v>35</v>
      </c>
      <c r="AE2655" t="s">
        <v>35</v>
      </c>
      <c r="AF2655">
        <v>0</v>
      </c>
    </row>
    <row r="2656" spans="1:32" x14ac:dyDescent="0.25">
      <c r="A2656" t="s">
        <v>320</v>
      </c>
      <c r="B2656" t="s">
        <v>83</v>
      </c>
      <c r="C2656" t="s">
        <v>321</v>
      </c>
      <c r="D2656">
        <v>416040</v>
      </c>
      <c r="E2656">
        <v>1</v>
      </c>
      <c r="F2656">
        <v>186</v>
      </c>
      <c r="G2656">
        <v>62330</v>
      </c>
      <c r="H2656">
        <v>0</v>
      </c>
      <c r="I2656">
        <v>0</v>
      </c>
      <c r="J2656">
        <v>0</v>
      </c>
      <c r="K2656">
        <v>0</v>
      </c>
      <c r="L2656">
        <v>0</v>
      </c>
      <c r="M2656">
        <v>0</v>
      </c>
      <c r="N2656">
        <v>0</v>
      </c>
      <c r="O2656">
        <v>21980</v>
      </c>
      <c r="P2656">
        <v>0</v>
      </c>
      <c r="Q2656">
        <v>5</v>
      </c>
      <c r="R2656">
        <v>8069</v>
      </c>
      <c r="S2656">
        <v>3675</v>
      </c>
      <c r="T2656">
        <v>0</v>
      </c>
      <c r="U2656">
        <v>0</v>
      </c>
      <c r="V2656">
        <v>62330</v>
      </c>
      <c r="W2656">
        <v>96059</v>
      </c>
      <c r="X2656" t="s">
        <v>33</v>
      </c>
      <c r="Y2656" t="s">
        <v>34</v>
      </c>
      <c r="Z2656">
        <v>100</v>
      </c>
      <c r="AA2656" t="s">
        <v>35</v>
      </c>
      <c r="AB2656" t="s">
        <v>35</v>
      </c>
      <c r="AC2656">
        <v>0</v>
      </c>
      <c r="AD2656" t="s">
        <v>35</v>
      </c>
      <c r="AE2656" t="s">
        <v>35</v>
      </c>
      <c r="AF2656">
        <v>0</v>
      </c>
    </row>
    <row r="2657" spans="1:32" x14ac:dyDescent="0.25">
      <c r="A2657" t="s">
        <v>90</v>
      </c>
      <c r="B2657" t="s">
        <v>83</v>
      </c>
      <c r="C2657" t="s">
        <v>91</v>
      </c>
      <c r="D2657">
        <v>43251</v>
      </c>
      <c r="E2657">
        <v>1</v>
      </c>
      <c r="F2657">
        <v>183</v>
      </c>
      <c r="G2657">
        <v>62325</v>
      </c>
      <c r="H2657">
        <v>0</v>
      </c>
      <c r="I2657">
        <v>0</v>
      </c>
      <c r="J2657">
        <v>0</v>
      </c>
      <c r="K2657">
        <v>0</v>
      </c>
      <c r="L2657">
        <v>0</v>
      </c>
      <c r="M2657">
        <v>45</v>
      </c>
      <c r="N2657">
        <v>10785</v>
      </c>
      <c r="O2657">
        <v>0</v>
      </c>
      <c r="P2657">
        <v>749</v>
      </c>
      <c r="Q2657">
        <v>0</v>
      </c>
      <c r="R2657">
        <v>14216</v>
      </c>
      <c r="S2657">
        <v>5512</v>
      </c>
      <c r="T2657">
        <v>0</v>
      </c>
      <c r="U2657">
        <v>0</v>
      </c>
      <c r="V2657">
        <v>73155</v>
      </c>
      <c r="W2657">
        <v>93632</v>
      </c>
      <c r="X2657" t="s">
        <v>33</v>
      </c>
      <c r="Y2657" t="s">
        <v>34</v>
      </c>
      <c r="Z2657">
        <v>100</v>
      </c>
      <c r="AA2657" t="s">
        <v>35</v>
      </c>
      <c r="AB2657" t="s">
        <v>35</v>
      </c>
      <c r="AC2657">
        <v>0</v>
      </c>
      <c r="AD2657" t="s">
        <v>35</v>
      </c>
      <c r="AE2657" t="s">
        <v>35</v>
      </c>
      <c r="AF2657">
        <v>0</v>
      </c>
    </row>
    <row r="2658" spans="1:32" x14ac:dyDescent="0.25">
      <c r="A2658" t="s">
        <v>228</v>
      </c>
      <c r="B2658" t="s">
        <v>83</v>
      </c>
      <c r="C2658" t="s">
        <v>229</v>
      </c>
      <c r="D2658">
        <v>60695</v>
      </c>
      <c r="E2658">
        <v>1</v>
      </c>
      <c r="F2658">
        <v>186</v>
      </c>
      <c r="G2658">
        <v>62269</v>
      </c>
      <c r="H2658">
        <v>540</v>
      </c>
      <c r="I2658">
        <v>0</v>
      </c>
      <c r="J2658">
        <v>0</v>
      </c>
      <c r="K2658">
        <v>0</v>
      </c>
      <c r="L2658">
        <v>0</v>
      </c>
      <c r="M2658">
        <v>480</v>
      </c>
      <c r="N2658">
        <v>0</v>
      </c>
      <c r="O2658">
        <v>0</v>
      </c>
      <c r="P2658">
        <v>166</v>
      </c>
      <c r="Q2658">
        <v>160</v>
      </c>
      <c r="R2658">
        <v>8069</v>
      </c>
      <c r="S2658">
        <v>4769</v>
      </c>
      <c r="T2658">
        <v>0</v>
      </c>
      <c r="U2658">
        <v>0</v>
      </c>
      <c r="V2658">
        <v>63289</v>
      </c>
      <c r="W2658">
        <v>76453</v>
      </c>
      <c r="X2658" t="s">
        <v>33</v>
      </c>
      <c r="Y2658" t="s">
        <v>34</v>
      </c>
      <c r="Z2658">
        <v>100</v>
      </c>
      <c r="AA2658" t="s">
        <v>35</v>
      </c>
      <c r="AB2658" t="s">
        <v>35</v>
      </c>
      <c r="AC2658">
        <v>0</v>
      </c>
      <c r="AD2658" t="s">
        <v>35</v>
      </c>
      <c r="AE2658" t="s">
        <v>35</v>
      </c>
      <c r="AF2658">
        <v>0</v>
      </c>
    </row>
    <row r="2659" spans="1:32" x14ac:dyDescent="0.25">
      <c r="A2659" t="s">
        <v>47</v>
      </c>
      <c r="B2659" t="s">
        <v>53</v>
      </c>
      <c r="C2659" t="s">
        <v>54</v>
      </c>
      <c r="D2659">
        <v>416641</v>
      </c>
      <c r="E2659">
        <v>1</v>
      </c>
      <c r="F2659">
        <v>182</v>
      </c>
      <c r="G2659">
        <v>62263</v>
      </c>
      <c r="H2659">
        <v>0</v>
      </c>
      <c r="I2659">
        <v>8481</v>
      </c>
      <c r="J2659">
        <v>0</v>
      </c>
      <c r="K2659">
        <v>0</v>
      </c>
      <c r="L2659">
        <v>0</v>
      </c>
      <c r="M2659">
        <v>0</v>
      </c>
      <c r="N2659">
        <v>885</v>
      </c>
      <c r="O2659">
        <v>6418</v>
      </c>
      <c r="P2659">
        <v>0</v>
      </c>
      <c r="Q2659">
        <v>269</v>
      </c>
      <c r="R2659">
        <v>11592</v>
      </c>
      <c r="S2659">
        <v>5480</v>
      </c>
      <c r="T2659">
        <v>0</v>
      </c>
      <c r="U2659">
        <v>0</v>
      </c>
      <c r="V2659">
        <v>71629</v>
      </c>
      <c r="W2659">
        <v>95388</v>
      </c>
      <c r="X2659" t="s">
        <v>33</v>
      </c>
      <c r="Y2659" t="s">
        <v>34</v>
      </c>
      <c r="Z2659">
        <v>100</v>
      </c>
      <c r="AA2659" t="s">
        <v>35</v>
      </c>
      <c r="AB2659" t="s">
        <v>35</v>
      </c>
      <c r="AC2659">
        <v>0</v>
      </c>
      <c r="AD2659" t="s">
        <v>35</v>
      </c>
      <c r="AE2659" t="s">
        <v>35</v>
      </c>
      <c r="AF2659">
        <v>0</v>
      </c>
    </row>
    <row r="2660" spans="1:32" x14ac:dyDescent="0.25">
      <c r="A2660" t="s">
        <v>62</v>
      </c>
      <c r="B2660" t="s">
        <v>83</v>
      </c>
      <c r="C2660" t="s">
        <v>85</v>
      </c>
      <c r="D2660">
        <v>57230</v>
      </c>
      <c r="E2660">
        <v>1</v>
      </c>
      <c r="F2660">
        <v>182</v>
      </c>
      <c r="G2660">
        <v>62256</v>
      </c>
      <c r="H2660">
        <v>0</v>
      </c>
      <c r="I2660">
        <v>10</v>
      </c>
      <c r="J2660">
        <v>0</v>
      </c>
      <c r="K2660">
        <v>0</v>
      </c>
      <c r="L2660">
        <v>0</v>
      </c>
      <c r="M2660">
        <v>1300</v>
      </c>
      <c r="N2660">
        <v>300</v>
      </c>
      <c r="O2660">
        <v>9337</v>
      </c>
      <c r="P2660">
        <v>0</v>
      </c>
      <c r="Q2660">
        <v>27</v>
      </c>
      <c r="R2660">
        <v>17644</v>
      </c>
      <c r="S2660">
        <v>3628</v>
      </c>
      <c r="T2660">
        <v>0</v>
      </c>
      <c r="U2660">
        <v>60</v>
      </c>
      <c r="V2660">
        <v>63866</v>
      </c>
      <c r="W2660">
        <v>94562</v>
      </c>
      <c r="X2660" t="s">
        <v>39</v>
      </c>
      <c r="Y2660" t="s">
        <v>40</v>
      </c>
      <c r="Z2660">
        <v>100</v>
      </c>
      <c r="AA2660" t="s">
        <v>35</v>
      </c>
      <c r="AB2660" t="s">
        <v>35</v>
      </c>
      <c r="AC2660">
        <v>0</v>
      </c>
      <c r="AD2660" t="s">
        <v>35</v>
      </c>
      <c r="AE2660" t="s">
        <v>35</v>
      </c>
      <c r="AF2660">
        <v>0</v>
      </c>
    </row>
    <row r="2661" spans="1:32" x14ac:dyDescent="0.25">
      <c r="A2661" t="s">
        <v>66</v>
      </c>
      <c r="B2661" t="s">
        <v>154</v>
      </c>
      <c r="C2661" t="s">
        <v>337</v>
      </c>
      <c r="D2661">
        <v>417261</v>
      </c>
      <c r="E2661">
        <v>1</v>
      </c>
      <c r="F2661">
        <v>183</v>
      </c>
      <c r="G2661">
        <v>62253</v>
      </c>
      <c r="H2661">
        <v>342</v>
      </c>
      <c r="I2661">
        <v>4494</v>
      </c>
      <c r="J2661">
        <v>0</v>
      </c>
      <c r="K2661">
        <v>0</v>
      </c>
      <c r="L2661">
        <v>0</v>
      </c>
      <c r="M2661">
        <v>193</v>
      </c>
      <c r="N2661">
        <v>0</v>
      </c>
      <c r="O2661">
        <v>11369</v>
      </c>
      <c r="P2661">
        <v>0</v>
      </c>
      <c r="Q2661">
        <v>0</v>
      </c>
      <c r="R2661">
        <v>15175</v>
      </c>
      <c r="S2661">
        <v>5147</v>
      </c>
      <c r="T2661">
        <v>0</v>
      </c>
      <c r="U2661">
        <v>0</v>
      </c>
      <c r="V2661">
        <v>67282</v>
      </c>
      <c r="W2661">
        <v>98973</v>
      </c>
      <c r="X2661" t="s">
        <v>33</v>
      </c>
      <c r="Y2661" t="s">
        <v>34</v>
      </c>
      <c r="Z2661">
        <v>100</v>
      </c>
      <c r="AA2661" t="s">
        <v>35</v>
      </c>
      <c r="AB2661" t="s">
        <v>35</v>
      </c>
      <c r="AC2661">
        <v>0</v>
      </c>
      <c r="AD2661" t="s">
        <v>35</v>
      </c>
      <c r="AE2661" t="s">
        <v>35</v>
      </c>
      <c r="AF2661">
        <v>0</v>
      </c>
    </row>
    <row r="2662" spans="1:32" x14ac:dyDescent="0.25">
      <c r="A2662" t="s">
        <v>228</v>
      </c>
      <c r="B2662" t="s">
        <v>83</v>
      </c>
      <c r="C2662" t="s">
        <v>229</v>
      </c>
      <c r="D2662">
        <v>47391</v>
      </c>
      <c r="E2662">
        <v>1</v>
      </c>
      <c r="F2662">
        <v>186</v>
      </c>
      <c r="G2662">
        <v>62247</v>
      </c>
      <c r="H2662">
        <v>1488</v>
      </c>
      <c r="I2662">
        <v>0</v>
      </c>
      <c r="J2662">
        <v>0</v>
      </c>
      <c r="K2662">
        <v>0</v>
      </c>
      <c r="L2662">
        <v>0</v>
      </c>
      <c r="M2662">
        <v>1905</v>
      </c>
      <c r="N2662">
        <v>14</v>
      </c>
      <c r="O2662">
        <v>16918</v>
      </c>
      <c r="P2662">
        <v>166</v>
      </c>
      <c r="Q2662">
        <v>160</v>
      </c>
      <c r="R2662">
        <v>8369</v>
      </c>
      <c r="S2662">
        <v>4351</v>
      </c>
      <c r="T2662">
        <v>0</v>
      </c>
      <c r="U2662">
        <v>0</v>
      </c>
      <c r="V2662">
        <v>65654</v>
      </c>
      <c r="W2662">
        <v>95618</v>
      </c>
      <c r="X2662" t="s">
        <v>33</v>
      </c>
      <c r="Y2662" t="s">
        <v>34</v>
      </c>
      <c r="Z2662">
        <v>100</v>
      </c>
      <c r="AA2662" t="s">
        <v>35</v>
      </c>
      <c r="AB2662" t="s">
        <v>35</v>
      </c>
      <c r="AC2662">
        <v>0</v>
      </c>
      <c r="AD2662" t="s">
        <v>35</v>
      </c>
      <c r="AE2662" t="s">
        <v>35</v>
      </c>
      <c r="AF2662">
        <v>0</v>
      </c>
    </row>
    <row r="2663" spans="1:32" x14ac:dyDescent="0.25">
      <c r="A2663" t="s">
        <v>228</v>
      </c>
      <c r="B2663" t="s">
        <v>83</v>
      </c>
      <c r="C2663" t="s">
        <v>229</v>
      </c>
      <c r="D2663">
        <v>57853</v>
      </c>
      <c r="E2663">
        <v>1</v>
      </c>
      <c r="F2663">
        <v>186</v>
      </c>
      <c r="G2663">
        <v>62247</v>
      </c>
      <c r="H2663">
        <v>0</v>
      </c>
      <c r="I2663">
        <v>0</v>
      </c>
      <c r="J2663">
        <v>0</v>
      </c>
      <c r="K2663">
        <v>0</v>
      </c>
      <c r="L2663">
        <v>0</v>
      </c>
      <c r="M2663">
        <v>700</v>
      </c>
      <c r="N2663">
        <v>0</v>
      </c>
      <c r="O2663">
        <v>11843</v>
      </c>
      <c r="P2663">
        <v>166</v>
      </c>
      <c r="Q2663">
        <v>160</v>
      </c>
      <c r="R2663">
        <v>8026</v>
      </c>
      <c r="S2663">
        <v>4271</v>
      </c>
      <c r="T2663">
        <v>0</v>
      </c>
      <c r="U2663">
        <v>0</v>
      </c>
      <c r="V2663">
        <v>62947</v>
      </c>
      <c r="W2663">
        <v>87413</v>
      </c>
      <c r="X2663" t="s">
        <v>33</v>
      </c>
      <c r="Y2663" t="s">
        <v>34</v>
      </c>
      <c r="Z2663">
        <v>100</v>
      </c>
      <c r="AA2663" t="s">
        <v>35</v>
      </c>
      <c r="AB2663" t="s">
        <v>35</v>
      </c>
      <c r="AC2663">
        <v>0</v>
      </c>
      <c r="AD2663" t="s">
        <v>35</v>
      </c>
      <c r="AE2663" t="s">
        <v>35</v>
      </c>
      <c r="AF2663">
        <v>0</v>
      </c>
    </row>
    <row r="2664" spans="1:32" x14ac:dyDescent="0.25">
      <c r="A2664" t="s">
        <v>320</v>
      </c>
      <c r="B2664" t="s">
        <v>83</v>
      </c>
      <c r="C2664" t="s">
        <v>321</v>
      </c>
      <c r="D2664">
        <v>421663</v>
      </c>
      <c r="E2664">
        <v>1</v>
      </c>
      <c r="F2664">
        <v>186</v>
      </c>
      <c r="G2664">
        <v>62242</v>
      </c>
      <c r="H2664">
        <v>0</v>
      </c>
      <c r="I2664">
        <v>0</v>
      </c>
      <c r="J2664">
        <v>0</v>
      </c>
      <c r="K2664">
        <v>0</v>
      </c>
      <c r="L2664">
        <v>0</v>
      </c>
      <c r="M2664">
        <v>0</v>
      </c>
      <c r="N2664">
        <v>0</v>
      </c>
      <c r="O2664">
        <v>21980</v>
      </c>
      <c r="P2664">
        <v>0</v>
      </c>
      <c r="Q2664">
        <v>5</v>
      </c>
      <c r="R2664">
        <v>8171</v>
      </c>
      <c r="S2664">
        <v>4099</v>
      </c>
      <c r="T2664">
        <v>0</v>
      </c>
      <c r="U2664">
        <v>0</v>
      </c>
      <c r="V2664">
        <v>62242</v>
      </c>
      <c r="W2664">
        <v>96497</v>
      </c>
      <c r="X2664" t="s">
        <v>45</v>
      </c>
      <c r="Y2664" t="s">
        <v>46</v>
      </c>
      <c r="Z2664">
        <v>100</v>
      </c>
      <c r="AA2664" t="s">
        <v>35</v>
      </c>
      <c r="AB2664" t="s">
        <v>35</v>
      </c>
      <c r="AC2664">
        <v>0</v>
      </c>
      <c r="AD2664" t="s">
        <v>35</v>
      </c>
      <c r="AE2664" t="s">
        <v>35</v>
      </c>
      <c r="AF2664">
        <v>0</v>
      </c>
    </row>
    <row r="2665" spans="1:32" x14ac:dyDescent="0.25">
      <c r="A2665" t="s">
        <v>320</v>
      </c>
      <c r="B2665" t="s">
        <v>83</v>
      </c>
      <c r="C2665" t="s">
        <v>321</v>
      </c>
      <c r="D2665">
        <v>416117</v>
      </c>
      <c r="E2665">
        <v>1</v>
      </c>
      <c r="F2665">
        <v>186</v>
      </c>
      <c r="G2665">
        <v>62212</v>
      </c>
      <c r="H2665">
        <v>0</v>
      </c>
      <c r="I2665">
        <v>0</v>
      </c>
      <c r="J2665">
        <v>0</v>
      </c>
      <c r="K2665">
        <v>0</v>
      </c>
      <c r="L2665">
        <v>0</v>
      </c>
      <c r="M2665">
        <v>0</v>
      </c>
      <c r="N2665">
        <v>0</v>
      </c>
      <c r="O2665">
        <v>0</v>
      </c>
      <c r="P2665">
        <v>0</v>
      </c>
      <c r="Q2665">
        <v>5</v>
      </c>
      <c r="R2665">
        <v>8179</v>
      </c>
      <c r="S2665">
        <v>4557</v>
      </c>
      <c r="T2665">
        <v>0</v>
      </c>
      <c r="U2665">
        <v>0</v>
      </c>
      <c r="V2665">
        <v>62212</v>
      </c>
      <c r="W2665">
        <v>74953</v>
      </c>
      <c r="X2665" t="s">
        <v>33</v>
      </c>
      <c r="Y2665" t="s">
        <v>34</v>
      </c>
      <c r="Z2665">
        <v>100</v>
      </c>
      <c r="AA2665" t="s">
        <v>35</v>
      </c>
      <c r="AB2665" t="s">
        <v>35</v>
      </c>
      <c r="AC2665">
        <v>0</v>
      </c>
      <c r="AD2665" t="s">
        <v>35</v>
      </c>
      <c r="AE2665" t="s">
        <v>35</v>
      </c>
      <c r="AF2665">
        <v>0</v>
      </c>
    </row>
    <row r="2666" spans="1:32" x14ac:dyDescent="0.25">
      <c r="A2666" t="s">
        <v>72</v>
      </c>
      <c r="B2666" t="s">
        <v>83</v>
      </c>
      <c r="C2666" t="s">
        <v>164</v>
      </c>
      <c r="D2666">
        <v>60691</v>
      </c>
      <c r="E2666">
        <v>1</v>
      </c>
      <c r="F2666">
        <v>188</v>
      </c>
      <c r="G2666">
        <v>62204</v>
      </c>
      <c r="H2666">
        <v>600</v>
      </c>
      <c r="I2666">
        <v>0</v>
      </c>
      <c r="J2666">
        <v>0</v>
      </c>
      <c r="K2666">
        <v>0</v>
      </c>
      <c r="L2666">
        <v>0</v>
      </c>
      <c r="M2666">
        <v>0</v>
      </c>
      <c r="N2666">
        <v>0</v>
      </c>
      <c r="O2666">
        <v>0</v>
      </c>
      <c r="P2666">
        <v>0</v>
      </c>
      <c r="Q2666">
        <v>241</v>
      </c>
      <c r="R2666">
        <v>8007</v>
      </c>
      <c r="S2666">
        <v>4804</v>
      </c>
      <c r="T2666">
        <v>0</v>
      </c>
      <c r="U2666">
        <v>170</v>
      </c>
      <c r="V2666">
        <v>62804</v>
      </c>
      <c r="W2666">
        <v>76026</v>
      </c>
      <c r="X2666" t="s">
        <v>45</v>
      </c>
      <c r="Y2666" t="s">
        <v>46</v>
      </c>
      <c r="Z2666">
        <v>100</v>
      </c>
      <c r="AA2666" t="s">
        <v>35</v>
      </c>
      <c r="AB2666" t="s">
        <v>35</v>
      </c>
      <c r="AC2666">
        <v>0</v>
      </c>
      <c r="AD2666" t="s">
        <v>35</v>
      </c>
      <c r="AE2666" t="s">
        <v>35</v>
      </c>
      <c r="AF2666">
        <v>0</v>
      </c>
    </row>
    <row r="2667" spans="1:32" x14ac:dyDescent="0.25">
      <c r="A2667" t="s">
        <v>72</v>
      </c>
      <c r="B2667" t="s">
        <v>83</v>
      </c>
      <c r="C2667" t="s">
        <v>164</v>
      </c>
      <c r="D2667">
        <v>55840</v>
      </c>
      <c r="E2667">
        <v>1</v>
      </c>
      <c r="F2667">
        <v>188</v>
      </c>
      <c r="G2667">
        <v>62204</v>
      </c>
      <c r="H2667">
        <v>4740</v>
      </c>
      <c r="I2667">
        <v>0</v>
      </c>
      <c r="J2667">
        <v>0</v>
      </c>
      <c r="K2667">
        <v>0</v>
      </c>
      <c r="L2667">
        <v>0</v>
      </c>
      <c r="M2667">
        <v>0</v>
      </c>
      <c r="N2667">
        <v>810</v>
      </c>
      <c r="O2667">
        <v>11179</v>
      </c>
      <c r="P2667">
        <v>0</v>
      </c>
      <c r="Q2667">
        <v>241</v>
      </c>
      <c r="R2667">
        <v>8535</v>
      </c>
      <c r="S2667">
        <v>4865</v>
      </c>
      <c r="T2667">
        <v>0</v>
      </c>
      <c r="U2667">
        <v>183</v>
      </c>
      <c r="V2667">
        <v>67754</v>
      </c>
      <c r="W2667">
        <v>92757</v>
      </c>
      <c r="X2667" t="s">
        <v>33</v>
      </c>
      <c r="Y2667" t="s">
        <v>34</v>
      </c>
      <c r="Z2667">
        <v>100</v>
      </c>
      <c r="AA2667" t="s">
        <v>35</v>
      </c>
      <c r="AB2667" t="s">
        <v>35</v>
      </c>
      <c r="AC2667">
        <v>0</v>
      </c>
      <c r="AD2667" t="s">
        <v>35</v>
      </c>
      <c r="AE2667" t="s">
        <v>35</v>
      </c>
      <c r="AF2667">
        <v>0</v>
      </c>
    </row>
    <row r="2668" spans="1:32" x14ac:dyDescent="0.25">
      <c r="A2668" t="s">
        <v>106</v>
      </c>
      <c r="B2668" t="s">
        <v>83</v>
      </c>
      <c r="C2668" t="s">
        <v>107</v>
      </c>
      <c r="D2668">
        <v>417405</v>
      </c>
      <c r="E2668">
        <v>1</v>
      </c>
      <c r="F2668">
        <v>187</v>
      </c>
      <c r="G2668">
        <v>62200</v>
      </c>
      <c r="H2668">
        <v>1391</v>
      </c>
      <c r="I2668">
        <v>3562</v>
      </c>
      <c r="J2668">
        <v>0</v>
      </c>
      <c r="K2668">
        <v>0</v>
      </c>
      <c r="L2668">
        <v>0</v>
      </c>
      <c r="M2668">
        <v>0</v>
      </c>
      <c r="N2668">
        <v>3335</v>
      </c>
      <c r="O2668">
        <v>12918</v>
      </c>
      <c r="P2668">
        <v>0</v>
      </c>
      <c r="Q2668">
        <v>139</v>
      </c>
      <c r="R2668">
        <v>8990</v>
      </c>
      <c r="S2668">
        <v>5074</v>
      </c>
      <c r="T2668">
        <v>0</v>
      </c>
      <c r="U2668">
        <v>0</v>
      </c>
      <c r="V2668">
        <v>70488</v>
      </c>
      <c r="W2668">
        <v>97609</v>
      </c>
      <c r="X2668" t="s">
        <v>39</v>
      </c>
      <c r="Y2668" t="s">
        <v>40</v>
      </c>
      <c r="Z2668">
        <v>100</v>
      </c>
      <c r="AA2668" t="s">
        <v>35</v>
      </c>
      <c r="AB2668" t="s">
        <v>35</v>
      </c>
      <c r="AC2668">
        <v>0</v>
      </c>
      <c r="AD2668" t="s">
        <v>35</v>
      </c>
      <c r="AE2668" t="s">
        <v>35</v>
      </c>
      <c r="AF2668">
        <v>0</v>
      </c>
    </row>
    <row r="2669" spans="1:32" x14ac:dyDescent="0.25">
      <c r="A2669" t="s">
        <v>315</v>
      </c>
      <c r="B2669" t="s">
        <v>161</v>
      </c>
      <c r="C2669" t="s">
        <v>316</v>
      </c>
      <c r="D2669">
        <v>38971</v>
      </c>
      <c r="E2669">
        <v>1</v>
      </c>
      <c r="F2669">
        <v>186</v>
      </c>
      <c r="G2669">
        <v>62200</v>
      </c>
      <c r="H2669">
        <v>0</v>
      </c>
      <c r="I2669">
        <v>0</v>
      </c>
      <c r="J2669">
        <v>0</v>
      </c>
      <c r="K2669">
        <v>0</v>
      </c>
      <c r="L2669">
        <v>0</v>
      </c>
      <c r="M2669">
        <v>0</v>
      </c>
      <c r="N2669">
        <v>0</v>
      </c>
      <c r="O2669">
        <v>7106</v>
      </c>
      <c r="P2669">
        <v>0</v>
      </c>
      <c r="Q2669">
        <v>0</v>
      </c>
      <c r="R2669">
        <v>8332</v>
      </c>
      <c r="S2669">
        <v>4701</v>
      </c>
      <c r="T2669">
        <v>0</v>
      </c>
      <c r="U2669">
        <v>0</v>
      </c>
      <c r="V2669">
        <v>62200</v>
      </c>
      <c r="W2669">
        <v>82339</v>
      </c>
      <c r="X2669" t="s">
        <v>33</v>
      </c>
      <c r="Y2669" t="s">
        <v>34</v>
      </c>
      <c r="Z2669">
        <v>100</v>
      </c>
      <c r="AA2669" t="s">
        <v>35</v>
      </c>
      <c r="AB2669" t="s">
        <v>35</v>
      </c>
      <c r="AC2669">
        <v>0</v>
      </c>
      <c r="AD2669" t="s">
        <v>35</v>
      </c>
      <c r="AE2669" t="s">
        <v>35</v>
      </c>
      <c r="AF2669">
        <v>0</v>
      </c>
    </row>
    <row r="2670" spans="1:32" x14ac:dyDescent="0.25">
      <c r="A2670" t="s">
        <v>237</v>
      </c>
      <c r="B2670" t="s">
        <v>83</v>
      </c>
      <c r="C2670" t="s">
        <v>238</v>
      </c>
      <c r="D2670">
        <v>13915</v>
      </c>
      <c r="E2670">
        <v>1</v>
      </c>
      <c r="F2670">
        <v>186</v>
      </c>
      <c r="G2670">
        <v>62193</v>
      </c>
      <c r="H2670">
        <v>0</v>
      </c>
      <c r="I2670">
        <v>0</v>
      </c>
      <c r="J2670">
        <v>0</v>
      </c>
      <c r="K2670">
        <v>0</v>
      </c>
      <c r="L2670">
        <v>0</v>
      </c>
      <c r="M2670">
        <v>2815</v>
      </c>
      <c r="N2670">
        <v>4874</v>
      </c>
      <c r="O2670">
        <v>8318</v>
      </c>
      <c r="P2670">
        <v>0</v>
      </c>
      <c r="Q2670">
        <v>0</v>
      </c>
      <c r="R2670">
        <v>8239</v>
      </c>
      <c r="S2670">
        <v>5346</v>
      </c>
      <c r="T2670">
        <v>0</v>
      </c>
      <c r="U2670">
        <v>0</v>
      </c>
      <c r="V2670">
        <v>69882</v>
      </c>
      <c r="W2670">
        <v>91785</v>
      </c>
      <c r="X2670" t="s">
        <v>33</v>
      </c>
      <c r="Y2670" t="s">
        <v>34</v>
      </c>
      <c r="Z2670">
        <v>71</v>
      </c>
      <c r="AA2670" t="s">
        <v>33</v>
      </c>
      <c r="AB2670" t="s">
        <v>34</v>
      </c>
      <c r="AC2670">
        <v>29</v>
      </c>
      <c r="AD2670" t="s">
        <v>35</v>
      </c>
      <c r="AE2670" t="s">
        <v>35</v>
      </c>
      <c r="AF2670">
        <v>0</v>
      </c>
    </row>
    <row r="2671" spans="1:32" x14ac:dyDescent="0.25">
      <c r="A2671" t="s">
        <v>315</v>
      </c>
      <c r="B2671" t="s">
        <v>161</v>
      </c>
      <c r="C2671" t="s">
        <v>316</v>
      </c>
      <c r="D2671">
        <v>47200</v>
      </c>
      <c r="E2671">
        <v>1</v>
      </c>
      <c r="F2671">
        <v>186</v>
      </c>
      <c r="G2671">
        <v>62175</v>
      </c>
      <c r="H2671">
        <v>0</v>
      </c>
      <c r="I2671">
        <v>0</v>
      </c>
      <c r="J2671">
        <v>0</v>
      </c>
      <c r="K2671">
        <v>0</v>
      </c>
      <c r="L2671">
        <v>0</v>
      </c>
      <c r="M2671">
        <v>0</v>
      </c>
      <c r="N2671">
        <v>0</v>
      </c>
      <c r="O2671">
        <v>7106</v>
      </c>
      <c r="P2671">
        <v>0</v>
      </c>
      <c r="Q2671">
        <v>0</v>
      </c>
      <c r="R2671">
        <v>8458</v>
      </c>
      <c r="S2671">
        <v>5546</v>
      </c>
      <c r="T2671">
        <v>0</v>
      </c>
      <c r="U2671">
        <v>0</v>
      </c>
      <c r="V2671">
        <v>62175</v>
      </c>
      <c r="W2671">
        <v>83285</v>
      </c>
      <c r="X2671" t="s">
        <v>33</v>
      </c>
      <c r="Y2671" t="s">
        <v>34</v>
      </c>
      <c r="Z2671">
        <v>100</v>
      </c>
      <c r="AA2671" t="s">
        <v>35</v>
      </c>
      <c r="AB2671" t="s">
        <v>35</v>
      </c>
      <c r="AC2671">
        <v>0</v>
      </c>
      <c r="AD2671" t="s">
        <v>35</v>
      </c>
      <c r="AE2671" t="s">
        <v>35</v>
      </c>
      <c r="AF2671">
        <v>0</v>
      </c>
    </row>
    <row r="2672" spans="1:32" x14ac:dyDescent="0.25">
      <c r="A2672" t="s">
        <v>315</v>
      </c>
      <c r="B2672" t="s">
        <v>161</v>
      </c>
      <c r="C2672" t="s">
        <v>316</v>
      </c>
      <c r="D2672">
        <v>39318</v>
      </c>
      <c r="E2672">
        <v>1</v>
      </c>
      <c r="F2672">
        <v>186</v>
      </c>
      <c r="G2672">
        <v>62175</v>
      </c>
      <c r="H2672">
        <v>0</v>
      </c>
      <c r="I2672">
        <v>0</v>
      </c>
      <c r="J2672">
        <v>0</v>
      </c>
      <c r="K2672">
        <v>0</v>
      </c>
      <c r="L2672">
        <v>0</v>
      </c>
      <c r="M2672">
        <v>0</v>
      </c>
      <c r="N2672">
        <v>0</v>
      </c>
      <c r="O2672">
        <v>7106</v>
      </c>
      <c r="P2672">
        <v>0</v>
      </c>
      <c r="Q2672">
        <v>0</v>
      </c>
      <c r="R2672">
        <v>8840</v>
      </c>
      <c r="S2672">
        <v>4616</v>
      </c>
      <c r="T2672">
        <v>0</v>
      </c>
      <c r="U2672">
        <v>0</v>
      </c>
      <c r="V2672">
        <v>62175</v>
      </c>
      <c r="W2672">
        <v>82737</v>
      </c>
      <c r="X2672" t="s">
        <v>33</v>
      </c>
      <c r="Y2672" t="s">
        <v>34</v>
      </c>
      <c r="Z2672">
        <v>100</v>
      </c>
      <c r="AA2672" t="s">
        <v>35</v>
      </c>
      <c r="AB2672" t="s">
        <v>35</v>
      </c>
      <c r="AC2672">
        <v>0</v>
      </c>
      <c r="AD2672" t="s">
        <v>35</v>
      </c>
      <c r="AE2672" t="s">
        <v>35</v>
      </c>
      <c r="AF2672">
        <v>0</v>
      </c>
    </row>
    <row r="2673" spans="1:32" x14ac:dyDescent="0.25">
      <c r="A2673" t="s">
        <v>294</v>
      </c>
      <c r="B2673" t="s">
        <v>83</v>
      </c>
      <c r="C2673" t="s">
        <v>295</v>
      </c>
      <c r="D2673">
        <v>65031</v>
      </c>
      <c r="E2673">
        <v>1</v>
      </c>
      <c r="F2673">
        <v>185</v>
      </c>
      <c r="G2673">
        <v>62165</v>
      </c>
      <c r="H2673">
        <v>0</v>
      </c>
      <c r="I2673">
        <v>0</v>
      </c>
      <c r="J2673">
        <v>0</v>
      </c>
      <c r="K2673">
        <v>0</v>
      </c>
      <c r="L2673">
        <v>0</v>
      </c>
      <c r="M2673">
        <v>0</v>
      </c>
      <c r="N2673">
        <v>1957</v>
      </c>
      <c r="O2673">
        <v>0</v>
      </c>
      <c r="P2673">
        <v>0</v>
      </c>
      <c r="Q2673">
        <v>240</v>
      </c>
      <c r="R2673">
        <v>10855</v>
      </c>
      <c r="S2673">
        <v>4979</v>
      </c>
      <c r="T2673">
        <v>0</v>
      </c>
      <c r="U2673">
        <v>24</v>
      </c>
      <c r="V2673">
        <v>64122</v>
      </c>
      <c r="W2673">
        <v>80220</v>
      </c>
      <c r="X2673" t="s">
        <v>33</v>
      </c>
      <c r="Y2673" t="s">
        <v>34</v>
      </c>
      <c r="Z2673">
        <v>100</v>
      </c>
      <c r="AA2673" t="s">
        <v>35</v>
      </c>
      <c r="AB2673" t="s">
        <v>35</v>
      </c>
      <c r="AC2673">
        <v>0</v>
      </c>
      <c r="AD2673" t="s">
        <v>35</v>
      </c>
      <c r="AE2673" t="s">
        <v>35</v>
      </c>
      <c r="AF2673">
        <v>0</v>
      </c>
    </row>
    <row r="2674" spans="1:32" x14ac:dyDescent="0.25">
      <c r="A2674" t="s">
        <v>294</v>
      </c>
      <c r="B2674" t="s">
        <v>83</v>
      </c>
      <c r="C2674" t="s">
        <v>295</v>
      </c>
      <c r="D2674">
        <v>62839</v>
      </c>
      <c r="E2674">
        <v>1</v>
      </c>
      <c r="F2674">
        <v>185</v>
      </c>
      <c r="G2674">
        <v>62165</v>
      </c>
      <c r="H2674">
        <v>0</v>
      </c>
      <c r="I2674">
        <v>2996</v>
      </c>
      <c r="J2674">
        <v>0</v>
      </c>
      <c r="K2674">
        <v>0</v>
      </c>
      <c r="L2674">
        <v>0</v>
      </c>
      <c r="M2674">
        <v>72</v>
      </c>
      <c r="N2674">
        <v>2198</v>
      </c>
      <c r="O2674">
        <v>18557</v>
      </c>
      <c r="P2674">
        <v>0</v>
      </c>
      <c r="Q2674">
        <v>240</v>
      </c>
      <c r="R2674">
        <v>11421</v>
      </c>
      <c r="S2674">
        <v>4830</v>
      </c>
      <c r="T2674">
        <v>0</v>
      </c>
      <c r="U2674">
        <v>24</v>
      </c>
      <c r="V2674">
        <v>67431</v>
      </c>
      <c r="W2674">
        <v>102503</v>
      </c>
      <c r="X2674" t="s">
        <v>33</v>
      </c>
      <c r="Y2674" t="s">
        <v>34</v>
      </c>
      <c r="Z2674">
        <v>75</v>
      </c>
      <c r="AA2674" t="s">
        <v>33</v>
      </c>
      <c r="AB2674" t="s">
        <v>34</v>
      </c>
      <c r="AC2674">
        <v>25</v>
      </c>
      <c r="AD2674" t="s">
        <v>35</v>
      </c>
      <c r="AE2674" t="s">
        <v>35</v>
      </c>
      <c r="AF2674">
        <v>0</v>
      </c>
    </row>
    <row r="2675" spans="1:32" x14ac:dyDescent="0.25">
      <c r="A2675" t="s">
        <v>241</v>
      </c>
      <c r="B2675" t="s">
        <v>83</v>
      </c>
      <c r="C2675" t="s">
        <v>242</v>
      </c>
      <c r="D2675">
        <v>55597</v>
      </c>
      <c r="E2675">
        <v>1</v>
      </c>
      <c r="F2675">
        <v>184</v>
      </c>
      <c r="G2675">
        <v>62150</v>
      </c>
      <c r="H2675">
        <v>0</v>
      </c>
      <c r="I2675">
        <v>13801</v>
      </c>
      <c r="J2675">
        <v>0</v>
      </c>
      <c r="K2675">
        <v>0</v>
      </c>
      <c r="L2675">
        <v>0</v>
      </c>
      <c r="M2675">
        <v>0</v>
      </c>
      <c r="N2675">
        <v>2390</v>
      </c>
      <c r="O2675">
        <v>0</v>
      </c>
      <c r="P2675">
        <v>0</v>
      </c>
      <c r="Q2675">
        <v>0</v>
      </c>
      <c r="R2675">
        <v>31648</v>
      </c>
      <c r="S2675">
        <v>5961</v>
      </c>
      <c r="T2675">
        <v>0</v>
      </c>
      <c r="U2675">
        <v>2500</v>
      </c>
      <c r="V2675">
        <v>78341</v>
      </c>
      <c r="W2675">
        <v>118450</v>
      </c>
      <c r="X2675" t="s">
        <v>39</v>
      </c>
      <c r="Y2675" t="s">
        <v>40</v>
      </c>
      <c r="Z2675">
        <v>100</v>
      </c>
      <c r="AA2675" t="s">
        <v>35</v>
      </c>
      <c r="AB2675" t="s">
        <v>35</v>
      </c>
      <c r="AC2675">
        <v>0</v>
      </c>
      <c r="AD2675" t="s">
        <v>35</v>
      </c>
      <c r="AE2675" t="s">
        <v>35</v>
      </c>
      <c r="AF2675">
        <v>0</v>
      </c>
    </row>
    <row r="2676" spans="1:32" x14ac:dyDescent="0.25">
      <c r="A2676" t="s">
        <v>258</v>
      </c>
      <c r="B2676" t="s">
        <v>83</v>
      </c>
      <c r="C2676" t="s">
        <v>259</v>
      </c>
      <c r="D2676">
        <v>47533</v>
      </c>
      <c r="E2676">
        <v>1</v>
      </c>
      <c r="F2676">
        <v>184</v>
      </c>
      <c r="G2676">
        <v>62150</v>
      </c>
      <c r="H2676">
        <v>0</v>
      </c>
      <c r="I2676">
        <v>5848</v>
      </c>
      <c r="J2676">
        <v>0</v>
      </c>
      <c r="K2676">
        <v>0</v>
      </c>
      <c r="L2676">
        <v>0</v>
      </c>
      <c r="M2676">
        <v>836</v>
      </c>
      <c r="N2676">
        <v>1680</v>
      </c>
      <c r="O2676">
        <v>8807</v>
      </c>
      <c r="P2676">
        <v>620</v>
      </c>
      <c r="Q2676">
        <v>610</v>
      </c>
      <c r="R2676">
        <v>19469</v>
      </c>
      <c r="S2676">
        <v>5247</v>
      </c>
      <c r="T2676">
        <v>0</v>
      </c>
      <c r="U2676">
        <v>0</v>
      </c>
      <c r="V2676">
        <v>70514</v>
      </c>
      <c r="W2676">
        <v>105267</v>
      </c>
      <c r="X2676" t="s">
        <v>33</v>
      </c>
      <c r="Y2676" t="s">
        <v>34</v>
      </c>
      <c r="Z2676">
        <v>100</v>
      </c>
      <c r="AA2676" t="s">
        <v>35</v>
      </c>
      <c r="AB2676" t="s">
        <v>35</v>
      </c>
      <c r="AC2676">
        <v>0</v>
      </c>
      <c r="AD2676" t="s">
        <v>35</v>
      </c>
      <c r="AE2676" t="s">
        <v>35</v>
      </c>
      <c r="AF2676">
        <v>0</v>
      </c>
    </row>
    <row r="2677" spans="1:32" x14ac:dyDescent="0.25">
      <c r="A2677" t="s">
        <v>228</v>
      </c>
      <c r="B2677" t="s">
        <v>83</v>
      </c>
      <c r="C2677" t="s">
        <v>229</v>
      </c>
      <c r="D2677">
        <v>63685</v>
      </c>
      <c r="E2677">
        <v>1</v>
      </c>
      <c r="F2677">
        <v>186</v>
      </c>
      <c r="G2677">
        <v>62134</v>
      </c>
      <c r="H2677">
        <v>0</v>
      </c>
      <c r="I2677">
        <v>53</v>
      </c>
      <c r="J2677">
        <v>0</v>
      </c>
      <c r="K2677">
        <v>0</v>
      </c>
      <c r="L2677">
        <v>0</v>
      </c>
      <c r="M2677">
        <v>680</v>
      </c>
      <c r="N2677">
        <v>0</v>
      </c>
      <c r="O2677">
        <v>0</v>
      </c>
      <c r="P2677">
        <v>166</v>
      </c>
      <c r="Q2677">
        <v>160</v>
      </c>
      <c r="R2677">
        <v>8016</v>
      </c>
      <c r="S2677">
        <v>4684</v>
      </c>
      <c r="T2677">
        <v>0</v>
      </c>
      <c r="U2677">
        <v>0</v>
      </c>
      <c r="V2677">
        <v>62867</v>
      </c>
      <c r="W2677">
        <v>75893</v>
      </c>
      <c r="X2677" t="s">
        <v>45</v>
      </c>
      <c r="Y2677" t="s">
        <v>46</v>
      </c>
      <c r="Z2677">
        <v>100</v>
      </c>
      <c r="AA2677" t="s">
        <v>35</v>
      </c>
      <c r="AB2677" t="s">
        <v>35</v>
      </c>
      <c r="AC2677">
        <v>0</v>
      </c>
      <c r="AD2677" t="s">
        <v>35</v>
      </c>
      <c r="AE2677" t="s">
        <v>35</v>
      </c>
      <c r="AF2677">
        <v>0</v>
      </c>
    </row>
    <row r="2678" spans="1:32" x14ac:dyDescent="0.25">
      <c r="A2678" t="s">
        <v>228</v>
      </c>
      <c r="B2678" t="s">
        <v>83</v>
      </c>
      <c r="C2678" t="s">
        <v>229</v>
      </c>
      <c r="D2678">
        <v>62760</v>
      </c>
      <c r="E2678">
        <v>1</v>
      </c>
      <c r="F2678">
        <v>186</v>
      </c>
      <c r="G2678">
        <v>62134</v>
      </c>
      <c r="H2678">
        <v>0</v>
      </c>
      <c r="I2678">
        <v>0</v>
      </c>
      <c r="J2678">
        <v>0</v>
      </c>
      <c r="K2678">
        <v>0</v>
      </c>
      <c r="L2678">
        <v>0</v>
      </c>
      <c r="M2678">
        <v>780</v>
      </c>
      <c r="N2678">
        <v>250</v>
      </c>
      <c r="O2678">
        <v>16918</v>
      </c>
      <c r="P2678">
        <v>166</v>
      </c>
      <c r="Q2678">
        <v>160</v>
      </c>
      <c r="R2678">
        <v>8022</v>
      </c>
      <c r="S2678">
        <v>4252</v>
      </c>
      <c r="T2678">
        <v>0</v>
      </c>
      <c r="U2678">
        <v>0</v>
      </c>
      <c r="V2678">
        <v>63164</v>
      </c>
      <c r="W2678">
        <v>92682</v>
      </c>
      <c r="X2678" t="s">
        <v>33</v>
      </c>
      <c r="Y2678" t="s">
        <v>34</v>
      </c>
      <c r="Z2678">
        <v>100</v>
      </c>
      <c r="AA2678" t="s">
        <v>35</v>
      </c>
      <c r="AB2678" t="s">
        <v>35</v>
      </c>
      <c r="AC2678">
        <v>0</v>
      </c>
      <c r="AD2678" t="s">
        <v>35</v>
      </c>
      <c r="AE2678" t="s">
        <v>35</v>
      </c>
      <c r="AF2678">
        <v>0</v>
      </c>
    </row>
    <row r="2679" spans="1:32" x14ac:dyDescent="0.25">
      <c r="A2679" t="s">
        <v>237</v>
      </c>
      <c r="B2679" t="s">
        <v>48</v>
      </c>
      <c r="C2679" t="s">
        <v>239</v>
      </c>
      <c r="D2679">
        <v>53705</v>
      </c>
      <c r="E2679">
        <v>1</v>
      </c>
      <c r="F2679">
        <v>182</v>
      </c>
      <c r="G2679">
        <v>62133</v>
      </c>
      <c r="H2679">
        <v>0</v>
      </c>
      <c r="I2679">
        <v>0</v>
      </c>
      <c r="J2679">
        <v>0</v>
      </c>
      <c r="K2679">
        <v>0</v>
      </c>
      <c r="L2679">
        <v>0</v>
      </c>
      <c r="M2679">
        <v>0</v>
      </c>
      <c r="N2679">
        <v>11041</v>
      </c>
      <c r="O2679">
        <v>0</v>
      </c>
      <c r="P2679">
        <v>0</v>
      </c>
      <c r="Q2679">
        <v>68</v>
      </c>
      <c r="R2679">
        <v>11616</v>
      </c>
      <c r="S2679">
        <v>5406</v>
      </c>
      <c r="T2679">
        <v>0</v>
      </c>
      <c r="U2679">
        <v>0</v>
      </c>
      <c r="V2679">
        <v>73174</v>
      </c>
      <c r="W2679">
        <v>90264</v>
      </c>
      <c r="X2679" t="s">
        <v>33</v>
      </c>
      <c r="Y2679" t="s">
        <v>34</v>
      </c>
      <c r="Z2679">
        <v>100</v>
      </c>
      <c r="AA2679" t="s">
        <v>35</v>
      </c>
      <c r="AB2679" t="s">
        <v>35</v>
      </c>
      <c r="AC2679">
        <v>0</v>
      </c>
      <c r="AD2679" t="s">
        <v>35</v>
      </c>
      <c r="AE2679" t="s">
        <v>35</v>
      </c>
      <c r="AF2679">
        <v>0</v>
      </c>
    </row>
    <row r="2680" spans="1:32" x14ac:dyDescent="0.25">
      <c r="A2680" t="s">
        <v>66</v>
      </c>
      <c r="B2680" t="s">
        <v>48</v>
      </c>
      <c r="C2680" t="s">
        <v>335</v>
      </c>
      <c r="D2680">
        <v>65810</v>
      </c>
      <c r="E2680">
        <v>1</v>
      </c>
      <c r="F2680">
        <v>182</v>
      </c>
      <c r="G2680">
        <v>62132</v>
      </c>
      <c r="H2680">
        <v>0</v>
      </c>
      <c r="I2680">
        <v>2300</v>
      </c>
      <c r="J2680">
        <v>0</v>
      </c>
      <c r="K2680">
        <v>0</v>
      </c>
      <c r="L2680">
        <v>0</v>
      </c>
      <c r="M2680">
        <v>18</v>
      </c>
      <c r="N2680">
        <v>0</v>
      </c>
      <c r="O2680">
        <v>11860</v>
      </c>
      <c r="P2680">
        <v>0</v>
      </c>
      <c r="Q2680">
        <v>18</v>
      </c>
      <c r="R2680">
        <v>8217</v>
      </c>
      <c r="S2680">
        <v>4495</v>
      </c>
      <c r="T2680">
        <v>0</v>
      </c>
      <c r="U2680">
        <v>0</v>
      </c>
      <c r="V2680">
        <v>64450</v>
      </c>
      <c r="W2680">
        <v>89040</v>
      </c>
      <c r="X2680" t="s">
        <v>33</v>
      </c>
      <c r="Y2680" t="s">
        <v>34</v>
      </c>
      <c r="Z2680">
        <v>100</v>
      </c>
      <c r="AA2680" t="s">
        <v>35</v>
      </c>
      <c r="AB2680" t="s">
        <v>35</v>
      </c>
      <c r="AC2680">
        <v>0</v>
      </c>
      <c r="AD2680" t="s">
        <v>35</v>
      </c>
      <c r="AE2680" t="s">
        <v>35</v>
      </c>
      <c r="AF2680">
        <v>0</v>
      </c>
    </row>
    <row r="2681" spans="1:32" x14ac:dyDescent="0.25">
      <c r="A2681" t="s">
        <v>181</v>
      </c>
      <c r="B2681" t="s">
        <v>178</v>
      </c>
      <c r="C2681" t="s">
        <v>183</v>
      </c>
      <c r="D2681">
        <v>29601</v>
      </c>
      <c r="E2681">
        <v>1</v>
      </c>
      <c r="F2681">
        <v>182</v>
      </c>
      <c r="G2681">
        <v>62100</v>
      </c>
      <c r="H2681">
        <v>0</v>
      </c>
      <c r="I2681">
        <v>0</v>
      </c>
      <c r="J2681">
        <v>0</v>
      </c>
      <c r="K2681">
        <v>0</v>
      </c>
      <c r="L2681">
        <v>0</v>
      </c>
      <c r="M2681">
        <v>0</v>
      </c>
      <c r="N2681">
        <v>500</v>
      </c>
      <c r="O2681">
        <v>8905</v>
      </c>
      <c r="P2681">
        <v>396</v>
      </c>
      <c r="Q2681">
        <v>116</v>
      </c>
      <c r="R2681">
        <v>17381</v>
      </c>
      <c r="S2681">
        <v>4789</v>
      </c>
      <c r="T2681">
        <v>0</v>
      </c>
      <c r="U2681">
        <v>0</v>
      </c>
      <c r="V2681">
        <v>62600</v>
      </c>
      <c r="W2681">
        <v>94187</v>
      </c>
      <c r="X2681" t="s">
        <v>33</v>
      </c>
      <c r="Y2681" t="s">
        <v>34</v>
      </c>
      <c r="Z2681">
        <v>100</v>
      </c>
      <c r="AA2681" t="s">
        <v>35</v>
      </c>
      <c r="AB2681" t="s">
        <v>35</v>
      </c>
      <c r="AC2681">
        <v>0</v>
      </c>
      <c r="AD2681" t="s">
        <v>35</v>
      </c>
      <c r="AE2681" t="s">
        <v>35</v>
      </c>
      <c r="AF2681">
        <v>0</v>
      </c>
    </row>
    <row r="2682" spans="1:32" x14ac:dyDescent="0.25">
      <c r="A2682" t="s">
        <v>94</v>
      </c>
      <c r="B2682" t="s">
        <v>161</v>
      </c>
      <c r="C2682" t="s">
        <v>278</v>
      </c>
      <c r="D2682">
        <v>421290</v>
      </c>
      <c r="E2682">
        <v>1</v>
      </c>
      <c r="F2682">
        <v>183</v>
      </c>
      <c r="G2682">
        <v>62100</v>
      </c>
      <c r="H2682">
        <v>0</v>
      </c>
      <c r="I2682">
        <v>0</v>
      </c>
      <c r="J2682">
        <v>0</v>
      </c>
      <c r="K2682">
        <v>0</v>
      </c>
      <c r="L2682">
        <v>0</v>
      </c>
      <c r="M2682">
        <v>0</v>
      </c>
      <c r="N2682">
        <v>10276</v>
      </c>
      <c r="O2682">
        <v>8634</v>
      </c>
      <c r="P2682">
        <v>0</v>
      </c>
      <c r="Q2682">
        <v>0</v>
      </c>
      <c r="R2682">
        <v>29173</v>
      </c>
      <c r="S2682">
        <v>5341</v>
      </c>
      <c r="T2682">
        <v>0</v>
      </c>
      <c r="U2682">
        <v>1068</v>
      </c>
      <c r="V2682">
        <v>72376</v>
      </c>
      <c r="W2682">
        <v>116592</v>
      </c>
      <c r="X2682" t="s">
        <v>39</v>
      </c>
      <c r="Y2682" t="s">
        <v>40</v>
      </c>
      <c r="Z2682">
        <v>97</v>
      </c>
      <c r="AA2682" t="s">
        <v>42</v>
      </c>
      <c r="AB2682" t="s">
        <v>43</v>
      </c>
      <c r="AC2682">
        <v>3</v>
      </c>
      <c r="AD2682" t="s">
        <v>35</v>
      </c>
      <c r="AE2682" t="s">
        <v>35</v>
      </c>
      <c r="AF2682">
        <v>0</v>
      </c>
    </row>
    <row r="2683" spans="1:32" x14ac:dyDescent="0.25">
      <c r="A2683" t="s">
        <v>258</v>
      </c>
      <c r="B2683" t="s">
        <v>165</v>
      </c>
      <c r="C2683" t="s">
        <v>261</v>
      </c>
      <c r="D2683">
        <v>45823</v>
      </c>
      <c r="E2683">
        <v>1</v>
      </c>
      <c r="F2683">
        <v>183</v>
      </c>
      <c r="G2683">
        <v>62100</v>
      </c>
      <c r="H2683">
        <v>0</v>
      </c>
      <c r="I2683">
        <v>0</v>
      </c>
      <c r="J2683">
        <v>0</v>
      </c>
      <c r="K2683">
        <v>0</v>
      </c>
      <c r="L2683">
        <v>0</v>
      </c>
      <c r="M2683">
        <v>0</v>
      </c>
      <c r="N2683">
        <v>0</v>
      </c>
      <c r="O2683">
        <v>8937</v>
      </c>
      <c r="P2683">
        <v>0</v>
      </c>
      <c r="Q2683">
        <v>45</v>
      </c>
      <c r="R2683">
        <v>7918</v>
      </c>
      <c r="S2683">
        <v>4751</v>
      </c>
      <c r="T2683">
        <v>0</v>
      </c>
      <c r="U2683">
        <v>0</v>
      </c>
      <c r="V2683">
        <v>62100</v>
      </c>
      <c r="W2683">
        <v>83751</v>
      </c>
      <c r="X2683" t="s">
        <v>33</v>
      </c>
      <c r="Y2683" t="s">
        <v>34</v>
      </c>
      <c r="Z2683">
        <v>75</v>
      </c>
      <c r="AA2683" t="s">
        <v>51</v>
      </c>
      <c r="AB2683" t="s">
        <v>52</v>
      </c>
      <c r="AC2683">
        <v>25</v>
      </c>
      <c r="AD2683" t="s">
        <v>35</v>
      </c>
      <c r="AE2683" t="s">
        <v>35</v>
      </c>
      <c r="AF2683">
        <v>0</v>
      </c>
    </row>
    <row r="2684" spans="1:32" x14ac:dyDescent="0.25">
      <c r="A2684" t="s">
        <v>181</v>
      </c>
      <c r="B2684" t="s">
        <v>178</v>
      </c>
      <c r="C2684" t="s">
        <v>183</v>
      </c>
      <c r="D2684">
        <v>31060</v>
      </c>
      <c r="E2684">
        <v>1</v>
      </c>
      <c r="F2684">
        <v>182</v>
      </c>
      <c r="G2684">
        <v>62100</v>
      </c>
      <c r="H2684">
        <v>0</v>
      </c>
      <c r="I2684">
        <v>6160</v>
      </c>
      <c r="J2684">
        <v>0</v>
      </c>
      <c r="K2684">
        <v>0</v>
      </c>
      <c r="L2684">
        <v>0</v>
      </c>
      <c r="M2684">
        <v>0</v>
      </c>
      <c r="N2684">
        <v>500</v>
      </c>
      <c r="O2684">
        <v>9905</v>
      </c>
      <c r="P2684">
        <v>396</v>
      </c>
      <c r="Q2684">
        <v>116</v>
      </c>
      <c r="R2684">
        <v>19091</v>
      </c>
      <c r="S2684">
        <v>5260</v>
      </c>
      <c r="T2684">
        <v>0</v>
      </c>
      <c r="U2684">
        <v>0</v>
      </c>
      <c r="V2684">
        <v>68760</v>
      </c>
      <c r="W2684">
        <v>103528</v>
      </c>
      <c r="X2684" t="s">
        <v>33</v>
      </c>
      <c r="Y2684" t="s">
        <v>34</v>
      </c>
      <c r="Z2684">
        <v>90</v>
      </c>
      <c r="AA2684" t="s">
        <v>33</v>
      </c>
      <c r="AB2684" t="s">
        <v>34</v>
      </c>
      <c r="AC2684">
        <v>10</v>
      </c>
      <c r="AD2684" t="s">
        <v>35</v>
      </c>
      <c r="AE2684" t="s">
        <v>35</v>
      </c>
      <c r="AF2684">
        <v>0</v>
      </c>
    </row>
    <row r="2685" spans="1:32" x14ac:dyDescent="0.25">
      <c r="A2685" t="s">
        <v>320</v>
      </c>
      <c r="B2685" t="s">
        <v>83</v>
      </c>
      <c r="C2685" t="s">
        <v>321</v>
      </c>
      <c r="D2685">
        <v>65107</v>
      </c>
      <c r="E2685">
        <v>1</v>
      </c>
      <c r="F2685">
        <v>186</v>
      </c>
      <c r="G2685">
        <v>62065</v>
      </c>
      <c r="H2685">
        <v>9101</v>
      </c>
      <c r="I2685">
        <v>0</v>
      </c>
      <c r="J2685">
        <v>0</v>
      </c>
      <c r="K2685">
        <v>0</v>
      </c>
      <c r="L2685">
        <v>0</v>
      </c>
      <c r="M2685">
        <v>0</v>
      </c>
      <c r="N2685">
        <v>0</v>
      </c>
      <c r="O2685">
        <v>12444</v>
      </c>
      <c r="P2685">
        <v>0</v>
      </c>
      <c r="Q2685">
        <v>5</v>
      </c>
      <c r="R2685">
        <v>9351</v>
      </c>
      <c r="S2685">
        <v>5279</v>
      </c>
      <c r="T2685">
        <v>0</v>
      </c>
      <c r="U2685">
        <v>0</v>
      </c>
      <c r="V2685">
        <v>71166</v>
      </c>
      <c r="W2685">
        <v>98245</v>
      </c>
      <c r="X2685" t="s">
        <v>33</v>
      </c>
      <c r="Y2685" t="s">
        <v>34</v>
      </c>
      <c r="Z2685">
        <v>100</v>
      </c>
      <c r="AA2685" t="s">
        <v>35</v>
      </c>
      <c r="AB2685" t="s">
        <v>35</v>
      </c>
      <c r="AC2685">
        <v>0</v>
      </c>
      <c r="AD2685" t="s">
        <v>35</v>
      </c>
      <c r="AE2685" t="s">
        <v>35</v>
      </c>
      <c r="AF2685">
        <v>0</v>
      </c>
    </row>
    <row r="2686" spans="1:32" x14ac:dyDescent="0.25">
      <c r="A2686" t="s">
        <v>320</v>
      </c>
      <c r="B2686" t="s">
        <v>83</v>
      </c>
      <c r="C2686" t="s">
        <v>321</v>
      </c>
      <c r="D2686">
        <v>64694</v>
      </c>
      <c r="E2686">
        <v>1</v>
      </c>
      <c r="F2686">
        <v>186</v>
      </c>
      <c r="G2686">
        <v>62065</v>
      </c>
      <c r="H2686">
        <v>0</v>
      </c>
      <c r="I2686">
        <v>0</v>
      </c>
      <c r="J2686">
        <v>0</v>
      </c>
      <c r="K2686">
        <v>0</v>
      </c>
      <c r="L2686">
        <v>0</v>
      </c>
      <c r="M2686">
        <v>0</v>
      </c>
      <c r="N2686">
        <v>0</v>
      </c>
      <c r="O2686">
        <v>12444</v>
      </c>
      <c r="P2686">
        <v>0</v>
      </c>
      <c r="Q2686">
        <v>5</v>
      </c>
      <c r="R2686">
        <v>8043</v>
      </c>
      <c r="S2686">
        <v>4826</v>
      </c>
      <c r="T2686">
        <v>0</v>
      </c>
      <c r="U2686">
        <v>0</v>
      </c>
      <c r="V2686">
        <v>62065</v>
      </c>
      <c r="W2686">
        <v>87383</v>
      </c>
      <c r="X2686" t="s">
        <v>33</v>
      </c>
      <c r="Y2686" t="s">
        <v>34</v>
      </c>
      <c r="Z2686">
        <v>100</v>
      </c>
      <c r="AA2686" t="s">
        <v>35</v>
      </c>
      <c r="AB2686" t="s">
        <v>35</v>
      </c>
      <c r="AC2686">
        <v>0</v>
      </c>
      <c r="AD2686" t="s">
        <v>35</v>
      </c>
      <c r="AE2686" t="s">
        <v>35</v>
      </c>
      <c r="AF2686">
        <v>0</v>
      </c>
    </row>
    <row r="2687" spans="1:32" x14ac:dyDescent="0.25">
      <c r="A2687" t="s">
        <v>320</v>
      </c>
      <c r="B2687" t="s">
        <v>83</v>
      </c>
      <c r="C2687" t="s">
        <v>321</v>
      </c>
      <c r="D2687">
        <v>54324</v>
      </c>
      <c r="E2687">
        <v>1</v>
      </c>
      <c r="F2687">
        <v>186</v>
      </c>
      <c r="G2687">
        <v>62065</v>
      </c>
      <c r="H2687">
        <v>2955</v>
      </c>
      <c r="I2687">
        <v>3724</v>
      </c>
      <c r="J2687">
        <v>0</v>
      </c>
      <c r="K2687">
        <v>0</v>
      </c>
      <c r="L2687">
        <v>0</v>
      </c>
      <c r="M2687">
        <v>0</v>
      </c>
      <c r="N2687">
        <v>3551</v>
      </c>
      <c r="O2687">
        <v>9541</v>
      </c>
      <c r="P2687">
        <v>0</v>
      </c>
      <c r="Q2687">
        <v>5</v>
      </c>
      <c r="R2687">
        <v>9235</v>
      </c>
      <c r="S2687">
        <v>5463</v>
      </c>
      <c r="T2687">
        <v>0</v>
      </c>
      <c r="U2687">
        <v>0</v>
      </c>
      <c r="V2687">
        <v>72295</v>
      </c>
      <c r="W2687">
        <v>96539</v>
      </c>
      <c r="X2687" t="s">
        <v>33</v>
      </c>
      <c r="Y2687" t="s">
        <v>34</v>
      </c>
      <c r="Z2687">
        <v>60</v>
      </c>
      <c r="AA2687" t="s">
        <v>33</v>
      </c>
      <c r="AB2687" t="s">
        <v>34</v>
      </c>
      <c r="AC2687">
        <v>40</v>
      </c>
      <c r="AD2687" t="s">
        <v>35</v>
      </c>
      <c r="AE2687" t="s">
        <v>35</v>
      </c>
      <c r="AF2687">
        <v>0</v>
      </c>
    </row>
    <row r="2688" spans="1:32" x14ac:dyDescent="0.25">
      <c r="A2688" t="s">
        <v>119</v>
      </c>
      <c r="B2688" t="s">
        <v>83</v>
      </c>
      <c r="C2688" t="s">
        <v>120</v>
      </c>
      <c r="D2688">
        <v>418708</v>
      </c>
      <c r="E2688">
        <v>1</v>
      </c>
      <c r="F2688">
        <v>190</v>
      </c>
      <c r="G2688">
        <v>62060</v>
      </c>
      <c r="H2688">
        <v>0</v>
      </c>
      <c r="I2688">
        <v>0</v>
      </c>
      <c r="J2688">
        <v>0</v>
      </c>
      <c r="K2688">
        <v>0</v>
      </c>
      <c r="L2688">
        <v>0</v>
      </c>
      <c r="M2688">
        <v>0</v>
      </c>
      <c r="N2688">
        <v>1215</v>
      </c>
      <c r="O2688">
        <v>9839</v>
      </c>
      <c r="P2688">
        <v>321</v>
      </c>
      <c r="Q2688">
        <v>141</v>
      </c>
      <c r="R2688">
        <v>7913</v>
      </c>
      <c r="S2688">
        <v>4478</v>
      </c>
      <c r="T2688">
        <v>0</v>
      </c>
      <c r="U2688">
        <v>189</v>
      </c>
      <c r="V2688">
        <v>63275</v>
      </c>
      <c r="W2688">
        <v>86156</v>
      </c>
      <c r="X2688" t="s">
        <v>33</v>
      </c>
      <c r="Y2688" t="s">
        <v>34</v>
      </c>
      <c r="Z2688">
        <v>100</v>
      </c>
      <c r="AA2688" t="s">
        <v>35</v>
      </c>
      <c r="AB2688" t="s">
        <v>35</v>
      </c>
      <c r="AC2688">
        <v>0</v>
      </c>
      <c r="AD2688" t="s">
        <v>35</v>
      </c>
      <c r="AE2688" t="s">
        <v>35</v>
      </c>
      <c r="AF2688">
        <v>0</v>
      </c>
    </row>
    <row r="2689" spans="1:32" x14ac:dyDescent="0.25">
      <c r="A2689" t="s">
        <v>119</v>
      </c>
      <c r="B2689" t="s">
        <v>83</v>
      </c>
      <c r="C2689" t="s">
        <v>120</v>
      </c>
      <c r="D2689">
        <v>419629</v>
      </c>
      <c r="E2689">
        <v>1</v>
      </c>
      <c r="F2689">
        <v>190</v>
      </c>
      <c r="G2689">
        <v>62060</v>
      </c>
      <c r="H2689">
        <v>0</v>
      </c>
      <c r="I2689">
        <v>0</v>
      </c>
      <c r="J2689">
        <v>0</v>
      </c>
      <c r="K2689">
        <v>0</v>
      </c>
      <c r="L2689">
        <v>0</v>
      </c>
      <c r="M2689">
        <v>0</v>
      </c>
      <c r="N2689">
        <v>300</v>
      </c>
      <c r="O2689">
        <v>0</v>
      </c>
      <c r="P2689">
        <v>0</v>
      </c>
      <c r="Q2689">
        <v>141</v>
      </c>
      <c r="R2689">
        <v>7913</v>
      </c>
      <c r="S2689">
        <v>4394</v>
      </c>
      <c r="T2689">
        <v>0</v>
      </c>
      <c r="U2689">
        <v>186</v>
      </c>
      <c r="V2689">
        <v>62360</v>
      </c>
      <c r="W2689">
        <v>74994</v>
      </c>
      <c r="X2689" t="s">
        <v>33</v>
      </c>
      <c r="Y2689" t="s">
        <v>34</v>
      </c>
      <c r="Z2689">
        <v>100</v>
      </c>
      <c r="AA2689" t="s">
        <v>35</v>
      </c>
      <c r="AB2689" t="s">
        <v>35</v>
      </c>
      <c r="AC2689">
        <v>0</v>
      </c>
      <c r="AD2689" t="s">
        <v>35</v>
      </c>
      <c r="AE2689" t="s">
        <v>35</v>
      </c>
      <c r="AF2689">
        <v>0</v>
      </c>
    </row>
    <row r="2690" spans="1:32" x14ac:dyDescent="0.25">
      <c r="A2690" t="s">
        <v>119</v>
      </c>
      <c r="B2690" t="s">
        <v>83</v>
      </c>
      <c r="C2690" t="s">
        <v>120</v>
      </c>
      <c r="D2690">
        <v>64136</v>
      </c>
      <c r="E2690">
        <v>1</v>
      </c>
      <c r="F2690">
        <v>190</v>
      </c>
      <c r="G2690">
        <v>62060</v>
      </c>
      <c r="H2690">
        <v>0</v>
      </c>
      <c r="I2690">
        <v>2910</v>
      </c>
      <c r="J2690">
        <v>0</v>
      </c>
      <c r="K2690">
        <v>0</v>
      </c>
      <c r="L2690">
        <v>0</v>
      </c>
      <c r="M2690">
        <v>146</v>
      </c>
      <c r="N2690">
        <v>3905</v>
      </c>
      <c r="O2690">
        <v>6756</v>
      </c>
      <c r="P2690">
        <v>321</v>
      </c>
      <c r="Q2690">
        <v>141</v>
      </c>
      <c r="R2690">
        <v>8637</v>
      </c>
      <c r="S2690">
        <v>4982</v>
      </c>
      <c r="T2690">
        <v>0</v>
      </c>
      <c r="U2690">
        <v>204</v>
      </c>
      <c r="V2690">
        <v>69021</v>
      </c>
      <c r="W2690">
        <v>90062</v>
      </c>
      <c r="X2690" t="s">
        <v>33</v>
      </c>
      <c r="Y2690" t="s">
        <v>34</v>
      </c>
      <c r="Z2690">
        <v>100</v>
      </c>
      <c r="AA2690" t="s">
        <v>35</v>
      </c>
      <c r="AB2690" t="s">
        <v>35</v>
      </c>
      <c r="AC2690">
        <v>0</v>
      </c>
      <c r="AD2690" t="s">
        <v>35</v>
      </c>
      <c r="AE2690" t="s">
        <v>35</v>
      </c>
      <c r="AF2690">
        <v>0</v>
      </c>
    </row>
    <row r="2691" spans="1:32" x14ac:dyDescent="0.25">
      <c r="A2691" t="s">
        <v>119</v>
      </c>
      <c r="B2691" t="s">
        <v>83</v>
      </c>
      <c r="C2691" t="s">
        <v>120</v>
      </c>
      <c r="D2691">
        <v>64083</v>
      </c>
      <c r="E2691">
        <v>1</v>
      </c>
      <c r="F2691">
        <v>190</v>
      </c>
      <c r="G2691">
        <v>62060</v>
      </c>
      <c r="H2691">
        <v>0</v>
      </c>
      <c r="I2691">
        <v>996</v>
      </c>
      <c r="J2691">
        <v>0</v>
      </c>
      <c r="K2691">
        <v>0</v>
      </c>
      <c r="L2691">
        <v>0</v>
      </c>
      <c r="M2691">
        <v>577</v>
      </c>
      <c r="N2691">
        <v>9507</v>
      </c>
      <c r="O2691">
        <v>13921</v>
      </c>
      <c r="P2691">
        <v>1100</v>
      </c>
      <c r="Q2691">
        <v>141</v>
      </c>
      <c r="R2691">
        <v>9121</v>
      </c>
      <c r="S2691">
        <v>4789</v>
      </c>
      <c r="T2691">
        <v>0</v>
      </c>
      <c r="U2691">
        <v>218</v>
      </c>
      <c r="V2691">
        <v>73140</v>
      </c>
      <c r="W2691">
        <v>102430</v>
      </c>
      <c r="X2691" t="s">
        <v>33</v>
      </c>
      <c r="Y2691" t="s">
        <v>34</v>
      </c>
      <c r="Z2691">
        <v>100</v>
      </c>
      <c r="AA2691" t="s">
        <v>35</v>
      </c>
      <c r="AB2691" t="s">
        <v>35</v>
      </c>
      <c r="AC2691">
        <v>0</v>
      </c>
      <c r="AD2691" t="s">
        <v>35</v>
      </c>
      <c r="AE2691" t="s">
        <v>35</v>
      </c>
      <c r="AF2691">
        <v>0</v>
      </c>
    </row>
    <row r="2692" spans="1:32" x14ac:dyDescent="0.25">
      <c r="A2692" t="s">
        <v>119</v>
      </c>
      <c r="B2692" t="s">
        <v>83</v>
      </c>
      <c r="C2692" t="s">
        <v>120</v>
      </c>
      <c r="D2692">
        <v>63596</v>
      </c>
      <c r="E2692">
        <v>1</v>
      </c>
      <c r="F2692">
        <v>190</v>
      </c>
      <c r="G2692">
        <v>62060</v>
      </c>
      <c r="H2692">
        <v>5486</v>
      </c>
      <c r="I2692">
        <v>12859</v>
      </c>
      <c r="J2692">
        <v>0</v>
      </c>
      <c r="K2692">
        <v>0</v>
      </c>
      <c r="L2692">
        <v>0</v>
      </c>
      <c r="M2692">
        <v>599</v>
      </c>
      <c r="N2692">
        <v>16377</v>
      </c>
      <c r="O2692">
        <v>0</v>
      </c>
      <c r="P2692">
        <v>0</v>
      </c>
      <c r="Q2692">
        <v>141</v>
      </c>
      <c r="R2692">
        <v>12234</v>
      </c>
      <c r="S2692">
        <v>7458</v>
      </c>
      <c r="T2692">
        <v>0</v>
      </c>
      <c r="U2692">
        <v>291</v>
      </c>
      <c r="V2692">
        <v>97381</v>
      </c>
      <c r="W2692">
        <v>117505</v>
      </c>
      <c r="X2692" t="s">
        <v>33</v>
      </c>
      <c r="Y2692" t="s">
        <v>34</v>
      </c>
      <c r="Z2692">
        <v>100</v>
      </c>
      <c r="AA2692" t="s">
        <v>35</v>
      </c>
      <c r="AB2692" t="s">
        <v>35</v>
      </c>
      <c r="AC2692">
        <v>0</v>
      </c>
      <c r="AD2692" t="s">
        <v>35</v>
      </c>
      <c r="AE2692" t="s">
        <v>35</v>
      </c>
      <c r="AF2692">
        <v>0</v>
      </c>
    </row>
    <row r="2693" spans="1:32" x14ac:dyDescent="0.25">
      <c r="A2693" t="s">
        <v>119</v>
      </c>
      <c r="B2693" t="s">
        <v>83</v>
      </c>
      <c r="C2693" t="s">
        <v>120</v>
      </c>
      <c r="D2693">
        <v>64903</v>
      </c>
      <c r="E2693">
        <v>1</v>
      </c>
      <c r="F2693">
        <v>190</v>
      </c>
      <c r="G2693">
        <v>62060</v>
      </c>
      <c r="H2693">
        <v>0</v>
      </c>
      <c r="I2693">
        <v>5435</v>
      </c>
      <c r="J2693">
        <v>0</v>
      </c>
      <c r="K2693">
        <v>0</v>
      </c>
      <c r="L2693">
        <v>0</v>
      </c>
      <c r="M2693">
        <v>252</v>
      </c>
      <c r="N2693">
        <v>1470</v>
      </c>
      <c r="O2693">
        <v>10319</v>
      </c>
      <c r="P2693">
        <v>1100</v>
      </c>
      <c r="Q2693">
        <v>141</v>
      </c>
      <c r="R2693">
        <v>8652</v>
      </c>
      <c r="S2693">
        <v>4788</v>
      </c>
      <c r="T2693">
        <v>0</v>
      </c>
      <c r="U2693">
        <v>207</v>
      </c>
      <c r="V2693">
        <v>69217</v>
      </c>
      <c r="W2693">
        <v>94424</v>
      </c>
      <c r="X2693" t="s">
        <v>33</v>
      </c>
      <c r="Y2693" t="s">
        <v>34</v>
      </c>
      <c r="Z2693">
        <v>100</v>
      </c>
      <c r="AA2693" t="s">
        <v>35</v>
      </c>
      <c r="AB2693" t="s">
        <v>35</v>
      </c>
      <c r="AC2693">
        <v>0</v>
      </c>
      <c r="AD2693" t="s">
        <v>35</v>
      </c>
      <c r="AE2693" t="s">
        <v>35</v>
      </c>
      <c r="AF2693">
        <v>0</v>
      </c>
    </row>
    <row r="2694" spans="1:32" x14ac:dyDescent="0.25">
      <c r="A2694" t="s">
        <v>119</v>
      </c>
      <c r="B2694" t="s">
        <v>83</v>
      </c>
      <c r="C2694" t="s">
        <v>120</v>
      </c>
      <c r="D2694">
        <v>64844</v>
      </c>
      <c r="E2694">
        <v>1</v>
      </c>
      <c r="F2694">
        <v>190</v>
      </c>
      <c r="G2694">
        <v>62060</v>
      </c>
      <c r="H2694">
        <v>0</v>
      </c>
      <c r="I2694">
        <v>1875</v>
      </c>
      <c r="J2694">
        <v>0</v>
      </c>
      <c r="K2694">
        <v>0</v>
      </c>
      <c r="L2694">
        <v>0</v>
      </c>
      <c r="M2694">
        <v>342</v>
      </c>
      <c r="N2694">
        <v>2371</v>
      </c>
      <c r="O2694">
        <v>6756</v>
      </c>
      <c r="P2694">
        <v>321</v>
      </c>
      <c r="Q2694">
        <v>141</v>
      </c>
      <c r="R2694">
        <v>8459</v>
      </c>
      <c r="S2694">
        <v>4557</v>
      </c>
      <c r="T2694">
        <v>0</v>
      </c>
      <c r="U2694">
        <v>199</v>
      </c>
      <c r="V2694">
        <v>66648</v>
      </c>
      <c r="W2694">
        <v>87081</v>
      </c>
      <c r="X2694" t="s">
        <v>33</v>
      </c>
      <c r="Y2694" t="s">
        <v>34</v>
      </c>
      <c r="Z2694">
        <v>100</v>
      </c>
      <c r="AA2694" t="s">
        <v>35</v>
      </c>
      <c r="AB2694" t="s">
        <v>35</v>
      </c>
      <c r="AC2694">
        <v>0</v>
      </c>
      <c r="AD2694" t="s">
        <v>35</v>
      </c>
      <c r="AE2694" t="s">
        <v>35</v>
      </c>
      <c r="AF2694">
        <v>0</v>
      </c>
    </row>
    <row r="2695" spans="1:32" x14ac:dyDescent="0.25">
      <c r="A2695" t="s">
        <v>119</v>
      </c>
      <c r="B2695" t="s">
        <v>83</v>
      </c>
      <c r="C2695" t="s">
        <v>120</v>
      </c>
      <c r="D2695">
        <v>60942</v>
      </c>
      <c r="E2695">
        <v>1</v>
      </c>
      <c r="F2695">
        <v>190</v>
      </c>
      <c r="G2695">
        <v>62060</v>
      </c>
      <c r="H2695">
        <v>2253</v>
      </c>
      <c r="I2695">
        <v>0</v>
      </c>
      <c r="J2695">
        <v>0</v>
      </c>
      <c r="K2695">
        <v>0</v>
      </c>
      <c r="L2695">
        <v>0</v>
      </c>
      <c r="M2695">
        <v>11</v>
      </c>
      <c r="N2695">
        <v>400</v>
      </c>
      <c r="O2695">
        <v>10319</v>
      </c>
      <c r="P2695">
        <v>321</v>
      </c>
      <c r="Q2695">
        <v>141</v>
      </c>
      <c r="R2695">
        <v>8214</v>
      </c>
      <c r="S2695">
        <v>4729</v>
      </c>
      <c r="T2695">
        <v>0</v>
      </c>
      <c r="U2695">
        <v>193</v>
      </c>
      <c r="V2695">
        <v>64724</v>
      </c>
      <c r="W2695">
        <v>88641</v>
      </c>
      <c r="X2695" t="s">
        <v>33</v>
      </c>
      <c r="Y2695" t="s">
        <v>34</v>
      </c>
      <c r="Z2695">
        <v>100</v>
      </c>
      <c r="AA2695" t="s">
        <v>35</v>
      </c>
      <c r="AB2695" t="s">
        <v>35</v>
      </c>
      <c r="AC2695">
        <v>0</v>
      </c>
      <c r="AD2695" t="s">
        <v>35</v>
      </c>
      <c r="AE2695" t="s">
        <v>35</v>
      </c>
      <c r="AF2695">
        <v>0</v>
      </c>
    </row>
    <row r="2696" spans="1:32" x14ac:dyDescent="0.25">
      <c r="A2696" t="s">
        <v>119</v>
      </c>
      <c r="B2696" t="s">
        <v>83</v>
      </c>
      <c r="C2696" t="s">
        <v>120</v>
      </c>
      <c r="D2696">
        <v>423288</v>
      </c>
      <c r="E2696">
        <v>1</v>
      </c>
      <c r="F2696">
        <v>190</v>
      </c>
      <c r="G2696">
        <v>62060</v>
      </c>
      <c r="H2696">
        <v>0</v>
      </c>
      <c r="I2696">
        <v>0</v>
      </c>
      <c r="J2696">
        <v>0</v>
      </c>
      <c r="K2696">
        <v>0</v>
      </c>
      <c r="L2696">
        <v>0</v>
      </c>
      <c r="M2696">
        <v>0</v>
      </c>
      <c r="N2696">
        <v>6134</v>
      </c>
      <c r="O2696">
        <v>13190</v>
      </c>
      <c r="P2696">
        <v>1100</v>
      </c>
      <c r="Q2696">
        <v>141</v>
      </c>
      <c r="R2696">
        <v>8532</v>
      </c>
      <c r="S2696">
        <v>4550</v>
      </c>
      <c r="T2696">
        <v>0</v>
      </c>
      <c r="U2696">
        <v>204</v>
      </c>
      <c r="V2696">
        <v>68194</v>
      </c>
      <c r="W2696">
        <v>95911</v>
      </c>
      <c r="X2696" t="s">
        <v>33</v>
      </c>
      <c r="Y2696" t="s">
        <v>34</v>
      </c>
      <c r="Z2696">
        <v>100</v>
      </c>
      <c r="AA2696" t="s">
        <v>35</v>
      </c>
      <c r="AB2696" t="s">
        <v>35</v>
      </c>
      <c r="AC2696">
        <v>0</v>
      </c>
      <c r="AD2696" t="s">
        <v>35</v>
      </c>
      <c r="AE2696" t="s">
        <v>35</v>
      </c>
      <c r="AF2696">
        <v>0</v>
      </c>
    </row>
    <row r="2697" spans="1:32" x14ac:dyDescent="0.25">
      <c r="A2697" t="s">
        <v>119</v>
      </c>
      <c r="B2697" t="s">
        <v>83</v>
      </c>
      <c r="C2697" t="s">
        <v>120</v>
      </c>
      <c r="D2697">
        <v>61301</v>
      </c>
      <c r="E2697">
        <v>1</v>
      </c>
      <c r="F2697">
        <v>190</v>
      </c>
      <c r="G2697">
        <v>62060</v>
      </c>
      <c r="H2697">
        <v>0</v>
      </c>
      <c r="I2697">
        <v>0</v>
      </c>
      <c r="J2697">
        <v>0</v>
      </c>
      <c r="K2697">
        <v>0</v>
      </c>
      <c r="L2697">
        <v>0</v>
      </c>
      <c r="M2697">
        <v>22</v>
      </c>
      <c r="N2697">
        <v>987</v>
      </c>
      <c r="O2697">
        <v>9629</v>
      </c>
      <c r="P2697">
        <v>1100</v>
      </c>
      <c r="Q2697">
        <v>141</v>
      </c>
      <c r="R2697">
        <v>7947</v>
      </c>
      <c r="S2697">
        <v>4515</v>
      </c>
      <c r="T2697">
        <v>0</v>
      </c>
      <c r="U2697">
        <v>188</v>
      </c>
      <c r="V2697">
        <v>63069</v>
      </c>
      <c r="W2697">
        <v>86589</v>
      </c>
      <c r="X2697" t="s">
        <v>33</v>
      </c>
      <c r="Y2697" t="s">
        <v>34</v>
      </c>
      <c r="Z2697">
        <v>100</v>
      </c>
      <c r="AA2697" t="s">
        <v>35</v>
      </c>
      <c r="AB2697" t="s">
        <v>35</v>
      </c>
      <c r="AC2697">
        <v>0</v>
      </c>
      <c r="AD2697" t="s">
        <v>35</v>
      </c>
      <c r="AE2697" t="s">
        <v>35</v>
      </c>
      <c r="AF2697">
        <v>0</v>
      </c>
    </row>
    <row r="2698" spans="1:32" x14ac:dyDescent="0.25">
      <c r="A2698" t="s">
        <v>119</v>
      </c>
      <c r="B2698" t="s">
        <v>83</v>
      </c>
      <c r="C2698" t="s">
        <v>120</v>
      </c>
      <c r="D2698">
        <v>52830</v>
      </c>
      <c r="E2698">
        <v>1</v>
      </c>
      <c r="F2698">
        <v>190</v>
      </c>
      <c r="G2698">
        <v>62060</v>
      </c>
      <c r="H2698">
        <v>2307</v>
      </c>
      <c r="I2698">
        <v>0</v>
      </c>
      <c r="J2698">
        <v>0</v>
      </c>
      <c r="K2698">
        <v>0</v>
      </c>
      <c r="L2698">
        <v>0</v>
      </c>
      <c r="M2698">
        <v>0</v>
      </c>
      <c r="N2698">
        <v>991</v>
      </c>
      <c r="O2698">
        <v>0</v>
      </c>
      <c r="P2698">
        <v>0</v>
      </c>
      <c r="Q2698">
        <v>141</v>
      </c>
      <c r="R2698">
        <v>8295</v>
      </c>
      <c r="S2698">
        <v>4798</v>
      </c>
      <c r="T2698">
        <v>0</v>
      </c>
      <c r="U2698">
        <v>195</v>
      </c>
      <c r="V2698">
        <v>65358</v>
      </c>
      <c r="W2698">
        <v>78787</v>
      </c>
      <c r="X2698" t="s">
        <v>33</v>
      </c>
      <c r="Y2698" t="s">
        <v>34</v>
      </c>
      <c r="Z2698">
        <v>100</v>
      </c>
      <c r="AA2698" t="s">
        <v>35</v>
      </c>
      <c r="AB2698" t="s">
        <v>35</v>
      </c>
      <c r="AC2698">
        <v>0</v>
      </c>
      <c r="AD2698" t="s">
        <v>35</v>
      </c>
      <c r="AE2698" t="s">
        <v>35</v>
      </c>
      <c r="AF2698">
        <v>0</v>
      </c>
    </row>
    <row r="2699" spans="1:32" x14ac:dyDescent="0.25">
      <c r="A2699" t="s">
        <v>119</v>
      </c>
      <c r="B2699" t="s">
        <v>83</v>
      </c>
      <c r="C2699" t="s">
        <v>120</v>
      </c>
      <c r="D2699">
        <v>65685</v>
      </c>
      <c r="E2699">
        <v>1</v>
      </c>
      <c r="F2699">
        <v>190</v>
      </c>
      <c r="G2699">
        <v>62060</v>
      </c>
      <c r="H2699">
        <v>3266</v>
      </c>
      <c r="I2699">
        <v>0</v>
      </c>
      <c r="J2699">
        <v>0</v>
      </c>
      <c r="K2699">
        <v>0</v>
      </c>
      <c r="L2699">
        <v>0</v>
      </c>
      <c r="M2699">
        <v>0</v>
      </c>
      <c r="N2699">
        <v>500</v>
      </c>
      <c r="O2699">
        <v>0</v>
      </c>
      <c r="P2699">
        <v>1100</v>
      </c>
      <c r="Q2699">
        <v>112</v>
      </c>
      <c r="R2699">
        <v>8079</v>
      </c>
      <c r="S2699">
        <v>4986</v>
      </c>
      <c r="T2699">
        <v>0</v>
      </c>
      <c r="U2699">
        <v>197</v>
      </c>
      <c r="V2699">
        <v>65826</v>
      </c>
      <c r="W2699">
        <v>80300</v>
      </c>
      <c r="X2699" t="s">
        <v>39</v>
      </c>
      <c r="Y2699" t="s">
        <v>40</v>
      </c>
      <c r="Z2699">
        <v>100</v>
      </c>
      <c r="AA2699" t="s">
        <v>35</v>
      </c>
      <c r="AB2699" t="s">
        <v>35</v>
      </c>
      <c r="AC2699">
        <v>0</v>
      </c>
      <c r="AD2699" t="s">
        <v>35</v>
      </c>
      <c r="AE2699" t="s">
        <v>35</v>
      </c>
      <c r="AF2699">
        <v>0</v>
      </c>
    </row>
    <row r="2700" spans="1:32" x14ac:dyDescent="0.25">
      <c r="A2700" t="s">
        <v>119</v>
      </c>
      <c r="B2700" t="s">
        <v>83</v>
      </c>
      <c r="C2700" t="s">
        <v>120</v>
      </c>
      <c r="D2700">
        <v>64836</v>
      </c>
      <c r="E2700">
        <v>1</v>
      </c>
      <c r="F2700">
        <v>190</v>
      </c>
      <c r="G2700">
        <v>62060</v>
      </c>
      <c r="H2700">
        <v>2580</v>
      </c>
      <c r="I2700">
        <v>1240</v>
      </c>
      <c r="J2700">
        <v>0</v>
      </c>
      <c r="K2700">
        <v>0</v>
      </c>
      <c r="L2700">
        <v>0</v>
      </c>
      <c r="M2700">
        <v>0</v>
      </c>
      <c r="N2700">
        <v>345</v>
      </c>
      <c r="O2700">
        <v>14193</v>
      </c>
      <c r="P2700">
        <v>1100</v>
      </c>
      <c r="Q2700">
        <v>141</v>
      </c>
      <c r="R2700">
        <v>8406</v>
      </c>
      <c r="S2700">
        <v>3940</v>
      </c>
      <c r="T2700">
        <v>0</v>
      </c>
      <c r="U2700">
        <v>198</v>
      </c>
      <c r="V2700">
        <v>66225</v>
      </c>
      <c r="W2700">
        <v>94203</v>
      </c>
      <c r="X2700" t="s">
        <v>39</v>
      </c>
      <c r="Y2700" t="s">
        <v>40</v>
      </c>
      <c r="Z2700">
        <v>100</v>
      </c>
      <c r="AA2700" t="s">
        <v>35</v>
      </c>
      <c r="AB2700" t="s">
        <v>35</v>
      </c>
      <c r="AC2700">
        <v>0</v>
      </c>
      <c r="AD2700" t="s">
        <v>35</v>
      </c>
      <c r="AE2700" t="s">
        <v>35</v>
      </c>
      <c r="AF2700">
        <v>0</v>
      </c>
    </row>
    <row r="2701" spans="1:32" x14ac:dyDescent="0.25">
      <c r="A2701" t="s">
        <v>119</v>
      </c>
      <c r="B2701" t="s">
        <v>83</v>
      </c>
      <c r="C2701" t="s">
        <v>120</v>
      </c>
      <c r="D2701">
        <v>60188</v>
      </c>
      <c r="E2701">
        <v>1</v>
      </c>
      <c r="F2701">
        <v>190</v>
      </c>
      <c r="G2701">
        <v>62060</v>
      </c>
      <c r="H2701">
        <v>0</v>
      </c>
      <c r="I2701">
        <v>0</v>
      </c>
      <c r="J2701">
        <v>0</v>
      </c>
      <c r="K2701">
        <v>0</v>
      </c>
      <c r="L2701">
        <v>0</v>
      </c>
      <c r="M2701">
        <v>0</v>
      </c>
      <c r="N2701">
        <v>1220</v>
      </c>
      <c r="O2701">
        <v>6756</v>
      </c>
      <c r="P2701">
        <v>0</v>
      </c>
      <c r="Q2701">
        <v>141</v>
      </c>
      <c r="R2701">
        <v>7988</v>
      </c>
      <c r="S2701">
        <v>4754</v>
      </c>
      <c r="T2701">
        <v>0</v>
      </c>
      <c r="U2701">
        <v>189</v>
      </c>
      <c r="V2701">
        <v>63280</v>
      </c>
      <c r="W2701">
        <v>83108</v>
      </c>
      <c r="X2701" t="s">
        <v>51</v>
      </c>
      <c r="Y2701" t="s">
        <v>52</v>
      </c>
      <c r="Z2701">
        <v>100</v>
      </c>
      <c r="AA2701" t="s">
        <v>35</v>
      </c>
      <c r="AB2701" t="s">
        <v>35</v>
      </c>
      <c r="AC2701">
        <v>0</v>
      </c>
      <c r="AD2701" t="s">
        <v>35</v>
      </c>
      <c r="AE2701" t="s">
        <v>35</v>
      </c>
      <c r="AF2701">
        <v>0</v>
      </c>
    </row>
    <row r="2702" spans="1:32" x14ac:dyDescent="0.25">
      <c r="A2702" t="s">
        <v>119</v>
      </c>
      <c r="B2702" t="s">
        <v>83</v>
      </c>
      <c r="C2702" t="s">
        <v>120</v>
      </c>
      <c r="D2702">
        <v>63797</v>
      </c>
      <c r="E2702">
        <v>1</v>
      </c>
      <c r="F2702">
        <v>190</v>
      </c>
      <c r="G2702">
        <v>62060</v>
      </c>
      <c r="H2702">
        <v>0</v>
      </c>
      <c r="I2702">
        <v>0</v>
      </c>
      <c r="J2702">
        <v>0</v>
      </c>
      <c r="K2702">
        <v>0</v>
      </c>
      <c r="L2702">
        <v>0</v>
      </c>
      <c r="M2702">
        <v>0</v>
      </c>
      <c r="N2702">
        <v>2020</v>
      </c>
      <c r="O2702">
        <v>0</v>
      </c>
      <c r="P2702">
        <v>773</v>
      </c>
      <c r="Q2702">
        <v>141</v>
      </c>
      <c r="R2702">
        <v>8007</v>
      </c>
      <c r="S2702">
        <v>4872</v>
      </c>
      <c r="T2702">
        <v>0</v>
      </c>
      <c r="U2702">
        <v>191</v>
      </c>
      <c r="V2702">
        <v>64080</v>
      </c>
      <c r="W2702">
        <v>78064</v>
      </c>
      <c r="X2702" t="s">
        <v>33</v>
      </c>
      <c r="Y2702" t="s">
        <v>34</v>
      </c>
      <c r="Z2702">
        <v>100</v>
      </c>
      <c r="AA2702" t="s">
        <v>35</v>
      </c>
      <c r="AB2702" t="s">
        <v>35</v>
      </c>
      <c r="AC2702">
        <v>0</v>
      </c>
      <c r="AD2702" t="s">
        <v>35</v>
      </c>
      <c r="AE2702" t="s">
        <v>35</v>
      </c>
      <c r="AF2702">
        <v>0</v>
      </c>
    </row>
    <row r="2703" spans="1:32" x14ac:dyDescent="0.25">
      <c r="A2703" t="s">
        <v>119</v>
      </c>
      <c r="B2703" t="s">
        <v>83</v>
      </c>
      <c r="C2703" t="s">
        <v>120</v>
      </c>
      <c r="D2703">
        <v>64084</v>
      </c>
      <c r="E2703">
        <v>1</v>
      </c>
      <c r="F2703">
        <v>190</v>
      </c>
      <c r="G2703">
        <v>62060</v>
      </c>
      <c r="H2703">
        <v>0</v>
      </c>
      <c r="I2703">
        <v>996</v>
      </c>
      <c r="J2703">
        <v>0</v>
      </c>
      <c r="K2703">
        <v>0</v>
      </c>
      <c r="L2703">
        <v>0</v>
      </c>
      <c r="M2703">
        <v>302</v>
      </c>
      <c r="N2703">
        <v>5024</v>
      </c>
      <c r="O2703">
        <v>14193</v>
      </c>
      <c r="P2703">
        <v>1100</v>
      </c>
      <c r="Q2703">
        <v>141</v>
      </c>
      <c r="R2703">
        <v>8434</v>
      </c>
      <c r="S2703">
        <v>4845</v>
      </c>
      <c r="T2703">
        <v>0</v>
      </c>
      <c r="U2703">
        <v>204</v>
      </c>
      <c r="V2703">
        <v>68382</v>
      </c>
      <c r="W2703">
        <v>97299</v>
      </c>
      <c r="X2703" t="s">
        <v>33</v>
      </c>
      <c r="Y2703" t="s">
        <v>34</v>
      </c>
      <c r="Z2703">
        <v>100</v>
      </c>
      <c r="AA2703" t="s">
        <v>35</v>
      </c>
      <c r="AB2703" t="s">
        <v>35</v>
      </c>
      <c r="AC2703">
        <v>0</v>
      </c>
      <c r="AD2703" t="s">
        <v>35</v>
      </c>
      <c r="AE2703" t="s">
        <v>35</v>
      </c>
      <c r="AF2703">
        <v>0</v>
      </c>
    </row>
    <row r="2704" spans="1:32" x14ac:dyDescent="0.25">
      <c r="A2704" t="s">
        <v>119</v>
      </c>
      <c r="B2704" t="s">
        <v>83</v>
      </c>
      <c r="C2704" t="s">
        <v>120</v>
      </c>
      <c r="D2704">
        <v>64256</v>
      </c>
      <c r="E2704">
        <v>1</v>
      </c>
      <c r="F2704">
        <v>190</v>
      </c>
      <c r="G2704">
        <v>62060</v>
      </c>
      <c r="H2704">
        <v>14450</v>
      </c>
      <c r="I2704">
        <v>6312</v>
      </c>
      <c r="J2704">
        <v>0</v>
      </c>
      <c r="K2704">
        <v>0</v>
      </c>
      <c r="L2704">
        <v>0</v>
      </c>
      <c r="M2704">
        <v>414</v>
      </c>
      <c r="N2704">
        <v>2928</v>
      </c>
      <c r="O2704">
        <v>6756</v>
      </c>
      <c r="P2704">
        <v>685</v>
      </c>
      <c r="Q2704">
        <v>141</v>
      </c>
      <c r="R2704">
        <v>10872</v>
      </c>
      <c r="S2704">
        <v>6409</v>
      </c>
      <c r="T2704">
        <v>0</v>
      </c>
      <c r="U2704">
        <v>257</v>
      </c>
      <c r="V2704">
        <v>86164</v>
      </c>
      <c r="W2704">
        <v>111284</v>
      </c>
      <c r="X2704" t="s">
        <v>33</v>
      </c>
      <c r="Y2704" t="s">
        <v>34</v>
      </c>
      <c r="Z2704">
        <v>100</v>
      </c>
      <c r="AA2704" t="s">
        <v>35</v>
      </c>
      <c r="AB2704" t="s">
        <v>35</v>
      </c>
      <c r="AC2704">
        <v>0</v>
      </c>
      <c r="AD2704" t="s">
        <v>35</v>
      </c>
      <c r="AE2704" t="s">
        <v>35</v>
      </c>
      <c r="AF2704">
        <v>0</v>
      </c>
    </row>
    <row r="2705" spans="1:32" x14ac:dyDescent="0.25">
      <c r="A2705" t="s">
        <v>119</v>
      </c>
      <c r="B2705" t="s">
        <v>83</v>
      </c>
      <c r="C2705" t="s">
        <v>120</v>
      </c>
      <c r="D2705">
        <v>59579</v>
      </c>
      <c r="E2705">
        <v>1</v>
      </c>
      <c r="F2705">
        <v>190</v>
      </c>
      <c r="G2705">
        <v>62060</v>
      </c>
      <c r="H2705">
        <v>0</v>
      </c>
      <c r="I2705">
        <v>0</v>
      </c>
      <c r="J2705">
        <v>0</v>
      </c>
      <c r="K2705">
        <v>0</v>
      </c>
      <c r="L2705">
        <v>0</v>
      </c>
      <c r="M2705">
        <v>0</v>
      </c>
      <c r="N2705">
        <v>3340</v>
      </c>
      <c r="O2705">
        <v>14193</v>
      </c>
      <c r="P2705">
        <v>1100</v>
      </c>
      <c r="Q2705">
        <v>141</v>
      </c>
      <c r="R2705">
        <v>7925</v>
      </c>
      <c r="S2705">
        <v>4372</v>
      </c>
      <c r="T2705">
        <v>0</v>
      </c>
      <c r="U2705">
        <v>195</v>
      </c>
      <c r="V2705">
        <v>65400</v>
      </c>
      <c r="W2705">
        <v>93326</v>
      </c>
      <c r="X2705" t="s">
        <v>33</v>
      </c>
      <c r="Y2705" t="s">
        <v>34</v>
      </c>
      <c r="Z2705">
        <v>100</v>
      </c>
      <c r="AA2705" t="s">
        <v>35</v>
      </c>
      <c r="AB2705" t="s">
        <v>35</v>
      </c>
      <c r="AC2705">
        <v>0</v>
      </c>
      <c r="AD2705" t="s">
        <v>35</v>
      </c>
      <c r="AE2705" t="s">
        <v>35</v>
      </c>
      <c r="AF2705">
        <v>0</v>
      </c>
    </row>
    <row r="2706" spans="1:32" x14ac:dyDescent="0.25">
      <c r="A2706" t="s">
        <v>119</v>
      </c>
      <c r="B2706" t="s">
        <v>83</v>
      </c>
      <c r="C2706" t="s">
        <v>120</v>
      </c>
      <c r="D2706">
        <v>65627</v>
      </c>
      <c r="E2706">
        <v>1</v>
      </c>
      <c r="F2706">
        <v>190</v>
      </c>
      <c r="G2706">
        <v>62060</v>
      </c>
      <c r="H2706">
        <v>6206</v>
      </c>
      <c r="I2706">
        <v>3712</v>
      </c>
      <c r="J2706">
        <v>0</v>
      </c>
      <c r="K2706">
        <v>0</v>
      </c>
      <c r="L2706">
        <v>0</v>
      </c>
      <c r="M2706">
        <v>78</v>
      </c>
      <c r="N2706">
        <v>2347</v>
      </c>
      <c r="O2706">
        <v>11856</v>
      </c>
      <c r="P2706">
        <v>321</v>
      </c>
      <c r="Q2706">
        <v>141</v>
      </c>
      <c r="R2706">
        <v>9323</v>
      </c>
      <c r="S2706">
        <v>4980</v>
      </c>
      <c r="T2706">
        <v>0</v>
      </c>
      <c r="U2706">
        <v>222</v>
      </c>
      <c r="V2706">
        <v>74403</v>
      </c>
      <c r="W2706">
        <v>101246</v>
      </c>
      <c r="X2706" t="s">
        <v>33</v>
      </c>
      <c r="Y2706" t="s">
        <v>34</v>
      </c>
      <c r="Z2706">
        <v>100</v>
      </c>
      <c r="AA2706" t="s">
        <v>35</v>
      </c>
      <c r="AB2706" t="s">
        <v>35</v>
      </c>
      <c r="AC2706">
        <v>0</v>
      </c>
      <c r="AD2706" t="s">
        <v>35</v>
      </c>
      <c r="AE2706" t="s">
        <v>35</v>
      </c>
      <c r="AF2706">
        <v>0</v>
      </c>
    </row>
    <row r="2707" spans="1:32" x14ac:dyDescent="0.25">
      <c r="A2707" t="s">
        <v>119</v>
      </c>
      <c r="B2707" t="s">
        <v>83</v>
      </c>
      <c r="C2707" t="s">
        <v>120</v>
      </c>
      <c r="D2707">
        <v>65901</v>
      </c>
      <c r="E2707">
        <v>1</v>
      </c>
      <c r="F2707">
        <v>190</v>
      </c>
      <c r="G2707">
        <v>62060</v>
      </c>
      <c r="H2707">
        <v>133</v>
      </c>
      <c r="I2707">
        <v>9512</v>
      </c>
      <c r="J2707">
        <v>0</v>
      </c>
      <c r="K2707">
        <v>0</v>
      </c>
      <c r="L2707">
        <v>0</v>
      </c>
      <c r="M2707">
        <v>28</v>
      </c>
      <c r="N2707">
        <v>4811</v>
      </c>
      <c r="O2707">
        <v>13921</v>
      </c>
      <c r="P2707">
        <v>1100</v>
      </c>
      <c r="Q2707">
        <v>141</v>
      </c>
      <c r="R2707">
        <v>9588</v>
      </c>
      <c r="S2707">
        <v>5364</v>
      </c>
      <c r="T2707">
        <v>0</v>
      </c>
      <c r="U2707">
        <v>229</v>
      </c>
      <c r="V2707">
        <v>76544</v>
      </c>
      <c r="W2707">
        <v>106887</v>
      </c>
      <c r="X2707" t="s">
        <v>33</v>
      </c>
      <c r="Y2707" t="s">
        <v>34</v>
      </c>
      <c r="Z2707">
        <v>100</v>
      </c>
      <c r="AA2707" t="s">
        <v>35</v>
      </c>
      <c r="AB2707" t="s">
        <v>35</v>
      </c>
      <c r="AC2707">
        <v>0</v>
      </c>
      <c r="AD2707" t="s">
        <v>35</v>
      </c>
      <c r="AE2707" t="s">
        <v>35</v>
      </c>
      <c r="AF2707">
        <v>0</v>
      </c>
    </row>
    <row r="2708" spans="1:32" x14ac:dyDescent="0.25">
      <c r="A2708" t="s">
        <v>119</v>
      </c>
      <c r="B2708" t="s">
        <v>83</v>
      </c>
      <c r="C2708" t="s">
        <v>120</v>
      </c>
      <c r="D2708">
        <v>66150</v>
      </c>
      <c r="E2708">
        <v>1</v>
      </c>
      <c r="F2708">
        <v>190</v>
      </c>
      <c r="G2708">
        <v>62060</v>
      </c>
      <c r="H2708">
        <v>0</v>
      </c>
      <c r="I2708">
        <v>2836</v>
      </c>
      <c r="J2708">
        <v>0</v>
      </c>
      <c r="K2708">
        <v>0</v>
      </c>
      <c r="L2708">
        <v>0</v>
      </c>
      <c r="M2708">
        <v>1042</v>
      </c>
      <c r="N2708">
        <v>5860</v>
      </c>
      <c r="O2708">
        <v>6756</v>
      </c>
      <c r="P2708">
        <v>0</v>
      </c>
      <c r="Q2708">
        <v>141</v>
      </c>
      <c r="R2708">
        <v>9025</v>
      </c>
      <c r="S2708">
        <v>5268</v>
      </c>
      <c r="T2708">
        <v>0</v>
      </c>
      <c r="U2708">
        <v>214</v>
      </c>
      <c r="V2708">
        <v>71798</v>
      </c>
      <c r="W2708">
        <v>93202</v>
      </c>
      <c r="X2708" t="s">
        <v>33</v>
      </c>
      <c r="Y2708" t="s">
        <v>34</v>
      </c>
      <c r="Z2708">
        <v>100</v>
      </c>
      <c r="AA2708" t="s">
        <v>35</v>
      </c>
      <c r="AB2708" t="s">
        <v>35</v>
      </c>
      <c r="AC2708">
        <v>0</v>
      </c>
      <c r="AD2708" t="s">
        <v>35</v>
      </c>
      <c r="AE2708" t="s">
        <v>35</v>
      </c>
      <c r="AF2708">
        <v>0</v>
      </c>
    </row>
    <row r="2709" spans="1:32" x14ac:dyDescent="0.25">
      <c r="A2709" t="s">
        <v>119</v>
      </c>
      <c r="B2709" t="s">
        <v>83</v>
      </c>
      <c r="C2709" t="s">
        <v>120</v>
      </c>
      <c r="D2709">
        <v>416517</v>
      </c>
      <c r="E2709">
        <v>1</v>
      </c>
      <c r="F2709">
        <v>190</v>
      </c>
      <c r="G2709">
        <v>62060</v>
      </c>
      <c r="H2709">
        <v>0</v>
      </c>
      <c r="I2709">
        <v>0</v>
      </c>
      <c r="J2709">
        <v>0</v>
      </c>
      <c r="K2709">
        <v>0</v>
      </c>
      <c r="L2709">
        <v>0</v>
      </c>
      <c r="M2709">
        <v>101</v>
      </c>
      <c r="N2709">
        <v>5596</v>
      </c>
      <c r="O2709">
        <v>4292</v>
      </c>
      <c r="P2709">
        <v>367</v>
      </c>
      <c r="Q2709">
        <v>141</v>
      </c>
      <c r="R2709">
        <v>8454</v>
      </c>
      <c r="S2709">
        <v>4487</v>
      </c>
      <c r="T2709">
        <v>0</v>
      </c>
      <c r="U2709">
        <v>202</v>
      </c>
      <c r="V2709">
        <v>67757</v>
      </c>
      <c r="W2709">
        <v>85700</v>
      </c>
      <c r="X2709" t="s">
        <v>33</v>
      </c>
      <c r="Y2709" t="s">
        <v>34</v>
      </c>
      <c r="Z2709">
        <v>100</v>
      </c>
      <c r="AA2709" t="s">
        <v>35</v>
      </c>
      <c r="AB2709" t="s">
        <v>35</v>
      </c>
      <c r="AC2709">
        <v>0</v>
      </c>
      <c r="AD2709" t="s">
        <v>35</v>
      </c>
      <c r="AE2709" t="s">
        <v>35</v>
      </c>
      <c r="AF2709">
        <v>0</v>
      </c>
    </row>
    <row r="2710" spans="1:32" x14ac:dyDescent="0.25">
      <c r="A2710" t="s">
        <v>119</v>
      </c>
      <c r="B2710" t="s">
        <v>83</v>
      </c>
      <c r="C2710" t="s">
        <v>120</v>
      </c>
      <c r="D2710">
        <v>416402</v>
      </c>
      <c r="E2710">
        <v>1</v>
      </c>
      <c r="F2710">
        <v>190</v>
      </c>
      <c r="G2710">
        <v>62060</v>
      </c>
      <c r="H2710">
        <v>0</v>
      </c>
      <c r="I2710">
        <v>0</v>
      </c>
      <c r="J2710">
        <v>0</v>
      </c>
      <c r="K2710">
        <v>0</v>
      </c>
      <c r="L2710">
        <v>0</v>
      </c>
      <c r="M2710">
        <v>1988</v>
      </c>
      <c r="N2710">
        <v>2281</v>
      </c>
      <c r="O2710">
        <v>0</v>
      </c>
      <c r="P2710">
        <v>0</v>
      </c>
      <c r="Q2710">
        <v>141</v>
      </c>
      <c r="R2710">
        <v>8294</v>
      </c>
      <c r="S2710">
        <v>4638</v>
      </c>
      <c r="T2710">
        <v>0</v>
      </c>
      <c r="U2710">
        <v>196</v>
      </c>
      <c r="V2710">
        <v>66329</v>
      </c>
      <c r="W2710">
        <v>79598</v>
      </c>
      <c r="X2710" t="s">
        <v>33</v>
      </c>
      <c r="Y2710" t="s">
        <v>34</v>
      </c>
      <c r="Z2710">
        <v>100</v>
      </c>
      <c r="AA2710" t="s">
        <v>35</v>
      </c>
      <c r="AB2710" t="s">
        <v>35</v>
      </c>
      <c r="AC2710">
        <v>0</v>
      </c>
      <c r="AD2710" t="s">
        <v>35</v>
      </c>
      <c r="AE2710" t="s">
        <v>35</v>
      </c>
      <c r="AF2710">
        <v>0</v>
      </c>
    </row>
    <row r="2711" spans="1:32" x14ac:dyDescent="0.25">
      <c r="A2711" t="s">
        <v>119</v>
      </c>
      <c r="B2711" t="s">
        <v>83</v>
      </c>
      <c r="C2711" t="s">
        <v>120</v>
      </c>
      <c r="D2711">
        <v>417464</v>
      </c>
      <c r="E2711">
        <v>1</v>
      </c>
      <c r="F2711">
        <v>190</v>
      </c>
      <c r="G2711">
        <v>62060</v>
      </c>
      <c r="H2711">
        <v>2144</v>
      </c>
      <c r="I2711">
        <v>0</v>
      </c>
      <c r="J2711">
        <v>0</v>
      </c>
      <c r="K2711">
        <v>0</v>
      </c>
      <c r="L2711">
        <v>0</v>
      </c>
      <c r="M2711">
        <v>0</v>
      </c>
      <c r="N2711">
        <v>3390</v>
      </c>
      <c r="O2711">
        <v>6756</v>
      </c>
      <c r="P2711">
        <v>321</v>
      </c>
      <c r="Q2711">
        <v>141</v>
      </c>
      <c r="R2711">
        <v>8205</v>
      </c>
      <c r="S2711">
        <v>4861</v>
      </c>
      <c r="T2711">
        <v>0</v>
      </c>
      <c r="U2711">
        <v>202</v>
      </c>
      <c r="V2711">
        <v>67594</v>
      </c>
      <c r="W2711">
        <v>88080</v>
      </c>
      <c r="X2711" t="s">
        <v>33</v>
      </c>
      <c r="Y2711" t="s">
        <v>34</v>
      </c>
      <c r="Z2711">
        <v>100</v>
      </c>
      <c r="AA2711" t="s">
        <v>35</v>
      </c>
      <c r="AB2711" t="s">
        <v>35</v>
      </c>
      <c r="AC2711">
        <v>0</v>
      </c>
      <c r="AD2711" t="s">
        <v>35</v>
      </c>
      <c r="AE2711" t="s">
        <v>35</v>
      </c>
      <c r="AF2711">
        <v>0</v>
      </c>
    </row>
    <row r="2712" spans="1:32" x14ac:dyDescent="0.25">
      <c r="A2712" t="s">
        <v>119</v>
      </c>
      <c r="B2712" t="s">
        <v>83</v>
      </c>
      <c r="C2712" t="s">
        <v>120</v>
      </c>
      <c r="D2712">
        <v>416273</v>
      </c>
      <c r="E2712">
        <v>1</v>
      </c>
      <c r="F2712">
        <v>190</v>
      </c>
      <c r="G2712">
        <v>62060</v>
      </c>
      <c r="H2712">
        <v>0</v>
      </c>
      <c r="I2712">
        <v>0</v>
      </c>
      <c r="J2712">
        <v>0</v>
      </c>
      <c r="K2712">
        <v>0</v>
      </c>
      <c r="L2712">
        <v>0</v>
      </c>
      <c r="M2712">
        <v>0</v>
      </c>
      <c r="N2712">
        <v>1303</v>
      </c>
      <c r="O2712">
        <v>13190</v>
      </c>
      <c r="P2712">
        <v>1100</v>
      </c>
      <c r="Q2712">
        <v>141</v>
      </c>
      <c r="R2712">
        <v>7957</v>
      </c>
      <c r="S2712">
        <v>3823</v>
      </c>
      <c r="T2712">
        <v>0</v>
      </c>
      <c r="U2712">
        <v>189</v>
      </c>
      <c r="V2712">
        <v>63363</v>
      </c>
      <c r="W2712">
        <v>89763</v>
      </c>
      <c r="X2712" t="s">
        <v>33</v>
      </c>
      <c r="Y2712" t="s">
        <v>34</v>
      </c>
      <c r="Z2712">
        <v>100</v>
      </c>
      <c r="AA2712" t="s">
        <v>35</v>
      </c>
      <c r="AB2712" t="s">
        <v>35</v>
      </c>
      <c r="AC2712">
        <v>0</v>
      </c>
      <c r="AD2712" t="s">
        <v>35</v>
      </c>
      <c r="AE2712" t="s">
        <v>35</v>
      </c>
      <c r="AF2712">
        <v>0</v>
      </c>
    </row>
    <row r="2713" spans="1:32" x14ac:dyDescent="0.25">
      <c r="A2713" t="s">
        <v>119</v>
      </c>
      <c r="B2713" t="s">
        <v>83</v>
      </c>
      <c r="C2713" t="s">
        <v>120</v>
      </c>
      <c r="D2713">
        <v>417795</v>
      </c>
      <c r="E2713">
        <v>1</v>
      </c>
      <c r="F2713">
        <v>190</v>
      </c>
      <c r="G2713">
        <v>62060</v>
      </c>
      <c r="H2713">
        <v>7047</v>
      </c>
      <c r="I2713">
        <v>10413</v>
      </c>
      <c r="J2713">
        <v>0</v>
      </c>
      <c r="K2713">
        <v>0</v>
      </c>
      <c r="L2713">
        <v>0</v>
      </c>
      <c r="M2713">
        <v>112</v>
      </c>
      <c r="N2713">
        <v>4831</v>
      </c>
      <c r="O2713">
        <v>10319</v>
      </c>
      <c r="P2713">
        <v>0</v>
      </c>
      <c r="Q2713">
        <v>141</v>
      </c>
      <c r="R2713">
        <v>10606</v>
      </c>
      <c r="S2713">
        <v>6242</v>
      </c>
      <c r="T2713">
        <v>0</v>
      </c>
      <c r="U2713">
        <v>252</v>
      </c>
      <c r="V2713">
        <v>84463</v>
      </c>
      <c r="W2713">
        <v>112023</v>
      </c>
      <c r="X2713" t="s">
        <v>33</v>
      </c>
      <c r="Y2713" t="s">
        <v>34</v>
      </c>
      <c r="Z2713">
        <v>100</v>
      </c>
      <c r="AA2713" t="s">
        <v>35</v>
      </c>
      <c r="AB2713" t="s">
        <v>35</v>
      </c>
      <c r="AC2713">
        <v>0</v>
      </c>
      <c r="AD2713" t="s">
        <v>35</v>
      </c>
      <c r="AE2713" t="s">
        <v>35</v>
      </c>
      <c r="AF2713">
        <v>0</v>
      </c>
    </row>
    <row r="2714" spans="1:32" x14ac:dyDescent="0.25">
      <c r="A2714" t="s">
        <v>320</v>
      </c>
      <c r="B2714" t="s">
        <v>74</v>
      </c>
      <c r="C2714" t="s">
        <v>323</v>
      </c>
      <c r="D2714">
        <v>46799</v>
      </c>
      <c r="E2714">
        <v>1</v>
      </c>
      <c r="F2714">
        <v>182</v>
      </c>
      <c r="G2714">
        <v>62046</v>
      </c>
      <c r="H2714">
        <v>0</v>
      </c>
      <c r="I2714">
        <v>0</v>
      </c>
      <c r="J2714">
        <v>0</v>
      </c>
      <c r="K2714">
        <v>0</v>
      </c>
      <c r="L2714">
        <v>0</v>
      </c>
      <c r="M2714">
        <v>65</v>
      </c>
      <c r="N2714">
        <v>1650</v>
      </c>
      <c r="O2714">
        <v>7286</v>
      </c>
      <c r="P2714">
        <v>0</v>
      </c>
      <c r="Q2714">
        <v>0</v>
      </c>
      <c r="R2714">
        <v>9761</v>
      </c>
      <c r="S2714">
        <v>5396</v>
      </c>
      <c r="T2714">
        <v>0</v>
      </c>
      <c r="U2714">
        <v>0</v>
      </c>
      <c r="V2714">
        <v>63761</v>
      </c>
      <c r="W2714">
        <v>86204</v>
      </c>
      <c r="X2714" t="s">
        <v>33</v>
      </c>
      <c r="Y2714" t="s">
        <v>34</v>
      </c>
      <c r="Z2714">
        <v>100</v>
      </c>
      <c r="AA2714" t="s">
        <v>35</v>
      </c>
      <c r="AB2714" t="s">
        <v>35</v>
      </c>
      <c r="AC2714">
        <v>0</v>
      </c>
      <c r="AD2714" t="s">
        <v>35</v>
      </c>
      <c r="AE2714" t="s">
        <v>35</v>
      </c>
      <c r="AF2714">
        <v>0</v>
      </c>
    </row>
    <row r="2715" spans="1:32" x14ac:dyDescent="0.25">
      <c r="A2715" t="s">
        <v>106</v>
      </c>
      <c r="B2715" t="s">
        <v>83</v>
      </c>
      <c r="C2715" t="s">
        <v>107</v>
      </c>
      <c r="D2715">
        <v>63203</v>
      </c>
      <c r="E2715">
        <v>1</v>
      </c>
      <c r="F2715">
        <v>187</v>
      </c>
      <c r="G2715">
        <v>62018</v>
      </c>
      <c r="H2715">
        <v>0</v>
      </c>
      <c r="I2715">
        <v>3388</v>
      </c>
      <c r="J2715">
        <v>0</v>
      </c>
      <c r="K2715">
        <v>0</v>
      </c>
      <c r="L2715">
        <v>0</v>
      </c>
      <c r="M2715">
        <v>0</v>
      </c>
      <c r="N2715">
        <v>100</v>
      </c>
      <c r="O2715">
        <v>8841</v>
      </c>
      <c r="P2715">
        <v>486</v>
      </c>
      <c r="Q2715">
        <v>139</v>
      </c>
      <c r="R2715">
        <v>8352</v>
      </c>
      <c r="S2715">
        <v>4996</v>
      </c>
      <c r="T2715">
        <v>0</v>
      </c>
      <c r="U2715">
        <v>0</v>
      </c>
      <c r="V2715">
        <v>65506</v>
      </c>
      <c r="W2715">
        <v>88320</v>
      </c>
      <c r="X2715" t="s">
        <v>33</v>
      </c>
      <c r="Y2715" t="s">
        <v>34</v>
      </c>
      <c r="Z2715">
        <v>100</v>
      </c>
      <c r="AA2715" t="s">
        <v>35</v>
      </c>
      <c r="AB2715" t="s">
        <v>35</v>
      </c>
      <c r="AC2715">
        <v>0</v>
      </c>
      <c r="AD2715" t="s">
        <v>35</v>
      </c>
      <c r="AE2715" t="s">
        <v>35</v>
      </c>
      <c r="AF2715">
        <v>0</v>
      </c>
    </row>
    <row r="2716" spans="1:32" x14ac:dyDescent="0.25">
      <c r="A2716" t="s">
        <v>106</v>
      </c>
      <c r="B2716" t="s">
        <v>83</v>
      </c>
      <c r="C2716" t="s">
        <v>107</v>
      </c>
      <c r="D2716">
        <v>62153</v>
      </c>
      <c r="E2716">
        <v>1</v>
      </c>
      <c r="F2716">
        <v>187</v>
      </c>
      <c r="G2716">
        <v>62018</v>
      </c>
      <c r="H2716">
        <v>0</v>
      </c>
      <c r="I2716">
        <v>0</v>
      </c>
      <c r="J2716">
        <v>0</v>
      </c>
      <c r="K2716">
        <v>0</v>
      </c>
      <c r="L2716">
        <v>0</v>
      </c>
      <c r="M2716">
        <v>0</v>
      </c>
      <c r="N2716">
        <v>100</v>
      </c>
      <c r="O2716">
        <v>8841</v>
      </c>
      <c r="P2716">
        <v>486</v>
      </c>
      <c r="Q2716">
        <v>139</v>
      </c>
      <c r="R2716">
        <v>7920</v>
      </c>
      <c r="S2716">
        <v>4736</v>
      </c>
      <c r="T2716">
        <v>0</v>
      </c>
      <c r="U2716">
        <v>0</v>
      </c>
      <c r="V2716">
        <v>62118</v>
      </c>
      <c r="W2716">
        <v>84240</v>
      </c>
      <c r="X2716" t="s">
        <v>33</v>
      </c>
      <c r="Y2716" t="s">
        <v>34</v>
      </c>
      <c r="Z2716">
        <v>100</v>
      </c>
      <c r="AA2716" t="s">
        <v>35</v>
      </c>
      <c r="AB2716" t="s">
        <v>35</v>
      </c>
      <c r="AC2716">
        <v>0</v>
      </c>
      <c r="AD2716" t="s">
        <v>35</v>
      </c>
      <c r="AE2716" t="s">
        <v>35</v>
      </c>
      <c r="AF2716">
        <v>0</v>
      </c>
    </row>
    <row r="2717" spans="1:32" x14ac:dyDescent="0.25">
      <c r="A2717" t="s">
        <v>106</v>
      </c>
      <c r="B2717" t="s">
        <v>83</v>
      </c>
      <c r="C2717" t="s">
        <v>107</v>
      </c>
      <c r="D2717">
        <v>60473</v>
      </c>
      <c r="E2717">
        <v>1</v>
      </c>
      <c r="F2717">
        <v>187</v>
      </c>
      <c r="G2717">
        <v>62018</v>
      </c>
      <c r="H2717">
        <v>0</v>
      </c>
      <c r="I2717">
        <v>0</v>
      </c>
      <c r="J2717">
        <v>0</v>
      </c>
      <c r="K2717">
        <v>0</v>
      </c>
      <c r="L2717">
        <v>0</v>
      </c>
      <c r="M2717">
        <v>0</v>
      </c>
      <c r="N2717">
        <v>0</v>
      </c>
      <c r="O2717">
        <v>11418</v>
      </c>
      <c r="P2717">
        <v>789</v>
      </c>
      <c r="Q2717">
        <v>139</v>
      </c>
      <c r="R2717">
        <v>7907</v>
      </c>
      <c r="S2717">
        <v>4741</v>
      </c>
      <c r="T2717">
        <v>0</v>
      </c>
      <c r="U2717">
        <v>0</v>
      </c>
      <c r="V2717">
        <v>62018</v>
      </c>
      <c r="W2717">
        <v>87012</v>
      </c>
      <c r="X2717" t="s">
        <v>33</v>
      </c>
      <c r="Y2717" t="s">
        <v>34</v>
      </c>
      <c r="Z2717">
        <v>100</v>
      </c>
      <c r="AA2717" t="s">
        <v>35</v>
      </c>
      <c r="AB2717" t="s">
        <v>35</v>
      </c>
      <c r="AC2717">
        <v>0</v>
      </c>
      <c r="AD2717" t="s">
        <v>35</v>
      </c>
      <c r="AE2717" t="s">
        <v>35</v>
      </c>
      <c r="AF2717">
        <v>0</v>
      </c>
    </row>
    <row r="2718" spans="1:32" x14ac:dyDescent="0.25">
      <c r="A2718" t="s">
        <v>106</v>
      </c>
      <c r="B2718" t="s">
        <v>83</v>
      </c>
      <c r="C2718" t="s">
        <v>107</v>
      </c>
      <c r="D2718">
        <v>62810</v>
      </c>
      <c r="E2718">
        <v>1</v>
      </c>
      <c r="F2718">
        <v>187</v>
      </c>
      <c r="G2718">
        <v>62018</v>
      </c>
      <c r="H2718">
        <v>0</v>
      </c>
      <c r="I2718">
        <v>311</v>
      </c>
      <c r="J2718">
        <v>0</v>
      </c>
      <c r="K2718">
        <v>0</v>
      </c>
      <c r="L2718">
        <v>0</v>
      </c>
      <c r="M2718">
        <v>0</v>
      </c>
      <c r="N2718">
        <v>2067</v>
      </c>
      <c r="O2718">
        <v>15558</v>
      </c>
      <c r="P2718">
        <v>828</v>
      </c>
      <c r="Q2718">
        <v>139</v>
      </c>
      <c r="R2718">
        <v>8211</v>
      </c>
      <c r="S2718">
        <v>4862</v>
      </c>
      <c r="T2718">
        <v>0</v>
      </c>
      <c r="U2718">
        <v>0</v>
      </c>
      <c r="V2718">
        <v>64396</v>
      </c>
      <c r="W2718">
        <v>93994</v>
      </c>
      <c r="X2718" t="s">
        <v>33</v>
      </c>
      <c r="Y2718" t="s">
        <v>34</v>
      </c>
      <c r="Z2718">
        <v>100</v>
      </c>
      <c r="AA2718" t="s">
        <v>35</v>
      </c>
      <c r="AB2718" t="s">
        <v>35</v>
      </c>
      <c r="AC2718">
        <v>0</v>
      </c>
      <c r="AD2718" t="s">
        <v>35</v>
      </c>
      <c r="AE2718" t="s">
        <v>35</v>
      </c>
      <c r="AF2718">
        <v>0</v>
      </c>
    </row>
    <row r="2719" spans="1:32" x14ac:dyDescent="0.25">
      <c r="A2719" t="s">
        <v>106</v>
      </c>
      <c r="B2719" t="s">
        <v>83</v>
      </c>
      <c r="C2719" t="s">
        <v>107</v>
      </c>
      <c r="D2719">
        <v>46135</v>
      </c>
      <c r="E2719">
        <v>1</v>
      </c>
      <c r="F2719">
        <v>187</v>
      </c>
      <c r="G2719">
        <v>62018</v>
      </c>
      <c r="H2719">
        <v>0</v>
      </c>
      <c r="I2719">
        <v>0</v>
      </c>
      <c r="J2719">
        <v>0</v>
      </c>
      <c r="K2719">
        <v>0</v>
      </c>
      <c r="L2719">
        <v>0</v>
      </c>
      <c r="M2719">
        <v>65</v>
      </c>
      <c r="N2719">
        <v>43</v>
      </c>
      <c r="O2719">
        <v>15558</v>
      </c>
      <c r="P2719">
        <v>828</v>
      </c>
      <c r="Q2719">
        <v>139</v>
      </c>
      <c r="R2719">
        <v>7921</v>
      </c>
      <c r="S2719">
        <v>4120</v>
      </c>
      <c r="T2719">
        <v>0</v>
      </c>
      <c r="U2719">
        <v>0</v>
      </c>
      <c r="V2719">
        <v>62126</v>
      </c>
      <c r="W2719">
        <v>90692</v>
      </c>
      <c r="X2719" t="s">
        <v>33</v>
      </c>
      <c r="Y2719" t="s">
        <v>34</v>
      </c>
      <c r="Z2719">
        <v>100</v>
      </c>
      <c r="AA2719" t="s">
        <v>35</v>
      </c>
      <c r="AB2719" t="s">
        <v>35</v>
      </c>
      <c r="AC2719">
        <v>0</v>
      </c>
      <c r="AD2719" t="s">
        <v>35</v>
      </c>
      <c r="AE2719" t="s">
        <v>35</v>
      </c>
      <c r="AF2719">
        <v>0</v>
      </c>
    </row>
    <row r="2720" spans="1:32" x14ac:dyDescent="0.25">
      <c r="A2720" t="s">
        <v>106</v>
      </c>
      <c r="B2720" t="s">
        <v>83</v>
      </c>
      <c r="C2720" t="s">
        <v>107</v>
      </c>
      <c r="D2720">
        <v>61222</v>
      </c>
      <c r="E2720">
        <v>1</v>
      </c>
      <c r="F2720">
        <v>187</v>
      </c>
      <c r="G2720">
        <v>62018</v>
      </c>
      <c r="H2720">
        <v>0</v>
      </c>
      <c r="I2720">
        <v>3809</v>
      </c>
      <c r="J2720">
        <v>0</v>
      </c>
      <c r="K2720">
        <v>0</v>
      </c>
      <c r="L2720">
        <v>0</v>
      </c>
      <c r="M2720">
        <v>86</v>
      </c>
      <c r="N2720">
        <v>100</v>
      </c>
      <c r="O2720">
        <v>15558</v>
      </c>
      <c r="P2720">
        <v>828</v>
      </c>
      <c r="Q2720">
        <v>139</v>
      </c>
      <c r="R2720">
        <v>8417</v>
      </c>
      <c r="S2720">
        <v>4738</v>
      </c>
      <c r="T2720">
        <v>0</v>
      </c>
      <c r="U2720">
        <v>0</v>
      </c>
      <c r="V2720">
        <v>66013</v>
      </c>
      <c r="W2720">
        <v>95693</v>
      </c>
      <c r="X2720" t="s">
        <v>33</v>
      </c>
      <c r="Y2720" t="s">
        <v>34</v>
      </c>
      <c r="Z2720">
        <v>100</v>
      </c>
      <c r="AA2720" t="s">
        <v>35</v>
      </c>
      <c r="AB2720" t="s">
        <v>35</v>
      </c>
      <c r="AC2720">
        <v>0</v>
      </c>
      <c r="AD2720" t="s">
        <v>35</v>
      </c>
      <c r="AE2720" t="s">
        <v>35</v>
      </c>
      <c r="AF2720">
        <v>0</v>
      </c>
    </row>
    <row r="2721" spans="1:32" x14ac:dyDescent="0.25">
      <c r="A2721" t="s">
        <v>320</v>
      </c>
      <c r="B2721" t="s">
        <v>326</v>
      </c>
      <c r="C2721" t="s">
        <v>327</v>
      </c>
      <c r="D2721">
        <v>42090</v>
      </c>
      <c r="E2721">
        <v>1</v>
      </c>
      <c r="F2721">
        <v>185</v>
      </c>
      <c r="G2721">
        <v>62000</v>
      </c>
      <c r="H2721">
        <v>0</v>
      </c>
      <c r="I2721">
        <v>965</v>
      </c>
      <c r="J2721">
        <v>0</v>
      </c>
      <c r="K2721">
        <v>0</v>
      </c>
      <c r="L2721">
        <v>0</v>
      </c>
      <c r="M2721">
        <v>0</v>
      </c>
      <c r="N2721">
        <v>23</v>
      </c>
      <c r="O2721">
        <v>8573</v>
      </c>
      <c r="P2721">
        <v>0</v>
      </c>
      <c r="Q2721">
        <v>0</v>
      </c>
      <c r="R2721">
        <v>17734</v>
      </c>
      <c r="S2721">
        <v>4844</v>
      </c>
      <c r="T2721">
        <v>0</v>
      </c>
      <c r="U2721">
        <v>0</v>
      </c>
      <c r="V2721">
        <v>62988</v>
      </c>
      <c r="W2721">
        <v>94139</v>
      </c>
      <c r="X2721" t="s">
        <v>51</v>
      </c>
      <c r="Y2721" t="s">
        <v>52</v>
      </c>
      <c r="Z2721">
        <v>100</v>
      </c>
      <c r="AA2721" t="s">
        <v>35</v>
      </c>
      <c r="AB2721" t="s">
        <v>35</v>
      </c>
      <c r="AC2721">
        <v>0</v>
      </c>
      <c r="AD2721" t="s">
        <v>35</v>
      </c>
      <c r="AE2721" t="s">
        <v>35</v>
      </c>
      <c r="AF2721">
        <v>0</v>
      </c>
    </row>
    <row r="2722" spans="1:32" x14ac:dyDescent="0.25">
      <c r="A2722" t="s">
        <v>119</v>
      </c>
      <c r="B2722" t="s">
        <v>48</v>
      </c>
      <c r="C2722" t="s">
        <v>402</v>
      </c>
      <c r="D2722">
        <v>36724</v>
      </c>
      <c r="E2722">
        <v>1</v>
      </c>
      <c r="F2722">
        <v>174</v>
      </c>
      <c r="G2722">
        <v>62000</v>
      </c>
      <c r="H2722">
        <v>0</v>
      </c>
      <c r="I2722">
        <v>0</v>
      </c>
      <c r="J2722">
        <v>0</v>
      </c>
      <c r="K2722">
        <v>8389</v>
      </c>
      <c r="L2722">
        <v>0</v>
      </c>
      <c r="M2722">
        <v>0</v>
      </c>
      <c r="N2722">
        <v>0</v>
      </c>
      <c r="O2722">
        <v>0</v>
      </c>
      <c r="P2722">
        <v>1060</v>
      </c>
      <c r="Q2722">
        <v>0</v>
      </c>
      <c r="R2722">
        <v>8052</v>
      </c>
      <c r="S2722">
        <v>5515</v>
      </c>
      <c r="T2722">
        <v>0</v>
      </c>
      <c r="U2722">
        <v>0</v>
      </c>
      <c r="V2722">
        <v>70389</v>
      </c>
      <c r="W2722">
        <v>85016</v>
      </c>
      <c r="X2722" t="s">
        <v>33</v>
      </c>
      <c r="Y2722" t="s">
        <v>34</v>
      </c>
      <c r="Z2722">
        <v>100</v>
      </c>
      <c r="AA2722" t="s">
        <v>35</v>
      </c>
      <c r="AB2722" t="s">
        <v>35</v>
      </c>
      <c r="AC2722">
        <v>0</v>
      </c>
      <c r="AD2722" t="s">
        <v>35</v>
      </c>
      <c r="AE2722" t="s">
        <v>35</v>
      </c>
      <c r="AF2722">
        <v>0</v>
      </c>
    </row>
    <row r="2723" spans="1:32" x14ac:dyDescent="0.25">
      <c r="A2723" t="s">
        <v>320</v>
      </c>
      <c r="B2723" t="s">
        <v>326</v>
      </c>
      <c r="C2723" t="s">
        <v>327</v>
      </c>
      <c r="D2723">
        <v>44581</v>
      </c>
      <c r="E2723">
        <v>1</v>
      </c>
      <c r="F2723">
        <v>185</v>
      </c>
      <c r="G2723">
        <v>62000</v>
      </c>
      <c r="H2723">
        <v>0</v>
      </c>
      <c r="I2723">
        <v>181</v>
      </c>
      <c r="J2723">
        <v>0</v>
      </c>
      <c r="K2723">
        <v>0</v>
      </c>
      <c r="L2723">
        <v>0</v>
      </c>
      <c r="M2723">
        <v>70</v>
      </c>
      <c r="N2723">
        <v>670</v>
      </c>
      <c r="O2723">
        <v>8573</v>
      </c>
      <c r="P2723">
        <v>0</v>
      </c>
      <c r="Q2723">
        <v>0</v>
      </c>
      <c r="R2723">
        <v>17287</v>
      </c>
      <c r="S2723">
        <v>4653</v>
      </c>
      <c r="T2723">
        <v>0</v>
      </c>
      <c r="U2723">
        <v>0</v>
      </c>
      <c r="V2723">
        <v>62921</v>
      </c>
      <c r="W2723">
        <v>93434</v>
      </c>
      <c r="X2723" t="s">
        <v>33</v>
      </c>
      <c r="Y2723" t="s">
        <v>34</v>
      </c>
      <c r="Z2723">
        <v>100</v>
      </c>
      <c r="AA2723" t="s">
        <v>35</v>
      </c>
      <c r="AB2723" t="s">
        <v>35</v>
      </c>
      <c r="AC2723">
        <v>0</v>
      </c>
      <c r="AD2723" t="s">
        <v>35</v>
      </c>
      <c r="AE2723" t="s">
        <v>35</v>
      </c>
      <c r="AF2723">
        <v>0</v>
      </c>
    </row>
    <row r="2724" spans="1:32" x14ac:dyDescent="0.25">
      <c r="A2724" t="s">
        <v>320</v>
      </c>
      <c r="B2724" t="s">
        <v>326</v>
      </c>
      <c r="C2724" t="s">
        <v>327</v>
      </c>
      <c r="D2724">
        <v>57610</v>
      </c>
      <c r="E2724">
        <v>1</v>
      </c>
      <c r="F2724">
        <v>185</v>
      </c>
      <c r="G2724">
        <v>62000</v>
      </c>
      <c r="H2724">
        <v>0</v>
      </c>
      <c r="I2724">
        <v>0</v>
      </c>
      <c r="J2724">
        <v>0</v>
      </c>
      <c r="K2724">
        <v>0</v>
      </c>
      <c r="L2724">
        <v>0</v>
      </c>
      <c r="M2724">
        <v>35</v>
      </c>
      <c r="N2724">
        <v>0</v>
      </c>
      <c r="O2724">
        <v>8573</v>
      </c>
      <c r="P2724">
        <v>0</v>
      </c>
      <c r="Q2724">
        <v>0</v>
      </c>
      <c r="R2724">
        <v>17222</v>
      </c>
      <c r="S2724">
        <v>4172</v>
      </c>
      <c r="T2724">
        <v>0</v>
      </c>
      <c r="U2724">
        <v>0</v>
      </c>
      <c r="V2724">
        <v>62035</v>
      </c>
      <c r="W2724">
        <v>92002</v>
      </c>
      <c r="X2724" t="s">
        <v>42</v>
      </c>
      <c r="Y2724" t="s">
        <v>43</v>
      </c>
      <c r="Z2724">
        <v>100</v>
      </c>
      <c r="AA2724" t="s">
        <v>35</v>
      </c>
      <c r="AB2724" t="s">
        <v>35</v>
      </c>
      <c r="AC2724">
        <v>0</v>
      </c>
      <c r="AD2724" t="s">
        <v>35</v>
      </c>
      <c r="AE2724" t="s">
        <v>35</v>
      </c>
      <c r="AF2724">
        <v>0</v>
      </c>
    </row>
    <row r="2725" spans="1:32" x14ac:dyDescent="0.25">
      <c r="A2725" t="s">
        <v>78</v>
      </c>
      <c r="B2725" t="s">
        <v>146</v>
      </c>
      <c r="C2725" t="s">
        <v>273</v>
      </c>
      <c r="D2725">
        <v>44887</v>
      </c>
      <c r="E2725">
        <v>1</v>
      </c>
      <c r="F2725">
        <v>184</v>
      </c>
      <c r="G2725">
        <v>61992</v>
      </c>
      <c r="H2725">
        <v>0</v>
      </c>
      <c r="I2725">
        <v>0</v>
      </c>
      <c r="J2725">
        <v>0</v>
      </c>
      <c r="K2725">
        <v>0</v>
      </c>
      <c r="L2725">
        <v>0</v>
      </c>
      <c r="M2725">
        <v>0</v>
      </c>
      <c r="N2725">
        <v>0</v>
      </c>
      <c r="O2725">
        <v>0</v>
      </c>
      <c r="P2725">
        <v>0</v>
      </c>
      <c r="Q2725">
        <v>174</v>
      </c>
      <c r="R2725">
        <v>17516</v>
      </c>
      <c r="S2725">
        <v>4832</v>
      </c>
      <c r="T2725">
        <v>0</v>
      </c>
      <c r="U2725">
        <v>1600</v>
      </c>
      <c r="V2725">
        <v>61992</v>
      </c>
      <c r="W2725">
        <v>86114</v>
      </c>
      <c r="X2725" t="s">
        <v>33</v>
      </c>
      <c r="Y2725" t="s">
        <v>34</v>
      </c>
      <c r="Z2725">
        <v>100</v>
      </c>
      <c r="AA2725" t="s">
        <v>35</v>
      </c>
      <c r="AB2725" t="s">
        <v>35</v>
      </c>
      <c r="AC2725">
        <v>0</v>
      </c>
      <c r="AD2725" t="s">
        <v>35</v>
      </c>
      <c r="AE2725" t="s">
        <v>35</v>
      </c>
      <c r="AF2725">
        <v>0</v>
      </c>
    </row>
    <row r="2726" spans="1:32" x14ac:dyDescent="0.25">
      <c r="A2726" t="s">
        <v>78</v>
      </c>
      <c r="B2726" t="s">
        <v>146</v>
      </c>
      <c r="C2726" t="s">
        <v>273</v>
      </c>
      <c r="D2726">
        <v>49659</v>
      </c>
      <c r="E2726">
        <v>1</v>
      </c>
      <c r="F2726">
        <v>184</v>
      </c>
      <c r="G2726">
        <v>61953</v>
      </c>
      <c r="H2726">
        <v>0</v>
      </c>
      <c r="I2726">
        <v>2928</v>
      </c>
      <c r="J2726">
        <v>0</v>
      </c>
      <c r="K2726">
        <v>0</v>
      </c>
      <c r="L2726">
        <v>0</v>
      </c>
      <c r="M2726">
        <v>0</v>
      </c>
      <c r="N2726">
        <v>0</v>
      </c>
      <c r="O2726">
        <v>18184</v>
      </c>
      <c r="P2726">
        <v>0</v>
      </c>
      <c r="Q2726">
        <v>181</v>
      </c>
      <c r="R2726">
        <v>19024</v>
      </c>
      <c r="S2726">
        <v>4613</v>
      </c>
      <c r="T2726">
        <v>0</v>
      </c>
      <c r="U2726">
        <v>0</v>
      </c>
      <c r="V2726">
        <v>64881</v>
      </c>
      <c r="W2726">
        <v>106883</v>
      </c>
      <c r="X2726" t="s">
        <v>33</v>
      </c>
      <c r="Y2726" t="s">
        <v>34</v>
      </c>
      <c r="Z2726">
        <v>100</v>
      </c>
      <c r="AA2726" t="s">
        <v>35</v>
      </c>
      <c r="AB2726" t="s">
        <v>35</v>
      </c>
      <c r="AC2726">
        <v>0</v>
      </c>
      <c r="AD2726" t="s">
        <v>35</v>
      </c>
      <c r="AE2726" t="s">
        <v>35</v>
      </c>
      <c r="AF2726">
        <v>0</v>
      </c>
    </row>
    <row r="2727" spans="1:32" x14ac:dyDescent="0.25">
      <c r="A2727" t="s">
        <v>311</v>
      </c>
      <c r="B2727" t="s">
        <v>68</v>
      </c>
      <c r="C2727" t="s">
        <v>313</v>
      </c>
      <c r="D2727">
        <v>53982</v>
      </c>
      <c r="E2727">
        <v>1</v>
      </c>
      <c r="F2727">
        <v>185</v>
      </c>
      <c r="G2727">
        <v>61950</v>
      </c>
      <c r="H2727">
        <v>0</v>
      </c>
      <c r="I2727">
        <v>6684</v>
      </c>
      <c r="J2727">
        <v>0</v>
      </c>
      <c r="K2727">
        <v>0</v>
      </c>
      <c r="L2727">
        <v>0</v>
      </c>
      <c r="M2727">
        <v>0</v>
      </c>
      <c r="N2727">
        <v>7510</v>
      </c>
      <c r="O2727">
        <v>230</v>
      </c>
      <c r="P2727">
        <v>528</v>
      </c>
      <c r="Q2727">
        <v>0</v>
      </c>
      <c r="R2727">
        <v>12151</v>
      </c>
      <c r="S2727">
        <v>5825</v>
      </c>
      <c r="T2727">
        <v>0</v>
      </c>
      <c r="U2727">
        <v>0</v>
      </c>
      <c r="V2727">
        <v>76144</v>
      </c>
      <c r="W2727">
        <v>94878</v>
      </c>
      <c r="X2727" t="s">
        <v>33</v>
      </c>
      <c r="Y2727" t="s">
        <v>34</v>
      </c>
      <c r="Z2727">
        <v>100</v>
      </c>
      <c r="AA2727" t="s">
        <v>35</v>
      </c>
      <c r="AB2727" t="s">
        <v>35</v>
      </c>
      <c r="AC2727">
        <v>0</v>
      </c>
      <c r="AD2727" t="s">
        <v>35</v>
      </c>
      <c r="AE2727" t="s">
        <v>35</v>
      </c>
      <c r="AF2727">
        <v>0</v>
      </c>
    </row>
    <row r="2728" spans="1:32" x14ac:dyDescent="0.25">
      <c r="A2728" t="s">
        <v>320</v>
      </c>
      <c r="B2728" t="s">
        <v>83</v>
      </c>
      <c r="C2728" t="s">
        <v>321</v>
      </c>
      <c r="D2728">
        <v>421686</v>
      </c>
      <c r="E2728">
        <v>1</v>
      </c>
      <c r="F2728">
        <v>186</v>
      </c>
      <c r="G2728">
        <v>61943</v>
      </c>
      <c r="H2728">
        <v>85</v>
      </c>
      <c r="I2728">
        <v>0</v>
      </c>
      <c r="J2728">
        <v>0</v>
      </c>
      <c r="K2728">
        <v>0</v>
      </c>
      <c r="L2728">
        <v>0</v>
      </c>
      <c r="M2728">
        <v>0</v>
      </c>
      <c r="N2728">
        <v>0</v>
      </c>
      <c r="O2728">
        <v>0</v>
      </c>
      <c r="P2728">
        <v>0</v>
      </c>
      <c r="Q2728">
        <v>5</v>
      </c>
      <c r="R2728">
        <v>8106</v>
      </c>
      <c r="S2728">
        <v>4878</v>
      </c>
      <c r="T2728">
        <v>0</v>
      </c>
      <c r="U2728">
        <v>0</v>
      </c>
      <c r="V2728">
        <v>62028</v>
      </c>
      <c r="W2728">
        <v>75017</v>
      </c>
      <c r="X2728" t="s">
        <v>33</v>
      </c>
      <c r="Y2728" t="s">
        <v>34</v>
      </c>
      <c r="Z2728">
        <v>100</v>
      </c>
      <c r="AA2728" t="s">
        <v>35</v>
      </c>
      <c r="AB2728" t="s">
        <v>35</v>
      </c>
      <c r="AC2728">
        <v>0</v>
      </c>
      <c r="AD2728" t="s">
        <v>35</v>
      </c>
      <c r="AE2728" t="s">
        <v>35</v>
      </c>
      <c r="AF2728">
        <v>0</v>
      </c>
    </row>
    <row r="2729" spans="1:32" x14ac:dyDescent="0.25">
      <c r="A2729" t="s">
        <v>47</v>
      </c>
      <c r="B2729" t="s">
        <v>48</v>
      </c>
      <c r="C2729" t="s">
        <v>49</v>
      </c>
      <c r="D2729">
        <v>50371</v>
      </c>
      <c r="E2729">
        <v>1</v>
      </c>
      <c r="F2729">
        <v>184</v>
      </c>
      <c r="G2729">
        <v>61942</v>
      </c>
      <c r="H2729">
        <v>0</v>
      </c>
      <c r="I2729">
        <v>2490</v>
      </c>
      <c r="J2729">
        <v>0</v>
      </c>
      <c r="K2729">
        <v>0</v>
      </c>
      <c r="L2729">
        <v>0</v>
      </c>
      <c r="M2729">
        <v>1118</v>
      </c>
      <c r="N2729">
        <v>480</v>
      </c>
      <c r="O2729">
        <v>6636</v>
      </c>
      <c r="P2729">
        <v>590</v>
      </c>
      <c r="Q2729">
        <v>191</v>
      </c>
      <c r="R2729">
        <v>14659</v>
      </c>
      <c r="S2729">
        <v>5051</v>
      </c>
      <c r="T2729">
        <v>0</v>
      </c>
      <c r="U2729">
        <v>0</v>
      </c>
      <c r="V2729">
        <v>66030</v>
      </c>
      <c r="W2729">
        <v>93157</v>
      </c>
      <c r="X2729" t="s">
        <v>33</v>
      </c>
      <c r="Y2729" t="s">
        <v>34</v>
      </c>
      <c r="Z2729">
        <v>100</v>
      </c>
      <c r="AA2729" t="s">
        <v>35</v>
      </c>
      <c r="AB2729" t="s">
        <v>35</v>
      </c>
      <c r="AC2729">
        <v>0</v>
      </c>
      <c r="AD2729" t="s">
        <v>35</v>
      </c>
      <c r="AE2729" t="s">
        <v>35</v>
      </c>
      <c r="AF2729">
        <v>0</v>
      </c>
    </row>
    <row r="2730" spans="1:32" x14ac:dyDescent="0.25">
      <c r="A2730" t="s">
        <v>311</v>
      </c>
      <c r="B2730" t="s">
        <v>98</v>
      </c>
      <c r="C2730" t="s">
        <v>314</v>
      </c>
      <c r="D2730">
        <v>57298</v>
      </c>
      <c r="E2730">
        <v>1</v>
      </c>
      <c r="F2730">
        <v>180</v>
      </c>
      <c r="G2730">
        <v>61937</v>
      </c>
      <c r="H2730">
        <v>0</v>
      </c>
      <c r="I2730">
        <v>0</v>
      </c>
      <c r="J2730">
        <v>0</v>
      </c>
      <c r="K2730">
        <v>0</v>
      </c>
      <c r="L2730">
        <v>0</v>
      </c>
      <c r="M2730">
        <v>0</v>
      </c>
      <c r="N2730">
        <v>3027</v>
      </c>
      <c r="O2730">
        <v>9123</v>
      </c>
      <c r="P2730">
        <v>0</v>
      </c>
      <c r="Q2730">
        <v>0</v>
      </c>
      <c r="R2730">
        <v>13576</v>
      </c>
      <c r="S2730">
        <v>4181</v>
      </c>
      <c r="T2730">
        <v>0</v>
      </c>
      <c r="U2730">
        <v>0</v>
      </c>
      <c r="V2730">
        <v>64964</v>
      </c>
      <c r="W2730">
        <v>91844</v>
      </c>
      <c r="X2730" t="s">
        <v>33</v>
      </c>
      <c r="Y2730" t="s">
        <v>34</v>
      </c>
      <c r="Z2730">
        <v>100</v>
      </c>
      <c r="AA2730" t="s">
        <v>35</v>
      </c>
      <c r="AB2730" t="s">
        <v>35</v>
      </c>
      <c r="AC2730">
        <v>0</v>
      </c>
      <c r="AD2730" t="s">
        <v>35</v>
      </c>
      <c r="AE2730" t="s">
        <v>35</v>
      </c>
      <c r="AF2730">
        <v>0</v>
      </c>
    </row>
    <row r="2731" spans="1:32" x14ac:dyDescent="0.25">
      <c r="A2731" t="s">
        <v>320</v>
      </c>
      <c r="B2731" t="s">
        <v>123</v>
      </c>
      <c r="C2731" t="s">
        <v>385</v>
      </c>
      <c r="D2731">
        <v>65303</v>
      </c>
      <c r="E2731">
        <v>1</v>
      </c>
      <c r="F2731">
        <v>183</v>
      </c>
      <c r="G2731">
        <v>61937</v>
      </c>
      <c r="H2731">
        <v>0</v>
      </c>
      <c r="I2731">
        <v>0</v>
      </c>
      <c r="J2731">
        <v>0</v>
      </c>
      <c r="K2731">
        <v>0</v>
      </c>
      <c r="L2731">
        <v>0</v>
      </c>
      <c r="M2731">
        <v>0</v>
      </c>
      <c r="N2731">
        <v>0</v>
      </c>
      <c r="O2731">
        <v>7624</v>
      </c>
      <c r="P2731">
        <v>0</v>
      </c>
      <c r="Q2731">
        <v>0</v>
      </c>
      <c r="R2731">
        <v>25863</v>
      </c>
      <c r="S2731">
        <v>4233</v>
      </c>
      <c r="T2731">
        <v>0</v>
      </c>
      <c r="U2731">
        <v>0</v>
      </c>
      <c r="V2731">
        <v>61937</v>
      </c>
      <c r="W2731">
        <v>99657</v>
      </c>
      <c r="X2731" t="s">
        <v>33</v>
      </c>
      <c r="Y2731" t="s">
        <v>34</v>
      </c>
      <c r="Z2731">
        <v>100</v>
      </c>
      <c r="AA2731" t="s">
        <v>35</v>
      </c>
      <c r="AB2731" t="s">
        <v>35</v>
      </c>
      <c r="AC2731">
        <v>0</v>
      </c>
      <c r="AD2731" t="s">
        <v>35</v>
      </c>
      <c r="AE2731" t="s">
        <v>35</v>
      </c>
      <c r="AF2731">
        <v>0</v>
      </c>
    </row>
    <row r="2732" spans="1:32" x14ac:dyDescent="0.25">
      <c r="A2732" t="s">
        <v>320</v>
      </c>
      <c r="B2732" t="s">
        <v>123</v>
      </c>
      <c r="C2732" t="s">
        <v>385</v>
      </c>
      <c r="D2732">
        <v>63860</v>
      </c>
      <c r="E2732">
        <v>1</v>
      </c>
      <c r="F2732">
        <v>183</v>
      </c>
      <c r="G2732">
        <v>61937</v>
      </c>
      <c r="H2732">
        <v>0</v>
      </c>
      <c r="I2732">
        <v>5925</v>
      </c>
      <c r="J2732">
        <v>0</v>
      </c>
      <c r="K2732">
        <v>0</v>
      </c>
      <c r="L2732">
        <v>0</v>
      </c>
      <c r="M2732">
        <v>0</v>
      </c>
      <c r="N2732">
        <v>0</v>
      </c>
      <c r="O2732">
        <v>0</v>
      </c>
      <c r="P2732">
        <v>0</v>
      </c>
      <c r="Q2732">
        <v>0</v>
      </c>
      <c r="R2732">
        <v>28307</v>
      </c>
      <c r="S2732">
        <v>5460</v>
      </c>
      <c r="T2732">
        <v>0</v>
      </c>
      <c r="U2732">
        <v>1200</v>
      </c>
      <c r="V2732">
        <v>67862</v>
      </c>
      <c r="W2732">
        <v>102829</v>
      </c>
      <c r="X2732" t="s">
        <v>33</v>
      </c>
      <c r="Y2732" t="s">
        <v>34</v>
      </c>
      <c r="Z2732">
        <v>83</v>
      </c>
      <c r="AA2732" t="s">
        <v>42</v>
      </c>
      <c r="AB2732" t="s">
        <v>43</v>
      </c>
      <c r="AC2732">
        <v>17</v>
      </c>
      <c r="AD2732" t="s">
        <v>35</v>
      </c>
      <c r="AE2732" t="s">
        <v>35</v>
      </c>
      <c r="AF2732">
        <v>0</v>
      </c>
    </row>
    <row r="2733" spans="1:32" x14ac:dyDescent="0.25">
      <c r="A2733" t="s">
        <v>209</v>
      </c>
      <c r="B2733" t="s">
        <v>83</v>
      </c>
      <c r="C2733" t="s">
        <v>210</v>
      </c>
      <c r="D2733">
        <v>428250</v>
      </c>
      <c r="E2733">
        <v>1</v>
      </c>
      <c r="F2733">
        <v>184</v>
      </c>
      <c r="G2733">
        <v>61920</v>
      </c>
      <c r="H2733">
        <v>156</v>
      </c>
      <c r="I2733">
        <v>0</v>
      </c>
      <c r="J2733">
        <v>0</v>
      </c>
      <c r="K2733">
        <v>0</v>
      </c>
      <c r="L2733">
        <v>0</v>
      </c>
      <c r="M2733">
        <v>1070</v>
      </c>
      <c r="N2733">
        <v>820</v>
      </c>
      <c r="O2733">
        <v>8904</v>
      </c>
      <c r="P2733">
        <v>666</v>
      </c>
      <c r="Q2733">
        <v>0</v>
      </c>
      <c r="R2733">
        <v>17758</v>
      </c>
      <c r="S2733">
        <v>4893</v>
      </c>
      <c r="T2733">
        <v>0</v>
      </c>
      <c r="U2733">
        <v>0</v>
      </c>
      <c r="V2733">
        <v>63966</v>
      </c>
      <c r="W2733">
        <v>96187</v>
      </c>
      <c r="X2733" t="s">
        <v>33</v>
      </c>
      <c r="Y2733" t="s">
        <v>34</v>
      </c>
      <c r="Z2733">
        <v>100</v>
      </c>
      <c r="AA2733" t="s">
        <v>35</v>
      </c>
      <c r="AB2733" t="s">
        <v>35</v>
      </c>
      <c r="AC2733">
        <v>0</v>
      </c>
      <c r="AD2733" t="s">
        <v>35</v>
      </c>
      <c r="AE2733" t="s">
        <v>35</v>
      </c>
      <c r="AF2733">
        <v>0</v>
      </c>
    </row>
    <row r="2734" spans="1:32" x14ac:dyDescent="0.25">
      <c r="A2734" t="s">
        <v>209</v>
      </c>
      <c r="B2734" t="s">
        <v>83</v>
      </c>
      <c r="C2734" t="s">
        <v>210</v>
      </c>
      <c r="D2734">
        <v>421443</v>
      </c>
      <c r="E2734">
        <v>1</v>
      </c>
      <c r="F2734">
        <v>184</v>
      </c>
      <c r="G2734">
        <v>61920</v>
      </c>
      <c r="H2734">
        <v>0</v>
      </c>
      <c r="I2734">
        <v>0</v>
      </c>
      <c r="J2734">
        <v>0</v>
      </c>
      <c r="K2734">
        <v>0</v>
      </c>
      <c r="L2734">
        <v>0</v>
      </c>
      <c r="M2734">
        <v>38</v>
      </c>
      <c r="N2734">
        <v>0</v>
      </c>
      <c r="O2734">
        <v>8904</v>
      </c>
      <c r="P2734">
        <v>666</v>
      </c>
      <c r="Q2734">
        <v>0</v>
      </c>
      <c r="R2734">
        <v>17201</v>
      </c>
      <c r="S2734">
        <v>4679</v>
      </c>
      <c r="T2734">
        <v>0</v>
      </c>
      <c r="U2734">
        <v>0</v>
      </c>
      <c r="V2734">
        <v>61958</v>
      </c>
      <c r="W2734">
        <v>93408</v>
      </c>
      <c r="X2734" t="s">
        <v>33</v>
      </c>
      <c r="Y2734" t="s">
        <v>34</v>
      </c>
      <c r="Z2734">
        <v>100</v>
      </c>
      <c r="AA2734" t="s">
        <v>35</v>
      </c>
      <c r="AB2734" t="s">
        <v>35</v>
      </c>
      <c r="AC2734">
        <v>0</v>
      </c>
      <c r="AD2734" t="s">
        <v>35</v>
      </c>
      <c r="AE2734" t="s">
        <v>35</v>
      </c>
      <c r="AF2734">
        <v>0</v>
      </c>
    </row>
    <row r="2735" spans="1:32" x14ac:dyDescent="0.25">
      <c r="A2735" t="s">
        <v>188</v>
      </c>
      <c r="B2735" t="s">
        <v>192</v>
      </c>
      <c r="C2735" t="s">
        <v>193</v>
      </c>
      <c r="D2735">
        <v>36511</v>
      </c>
      <c r="E2735">
        <v>1</v>
      </c>
      <c r="F2735">
        <v>183</v>
      </c>
      <c r="G2735">
        <v>61920</v>
      </c>
      <c r="H2735">
        <v>0</v>
      </c>
      <c r="I2735">
        <v>6831</v>
      </c>
      <c r="J2735">
        <v>0</v>
      </c>
      <c r="K2735">
        <v>0</v>
      </c>
      <c r="L2735">
        <v>0</v>
      </c>
      <c r="M2735">
        <v>0</v>
      </c>
      <c r="N2735">
        <v>4153</v>
      </c>
      <c r="O2735">
        <v>8516</v>
      </c>
      <c r="P2735">
        <v>0</v>
      </c>
      <c r="Q2735">
        <v>17</v>
      </c>
      <c r="R2735">
        <v>11518</v>
      </c>
      <c r="S2735">
        <v>5732</v>
      </c>
      <c r="T2735">
        <v>0</v>
      </c>
      <c r="U2735">
        <v>0</v>
      </c>
      <c r="V2735">
        <v>72904</v>
      </c>
      <c r="W2735">
        <v>98687</v>
      </c>
      <c r="X2735" t="s">
        <v>33</v>
      </c>
      <c r="Y2735" t="s">
        <v>34</v>
      </c>
      <c r="Z2735">
        <v>100</v>
      </c>
      <c r="AA2735" t="s">
        <v>35</v>
      </c>
      <c r="AB2735" t="s">
        <v>35</v>
      </c>
      <c r="AC2735">
        <v>0</v>
      </c>
      <c r="AD2735" t="s">
        <v>35</v>
      </c>
      <c r="AE2735" t="s">
        <v>35</v>
      </c>
      <c r="AF2735">
        <v>0</v>
      </c>
    </row>
    <row r="2736" spans="1:32" x14ac:dyDescent="0.25">
      <c r="A2736" t="s">
        <v>66</v>
      </c>
      <c r="B2736" t="s">
        <v>83</v>
      </c>
      <c r="C2736" t="s">
        <v>334</v>
      </c>
      <c r="D2736">
        <v>416631</v>
      </c>
      <c r="E2736">
        <v>1</v>
      </c>
      <c r="F2736">
        <v>186</v>
      </c>
      <c r="G2736">
        <v>61900</v>
      </c>
      <c r="H2736">
        <v>0</v>
      </c>
      <c r="I2736">
        <v>0</v>
      </c>
      <c r="J2736">
        <v>0</v>
      </c>
      <c r="K2736">
        <v>0</v>
      </c>
      <c r="L2736">
        <v>0</v>
      </c>
      <c r="M2736">
        <v>0</v>
      </c>
      <c r="N2736">
        <v>2664</v>
      </c>
      <c r="O2736">
        <v>12910</v>
      </c>
      <c r="P2736">
        <v>0</v>
      </c>
      <c r="Q2736">
        <v>32</v>
      </c>
      <c r="R2736">
        <v>15943</v>
      </c>
      <c r="S2736">
        <v>4298</v>
      </c>
      <c r="T2736">
        <v>0</v>
      </c>
      <c r="U2736">
        <v>0</v>
      </c>
      <c r="V2736">
        <v>64564</v>
      </c>
      <c r="W2736">
        <v>97747</v>
      </c>
      <c r="X2736" t="s">
        <v>33</v>
      </c>
      <c r="Y2736" t="s">
        <v>34</v>
      </c>
      <c r="Z2736">
        <v>100</v>
      </c>
      <c r="AA2736" t="s">
        <v>35</v>
      </c>
      <c r="AB2736" t="s">
        <v>35</v>
      </c>
      <c r="AC2736">
        <v>0</v>
      </c>
      <c r="AD2736" t="s">
        <v>35</v>
      </c>
      <c r="AE2736" t="s">
        <v>35</v>
      </c>
      <c r="AF2736">
        <v>0</v>
      </c>
    </row>
    <row r="2737" spans="1:32" x14ac:dyDescent="0.25">
      <c r="A2737" t="s">
        <v>42</v>
      </c>
      <c r="B2737" t="s">
        <v>83</v>
      </c>
      <c r="C2737" t="s">
        <v>187</v>
      </c>
      <c r="D2737">
        <v>35448</v>
      </c>
      <c r="E2737">
        <v>1</v>
      </c>
      <c r="F2737">
        <v>182</v>
      </c>
      <c r="G2737">
        <v>61900</v>
      </c>
      <c r="H2737">
        <v>0</v>
      </c>
      <c r="I2737">
        <v>0</v>
      </c>
      <c r="J2737">
        <v>0</v>
      </c>
      <c r="K2737">
        <v>0</v>
      </c>
      <c r="L2737">
        <v>0</v>
      </c>
      <c r="M2737">
        <v>0</v>
      </c>
      <c r="N2737">
        <v>1223</v>
      </c>
      <c r="O2737">
        <v>11000</v>
      </c>
      <c r="P2737">
        <v>0</v>
      </c>
      <c r="Q2737">
        <v>27</v>
      </c>
      <c r="R2737">
        <v>8048</v>
      </c>
      <c r="S2737">
        <v>4547</v>
      </c>
      <c r="T2737">
        <v>0</v>
      </c>
      <c r="U2737">
        <v>0</v>
      </c>
      <c r="V2737">
        <v>63123</v>
      </c>
      <c r="W2737">
        <v>86745</v>
      </c>
      <c r="X2737" t="s">
        <v>33</v>
      </c>
      <c r="Y2737" t="s">
        <v>34</v>
      </c>
      <c r="Z2737">
        <v>85</v>
      </c>
      <c r="AA2737" t="s">
        <v>37</v>
      </c>
      <c r="AB2737" t="s">
        <v>38</v>
      </c>
      <c r="AC2737">
        <v>15</v>
      </c>
      <c r="AD2737" t="s">
        <v>35</v>
      </c>
      <c r="AE2737" t="s">
        <v>35</v>
      </c>
      <c r="AF2737">
        <v>0</v>
      </c>
    </row>
    <row r="2738" spans="1:32" x14ac:dyDescent="0.25">
      <c r="A2738" t="s">
        <v>209</v>
      </c>
      <c r="B2738" t="s">
        <v>98</v>
      </c>
      <c r="C2738" t="s">
        <v>212</v>
      </c>
      <c r="D2738">
        <v>48950</v>
      </c>
      <c r="E2738">
        <v>1</v>
      </c>
      <c r="F2738">
        <v>365</v>
      </c>
      <c r="G2738">
        <v>61876</v>
      </c>
      <c r="H2738">
        <v>0</v>
      </c>
      <c r="I2738">
        <v>1234</v>
      </c>
      <c r="J2738">
        <v>0</v>
      </c>
      <c r="K2738">
        <v>0</v>
      </c>
      <c r="L2738">
        <v>0</v>
      </c>
      <c r="M2738">
        <v>0</v>
      </c>
      <c r="N2738">
        <v>3000</v>
      </c>
      <c r="O2738">
        <v>0</v>
      </c>
      <c r="P2738">
        <v>0</v>
      </c>
      <c r="Q2738">
        <v>0</v>
      </c>
      <c r="R2738">
        <v>8429</v>
      </c>
      <c r="S2738">
        <v>5057</v>
      </c>
      <c r="T2738">
        <v>0</v>
      </c>
      <c r="U2738">
        <v>4250</v>
      </c>
      <c r="V2738">
        <v>66110</v>
      </c>
      <c r="W2738">
        <v>83846</v>
      </c>
      <c r="X2738" t="s">
        <v>33</v>
      </c>
      <c r="Y2738" t="s">
        <v>34</v>
      </c>
      <c r="Z2738">
        <v>76</v>
      </c>
      <c r="AA2738" t="s">
        <v>39</v>
      </c>
      <c r="AB2738" t="s">
        <v>40</v>
      </c>
      <c r="AC2738">
        <v>14</v>
      </c>
      <c r="AD2738" t="s">
        <v>37</v>
      </c>
      <c r="AE2738" t="s">
        <v>38</v>
      </c>
      <c r="AF2738">
        <v>10</v>
      </c>
    </row>
    <row r="2739" spans="1:32" x14ac:dyDescent="0.25">
      <c r="A2739" t="s">
        <v>247</v>
      </c>
      <c r="B2739" t="s">
        <v>254</v>
      </c>
      <c r="C2739" t="s">
        <v>255</v>
      </c>
      <c r="D2739">
        <v>64813</v>
      </c>
      <c r="E2739">
        <v>1</v>
      </c>
      <c r="F2739">
        <v>184</v>
      </c>
      <c r="G2739">
        <v>61863</v>
      </c>
      <c r="H2739">
        <v>0</v>
      </c>
      <c r="I2739">
        <v>0</v>
      </c>
      <c r="J2739">
        <v>0</v>
      </c>
      <c r="K2739">
        <v>0</v>
      </c>
      <c r="L2739">
        <v>0</v>
      </c>
      <c r="M2739">
        <v>0</v>
      </c>
      <c r="N2739">
        <v>0</v>
      </c>
      <c r="O2739">
        <v>7705</v>
      </c>
      <c r="P2739">
        <v>0</v>
      </c>
      <c r="Q2739">
        <v>0</v>
      </c>
      <c r="R2739">
        <v>8378</v>
      </c>
      <c r="S2739">
        <v>4617</v>
      </c>
      <c r="T2739">
        <v>0</v>
      </c>
      <c r="U2739">
        <v>0</v>
      </c>
      <c r="V2739">
        <v>61863</v>
      </c>
      <c r="W2739">
        <v>82563</v>
      </c>
      <c r="X2739" t="s">
        <v>33</v>
      </c>
      <c r="Y2739" t="s">
        <v>34</v>
      </c>
      <c r="Z2739">
        <v>60</v>
      </c>
      <c r="AA2739" t="s">
        <v>66</v>
      </c>
      <c r="AB2739" t="s">
        <v>67</v>
      </c>
      <c r="AC2739">
        <v>40</v>
      </c>
      <c r="AD2739" t="s">
        <v>35</v>
      </c>
      <c r="AE2739" t="s">
        <v>35</v>
      </c>
      <c r="AF2739">
        <v>0</v>
      </c>
    </row>
    <row r="2740" spans="1:32" x14ac:dyDescent="0.25">
      <c r="A2740" t="s">
        <v>94</v>
      </c>
      <c r="B2740" t="s">
        <v>53</v>
      </c>
      <c r="C2740" t="s">
        <v>280</v>
      </c>
      <c r="D2740">
        <v>417515</v>
      </c>
      <c r="E2740">
        <v>1</v>
      </c>
      <c r="F2740">
        <v>182</v>
      </c>
      <c r="G2740">
        <v>61850</v>
      </c>
      <c r="H2740">
        <v>0</v>
      </c>
      <c r="I2740">
        <v>1160</v>
      </c>
      <c r="J2740">
        <v>0</v>
      </c>
      <c r="K2740">
        <v>0</v>
      </c>
      <c r="L2740">
        <v>0</v>
      </c>
      <c r="M2740">
        <v>0</v>
      </c>
      <c r="N2740">
        <v>0</v>
      </c>
      <c r="O2740">
        <v>18729</v>
      </c>
      <c r="P2740">
        <v>0</v>
      </c>
      <c r="Q2740">
        <v>0</v>
      </c>
      <c r="R2740">
        <v>18920</v>
      </c>
      <c r="S2740">
        <v>5174</v>
      </c>
      <c r="T2740">
        <v>0</v>
      </c>
      <c r="U2740">
        <v>0</v>
      </c>
      <c r="V2740">
        <v>63010</v>
      </c>
      <c r="W2740">
        <v>105833</v>
      </c>
      <c r="X2740" t="s">
        <v>33</v>
      </c>
      <c r="Y2740" t="s">
        <v>34</v>
      </c>
      <c r="Z2740">
        <v>100</v>
      </c>
      <c r="AA2740" t="s">
        <v>35</v>
      </c>
      <c r="AB2740" t="s">
        <v>35</v>
      </c>
      <c r="AC2740">
        <v>0</v>
      </c>
      <c r="AD2740" t="s">
        <v>35</v>
      </c>
      <c r="AE2740" t="s">
        <v>35</v>
      </c>
      <c r="AF2740">
        <v>0</v>
      </c>
    </row>
    <row r="2741" spans="1:32" x14ac:dyDescent="0.25">
      <c r="A2741" t="s">
        <v>198</v>
      </c>
      <c r="B2741" t="s">
        <v>83</v>
      </c>
      <c r="C2741" t="s">
        <v>199</v>
      </c>
      <c r="D2741">
        <v>47105</v>
      </c>
      <c r="E2741">
        <v>1</v>
      </c>
      <c r="F2741">
        <v>183</v>
      </c>
      <c r="G2741">
        <v>61850</v>
      </c>
      <c r="H2741">
        <v>0</v>
      </c>
      <c r="I2741">
        <v>3804</v>
      </c>
      <c r="J2741">
        <v>0</v>
      </c>
      <c r="K2741">
        <v>0</v>
      </c>
      <c r="L2741">
        <v>0</v>
      </c>
      <c r="M2741">
        <v>0</v>
      </c>
      <c r="N2741">
        <v>0</v>
      </c>
      <c r="O2741">
        <v>9397</v>
      </c>
      <c r="P2741">
        <v>0</v>
      </c>
      <c r="Q2741">
        <v>0</v>
      </c>
      <c r="R2741">
        <v>18227</v>
      </c>
      <c r="S2741">
        <v>5023</v>
      </c>
      <c r="T2741">
        <v>0</v>
      </c>
      <c r="U2741">
        <v>0</v>
      </c>
      <c r="V2741">
        <v>65654</v>
      </c>
      <c r="W2741">
        <v>98301</v>
      </c>
      <c r="X2741" t="s">
        <v>33</v>
      </c>
      <c r="Y2741" t="s">
        <v>34</v>
      </c>
      <c r="Z2741">
        <v>100</v>
      </c>
      <c r="AA2741" t="s">
        <v>35</v>
      </c>
      <c r="AB2741" t="s">
        <v>35</v>
      </c>
      <c r="AC2741">
        <v>0</v>
      </c>
      <c r="AD2741" t="s">
        <v>35</v>
      </c>
      <c r="AE2741" t="s">
        <v>35</v>
      </c>
      <c r="AF2741">
        <v>0</v>
      </c>
    </row>
    <row r="2742" spans="1:32" x14ac:dyDescent="0.25">
      <c r="A2742" t="s">
        <v>106</v>
      </c>
      <c r="B2742" t="s">
        <v>83</v>
      </c>
      <c r="C2742" t="s">
        <v>107</v>
      </c>
      <c r="D2742">
        <v>64323</v>
      </c>
      <c r="E2742">
        <v>1</v>
      </c>
      <c r="F2742">
        <v>187</v>
      </c>
      <c r="G2742">
        <v>61811</v>
      </c>
      <c r="H2742">
        <v>0</v>
      </c>
      <c r="I2742">
        <v>0</v>
      </c>
      <c r="J2742">
        <v>0</v>
      </c>
      <c r="K2742">
        <v>0</v>
      </c>
      <c r="L2742">
        <v>0</v>
      </c>
      <c r="M2742">
        <v>0</v>
      </c>
      <c r="N2742">
        <v>1397</v>
      </c>
      <c r="O2742">
        <v>15558</v>
      </c>
      <c r="P2742">
        <v>486</v>
      </c>
      <c r="Q2742">
        <v>138</v>
      </c>
      <c r="R2742">
        <v>8059</v>
      </c>
      <c r="S2742">
        <v>4820</v>
      </c>
      <c r="T2742">
        <v>0</v>
      </c>
      <c r="U2742">
        <v>0</v>
      </c>
      <c r="V2742">
        <v>63208</v>
      </c>
      <c r="W2742">
        <v>92269</v>
      </c>
      <c r="X2742" t="s">
        <v>33</v>
      </c>
      <c r="Y2742" t="s">
        <v>34</v>
      </c>
      <c r="Z2742">
        <v>100</v>
      </c>
      <c r="AA2742" t="s">
        <v>35</v>
      </c>
      <c r="AB2742" t="s">
        <v>35</v>
      </c>
      <c r="AC2742">
        <v>0</v>
      </c>
      <c r="AD2742" t="s">
        <v>35</v>
      </c>
      <c r="AE2742" t="s">
        <v>35</v>
      </c>
      <c r="AF2742">
        <v>0</v>
      </c>
    </row>
    <row r="2743" spans="1:32" x14ac:dyDescent="0.25">
      <c r="A2743" t="s">
        <v>106</v>
      </c>
      <c r="B2743" t="s">
        <v>83</v>
      </c>
      <c r="C2743" t="s">
        <v>107</v>
      </c>
      <c r="D2743">
        <v>64464</v>
      </c>
      <c r="E2743">
        <v>1</v>
      </c>
      <c r="F2743">
        <v>187</v>
      </c>
      <c r="G2743">
        <v>61811</v>
      </c>
      <c r="H2743">
        <v>276</v>
      </c>
      <c r="I2743">
        <v>10470</v>
      </c>
      <c r="J2743">
        <v>0</v>
      </c>
      <c r="K2743">
        <v>0</v>
      </c>
      <c r="L2743">
        <v>0</v>
      </c>
      <c r="M2743">
        <v>0</v>
      </c>
      <c r="N2743">
        <v>0</v>
      </c>
      <c r="O2743">
        <v>11489</v>
      </c>
      <c r="P2743">
        <v>789</v>
      </c>
      <c r="Q2743">
        <v>138</v>
      </c>
      <c r="R2743">
        <v>9251</v>
      </c>
      <c r="S2743">
        <v>5547</v>
      </c>
      <c r="T2743">
        <v>0</v>
      </c>
      <c r="U2743">
        <v>0</v>
      </c>
      <c r="V2743">
        <v>72557</v>
      </c>
      <c r="W2743">
        <v>99771</v>
      </c>
      <c r="X2743" t="s">
        <v>33</v>
      </c>
      <c r="Y2743" t="s">
        <v>34</v>
      </c>
      <c r="Z2743">
        <v>100</v>
      </c>
      <c r="AA2743" t="s">
        <v>35</v>
      </c>
      <c r="AB2743" t="s">
        <v>35</v>
      </c>
      <c r="AC2743">
        <v>0</v>
      </c>
      <c r="AD2743" t="s">
        <v>35</v>
      </c>
      <c r="AE2743" t="s">
        <v>35</v>
      </c>
      <c r="AF2743">
        <v>0</v>
      </c>
    </row>
    <row r="2744" spans="1:32" x14ac:dyDescent="0.25">
      <c r="A2744" t="s">
        <v>106</v>
      </c>
      <c r="B2744" t="s">
        <v>83</v>
      </c>
      <c r="C2744" t="s">
        <v>107</v>
      </c>
      <c r="D2744">
        <v>64479</v>
      </c>
      <c r="E2744">
        <v>1</v>
      </c>
      <c r="F2744">
        <v>187</v>
      </c>
      <c r="G2744">
        <v>61811</v>
      </c>
      <c r="H2744">
        <v>0</v>
      </c>
      <c r="I2744">
        <v>4593</v>
      </c>
      <c r="J2744">
        <v>0</v>
      </c>
      <c r="K2744">
        <v>0</v>
      </c>
      <c r="L2744">
        <v>0</v>
      </c>
      <c r="M2744">
        <v>30</v>
      </c>
      <c r="N2744">
        <v>1739</v>
      </c>
      <c r="O2744">
        <v>15558</v>
      </c>
      <c r="P2744">
        <v>828</v>
      </c>
      <c r="Q2744">
        <v>138</v>
      </c>
      <c r="R2744">
        <v>8533</v>
      </c>
      <c r="S2744">
        <v>5151</v>
      </c>
      <c r="T2744">
        <v>0</v>
      </c>
      <c r="U2744">
        <v>0</v>
      </c>
      <c r="V2744">
        <v>68173</v>
      </c>
      <c r="W2744">
        <v>98381</v>
      </c>
      <c r="X2744" t="s">
        <v>33</v>
      </c>
      <c r="Y2744" t="s">
        <v>34</v>
      </c>
      <c r="Z2744">
        <v>100</v>
      </c>
      <c r="AA2744" t="s">
        <v>35</v>
      </c>
      <c r="AB2744" t="s">
        <v>35</v>
      </c>
      <c r="AC2744">
        <v>0</v>
      </c>
      <c r="AD2744" t="s">
        <v>35</v>
      </c>
      <c r="AE2744" t="s">
        <v>35</v>
      </c>
      <c r="AF2744">
        <v>0</v>
      </c>
    </row>
    <row r="2745" spans="1:32" x14ac:dyDescent="0.25">
      <c r="A2745" t="s">
        <v>106</v>
      </c>
      <c r="B2745" t="s">
        <v>83</v>
      </c>
      <c r="C2745" t="s">
        <v>107</v>
      </c>
      <c r="D2745">
        <v>64697</v>
      </c>
      <c r="E2745">
        <v>1</v>
      </c>
      <c r="F2745">
        <v>187</v>
      </c>
      <c r="G2745">
        <v>61811</v>
      </c>
      <c r="H2745">
        <v>2400</v>
      </c>
      <c r="I2745">
        <v>18320</v>
      </c>
      <c r="J2745">
        <v>0</v>
      </c>
      <c r="K2745">
        <v>0</v>
      </c>
      <c r="L2745">
        <v>0</v>
      </c>
      <c r="M2745">
        <v>22</v>
      </c>
      <c r="N2745">
        <v>203</v>
      </c>
      <c r="O2745">
        <v>15558</v>
      </c>
      <c r="P2745">
        <v>789</v>
      </c>
      <c r="Q2745">
        <v>138</v>
      </c>
      <c r="R2745">
        <v>10551</v>
      </c>
      <c r="S2745">
        <v>6327</v>
      </c>
      <c r="T2745">
        <v>0</v>
      </c>
      <c r="U2745">
        <v>0</v>
      </c>
      <c r="V2745">
        <v>82756</v>
      </c>
      <c r="W2745">
        <v>116119</v>
      </c>
      <c r="X2745" t="s">
        <v>33</v>
      </c>
      <c r="Y2745" t="s">
        <v>34</v>
      </c>
      <c r="Z2745">
        <v>100</v>
      </c>
      <c r="AA2745" t="s">
        <v>35</v>
      </c>
      <c r="AB2745" t="s">
        <v>35</v>
      </c>
      <c r="AC2745">
        <v>0</v>
      </c>
      <c r="AD2745" t="s">
        <v>35</v>
      </c>
      <c r="AE2745" t="s">
        <v>35</v>
      </c>
      <c r="AF2745">
        <v>0</v>
      </c>
    </row>
    <row r="2746" spans="1:32" x14ac:dyDescent="0.25">
      <c r="A2746" t="s">
        <v>106</v>
      </c>
      <c r="B2746" t="s">
        <v>83</v>
      </c>
      <c r="C2746" t="s">
        <v>107</v>
      </c>
      <c r="D2746">
        <v>64549</v>
      </c>
      <c r="E2746">
        <v>1</v>
      </c>
      <c r="F2746">
        <v>187</v>
      </c>
      <c r="G2746">
        <v>61811</v>
      </c>
      <c r="H2746">
        <v>0</v>
      </c>
      <c r="I2746">
        <v>0</v>
      </c>
      <c r="J2746">
        <v>0</v>
      </c>
      <c r="K2746">
        <v>0</v>
      </c>
      <c r="L2746">
        <v>0</v>
      </c>
      <c r="M2746">
        <v>0</v>
      </c>
      <c r="N2746">
        <v>942</v>
      </c>
      <c r="O2746">
        <v>15464</v>
      </c>
      <c r="P2746">
        <v>828</v>
      </c>
      <c r="Q2746">
        <v>138</v>
      </c>
      <c r="R2746">
        <v>7903</v>
      </c>
      <c r="S2746">
        <v>3598</v>
      </c>
      <c r="T2746">
        <v>0</v>
      </c>
      <c r="U2746">
        <v>0</v>
      </c>
      <c r="V2746">
        <v>62753</v>
      </c>
      <c r="W2746">
        <v>90684</v>
      </c>
      <c r="X2746" t="s">
        <v>33</v>
      </c>
      <c r="Y2746" t="s">
        <v>34</v>
      </c>
      <c r="Z2746">
        <v>100</v>
      </c>
      <c r="AA2746" t="s">
        <v>35</v>
      </c>
      <c r="AB2746" t="s">
        <v>35</v>
      </c>
      <c r="AC2746">
        <v>0</v>
      </c>
      <c r="AD2746" t="s">
        <v>35</v>
      </c>
      <c r="AE2746" t="s">
        <v>35</v>
      </c>
      <c r="AF2746">
        <v>0</v>
      </c>
    </row>
    <row r="2747" spans="1:32" x14ac:dyDescent="0.25">
      <c r="A2747" t="s">
        <v>106</v>
      </c>
      <c r="B2747" t="s">
        <v>83</v>
      </c>
      <c r="C2747" t="s">
        <v>107</v>
      </c>
      <c r="D2747">
        <v>64923</v>
      </c>
      <c r="E2747">
        <v>1</v>
      </c>
      <c r="F2747">
        <v>187</v>
      </c>
      <c r="G2747">
        <v>61811</v>
      </c>
      <c r="H2747">
        <v>0</v>
      </c>
      <c r="I2747">
        <v>311</v>
      </c>
      <c r="J2747">
        <v>0</v>
      </c>
      <c r="K2747">
        <v>0</v>
      </c>
      <c r="L2747">
        <v>0</v>
      </c>
      <c r="M2747">
        <v>0</v>
      </c>
      <c r="N2747">
        <v>0</v>
      </c>
      <c r="O2747">
        <v>15558</v>
      </c>
      <c r="P2747">
        <v>828</v>
      </c>
      <c r="Q2747">
        <v>138</v>
      </c>
      <c r="R2747">
        <v>7921</v>
      </c>
      <c r="S2747">
        <v>4120</v>
      </c>
      <c r="T2747">
        <v>0</v>
      </c>
      <c r="U2747">
        <v>0</v>
      </c>
      <c r="V2747">
        <v>62122</v>
      </c>
      <c r="W2747">
        <v>90687</v>
      </c>
      <c r="X2747" t="s">
        <v>33</v>
      </c>
      <c r="Y2747" t="s">
        <v>34</v>
      </c>
      <c r="Z2747">
        <v>100</v>
      </c>
      <c r="AA2747" t="s">
        <v>35</v>
      </c>
      <c r="AB2747" t="s">
        <v>35</v>
      </c>
      <c r="AC2747">
        <v>0</v>
      </c>
      <c r="AD2747" t="s">
        <v>35</v>
      </c>
      <c r="AE2747" t="s">
        <v>35</v>
      </c>
      <c r="AF2747">
        <v>0</v>
      </c>
    </row>
    <row r="2748" spans="1:32" x14ac:dyDescent="0.25">
      <c r="A2748" t="s">
        <v>106</v>
      </c>
      <c r="B2748" t="s">
        <v>83</v>
      </c>
      <c r="C2748" t="s">
        <v>107</v>
      </c>
      <c r="D2748">
        <v>64942</v>
      </c>
      <c r="E2748">
        <v>1</v>
      </c>
      <c r="F2748">
        <v>187</v>
      </c>
      <c r="G2748">
        <v>61811</v>
      </c>
      <c r="H2748">
        <v>3725</v>
      </c>
      <c r="I2748">
        <v>0</v>
      </c>
      <c r="J2748">
        <v>0</v>
      </c>
      <c r="K2748">
        <v>0</v>
      </c>
      <c r="L2748">
        <v>0</v>
      </c>
      <c r="M2748">
        <v>97</v>
      </c>
      <c r="N2748">
        <v>0</v>
      </c>
      <c r="O2748">
        <v>15464</v>
      </c>
      <c r="P2748">
        <v>828</v>
      </c>
      <c r="Q2748">
        <v>138</v>
      </c>
      <c r="R2748">
        <v>8368</v>
      </c>
      <c r="S2748">
        <v>4956</v>
      </c>
      <c r="T2748">
        <v>0</v>
      </c>
      <c r="U2748">
        <v>0</v>
      </c>
      <c r="V2748">
        <v>65633</v>
      </c>
      <c r="W2748">
        <v>95387</v>
      </c>
      <c r="X2748" t="s">
        <v>33</v>
      </c>
      <c r="Y2748" t="s">
        <v>34</v>
      </c>
      <c r="Z2748">
        <v>100</v>
      </c>
      <c r="AA2748" t="s">
        <v>35</v>
      </c>
      <c r="AB2748" t="s">
        <v>35</v>
      </c>
      <c r="AC2748">
        <v>0</v>
      </c>
      <c r="AD2748" t="s">
        <v>35</v>
      </c>
      <c r="AE2748" t="s">
        <v>35</v>
      </c>
      <c r="AF2748">
        <v>0</v>
      </c>
    </row>
    <row r="2749" spans="1:32" x14ac:dyDescent="0.25">
      <c r="A2749" t="s">
        <v>106</v>
      </c>
      <c r="B2749" t="s">
        <v>83</v>
      </c>
      <c r="C2749" t="s">
        <v>107</v>
      </c>
      <c r="D2749">
        <v>62281</v>
      </c>
      <c r="E2749">
        <v>1</v>
      </c>
      <c r="F2749">
        <v>187</v>
      </c>
      <c r="G2749">
        <v>61811</v>
      </c>
      <c r="H2749">
        <v>0</v>
      </c>
      <c r="I2749">
        <v>0</v>
      </c>
      <c r="J2749">
        <v>0</v>
      </c>
      <c r="K2749">
        <v>0</v>
      </c>
      <c r="L2749">
        <v>0</v>
      </c>
      <c r="M2749">
        <v>22</v>
      </c>
      <c r="N2749">
        <v>1719</v>
      </c>
      <c r="O2749">
        <v>15464</v>
      </c>
      <c r="P2749">
        <v>786</v>
      </c>
      <c r="Q2749">
        <v>138</v>
      </c>
      <c r="R2749">
        <v>8103</v>
      </c>
      <c r="S2749">
        <v>4807</v>
      </c>
      <c r="T2749">
        <v>0</v>
      </c>
      <c r="U2749">
        <v>0</v>
      </c>
      <c r="V2749">
        <v>63552</v>
      </c>
      <c r="W2749">
        <v>92850</v>
      </c>
      <c r="X2749" t="s">
        <v>39</v>
      </c>
      <c r="Y2749" t="s">
        <v>40</v>
      </c>
      <c r="Z2749">
        <v>100</v>
      </c>
      <c r="AA2749" t="s">
        <v>35</v>
      </c>
      <c r="AB2749" t="s">
        <v>35</v>
      </c>
      <c r="AC2749">
        <v>0</v>
      </c>
      <c r="AD2749" t="s">
        <v>35</v>
      </c>
      <c r="AE2749" t="s">
        <v>35</v>
      </c>
      <c r="AF2749">
        <v>0</v>
      </c>
    </row>
    <row r="2750" spans="1:32" x14ac:dyDescent="0.25">
      <c r="A2750" t="s">
        <v>106</v>
      </c>
      <c r="B2750" t="s">
        <v>83</v>
      </c>
      <c r="C2750" t="s">
        <v>107</v>
      </c>
      <c r="D2750">
        <v>65454</v>
      </c>
      <c r="E2750">
        <v>1</v>
      </c>
      <c r="F2750">
        <v>187</v>
      </c>
      <c r="G2750">
        <v>61811</v>
      </c>
      <c r="H2750">
        <v>573</v>
      </c>
      <c r="I2750">
        <v>0</v>
      </c>
      <c r="J2750">
        <v>0</v>
      </c>
      <c r="K2750">
        <v>0</v>
      </c>
      <c r="L2750">
        <v>0</v>
      </c>
      <c r="M2750">
        <v>203</v>
      </c>
      <c r="N2750">
        <v>100</v>
      </c>
      <c r="O2750">
        <v>15558</v>
      </c>
      <c r="P2750">
        <v>828</v>
      </c>
      <c r="Q2750">
        <v>138</v>
      </c>
      <c r="R2750">
        <v>7993</v>
      </c>
      <c r="S2750">
        <v>4348</v>
      </c>
      <c r="T2750">
        <v>0</v>
      </c>
      <c r="U2750">
        <v>0</v>
      </c>
      <c r="V2750">
        <v>62687</v>
      </c>
      <c r="W2750">
        <v>91552</v>
      </c>
      <c r="X2750" t="s">
        <v>51</v>
      </c>
      <c r="Y2750" t="s">
        <v>52</v>
      </c>
      <c r="Z2750">
        <v>100</v>
      </c>
      <c r="AA2750" t="s">
        <v>35</v>
      </c>
      <c r="AB2750" t="s">
        <v>35</v>
      </c>
      <c r="AC2750">
        <v>0</v>
      </c>
      <c r="AD2750" t="s">
        <v>35</v>
      </c>
      <c r="AE2750" t="s">
        <v>35</v>
      </c>
      <c r="AF2750">
        <v>0</v>
      </c>
    </row>
    <row r="2751" spans="1:32" x14ac:dyDescent="0.25">
      <c r="A2751" t="s">
        <v>106</v>
      </c>
      <c r="B2751" t="s">
        <v>83</v>
      </c>
      <c r="C2751" t="s">
        <v>107</v>
      </c>
      <c r="D2751">
        <v>62983</v>
      </c>
      <c r="E2751">
        <v>1</v>
      </c>
      <c r="F2751">
        <v>187</v>
      </c>
      <c r="G2751">
        <v>61811</v>
      </c>
      <c r="H2751">
        <v>0</v>
      </c>
      <c r="I2751">
        <v>0</v>
      </c>
      <c r="J2751">
        <v>0</v>
      </c>
      <c r="K2751">
        <v>0</v>
      </c>
      <c r="L2751">
        <v>0</v>
      </c>
      <c r="M2751">
        <v>0</v>
      </c>
      <c r="N2751">
        <v>28</v>
      </c>
      <c r="O2751">
        <v>15464</v>
      </c>
      <c r="P2751">
        <v>711</v>
      </c>
      <c r="Q2751">
        <v>138</v>
      </c>
      <c r="R2751">
        <v>7884</v>
      </c>
      <c r="S2751">
        <v>4685</v>
      </c>
      <c r="T2751">
        <v>0</v>
      </c>
      <c r="U2751">
        <v>0</v>
      </c>
      <c r="V2751">
        <v>61839</v>
      </c>
      <c r="W2751">
        <v>90721</v>
      </c>
      <c r="X2751" t="s">
        <v>33</v>
      </c>
      <c r="Y2751" t="s">
        <v>34</v>
      </c>
      <c r="Z2751">
        <v>100</v>
      </c>
      <c r="AA2751" t="s">
        <v>35</v>
      </c>
      <c r="AB2751" t="s">
        <v>35</v>
      </c>
      <c r="AC2751">
        <v>0</v>
      </c>
      <c r="AD2751" t="s">
        <v>35</v>
      </c>
      <c r="AE2751" t="s">
        <v>35</v>
      </c>
      <c r="AF2751">
        <v>0</v>
      </c>
    </row>
    <row r="2752" spans="1:32" x14ac:dyDescent="0.25">
      <c r="A2752" t="s">
        <v>106</v>
      </c>
      <c r="B2752" t="s">
        <v>83</v>
      </c>
      <c r="C2752" t="s">
        <v>107</v>
      </c>
      <c r="D2752">
        <v>417048</v>
      </c>
      <c r="E2752">
        <v>1</v>
      </c>
      <c r="F2752">
        <v>187</v>
      </c>
      <c r="G2752">
        <v>61811</v>
      </c>
      <c r="H2752">
        <v>0</v>
      </c>
      <c r="I2752">
        <v>0</v>
      </c>
      <c r="J2752">
        <v>0</v>
      </c>
      <c r="K2752">
        <v>0</v>
      </c>
      <c r="L2752">
        <v>0</v>
      </c>
      <c r="M2752">
        <v>0</v>
      </c>
      <c r="N2752">
        <v>0</v>
      </c>
      <c r="O2752">
        <v>15558</v>
      </c>
      <c r="P2752">
        <v>162</v>
      </c>
      <c r="Q2752">
        <v>138</v>
      </c>
      <c r="R2752">
        <v>7881</v>
      </c>
      <c r="S2752">
        <v>4601</v>
      </c>
      <c r="T2752">
        <v>0</v>
      </c>
      <c r="U2752">
        <v>0</v>
      </c>
      <c r="V2752">
        <v>61811</v>
      </c>
      <c r="W2752">
        <v>90151</v>
      </c>
      <c r="X2752" t="s">
        <v>33</v>
      </c>
      <c r="Y2752" t="s">
        <v>34</v>
      </c>
      <c r="Z2752">
        <v>100</v>
      </c>
      <c r="AA2752" t="s">
        <v>35</v>
      </c>
      <c r="AB2752" t="s">
        <v>35</v>
      </c>
      <c r="AC2752">
        <v>0</v>
      </c>
      <c r="AD2752" t="s">
        <v>35</v>
      </c>
      <c r="AE2752" t="s">
        <v>35</v>
      </c>
      <c r="AF2752">
        <v>0</v>
      </c>
    </row>
    <row r="2753" spans="1:32" x14ac:dyDescent="0.25">
      <c r="A2753" t="s">
        <v>106</v>
      </c>
      <c r="B2753" t="s">
        <v>83</v>
      </c>
      <c r="C2753" t="s">
        <v>107</v>
      </c>
      <c r="D2753">
        <v>417050</v>
      </c>
      <c r="E2753">
        <v>1</v>
      </c>
      <c r="F2753">
        <v>187</v>
      </c>
      <c r="G2753">
        <v>61811</v>
      </c>
      <c r="H2753">
        <v>389</v>
      </c>
      <c r="I2753">
        <v>0</v>
      </c>
      <c r="J2753">
        <v>0</v>
      </c>
      <c r="K2753">
        <v>0</v>
      </c>
      <c r="L2753">
        <v>0</v>
      </c>
      <c r="M2753">
        <v>0</v>
      </c>
      <c r="N2753">
        <v>1483</v>
      </c>
      <c r="O2753">
        <v>15558</v>
      </c>
      <c r="P2753">
        <v>1251</v>
      </c>
      <c r="Q2753">
        <v>138</v>
      </c>
      <c r="R2753">
        <v>8120</v>
      </c>
      <c r="S2753">
        <v>4699</v>
      </c>
      <c r="T2753">
        <v>0</v>
      </c>
      <c r="U2753">
        <v>0</v>
      </c>
      <c r="V2753">
        <v>63683</v>
      </c>
      <c r="W2753">
        <v>93449</v>
      </c>
      <c r="X2753" t="s">
        <v>33</v>
      </c>
      <c r="Y2753" t="s">
        <v>34</v>
      </c>
      <c r="Z2753">
        <v>100</v>
      </c>
      <c r="AA2753" t="s">
        <v>35</v>
      </c>
      <c r="AB2753" t="s">
        <v>35</v>
      </c>
      <c r="AC2753">
        <v>0</v>
      </c>
      <c r="AD2753" t="s">
        <v>35</v>
      </c>
      <c r="AE2753" t="s">
        <v>35</v>
      </c>
      <c r="AF2753">
        <v>0</v>
      </c>
    </row>
    <row r="2754" spans="1:32" x14ac:dyDescent="0.25">
      <c r="A2754" t="s">
        <v>94</v>
      </c>
      <c r="B2754" t="s">
        <v>53</v>
      </c>
      <c r="C2754" t="s">
        <v>280</v>
      </c>
      <c r="D2754">
        <v>60999</v>
      </c>
      <c r="E2754">
        <v>1</v>
      </c>
      <c r="F2754">
        <v>182</v>
      </c>
      <c r="G2754">
        <v>61800</v>
      </c>
      <c r="H2754">
        <v>0</v>
      </c>
      <c r="I2754">
        <v>5600</v>
      </c>
      <c r="J2754">
        <v>0</v>
      </c>
      <c r="K2754">
        <v>0</v>
      </c>
      <c r="L2754">
        <v>0</v>
      </c>
      <c r="M2754">
        <v>106</v>
      </c>
      <c r="N2754">
        <v>1689</v>
      </c>
      <c r="O2754">
        <v>18729</v>
      </c>
      <c r="P2754">
        <v>0</v>
      </c>
      <c r="Q2754">
        <v>0</v>
      </c>
      <c r="R2754">
        <v>20523</v>
      </c>
      <c r="S2754">
        <v>5707</v>
      </c>
      <c r="T2754">
        <v>0</v>
      </c>
      <c r="U2754">
        <v>0</v>
      </c>
      <c r="V2754">
        <v>69195</v>
      </c>
      <c r="W2754">
        <v>114154</v>
      </c>
      <c r="X2754" t="s">
        <v>33</v>
      </c>
      <c r="Y2754" t="s">
        <v>34</v>
      </c>
      <c r="Z2754">
        <v>100</v>
      </c>
      <c r="AA2754" t="s">
        <v>35</v>
      </c>
      <c r="AB2754" t="s">
        <v>35</v>
      </c>
      <c r="AC2754">
        <v>0</v>
      </c>
      <c r="AD2754" t="s">
        <v>35</v>
      </c>
      <c r="AE2754" t="s">
        <v>35</v>
      </c>
      <c r="AF2754">
        <v>0</v>
      </c>
    </row>
    <row r="2755" spans="1:32" x14ac:dyDescent="0.25">
      <c r="A2755" t="s">
        <v>94</v>
      </c>
      <c r="B2755" t="s">
        <v>53</v>
      </c>
      <c r="C2755" t="s">
        <v>280</v>
      </c>
      <c r="D2755">
        <v>60733</v>
      </c>
      <c r="E2755">
        <v>1</v>
      </c>
      <c r="F2755">
        <v>182</v>
      </c>
      <c r="G2755">
        <v>61800</v>
      </c>
      <c r="H2755">
        <v>0</v>
      </c>
      <c r="I2755">
        <v>1550</v>
      </c>
      <c r="J2755">
        <v>0</v>
      </c>
      <c r="K2755">
        <v>0</v>
      </c>
      <c r="L2755">
        <v>0</v>
      </c>
      <c r="M2755">
        <v>0</v>
      </c>
      <c r="N2755">
        <v>340</v>
      </c>
      <c r="O2755">
        <v>7748</v>
      </c>
      <c r="P2755">
        <v>0</v>
      </c>
      <c r="Q2755">
        <v>0</v>
      </c>
      <c r="R2755">
        <v>19342</v>
      </c>
      <c r="S2755">
        <v>5471</v>
      </c>
      <c r="T2755">
        <v>0</v>
      </c>
      <c r="U2755">
        <v>0</v>
      </c>
      <c r="V2755">
        <v>63690</v>
      </c>
      <c r="W2755">
        <v>96251</v>
      </c>
      <c r="X2755" t="s">
        <v>33</v>
      </c>
      <c r="Y2755" t="s">
        <v>34</v>
      </c>
      <c r="Z2755">
        <v>100</v>
      </c>
      <c r="AA2755" t="s">
        <v>35</v>
      </c>
      <c r="AB2755" t="s">
        <v>35</v>
      </c>
      <c r="AC2755">
        <v>0</v>
      </c>
      <c r="AD2755" t="s">
        <v>35</v>
      </c>
      <c r="AE2755" t="s">
        <v>35</v>
      </c>
      <c r="AF2755">
        <v>0</v>
      </c>
    </row>
    <row r="2756" spans="1:32" x14ac:dyDescent="0.25">
      <c r="A2756" t="s">
        <v>198</v>
      </c>
      <c r="B2756" t="s">
        <v>203</v>
      </c>
      <c r="C2756" t="s">
        <v>204</v>
      </c>
      <c r="D2756">
        <v>42250</v>
      </c>
      <c r="E2756">
        <v>1</v>
      </c>
      <c r="F2756">
        <v>182</v>
      </c>
      <c r="G2756">
        <v>61800</v>
      </c>
      <c r="H2756">
        <v>0</v>
      </c>
      <c r="I2756">
        <v>0</v>
      </c>
      <c r="J2756">
        <v>0</v>
      </c>
      <c r="K2756">
        <v>0</v>
      </c>
      <c r="L2756">
        <v>0</v>
      </c>
      <c r="M2756">
        <v>0</v>
      </c>
      <c r="N2756">
        <v>331</v>
      </c>
      <c r="O2756">
        <v>12795</v>
      </c>
      <c r="P2756">
        <v>0</v>
      </c>
      <c r="Q2756">
        <v>0</v>
      </c>
      <c r="R2756">
        <v>17171</v>
      </c>
      <c r="S2756">
        <v>3812</v>
      </c>
      <c r="T2756">
        <v>0</v>
      </c>
      <c r="U2756">
        <v>0</v>
      </c>
      <c r="V2756">
        <v>62131</v>
      </c>
      <c r="W2756">
        <v>95909</v>
      </c>
      <c r="X2756" t="s">
        <v>33</v>
      </c>
      <c r="Y2756" t="s">
        <v>34</v>
      </c>
      <c r="Z2756">
        <v>100</v>
      </c>
      <c r="AA2756" t="s">
        <v>35</v>
      </c>
      <c r="AB2756" t="s">
        <v>35</v>
      </c>
      <c r="AC2756">
        <v>0</v>
      </c>
      <c r="AD2756" t="s">
        <v>35</v>
      </c>
      <c r="AE2756" t="s">
        <v>35</v>
      </c>
      <c r="AF2756">
        <v>0</v>
      </c>
    </row>
    <row r="2757" spans="1:32" x14ac:dyDescent="0.25">
      <c r="A2757" t="s">
        <v>94</v>
      </c>
      <c r="B2757" t="s">
        <v>53</v>
      </c>
      <c r="C2757" t="s">
        <v>280</v>
      </c>
      <c r="D2757">
        <v>62746</v>
      </c>
      <c r="E2757">
        <v>1</v>
      </c>
      <c r="F2757">
        <v>182</v>
      </c>
      <c r="G2757">
        <v>61800</v>
      </c>
      <c r="H2757">
        <v>0</v>
      </c>
      <c r="I2757">
        <v>8334</v>
      </c>
      <c r="J2757">
        <v>0</v>
      </c>
      <c r="K2757">
        <v>0</v>
      </c>
      <c r="L2757">
        <v>0</v>
      </c>
      <c r="M2757">
        <v>212</v>
      </c>
      <c r="N2757">
        <v>170</v>
      </c>
      <c r="O2757">
        <v>18729</v>
      </c>
      <c r="P2757">
        <v>0</v>
      </c>
      <c r="Q2757">
        <v>0</v>
      </c>
      <c r="R2757">
        <v>21378</v>
      </c>
      <c r="S2757">
        <v>5865</v>
      </c>
      <c r="T2757">
        <v>0</v>
      </c>
      <c r="U2757">
        <v>0</v>
      </c>
      <c r="V2757">
        <v>70516</v>
      </c>
      <c r="W2757">
        <v>116488</v>
      </c>
      <c r="X2757" t="s">
        <v>33</v>
      </c>
      <c r="Y2757" t="s">
        <v>34</v>
      </c>
      <c r="Z2757">
        <v>100</v>
      </c>
      <c r="AA2757" t="s">
        <v>35</v>
      </c>
      <c r="AB2757" t="s">
        <v>35</v>
      </c>
      <c r="AC2757">
        <v>0</v>
      </c>
      <c r="AD2757" t="s">
        <v>35</v>
      </c>
      <c r="AE2757" t="s">
        <v>35</v>
      </c>
      <c r="AF2757">
        <v>0</v>
      </c>
    </row>
    <row r="2758" spans="1:32" x14ac:dyDescent="0.25">
      <c r="A2758" t="s">
        <v>94</v>
      </c>
      <c r="B2758" t="s">
        <v>161</v>
      </c>
      <c r="C2758" t="s">
        <v>278</v>
      </c>
      <c r="D2758">
        <v>39317</v>
      </c>
      <c r="E2758">
        <v>1</v>
      </c>
      <c r="F2758">
        <v>183</v>
      </c>
      <c r="G2758">
        <v>61800</v>
      </c>
      <c r="H2758">
        <v>0</v>
      </c>
      <c r="I2758">
        <v>0</v>
      </c>
      <c r="J2758">
        <v>0</v>
      </c>
      <c r="K2758">
        <v>0</v>
      </c>
      <c r="L2758">
        <v>0</v>
      </c>
      <c r="M2758">
        <v>0</v>
      </c>
      <c r="N2758">
        <v>6830</v>
      </c>
      <c r="O2758">
        <v>8634</v>
      </c>
      <c r="P2758">
        <v>0</v>
      </c>
      <c r="Q2758">
        <v>0</v>
      </c>
      <c r="R2758">
        <v>28191</v>
      </c>
      <c r="S2758">
        <v>4725</v>
      </c>
      <c r="T2758">
        <v>0</v>
      </c>
      <c r="U2758">
        <v>1068</v>
      </c>
      <c r="V2758">
        <v>68630</v>
      </c>
      <c r="W2758">
        <v>111248</v>
      </c>
      <c r="X2758" t="s">
        <v>51</v>
      </c>
      <c r="Y2758" t="s">
        <v>52</v>
      </c>
      <c r="Z2758">
        <v>100</v>
      </c>
      <c r="AA2758" t="s">
        <v>35</v>
      </c>
      <c r="AB2758" t="s">
        <v>35</v>
      </c>
      <c r="AC2758">
        <v>0</v>
      </c>
      <c r="AD2758" t="s">
        <v>35</v>
      </c>
      <c r="AE2758" t="s">
        <v>35</v>
      </c>
      <c r="AF2758">
        <v>0</v>
      </c>
    </row>
    <row r="2759" spans="1:32" x14ac:dyDescent="0.25">
      <c r="A2759" t="s">
        <v>94</v>
      </c>
      <c r="B2759" t="s">
        <v>53</v>
      </c>
      <c r="C2759" t="s">
        <v>280</v>
      </c>
      <c r="D2759">
        <v>58843</v>
      </c>
      <c r="E2759">
        <v>1</v>
      </c>
      <c r="F2759">
        <v>182</v>
      </c>
      <c r="G2759">
        <v>61800</v>
      </c>
      <c r="H2759">
        <v>0</v>
      </c>
      <c r="I2759">
        <v>8750</v>
      </c>
      <c r="J2759">
        <v>0</v>
      </c>
      <c r="K2759">
        <v>0</v>
      </c>
      <c r="L2759">
        <v>0</v>
      </c>
      <c r="M2759">
        <v>42</v>
      </c>
      <c r="N2759">
        <v>0</v>
      </c>
      <c r="O2759">
        <v>18729</v>
      </c>
      <c r="P2759">
        <v>0</v>
      </c>
      <c r="Q2759">
        <v>0</v>
      </c>
      <c r="R2759">
        <v>20908</v>
      </c>
      <c r="S2759">
        <v>5575</v>
      </c>
      <c r="T2759">
        <v>0</v>
      </c>
      <c r="U2759">
        <v>0</v>
      </c>
      <c r="V2759">
        <v>70592</v>
      </c>
      <c r="W2759">
        <v>115804</v>
      </c>
      <c r="X2759" t="s">
        <v>33</v>
      </c>
      <c r="Y2759" t="s">
        <v>34</v>
      </c>
      <c r="Z2759">
        <v>100</v>
      </c>
      <c r="AA2759" t="s">
        <v>35</v>
      </c>
      <c r="AB2759" t="s">
        <v>35</v>
      </c>
      <c r="AC2759">
        <v>0</v>
      </c>
      <c r="AD2759" t="s">
        <v>35</v>
      </c>
      <c r="AE2759" t="s">
        <v>35</v>
      </c>
      <c r="AF2759">
        <v>0</v>
      </c>
    </row>
    <row r="2760" spans="1:32" x14ac:dyDescent="0.25">
      <c r="A2760" t="s">
        <v>94</v>
      </c>
      <c r="B2760" t="s">
        <v>53</v>
      </c>
      <c r="C2760" t="s">
        <v>280</v>
      </c>
      <c r="D2760">
        <v>59279</v>
      </c>
      <c r="E2760">
        <v>1</v>
      </c>
      <c r="F2760">
        <v>182</v>
      </c>
      <c r="G2760">
        <v>61800</v>
      </c>
      <c r="H2760">
        <v>0</v>
      </c>
      <c r="I2760">
        <v>2314</v>
      </c>
      <c r="J2760">
        <v>0</v>
      </c>
      <c r="K2760">
        <v>0</v>
      </c>
      <c r="L2760">
        <v>0</v>
      </c>
      <c r="M2760">
        <v>0</v>
      </c>
      <c r="N2760">
        <v>6669</v>
      </c>
      <c r="O2760">
        <v>7748</v>
      </c>
      <c r="P2760">
        <v>0</v>
      </c>
      <c r="Q2760">
        <v>0</v>
      </c>
      <c r="R2760">
        <v>19651</v>
      </c>
      <c r="S2760">
        <v>5490</v>
      </c>
      <c r="T2760">
        <v>0</v>
      </c>
      <c r="U2760">
        <v>0</v>
      </c>
      <c r="V2760">
        <v>70783</v>
      </c>
      <c r="W2760">
        <v>103672</v>
      </c>
      <c r="X2760" t="s">
        <v>33</v>
      </c>
      <c r="Y2760" t="s">
        <v>34</v>
      </c>
      <c r="Z2760">
        <v>100</v>
      </c>
      <c r="AA2760" t="s">
        <v>35</v>
      </c>
      <c r="AB2760" t="s">
        <v>35</v>
      </c>
      <c r="AC2760">
        <v>0</v>
      </c>
      <c r="AD2760" t="s">
        <v>35</v>
      </c>
      <c r="AE2760" t="s">
        <v>35</v>
      </c>
      <c r="AF2760">
        <v>0</v>
      </c>
    </row>
    <row r="2761" spans="1:32" x14ac:dyDescent="0.25">
      <c r="A2761" t="s">
        <v>94</v>
      </c>
      <c r="B2761" t="s">
        <v>53</v>
      </c>
      <c r="C2761" t="s">
        <v>280</v>
      </c>
      <c r="D2761">
        <v>34194</v>
      </c>
      <c r="E2761">
        <v>1</v>
      </c>
      <c r="F2761">
        <v>182</v>
      </c>
      <c r="G2761">
        <v>61800</v>
      </c>
      <c r="H2761">
        <v>0</v>
      </c>
      <c r="I2761">
        <v>500</v>
      </c>
      <c r="J2761">
        <v>0</v>
      </c>
      <c r="K2761">
        <v>0</v>
      </c>
      <c r="L2761">
        <v>0</v>
      </c>
      <c r="M2761">
        <v>0</v>
      </c>
      <c r="N2761">
        <v>9661</v>
      </c>
      <c r="O2761">
        <v>0</v>
      </c>
      <c r="P2761">
        <v>0</v>
      </c>
      <c r="Q2761">
        <v>0</v>
      </c>
      <c r="R2761">
        <v>18567</v>
      </c>
      <c r="S2761">
        <v>5661</v>
      </c>
      <c r="T2761">
        <v>0</v>
      </c>
      <c r="U2761">
        <v>0</v>
      </c>
      <c r="V2761">
        <v>71961</v>
      </c>
      <c r="W2761">
        <v>96189</v>
      </c>
      <c r="X2761" t="s">
        <v>33</v>
      </c>
      <c r="Y2761" t="s">
        <v>34</v>
      </c>
      <c r="Z2761">
        <v>100</v>
      </c>
      <c r="AA2761" t="s">
        <v>35</v>
      </c>
      <c r="AB2761" t="s">
        <v>35</v>
      </c>
      <c r="AC2761">
        <v>0</v>
      </c>
      <c r="AD2761" t="s">
        <v>35</v>
      </c>
      <c r="AE2761" t="s">
        <v>35</v>
      </c>
      <c r="AF2761">
        <v>0</v>
      </c>
    </row>
    <row r="2762" spans="1:32" x14ac:dyDescent="0.25">
      <c r="A2762" t="s">
        <v>94</v>
      </c>
      <c r="B2762" t="s">
        <v>53</v>
      </c>
      <c r="C2762" t="s">
        <v>280</v>
      </c>
      <c r="D2762">
        <v>58842</v>
      </c>
      <c r="E2762">
        <v>1</v>
      </c>
      <c r="F2762">
        <v>182</v>
      </c>
      <c r="G2762">
        <v>61800</v>
      </c>
      <c r="H2762">
        <v>0</v>
      </c>
      <c r="I2762">
        <v>760</v>
      </c>
      <c r="J2762">
        <v>0</v>
      </c>
      <c r="K2762">
        <v>0</v>
      </c>
      <c r="L2762">
        <v>0</v>
      </c>
      <c r="M2762">
        <v>0</v>
      </c>
      <c r="N2762">
        <v>6707</v>
      </c>
      <c r="O2762">
        <v>7102</v>
      </c>
      <c r="P2762">
        <v>0</v>
      </c>
      <c r="Q2762">
        <v>0</v>
      </c>
      <c r="R2762">
        <v>18506</v>
      </c>
      <c r="S2762">
        <v>5733</v>
      </c>
      <c r="T2762">
        <v>0</v>
      </c>
      <c r="U2762">
        <v>0</v>
      </c>
      <c r="V2762">
        <v>69267</v>
      </c>
      <c r="W2762">
        <v>100608</v>
      </c>
      <c r="X2762" t="s">
        <v>33</v>
      </c>
      <c r="Y2762" t="s">
        <v>34</v>
      </c>
      <c r="Z2762">
        <v>100</v>
      </c>
      <c r="AA2762" t="s">
        <v>35</v>
      </c>
      <c r="AB2762" t="s">
        <v>35</v>
      </c>
      <c r="AC2762">
        <v>0</v>
      </c>
      <c r="AD2762" t="s">
        <v>35</v>
      </c>
      <c r="AE2762" t="s">
        <v>35</v>
      </c>
      <c r="AF2762">
        <v>0</v>
      </c>
    </row>
    <row r="2763" spans="1:32" x14ac:dyDescent="0.25">
      <c r="A2763" t="s">
        <v>78</v>
      </c>
      <c r="B2763" t="s">
        <v>146</v>
      </c>
      <c r="C2763" t="s">
        <v>273</v>
      </c>
      <c r="D2763">
        <v>51675</v>
      </c>
      <c r="E2763">
        <v>1</v>
      </c>
      <c r="F2763">
        <v>184</v>
      </c>
      <c r="G2763">
        <v>61779</v>
      </c>
      <c r="H2763">
        <v>0</v>
      </c>
      <c r="I2763">
        <v>7854</v>
      </c>
      <c r="J2763">
        <v>0</v>
      </c>
      <c r="K2763">
        <v>0</v>
      </c>
      <c r="L2763">
        <v>0</v>
      </c>
      <c r="M2763">
        <v>0</v>
      </c>
      <c r="N2763">
        <v>0</v>
      </c>
      <c r="O2763">
        <v>18184</v>
      </c>
      <c r="P2763">
        <v>0</v>
      </c>
      <c r="Q2763">
        <v>182</v>
      </c>
      <c r="R2763">
        <v>19788</v>
      </c>
      <c r="S2763">
        <v>4776</v>
      </c>
      <c r="T2763">
        <v>0</v>
      </c>
      <c r="U2763">
        <v>0</v>
      </c>
      <c r="V2763">
        <v>69633</v>
      </c>
      <c r="W2763">
        <v>112563</v>
      </c>
      <c r="X2763" t="s">
        <v>33</v>
      </c>
      <c r="Y2763" t="s">
        <v>34</v>
      </c>
      <c r="Z2763">
        <v>100</v>
      </c>
      <c r="AA2763" t="s">
        <v>35</v>
      </c>
      <c r="AB2763" t="s">
        <v>35</v>
      </c>
      <c r="AC2763">
        <v>0</v>
      </c>
      <c r="AD2763" t="s">
        <v>35</v>
      </c>
      <c r="AE2763" t="s">
        <v>35</v>
      </c>
      <c r="AF2763">
        <v>0</v>
      </c>
    </row>
    <row r="2764" spans="1:32" x14ac:dyDescent="0.25">
      <c r="A2764" t="s">
        <v>119</v>
      </c>
      <c r="B2764" t="s">
        <v>64</v>
      </c>
      <c r="C2764" t="s">
        <v>125</v>
      </c>
      <c r="D2764">
        <v>419180</v>
      </c>
      <c r="E2764">
        <v>1</v>
      </c>
      <c r="F2764">
        <v>188</v>
      </c>
      <c r="G2764">
        <v>61775</v>
      </c>
      <c r="H2764">
        <v>0</v>
      </c>
      <c r="I2764">
        <v>0</v>
      </c>
      <c r="J2764">
        <v>0</v>
      </c>
      <c r="K2764">
        <v>0</v>
      </c>
      <c r="L2764">
        <v>0</v>
      </c>
      <c r="M2764">
        <v>1020</v>
      </c>
      <c r="N2764">
        <v>3631</v>
      </c>
      <c r="O2764">
        <v>7213</v>
      </c>
      <c r="P2764">
        <v>699</v>
      </c>
      <c r="Q2764">
        <v>129</v>
      </c>
      <c r="R2764">
        <v>18080</v>
      </c>
      <c r="S2764">
        <v>4765</v>
      </c>
      <c r="T2764">
        <v>0</v>
      </c>
      <c r="U2764">
        <v>0</v>
      </c>
      <c r="V2764">
        <v>66426</v>
      </c>
      <c r="W2764">
        <v>97312</v>
      </c>
      <c r="X2764" t="s">
        <v>33</v>
      </c>
      <c r="Y2764" t="s">
        <v>34</v>
      </c>
      <c r="Z2764">
        <v>100</v>
      </c>
      <c r="AA2764" t="s">
        <v>35</v>
      </c>
      <c r="AB2764" t="s">
        <v>35</v>
      </c>
      <c r="AC2764">
        <v>0</v>
      </c>
      <c r="AD2764" t="s">
        <v>35</v>
      </c>
      <c r="AE2764" t="s">
        <v>35</v>
      </c>
      <c r="AF2764">
        <v>0</v>
      </c>
    </row>
    <row r="2765" spans="1:32" x14ac:dyDescent="0.25">
      <c r="A2765" t="s">
        <v>119</v>
      </c>
      <c r="B2765" t="s">
        <v>64</v>
      </c>
      <c r="C2765" t="s">
        <v>125</v>
      </c>
      <c r="D2765">
        <v>59678</v>
      </c>
      <c r="E2765">
        <v>1</v>
      </c>
      <c r="F2765">
        <v>188</v>
      </c>
      <c r="G2765">
        <v>61775</v>
      </c>
      <c r="H2765">
        <v>0</v>
      </c>
      <c r="I2765">
        <v>0</v>
      </c>
      <c r="J2765">
        <v>0</v>
      </c>
      <c r="K2765">
        <v>0</v>
      </c>
      <c r="L2765">
        <v>0</v>
      </c>
      <c r="M2765">
        <v>60</v>
      </c>
      <c r="N2765">
        <v>1125</v>
      </c>
      <c r="O2765">
        <v>16515</v>
      </c>
      <c r="P2765">
        <v>699</v>
      </c>
      <c r="Q2765">
        <v>129</v>
      </c>
      <c r="R2765">
        <v>17479</v>
      </c>
      <c r="S2765">
        <v>4258</v>
      </c>
      <c r="T2765">
        <v>0</v>
      </c>
      <c r="U2765">
        <v>0</v>
      </c>
      <c r="V2765">
        <v>62960</v>
      </c>
      <c r="W2765">
        <v>102040</v>
      </c>
      <c r="X2765" t="s">
        <v>33</v>
      </c>
      <c r="Y2765" t="s">
        <v>34</v>
      </c>
      <c r="Z2765">
        <v>100</v>
      </c>
      <c r="AA2765" t="s">
        <v>35</v>
      </c>
      <c r="AB2765" t="s">
        <v>35</v>
      </c>
      <c r="AC2765">
        <v>0</v>
      </c>
      <c r="AD2765" t="s">
        <v>35</v>
      </c>
      <c r="AE2765" t="s">
        <v>35</v>
      </c>
      <c r="AF2765">
        <v>0</v>
      </c>
    </row>
    <row r="2766" spans="1:32" x14ac:dyDescent="0.25">
      <c r="A2766" t="s">
        <v>119</v>
      </c>
      <c r="B2766" t="s">
        <v>64</v>
      </c>
      <c r="C2766" t="s">
        <v>125</v>
      </c>
      <c r="D2766">
        <v>59103</v>
      </c>
      <c r="E2766">
        <v>1</v>
      </c>
      <c r="F2766">
        <v>188</v>
      </c>
      <c r="G2766">
        <v>61775</v>
      </c>
      <c r="H2766">
        <v>0</v>
      </c>
      <c r="I2766">
        <v>1537</v>
      </c>
      <c r="J2766">
        <v>0</v>
      </c>
      <c r="K2766">
        <v>0</v>
      </c>
      <c r="L2766">
        <v>0</v>
      </c>
      <c r="M2766">
        <v>240</v>
      </c>
      <c r="N2766">
        <v>806</v>
      </c>
      <c r="O2766">
        <v>16515</v>
      </c>
      <c r="P2766">
        <v>699</v>
      </c>
      <c r="Q2766">
        <v>129</v>
      </c>
      <c r="R2766">
        <v>17867</v>
      </c>
      <c r="S2766">
        <v>4395</v>
      </c>
      <c r="T2766">
        <v>0</v>
      </c>
      <c r="U2766">
        <v>0</v>
      </c>
      <c r="V2766">
        <v>64358</v>
      </c>
      <c r="W2766">
        <v>103963</v>
      </c>
      <c r="X2766" t="s">
        <v>33</v>
      </c>
      <c r="Y2766" t="s">
        <v>34</v>
      </c>
      <c r="Z2766">
        <v>100</v>
      </c>
      <c r="AA2766" t="s">
        <v>35</v>
      </c>
      <c r="AB2766" t="s">
        <v>35</v>
      </c>
      <c r="AC2766">
        <v>0</v>
      </c>
      <c r="AD2766" t="s">
        <v>35</v>
      </c>
      <c r="AE2766" t="s">
        <v>35</v>
      </c>
      <c r="AF2766">
        <v>0</v>
      </c>
    </row>
    <row r="2767" spans="1:32" x14ac:dyDescent="0.25">
      <c r="A2767" t="s">
        <v>119</v>
      </c>
      <c r="B2767" t="s">
        <v>64</v>
      </c>
      <c r="C2767" t="s">
        <v>125</v>
      </c>
      <c r="D2767">
        <v>55797</v>
      </c>
      <c r="E2767">
        <v>1</v>
      </c>
      <c r="F2767">
        <v>188</v>
      </c>
      <c r="G2767">
        <v>61775</v>
      </c>
      <c r="H2767">
        <v>0</v>
      </c>
      <c r="I2767">
        <v>5817</v>
      </c>
      <c r="J2767">
        <v>0</v>
      </c>
      <c r="K2767">
        <v>0</v>
      </c>
      <c r="L2767">
        <v>0</v>
      </c>
      <c r="M2767">
        <v>0</v>
      </c>
      <c r="N2767">
        <v>866</v>
      </c>
      <c r="O2767">
        <v>16515</v>
      </c>
      <c r="P2767">
        <v>699</v>
      </c>
      <c r="Q2767">
        <v>129</v>
      </c>
      <c r="R2767">
        <v>19005</v>
      </c>
      <c r="S2767">
        <v>4708</v>
      </c>
      <c r="T2767">
        <v>0</v>
      </c>
      <c r="U2767">
        <v>0</v>
      </c>
      <c r="V2767">
        <v>68458</v>
      </c>
      <c r="W2767">
        <v>109514</v>
      </c>
      <c r="X2767" t="s">
        <v>39</v>
      </c>
      <c r="Y2767" t="s">
        <v>40</v>
      </c>
      <c r="Z2767">
        <v>100</v>
      </c>
      <c r="AA2767" t="s">
        <v>35</v>
      </c>
      <c r="AB2767" t="s">
        <v>35</v>
      </c>
      <c r="AC2767">
        <v>0</v>
      </c>
      <c r="AD2767" t="s">
        <v>35</v>
      </c>
      <c r="AE2767" t="s">
        <v>35</v>
      </c>
      <c r="AF2767">
        <v>0</v>
      </c>
    </row>
    <row r="2768" spans="1:32" x14ac:dyDescent="0.25">
      <c r="A2768" t="s">
        <v>119</v>
      </c>
      <c r="B2768" t="s">
        <v>64</v>
      </c>
      <c r="C2768" t="s">
        <v>125</v>
      </c>
      <c r="D2768">
        <v>56499</v>
      </c>
      <c r="E2768">
        <v>1</v>
      </c>
      <c r="F2768">
        <v>188</v>
      </c>
      <c r="G2768">
        <v>61775</v>
      </c>
      <c r="H2768">
        <v>0</v>
      </c>
      <c r="I2768">
        <v>0</v>
      </c>
      <c r="J2768">
        <v>0</v>
      </c>
      <c r="K2768">
        <v>0</v>
      </c>
      <c r="L2768">
        <v>0</v>
      </c>
      <c r="M2768">
        <v>330</v>
      </c>
      <c r="N2768">
        <v>1224</v>
      </c>
      <c r="O2768">
        <v>8662</v>
      </c>
      <c r="P2768">
        <v>466</v>
      </c>
      <c r="Q2768">
        <v>129</v>
      </c>
      <c r="R2768">
        <v>17581</v>
      </c>
      <c r="S2768">
        <v>4750</v>
      </c>
      <c r="T2768">
        <v>0</v>
      </c>
      <c r="U2768">
        <v>0</v>
      </c>
      <c r="V2768">
        <v>63329</v>
      </c>
      <c r="W2768">
        <v>94917</v>
      </c>
      <c r="X2768" t="s">
        <v>33</v>
      </c>
      <c r="Y2768" t="s">
        <v>34</v>
      </c>
      <c r="Z2768">
        <v>100</v>
      </c>
      <c r="AA2768" t="s">
        <v>35</v>
      </c>
      <c r="AB2768" t="s">
        <v>35</v>
      </c>
      <c r="AC2768">
        <v>0</v>
      </c>
      <c r="AD2768" t="s">
        <v>35</v>
      </c>
      <c r="AE2768" t="s">
        <v>35</v>
      </c>
      <c r="AF2768">
        <v>0</v>
      </c>
    </row>
    <row r="2769" spans="1:32" x14ac:dyDescent="0.25">
      <c r="A2769" t="s">
        <v>119</v>
      </c>
      <c r="B2769" t="s">
        <v>64</v>
      </c>
      <c r="C2769" t="s">
        <v>125</v>
      </c>
      <c r="D2769">
        <v>59634</v>
      </c>
      <c r="E2769">
        <v>1</v>
      </c>
      <c r="F2769">
        <v>188</v>
      </c>
      <c r="G2769">
        <v>61775</v>
      </c>
      <c r="H2769">
        <v>0</v>
      </c>
      <c r="I2769">
        <v>0</v>
      </c>
      <c r="J2769">
        <v>0</v>
      </c>
      <c r="K2769">
        <v>0</v>
      </c>
      <c r="L2769">
        <v>0</v>
      </c>
      <c r="M2769">
        <v>0</v>
      </c>
      <c r="N2769">
        <v>803</v>
      </c>
      <c r="O2769">
        <v>12694</v>
      </c>
      <c r="P2769">
        <v>699</v>
      </c>
      <c r="Q2769">
        <v>129</v>
      </c>
      <c r="R2769">
        <v>17373</v>
      </c>
      <c r="S2769">
        <v>4600</v>
      </c>
      <c r="T2769">
        <v>0</v>
      </c>
      <c r="U2769">
        <v>0</v>
      </c>
      <c r="V2769">
        <v>62578</v>
      </c>
      <c r="W2769">
        <v>98073</v>
      </c>
      <c r="X2769" t="s">
        <v>33</v>
      </c>
      <c r="Y2769" t="s">
        <v>34</v>
      </c>
      <c r="Z2769">
        <v>100</v>
      </c>
      <c r="AA2769" t="s">
        <v>35</v>
      </c>
      <c r="AB2769" t="s">
        <v>35</v>
      </c>
      <c r="AC2769">
        <v>0</v>
      </c>
      <c r="AD2769" t="s">
        <v>35</v>
      </c>
      <c r="AE2769" t="s">
        <v>35</v>
      </c>
      <c r="AF2769">
        <v>0</v>
      </c>
    </row>
    <row r="2770" spans="1:32" x14ac:dyDescent="0.25">
      <c r="A2770" t="s">
        <v>119</v>
      </c>
      <c r="B2770" t="s">
        <v>64</v>
      </c>
      <c r="C2770" t="s">
        <v>125</v>
      </c>
      <c r="D2770">
        <v>58264</v>
      </c>
      <c r="E2770">
        <v>1</v>
      </c>
      <c r="F2770">
        <v>188</v>
      </c>
      <c r="G2770">
        <v>61775</v>
      </c>
      <c r="H2770">
        <v>0</v>
      </c>
      <c r="I2770">
        <v>545</v>
      </c>
      <c r="J2770">
        <v>0</v>
      </c>
      <c r="K2770">
        <v>0</v>
      </c>
      <c r="L2770">
        <v>0</v>
      </c>
      <c r="M2770">
        <v>0</v>
      </c>
      <c r="N2770">
        <v>1784</v>
      </c>
      <c r="O2770">
        <v>12694</v>
      </c>
      <c r="P2770">
        <v>699</v>
      </c>
      <c r="Q2770">
        <v>129</v>
      </c>
      <c r="R2770">
        <v>17765</v>
      </c>
      <c r="S2770">
        <v>4569</v>
      </c>
      <c r="T2770">
        <v>0</v>
      </c>
      <c r="U2770">
        <v>0</v>
      </c>
      <c r="V2770">
        <v>64104</v>
      </c>
      <c r="W2770">
        <v>99960</v>
      </c>
      <c r="X2770" t="s">
        <v>33</v>
      </c>
      <c r="Y2770" t="s">
        <v>34</v>
      </c>
      <c r="Z2770">
        <v>100</v>
      </c>
      <c r="AA2770" t="s">
        <v>35</v>
      </c>
      <c r="AB2770" t="s">
        <v>35</v>
      </c>
      <c r="AC2770">
        <v>0</v>
      </c>
      <c r="AD2770" t="s">
        <v>35</v>
      </c>
      <c r="AE2770" t="s">
        <v>35</v>
      </c>
      <c r="AF2770">
        <v>0</v>
      </c>
    </row>
    <row r="2771" spans="1:32" x14ac:dyDescent="0.25">
      <c r="A2771" t="s">
        <v>119</v>
      </c>
      <c r="B2771" t="s">
        <v>64</v>
      </c>
      <c r="C2771" t="s">
        <v>125</v>
      </c>
      <c r="D2771">
        <v>40880</v>
      </c>
      <c r="E2771">
        <v>1</v>
      </c>
      <c r="F2771">
        <v>188</v>
      </c>
      <c r="G2771">
        <v>61775</v>
      </c>
      <c r="H2771">
        <v>0</v>
      </c>
      <c r="I2771">
        <v>0</v>
      </c>
      <c r="J2771">
        <v>0</v>
      </c>
      <c r="K2771">
        <v>0</v>
      </c>
      <c r="L2771">
        <v>0</v>
      </c>
      <c r="M2771">
        <v>530</v>
      </c>
      <c r="N2771">
        <v>491</v>
      </c>
      <c r="O2771">
        <v>16515</v>
      </c>
      <c r="P2771">
        <v>699</v>
      </c>
      <c r="Q2771">
        <v>129</v>
      </c>
      <c r="R2771">
        <v>17434</v>
      </c>
      <c r="S2771">
        <v>4092</v>
      </c>
      <c r="T2771">
        <v>0</v>
      </c>
      <c r="U2771">
        <v>0</v>
      </c>
      <c r="V2771">
        <v>62796</v>
      </c>
      <c r="W2771">
        <v>101665</v>
      </c>
      <c r="X2771" t="s">
        <v>33</v>
      </c>
      <c r="Y2771" t="s">
        <v>34</v>
      </c>
      <c r="Z2771">
        <v>100</v>
      </c>
      <c r="AA2771" t="s">
        <v>35</v>
      </c>
      <c r="AB2771" t="s">
        <v>35</v>
      </c>
      <c r="AC2771">
        <v>0</v>
      </c>
      <c r="AD2771" t="s">
        <v>35</v>
      </c>
      <c r="AE2771" t="s">
        <v>35</v>
      </c>
      <c r="AF2771">
        <v>0</v>
      </c>
    </row>
    <row r="2772" spans="1:32" x14ac:dyDescent="0.25">
      <c r="A2772" t="s">
        <v>119</v>
      </c>
      <c r="B2772" t="s">
        <v>64</v>
      </c>
      <c r="C2772" t="s">
        <v>125</v>
      </c>
      <c r="D2772">
        <v>44714</v>
      </c>
      <c r="E2772">
        <v>1</v>
      </c>
      <c r="F2772">
        <v>188</v>
      </c>
      <c r="G2772">
        <v>61775</v>
      </c>
      <c r="H2772">
        <v>0</v>
      </c>
      <c r="I2772">
        <v>2305</v>
      </c>
      <c r="J2772">
        <v>0</v>
      </c>
      <c r="K2772">
        <v>0</v>
      </c>
      <c r="L2772">
        <v>0</v>
      </c>
      <c r="M2772">
        <v>750</v>
      </c>
      <c r="N2772">
        <v>1802</v>
      </c>
      <c r="O2772">
        <v>16515</v>
      </c>
      <c r="P2772">
        <v>699</v>
      </c>
      <c r="Q2772">
        <v>129</v>
      </c>
      <c r="R2772">
        <v>18499</v>
      </c>
      <c r="S2772">
        <v>4569</v>
      </c>
      <c r="T2772">
        <v>0</v>
      </c>
      <c r="U2772">
        <v>0</v>
      </c>
      <c r="V2772">
        <v>66632</v>
      </c>
      <c r="W2772">
        <v>107043</v>
      </c>
      <c r="X2772" t="s">
        <v>33</v>
      </c>
      <c r="Y2772" t="s">
        <v>34</v>
      </c>
      <c r="Z2772">
        <v>100</v>
      </c>
      <c r="AA2772" t="s">
        <v>35</v>
      </c>
      <c r="AB2772" t="s">
        <v>35</v>
      </c>
      <c r="AC2772">
        <v>0</v>
      </c>
      <c r="AD2772" t="s">
        <v>35</v>
      </c>
      <c r="AE2772" t="s">
        <v>35</v>
      </c>
      <c r="AF2772">
        <v>0</v>
      </c>
    </row>
    <row r="2773" spans="1:32" x14ac:dyDescent="0.25">
      <c r="A2773" t="s">
        <v>72</v>
      </c>
      <c r="B2773" t="s">
        <v>83</v>
      </c>
      <c r="C2773" t="s">
        <v>164</v>
      </c>
      <c r="D2773">
        <v>48061</v>
      </c>
      <c r="E2773">
        <v>1</v>
      </c>
      <c r="F2773">
        <v>188</v>
      </c>
      <c r="G2773">
        <v>61754</v>
      </c>
      <c r="H2773">
        <v>600</v>
      </c>
      <c r="I2773">
        <v>0</v>
      </c>
      <c r="J2773">
        <v>0</v>
      </c>
      <c r="K2773">
        <v>0</v>
      </c>
      <c r="L2773">
        <v>0</v>
      </c>
      <c r="M2773">
        <v>0</v>
      </c>
      <c r="N2773">
        <v>1549</v>
      </c>
      <c r="O2773">
        <v>0</v>
      </c>
      <c r="P2773">
        <v>0</v>
      </c>
      <c r="Q2773">
        <v>240</v>
      </c>
      <c r="R2773">
        <v>7950</v>
      </c>
      <c r="S2773">
        <v>4876</v>
      </c>
      <c r="T2773">
        <v>0</v>
      </c>
      <c r="U2773">
        <v>173</v>
      </c>
      <c r="V2773">
        <v>63903</v>
      </c>
      <c r="W2773">
        <v>77142</v>
      </c>
      <c r="X2773" t="s">
        <v>33</v>
      </c>
      <c r="Y2773" t="s">
        <v>34</v>
      </c>
      <c r="Z2773">
        <v>100</v>
      </c>
      <c r="AA2773" t="s">
        <v>35</v>
      </c>
      <c r="AB2773" t="s">
        <v>35</v>
      </c>
      <c r="AC2773">
        <v>0</v>
      </c>
      <c r="AD2773" t="s">
        <v>35</v>
      </c>
      <c r="AE2773" t="s">
        <v>35</v>
      </c>
      <c r="AF2773">
        <v>0</v>
      </c>
    </row>
    <row r="2774" spans="1:32" x14ac:dyDescent="0.25">
      <c r="A2774" t="s">
        <v>245</v>
      </c>
      <c r="B2774" t="s">
        <v>83</v>
      </c>
      <c r="C2774" t="s">
        <v>246</v>
      </c>
      <c r="D2774">
        <v>416157</v>
      </c>
      <c r="E2774">
        <v>1</v>
      </c>
      <c r="F2774">
        <v>182</v>
      </c>
      <c r="G2774">
        <v>61752</v>
      </c>
      <c r="H2774">
        <v>0</v>
      </c>
      <c r="I2774">
        <v>0</v>
      </c>
      <c r="J2774">
        <v>0</v>
      </c>
      <c r="K2774">
        <v>0</v>
      </c>
      <c r="L2774">
        <v>0</v>
      </c>
      <c r="M2774">
        <v>0</v>
      </c>
      <c r="N2774">
        <v>5077</v>
      </c>
      <c r="O2774">
        <v>5421</v>
      </c>
      <c r="P2774">
        <v>672</v>
      </c>
      <c r="Q2774">
        <v>33</v>
      </c>
      <c r="R2774">
        <v>18752</v>
      </c>
      <c r="S2774">
        <v>3678</v>
      </c>
      <c r="T2774">
        <v>0</v>
      </c>
      <c r="U2774">
        <v>0</v>
      </c>
      <c r="V2774">
        <v>66829</v>
      </c>
      <c r="W2774">
        <v>95385</v>
      </c>
      <c r="X2774" t="s">
        <v>33</v>
      </c>
      <c r="Y2774" t="s">
        <v>34</v>
      </c>
      <c r="Z2774">
        <v>100</v>
      </c>
      <c r="AA2774" t="s">
        <v>35</v>
      </c>
      <c r="AB2774" t="s">
        <v>35</v>
      </c>
      <c r="AC2774">
        <v>0</v>
      </c>
      <c r="AD2774" t="s">
        <v>35</v>
      </c>
      <c r="AE2774" t="s">
        <v>35</v>
      </c>
      <c r="AF2774">
        <v>0</v>
      </c>
    </row>
    <row r="2775" spans="1:32" x14ac:dyDescent="0.25">
      <c r="A2775" t="s">
        <v>256</v>
      </c>
      <c r="B2775" t="s">
        <v>60</v>
      </c>
      <c r="C2775" t="s">
        <v>257</v>
      </c>
      <c r="D2775">
        <v>54594</v>
      </c>
      <c r="E2775">
        <v>1</v>
      </c>
      <c r="F2775">
        <v>183</v>
      </c>
      <c r="G2775">
        <v>61750</v>
      </c>
      <c r="H2775">
        <v>0</v>
      </c>
      <c r="I2775">
        <v>4852</v>
      </c>
      <c r="J2775">
        <v>0</v>
      </c>
      <c r="K2775">
        <v>0</v>
      </c>
      <c r="L2775">
        <v>0</v>
      </c>
      <c r="M2775">
        <v>0</v>
      </c>
      <c r="N2775">
        <v>568</v>
      </c>
      <c r="O2775">
        <v>9124</v>
      </c>
      <c r="P2775">
        <v>0</v>
      </c>
      <c r="Q2775">
        <v>0</v>
      </c>
      <c r="R2775">
        <v>18925</v>
      </c>
      <c r="S2775">
        <v>4979</v>
      </c>
      <c r="T2775">
        <v>0</v>
      </c>
      <c r="U2775">
        <v>0</v>
      </c>
      <c r="V2775">
        <v>67170</v>
      </c>
      <c r="W2775">
        <v>100198</v>
      </c>
      <c r="X2775" t="s">
        <v>33</v>
      </c>
      <c r="Y2775" t="s">
        <v>34</v>
      </c>
      <c r="Z2775">
        <v>100</v>
      </c>
      <c r="AA2775" t="s">
        <v>35</v>
      </c>
      <c r="AB2775" t="s">
        <v>35</v>
      </c>
      <c r="AC2775">
        <v>0</v>
      </c>
      <c r="AD2775" t="s">
        <v>35</v>
      </c>
      <c r="AE2775" t="s">
        <v>35</v>
      </c>
      <c r="AF2775">
        <v>0</v>
      </c>
    </row>
    <row r="2776" spans="1:32" x14ac:dyDescent="0.25">
      <c r="A2776" t="s">
        <v>209</v>
      </c>
      <c r="B2776" t="s">
        <v>83</v>
      </c>
      <c r="C2776" t="s">
        <v>210</v>
      </c>
      <c r="D2776">
        <v>419801</v>
      </c>
      <c r="E2776">
        <v>1</v>
      </c>
      <c r="F2776">
        <v>184</v>
      </c>
      <c r="G2776">
        <v>61740</v>
      </c>
      <c r="H2776">
        <v>0</v>
      </c>
      <c r="I2776">
        <v>0</v>
      </c>
      <c r="J2776">
        <v>0</v>
      </c>
      <c r="K2776">
        <v>0</v>
      </c>
      <c r="L2776">
        <v>0</v>
      </c>
      <c r="M2776">
        <v>1000</v>
      </c>
      <c r="N2776">
        <v>300</v>
      </c>
      <c r="O2776">
        <v>21353</v>
      </c>
      <c r="P2776">
        <v>666</v>
      </c>
      <c r="Q2776">
        <v>0</v>
      </c>
      <c r="R2776">
        <v>17501</v>
      </c>
      <c r="S2776">
        <v>3887</v>
      </c>
      <c r="T2776">
        <v>0</v>
      </c>
      <c r="U2776">
        <v>0</v>
      </c>
      <c r="V2776">
        <v>63040</v>
      </c>
      <c r="W2776">
        <v>106447</v>
      </c>
      <c r="X2776" t="s">
        <v>33</v>
      </c>
      <c r="Y2776" t="s">
        <v>34</v>
      </c>
      <c r="Z2776">
        <v>100</v>
      </c>
      <c r="AA2776" t="s">
        <v>35</v>
      </c>
      <c r="AB2776" t="s">
        <v>35</v>
      </c>
      <c r="AC2776">
        <v>0</v>
      </c>
      <c r="AD2776" t="s">
        <v>35</v>
      </c>
      <c r="AE2776" t="s">
        <v>35</v>
      </c>
      <c r="AF2776">
        <v>0</v>
      </c>
    </row>
    <row r="2777" spans="1:32" x14ac:dyDescent="0.25">
      <c r="A2777" t="s">
        <v>209</v>
      </c>
      <c r="B2777" t="s">
        <v>83</v>
      </c>
      <c r="C2777" t="s">
        <v>210</v>
      </c>
      <c r="D2777">
        <v>62030</v>
      </c>
      <c r="E2777">
        <v>1</v>
      </c>
      <c r="F2777">
        <v>184</v>
      </c>
      <c r="G2777">
        <v>61740</v>
      </c>
      <c r="H2777">
        <v>0</v>
      </c>
      <c r="I2777">
        <v>0</v>
      </c>
      <c r="J2777">
        <v>0</v>
      </c>
      <c r="K2777">
        <v>0</v>
      </c>
      <c r="L2777">
        <v>0</v>
      </c>
      <c r="M2777">
        <v>1000</v>
      </c>
      <c r="N2777">
        <v>140</v>
      </c>
      <c r="O2777">
        <v>11343</v>
      </c>
      <c r="P2777">
        <v>0</v>
      </c>
      <c r="Q2777">
        <v>0</v>
      </c>
      <c r="R2777">
        <v>17467</v>
      </c>
      <c r="S2777">
        <v>4810</v>
      </c>
      <c r="T2777">
        <v>0</v>
      </c>
      <c r="U2777">
        <v>0</v>
      </c>
      <c r="V2777">
        <v>62880</v>
      </c>
      <c r="W2777">
        <v>96500</v>
      </c>
      <c r="X2777" t="s">
        <v>33</v>
      </c>
      <c r="Y2777" t="s">
        <v>34</v>
      </c>
      <c r="Z2777">
        <v>100</v>
      </c>
      <c r="AA2777" t="s">
        <v>35</v>
      </c>
      <c r="AB2777" t="s">
        <v>35</v>
      </c>
      <c r="AC2777">
        <v>0</v>
      </c>
      <c r="AD2777" t="s">
        <v>35</v>
      </c>
      <c r="AE2777" t="s">
        <v>35</v>
      </c>
      <c r="AF2777">
        <v>0</v>
      </c>
    </row>
    <row r="2778" spans="1:32" x14ac:dyDescent="0.25">
      <c r="A2778" t="s">
        <v>209</v>
      </c>
      <c r="B2778" t="s">
        <v>83</v>
      </c>
      <c r="C2778" t="s">
        <v>210</v>
      </c>
      <c r="D2778">
        <v>418437</v>
      </c>
      <c r="E2778">
        <v>1</v>
      </c>
      <c r="F2778">
        <v>184</v>
      </c>
      <c r="G2778">
        <v>61740</v>
      </c>
      <c r="H2778">
        <v>0</v>
      </c>
      <c r="I2778">
        <v>0</v>
      </c>
      <c r="J2778">
        <v>0</v>
      </c>
      <c r="K2778">
        <v>0</v>
      </c>
      <c r="L2778">
        <v>0</v>
      </c>
      <c r="M2778">
        <v>1140</v>
      </c>
      <c r="N2778">
        <v>1000</v>
      </c>
      <c r="O2778">
        <v>0</v>
      </c>
      <c r="P2778">
        <v>0</v>
      </c>
      <c r="Q2778">
        <v>0</v>
      </c>
      <c r="R2778">
        <v>17734</v>
      </c>
      <c r="S2778">
        <v>4887</v>
      </c>
      <c r="T2778">
        <v>0</v>
      </c>
      <c r="U2778">
        <v>0</v>
      </c>
      <c r="V2778">
        <v>63880</v>
      </c>
      <c r="W2778">
        <v>86501</v>
      </c>
      <c r="X2778" t="s">
        <v>33</v>
      </c>
      <c r="Y2778" t="s">
        <v>34</v>
      </c>
      <c r="Z2778">
        <v>100</v>
      </c>
      <c r="AA2778" t="s">
        <v>35</v>
      </c>
      <c r="AB2778" t="s">
        <v>35</v>
      </c>
      <c r="AC2778">
        <v>0</v>
      </c>
      <c r="AD2778" t="s">
        <v>35</v>
      </c>
      <c r="AE2778" t="s">
        <v>35</v>
      </c>
      <c r="AF2778">
        <v>0</v>
      </c>
    </row>
    <row r="2779" spans="1:32" x14ac:dyDescent="0.25">
      <c r="A2779" t="s">
        <v>209</v>
      </c>
      <c r="B2779" t="s">
        <v>83</v>
      </c>
      <c r="C2779" t="s">
        <v>210</v>
      </c>
      <c r="D2779">
        <v>56658</v>
      </c>
      <c r="E2779">
        <v>1</v>
      </c>
      <c r="F2779">
        <v>184</v>
      </c>
      <c r="G2779">
        <v>61740</v>
      </c>
      <c r="H2779">
        <v>10067</v>
      </c>
      <c r="I2779">
        <v>9214</v>
      </c>
      <c r="J2779">
        <v>0</v>
      </c>
      <c r="K2779">
        <v>0</v>
      </c>
      <c r="L2779">
        <v>0</v>
      </c>
      <c r="M2779">
        <v>1000</v>
      </c>
      <c r="N2779">
        <v>770</v>
      </c>
      <c r="O2779">
        <v>8904</v>
      </c>
      <c r="P2779">
        <v>1690</v>
      </c>
      <c r="Q2779">
        <v>0</v>
      </c>
      <c r="R2779">
        <v>22984</v>
      </c>
      <c r="S2779">
        <v>6166</v>
      </c>
      <c r="T2779">
        <v>0</v>
      </c>
      <c r="U2779">
        <v>0</v>
      </c>
      <c r="V2779">
        <v>82791</v>
      </c>
      <c r="W2779">
        <v>122535</v>
      </c>
      <c r="X2779" t="s">
        <v>33</v>
      </c>
      <c r="Y2779" t="s">
        <v>34</v>
      </c>
      <c r="Z2779">
        <v>71</v>
      </c>
      <c r="AA2779" t="s">
        <v>42</v>
      </c>
      <c r="AB2779" t="s">
        <v>43</v>
      </c>
      <c r="AC2779">
        <v>29</v>
      </c>
      <c r="AD2779" t="s">
        <v>35</v>
      </c>
      <c r="AE2779" t="s">
        <v>35</v>
      </c>
      <c r="AF2779">
        <v>0</v>
      </c>
    </row>
    <row r="2780" spans="1:32" x14ac:dyDescent="0.25">
      <c r="A2780" t="s">
        <v>320</v>
      </c>
      <c r="B2780" t="s">
        <v>139</v>
      </c>
      <c r="C2780" t="s">
        <v>325</v>
      </c>
      <c r="D2780">
        <v>31465</v>
      </c>
      <c r="E2780">
        <v>1</v>
      </c>
      <c r="F2780">
        <v>182</v>
      </c>
      <c r="G2780">
        <v>61738</v>
      </c>
      <c r="H2780">
        <v>0</v>
      </c>
      <c r="I2780">
        <v>0</v>
      </c>
      <c r="J2780">
        <v>0</v>
      </c>
      <c r="K2780">
        <v>0</v>
      </c>
      <c r="L2780">
        <v>0</v>
      </c>
      <c r="M2780">
        <v>0</v>
      </c>
      <c r="N2780">
        <v>0</v>
      </c>
      <c r="O2780">
        <v>8662</v>
      </c>
      <c r="P2780">
        <v>0</v>
      </c>
      <c r="Q2780">
        <v>0</v>
      </c>
      <c r="R2780">
        <v>15125</v>
      </c>
      <c r="S2780">
        <v>3827</v>
      </c>
      <c r="T2780">
        <v>0</v>
      </c>
      <c r="U2780">
        <v>0</v>
      </c>
      <c r="V2780">
        <v>61738</v>
      </c>
      <c r="W2780">
        <v>89352</v>
      </c>
      <c r="X2780" t="s">
        <v>33</v>
      </c>
      <c r="Y2780" t="s">
        <v>34</v>
      </c>
      <c r="Z2780">
        <v>100</v>
      </c>
      <c r="AA2780" t="s">
        <v>35</v>
      </c>
      <c r="AB2780" t="s">
        <v>35</v>
      </c>
      <c r="AC2780">
        <v>0</v>
      </c>
      <c r="AD2780" t="s">
        <v>35</v>
      </c>
      <c r="AE2780" t="s">
        <v>35</v>
      </c>
      <c r="AF2780">
        <v>0</v>
      </c>
    </row>
    <row r="2781" spans="1:32" x14ac:dyDescent="0.25">
      <c r="A2781" t="s">
        <v>214</v>
      </c>
      <c r="B2781" t="s">
        <v>123</v>
      </c>
      <c r="C2781" t="s">
        <v>216</v>
      </c>
      <c r="D2781">
        <v>45030</v>
      </c>
      <c r="E2781">
        <v>1</v>
      </c>
      <c r="F2781">
        <v>184</v>
      </c>
      <c r="G2781">
        <v>61710</v>
      </c>
      <c r="H2781">
        <v>11561</v>
      </c>
      <c r="I2781">
        <v>3279</v>
      </c>
      <c r="J2781">
        <v>0</v>
      </c>
      <c r="K2781">
        <v>0</v>
      </c>
      <c r="L2781">
        <v>0</v>
      </c>
      <c r="M2781">
        <v>0</v>
      </c>
      <c r="N2781">
        <v>455</v>
      </c>
      <c r="O2781">
        <v>8606</v>
      </c>
      <c r="P2781">
        <v>0</v>
      </c>
      <c r="Q2781">
        <v>0</v>
      </c>
      <c r="R2781">
        <v>9760</v>
      </c>
      <c r="S2781">
        <v>4707</v>
      </c>
      <c r="T2781">
        <v>0</v>
      </c>
      <c r="U2781">
        <v>378</v>
      </c>
      <c r="V2781">
        <v>77005</v>
      </c>
      <c r="W2781">
        <v>100456</v>
      </c>
      <c r="X2781" t="s">
        <v>33</v>
      </c>
      <c r="Y2781" t="s">
        <v>34</v>
      </c>
      <c r="Z2781">
        <v>100</v>
      </c>
      <c r="AA2781" t="s">
        <v>35</v>
      </c>
      <c r="AB2781" t="s">
        <v>35</v>
      </c>
      <c r="AC2781">
        <v>0</v>
      </c>
      <c r="AD2781" t="s">
        <v>35</v>
      </c>
      <c r="AE2781" t="s">
        <v>35</v>
      </c>
      <c r="AF2781">
        <v>0</v>
      </c>
    </row>
    <row r="2782" spans="1:32" x14ac:dyDescent="0.25">
      <c r="A2782" t="s">
        <v>66</v>
      </c>
      <c r="B2782" t="s">
        <v>154</v>
      </c>
      <c r="C2782" t="s">
        <v>337</v>
      </c>
      <c r="D2782">
        <v>419050</v>
      </c>
      <c r="E2782">
        <v>1</v>
      </c>
      <c r="F2782">
        <v>183</v>
      </c>
      <c r="G2782">
        <v>61707</v>
      </c>
      <c r="H2782">
        <v>339</v>
      </c>
      <c r="I2782">
        <v>3103</v>
      </c>
      <c r="J2782">
        <v>0</v>
      </c>
      <c r="K2782">
        <v>0</v>
      </c>
      <c r="L2782">
        <v>0</v>
      </c>
      <c r="M2782">
        <v>0</v>
      </c>
      <c r="N2782">
        <v>0</v>
      </c>
      <c r="O2782">
        <v>11369</v>
      </c>
      <c r="P2782">
        <v>0</v>
      </c>
      <c r="Q2782">
        <v>0</v>
      </c>
      <c r="R2782">
        <v>14694</v>
      </c>
      <c r="S2782">
        <v>4984</v>
      </c>
      <c r="T2782">
        <v>0</v>
      </c>
      <c r="U2782">
        <v>0</v>
      </c>
      <c r="V2782">
        <v>65149</v>
      </c>
      <c r="W2782">
        <v>96196</v>
      </c>
      <c r="X2782" t="s">
        <v>33</v>
      </c>
      <c r="Y2782" t="s">
        <v>34</v>
      </c>
      <c r="Z2782">
        <v>84</v>
      </c>
      <c r="AA2782" t="s">
        <v>33</v>
      </c>
      <c r="AB2782" t="s">
        <v>34</v>
      </c>
      <c r="AC2782">
        <v>16</v>
      </c>
      <c r="AD2782" t="s">
        <v>35</v>
      </c>
      <c r="AE2782" t="s">
        <v>35</v>
      </c>
      <c r="AF2782">
        <v>0</v>
      </c>
    </row>
    <row r="2783" spans="1:32" x14ac:dyDescent="0.25">
      <c r="A2783" t="s">
        <v>94</v>
      </c>
      <c r="B2783" t="s">
        <v>123</v>
      </c>
      <c r="C2783" t="s">
        <v>279</v>
      </c>
      <c r="D2783">
        <v>30120</v>
      </c>
      <c r="E2783">
        <v>1</v>
      </c>
      <c r="F2783">
        <v>182</v>
      </c>
      <c r="G2783">
        <v>61700</v>
      </c>
      <c r="H2783">
        <v>0</v>
      </c>
      <c r="I2783">
        <v>4808</v>
      </c>
      <c r="J2783">
        <v>0</v>
      </c>
      <c r="K2783">
        <v>0</v>
      </c>
      <c r="L2783">
        <v>0</v>
      </c>
      <c r="M2783">
        <v>2945</v>
      </c>
      <c r="N2783">
        <v>58</v>
      </c>
      <c r="O2783">
        <v>0</v>
      </c>
      <c r="P2783">
        <v>0</v>
      </c>
      <c r="Q2783">
        <v>0</v>
      </c>
      <c r="R2783">
        <v>28529</v>
      </c>
      <c r="S2783">
        <v>5318</v>
      </c>
      <c r="T2783">
        <v>0</v>
      </c>
      <c r="U2783">
        <v>0</v>
      </c>
      <c r="V2783">
        <v>69511</v>
      </c>
      <c r="W2783">
        <v>103358</v>
      </c>
      <c r="X2783" t="s">
        <v>33</v>
      </c>
      <c r="Y2783" t="s">
        <v>34</v>
      </c>
      <c r="Z2783">
        <v>100</v>
      </c>
      <c r="AA2783" t="s">
        <v>35</v>
      </c>
      <c r="AB2783" t="s">
        <v>35</v>
      </c>
      <c r="AC2783">
        <v>0</v>
      </c>
      <c r="AD2783" t="s">
        <v>35</v>
      </c>
      <c r="AE2783" t="s">
        <v>35</v>
      </c>
      <c r="AF2783">
        <v>0</v>
      </c>
    </row>
    <row r="2784" spans="1:32" x14ac:dyDescent="0.25">
      <c r="A2784" t="s">
        <v>228</v>
      </c>
      <c r="B2784" t="s">
        <v>123</v>
      </c>
      <c r="C2784" t="s">
        <v>230</v>
      </c>
      <c r="D2784">
        <v>58636</v>
      </c>
      <c r="E2784">
        <v>1</v>
      </c>
      <c r="F2784">
        <v>185</v>
      </c>
      <c r="G2784">
        <v>61700</v>
      </c>
      <c r="H2784">
        <v>0</v>
      </c>
      <c r="I2784">
        <v>0</v>
      </c>
      <c r="J2784">
        <v>0</v>
      </c>
      <c r="K2784">
        <v>0</v>
      </c>
      <c r="L2784">
        <v>0</v>
      </c>
      <c r="M2784">
        <v>0</v>
      </c>
      <c r="N2784">
        <v>14543</v>
      </c>
      <c r="O2784">
        <v>6756</v>
      </c>
      <c r="P2784">
        <v>0</v>
      </c>
      <c r="Q2784">
        <v>0</v>
      </c>
      <c r="R2784">
        <v>9106</v>
      </c>
      <c r="S2784">
        <v>1106</v>
      </c>
      <c r="T2784">
        <v>0</v>
      </c>
      <c r="U2784">
        <v>26</v>
      </c>
      <c r="V2784">
        <v>76243</v>
      </c>
      <c r="W2784">
        <v>93237</v>
      </c>
      <c r="X2784" t="s">
        <v>33</v>
      </c>
      <c r="Y2784" t="s">
        <v>34</v>
      </c>
      <c r="Z2784">
        <v>90</v>
      </c>
      <c r="AA2784" t="s">
        <v>66</v>
      </c>
      <c r="AB2784" t="s">
        <v>67</v>
      </c>
      <c r="AC2784">
        <v>10</v>
      </c>
      <c r="AD2784" t="s">
        <v>35</v>
      </c>
      <c r="AE2784" t="s">
        <v>35</v>
      </c>
      <c r="AF2784">
        <v>0</v>
      </c>
    </row>
    <row r="2785" spans="1:32" x14ac:dyDescent="0.25">
      <c r="A2785" t="s">
        <v>320</v>
      </c>
      <c r="B2785" t="s">
        <v>83</v>
      </c>
      <c r="C2785" t="s">
        <v>321</v>
      </c>
      <c r="D2785">
        <v>427843</v>
      </c>
      <c r="E2785">
        <v>1</v>
      </c>
      <c r="F2785">
        <v>186</v>
      </c>
      <c r="G2785">
        <v>61666</v>
      </c>
      <c r="H2785">
        <v>0</v>
      </c>
      <c r="I2785">
        <v>0</v>
      </c>
      <c r="J2785">
        <v>0</v>
      </c>
      <c r="K2785">
        <v>0</v>
      </c>
      <c r="L2785">
        <v>0</v>
      </c>
      <c r="M2785">
        <v>0</v>
      </c>
      <c r="N2785">
        <v>2452</v>
      </c>
      <c r="O2785">
        <v>0</v>
      </c>
      <c r="P2785">
        <v>0</v>
      </c>
      <c r="Q2785">
        <v>5</v>
      </c>
      <c r="R2785">
        <v>7990</v>
      </c>
      <c r="S2785">
        <v>4982</v>
      </c>
      <c r="T2785">
        <v>0</v>
      </c>
      <c r="U2785">
        <v>0</v>
      </c>
      <c r="V2785">
        <v>64118</v>
      </c>
      <c r="W2785">
        <v>77095</v>
      </c>
      <c r="X2785" t="s">
        <v>33</v>
      </c>
      <c r="Y2785" t="s">
        <v>34</v>
      </c>
      <c r="Z2785">
        <v>100</v>
      </c>
      <c r="AA2785" t="s">
        <v>35</v>
      </c>
      <c r="AB2785" t="s">
        <v>35</v>
      </c>
      <c r="AC2785">
        <v>0</v>
      </c>
      <c r="AD2785" t="s">
        <v>35</v>
      </c>
      <c r="AE2785" t="s">
        <v>35</v>
      </c>
      <c r="AF2785">
        <v>0</v>
      </c>
    </row>
    <row r="2786" spans="1:32" x14ac:dyDescent="0.25">
      <c r="A2786" t="s">
        <v>106</v>
      </c>
      <c r="B2786" t="s">
        <v>83</v>
      </c>
      <c r="C2786" t="s">
        <v>107</v>
      </c>
      <c r="D2786">
        <v>417195</v>
      </c>
      <c r="E2786">
        <v>1</v>
      </c>
      <c r="F2786">
        <v>187</v>
      </c>
      <c r="G2786">
        <v>61666</v>
      </c>
      <c r="H2786">
        <v>2550</v>
      </c>
      <c r="I2786">
        <v>0</v>
      </c>
      <c r="J2786">
        <v>0</v>
      </c>
      <c r="K2786">
        <v>0</v>
      </c>
      <c r="L2786">
        <v>0</v>
      </c>
      <c r="M2786">
        <v>0</v>
      </c>
      <c r="N2786">
        <v>100</v>
      </c>
      <c r="O2786">
        <v>15558</v>
      </c>
      <c r="P2786">
        <v>828</v>
      </c>
      <c r="Q2786">
        <v>138</v>
      </c>
      <c r="R2786">
        <v>8200</v>
      </c>
      <c r="S2786">
        <v>4416</v>
      </c>
      <c r="T2786">
        <v>0</v>
      </c>
      <c r="U2786">
        <v>0</v>
      </c>
      <c r="V2786">
        <v>64316</v>
      </c>
      <c r="W2786">
        <v>93456</v>
      </c>
      <c r="X2786" t="s">
        <v>39</v>
      </c>
      <c r="Y2786" t="s">
        <v>40</v>
      </c>
      <c r="Z2786">
        <v>100</v>
      </c>
      <c r="AA2786" t="s">
        <v>35</v>
      </c>
      <c r="AB2786" t="s">
        <v>35</v>
      </c>
      <c r="AC2786">
        <v>0</v>
      </c>
      <c r="AD2786" t="s">
        <v>35</v>
      </c>
      <c r="AE2786" t="s">
        <v>35</v>
      </c>
      <c r="AF2786">
        <v>0</v>
      </c>
    </row>
    <row r="2787" spans="1:32" x14ac:dyDescent="0.25">
      <c r="A2787" t="s">
        <v>106</v>
      </c>
      <c r="B2787" t="s">
        <v>83</v>
      </c>
      <c r="C2787" t="s">
        <v>107</v>
      </c>
      <c r="D2787">
        <v>416027</v>
      </c>
      <c r="E2787">
        <v>1</v>
      </c>
      <c r="F2787">
        <v>187</v>
      </c>
      <c r="G2787">
        <v>61666</v>
      </c>
      <c r="H2787">
        <v>0</v>
      </c>
      <c r="I2787">
        <v>8994</v>
      </c>
      <c r="J2787">
        <v>0</v>
      </c>
      <c r="K2787">
        <v>0</v>
      </c>
      <c r="L2787">
        <v>0</v>
      </c>
      <c r="M2787">
        <v>0</v>
      </c>
      <c r="N2787">
        <v>122</v>
      </c>
      <c r="O2787">
        <v>8091</v>
      </c>
      <c r="P2787">
        <v>446</v>
      </c>
      <c r="Q2787">
        <v>135</v>
      </c>
      <c r="R2787">
        <v>9025</v>
      </c>
      <c r="S2787">
        <v>5260</v>
      </c>
      <c r="T2787">
        <v>0</v>
      </c>
      <c r="U2787">
        <v>0</v>
      </c>
      <c r="V2787">
        <v>70782</v>
      </c>
      <c r="W2787">
        <v>93739</v>
      </c>
      <c r="X2787" t="s">
        <v>33</v>
      </c>
      <c r="Y2787" t="s">
        <v>34</v>
      </c>
      <c r="Z2787">
        <v>50</v>
      </c>
      <c r="AA2787" t="s">
        <v>33</v>
      </c>
      <c r="AB2787" t="s">
        <v>34</v>
      </c>
      <c r="AC2787">
        <v>50</v>
      </c>
      <c r="AD2787" t="s">
        <v>35</v>
      </c>
      <c r="AE2787" t="s">
        <v>35</v>
      </c>
      <c r="AF2787">
        <v>0</v>
      </c>
    </row>
    <row r="2788" spans="1:32" x14ac:dyDescent="0.25">
      <c r="A2788" t="s">
        <v>311</v>
      </c>
      <c r="B2788" t="s">
        <v>68</v>
      </c>
      <c r="C2788" t="s">
        <v>313</v>
      </c>
      <c r="D2788">
        <v>56903</v>
      </c>
      <c r="E2788">
        <v>1</v>
      </c>
      <c r="F2788">
        <v>185</v>
      </c>
      <c r="G2788">
        <v>61650</v>
      </c>
      <c r="H2788">
        <v>0</v>
      </c>
      <c r="I2788">
        <v>16323</v>
      </c>
      <c r="J2788">
        <v>0</v>
      </c>
      <c r="K2788">
        <v>0</v>
      </c>
      <c r="L2788">
        <v>0</v>
      </c>
      <c r="M2788">
        <v>0</v>
      </c>
      <c r="N2788">
        <v>10639</v>
      </c>
      <c r="O2788">
        <v>0</v>
      </c>
      <c r="P2788">
        <v>0</v>
      </c>
      <c r="Q2788">
        <v>0</v>
      </c>
      <c r="R2788">
        <v>13695</v>
      </c>
      <c r="S2788">
        <v>6779</v>
      </c>
      <c r="T2788">
        <v>0</v>
      </c>
      <c r="U2788">
        <v>0</v>
      </c>
      <c r="V2788">
        <v>88612</v>
      </c>
      <c r="W2788">
        <v>109086</v>
      </c>
      <c r="X2788" t="s">
        <v>33</v>
      </c>
      <c r="Y2788" t="s">
        <v>34</v>
      </c>
      <c r="Z2788">
        <v>86</v>
      </c>
      <c r="AA2788" t="s">
        <v>33</v>
      </c>
      <c r="AB2788" t="s">
        <v>34</v>
      </c>
      <c r="AC2788">
        <v>14</v>
      </c>
      <c r="AD2788" t="s">
        <v>35</v>
      </c>
      <c r="AE2788" t="s">
        <v>35</v>
      </c>
      <c r="AF2788">
        <v>0</v>
      </c>
    </row>
    <row r="2789" spans="1:32" x14ac:dyDescent="0.25">
      <c r="A2789" t="s">
        <v>72</v>
      </c>
      <c r="B2789" t="s">
        <v>165</v>
      </c>
      <c r="C2789" t="s">
        <v>166</v>
      </c>
      <c r="D2789">
        <v>40761</v>
      </c>
      <c r="E2789">
        <v>1</v>
      </c>
      <c r="F2789">
        <v>184</v>
      </c>
      <c r="G2789">
        <v>61619</v>
      </c>
      <c r="H2789">
        <v>0</v>
      </c>
      <c r="I2789">
        <v>8200</v>
      </c>
      <c r="J2789">
        <v>0</v>
      </c>
      <c r="K2789">
        <v>3500</v>
      </c>
      <c r="L2789">
        <v>0</v>
      </c>
      <c r="M2789">
        <v>0</v>
      </c>
      <c r="N2789">
        <v>1100</v>
      </c>
      <c r="O2789">
        <v>0</v>
      </c>
      <c r="P2789">
        <v>0</v>
      </c>
      <c r="Q2789">
        <v>235</v>
      </c>
      <c r="R2789">
        <v>9017</v>
      </c>
      <c r="S2789">
        <v>5705</v>
      </c>
      <c r="T2789">
        <v>0</v>
      </c>
      <c r="U2789">
        <v>0</v>
      </c>
      <c r="V2789">
        <v>74419</v>
      </c>
      <c r="W2789">
        <v>89376</v>
      </c>
      <c r="X2789" t="s">
        <v>33</v>
      </c>
      <c r="Y2789" t="s">
        <v>34</v>
      </c>
      <c r="Z2789">
        <v>100</v>
      </c>
      <c r="AA2789" t="s">
        <v>35</v>
      </c>
      <c r="AB2789" t="s">
        <v>35</v>
      </c>
      <c r="AC2789">
        <v>0</v>
      </c>
      <c r="AD2789" t="s">
        <v>35</v>
      </c>
      <c r="AE2789" t="s">
        <v>35</v>
      </c>
      <c r="AF2789">
        <v>0</v>
      </c>
    </row>
    <row r="2790" spans="1:32" x14ac:dyDescent="0.25">
      <c r="A2790" t="s">
        <v>294</v>
      </c>
      <c r="B2790" t="s">
        <v>83</v>
      </c>
      <c r="C2790" t="s">
        <v>295</v>
      </c>
      <c r="D2790">
        <v>423610</v>
      </c>
      <c r="E2790">
        <v>1</v>
      </c>
      <c r="F2790">
        <v>185</v>
      </c>
      <c r="G2790">
        <v>61611</v>
      </c>
      <c r="H2790">
        <v>0</v>
      </c>
      <c r="I2790">
        <v>0</v>
      </c>
      <c r="J2790">
        <v>0</v>
      </c>
      <c r="K2790">
        <v>0</v>
      </c>
      <c r="L2790">
        <v>0</v>
      </c>
      <c r="M2790">
        <v>0</v>
      </c>
      <c r="N2790">
        <v>1569</v>
      </c>
      <c r="O2790">
        <v>0</v>
      </c>
      <c r="P2790">
        <v>0</v>
      </c>
      <c r="Q2790">
        <v>238</v>
      </c>
      <c r="R2790">
        <v>10639</v>
      </c>
      <c r="S2790">
        <v>4880</v>
      </c>
      <c r="T2790">
        <v>0</v>
      </c>
      <c r="U2790">
        <v>24</v>
      </c>
      <c r="V2790">
        <v>63180</v>
      </c>
      <c r="W2790">
        <v>78961</v>
      </c>
      <c r="X2790" t="s">
        <v>33</v>
      </c>
      <c r="Y2790" t="s">
        <v>34</v>
      </c>
      <c r="Z2790">
        <v>100</v>
      </c>
      <c r="AA2790" t="s">
        <v>35</v>
      </c>
      <c r="AB2790" t="s">
        <v>35</v>
      </c>
      <c r="AC2790">
        <v>0</v>
      </c>
      <c r="AD2790" t="s">
        <v>35</v>
      </c>
      <c r="AE2790" t="s">
        <v>35</v>
      </c>
      <c r="AF2790">
        <v>0</v>
      </c>
    </row>
    <row r="2791" spans="1:32" x14ac:dyDescent="0.25">
      <c r="A2791" t="s">
        <v>294</v>
      </c>
      <c r="B2791" t="s">
        <v>83</v>
      </c>
      <c r="C2791" t="s">
        <v>295</v>
      </c>
      <c r="D2791">
        <v>421836</v>
      </c>
      <c r="E2791">
        <v>1</v>
      </c>
      <c r="F2791">
        <v>185</v>
      </c>
      <c r="G2791">
        <v>61611</v>
      </c>
      <c r="H2791">
        <v>0</v>
      </c>
      <c r="I2791">
        <v>0</v>
      </c>
      <c r="J2791">
        <v>0</v>
      </c>
      <c r="K2791">
        <v>0</v>
      </c>
      <c r="L2791">
        <v>0</v>
      </c>
      <c r="M2791">
        <v>0</v>
      </c>
      <c r="N2791">
        <v>1688</v>
      </c>
      <c r="O2791">
        <v>5626</v>
      </c>
      <c r="P2791">
        <v>309</v>
      </c>
      <c r="Q2791">
        <v>238</v>
      </c>
      <c r="R2791">
        <v>10699</v>
      </c>
      <c r="S2791">
        <v>4697</v>
      </c>
      <c r="T2791">
        <v>0</v>
      </c>
      <c r="U2791">
        <v>24</v>
      </c>
      <c r="V2791">
        <v>63299</v>
      </c>
      <c r="W2791">
        <v>84892</v>
      </c>
      <c r="X2791" t="s">
        <v>39</v>
      </c>
      <c r="Y2791" t="s">
        <v>40</v>
      </c>
      <c r="Z2791">
        <v>100</v>
      </c>
      <c r="AA2791" t="s">
        <v>35</v>
      </c>
      <c r="AB2791" t="s">
        <v>35</v>
      </c>
      <c r="AC2791">
        <v>0</v>
      </c>
      <c r="AD2791" t="s">
        <v>35</v>
      </c>
      <c r="AE2791" t="s">
        <v>35</v>
      </c>
      <c r="AF2791">
        <v>0</v>
      </c>
    </row>
    <row r="2792" spans="1:32" x14ac:dyDescent="0.25">
      <c r="A2792" t="s">
        <v>66</v>
      </c>
      <c r="B2792" t="s">
        <v>154</v>
      </c>
      <c r="C2792" t="s">
        <v>337</v>
      </c>
      <c r="D2792">
        <v>417615</v>
      </c>
      <c r="E2792">
        <v>1</v>
      </c>
      <c r="F2792">
        <v>183</v>
      </c>
      <c r="G2792">
        <v>61603</v>
      </c>
      <c r="H2792">
        <v>338</v>
      </c>
      <c r="I2792">
        <v>3019</v>
      </c>
      <c r="J2792">
        <v>0</v>
      </c>
      <c r="K2792">
        <v>0</v>
      </c>
      <c r="L2792">
        <v>0</v>
      </c>
      <c r="M2792">
        <v>0</v>
      </c>
      <c r="N2792">
        <v>0</v>
      </c>
      <c r="O2792">
        <v>11369</v>
      </c>
      <c r="P2792">
        <v>0</v>
      </c>
      <c r="Q2792">
        <v>0</v>
      </c>
      <c r="R2792">
        <v>14651</v>
      </c>
      <c r="S2792">
        <v>4969</v>
      </c>
      <c r="T2792">
        <v>0</v>
      </c>
      <c r="U2792">
        <v>0</v>
      </c>
      <c r="V2792">
        <v>64960</v>
      </c>
      <c r="W2792">
        <v>95949</v>
      </c>
      <c r="X2792" t="s">
        <v>33</v>
      </c>
      <c r="Y2792" t="s">
        <v>34</v>
      </c>
      <c r="Z2792">
        <v>100</v>
      </c>
      <c r="AA2792" t="s">
        <v>35</v>
      </c>
      <c r="AB2792" t="s">
        <v>35</v>
      </c>
      <c r="AC2792">
        <v>0</v>
      </c>
      <c r="AD2792" t="s">
        <v>35</v>
      </c>
      <c r="AE2792" t="s">
        <v>35</v>
      </c>
      <c r="AF2792">
        <v>0</v>
      </c>
    </row>
    <row r="2793" spans="1:32" x14ac:dyDescent="0.25">
      <c r="A2793" t="s">
        <v>320</v>
      </c>
      <c r="B2793" t="s">
        <v>83</v>
      </c>
      <c r="C2793" t="s">
        <v>321</v>
      </c>
      <c r="D2793">
        <v>416841</v>
      </c>
      <c r="E2793">
        <v>1</v>
      </c>
      <c r="F2793">
        <v>186</v>
      </c>
      <c r="G2793">
        <v>61581</v>
      </c>
      <c r="H2793">
        <v>0</v>
      </c>
      <c r="I2793">
        <v>0</v>
      </c>
      <c r="J2793">
        <v>0</v>
      </c>
      <c r="K2793">
        <v>0</v>
      </c>
      <c r="L2793">
        <v>0</v>
      </c>
      <c r="M2793">
        <v>0</v>
      </c>
      <c r="N2793">
        <v>0</v>
      </c>
      <c r="O2793">
        <v>21980</v>
      </c>
      <c r="P2793">
        <v>0</v>
      </c>
      <c r="Q2793">
        <v>5</v>
      </c>
      <c r="R2793">
        <v>7981</v>
      </c>
      <c r="S2793">
        <v>4178</v>
      </c>
      <c r="T2793">
        <v>0</v>
      </c>
      <c r="U2793">
        <v>0</v>
      </c>
      <c r="V2793">
        <v>61581</v>
      </c>
      <c r="W2793">
        <v>95725</v>
      </c>
      <c r="X2793" t="s">
        <v>33</v>
      </c>
      <c r="Y2793" t="s">
        <v>34</v>
      </c>
      <c r="Z2793">
        <v>100</v>
      </c>
      <c r="AA2793" t="s">
        <v>35</v>
      </c>
      <c r="AB2793" t="s">
        <v>35</v>
      </c>
      <c r="AC2793">
        <v>0</v>
      </c>
      <c r="AD2793" t="s">
        <v>35</v>
      </c>
      <c r="AE2793" t="s">
        <v>35</v>
      </c>
      <c r="AF2793">
        <v>0</v>
      </c>
    </row>
    <row r="2794" spans="1:32" x14ac:dyDescent="0.25">
      <c r="A2794" t="s">
        <v>106</v>
      </c>
      <c r="B2794" t="s">
        <v>83</v>
      </c>
      <c r="C2794" t="s">
        <v>107</v>
      </c>
      <c r="D2794">
        <v>49889</v>
      </c>
      <c r="E2794">
        <v>1</v>
      </c>
      <c r="F2794">
        <v>187</v>
      </c>
      <c r="G2794">
        <v>61579</v>
      </c>
      <c r="H2794">
        <v>0</v>
      </c>
      <c r="I2794">
        <v>0</v>
      </c>
      <c r="J2794">
        <v>0</v>
      </c>
      <c r="K2794">
        <v>0</v>
      </c>
      <c r="L2794">
        <v>0</v>
      </c>
      <c r="M2794">
        <v>0</v>
      </c>
      <c r="N2794">
        <v>50</v>
      </c>
      <c r="O2794">
        <v>15558</v>
      </c>
      <c r="P2794">
        <v>828</v>
      </c>
      <c r="Q2794">
        <v>138</v>
      </c>
      <c r="R2794">
        <v>7858</v>
      </c>
      <c r="S2794">
        <v>4082</v>
      </c>
      <c r="T2794">
        <v>0</v>
      </c>
      <c r="U2794">
        <v>0</v>
      </c>
      <c r="V2794">
        <v>61629</v>
      </c>
      <c r="W2794">
        <v>90093</v>
      </c>
      <c r="X2794" t="s">
        <v>33</v>
      </c>
      <c r="Y2794" t="s">
        <v>34</v>
      </c>
      <c r="Z2794">
        <v>100</v>
      </c>
      <c r="AA2794" t="s">
        <v>35</v>
      </c>
      <c r="AB2794" t="s">
        <v>35</v>
      </c>
      <c r="AC2794">
        <v>0</v>
      </c>
      <c r="AD2794" t="s">
        <v>35</v>
      </c>
      <c r="AE2794" t="s">
        <v>35</v>
      </c>
      <c r="AF2794">
        <v>0</v>
      </c>
    </row>
    <row r="2795" spans="1:32" x14ac:dyDescent="0.25">
      <c r="A2795" t="s">
        <v>106</v>
      </c>
      <c r="B2795" t="s">
        <v>83</v>
      </c>
      <c r="C2795" t="s">
        <v>107</v>
      </c>
      <c r="D2795">
        <v>43511</v>
      </c>
      <c r="E2795">
        <v>1</v>
      </c>
      <c r="F2795">
        <v>187</v>
      </c>
      <c r="G2795">
        <v>61579</v>
      </c>
      <c r="H2795">
        <v>0</v>
      </c>
      <c r="I2795">
        <v>4432</v>
      </c>
      <c r="J2795">
        <v>0</v>
      </c>
      <c r="K2795">
        <v>0</v>
      </c>
      <c r="L2795">
        <v>0</v>
      </c>
      <c r="M2795">
        <v>158</v>
      </c>
      <c r="N2795">
        <v>0</v>
      </c>
      <c r="O2795">
        <v>15558</v>
      </c>
      <c r="P2795">
        <v>624</v>
      </c>
      <c r="Q2795">
        <v>138</v>
      </c>
      <c r="R2795">
        <v>8436</v>
      </c>
      <c r="S2795">
        <v>4353</v>
      </c>
      <c r="T2795">
        <v>0</v>
      </c>
      <c r="U2795">
        <v>0</v>
      </c>
      <c r="V2795">
        <v>66169</v>
      </c>
      <c r="W2795">
        <v>95278</v>
      </c>
      <c r="X2795" t="s">
        <v>33</v>
      </c>
      <c r="Y2795" t="s">
        <v>34</v>
      </c>
      <c r="Z2795">
        <v>100</v>
      </c>
      <c r="AA2795" t="s">
        <v>35</v>
      </c>
      <c r="AB2795" t="s">
        <v>35</v>
      </c>
      <c r="AC2795">
        <v>0</v>
      </c>
      <c r="AD2795" t="s">
        <v>35</v>
      </c>
      <c r="AE2795" t="s">
        <v>35</v>
      </c>
      <c r="AF2795">
        <v>0</v>
      </c>
    </row>
    <row r="2796" spans="1:32" x14ac:dyDescent="0.25">
      <c r="A2796" t="s">
        <v>320</v>
      </c>
      <c r="B2796" t="s">
        <v>83</v>
      </c>
      <c r="C2796" t="s">
        <v>321</v>
      </c>
      <c r="D2796">
        <v>416795</v>
      </c>
      <c r="E2796">
        <v>1</v>
      </c>
      <c r="F2796">
        <v>186</v>
      </c>
      <c r="G2796">
        <v>61562</v>
      </c>
      <c r="H2796">
        <v>219</v>
      </c>
      <c r="I2796">
        <v>0</v>
      </c>
      <c r="J2796">
        <v>0</v>
      </c>
      <c r="K2796">
        <v>0</v>
      </c>
      <c r="L2796">
        <v>0</v>
      </c>
      <c r="M2796">
        <v>0</v>
      </c>
      <c r="N2796">
        <v>0</v>
      </c>
      <c r="O2796">
        <v>12974</v>
      </c>
      <c r="P2796">
        <v>0</v>
      </c>
      <c r="Q2796">
        <v>5</v>
      </c>
      <c r="R2796">
        <v>8074</v>
      </c>
      <c r="S2796">
        <v>4505</v>
      </c>
      <c r="T2796">
        <v>0</v>
      </c>
      <c r="U2796">
        <v>0</v>
      </c>
      <c r="V2796">
        <v>61781</v>
      </c>
      <c r="W2796">
        <v>87339</v>
      </c>
      <c r="X2796" t="s">
        <v>33</v>
      </c>
      <c r="Y2796" t="s">
        <v>34</v>
      </c>
      <c r="Z2796">
        <v>100</v>
      </c>
      <c r="AA2796" t="s">
        <v>35</v>
      </c>
      <c r="AB2796" t="s">
        <v>35</v>
      </c>
      <c r="AC2796">
        <v>0</v>
      </c>
      <c r="AD2796" t="s">
        <v>35</v>
      </c>
      <c r="AE2796" t="s">
        <v>35</v>
      </c>
      <c r="AF2796">
        <v>0</v>
      </c>
    </row>
    <row r="2797" spans="1:32" x14ac:dyDescent="0.25">
      <c r="A2797" t="s">
        <v>228</v>
      </c>
      <c r="B2797" t="s">
        <v>83</v>
      </c>
      <c r="C2797" t="s">
        <v>229</v>
      </c>
      <c r="D2797">
        <v>57744</v>
      </c>
      <c r="E2797">
        <v>1</v>
      </c>
      <c r="F2797">
        <v>186</v>
      </c>
      <c r="G2797">
        <v>61560</v>
      </c>
      <c r="H2797">
        <v>0</v>
      </c>
      <c r="I2797">
        <v>0</v>
      </c>
      <c r="J2797">
        <v>0</v>
      </c>
      <c r="K2797">
        <v>0</v>
      </c>
      <c r="L2797">
        <v>0</v>
      </c>
      <c r="M2797">
        <v>651</v>
      </c>
      <c r="N2797">
        <v>30</v>
      </c>
      <c r="O2797">
        <v>5639</v>
      </c>
      <c r="P2797">
        <v>166</v>
      </c>
      <c r="Q2797">
        <v>159</v>
      </c>
      <c r="R2797">
        <v>7936</v>
      </c>
      <c r="S2797">
        <v>4594</v>
      </c>
      <c r="T2797">
        <v>0</v>
      </c>
      <c r="U2797">
        <v>0</v>
      </c>
      <c r="V2797">
        <v>62241</v>
      </c>
      <c r="W2797">
        <v>80735</v>
      </c>
      <c r="X2797" t="s">
        <v>33</v>
      </c>
      <c r="Y2797" t="s">
        <v>34</v>
      </c>
      <c r="Z2797">
        <v>100</v>
      </c>
      <c r="AA2797" t="s">
        <v>35</v>
      </c>
      <c r="AB2797" t="s">
        <v>35</v>
      </c>
      <c r="AC2797">
        <v>0</v>
      </c>
      <c r="AD2797" t="s">
        <v>35</v>
      </c>
      <c r="AE2797" t="s">
        <v>35</v>
      </c>
      <c r="AF2797">
        <v>0</v>
      </c>
    </row>
    <row r="2798" spans="1:32" x14ac:dyDescent="0.25">
      <c r="A2798" t="s">
        <v>106</v>
      </c>
      <c r="B2798" t="s">
        <v>83</v>
      </c>
      <c r="C2798" t="s">
        <v>107</v>
      </c>
      <c r="D2798">
        <v>57250</v>
      </c>
      <c r="E2798">
        <v>1</v>
      </c>
      <c r="F2798">
        <v>187</v>
      </c>
      <c r="G2798">
        <v>61557</v>
      </c>
      <c r="H2798">
        <v>0</v>
      </c>
      <c r="I2798">
        <v>0</v>
      </c>
      <c r="J2798">
        <v>0</v>
      </c>
      <c r="K2798">
        <v>0</v>
      </c>
      <c r="L2798">
        <v>0</v>
      </c>
      <c r="M2798">
        <v>22</v>
      </c>
      <c r="N2798">
        <v>28</v>
      </c>
      <c r="O2798">
        <v>15558</v>
      </c>
      <c r="P2798">
        <v>162</v>
      </c>
      <c r="Q2798">
        <v>138</v>
      </c>
      <c r="R2798">
        <v>7855</v>
      </c>
      <c r="S2798">
        <v>4713</v>
      </c>
      <c r="T2798">
        <v>0</v>
      </c>
      <c r="U2798">
        <v>0</v>
      </c>
      <c r="V2798">
        <v>61607</v>
      </c>
      <c r="W2798">
        <v>90033</v>
      </c>
      <c r="X2798" t="s">
        <v>33</v>
      </c>
      <c r="Y2798" t="s">
        <v>34</v>
      </c>
      <c r="Z2798">
        <v>100</v>
      </c>
      <c r="AA2798" t="s">
        <v>35</v>
      </c>
      <c r="AB2798" t="s">
        <v>35</v>
      </c>
      <c r="AC2798">
        <v>0</v>
      </c>
      <c r="AD2798" t="s">
        <v>35</v>
      </c>
      <c r="AE2798" t="s">
        <v>35</v>
      </c>
      <c r="AF2798">
        <v>0</v>
      </c>
    </row>
    <row r="2799" spans="1:32" x14ac:dyDescent="0.25">
      <c r="A2799" t="s">
        <v>106</v>
      </c>
      <c r="B2799" t="s">
        <v>83</v>
      </c>
      <c r="C2799" t="s">
        <v>107</v>
      </c>
      <c r="D2799">
        <v>46004</v>
      </c>
      <c r="E2799">
        <v>1</v>
      </c>
      <c r="F2799">
        <v>187</v>
      </c>
      <c r="G2799">
        <v>61557</v>
      </c>
      <c r="H2799">
        <v>0</v>
      </c>
      <c r="I2799">
        <v>0</v>
      </c>
      <c r="J2799">
        <v>0</v>
      </c>
      <c r="K2799">
        <v>0</v>
      </c>
      <c r="L2799">
        <v>0</v>
      </c>
      <c r="M2799">
        <v>0</v>
      </c>
      <c r="N2799">
        <v>0</v>
      </c>
      <c r="O2799">
        <v>15558</v>
      </c>
      <c r="P2799">
        <v>828</v>
      </c>
      <c r="Q2799">
        <v>135</v>
      </c>
      <c r="R2799">
        <v>7848</v>
      </c>
      <c r="S2799">
        <v>4077</v>
      </c>
      <c r="T2799">
        <v>0</v>
      </c>
      <c r="U2799">
        <v>0</v>
      </c>
      <c r="V2799">
        <v>61557</v>
      </c>
      <c r="W2799">
        <v>90003</v>
      </c>
      <c r="X2799" t="s">
        <v>33</v>
      </c>
      <c r="Y2799" t="s">
        <v>34</v>
      </c>
      <c r="Z2799">
        <v>100</v>
      </c>
      <c r="AA2799" t="s">
        <v>35</v>
      </c>
      <c r="AB2799" t="s">
        <v>35</v>
      </c>
      <c r="AC2799">
        <v>0</v>
      </c>
      <c r="AD2799" t="s">
        <v>35</v>
      </c>
      <c r="AE2799" t="s">
        <v>35</v>
      </c>
      <c r="AF2799">
        <v>0</v>
      </c>
    </row>
    <row r="2800" spans="1:32" x14ac:dyDescent="0.25">
      <c r="A2800" t="s">
        <v>106</v>
      </c>
      <c r="B2800" t="s">
        <v>83</v>
      </c>
      <c r="C2800" t="s">
        <v>107</v>
      </c>
      <c r="D2800">
        <v>61092</v>
      </c>
      <c r="E2800">
        <v>1</v>
      </c>
      <c r="F2800">
        <v>187</v>
      </c>
      <c r="G2800">
        <v>61557</v>
      </c>
      <c r="H2800">
        <v>0</v>
      </c>
      <c r="I2800">
        <v>264</v>
      </c>
      <c r="J2800">
        <v>0</v>
      </c>
      <c r="K2800">
        <v>0</v>
      </c>
      <c r="L2800">
        <v>0</v>
      </c>
      <c r="M2800">
        <v>84</v>
      </c>
      <c r="N2800">
        <v>281</v>
      </c>
      <c r="O2800">
        <v>15558</v>
      </c>
      <c r="P2800">
        <v>828</v>
      </c>
      <c r="Q2800">
        <v>138</v>
      </c>
      <c r="R2800">
        <v>7929</v>
      </c>
      <c r="S2800">
        <v>4693</v>
      </c>
      <c r="T2800">
        <v>0</v>
      </c>
      <c r="U2800">
        <v>0</v>
      </c>
      <c r="V2800">
        <v>62186</v>
      </c>
      <c r="W2800">
        <v>91332</v>
      </c>
      <c r="X2800" t="s">
        <v>33</v>
      </c>
      <c r="Y2800" t="s">
        <v>34</v>
      </c>
      <c r="Z2800">
        <v>100</v>
      </c>
      <c r="AA2800" t="s">
        <v>35</v>
      </c>
      <c r="AB2800" t="s">
        <v>35</v>
      </c>
      <c r="AC2800">
        <v>0</v>
      </c>
      <c r="AD2800" t="s">
        <v>35</v>
      </c>
      <c r="AE2800" t="s">
        <v>35</v>
      </c>
      <c r="AF2800">
        <v>0</v>
      </c>
    </row>
    <row r="2801" spans="1:32" x14ac:dyDescent="0.25">
      <c r="A2801" t="s">
        <v>106</v>
      </c>
      <c r="B2801" t="s">
        <v>83</v>
      </c>
      <c r="C2801" t="s">
        <v>107</v>
      </c>
      <c r="D2801">
        <v>59080</v>
      </c>
      <c r="E2801">
        <v>1</v>
      </c>
      <c r="F2801">
        <v>187</v>
      </c>
      <c r="G2801">
        <v>61557</v>
      </c>
      <c r="H2801">
        <v>0</v>
      </c>
      <c r="I2801">
        <v>15305</v>
      </c>
      <c r="J2801">
        <v>0</v>
      </c>
      <c r="K2801">
        <v>0</v>
      </c>
      <c r="L2801">
        <v>0</v>
      </c>
      <c r="M2801">
        <v>0</v>
      </c>
      <c r="N2801">
        <v>54</v>
      </c>
      <c r="O2801">
        <v>15558</v>
      </c>
      <c r="P2801">
        <v>1185</v>
      </c>
      <c r="Q2801">
        <v>138</v>
      </c>
      <c r="R2801">
        <v>9807</v>
      </c>
      <c r="S2801">
        <v>5884</v>
      </c>
      <c r="T2801">
        <v>0</v>
      </c>
      <c r="U2801">
        <v>0</v>
      </c>
      <c r="V2801">
        <v>76916</v>
      </c>
      <c r="W2801">
        <v>109488</v>
      </c>
      <c r="X2801" t="s">
        <v>33</v>
      </c>
      <c r="Y2801" t="s">
        <v>34</v>
      </c>
      <c r="Z2801">
        <v>50</v>
      </c>
      <c r="AA2801" t="s">
        <v>33</v>
      </c>
      <c r="AB2801" t="s">
        <v>34</v>
      </c>
      <c r="AC2801">
        <v>50</v>
      </c>
      <c r="AD2801" t="s">
        <v>35</v>
      </c>
      <c r="AE2801" t="s">
        <v>35</v>
      </c>
      <c r="AF2801">
        <v>0</v>
      </c>
    </row>
    <row r="2802" spans="1:32" x14ac:dyDescent="0.25">
      <c r="A2802" t="s">
        <v>247</v>
      </c>
      <c r="B2802" t="s">
        <v>252</v>
      </c>
      <c r="C2802" t="s">
        <v>253</v>
      </c>
      <c r="D2802">
        <v>44781</v>
      </c>
      <c r="E2802">
        <v>1</v>
      </c>
      <c r="F2802">
        <v>184</v>
      </c>
      <c r="G2802">
        <v>61550</v>
      </c>
      <c r="H2802">
        <v>0</v>
      </c>
      <c r="I2802">
        <v>0</v>
      </c>
      <c r="J2802">
        <v>0</v>
      </c>
      <c r="K2802">
        <v>0</v>
      </c>
      <c r="L2802">
        <v>0</v>
      </c>
      <c r="M2802">
        <v>0</v>
      </c>
      <c r="N2802">
        <v>0</v>
      </c>
      <c r="O2802">
        <v>7082</v>
      </c>
      <c r="P2802">
        <v>0</v>
      </c>
      <c r="Q2802">
        <v>0</v>
      </c>
      <c r="R2802">
        <v>7755</v>
      </c>
      <c r="S2802">
        <v>3947</v>
      </c>
      <c r="T2802">
        <v>0</v>
      </c>
      <c r="U2802">
        <v>0</v>
      </c>
      <c r="V2802">
        <v>61550</v>
      </c>
      <c r="W2802">
        <v>80334</v>
      </c>
      <c r="X2802" t="s">
        <v>33</v>
      </c>
      <c r="Y2802" t="s">
        <v>34</v>
      </c>
      <c r="Z2802">
        <v>100</v>
      </c>
      <c r="AA2802" t="s">
        <v>35</v>
      </c>
      <c r="AB2802" t="s">
        <v>35</v>
      </c>
      <c r="AC2802">
        <v>0</v>
      </c>
      <c r="AD2802" t="s">
        <v>35</v>
      </c>
      <c r="AE2802" t="s">
        <v>35</v>
      </c>
      <c r="AF2802">
        <v>0</v>
      </c>
    </row>
    <row r="2803" spans="1:32" x14ac:dyDescent="0.25">
      <c r="A2803" t="s">
        <v>294</v>
      </c>
      <c r="B2803" t="s">
        <v>68</v>
      </c>
      <c r="C2803" t="s">
        <v>296</v>
      </c>
      <c r="D2803">
        <v>46489</v>
      </c>
      <c r="E2803">
        <v>1</v>
      </c>
      <c r="F2803">
        <v>183</v>
      </c>
      <c r="G2803">
        <v>61500</v>
      </c>
      <c r="H2803">
        <v>0</v>
      </c>
      <c r="I2803">
        <v>0</v>
      </c>
      <c r="J2803">
        <v>0</v>
      </c>
      <c r="K2803">
        <v>0</v>
      </c>
      <c r="L2803">
        <v>0</v>
      </c>
      <c r="M2803">
        <v>45</v>
      </c>
      <c r="N2803">
        <v>1709</v>
      </c>
      <c r="O2803">
        <v>11000</v>
      </c>
      <c r="P2803">
        <v>92</v>
      </c>
      <c r="Q2803">
        <v>143</v>
      </c>
      <c r="R2803">
        <v>8031</v>
      </c>
      <c r="S2803">
        <v>3961</v>
      </c>
      <c r="T2803">
        <v>0</v>
      </c>
      <c r="U2803">
        <v>0</v>
      </c>
      <c r="V2803">
        <v>63254</v>
      </c>
      <c r="W2803">
        <v>86481</v>
      </c>
      <c r="X2803" t="s">
        <v>33</v>
      </c>
      <c r="Y2803" t="s">
        <v>34</v>
      </c>
      <c r="Z2803">
        <v>100</v>
      </c>
      <c r="AA2803" t="s">
        <v>35</v>
      </c>
      <c r="AB2803" t="s">
        <v>35</v>
      </c>
      <c r="AC2803">
        <v>0</v>
      </c>
      <c r="AD2803" t="s">
        <v>35</v>
      </c>
      <c r="AE2803" t="s">
        <v>35</v>
      </c>
      <c r="AF2803">
        <v>0</v>
      </c>
    </row>
    <row r="2804" spans="1:32" x14ac:dyDescent="0.25">
      <c r="A2804" t="s">
        <v>66</v>
      </c>
      <c r="B2804" t="s">
        <v>83</v>
      </c>
      <c r="C2804" t="s">
        <v>334</v>
      </c>
      <c r="D2804">
        <v>427869</v>
      </c>
      <c r="E2804">
        <v>1</v>
      </c>
      <c r="F2804">
        <v>186</v>
      </c>
      <c r="G2804">
        <v>61500</v>
      </c>
      <c r="H2804">
        <v>0</v>
      </c>
      <c r="I2804">
        <v>114</v>
      </c>
      <c r="J2804">
        <v>0</v>
      </c>
      <c r="K2804">
        <v>0</v>
      </c>
      <c r="L2804">
        <v>0</v>
      </c>
      <c r="M2804">
        <v>0</v>
      </c>
      <c r="N2804">
        <v>2205</v>
      </c>
      <c r="O2804">
        <v>12910</v>
      </c>
      <c r="P2804">
        <v>0</v>
      </c>
      <c r="Q2804">
        <v>32</v>
      </c>
      <c r="R2804">
        <v>15873</v>
      </c>
      <c r="S2804">
        <v>4141</v>
      </c>
      <c r="T2804">
        <v>0</v>
      </c>
      <c r="U2804">
        <v>0</v>
      </c>
      <c r="V2804">
        <v>63819</v>
      </c>
      <c r="W2804">
        <v>96775</v>
      </c>
      <c r="X2804" t="s">
        <v>33</v>
      </c>
      <c r="Y2804" t="s">
        <v>34</v>
      </c>
      <c r="Z2804">
        <v>100</v>
      </c>
      <c r="AA2804" t="s">
        <v>35</v>
      </c>
      <c r="AB2804" t="s">
        <v>35</v>
      </c>
      <c r="AC2804">
        <v>0</v>
      </c>
      <c r="AD2804" t="s">
        <v>35</v>
      </c>
      <c r="AE2804" t="s">
        <v>35</v>
      </c>
      <c r="AF2804">
        <v>0</v>
      </c>
    </row>
    <row r="2805" spans="1:32" x14ac:dyDescent="0.25">
      <c r="A2805" t="s">
        <v>245</v>
      </c>
      <c r="B2805" t="s">
        <v>83</v>
      </c>
      <c r="C2805" t="s">
        <v>246</v>
      </c>
      <c r="D2805">
        <v>424730</v>
      </c>
      <c r="E2805">
        <v>1</v>
      </c>
      <c r="F2805">
        <v>182</v>
      </c>
      <c r="G2805">
        <v>61492</v>
      </c>
      <c r="H2805">
        <v>0</v>
      </c>
      <c r="I2805">
        <v>0</v>
      </c>
      <c r="J2805">
        <v>0</v>
      </c>
      <c r="K2805">
        <v>0</v>
      </c>
      <c r="L2805">
        <v>0</v>
      </c>
      <c r="M2805">
        <v>0</v>
      </c>
      <c r="N2805">
        <v>2860</v>
      </c>
      <c r="O2805">
        <v>0</v>
      </c>
      <c r="P2805">
        <v>0</v>
      </c>
      <c r="Q2805">
        <v>0</v>
      </c>
      <c r="R2805">
        <v>16892</v>
      </c>
      <c r="S2805">
        <v>3631</v>
      </c>
      <c r="T2805">
        <v>0</v>
      </c>
      <c r="U2805">
        <v>0</v>
      </c>
      <c r="V2805">
        <v>64352</v>
      </c>
      <c r="W2805">
        <v>84875</v>
      </c>
      <c r="X2805" t="s">
        <v>33</v>
      </c>
      <c r="Y2805" t="s">
        <v>34</v>
      </c>
      <c r="Z2805">
        <v>100</v>
      </c>
      <c r="AA2805" t="s">
        <v>35</v>
      </c>
      <c r="AB2805" t="s">
        <v>35</v>
      </c>
      <c r="AC2805">
        <v>0</v>
      </c>
      <c r="AD2805" t="s">
        <v>35</v>
      </c>
      <c r="AE2805" t="s">
        <v>35</v>
      </c>
      <c r="AF2805">
        <v>0</v>
      </c>
    </row>
    <row r="2806" spans="1:32" x14ac:dyDescent="0.25">
      <c r="A2806" t="s">
        <v>119</v>
      </c>
      <c r="B2806" t="s">
        <v>64</v>
      </c>
      <c r="C2806" t="s">
        <v>125</v>
      </c>
      <c r="D2806">
        <v>56965</v>
      </c>
      <c r="E2806">
        <v>1</v>
      </c>
      <c r="F2806">
        <v>188</v>
      </c>
      <c r="G2806">
        <v>61488</v>
      </c>
      <c r="H2806">
        <v>0</v>
      </c>
      <c r="I2806">
        <v>300</v>
      </c>
      <c r="J2806">
        <v>0</v>
      </c>
      <c r="K2806">
        <v>0</v>
      </c>
      <c r="L2806">
        <v>0</v>
      </c>
      <c r="M2806">
        <v>150</v>
      </c>
      <c r="N2806">
        <v>1298</v>
      </c>
      <c r="O2806">
        <v>12694</v>
      </c>
      <c r="P2806">
        <v>1397</v>
      </c>
      <c r="Q2806">
        <v>129</v>
      </c>
      <c r="R2806">
        <v>17462</v>
      </c>
      <c r="S2806">
        <v>4623</v>
      </c>
      <c r="T2806">
        <v>0</v>
      </c>
      <c r="U2806">
        <v>0</v>
      </c>
      <c r="V2806">
        <v>63236</v>
      </c>
      <c r="W2806">
        <v>99541</v>
      </c>
      <c r="X2806" t="s">
        <v>33</v>
      </c>
      <c r="Y2806" t="s">
        <v>34</v>
      </c>
      <c r="Z2806">
        <v>100</v>
      </c>
      <c r="AA2806" t="s">
        <v>35</v>
      </c>
      <c r="AB2806" t="s">
        <v>35</v>
      </c>
      <c r="AC2806">
        <v>0</v>
      </c>
      <c r="AD2806" t="s">
        <v>35</v>
      </c>
      <c r="AE2806" t="s">
        <v>35</v>
      </c>
      <c r="AF2806">
        <v>0</v>
      </c>
    </row>
    <row r="2807" spans="1:32" x14ac:dyDescent="0.25">
      <c r="A2807" t="s">
        <v>119</v>
      </c>
      <c r="B2807" t="s">
        <v>64</v>
      </c>
      <c r="C2807" t="s">
        <v>125</v>
      </c>
      <c r="D2807">
        <v>58454</v>
      </c>
      <c r="E2807">
        <v>1</v>
      </c>
      <c r="F2807">
        <v>188</v>
      </c>
      <c r="G2807">
        <v>61488</v>
      </c>
      <c r="H2807">
        <v>0</v>
      </c>
      <c r="I2807">
        <v>1747</v>
      </c>
      <c r="J2807">
        <v>0</v>
      </c>
      <c r="K2807">
        <v>0</v>
      </c>
      <c r="L2807">
        <v>0</v>
      </c>
      <c r="M2807">
        <v>120</v>
      </c>
      <c r="N2807">
        <v>674</v>
      </c>
      <c r="O2807">
        <v>12694</v>
      </c>
      <c r="P2807">
        <v>1397</v>
      </c>
      <c r="Q2807">
        <v>129</v>
      </c>
      <c r="R2807">
        <v>17714</v>
      </c>
      <c r="S2807">
        <v>4683</v>
      </c>
      <c r="T2807">
        <v>0</v>
      </c>
      <c r="U2807">
        <v>0</v>
      </c>
      <c r="V2807">
        <v>64029</v>
      </c>
      <c r="W2807">
        <v>100646</v>
      </c>
      <c r="X2807" t="s">
        <v>33</v>
      </c>
      <c r="Y2807" t="s">
        <v>34</v>
      </c>
      <c r="Z2807">
        <v>100</v>
      </c>
      <c r="AA2807" t="s">
        <v>35</v>
      </c>
      <c r="AB2807" t="s">
        <v>35</v>
      </c>
      <c r="AC2807">
        <v>0</v>
      </c>
      <c r="AD2807" t="s">
        <v>35</v>
      </c>
      <c r="AE2807" t="s">
        <v>35</v>
      </c>
      <c r="AF2807">
        <v>0</v>
      </c>
    </row>
    <row r="2808" spans="1:32" x14ac:dyDescent="0.25">
      <c r="A2808" t="s">
        <v>119</v>
      </c>
      <c r="B2808" t="s">
        <v>64</v>
      </c>
      <c r="C2808" t="s">
        <v>125</v>
      </c>
      <c r="D2808">
        <v>58689</v>
      </c>
      <c r="E2808">
        <v>1</v>
      </c>
      <c r="F2808">
        <v>188</v>
      </c>
      <c r="G2808">
        <v>61488</v>
      </c>
      <c r="H2808">
        <v>0</v>
      </c>
      <c r="I2808">
        <v>0</v>
      </c>
      <c r="J2808">
        <v>0</v>
      </c>
      <c r="K2808">
        <v>0</v>
      </c>
      <c r="L2808">
        <v>0</v>
      </c>
      <c r="M2808">
        <v>2040</v>
      </c>
      <c r="N2808">
        <v>562</v>
      </c>
      <c r="O2808">
        <v>16515</v>
      </c>
      <c r="P2808">
        <v>699</v>
      </c>
      <c r="Q2808">
        <v>129</v>
      </c>
      <c r="R2808">
        <v>17762</v>
      </c>
      <c r="S2808">
        <v>4374</v>
      </c>
      <c r="T2808">
        <v>0</v>
      </c>
      <c r="U2808">
        <v>0</v>
      </c>
      <c r="V2808">
        <v>64090</v>
      </c>
      <c r="W2808">
        <v>103569</v>
      </c>
      <c r="X2808" t="s">
        <v>33</v>
      </c>
      <c r="Y2808" t="s">
        <v>34</v>
      </c>
      <c r="Z2808">
        <v>100</v>
      </c>
      <c r="AA2808" t="s">
        <v>35</v>
      </c>
      <c r="AB2808" t="s">
        <v>35</v>
      </c>
      <c r="AC2808">
        <v>0</v>
      </c>
      <c r="AD2808" t="s">
        <v>35</v>
      </c>
      <c r="AE2808" t="s">
        <v>35</v>
      </c>
      <c r="AF2808">
        <v>0</v>
      </c>
    </row>
    <row r="2809" spans="1:32" x14ac:dyDescent="0.25">
      <c r="A2809" t="s">
        <v>209</v>
      </c>
      <c r="B2809" t="s">
        <v>102</v>
      </c>
      <c r="C2809" t="s">
        <v>213</v>
      </c>
      <c r="D2809">
        <v>61036</v>
      </c>
      <c r="E2809">
        <v>1</v>
      </c>
      <c r="F2809">
        <v>186</v>
      </c>
      <c r="G2809">
        <v>61466</v>
      </c>
      <c r="H2809">
        <v>10500</v>
      </c>
      <c r="I2809">
        <v>0</v>
      </c>
      <c r="J2809">
        <v>0</v>
      </c>
      <c r="K2809">
        <v>0</v>
      </c>
      <c r="L2809">
        <v>3000</v>
      </c>
      <c r="M2809">
        <v>1030</v>
      </c>
      <c r="N2809">
        <v>1265</v>
      </c>
      <c r="O2809">
        <v>9917</v>
      </c>
      <c r="P2809">
        <v>617</v>
      </c>
      <c r="Q2809">
        <v>183</v>
      </c>
      <c r="R2809">
        <v>9358</v>
      </c>
      <c r="S2809">
        <v>5911</v>
      </c>
      <c r="T2809">
        <v>0</v>
      </c>
      <c r="U2809">
        <v>0</v>
      </c>
      <c r="V2809">
        <v>77261</v>
      </c>
      <c r="W2809">
        <v>103247</v>
      </c>
      <c r="X2809" t="s">
        <v>33</v>
      </c>
      <c r="Y2809" t="s">
        <v>34</v>
      </c>
      <c r="Z2809">
        <v>100</v>
      </c>
      <c r="AA2809" t="s">
        <v>35</v>
      </c>
      <c r="AB2809" t="s">
        <v>35</v>
      </c>
      <c r="AC2809">
        <v>0</v>
      </c>
      <c r="AD2809" t="s">
        <v>35</v>
      </c>
      <c r="AE2809" t="s">
        <v>35</v>
      </c>
      <c r="AF2809">
        <v>0</v>
      </c>
    </row>
    <row r="2810" spans="1:32" x14ac:dyDescent="0.25">
      <c r="A2810" t="s">
        <v>119</v>
      </c>
      <c r="B2810" t="s">
        <v>64</v>
      </c>
      <c r="C2810" t="s">
        <v>125</v>
      </c>
      <c r="D2810">
        <v>421360</v>
      </c>
      <c r="E2810">
        <v>1</v>
      </c>
      <c r="F2810">
        <v>188</v>
      </c>
      <c r="G2810">
        <v>61445</v>
      </c>
      <c r="H2810">
        <v>0</v>
      </c>
      <c r="I2810">
        <v>0</v>
      </c>
      <c r="J2810">
        <v>0</v>
      </c>
      <c r="K2810">
        <v>0</v>
      </c>
      <c r="L2810">
        <v>0</v>
      </c>
      <c r="M2810">
        <v>0</v>
      </c>
      <c r="N2810">
        <v>450</v>
      </c>
      <c r="O2810">
        <v>17827</v>
      </c>
      <c r="P2810">
        <v>757</v>
      </c>
      <c r="Q2810">
        <v>129</v>
      </c>
      <c r="R2810">
        <v>17184</v>
      </c>
      <c r="S2810">
        <v>4295</v>
      </c>
      <c r="T2810">
        <v>0</v>
      </c>
      <c r="U2810">
        <v>0</v>
      </c>
      <c r="V2810">
        <v>61895</v>
      </c>
      <c r="W2810">
        <v>102087</v>
      </c>
      <c r="X2810" t="s">
        <v>33</v>
      </c>
      <c r="Y2810" t="s">
        <v>34</v>
      </c>
      <c r="Z2810">
        <v>100</v>
      </c>
      <c r="AA2810" t="s">
        <v>35</v>
      </c>
      <c r="AB2810" t="s">
        <v>35</v>
      </c>
      <c r="AC2810">
        <v>0</v>
      </c>
      <c r="AD2810" t="s">
        <v>35</v>
      </c>
      <c r="AE2810" t="s">
        <v>35</v>
      </c>
      <c r="AF2810">
        <v>0</v>
      </c>
    </row>
    <row r="2811" spans="1:32" x14ac:dyDescent="0.25">
      <c r="A2811" t="s">
        <v>294</v>
      </c>
      <c r="B2811" t="s">
        <v>83</v>
      </c>
      <c r="C2811" t="s">
        <v>295</v>
      </c>
      <c r="D2811">
        <v>419646</v>
      </c>
      <c r="E2811">
        <v>1</v>
      </c>
      <c r="F2811">
        <v>185</v>
      </c>
      <c r="G2811">
        <v>61426</v>
      </c>
      <c r="H2811">
        <v>0</v>
      </c>
      <c r="I2811">
        <v>0</v>
      </c>
      <c r="J2811">
        <v>0</v>
      </c>
      <c r="K2811">
        <v>0</v>
      </c>
      <c r="L2811">
        <v>0</v>
      </c>
      <c r="M2811">
        <v>0</v>
      </c>
      <c r="N2811">
        <v>1535</v>
      </c>
      <c r="O2811">
        <v>14064</v>
      </c>
      <c r="P2811">
        <v>622</v>
      </c>
      <c r="Q2811">
        <v>238</v>
      </c>
      <c r="R2811">
        <v>10615</v>
      </c>
      <c r="S2811">
        <v>4559</v>
      </c>
      <c r="T2811">
        <v>0</v>
      </c>
      <c r="U2811">
        <v>24</v>
      </c>
      <c r="V2811">
        <v>62961</v>
      </c>
      <c r="W2811">
        <v>93083</v>
      </c>
      <c r="X2811" t="s">
        <v>33</v>
      </c>
      <c r="Y2811" t="s">
        <v>34</v>
      </c>
      <c r="Z2811">
        <v>100</v>
      </c>
      <c r="AA2811" t="s">
        <v>35</v>
      </c>
      <c r="AB2811" t="s">
        <v>35</v>
      </c>
      <c r="AC2811">
        <v>0</v>
      </c>
      <c r="AD2811" t="s">
        <v>35</v>
      </c>
      <c r="AE2811" t="s">
        <v>35</v>
      </c>
      <c r="AF2811">
        <v>0</v>
      </c>
    </row>
    <row r="2812" spans="1:32" x14ac:dyDescent="0.25">
      <c r="A2812" t="s">
        <v>119</v>
      </c>
      <c r="B2812" t="s">
        <v>86</v>
      </c>
      <c r="C2812" t="s">
        <v>127</v>
      </c>
      <c r="D2812">
        <v>51351</v>
      </c>
      <c r="E2812">
        <v>1</v>
      </c>
      <c r="F2812">
        <v>185</v>
      </c>
      <c r="G2812">
        <v>61425</v>
      </c>
      <c r="H2812">
        <v>18654</v>
      </c>
      <c r="I2812">
        <v>4685</v>
      </c>
      <c r="J2812">
        <v>0</v>
      </c>
      <c r="K2812">
        <v>0</v>
      </c>
      <c r="L2812">
        <v>0</v>
      </c>
      <c r="M2812">
        <v>69</v>
      </c>
      <c r="N2812">
        <v>4896</v>
      </c>
      <c r="O2812">
        <v>0</v>
      </c>
      <c r="P2812">
        <v>0</v>
      </c>
      <c r="Q2812">
        <v>0</v>
      </c>
      <c r="R2812">
        <v>32005</v>
      </c>
      <c r="S2812">
        <v>7694</v>
      </c>
      <c r="T2812">
        <v>0</v>
      </c>
      <c r="U2812">
        <v>9791</v>
      </c>
      <c r="V2812">
        <v>89729</v>
      </c>
      <c r="W2812">
        <v>139219</v>
      </c>
      <c r="X2812" t="s">
        <v>33</v>
      </c>
      <c r="Y2812" t="s">
        <v>34</v>
      </c>
      <c r="Z2812">
        <v>100</v>
      </c>
      <c r="AA2812" t="s">
        <v>35</v>
      </c>
      <c r="AB2812" t="s">
        <v>35</v>
      </c>
      <c r="AC2812">
        <v>0</v>
      </c>
      <c r="AD2812" t="s">
        <v>35</v>
      </c>
      <c r="AE2812" t="s">
        <v>35</v>
      </c>
      <c r="AF2812">
        <v>0</v>
      </c>
    </row>
    <row r="2813" spans="1:32" x14ac:dyDescent="0.25">
      <c r="A2813" t="s">
        <v>320</v>
      </c>
      <c r="B2813" t="s">
        <v>83</v>
      </c>
      <c r="C2813" t="s">
        <v>321</v>
      </c>
      <c r="D2813">
        <v>423276</v>
      </c>
      <c r="E2813">
        <v>1</v>
      </c>
      <c r="F2813">
        <v>186</v>
      </c>
      <c r="G2813">
        <v>61412</v>
      </c>
      <c r="H2813">
        <v>0</v>
      </c>
      <c r="I2813">
        <v>0</v>
      </c>
      <c r="J2813">
        <v>0</v>
      </c>
      <c r="K2813">
        <v>0</v>
      </c>
      <c r="L2813">
        <v>0</v>
      </c>
      <c r="M2813">
        <v>0</v>
      </c>
      <c r="N2813">
        <v>0</v>
      </c>
      <c r="O2813">
        <v>21980</v>
      </c>
      <c r="P2813">
        <v>0</v>
      </c>
      <c r="Q2813">
        <v>5</v>
      </c>
      <c r="R2813">
        <v>8148</v>
      </c>
      <c r="S2813">
        <v>4353</v>
      </c>
      <c r="T2813">
        <v>0</v>
      </c>
      <c r="U2813">
        <v>0</v>
      </c>
      <c r="V2813">
        <v>61412</v>
      </c>
      <c r="W2813">
        <v>95898</v>
      </c>
      <c r="X2813" t="s">
        <v>39</v>
      </c>
      <c r="Y2813" t="s">
        <v>40</v>
      </c>
      <c r="Z2813">
        <v>100</v>
      </c>
      <c r="AA2813" t="s">
        <v>35</v>
      </c>
      <c r="AB2813" t="s">
        <v>35</v>
      </c>
      <c r="AC2813">
        <v>0</v>
      </c>
      <c r="AD2813" t="s">
        <v>35</v>
      </c>
      <c r="AE2813" t="s">
        <v>35</v>
      </c>
      <c r="AF2813">
        <v>0</v>
      </c>
    </row>
    <row r="2814" spans="1:32" x14ac:dyDescent="0.25">
      <c r="A2814" t="s">
        <v>237</v>
      </c>
      <c r="B2814" t="s">
        <v>83</v>
      </c>
      <c r="C2814" t="s">
        <v>238</v>
      </c>
      <c r="D2814">
        <v>429730</v>
      </c>
      <c r="E2814">
        <v>1</v>
      </c>
      <c r="F2814">
        <v>186</v>
      </c>
      <c r="G2814">
        <v>61400</v>
      </c>
      <c r="H2814">
        <v>0</v>
      </c>
      <c r="I2814">
        <v>0</v>
      </c>
      <c r="J2814">
        <v>0</v>
      </c>
      <c r="K2814">
        <v>0</v>
      </c>
      <c r="L2814">
        <v>0</v>
      </c>
      <c r="M2814">
        <v>3888</v>
      </c>
      <c r="N2814">
        <v>4874</v>
      </c>
      <c r="O2814">
        <v>8318</v>
      </c>
      <c r="P2814">
        <v>0</v>
      </c>
      <c r="Q2814">
        <v>0</v>
      </c>
      <c r="R2814">
        <v>8324</v>
      </c>
      <c r="S2814">
        <v>4697</v>
      </c>
      <c r="T2814">
        <v>0</v>
      </c>
      <c r="U2814">
        <v>0</v>
      </c>
      <c r="V2814">
        <v>70162</v>
      </c>
      <c r="W2814">
        <v>91501</v>
      </c>
      <c r="X2814" t="s">
        <v>33</v>
      </c>
      <c r="Y2814" t="s">
        <v>34</v>
      </c>
      <c r="Z2814">
        <v>100</v>
      </c>
      <c r="AA2814" t="s">
        <v>35</v>
      </c>
      <c r="AB2814" t="s">
        <v>35</v>
      </c>
      <c r="AC2814">
        <v>0</v>
      </c>
      <c r="AD2814" t="s">
        <v>35</v>
      </c>
      <c r="AE2814" t="s">
        <v>35</v>
      </c>
      <c r="AF2814">
        <v>0</v>
      </c>
    </row>
    <row r="2815" spans="1:32" x14ac:dyDescent="0.25">
      <c r="A2815" t="s">
        <v>66</v>
      </c>
      <c r="B2815" t="s">
        <v>338</v>
      </c>
      <c r="C2815" t="s">
        <v>339</v>
      </c>
      <c r="D2815">
        <v>48227</v>
      </c>
      <c r="E2815">
        <v>1</v>
      </c>
      <c r="F2815">
        <v>182</v>
      </c>
      <c r="G2815">
        <v>61400</v>
      </c>
      <c r="H2815">
        <v>0</v>
      </c>
      <c r="I2815">
        <v>0</v>
      </c>
      <c r="J2815">
        <v>0</v>
      </c>
      <c r="K2815">
        <v>0</v>
      </c>
      <c r="L2815">
        <v>0</v>
      </c>
      <c r="M2815">
        <v>0</v>
      </c>
      <c r="N2815">
        <v>0</v>
      </c>
      <c r="O2815">
        <v>12400</v>
      </c>
      <c r="P2815">
        <v>0</v>
      </c>
      <c r="Q2815">
        <v>94</v>
      </c>
      <c r="R2815">
        <v>8071</v>
      </c>
      <c r="S2815">
        <v>4698</v>
      </c>
      <c r="T2815">
        <v>0</v>
      </c>
      <c r="U2815">
        <v>0</v>
      </c>
      <c r="V2815">
        <v>61400</v>
      </c>
      <c r="W2815">
        <v>86663</v>
      </c>
      <c r="X2815" t="s">
        <v>33</v>
      </c>
      <c r="Y2815" t="s">
        <v>34</v>
      </c>
      <c r="Z2815">
        <v>100</v>
      </c>
      <c r="AA2815" t="s">
        <v>35</v>
      </c>
      <c r="AB2815" t="s">
        <v>35</v>
      </c>
      <c r="AC2815">
        <v>0</v>
      </c>
      <c r="AD2815" t="s">
        <v>35</v>
      </c>
      <c r="AE2815" t="s">
        <v>35</v>
      </c>
      <c r="AF2815">
        <v>0</v>
      </c>
    </row>
    <row r="2816" spans="1:32" x14ac:dyDescent="0.25">
      <c r="A2816" t="s">
        <v>311</v>
      </c>
      <c r="B2816" t="s">
        <v>53</v>
      </c>
      <c r="C2816" t="s">
        <v>388</v>
      </c>
      <c r="D2816">
        <v>38241</v>
      </c>
      <c r="E2816">
        <v>1</v>
      </c>
      <c r="F2816">
        <v>183</v>
      </c>
      <c r="G2816">
        <v>61400</v>
      </c>
      <c r="H2816">
        <v>0</v>
      </c>
      <c r="I2816">
        <v>0</v>
      </c>
      <c r="J2816">
        <v>0</v>
      </c>
      <c r="K2816">
        <v>0</v>
      </c>
      <c r="L2816">
        <v>0</v>
      </c>
      <c r="M2816">
        <v>1500</v>
      </c>
      <c r="N2816">
        <v>150</v>
      </c>
      <c r="O2816">
        <v>8904</v>
      </c>
      <c r="P2816">
        <v>1056</v>
      </c>
      <c r="Q2816">
        <v>246</v>
      </c>
      <c r="R2816">
        <v>14011</v>
      </c>
      <c r="S2816">
        <v>3708</v>
      </c>
      <c r="T2816">
        <v>0</v>
      </c>
      <c r="U2816">
        <v>0</v>
      </c>
      <c r="V2816">
        <v>63050</v>
      </c>
      <c r="W2816">
        <v>90975</v>
      </c>
      <c r="X2816" t="s">
        <v>39</v>
      </c>
      <c r="Y2816" t="s">
        <v>40</v>
      </c>
      <c r="Z2816">
        <v>100</v>
      </c>
      <c r="AA2816" t="s">
        <v>35</v>
      </c>
      <c r="AB2816" t="s">
        <v>35</v>
      </c>
      <c r="AC2816">
        <v>0</v>
      </c>
      <c r="AD2816" t="s">
        <v>35</v>
      </c>
      <c r="AE2816" t="s">
        <v>35</v>
      </c>
      <c r="AF2816">
        <v>0</v>
      </c>
    </row>
    <row r="2817" spans="1:32" x14ac:dyDescent="0.25">
      <c r="A2817" t="s">
        <v>237</v>
      </c>
      <c r="B2817" t="s">
        <v>83</v>
      </c>
      <c r="C2817" t="s">
        <v>238</v>
      </c>
      <c r="D2817">
        <v>423725</v>
      </c>
      <c r="E2817">
        <v>1</v>
      </c>
      <c r="F2817">
        <v>186</v>
      </c>
      <c r="G2817">
        <v>61400</v>
      </c>
      <c r="H2817">
        <v>0</v>
      </c>
      <c r="I2817">
        <v>0</v>
      </c>
      <c r="J2817">
        <v>0</v>
      </c>
      <c r="K2817">
        <v>0</v>
      </c>
      <c r="L2817">
        <v>0</v>
      </c>
      <c r="M2817">
        <v>4435</v>
      </c>
      <c r="N2817">
        <v>4874</v>
      </c>
      <c r="O2817">
        <v>11815</v>
      </c>
      <c r="P2817">
        <v>0</v>
      </c>
      <c r="Q2817">
        <v>0</v>
      </c>
      <c r="R2817">
        <v>8394</v>
      </c>
      <c r="S2817">
        <v>5098</v>
      </c>
      <c r="T2817">
        <v>0</v>
      </c>
      <c r="U2817">
        <v>0</v>
      </c>
      <c r="V2817">
        <v>70709</v>
      </c>
      <c r="W2817">
        <v>96016</v>
      </c>
      <c r="X2817" t="s">
        <v>33</v>
      </c>
      <c r="Y2817" t="s">
        <v>34</v>
      </c>
      <c r="Z2817">
        <v>86</v>
      </c>
      <c r="AA2817" t="s">
        <v>33</v>
      </c>
      <c r="AB2817" t="s">
        <v>34</v>
      </c>
      <c r="AC2817">
        <v>14</v>
      </c>
      <c r="AD2817" t="s">
        <v>35</v>
      </c>
      <c r="AE2817" t="s">
        <v>35</v>
      </c>
      <c r="AF2817">
        <v>0</v>
      </c>
    </row>
    <row r="2818" spans="1:32" x14ac:dyDescent="0.25">
      <c r="A2818" t="s">
        <v>119</v>
      </c>
      <c r="B2818" t="s">
        <v>86</v>
      </c>
      <c r="C2818" t="s">
        <v>127</v>
      </c>
      <c r="D2818">
        <v>47540</v>
      </c>
      <c r="E2818">
        <v>1</v>
      </c>
      <c r="F2818">
        <v>185</v>
      </c>
      <c r="G2818">
        <v>61378</v>
      </c>
      <c r="H2818">
        <v>13281</v>
      </c>
      <c r="I2818">
        <v>0</v>
      </c>
      <c r="J2818">
        <v>0</v>
      </c>
      <c r="K2818">
        <v>0</v>
      </c>
      <c r="L2818">
        <v>0</v>
      </c>
      <c r="M2818">
        <v>0</v>
      </c>
      <c r="N2818">
        <v>0</v>
      </c>
      <c r="O2818">
        <v>9306</v>
      </c>
      <c r="P2818">
        <v>485</v>
      </c>
      <c r="Q2818">
        <v>0</v>
      </c>
      <c r="R2818">
        <v>31098</v>
      </c>
      <c r="S2818">
        <v>5553</v>
      </c>
      <c r="T2818">
        <v>0</v>
      </c>
      <c r="U2818">
        <v>0</v>
      </c>
      <c r="V2818">
        <v>74659</v>
      </c>
      <c r="W2818">
        <v>121101</v>
      </c>
      <c r="X2818" t="s">
        <v>39</v>
      </c>
      <c r="Y2818" t="s">
        <v>40</v>
      </c>
      <c r="Z2818">
        <v>100</v>
      </c>
      <c r="AA2818" t="s">
        <v>35</v>
      </c>
      <c r="AB2818" t="s">
        <v>35</v>
      </c>
      <c r="AC2818">
        <v>0</v>
      </c>
      <c r="AD2818" t="s">
        <v>35</v>
      </c>
      <c r="AE2818" t="s">
        <v>35</v>
      </c>
      <c r="AF2818">
        <v>0</v>
      </c>
    </row>
    <row r="2819" spans="1:32" x14ac:dyDescent="0.25">
      <c r="A2819" t="s">
        <v>119</v>
      </c>
      <c r="B2819" t="s">
        <v>86</v>
      </c>
      <c r="C2819" t="s">
        <v>127</v>
      </c>
      <c r="D2819">
        <v>42731</v>
      </c>
      <c r="E2819">
        <v>1</v>
      </c>
      <c r="F2819">
        <v>185</v>
      </c>
      <c r="G2819">
        <v>61375</v>
      </c>
      <c r="H2819">
        <v>0</v>
      </c>
      <c r="I2819">
        <v>0</v>
      </c>
      <c r="J2819">
        <v>0</v>
      </c>
      <c r="K2819">
        <v>0</v>
      </c>
      <c r="L2819">
        <v>0</v>
      </c>
      <c r="M2819">
        <v>120</v>
      </c>
      <c r="N2819">
        <v>316</v>
      </c>
      <c r="O2819">
        <v>7248</v>
      </c>
      <c r="P2819">
        <v>629</v>
      </c>
      <c r="Q2819">
        <v>0</v>
      </c>
      <c r="R2819">
        <v>25691</v>
      </c>
      <c r="S2819">
        <v>4679</v>
      </c>
      <c r="T2819">
        <v>0</v>
      </c>
      <c r="U2819">
        <v>1914</v>
      </c>
      <c r="V2819">
        <v>61811</v>
      </c>
      <c r="W2819">
        <v>101972</v>
      </c>
      <c r="X2819" t="s">
        <v>33</v>
      </c>
      <c r="Y2819" t="s">
        <v>34</v>
      </c>
      <c r="Z2819">
        <v>100</v>
      </c>
      <c r="AA2819" t="s">
        <v>35</v>
      </c>
      <c r="AB2819" t="s">
        <v>35</v>
      </c>
      <c r="AC2819">
        <v>0</v>
      </c>
      <c r="AD2819" t="s">
        <v>35</v>
      </c>
      <c r="AE2819" t="s">
        <v>35</v>
      </c>
      <c r="AF2819">
        <v>0</v>
      </c>
    </row>
    <row r="2820" spans="1:32" x14ac:dyDescent="0.25">
      <c r="A2820" t="s">
        <v>320</v>
      </c>
      <c r="B2820" t="s">
        <v>83</v>
      </c>
      <c r="C2820" t="s">
        <v>321</v>
      </c>
      <c r="D2820">
        <v>420624</v>
      </c>
      <c r="E2820">
        <v>1</v>
      </c>
      <c r="F2820">
        <v>186</v>
      </c>
      <c r="G2820">
        <v>61363</v>
      </c>
      <c r="H2820">
        <v>0</v>
      </c>
      <c r="I2820">
        <v>0</v>
      </c>
      <c r="J2820">
        <v>0</v>
      </c>
      <c r="K2820">
        <v>0</v>
      </c>
      <c r="L2820">
        <v>0</v>
      </c>
      <c r="M2820">
        <v>0</v>
      </c>
      <c r="N2820">
        <v>2706</v>
      </c>
      <c r="O2820">
        <v>10119</v>
      </c>
      <c r="P2820">
        <v>0</v>
      </c>
      <c r="Q2820">
        <v>5</v>
      </c>
      <c r="R2820">
        <v>7951</v>
      </c>
      <c r="S2820">
        <v>4978</v>
      </c>
      <c r="T2820">
        <v>0</v>
      </c>
      <c r="U2820">
        <v>0</v>
      </c>
      <c r="V2820">
        <v>64069</v>
      </c>
      <c r="W2820">
        <v>87122</v>
      </c>
      <c r="X2820" t="s">
        <v>33</v>
      </c>
      <c r="Y2820" t="s">
        <v>34</v>
      </c>
      <c r="Z2820">
        <v>100</v>
      </c>
      <c r="AA2820" t="s">
        <v>35</v>
      </c>
      <c r="AB2820" t="s">
        <v>35</v>
      </c>
      <c r="AC2820">
        <v>0</v>
      </c>
      <c r="AD2820" t="s">
        <v>35</v>
      </c>
      <c r="AE2820" t="s">
        <v>35</v>
      </c>
      <c r="AF2820">
        <v>0</v>
      </c>
    </row>
    <row r="2821" spans="1:32" x14ac:dyDescent="0.25">
      <c r="A2821" t="s">
        <v>106</v>
      </c>
      <c r="B2821" t="s">
        <v>83</v>
      </c>
      <c r="C2821" t="s">
        <v>107</v>
      </c>
      <c r="D2821">
        <v>418196</v>
      </c>
      <c r="E2821">
        <v>1</v>
      </c>
      <c r="F2821">
        <v>187</v>
      </c>
      <c r="G2821">
        <v>61361</v>
      </c>
      <c r="H2821">
        <v>3702</v>
      </c>
      <c r="I2821">
        <v>0</v>
      </c>
      <c r="J2821">
        <v>0</v>
      </c>
      <c r="K2821">
        <v>0</v>
      </c>
      <c r="L2821">
        <v>0</v>
      </c>
      <c r="M2821">
        <v>247</v>
      </c>
      <c r="N2821">
        <v>228</v>
      </c>
      <c r="O2821">
        <v>15558</v>
      </c>
      <c r="P2821">
        <v>828</v>
      </c>
      <c r="Q2821">
        <v>138</v>
      </c>
      <c r="R2821">
        <v>8356</v>
      </c>
      <c r="S2821">
        <v>4809</v>
      </c>
      <c r="T2821">
        <v>0</v>
      </c>
      <c r="U2821">
        <v>0</v>
      </c>
      <c r="V2821">
        <v>65538</v>
      </c>
      <c r="W2821">
        <v>95227</v>
      </c>
      <c r="X2821" t="s">
        <v>33</v>
      </c>
      <c r="Y2821" t="s">
        <v>34</v>
      </c>
      <c r="Z2821">
        <v>100</v>
      </c>
      <c r="AA2821" t="s">
        <v>35</v>
      </c>
      <c r="AB2821" t="s">
        <v>35</v>
      </c>
      <c r="AC2821">
        <v>0</v>
      </c>
      <c r="AD2821" t="s">
        <v>35</v>
      </c>
      <c r="AE2821" t="s">
        <v>35</v>
      </c>
      <c r="AF2821">
        <v>0</v>
      </c>
    </row>
    <row r="2822" spans="1:32" x14ac:dyDescent="0.25">
      <c r="A2822" t="s">
        <v>311</v>
      </c>
      <c r="B2822" t="s">
        <v>68</v>
      </c>
      <c r="C2822" t="s">
        <v>313</v>
      </c>
      <c r="D2822">
        <v>59412</v>
      </c>
      <c r="E2822">
        <v>1</v>
      </c>
      <c r="F2822">
        <v>185</v>
      </c>
      <c r="G2822">
        <v>61350</v>
      </c>
      <c r="H2822">
        <v>0</v>
      </c>
      <c r="I2822">
        <v>0</v>
      </c>
      <c r="J2822">
        <v>0</v>
      </c>
      <c r="K2822">
        <v>0</v>
      </c>
      <c r="L2822">
        <v>0</v>
      </c>
      <c r="M2822">
        <v>0</v>
      </c>
      <c r="N2822">
        <v>2947</v>
      </c>
      <c r="O2822">
        <v>3650</v>
      </c>
      <c r="P2822">
        <v>1765</v>
      </c>
      <c r="Q2822">
        <v>0</v>
      </c>
      <c r="R2822">
        <v>10876</v>
      </c>
      <c r="S2822">
        <v>4919</v>
      </c>
      <c r="T2822">
        <v>0</v>
      </c>
      <c r="U2822">
        <v>0</v>
      </c>
      <c r="V2822">
        <v>64297</v>
      </c>
      <c r="W2822">
        <v>85507</v>
      </c>
      <c r="X2822" t="s">
        <v>33</v>
      </c>
      <c r="Y2822" t="s">
        <v>34</v>
      </c>
      <c r="Z2822">
        <v>100</v>
      </c>
      <c r="AA2822" t="s">
        <v>35</v>
      </c>
      <c r="AB2822" t="s">
        <v>35</v>
      </c>
      <c r="AC2822">
        <v>0</v>
      </c>
      <c r="AD2822" t="s">
        <v>35</v>
      </c>
      <c r="AE2822" t="s">
        <v>35</v>
      </c>
      <c r="AF2822">
        <v>0</v>
      </c>
    </row>
    <row r="2823" spans="1:32" x14ac:dyDescent="0.25">
      <c r="A2823" t="s">
        <v>78</v>
      </c>
      <c r="B2823" t="s">
        <v>192</v>
      </c>
      <c r="C2823" t="s">
        <v>270</v>
      </c>
      <c r="D2823">
        <v>49016</v>
      </c>
      <c r="E2823">
        <v>1</v>
      </c>
      <c r="F2823">
        <v>182</v>
      </c>
      <c r="G2823">
        <v>61340</v>
      </c>
      <c r="H2823">
        <v>0</v>
      </c>
      <c r="I2823">
        <v>0</v>
      </c>
      <c r="J2823">
        <v>0</v>
      </c>
      <c r="K2823">
        <v>0</v>
      </c>
      <c r="L2823">
        <v>0</v>
      </c>
      <c r="M2823">
        <v>292</v>
      </c>
      <c r="N2823">
        <v>5310</v>
      </c>
      <c r="O2823">
        <v>0</v>
      </c>
      <c r="P2823">
        <v>0</v>
      </c>
      <c r="Q2823">
        <v>0</v>
      </c>
      <c r="R2823">
        <v>8428</v>
      </c>
      <c r="S2823">
        <v>5810</v>
      </c>
      <c r="T2823">
        <v>0</v>
      </c>
      <c r="U2823">
        <v>9000</v>
      </c>
      <c r="V2823">
        <v>66942</v>
      </c>
      <c r="W2823">
        <v>90180</v>
      </c>
      <c r="X2823" t="s">
        <v>33</v>
      </c>
      <c r="Y2823" t="s">
        <v>34</v>
      </c>
      <c r="Z2823">
        <v>100</v>
      </c>
      <c r="AA2823" t="s">
        <v>35</v>
      </c>
      <c r="AB2823" t="s">
        <v>35</v>
      </c>
      <c r="AC2823">
        <v>0</v>
      </c>
      <c r="AD2823" t="s">
        <v>35</v>
      </c>
      <c r="AE2823" t="s">
        <v>35</v>
      </c>
      <c r="AF2823">
        <v>0</v>
      </c>
    </row>
    <row r="2824" spans="1:32" x14ac:dyDescent="0.25">
      <c r="A2824" t="s">
        <v>320</v>
      </c>
      <c r="B2824" t="s">
        <v>83</v>
      </c>
      <c r="C2824" t="s">
        <v>321</v>
      </c>
      <c r="D2824">
        <v>60267</v>
      </c>
      <c r="E2824">
        <v>1</v>
      </c>
      <c r="F2824">
        <v>186</v>
      </c>
      <c r="G2824">
        <v>61337</v>
      </c>
      <c r="H2824">
        <v>0</v>
      </c>
      <c r="I2824">
        <v>0</v>
      </c>
      <c r="J2824">
        <v>0</v>
      </c>
      <c r="K2824">
        <v>0</v>
      </c>
      <c r="L2824">
        <v>0</v>
      </c>
      <c r="M2824">
        <v>0</v>
      </c>
      <c r="N2824">
        <v>0</v>
      </c>
      <c r="O2824">
        <v>9541</v>
      </c>
      <c r="P2824">
        <v>0</v>
      </c>
      <c r="Q2824">
        <v>5</v>
      </c>
      <c r="R2824">
        <v>8021</v>
      </c>
      <c r="S2824">
        <v>4549</v>
      </c>
      <c r="T2824">
        <v>0</v>
      </c>
      <c r="U2824">
        <v>0</v>
      </c>
      <c r="V2824">
        <v>61337</v>
      </c>
      <c r="W2824">
        <v>83453</v>
      </c>
      <c r="X2824" t="s">
        <v>33</v>
      </c>
      <c r="Y2824" t="s">
        <v>34</v>
      </c>
      <c r="Z2824">
        <v>100</v>
      </c>
      <c r="AA2824" t="s">
        <v>35</v>
      </c>
      <c r="AB2824" t="s">
        <v>35</v>
      </c>
      <c r="AC2824">
        <v>0</v>
      </c>
      <c r="AD2824" t="s">
        <v>35</v>
      </c>
      <c r="AE2824" t="s">
        <v>35</v>
      </c>
      <c r="AF2824">
        <v>0</v>
      </c>
    </row>
    <row r="2825" spans="1:32" x14ac:dyDescent="0.25">
      <c r="A2825" t="s">
        <v>59</v>
      </c>
      <c r="B2825" t="s">
        <v>80</v>
      </c>
      <c r="C2825" t="s">
        <v>81</v>
      </c>
      <c r="D2825">
        <v>54944</v>
      </c>
      <c r="E2825">
        <v>1</v>
      </c>
      <c r="F2825">
        <v>260</v>
      </c>
      <c r="G2825">
        <v>61333</v>
      </c>
      <c r="H2825">
        <v>0</v>
      </c>
      <c r="I2825">
        <v>0</v>
      </c>
      <c r="J2825">
        <v>0</v>
      </c>
      <c r="K2825">
        <v>0</v>
      </c>
      <c r="L2825">
        <v>1000</v>
      </c>
      <c r="M2825">
        <v>0</v>
      </c>
      <c r="N2825">
        <v>0</v>
      </c>
      <c r="O2825">
        <v>0</v>
      </c>
      <c r="P2825">
        <v>0</v>
      </c>
      <c r="Q2825">
        <v>0</v>
      </c>
      <c r="R2825">
        <v>9006</v>
      </c>
      <c r="S2825">
        <v>4949</v>
      </c>
      <c r="T2825">
        <v>0</v>
      </c>
      <c r="U2825">
        <v>0</v>
      </c>
      <c r="V2825">
        <v>62333</v>
      </c>
      <c r="W2825">
        <v>76288</v>
      </c>
      <c r="X2825" t="s">
        <v>33</v>
      </c>
      <c r="Y2825" t="s">
        <v>34</v>
      </c>
      <c r="Z2825">
        <v>71</v>
      </c>
      <c r="AA2825" t="s">
        <v>42</v>
      </c>
      <c r="AB2825" t="s">
        <v>43</v>
      </c>
      <c r="AC2825">
        <v>29</v>
      </c>
      <c r="AD2825" t="s">
        <v>35</v>
      </c>
      <c r="AE2825" t="s">
        <v>35</v>
      </c>
      <c r="AF2825">
        <v>0</v>
      </c>
    </row>
    <row r="2826" spans="1:32" x14ac:dyDescent="0.25">
      <c r="A2826" t="s">
        <v>320</v>
      </c>
      <c r="B2826" t="s">
        <v>83</v>
      </c>
      <c r="C2826" t="s">
        <v>321</v>
      </c>
      <c r="D2826">
        <v>62071</v>
      </c>
      <c r="E2826">
        <v>1</v>
      </c>
      <c r="F2826">
        <v>186</v>
      </c>
      <c r="G2826">
        <v>61330</v>
      </c>
      <c r="H2826">
        <v>9101</v>
      </c>
      <c r="I2826">
        <v>1827</v>
      </c>
      <c r="J2826">
        <v>0</v>
      </c>
      <c r="K2826">
        <v>0</v>
      </c>
      <c r="L2826">
        <v>0</v>
      </c>
      <c r="M2826">
        <v>0</v>
      </c>
      <c r="N2826">
        <v>0</v>
      </c>
      <c r="O2826">
        <v>22225</v>
      </c>
      <c r="P2826">
        <v>0</v>
      </c>
      <c r="Q2826">
        <v>5</v>
      </c>
      <c r="R2826">
        <v>9433</v>
      </c>
      <c r="S2826">
        <v>5313</v>
      </c>
      <c r="T2826">
        <v>0</v>
      </c>
      <c r="U2826">
        <v>0</v>
      </c>
      <c r="V2826">
        <v>72258</v>
      </c>
      <c r="W2826">
        <v>109234</v>
      </c>
      <c r="X2826" t="s">
        <v>33</v>
      </c>
      <c r="Y2826" t="s">
        <v>34</v>
      </c>
      <c r="Z2826">
        <v>100</v>
      </c>
      <c r="AA2826" t="s">
        <v>35</v>
      </c>
      <c r="AB2826" t="s">
        <v>35</v>
      </c>
      <c r="AC2826">
        <v>0</v>
      </c>
      <c r="AD2826" t="s">
        <v>35</v>
      </c>
      <c r="AE2826" t="s">
        <v>35</v>
      </c>
      <c r="AF2826">
        <v>0</v>
      </c>
    </row>
    <row r="2827" spans="1:32" x14ac:dyDescent="0.25">
      <c r="A2827" t="s">
        <v>228</v>
      </c>
      <c r="B2827" t="s">
        <v>83</v>
      </c>
      <c r="C2827" t="s">
        <v>229</v>
      </c>
      <c r="D2827">
        <v>58895</v>
      </c>
      <c r="E2827">
        <v>1</v>
      </c>
      <c r="F2827">
        <v>186</v>
      </c>
      <c r="G2827">
        <v>61319</v>
      </c>
      <c r="H2827">
        <v>0</v>
      </c>
      <c r="I2827">
        <v>0</v>
      </c>
      <c r="J2827">
        <v>0</v>
      </c>
      <c r="K2827">
        <v>0</v>
      </c>
      <c r="L2827">
        <v>0</v>
      </c>
      <c r="M2827">
        <v>0</v>
      </c>
      <c r="N2827">
        <v>300</v>
      </c>
      <c r="O2827">
        <v>0</v>
      </c>
      <c r="P2827">
        <v>166</v>
      </c>
      <c r="Q2827">
        <v>159</v>
      </c>
      <c r="R2827">
        <v>7818</v>
      </c>
      <c r="S2827">
        <v>4714</v>
      </c>
      <c r="T2827">
        <v>0</v>
      </c>
      <c r="U2827">
        <v>0</v>
      </c>
      <c r="V2827">
        <v>61619</v>
      </c>
      <c r="W2827">
        <v>74476</v>
      </c>
      <c r="X2827" t="s">
        <v>33</v>
      </c>
      <c r="Y2827" t="s">
        <v>34</v>
      </c>
      <c r="Z2827">
        <v>100</v>
      </c>
      <c r="AA2827" t="s">
        <v>35</v>
      </c>
      <c r="AB2827" t="s">
        <v>35</v>
      </c>
      <c r="AC2827">
        <v>0</v>
      </c>
      <c r="AD2827" t="s">
        <v>35</v>
      </c>
      <c r="AE2827" t="s">
        <v>35</v>
      </c>
      <c r="AF2827">
        <v>0</v>
      </c>
    </row>
    <row r="2828" spans="1:32" x14ac:dyDescent="0.25">
      <c r="A2828" t="s">
        <v>119</v>
      </c>
      <c r="B2828" t="s">
        <v>64</v>
      </c>
      <c r="C2828" t="s">
        <v>125</v>
      </c>
      <c r="D2828">
        <v>423368</v>
      </c>
      <c r="E2828">
        <v>1</v>
      </c>
      <c r="F2828">
        <v>188</v>
      </c>
      <c r="G2828">
        <v>61318</v>
      </c>
      <c r="H2828">
        <v>0</v>
      </c>
      <c r="I2828">
        <v>0</v>
      </c>
      <c r="J2828">
        <v>0</v>
      </c>
      <c r="K2828">
        <v>0</v>
      </c>
      <c r="L2828">
        <v>0</v>
      </c>
      <c r="M2828">
        <v>495</v>
      </c>
      <c r="N2828">
        <v>1019</v>
      </c>
      <c r="O2828">
        <v>12694</v>
      </c>
      <c r="P2828">
        <v>699</v>
      </c>
      <c r="Q2828">
        <v>128</v>
      </c>
      <c r="R2828">
        <v>17412</v>
      </c>
      <c r="S2828">
        <v>4538</v>
      </c>
      <c r="T2828">
        <v>0</v>
      </c>
      <c r="U2828">
        <v>0</v>
      </c>
      <c r="V2828">
        <v>62832</v>
      </c>
      <c r="W2828">
        <v>98303</v>
      </c>
      <c r="X2828" t="s">
        <v>33</v>
      </c>
      <c r="Y2828" t="s">
        <v>34</v>
      </c>
      <c r="Z2828">
        <v>100</v>
      </c>
      <c r="AA2828" t="s">
        <v>35</v>
      </c>
      <c r="AB2828" t="s">
        <v>35</v>
      </c>
      <c r="AC2828">
        <v>0</v>
      </c>
      <c r="AD2828" t="s">
        <v>35</v>
      </c>
      <c r="AE2828" t="s">
        <v>35</v>
      </c>
      <c r="AF2828">
        <v>0</v>
      </c>
    </row>
    <row r="2829" spans="1:32" x14ac:dyDescent="0.25">
      <c r="A2829" t="s">
        <v>72</v>
      </c>
      <c r="B2829" t="s">
        <v>83</v>
      </c>
      <c r="C2829" t="s">
        <v>164</v>
      </c>
      <c r="D2829">
        <v>60290</v>
      </c>
      <c r="E2829">
        <v>1</v>
      </c>
      <c r="F2829">
        <v>188</v>
      </c>
      <c r="G2829">
        <v>61303</v>
      </c>
      <c r="H2829">
        <v>1650</v>
      </c>
      <c r="I2829">
        <v>0</v>
      </c>
      <c r="J2829">
        <v>0</v>
      </c>
      <c r="K2829">
        <v>0</v>
      </c>
      <c r="L2829">
        <v>0</v>
      </c>
      <c r="M2829">
        <v>0</v>
      </c>
      <c r="N2829">
        <v>1388</v>
      </c>
      <c r="O2829">
        <v>5359</v>
      </c>
      <c r="P2829">
        <v>0</v>
      </c>
      <c r="Q2829">
        <v>238</v>
      </c>
      <c r="R2829">
        <v>8203</v>
      </c>
      <c r="S2829">
        <v>4788</v>
      </c>
      <c r="T2829">
        <v>0</v>
      </c>
      <c r="U2829">
        <v>174</v>
      </c>
      <c r="V2829">
        <v>64341</v>
      </c>
      <c r="W2829">
        <v>83103</v>
      </c>
      <c r="X2829" t="s">
        <v>33</v>
      </c>
      <c r="Y2829" t="s">
        <v>34</v>
      </c>
      <c r="Z2829">
        <v>100</v>
      </c>
      <c r="AA2829" t="s">
        <v>35</v>
      </c>
      <c r="AB2829" t="s">
        <v>35</v>
      </c>
      <c r="AC2829">
        <v>0</v>
      </c>
      <c r="AD2829" t="s">
        <v>35</v>
      </c>
      <c r="AE2829" t="s">
        <v>35</v>
      </c>
      <c r="AF2829">
        <v>0</v>
      </c>
    </row>
    <row r="2830" spans="1:32" x14ac:dyDescent="0.25">
      <c r="A2830" t="s">
        <v>72</v>
      </c>
      <c r="B2830" t="s">
        <v>83</v>
      </c>
      <c r="C2830" t="s">
        <v>164</v>
      </c>
      <c r="D2830">
        <v>58448</v>
      </c>
      <c r="E2830">
        <v>1</v>
      </c>
      <c r="F2830">
        <v>188</v>
      </c>
      <c r="G2830">
        <v>61303</v>
      </c>
      <c r="H2830">
        <v>0</v>
      </c>
      <c r="I2830">
        <v>0</v>
      </c>
      <c r="J2830">
        <v>0</v>
      </c>
      <c r="K2830">
        <v>0</v>
      </c>
      <c r="L2830">
        <v>0</v>
      </c>
      <c r="M2830">
        <v>27</v>
      </c>
      <c r="N2830">
        <v>0</v>
      </c>
      <c r="O2830">
        <v>17649</v>
      </c>
      <c r="P2830">
        <v>0</v>
      </c>
      <c r="Q2830">
        <v>238</v>
      </c>
      <c r="R2830">
        <v>7820</v>
      </c>
      <c r="S2830">
        <v>4253</v>
      </c>
      <c r="T2830">
        <v>0</v>
      </c>
      <c r="U2830">
        <v>166</v>
      </c>
      <c r="V2830">
        <v>61330</v>
      </c>
      <c r="W2830">
        <v>91456</v>
      </c>
      <c r="X2830" t="s">
        <v>33</v>
      </c>
      <c r="Y2830" t="s">
        <v>34</v>
      </c>
      <c r="Z2830">
        <v>100</v>
      </c>
      <c r="AA2830" t="s">
        <v>35</v>
      </c>
      <c r="AB2830" t="s">
        <v>35</v>
      </c>
      <c r="AC2830">
        <v>0</v>
      </c>
      <c r="AD2830" t="s">
        <v>35</v>
      </c>
      <c r="AE2830" t="s">
        <v>35</v>
      </c>
      <c r="AF2830">
        <v>0</v>
      </c>
    </row>
    <row r="2831" spans="1:32" x14ac:dyDescent="0.25">
      <c r="A2831" t="s">
        <v>72</v>
      </c>
      <c r="B2831" t="s">
        <v>83</v>
      </c>
      <c r="C2831" t="s">
        <v>164</v>
      </c>
      <c r="D2831">
        <v>58296</v>
      </c>
      <c r="E2831">
        <v>1</v>
      </c>
      <c r="F2831">
        <v>188</v>
      </c>
      <c r="G2831">
        <v>61303</v>
      </c>
      <c r="H2831">
        <v>600</v>
      </c>
      <c r="I2831">
        <v>0</v>
      </c>
      <c r="J2831">
        <v>0</v>
      </c>
      <c r="K2831">
        <v>0</v>
      </c>
      <c r="L2831">
        <v>0</v>
      </c>
      <c r="M2831">
        <v>0</v>
      </c>
      <c r="N2831">
        <v>300</v>
      </c>
      <c r="O2831">
        <v>0</v>
      </c>
      <c r="P2831">
        <v>0</v>
      </c>
      <c r="Q2831">
        <v>238</v>
      </c>
      <c r="R2831">
        <v>7931</v>
      </c>
      <c r="S2831">
        <v>4548</v>
      </c>
      <c r="T2831">
        <v>0</v>
      </c>
      <c r="U2831">
        <v>168</v>
      </c>
      <c r="V2831">
        <v>62203</v>
      </c>
      <c r="W2831">
        <v>75088</v>
      </c>
      <c r="X2831" t="s">
        <v>33</v>
      </c>
      <c r="Y2831" t="s">
        <v>34</v>
      </c>
      <c r="Z2831">
        <v>100</v>
      </c>
      <c r="AA2831" t="s">
        <v>35</v>
      </c>
      <c r="AB2831" t="s">
        <v>35</v>
      </c>
      <c r="AC2831">
        <v>0</v>
      </c>
      <c r="AD2831" t="s">
        <v>35</v>
      </c>
      <c r="AE2831" t="s">
        <v>35</v>
      </c>
      <c r="AF2831">
        <v>0</v>
      </c>
    </row>
    <row r="2832" spans="1:32" x14ac:dyDescent="0.25">
      <c r="A2832" t="s">
        <v>72</v>
      </c>
      <c r="B2832" t="s">
        <v>83</v>
      </c>
      <c r="C2832" t="s">
        <v>164</v>
      </c>
      <c r="D2832">
        <v>61665</v>
      </c>
      <c r="E2832">
        <v>1</v>
      </c>
      <c r="F2832">
        <v>188</v>
      </c>
      <c r="G2832">
        <v>61303</v>
      </c>
      <c r="H2832">
        <v>0</v>
      </c>
      <c r="I2832">
        <v>0</v>
      </c>
      <c r="J2832">
        <v>0</v>
      </c>
      <c r="K2832">
        <v>0</v>
      </c>
      <c r="L2832">
        <v>0</v>
      </c>
      <c r="M2832">
        <v>0</v>
      </c>
      <c r="N2832">
        <v>0</v>
      </c>
      <c r="O2832">
        <v>4930</v>
      </c>
      <c r="P2832">
        <v>0</v>
      </c>
      <c r="Q2832">
        <v>238</v>
      </c>
      <c r="R2832">
        <v>7816</v>
      </c>
      <c r="S2832">
        <v>4583</v>
      </c>
      <c r="T2832">
        <v>0</v>
      </c>
      <c r="U2832">
        <v>166</v>
      </c>
      <c r="V2832">
        <v>61303</v>
      </c>
      <c r="W2832">
        <v>79036</v>
      </c>
      <c r="X2832" t="s">
        <v>33</v>
      </c>
      <c r="Y2832" t="s">
        <v>34</v>
      </c>
      <c r="Z2832">
        <v>100</v>
      </c>
      <c r="AA2832" t="s">
        <v>35</v>
      </c>
      <c r="AB2832" t="s">
        <v>35</v>
      </c>
      <c r="AC2832">
        <v>0</v>
      </c>
      <c r="AD2832" t="s">
        <v>35</v>
      </c>
      <c r="AE2832" t="s">
        <v>35</v>
      </c>
      <c r="AF2832">
        <v>0</v>
      </c>
    </row>
    <row r="2833" spans="1:32" x14ac:dyDescent="0.25">
      <c r="A2833" t="s">
        <v>72</v>
      </c>
      <c r="B2833" t="s">
        <v>83</v>
      </c>
      <c r="C2833" t="s">
        <v>164</v>
      </c>
      <c r="D2833">
        <v>61158</v>
      </c>
      <c r="E2833">
        <v>1</v>
      </c>
      <c r="F2833">
        <v>188</v>
      </c>
      <c r="G2833">
        <v>61303</v>
      </c>
      <c r="H2833">
        <v>1245</v>
      </c>
      <c r="I2833">
        <v>0</v>
      </c>
      <c r="J2833">
        <v>0</v>
      </c>
      <c r="K2833">
        <v>0</v>
      </c>
      <c r="L2833">
        <v>0</v>
      </c>
      <c r="M2833">
        <v>0</v>
      </c>
      <c r="N2833">
        <v>200</v>
      </c>
      <c r="O2833">
        <v>0</v>
      </c>
      <c r="P2833">
        <v>0</v>
      </c>
      <c r="Q2833">
        <v>238</v>
      </c>
      <c r="R2833">
        <v>8000</v>
      </c>
      <c r="S2833">
        <v>4433</v>
      </c>
      <c r="T2833">
        <v>0</v>
      </c>
      <c r="U2833">
        <v>169</v>
      </c>
      <c r="V2833">
        <v>62748</v>
      </c>
      <c r="W2833">
        <v>75588</v>
      </c>
      <c r="X2833" t="s">
        <v>33</v>
      </c>
      <c r="Y2833" t="s">
        <v>34</v>
      </c>
      <c r="Z2833">
        <v>100</v>
      </c>
      <c r="AA2833" t="s">
        <v>35</v>
      </c>
      <c r="AB2833" t="s">
        <v>35</v>
      </c>
      <c r="AC2833">
        <v>0</v>
      </c>
      <c r="AD2833" t="s">
        <v>35</v>
      </c>
      <c r="AE2833" t="s">
        <v>35</v>
      </c>
      <c r="AF2833">
        <v>0</v>
      </c>
    </row>
    <row r="2834" spans="1:32" x14ac:dyDescent="0.25">
      <c r="A2834" t="s">
        <v>72</v>
      </c>
      <c r="B2834" t="s">
        <v>83</v>
      </c>
      <c r="C2834" t="s">
        <v>164</v>
      </c>
      <c r="D2834">
        <v>52141</v>
      </c>
      <c r="E2834">
        <v>1</v>
      </c>
      <c r="F2834">
        <v>188</v>
      </c>
      <c r="G2834">
        <v>61303</v>
      </c>
      <c r="H2834">
        <v>7645</v>
      </c>
      <c r="I2834">
        <v>0</v>
      </c>
      <c r="J2834">
        <v>0</v>
      </c>
      <c r="K2834">
        <v>0</v>
      </c>
      <c r="L2834">
        <v>0</v>
      </c>
      <c r="M2834">
        <v>0</v>
      </c>
      <c r="N2834">
        <v>1845</v>
      </c>
      <c r="O2834">
        <v>15892</v>
      </c>
      <c r="P2834">
        <v>0</v>
      </c>
      <c r="Q2834">
        <v>238</v>
      </c>
      <c r="R2834">
        <v>8992</v>
      </c>
      <c r="S2834">
        <v>4945</v>
      </c>
      <c r="T2834">
        <v>0</v>
      </c>
      <c r="U2834">
        <v>191</v>
      </c>
      <c r="V2834">
        <v>70793</v>
      </c>
      <c r="W2834">
        <v>101051</v>
      </c>
      <c r="X2834" t="s">
        <v>33</v>
      </c>
      <c r="Y2834" t="s">
        <v>34</v>
      </c>
      <c r="Z2834">
        <v>100</v>
      </c>
      <c r="AA2834" t="s">
        <v>35</v>
      </c>
      <c r="AB2834" t="s">
        <v>35</v>
      </c>
      <c r="AC2834">
        <v>0</v>
      </c>
      <c r="AD2834" t="s">
        <v>35</v>
      </c>
      <c r="AE2834" t="s">
        <v>35</v>
      </c>
      <c r="AF2834">
        <v>0</v>
      </c>
    </row>
    <row r="2835" spans="1:32" x14ac:dyDescent="0.25">
      <c r="A2835" t="s">
        <v>247</v>
      </c>
      <c r="B2835" t="s">
        <v>252</v>
      </c>
      <c r="C2835" t="s">
        <v>253</v>
      </c>
      <c r="D2835">
        <v>49735</v>
      </c>
      <c r="E2835">
        <v>1</v>
      </c>
      <c r="F2835">
        <v>184</v>
      </c>
      <c r="G2835">
        <v>61300</v>
      </c>
      <c r="H2835">
        <v>0</v>
      </c>
      <c r="I2835">
        <v>12837</v>
      </c>
      <c r="J2835">
        <v>0</v>
      </c>
      <c r="K2835">
        <v>0</v>
      </c>
      <c r="L2835">
        <v>0</v>
      </c>
      <c r="M2835">
        <v>0</v>
      </c>
      <c r="N2835">
        <v>1377</v>
      </c>
      <c r="O2835">
        <v>7082</v>
      </c>
      <c r="P2835">
        <v>0</v>
      </c>
      <c r="Q2835">
        <v>0</v>
      </c>
      <c r="R2835">
        <v>9579</v>
      </c>
      <c r="S2835">
        <v>4754</v>
      </c>
      <c r="T2835">
        <v>0</v>
      </c>
      <c r="U2835">
        <v>0</v>
      </c>
      <c r="V2835">
        <v>75514</v>
      </c>
      <c r="W2835">
        <v>96929</v>
      </c>
      <c r="X2835" t="s">
        <v>33</v>
      </c>
      <c r="Y2835" t="s">
        <v>34</v>
      </c>
      <c r="Z2835">
        <v>100</v>
      </c>
      <c r="AA2835" t="s">
        <v>35</v>
      </c>
      <c r="AB2835" t="s">
        <v>35</v>
      </c>
      <c r="AC2835">
        <v>0</v>
      </c>
      <c r="AD2835" t="s">
        <v>35</v>
      </c>
      <c r="AE2835" t="s">
        <v>35</v>
      </c>
      <c r="AF2835">
        <v>0</v>
      </c>
    </row>
    <row r="2836" spans="1:32" x14ac:dyDescent="0.25">
      <c r="A2836" t="s">
        <v>237</v>
      </c>
      <c r="B2836" t="s">
        <v>83</v>
      </c>
      <c r="C2836" t="s">
        <v>238</v>
      </c>
      <c r="D2836">
        <v>55593</v>
      </c>
      <c r="E2836">
        <v>1</v>
      </c>
      <c r="F2836">
        <v>186</v>
      </c>
      <c r="G2836">
        <v>61300</v>
      </c>
      <c r="H2836">
        <v>0</v>
      </c>
      <c r="I2836">
        <v>0</v>
      </c>
      <c r="J2836">
        <v>0</v>
      </c>
      <c r="K2836">
        <v>0</v>
      </c>
      <c r="L2836">
        <v>0</v>
      </c>
      <c r="M2836">
        <v>0</v>
      </c>
      <c r="N2836">
        <v>2100</v>
      </c>
      <c r="O2836">
        <v>8318</v>
      </c>
      <c r="P2836">
        <v>0</v>
      </c>
      <c r="Q2836">
        <v>0</v>
      </c>
      <c r="R2836">
        <v>8428</v>
      </c>
      <c r="S2836">
        <v>4689</v>
      </c>
      <c r="T2836">
        <v>0</v>
      </c>
      <c r="U2836">
        <v>0</v>
      </c>
      <c r="V2836">
        <v>63400</v>
      </c>
      <c r="W2836">
        <v>84835</v>
      </c>
      <c r="X2836" t="s">
        <v>33</v>
      </c>
      <c r="Y2836" t="s">
        <v>34</v>
      </c>
      <c r="Z2836">
        <v>100</v>
      </c>
      <c r="AA2836" t="s">
        <v>35</v>
      </c>
      <c r="AB2836" t="s">
        <v>35</v>
      </c>
      <c r="AC2836">
        <v>0</v>
      </c>
      <c r="AD2836" t="s">
        <v>35</v>
      </c>
      <c r="AE2836" t="s">
        <v>35</v>
      </c>
      <c r="AF2836">
        <v>0</v>
      </c>
    </row>
    <row r="2837" spans="1:32" x14ac:dyDescent="0.25">
      <c r="A2837" t="s">
        <v>72</v>
      </c>
      <c r="B2837" t="s">
        <v>175</v>
      </c>
      <c r="C2837" t="s">
        <v>176</v>
      </c>
      <c r="D2837">
        <v>49814</v>
      </c>
      <c r="E2837">
        <v>1</v>
      </c>
      <c r="F2837">
        <v>184</v>
      </c>
      <c r="G2837">
        <v>61300</v>
      </c>
      <c r="H2837">
        <v>810</v>
      </c>
      <c r="I2837">
        <v>11605</v>
      </c>
      <c r="J2837">
        <v>0</v>
      </c>
      <c r="K2837">
        <v>0</v>
      </c>
      <c r="L2837">
        <v>0</v>
      </c>
      <c r="M2837">
        <v>0</v>
      </c>
      <c r="N2837">
        <v>2036</v>
      </c>
      <c r="O2837">
        <v>7106</v>
      </c>
      <c r="P2837">
        <v>1603</v>
      </c>
      <c r="Q2837">
        <v>0</v>
      </c>
      <c r="R2837">
        <v>20930</v>
      </c>
      <c r="S2837">
        <v>5382</v>
      </c>
      <c r="T2837">
        <v>0</v>
      </c>
      <c r="U2837">
        <v>0</v>
      </c>
      <c r="V2837">
        <v>75751</v>
      </c>
      <c r="W2837">
        <v>110772</v>
      </c>
      <c r="X2837" t="s">
        <v>33</v>
      </c>
      <c r="Y2837" t="s">
        <v>34</v>
      </c>
      <c r="Z2837">
        <v>71</v>
      </c>
      <c r="AA2837" t="s">
        <v>33</v>
      </c>
      <c r="AB2837" t="s">
        <v>34</v>
      </c>
      <c r="AC2837">
        <v>29</v>
      </c>
      <c r="AD2837" t="s">
        <v>35</v>
      </c>
      <c r="AE2837" t="s">
        <v>35</v>
      </c>
      <c r="AF2837">
        <v>0</v>
      </c>
    </row>
    <row r="2838" spans="1:32" x14ac:dyDescent="0.25">
      <c r="A2838" t="s">
        <v>320</v>
      </c>
      <c r="B2838" t="s">
        <v>83</v>
      </c>
      <c r="C2838" t="s">
        <v>321</v>
      </c>
      <c r="D2838">
        <v>418003</v>
      </c>
      <c r="E2838">
        <v>1</v>
      </c>
      <c r="F2838">
        <v>186</v>
      </c>
      <c r="G2838">
        <v>61295</v>
      </c>
      <c r="H2838">
        <v>0</v>
      </c>
      <c r="I2838">
        <v>0</v>
      </c>
      <c r="J2838">
        <v>0</v>
      </c>
      <c r="K2838">
        <v>0</v>
      </c>
      <c r="L2838">
        <v>0</v>
      </c>
      <c r="M2838">
        <v>0</v>
      </c>
      <c r="N2838">
        <v>0</v>
      </c>
      <c r="O2838">
        <v>9644</v>
      </c>
      <c r="P2838">
        <v>0</v>
      </c>
      <c r="Q2838">
        <v>5</v>
      </c>
      <c r="R2838">
        <v>7962</v>
      </c>
      <c r="S2838">
        <v>4746</v>
      </c>
      <c r="T2838">
        <v>0</v>
      </c>
      <c r="U2838">
        <v>0</v>
      </c>
      <c r="V2838">
        <v>61295</v>
      </c>
      <c r="W2838">
        <v>83652</v>
      </c>
      <c r="X2838" t="s">
        <v>33</v>
      </c>
      <c r="Y2838" t="s">
        <v>34</v>
      </c>
      <c r="Z2838">
        <v>100</v>
      </c>
      <c r="AA2838" t="s">
        <v>35</v>
      </c>
      <c r="AB2838" t="s">
        <v>35</v>
      </c>
      <c r="AC2838">
        <v>0</v>
      </c>
      <c r="AD2838" t="s">
        <v>35</v>
      </c>
      <c r="AE2838" t="s">
        <v>35</v>
      </c>
      <c r="AF2838">
        <v>0</v>
      </c>
    </row>
    <row r="2839" spans="1:32" x14ac:dyDescent="0.25">
      <c r="A2839" t="s">
        <v>47</v>
      </c>
      <c r="B2839" t="s">
        <v>48</v>
      </c>
      <c r="C2839" t="s">
        <v>49</v>
      </c>
      <c r="D2839">
        <v>45720</v>
      </c>
      <c r="E2839">
        <v>1</v>
      </c>
      <c r="F2839">
        <v>184</v>
      </c>
      <c r="G2839">
        <v>61292</v>
      </c>
      <c r="H2839">
        <v>0</v>
      </c>
      <c r="I2839">
        <v>0</v>
      </c>
      <c r="J2839">
        <v>0</v>
      </c>
      <c r="K2839">
        <v>0</v>
      </c>
      <c r="L2839">
        <v>0</v>
      </c>
      <c r="M2839">
        <v>1070</v>
      </c>
      <c r="N2839">
        <v>120</v>
      </c>
      <c r="O2839">
        <v>6636</v>
      </c>
      <c r="P2839">
        <v>590</v>
      </c>
      <c r="Q2839">
        <v>189</v>
      </c>
      <c r="R2839">
        <v>13871</v>
      </c>
      <c r="S2839">
        <v>4780</v>
      </c>
      <c r="T2839">
        <v>0</v>
      </c>
      <c r="U2839">
        <v>0</v>
      </c>
      <c r="V2839">
        <v>62482</v>
      </c>
      <c r="W2839">
        <v>88548</v>
      </c>
      <c r="X2839" t="s">
        <v>33</v>
      </c>
      <c r="Y2839" t="s">
        <v>34</v>
      </c>
      <c r="Z2839">
        <v>100</v>
      </c>
      <c r="AA2839" t="s">
        <v>35</v>
      </c>
      <c r="AB2839" t="s">
        <v>35</v>
      </c>
      <c r="AC2839">
        <v>0</v>
      </c>
      <c r="AD2839" t="s">
        <v>35</v>
      </c>
      <c r="AE2839" t="s">
        <v>35</v>
      </c>
      <c r="AF2839">
        <v>0</v>
      </c>
    </row>
    <row r="2840" spans="1:32" x14ac:dyDescent="0.25">
      <c r="A2840" t="s">
        <v>320</v>
      </c>
      <c r="B2840" t="s">
        <v>83</v>
      </c>
      <c r="C2840" t="s">
        <v>321</v>
      </c>
      <c r="D2840">
        <v>60987</v>
      </c>
      <c r="E2840">
        <v>1</v>
      </c>
      <c r="F2840">
        <v>186</v>
      </c>
      <c r="G2840">
        <v>61290</v>
      </c>
      <c r="H2840">
        <v>9101</v>
      </c>
      <c r="I2840">
        <v>851</v>
      </c>
      <c r="J2840">
        <v>0</v>
      </c>
      <c r="K2840">
        <v>0</v>
      </c>
      <c r="L2840">
        <v>0</v>
      </c>
      <c r="M2840">
        <v>0</v>
      </c>
      <c r="N2840">
        <v>0</v>
      </c>
      <c r="O2840">
        <v>9644</v>
      </c>
      <c r="P2840">
        <v>0</v>
      </c>
      <c r="Q2840">
        <v>5</v>
      </c>
      <c r="R2840">
        <v>9153</v>
      </c>
      <c r="S2840">
        <v>5484</v>
      </c>
      <c r="T2840">
        <v>0</v>
      </c>
      <c r="U2840">
        <v>0</v>
      </c>
      <c r="V2840">
        <v>71242</v>
      </c>
      <c r="W2840">
        <v>95528</v>
      </c>
      <c r="X2840" t="s">
        <v>33</v>
      </c>
      <c r="Y2840" t="s">
        <v>34</v>
      </c>
      <c r="Z2840">
        <v>100</v>
      </c>
      <c r="AA2840" t="s">
        <v>35</v>
      </c>
      <c r="AB2840" t="s">
        <v>35</v>
      </c>
      <c r="AC2840">
        <v>0</v>
      </c>
      <c r="AD2840" t="s">
        <v>35</v>
      </c>
      <c r="AE2840" t="s">
        <v>35</v>
      </c>
      <c r="AF2840">
        <v>0</v>
      </c>
    </row>
    <row r="2841" spans="1:32" x14ac:dyDescent="0.25">
      <c r="A2841" t="s">
        <v>131</v>
      </c>
      <c r="B2841" t="s">
        <v>134</v>
      </c>
      <c r="C2841" t="s">
        <v>135</v>
      </c>
      <c r="D2841">
        <v>53625</v>
      </c>
      <c r="E2841">
        <v>1</v>
      </c>
      <c r="F2841">
        <v>183</v>
      </c>
      <c r="G2841">
        <v>61278</v>
      </c>
      <c r="H2841">
        <v>0</v>
      </c>
      <c r="I2841">
        <v>7700</v>
      </c>
      <c r="J2841">
        <v>0</v>
      </c>
      <c r="K2841">
        <v>0</v>
      </c>
      <c r="L2841">
        <v>0</v>
      </c>
      <c r="M2841">
        <v>0</v>
      </c>
      <c r="N2841">
        <v>0</v>
      </c>
      <c r="O2841">
        <v>10598</v>
      </c>
      <c r="P2841">
        <v>0</v>
      </c>
      <c r="Q2841">
        <v>178</v>
      </c>
      <c r="R2841">
        <v>8986</v>
      </c>
      <c r="S2841">
        <v>4715</v>
      </c>
      <c r="T2841">
        <v>0</v>
      </c>
      <c r="U2841">
        <v>0</v>
      </c>
      <c r="V2841">
        <v>68978</v>
      </c>
      <c r="W2841">
        <v>93455</v>
      </c>
      <c r="X2841" t="s">
        <v>33</v>
      </c>
      <c r="Y2841" t="s">
        <v>34</v>
      </c>
      <c r="Z2841">
        <v>100</v>
      </c>
      <c r="AA2841" t="s">
        <v>35</v>
      </c>
      <c r="AB2841" t="s">
        <v>35</v>
      </c>
      <c r="AC2841">
        <v>0</v>
      </c>
      <c r="AD2841" t="s">
        <v>35</v>
      </c>
      <c r="AE2841" t="s">
        <v>35</v>
      </c>
      <c r="AF2841">
        <v>0</v>
      </c>
    </row>
    <row r="2842" spans="1:32" x14ac:dyDescent="0.25">
      <c r="A2842" t="s">
        <v>315</v>
      </c>
      <c r="B2842" t="s">
        <v>161</v>
      </c>
      <c r="C2842" t="s">
        <v>316</v>
      </c>
      <c r="D2842">
        <v>48212</v>
      </c>
      <c r="E2842">
        <v>1</v>
      </c>
      <c r="F2842">
        <v>186</v>
      </c>
      <c r="G2842">
        <v>61275</v>
      </c>
      <c r="H2842">
        <v>0</v>
      </c>
      <c r="I2842">
        <v>0</v>
      </c>
      <c r="J2842">
        <v>0</v>
      </c>
      <c r="K2842">
        <v>0</v>
      </c>
      <c r="L2842">
        <v>0</v>
      </c>
      <c r="M2842">
        <v>0</v>
      </c>
      <c r="N2842">
        <v>0</v>
      </c>
      <c r="O2842">
        <v>7106</v>
      </c>
      <c r="P2842">
        <v>0</v>
      </c>
      <c r="Q2842">
        <v>0</v>
      </c>
      <c r="R2842">
        <v>8127</v>
      </c>
      <c r="S2842">
        <v>5393</v>
      </c>
      <c r="T2842">
        <v>0</v>
      </c>
      <c r="U2842">
        <v>0</v>
      </c>
      <c r="V2842">
        <v>61275</v>
      </c>
      <c r="W2842">
        <v>81901</v>
      </c>
      <c r="X2842" t="s">
        <v>33</v>
      </c>
      <c r="Y2842" t="s">
        <v>34</v>
      </c>
      <c r="Z2842">
        <v>100</v>
      </c>
      <c r="AA2842" t="s">
        <v>35</v>
      </c>
      <c r="AB2842" t="s">
        <v>35</v>
      </c>
      <c r="AC2842">
        <v>0</v>
      </c>
      <c r="AD2842" t="s">
        <v>35</v>
      </c>
      <c r="AE2842" t="s">
        <v>35</v>
      </c>
      <c r="AF2842">
        <v>0</v>
      </c>
    </row>
    <row r="2843" spans="1:32" x14ac:dyDescent="0.25">
      <c r="A2843" t="s">
        <v>320</v>
      </c>
      <c r="B2843" t="s">
        <v>83</v>
      </c>
      <c r="C2843" t="s">
        <v>321</v>
      </c>
      <c r="D2843">
        <v>419617</v>
      </c>
      <c r="E2843">
        <v>1</v>
      </c>
      <c r="F2843">
        <v>186</v>
      </c>
      <c r="G2843">
        <v>61262</v>
      </c>
      <c r="H2843">
        <v>0</v>
      </c>
      <c r="I2843">
        <v>0</v>
      </c>
      <c r="J2843">
        <v>0</v>
      </c>
      <c r="K2843">
        <v>0</v>
      </c>
      <c r="L2843">
        <v>0</v>
      </c>
      <c r="M2843">
        <v>0</v>
      </c>
      <c r="N2843">
        <v>0</v>
      </c>
      <c r="O2843">
        <v>0</v>
      </c>
      <c r="P2843">
        <v>0</v>
      </c>
      <c r="Q2843">
        <v>5</v>
      </c>
      <c r="R2843">
        <v>7938</v>
      </c>
      <c r="S2843">
        <v>4411</v>
      </c>
      <c r="T2843">
        <v>0</v>
      </c>
      <c r="U2843">
        <v>0</v>
      </c>
      <c r="V2843">
        <v>61262</v>
      </c>
      <c r="W2843">
        <v>73616</v>
      </c>
      <c r="X2843" t="s">
        <v>33</v>
      </c>
      <c r="Y2843" t="s">
        <v>34</v>
      </c>
      <c r="Z2843">
        <v>100</v>
      </c>
      <c r="AA2843" t="s">
        <v>35</v>
      </c>
      <c r="AB2843" t="s">
        <v>35</v>
      </c>
      <c r="AC2843">
        <v>0</v>
      </c>
      <c r="AD2843" t="s">
        <v>35</v>
      </c>
      <c r="AE2843" t="s">
        <v>35</v>
      </c>
      <c r="AF2843">
        <v>0</v>
      </c>
    </row>
    <row r="2844" spans="1:32" x14ac:dyDescent="0.25">
      <c r="A2844" t="s">
        <v>119</v>
      </c>
      <c r="B2844" t="s">
        <v>64</v>
      </c>
      <c r="C2844" t="s">
        <v>125</v>
      </c>
      <c r="D2844">
        <v>53600</v>
      </c>
      <c r="E2844">
        <v>1</v>
      </c>
      <c r="F2844">
        <v>188</v>
      </c>
      <c r="G2844">
        <v>61259</v>
      </c>
      <c r="H2844">
        <v>0</v>
      </c>
      <c r="I2844">
        <v>6739</v>
      </c>
      <c r="J2844">
        <v>0</v>
      </c>
      <c r="K2844">
        <v>0</v>
      </c>
      <c r="L2844">
        <v>0</v>
      </c>
      <c r="M2844">
        <v>0</v>
      </c>
      <c r="N2844">
        <v>3950</v>
      </c>
      <c r="O2844">
        <v>7213</v>
      </c>
      <c r="P2844">
        <v>0</v>
      </c>
      <c r="Q2844">
        <v>128</v>
      </c>
      <c r="R2844">
        <v>19572</v>
      </c>
      <c r="S2844">
        <v>5398</v>
      </c>
      <c r="T2844">
        <v>0</v>
      </c>
      <c r="U2844">
        <v>0</v>
      </c>
      <c r="V2844">
        <v>71948</v>
      </c>
      <c r="W2844">
        <v>104259</v>
      </c>
      <c r="X2844" t="s">
        <v>33</v>
      </c>
      <c r="Y2844" t="s">
        <v>34</v>
      </c>
      <c r="Z2844">
        <v>100</v>
      </c>
      <c r="AA2844" t="s">
        <v>35</v>
      </c>
      <c r="AB2844" t="s">
        <v>35</v>
      </c>
      <c r="AC2844">
        <v>0</v>
      </c>
      <c r="AD2844" t="s">
        <v>35</v>
      </c>
      <c r="AE2844" t="s">
        <v>35</v>
      </c>
      <c r="AF2844">
        <v>0</v>
      </c>
    </row>
    <row r="2845" spans="1:32" x14ac:dyDescent="0.25">
      <c r="A2845" t="s">
        <v>119</v>
      </c>
      <c r="B2845" t="s">
        <v>64</v>
      </c>
      <c r="C2845" t="s">
        <v>125</v>
      </c>
      <c r="D2845">
        <v>57007</v>
      </c>
      <c r="E2845">
        <v>1</v>
      </c>
      <c r="F2845">
        <v>188</v>
      </c>
      <c r="G2845">
        <v>61259</v>
      </c>
      <c r="H2845">
        <v>0</v>
      </c>
      <c r="I2845">
        <v>9332</v>
      </c>
      <c r="J2845">
        <v>0</v>
      </c>
      <c r="K2845">
        <v>0</v>
      </c>
      <c r="L2845">
        <v>0</v>
      </c>
      <c r="M2845">
        <v>30</v>
      </c>
      <c r="N2845">
        <v>985</v>
      </c>
      <c r="O2845">
        <v>7213</v>
      </c>
      <c r="P2845">
        <v>699</v>
      </c>
      <c r="Q2845">
        <v>128</v>
      </c>
      <c r="R2845">
        <v>19737</v>
      </c>
      <c r="S2845">
        <v>5290</v>
      </c>
      <c r="T2845">
        <v>0</v>
      </c>
      <c r="U2845">
        <v>0</v>
      </c>
      <c r="V2845">
        <v>71606</v>
      </c>
      <c r="W2845">
        <v>104673</v>
      </c>
      <c r="X2845" t="s">
        <v>33</v>
      </c>
      <c r="Y2845" t="s">
        <v>34</v>
      </c>
      <c r="Z2845">
        <v>100</v>
      </c>
      <c r="AA2845" t="s">
        <v>35</v>
      </c>
      <c r="AB2845" t="s">
        <v>35</v>
      </c>
      <c r="AC2845">
        <v>0</v>
      </c>
      <c r="AD2845" t="s">
        <v>35</v>
      </c>
      <c r="AE2845" t="s">
        <v>35</v>
      </c>
      <c r="AF2845">
        <v>0</v>
      </c>
    </row>
    <row r="2846" spans="1:32" x14ac:dyDescent="0.25">
      <c r="A2846" t="s">
        <v>119</v>
      </c>
      <c r="B2846" t="s">
        <v>64</v>
      </c>
      <c r="C2846" t="s">
        <v>125</v>
      </c>
      <c r="D2846">
        <v>53301</v>
      </c>
      <c r="E2846">
        <v>1</v>
      </c>
      <c r="F2846">
        <v>188</v>
      </c>
      <c r="G2846">
        <v>61259</v>
      </c>
      <c r="H2846">
        <v>0</v>
      </c>
      <c r="I2846">
        <v>1537</v>
      </c>
      <c r="J2846">
        <v>0</v>
      </c>
      <c r="K2846">
        <v>0</v>
      </c>
      <c r="L2846">
        <v>0</v>
      </c>
      <c r="M2846">
        <v>30</v>
      </c>
      <c r="N2846">
        <v>1077</v>
      </c>
      <c r="O2846">
        <v>7213</v>
      </c>
      <c r="P2846">
        <v>699</v>
      </c>
      <c r="Q2846">
        <v>128</v>
      </c>
      <c r="R2846">
        <v>17741</v>
      </c>
      <c r="S2846">
        <v>4782</v>
      </c>
      <c r="T2846">
        <v>0</v>
      </c>
      <c r="U2846">
        <v>0</v>
      </c>
      <c r="V2846">
        <v>63903</v>
      </c>
      <c r="W2846">
        <v>94466</v>
      </c>
      <c r="X2846" t="s">
        <v>33</v>
      </c>
      <c r="Y2846" t="s">
        <v>34</v>
      </c>
      <c r="Z2846">
        <v>100</v>
      </c>
      <c r="AA2846" t="s">
        <v>35</v>
      </c>
      <c r="AB2846" t="s">
        <v>35</v>
      </c>
      <c r="AC2846">
        <v>0</v>
      </c>
      <c r="AD2846" t="s">
        <v>35</v>
      </c>
      <c r="AE2846" t="s">
        <v>35</v>
      </c>
      <c r="AF2846">
        <v>0</v>
      </c>
    </row>
    <row r="2847" spans="1:32" x14ac:dyDescent="0.25">
      <c r="A2847" t="s">
        <v>106</v>
      </c>
      <c r="B2847" t="s">
        <v>83</v>
      </c>
      <c r="C2847" t="s">
        <v>107</v>
      </c>
      <c r="D2847">
        <v>45287</v>
      </c>
      <c r="E2847">
        <v>1</v>
      </c>
      <c r="F2847">
        <v>187</v>
      </c>
      <c r="G2847">
        <v>61250</v>
      </c>
      <c r="H2847">
        <v>0</v>
      </c>
      <c r="I2847">
        <v>0</v>
      </c>
      <c r="J2847">
        <v>0</v>
      </c>
      <c r="K2847">
        <v>0</v>
      </c>
      <c r="L2847">
        <v>0</v>
      </c>
      <c r="M2847">
        <v>0</v>
      </c>
      <c r="N2847">
        <v>0</v>
      </c>
      <c r="O2847">
        <v>15558</v>
      </c>
      <c r="P2847">
        <v>828</v>
      </c>
      <c r="Q2847">
        <v>137</v>
      </c>
      <c r="R2847">
        <v>7809</v>
      </c>
      <c r="S2847">
        <v>4053</v>
      </c>
      <c r="T2847">
        <v>0</v>
      </c>
      <c r="U2847">
        <v>0</v>
      </c>
      <c r="V2847">
        <v>61250</v>
      </c>
      <c r="W2847">
        <v>89635</v>
      </c>
      <c r="X2847" t="s">
        <v>33</v>
      </c>
      <c r="Y2847" t="s">
        <v>34</v>
      </c>
      <c r="Z2847">
        <v>100</v>
      </c>
      <c r="AA2847" t="s">
        <v>35</v>
      </c>
      <c r="AB2847" t="s">
        <v>35</v>
      </c>
      <c r="AC2847">
        <v>0</v>
      </c>
      <c r="AD2847" t="s">
        <v>35</v>
      </c>
      <c r="AE2847" t="s">
        <v>35</v>
      </c>
      <c r="AF2847">
        <v>0</v>
      </c>
    </row>
    <row r="2848" spans="1:32" x14ac:dyDescent="0.25">
      <c r="A2848" t="s">
        <v>66</v>
      </c>
      <c r="B2848" t="s">
        <v>83</v>
      </c>
      <c r="C2848" t="s">
        <v>334</v>
      </c>
      <c r="D2848">
        <v>421488</v>
      </c>
      <c r="E2848">
        <v>1</v>
      </c>
      <c r="F2848">
        <v>186</v>
      </c>
      <c r="G2848">
        <v>61250</v>
      </c>
      <c r="H2848">
        <v>3952</v>
      </c>
      <c r="I2848">
        <v>0</v>
      </c>
      <c r="J2848">
        <v>0</v>
      </c>
      <c r="K2848">
        <v>0</v>
      </c>
      <c r="L2848">
        <v>0</v>
      </c>
      <c r="M2848">
        <v>0</v>
      </c>
      <c r="N2848">
        <v>2185</v>
      </c>
      <c r="O2848">
        <v>12770</v>
      </c>
      <c r="P2848">
        <v>0</v>
      </c>
      <c r="Q2848">
        <v>32</v>
      </c>
      <c r="R2848">
        <v>16541</v>
      </c>
      <c r="S2848">
        <v>4258</v>
      </c>
      <c r="T2848">
        <v>0</v>
      </c>
      <c r="U2848">
        <v>0</v>
      </c>
      <c r="V2848">
        <v>67387</v>
      </c>
      <c r="W2848">
        <v>100988</v>
      </c>
      <c r="X2848" t="s">
        <v>39</v>
      </c>
      <c r="Y2848" t="s">
        <v>40</v>
      </c>
      <c r="Z2848">
        <v>100</v>
      </c>
      <c r="AA2848" t="s">
        <v>35</v>
      </c>
      <c r="AB2848" t="s">
        <v>35</v>
      </c>
      <c r="AC2848">
        <v>0</v>
      </c>
      <c r="AD2848" t="s">
        <v>35</v>
      </c>
      <c r="AE2848" t="s">
        <v>35</v>
      </c>
      <c r="AF2848">
        <v>0</v>
      </c>
    </row>
    <row r="2849" spans="1:32" x14ac:dyDescent="0.25">
      <c r="A2849" t="s">
        <v>143</v>
      </c>
      <c r="B2849" t="s">
        <v>146</v>
      </c>
      <c r="C2849" t="s">
        <v>147</v>
      </c>
      <c r="D2849">
        <v>52123</v>
      </c>
      <c r="E2849">
        <v>1</v>
      </c>
      <c r="F2849">
        <v>180</v>
      </c>
      <c r="G2849">
        <v>61250</v>
      </c>
      <c r="H2849">
        <v>0</v>
      </c>
      <c r="I2849">
        <v>0</v>
      </c>
      <c r="J2849">
        <v>0</v>
      </c>
      <c r="K2849">
        <v>0</v>
      </c>
      <c r="L2849">
        <v>0</v>
      </c>
      <c r="M2849">
        <v>0</v>
      </c>
      <c r="N2849">
        <v>4978</v>
      </c>
      <c r="O2849">
        <v>8516</v>
      </c>
      <c r="P2849">
        <v>614</v>
      </c>
      <c r="Q2849">
        <v>548</v>
      </c>
      <c r="R2849">
        <v>8380</v>
      </c>
      <c r="S2849">
        <v>5066</v>
      </c>
      <c r="T2849">
        <v>0</v>
      </c>
      <c r="U2849">
        <v>0</v>
      </c>
      <c r="V2849">
        <v>66228</v>
      </c>
      <c r="W2849">
        <v>89352</v>
      </c>
      <c r="X2849" t="s">
        <v>33</v>
      </c>
      <c r="Y2849" t="s">
        <v>34</v>
      </c>
      <c r="Z2849">
        <v>100</v>
      </c>
      <c r="AA2849" t="s">
        <v>35</v>
      </c>
      <c r="AB2849" t="s">
        <v>35</v>
      </c>
      <c r="AC2849">
        <v>0</v>
      </c>
      <c r="AD2849" t="s">
        <v>35</v>
      </c>
      <c r="AE2849" t="s">
        <v>35</v>
      </c>
      <c r="AF2849">
        <v>0</v>
      </c>
    </row>
    <row r="2850" spans="1:32" x14ac:dyDescent="0.25">
      <c r="A2850" t="s">
        <v>72</v>
      </c>
      <c r="B2850" t="s">
        <v>83</v>
      </c>
      <c r="C2850" t="s">
        <v>164</v>
      </c>
      <c r="D2850">
        <v>57352</v>
      </c>
      <c r="E2850">
        <v>1</v>
      </c>
      <c r="F2850">
        <v>188</v>
      </c>
      <c r="G2850">
        <v>61247</v>
      </c>
      <c r="H2850">
        <v>0</v>
      </c>
      <c r="I2850">
        <v>4959</v>
      </c>
      <c r="J2850">
        <v>0</v>
      </c>
      <c r="K2850">
        <v>0</v>
      </c>
      <c r="L2850">
        <v>0</v>
      </c>
      <c r="M2850">
        <v>108</v>
      </c>
      <c r="N2850">
        <v>135</v>
      </c>
      <c r="O2850">
        <v>17649</v>
      </c>
      <c r="P2850">
        <v>0</v>
      </c>
      <c r="Q2850">
        <v>238</v>
      </c>
      <c r="R2850">
        <v>8455</v>
      </c>
      <c r="S2850">
        <v>4739</v>
      </c>
      <c r="T2850">
        <v>0</v>
      </c>
      <c r="U2850">
        <v>179</v>
      </c>
      <c r="V2850">
        <v>66449</v>
      </c>
      <c r="W2850">
        <v>97709</v>
      </c>
      <c r="X2850" t="s">
        <v>33</v>
      </c>
      <c r="Y2850" t="s">
        <v>34</v>
      </c>
      <c r="Z2850">
        <v>100</v>
      </c>
      <c r="AA2850" t="s">
        <v>35</v>
      </c>
      <c r="AB2850" t="s">
        <v>35</v>
      </c>
      <c r="AC2850">
        <v>0</v>
      </c>
      <c r="AD2850" t="s">
        <v>35</v>
      </c>
      <c r="AE2850" t="s">
        <v>35</v>
      </c>
      <c r="AF2850">
        <v>0</v>
      </c>
    </row>
    <row r="2851" spans="1:32" x14ac:dyDescent="0.25">
      <c r="A2851" t="s">
        <v>72</v>
      </c>
      <c r="B2851" t="s">
        <v>83</v>
      </c>
      <c r="C2851" t="s">
        <v>164</v>
      </c>
      <c r="D2851">
        <v>50365</v>
      </c>
      <c r="E2851">
        <v>1</v>
      </c>
      <c r="F2851">
        <v>188</v>
      </c>
      <c r="G2851">
        <v>61247</v>
      </c>
      <c r="H2851">
        <v>100</v>
      </c>
      <c r="I2851">
        <v>0</v>
      </c>
      <c r="J2851">
        <v>0</v>
      </c>
      <c r="K2851">
        <v>0</v>
      </c>
      <c r="L2851">
        <v>0</v>
      </c>
      <c r="M2851">
        <v>0</v>
      </c>
      <c r="N2851">
        <v>0</v>
      </c>
      <c r="O2851">
        <v>17274</v>
      </c>
      <c r="P2851">
        <v>0</v>
      </c>
      <c r="Q2851">
        <v>238</v>
      </c>
      <c r="R2851">
        <v>7822</v>
      </c>
      <c r="S2851">
        <v>3840</v>
      </c>
      <c r="T2851">
        <v>0</v>
      </c>
      <c r="U2851">
        <v>166</v>
      </c>
      <c r="V2851">
        <v>61347</v>
      </c>
      <c r="W2851">
        <v>90687</v>
      </c>
      <c r="X2851" t="s">
        <v>33</v>
      </c>
      <c r="Y2851" t="s">
        <v>34</v>
      </c>
      <c r="Z2851">
        <v>100</v>
      </c>
      <c r="AA2851" t="s">
        <v>35</v>
      </c>
      <c r="AB2851" t="s">
        <v>35</v>
      </c>
      <c r="AC2851">
        <v>0</v>
      </c>
      <c r="AD2851" t="s">
        <v>35</v>
      </c>
      <c r="AE2851" t="s">
        <v>35</v>
      </c>
      <c r="AF2851">
        <v>0</v>
      </c>
    </row>
    <row r="2852" spans="1:32" x14ac:dyDescent="0.25">
      <c r="A2852" t="s">
        <v>72</v>
      </c>
      <c r="B2852" t="s">
        <v>83</v>
      </c>
      <c r="C2852" t="s">
        <v>164</v>
      </c>
      <c r="D2852">
        <v>58258</v>
      </c>
      <c r="E2852">
        <v>1</v>
      </c>
      <c r="F2852">
        <v>188</v>
      </c>
      <c r="G2852">
        <v>61247</v>
      </c>
      <c r="H2852">
        <v>600</v>
      </c>
      <c r="I2852">
        <v>0</v>
      </c>
      <c r="J2852">
        <v>0</v>
      </c>
      <c r="K2852">
        <v>0</v>
      </c>
      <c r="L2852">
        <v>0</v>
      </c>
      <c r="M2852">
        <v>0</v>
      </c>
      <c r="N2852">
        <v>300</v>
      </c>
      <c r="O2852">
        <v>17274</v>
      </c>
      <c r="P2852">
        <v>0</v>
      </c>
      <c r="Q2852">
        <v>238</v>
      </c>
      <c r="R2852">
        <v>7924</v>
      </c>
      <c r="S2852">
        <v>4292</v>
      </c>
      <c r="T2852">
        <v>0</v>
      </c>
      <c r="U2852">
        <v>168</v>
      </c>
      <c r="V2852">
        <v>62147</v>
      </c>
      <c r="W2852">
        <v>92043</v>
      </c>
      <c r="X2852" t="s">
        <v>33</v>
      </c>
      <c r="Y2852" t="s">
        <v>34</v>
      </c>
      <c r="Z2852">
        <v>100</v>
      </c>
      <c r="AA2852" t="s">
        <v>35</v>
      </c>
      <c r="AB2852" t="s">
        <v>35</v>
      </c>
      <c r="AC2852">
        <v>0</v>
      </c>
      <c r="AD2852" t="s">
        <v>35</v>
      </c>
      <c r="AE2852" t="s">
        <v>35</v>
      </c>
      <c r="AF2852">
        <v>0</v>
      </c>
    </row>
    <row r="2853" spans="1:32" x14ac:dyDescent="0.25">
      <c r="A2853" t="s">
        <v>294</v>
      </c>
      <c r="B2853" t="s">
        <v>83</v>
      </c>
      <c r="C2853" t="s">
        <v>295</v>
      </c>
      <c r="D2853">
        <v>428287</v>
      </c>
      <c r="E2853">
        <v>1</v>
      </c>
      <c r="F2853">
        <v>185</v>
      </c>
      <c r="G2853">
        <v>61242</v>
      </c>
      <c r="H2853">
        <v>0</v>
      </c>
      <c r="I2853">
        <v>0</v>
      </c>
      <c r="J2853">
        <v>0</v>
      </c>
      <c r="K2853">
        <v>0</v>
      </c>
      <c r="L2853">
        <v>0</v>
      </c>
      <c r="M2853">
        <v>0</v>
      </c>
      <c r="N2853">
        <v>1701</v>
      </c>
      <c r="O2853">
        <v>5626</v>
      </c>
      <c r="P2853">
        <v>309</v>
      </c>
      <c r="Q2853">
        <v>237</v>
      </c>
      <c r="R2853">
        <v>10599</v>
      </c>
      <c r="S2853">
        <v>4508</v>
      </c>
      <c r="T2853">
        <v>0</v>
      </c>
      <c r="U2853">
        <v>24</v>
      </c>
      <c r="V2853">
        <v>62943</v>
      </c>
      <c r="W2853">
        <v>84246</v>
      </c>
      <c r="X2853" t="s">
        <v>33</v>
      </c>
      <c r="Y2853" t="s">
        <v>34</v>
      </c>
      <c r="Z2853">
        <v>100</v>
      </c>
      <c r="AA2853" t="s">
        <v>35</v>
      </c>
      <c r="AB2853" t="s">
        <v>35</v>
      </c>
      <c r="AC2853">
        <v>0</v>
      </c>
      <c r="AD2853" t="s">
        <v>35</v>
      </c>
      <c r="AE2853" t="s">
        <v>35</v>
      </c>
      <c r="AF2853">
        <v>0</v>
      </c>
    </row>
    <row r="2854" spans="1:32" x14ac:dyDescent="0.25">
      <c r="A2854" t="s">
        <v>294</v>
      </c>
      <c r="B2854" t="s">
        <v>83</v>
      </c>
      <c r="C2854" t="s">
        <v>295</v>
      </c>
      <c r="D2854">
        <v>65274</v>
      </c>
      <c r="E2854">
        <v>1</v>
      </c>
      <c r="F2854">
        <v>185</v>
      </c>
      <c r="G2854">
        <v>61242</v>
      </c>
      <c r="H2854">
        <v>0</v>
      </c>
      <c r="I2854">
        <v>0</v>
      </c>
      <c r="J2854">
        <v>0</v>
      </c>
      <c r="K2854">
        <v>0</v>
      </c>
      <c r="L2854">
        <v>0</v>
      </c>
      <c r="M2854">
        <v>0</v>
      </c>
      <c r="N2854">
        <v>385</v>
      </c>
      <c r="O2854">
        <v>18557</v>
      </c>
      <c r="P2854">
        <v>1005</v>
      </c>
      <c r="Q2854">
        <v>237</v>
      </c>
      <c r="R2854">
        <v>10403</v>
      </c>
      <c r="S2854">
        <v>4383</v>
      </c>
      <c r="T2854">
        <v>0</v>
      </c>
      <c r="U2854">
        <v>24</v>
      </c>
      <c r="V2854">
        <v>61627</v>
      </c>
      <c r="W2854">
        <v>96236</v>
      </c>
      <c r="X2854" t="s">
        <v>33</v>
      </c>
      <c r="Y2854" t="s">
        <v>34</v>
      </c>
      <c r="Z2854">
        <v>100</v>
      </c>
      <c r="AA2854" t="s">
        <v>35</v>
      </c>
      <c r="AB2854" t="s">
        <v>35</v>
      </c>
      <c r="AC2854">
        <v>0</v>
      </c>
      <c r="AD2854" t="s">
        <v>35</v>
      </c>
      <c r="AE2854" t="s">
        <v>35</v>
      </c>
      <c r="AF2854">
        <v>0</v>
      </c>
    </row>
    <row r="2855" spans="1:32" x14ac:dyDescent="0.25">
      <c r="A2855" t="s">
        <v>294</v>
      </c>
      <c r="B2855" t="s">
        <v>83</v>
      </c>
      <c r="C2855" t="s">
        <v>295</v>
      </c>
      <c r="D2855">
        <v>417386</v>
      </c>
      <c r="E2855">
        <v>1</v>
      </c>
      <c r="F2855">
        <v>185</v>
      </c>
      <c r="G2855">
        <v>61242</v>
      </c>
      <c r="H2855">
        <v>0</v>
      </c>
      <c r="I2855">
        <v>1766</v>
      </c>
      <c r="J2855">
        <v>0</v>
      </c>
      <c r="K2855">
        <v>0</v>
      </c>
      <c r="L2855">
        <v>0</v>
      </c>
      <c r="M2855">
        <v>284</v>
      </c>
      <c r="N2855">
        <v>1382</v>
      </c>
      <c r="O2855">
        <v>0</v>
      </c>
      <c r="P2855">
        <v>0</v>
      </c>
      <c r="Q2855">
        <v>242</v>
      </c>
      <c r="R2855">
        <v>10891</v>
      </c>
      <c r="S2855">
        <v>4606</v>
      </c>
      <c r="T2855">
        <v>0</v>
      </c>
      <c r="U2855">
        <v>24</v>
      </c>
      <c r="V2855">
        <v>64674</v>
      </c>
      <c r="W2855">
        <v>80437</v>
      </c>
      <c r="X2855" t="s">
        <v>33</v>
      </c>
      <c r="Y2855" t="s">
        <v>34</v>
      </c>
      <c r="Z2855">
        <v>100</v>
      </c>
      <c r="AA2855" t="s">
        <v>35</v>
      </c>
      <c r="AB2855" t="s">
        <v>35</v>
      </c>
      <c r="AC2855">
        <v>0</v>
      </c>
      <c r="AD2855" t="s">
        <v>35</v>
      </c>
      <c r="AE2855" t="s">
        <v>35</v>
      </c>
      <c r="AF2855">
        <v>0</v>
      </c>
    </row>
    <row r="2856" spans="1:32" x14ac:dyDescent="0.25">
      <c r="A2856" t="s">
        <v>106</v>
      </c>
      <c r="B2856" t="s">
        <v>83</v>
      </c>
      <c r="C2856" t="s">
        <v>107</v>
      </c>
      <c r="D2856">
        <v>64113</v>
      </c>
      <c r="E2856">
        <v>1</v>
      </c>
      <c r="F2856">
        <v>187</v>
      </c>
      <c r="G2856">
        <v>61240</v>
      </c>
      <c r="H2856">
        <v>0</v>
      </c>
      <c r="I2856">
        <v>8903</v>
      </c>
      <c r="J2856">
        <v>0</v>
      </c>
      <c r="K2856">
        <v>0</v>
      </c>
      <c r="L2856">
        <v>0</v>
      </c>
      <c r="M2856">
        <v>22</v>
      </c>
      <c r="N2856">
        <v>0</v>
      </c>
      <c r="O2856">
        <v>15558</v>
      </c>
      <c r="P2856">
        <v>828</v>
      </c>
      <c r="Q2856">
        <v>137</v>
      </c>
      <c r="R2856">
        <v>8946</v>
      </c>
      <c r="S2856">
        <v>5303</v>
      </c>
      <c r="T2856">
        <v>0</v>
      </c>
      <c r="U2856">
        <v>0</v>
      </c>
      <c r="V2856">
        <v>70165</v>
      </c>
      <c r="W2856">
        <v>100937</v>
      </c>
      <c r="X2856" t="s">
        <v>33</v>
      </c>
      <c r="Y2856" t="s">
        <v>34</v>
      </c>
      <c r="Z2856">
        <v>100</v>
      </c>
      <c r="AA2856" t="s">
        <v>35</v>
      </c>
      <c r="AB2856" t="s">
        <v>35</v>
      </c>
      <c r="AC2856">
        <v>0</v>
      </c>
      <c r="AD2856" t="s">
        <v>35</v>
      </c>
      <c r="AE2856" t="s">
        <v>35</v>
      </c>
      <c r="AF2856">
        <v>0</v>
      </c>
    </row>
    <row r="2857" spans="1:32" x14ac:dyDescent="0.25">
      <c r="A2857" t="s">
        <v>106</v>
      </c>
      <c r="B2857" t="s">
        <v>83</v>
      </c>
      <c r="C2857" t="s">
        <v>107</v>
      </c>
      <c r="D2857">
        <v>63895</v>
      </c>
      <c r="E2857">
        <v>1</v>
      </c>
      <c r="F2857">
        <v>187</v>
      </c>
      <c r="G2857">
        <v>61240</v>
      </c>
      <c r="H2857">
        <v>0</v>
      </c>
      <c r="I2857">
        <v>0</v>
      </c>
      <c r="J2857">
        <v>0</v>
      </c>
      <c r="K2857">
        <v>0</v>
      </c>
      <c r="L2857">
        <v>0</v>
      </c>
      <c r="M2857">
        <v>104</v>
      </c>
      <c r="N2857">
        <v>0</v>
      </c>
      <c r="O2857">
        <v>15558</v>
      </c>
      <c r="P2857">
        <v>162</v>
      </c>
      <c r="Q2857">
        <v>137</v>
      </c>
      <c r="R2857">
        <v>7821</v>
      </c>
      <c r="S2857">
        <v>4693</v>
      </c>
      <c r="T2857">
        <v>0</v>
      </c>
      <c r="U2857">
        <v>0</v>
      </c>
      <c r="V2857">
        <v>61344</v>
      </c>
      <c r="W2857">
        <v>89715</v>
      </c>
      <c r="X2857" t="s">
        <v>33</v>
      </c>
      <c r="Y2857" t="s">
        <v>34</v>
      </c>
      <c r="Z2857">
        <v>100</v>
      </c>
      <c r="AA2857" t="s">
        <v>35</v>
      </c>
      <c r="AB2857" t="s">
        <v>35</v>
      </c>
      <c r="AC2857">
        <v>0</v>
      </c>
      <c r="AD2857" t="s">
        <v>35</v>
      </c>
      <c r="AE2857" t="s">
        <v>35</v>
      </c>
      <c r="AF2857">
        <v>0</v>
      </c>
    </row>
    <row r="2858" spans="1:32" x14ac:dyDescent="0.25">
      <c r="A2858" t="s">
        <v>106</v>
      </c>
      <c r="B2858" t="s">
        <v>83</v>
      </c>
      <c r="C2858" t="s">
        <v>107</v>
      </c>
      <c r="D2858">
        <v>63390</v>
      </c>
      <c r="E2858">
        <v>1</v>
      </c>
      <c r="F2858">
        <v>187</v>
      </c>
      <c r="G2858">
        <v>61240</v>
      </c>
      <c r="H2858">
        <v>0</v>
      </c>
      <c r="I2858">
        <v>0</v>
      </c>
      <c r="J2858">
        <v>0</v>
      </c>
      <c r="K2858">
        <v>0</v>
      </c>
      <c r="L2858">
        <v>0</v>
      </c>
      <c r="M2858">
        <v>108</v>
      </c>
      <c r="N2858">
        <v>276</v>
      </c>
      <c r="O2858">
        <v>15464</v>
      </c>
      <c r="P2858">
        <v>486</v>
      </c>
      <c r="Q2858">
        <v>137</v>
      </c>
      <c r="R2858">
        <v>7857</v>
      </c>
      <c r="S2858">
        <v>4699</v>
      </c>
      <c r="T2858">
        <v>0</v>
      </c>
      <c r="U2858">
        <v>0</v>
      </c>
      <c r="V2858">
        <v>61624</v>
      </c>
      <c r="W2858">
        <v>90267</v>
      </c>
      <c r="X2858" t="s">
        <v>33</v>
      </c>
      <c r="Y2858" t="s">
        <v>34</v>
      </c>
      <c r="Z2858">
        <v>100</v>
      </c>
      <c r="AA2858" t="s">
        <v>35</v>
      </c>
      <c r="AB2858" t="s">
        <v>35</v>
      </c>
      <c r="AC2858">
        <v>0</v>
      </c>
      <c r="AD2858" t="s">
        <v>35</v>
      </c>
      <c r="AE2858" t="s">
        <v>35</v>
      </c>
      <c r="AF2858">
        <v>0</v>
      </c>
    </row>
    <row r="2859" spans="1:32" x14ac:dyDescent="0.25">
      <c r="A2859" t="s">
        <v>106</v>
      </c>
      <c r="B2859" t="s">
        <v>83</v>
      </c>
      <c r="C2859" t="s">
        <v>107</v>
      </c>
      <c r="D2859">
        <v>64187</v>
      </c>
      <c r="E2859">
        <v>1</v>
      </c>
      <c r="F2859">
        <v>187</v>
      </c>
      <c r="G2859">
        <v>61240</v>
      </c>
      <c r="H2859">
        <v>464</v>
      </c>
      <c r="I2859">
        <v>9766</v>
      </c>
      <c r="J2859">
        <v>0</v>
      </c>
      <c r="K2859">
        <v>0</v>
      </c>
      <c r="L2859">
        <v>0</v>
      </c>
      <c r="M2859">
        <v>30</v>
      </c>
      <c r="N2859">
        <v>428</v>
      </c>
      <c r="O2859">
        <v>15558</v>
      </c>
      <c r="P2859">
        <v>786</v>
      </c>
      <c r="Q2859">
        <v>137</v>
      </c>
      <c r="R2859">
        <v>9171</v>
      </c>
      <c r="S2859">
        <v>5447</v>
      </c>
      <c r="T2859">
        <v>0</v>
      </c>
      <c r="U2859">
        <v>0</v>
      </c>
      <c r="V2859">
        <v>71928</v>
      </c>
      <c r="W2859">
        <v>103027</v>
      </c>
      <c r="X2859" t="s">
        <v>33</v>
      </c>
      <c r="Y2859" t="s">
        <v>34</v>
      </c>
      <c r="Z2859">
        <v>100</v>
      </c>
      <c r="AA2859" t="s">
        <v>35</v>
      </c>
      <c r="AB2859" t="s">
        <v>35</v>
      </c>
      <c r="AC2859">
        <v>0</v>
      </c>
      <c r="AD2859" t="s">
        <v>35</v>
      </c>
      <c r="AE2859" t="s">
        <v>35</v>
      </c>
      <c r="AF2859">
        <v>0</v>
      </c>
    </row>
    <row r="2860" spans="1:32" x14ac:dyDescent="0.25">
      <c r="A2860" t="s">
        <v>106</v>
      </c>
      <c r="B2860" t="s">
        <v>83</v>
      </c>
      <c r="C2860" t="s">
        <v>107</v>
      </c>
      <c r="D2860">
        <v>421601</v>
      </c>
      <c r="E2860">
        <v>1</v>
      </c>
      <c r="F2860">
        <v>187</v>
      </c>
      <c r="G2860">
        <v>61240</v>
      </c>
      <c r="H2860">
        <v>2896</v>
      </c>
      <c r="I2860">
        <v>0</v>
      </c>
      <c r="J2860">
        <v>0</v>
      </c>
      <c r="K2860">
        <v>0</v>
      </c>
      <c r="L2860">
        <v>0</v>
      </c>
      <c r="M2860">
        <v>65</v>
      </c>
      <c r="N2860">
        <v>499</v>
      </c>
      <c r="O2860">
        <v>15558</v>
      </c>
      <c r="P2860">
        <v>828</v>
      </c>
      <c r="Q2860">
        <v>137</v>
      </c>
      <c r="R2860">
        <v>8208</v>
      </c>
      <c r="S2860">
        <v>4153</v>
      </c>
      <c r="T2860">
        <v>0</v>
      </c>
      <c r="U2860">
        <v>0</v>
      </c>
      <c r="V2860">
        <v>64700</v>
      </c>
      <c r="W2860">
        <v>93584</v>
      </c>
      <c r="X2860" t="s">
        <v>33</v>
      </c>
      <c r="Y2860" t="s">
        <v>34</v>
      </c>
      <c r="Z2860">
        <v>100</v>
      </c>
      <c r="AA2860" t="s">
        <v>35</v>
      </c>
      <c r="AB2860" t="s">
        <v>35</v>
      </c>
      <c r="AC2860">
        <v>0</v>
      </c>
      <c r="AD2860" t="s">
        <v>35</v>
      </c>
      <c r="AE2860" t="s">
        <v>35</v>
      </c>
      <c r="AF2860">
        <v>0</v>
      </c>
    </row>
    <row r="2861" spans="1:32" x14ac:dyDescent="0.25">
      <c r="A2861" t="s">
        <v>106</v>
      </c>
      <c r="B2861" t="s">
        <v>83</v>
      </c>
      <c r="C2861" t="s">
        <v>107</v>
      </c>
      <c r="D2861">
        <v>424249</v>
      </c>
      <c r="E2861">
        <v>1</v>
      </c>
      <c r="F2861">
        <v>187</v>
      </c>
      <c r="G2861">
        <v>61240</v>
      </c>
      <c r="H2861">
        <v>0</v>
      </c>
      <c r="I2861">
        <v>0</v>
      </c>
      <c r="J2861">
        <v>0</v>
      </c>
      <c r="K2861">
        <v>0</v>
      </c>
      <c r="L2861">
        <v>0</v>
      </c>
      <c r="M2861">
        <v>0</v>
      </c>
      <c r="N2861">
        <v>124</v>
      </c>
      <c r="O2861">
        <v>15558</v>
      </c>
      <c r="P2861">
        <v>828</v>
      </c>
      <c r="Q2861">
        <v>137</v>
      </c>
      <c r="R2861">
        <v>7824</v>
      </c>
      <c r="S2861">
        <v>4630</v>
      </c>
      <c r="T2861">
        <v>0</v>
      </c>
      <c r="U2861">
        <v>0</v>
      </c>
      <c r="V2861">
        <v>61364</v>
      </c>
      <c r="W2861">
        <v>90341</v>
      </c>
      <c r="X2861" t="s">
        <v>33</v>
      </c>
      <c r="Y2861" t="s">
        <v>34</v>
      </c>
      <c r="Z2861">
        <v>100</v>
      </c>
      <c r="AA2861" t="s">
        <v>35</v>
      </c>
      <c r="AB2861" t="s">
        <v>35</v>
      </c>
      <c r="AC2861">
        <v>0</v>
      </c>
      <c r="AD2861" t="s">
        <v>35</v>
      </c>
      <c r="AE2861" t="s">
        <v>35</v>
      </c>
      <c r="AF2861">
        <v>0</v>
      </c>
    </row>
    <row r="2862" spans="1:32" x14ac:dyDescent="0.25">
      <c r="A2862" t="s">
        <v>106</v>
      </c>
      <c r="B2862" t="s">
        <v>83</v>
      </c>
      <c r="C2862" t="s">
        <v>107</v>
      </c>
      <c r="D2862">
        <v>60832</v>
      </c>
      <c r="E2862">
        <v>1</v>
      </c>
      <c r="F2862">
        <v>187</v>
      </c>
      <c r="G2862">
        <v>61240</v>
      </c>
      <c r="H2862">
        <v>1371</v>
      </c>
      <c r="I2862">
        <v>0</v>
      </c>
      <c r="J2862">
        <v>0</v>
      </c>
      <c r="K2862">
        <v>0</v>
      </c>
      <c r="L2862">
        <v>0</v>
      </c>
      <c r="M2862">
        <v>22</v>
      </c>
      <c r="N2862">
        <v>0</v>
      </c>
      <c r="O2862">
        <v>15558</v>
      </c>
      <c r="P2862">
        <v>828</v>
      </c>
      <c r="Q2862">
        <v>137</v>
      </c>
      <c r="R2862">
        <v>7986</v>
      </c>
      <c r="S2862">
        <v>4727</v>
      </c>
      <c r="T2862">
        <v>0</v>
      </c>
      <c r="U2862">
        <v>0</v>
      </c>
      <c r="V2862">
        <v>62633</v>
      </c>
      <c r="W2862">
        <v>91869</v>
      </c>
      <c r="X2862" t="s">
        <v>33</v>
      </c>
      <c r="Y2862" t="s">
        <v>34</v>
      </c>
      <c r="Z2862">
        <v>100</v>
      </c>
      <c r="AA2862" t="s">
        <v>35</v>
      </c>
      <c r="AB2862" t="s">
        <v>35</v>
      </c>
      <c r="AC2862">
        <v>0</v>
      </c>
      <c r="AD2862" t="s">
        <v>35</v>
      </c>
      <c r="AE2862" t="s">
        <v>35</v>
      </c>
      <c r="AF2862">
        <v>0</v>
      </c>
    </row>
    <row r="2863" spans="1:32" x14ac:dyDescent="0.25">
      <c r="A2863" t="s">
        <v>106</v>
      </c>
      <c r="B2863" t="s">
        <v>83</v>
      </c>
      <c r="C2863" t="s">
        <v>107</v>
      </c>
      <c r="D2863">
        <v>60993</v>
      </c>
      <c r="E2863">
        <v>1</v>
      </c>
      <c r="F2863">
        <v>187</v>
      </c>
      <c r="G2863">
        <v>61240</v>
      </c>
      <c r="H2863">
        <v>3696</v>
      </c>
      <c r="I2863">
        <v>0</v>
      </c>
      <c r="J2863">
        <v>0</v>
      </c>
      <c r="K2863">
        <v>0</v>
      </c>
      <c r="L2863">
        <v>0</v>
      </c>
      <c r="M2863">
        <v>0</v>
      </c>
      <c r="N2863">
        <v>232</v>
      </c>
      <c r="O2863">
        <v>11598</v>
      </c>
      <c r="P2863">
        <v>468</v>
      </c>
      <c r="Q2863">
        <v>137</v>
      </c>
      <c r="R2863">
        <v>8309</v>
      </c>
      <c r="S2863">
        <v>4521</v>
      </c>
      <c r="T2863">
        <v>0</v>
      </c>
      <c r="U2863">
        <v>0</v>
      </c>
      <c r="V2863">
        <v>65168</v>
      </c>
      <c r="W2863">
        <v>90201</v>
      </c>
      <c r="X2863" t="s">
        <v>33</v>
      </c>
      <c r="Y2863" t="s">
        <v>34</v>
      </c>
      <c r="Z2863">
        <v>100</v>
      </c>
      <c r="AA2863" t="s">
        <v>35</v>
      </c>
      <c r="AB2863" t="s">
        <v>35</v>
      </c>
      <c r="AC2863">
        <v>0</v>
      </c>
      <c r="AD2863" t="s">
        <v>35</v>
      </c>
      <c r="AE2863" t="s">
        <v>35</v>
      </c>
      <c r="AF2863">
        <v>0</v>
      </c>
    </row>
    <row r="2864" spans="1:32" x14ac:dyDescent="0.25">
      <c r="A2864" t="s">
        <v>106</v>
      </c>
      <c r="B2864" t="s">
        <v>83</v>
      </c>
      <c r="C2864" t="s">
        <v>107</v>
      </c>
      <c r="D2864">
        <v>62095</v>
      </c>
      <c r="E2864">
        <v>1</v>
      </c>
      <c r="F2864">
        <v>187</v>
      </c>
      <c r="G2864">
        <v>61240</v>
      </c>
      <c r="H2864">
        <v>0</v>
      </c>
      <c r="I2864">
        <v>0</v>
      </c>
      <c r="J2864">
        <v>0</v>
      </c>
      <c r="K2864">
        <v>0</v>
      </c>
      <c r="L2864">
        <v>0</v>
      </c>
      <c r="M2864">
        <v>0</v>
      </c>
      <c r="N2864">
        <v>878</v>
      </c>
      <c r="O2864">
        <v>15464</v>
      </c>
      <c r="P2864">
        <v>204</v>
      </c>
      <c r="Q2864">
        <v>137</v>
      </c>
      <c r="R2864">
        <v>7920</v>
      </c>
      <c r="S2864">
        <v>4396</v>
      </c>
      <c r="T2864">
        <v>0</v>
      </c>
      <c r="U2864">
        <v>0</v>
      </c>
      <c r="V2864">
        <v>62118</v>
      </c>
      <c r="W2864">
        <v>90239</v>
      </c>
      <c r="X2864" t="s">
        <v>33</v>
      </c>
      <c r="Y2864" t="s">
        <v>34</v>
      </c>
      <c r="Z2864">
        <v>100</v>
      </c>
      <c r="AA2864" t="s">
        <v>35</v>
      </c>
      <c r="AB2864" t="s">
        <v>35</v>
      </c>
      <c r="AC2864">
        <v>0</v>
      </c>
      <c r="AD2864" t="s">
        <v>35</v>
      </c>
      <c r="AE2864" t="s">
        <v>35</v>
      </c>
      <c r="AF2864">
        <v>0</v>
      </c>
    </row>
    <row r="2865" spans="1:32" x14ac:dyDescent="0.25">
      <c r="A2865" t="s">
        <v>106</v>
      </c>
      <c r="B2865" t="s">
        <v>83</v>
      </c>
      <c r="C2865" t="s">
        <v>107</v>
      </c>
      <c r="D2865">
        <v>63430</v>
      </c>
      <c r="E2865">
        <v>1</v>
      </c>
      <c r="F2865">
        <v>187</v>
      </c>
      <c r="G2865">
        <v>61240</v>
      </c>
      <c r="H2865">
        <v>171</v>
      </c>
      <c r="I2865">
        <v>0</v>
      </c>
      <c r="J2865">
        <v>0</v>
      </c>
      <c r="K2865">
        <v>0</v>
      </c>
      <c r="L2865">
        <v>0</v>
      </c>
      <c r="M2865">
        <v>0</v>
      </c>
      <c r="N2865">
        <v>110</v>
      </c>
      <c r="O2865">
        <v>15558</v>
      </c>
      <c r="P2865">
        <v>828</v>
      </c>
      <c r="Q2865">
        <v>137</v>
      </c>
      <c r="R2865">
        <v>7844</v>
      </c>
      <c r="S2865">
        <v>4642</v>
      </c>
      <c r="T2865">
        <v>0</v>
      </c>
      <c r="U2865">
        <v>0</v>
      </c>
      <c r="V2865">
        <v>61521</v>
      </c>
      <c r="W2865">
        <v>90530</v>
      </c>
      <c r="X2865" t="s">
        <v>45</v>
      </c>
      <c r="Y2865" t="s">
        <v>46</v>
      </c>
      <c r="Z2865">
        <v>100</v>
      </c>
      <c r="AA2865" t="s">
        <v>35</v>
      </c>
      <c r="AB2865" t="s">
        <v>35</v>
      </c>
      <c r="AC2865">
        <v>0</v>
      </c>
      <c r="AD2865" t="s">
        <v>35</v>
      </c>
      <c r="AE2865" t="s">
        <v>35</v>
      </c>
      <c r="AF2865">
        <v>0</v>
      </c>
    </row>
    <row r="2866" spans="1:32" x14ac:dyDescent="0.25">
      <c r="A2866" t="s">
        <v>106</v>
      </c>
      <c r="B2866" t="s">
        <v>83</v>
      </c>
      <c r="C2866" t="s">
        <v>107</v>
      </c>
      <c r="D2866">
        <v>60997</v>
      </c>
      <c r="E2866">
        <v>1</v>
      </c>
      <c r="F2866">
        <v>187</v>
      </c>
      <c r="G2866">
        <v>61240</v>
      </c>
      <c r="H2866">
        <v>0</v>
      </c>
      <c r="I2866">
        <v>0</v>
      </c>
      <c r="J2866">
        <v>0</v>
      </c>
      <c r="K2866">
        <v>0</v>
      </c>
      <c r="L2866">
        <v>0</v>
      </c>
      <c r="M2866">
        <v>0</v>
      </c>
      <c r="N2866">
        <v>0</v>
      </c>
      <c r="O2866">
        <v>8841</v>
      </c>
      <c r="P2866">
        <v>486</v>
      </c>
      <c r="Q2866">
        <v>137</v>
      </c>
      <c r="R2866">
        <v>7808</v>
      </c>
      <c r="S2866">
        <v>4669</v>
      </c>
      <c r="T2866">
        <v>0</v>
      </c>
      <c r="U2866">
        <v>0</v>
      </c>
      <c r="V2866">
        <v>61240</v>
      </c>
      <c r="W2866">
        <v>83181</v>
      </c>
      <c r="X2866" t="s">
        <v>33</v>
      </c>
      <c r="Y2866" t="s">
        <v>34</v>
      </c>
      <c r="Z2866">
        <v>100</v>
      </c>
      <c r="AA2866" t="s">
        <v>35</v>
      </c>
      <c r="AB2866" t="s">
        <v>35</v>
      </c>
      <c r="AC2866">
        <v>0</v>
      </c>
      <c r="AD2866" t="s">
        <v>35</v>
      </c>
      <c r="AE2866" t="s">
        <v>35</v>
      </c>
      <c r="AF2866">
        <v>0</v>
      </c>
    </row>
    <row r="2867" spans="1:32" x14ac:dyDescent="0.25">
      <c r="A2867" t="s">
        <v>106</v>
      </c>
      <c r="B2867" t="s">
        <v>83</v>
      </c>
      <c r="C2867" t="s">
        <v>107</v>
      </c>
      <c r="D2867">
        <v>53333</v>
      </c>
      <c r="E2867">
        <v>1</v>
      </c>
      <c r="F2867">
        <v>187</v>
      </c>
      <c r="G2867">
        <v>61240</v>
      </c>
      <c r="H2867">
        <v>0</v>
      </c>
      <c r="I2867">
        <v>0</v>
      </c>
      <c r="J2867">
        <v>0</v>
      </c>
      <c r="K2867">
        <v>0</v>
      </c>
      <c r="L2867">
        <v>0</v>
      </c>
      <c r="M2867">
        <v>30</v>
      </c>
      <c r="N2867">
        <v>44</v>
      </c>
      <c r="O2867">
        <v>15558</v>
      </c>
      <c r="P2867">
        <v>828</v>
      </c>
      <c r="Q2867">
        <v>137</v>
      </c>
      <c r="R2867">
        <v>7817</v>
      </c>
      <c r="S2867">
        <v>4626</v>
      </c>
      <c r="T2867">
        <v>0</v>
      </c>
      <c r="U2867">
        <v>0</v>
      </c>
      <c r="V2867">
        <v>61314</v>
      </c>
      <c r="W2867">
        <v>90280</v>
      </c>
      <c r="X2867" t="s">
        <v>33</v>
      </c>
      <c r="Y2867" t="s">
        <v>34</v>
      </c>
      <c r="Z2867">
        <v>100</v>
      </c>
      <c r="AA2867" t="s">
        <v>35</v>
      </c>
      <c r="AB2867" t="s">
        <v>35</v>
      </c>
      <c r="AC2867">
        <v>0</v>
      </c>
      <c r="AD2867" t="s">
        <v>35</v>
      </c>
      <c r="AE2867" t="s">
        <v>35</v>
      </c>
      <c r="AF2867">
        <v>0</v>
      </c>
    </row>
    <row r="2868" spans="1:32" x14ac:dyDescent="0.25">
      <c r="A2868" t="s">
        <v>131</v>
      </c>
      <c r="B2868" t="s">
        <v>134</v>
      </c>
      <c r="C2868" t="s">
        <v>135</v>
      </c>
      <c r="D2868">
        <v>49286</v>
      </c>
      <c r="E2868">
        <v>1</v>
      </c>
      <c r="F2868">
        <v>183</v>
      </c>
      <c r="G2868">
        <v>61212</v>
      </c>
      <c r="H2868">
        <v>467</v>
      </c>
      <c r="I2868">
        <v>3565</v>
      </c>
      <c r="J2868">
        <v>0</v>
      </c>
      <c r="K2868">
        <v>0</v>
      </c>
      <c r="L2868">
        <v>0</v>
      </c>
      <c r="M2868">
        <v>88</v>
      </c>
      <c r="N2868">
        <v>580</v>
      </c>
      <c r="O2868">
        <v>6542</v>
      </c>
      <c r="P2868">
        <v>0</v>
      </c>
      <c r="Q2868">
        <v>181</v>
      </c>
      <c r="R2868">
        <v>8590</v>
      </c>
      <c r="S2868">
        <v>4992</v>
      </c>
      <c r="T2868">
        <v>0</v>
      </c>
      <c r="U2868">
        <v>0</v>
      </c>
      <c r="V2868">
        <v>65912</v>
      </c>
      <c r="W2868">
        <v>86217</v>
      </c>
      <c r="X2868" t="s">
        <v>33</v>
      </c>
      <c r="Y2868" t="s">
        <v>34</v>
      </c>
      <c r="Z2868">
        <v>100</v>
      </c>
      <c r="AA2868" t="s">
        <v>35</v>
      </c>
      <c r="AB2868" t="s">
        <v>35</v>
      </c>
      <c r="AC2868">
        <v>0</v>
      </c>
      <c r="AD2868" t="s">
        <v>35</v>
      </c>
      <c r="AE2868" t="s">
        <v>35</v>
      </c>
      <c r="AF2868">
        <v>0</v>
      </c>
    </row>
    <row r="2869" spans="1:32" x14ac:dyDescent="0.25">
      <c r="A2869" t="s">
        <v>228</v>
      </c>
      <c r="B2869" t="s">
        <v>83</v>
      </c>
      <c r="C2869" t="s">
        <v>229</v>
      </c>
      <c r="D2869">
        <v>59531</v>
      </c>
      <c r="E2869">
        <v>1</v>
      </c>
      <c r="F2869">
        <v>186</v>
      </c>
      <c r="G2869">
        <v>61195</v>
      </c>
      <c r="H2869">
        <v>0</v>
      </c>
      <c r="I2869">
        <v>150</v>
      </c>
      <c r="J2869">
        <v>0</v>
      </c>
      <c r="K2869">
        <v>0</v>
      </c>
      <c r="L2869">
        <v>0</v>
      </c>
      <c r="M2869">
        <v>480</v>
      </c>
      <c r="N2869">
        <v>0</v>
      </c>
      <c r="O2869">
        <v>0</v>
      </c>
      <c r="P2869">
        <v>166</v>
      </c>
      <c r="Q2869">
        <v>158</v>
      </c>
      <c r="R2869">
        <v>7883</v>
      </c>
      <c r="S2869">
        <v>4730</v>
      </c>
      <c r="T2869">
        <v>0</v>
      </c>
      <c r="U2869">
        <v>0</v>
      </c>
      <c r="V2869">
        <v>61825</v>
      </c>
      <c r="W2869">
        <v>74762</v>
      </c>
      <c r="X2869" t="s">
        <v>33</v>
      </c>
      <c r="Y2869" t="s">
        <v>34</v>
      </c>
      <c r="Z2869">
        <v>100</v>
      </c>
      <c r="AA2869" t="s">
        <v>35</v>
      </c>
      <c r="AB2869" t="s">
        <v>35</v>
      </c>
      <c r="AC2869">
        <v>0</v>
      </c>
      <c r="AD2869" t="s">
        <v>35</v>
      </c>
      <c r="AE2869" t="s">
        <v>35</v>
      </c>
      <c r="AF2869">
        <v>0</v>
      </c>
    </row>
    <row r="2870" spans="1:32" x14ac:dyDescent="0.25">
      <c r="A2870" t="s">
        <v>228</v>
      </c>
      <c r="B2870" t="s">
        <v>83</v>
      </c>
      <c r="C2870" t="s">
        <v>229</v>
      </c>
      <c r="D2870">
        <v>59451</v>
      </c>
      <c r="E2870">
        <v>1</v>
      </c>
      <c r="F2870">
        <v>186</v>
      </c>
      <c r="G2870">
        <v>61195</v>
      </c>
      <c r="H2870">
        <v>1276</v>
      </c>
      <c r="I2870">
        <v>2726</v>
      </c>
      <c r="J2870">
        <v>0</v>
      </c>
      <c r="K2870">
        <v>0</v>
      </c>
      <c r="L2870">
        <v>0</v>
      </c>
      <c r="M2870">
        <v>606</v>
      </c>
      <c r="N2870">
        <v>0</v>
      </c>
      <c r="O2870">
        <v>23497</v>
      </c>
      <c r="P2870">
        <v>0</v>
      </c>
      <c r="Q2870">
        <v>164</v>
      </c>
      <c r="R2870">
        <v>8279</v>
      </c>
      <c r="S2870">
        <v>4995</v>
      </c>
      <c r="T2870">
        <v>0</v>
      </c>
      <c r="U2870">
        <v>0</v>
      </c>
      <c r="V2870">
        <v>65803</v>
      </c>
      <c r="W2870">
        <v>102738</v>
      </c>
      <c r="X2870" t="s">
        <v>33</v>
      </c>
      <c r="Y2870" t="s">
        <v>34</v>
      </c>
      <c r="Z2870">
        <v>100</v>
      </c>
      <c r="AA2870" t="s">
        <v>35</v>
      </c>
      <c r="AB2870" t="s">
        <v>35</v>
      </c>
      <c r="AC2870">
        <v>0</v>
      </c>
      <c r="AD2870" t="s">
        <v>35</v>
      </c>
      <c r="AE2870" t="s">
        <v>35</v>
      </c>
      <c r="AF2870">
        <v>0</v>
      </c>
    </row>
    <row r="2871" spans="1:32" x14ac:dyDescent="0.25">
      <c r="A2871" t="s">
        <v>228</v>
      </c>
      <c r="B2871" t="s">
        <v>83</v>
      </c>
      <c r="C2871" t="s">
        <v>229</v>
      </c>
      <c r="D2871">
        <v>60354</v>
      </c>
      <c r="E2871">
        <v>1</v>
      </c>
      <c r="F2871">
        <v>186</v>
      </c>
      <c r="G2871">
        <v>61195</v>
      </c>
      <c r="H2871">
        <v>0</v>
      </c>
      <c r="I2871">
        <v>4437</v>
      </c>
      <c r="J2871">
        <v>0</v>
      </c>
      <c r="K2871">
        <v>0</v>
      </c>
      <c r="L2871">
        <v>0</v>
      </c>
      <c r="M2871">
        <v>680</v>
      </c>
      <c r="N2871">
        <v>0</v>
      </c>
      <c r="O2871">
        <v>0</v>
      </c>
      <c r="P2871">
        <v>166</v>
      </c>
      <c r="Q2871">
        <v>165</v>
      </c>
      <c r="R2871">
        <v>8363</v>
      </c>
      <c r="S2871">
        <v>5073</v>
      </c>
      <c r="T2871">
        <v>0</v>
      </c>
      <c r="U2871">
        <v>0</v>
      </c>
      <c r="V2871">
        <v>66312</v>
      </c>
      <c r="W2871">
        <v>80079</v>
      </c>
      <c r="X2871" t="s">
        <v>33</v>
      </c>
      <c r="Y2871" t="s">
        <v>34</v>
      </c>
      <c r="Z2871">
        <v>100</v>
      </c>
      <c r="AA2871" t="s">
        <v>35</v>
      </c>
      <c r="AB2871" t="s">
        <v>35</v>
      </c>
      <c r="AC2871">
        <v>0</v>
      </c>
      <c r="AD2871" t="s">
        <v>35</v>
      </c>
      <c r="AE2871" t="s">
        <v>35</v>
      </c>
      <c r="AF2871">
        <v>0</v>
      </c>
    </row>
    <row r="2872" spans="1:32" x14ac:dyDescent="0.25">
      <c r="A2872" t="s">
        <v>237</v>
      </c>
      <c r="B2872" t="s">
        <v>83</v>
      </c>
      <c r="C2872" t="s">
        <v>238</v>
      </c>
      <c r="D2872">
        <v>60109</v>
      </c>
      <c r="E2872">
        <v>1</v>
      </c>
      <c r="F2872">
        <v>186</v>
      </c>
      <c r="G2872">
        <v>61188</v>
      </c>
      <c r="H2872">
        <v>0</v>
      </c>
      <c r="I2872">
        <v>0</v>
      </c>
      <c r="J2872">
        <v>0</v>
      </c>
      <c r="K2872">
        <v>0</v>
      </c>
      <c r="L2872">
        <v>0</v>
      </c>
      <c r="M2872">
        <v>3592</v>
      </c>
      <c r="N2872">
        <v>3250</v>
      </c>
      <c r="O2872">
        <v>11815</v>
      </c>
      <c r="P2872">
        <v>0</v>
      </c>
      <c r="Q2872">
        <v>0</v>
      </c>
      <c r="R2872">
        <v>8260</v>
      </c>
      <c r="S2872">
        <v>4905</v>
      </c>
      <c r="T2872">
        <v>0</v>
      </c>
      <c r="U2872">
        <v>0</v>
      </c>
      <c r="V2872">
        <v>68030</v>
      </c>
      <c r="W2872">
        <v>93010</v>
      </c>
      <c r="X2872" t="s">
        <v>33</v>
      </c>
      <c r="Y2872" t="s">
        <v>34</v>
      </c>
      <c r="Z2872">
        <v>100</v>
      </c>
      <c r="AA2872" t="s">
        <v>35</v>
      </c>
      <c r="AB2872" t="s">
        <v>35</v>
      </c>
      <c r="AC2872">
        <v>0</v>
      </c>
      <c r="AD2872" t="s">
        <v>35</v>
      </c>
      <c r="AE2872" t="s">
        <v>35</v>
      </c>
      <c r="AF2872">
        <v>0</v>
      </c>
    </row>
    <row r="2873" spans="1:32" x14ac:dyDescent="0.25">
      <c r="A2873" t="s">
        <v>237</v>
      </c>
      <c r="B2873" t="s">
        <v>83</v>
      </c>
      <c r="C2873" t="s">
        <v>238</v>
      </c>
      <c r="D2873">
        <v>61929</v>
      </c>
      <c r="E2873">
        <v>1</v>
      </c>
      <c r="F2873">
        <v>186</v>
      </c>
      <c r="G2873">
        <v>61170</v>
      </c>
      <c r="H2873">
        <v>0</v>
      </c>
      <c r="I2873">
        <v>0</v>
      </c>
      <c r="J2873">
        <v>0</v>
      </c>
      <c r="K2873">
        <v>0</v>
      </c>
      <c r="L2873">
        <v>0</v>
      </c>
      <c r="M2873">
        <v>8843</v>
      </c>
      <c r="N2873">
        <v>4874</v>
      </c>
      <c r="O2873">
        <v>10815</v>
      </c>
      <c r="P2873">
        <v>0</v>
      </c>
      <c r="Q2873">
        <v>0</v>
      </c>
      <c r="R2873">
        <v>8717</v>
      </c>
      <c r="S2873">
        <v>5603</v>
      </c>
      <c r="T2873">
        <v>0</v>
      </c>
      <c r="U2873">
        <v>0</v>
      </c>
      <c r="V2873">
        <v>74887</v>
      </c>
      <c r="W2873">
        <v>100022</v>
      </c>
      <c r="X2873" t="s">
        <v>33</v>
      </c>
      <c r="Y2873" t="s">
        <v>34</v>
      </c>
      <c r="Z2873">
        <v>100</v>
      </c>
      <c r="AA2873" t="s">
        <v>35</v>
      </c>
      <c r="AB2873" t="s">
        <v>35</v>
      </c>
      <c r="AC2873">
        <v>0</v>
      </c>
      <c r="AD2873" t="s">
        <v>35</v>
      </c>
      <c r="AE2873" t="s">
        <v>35</v>
      </c>
      <c r="AF2873">
        <v>0</v>
      </c>
    </row>
    <row r="2874" spans="1:32" x14ac:dyDescent="0.25">
      <c r="A2874" t="s">
        <v>184</v>
      </c>
      <c r="B2874" t="s">
        <v>83</v>
      </c>
      <c r="C2874" t="s">
        <v>185</v>
      </c>
      <c r="D2874">
        <v>31963</v>
      </c>
      <c r="E2874">
        <v>1</v>
      </c>
      <c r="F2874">
        <v>187</v>
      </c>
      <c r="G2874">
        <v>61150</v>
      </c>
      <c r="H2874">
        <v>1680</v>
      </c>
      <c r="I2874">
        <v>8514</v>
      </c>
      <c r="J2874">
        <v>0</v>
      </c>
      <c r="K2874">
        <v>0</v>
      </c>
      <c r="L2874">
        <v>0</v>
      </c>
      <c r="M2874">
        <v>0</v>
      </c>
      <c r="N2874">
        <v>4624</v>
      </c>
      <c r="O2874">
        <v>5833</v>
      </c>
      <c r="P2874">
        <v>0</v>
      </c>
      <c r="Q2874">
        <v>48</v>
      </c>
      <c r="R2874">
        <v>9111</v>
      </c>
      <c r="S2874">
        <v>4811</v>
      </c>
      <c r="T2874">
        <v>0</v>
      </c>
      <c r="U2874">
        <v>0</v>
      </c>
      <c r="V2874">
        <v>75968</v>
      </c>
      <c r="W2874">
        <v>95771</v>
      </c>
      <c r="X2874" t="s">
        <v>33</v>
      </c>
      <c r="Y2874" t="s">
        <v>34</v>
      </c>
      <c r="Z2874">
        <v>87</v>
      </c>
      <c r="AA2874" t="s">
        <v>42</v>
      </c>
      <c r="AB2874" t="s">
        <v>43</v>
      </c>
      <c r="AC2874">
        <v>13</v>
      </c>
      <c r="AD2874" t="s">
        <v>35</v>
      </c>
      <c r="AE2874" t="s">
        <v>35</v>
      </c>
      <c r="AF2874">
        <v>0</v>
      </c>
    </row>
    <row r="2875" spans="1:32" x14ac:dyDescent="0.25">
      <c r="A2875" t="s">
        <v>228</v>
      </c>
      <c r="B2875" t="s">
        <v>83</v>
      </c>
      <c r="C2875" t="s">
        <v>229</v>
      </c>
      <c r="D2875">
        <v>58591</v>
      </c>
      <c r="E2875">
        <v>1</v>
      </c>
      <c r="F2875">
        <v>186</v>
      </c>
      <c r="G2875">
        <v>61148</v>
      </c>
      <c r="H2875">
        <v>0</v>
      </c>
      <c r="I2875">
        <v>0</v>
      </c>
      <c r="J2875">
        <v>0</v>
      </c>
      <c r="K2875">
        <v>0</v>
      </c>
      <c r="L2875">
        <v>0</v>
      </c>
      <c r="M2875">
        <v>480</v>
      </c>
      <c r="N2875">
        <v>0</v>
      </c>
      <c r="O2875">
        <v>0</v>
      </c>
      <c r="P2875">
        <v>166</v>
      </c>
      <c r="Q2875">
        <v>158</v>
      </c>
      <c r="R2875">
        <v>7858</v>
      </c>
      <c r="S2875">
        <v>4715</v>
      </c>
      <c r="T2875">
        <v>0</v>
      </c>
      <c r="U2875">
        <v>0</v>
      </c>
      <c r="V2875">
        <v>61628</v>
      </c>
      <c r="W2875">
        <v>74525</v>
      </c>
      <c r="X2875" t="s">
        <v>33</v>
      </c>
      <c r="Y2875" t="s">
        <v>34</v>
      </c>
      <c r="Z2875">
        <v>100</v>
      </c>
      <c r="AA2875" t="s">
        <v>35</v>
      </c>
      <c r="AB2875" t="s">
        <v>35</v>
      </c>
      <c r="AC2875">
        <v>0</v>
      </c>
      <c r="AD2875" t="s">
        <v>35</v>
      </c>
      <c r="AE2875" t="s">
        <v>35</v>
      </c>
      <c r="AF2875">
        <v>0</v>
      </c>
    </row>
    <row r="2876" spans="1:32" x14ac:dyDescent="0.25">
      <c r="A2876" t="s">
        <v>320</v>
      </c>
      <c r="B2876" t="s">
        <v>83</v>
      </c>
      <c r="C2876" t="s">
        <v>321</v>
      </c>
      <c r="D2876">
        <v>45665</v>
      </c>
      <c r="E2876">
        <v>1</v>
      </c>
      <c r="F2876">
        <v>186</v>
      </c>
      <c r="G2876">
        <v>61143</v>
      </c>
      <c r="H2876">
        <v>0</v>
      </c>
      <c r="I2876">
        <v>0</v>
      </c>
      <c r="J2876">
        <v>0</v>
      </c>
      <c r="K2876">
        <v>0</v>
      </c>
      <c r="L2876">
        <v>0</v>
      </c>
      <c r="M2876">
        <v>0</v>
      </c>
      <c r="N2876">
        <v>0</v>
      </c>
      <c r="O2876">
        <v>0</v>
      </c>
      <c r="P2876">
        <v>0</v>
      </c>
      <c r="Q2876">
        <v>5</v>
      </c>
      <c r="R2876">
        <v>7796</v>
      </c>
      <c r="S2876">
        <v>5001</v>
      </c>
      <c r="T2876">
        <v>0</v>
      </c>
      <c r="U2876">
        <v>0</v>
      </c>
      <c r="V2876">
        <v>61143</v>
      </c>
      <c r="W2876">
        <v>73945</v>
      </c>
      <c r="X2876" t="s">
        <v>33</v>
      </c>
      <c r="Y2876" t="s">
        <v>34</v>
      </c>
      <c r="Z2876">
        <v>100</v>
      </c>
      <c r="AA2876" t="s">
        <v>35</v>
      </c>
      <c r="AB2876" t="s">
        <v>35</v>
      </c>
      <c r="AC2876">
        <v>0</v>
      </c>
      <c r="AD2876" t="s">
        <v>35</v>
      </c>
      <c r="AE2876" t="s">
        <v>35</v>
      </c>
      <c r="AF2876">
        <v>0</v>
      </c>
    </row>
    <row r="2877" spans="1:32" x14ac:dyDescent="0.25">
      <c r="A2877" t="s">
        <v>320</v>
      </c>
      <c r="B2877" t="s">
        <v>83</v>
      </c>
      <c r="C2877" t="s">
        <v>321</v>
      </c>
      <c r="D2877">
        <v>421640</v>
      </c>
      <c r="E2877">
        <v>1</v>
      </c>
      <c r="F2877">
        <v>186</v>
      </c>
      <c r="G2877">
        <v>61140</v>
      </c>
      <c r="H2877">
        <v>0</v>
      </c>
      <c r="I2877">
        <v>0</v>
      </c>
      <c r="J2877">
        <v>0</v>
      </c>
      <c r="K2877">
        <v>0</v>
      </c>
      <c r="L2877">
        <v>0</v>
      </c>
      <c r="M2877">
        <v>0</v>
      </c>
      <c r="N2877">
        <v>0</v>
      </c>
      <c r="O2877">
        <v>9644</v>
      </c>
      <c r="P2877">
        <v>0</v>
      </c>
      <c r="Q2877">
        <v>4</v>
      </c>
      <c r="R2877">
        <v>7851</v>
      </c>
      <c r="S2877">
        <v>4655</v>
      </c>
      <c r="T2877">
        <v>0</v>
      </c>
      <c r="U2877">
        <v>0</v>
      </c>
      <c r="V2877">
        <v>61140</v>
      </c>
      <c r="W2877">
        <v>83294</v>
      </c>
      <c r="X2877" t="s">
        <v>33</v>
      </c>
      <c r="Y2877" t="s">
        <v>34</v>
      </c>
      <c r="Z2877">
        <v>100</v>
      </c>
      <c r="AA2877" t="s">
        <v>35</v>
      </c>
      <c r="AB2877" t="s">
        <v>35</v>
      </c>
      <c r="AC2877">
        <v>0</v>
      </c>
      <c r="AD2877" t="s">
        <v>35</v>
      </c>
      <c r="AE2877" t="s">
        <v>35</v>
      </c>
      <c r="AF2877">
        <v>0</v>
      </c>
    </row>
    <row r="2878" spans="1:32" x14ac:dyDescent="0.25">
      <c r="A2878" t="s">
        <v>303</v>
      </c>
      <c r="B2878" t="s">
        <v>83</v>
      </c>
      <c r="C2878" t="s">
        <v>304</v>
      </c>
      <c r="D2878">
        <v>58489</v>
      </c>
      <c r="E2878">
        <v>1</v>
      </c>
      <c r="F2878">
        <v>184</v>
      </c>
      <c r="G2878">
        <v>61138</v>
      </c>
      <c r="H2878">
        <v>0</v>
      </c>
      <c r="I2878">
        <v>1708</v>
      </c>
      <c r="J2878">
        <v>0</v>
      </c>
      <c r="K2878">
        <v>0</v>
      </c>
      <c r="L2878">
        <v>0</v>
      </c>
      <c r="M2878">
        <v>0</v>
      </c>
      <c r="N2878">
        <v>759</v>
      </c>
      <c r="O2878">
        <v>5705</v>
      </c>
      <c r="P2878">
        <v>0</v>
      </c>
      <c r="Q2878">
        <v>171</v>
      </c>
      <c r="R2878">
        <v>8110</v>
      </c>
      <c r="S2878">
        <v>4660</v>
      </c>
      <c r="T2878">
        <v>0</v>
      </c>
      <c r="U2878">
        <v>60</v>
      </c>
      <c r="V2878">
        <v>63605</v>
      </c>
      <c r="W2878">
        <v>82311</v>
      </c>
      <c r="X2878" t="s">
        <v>33</v>
      </c>
      <c r="Y2878" t="s">
        <v>34</v>
      </c>
      <c r="Z2878">
        <v>100</v>
      </c>
      <c r="AA2878" t="s">
        <v>35</v>
      </c>
      <c r="AB2878" t="s">
        <v>35</v>
      </c>
      <c r="AC2878">
        <v>0</v>
      </c>
      <c r="AD2878" t="s">
        <v>35</v>
      </c>
      <c r="AE2878" t="s">
        <v>35</v>
      </c>
      <c r="AF2878">
        <v>0</v>
      </c>
    </row>
    <row r="2879" spans="1:32" x14ac:dyDescent="0.25">
      <c r="A2879" t="s">
        <v>119</v>
      </c>
      <c r="B2879" t="s">
        <v>83</v>
      </c>
      <c r="C2879" t="s">
        <v>120</v>
      </c>
      <c r="D2879">
        <v>419105</v>
      </c>
      <c r="E2879">
        <v>1</v>
      </c>
      <c r="F2879">
        <v>190</v>
      </c>
      <c r="G2879">
        <v>61122</v>
      </c>
      <c r="H2879">
        <v>2151</v>
      </c>
      <c r="I2879">
        <v>0</v>
      </c>
      <c r="J2879">
        <v>0</v>
      </c>
      <c r="K2879">
        <v>0</v>
      </c>
      <c r="L2879">
        <v>0</v>
      </c>
      <c r="M2879">
        <v>403</v>
      </c>
      <c r="N2879">
        <v>300</v>
      </c>
      <c r="O2879">
        <v>10319</v>
      </c>
      <c r="P2879">
        <v>773</v>
      </c>
      <c r="Q2879">
        <v>139</v>
      </c>
      <c r="R2879">
        <v>8119</v>
      </c>
      <c r="S2879">
        <v>4587</v>
      </c>
      <c r="T2879">
        <v>0</v>
      </c>
      <c r="U2879">
        <v>190</v>
      </c>
      <c r="V2879">
        <v>63976</v>
      </c>
      <c r="W2879">
        <v>88103</v>
      </c>
      <c r="X2879" t="s">
        <v>33</v>
      </c>
      <c r="Y2879" t="s">
        <v>34</v>
      </c>
      <c r="Z2879">
        <v>100</v>
      </c>
      <c r="AA2879" t="s">
        <v>35</v>
      </c>
      <c r="AB2879" t="s">
        <v>35</v>
      </c>
      <c r="AC2879">
        <v>0</v>
      </c>
      <c r="AD2879" t="s">
        <v>35</v>
      </c>
      <c r="AE2879" t="s">
        <v>35</v>
      </c>
      <c r="AF2879">
        <v>0</v>
      </c>
    </row>
    <row r="2880" spans="1:32" x14ac:dyDescent="0.25">
      <c r="A2880" t="s">
        <v>119</v>
      </c>
      <c r="B2880" t="s">
        <v>83</v>
      </c>
      <c r="C2880" t="s">
        <v>120</v>
      </c>
      <c r="D2880">
        <v>65036</v>
      </c>
      <c r="E2880">
        <v>1</v>
      </c>
      <c r="F2880">
        <v>190</v>
      </c>
      <c r="G2880">
        <v>61122</v>
      </c>
      <c r="H2880">
        <v>436</v>
      </c>
      <c r="I2880">
        <v>0</v>
      </c>
      <c r="J2880">
        <v>0</v>
      </c>
      <c r="K2880">
        <v>0</v>
      </c>
      <c r="L2880">
        <v>0</v>
      </c>
      <c r="M2880">
        <v>0</v>
      </c>
      <c r="N2880">
        <v>3525</v>
      </c>
      <c r="O2880">
        <v>6756</v>
      </c>
      <c r="P2880">
        <v>321</v>
      </c>
      <c r="Q2880">
        <v>139</v>
      </c>
      <c r="R2880">
        <v>7893</v>
      </c>
      <c r="S2880">
        <v>4799</v>
      </c>
      <c r="T2880">
        <v>0</v>
      </c>
      <c r="U2880">
        <v>194</v>
      </c>
      <c r="V2880">
        <v>65083</v>
      </c>
      <c r="W2880">
        <v>85185</v>
      </c>
      <c r="X2880" t="s">
        <v>33</v>
      </c>
      <c r="Y2880" t="s">
        <v>34</v>
      </c>
      <c r="Z2880">
        <v>100</v>
      </c>
      <c r="AA2880" t="s">
        <v>35</v>
      </c>
      <c r="AB2880" t="s">
        <v>35</v>
      </c>
      <c r="AC2880">
        <v>0</v>
      </c>
      <c r="AD2880" t="s">
        <v>35</v>
      </c>
      <c r="AE2880" t="s">
        <v>35</v>
      </c>
      <c r="AF2880">
        <v>0</v>
      </c>
    </row>
    <row r="2881" spans="1:32" x14ac:dyDescent="0.25">
      <c r="A2881" t="s">
        <v>320</v>
      </c>
      <c r="B2881" t="s">
        <v>110</v>
      </c>
      <c r="C2881" t="s">
        <v>324</v>
      </c>
      <c r="D2881">
        <v>28958</v>
      </c>
      <c r="E2881">
        <v>1</v>
      </c>
      <c r="F2881">
        <v>183</v>
      </c>
      <c r="G2881">
        <v>61113</v>
      </c>
      <c r="H2881">
        <v>0</v>
      </c>
      <c r="I2881">
        <v>0</v>
      </c>
      <c r="J2881">
        <v>0</v>
      </c>
      <c r="K2881">
        <v>0</v>
      </c>
      <c r="L2881">
        <v>0</v>
      </c>
      <c r="M2881">
        <v>0</v>
      </c>
      <c r="N2881">
        <v>1520</v>
      </c>
      <c r="O2881">
        <v>11280</v>
      </c>
      <c r="P2881">
        <v>0</v>
      </c>
      <c r="Q2881">
        <v>0</v>
      </c>
      <c r="R2881">
        <v>9551</v>
      </c>
      <c r="S2881">
        <v>4791</v>
      </c>
      <c r="T2881">
        <v>0</v>
      </c>
      <c r="U2881">
        <v>0</v>
      </c>
      <c r="V2881">
        <v>62633</v>
      </c>
      <c r="W2881">
        <v>88255</v>
      </c>
      <c r="X2881" t="s">
        <v>33</v>
      </c>
      <c r="Y2881" t="s">
        <v>34</v>
      </c>
      <c r="Z2881">
        <v>100</v>
      </c>
      <c r="AA2881" t="s">
        <v>35</v>
      </c>
      <c r="AB2881" t="s">
        <v>35</v>
      </c>
      <c r="AC2881">
        <v>0</v>
      </c>
      <c r="AD2881" t="s">
        <v>35</v>
      </c>
      <c r="AE2881" t="s">
        <v>35</v>
      </c>
      <c r="AF2881">
        <v>0</v>
      </c>
    </row>
    <row r="2882" spans="1:32" x14ac:dyDescent="0.25">
      <c r="A2882" t="s">
        <v>136</v>
      </c>
      <c r="B2882" t="s">
        <v>139</v>
      </c>
      <c r="C2882" t="s">
        <v>140</v>
      </c>
      <c r="D2882">
        <v>36180</v>
      </c>
      <c r="E2882">
        <v>1</v>
      </c>
      <c r="F2882">
        <v>187</v>
      </c>
      <c r="G2882">
        <v>61110</v>
      </c>
      <c r="H2882">
        <v>0</v>
      </c>
      <c r="I2882">
        <v>0</v>
      </c>
      <c r="J2882">
        <v>0</v>
      </c>
      <c r="K2882">
        <v>0</v>
      </c>
      <c r="L2882">
        <v>0</v>
      </c>
      <c r="M2882">
        <v>0</v>
      </c>
      <c r="N2882">
        <v>900</v>
      </c>
      <c r="O2882">
        <v>8948</v>
      </c>
      <c r="P2882">
        <v>0</v>
      </c>
      <c r="Q2882">
        <v>2</v>
      </c>
      <c r="R2882">
        <v>13575</v>
      </c>
      <c r="S2882">
        <v>4744</v>
      </c>
      <c r="T2882">
        <v>0</v>
      </c>
      <c r="U2882">
        <v>350</v>
      </c>
      <c r="V2882">
        <v>62010</v>
      </c>
      <c r="W2882">
        <v>89629</v>
      </c>
      <c r="X2882" t="s">
        <v>33</v>
      </c>
      <c r="Y2882" t="s">
        <v>34</v>
      </c>
      <c r="Z2882">
        <v>100</v>
      </c>
      <c r="AA2882" t="s">
        <v>35</v>
      </c>
      <c r="AB2882" t="s">
        <v>35</v>
      </c>
      <c r="AC2882">
        <v>0</v>
      </c>
      <c r="AD2882" t="s">
        <v>35</v>
      </c>
      <c r="AE2882" t="s">
        <v>35</v>
      </c>
      <c r="AF2882">
        <v>0</v>
      </c>
    </row>
    <row r="2883" spans="1:32" x14ac:dyDescent="0.25">
      <c r="A2883" t="s">
        <v>214</v>
      </c>
      <c r="B2883" t="s">
        <v>224</v>
      </c>
      <c r="C2883" t="s">
        <v>225</v>
      </c>
      <c r="D2883">
        <v>65102</v>
      </c>
      <c r="E2883">
        <v>1</v>
      </c>
      <c r="F2883">
        <v>185</v>
      </c>
      <c r="G2883">
        <v>61100</v>
      </c>
      <c r="H2883">
        <v>0</v>
      </c>
      <c r="I2883">
        <v>0</v>
      </c>
      <c r="J2883">
        <v>0</v>
      </c>
      <c r="K2883">
        <v>0</v>
      </c>
      <c r="L2883">
        <v>0</v>
      </c>
      <c r="M2883">
        <v>40</v>
      </c>
      <c r="N2883">
        <v>8990</v>
      </c>
      <c r="O2883">
        <v>9124</v>
      </c>
      <c r="P2883">
        <v>672</v>
      </c>
      <c r="Q2883">
        <v>683</v>
      </c>
      <c r="R2883">
        <v>8660</v>
      </c>
      <c r="S2883">
        <v>0</v>
      </c>
      <c r="T2883">
        <v>0</v>
      </c>
      <c r="U2883">
        <v>231</v>
      </c>
      <c r="V2883">
        <v>70130</v>
      </c>
      <c r="W2883">
        <v>89500</v>
      </c>
      <c r="X2883" t="s">
        <v>33</v>
      </c>
      <c r="Y2883" t="s">
        <v>34</v>
      </c>
      <c r="Z2883">
        <v>100</v>
      </c>
      <c r="AA2883" t="s">
        <v>35</v>
      </c>
      <c r="AB2883" t="s">
        <v>35</v>
      </c>
      <c r="AC2883">
        <v>0</v>
      </c>
      <c r="AD2883" t="s">
        <v>35</v>
      </c>
      <c r="AE2883" t="s">
        <v>35</v>
      </c>
      <c r="AF2883">
        <v>0</v>
      </c>
    </row>
    <row r="2884" spans="1:32" x14ac:dyDescent="0.25">
      <c r="A2884" t="s">
        <v>141</v>
      </c>
      <c r="B2884" t="s">
        <v>83</v>
      </c>
      <c r="C2884" t="s">
        <v>142</v>
      </c>
      <c r="D2884">
        <v>428723</v>
      </c>
      <c r="E2884">
        <v>1</v>
      </c>
      <c r="F2884">
        <v>183</v>
      </c>
      <c r="G2884">
        <v>61100</v>
      </c>
      <c r="H2884">
        <v>0</v>
      </c>
      <c r="I2884">
        <v>0</v>
      </c>
      <c r="J2884">
        <v>0</v>
      </c>
      <c r="K2884">
        <v>0</v>
      </c>
      <c r="L2884">
        <v>0</v>
      </c>
      <c r="M2884">
        <v>704</v>
      </c>
      <c r="N2884">
        <v>40</v>
      </c>
      <c r="O2884">
        <v>9124</v>
      </c>
      <c r="P2884">
        <v>680</v>
      </c>
      <c r="Q2884">
        <v>165</v>
      </c>
      <c r="R2884">
        <v>13734</v>
      </c>
      <c r="S2884">
        <v>1561</v>
      </c>
      <c r="T2884">
        <v>0</v>
      </c>
      <c r="U2884">
        <v>0</v>
      </c>
      <c r="V2884">
        <v>61844</v>
      </c>
      <c r="W2884">
        <v>87108</v>
      </c>
      <c r="X2884" t="s">
        <v>33</v>
      </c>
      <c r="Y2884" t="s">
        <v>34</v>
      </c>
      <c r="Z2884">
        <v>100</v>
      </c>
      <c r="AA2884" t="s">
        <v>35</v>
      </c>
      <c r="AB2884" t="s">
        <v>35</v>
      </c>
      <c r="AC2884">
        <v>0</v>
      </c>
      <c r="AD2884" t="s">
        <v>35</v>
      </c>
      <c r="AE2884" t="s">
        <v>35</v>
      </c>
      <c r="AF2884">
        <v>0</v>
      </c>
    </row>
    <row r="2885" spans="1:32" x14ac:dyDescent="0.25">
      <c r="A2885" t="s">
        <v>237</v>
      </c>
      <c r="B2885" t="s">
        <v>83</v>
      </c>
      <c r="C2885" t="s">
        <v>238</v>
      </c>
      <c r="D2885">
        <v>427536</v>
      </c>
      <c r="E2885">
        <v>1</v>
      </c>
      <c r="F2885">
        <v>186</v>
      </c>
      <c r="G2885">
        <v>61100</v>
      </c>
      <c r="H2885">
        <v>0</v>
      </c>
      <c r="I2885">
        <v>0</v>
      </c>
      <c r="J2885">
        <v>0</v>
      </c>
      <c r="K2885">
        <v>0</v>
      </c>
      <c r="L2885">
        <v>0</v>
      </c>
      <c r="M2885">
        <v>4360</v>
      </c>
      <c r="N2885">
        <v>4874</v>
      </c>
      <c r="O2885">
        <v>8318</v>
      </c>
      <c r="P2885">
        <v>0</v>
      </c>
      <c r="Q2885">
        <v>0</v>
      </c>
      <c r="R2885">
        <v>8231</v>
      </c>
      <c r="S2885">
        <v>5275</v>
      </c>
      <c r="T2885">
        <v>0</v>
      </c>
      <c r="U2885">
        <v>0</v>
      </c>
      <c r="V2885">
        <v>70334</v>
      </c>
      <c r="W2885">
        <v>92158</v>
      </c>
      <c r="X2885" t="s">
        <v>33</v>
      </c>
      <c r="Y2885" t="s">
        <v>34</v>
      </c>
      <c r="Z2885">
        <v>100</v>
      </c>
      <c r="AA2885" t="s">
        <v>35</v>
      </c>
      <c r="AB2885" t="s">
        <v>35</v>
      </c>
      <c r="AC2885">
        <v>0</v>
      </c>
      <c r="AD2885" t="s">
        <v>35</v>
      </c>
      <c r="AE2885" t="s">
        <v>35</v>
      </c>
      <c r="AF2885">
        <v>0</v>
      </c>
    </row>
    <row r="2886" spans="1:32" x14ac:dyDescent="0.25">
      <c r="A2886" t="s">
        <v>94</v>
      </c>
      <c r="B2886" t="s">
        <v>161</v>
      </c>
      <c r="C2886" t="s">
        <v>278</v>
      </c>
      <c r="D2886">
        <v>52178</v>
      </c>
      <c r="E2886">
        <v>1</v>
      </c>
      <c r="F2886">
        <v>183</v>
      </c>
      <c r="G2886">
        <v>61100</v>
      </c>
      <c r="H2886">
        <v>0</v>
      </c>
      <c r="I2886">
        <v>0</v>
      </c>
      <c r="J2886">
        <v>0</v>
      </c>
      <c r="K2886">
        <v>0</v>
      </c>
      <c r="L2886">
        <v>0</v>
      </c>
      <c r="M2886">
        <v>0</v>
      </c>
      <c r="N2886">
        <v>5913</v>
      </c>
      <c r="O2886">
        <v>8634</v>
      </c>
      <c r="P2886">
        <v>0</v>
      </c>
      <c r="Q2886">
        <v>0</v>
      </c>
      <c r="R2886">
        <v>27435</v>
      </c>
      <c r="S2886">
        <v>5358</v>
      </c>
      <c r="T2886">
        <v>0</v>
      </c>
      <c r="U2886">
        <v>1068</v>
      </c>
      <c r="V2886">
        <v>67013</v>
      </c>
      <c r="W2886">
        <v>109508</v>
      </c>
      <c r="X2886" t="s">
        <v>33</v>
      </c>
      <c r="Y2886" t="s">
        <v>34</v>
      </c>
      <c r="Z2886">
        <v>100</v>
      </c>
      <c r="AA2886" t="s">
        <v>35</v>
      </c>
      <c r="AB2886" t="s">
        <v>35</v>
      </c>
      <c r="AC2886">
        <v>0</v>
      </c>
      <c r="AD2886" t="s">
        <v>35</v>
      </c>
      <c r="AE2886" t="s">
        <v>35</v>
      </c>
      <c r="AF2886">
        <v>0</v>
      </c>
    </row>
    <row r="2887" spans="1:32" x14ac:dyDescent="0.25">
      <c r="A2887" t="s">
        <v>57</v>
      </c>
      <c r="B2887" t="s">
        <v>100</v>
      </c>
      <c r="C2887" t="s">
        <v>227</v>
      </c>
      <c r="D2887">
        <v>39541</v>
      </c>
      <c r="E2887">
        <v>1</v>
      </c>
      <c r="F2887">
        <v>184</v>
      </c>
      <c r="G2887">
        <v>61090</v>
      </c>
      <c r="H2887">
        <v>0</v>
      </c>
      <c r="I2887">
        <v>0</v>
      </c>
      <c r="J2887">
        <v>0</v>
      </c>
      <c r="K2887">
        <v>0</v>
      </c>
      <c r="L2887">
        <v>0</v>
      </c>
      <c r="M2887">
        <v>0</v>
      </c>
      <c r="N2887">
        <v>60</v>
      </c>
      <c r="O2887">
        <v>18136</v>
      </c>
      <c r="P2887">
        <v>0</v>
      </c>
      <c r="Q2887">
        <v>0</v>
      </c>
      <c r="R2887">
        <v>7789</v>
      </c>
      <c r="S2887">
        <v>4176</v>
      </c>
      <c r="T2887">
        <v>0</v>
      </c>
      <c r="U2887">
        <v>0</v>
      </c>
      <c r="V2887">
        <v>61150</v>
      </c>
      <c r="W2887">
        <v>91251</v>
      </c>
      <c r="X2887" t="s">
        <v>33</v>
      </c>
      <c r="Y2887" t="s">
        <v>34</v>
      </c>
      <c r="Z2887">
        <v>100</v>
      </c>
      <c r="AA2887" t="s">
        <v>35</v>
      </c>
      <c r="AB2887" t="s">
        <v>35</v>
      </c>
      <c r="AC2887">
        <v>0</v>
      </c>
      <c r="AD2887" t="s">
        <v>35</v>
      </c>
      <c r="AE2887" t="s">
        <v>35</v>
      </c>
      <c r="AF2887">
        <v>0</v>
      </c>
    </row>
    <row r="2888" spans="1:32" x14ac:dyDescent="0.25">
      <c r="A2888" t="s">
        <v>294</v>
      </c>
      <c r="B2888" t="s">
        <v>83</v>
      </c>
      <c r="C2888" t="s">
        <v>295</v>
      </c>
      <c r="D2888">
        <v>60642</v>
      </c>
      <c r="E2888">
        <v>1</v>
      </c>
      <c r="F2888">
        <v>185</v>
      </c>
      <c r="G2888">
        <v>61075</v>
      </c>
      <c r="H2888">
        <v>0</v>
      </c>
      <c r="I2888">
        <v>0</v>
      </c>
      <c r="J2888">
        <v>0</v>
      </c>
      <c r="K2888">
        <v>0</v>
      </c>
      <c r="L2888">
        <v>0</v>
      </c>
      <c r="M2888">
        <v>0</v>
      </c>
      <c r="N2888">
        <v>1426</v>
      </c>
      <c r="O2888">
        <v>11762</v>
      </c>
      <c r="P2888">
        <v>586</v>
      </c>
      <c r="Q2888">
        <v>237</v>
      </c>
      <c r="R2888">
        <v>10414</v>
      </c>
      <c r="S2888">
        <v>4561</v>
      </c>
      <c r="T2888">
        <v>0</v>
      </c>
      <c r="U2888">
        <v>24</v>
      </c>
      <c r="V2888">
        <v>62501</v>
      </c>
      <c r="W2888">
        <v>90085</v>
      </c>
      <c r="X2888" t="s">
        <v>33</v>
      </c>
      <c r="Y2888" t="s">
        <v>34</v>
      </c>
      <c r="Z2888">
        <v>100</v>
      </c>
      <c r="AA2888" t="s">
        <v>35</v>
      </c>
      <c r="AB2888" t="s">
        <v>35</v>
      </c>
      <c r="AC2888">
        <v>0</v>
      </c>
      <c r="AD2888" t="s">
        <v>35</v>
      </c>
      <c r="AE2888" t="s">
        <v>35</v>
      </c>
      <c r="AF2888">
        <v>0</v>
      </c>
    </row>
    <row r="2889" spans="1:32" x14ac:dyDescent="0.25">
      <c r="A2889" t="s">
        <v>294</v>
      </c>
      <c r="B2889" t="s">
        <v>83</v>
      </c>
      <c r="C2889" t="s">
        <v>295</v>
      </c>
      <c r="D2889">
        <v>64019</v>
      </c>
      <c r="E2889">
        <v>1</v>
      </c>
      <c r="F2889">
        <v>185</v>
      </c>
      <c r="G2889">
        <v>61057</v>
      </c>
      <c r="H2889">
        <v>0</v>
      </c>
      <c r="I2889">
        <v>0</v>
      </c>
      <c r="J2889">
        <v>0</v>
      </c>
      <c r="K2889">
        <v>0</v>
      </c>
      <c r="L2889">
        <v>0</v>
      </c>
      <c r="M2889">
        <v>0</v>
      </c>
      <c r="N2889">
        <v>1338</v>
      </c>
      <c r="O2889">
        <v>0</v>
      </c>
      <c r="P2889">
        <v>1005</v>
      </c>
      <c r="Q2889">
        <v>237</v>
      </c>
      <c r="R2889">
        <v>9857</v>
      </c>
      <c r="S2889">
        <v>4059</v>
      </c>
      <c r="T2889">
        <v>0</v>
      </c>
      <c r="U2889">
        <v>24</v>
      </c>
      <c r="V2889">
        <v>62395</v>
      </c>
      <c r="W2889">
        <v>77577</v>
      </c>
      <c r="X2889" t="s">
        <v>33</v>
      </c>
      <c r="Y2889" t="s">
        <v>34</v>
      </c>
      <c r="Z2889">
        <v>100</v>
      </c>
      <c r="AA2889" t="s">
        <v>35</v>
      </c>
      <c r="AB2889" t="s">
        <v>35</v>
      </c>
      <c r="AC2889">
        <v>0</v>
      </c>
      <c r="AD2889" t="s">
        <v>35</v>
      </c>
      <c r="AE2889" t="s">
        <v>35</v>
      </c>
      <c r="AF2889">
        <v>0</v>
      </c>
    </row>
    <row r="2890" spans="1:32" x14ac:dyDescent="0.25">
      <c r="A2890" t="s">
        <v>294</v>
      </c>
      <c r="B2890" t="s">
        <v>83</v>
      </c>
      <c r="C2890" t="s">
        <v>295</v>
      </c>
      <c r="D2890">
        <v>58810</v>
      </c>
      <c r="E2890">
        <v>1</v>
      </c>
      <c r="F2890">
        <v>185</v>
      </c>
      <c r="G2890">
        <v>61057</v>
      </c>
      <c r="H2890">
        <v>2720</v>
      </c>
      <c r="I2890">
        <v>0</v>
      </c>
      <c r="J2890">
        <v>0</v>
      </c>
      <c r="K2890">
        <v>0</v>
      </c>
      <c r="L2890">
        <v>0</v>
      </c>
      <c r="M2890">
        <v>0</v>
      </c>
      <c r="N2890">
        <v>176</v>
      </c>
      <c r="O2890">
        <v>18557</v>
      </c>
      <c r="P2890">
        <v>1005</v>
      </c>
      <c r="Q2890">
        <v>237</v>
      </c>
      <c r="R2890">
        <v>11146</v>
      </c>
      <c r="S2890">
        <v>4720</v>
      </c>
      <c r="T2890">
        <v>0</v>
      </c>
      <c r="U2890">
        <v>24</v>
      </c>
      <c r="V2890">
        <v>63953</v>
      </c>
      <c r="W2890">
        <v>99642</v>
      </c>
      <c r="X2890" t="s">
        <v>33</v>
      </c>
      <c r="Y2890" t="s">
        <v>34</v>
      </c>
      <c r="Z2890">
        <v>100</v>
      </c>
      <c r="AA2890" t="s">
        <v>35</v>
      </c>
      <c r="AB2890" t="s">
        <v>35</v>
      </c>
      <c r="AC2890">
        <v>0</v>
      </c>
      <c r="AD2890" t="s">
        <v>35</v>
      </c>
      <c r="AE2890" t="s">
        <v>35</v>
      </c>
      <c r="AF2890">
        <v>0</v>
      </c>
    </row>
    <row r="2891" spans="1:32" x14ac:dyDescent="0.25">
      <c r="A2891" t="s">
        <v>294</v>
      </c>
      <c r="B2891" t="s">
        <v>83</v>
      </c>
      <c r="C2891" t="s">
        <v>295</v>
      </c>
      <c r="D2891">
        <v>49051</v>
      </c>
      <c r="E2891">
        <v>1</v>
      </c>
      <c r="F2891">
        <v>185</v>
      </c>
      <c r="G2891">
        <v>61057</v>
      </c>
      <c r="H2891">
        <v>1275</v>
      </c>
      <c r="I2891">
        <v>0</v>
      </c>
      <c r="J2891">
        <v>0</v>
      </c>
      <c r="K2891">
        <v>0</v>
      </c>
      <c r="L2891">
        <v>0</v>
      </c>
      <c r="M2891">
        <v>0</v>
      </c>
      <c r="N2891">
        <v>44</v>
      </c>
      <c r="O2891">
        <v>0</v>
      </c>
      <c r="P2891">
        <v>0</v>
      </c>
      <c r="Q2891">
        <v>237</v>
      </c>
      <c r="R2891">
        <v>10724</v>
      </c>
      <c r="S2891">
        <v>5259</v>
      </c>
      <c r="T2891">
        <v>0</v>
      </c>
      <c r="U2891">
        <v>24</v>
      </c>
      <c r="V2891">
        <v>62376</v>
      </c>
      <c r="W2891">
        <v>78620</v>
      </c>
      <c r="X2891" t="s">
        <v>33</v>
      </c>
      <c r="Y2891" t="s">
        <v>34</v>
      </c>
      <c r="Z2891">
        <v>100</v>
      </c>
      <c r="AA2891" t="s">
        <v>35</v>
      </c>
      <c r="AB2891" t="s">
        <v>35</v>
      </c>
      <c r="AC2891">
        <v>0</v>
      </c>
      <c r="AD2891" t="s">
        <v>35</v>
      </c>
      <c r="AE2891" t="s">
        <v>35</v>
      </c>
      <c r="AF2891">
        <v>0</v>
      </c>
    </row>
    <row r="2892" spans="1:32" x14ac:dyDescent="0.25">
      <c r="A2892" t="s">
        <v>294</v>
      </c>
      <c r="B2892" t="s">
        <v>83</v>
      </c>
      <c r="C2892" t="s">
        <v>295</v>
      </c>
      <c r="D2892">
        <v>416782</v>
      </c>
      <c r="E2892">
        <v>1</v>
      </c>
      <c r="F2892">
        <v>185</v>
      </c>
      <c r="G2892">
        <v>61057</v>
      </c>
      <c r="H2892">
        <v>0</v>
      </c>
      <c r="I2892">
        <v>0</v>
      </c>
      <c r="J2892">
        <v>0</v>
      </c>
      <c r="K2892">
        <v>0</v>
      </c>
      <c r="L2892">
        <v>0</v>
      </c>
      <c r="M2892">
        <v>0</v>
      </c>
      <c r="N2892">
        <v>1453</v>
      </c>
      <c r="O2892">
        <v>18557</v>
      </c>
      <c r="P2892">
        <v>1005</v>
      </c>
      <c r="Q2892">
        <v>237</v>
      </c>
      <c r="R2892">
        <v>10526</v>
      </c>
      <c r="S2892">
        <v>4498</v>
      </c>
      <c r="T2892">
        <v>0</v>
      </c>
      <c r="U2892">
        <v>24</v>
      </c>
      <c r="V2892">
        <v>62510</v>
      </c>
      <c r="W2892">
        <v>97357</v>
      </c>
      <c r="X2892" t="s">
        <v>33</v>
      </c>
      <c r="Y2892" t="s">
        <v>34</v>
      </c>
      <c r="Z2892">
        <v>100</v>
      </c>
      <c r="AA2892" t="s">
        <v>35</v>
      </c>
      <c r="AB2892" t="s">
        <v>35</v>
      </c>
      <c r="AC2892">
        <v>0</v>
      </c>
      <c r="AD2892" t="s">
        <v>35</v>
      </c>
      <c r="AE2892" t="s">
        <v>35</v>
      </c>
      <c r="AF2892">
        <v>0</v>
      </c>
    </row>
    <row r="2893" spans="1:32" x14ac:dyDescent="0.25">
      <c r="A2893" t="s">
        <v>315</v>
      </c>
      <c r="B2893" t="s">
        <v>161</v>
      </c>
      <c r="C2893" t="s">
        <v>316</v>
      </c>
      <c r="D2893">
        <v>51457</v>
      </c>
      <c r="E2893">
        <v>1</v>
      </c>
      <c r="F2893">
        <v>186</v>
      </c>
      <c r="G2893">
        <v>61050</v>
      </c>
      <c r="H2893">
        <v>0</v>
      </c>
      <c r="I2893">
        <v>0</v>
      </c>
      <c r="J2893">
        <v>0</v>
      </c>
      <c r="K2893">
        <v>0</v>
      </c>
      <c r="L2893">
        <v>0</v>
      </c>
      <c r="M2893">
        <v>0</v>
      </c>
      <c r="N2893">
        <v>0</v>
      </c>
      <c r="O2893">
        <v>7106</v>
      </c>
      <c r="P2893">
        <v>0</v>
      </c>
      <c r="Q2893">
        <v>0</v>
      </c>
      <c r="R2893">
        <v>8748</v>
      </c>
      <c r="S2893">
        <v>5184</v>
      </c>
      <c r="T2893">
        <v>0</v>
      </c>
      <c r="U2893">
        <v>0</v>
      </c>
      <c r="V2893">
        <v>61050</v>
      </c>
      <c r="W2893">
        <v>82088</v>
      </c>
      <c r="X2893" t="s">
        <v>33</v>
      </c>
      <c r="Y2893" t="s">
        <v>34</v>
      </c>
      <c r="Z2893">
        <v>100</v>
      </c>
      <c r="AA2893" t="s">
        <v>35</v>
      </c>
      <c r="AB2893" t="s">
        <v>35</v>
      </c>
      <c r="AC2893">
        <v>0</v>
      </c>
      <c r="AD2893" t="s">
        <v>35</v>
      </c>
      <c r="AE2893" t="s">
        <v>35</v>
      </c>
      <c r="AF2893">
        <v>0</v>
      </c>
    </row>
    <row r="2894" spans="1:32" x14ac:dyDescent="0.25">
      <c r="A2894" t="s">
        <v>106</v>
      </c>
      <c r="B2894" t="s">
        <v>83</v>
      </c>
      <c r="C2894" t="s">
        <v>107</v>
      </c>
      <c r="D2894">
        <v>65250</v>
      </c>
      <c r="E2894">
        <v>1</v>
      </c>
      <c r="F2894">
        <v>187</v>
      </c>
      <c r="G2894">
        <v>61046</v>
      </c>
      <c r="H2894">
        <v>9157</v>
      </c>
      <c r="I2894">
        <v>14295</v>
      </c>
      <c r="J2894">
        <v>0</v>
      </c>
      <c r="K2894">
        <v>0</v>
      </c>
      <c r="L2894">
        <v>0</v>
      </c>
      <c r="M2894">
        <v>65</v>
      </c>
      <c r="N2894">
        <v>41</v>
      </c>
      <c r="O2894">
        <v>15558</v>
      </c>
      <c r="P2894">
        <v>828</v>
      </c>
      <c r="Q2894">
        <v>153</v>
      </c>
      <c r="R2894">
        <v>10787</v>
      </c>
      <c r="S2894">
        <v>6407</v>
      </c>
      <c r="T2894">
        <v>0</v>
      </c>
      <c r="U2894">
        <v>0</v>
      </c>
      <c r="V2894">
        <v>84604</v>
      </c>
      <c r="W2894">
        <v>118337</v>
      </c>
      <c r="X2894" t="s">
        <v>33</v>
      </c>
      <c r="Y2894" t="s">
        <v>34</v>
      </c>
      <c r="Z2894">
        <v>100</v>
      </c>
      <c r="AA2894" t="s">
        <v>35</v>
      </c>
      <c r="AB2894" t="s">
        <v>35</v>
      </c>
      <c r="AC2894">
        <v>0</v>
      </c>
      <c r="AD2894" t="s">
        <v>35</v>
      </c>
      <c r="AE2894" t="s">
        <v>35</v>
      </c>
      <c r="AF2894">
        <v>0</v>
      </c>
    </row>
    <row r="2895" spans="1:32" x14ac:dyDescent="0.25">
      <c r="A2895" t="s">
        <v>106</v>
      </c>
      <c r="B2895" t="s">
        <v>83</v>
      </c>
      <c r="C2895" t="s">
        <v>107</v>
      </c>
      <c r="D2895">
        <v>65672</v>
      </c>
      <c r="E2895">
        <v>1</v>
      </c>
      <c r="F2895">
        <v>187</v>
      </c>
      <c r="G2895">
        <v>61046</v>
      </c>
      <c r="H2895">
        <v>0</v>
      </c>
      <c r="I2895">
        <v>7272</v>
      </c>
      <c r="J2895">
        <v>0</v>
      </c>
      <c r="K2895">
        <v>0</v>
      </c>
      <c r="L2895">
        <v>0</v>
      </c>
      <c r="M2895">
        <v>166</v>
      </c>
      <c r="N2895">
        <v>25</v>
      </c>
      <c r="O2895">
        <v>15558</v>
      </c>
      <c r="P2895">
        <v>486</v>
      </c>
      <c r="Q2895">
        <v>137</v>
      </c>
      <c r="R2895">
        <v>8738</v>
      </c>
      <c r="S2895">
        <v>4855</v>
      </c>
      <c r="T2895">
        <v>0</v>
      </c>
      <c r="U2895">
        <v>0</v>
      </c>
      <c r="V2895">
        <v>68509</v>
      </c>
      <c r="W2895">
        <v>98283</v>
      </c>
      <c r="X2895" t="s">
        <v>51</v>
      </c>
      <c r="Y2895" t="s">
        <v>52</v>
      </c>
      <c r="Z2895">
        <v>100</v>
      </c>
      <c r="AA2895" t="s">
        <v>35</v>
      </c>
      <c r="AB2895" t="s">
        <v>35</v>
      </c>
      <c r="AC2895">
        <v>0</v>
      </c>
      <c r="AD2895" t="s">
        <v>35</v>
      </c>
      <c r="AE2895" t="s">
        <v>35</v>
      </c>
      <c r="AF2895">
        <v>0</v>
      </c>
    </row>
    <row r="2896" spans="1:32" x14ac:dyDescent="0.25">
      <c r="A2896" t="s">
        <v>106</v>
      </c>
      <c r="B2896" t="s">
        <v>83</v>
      </c>
      <c r="C2896" t="s">
        <v>107</v>
      </c>
      <c r="D2896">
        <v>65563</v>
      </c>
      <c r="E2896">
        <v>1</v>
      </c>
      <c r="F2896">
        <v>187</v>
      </c>
      <c r="G2896">
        <v>61046</v>
      </c>
      <c r="H2896">
        <v>0</v>
      </c>
      <c r="I2896">
        <v>0</v>
      </c>
      <c r="J2896">
        <v>0</v>
      </c>
      <c r="K2896">
        <v>0</v>
      </c>
      <c r="L2896">
        <v>0</v>
      </c>
      <c r="M2896">
        <v>0</v>
      </c>
      <c r="N2896">
        <v>583</v>
      </c>
      <c r="O2896">
        <v>15558</v>
      </c>
      <c r="P2896">
        <v>786</v>
      </c>
      <c r="Q2896">
        <v>137</v>
      </c>
      <c r="R2896">
        <v>7858</v>
      </c>
      <c r="S2896">
        <v>4277</v>
      </c>
      <c r="T2896">
        <v>0</v>
      </c>
      <c r="U2896">
        <v>0</v>
      </c>
      <c r="V2896">
        <v>61629</v>
      </c>
      <c r="W2896">
        <v>90245</v>
      </c>
      <c r="X2896" t="s">
        <v>33</v>
      </c>
      <c r="Y2896" t="s">
        <v>34</v>
      </c>
      <c r="Z2896">
        <v>100</v>
      </c>
      <c r="AA2896" t="s">
        <v>35</v>
      </c>
      <c r="AB2896" t="s">
        <v>35</v>
      </c>
      <c r="AC2896">
        <v>0</v>
      </c>
      <c r="AD2896" t="s">
        <v>35</v>
      </c>
      <c r="AE2896" t="s">
        <v>35</v>
      </c>
      <c r="AF2896">
        <v>0</v>
      </c>
    </row>
    <row r="2897" spans="1:32" x14ac:dyDescent="0.25">
      <c r="A2897" t="s">
        <v>106</v>
      </c>
      <c r="B2897" t="s">
        <v>83</v>
      </c>
      <c r="C2897" t="s">
        <v>107</v>
      </c>
      <c r="D2897">
        <v>65902</v>
      </c>
      <c r="E2897">
        <v>1</v>
      </c>
      <c r="F2897">
        <v>187</v>
      </c>
      <c r="G2897">
        <v>61046</v>
      </c>
      <c r="H2897">
        <v>3686</v>
      </c>
      <c r="I2897">
        <v>0</v>
      </c>
      <c r="J2897">
        <v>0</v>
      </c>
      <c r="K2897">
        <v>0</v>
      </c>
      <c r="L2897">
        <v>0</v>
      </c>
      <c r="M2897">
        <v>65</v>
      </c>
      <c r="N2897">
        <v>1928</v>
      </c>
      <c r="O2897">
        <v>8841</v>
      </c>
      <c r="P2897">
        <v>486</v>
      </c>
      <c r="Q2897">
        <v>137</v>
      </c>
      <c r="R2897">
        <v>8419</v>
      </c>
      <c r="S2897">
        <v>4985</v>
      </c>
      <c r="T2897">
        <v>0</v>
      </c>
      <c r="U2897">
        <v>0</v>
      </c>
      <c r="V2897">
        <v>66725</v>
      </c>
      <c r="W2897">
        <v>89593</v>
      </c>
      <c r="X2897" t="s">
        <v>33</v>
      </c>
      <c r="Y2897" t="s">
        <v>34</v>
      </c>
      <c r="Z2897">
        <v>100</v>
      </c>
      <c r="AA2897" t="s">
        <v>35</v>
      </c>
      <c r="AB2897" t="s">
        <v>35</v>
      </c>
      <c r="AC2897">
        <v>0</v>
      </c>
      <c r="AD2897" t="s">
        <v>35</v>
      </c>
      <c r="AE2897" t="s">
        <v>35</v>
      </c>
      <c r="AF2897">
        <v>0</v>
      </c>
    </row>
    <row r="2898" spans="1:32" x14ac:dyDescent="0.25">
      <c r="A2898" t="s">
        <v>320</v>
      </c>
      <c r="B2898" t="s">
        <v>83</v>
      </c>
      <c r="C2898" t="s">
        <v>321</v>
      </c>
      <c r="D2898">
        <v>418857</v>
      </c>
      <c r="E2898">
        <v>1</v>
      </c>
      <c r="F2898">
        <v>186</v>
      </c>
      <c r="G2898">
        <v>61040</v>
      </c>
      <c r="H2898">
        <v>0</v>
      </c>
      <c r="I2898">
        <v>0</v>
      </c>
      <c r="J2898">
        <v>0</v>
      </c>
      <c r="K2898">
        <v>0</v>
      </c>
      <c r="L2898">
        <v>0</v>
      </c>
      <c r="M2898">
        <v>0</v>
      </c>
      <c r="N2898">
        <v>2706</v>
      </c>
      <c r="O2898">
        <v>21980</v>
      </c>
      <c r="P2898">
        <v>0</v>
      </c>
      <c r="Q2898">
        <v>5</v>
      </c>
      <c r="R2898">
        <v>7935</v>
      </c>
      <c r="S2898">
        <v>4518</v>
      </c>
      <c r="T2898">
        <v>0</v>
      </c>
      <c r="U2898">
        <v>0</v>
      </c>
      <c r="V2898">
        <v>63746</v>
      </c>
      <c r="W2898">
        <v>98184</v>
      </c>
      <c r="X2898" t="s">
        <v>33</v>
      </c>
      <c r="Y2898" t="s">
        <v>34</v>
      </c>
      <c r="Z2898">
        <v>100</v>
      </c>
      <c r="AA2898" t="s">
        <v>35</v>
      </c>
      <c r="AB2898" t="s">
        <v>35</v>
      </c>
      <c r="AC2898">
        <v>0</v>
      </c>
      <c r="AD2898" t="s">
        <v>35</v>
      </c>
      <c r="AE2898" t="s">
        <v>35</v>
      </c>
      <c r="AF2898">
        <v>0</v>
      </c>
    </row>
    <row r="2899" spans="1:32" x14ac:dyDescent="0.25">
      <c r="A2899" t="s">
        <v>90</v>
      </c>
      <c r="B2899" t="s">
        <v>83</v>
      </c>
      <c r="C2899" t="s">
        <v>91</v>
      </c>
      <c r="D2899">
        <v>40729</v>
      </c>
      <c r="E2899">
        <v>1</v>
      </c>
      <c r="F2899">
        <v>183</v>
      </c>
      <c r="G2899">
        <v>61025</v>
      </c>
      <c r="H2899">
        <v>0</v>
      </c>
      <c r="I2899">
        <v>0</v>
      </c>
      <c r="J2899">
        <v>0</v>
      </c>
      <c r="K2899">
        <v>0</v>
      </c>
      <c r="L2899">
        <v>0</v>
      </c>
      <c r="M2899">
        <v>75</v>
      </c>
      <c r="N2899">
        <v>858</v>
      </c>
      <c r="O2899">
        <v>8573</v>
      </c>
      <c r="P2899">
        <v>749</v>
      </c>
      <c r="Q2899">
        <v>0</v>
      </c>
      <c r="R2899">
        <v>14081</v>
      </c>
      <c r="S2899">
        <v>4768</v>
      </c>
      <c r="T2899">
        <v>0</v>
      </c>
      <c r="U2899">
        <v>0</v>
      </c>
      <c r="V2899">
        <v>61958</v>
      </c>
      <c r="W2899">
        <v>90129</v>
      </c>
      <c r="X2899" t="s">
        <v>33</v>
      </c>
      <c r="Y2899" t="s">
        <v>34</v>
      </c>
      <c r="Z2899">
        <v>100</v>
      </c>
      <c r="AA2899" t="s">
        <v>35</v>
      </c>
      <c r="AB2899" t="s">
        <v>35</v>
      </c>
      <c r="AC2899">
        <v>0</v>
      </c>
      <c r="AD2899" t="s">
        <v>35</v>
      </c>
      <c r="AE2899" t="s">
        <v>35</v>
      </c>
      <c r="AF2899">
        <v>0</v>
      </c>
    </row>
    <row r="2900" spans="1:32" x14ac:dyDescent="0.25">
      <c r="A2900" t="s">
        <v>209</v>
      </c>
      <c r="B2900" t="s">
        <v>83</v>
      </c>
      <c r="C2900" t="s">
        <v>210</v>
      </c>
      <c r="D2900">
        <v>63927</v>
      </c>
      <c r="E2900">
        <v>1</v>
      </c>
      <c r="F2900">
        <v>184</v>
      </c>
      <c r="G2900">
        <v>61020</v>
      </c>
      <c r="H2900">
        <v>0</v>
      </c>
      <c r="I2900">
        <v>4252</v>
      </c>
      <c r="J2900">
        <v>0</v>
      </c>
      <c r="K2900">
        <v>0</v>
      </c>
      <c r="L2900">
        <v>0</v>
      </c>
      <c r="M2900">
        <v>1140</v>
      </c>
      <c r="N2900">
        <v>265</v>
      </c>
      <c r="O2900">
        <v>8904</v>
      </c>
      <c r="P2900">
        <v>666</v>
      </c>
      <c r="Q2900">
        <v>0</v>
      </c>
      <c r="R2900">
        <v>18511</v>
      </c>
      <c r="S2900">
        <v>5101</v>
      </c>
      <c r="T2900">
        <v>0</v>
      </c>
      <c r="U2900">
        <v>0</v>
      </c>
      <c r="V2900">
        <v>66677</v>
      </c>
      <c r="W2900">
        <v>99859</v>
      </c>
      <c r="X2900" t="s">
        <v>33</v>
      </c>
      <c r="Y2900" t="s">
        <v>34</v>
      </c>
      <c r="Z2900">
        <v>100</v>
      </c>
      <c r="AA2900" t="s">
        <v>35</v>
      </c>
      <c r="AB2900" t="s">
        <v>35</v>
      </c>
      <c r="AC2900">
        <v>0</v>
      </c>
      <c r="AD2900" t="s">
        <v>35</v>
      </c>
      <c r="AE2900" t="s">
        <v>35</v>
      </c>
      <c r="AF2900">
        <v>0</v>
      </c>
    </row>
    <row r="2901" spans="1:32" x14ac:dyDescent="0.25">
      <c r="A2901" t="s">
        <v>209</v>
      </c>
      <c r="B2901" t="s">
        <v>83</v>
      </c>
      <c r="C2901" t="s">
        <v>210</v>
      </c>
      <c r="D2901">
        <v>416496</v>
      </c>
      <c r="E2901">
        <v>1</v>
      </c>
      <c r="F2901">
        <v>184</v>
      </c>
      <c r="G2901">
        <v>61020</v>
      </c>
      <c r="H2901">
        <v>0</v>
      </c>
      <c r="I2901">
        <v>0</v>
      </c>
      <c r="J2901">
        <v>0</v>
      </c>
      <c r="K2901">
        <v>0</v>
      </c>
      <c r="L2901">
        <v>0</v>
      </c>
      <c r="M2901">
        <v>1000</v>
      </c>
      <c r="N2901">
        <v>950</v>
      </c>
      <c r="O2901">
        <v>0</v>
      </c>
      <c r="P2901">
        <v>1690</v>
      </c>
      <c r="Q2901">
        <v>0</v>
      </c>
      <c r="R2901">
        <v>17482</v>
      </c>
      <c r="S2901">
        <v>4817</v>
      </c>
      <c r="T2901">
        <v>0</v>
      </c>
      <c r="U2901">
        <v>0</v>
      </c>
      <c r="V2901">
        <v>62970</v>
      </c>
      <c r="W2901">
        <v>86959</v>
      </c>
      <c r="X2901" t="s">
        <v>33</v>
      </c>
      <c r="Y2901" t="s">
        <v>34</v>
      </c>
      <c r="Z2901">
        <v>100</v>
      </c>
      <c r="AA2901" t="s">
        <v>35</v>
      </c>
      <c r="AB2901" t="s">
        <v>35</v>
      </c>
      <c r="AC2901">
        <v>0</v>
      </c>
      <c r="AD2901" t="s">
        <v>35</v>
      </c>
      <c r="AE2901" t="s">
        <v>35</v>
      </c>
      <c r="AF2901">
        <v>0</v>
      </c>
    </row>
    <row r="2902" spans="1:32" x14ac:dyDescent="0.25">
      <c r="A2902" t="s">
        <v>228</v>
      </c>
      <c r="B2902" t="s">
        <v>83</v>
      </c>
      <c r="C2902" t="s">
        <v>229</v>
      </c>
      <c r="D2902">
        <v>63083</v>
      </c>
      <c r="E2902">
        <v>1</v>
      </c>
      <c r="F2902">
        <v>186</v>
      </c>
      <c r="G2902">
        <v>61013</v>
      </c>
      <c r="H2902">
        <v>5296</v>
      </c>
      <c r="I2902">
        <v>0</v>
      </c>
      <c r="J2902">
        <v>0</v>
      </c>
      <c r="K2902">
        <v>0</v>
      </c>
      <c r="L2902">
        <v>0</v>
      </c>
      <c r="M2902">
        <v>680</v>
      </c>
      <c r="N2902">
        <v>300</v>
      </c>
      <c r="O2902">
        <v>4701</v>
      </c>
      <c r="P2902">
        <v>77</v>
      </c>
      <c r="Q2902">
        <v>158</v>
      </c>
      <c r="R2902">
        <v>8541</v>
      </c>
      <c r="S2902">
        <v>4915</v>
      </c>
      <c r="T2902">
        <v>0</v>
      </c>
      <c r="U2902">
        <v>0</v>
      </c>
      <c r="V2902">
        <v>67289</v>
      </c>
      <c r="W2902">
        <v>85681</v>
      </c>
      <c r="X2902" t="s">
        <v>33</v>
      </c>
      <c r="Y2902" t="s">
        <v>34</v>
      </c>
      <c r="Z2902">
        <v>100</v>
      </c>
      <c r="AA2902" t="s">
        <v>35</v>
      </c>
      <c r="AB2902" t="s">
        <v>35</v>
      </c>
      <c r="AC2902">
        <v>0</v>
      </c>
      <c r="AD2902" t="s">
        <v>35</v>
      </c>
      <c r="AE2902" t="s">
        <v>35</v>
      </c>
      <c r="AF2902">
        <v>0</v>
      </c>
    </row>
    <row r="2903" spans="1:32" x14ac:dyDescent="0.25">
      <c r="A2903" t="s">
        <v>78</v>
      </c>
      <c r="B2903" t="s">
        <v>192</v>
      </c>
      <c r="C2903" t="s">
        <v>270</v>
      </c>
      <c r="D2903">
        <v>39292</v>
      </c>
      <c r="E2903">
        <v>1</v>
      </c>
      <c r="F2903">
        <v>182</v>
      </c>
      <c r="G2903">
        <v>61000</v>
      </c>
      <c r="H2903">
        <v>0</v>
      </c>
      <c r="I2903">
        <v>5857</v>
      </c>
      <c r="J2903">
        <v>0</v>
      </c>
      <c r="K2903">
        <v>0</v>
      </c>
      <c r="L2903">
        <v>0</v>
      </c>
      <c r="M2903">
        <v>343</v>
      </c>
      <c r="N2903">
        <v>1916</v>
      </c>
      <c r="O2903">
        <v>9000</v>
      </c>
      <c r="P2903">
        <v>0</v>
      </c>
      <c r="Q2903">
        <v>0</v>
      </c>
      <c r="R2903">
        <v>8683</v>
      </c>
      <c r="S2903">
        <v>5287</v>
      </c>
      <c r="T2903">
        <v>0</v>
      </c>
      <c r="U2903">
        <v>0</v>
      </c>
      <c r="V2903">
        <v>69116</v>
      </c>
      <c r="W2903">
        <v>92086</v>
      </c>
      <c r="X2903" t="s">
        <v>33</v>
      </c>
      <c r="Y2903" t="s">
        <v>34</v>
      </c>
      <c r="Z2903">
        <v>100</v>
      </c>
      <c r="AA2903" t="s">
        <v>35</v>
      </c>
      <c r="AB2903" t="s">
        <v>35</v>
      </c>
      <c r="AC2903">
        <v>0</v>
      </c>
      <c r="AD2903" t="s">
        <v>35</v>
      </c>
      <c r="AE2903" t="s">
        <v>35</v>
      </c>
      <c r="AF2903">
        <v>0</v>
      </c>
    </row>
    <row r="2904" spans="1:32" x14ac:dyDescent="0.25">
      <c r="A2904" t="s">
        <v>51</v>
      </c>
      <c r="B2904" t="s">
        <v>64</v>
      </c>
      <c r="C2904" t="s">
        <v>284</v>
      </c>
      <c r="D2904">
        <v>45278</v>
      </c>
      <c r="E2904">
        <v>1</v>
      </c>
      <c r="F2904">
        <v>182</v>
      </c>
      <c r="G2904">
        <v>61000</v>
      </c>
      <c r="H2904">
        <v>760</v>
      </c>
      <c r="I2904">
        <v>0</v>
      </c>
      <c r="J2904">
        <v>0</v>
      </c>
      <c r="K2904">
        <v>0</v>
      </c>
      <c r="L2904">
        <v>0</v>
      </c>
      <c r="M2904">
        <v>0</v>
      </c>
      <c r="N2904">
        <v>0</v>
      </c>
      <c r="O2904">
        <v>4332</v>
      </c>
      <c r="P2904">
        <v>0</v>
      </c>
      <c r="Q2904">
        <v>0</v>
      </c>
      <c r="R2904">
        <v>17145</v>
      </c>
      <c r="S2904">
        <v>4260</v>
      </c>
      <c r="T2904">
        <v>0</v>
      </c>
      <c r="U2904">
        <v>0</v>
      </c>
      <c r="V2904">
        <v>61760</v>
      </c>
      <c r="W2904">
        <v>87497</v>
      </c>
      <c r="X2904" t="s">
        <v>33</v>
      </c>
      <c r="Y2904" t="s">
        <v>34</v>
      </c>
      <c r="Z2904">
        <v>100</v>
      </c>
      <c r="AA2904" t="s">
        <v>35</v>
      </c>
      <c r="AB2904" t="s">
        <v>35</v>
      </c>
      <c r="AC2904">
        <v>0</v>
      </c>
      <c r="AD2904" t="s">
        <v>35</v>
      </c>
      <c r="AE2904" t="s">
        <v>35</v>
      </c>
      <c r="AF2904">
        <v>0</v>
      </c>
    </row>
    <row r="2905" spans="1:32" x14ac:dyDescent="0.25">
      <c r="A2905" t="s">
        <v>97</v>
      </c>
      <c r="B2905" t="s">
        <v>102</v>
      </c>
      <c r="C2905" t="s">
        <v>103</v>
      </c>
      <c r="D2905">
        <v>55501</v>
      </c>
      <c r="E2905">
        <v>1</v>
      </c>
      <c r="F2905">
        <v>175</v>
      </c>
      <c r="G2905">
        <v>61000</v>
      </c>
      <c r="H2905">
        <v>0</v>
      </c>
      <c r="I2905">
        <v>0</v>
      </c>
      <c r="J2905">
        <v>0</v>
      </c>
      <c r="K2905">
        <v>0</v>
      </c>
      <c r="L2905">
        <v>0</v>
      </c>
      <c r="M2905">
        <v>0</v>
      </c>
      <c r="N2905">
        <v>0</v>
      </c>
      <c r="O2905">
        <v>8456</v>
      </c>
      <c r="P2905">
        <v>0</v>
      </c>
      <c r="Q2905">
        <v>0</v>
      </c>
      <c r="R2905">
        <v>7776</v>
      </c>
      <c r="S2905">
        <v>4667</v>
      </c>
      <c r="T2905">
        <v>0</v>
      </c>
      <c r="U2905">
        <v>0</v>
      </c>
      <c r="V2905">
        <v>61000</v>
      </c>
      <c r="W2905">
        <v>81899</v>
      </c>
      <c r="X2905" t="s">
        <v>33</v>
      </c>
      <c r="Y2905" t="s">
        <v>34</v>
      </c>
      <c r="Z2905">
        <v>100</v>
      </c>
      <c r="AA2905" t="s">
        <v>35</v>
      </c>
      <c r="AB2905" t="s">
        <v>35</v>
      </c>
      <c r="AC2905">
        <v>0</v>
      </c>
      <c r="AD2905" t="s">
        <v>35</v>
      </c>
      <c r="AE2905" t="s">
        <v>35</v>
      </c>
      <c r="AF2905">
        <v>0</v>
      </c>
    </row>
    <row r="2906" spans="1:32" x14ac:dyDescent="0.25">
      <c r="A2906" t="s">
        <v>237</v>
      </c>
      <c r="B2906" t="s">
        <v>83</v>
      </c>
      <c r="C2906" t="s">
        <v>238</v>
      </c>
      <c r="D2906">
        <v>429775</v>
      </c>
      <c r="E2906">
        <v>1</v>
      </c>
      <c r="F2906">
        <v>186</v>
      </c>
      <c r="G2906">
        <v>61000</v>
      </c>
      <c r="H2906">
        <v>0</v>
      </c>
      <c r="I2906">
        <v>0</v>
      </c>
      <c r="J2906">
        <v>0</v>
      </c>
      <c r="K2906">
        <v>0</v>
      </c>
      <c r="L2906">
        <v>0</v>
      </c>
      <c r="M2906">
        <v>6046</v>
      </c>
      <c r="N2906">
        <v>4874</v>
      </c>
      <c r="O2906">
        <v>8318</v>
      </c>
      <c r="P2906">
        <v>0</v>
      </c>
      <c r="Q2906">
        <v>0</v>
      </c>
      <c r="R2906">
        <v>8433</v>
      </c>
      <c r="S2906">
        <v>4667</v>
      </c>
      <c r="T2906">
        <v>0</v>
      </c>
      <c r="U2906">
        <v>0</v>
      </c>
      <c r="V2906">
        <v>71920</v>
      </c>
      <c r="W2906">
        <v>93338</v>
      </c>
      <c r="X2906" t="s">
        <v>33</v>
      </c>
      <c r="Y2906" t="s">
        <v>34</v>
      </c>
      <c r="Z2906">
        <v>100</v>
      </c>
      <c r="AA2906" t="s">
        <v>35</v>
      </c>
      <c r="AB2906" t="s">
        <v>35</v>
      </c>
      <c r="AC2906">
        <v>0</v>
      </c>
      <c r="AD2906" t="s">
        <v>35</v>
      </c>
      <c r="AE2906" t="s">
        <v>35</v>
      </c>
      <c r="AF2906">
        <v>0</v>
      </c>
    </row>
    <row r="2907" spans="1:32" x14ac:dyDescent="0.25">
      <c r="A2907" t="s">
        <v>141</v>
      </c>
      <c r="B2907" t="s">
        <v>83</v>
      </c>
      <c r="C2907" t="s">
        <v>142</v>
      </c>
      <c r="D2907">
        <v>56037</v>
      </c>
      <c r="E2907">
        <v>1</v>
      </c>
      <c r="F2907">
        <v>183</v>
      </c>
      <c r="G2907">
        <v>61000</v>
      </c>
      <c r="H2907">
        <v>0</v>
      </c>
      <c r="I2907">
        <v>13175</v>
      </c>
      <c r="J2907">
        <v>0</v>
      </c>
      <c r="K2907">
        <v>0</v>
      </c>
      <c r="L2907">
        <v>0</v>
      </c>
      <c r="M2907">
        <v>704</v>
      </c>
      <c r="N2907">
        <v>1000</v>
      </c>
      <c r="O2907">
        <v>9124</v>
      </c>
      <c r="P2907">
        <v>1297</v>
      </c>
      <c r="Q2907">
        <v>165</v>
      </c>
      <c r="R2907">
        <v>16640</v>
      </c>
      <c r="S2907">
        <v>4523</v>
      </c>
      <c r="T2907">
        <v>0</v>
      </c>
      <c r="U2907">
        <v>0</v>
      </c>
      <c r="V2907">
        <v>75879</v>
      </c>
      <c r="W2907">
        <v>107628</v>
      </c>
      <c r="X2907" t="s">
        <v>33</v>
      </c>
      <c r="Y2907" t="s">
        <v>34</v>
      </c>
      <c r="Z2907">
        <v>100</v>
      </c>
      <c r="AA2907" t="s">
        <v>35</v>
      </c>
      <c r="AB2907" t="s">
        <v>35</v>
      </c>
      <c r="AC2907">
        <v>0</v>
      </c>
      <c r="AD2907" t="s">
        <v>35</v>
      </c>
      <c r="AE2907" t="s">
        <v>35</v>
      </c>
      <c r="AF2907">
        <v>0</v>
      </c>
    </row>
    <row r="2908" spans="1:32" x14ac:dyDescent="0.25">
      <c r="A2908" t="s">
        <v>106</v>
      </c>
      <c r="B2908" t="s">
        <v>83</v>
      </c>
      <c r="C2908" t="s">
        <v>107</v>
      </c>
      <c r="D2908">
        <v>65239</v>
      </c>
      <c r="E2908">
        <v>1</v>
      </c>
      <c r="F2908">
        <v>187</v>
      </c>
      <c r="G2908">
        <v>60994</v>
      </c>
      <c r="H2908">
        <v>1362</v>
      </c>
      <c r="I2908">
        <v>5311</v>
      </c>
      <c r="J2908">
        <v>0</v>
      </c>
      <c r="K2908">
        <v>0</v>
      </c>
      <c r="L2908">
        <v>0</v>
      </c>
      <c r="M2908">
        <v>0</v>
      </c>
      <c r="N2908">
        <v>3892</v>
      </c>
      <c r="O2908">
        <v>15558</v>
      </c>
      <c r="P2908">
        <v>828</v>
      </c>
      <c r="Q2908">
        <v>137</v>
      </c>
      <c r="R2908">
        <v>8658</v>
      </c>
      <c r="S2908">
        <v>5409</v>
      </c>
      <c r="T2908">
        <v>0</v>
      </c>
      <c r="U2908">
        <v>0</v>
      </c>
      <c r="V2908">
        <v>71559</v>
      </c>
      <c r="W2908">
        <v>102149</v>
      </c>
      <c r="X2908" t="s">
        <v>39</v>
      </c>
      <c r="Y2908" t="s">
        <v>40</v>
      </c>
      <c r="Z2908">
        <v>100</v>
      </c>
      <c r="AA2908" t="s">
        <v>35</v>
      </c>
      <c r="AB2908" t="s">
        <v>35</v>
      </c>
      <c r="AC2908">
        <v>0</v>
      </c>
      <c r="AD2908" t="s">
        <v>35</v>
      </c>
      <c r="AE2908" t="s">
        <v>35</v>
      </c>
      <c r="AF2908">
        <v>0</v>
      </c>
    </row>
    <row r="2909" spans="1:32" x14ac:dyDescent="0.25">
      <c r="A2909" t="s">
        <v>78</v>
      </c>
      <c r="B2909" t="s">
        <v>146</v>
      </c>
      <c r="C2909" t="s">
        <v>273</v>
      </c>
      <c r="D2909">
        <v>42734</v>
      </c>
      <c r="E2909">
        <v>1</v>
      </c>
      <c r="F2909">
        <v>184</v>
      </c>
      <c r="G2909">
        <v>60991</v>
      </c>
      <c r="H2909">
        <v>0</v>
      </c>
      <c r="I2909">
        <v>0</v>
      </c>
      <c r="J2909">
        <v>0</v>
      </c>
      <c r="K2909">
        <v>0</v>
      </c>
      <c r="L2909">
        <v>0</v>
      </c>
      <c r="M2909">
        <v>0</v>
      </c>
      <c r="N2909">
        <v>0</v>
      </c>
      <c r="O2909">
        <v>18184</v>
      </c>
      <c r="P2909">
        <v>0</v>
      </c>
      <c r="Q2909">
        <v>172</v>
      </c>
      <c r="R2909">
        <v>17241</v>
      </c>
      <c r="S2909">
        <v>4214</v>
      </c>
      <c r="T2909">
        <v>0</v>
      </c>
      <c r="U2909">
        <v>0</v>
      </c>
      <c r="V2909">
        <v>60991</v>
      </c>
      <c r="W2909">
        <v>100802</v>
      </c>
      <c r="X2909" t="s">
        <v>33</v>
      </c>
      <c r="Y2909" t="s">
        <v>34</v>
      </c>
      <c r="Z2909">
        <v>100</v>
      </c>
      <c r="AA2909" t="s">
        <v>35</v>
      </c>
      <c r="AB2909" t="s">
        <v>35</v>
      </c>
      <c r="AC2909">
        <v>0</v>
      </c>
      <c r="AD2909" t="s">
        <v>35</v>
      </c>
      <c r="AE2909" t="s">
        <v>35</v>
      </c>
      <c r="AF2909">
        <v>0</v>
      </c>
    </row>
    <row r="2910" spans="1:32" x14ac:dyDescent="0.25">
      <c r="A2910" t="s">
        <v>78</v>
      </c>
      <c r="B2910" t="s">
        <v>146</v>
      </c>
      <c r="C2910" t="s">
        <v>273</v>
      </c>
      <c r="D2910">
        <v>44089</v>
      </c>
      <c r="E2910">
        <v>1</v>
      </c>
      <c r="F2910">
        <v>184</v>
      </c>
      <c r="G2910">
        <v>60991</v>
      </c>
      <c r="H2910">
        <v>0</v>
      </c>
      <c r="I2910">
        <v>5130</v>
      </c>
      <c r="J2910">
        <v>0</v>
      </c>
      <c r="K2910">
        <v>0</v>
      </c>
      <c r="L2910">
        <v>0</v>
      </c>
      <c r="M2910">
        <v>0</v>
      </c>
      <c r="N2910">
        <v>0</v>
      </c>
      <c r="O2910">
        <v>18184</v>
      </c>
      <c r="P2910">
        <v>0</v>
      </c>
      <c r="Q2910">
        <v>184</v>
      </c>
      <c r="R2910">
        <v>18708</v>
      </c>
      <c r="S2910">
        <v>4176</v>
      </c>
      <c r="T2910">
        <v>0</v>
      </c>
      <c r="U2910">
        <v>0</v>
      </c>
      <c r="V2910">
        <v>66121</v>
      </c>
      <c r="W2910">
        <v>107373</v>
      </c>
      <c r="X2910" t="s">
        <v>33</v>
      </c>
      <c r="Y2910" t="s">
        <v>34</v>
      </c>
      <c r="Z2910">
        <v>100</v>
      </c>
      <c r="AA2910" t="s">
        <v>35</v>
      </c>
      <c r="AB2910" t="s">
        <v>35</v>
      </c>
      <c r="AC2910">
        <v>0</v>
      </c>
      <c r="AD2910" t="s">
        <v>35</v>
      </c>
      <c r="AE2910" t="s">
        <v>35</v>
      </c>
      <c r="AF2910">
        <v>0</v>
      </c>
    </row>
    <row r="2911" spans="1:32" x14ac:dyDescent="0.25">
      <c r="A2911" t="s">
        <v>78</v>
      </c>
      <c r="B2911" t="s">
        <v>146</v>
      </c>
      <c r="C2911" t="s">
        <v>273</v>
      </c>
      <c r="D2911">
        <v>46278</v>
      </c>
      <c r="E2911">
        <v>1</v>
      </c>
      <c r="F2911">
        <v>184</v>
      </c>
      <c r="G2911">
        <v>60991</v>
      </c>
      <c r="H2911">
        <v>0</v>
      </c>
      <c r="I2911">
        <v>0</v>
      </c>
      <c r="J2911">
        <v>0</v>
      </c>
      <c r="K2911">
        <v>0</v>
      </c>
      <c r="L2911">
        <v>0</v>
      </c>
      <c r="M2911">
        <v>0</v>
      </c>
      <c r="N2911">
        <v>0</v>
      </c>
      <c r="O2911">
        <v>7400</v>
      </c>
      <c r="P2911">
        <v>0</v>
      </c>
      <c r="Q2911">
        <v>172</v>
      </c>
      <c r="R2911">
        <v>17247</v>
      </c>
      <c r="S2911">
        <v>4449</v>
      </c>
      <c r="T2911">
        <v>0</v>
      </c>
      <c r="U2911">
        <v>0</v>
      </c>
      <c r="V2911">
        <v>60991</v>
      </c>
      <c r="W2911">
        <v>90259</v>
      </c>
      <c r="X2911" t="s">
        <v>33</v>
      </c>
      <c r="Y2911" t="s">
        <v>34</v>
      </c>
      <c r="Z2911">
        <v>100</v>
      </c>
      <c r="AA2911" t="s">
        <v>35</v>
      </c>
      <c r="AB2911" t="s">
        <v>35</v>
      </c>
      <c r="AC2911">
        <v>0</v>
      </c>
      <c r="AD2911" t="s">
        <v>35</v>
      </c>
      <c r="AE2911" t="s">
        <v>35</v>
      </c>
      <c r="AF2911">
        <v>0</v>
      </c>
    </row>
    <row r="2912" spans="1:32" x14ac:dyDescent="0.25">
      <c r="A2912" t="s">
        <v>237</v>
      </c>
      <c r="B2912" t="s">
        <v>83</v>
      </c>
      <c r="C2912" t="s">
        <v>238</v>
      </c>
      <c r="D2912">
        <v>426667</v>
      </c>
      <c r="E2912">
        <v>1</v>
      </c>
      <c r="F2912">
        <v>186</v>
      </c>
      <c r="G2912">
        <v>60975</v>
      </c>
      <c r="H2912">
        <v>0</v>
      </c>
      <c r="I2912">
        <v>0</v>
      </c>
      <c r="J2912">
        <v>0</v>
      </c>
      <c r="K2912">
        <v>0</v>
      </c>
      <c r="L2912">
        <v>0</v>
      </c>
      <c r="M2912">
        <v>3224</v>
      </c>
      <c r="N2912">
        <v>4874</v>
      </c>
      <c r="O2912">
        <v>8318</v>
      </c>
      <c r="P2912">
        <v>0</v>
      </c>
      <c r="Q2912">
        <v>0</v>
      </c>
      <c r="R2912">
        <v>8171</v>
      </c>
      <c r="S2912">
        <v>4665</v>
      </c>
      <c r="T2912">
        <v>0</v>
      </c>
      <c r="U2912">
        <v>0</v>
      </c>
      <c r="V2912">
        <v>69073</v>
      </c>
      <c r="W2912">
        <v>90227</v>
      </c>
      <c r="X2912" t="s">
        <v>33</v>
      </c>
      <c r="Y2912" t="s">
        <v>34</v>
      </c>
      <c r="Z2912">
        <v>100</v>
      </c>
      <c r="AA2912" t="s">
        <v>35</v>
      </c>
      <c r="AB2912" t="s">
        <v>35</v>
      </c>
      <c r="AC2912">
        <v>0</v>
      </c>
      <c r="AD2912" t="s">
        <v>35</v>
      </c>
      <c r="AE2912" t="s">
        <v>35</v>
      </c>
      <c r="AF2912">
        <v>0</v>
      </c>
    </row>
    <row r="2913" spans="1:32" x14ac:dyDescent="0.25">
      <c r="A2913" t="s">
        <v>66</v>
      </c>
      <c r="B2913" t="s">
        <v>154</v>
      </c>
      <c r="C2913" t="s">
        <v>337</v>
      </c>
      <c r="D2913">
        <v>418475</v>
      </c>
      <c r="E2913">
        <v>1</v>
      </c>
      <c r="F2913">
        <v>183</v>
      </c>
      <c r="G2913">
        <v>60953</v>
      </c>
      <c r="H2913">
        <v>335</v>
      </c>
      <c r="I2913">
        <v>2167</v>
      </c>
      <c r="J2913">
        <v>0</v>
      </c>
      <c r="K2913">
        <v>0</v>
      </c>
      <c r="L2913">
        <v>0</v>
      </c>
      <c r="M2913">
        <v>180</v>
      </c>
      <c r="N2913">
        <v>0</v>
      </c>
      <c r="O2913">
        <v>11369</v>
      </c>
      <c r="P2913">
        <v>0</v>
      </c>
      <c r="Q2913">
        <v>0</v>
      </c>
      <c r="R2913">
        <v>14352</v>
      </c>
      <c r="S2913">
        <v>4868</v>
      </c>
      <c r="T2913">
        <v>0</v>
      </c>
      <c r="U2913">
        <v>0</v>
      </c>
      <c r="V2913">
        <v>63635</v>
      </c>
      <c r="W2913">
        <v>94224</v>
      </c>
      <c r="X2913" t="s">
        <v>33</v>
      </c>
      <c r="Y2913" t="s">
        <v>34</v>
      </c>
      <c r="Z2913">
        <v>100</v>
      </c>
      <c r="AA2913" t="s">
        <v>35</v>
      </c>
      <c r="AB2913" t="s">
        <v>35</v>
      </c>
      <c r="AC2913">
        <v>0</v>
      </c>
      <c r="AD2913" t="s">
        <v>35</v>
      </c>
      <c r="AE2913" t="s">
        <v>35</v>
      </c>
      <c r="AF2913">
        <v>0</v>
      </c>
    </row>
    <row r="2914" spans="1:32" x14ac:dyDescent="0.25">
      <c r="A2914" t="s">
        <v>241</v>
      </c>
      <c r="B2914" t="s">
        <v>83</v>
      </c>
      <c r="C2914" t="s">
        <v>242</v>
      </c>
      <c r="D2914">
        <v>42094</v>
      </c>
      <c r="E2914">
        <v>1</v>
      </c>
      <c r="F2914">
        <v>184</v>
      </c>
      <c r="G2914">
        <v>60950</v>
      </c>
      <c r="H2914">
        <v>0</v>
      </c>
      <c r="I2914">
        <v>0</v>
      </c>
      <c r="J2914">
        <v>0</v>
      </c>
      <c r="K2914">
        <v>0</v>
      </c>
      <c r="L2914">
        <v>0</v>
      </c>
      <c r="M2914">
        <v>0</v>
      </c>
      <c r="N2914">
        <v>1825</v>
      </c>
      <c r="O2914">
        <v>9124</v>
      </c>
      <c r="P2914">
        <v>655</v>
      </c>
      <c r="Q2914">
        <v>0</v>
      </c>
      <c r="R2914">
        <v>25404</v>
      </c>
      <c r="S2914">
        <v>3568</v>
      </c>
      <c r="T2914">
        <v>0</v>
      </c>
      <c r="U2914">
        <v>0</v>
      </c>
      <c r="V2914">
        <v>62775</v>
      </c>
      <c r="W2914">
        <v>101526</v>
      </c>
      <c r="X2914" t="s">
        <v>33</v>
      </c>
      <c r="Y2914" t="s">
        <v>34</v>
      </c>
      <c r="Z2914">
        <v>100</v>
      </c>
      <c r="AA2914" t="s">
        <v>35</v>
      </c>
      <c r="AB2914" t="s">
        <v>35</v>
      </c>
      <c r="AC2914">
        <v>0</v>
      </c>
      <c r="AD2914" t="s">
        <v>35</v>
      </c>
      <c r="AE2914" t="s">
        <v>35</v>
      </c>
      <c r="AF2914">
        <v>0</v>
      </c>
    </row>
    <row r="2915" spans="1:32" x14ac:dyDescent="0.25">
      <c r="A2915" t="s">
        <v>241</v>
      </c>
      <c r="B2915" t="s">
        <v>83</v>
      </c>
      <c r="C2915" t="s">
        <v>242</v>
      </c>
      <c r="D2915">
        <v>39449</v>
      </c>
      <c r="E2915">
        <v>1</v>
      </c>
      <c r="F2915">
        <v>184</v>
      </c>
      <c r="G2915">
        <v>60950</v>
      </c>
      <c r="H2915">
        <v>0</v>
      </c>
      <c r="I2915">
        <v>0</v>
      </c>
      <c r="J2915">
        <v>0</v>
      </c>
      <c r="K2915">
        <v>0</v>
      </c>
      <c r="L2915">
        <v>0</v>
      </c>
      <c r="M2915">
        <v>0</v>
      </c>
      <c r="N2915">
        <v>1510</v>
      </c>
      <c r="O2915">
        <v>9124</v>
      </c>
      <c r="P2915">
        <v>655</v>
      </c>
      <c r="Q2915">
        <v>0</v>
      </c>
      <c r="R2915">
        <v>25330</v>
      </c>
      <c r="S2915">
        <v>4778</v>
      </c>
      <c r="T2915">
        <v>0</v>
      </c>
      <c r="U2915">
        <v>0</v>
      </c>
      <c r="V2915">
        <v>62460</v>
      </c>
      <c r="W2915">
        <v>102347</v>
      </c>
      <c r="X2915" t="s">
        <v>33</v>
      </c>
      <c r="Y2915" t="s">
        <v>34</v>
      </c>
      <c r="Z2915">
        <v>80</v>
      </c>
      <c r="AA2915" t="s">
        <v>33</v>
      </c>
      <c r="AB2915" t="s">
        <v>34</v>
      </c>
      <c r="AC2915">
        <v>10</v>
      </c>
      <c r="AD2915" t="s">
        <v>33</v>
      </c>
      <c r="AE2915" t="s">
        <v>34</v>
      </c>
      <c r="AF2915">
        <v>10</v>
      </c>
    </row>
    <row r="2916" spans="1:32" x14ac:dyDescent="0.25">
      <c r="A2916" t="s">
        <v>66</v>
      </c>
      <c r="B2916" t="s">
        <v>154</v>
      </c>
      <c r="C2916" t="s">
        <v>337</v>
      </c>
      <c r="D2916">
        <v>418092</v>
      </c>
      <c r="E2916">
        <v>1</v>
      </c>
      <c r="F2916">
        <v>183</v>
      </c>
      <c r="G2916">
        <v>60948</v>
      </c>
      <c r="H2916">
        <v>335</v>
      </c>
      <c r="I2916">
        <v>0</v>
      </c>
      <c r="J2916">
        <v>0</v>
      </c>
      <c r="K2916">
        <v>0</v>
      </c>
      <c r="L2916">
        <v>0</v>
      </c>
      <c r="M2916">
        <v>206</v>
      </c>
      <c r="N2916">
        <v>0</v>
      </c>
      <c r="O2916">
        <v>11369</v>
      </c>
      <c r="P2916">
        <v>0</v>
      </c>
      <c r="Q2916">
        <v>0</v>
      </c>
      <c r="R2916">
        <v>13868</v>
      </c>
      <c r="S2916">
        <v>4704</v>
      </c>
      <c r="T2916">
        <v>0</v>
      </c>
      <c r="U2916">
        <v>0</v>
      </c>
      <c r="V2916">
        <v>61489</v>
      </c>
      <c r="W2916">
        <v>91430</v>
      </c>
      <c r="X2916" t="s">
        <v>33</v>
      </c>
      <c r="Y2916" t="s">
        <v>34</v>
      </c>
      <c r="Z2916">
        <v>100</v>
      </c>
      <c r="AA2916" t="s">
        <v>35</v>
      </c>
      <c r="AB2916" t="s">
        <v>35</v>
      </c>
      <c r="AC2916">
        <v>0</v>
      </c>
      <c r="AD2916" t="s">
        <v>35</v>
      </c>
      <c r="AE2916" t="s">
        <v>35</v>
      </c>
      <c r="AF2916">
        <v>0</v>
      </c>
    </row>
    <row r="2917" spans="1:32" x14ac:dyDescent="0.25">
      <c r="A2917" t="s">
        <v>320</v>
      </c>
      <c r="B2917" t="s">
        <v>110</v>
      </c>
      <c r="C2917" t="s">
        <v>324</v>
      </c>
      <c r="D2917">
        <v>44651</v>
      </c>
      <c r="E2917">
        <v>1</v>
      </c>
      <c r="F2917">
        <v>183</v>
      </c>
      <c r="G2917">
        <v>60926</v>
      </c>
      <c r="H2917">
        <v>0</v>
      </c>
      <c r="I2917">
        <v>0</v>
      </c>
      <c r="J2917">
        <v>0</v>
      </c>
      <c r="K2917">
        <v>0</v>
      </c>
      <c r="L2917">
        <v>0</v>
      </c>
      <c r="M2917">
        <v>0</v>
      </c>
      <c r="N2917">
        <v>1532</v>
      </c>
      <c r="O2917">
        <v>11280</v>
      </c>
      <c r="P2917">
        <v>0</v>
      </c>
      <c r="Q2917">
        <v>0</v>
      </c>
      <c r="R2917">
        <v>9524</v>
      </c>
      <c r="S2917">
        <v>4778</v>
      </c>
      <c r="T2917">
        <v>0</v>
      </c>
      <c r="U2917">
        <v>0</v>
      </c>
      <c r="V2917">
        <v>62458</v>
      </c>
      <c r="W2917">
        <v>88040</v>
      </c>
      <c r="X2917" t="s">
        <v>33</v>
      </c>
      <c r="Y2917" t="s">
        <v>34</v>
      </c>
      <c r="Z2917">
        <v>100</v>
      </c>
      <c r="AA2917" t="s">
        <v>35</v>
      </c>
      <c r="AB2917" t="s">
        <v>35</v>
      </c>
      <c r="AC2917">
        <v>0</v>
      </c>
      <c r="AD2917" t="s">
        <v>35</v>
      </c>
      <c r="AE2917" t="s">
        <v>35</v>
      </c>
      <c r="AF2917">
        <v>0</v>
      </c>
    </row>
    <row r="2918" spans="1:32" x14ac:dyDescent="0.25">
      <c r="A2918" t="s">
        <v>78</v>
      </c>
      <c r="B2918" t="s">
        <v>146</v>
      </c>
      <c r="C2918" t="s">
        <v>273</v>
      </c>
      <c r="D2918">
        <v>58675</v>
      </c>
      <c r="E2918">
        <v>1</v>
      </c>
      <c r="F2918">
        <v>184</v>
      </c>
      <c r="G2918">
        <v>60903</v>
      </c>
      <c r="H2918">
        <v>0</v>
      </c>
      <c r="I2918">
        <v>0</v>
      </c>
      <c r="J2918">
        <v>0</v>
      </c>
      <c r="K2918">
        <v>0</v>
      </c>
      <c r="L2918">
        <v>0</v>
      </c>
      <c r="M2918">
        <v>0</v>
      </c>
      <c r="N2918">
        <v>0</v>
      </c>
      <c r="O2918">
        <v>0</v>
      </c>
      <c r="P2918">
        <v>0</v>
      </c>
      <c r="Q2918">
        <v>171</v>
      </c>
      <c r="R2918">
        <v>17428</v>
      </c>
      <c r="S2918">
        <v>4805</v>
      </c>
      <c r="T2918">
        <v>0</v>
      </c>
      <c r="U2918">
        <v>1600</v>
      </c>
      <c r="V2918">
        <v>60903</v>
      </c>
      <c r="W2918">
        <v>84907</v>
      </c>
      <c r="X2918" t="s">
        <v>33</v>
      </c>
      <c r="Y2918" t="s">
        <v>34</v>
      </c>
      <c r="Z2918">
        <v>100</v>
      </c>
      <c r="AA2918" t="s">
        <v>35</v>
      </c>
      <c r="AB2918" t="s">
        <v>35</v>
      </c>
      <c r="AC2918">
        <v>0</v>
      </c>
      <c r="AD2918" t="s">
        <v>35</v>
      </c>
      <c r="AE2918" t="s">
        <v>35</v>
      </c>
      <c r="AF2918">
        <v>0</v>
      </c>
    </row>
    <row r="2919" spans="1:32" x14ac:dyDescent="0.25">
      <c r="A2919" t="s">
        <v>66</v>
      </c>
      <c r="B2919" t="s">
        <v>83</v>
      </c>
      <c r="C2919" t="s">
        <v>334</v>
      </c>
      <c r="D2919">
        <v>419692</v>
      </c>
      <c r="E2919">
        <v>1</v>
      </c>
      <c r="F2919">
        <v>186</v>
      </c>
      <c r="G2919">
        <v>60887</v>
      </c>
      <c r="H2919">
        <v>0</v>
      </c>
      <c r="I2919">
        <v>9091</v>
      </c>
      <c r="J2919">
        <v>0</v>
      </c>
      <c r="K2919">
        <v>0</v>
      </c>
      <c r="L2919">
        <v>0</v>
      </c>
      <c r="M2919">
        <v>0</v>
      </c>
      <c r="N2919">
        <v>1725</v>
      </c>
      <c r="O2919">
        <v>58299</v>
      </c>
      <c r="P2919">
        <v>0</v>
      </c>
      <c r="Q2919">
        <v>32</v>
      </c>
      <c r="R2919">
        <v>18286</v>
      </c>
      <c r="S2919">
        <v>4986</v>
      </c>
      <c r="T2919">
        <v>0</v>
      </c>
      <c r="U2919">
        <v>0</v>
      </c>
      <c r="V2919">
        <v>71703</v>
      </c>
      <c r="W2919">
        <v>153306</v>
      </c>
      <c r="X2919" t="s">
        <v>33</v>
      </c>
      <c r="Y2919" t="s">
        <v>34</v>
      </c>
      <c r="Z2919">
        <v>100</v>
      </c>
      <c r="AA2919" t="s">
        <v>35</v>
      </c>
      <c r="AB2919" t="s">
        <v>35</v>
      </c>
      <c r="AC2919">
        <v>0</v>
      </c>
      <c r="AD2919" t="s">
        <v>35</v>
      </c>
      <c r="AE2919" t="s">
        <v>35</v>
      </c>
      <c r="AF2919">
        <v>0</v>
      </c>
    </row>
    <row r="2920" spans="1:32" x14ac:dyDescent="0.25">
      <c r="A2920" t="s">
        <v>294</v>
      </c>
      <c r="B2920" t="s">
        <v>83</v>
      </c>
      <c r="C2920" t="s">
        <v>295</v>
      </c>
      <c r="D2920">
        <v>416142</v>
      </c>
      <c r="E2920">
        <v>1</v>
      </c>
      <c r="F2920">
        <v>185</v>
      </c>
      <c r="G2920">
        <v>60872</v>
      </c>
      <c r="H2920">
        <v>2567</v>
      </c>
      <c r="I2920">
        <v>0</v>
      </c>
      <c r="J2920">
        <v>0</v>
      </c>
      <c r="K2920">
        <v>0</v>
      </c>
      <c r="L2920">
        <v>0</v>
      </c>
      <c r="M2920">
        <v>0</v>
      </c>
      <c r="N2920">
        <v>1081</v>
      </c>
      <c r="O2920">
        <v>5626</v>
      </c>
      <c r="P2920">
        <v>309</v>
      </c>
      <c r="Q2920">
        <v>236</v>
      </c>
      <c r="R2920">
        <v>11075</v>
      </c>
      <c r="S2920">
        <v>4807</v>
      </c>
      <c r="T2920">
        <v>0</v>
      </c>
      <c r="U2920">
        <v>24</v>
      </c>
      <c r="V2920">
        <v>64520</v>
      </c>
      <c r="W2920">
        <v>86597</v>
      </c>
      <c r="X2920" t="s">
        <v>51</v>
      </c>
      <c r="Y2920" t="s">
        <v>52</v>
      </c>
      <c r="Z2920">
        <v>100</v>
      </c>
      <c r="AA2920" t="s">
        <v>35</v>
      </c>
      <c r="AB2920" t="s">
        <v>35</v>
      </c>
      <c r="AC2920">
        <v>0</v>
      </c>
      <c r="AD2920" t="s">
        <v>35</v>
      </c>
      <c r="AE2920" t="s">
        <v>35</v>
      </c>
      <c r="AF2920">
        <v>0</v>
      </c>
    </row>
    <row r="2921" spans="1:32" x14ac:dyDescent="0.25">
      <c r="A2921" t="s">
        <v>294</v>
      </c>
      <c r="B2921" t="s">
        <v>83</v>
      </c>
      <c r="C2921" t="s">
        <v>295</v>
      </c>
      <c r="D2921">
        <v>416154</v>
      </c>
      <c r="E2921">
        <v>1</v>
      </c>
      <c r="F2921">
        <v>185</v>
      </c>
      <c r="G2921">
        <v>60872</v>
      </c>
      <c r="H2921">
        <v>0</v>
      </c>
      <c r="I2921">
        <v>0</v>
      </c>
      <c r="J2921">
        <v>0</v>
      </c>
      <c r="K2921">
        <v>0</v>
      </c>
      <c r="L2921">
        <v>0</v>
      </c>
      <c r="M2921">
        <v>0</v>
      </c>
      <c r="N2921">
        <v>1790</v>
      </c>
      <c r="O2921">
        <v>0</v>
      </c>
      <c r="P2921">
        <v>0</v>
      </c>
      <c r="Q2921">
        <v>236</v>
      </c>
      <c r="R2921">
        <v>10609</v>
      </c>
      <c r="S2921">
        <v>4866</v>
      </c>
      <c r="T2921">
        <v>0</v>
      </c>
      <c r="U2921">
        <v>24</v>
      </c>
      <c r="V2921">
        <v>62662</v>
      </c>
      <c r="W2921">
        <v>78397</v>
      </c>
      <c r="X2921" t="s">
        <v>33</v>
      </c>
      <c r="Y2921" t="s">
        <v>34</v>
      </c>
      <c r="Z2921">
        <v>100</v>
      </c>
      <c r="AA2921" t="s">
        <v>35</v>
      </c>
      <c r="AB2921" t="s">
        <v>35</v>
      </c>
      <c r="AC2921">
        <v>0</v>
      </c>
      <c r="AD2921" t="s">
        <v>35</v>
      </c>
      <c r="AE2921" t="s">
        <v>35</v>
      </c>
      <c r="AF2921">
        <v>0</v>
      </c>
    </row>
    <row r="2922" spans="1:32" x14ac:dyDescent="0.25">
      <c r="A2922" t="s">
        <v>72</v>
      </c>
      <c r="B2922" t="s">
        <v>83</v>
      </c>
      <c r="C2922" t="s">
        <v>164</v>
      </c>
      <c r="D2922">
        <v>63292</v>
      </c>
      <c r="E2922">
        <v>1</v>
      </c>
      <c r="F2922">
        <v>188</v>
      </c>
      <c r="G2922">
        <v>60852</v>
      </c>
      <c r="H2922">
        <v>600</v>
      </c>
      <c r="I2922">
        <v>0</v>
      </c>
      <c r="J2922">
        <v>0</v>
      </c>
      <c r="K2922">
        <v>0</v>
      </c>
      <c r="L2922">
        <v>0</v>
      </c>
      <c r="M2922">
        <v>27</v>
      </c>
      <c r="N2922">
        <v>0</v>
      </c>
      <c r="O2922">
        <v>0</v>
      </c>
      <c r="P2922">
        <v>0</v>
      </c>
      <c r="Q2922">
        <v>236</v>
      </c>
      <c r="R2922">
        <v>7839</v>
      </c>
      <c r="S2922">
        <v>4703</v>
      </c>
      <c r="T2922">
        <v>0</v>
      </c>
      <c r="U2922">
        <v>166</v>
      </c>
      <c r="V2922">
        <v>61479</v>
      </c>
      <c r="W2922">
        <v>74423</v>
      </c>
      <c r="X2922" t="s">
        <v>33</v>
      </c>
      <c r="Y2922" t="s">
        <v>34</v>
      </c>
      <c r="Z2922">
        <v>100</v>
      </c>
      <c r="AA2922" t="s">
        <v>35</v>
      </c>
      <c r="AB2922" t="s">
        <v>35</v>
      </c>
      <c r="AC2922">
        <v>0</v>
      </c>
      <c r="AD2922" t="s">
        <v>35</v>
      </c>
      <c r="AE2922" t="s">
        <v>35</v>
      </c>
      <c r="AF2922">
        <v>0</v>
      </c>
    </row>
    <row r="2923" spans="1:32" x14ac:dyDescent="0.25">
      <c r="A2923" t="s">
        <v>72</v>
      </c>
      <c r="B2923" t="s">
        <v>83</v>
      </c>
      <c r="C2923" t="s">
        <v>164</v>
      </c>
      <c r="D2923">
        <v>416222</v>
      </c>
      <c r="E2923">
        <v>1</v>
      </c>
      <c r="F2923">
        <v>188</v>
      </c>
      <c r="G2923">
        <v>60852</v>
      </c>
      <c r="H2923">
        <v>3990</v>
      </c>
      <c r="I2923">
        <v>0</v>
      </c>
      <c r="J2923">
        <v>0</v>
      </c>
      <c r="K2923">
        <v>0</v>
      </c>
      <c r="L2923">
        <v>0</v>
      </c>
      <c r="M2923">
        <v>0</v>
      </c>
      <c r="N2923">
        <v>0</v>
      </c>
      <c r="O2923">
        <v>0</v>
      </c>
      <c r="P2923">
        <v>0</v>
      </c>
      <c r="Q2923">
        <v>236</v>
      </c>
      <c r="R2923">
        <v>8267</v>
      </c>
      <c r="S2923">
        <v>4960</v>
      </c>
      <c r="T2923">
        <v>0</v>
      </c>
      <c r="U2923">
        <v>175</v>
      </c>
      <c r="V2923">
        <v>64842</v>
      </c>
      <c r="W2923">
        <v>78480</v>
      </c>
      <c r="X2923" t="s">
        <v>39</v>
      </c>
      <c r="Y2923" t="s">
        <v>40</v>
      </c>
      <c r="Z2923">
        <v>100</v>
      </c>
      <c r="AA2923" t="s">
        <v>35</v>
      </c>
      <c r="AB2923" t="s">
        <v>35</v>
      </c>
      <c r="AC2923">
        <v>0</v>
      </c>
      <c r="AD2923" t="s">
        <v>35</v>
      </c>
      <c r="AE2923" t="s">
        <v>35</v>
      </c>
      <c r="AF2923">
        <v>0</v>
      </c>
    </row>
    <row r="2924" spans="1:32" x14ac:dyDescent="0.25">
      <c r="A2924" t="s">
        <v>106</v>
      </c>
      <c r="B2924" t="s">
        <v>83</v>
      </c>
      <c r="C2924" t="s">
        <v>107</v>
      </c>
      <c r="D2924">
        <v>417444</v>
      </c>
      <c r="E2924">
        <v>1</v>
      </c>
      <c r="F2924">
        <v>187</v>
      </c>
      <c r="G2924">
        <v>60851</v>
      </c>
      <c r="H2924">
        <v>1354</v>
      </c>
      <c r="I2924">
        <v>350</v>
      </c>
      <c r="J2924">
        <v>0</v>
      </c>
      <c r="K2924">
        <v>0</v>
      </c>
      <c r="L2924">
        <v>0</v>
      </c>
      <c r="M2924">
        <v>0</v>
      </c>
      <c r="N2924">
        <v>50</v>
      </c>
      <c r="O2924">
        <v>15464</v>
      </c>
      <c r="P2924">
        <v>828</v>
      </c>
      <c r="Q2924">
        <v>137</v>
      </c>
      <c r="R2924">
        <v>7982</v>
      </c>
      <c r="S2924">
        <v>4161</v>
      </c>
      <c r="T2924">
        <v>0</v>
      </c>
      <c r="U2924">
        <v>0</v>
      </c>
      <c r="V2924">
        <v>62605</v>
      </c>
      <c r="W2924">
        <v>91177</v>
      </c>
      <c r="X2924" t="s">
        <v>51</v>
      </c>
      <c r="Y2924" t="s">
        <v>52</v>
      </c>
      <c r="Z2924">
        <v>100</v>
      </c>
      <c r="AA2924" t="s">
        <v>35</v>
      </c>
      <c r="AB2924" t="s">
        <v>35</v>
      </c>
      <c r="AC2924">
        <v>0</v>
      </c>
      <c r="AD2924" t="s">
        <v>35</v>
      </c>
      <c r="AE2924" t="s">
        <v>35</v>
      </c>
      <c r="AF2924">
        <v>0</v>
      </c>
    </row>
    <row r="2925" spans="1:32" x14ac:dyDescent="0.25">
      <c r="A2925" t="s">
        <v>106</v>
      </c>
      <c r="B2925" t="s">
        <v>83</v>
      </c>
      <c r="C2925" t="s">
        <v>107</v>
      </c>
      <c r="D2925">
        <v>417346</v>
      </c>
      <c r="E2925">
        <v>1</v>
      </c>
      <c r="F2925">
        <v>187</v>
      </c>
      <c r="G2925">
        <v>60851</v>
      </c>
      <c r="H2925">
        <v>0</v>
      </c>
      <c r="I2925">
        <v>0</v>
      </c>
      <c r="J2925">
        <v>0</v>
      </c>
      <c r="K2925">
        <v>0</v>
      </c>
      <c r="L2925">
        <v>0</v>
      </c>
      <c r="M2925">
        <v>310</v>
      </c>
      <c r="N2925">
        <v>645</v>
      </c>
      <c r="O2925">
        <v>15558</v>
      </c>
      <c r="P2925">
        <v>828</v>
      </c>
      <c r="Q2925">
        <v>137</v>
      </c>
      <c r="R2925">
        <v>7880</v>
      </c>
      <c r="S2925">
        <v>4243</v>
      </c>
      <c r="T2925">
        <v>0</v>
      </c>
      <c r="U2925">
        <v>0</v>
      </c>
      <c r="V2925">
        <v>61806</v>
      </c>
      <c r="W2925">
        <v>90452</v>
      </c>
      <c r="X2925" t="s">
        <v>33</v>
      </c>
      <c r="Y2925" t="s">
        <v>34</v>
      </c>
      <c r="Z2925">
        <v>100</v>
      </c>
      <c r="AA2925" t="s">
        <v>35</v>
      </c>
      <c r="AB2925" t="s">
        <v>35</v>
      </c>
      <c r="AC2925">
        <v>0</v>
      </c>
      <c r="AD2925" t="s">
        <v>35</v>
      </c>
      <c r="AE2925" t="s">
        <v>35</v>
      </c>
      <c r="AF2925">
        <v>0</v>
      </c>
    </row>
    <row r="2926" spans="1:32" x14ac:dyDescent="0.25">
      <c r="A2926" t="s">
        <v>106</v>
      </c>
      <c r="B2926" t="s">
        <v>83</v>
      </c>
      <c r="C2926" t="s">
        <v>107</v>
      </c>
      <c r="D2926">
        <v>417256</v>
      </c>
      <c r="E2926">
        <v>1</v>
      </c>
      <c r="F2926">
        <v>187</v>
      </c>
      <c r="G2926">
        <v>60851</v>
      </c>
      <c r="H2926">
        <v>21460</v>
      </c>
      <c r="I2926">
        <v>0</v>
      </c>
      <c r="J2926">
        <v>0</v>
      </c>
      <c r="K2926">
        <v>0</v>
      </c>
      <c r="L2926">
        <v>0</v>
      </c>
      <c r="M2926">
        <v>0</v>
      </c>
      <c r="N2926">
        <v>0</v>
      </c>
      <c r="O2926">
        <v>15558</v>
      </c>
      <c r="P2926">
        <v>828</v>
      </c>
      <c r="Q2926">
        <v>168</v>
      </c>
      <c r="R2926">
        <v>10495</v>
      </c>
      <c r="S2926">
        <v>6085</v>
      </c>
      <c r="T2926">
        <v>0</v>
      </c>
      <c r="U2926">
        <v>0</v>
      </c>
      <c r="V2926">
        <v>82311</v>
      </c>
      <c r="W2926">
        <v>115445</v>
      </c>
      <c r="X2926" t="s">
        <v>39</v>
      </c>
      <c r="Y2926" t="s">
        <v>40</v>
      </c>
      <c r="Z2926">
        <v>60</v>
      </c>
      <c r="AA2926" t="s">
        <v>57</v>
      </c>
      <c r="AB2926" t="s">
        <v>58</v>
      </c>
      <c r="AC2926">
        <v>40</v>
      </c>
      <c r="AD2926" t="s">
        <v>35</v>
      </c>
      <c r="AE2926" t="s">
        <v>35</v>
      </c>
      <c r="AF2926">
        <v>0</v>
      </c>
    </row>
    <row r="2927" spans="1:32" x14ac:dyDescent="0.25">
      <c r="A2927" t="s">
        <v>106</v>
      </c>
      <c r="B2927" t="s">
        <v>83</v>
      </c>
      <c r="C2927" t="s">
        <v>107</v>
      </c>
      <c r="D2927">
        <v>61680</v>
      </c>
      <c r="E2927">
        <v>1</v>
      </c>
      <c r="F2927">
        <v>187</v>
      </c>
      <c r="G2927">
        <v>60851</v>
      </c>
      <c r="H2927">
        <v>9128</v>
      </c>
      <c r="I2927">
        <v>1500</v>
      </c>
      <c r="J2927">
        <v>0</v>
      </c>
      <c r="K2927">
        <v>0</v>
      </c>
      <c r="L2927">
        <v>0</v>
      </c>
      <c r="M2927">
        <v>93</v>
      </c>
      <c r="N2927">
        <v>95</v>
      </c>
      <c r="O2927">
        <v>0</v>
      </c>
      <c r="P2927">
        <v>0</v>
      </c>
      <c r="Q2927">
        <v>153</v>
      </c>
      <c r="R2927">
        <v>9137</v>
      </c>
      <c r="S2927">
        <v>5482</v>
      </c>
      <c r="T2927">
        <v>0</v>
      </c>
      <c r="U2927">
        <v>0</v>
      </c>
      <c r="V2927">
        <v>71667</v>
      </c>
      <c r="W2927">
        <v>86439</v>
      </c>
      <c r="X2927" t="s">
        <v>33</v>
      </c>
      <c r="Y2927" t="s">
        <v>34</v>
      </c>
      <c r="Z2927">
        <v>50</v>
      </c>
      <c r="AA2927" t="s">
        <v>33</v>
      </c>
      <c r="AB2927" t="s">
        <v>34</v>
      </c>
      <c r="AC2927">
        <v>50</v>
      </c>
      <c r="AD2927" t="s">
        <v>35</v>
      </c>
      <c r="AE2927" t="s">
        <v>35</v>
      </c>
      <c r="AF2927">
        <v>0</v>
      </c>
    </row>
    <row r="2928" spans="1:32" x14ac:dyDescent="0.25">
      <c r="A2928" t="s">
        <v>320</v>
      </c>
      <c r="B2928" t="s">
        <v>83</v>
      </c>
      <c r="C2928" t="s">
        <v>321</v>
      </c>
      <c r="D2928">
        <v>418605</v>
      </c>
      <c r="E2928">
        <v>1</v>
      </c>
      <c r="F2928">
        <v>186</v>
      </c>
      <c r="G2928">
        <v>60840</v>
      </c>
      <c r="H2928">
        <v>0</v>
      </c>
      <c r="I2928">
        <v>806</v>
      </c>
      <c r="J2928">
        <v>0</v>
      </c>
      <c r="K2928">
        <v>0</v>
      </c>
      <c r="L2928">
        <v>0</v>
      </c>
      <c r="M2928">
        <v>0</v>
      </c>
      <c r="N2928">
        <v>0</v>
      </c>
      <c r="O2928">
        <v>21980</v>
      </c>
      <c r="P2928">
        <v>0</v>
      </c>
      <c r="Q2928">
        <v>5</v>
      </c>
      <c r="R2928">
        <v>8252</v>
      </c>
      <c r="S2928">
        <v>4800</v>
      </c>
      <c r="T2928">
        <v>0</v>
      </c>
      <c r="U2928">
        <v>0</v>
      </c>
      <c r="V2928">
        <v>61646</v>
      </c>
      <c r="W2928">
        <v>96683</v>
      </c>
      <c r="X2928" t="s">
        <v>33</v>
      </c>
      <c r="Y2928" t="s">
        <v>34</v>
      </c>
      <c r="Z2928">
        <v>100</v>
      </c>
      <c r="AA2928" t="s">
        <v>35</v>
      </c>
      <c r="AB2928" t="s">
        <v>35</v>
      </c>
      <c r="AC2928">
        <v>0</v>
      </c>
      <c r="AD2928" t="s">
        <v>35</v>
      </c>
      <c r="AE2928" t="s">
        <v>35</v>
      </c>
      <c r="AF2928">
        <v>0</v>
      </c>
    </row>
    <row r="2929" spans="1:32" x14ac:dyDescent="0.25">
      <c r="A2929" t="s">
        <v>320</v>
      </c>
      <c r="B2929" t="s">
        <v>83</v>
      </c>
      <c r="C2929" t="s">
        <v>321</v>
      </c>
      <c r="D2929">
        <v>418637</v>
      </c>
      <c r="E2929">
        <v>1</v>
      </c>
      <c r="F2929">
        <v>186</v>
      </c>
      <c r="G2929">
        <v>60840</v>
      </c>
      <c r="H2929">
        <v>4551</v>
      </c>
      <c r="I2929">
        <v>0</v>
      </c>
      <c r="J2929">
        <v>0</v>
      </c>
      <c r="K2929">
        <v>0</v>
      </c>
      <c r="L2929">
        <v>0</v>
      </c>
      <c r="M2929">
        <v>0</v>
      </c>
      <c r="N2929">
        <v>0</v>
      </c>
      <c r="O2929">
        <v>21051</v>
      </c>
      <c r="P2929">
        <v>0</v>
      </c>
      <c r="Q2929">
        <v>5</v>
      </c>
      <c r="R2929">
        <v>8656</v>
      </c>
      <c r="S2929">
        <v>4906</v>
      </c>
      <c r="T2929">
        <v>0</v>
      </c>
      <c r="U2929">
        <v>0</v>
      </c>
      <c r="V2929">
        <v>65391</v>
      </c>
      <c r="W2929">
        <v>100009</v>
      </c>
      <c r="X2929" t="s">
        <v>33</v>
      </c>
      <c r="Y2929" t="s">
        <v>34</v>
      </c>
      <c r="Z2929">
        <v>100</v>
      </c>
      <c r="AA2929" t="s">
        <v>35</v>
      </c>
      <c r="AB2929" t="s">
        <v>35</v>
      </c>
      <c r="AC2929">
        <v>0</v>
      </c>
      <c r="AD2929" t="s">
        <v>35</v>
      </c>
      <c r="AE2929" t="s">
        <v>35</v>
      </c>
      <c r="AF2929">
        <v>0</v>
      </c>
    </row>
    <row r="2930" spans="1:32" x14ac:dyDescent="0.25">
      <c r="A2930" t="s">
        <v>320</v>
      </c>
      <c r="B2930" t="s">
        <v>83</v>
      </c>
      <c r="C2930" t="s">
        <v>321</v>
      </c>
      <c r="D2930">
        <v>418644</v>
      </c>
      <c r="E2930">
        <v>1</v>
      </c>
      <c r="F2930">
        <v>186</v>
      </c>
      <c r="G2930">
        <v>60840</v>
      </c>
      <c r="H2930">
        <v>9101</v>
      </c>
      <c r="I2930">
        <v>806</v>
      </c>
      <c r="J2930">
        <v>0</v>
      </c>
      <c r="K2930">
        <v>0</v>
      </c>
      <c r="L2930">
        <v>0</v>
      </c>
      <c r="M2930">
        <v>0</v>
      </c>
      <c r="N2930">
        <v>0</v>
      </c>
      <c r="O2930">
        <v>21980</v>
      </c>
      <c r="P2930">
        <v>0</v>
      </c>
      <c r="Q2930">
        <v>5</v>
      </c>
      <c r="R2930">
        <v>9148</v>
      </c>
      <c r="S2930">
        <v>5138</v>
      </c>
      <c r="T2930">
        <v>0</v>
      </c>
      <c r="U2930">
        <v>0</v>
      </c>
      <c r="V2930">
        <v>70747</v>
      </c>
      <c r="W2930">
        <v>107018</v>
      </c>
      <c r="X2930" t="s">
        <v>33</v>
      </c>
      <c r="Y2930" t="s">
        <v>34</v>
      </c>
      <c r="Z2930">
        <v>100</v>
      </c>
      <c r="AA2930" t="s">
        <v>35</v>
      </c>
      <c r="AB2930" t="s">
        <v>35</v>
      </c>
      <c r="AC2930">
        <v>0</v>
      </c>
      <c r="AD2930" t="s">
        <v>35</v>
      </c>
      <c r="AE2930" t="s">
        <v>35</v>
      </c>
      <c r="AF2930">
        <v>0</v>
      </c>
    </row>
    <row r="2931" spans="1:32" x14ac:dyDescent="0.25">
      <c r="A2931" t="s">
        <v>66</v>
      </c>
      <c r="B2931" t="s">
        <v>83</v>
      </c>
      <c r="C2931" t="s">
        <v>334</v>
      </c>
      <c r="D2931">
        <v>420722</v>
      </c>
      <c r="E2931">
        <v>1</v>
      </c>
      <c r="F2931">
        <v>186</v>
      </c>
      <c r="G2931">
        <v>60840</v>
      </c>
      <c r="H2931">
        <v>0</v>
      </c>
      <c r="I2931">
        <v>13638</v>
      </c>
      <c r="J2931">
        <v>0</v>
      </c>
      <c r="K2931">
        <v>0</v>
      </c>
      <c r="L2931">
        <v>0</v>
      </c>
      <c r="M2931">
        <v>0</v>
      </c>
      <c r="N2931">
        <v>2636</v>
      </c>
      <c r="O2931">
        <v>12903</v>
      </c>
      <c r="P2931">
        <v>0</v>
      </c>
      <c r="Q2931">
        <v>32</v>
      </c>
      <c r="R2931">
        <v>19461</v>
      </c>
      <c r="S2931">
        <v>5213</v>
      </c>
      <c r="T2931">
        <v>0</v>
      </c>
      <c r="U2931">
        <v>0</v>
      </c>
      <c r="V2931">
        <v>77114</v>
      </c>
      <c r="W2931">
        <v>114723</v>
      </c>
      <c r="X2931" t="s">
        <v>33</v>
      </c>
      <c r="Y2931" t="s">
        <v>34</v>
      </c>
      <c r="Z2931">
        <v>100</v>
      </c>
      <c r="AA2931" t="s">
        <v>35</v>
      </c>
      <c r="AB2931" t="s">
        <v>35</v>
      </c>
      <c r="AC2931">
        <v>0</v>
      </c>
      <c r="AD2931" t="s">
        <v>35</v>
      </c>
      <c r="AE2931" t="s">
        <v>35</v>
      </c>
      <c r="AF2931">
        <v>0</v>
      </c>
    </row>
    <row r="2932" spans="1:32" x14ac:dyDescent="0.25">
      <c r="A2932" t="s">
        <v>66</v>
      </c>
      <c r="B2932" t="s">
        <v>83</v>
      </c>
      <c r="C2932" t="s">
        <v>334</v>
      </c>
      <c r="D2932">
        <v>419983</v>
      </c>
      <c r="E2932">
        <v>1</v>
      </c>
      <c r="F2932">
        <v>186</v>
      </c>
      <c r="G2932">
        <v>60840</v>
      </c>
      <c r="H2932">
        <v>0</v>
      </c>
      <c r="I2932">
        <v>0</v>
      </c>
      <c r="J2932">
        <v>0</v>
      </c>
      <c r="K2932">
        <v>0</v>
      </c>
      <c r="L2932">
        <v>0</v>
      </c>
      <c r="M2932">
        <v>0</v>
      </c>
      <c r="N2932">
        <v>1654</v>
      </c>
      <c r="O2932">
        <v>0</v>
      </c>
      <c r="P2932">
        <v>0</v>
      </c>
      <c r="Q2932">
        <v>32</v>
      </c>
      <c r="R2932">
        <v>15674</v>
      </c>
      <c r="S2932">
        <v>4393</v>
      </c>
      <c r="T2932">
        <v>0</v>
      </c>
      <c r="U2932">
        <v>0</v>
      </c>
      <c r="V2932">
        <v>62494</v>
      </c>
      <c r="W2932">
        <v>82593</v>
      </c>
      <c r="X2932" t="s">
        <v>33</v>
      </c>
      <c r="Y2932" t="s">
        <v>34</v>
      </c>
      <c r="Z2932">
        <v>100</v>
      </c>
      <c r="AA2932" t="s">
        <v>35</v>
      </c>
      <c r="AB2932" t="s">
        <v>35</v>
      </c>
      <c r="AC2932">
        <v>0</v>
      </c>
      <c r="AD2932" t="s">
        <v>35</v>
      </c>
      <c r="AE2932" t="s">
        <v>35</v>
      </c>
      <c r="AF2932">
        <v>0</v>
      </c>
    </row>
    <row r="2933" spans="1:32" x14ac:dyDescent="0.25">
      <c r="A2933" t="s">
        <v>66</v>
      </c>
      <c r="B2933" t="s">
        <v>83</v>
      </c>
      <c r="C2933" t="s">
        <v>334</v>
      </c>
      <c r="D2933">
        <v>417338</v>
      </c>
      <c r="E2933">
        <v>1</v>
      </c>
      <c r="F2933">
        <v>186</v>
      </c>
      <c r="G2933">
        <v>60840</v>
      </c>
      <c r="H2933">
        <v>0</v>
      </c>
      <c r="I2933">
        <v>257</v>
      </c>
      <c r="J2933">
        <v>0</v>
      </c>
      <c r="K2933">
        <v>0</v>
      </c>
      <c r="L2933">
        <v>0</v>
      </c>
      <c r="M2933">
        <v>0</v>
      </c>
      <c r="N2933">
        <v>2636</v>
      </c>
      <c r="O2933">
        <v>0</v>
      </c>
      <c r="P2933">
        <v>0</v>
      </c>
      <c r="Q2933">
        <v>32</v>
      </c>
      <c r="R2933">
        <v>15746</v>
      </c>
      <c r="S2933">
        <v>4488</v>
      </c>
      <c r="T2933">
        <v>0</v>
      </c>
      <c r="U2933">
        <v>0</v>
      </c>
      <c r="V2933">
        <v>63733</v>
      </c>
      <c r="W2933">
        <v>83999</v>
      </c>
      <c r="X2933" t="s">
        <v>39</v>
      </c>
      <c r="Y2933" t="s">
        <v>40</v>
      </c>
      <c r="Z2933">
        <v>100</v>
      </c>
      <c r="AA2933" t="s">
        <v>35</v>
      </c>
      <c r="AB2933" t="s">
        <v>35</v>
      </c>
      <c r="AC2933">
        <v>0</v>
      </c>
      <c r="AD2933" t="s">
        <v>35</v>
      </c>
      <c r="AE2933" t="s">
        <v>35</v>
      </c>
      <c r="AF2933">
        <v>0</v>
      </c>
    </row>
    <row r="2934" spans="1:32" x14ac:dyDescent="0.25">
      <c r="A2934" t="s">
        <v>320</v>
      </c>
      <c r="B2934" t="s">
        <v>83</v>
      </c>
      <c r="C2934" t="s">
        <v>321</v>
      </c>
      <c r="D2934">
        <v>423048</v>
      </c>
      <c r="E2934">
        <v>1</v>
      </c>
      <c r="F2934">
        <v>186</v>
      </c>
      <c r="G2934">
        <v>60840</v>
      </c>
      <c r="H2934">
        <v>0</v>
      </c>
      <c r="I2934">
        <v>0</v>
      </c>
      <c r="J2934">
        <v>0</v>
      </c>
      <c r="K2934">
        <v>0</v>
      </c>
      <c r="L2934">
        <v>0</v>
      </c>
      <c r="M2934">
        <v>0</v>
      </c>
      <c r="N2934">
        <v>3974</v>
      </c>
      <c r="O2934">
        <v>9541</v>
      </c>
      <c r="P2934">
        <v>0</v>
      </c>
      <c r="Q2934">
        <v>5</v>
      </c>
      <c r="R2934">
        <v>8154</v>
      </c>
      <c r="S2934">
        <v>5061</v>
      </c>
      <c r="T2934">
        <v>0</v>
      </c>
      <c r="U2934">
        <v>0</v>
      </c>
      <c r="V2934">
        <v>64814</v>
      </c>
      <c r="W2934">
        <v>87575</v>
      </c>
      <c r="X2934" t="s">
        <v>45</v>
      </c>
      <c r="Y2934" t="s">
        <v>46</v>
      </c>
      <c r="Z2934">
        <v>100</v>
      </c>
      <c r="AA2934" t="s">
        <v>35</v>
      </c>
      <c r="AB2934" t="s">
        <v>35</v>
      </c>
      <c r="AC2934">
        <v>0</v>
      </c>
      <c r="AD2934" t="s">
        <v>35</v>
      </c>
      <c r="AE2934" t="s">
        <v>35</v>
      </c>
      <c r="AF2934">
        <v>0</v>
      </c>
    </row>
    <row r="2935" spans="1:32" x14ac:dyDescent="0.25">
      <c r="A2935" t="s">
        <v>320</v>
      </c>
      <c r="B2935" t="s">
        <v>83</v>
      </c>
      <c r="C2935" t="s">
        <v>321</v>
      </c>
      <c r="D2935">
        <v>423180</v>
      </c>
      <c r="E2935">
        <v>1</v>
      </c>
      <c r="F2935">
        <v>186</v>
      </c>
      <c r="G2935">
        <v>60840</v>
      </c>
      <c r="H2935">
        <v>0</v>
      </c>
      <c r="I2935">
        <v>0</v>
      </c>
      <c r="J2935">
        <v>0</v>
      </c>
      <c r="K2935">
        <v>0</v>
      </c>
      <c r="L2935">
        <v>0</v>
      </c>
      <c r="M2935">
        <v>0</v>
      </c>
      <c r="N2935">
        <v>1268</v>
      </c>
      <c r="O2935">
        <v>0</v>
      </c>
      <c r="P2935">
        <v>0</v>
      </c>
      <c r="Q2935">
        <v>5</v>
      </c>
      <c r="R2935">
        <v>8046</v>
      </c>
      <c r="S2935">
        <v>4824</v>
      </c>
      <c r="T2935">
        <v>0</v>
      </c>
      <c r="U2935">
        <v>0</v>
      </c>
      <c r="V2935">
        <v>62108</v>
      </c>
      <c r="W2935">
        <v>74983</v>
      </c>
      <c r="X2935" t="s">
        <v>121</v>
      </c>
      <c r="Y2935" t="s">
        <v>122</v>
      </c>
      <c r="Z2935">
        <v>100</v>
      </c>
      <c r="AA2935" t="s">
        <v>35</v>
      </c>
      <c r="AB2935" t="s">
        <v>35</v>
      </c>
      <c r="AC2935">
        <v>0</v>
      </c>
      <c r="AD2935" t="s">
        <v>35</v>
      </c>
      <c r="AE2935" t="s">
        <v>35</v>
      </c>
      <c r="AF2935">
        <v>0</v>
      </c>
    </row>
    <row r="2936" spans="1:32" x14ac:dyDescent="0.25">
      <c r="A2936" t="s">
        <v>320</v>
      </c>
      <c r="B2936" t="s">
        <v>83</v>
      </c>
      <c r="C2936" t="s">
        <v>321</v>
      </c>
      <c r="D2936">
        <v>418103</v>
      </c>
      <c r="E2936">
        <v>1</v>
      </c>
      <c r="F2936">
        <v>186</v>
      </c>
      <c r="G2936">
        <v>60840</v>
      </c>
      <c r="H2936">
        <v>0</v>
      </c>
      <c r="I2936">
        <v>0</v>
      </c>
      <c r="J2936">
        <v>0</v>
      </c>
      <c r="K2936">
        <v>0</v>
      </c>
      <c r="L2936">
        <v>0</v>
      </c>
      <c r="M2936">
        <v>0</v>
      </c>
      <c r="N2936">
        <v>0</v>
      </c>
      <c r="O2936">
        <v>21980</v>
      </c>
      <c r="P2936">
        <v>0</v>
      </c>
      <c r="Q2936">
        <v>5</v>
      </c>
      <c r="R2936">
        <v>8344</v>
      </c>
      <c r="S2936">
        <v>4710</v>
      </c>
      <c r="T2936">
        <v>0</v>
      </c>
      <c r="U2936">
        <v>0</v>
      </c>
      <c r="V2936">
        <v>60840</v>
      </c>
      <c r="W2936">
        <v>95879</v>
      </c>
      <c r="X2936" t="s">
        <v>33</v>
      </c>
      <c r="Y2936" t="s">
        <v>34</v>
      </c>
      <c r="Z2936">
        <v>100</v>
      </c>
      <c r="AA2936" t="s">
        <v>35</v>
      </c>
      <c r="AB2936" t="s">
        <v>35</v>
      </c>
      <c r="AC2936">
        <v>0</v>
      </c>
      <c r="AD2936" t="s">
        <v>35</v>
      </c>
      <c r="AE2936" t="s">
        <v>35</v>
      </c>
      <c r="AF2936">
        <v>0</v>
      </c>
    </row>
    <row r="2937" spans="1:32" x14ac:dyDescent="0.25">
      <c r="A2937" t="s">
        <v>320</v>
      </c>
      <c r="B2937" t="s">
        <v>83</v>
      </c>
      <c r="C2937" t="s">
        <v>321</v>
      </c>
      <c r="D2937">
        <v>418121</v>
      </c>
      <c r="E2937">
        <v>1</v>
      </c>
      <c r="F2937">
        <v>186</v>
      </c>
      <c r="G2937">
        <v>60840</v>
      </c>
      <c r="H2937">
        <v>0</v>
      </c>
      <c r="I2937">
        <v>0</v>
      </c>
      <c r="J2937">
        <v>0</v>
      </c>
      <c r="K2937">
        <v>0</v>
      </c>
      <c r="L2937">
        <v>0</v>
      </c>
      <c r="M2937">
        <v>0</v>
      </c>
      <c r="N2937">
        <v>0</v>
      </c>
      <c r="O2937">
        <v>21980</v>
      </c>
      <c r="P2937">
        <v>0</v>
      </c>
      <c r="Q2937">
        <v>5</v>
      </c>
      <c r="R2937">
        <v>7992</v>
      </c>
      <c r="S2937">
        <v>4122</v>
      </c>
      <c r="T2937">
        <v>0</v>
      </c>
      <c r="U2937">
        <v>0</v>
      </c>
      <c r="V2937">
        <v>60840</v>
      </c>
      <c r="W2937">
        <v>94939</v>
      </c>
      <c r="X2937" t="s">
        <v>33</v>
      </c>
      <c r="Y2937" t="s">
        <v>34</v>
      </c>
      <c r="Z2937">
        <v>100</v>
      </c>
      <c r="AA2937" t="s">
        <v>35</v>
      </c>
      <c r="AB2937" t="s">
        <v>35</v>
      </c>
      <c r="AC2937">
        <v>0</v>
      </c>
      <c r="AD2937" t="s">
        <v>35</v>
      </c>
      <c r="AE2937" t="s">
        <v>35</v>
      </c>
      <c r="AF2937">
        <v>0</v>
      </c>
    </row>
    <row r="2938" spans="1:32" x14ac:dyDescent="0.25">
      <c r="A2938" t="s">
        <v>266</v>
      </c>
      <c r="B2938" t="s">
        <v>83</v>
      </c>
      <c r="C2938" t="s">
        <v>267</v>
      </c>
      <c r="D2938">
        <v>36644</v>
      </c>
      <c r="E2938">
        <v>1</v>
      </c>
      <c r="F2938">
        <v>183</v>
      </c>
      <c r="G2938">
        <v>60838</v>
      </c>
      <c r="H2938">
        <v>0</v>
      </c>
      <c r="I2938">
        <v>644</v>
      </c>
      <c r="J2938">
        <v>0</v>
      </c>
      <c r="K2938">
        <v>0</v>
      </c>
      <c r="L2938">
        <v>0</v>
      </c>
      <c r="M2938">
        <v>1620</v>
      </c>
      <c r="N2938">
        <v>0</v>
      </c>
      <c r="O2938">
        <v>8905</v>
      </c>
      <c r="P2938">
        <v>0</v>
      </c>
      <c r="Q2938">
        <v>237</v>
      </c>
      <c r="R2938">
        <v>17517</v>
      </c>
      <c r="S2938">
        <v>4639</v>
      </c>
      <c r="T2938">
        <v>0</v>
      </c>
      <c r="U2938">
        <v>0</v>
      </c>
      <c r="V2938">
        <v>63102</v>
      </c>
      <c r="W2938">
        <v>94400</v>
      </c>
      <c r="X2938" t="s">
        <v>33</v>
      </c>
      <c r="Y2938" t="s">
        <v>34</v>
      </c>
      <c r="Z2938">
        <v>100</v>
      </c>
      <c r="AA2938" t="s">
        <v>35</v>
      </c>
      <c r="AB2938" t="s">
        <v>35</v>
      </c>
      <c r="AC2938">
        <v>0</v>
      </c>
      <c r="AD2938" t="s">
        <v>35</v>
      </c>
      <c r="AE2938" t="s">
        <v>35</v>
      </c>
      <c r="AF2938">
        <v>0</v>
      </c>
    </row>
    <row r="2939" spans="1:32" x14ac:dyDescent="0.25">
      <c r="A2939" t="s">
        <v>90</v>
      </c>
      <c r="B2939" t="s">
        <v>83</v>
      </c>
      <c r="C2939" t="s">
        <v>91</v>
      </c>
      <c r="D2939">
        <v>29916</v>
      </c>
      <c r="E2939">
        <v>1</v>
      </c>
      <c r="F2939">
        <v>183</v>
      </c>
      <c r="G2939">
        <v>60832</v>
      </c>
      <c r="H2939">
        <v>0</v>
      </c>
      <c r="I2939">
        <v>0</v>
      </c>
      <c r="J2939">
        <v>0</v>
      </c>
      <c r="K2939">
        <v>0</v>
      </c>
      <c r="L2939">
        <v>0</v>
      </c>
      <c r="M2939">
        <v>23</v>
      </c>
      <c r="N2939">
        <v>252</v>
      </c>
      <c r="O2939">
        <v>8573</v>
      </c>
      <c r="P2939">
        <v>749</v>
      </c>
      <c r="Q2939">
        <v>0</v>
      </c>
      <c r="R2939">
        <v>13910</v>
      </c>
      <c r="S2939">
        <v>4044</v>
      </c>
      <c r="T2939">
        <v>0</v>
      </c>
      <c r="U2939">
        <v>0</v>
      </c>
      <c r="V2939">
        <v>61107</v>
      </c>
      <c r="W2939">
        <v>88383</v>
      </c>
      <c r="X2939" t="s">
        <v>33</v>
      </c>
      <c r="Y2939" t="s">
        <v>34</v>
      </c>
      <c r="Z2939">
        <v>100</v>
      </c>
      <c r="AA2939" t="s">
        <v>35</v>
      </c>
      <c r="AB2939" t="s">
        <v>35</v>
      </c>
      <c r="AC2939">
        <v>0</v>
      </c>
      <c r="AD2939" t="s">
        <v>35</v>
      </c>
      <c r="AE2939" t="s">
        <v>35</v>
      </c>
      <c r="AF2939">
        <v>0</v>
      </c>
    </row>
    <row r="2940" spans="1:32" x14ac:dyDescent="0.25">
      <c r="A2940" t="s">
        <v>214</v>
      </c>
      <c r="B2940" t="s">
        <v>220</v>
      </c>
      <c r="C2940" t="s">
        <v>221</v>
      </c>
      <c r="D2940">
        <v>58867</v>
      </c>
      <c r="E2940">
        <v>1</v>
      </c>
      <c r="F2940">
        <v>184</v>
      </c>
      <c r="G2940">
        <v>60830</v>
      </c>
      <c r="H2940">
        <v>0</v>
      </c>
      <c r="I2940">
        <v>150</v>
      </c>
      <c r="J2940">
        <v>0</v>
      </c>
      <c r="K2940">
        <v>0</v>
      </c>
      <c r="L2940">
        <v>0</v>
      </c>
      <c r="M2940">
        <v>45</v>
      </c>
      <c r="N2940">
        <v>620</v>
      </c>
      <c r="O2940">
        <v>8516</v>
      </c>
      <c r="P2940">
        <v>142</v>
      </c>
      <c r="Q2940">
        <v>188</v>
      </c>
      <c r="R2940">
        <v>7860</v>
      </c>
      <c r="S2940">
        <v>4615</v>
      </c>
      <c r="T2940">
        <v>0</v>
      </c>
      <c r="U2940">
        <v>0</v>
      </c>
      <c r="V2940">
        <v>61645</v>
      </c>
      <c r="W2940">
        <v>82966</v>
      </c>
      <c r="X2940" t="s">
        <v>33</v>
      </c>
      <c r="Y2940" t="s">
        <v>34</v>
      </c>
      <c r="Z2940">
        <v>100</v>
      </c>
      <c r="AA2940" t="s">
        <v>35</v>
      </c>
      <c r="AB2940" t="s">
        <v>35</v>
      </c>
      <c r="AC2940">
        <v>0</v>
      </c>
      <c r="AD2940" t="s">
        <v>35</v>
      </c>
      <c r="AE2940" t="s">
        <v>35</v>
      </c>
      <c r="AF2940">
        <v>0</v>
      </c>
    </row>
    <row r="2941" spans="1:32" x14ac:dyDescent="0.25">
      <c r="A2941" t="s">
        <v>66</v>
      </c>
      <c r="B2941" t="s">
        <v>83</v>
      </c>
      <c r="C2941" t="s">
        <v>334</v>
      </c>
      <c r="D2941">
        <v>417049</v>
      </c>
      <c r="E2941">
        <v>1</v>
      </c>
      <c r="F2941">
        <v>186</v>
      </c>
      <c r="G2941">
        <v>60825</v>
      </c>
      <c r="H2941">
        <v>7581</v>
      </c>
      <c r="I2941">
        <v>175</v>
      </c>
      <c r="J2941">
        <v>0</v>
      </c>
      <c r="K2941">
        <v>0</v>
      </c>
      <c r="L2941">
        <v>0</v>
      </c>
      <c r="M2941">
        <v>0</v>
      </c>
      <c r="N2941">
        <v>2635</v>
      </c>
      <c r="O2941">
        <v>5889</v>
      </c>
      <c r="P2941">
        <v>0</v>
      </c>
      <c r="Q2941">
        <v>35</v>
      </c>
      <c r="R2941">
        <v>17799</v>
      </c>
      <c r="S2941">
        <v>4948</v>
      </c>
      <c r="T2941">
        <v>0</v>
      </c>
      <c r="U2941">
        <v>0</v>
      </c>
      <c r="V2941">
        <v>71216</v>
      </c>
      <c r="W2941">
        <v>99887</v>
      </c>
      <c r="X2941" t="s">
        <v>33</v>
      </c>
      <c r="Y2941" t="s">
        <v>34</v>
      </c>
      <c r="Z2941">
        <v>100</v>
      </c>
      <c r="AA2941" t="s">
        <v>35</v>
      </c>
      <c r="AB2941" t="s">
        <v>35</v>
      </c>
      <c r="AC2941">
        <v>0</v>
      </c>
      <c r="AD2941" t="s">
        <v>35</v>
      </c>
      <c r="AE2941" t="s">
        <v>35</v>
      </c>
      <c r="AF2941">
        <v>0</v>
      </c>
    </row>
    <row r="2942" spans="1:32" x14ac:dyDescent="0.25">
      <c r="A2942" t="s">
        <v>119</v>
      </c>
      <c r="B2942" t="s">
        <v>83</v>
      </c>
      <c r="C2942" t="s">
        <v>120</v>
      </c>
      <c r="D2942">
        <v>63896</v>
      </c>
      <c r="E2942">
        <v>1</v>
      </c>
      <c r="F2942">
        <v>190</v>
      </c>
      <c r="G2942">
        <v>60822</v>
      </c>
      <c r="H2942">
        <v>0</v>
      </c>
      <c r="I2942">
        <v>0</v>
      </c>
      <c r="J2942">
        <v>0</v>
      </c>
      <c r="K2942">
        <v>0</v>
      </c>
      <c r="L2942">
        <v>0</v>
      </c>
      <c r="M2942">
        <v>34</v>
      </c>
      <c r="N2942">
        <v>561</v>
      </c>
      <c r="O2942">
        <v>13190</v>
      </c>
      <c r="P2942">
        <v>1100</v>
      </c>
      <c r="Q2942">
        <v>139</v>
      </c>
      <c r="R2942">
        <v>7792</v>
      </c>
      <c r="S2942">
        <v>4031</v>
      </c>
      <c r="T2942">
        <v>0</v>
      </c>
      <c r="U2942">
        <v>183</v>
      </c>
      <c r="V2942">
        <v>61417</v>
      </c>
      <c r="W2942">
        <v>87852</v>
      </c>
      <c r="X2942" t="s">
        <v>33</v>
      </c>
      <c r="Y2942" t="s">
        <v>34</v>
      </c>
      <c r="Z2942">
        <v>100</v>
      </c>
      <c r="AA2942" t="s">
        <v>35</v>
      </c>
      <c r="AB2942" t="s">
        <v>35</v>
      </c>
      <c r="AC2942">
        <v>0</v>
      </c>
      <c r="AD2942" t="s">
        <v>35</v>
      </c>
      <c r="AE2942" t="s">
        <v>35</v>
      </c>
      <c r="AF2942">
        <v>0</v>
      </c>
    </row>
    <row r="2943" spans="1:32" x14ac:dyDescent="0.25">
      <c r="A2943" t="s">
        <v>119</v>
      </c>
      <c r="B2943" t="s">
        <v>83</v>
      </c>
      <c r="C2943" t="s">
        <v>120</v>
      </c>
      <c r="D2943">
        <v>63661</v>
      </c>
      <c r="E2943">
        <v>1</v>
      </c>
      <c r="F2943">
        <v>190</v>
      </c>
      <c r="G2943">
        <v>60822</v>
      </c>
      <c r="H2943">
        <v>12164</v>
      </c>
      <c r="I2943">
        <v>0</v>
      </c>
      <c r="J2943">
        <v>0</v>
      </c>
      <c r="K2943">
        <v>0</v>
      </c>
      <c r="L2943">
        <v>0</v>
      </c>
      <c r="M2943">
        <v>0</v>
      </c>
      <c r="N2943">
        <v>1927</v>
      </c>
      <c r="O2943">
        <v>6605</v>
      </c>
      <c r="P2943">
        <v>685</v>
      </c>
      <c r="Q2943">
        <v>139</v>
      </c>
      <c r="R2943">
        <v>9391</v>
      </c>
      <c r="S2943">
        <v>5518</v>
      </c>
      <c r="T2943">
        <v>0</v>
      </c>
      <c r="U2943">
        <v>224</v>
      </c>
      <c r="V2943">
        <v>74913</v>
      </c>
      <c r="W2943">
        <v>97475</v>
      </c>
      <c r="X2943" t="s">
        <v>33</v>
      </c>
      <c r="Y2943" t="s">
        <v>34</v>
      </c>
      <c r="Z2943">
        <v>100</v>
      </c>
      <c r="AA2943" t="s">
        <v>35</v>
      </c>
      <c r="AB2943" t="s">
        <v>35</v>
      </c>
      <c r="AC2943">
        <v>0</v>
      </c>
      <c r="AD2943" t="s">
        <v>35</v>
      </c>
      <c r="AE2943" t="s">
        <v>35</v>
      </c>
      <c r="AF2943">
        <v>0</v>
      </c>
    </row>
    <row r="2944" spans="1:32" x14ac:dyDescent="0.25">
      <c r="A2944" t="s">
        <v>119</v>
      </c>
      <c r="B2944" t="s">
        <v>83</v>
      </c>
      <c r="C2944" t="s">
        <v>120</v>
      </c>
      <c r="D2944">
        <v>46240</v>
      </c>
      <c r="E2944">
        <v>1</v>
      </c>
      <c r="F2944">
        <v>190</v>
      </c>
      <c r="G2944">
        <v>60822</v>
      </c>
      <c r="H2944">
        <v>0</v>
      </c>
      <c r="I2944">
        <v>0</v>
      </c>
      <c r="J2944">
        <v>0</v>
      </c>
      <c r="K2944">
        <v>0</v>
      </c>
      <c r="L2944">
        <v>0</v>
      </c>
      <c r="M2944">
        <v>734</v>
      </c>
      <c r="N2944">
        <v>1986</v>
      </c>
      <c r="O2944">
        <v>14213</v>
      </c>
      <c r="P2944">
        <v>1100</v>
      </c>
      <c r="Q2944">
        <v>139</v>
      </c>
      <c r="R2944">
        <v>7890</v>
      </c>
      <c r="S2944">
        <v>4371</v>
      </c>
      <c r="T2944">
        <v>0</v>
      </c>
      <c r="U2944">
        <v>189</v>
      </c>
      <c r="V2944">
        <v>63542</v>
      </c>
      <c r="W2944">
        <v>91444</v>
      </c>
      <c r="X2944" t="s">
        <v>33</v>
      </c>
      <c r="Y2944" t="s">
        <v>34</v>
      </c>
      <c r="Z2944">
        <v>100</v>
      </c>
      <c r="AA2944" t="s">
        <v>35</v>
      </c>
      <c r="AB2944" t="s">
        <v>35</v>
      </c>
      <c r="AC2944">
        <v>0</v>
      </c>
      <c r="AD2944" t="s">
        <v>35</v>
      </c>
      <c r="AE2944" t="s">
        <v>35</v>
      </c>
      <c r="AF2944">
        <v>0</v>
      </c>
    </row>
    <row r="2945" spans="1:32" x14ac:dyDescent="0.25">
      <c r="A2945" t="s">
        <v>228</v>
      </c>
      <c r="B2945" t="s">
        <v>83</v>
      </c>
      <c r="C2945" t="s">
        <v>229</v>
      </c>
      <c r="D2945">
        <v>57418</v>
      </c>
      <c r="E2945">
        <v>1</v>
      </c>
      <c r="F2945">
        <v>186</v>
      </c>
      <c r="G2945">
        <v>60818</v>
      </c>
      <c r="H2945">
        <v>3151</v>
      </c>
      <c r="I2945">
        <v>0</v>
      </c>
      <c r="J2945">
        <v>0</v>
      </c>
      <c r="K2945">
        <v>0</v>
      </c>
      <c r="L2945">
        <v>0</v>
      </c>
      <c r="M2945">
        <v>0</v>
      </c>
      <c r="N2945">
        <v>100</v>
      </c>
      <c r="O2945">
        <v>13566</v>
      </c>
      <c r="P2945">
        <v>166</v>
      </c>
      <c r="Q2945">
        <v>158</v>
      </c>
      <c r="R2945">
        <v>8156</v>
      </c>
      <c r="S2945">
        <v>4459</v>
      </c>
      <c r="T2945">
        <v>0</v>
      </c>
      <c r="U2945">
        <v>0</v>
      </c>
      <c r="V2945">
        <v>64069</v>
      </c>
      <c r="W2945">
        <v>90574</v>
      </c>
      <c r="X2945" t="s">
        <v>33</v>
      </c>
      <c r="Y2945" t="s">
        <v>34</v>
      </c>
      <c r="Z2945">
        <v>100</v>
      </c>
      <c r="AA2945" t="s">
        <v>35</v>
      </c>
      <c r="AB2945" t="s">
        <v>35</v>
      </c>
      <c r="AC2945">
        <v>0</v>
      </c>
      <c r="AD2945" t="s">
        <v>35</v>
      </c>
      <c r="AE2945" t="s">
        <v>35</v>
      </c>
      <c r="AF2945">
        <v>0</v>
      </c>
    </row>
    <row r="2946" spans="1:32" x14ac:dyDescent="0.25">
      <c r="A2946" t="s">
        <v>237</v>
      </c>
      <c r="B2946" t="s">
        <v>48</v>
      </c>
      <c r="C2946" t="s">
        <v>239</v>
      </c>
      <c r="D2946">
        <v>42285</v>
      </c>
      <c r="E2946">
        <v>1</v>
      </c>
      <c r="F2946">
        <v>182</v>
      </c>
      <c r="G2946">
        <v>60812</v>
      </c>
      <c r="H2946">
        <v>0</v>
      </c>
      <c r="I2946">
        <v>300</v>
      </c>
      <c r="J2946">
        <v>0</v>
      </c>
      <c r="K2946">
        <v>0</v>
      </c>
      <c r="L2946">
        <v>0</v>
      </c>
      <c r="M2946">
        <v>0</v>
      </c>
      <c r="N2946">
        <v>10833</v>
      </c>
      <c r="O2946">
        <v>0</v>
      </c>
      <c r="P2946">
        <v>0</v>
      </c>
      <c r="Q2946">
        <v>0</v>
      </c>
      <c r="R2946">
        <v>11464</v>
      </c>
      <c r="S2946">
        <v>5525</v>
      </c>
      <c r="T2946">
        <v>0</v>
      </c>
      <c r="U2946">
        <v>0</v>
      </c>
      <c r="V2946">
        <v>71945</v>
      </c>
      <c r="W2946">
        <v>88934</v>
      </c>
      <c r="X2946" t="s">
        <v>33</v>
      </c>
      <c r="Y2946" t="s">
        <v>34</v>
      </c>
      <c r="Z2946">
        <v>100</v>
      </c>
      <c r="AA2946" t="s">
        <v>35</v>
      </c>
      <c r="AB2946" t="s">
        <v>35</v>
      </c>
      <c r="AC2946">
        <v>0</v>
      </c>
      <c r="AD2946" t="s">
        <v>35</v>
      </c>
      <c r="AE2946" t="s">
        <v>35</v>
      </c>
      <c r="AF2946">
        <v>0</v>
      </c>
    </row>
    <row r="2947" spans="1:32" x14ac:dyDescent="0.25">
      <c r="A2947" t="s">
        <v>311</v>
      </c>
      <c r="B2947" t="s">
        <v>161</v>
      </c>
      <c r="C2947" t="s">
        <v>312</v>
      </c>
      <c r="D2947">
        <v>44672</v>
      </c>
      <c r="E2947">
        <v>1</v>
      </c>
      <c r="F2947">
        <v>184</v>
      </c>
      <c r="G2947">
        <v>60800</v>
      </c>
      <c r="H2947">
        <v>0</v>
      </c>
      <c r="I2947">
        <v>420</v>
      </c>
      <c r="J2947">
        <v>0</v>
      </c>
      <c r="K2947">
        <v>0</v>
      </c>
      <c r="L2947">
        <v>0</v>
      </c>
      <c r="M2947">
        <v>50</v>
      </c>
      <c r="N2947">
        <v>2264</v>
      </c>
      <c r="O2947">
        <v>8905</v>
      </c>
      <c r="P2947">
        <v>614</v>
      </c>
      <c r="Q2947">
        <v>91</v>
      </c>
      <c r="R2947">
        <v>17077</v>
      </c>
      <c r="S2947">
        <v>4860</v>
      </c>
      <c r="T2947">
        <v>0</v>
      </c>
      <c r="U2947">
        <v>0</v>
      </c>
      <c r="V2947">
        <v>63534</v>
      </c>
      <c r="W2947">
        <v>95081</v>
      </c>
      <c r="X2947" t="s">
        <v>33</v>
      </c>
      <c r="Y2947" t="s">
        <v>34</v>
      </c>
      <c r="Z2947">
        <v>100</v>
      </c>
      <c r="AA2947" t="s">
        <v>35</v>
      </c>
      <c r="AB2947" t="s">
        <v>35</v>
      </c>
      <c r="AC2947">
        <v>0</v>
      </c>
      <c r="AD2947" t="s">
        <v>35</v>
      </c>
      <c r="AE2947" t="s">
        <v>35</v>
      </c>
      <c r="AF2947">
        <v>0</v>
      </c>
    </row>
    <row r="2948" spans="1:32" x14ac:dyDescent="0.25">
      <c r="A2948" t="s">
        <v>106</v>
      </c>
      <c r="B2948" t="s">
        <v>83</v>
      </c>
      <c r="C2948" t="s">
        <v>107</v>
      </c>
      <c r="D2948">
        <v>60787</v>
      </c>
      <c r="E2948">
        <v>1</v>
      </c>
      <c r="F2948">
        <v>187</v>
      </c>
      <c r="G2948">
        <v>60776</v>
      </c>
      <c r="H2948">
        <v>0</v>
      </c>
      <c r="I2948">
        <v>0</v>
      </c>
      <c r="J2948">
        <v>0</v>
      </c>
      <c r="K2948">
        <v>0</v>
      </c>
      <c r="L2948">
        <v>0</v>
      </c>
      <c r="M2948">
        <v>0</v>
      </c>
      <c r="N2948">
        <v>100</v>
      </c>
      <c r="O2948">
        <v>8788</v>
      </c>
      <c r="P2948">
        <v>486</v>
      </c>
      <c r="Q2948">
        <v>136</v>
      </c>
      <c r="R2948">
        <v>7762</v>
      </c>
      <c r="S2948">
        <v>4641</v>
      </c>
      <c r="T2948">
        <v>0</v>
      </c>
      <c r="U2948">
        <v>0</v>
      </c>
      <c r="V2948">
        <v>60876</v>
      </c>
      <c r="W2948">
        <v>82689</v>
      </c>
      <c r="X2948" t="s">
        <v>33</v>
      </c>
      <c r="Y2948" t="s">
        <v>34</v>
      </c>
      <c r="Z2948">
        <v>100</v>
      </c>
      <c r="AA2948" t="s">
        <v>35</v>
      </c>
      <c r="AB2948" t="s">
        <v>35</v>
      </c>
      <c r="AC2948">
        <v>0</v>
      </c>
      <c r="AD2948" t="s">
        <v>35</v>
      </c>
      <c r="AE2948" t="s">
        <v>35</v>
      </c>
      <c r="AF2948">
        <v>0</v>
      </c>
    </row>
    <row r="2949" spans="1:32" x14ac:dyDescent="0.25">
      <c r="A2949" t="s">
        <v>106</v>
      </c>
      <c r="B2949" t="s">
        <v>83</v>
      </c>
      <c r="C2949" t="s">
        <v>107</v>
      </c>
      <c r="D2949">
        <v>51115</v>
      </c>
      <c r="E2949">
        <v>1</v>
      </c>
      <c r="F2949">
        <v>187</v>
      </c>
      <c r="G2949">
        <v>60776</v>
      </c>
      <c r="H2949">
        <v>0</v>
      </c>
      <c r="I2949">
        <v>0</v>
      </c>
      <c r="J2949">
        <v>0</v>
      </c>
      <c r="K2949">
        <v>0</v>
      </c>
      <c r="L2949">
        <v>0</v>
      </c>
      <c r="M2949">
        <v>260</v>
      </c>
      <c r="N2949">
        <v>447</v>
      </c>
      <c r="O2949">
        <v>15558</v>
      </c>
      <c r="P2949">
        <v>828</v>
      </c>
      <c r="Q2949">
        <v>136</v>
      </c>
      <c r="R2949">
        <v>7839</v>
      </c>
      <c r="S2949">
        <v>4639</v>
      </c>
      <c r="T2949">
        <v>0</v>
      </c>
      <c r="U2949">
        <v>0</v>
      </c>
      <c r="V2949">
        <v>61483</v>
      </c>
      <c r="W2949">
        <v>90483</v>
      </c>
      <c r="X2949" t="s">
        <v>33</v>
      </c>
      <c r="Y2949" t="s">
        <v>34</v>
      </c>
      <c r="Z2949">
        <v>100</v>
      </c>
      <c r="AA2949" t="s">
        <v>35</v>
      </c>
      <c r="AB2949" t="s">
        <v>35</v>
      </c>
      <c r="AC2949">
        <v>0</v>
      </c>
      <c r="AD2949" t="s">
        <v>35</v>
      </c>
      <c r="AE2949" t="s">
        <v>35</v>
      </c>
      <c r="AF2949">
        <v>0</v>
      </c>
    </row>
    <row r="2950" spans="1:32" x14ac:dyDescent="0.25">
      <c r="A2950" t="s">
        <v>106</v>
      </c>
      <c r="B2950" t="s">
        <v>83</v>
      </c>
      <c r="C2950" t="s">
        <v>107</v>
      </c>
      <c r="D2950">
        <v>58987</v>
      </c>
      <c r="E2950">
        <v>1</v>
      </c>
      <c r="F2950">
        <v>187</v>
      </c>
      <c r="G2950">
        <v>60776</v>
      </c>
      <c r="H2950">
        <v>0</v>
      </c>
      <c r="I2950">
        <v>0</v>
      </c>
      <c r="J2950">
        <v>0</v>
      </c>
      <c r="K2950">
        <v>0</v>
      </c>
      <c r="L2950">
        <v>0</v>
      </c>
      <c r="M2950">
        <v>108</v>
      </c>
      <c r="N2950">
        <v>0</v>
      </c>
      <c r="O2950">
        <v>15558</v>
      </c>
      <c r="P2950">
        <v>828</v>
      </c>
      <c r="Q2950">
        <v>136</v>
      </c>
      <c r="R2950">
        <v>7763</v>
      </c>
      <c r="S2950">
        <v>4593</v>
      </c>
      <c r="T2950">
        <v>0</v>
      </c>
      <c r="U2950">
        <v>0</v>
      </c>
      <c r="V2950">
        <v>60884</v>
      </c>
      <c r="W2950">
        <v>89762</v>
      </c>
      <c r="X2950" t="s">
        <v>33</v>
      </c>
      <c r="Y2950" t="s">
        <v>34</v>
      </c>
      <c r="Z2950">
        <v>100</v>
      </c>
      <c r="AA2950" t="s">
        <v>35</v>
      </c>
      <c r="AB2950" t="s">
        <v>35</v>
      </c>
      <c r="AC2950">
        <v>0</v>
      </c>
      <c r="AD2950" t="s">
        <v>35</v>
      </c>
      <c r="AE2950" t="s">
        <v>35</v>
      </c>
      <c r="AF2950">
        <v>0</v>
      </c>
    </row>
    <row r="2951" spans="1:32" x14ac:dyDescent="0.25">
      <c r="A2951" t="s">
        <v>106</v>
      </c>
      <c r="B2951" t="s">
        <v>83</v>
      </c>
      <c r="C2951" t="s">
        <v>107</v>
      </c>
      <c r="D2951">
        <v>55401</v>
      </c>
      <c r="E2951">
        <v>1</v>
      </c>
      <c r="F2951">
        <v>187</v>
      </c>
      <c r="G2951">
        <v>60776</v>
      </c>
      <c r="H2951">
        <v>0</v>
      </c>
      <c r="I2951">
        <v>15074</v>
      </c>
      <c r="J2951">
        <v>0</v>
      </c>
      <c r="K2951">
        <v>0</v>
      </c>
      <c r="L2951">
        <v>0</v>
      </c>
      <c r="M2951">
        <v>300</v>
      </c>
      <c r="N2951">
        <v>54</v>
      </c>
      <c r="O2951">
        <v>15558</v>
      </c>
      <c r="P2951">
        <v>789</v>
      </c>
      <c r="Q2951">
        <v>136</v>
      </c>
      <c r="R2951">
        <v>9716</v>
      </c>
      <c r="S2951">
        <v>5826</v>
      </c>
      <c r="T2951">
        <v>0</v>
      </c>
      <c r="U2951">
        <v>0</v>
      </c>
      <c r="V2951">
        <v>76204</v>
      </c>
      <c r="W2951">
        <v>108229</v>
      </c>
      <c r="X2951" t="s">
        <v>33</v>
      </c>
      <c r="Y2951" t="s">
        <v>34</v>
      </c>
      <c r="Z2951">
        <v>100</v>
      </c>
      <c r="AA2951" t="s">
        <v>35</v>
      </c>
      <c r="AB2951" t="s">
        <v>35</v>
      </c>
      <c r="AC2951">
        <v>0</v>
      </c>
      <c r="AD2951" t="s">
        <v>35</v>
      </c>
      <c r="AE2951" t="s">
        <v>35</v>
      </c>
      <c r="AF2951">
        <v>0</v>
      </c>
    </row>
    <row r="2952" spans="1:32" x14ac:dyDescent="0.25">
      <c r="A2952" t="s">
        <v>106</v>
      </c>
      <c r="B2952" t="s">
        <v>83</v>
      </c>
      <c r="C2952" t="s">
        <v>107</v>
      </c>
      <c r="D2952">
        <v>60823</v>
      </c>
      <c r="E2952">
        <v>1</v>
      </c>
      <c r="F2952">
        <v>187</v>
      </c>
      <c r="G2952">
        <v>60776</v>
      </c>
      <c r="H2952">
        <v>19433</v>
      </c>
      <c r="I2952">
        <v>5639</v>
      </c>
      <c r="J2952">
        <v>0</v>
      </c>
      <c r="K2952">
        <v>0</v>
      </c>
      <c r="L2952">
        <v>0</v>
      </c>
      <c r="M2952">
        <v>0</v>
      </c>
      <c r="N2952">
        <v>309</v>
      </c>
      <c r="O2952">
        <v>15558</v>
      </c>
      <c r="P2952">
        <v>789</v>
      </c>
      <c r="Q2952">
        <v>169</v>
      </c>
      <c r="R2952">
        <v>10985</v>
      </c>
      <c r="S2952">
        <v>6587</v>
      </c>
      <c r="T2952">
        <v>0</v>
      </c>
      <c r="U2952">
        <v>0</v>
      </c>
      <c r="V2952">
        <v>86157</v>
      </c>
      <c r="W2952">
        <v>120245</v>
      </c>
      <c r="X2952" t="s">
        <v>33</v>
      </c>
      <c r="Y2952" t="s">
        <v>34</v>
      </c>
      <c r="Z2952">
        <v>100</v>
      </c>
      <c r="AA2952" t="s">
        <v>35</v>
      </c>
      <c r="AB2952" t="s">
        <v>35</v>
      </c>
      <c r="AC2952">
        <v>0</v>
      </c>
      <c r="AD2952" t="s">
        <v>35</v>
      </c>
      <c r="AE2952" t="s">
        <v>35</v>
      </c>
      <c r="AF2952">
        <v>0</v>
      </c>
    </row>
    <row r="2953" spans="1:32" x14ac:dyDescent="0.25">
      <c r="A2953" t="s">
        <v>106</v>
      </c>
      <c r="B2953" t="s">
        <v>83</v>
      </c>
      <c r="C2953" t="s">
        <v>107</v>
      </c>
      <c r="D2953">
        <v>60850</v>
      </c>
      <c r="E2953">
        <v>1</v>
      </c>
      <c r="F2953">
        <v>187</v>
      </c>
      <c r="G2953">
        <v>60776</v>
      </c>
      <c r="H2953">
        <v>4480</v>
      </c>
      <c r="I2953">
        <v>1200</v>
      </c>
      <c r="J2953">
        <v>0</v>
      </c>
      <c r="K2953">
        <v>0</v>
      </c>
      <c r="L2953">
        <v>0</v>
      </c>
      <c r="M2953">
        <v>63</v>
      </c>
      <c r="N2953">
        <v>620</v>
      </c>
      <c r="O2953">
        <v>15558</v>
      </c>
      <c r="P2953">
        <v>828</v>
      </c>
      <c r="Q2953">
        <v>136</v>
      </c>
      <c r="R2953">
        <v>8560</v>
      </c>
      <c r="S2953">
        <v>5071</v>
      </c>
      <c r="T2953">
        <v>0</v>
      </c>
      <c r="U2953">
        <v>0</v>
      </c>
      <c r="V2953">
        <v>67139</v>
      </c>
      <c r="W2953">
        <v>97292</v>
      </c>
      <c r="X2953" t="s">
        <v>33</v>
      </c>
      <c r="Y2953" t="s">
        <v>34</v>
      </c>
      <c r="Z2953">
        <v>100</v>
      </c>
      <c r="AA2953" t="s">
        <v>35</v>
      </c>
      <c r="AB2953" t="s">
        <v>35</v>
      </c>
      <c r="AC2953">
        <v>0</v>
      </c>
      <c r="AD2953" t="s">
        <v>35</v>
      </c>
      <c r="AE2953" t="s">
        <v>35</v>
      </c>
      <c r="AF2953">
        <v>0</v>
      </c>
    </row>
    <row r="2954" spans="1:32" x14ac:dyDescent="0.25">
      <c r="A2954" t="s">
        <v>106</v>
      </c>
      <c r="B2954" t="s">
        <v>83</v>
      </c>
      <c r="C2954" t="s">
        <v>107</v>
      </c>
      <c r="D2954">
        <v>62177</v>
      </c>
      <c r="E2954">
        <v>1</v>
      </c>
      <c r="F2954">
        <v>187</v>
      </c>
      <c r="G2954">
        <v>60767</v>
      </c>
      <c r="H2954">
        <v>0</v>
      </c>
      <c r="I2954">
        <v>5523</v>
      </c>
      <c r="J2954">
        <v>0</v>
      </c>
      <c r="K2954">
        <v>0</v>
      </c>
      <c r="L2954">
        <v>0</v>
      </c>
      <c r="M2954">
        <v>65</v>
      </c>
      <c r="N2954">
        <v>100</v>
      </c>
      <c r="O2954">
        <v>15464</v>
      </c>
      <c r="P2954">
        <v>828</v>
      </c>
      <c r="Q2954">
        <v>136</v>
      </c>
      <c r="R2954">
        <v>8473</v>
      </c>
      <c r="S2954">
        <v>4947</v>
      </c>
      <c r="T2954">
        <v>0</v>
      </c>
      <c r="U2954">
        <v>0</v>
      </c>
      <c r="V2954">
        <v>66455</v>
      </c>
      <c r="W2954">
        <v>96303</v>
      </c>
      <c r="X2954" t="s">
        <v>33</v>
      </c>
      <c r="Y2954" t="s">
        <v>34</v>
      </c>
      <c r="Z2954">
        <v>100</v>
      </c>
      <c r="AA2954" t="s">
        <v>35</v>
      </c>
      <c r="AB2954" t="s">
        <v>35</v>
      </c>
      <c r="AC2954">
        <v>0</v>
      </c>
      <c r="AD2954" t="s">
        <v>35</v>
      </c>
      <c r="AE2954" t="s">
        <v>35</v>
      </c>
      <c r="AF2954">
        <v>0</v>
      </c>
    </row>
    <row r="2955" spans="1:32" x14ac:dyDescent="0.25">
      <c r="A2955" t="s">
        <v>106</v>
      </c>
      <c r="B2955" t="s">
        <v>83</v>
      </c>
      <c r="C2955" t="s">
        <v>107</v>
      </c>
      <c r="D2955">
        <v>61944</v>
      </c>
      <c r="E2955">
        <v>1</v>
      </c>
      <c r="F2955">
        <v>187</v>
      </c>
      <c r="G2955">
        <v>60767</v>
      </c>
      <c r="H2955">
        <v>0</v>
      </c>
      <c r="I2955">
        <v>350</v>
      </c>
      <c r="J2955">
        <v>0</v>
      </c>
      <c r="K2955">
        <v>0</v>
      </c>
      <c r="L2955">
        <v>0</v>
      </c>
      <c r="M2955">
        <v>0</v>
      </c>
      <c r="N2955">
        <v>459</v>
      </c>
      <c r="O2955">
        <v>15558</v>
      </c>
      <c r="P2955">
        <v>789</v>
      </c>
      <c r="Q2955">
        <v>136</v>
      </c>
      <c r="R2955">
        <v>7851</v>
      </c>
      <c r="S2955">
        <v>4707</v>
      </c>
      <c r="T2955">
        <v>0</v>
      </c>
      <c r="U2955">
        <v>0</v>
      </c>
      <c r="V2955">
        <v>61576</v>
      </c>
      <c r="W2955">
        <v>90617</v>
      </c>
      <c r="X2955" t="s">
        <v>33</v>
      </c>
      <c r="Y2955" t="s">
        <v>34</v>
      </c>
      <c r="Z2955">
        <v>100</v>
      </c>
      <c r="AA2955" t="s">
        <v>35</v>
      </c>
      <c r="AB2955" t="s">
        <v>35</v>
      </c>
      <c r="AC2955">
        <v>0</v>
      </c>
      <c r="AD2955" t="s">
        <v>35</v>
      </c>
      <c r="AE2955" t="s">
        <v>35</v>
      </c>
      <c r="AF2955">
        <v>0</v>
      </c>
    </row>
    <row r="2956" spans="1:32" x14ac:dyDescent="0.25">
      <c r="A2956" t="s">
        <v>209</v>
      </c>
      <c r="B2956" t="s">
        <v>48</v>
      </c>
      <c r="C2956" t="s">
        <v>211</v>
      </c>
      <c r="D2956">
        <v>51300</v>
      </c>
      <c r="E2956">
        <v>1</v>
      </c>
      <c r="F2956">
        <v>156</v>
      </c>
      <c r="G2956">
        <v>60755</v>
      </c>
      <c r="H2956">
        <v>0</v>
      </c>
      <c r="I2956">
        <v>22184</v>
      </c>
      <c r="J2956">
        <v>0</v>
      </c>
      <c r="K2956">
        <v>0</v>
      </c>
      <c r="L2956">
        <v>0</v>
      </c>
      <c r="M2956">
        <v>0</v>
      </c>
      <c r="N2956">
        <v>1163</v>
      </c>
      <c r="O2956">
        <v>8670</v>
      </c>
      <c r="P2956">
        <v>0</v>
      </c>
      <c r="Q2956">
        <v>21</v>
      </c>
      <c r="R2956">
        <v>10685</v>
      </c>
      <c r="S2956">
        <v>5157</v>
      </c>
      <c r="T2956">
        <v>0</v>
      </c>
      <c r="U2956">
        <v>24</v>
      </c>
      <c r="V2956">
        <v>84102</v>
      </c>
      <c r="W2956">
        <v>108659</v>
      </c>
      <c r="X2956" t="s">
        <v>33</v>
      </c>
      <c r="Y2956" t="s">
        <v>34</v>
      </c>
      <c r="Z2956">
        <v>100</v>
      </c>
      <c r="AA2956" t="s">
        <v>35</v>
      </c>
      <c r="AB2956" t="s">
        <v>35</v>
      </c>
      <c r="AC2956">
        <v>0</v>
      </c>
      <c r="AD2956" t="s">
        <v>35</v>
      </c>
      <c r="AE2956" t="s">
        <v>35</v>
      </c>
      <c r="AF2956">
        <v>0</v>
      </c>
    </row>
    <row r="2957" spans="1:32" x14ac:dyDescent="0.25">
      <c r="A2957" t="s">
        <v>181</v>
      </c>
      <c r="B2957" t="s">
        <v>53</v>
      </c>
      <c r="C2957" t="s">
        <v>182</v>
      </c>
      <c r="D2957">
        <v>36906</v>
      </c>
      <c r="E2957">
        <v>1</v>
      </c>
      <c r="F2957">
        <v>182</v>
      </c>
      <c r="G2957">
        <v>60750</v>
      </c>
      <c r="H2957">
        <v>9115</v>
      </c>
      <c r="I2957">
        <v>0</v>
      </c>
      <c r="J2957">
        <v>0</v>
      </c>
      <c r="K2957">
        <v>0</v>
      </c>
      <c r="L2957">
        <v>0</v>
      </c>
      <c r="M2957">
        <v>0</v>
      </c>
      <c r="N2957">
        <v>1250</v>
      </c>
      <c r="O2957">
        <v>8892</v>
      </c>
      <c r="P2957">
        <v>0</v>
      </c>
      <c r="Q2957">
        <v>274</v>
      </c>
      <c r="R2957">
        <v>10692</v>
      </c>
      <c r="S2957">
        <v>543</v>
      </c>
      <c r="T2957">
        <v>0</v>
      </c>
      <c r="U2957">
        <v>0</v>
      </c>
      <c r="V2957">
        <v>71115</v>
      </c>
      <c r="W2957">
        <v>91516</v>
      </c>
      <c r="X2957" t="s">
        <v>33</v>
      </c>
      <c r="Y2957" t="s">
        <v>34</v>
      </c>
      <c r="Z2957">
        <v>100</v>
      </c>
      <c r="AA2957" t="s">
        <v>35</v>
      </c>
      <c r="AB2957" t="s">
        <v>35</v>
      </c>
      <c r="AC2957">
        <v>0</v>
      </c>
      <c r="AD2957" t="s">
        <v>35</v>
      </c>
      <c r="AE2957" t="s">
        <v>35</v>
      </c>
      <c r="AF2957">
        <v>0</v>
      </c>
    </row>
    <row r="2958" spans="1:32" x14ac:dyDescent="0.25">
      <c r="A2958" t="s">
        <v>311</v>
      </c>
      <c r="B2958" t="s">
        <v>98</v>
      </c>
      <c r="C2958" t="s">
        <v>314</v>
      </c>
      <c r="D2958">
        <v>61632</v>
      </c>
      <c r="E2958">
        <v>1</v>
      </c>
      <c r="F2958">
        <v>183</v>
      </c>
      <c r="G2958">
        <v>60710</v>
      </c>
      <c r="H2958">
        <v>1202</v>
      </c>
      <c r="I2958">
        <v>10478</v>
      </c>
      <c r="J2958">
        <v>0</v>
      </c>
      <c r="K2958">
        <v>0</v>
      </c>
      <c r="L2958">
        <v>0</v>
      </c>
      <c r="M2958">
        <v>0</v>
      </c>
      <c r="N2958">
        <v>1212</v>
      </c>
      <c r="O2958">
        <v>9123</v>
      </c>
      <c r="P2958">
        <v>0</v>
      </c>
      <c r="Q2958">
        <v>0</v>
      </c>
      <c r="R2958">
        <v>15327</v>
      </c>
      <c r="S2958">
        <v>5630</v>
      </c>
      <c r="T2958">
        <v>0</v>
      </c>
      <c r="U2958">
        <v>0</v>
      </c>
      <c r="V2958">
        <v>73602</v>
      </c>
      <c r="W2958">
        <v>103682</v>
      </c>
      <c r="X2958" t="s">
        <v>33</v>
      </c>
      <c r="Y2958" t="s">
        <v>34</v>
      </c>
      <c r="Z2958">
        <v>100</v>
      </c>
      <c r="AA2958" t="s">
        <v>35</v>
      </c>
      <c r="AB2958" t="s">
        <v>35</v>
      </c>
      <c r="AC2958">
        <v>0</v>
      </c>
      <c r="AD2958" t="s">
        <v>35</v>
      </c>
      <c r="AE2958" t="s">
        <v>35</v>
      </c>
      <c r="AF2958">
        <v>0</v>
      </c>
    </row>
    <row r="2959" spans="1:32" x14ac:dyDescent="0.25">
      <c r="A2959" t="s">
        <v>311</v>
      </c>
      <c r="B2959" t="s">
        <v>98</v>
      </c>
      <c r="C2959" t="s">
        <v>314</v>
      </c>
      <c r="D2959">
        <v>59414</v>
      </c>
      <c r="E2959">
        <v>1</v>
      </c>
      <c r="F2959">
        <v>183</v>
      </c>
      <c r="G2959">
        <v>60710</v>
      </c>
      <c r="H2959">
        <v>12370</v>
      </c>
      <c r="I2959">
        <v>5440</v>
      </c>
      <c r="J2959">
        <v>0</v>
      </c>
      <c r="K2959">
        <v>0</v>
      </c>
      <c r="L2959">
        <v>0</v>
      </c>
      <c r="M2959">
        <v>0</v>
      </c>
      <c r="N2959">
        <v>2629</v>
      </c>
      <c r="O2959">
        <v>9123</v>
      </c>
      <c r="P2959">
        <v>0</v>
      </c>
      <c r="Q2959">
        <v>0</v>
      </c>
      <c r="R2959">
        <v>16821</v>
      </c>
      <c r="S2959">
        <v>5431</v>
      </c>
      <c r="T2959">
        <v>0</v>
      </c>
      <c r="U2959">
        <v>0</v>
      </c>
      <c r="V2959">
        <v>81149</v>
      </c>
      <c r="W2959">
        <v>112524</v>
      </c>
      <c r="X2959" t="s">
        <v>33</v>
      </c>
      <c r="Y2959" t="s">
        <v>34</v>
      </c>
      <c r="Z2959">
        <v>100</v>
      </c>
      <c r="AA2959" t="s">
        <v>35</v>
      </c>
      <c r="AB2959" t="s">
        <v>35</v>
      </c>
      <c r="AC2959">
        <v>0</v>
      </c>
      <c r="AD2959" t="s">
        <v>35</v>
      </c>
      <c r="AE2959" t="s">
        <v>35</v>
      </c>
      <c r="AF2959">
        <v>0</v>
      </c>
    </row>
    <row r="2960" spans="1:32" x14ac:dyDescent="0.25">
      <c r="A2960" t="s">
        <v>119</v>
      </c>
      <c r="B2960" t="s">
        <v>64</v>
      </c>
      <c r="C2960" t="s">
        <v>125</v>
      </c>
      <c r="D2960">
        <v>418499</v>
      </c>
      <c r="E2960">
        <v>1</v>
      </c>
      <c r="F2960">
        <v>188</v>
      </c>
      <c r="G2960">
        <v>60704</v>
      </c>
      <c r="H2960">
        <v>0</v>
      </c>
      <c r="I2960">
        <v>0</v>
      </c>
      <c r="J2960">
        <v>0</v>
      </c>
      <c r="K2960">
        <v>0</v>
      </c>
      <c r="L2960">
        <v>0</v>
      </c>
      <c r="M2960">
        <v>60</v>
      </c>
      <c r="N2960">
        <v>913</v>
      </c>
      <c r="O2960">
        <v>16515</v>
      </c>
      <c r="P2960">
        <v>699</v>
      </c>
      <c r="Q2960">
        <v>127</v>
      </c>
      <c r="R2960">
        <v>17061</v>
      </c>
      <c r="S2960">
        <v>4190</v>
      </c>
      <c r="T2960">
        <v>0</v>
      </c>
      <c r="U2960">
        <v>0</v>
      </c>
      <c r="V2960">
        <v>61677</v>
      </c>
      <c r="W2960">
        <v>100269</v>
      </c>
      <c r="X2960" t="s">
        <v>33</v>
      </c>
      <c r="Y2960" t="s">
        <v>34</v>
      </c>
      <c r="Z2960">
        <v>100</v>
      </c>
      <c r="AA2960" t="s">
        <v>35</v>
      </c>
      <c r="AB2960" t="s">
        <v>35</v>
      </c>
      <c r="AC2960">
        <v>0</v>
      </c>
      <c r="AD2960" t="s">
        <v>35</v>
      </c>
      <c r="AE2960" t="s">
        <v>35</v>
      </c>
      <c r="AF2960">
        <v>0</v>
      </c>
    </row>
    <row r="2961" spans="1:32" x14ac:dyDescent="0.25">
      <c r="A2961" t="s">
        <v>119</v>
      </c>
      <c r="B2961" t="s">
        <v>64</v>
      </c>
      <c r="C2961" t="s">
        <v>125</v>
      </c>
      <c r="D2961">
        <v>55033</v>
      </c>
      <c r="E2961">
        <v>1</v>
      </c>
      <c r="F2961">
        <v>188</v>
      </c>
      <c r="G2961">
        <v>60704</v>
      </c>
      <c r="H2961">
        <v>0</v>
      </c>
      <c r="I2961">
        <v>0</v>
      </c>
      <c r="J2961">
        <v>0</v>
      </c>
      <c r="K2961">
        <v>0</v>
      </c>
      <c r="L2961">
        <v>0</v>
      </c>
      <c r="M2961">
        <v>0</v>
      </c>
      <c r="N2961">
        <v>2145</v>
      </c>
      <c r="O2961">
        <v>16515</v>
      </c>
      <c r="P2961">
        <v>699</v>
      </c>
      <c r="Q2961">
        <v>127</v>
      </c>
      <c r="R2961">
        <v>17448</v>
      </c>
      <c r="S2961">
        <v>3908</v>
      </c>
      <c r="T2961">
        <v>0</v>
      </c>
      <c r="U2961">
        <v>0</v>
      </c>
      <c r="V2961">
        <v>62849</v>
      </c>
      <c r="W2961">
        <v>101546</v>
      </c>
      <c r="X2961" t="s">
        <v>33</v>
      </c>
      <c r="Y2961" t="s">
        <v>34</v>
      </c>
      <c r="Z2961">
        <v>100</v>
      </c>
      <c r="AA2961" t="s">
        <v>35</v>
      </c>
      <c r="AB2961" t="s">
        <v>35</v>
      </c>
      <c r="AC2961">
        <v>0</v>
      </c>
      <c r="AD2961" t="s">
        <v>35</v>
      </c>
      <c r="AE2961" t="s">
        <v>35</v>
      </c>
      <c r="AF2961">
        <v>0</v>
      </c>
    </row>
    <row r="2962" spans="1:32" x14ac:dyDescent="0.25">
      <c r="A2962" t="s">
        <v>119</v>
      </c>
      <c r="B2962" t="s">
        <v>64</v>
      </c>
      <c r="C2962" t="s">
        <v>125</v>
      </c>
      <c r="D2962">
        <v>62754</v>
      </c>
      <c r="E2962">
        <v>1</v>
      </c>
      <c r="F2962">
        <v>188</v>
      </c>
      <c r="G2962">
        <v>60704</v>
      </c>
      <c r="H2962">
        <v>0</v>
      </c>
      <c r="I2962">
        <v>1837</v>
      </c>
      <c r="J2962">
        <v>0</v>
      </c>
      <c r="K2962">
        <v>0</v>
      </c>
      <c r="L2962">
        <v>0</v>
      </c>
      <c r="M2962">
        <v>4977</v>
      </c>
      <c r="N2962">
        <v>1923</v>
      </c>
      <c r="O2962">
        <v>12694</v>
      </c>
      <c r="P2962">
        <v>699</v>
      </c>
      <c r="Q2962">
        <v>134</v>
      </c>
      <c r="R2962">
        <v>19278</v>
      </c>
      <c r="S2962">
        <v>5114</v>
      </c>
      <c r="T2962">
        <v>0</v>
      </c>
      <c r="U2962">
        <v>0</v>
      </c>
      <c r="V2962">
        <v>69441</v>
      </c>
      <c r="W2962">
        <v>107360</v>
      </c>
      <c r="X2962" t="s">
        <v>33</v>
      </c>
      <c r="Y2962" t="s">
        <v>34</v>
      </c>
      <c r="Z2962">
        <v>100</v>
      </c>
      <c r="AA2962" t="s">
        <v>35</v>
      </c>
      <c r="AB2962" t="s">
        <v>35</v>
      </c>
      <c r="AC2962">
        <v>0</v>
      </c>
      <c r="AD2962" t="s">
        <v>35</v>
      </c>
      <c r="AE2962" t="s">
        <v>35</v>
      </c>
      <c r="AF2962">
        <v>0</v>
      </c>
    </row>
    <row r="2963" spans="1:32" x14ac:dyDescent="0.25">
      <c r="A2963" t="s">
        <v>119</v>
      </c>
      <c r="B2963" t="s">
        <v>64</v>
      </c>
      <c r="C2963" t="s">
        <v>125</v>
      </c>
      <c r="D2963">
        <v>54590</v>
      </c>
      <c r="E2963">
        <v>1</v>
      </c>
      <c r="F2963">
        <v>188</v>
      </c>
      <c r="G2963">
        <v>60704</v>
      </c>
      <c r="H2963">
        <v>0</v>
      </c>
      <c r="I2963">
        <v>0</v>
      </c>
      <c r="J2963">
        <v>0</v>
      </c>
      <c r="K2963">
        <v>0</v>
      </c>
      <c r="L2963">
        <v>0</v>
      </c>
      <c r="M2963">
        <v>864</v>
      </c>
      <c r="N2963">
        <v>1156</v>
      </c>
      <c r="O2963">
        <v>16515</v>
      </c>
      <c r="P2963">
        <v>699</v>
      </c>
      <c r="Q2963">
        <v>127</v>
      </c>
      <c r="R2963">
        <v>17413</v>
      </c>
      <c r="S2963">
        <v>4059</v>
      </c>
      <c r="T2963">
        <v>0</v>
      </c>
      <c r="U2963">
        <v>0</v>
      </c>
      <c r="V2963">
        <v>62724</v>
      </c>
      <c r="W2963">
        <v>101537</v>
      </c>
      <c r="X2963" t="s">
        <v>33</v>
      </c>
      <c r="Y2963" t="s">
        <v>34</v>
      </c>
      <c r="Z2963">
        <v>100</v>
      </c>
      <c r="AA2963" t="s">
        <v>35</v>
      </c>
      <c r="AB2963" t="s">
        <v>35</v>
      </c>
      <c r="AC2963">
        <v>0</v>
      </c>
      <c r="AD2963" t="s">
        <v>35</v>
      </c>
      <c r="AE2963" t="s">
        <v>35</v>
      </c>
      <c r="AF2963">
        <v>0</v>
      </c>
    </row>
    <row r="2964" spans="1:32" x14ac:dyDescent="0.25">
      <c r="A2964" t="s">
        <v>119</v>
      </c>
      <c r="B2964" t="s">
        <v>64</v>
      </c>
      <c r="C2964" t="s">
        <v>125</v>
      </c>
      <c r="D2964">
        <v>60939</v>
      </c>
      <c r="E2964">
        <v>1</v>
      </c>
      <c r="F2964">
        <v>188</v>
      </c>
      <c r="G2964">
        <v>60704</v>
      </c>
      <c r="H2964">
        <v>0</v>
      </c>
      <c r="I2964">
        <v>1000</v>
      </c>
      <c r="J2964">
        <v>0</v>
      </c>
      <c r="K2964">
        <v>0</v>
      </c>
      <c r="L2964">
        <v>0</v>
      </c>
      <c r="M2964">
        <v>0</v>
      </c>
      <c r="N2964">
        <v>2464</v>
      </c>
      <c r="O2964">
        <v>15301</v>
      </c>
      <c r="P2964">
        <v>699</v>
      </c>
      <c r="Q2964">
        <v>127</v>
      </c>
      <c r="R2964">
        <v>17814</v>
      </c>
      <c r="S2964">
        <v>4519</v>
      </c>
      <c r="T2964">
        <v>0</v>
      </c>
      <c r="U2964">
        <v>0</v>
      </c>
      <c r="V2964">
        <v>64168</v>
      </c>
      <c r="W2964">
        <v>102628</v>
      </c>
      <c r="X2964" t="s">
        <v>33</v>
      </c>
      <c r="Y2964" t="s">
        <v>34</v>
      </c>
      <c r="Z2964">
        <v>100</v>
      </c>
      <c r="AA2964" t="s">
        <v>35</v>
      </c>
      <c r="AB2964" t="s">
        <v>35</v>
      </c>
      <c r="AC2964">
        <v>0</v>
      </c>
      <c r="AD2964" t="s">
        <v>35</v>
      </c>
      <c r="AE2964" t="s">
        <v>35</v>
      </c>
      <c r="AF2964">
        <v>0</v>
      </c>
    </row>
    <row r="2965" spans="1:32" x14ac:dyDescent="0.25">
      <c r="A2965" t="s">
        <v>119</v>
      </c>
      <c r="B2965" t="s">
        <v>64</v>
      </c>
      <c r="C2965" t="s">
        <v>125</v>
      </c>
      <c r="D2965">
        <v>58538</v>
      </c>
      <c r="E2965">
        <v>1</v>
      </c>
      <c r="F2965">
        <v>188</v>
      </c>
      <c r="G2965">
        <v>60704</v>
      </c>
      <c r="H2965">
        <v>0</v>
      </c>
      <c r="I2965">
        <v>0</v>
      </c>
      <c r="J2965">
        <v>0</v>
      </c>
      <c r="K2965">
        <v>0</v>
      </c>
      <c r="L2965">
        <v>0</v>
      </c>
      <c r="M2965">
        <v>0</v>
      </c>
      <c r="N2965">
        <v>919</v>
      </c>
      <c r="O2965">
        <v>7213</v>
      </c>
      <c r="P2965">
        <v>0</v>
      </c>
      <c r="Q2965">
        <v>127</v>
      </c>
      <c r="R2965">
        <v>17108</v>
      </c>
      <c r="S2965">
        <v>4608</v>
      </c>
      <c r="T2965">
        <v>0</v>
      </c>
      <c r="U2965">
        <v>0</v>
      </c>
      <c r="V2965">
        <v>61623</v>
      </c>
      <c r="W2965">
        <v>90679</v>
      </c>
      <c r="X2965" t="s">
        <v>33</v>
      </c>
      <c r="Y2965" t="s">
        <v>34</v>
      </c>
      <c r="Z2965">
        <v>100</v>
      </c>
      <c r="AA2965" t="s">
        <v>35</v>
      </c>
      <c r="AB2965" t="s">
        <v>35</v>
      </c>
      <c r="AC2965">
        <v>0</v>
      </c>
      <c r="AD2965" t="s">
        <v>35</v>
      </c>
      <c r="AE2965" t="s">
        <v>35</v>
      </c>
      <c r="AF2965">
        <v>0</v>
      </c>
    </row>
    <row r="2966" spans="1:32" x14ac:dyDescent="0.25">
      <c r="A2966" t="s">
        <v>119</v>
      </c>
      <c r="B2966" t="s">
        <v>64</v>
      </c>
      <c r="C2966" t="s">
        <v>125</v>
      </c>
      <c r="D2966">
        <v>60971</v>
      </c>
      <c r="E2966">
        <v>1</v>
      </c>
      <c r="F2966">
        <v>188</v>
      </c>
      <c r="G2966">
        <v>60704</v>
      </c>
      <c r="H2966">
        <v>0</v>
      </c>
      <c r="I2966">
        <v>0</v>
      </c>
      <c r="J2966">
        <v>0</v>
      </c>
      <c r="K2966">
        <v>0</v>
      </c>
      <c r="L2966">
        <v>0</v>
      </c>
      <c r="M2966">
        <v>195</v>
      </c>
      <c r="N2966">
        <v>519</v>
      </c>
      <c r="O2966">
        <v>16515</v>
      </c>
      <c r="P2966">
        <v>699</v>
      </c>
      <c r="Q2966">
        <v>127</v>
      </c>
      <c r="R2966">
        <v>17051</v>
      </c>
      <c r="S2966">
        <v>4170</v>
      </c>
      <c r="T2966">
        <v>0</v>
      </c>
      <c r="U2966">
        <v>0</v>
      </c>
      <c r="V2966">
        <v>61418</v>
      </c>
      <c r="W2966">
        <v>99980</v>
      </c>
      <c r="X2966" t="s">
        <v>33</v>
      </c>
      <c r="Y2966" t="s">
        <v>34</v>
      </c>
      <c r="Z2966">
        <v>100</v>
      </c>
      <c r="AA2966" t="s">
        <v>35</v>
      </c>
      <c r="AB2966" t="s">
        <v>35</v>
      </c>
      <c r="AC2966">
        <v>0</v>
      </c>
      <c r="AD2966" t="s">
        <v>35</v>
      </c>
      <c r="AE2966" t="s">
        <v>35</v>
      </c>
      <c r="AF2966">
        <v>0</v>
      </c>
    </row>
    <row r="2967" spans="1:32" x14ac:dyDescent="0.25">
      <c r="A2967" t="s">
        <v>119</v>
      </c>
      <c r="B2967" t="s">
        <v>64</v>
      </c>
      <c r="C2967" t="s">
        <v>125</v>
      </c>
      <c r="D2967">
        <v>60499</v>
      </c>
      <c r="E2967">
        <v>1</v>
      </c>
      <c r="F2967">
        <v>188</v>
      </c>
      <c r="G2967">
        <v>60704</v>
      </c>
      <c r="H2967">
        <v>0</v>
      </c>
      <c r="I2967">
        <v>1537</v>
      </c>
      <c r="J2967">
        <v>0</v>
      </c>
      <c r="K2967">
        <v>0</v>
      </c>
      <c r="L2967">
        <v>0</v>
      </c>
      <c r="M2967">
        <v>0</v>
      </c>
      <c r="N2967">
        <v>1742</v>
      </c>
      <c r="O2967">
        <v>7213</v>
      </c>
      <c r="P2967">
        <v>699</v>
      </c>
      <c r="Q2967">
        <v>127</v>
      </c>
      <c r="R2967">
        <v>17763</v>
      </c>
      <c r="S2967">
        <v>4707</v>
      </c>
      <c r="T2967">
        <v>0</v>
      </c>
      <c r="U2967">
        <v>0</v>
      </c>
      <c r="V2967">
        <v>63983</v>
      </c>
      <c r="W2967">
        <v>94492</v>
      </c>
      <c r="X2967" t="s">
        <v>33</v>
      </c>
      <c r="Y2967" t="s">
        <v>34</v>
      </c>
      <c r="Z2967">
        <v>100</v>
      </c>
      <c r="AA2967" t="s">
        <v>35</v>
      </c>
      <c r="AB2967" t="s">
        <v>35</v>
      </c>
      <c r="AC2967">
        <v>0</v>
      </c>
      <c r="AD2967" t="s">
        <v>35</v>
      </c>
      <c r="AE2967" t="s">
        <v>35</v>
      </c>
      <c r="AF2967">
        <v>0</v>
      </c>
    </row>
    <row r="2968" spans="1:32" x14ac:dyDescent="0.25">
      <c r="A2968" t="s">
        <v>119</v>
      </c>
      <c r="B2968" t="s">
        <v>64</v>
      </c>
      <c r="C2968" t="s">
        <v>125</v>
      </c>
      <c r="D2968">
        <v>60361</v>
      </c>
      <c r="E2968">
        <v>1</v>
      </c>
      <c r="F2968">
        <v>188</v>
      </c>
      <c r="G2968">
        <v>60704</v>
      </c>
      <c r="H2968">
        <v>0</v>
      </c>
      <c r="I2968">
        <v>0</v>
      </c>
      <c r="J2968">
        <v>0</v>
      </c>
      <c r="K2968">
        <v>0</v>
      </c>
      <c r="L2968">
        <v>0</v>
      </c>
      <c r="M2968">
        <v>1230</v>
      </c>
      <c r="N2968">
        <v>8902</v>
      </c>
      <c r="O2968">
        <v>16515</v>
      </c>
      <c r="P2968">
        <v>699</v>
      </c>
      <c r="Q2968">
        <v>127</v>
      </c>
      <c r="R2968">
        <v>18911</v>
      </c>
      <c r="S2968">
        <v>4752</v>
      </c>
      <c r="T2968">
        <v>0</v>
      </c>
      <c r="U2968">
        <v>0</v>
      </c>
      <c r="V2968">
        <v>70836</v>
      </c>
      <c r="W2968">
        <v>111840</v>
      </c>
      <c r="X2968" t="s">
        <v>33</v>
      </c>
      <c r="Y2968" t="s">
        <v>34</v>
      </c>
      <c r="Z2968">
        <v>100</v>
      </c>
      <c r="AA2968" t="s">
        <v>35</v>
      </c>
      <c r="AB2968" t="s">
        <v>35</v>
      </c>
      <c r="AC2968">
        <v>0</v>
      </c>
      <c r="AD2968" t="s">
        <v>35</v>
      </c>
      <c r="AE2968" t="s">
        <v>35</v>
      </c>
      <c r="AF2968">
        <v>0</v>
      </c>
    </row>
    <row r="2969" spans="1:32" x14ac:dyDescent="0.25">
      <c r="A2969" t="s">
        <v>119</v>
      </c>
      <c r="B2969" t="s">
        <v>64</v>
      </c>
      <c r="C2969" t="s">
        <v>125</v>
      </c>
      <c r="D2969">
        <v>59327</v>
      </c>
      <c r="E2969">
        <v>1</v>
      </c>
      <c r="F2969">
        <v>188</v>
      </c>
      <c r="G2969">
        <v>60704</v>
      </c>
      <c r="H2969">
        <v>0</v>
      </c>
      <c r="I2969">
        <v>0</v>
      </c>
      <c r="J2969">
        <v>0</v>
      </c>
      <c r="K2969">
        <v>0</v>
      </c>
      <c r="L2969">
        <v>0</v>
      </c>
      <c r="M2969">
        <v>150</v>
      </c>
      <c r="N2969">
        <v>1680</v>
      </c>
      <c r="O2969">
        <v>0</v>
      </c>
      <c r="P2969">
        <v>699</v>
      </c>
      <c r="Q2969">
        <v>127</v>
      </c>
      <c r="R2969">
        <v>17361</v>
      </c>
      <c r="S2969">
        <v>4581</v>
      </c>
      <c r="T2969">
        <v>0</v>
      </c>
      <c r="U2969">
        <v>0</v>
      </c>
      <c r="V2969">
        <v>62534</v>
      </c>
      <c r="W2969">
        <v>85302</v>
      </c>
      <c r="X2969" t="s">
        <v>33</v>
      </c>
      <c r="Y2969" t="s">
        <v>34</v>
      </c>
      <c r="Z2969">
        <v>100</v>
      </c>
      <c r="AA2969" t="s">
        <v>35</v>
      </c>
      <c r="AB2969" t="s">
        <v>35</v>
      </c>
      <c r="AC2969">
        <v>0</v>
      </c>
      <c r="AD2969" t="s">
        <v>35</v>
      </c>
      <c r="AE2969" t="s">
        <v>35</v>
      </c>
      <c r="AF2969">
        <v>0</v>
      </c>
    </row>
    <row r="2970" spans="1:32" x14ac:dyDescent="0.25">
      <c r="A2970" t="s">
        <v>119</v>
      </c>
      <c r="B2970" t="s">
        <v>64</v>
      </c>
      <c r="C2970" t="s">
        <v>125</v>
      </c>
      <c r="D2970">
        <v>59404</v>
      </c>
      <c r="E2970">
        <v>1</v>
      </c>
      <c r="F2970">
        <v>188</v>
      </c>
      <c r="G2970">
        <v>60704</v>
      </c>
      <c r="H2970">
        <v>0</v>
      </c>
      <c r="I2970">
        <v>0</v>
      </c>
      <c r="J2970">
        <v>0</v>
      </c>
      <c r="K2970">
        <v>0</v>
      </c>
      <c r="L2970">
        <v>0</v>
      </c>
      <c r="M2970">
        <v>83</v>
      </c>
      <c r="N2970">
        <v>1098</v>
      </c>
      <c r="O2970">
        <v>7213</v>
      </c>
      <c r="P2970">
        <v>699</v>
      </c>
      <c r="Q2970">
        <v>127</v>
      </c>
      <c r="R2970">
        <v>17149</v>
      </c>
      <c r="S2970">
        <v>4481</v>
      </c>
      <c r="T2970">
        <v>0</v>
      </c>
      <c r="U2970">
        <v>0</v>
      </c>
      <c r="V2970">
        <v>61885</v>
      </c>
      <c r="W2970">
        <v>91554</v>
      </c>
      <c r="X2970" t="s">
        <v>33</v>
      </c>
      <c r="Y2970" t="s">
        <v>34</v>
      </c>
      <c r="Z2970">
        <v>100</v>
      </c>
      <c r="AA2970" t="s">
        <v>35</v>
      </c>
      <c r="AB2970" t="s">
        <v>35</v>
      </c>
      <c r="AC2970">
        <v>0</v>
      </c>
      <c r="AD2970" t="s">
        <v>35</v>
      </c>
      <c r="AE2970" t="s">
        <v>35</v>
      </c>
      <c r="AF2970">
        <v>0</v>
      </c>
    </row>
    <row r="2971" spans="1:32" x14ac:dyDescent="0.25">
      <c r="A2971" t="s">
        <v>119</v>
      </c>
      <c r="B2971" t="s">
        <v>64</v>
      </c>
      <c r="C2971" t="s">
        <v>125</v>
      </c>
      <c r="D2971">
        <v>56904</v>
      </c>
      <c r="E2971">
        <v>1</v>
      </c>
      <c r="F2971">
        <v>188</v>
      </c>
      <c r="G2971">
        <v>60704</v>
      </c>
      <c r="H2971">
        <v>0</v>
      </c>
      <c r="I2971">
        <v>1537</v>
      </c>
      <c r="J2971">
        <v>0</v>
      </c>
      <c r="K2971">
        <v>0</v>
      </c>
      <c r="L2971">
        <v>0</v>
      </c>
      <c r="M2971">
        <v>0</v>
      </c>
      <c r="N2971">
        <v>1158</v>
      </c>
      <c r="O2971">
        <v>12694</v>
      </c>
      <c r="P2971">
        <v>1397</v>
      </c>
      <c r="Q2971">
        <v>127</v>
      </c>
      <c r="R2971">
        <v>17601</v>
      </c>
      <c r="S2971">
        <v>4467</v>
      </c>
      <c r="T2971">
        <v>0</v>
      </c>
      <c r="U2971">
        <v>0</v>
      </c>
      <c r="V2971">
        <v>63399</v>
      </c>
      <c r="W2971">
        <v>99685</v>
      </c>
      <c r="X2971" t="s">
        <v>33</v>
      </c>
      <c r="Y2971" t="s">
        <v>34</v>
      </c>
      <c r="Z2971">
        <v>100</v>
      </c>
      <c r="AA2971" t="s">
        <v>35</v>
      </c>
      <c r="AB2971" t="s">
        <v>35</v>
      </c>
      <c r="AC2971">
        <v>0</v>
      </c>
      <c r="AD2971" t="s">
        <v>35</v>
      </c>
      <c r="AE2971" t="s">
        <v>35</v>
      </c>
      <c r="AF2971">
        <v>0</v>
      </c>
    </row>
    <row r="2972" spans="1:32" x14ac:dyDescent="0.25">
      <c r="A2972" t="s">
        <v>119</v>
      </c>
      <c r="B2972" t="s">
        <v>64</v>
      </c>
      <c r="C2972" t="s">
        <v>125</v>
      </c>
      <c r="D2972">
        <v>51107</v>
      </c>
      <c r="E2972">
        <v>1</v>
      </c>
      <c r="F2972">
        <v>188</v>
      </c>
      <c r="G2972">
        <v>60704</v>
      </c>
      <c r="H2972">
        <v>0</v>
      </c>
      <c r="I2972">
        <v>5184</v>
      </c>
      <c r="J2972">
        <v>0</v>
      </c>
      <c r="K2972">
        <v>0</v>
      </c>
      <c r="L2972">
        <v>0</v>
      </c>
      <c r="M2972">
        <v>1442</v>
      </c>
      <c r="N2972">
        <v>5828</v>
      </c>
      <c r="O2972">
        <v>12694</v>
      </c>
      <c r="P2972">
        <v>699</v>
      </c>
      <c r="Q2972">
        <v>127</v>
      </c>
      <c r="R2972">
        <v>19954</v>
      </c>
      <c r="S2972">
        <v>5199</v>
      </c>
      <c r="T2972">
        <v>0</v>
      </c>
      <c r="U2972">
        <v>0</v>
      </c>
      <c r="V2972">
        <v>73158</v>
      </c>
      <c r="W2972">
        <v>111831</v>
      </c>
      <c r="X2972" t="s">
        <v>33</v>
      </c>
      <c r="Y2972" t="s">
        <v>34</v>
      </c>
      <c r="Z2972">
        <v>100</v>
      </c>
      <c r="AA2972" t="s">
        <v>35</v>
      </c>
      <c r="AB2972" t="s">
        <v>35</v>
      </c>
      <c r="AC2972">
        <v>0</v>
      </c>
      <c r="AD2972" t="s">
        <v>35</v>
      </c>
      <c r="AE2972" t="s">
        <v>35</v>
      </c>
      <c r="AF2972">
        <v>0</v>
      </c>
    </row>
    <row r="2973" spans="1:32" x14ac:dyDescent="0.25">
      <c r="A2973" t="s">
        <v>143</v>
      </c>
      <c r="B2973" t="s">
        <v>74</v>
      </c>
      <c r="C2973" t="s">
        <v>144</v>
      </c>
      <c r="D2973">
        <v>429464</v>
      </c>
      <c r="E2973">
        <v>1</v>
      </c>
      <c r="F2973">
        <v>184</v>
      </c>
      <c r="G2973">
        <v>60700</v>
      </c>
      <c r="H2973">
        <v>0</v>
      </c>
      <c r="I2973">
        <v>0</v>
      </c>
      <c r="J2973">
        <v>0</v>
      </c>
      <c r="K2973">
        <v>0</v>
      </c>
      <c r="L2973">
        <v>0</v>
      </c>
      <c r="M2973">
        <v>0</v>
      </c>
      <c r="N2973">
        <v>0</v>
      </c>
      <c r="O2973">
        <v>15115</v>
      </c>
      <c r="P2973">
        <v>0</v>
      </c>
      <c r="Q2973">
        <v>0</v>
      </c>
      <c r="R2973">
        <v>18588</v>
      </c>
      <c r="S2973">
        <v>4187</v>
      </c>
      <c r="T2973">
        <v>0</v>
      </c>
      <c r="U2973">
        <v>0</v>
      </c>
      <c r="V2973">
        <v>60700</v>
      </c>
      <c r="W2973">
        <v>98590</v>
      </c>
      <c r="X2973" t="s">
        <v>39</v>
      </c>
      <c r="Y2973" t="s">
        <v>40</v>
      </c>
      <c r="Z2973">
        <v>100</v>
      </c>
      <c r="AA2973" t="s">
        <v>35</v>
      </c>
      <c r="AB2973" t="s">
        <v>35</v>
      </c>
      <c r="AC2973">
        <v>0</v>
      </c>
      <c r="AD2973" t="s">
        <v>35</v>
      </c>
      <c r="AE2973" t="s">
        <v>35</v>
      </c>
      <c r="AF2973">
        <v>0</v>
      </c>
    </row>
    <row r="2974" spans="1:32" x14ac:dyDescent="0.25">
      <c r="A2974" t="s">
        <v>247</v>
      </c>
      <c r="B2974" t="s">
        <v>254</v>
      </c>
      <c r="C2974" t="s">
        <v>255</v>
      </c>
      <c r="D2974">
        <v>43142</v>
      </c>
      <c r="E2974">
        <v>1</v>
      </c>
      <c r="F2974">
        <v>184</v>
      </c>
      <c r="G2974">
        <v>60700</v>
      </c>
      <c r="H2974">
        <v>0</v>
      </c>
      <c r="I2974">
        <v>2000</v>
      </c>
      <c r="J2974">
        <v>0</v>
      </c>
      <c r="K2974">
        <v>0</v>
      </c>
      <c r="L2974">
        <v>0</v>
      </c>
      <c r="M2974">
        <v>0</v>
      </c>
      <c r="N2974">
        <v>0</v>
      </c>
      <c r="O2974">
        <v>8904</v>
      </c>
      <c r="P2974">
        <v>0</v>
      </c>
      <c r="Q2974">
        <v>0</v>
      </c>
      <c r="R2974">
        <v>8363</v>
      </c>
      <c r="S2974">
        <v>5018</v>
      </c>
      <c r="T2974">
        <v>0</v>
      </c>
      <c r="U2974">
        <v>0</v>
      </c>
      <c r="V2974">
        <v>62700</v>
      </c>
      <c r="W2974">
        <v>84985</v>
      </c>
      <c r="X2974" t="s">
        <v>33</v>
      </c>
      <c r="Y2974" t="s">
        <v>34</v>
      </c>
      <c r="Z2974">
        <v>100</v>
      </c>
      <c r="AA2974" t="s">
        <v>35</v>
      </c>
      <c r="AB2974" t="s">
        <v>35</v>
      </c>
      <c r="AC2974">
        <v>0</v>
      </c>
      <c r="AD2974" t="s">
        <v>35</v>
      </c>
      <c r="AE2974" t="s">
        <v>35</v>
      </c>
      <c r="AF2974">
        <v>0</v>
      </c>
    </row>
    <row r="2975" spans="1:32" x14ac:dyDescent="0.25">
      <c r="A2975" t="s">
        <v>157</v>
      </c>
      <c r="B2975" t="s">
        <v>158</v>
      </c>
      <c r="C2975" t="s">
        <v>159</v>
      </c>
      <c r="D2975">
        <v>44032</v>
      </c>
      <c r="E2975">
        <v>1</v>
      </c>
      <c r="F2975">
        <v>188</v>
      </c>
      <c r="G2975">
        <v>60700</v>
      </c>
      <c r="H2975">
        <v>1638</v>
      </c>
      <c r="I2975">
        <v>0</v>
      </c>
      <c r="J2975">
        <v>0</v>
      </c>
      <c r="K2975">
        <v>0</v>
      </c>
      <c r="L2975">
        <v>0</v>
      </c>
      <c r="M2975">
        <v>0</v>
      </c>
      <c r="N2975">
        <v>7399</v>
      </c>
      <c r="O2975">
        <v>0</v>
      </c>
      <c r="P2975">
        <v>0</v>
      </c>
      <c r="Q2975">
        <v>199</v>
      </c>
      <c r="R2975">
        <v>17992</v>
      </c>
      <c r="S2975">
        <v>5335</v>
      </c>
      <c r="T2975">
        <v>0</v>
      </c>
      <c r="U2975">
        <v>0</v>
      </c>
      <c r="V2975">
        <v>69737</v>
      </c>
      <c r="W2975">
        <v>93263</v>
      </c>
      <c r="X2975" t="s">
        <v>39</v>
      </c>
      <c r="Y2975" t="s">
        <v>40</v>
      </c>
      <c r="Z2975">
        <v>93</v>
      </c>
      <c r="AA2975" t="s">
        <v>33</v>
      </c>
      <c r="AB2975" t="s">
        <v>34</v>
      </c>
      <c r="AC2975">
        <v>7</v>
      </c>
      <c r="AD2975" t="s">
        <v>35</v>
      </c>
      <c r="AE2975" t="s">
        <v>35</v>
      </c>
      <c r="AF2975">
        <v>0</v>
      </c>
    </row>
    <row r="2976" spans="1:32" x14ac:dyDescent="0.25">
      <c r="A2976" t="s">
        <v>303</v>
      </c>
      <c r="B2976" t="s">
        <v>83</v>
      </c>
      <c r="C2976" t="s">
        <v>304</v>
      </c>
      <c r="D2976">
        <v>423530</v>
      </c>
      <c r="E2976">
        <v>1</v>
      </c>
      <c r="F2976">
        <v>184</v>
      </c>
      <c r="G2976">
        <v>60675</v>
      </c>
      <c r="H2976">
        <v>0</v>
      </c>
      <c r="I2976">
        <v>0</v>
      </c>
      <c r="J2976">
        <v>0</v>
      </c>
      <c r="K2976">
        <v>0</v>
      </c>
      <c r="L2976">
        <v>0</v>
      </c>
      <c r="M2976">
        <v>0</v>
      </c>
      <c r="N2976">
        <v>1108</v>
      </c>
      <c r="O2976">
        <v>14056</v>
      </c>
      <c r="P2976">
        <v>0</v>
      </c>
      <c r="Q2976">
        <v>171</v>
      </c>
      <c r="R2976">
        <v>7881</v>
      </c>
      <c r="S2976">
        <v>4380</v>
      </c>
      <c r="T2976">
        <v>0</v>
      </c>
      <c r="U2976">
        <v>60</v>
      </c>
      <c r="V2976">
        <v>61783</v>
      </c>
      <c r="W2976">
        <v>88331</v>
      </c>
      <c r="X2976" t="s">
        <v>33</v>
      </c>
      <c r="Y2976" t="s">
        <v>34</v>
      </c>
      <c r="Z2976">
        <v>100</v>
      </c>
      <c r="AA2976" t="s">
        <v>35</v>
      </c>
      <c r="AB2976" t="s">
        <v>35</v>
      </c>
      <c r="AC2976">
        <v>0</v>
      </c>
      <c r="AD2976" t="s">
        <v>35</v>
      </c>
      <c r="AE2976" t="s">
        <v>35</v>
      </c>
      <c r="AF2976">
        <v>0</v>
      </c>
    </row>
    <row r="2977" spans="1:32" x14ac:dyDescent="0.25">
      <c r="A2977" t="s">
        <v>303</v>
      </c>
      <c r="B2977" t="s">
        <v>83</v>
      </c>
      <c r="C2977" t="s">
        <v>304</v>
      </c>
      <c r="D2977">
        <v>60157</v>
      </c>
      <c r="E2977">
        <v>1</v>
      </c>
      <c r="F2977">
        <v>184</v>
      </c>
      <c r="G2977">
        <v>60675</v>
      </c>
      <c r="H2977">
        <v>4220</v>
      </c>
      <c r="I2977">
        <v>0</v>
      </c>
      <c r="J2977">
        <v>0</v>
      </c>
      <c r="K2977">
        <v>0</v>
      </c>
      <c r="L2977">
        <v>0</v>
      </c>
      <c r="M2977">
        <v>0</v>
      </c>
      <c r="N2977">
        <v>2418</v>
      </c>
      <c r="O2977">
        <v>14056</v>
      </c>
      <c r="P2977">
        <v>0</v>
      </c>
      <c r="Q2977">
        <v>171</v>
      </c>
      <c r="R2977">
        <v>8582</v>
      </c>
      <c r="S2977">
        <v>4743</v>
      </c>
      <c r="T2977">
        <v>0</v>
      </c>
      <c r="U2977">
        <v>60</v>
      </c>
      <c r="V2977">
        <v>67313</v>
      </c>
      <c r="W2977">
        <v>94925</v>
      </c>
      <c r="X2977" t="s">
        <v>33</v>
      </c>
      <c r="Y2977" t="s">
        <v>34</v>
      </c>
      <c r="Z2977">
        <v>100</v>
      </c>
      <c r="AA2977" t="s">
        <v>35</v>
      </c>
      <c r="AB2977" t="s">
        <v>35</v>
      </c>
      <c r="AC2977">
        <v>0</v>
      </c>
      <c r="AD2977" t="s">
        <v>35</v>
      </c>
      <c r="AE2977" t="s">
        <v>35</v>
      </c>
      <c r="AF2977">
        <v>0</v>
      </c>
    </row>
    <row r="2978" spans="1:32" x14ac:dyDescent="0.25">
      <c r="A2978" t="s">
        <v>303</v>
      </c>
      <c r="B2978" t="s">
        <v>83</v>
      </c>
      <c r="C2978" t="s">
        <v>304</v>
      </c>
      <c r="D2978">
        <v>59866</v>
      </c>
      <c r="E2978">
        <v>1</v>
      </c>
      <c r="F2978">
        <v>184</v>
      </c>
      <c r="G2978">
        <v>60675</v>
      </c>
      <c r="H2978">
        <v>0</v>
      </c>
      <c r="I2978">
        <v>3618</v>
      </c>
      <c r="J2978">
        <v>0</v>
      </c>
      <c r="K2978">
        <v>0</v>
      </c>
      <c r="L2978">
        <v>0</v>
      </c>
      <c r="M2978">
        <v>0</v>
      </c>
      <c r="N2978">
        <v>675</v>
      </c>
      <c r="O2978">
        <v>0</v>
      </c>
      <c r="P2978">
        <v>0</v>
      </c>
      <c r="Q2978">
        <v>171</v>
      </c>
      <c r="R2978">
        <v>8304</v>
      </c>
      <c r="S2978">
        <v>4916</v>
      </c>
      <c r="T2978">
        <v>0</v>
      </c>
      <c r="U2978">
        <v>60</v>
      </c>
      <c r="V2978">
        <v>64968</v>
      </c>
      <c r="W2978">
        <v>78419</v>
      </c>
      <c r="X2978" t="s">
        <v>33</v>
      </c>
      <c r="Y2978" t="s">
        <v>34</v>
      </c>
      <c r="Z2978">
        <v>100</v>
      </c>
      <c r="AA2978" t="s">
        <v>35</v>
      </c>
      <c r="AB2978" t="s">
        <v>35</v>
      </c>
      <c r="AC2978">
        <v>0</v>
      </c>
      <c r="AD2978" t="s">
        <v>35</v>
      </c>
      <c r="AE2978" t="s">
        <v>35</v>
      </c>
      <c r="AF2978">
        <v>0</v>
      </c>
    </row>
    <row r="2979" spans="1:32" x14ac:dyDescent="0.25">
      <c r="A2979" t="s">
        <v>303</v>
      </c>
      <c r="B2979" t="s">
        <v>83</v>
      </c>
      <c r="C2979" t="s">
        <v>304</v>
      </c>
      <c r="D2979">
        <v>59593</v>
      </c>
      <c r="E2979">
        <v>1</v>
      </c>
      <c r="F2979">
        <v>184</v>
      </c>
      <c r="G2979">
        <v>60675</v>
      </c>
      <c r="H2979">
        <v>0</v>
      </c>
      <c r="I2979">
        <v>0</v>
      </c>
      <c r="J2979">
        <v>0</v>
      </c>
      <c r="K2979">
        <v>0</v>
      </c>
      <c r="L2979">
        <v>0</v>
      </c>
      <c r="M2979">
        <v>0</v>
      </c>
      <c r="N2979">
        <v>1516</v>
      </c>
      <c r="O2979">
        <v>14056</v>
      </c>
      <c r="P2979">
        <v>0</v>
      </c>
      <c r="Q2979">
        <v>171</v>
      </c>
      <c r="R2979">
        <v>7929</v>
      </c>
      <c r="S2979">
        <v>4399</v>
      </c>
      <c r="T2979">
        <v>0</v>
      </c>
      <c r="U2979">
        <v>60</v>
      </c>
      <c r="V2979">
        <v>62191</v>
      </c>
      <c r="W2979">
        <v>88806</v>
      </c>
      <c r="X2979" t="s">
        <v>33</v>
      </c>
      <c r="Y2979" t="s">
        <v>34</v>
      </c>
      <c r="Z2979">
        <v>100</v>
      </c>
      <c r="AA2979" t="s">
        <v>35</v>
      </c>
      <c r="AB2979" t="s">
        <v>35</v>
      </c>
      <c r="AC2979">
        <v>0</v>
      </c>
      <c r="AD2979" t="s">
        <v>35</v>
      </c>
      <c r="AE2979" t="s">
        <v>35</v>
      </c>
      <c r="AF2979">
        <v>0</v>
      </c>
    </row>
    <row r="2980" spans="1:32" x14ac:dyDescent="0.25">
      <c r="A2980" t="s">
        <v>303</v>
      </c>
      <c r="B2980" t="s">
        <v>83</v>
      </c>
      <c r="C2980" t="s">
        <v>304</v>
      </c>
      <c r="D2980">
        <v>63090</v>
      </c>
      <c r="E2980">
        <v>1</v>
      </c>
      <c r="F2980">
        <v>184</v>
      </c>
      <c r="G2980">
        <v>60675</v>
      </c>
      <c r="H2980">
        <v>0</v>
      </c>
      <c r="I2980">
        <v>0</v>
      </c>
      <c r="J2980">
        <v>0</v>
      </c>
      <c r="K2980">
        <v>0</v>
      </c>
      <c r="L2980">
        <v>0</v>
      </c>
      <c r="M2980">
        <v>0</v>
      </c>
      <c r="N2980">
        <v>3465</v>
      </c>
      <c r="O2980">
        <v>0</v>
      </c>
      <c r="P2980">
        <v>0</v>
      </c>
      <c r="Q2980">
        <v>29</v>
      </c>
      <c r="R2980">
        <v>8185</v>
      </c>
      <c r="S2980">
        <v>4929</v>
      </c>
      <c r="T2980">
        <v>0</v>
      </c>
      <c r="U2980">
        <v>60</v>
      </c>
      <c r="V2980">
        <v>64140</v>
      </c>
      <c r="W2980">
        <v>77343</v>
      </c>
      <c r="X2980" t="s">
        <v>33</v>
      </c>
      <c r="Y2980" t="s">
        <v>34</v>
      </c>
      <c r="Z2980">
        <v>100</v>
      </c>
      <c r="AA2980" t="s">
        <v>35</v>
      </c>
      <c r="AB2980" t="s">
        <v>35</v>
      </c>
      <c r="AC2980">
        <v>0</v>
      </c>
      <c r="AD2980" t="s">
        <v>35</v>
      </c>
      <c r="AE2980" t="s">
        <v>35</v>
      </c>
      <c r="AF2980">
        <v>0</v>
      </c>
    </row>
    <row r="2981" spans="1:32" x14ac:dyDescent="0.25">
      <c r="A2981" t="s">
        <v>209</v>
      </c>
      <c r="B2981" t="s">
        <v>102</v>
      </c>
      <c r="C2981" t="s">
        <v>213</v>
      </c>
      <c r="D2981">
        <v>57957</v>
      </c>
      <c r="E2981">
        <v>1</v>
      </c>
      <c r="F2981">
        <v>186</v>
      </c>
      <c r="G2981">
        <v>60666</v>
      </c>
      <c r="H2981">
        <v>3900</v>
      </c>
      <c r="I2981">
        <v>0</v>
      </c>
      <c r="J2981">
        <v>0</v>
      </c>
      <c r="K2981">
        <v>0</v>
      </c>
      <c r="L2981">
        <v>0</v>
      </c>
      <c r="M2981">
        <v>9505</v>
      </c>
      <c r="N2981">
        <v>1516</v>
      </c>
      <c r="O2981">
        <v>9917</v>
      </c>
      <c r="P2981">
        <v>617</v>
      </c>
      <c r="Q2981">
        <v>183</v>
      </c>
      <c r="R2981">
        <v>9495</v>
      </c>
      <c r="S2981">
        <v>5689</v>
      </c>
      <c r="T2981">
        <v>0</v>
      </c>
      <c r="U2981">
        <v>0</v>
      </c>
      <c r="V2981">
        <v>75587</v>
      </c>
      <c r="W2981">
        <v>101488</v>
      </c>
      <c r="X2981" t="s">
        <v>33</v>
      </c>
      <c r="Y2981" t="s">
        <v>34</v>
      </c>
      <c r="Z2981">
        <v>100</v>
      </c>
      <c r="AA2981" t="s">
        <v>35</v>
      </c>
      <c r="AB2981" t="s">
        <v>35</v>
      </c>
      <c r="AC2981">
        <v>0</v>
      </c>
      <c r="AD2981" t="s">
        <v>35</v>
      </c>
      <c r="AE2981" t="s">
        <v>35</v>
      </c>
      <c r="AF2981">
        <v>0</v>
      </c>
    </row>
    <row r="2982" spans="1:32" x14ac:dyDescent="0.25">
      <c r="A2982" t="s">
        <v>237</v>
      </c>
      <c r="B2982" t="s">
        <v>83</v>
      </c>
      <c r="C2982" t="s">
        <v>238</v>
      </c>
      <c r="D2982">
        <v>422605</v>
      </c>
      <c r="E2982">
        <v>1</v>
      </c>
      <c r="F2982">
        <v>186</v>
      </c>
      <c r="G2982">
        <v>60650</v>
      </c>
      <c r="H2982">
        <v>0</v>
      </c>
      <c r="I2982">
        <v>0</v>
      </c>
      <c r="J2982">
        <v>0</v>
      </c>
      <c r="K2982">
        <v>0</v>
      </c>
      <c r="L2982">
        <v>0</v>
      </c>
      <c r="M2982">
        <v>2313</v>
      </c>
      <c r="N2982">
        <v>4874</v>
      </c>
      <c r="O2982">
        <v>5998</v>
      </c>
      <c r="P2982">
        <v>0</v>
      </c>
      <c r="Q2982">
        <v>0</v>
      </c>
      <c r="R2982">
        <v>5409</v>
      </c>
      <c r="S2982">
        <v>3406</v>
      </c>
      <c r="T2982">
        <v>0</v>
      </c>
      <c r="U2982">
        <v>0</v>
      </c>
      <c r="V2982">
        <v>67837</v>
      </c>
      <c r="W2982">
        <v>82650</v>
      </c>
      <c r="X2982" t="s">
        <v>33</v>
      </c>
      <c r="Y2982" t="s">
        <v>34</v>
      </c>
      <c r="Z2982">
        <v>100</v>
      </c>
      <c r="AA2982" t="s">
        <v>35</v>
      </c>
      <c r="AB2982" t="s">
        <v>35</v>
      </c>
      <c r="AC2982">
        <v>0</v>
      </c>
      <c r="AD2982" t="s">
        <v>35</v>
      </c>
      <c r="AE2982" t="s">
        <v>35</v>
      </c>
      <c r="AF2982">
        <v>0</v>
      </c>
    </row>
    <row r="2983" spans="1:32" x14ac:dyDescent="0.25">
      <c r="A2983" t="s">
        <v>150</v>
      </c>
      <c r="B2983" t="s">
        <v>102</v>
      </c>
      <c r="C2983" t="s">
        <v>156</v>
      </c>
      <c r="D2983">
        <v>35613</v>
      </c>
      <c r="E2983">
        <v>1</v>
      </c>
      <c r="F2983">
        <v>182</v>
      </c>
      <c r="G2983">
        <v>60650</v>
      </c>
      <c r="H2983">
        <v>8057</v>
      </c>
      <c r="I2983">
        <v>12632</v>
      </c>
      <c r="J2983">
        <v>0</v>
      </c>
      <c r="K2983">
        <v>0</v>
      </c>
      <c r="L2983">
        <v>0</v>
      </c>
      <c r="M2983">
        <v>0</v>
      </c>
      <c r="N2983">
        <v>540</v>
      </c>
      <c r="O2983">
        <v>6325</v>
      </c>
      <c r="P2983">
        <v>0</v>
      </c>
      <c r="Q2983">
        <v>204</v>
      </c>
      <c r="R2983">
        <v>10440</v>
      </c>
      <c r="S2983">
        <v>5354</v>
      </c>
      <c r="T2983">
        <v>0</v>
      </c>
      <c r="U2983">
        <v>0</v>
      </c>
      <c r="V2983">
        <v>81879</v>
      </c>
      <c r="W2983">
        <v>104202</v>
      </c>
      <c r="X2983" t="s">
        <v>33</v>
      </c>
      <c r="Y2983" t="s">
        <v>34</v>
      </c>
      <c r="Z2983">
        <v>100</v>
      </c>
      <c r="AA2983" t="s">
        <v>35</v>
      </c>
      <c r="AB2983" t="s">
        <v>35</v>
      </c>
      <c r="AC2983">
        <v>0</v>
      </c>
      <c r="AD2983" t="s">
        <v>35</v>
      </c>
      <c r="AE2983" t="s">
        <v>35</v>
      </c>
      <c r="AF2983">
        <v>0</v>
      </c>
    </row>
    <row r="2984" spans="1:32" x14ac:dyDescent="0.25">
      <c r="A2984" t="s">
        <v>66</v>
      </c>
      <c r="B2984" t="s">
        <v>154</v>
      </c>
      <c r="C2984" t="s">
        <v>337</v>
      </c>
      <c r="D2984">
        <v>420808</v>
      </c>
      <c r="E2984">
        <v>1</v>
      </c>
      <c r="F2984">
        <v>183</v>
      </c>
      <c r="G2984">
        <v>60647</v>
      </c>
      <c r="H2984">
        <v>333</v>
      </c>
      <c r="I2984">
        <v>0</v>
      </c>
      <c r="J2984">
        <v>0</v>
      </c>
      <c r="K2984">
        <v>0</v>
      </c>
      <c r="L2984">
        <v>0</v>
      </c>
      <c r="M2984">
        <v>0</v>
      </c>
      <c r="N2984">
        <v>0</v>
      </c>
      <c r="O2984">
        <v>11369</v>
      </c>
      <c r="P2984">
        <v>0</v>
      </c>
      <c r="Q2984">
        <v>0</v>
      </c>
      <c r="R2984">
        <v>13754</v>
      </c>
      <c r="S2984">
        <v>4665</v>
      </c>
      <c r="T2984">
        <v>0</v>
      </c>
      <c r="U2984">
        <v>0</v>
      </c>
      <c r="V2984">
        <v>60980</v>
      </c>
      <c r="W2984">
        <v>90768</v>
      </c>
      <c r="X2984" t="s">
        <v>33</v>
      </c>
      <c r="Y2984" t="s">
        <v>34</v>
      </c>
      <c r="Z2984">
        <v>100</v>
      </c>
      <c r="AA2984" t="s">
        <v>35</v>
      </c>
      <c r="AB2984" t="s">
        <v>35</v>
      </c>
      <c r="AC2984">
        <v>0</v>
      </c>
      <c r="AD2984" t="s">
        <v>35</v>
      </c>
      <c r="AE2984" t="s">
        <v>35</v>
      </c>
      <c r="AF2984">
        <v>0</v>
      </c>
    </row>
    <row r="2985" spans="1:32" x14ac:dyDescent="0.25">
      <c r="A2985" t="s">
        <v>72</v>
      </c>
      <c r="B2985" t="s">
        <v>83</v>
      </c>
      <c r="C2985" t="s">
        <v>164</v>
      </c>
      <c r="D2985">
        <v>422584</v>
      </c>
      <c r="E2985">
        <v>1</v>
      </c>
      <c r="F2985">
        <v>188</v>
      </c>
      <c r="G2985">
        <v>60628</v>
      </c>
      <c r="H2985">
        <v>150</v>
      </c>
      <c r="I2985">
        <v>0</v>
      </c>
      <c r="J2985">
        <v>0</v>
      </c>
      <c r="K2985">
        <v>0</v>
      </c>
      <c r="L2985">
        <v>0</v>
      </c>
      <c r="M2985">
        <v>0</v>
      </c>
      <c r="N2985">
        <v>135</v>
      </c>
      <c r="O2985">
        <v>11179</v>
      </c>
      <c r="P2985">
        <v>0</v>
      </c>
      <c r="Q2985">
        <v>233</v>
      </c>
      <c r="R2985">
        <v>7749</v>
      </c>
      <c r="S2985">
        <v>3911</v>
      </c>
      <c r="T2985">
        <v>0</v>
      </c>
      <c r="U2985">
        <v>164</v>
      </c>
      <c r="V2985">
        <v>60913</v>
      </c>
      <c r="W2985">
        <v>84149</v>
      </c>
      <c r="X2985" t="s">
        <v>45</v>
      </c>
      <c r="Y2985" t="s">
        <v>46</v>
      </c>
      <c r="Z2985">
        <v>100</v>
      </c>
      <c r="AA2985" t="s">
        <v>35</v>
      </c>
      <c r="AB2985" t="s">
        <v>35</v>
      </c>
      <c r="AC2985">
        <v>0</v>
      </c>
      <c r="AD2985" t="s">
        <v>35</v>
      </c>
      <c r="AE2985" t="s">
        <v>35</v>
      </c>
      <c r="AF2985">
        <v>0</v>
      </c>
    </row>
    <row r="2986" spans="1:32" x14ac:dyDescent="0.25">
      <c r="A2986" t="s">
        <v>72</v>
      </c>
      <c r="B2986" t="s">
        <v>83</v>
      </c>
      <c r="C2986" t="s">
        <v>164</v>
      </c>
      <c r="D2986">
        <v>60518</v>
      </c>
      <c r="E2986">
        <v>1</v>
      </c>
      <c r="F2986">
        <v>188</v>
      </c>
      <c r="G2986">
        <v>60628</v>
      </c>
      <c r="H2986">
        <v>3540</v>
      </c>
      <c r="I2986">
        <v>5715</v>
      </c>
      <c r="J2986">
        <v>0</v>
      </c>
      <c r="K2986">
        <v>0</v>
      </c>
      <c r="L2986">
        <v>0</v>
      </c>
      <c r="M2986">
        <v>14</v>
      </c>
      <c r="N2986">
        <v>0</v>
      </c>
      <c r="O2986">
        <v>16267</v>
      </c>
      <c r="P2986">
        <v>0</v>
      </c>
      <c r="Q2986">
        <v>236</v>
      </c>
      <c r="R2986">
        <v>8912</v>
      </c>
      <c r="S2986">
        <v>4905</v>
      </c>
      <c r="T2986">
        <v>0</v>
      </c>
      <c r="U2986">
        <v>189</v>
      </c>
      <c r="V2986">
        <v>69897</v>
      </c>
      <c r="W2986">
        <v>100406</v>
      </c>
      <c r="X2986" t="s">
        <v>33</v>
      </c>
      <c r="Y2986" t="s">
        <v>34</v>
      </c>
      <c r="Z2986">
        <v>100</v>
      </c>
      <c r="AA2986" t="s">
        <v>35</v>
      </c>
      <c r="AB2986" t="s">
        <v>35</v>
      </c>
      <c r="AC2986">
        <v>0</v>
      </c>
      <c r="AD2986" t="s">
        <v>35</v>
      </c>
      <c r="AE2986" t="s">
        <v>35</v>
      </c>
      <c r="AF2986">
        <v>0</v>
      </c>
    </row>
    <row r="2987" spans="1:32" x14ac:dyDescent="0.25">
      <c r="A2987" t="s">
        <v>72</v>
      </c>
      <c r="B2987" t="s">
        <v>83</v>
      </c>
      <c r="C2987" t="s">
        <v>164</v>
      </c>
      <c r="D2987">
        <v>60395</v>
      </c>
      <c r="E2987">
        <v>1</v>
      </c>
      <c r="F2987">
        <v>188</v>
      </c>
      <c r="G2987">
        <v>60628</v>
      </c>
      <c r="H2987">
        <v>0</v>
      </c>
      <c r="I2987">
        <v>0</v>
      </c>
      <c r="J2987">
        <v>0</v>
      </c>
      <c r="K2987">
        <v>0</v>
      </c>
      <c r="L2987">
        <v>0</v>
      </c>
      <c r="M2987">
        <v>0</v>
      </c>
      <c r="N2987">
        <v>0</v>
      </c>
      <c r="O2987">
        <v>0</v>
      </c>
      <c r="P2987">
        <v>0</v>
      </c>
      <c r="Q2987">
        <v>236</v>
      </c>
      <c r="R2987">
        <v>7730</v>
      </c>
      <c r="S2987">
        <v>4638</v>
      </c>
      <c r="T2987">
        <v>0</v>
      </c>
      <c r="U2987">
        <v>164</v>
      </c>
      <c r="V2987">
        <v>60628</v>
      </c>
      <c r="W2987">
        <v>73396</v>
      </c>
      <c r="X2987" t="s">
        <v>33</v>
      </c>
      <c r="Y2987" t="s">
        <v>34</v>
      </c>
      <c r="Z2987">
        <v>100</v>
      </c>
      <c r="AA2987" t="s">
        <v>35</v>
      </c>
      <c r="AB2987" t="s">
        <v>35</v>
      </c>
      <c r="AC2987">
        <v>0</v>
      </c>
      <c r="AD2987" t="s">
        <v>35</v>
      </c>
      <c r="AE2987" t="s">
        <v>35</v>
      </c>
      <c r="AF2987">
        <v>0</v>
      </c>
    </row>
    <row r="2988" spans="1:32" x14ac:dyDescent="0.25">
      <c r="A2988" t="s">
        <v>72</v>
      </c>
      <c r="B2988" t="s">
        <v>83</v>
      </c>
      <c r="C2988" t="s">
        <v>164</v>
      </c>
      <c r="D2988">
        <v>53534</v>
      </c>
      <c r="E2988">
        <v>1</v>
      </c>
      <c r="F2988">
        <v>188</v>
      </c>
      <c r="G2988">
        <v>60628</v>
      </c>
      <c r="H2988">
        <v>0</v>
      </c>
      <c r="I2988">
        <v>0</v>
      </c>
      <c r="J2988">
        <v>0</v>
      </c>
      <c r="K2988">
        <v>0</v>
      </c>
      <c r="L2988">
        <v>0</v>
      </c>
      <c r="M2988">
        <v>0</v>
      </c>
      <c r="N2988">
        <v>0</v>
      </c>
      <c r="O2988">
        <v>17274</v>
      </c>
      <c r="P2988">
        <v>0</v>
      </c>
      <c r="Q2988">
        <v>236</v>
      </c>
      <c r="R2988">
        <v>7730</v>
      </c>
      <c r="S2988">
        <v>4163</v>
      </c>
      <c r="T2988">
        <v>0</v>
      </c>
      <c r="U2988">
        <v>164</v>
      </c>
      <c r="V2988">
        <v>60628</v>
      </c>
      <c r="W2988">
        <v>90195</v>
      </c>
      <c r="X2988" t="s">
        <v>33</v>
      </c>
      <c r="Y2988" t="s">
        <v>34</v>
      </c>
      <c r="Z2988">
        <v>100</v>
      </c>
      <c r="AA2988" t="s">
        <v>35</v>
      </c>
      <c r="AB2988" t="s">
        <v>35</v>
      </c>
      <c r="AC2988">
        <v>0</v>
      </c>
      <c r="AD2988" t="s">
        <v>35</v>
      </c>
      <c r="AE2988" t="s">
        <v>35</v>
      </c>
      <c r="AF2988">
        <v>0</v>
      </c>
    </row>
    <row r="2989" spans="1:32" x14ac:dyDescent="0.25">
      <c r="A2989" t="s">
        <v>78</v>
      </c>
      <c r="B2989" t="s">
        <v>146</v>
      </c>
      <c r="C2989" t="s">
        <v>273</v>
      </c>
      <c r="D2989">
        <v>63672</v>
      </c>
      <c r="E2989">
        <v>1</v>
      </c>
      <c r="F2989">
        <v>184</v>
      </c>
      <c r="G2989">
        <v>60624</v>
      </c>
      <c r="H2989">
        <v>0</v>
      </c>
      <c r="I2989">
        <v>0</v>
      </c>
      <c r="J2989">
        <v>0</v>
      </c>
      <c r="K2989">
        <v>0</v>
      </c>
      <c r="L2989">
        <v>0</v>
      </c>
      <c r="M2989">
        <v>0</v>
      </c>
      <c r="N2989">
        <v>0</v>
      </c>
      <c r="O2989">
        <v>0</v>
      </c>
      <c r="P2989">
        <v>0</v>
      </c>
      <c r="Q2989">
        <v>171</v>
      </c>
      <c r="R2989">
        <v>17136</v>
      </c>
      <c r="S2989">
        <v>4672</v>
      </c>
      <c r="T2989">
        <v>0</v>
      </c>
      <c r="U2989">
        <v>1600</v>
      </c>
      <c r="V2989">
        <v>60624</v>
      </c>
      <c r="W2989">
        <v>84203</v>
      </c>
      <c r="X2989" t="s">
        <v>33</v>
      </c>
      <c r="Y2989" t="s">
        <v>34</v>
      </c>
      <c r="Z2989">
        <v>100</v>
      </c>
      <c r="AA2989" t="s">
        <v>35</v>
      </c>
      <c r="AB2989" t="s">
        <v>35</v>
      </c>
      <c r="AC2989">
        <v>0</v>
      </c>
      <c r="AD2989" t="s">
        <v>35</v>
      </c>
      <c r="AE2989" t="s">
        <v>35</v>
      </c>
      <c r="AF2989">
        <v>0</v>
      </c>
    </row>
    <row r="2990" spans="1:32" x14ac:dyDescent="0.25">
      <c r="A2990" t="s">
        <v>320</v>
      </c>
      <c r="B2990" t="s">
        <v>83</v>
      </c>
      <c r="C2990" t="s">
        <v>321</v>
      </c>
      <c r="D2990">
        <v>65272</v>
      </c>
      <c r="E2990">
        <v>1</v>
      </c>
      <c r="F2990">
        <v>186</v>
      </c>
      <c r="G2990">
        <v>60620</v>
      </c>
      <c r="H2990">
        <v>0</v>
      </c>
      <c r="I2990">
        <v>0</v>
      </c>
      <c r="J2990">
        <v>0</v>
      </c>
      <c r="K2990">
        <v>0</v>
      </c>
      <c r="L2990">
        <v>0</v>
      </c>
      <c r="M2990">
        <v>0</v>
      </c>
      <c r="N2990">
        <v>1268</v>
      </c>
      <c r="O2990">
        <v>21980</v>
      </c>
      <c r="P2990">
        <v>0</v>
      </c>
      <c r="Q2990">
        <v>5</v>
      </c>
      <c r="R2990">
        <v>8070</v>
      </c>
      <c r="S2990">
        <v>4522</v>
      </c>
      <c r="T2990">
        <v>0</v>
      </c>
      <c r="U2990">
        <v>0</v>
      </c>
      <c r="V2990">
        <v>61888</v>
      </c>
      <c r="W2990">
        <v>96465</v>
      </c>
      <c r="X2990" t="s">
        <v>33</v>
      </c>
      <c r="Y2990" t="s">
        <v>34</v>
      </c>
      <c r="Z2990">
        <v>100</v>
      </c>
      <c r="AA2990" t="s">
        <v>35</v>
      </c>
      <c r="AB2990" t="s">
        <v>35</v>
      </c>
      <c r="AC2990">
        <v>0</v>
      </c>
      <c r="AD2990" t="s">
        <v>35</v>
      </c>
      <c r="AE2990" t="s">
        <v>35</v>
      </c>
      <c r="AF2990">
        <v>0</v>
      </c>
    </row>
    <row r="2991" spans="1:32" x14ac:dyDescent="0.25">
      <c r="A2991" t="s">
        <v>198</v>
      </c>
      <c r="B2991" t="s">
        <v>203</v>
      </c>
      <c r="C2991" t="s">
        <v>204</v>
      </c>
      <c r="D2991">
        <v>46621</v>
      </c>
      <c r="E2991">
        <v>1</v>
      </c>
      <c r="F2991">
        <v>182</v>
      </c>
      <c r="G2991">
        <v>60600</v>
      </c>
      <c r="H2991">
        <v>0</v>
      </c>
      <c r="I2991">
        <v>3105</v>
      </c>
      <c r="J2991">
        <v>0</v>
      </c>
      <c r="K2991">
        <v>0</v>
      </c>
      <c r="L2991">
        <v>0</v>
      </c>
      <c r="M2991">
        <v>0</v>
      </c>
      <c r="N2991">
        <v>2877</v>
      </c>
      <c r="O2991">
        <v>12795</v>
      </c>
      <c r="P2991">
        <v>0</v>
      </c>
      <c r="Q2991">
        <v>0</v>
      </c>
      <c r="R2991">
        <v>17677</v>
      </c>
      <c r="S2991">
        <v>4260</v>
      </c>
      <c r="T2991">
        <v>0</v>
      </c>
      <c r="U2991">
        <v>0</v>
      </c>
      <c r="V2991">
        <v>66582</v>
      </c>
      <c r="W2991">
        <v>101314</v>
      </c>
      <c r="X2991" t="s">
        <v>33</v>
      </c>
      <c r="Y2991" t="s">
        <v>34</v>
      </c>
      <c r="Z2991">
        <v>100</v>
      </c>
      <c r="AA2991" t="s">
        <v>35</v>
      </c>
      <c r="AB2991" t="s">
        <v>35</v>
      </c>
      <c r="AC2991">
        <v>0</v>
      </c>
      <c r="AD2991" t="s">
        <v>35</v>
      </c>
      <c r="AE2991" t="s">
        <v>35</v>
      </c>
      <c r="AF2991">
        <v>0</v>
      </c>
    </row>
    <row r="2992" spans="1:32" x14ac:dyDescent="0.25">
      <c r="A2992" t="s">
        <v>228</v>
      </c>
      <c r="B2992" t="s">
        <v>83</v>
      </c>
      <c r="C2992" t="s">
        <v>229</v>
      </c>
      <c r="D2992">
        <v>58280</v>
      </c>
      <c r="E2992">
        <v>1</v>
      </c>
      <c r="F2992">
        <v>186</v>
      </c>
      <c r="G2992">
        <v>60572</v>
      </c>
      <c r="H2992">
        <v>0</v>
      </c>
      <c r="I2992">
        <v>213</v>
      </c>
      <c r="J2992">
        <v>0</v>
      </c>
      <c r="K2992">
        <v>0</v>
      </c>
      <c r="L2992">
        <v>0</v>
      </c>
      <c r="M2992">
        <v>530</v>
      </c>
      <c r="N2992">
        <v>82</v>
      </c>
      <c r="O2992">
        <v>10151</v>
      </c>
      <c r="P2992">
        <v>166</v>
      </c>
      <c r="Q2992">
        <v>157</v>
      </c>
      <c r="R2992">
        <v>7790</v>
      </c>
      <c r="S2992">
        <v>4395</v>
      </c>
      <c r="T2992">
        <v>0</v>
      </c>
      <c r="U2992">
        <v>0</v>
      </c>
      <c r="V2992">
        <v>61397</v>
      </c>
      <c r="W2992">
        <v>84056</v>
      </c>
      <c r="X2992" t="s">
        <v>33</v>
      </c>
      <c r="Y2992" t="s">
        <v>34</v>
      </c>
      <c r="Z2992">
        <v>100</v>
      </c>
      <c r="AA2992" t="s">
        <v>35</v>
      </c>
      <c r="AB2992" t="s">
        <v>35</v>
      </c>
      <c r="AC2992">
        <v>0</v>
      </c>
      <c r="AD2992" t="s">
        <v>35</v>
      </c>
      <c r="AE2992" t="s">
        <v>35</v>
      </c>
      <c r="AF2992">
        <v>0</v>
      </c>
    </row>
    <row r="2993" spans="1:32" x14ac:dyDescent="0.25">
      <c r="A2993" t="s">
        <v>78</v>
      </c>
      <c r="B2993" t="s">
        <v>274</v>
      </c>
      <c r="C2993" t="s">
        <v>275</v>
      </c>
      <c r="D2993">
        <v>61587</v>
      </c>
      <c r="E2993">
        <v>1</v>
      </c>
      <c r="F2993">
        <v>182</v>
      </c>
      <c r="G2993">
        <v>60571</v>
      </c>
      <c r="H2993">
        <v>0</v>
      </c>
      <c r="I2993">
        <v>0</v>
      </c>
      <c r="J2993">
        <v>405</v>
      </c>
      <c r="K2993">
        <v>0</v>
      </c>
      <c r="L2993">
        <v>0</v>
      </c>
      <c r="M2993">
        <v>2277</v>
      </c>
      <c r="N2993">
        <v>0</v>
      </c>
      <c r="O2993">
        <v>0</v>
      </c>
      <c r="P2993">
        <v>0</v>
      </c>
      <c r="Q2993">
        <v>217</v>
      </c>
      <c r="R2993">
        <v>10967</v>
      </c>
      <c r="S2993">
        <v>4839</v>
      </c>
      <c r="T2993">
        <v>0</v>
      </c>
      <c r="U2993">
        <v>8897</v>
      </c>
      <c r="V2993">
        <v>63253</v>
      </c>
      <c r="W2993">
        <v>88173</v>
      </c>
      <c r="X2993" t="s">
        <v>33</v>
      </c>
      <c r="Y2993" t="s">
        <v>34</v>
      </c>
      <c r="Z2993">
        <v>100</v>
      </c>
      <c r="AA2993" t="s">
        <v>35</v>
      </c>
      <c r="AB2993" t="s">
        <v>35</v>
      </c>
      <c r="AC2993">
        <v>0</v>
      </c>
      <c r="AD2993" t="s">
        <v>35</v>
      </c>
      <c r="AE2993" t="s">
        <v>35</v>
      </c>
      <c r="AF2993">
        <v>0</v>
      </c>
    </row>
    <row r="2994" spans="1:32" x14ac:dyDescent="0.25">
      <c r="A2994" t="s">
        <v>141</v>
      </c>
      <c r="B2994" t="s">
        <v>83</v>
      </c>
      <c r="C2994" t="s">
        <v>142</v>
      </c>
      <c r="D2994">
        <v>424811</v>
      </c>
      <c r="E2994">
        <v>1</v>
      </c>
      <c r="F2994">
        <v>183</v>
      </c>
      <c r="G2994">
        <v>60550</v>
      </c>
      <c r="H2994">
        <v>0</v>
      </c>
      <c r="I2994">
        <v>0</v>
      </c>
      <c r="J2994">
        <v>0</v>
      </c>
      <c r="K2994">
        <v>0</v>
      </c>
      <c r="L2994">
        <v>0</v>
      </c>
      <c r="M2994">
        <v>929</v>
      </c>
      <c r="N2994">
        <v>713</v>
      </c>
      <c r="O2994">
        <v>9124</v>
      </c>
      <c r="P2994">
        <v>680</v>
      </c>
      <c r="Q2994">
        <v>164</v>
      </c>
      <c r="R2994">
        <v>13662</v>
      </c>
      <c r="S2994">
        <v>4689</v>
      </c>
      <c r="T2994">
        <v>0</v>
      </c>
      <c r="U2994">
        <v>0</v>
      </c>
      <c r="V2994">
        <v>62192</v>
      </c>
      <c r="W2994">
        <v>90511</v>
      </c>
      <c r="X2994" t="s">
        <v>33</v>
      </c>
      <c r="Y2994" t="s">
        <v>34</v>
      </c>
      <c r="Z2994">
        <v>100</v>
      </c>
      <c r="AA2994" t="s">
        <v>35</v>
      </c>
      <c r="AB2994" t="s">
        <v>35</v>
      </c>
      <c r="AC2994">
        <v>0</v>
      </c>
      <c r="AD2994" t="s">
        <v>35</v>
      </c>
      <c r="AE2994" t="s">
        <v>35</v>
      </c>
      <c r="AF2994">
        <v>0</v>
      </c>
    </row>
    <row r="2995" spans="1:32" x14ac:dyDescent="0.25">
      <c r="A2995" t="s">
        <v>78</v>
      </c>
      <c r="B2995" t="s">
        <v>146</v>
      </c>
      <c r="C2995" t="s">
        <v>273</v>
      </c>
      <c r="D2995">
        <v>50297</v>
      </c>
      <c r="E2995">
        <v>1</v>
      </c>
      <c r="F2995">
        <v>184</v>
      </c>
      <c r="G2995">
        <v>60508</v>
      </c>
      <c r="H2995">
        <v>0</v>
      </c>
      <c r="I2995">
        <v>16069</v>
      </c>
      <c r="J2995">
        <v>0</v>
      </c>
      <c r="K2995">
        <v>0</v>
      </c>
      <c r="L2995">
        <v>0</v>
      </c>
      <c r="M2995">
        <v>0</v>
      </c>
      <c r="N2995">
        <v>0</v>
      </c>
      <c r="O2995">
        <v>18184</v>
      </c>
      <c r="P2995">
        <v>0</v>
      </c>
      <c r="Q2995">
        <v>222</v>
      </c>
      <c r="R2995">
        <v>22177</v>
      </c>
      <c r="S2995">
        <v>6020</v>
      </c>
      <c r="T2995">
        <v>0</v>
      </c>
      <c r="U2995">
        <v>0</v>
      </c>
      <c r="V2995">
        <v>76577</v>
      </c>
      <c r="W2995">
        <v>123180</v>
      </c>
      <c r="X2995" t="s">
        <v>33</v>
      </c>
      <c r="Y2995" t="s">
        <v>34</v>
      </c>
      <c r="Z2995">
        <v>100</v>
      </c>
      <c r="AA2995" t="s">
        <v>35</v>
      </c>
      <c r="AB2995" t="s">
        <v>35</v>
      </c>
      <c r="AC2995">
        <v>0</v>
      </c>
      <c r="AD2995" t="s">
        <v>35</v>
      </c>
      <c r="AE2995" t="s">
        <v>35</v>
      </c>
      <c r="AF2995">
        <v>0</v>
      </c>
    </row>
    <row r="2996" spans="1:32" x14ac:dyDescent="0.25">
      <c r="A2996" t="s">
        <v>315</v>
      </c>
      <c r="B2996" t="s">
        <v>161</v>
      </c>
      <c r="C2996" t="s">
        <v>316</v>
      </c>
      <c r="D2996">
        <v>43980</v>
      </c>
      <c r="E2996">
        <v>1</v>
      </c>
      <c r="F2996">
        <v>186</v>
      </c>
      <c r="G2996">
        <v>60500</v>
      </c>
      <c r="H2996">
        <v>0</v>
      </c>
      <c r="I2996">
        <v>0</v>
      </c>
      <c r="J2996">
        <v>0</v>
      </c>
      <c r="K2996">
        <v>0</v>
      </c>
      <c r="L2996">
        <v>0</v>
      </c>
      <c r="M2996">
        <v>0</v>
      </c>
      <c r="N2996">
        <v>0</v>
      </c>
      <c r="O2996">
        <v>7106</v>
      </c>
      <c r="P2996">
        <v>0</v>
      </c>
      <c r="Q2996">
        <v>0</v>
      </c>
      <c r="R2996">
        <v>8612</v>
      </c>
      <c r="S2996">
        <v>4967</v>
      </c>
      <c r="T2996">
        <v>0</v>
      </c>
      <c r="U2996">
        <v>0</v>
      </c>
      <c r="V2996">
        <v>60500</v>
      </c>
      <c r="W2996">
        <v>81185</v>
      </c>
      <c r="X2996" t="s">
        <v>33</v>
      </c>
      <c r="Y2996" t="s">
        <v>34</v>
      </c>
      <c r="Z2996">
        <v>100</v>
      </c>
      <c r="AA2996" t="s">
        <v>35</v>
      </c>
      <c r="AB2996" t="s">
        <v>35</v>
      </c>
      <c r="AC2996">
        <v>0</v>
      </c>
      <c r="AD2996" t="s">
        <v>35</v>
      </c>
      <c r="AE2996" t="s">
        <v>35</v>
      </c>
      <c r="AF2996">
        <v>0</v>
      </c>
    </row>
    <row r="2997" spans="1:32" x14ac:dyDescent="0.25">
      <c r="A2997" t="s">
        <v>51</v>
      </c>
      <c r="B2997" t="s">
        <v>64</v>
      </c>
      <c r="C2997" t="s">
        <v>284</v>
      </c>
      <c r="D2997">
        <v>35119</v>
      </c>
      <c r="E2997">
        <v>1</v>
      </c>
      <c r="F2997">
        <v>182</v>
      </c>
      <c r="G2997">
        <v>60500</v>
      </c>
      <c r="H2997">
        <v>760</v>
      </c>
      <c r="I2997">
        <v>0</v>
      </c>
      <c r="J2997">
        <v>0</v>
      </c>
      <c r="K2997">
        <v>0</v>
      </c>
      <c r="L2997">
        <v>0</v>
      </c>
      <c r="M2997">
        <v>0</v>
      </c>
      <c r="N2997">
        <v>2640</v>
      </c>
      <c r="O2997">
        <v>4771</v>
      </c>
      <c r="P2997">
        <v>0</v>
      </c>
      <c r="Q2997">
        <v>0</v>
      </c>
      <c r="R2997">
        <v>17007</v>
      </c>
      <c r="S2997">
        <v>4442</v>
      </c>
      <c r="T2997">
        <v>0</v>
      </c>
      <c r="U2997">
        <v>0</v>
      </c>
      <c r="V2997">
        <v>63900</v>
      </c>
      <c r="W2997">
        <v>90120</v>
      </c>
      <c r="X2997" t="s">
        <v>33</v>
      </c>
      <c r="Y2997" t="s">
        <v>34</v>
      </c>
      <c r="Z2997">
        <v>100</v>
      </c>
      <c r="AA2997" t="s">
        <v>35</v>
      </c>
      <c r="AB2997" t="s">
        <v>35</v>
      </c>
      <c r="AC2997">
        <v>0</v>
      </c>
      <c r="AD2997" t="s">
        <v>35</v>
      </c>
      <c r="AE2997" t="s">
        <v>35</v>
      </c>
      <c r="AF2997">
        <v>0</v>
      </c>
    </row>
    <row r="2998" spans="1:32" x14ac:dyDescent="0.25">
      <c r="A2998" t="s">
        <v>59</v>
      </c>
      <c r="B2998" t="s">
        <v>80</v>
      </c>
      <c r="C2998" t="s">
        <v>81</v>
      </c>
      <c r="D2998">
        <v>43650</v>
      </c>
      <c r="E2998">
        <v>1</v>
      </c>
      <c r="F2998">
        <v>185</v>
      </c>
      <c r="G2998">
        <v>60500</v>
      </c>
      <c r="H2998">
        <v>0</v>
      </c>
      <c r="I2998">
        <v>0</v>
      </c>
      <c r="J2998">
        <v>0</v>
      </c>
      <c r="K2998">
        <v>0</v>
      </c>
      <c r="L2998">
        <v>1000</v>
      </c>
      <c r="M2998">
        <v>0</v>
      </c>
      <c r="N2998">
        <v>0</v>
      </c>
      <c r="O2998">
        <v>9124</v>
      </c>
      <c r="P2998">
        <v>130</v>
      </c>
      <c r="Q2998">
        <v>0</v>
      </c>
      <c r="R2998">
        <v>8885</v>
      </c>
      <c r="S2998">
        <v>3395</v>
      </c>
      <c r="T2998">
        <v>0</v>
      </c>
      <c r="U2998">
        <v>0</v>
      </c>
      <c r="V2998">
        <v>61500</v>
      </c>
      <c r="W2998">
        <v>83034</v>
      </c>
      <c r="X2998" t="s">
        <v>33</v>
      </c>
      <c r="Y2998" t="s">
        <v>34</v>
      </c>
      <c r="Z2998">
        <v>57</v>
      </c>
      <c r="AA2998" t="s">
        <v>33</v>
      </c>
      <c r="AB2998" t="s">
        <v>34</v>
      </c>
      <c r="AC2998">
        <v>43</v>
      </c>
      <c r="AD2998" t="s">
        <v>35</v>
      </c>
      <c r="AE2998" t="s">
        <v>35</v>
      </c>
      <c r="AF2998">
        <v>0</v>
      </c>
    </row>
    <row r="2999" spans="1:32" x14ac:dyDescent="0.25">
      <c r="A2999" t="s">
        <v>51</v>
      </c>
      <c r="B2999" t="s">
        <v>64</v>
      </c>
      <c r="C2999" t="s">
        <v>284</v>
      </c>
      <c r="D2999">
        <v>38763</v>
      </c>
      <c r="E2999">
        <v>1</v>
      </c>
      <c r="F2999">
        <v>182</v>
      </c>
      <c r="G2999">
        <v>60500</v>
      </c>
      <c r="H2999">
        <v>1100</v>
      </c>
      <c r="I2999">
        <v>0</v>
      </c>
      <c r="J2999">
        <v>0</v>
      </c>
      <c r="K2999">
        <v>0</v>
      </c>
      <c r="L2999">
        <v>0</v>
      </c>
      <c r="M2999">
        <v>80</v>
      </c>
      <c r="N2999">
        <v>0</v>
      </c>
      <c r="O2999">
        <v>8210</v>
      </c>
      <c r="P2999">
        <v>0</v>
      </c>
      <c r="Q2999">
        <v>0</v>
      </c>
      <c r="R2999">
        <v>17123</v>
      </c>
      <c r="S2999">
        <v>3560</v>
      </c>
      <c r="T2999">
        <v>0</v>
      </c>
      <c r="U2999">
        <v>0</v>
      </c>
      <c r="V2999">
        <v>61680</v>
      </c>
      <c r="W2999">
        <v>90573</v>
      </c>
      <c r="X2999" t="s">
        <v>51</v>
      </c>
      <c r="Y2999" t="s">
        <v>52</v>
      </c>
      <c r="Z2999">
        <v>71</v>
      </c>
      <c r="AA2999" t="s">
        <v>33</v>
      </c>
      <c r="AB2999" t="s">
        <v>34</v>
      </c>
      <c r="AC2999">
        <v>29</v>
      </c>
      <c r="AD2999" t="s">
        <v>35</v>
      </c>
      <c r="AE2999" t="s">
        <v>35</v>
      </c>
      <c r="AF2999">
        <v>0</v>
      </c>
    </row>
    <row r="3000" spans="1:32" x14ac:dyDescent="0.25">
      <c r="A3000" t="s">
        <v>309</v>
      </c>
      <c r="B3000" t="s">
        <v>152</v>
      </c>
      <c r="C3000" t="s">
        <v>310</v>
      </c>
      <c r="D3000">
        <v>56359</v>
      </c>
      <c r="E3000">
        <v>1</v>
      </c>
      <c r="F3000">
        <v>198</v>
      </c>
      <c r="G3000">
        <v>60475</v>
      </c>
      <c r="H3000">
        <v>2400</v>
      </c>
      <c r="I3000">
        <v>1825</v>
      </c>
      <c r="J3000">
        <v>0</v>
      </c>
      <c r="K3000">
        <v>0</v>
      </c>
      <c r="L3000">
        <v>0</v>
      </c>
      <c r="M3000">
        <v>609</v>
      </c>
      <c r="N3000">
        <v>1395</v>
      </c>
      <c r="O3000">
        <v>9124</v>
      </c>
      <c r="P3000">
        <v>0</v>
      </c>
      <c r="Q3000">
        <v>0</v>
      </c>
      <c r="R3000">
        <v>10377</v>
      </c>
      <c r="S3000">
        <v>3840</v>
      </c>
      <c r="T3000">
        <v>0</v>
      </c>
      <c r="U3000">
        <v>0</v>
      </c>
      <c r="V3000">
        <v>66704</v>
      </c>
      <c r="W3000">
        <v>90045</v>
      </c>
      <c r="X3000" t="s">
        <v>39</v>
      </c>
      <c r="Y3000" t="s">
        <v>40</v>
      </c>
      <c r="Z3000">
        <v>86</v>
      </c>
      <c r="AA3000" t="s">
        <v>33</v>
      </c>
      <c r="AB3000" t="s">
        <v>34</v>
      </c>
      <c r="AC3000">
        <v>14</v>
      </c>
      <c r="AD3000" t="s">
        <v>35</v>
      </c>
      <c r="AE3000" t="s">
        <v>35</v>
      </c>
      <c r="AF3000">
        <v>0</v>
      </c>
    </row>
    <row r="3001" spans="1:32" x14ac:dyDescent="0.25">
      <c r="A3001" t="s">
        <v>188</v>
      </c>
      <c r="B3001" t="s">
        <v>192</v>
      </c>
      <c r="C3001" t="s">
        <v>193</v>
      </c>
      <c r="D3001">
        <v>57107</v>
      </c>
      <c r="E3001">
        <v>1</v>
      </c>
      <c r="F3001">
        <v>183</v>
      </c>
      <c r="G3001">
        <v>60465</v>
      </c>
      <c r="H3001">
        <v>0</v>
      </c>
      <c r="I3001">
        <v>0</v>
      </c>
      <c r="J3001">
        <v>0</v>
      </c>
      <c r="K3001">
        <v>0</v>
      </c>
      <c r="L3001">
        <v>0</v>
      </c>
      <c r="M3001">
        <v>0</v>
      </c>
      <c r="N3001">
        <v>915</v>
      </c>
      <c r="O3001">
        <v>0</v>
      </c>
      <c r="P3001">
        <v>0</v>
      </c>
      <c r="Q3001">
        <v>17</v>
      </c>
      <c r="R3001">
        <v>19117</v>
      </c>
      <c r="S3001">
        <v>5697</v>
      </c>
      <c r="T3001">
        <v>0</v>
      </c>
      <c r="U3001">
        <v>0</v>
      </c>
      <c r="V3001">
        <v>61380</v>
      </c>
      <c r="W3001">
        <v>86211</v>
      </c>
      <c r="X3001" t="s">
        <v>33</v>
      </c>
      <c r="Y3001" t="s">
        <v>34</v>
      </c>
      <c r="Z3001">
        <v>100</v>
      </c>
      <c r="AA3001" t="s">
        <v>35</v>
      </c>
      <c r="AB3001" t="s">
        <v>35</v>
      </c>
      <c r="AC3001">
        <v>0</v>
      </c>
      <c r="AD3001" t="s">
        <v>35</v>
      </c>
      <c r="AE3001" t="s">
        <v>35</v>
      </c>
      <c r="AF3001">
        <v>0</v>
      </c>
    </row>
    <row r="3002" spans="1:32" x14ac:dyDescent="0.25">
      <c r="A3002" t="s">
        <v>106</v>
      </c>
      <c r="B3002" t="s">
        <v>83</v>
      </c>
      <c r="C3002" t="s">
        <v>107</v>
      </c>
      <c r="D3002">
        <v>63783</v>
      </c>
      <c r="E3002">
        <v>1</v>
      </c>
      <c r="F3002">
        <v>187</v>
      </c>
      <c r="G3002">
        <v>60463</v>
      </c>
      <c r="H3002">
        <v>9950</v>
      </c>
      <c r="I3002">
        <v>10749</v>
      </c>
      <c r="J3002">
        <v>0</v>
      </c>
      <c r="K3002">
        <v>0</v>
      </c>
      <c r="L3002">
        <v>0</v>
      </c>
      <c r="M3002">
        <v>73</v>
      </c>
      <c r="N3002">
        <v>711</v>
      </c>
      <c r="O3002">
        <v>15464</v>
      </c>
      <c r="P3002">
        <v>828</v>
      </c>
      <c r="Q3002">
        <v>153</v>
      </c>
      <c r="R3002">
        <v>10451</v>
      </c>
      <c r="S3002">
        <v>6153</v>
      </c>
      <c r="T3002">
        <v>0</v>
      </c>
      <c r="U3002">
        <v>0</v>
      </c>
      <c r="V3002">
        <v>81946</v>
      </c>
      <c r="W3002">
        <v>114995</v>
      </c>
      <c r="X3002" t="s">
        <v>33</v>
      </c>
      <c r="Y3002" t="s">
        <v>34</v>
      </c>
      <c r="Z3002">
        <v>100</v>
      </c>
      <c r="AA3002" t="s">
        <v>35</v>
      </c>
      <c r="AB3002" t="s">
        <v>35</v>
      </c>
      <c r="AC3002">
        <v>0</v>
      </c>
      <c r="AD3002" t="s">
        <v>35</v>
      </c>
      <c r="AE3002" t="s">
        <v>35</v>
      </c>
      <c r="AF3002">
        <v>0</v>
      </c>
    </row>
    <row r="3003" spans="1:32" x14ac:dyDescent="0.25">
      <c r="A3003" t="s">
        <v>106</v>
      </c>
      <c r="B3003" t="s">
        <v>83</v>
      </c>
      <c r="C3003" t="s">
        <v>107</v>
      </c>
      <c r="D3003">
        <v>63645</v>
      </c>
      <c r="E3003">
        <v>1</v>
      </c>
      <c r="F3003">
        <v>187</v>
      </c>
      <c r="G3003">
        <v>60463</v>
      </c>
      <c r="H3003">
        <v>2587</v>
      </c>
      <c r="I3003">
        <v>1200</v>
      </c>
      <c r="J3003">
        <v>0</v>
      </c>
      <c r="K3003">
        <v>0</v>
      </c>
      <c r="L3003">
        <v>0</v>
      </c>
      <c r="M3003">
        <v>93</v>
      </c>
      <c r="N3003">
        <v>60</v>
      </c>
      <c r="O3003">
        <v>15558</v>
      </c>
      <c r="P3003">
        <v>828</v>
      </c>
      <c r="Q3003">
        <v>141</v>
      </c>
      <c r="R3003">
        <v>8211</v>
      </c>
      <c r="S3003">
        <v>4862</v>
      </c>
      <c r="T3003">
        <v>0</v>
      </c>
      <c r="U3003">
        <v>0</v>
      </c>
      <c r="V3003">
        <v>64403</v>
      </c>
      <c r="W3003">
        <v>94003</v>
      </c>
      <c r="X3003" t="s">
        <v>33</v>
      </c>
      <c r="Y3003" t="s">
        <v>34</v>
      </c>
      <c r="Z3003">
        <v>100</v>
      </c>
      <c r="AA3003" t="s">
        <v>35</v>
      </c>
      <c r="AB3003" t="s">
        <v>35</v>
      </c>
      <c r="AC3003">
        <v>0</v>
      </c>
      <c r="AD3003" t="s">
        <v>35</v>
      </c>
      <c r="AE3003" t="s">
        <v>35</v>
      </c>
      <c r="AF3003">
        <v>0</v>
      </c>
    </row>
    <row r="3004" spans="1:32" x14ac:dyDescent="0.25">
      <c r="A3004" t="s">
        <v>106</v>
      </c>
      <c r="B3004" t="s">
        <v>83</v>
      </c>
      <c r="C3004" t="s">
        <v>107</v>
      </c>
      <c r="D3004">
        <v>65184</v>
      </c>
      <c r="E3004">
        <v>1</v>
      </c>
      <c r="F3004">
        <v>187</v>
      </c>
      <c r="G3004">
        <v>60463</v>
      </c>
      <c r="H3004">
        <v>4535</v>
      </c>
      <c r="I3004">
        <v>1200</v>
      </c>
      <c r="J3004">
        <v>0</v>
      </c>
      <c r="K3004">
        <v>0</v>
      </c>
      <c r="L3004">
        <v>0</v>
      </c>
      <c r="M3004">
        <v>0</v>
      </c>
      <c r="N3004">
        <v>262</v>
      </c>
      <c r="O3004">
        <v>15558</v>
      </c>
      <c r="P3004">
        <v>0</v>
      </c>
      <c r="Q3004">
        <v>144</v>
      </c>
      <c r="R3004">
        <v>8474</v>
      </c>
      <c r="S3004">
        <v>5084</v>
      </c>
      <c r="T3004">
        <v>0</v>
      </c>
      <c r="U3004">
        <v>0</v>
      </c>
      <c r="V3004">
        <v>66460</v>
      </c>
      <c r="W3004">
        <v>95720</v>
      </c>
      <c r="X3004" t="s">
        <v>33</v>
      </c>
      <c r="Y3004" t="s">
        <v>34</v>
      </c>
      <c r="Z3004">
        <v>100</v>
      </c>
      <c r="AA3004" t="s">
        <v>35</v>
      </c>
      <c r="AB3004" t="s">
        <v>35</v>
      </c>
      <c r="AC3004">
        <v>0</v>
      </c>
      <c r="AD3004" t="s">
        <v>35</v>
      </c>
      <c r="AE3004" t="s">
        <v>35</v>
      </c>
      <c r="AF3004">
        <v>0</v>
      </c>
    </row>
    <row r="3005" spans="1:32" x14ac:dyDescent="0.25">
      <c r="A3005" t="s">
        <v>106</v>
      </c>
      <c r="B3005" t="s">
        <v>83</v>
      </c>
      <c r="C3005" t="s">
        <v>107</v>
      </c>
      <c r="D3005">
        <v>64652</v>
      </c>
      <c r="E3005">
        <v>1</v>
      </c>
      <c r="F3005">
        <v>187</v>
      </c>
      <c r="G3005">
        <v>60463</v>
      </c>
      <c r="H3005">
        <v>0</v>
      </c>
      <c r="I3005">
        <v>0</v>
      </c>
      <c r="J3005">
        <v>0</v>
      </c>
      <c r="K3005">
        <v>0</v>
      </c>
      <c r="L3005">
        <v>0</v>
      </c>
      <c r="M3005">
        <v>0</v>
      </c>
      <c r="N3005">
        <v>0</v>
      </c>
      <c r="O3005">
        <v>15558</v>
      </c>
      <c r="P3005">
        <v>828</v>
      </c>
      <c r="Q3005">
        <v>136</v>
      </c>
      <c r="R3005">
        <v>7709</v>
      </c>
      <c r="S3005">
        <v>4561</v>
      </c>
      <c r="T3005">
        <v>0</v>
      </c>
      <c r="U3005">
        <v>0</v>
      </c>
      <c r="V3005">
        <v>60463</v>
      </c>
      <c r="W3005">
        <v>89255</v>
      </c>
      <c r="X3005" t="s">
        <v>33</v>
      </c>
      <c r="Y3005" t="s">
        <v>34</v>
      </c>
      <c r="Z3005">
        <v>100</v>
      </c>
      <c r="AA3005" t="s">
        <v>35</v>
      </c>
      <c r="AB3005" t="s">
        <v>35</v>
      </c>
      <c r="AC3005">
        <v>0</v>
      </c>
      <c r="AD3005" t="s">
        <v>35</v>
      </c>
      <c r="AE3005" t="s">
        <v>35</v>
      </c>
      <c r="AF3005">
        <v>0</v>
      </c>
    </row>
    <row r="3006" spans="1:32" x14ac:dyDescent="0.25">
      <c r="A3006" t="s">
        <v>106</v>
      </c>
      <c r="B3006" t="s">
        <v>83</v>
      </c>
      <c r="C3006" t="s">
        <v>107</v>
      </c>
      <c r="D3006">
        <v>418390</v>
      </c>
      <c r="E3006">
        <v>1</v>
      </c>
      <c r="F3006">
        <v>187</v>
      </c>
      <c r="G3006">
        <v>60463</v>
      </c>
      <c r="H3006">
        <v>3797</v>
      </c>
      <c r="I3006">
        <v>0</v>
      </c>
      <c r="J3006">
        <v>0</v>
      </c>
      <c r="K3006">
        <v>0</v>
      </c>
      <c r="L3006">
        <v>0</v>
      </c>
      <c r="M3006">
        <v>30</v>
      </c>
      <c r="N3006">
        <v>0</v>
      </c>
      <c r="O3006">
        <v>15558</v>
      </c>
      <c r="P3006">
        <v>528</v>
      </c>
      <c r="Q3006">
        <v>143</v>
      </c>
      <c r="R3006">
        <v>8197</v>
      </c>
      <c r="S3006">
        <v>4893</v>
      </c>
      <c r="T3006">
        <v>0</v>
      </c>
      <c r="U3006">
        <v>0</v>
      </c>
      <c r="V3006">
        <v>64290</v>
      </c>
      <c r="W3006">
        <v>93609</v>
      </c>
      <c r="X3006" t="s">
        <v>33</v>
      </c>
      <c r="Y3006" t="s">
        <v>34</v>
      </c>
      <c r="Z3006">
        <v>100</v>
      </c>
      <c r="AA3006" t="s">
        <v>35</v>
      </c>
      <c r="AB3006" t="s">
        <v>35</v>
      </c>
      <c r="AC3006">
        <v>0</v>
      </c>
      <c r="AD3006" t="s">
        <v>35</v>
      </c>
      <c r="AE3006" t="s">
        <v>35</v>
      </c>
      <c r="AF3006">
        <v>0</v>
      </c>
    </row>
    <row r="3007" spans="1:32" x14ac:dyDescent="0.25">
      <c r="A3007" t="s">
        <v>106</v>
      </c>
      <c r="B3007" t="s">
        <v>83</v>
      </c>
      <c r="C3007" t="s">
        <v>107</v>
      </c>
      <c r="D3007">
        <v>421864</v>
      </c>
      <c r="E3007">
        <v>1</v>
      </c>
      <c r="F3007">
        <v>187</v>
      </c>
      <c r="G3007">
        <v>60463</v>
      </c>
      <c r="H3007">
        <v>0</v>
      </c>
      <c r="I3007">
        <v>0</v>
      </c>
      <c r="J3007">
        <v>0</v>
      </c>
      <c r="K3007">
        <v>0</v>
      </c>
      <c r="L3007">
        <v>0</v>
      </c>
      <c r="M3007">
        <v>0</v>
      </c>
      <c r="N3007">
        <v>0</v>
      </c>
      <c r="O3007">
        <v>15558</v>
      </c>
      <c r="P3007">
        <v>828</v>
      </c>
      <c r="Q3007">
        <v>136</v>
      </c>
      <c r="R3007">
        <v>7709</v>
      </c>
      <c r="S3007">
        <v>3812</v>
      </c>
      <c r="T3007">
        <v>0</v>
      </c>
      <c r="U3007">
        <v>0</v>
      </c>
      <c r="V3007">
        <v>60463</v>
      </c>
      <c r="W3007">
        <v>88506</v>
      </c>
      <c r="X3007" t="s">
        <v>33</v>
      </c>
      <c r="Y3007" t="s">
        <v>34</v>
      </c>
      <c r="Z3007">
        <v>100</v>
      </c>
      <c r="AA3007" t="s">
        <v>35</v>
      </c>
      <c r="AB3007" t="s">
        <v>35</v>
      </c>
      <c r="AC3007">
        <v>0</v>
      </c>
      <c r="AD3007" t="s">
        <v>35</v>
      </c>
      <c r="AE3007" t="s">
        <v>35</v>
      </c>
      <c r="AF3007">
        <v>0</v>
      </c>
    </row>
    <row r="3008" spans="1:32" x14ac:dyDescent="0.25">
      <c r="A3008" t="s">
        <v>106</v>
      </c>
      <c r="B3008" t="s">
        <v>83</v>
      </c>
      <c r="C3008" t="s">
        <v>107</v>
      </c>
      <c r="D3008">
        <v>423469</v>
      </c>
      <c r="E3008">
        <v>1</v>
      </c>
      <c r="F3008">
        <v>187</v>
      </c>
      <c r="G3008">
        <v>60463</v>
      </c>
      <c r="H3008">
        <v>0</v>
      </c>
      <c r="I3008">
        <v>0</v>
      </c>
      <c r="J3008">
        <v>0</v>
      </c>
      <c r="K3008">
        <v>0</v>
      </c>
      <c r="L3008">
        <v>0</v>
      </c>
      <c r="M3008">
        <v>43</v>
      </c>
      <c r="N3008">
        <v>128</v>
      </c>
      <c r="O3008">
        <v>15558</v>
      </c>
      <c r="P3008">
        <v>828</v>
      </c>
      <c r="Q3008">
        <v>136</v>
      </c>
      <c r="R3008">
        <v>7731</v>
      </c>
      <c r="S3008">
        <v>4574</v>
      </c>
      <c r="T3008">
        <v>0</v>
      </c>
      <c r="U3008">
        <v>0</v>
      </c>
      <c r="V3008">
        <v>60634</v>
      </c>
      <c r="W3008">
        <v>89461</v>
      </c>
      <c r="X3008" t="s">
        <v>33</v>
      </c>
      <c r="Y3008" t="s">
        <v>34</v>
      </c>
      <c r="Z3008">
        <v>100</v>
      </c>
      <c r="AA3008" t="s">
        <v>35</v>
      </c>
      <c r="AB3008" t="s">
        <v>35</v>
      </c>
      <c r="AC3008">
        <v>0</v>
      </c>
      <c r="AD3008" t="s">
        <v>35</v>
      </c>
      <c r="AE3008" t="s">
        <v>35</v>
      </c>
      <c r="AF3008">
        <v>0</v>
      </c>
    </row>
    <row r="3009" spans="1:32" x14ac:dyDescent="0.25">
      <c r="A3009" t="s">
        <v>106</v>
      </c>
      <c r="B3009" t="s">
        <v>83</v>
      </c>
      <c r="C3009" t="s">
        <v>107</v>
      </c>
      <c r="D3009">
        <v>52615</v>
      </c>
      <c r="E3009">
        <v>1</v>
      </c>
      <c r="F3009">
        <v>187</v>
      </c>
      <c r="G3009">
        <v>60463</v>
      </c>
      <c r="H3009">
        <v>0</v>
      </c>
      <c r="I3009">
        <v>0</v>
      </c>
      <c r="J3009">
        <v>0</v>
      </c>
      <c r="K3009">
        <v>0</v>
      </c>
      <c r="L3009">
        <v>0</v>
      </c>
      <c r="M3009">
        <v>30</v>
      </c>
      <c r="N3009">
        <v>769</v>
      </c>
      <c r="O3009">
        <v>15558</v>
      </c>
      <c r="P3009">
        <v>828</v>
      </c>
      <c r="Q3009">
        <v>136</v>
      </c>
      <c r="R3009">
        <v>7811</v>
      </c>
      <c r="S3009">
        <v>4520</v>
      </c>
      <c r="T3009">
        <v>0</v>
      </c>
      <c r="U3009">
        <v>0</v>
      </c>
      <c r="V3009">
        <v>61262</v>
      </c>
      <c r="W3009">
        <v>90115</v>
      </c>
      <c r="X3009" t="s">
        <v>33</v>
      </c>
      <c r="Y3009" t="s">
        <v>34</v>
      </c>
      <c r="Z3009">
        <v>100</v>
      </c>
      <c r="AA3009" t="s">
        <v>35</v>
      </c>
      <c r="AB3009" t="s">
        <v>35</v>
      </c>
      <c r="AC3009">
        <v>0</v>
      </c>
      <c r="AD3009" t="s">
        <v>35</v>
      </c>
      <c r="AE3009" t="s">
        <v>35</v>
      </c>
      <c r="AF3009">
        <v>0</v>
      </c>
    </row>
    <row r="3010" spans="1:32" x14ac:dyDescent="0.25">
      <c r="A3010" t="s">
        <v>106</v>
      </c>
      <c r="B3010" t="s">
        <v>83</v>
      </c>
      <c r="C3010" t="s">
        <v>107</v>
      </c>
      <c r="D3010">
        <v>58192</v>
      </c>
      <c r="E3010">
        <v>1</v>
      </c>
      <c r="F3010">
        <v>187</v>
      </c>
      <c r="G3010">
        <v>60463</v>
      </c>
      <c r="H3010">
        <v>0</v>
      </c>
      <c r="I3010">
        <v>5483</v>
      </c>
      <c r="J3010">
        <v>0</v>
      </c>
      <c r="K3010">
        <v>0</v>
      </c>
      <c r="L3010">
        <v>0</v>
      </c>
      <c r="M3010">
        <v>22</v>
      </c>
      <c r="N3010">
        <v>200</v>
      </c>
      <c r="O3010">
        <v>15558</v>
      </c>
      <c r="P3010">
        <v>0</v>
      </c>
      <c r="Q3010">
        <v>136</v>
      </c>
      <c r="R3010">
        <v>8436</v>
      </c>
      <c r="S3010">
        <v>5062</v>
      </c>
      <c r="T3010">
        <v>0</v>
      </c>
      <c r="U3010">
        <v>0</v>
      </c>
      <c r="V3010">
        <v>66168</v>
      </c>
      <c r="W3010">
        <v>95360</v>
      </c>
      <c r="X3010" t="s">
        <v>33</v>
      </c>
      <c r="Y3010" t="s">
        <v>34</v>
      </c>
      <c r="Z3010">
        <v>100</v>
      </c>
      <c r="AA3010" t="s">
        <v>35</v>
      </c>
      <c r="AB3010" t="s">
        <v>35</v>
      </c>
      <c r="AC3010">
        <v>0</v>
      </c>
      <c r="AD3010" t="s">
        <v>35</v>
      </c>
      <c r="AE3010" t="s">
        <v>35</v>
      </c>
      <c r="AF3010">
        <v>0</v>
      </c>
    </row>
    <row r="3011" spans="1:32" x14ac:dyDescent="0.25">
      <c r="A3011" t="s">
        <v>106</v>
      </c>
      <c r="B3011" t="s">
        <v>83</v>
      </c>
      <c r="C3011" t="s">
        <v>107</v>
      </c>
      <c r="D3011">
        <v>61361</v>
      </c>
      <c r="E3011">
        <v>1</v>
      </c>
      <c r="F3011">
        <v>187</v>
      </c>
      <c r="G3011">
        <v>60463</v>
      </c>
      <c r="H3011">
        <v>0</v>
      </c>
      <c r="I3011">
        <v>0</v>
      </c>
      <c r="J3011">
        <v>0</v>
      </c>
      <c r="K3011">
        <v>0</v>
      </c>
      <c r="L3011">
        <v>0</v>
      </c>
      <c r="M3011">
        <v>0</v>
      </c>
      <c r="N3011">
        <v>528</v>
      </c>
      <c r="O3011">
        <v>15558</v>
      </c>
      <c r="P3011">
        <v>204</v>
      </c>
      <c r="Q3011">
        <v>136</v>
      </c>
      <c r="R3011">
        <v>7776</v>
      </c>
      <c r="S3011">
        <v>4564</v>
      </c>
      <c r="T3011">
        <v>0</v>
      </c>
      <c r="U3011">
        <v>0</v>
      </c>
      <c r="V3011">
        <v>60991</v>
      </c>
      <c r="W3011">
        <v>89229</v>
      </c>
      <c r="X3011" t="s">
        <v>33</v>
      </c>
      <c r="Y3011" t="s">
        <v>34</v>
      </c>
      <c r="Z3011">
        <v>100</v>
      </c>
      <c r="AA3011" t="s">
        <v>35</v>
      </c>
      <c r="AB3011" t="s">
        <v>35</v>
      </c>
      <c r="AC3011">
        <v>0</v>
      </c>
      <c r="AD3011" t="s">
        <v>35</v>
      </c>
      <c r="AE3011" t="s">
        <v>35</v>
      </c>
      <c r="AF3011">
        <v>0</v>
      </c>
    </row>
    <row r="3012" spans="1:32" x14ac:dyDescent="0.25">
      <c r="A3012" t="s">
        <v>106</v>
      </c>
      <c r="B3012" t="s">
        <v>83</v>
      </c>
      <c r="C3012" t="s">
        <v>107</v>
      </c>
      <c r="D3012">
        <v>60977</v>
      </c>
      <c r="E3012">
        <v>1</v>
      </c>
      <c r="F3012">
        <v>187</v>
      </c>
      <c r="G3012">
        <v>60463</v>
      </c>
      <c r="H3012">
        <v>0</v>
      </c>
      <c r="I3012">
        <v>0</v>
      </c>
      <c r="J3012">
        <v>0</v>
      </c>
      <c r="K3012">
        <v>0</v>
      </c>
      <c r="L3012">
        <v>0</v>
      </c>
      <c r="M3012">
        <v>22</v>
      </c>
      <c r="N3012">
        <v>1017</v>
      </c>
      <c r="O3012">
        <v>15558</v>
      </c>
      <c r="P3012">
        <v>204</v>
      </c>
      <c r="Q3012">
        <v>136</v>
      </c>
      <c r="R3012">
        <v>7841</v>
      </c>
      <c r="S3012">
        <v>4695</v>
      </c>
      <c r="T3012">
        <v>0</v>
      </c>
      <c r="U3012">
        <v>0</v>
      </c>
      <c r="V3012">
        <v>61502</v>
      </c>
      <c r="W3012">
        <v>89936</v>
      </c>
      <c r="X3012" t="s">
        <v>33</v>
      </c>
      <c r="Y3012" t="s">
        <v>34</v>
      </c>
      <c r="Z3012">
        <v>100</v>
      </c>
      <c r="AA3012" t="s">
        <v>35</v>
      </c>
      <c r="AB3012" t="s">
        <v>35</v>
      </c>
      <c r="AC3012">
        <v>0</v>
      </c>
      <c r="AD3012" t="s">
        <v>35</v>
      </c>
      <c r="AE3012" t="s">
        <v>35</v>
      </c>
      <c r="AF3012">
        <v>0</v>
      </c>
    </row>
    <row r="3013" spans="1:32" x14ac:dyDescent="0.25">
      <c r="A3013" t="s">
        <v>106</v>
      </c>
      <c r="B3013" t="s">
        <v>83</v>
      </c>
      <c r="C3013" t="s">
        <v>107</v>
      </c>
      <c r="D3013">
        <v>62447</v>
      </c>
      <c r="E3013">
        <v>1</v>
      </c>
      <c r="F3013">
        <v>187</v>
      </c>
      <c r="G3013">
        <v>60463</v>
      </c>
      <c r="H3013">
        <v>0</v>
      </c>
      <c r="I3013">
        <v>0</v>
      </c>
      <c r="J3013">
        <v>0</v>
      </c>
      <c r="K3013">
        <v>0</v>
      </c>
      <c r="L3013">
        <v>0</v>
      </c>
      <c r="M3013">
        <v>22</v>
      </c>
      <c r="N3013">
        <v>601</v>
      </c>
      <c r="O3013">
        <v>0</v>
      </c>
      <c r="P3013">
        <v>528</v>
      </c>
      <c r="Q3013">
        <v>136</v>
      </c>
      <c r="R3013">
        <v>7788</v>
      </c>
      <c r="S3013">
        <v>4648</v>
      </c>
      <c r="T3013">
        <v>0</v>
      </c>
      <c r="U3013">
        <v>0</v>
      </c>
      <c r="V3013">
        <v>61086</v>
      </c>
      <c r="W3013">
        <v>74186</v>
      </c>
      <c r="X3013" t="s">
        <v>33</v>
      </c>
      <c r="Y3013" t="s">
        <v>34</v>
      </c>
      <c r="Z3013">
        <v>100</v>
      </c>
      <c r="AA3013" t="s">
        <v>35</v>
      </c>
      <c r="AB3013" t="s">
        <v>35</v>
      </c>
      <c r="AC3013">
        <v>0</v>
      </c>
      <c r="AD3013" t="s">
        <v>35</v>
      </c>
      <c r="AE3013" t="s">
        <v>35</v>
      </c>
      <c r="AF3013">
        <v>0</v>
      </c>
    </row>
    <row r="3014" spans="1:32" x14ac:dyDescent="0.25">
      <c r="A3014" t="s">
        <v>106</v>
      </c>
      <c r="B3014" t="s">
        <v>83</v>
      </c>
      <c r="C3014" t="s">
        <v>107</v>
      </c>
      <c r="D3014">
        <v>48876</v>
      </c>
      <c r="E3014">
        <v>1</v>
      </c>
      <c r="F3014">
        <v>187</v>
      </c>
      <c r="G3014">
        <v>60463</v>
      </c>
      <c r="H3014">
        <v>0</v>
      </c>
      <c r="I3014">
        <v>4674</v>
      </c>
      <c r="J3014">
        <v>0</v>
      </c>
      <c r="K3014">
        <v>0</v>
      </c>
      <c r="L3014">
        <v>0</v>
      </c>
      <c r="M3014">
        <v>0</v>
      </c>
      <c r="N3014">
        <v>0</v>
      </c>
      <c r="O3014">
        <v>15464</v>
      </c>
      <c r="P3014">
        <v>828</v>
      </c>
      <c r="Q3014">
        <v>136</v>
      </c>
      <c r="R3014">
        <v>8305</v>
      </c>
      <c r="S3014">
        <v>4354</v>
      </c>
      <c r="T3014">
        <v>0</v>
      </c>
      <c r="U3014">
        <v>0</v>
      </c>
      <c r="V3014">
        <v>65137</v>
      </c>
      <c r="W3014">
        <v>94224</v>
      </c>
      <c r="X3014" t="s">
        <v>33</v>
      </c>
      <c r="Y3014" t="s">
        <v>34</v>
      </c>
      <c r="Z3014">
        <v>100</v>
      </c>
      <c r="AA3014" t="s">
        <v>35</v>
      </c>
      <c r="AB3014" t="s">
        <v>35</v>
      </c>
      <c r="AC3014">
        <v>0</v>
      </c>
      <c r="AD3014" t="s">
        <v>35</v>
      </c>
      <c r="AE3014" t="s">
        <v>35</v>
      </c>
      <c r="AF3014">
        <v>0</v>
      </c>
    </row>
    <row r="3015" spans="1:32" x14ac:dyDescent="0.25">
      <c r="A3015" t="s">
        <v>66</v>
      </c>
      <c r="B3015" t="s">
        <v>83</v>
      </c>
      <c r="C3015" t="s">
        <v>334</v>
      </c>
      <c r="D3015">
        <v>61784</v>
      </c>
      <c r="E3015">
        <v>1</v>
      </c>
      <c r="F3015">
        <v>186</v>
      </c>
      <c r="G3015">
        <v>60450</v>
      </c>
      <c r="H3015">
        <v>500</v>
      </c>
      <c r="I3015">
        <v>406</v>
      </c>
      <c r="J3015">
        <v>0</v>
      </c>
      <c r="K3015">
        <v>0</v>
      </c>
      <c r="L3015">
        <v>0</v>
      </c>
      <c r="M3015">
        <v>0</v>
      </c>
      <c r="N3015">
        <v>2300</v>
      </c>
      <c r="O3015">
        <v>0</v>
      </c>
      <c r="P3015">
        <v>0</v>
      </c>
      <c r="Q3015">
        <v>32</v>
      </c>
      <c r="R3015">
        <v>15827</v>
      </c>
      <c r="S3015">
        <v>4459</v>
      </c>
      <c r="T3015">
        <v>0</v>
      </c>
      <c r="U3015">
        <v>0</v>
      </c>
      <c r="V3015">
        <v>63656</v>
      </c>
      <c r="W3015">
        <v>83974</v>
      </c>
      <c r="X3015" t="s">
        <v>33</v>
      </c>
      <c r="Y3015" t="s">
        <v>34</v>
      </c>
      <c r="Z3015">
        <v>100</v>
      </c>
      <c r="AA3015" t="s">
        <v>35</v>
      </c>
      <c r="AB3015" t="s">
        <v>35</v>
      </c>
      <c r="AC3015">
        <v>0</v>
      </c>
      <c r="AD3015" t="s">
        <v>35</v>
      </c>
      <c r="AE3015" t="s">
        <v>35</v>
      </c>
      <c r="AF3015">
        <v>0</v>
      </c>
    </row>
    <row r="3016" spans="1:32" x14ac:dyDescent="0.25">
      <c r="A3016" t="s">
        <v>247</v>
      </c>
      <c r="B3016" t="s">
        <v>64</v>
      </c>
      <c r="C3016" t="s">
        <v>248</v>
      </c>
      <c r="D3016">
        <v>42110</v>
      </c>
      <c r="E3016">
        <v>1</v>
      </c>
      <c r="F3016">
        <v>186</v>
      </c>
      <c r="G3016">
        <v>60450</v>
      </c>
      <c r="H3016">
        <v>17531</v>
      </c>
      <c r="I3016">
        <v>0</v>
      </c>
      <c r="J3016">
        <v>0</v>
      </c>
      <c r="K3016">
        <v>0</v>
      </c>
      <c r="L3016">
        <v>0</v>
      </c>
      <c r="M3016">
        <v>0</v>
      </c>
      <c r="N3016">
        <v>6400</v>
      </c>
      <c r="O3016">
        <v>9975</v>
      </c>
      <c r="P3016">
        <v>0</v>
      </c>
      <c r="Q3016">
        <v>0</v>
      </c>
      <c r="R3016">
        <v>23703</v>
      </c>
      <c r="S3016">
        <v>5542</v>
      </c>
      <c r="T3016">
        <v>0</v>
      </c>
      <c r="U3016">
        <v>0</v>
      </c>
      <c r="V3016">
        <v>84381</v>
      </c>
      <c r="W3016">
        <v>123601</v>
      </c>
      <c r="X3016" t="s">
        <v>33</v>
      </c>
      <c r="Y3016" t="s">
        <v>34</v>
      </c>
      <c r="Z3016">
        <v>100</v>
      </c>
      <c r="AA3016" t="s">
        <v>35</v>
      </c>
      <c r="AB3016" t="s">
        <v>35</v>
      </c>
      <c r="AC3016">
        <v>0</v>
      </c>
      <c r="AD3016" t="s">
        <v>35</v>
      </c>
      <c r="AE3016" t="s">
        <v>35</v>
      </c>
      <c r="AF3016">
        <v>0</v>
      </c>
    </row>
    <row r="3017" spans="1:32" x14ac:dyDescent="0.25">
      <c r="A3017" t="s">
        <v>66</v>
      </c>
      <c r="B3017" t="s">
        <v>83</v>
      </c>
      <c r="C3017" t="s">
        <v>334</v>
      </c>
      <c r="D3017">
        <v>417499</v>
      </c>
      <c r="E3017">
        <v>1</v>
      </c>
      <c r="F3017">
        <v>186</v>
      </c>
      <c r="G3017">
        <v>60450</v>
      </c>
      <c r="H3017">
        <v>0</v>
      </c>
      <c r="I3017">
        <v>0</v>
      </c>
      <c r="J3017">
        <v>0</v>
      </c>
      <c r="K3017">
        <v>0</v>
      </c>
      <c r="L3017">
        <v>0</v>
      </c>
      <c r="M3017">
        <v>0</v>
      </c>
      <c r="N3017">
        <v>3645</v>
      </c>
      <c r="O3017">
        <v>0</v>
      </c>
      <c r="P3017">
        <v>0</v>
      </c>
      <c r="Q3017">
        <v>32</v>
      </c>
      <c r="R3017">
        <v>16198</v>
      </c>
      <c r="S3017">
        <v>4516</v>
      </c>
      <c r="T3017">
        <v>0</v>
      </c>
      <c r="U3017">
        <v>0</v>
      </c>
      <c r="V3017">
        <v>64095</v>
      </c>
      <c r="W3017">
        <v>84841</v>
      </c>
      <c r="X3017" t="s">
        <v>33</v>
      </c>
      <c r="Y3017" t="s">
        <v>34</v>
      </c>
      <c r="Z3017">
        <v>100</v>
      </c>
      <c r="AA3017" t="s">
        <v>35</v>
      </c>
      <c r="AB3017" t="s">
        <v>35</v>
      </c>
      <c r="AC3017">
        <v>0</v>
      </c>
      <c r="AD3017" t="s">
        <v>35</v>
      </c>
      <c r="AE3017" t="s">
        <v>35</v>
      </c>
      <c r="AF3017">
        <v>0</v>
      </c>
    </row>
    <row r="3018" spans="1:32" x14ac:dyDescent="0.25">
      <c r="A3018" t="s">
        <v>66</v>
      </c>
      <c r="B3018" t="s">
        <v>83</v>
      </c>
      <c r="C3018" t="s">
        <v>334</v>
      </c>
      <c r="D3018">
        <v>417681</v>
      </c>
      <c r="E3018">
        <v>1</v>
      </c>
      <c r="F3018">
        <v>186</v>
      </c>
      <c r="G3018">
        <v>60450</v>
      </c>
      <c r="H3018">
        <v>1576</v>
      </c>
      <c r="I3018">
        <v>28</v>
      </c>
      <c r="J3018">
        <v>0</v>
      </c>
      <c r="K3018">
        <v>0</v>
      </c>
      <c r="L3018">
        <v>0</v>
      </c>
      <c r="M3018">
        <v>0</v>
      </c>
      <c r="N3018">
        <v>2323</v>
      </c>
      <c r="O3018">
        <v>0</v>
      </c>
      <c r="P3018">
        <v>0</v>
      </c>
      <c r="Q3018">
        <v>32</v>
      </c>
      <c r="R3018">
        <v>16021</v>
      </c>
      <c r="S3018">
        <v>4410</v>
      </c>
      <c r="T3018">
        <v>0</v>
      </c>
      <c r="U3018">
        <v>0</v>
      </c>
      <c r="V3018">
        <v>64377</v>
      </c>
      <c r="W3018">
        <v>84840</v>
      </c>
      <c r="X3018" t="s">
        <v>33</v>
      </c>
      <c r="Y3018" t="s">
        <v>34</v>
      </c>
      <c r="Z3018">
        <v>100</v>
      </c>
      <c r="AA3018" t="s">
        <v>35</v>
      </c>
      <c r="AB3018" t="s">
        <v>35</v>
      </c>
      <c r="AC3018">
        <v>0</v>
      </c>
      <c r="AD3018" t="s">
        <v>35</v>
      </c>
      <c r="AE3018" t="s">
        <v>35</v>
      </c>
      <c r="AF3018">
        <v>0</v>
      </c>
    </row>
    <row r="3019" spans="1:32" x14ac:dyDescent="0.25">
      <c r="A3019" t="s">
        <v>119</v>
      </c>
      <c r="B3019" t="s">
        <v>48</v>
      </c>
      <c r="C3019" t="s">
        <v>402</v>
      </c>
      <c r="D3019">
        <v>63420</v>
      </c>
      <c r="E3019">
        <v>1</v>
      </c>
      <c r="F3019">
        <v>174</v>
      </c>
      <c r="G3019">
        <v>60446</v>
      </c>
      <c r="H3019">
        <v>0</v>
      </c>
      <c r="I3019">
        <v>0</v>
      </c>
      <c r="J3019">
        <v>0</v>
      </c>
      <c r="K3019">
        <v>9449</v>
      </c>
      <c r="L3019">
        <v>0</v>
      </c>
      <c r="M3019">
        <v>130</v>
      </c>
      <c r="N3019">
        <v>0</v>
      </c>
      <c r="O3019">
        <v>0</v>
      </c>
      <c r="P3019">
        <v>0</v>
      </c>
      <c r="Q3019">
        <v>0</v>
      </c>
      <c r="R3019">
        <v>7839</v>
      </c>
      <c r="S3019">
        <v>5502</v>
      </c>
      <c r="T3019">
        <v>0</v>
      </c>
      <c r="U3019">
        <v>0</v>
      </c>
      <c r="V3019">
        <v>70025</v>
      </c>
      <c r="W3019">
        <v>83366</v>
      </c>
      <c r="X3019" t="s">
        <v>33</v>
      </c>
      <c r="Y3019" t="s">
        <v>34</v>
      </c>
      <c r="Z3019">
        <v>100</v>
      </c>
      <c r="AA3019" t="s">
        <v>35</v>
      </c>
      <c r="AB3019" t="s">
        <v>35</v>
      </c>
      <c r="AC3019">
        <v>0</v>
      </c>
      <c r="AD3019" t="s">
        <v>35</v>
      </c>
      <c r="AE3019" t="s">
        <v>35</v>
      </c>
      <c r="AF3019">
        <v>0</v>
      </c>
    </row>
    <row r="3020" spans="1:32" x14ac:dyDescent="0.25">
      <c r="A3020" t="s">
        <v>315</v>
      </c>
      <c r="B3020" t="s">
        <v>161</v>
      </c>
      <c r="C3020" t="s">
        <v>316</v>
      </c>
      <c r="D3020">
        <v>46904</v>
      </c>
      <c r="E3020">
        <v>1</v>
      </c>
      <c r="F3020">
        <v>186</v>
      </c>
      <c r="G3020">
        <v>60425</v>
      </c>
      <c r="H3020">
        <v>0</v>
      </c>
      <c r="I3020">
        <v>0</v>
      </c>
      <c r="J3020">
        <v>0</v>
      </c>
      <c r="K3020">
        <v>0</v>
      </c>
      <c r="L3020">
        <v>0</v>
      </c>
      <c r="M3020">
        <v>0</v>
      </c>
      <c r="N3020">
        <v>0</v>
      </c>
      <c r="O3020">
        <v>7106</v>
      </c>
      <c r="P3020">
        <v>0</v>
      </c>
      <c r="Q3020">
        <v>0</v>
      </c>
      <c r="R3020">
        <v>7793</v>
      </c>
      <c r="S3020">
        <v>5189</v>
      </c>
      <c r="T3020">
        <v>0</v>
      </c>
      <c r="U3020">
        <v>0</v>
      </c>
      <c r="V3020">
        <v>60425</v>
      </c>
      <c r="W3020">
        <v>80513</v>
      </c>
      <c r="X3020" t="s">
        <v>33</v>
      </c>
      <c r="Y3020" t="s">
        <v>34</v>
      </c>
      <c r="Z3020">
        <v>100</v>
      </c>
      <c r="AA3020" t="s">
        <v>35</v>
      </c>
      <c r="AB3020" t="s">
        <v>35</v>
      </c>
      <c r="AC3020">
        <v>0</v>
      </c>
      <c r="AD3020" t="s">
        <v>35</v>
      </c>
      <c r="AE3020" t="s">
        <v>35</v>
      </c>
      <c r="AF3020">
        <v>0</v>
      </c>
    </row>
    <row r="3021" spans="1:32" x14ac:dyDescent="0.25">
      <c r="A3021" t="s">
        <v>47</v>
      </c>
      <c r="B3021" t="s">
        <v>48</v>
      </c>
      <c r="C3021" t="s">
        <v>49</v>
      </c>
      <c r="D3021">
        <v>60888</v>
      </c>
      <c r="E3021">
        <v>1</v>
      </c>
      <c r="F3021">
        <v>184</v>
      </c>
      <c r="G3021">
        <v>60424</v>
      </c>
      <c r="H3021">
        <v>0</v>
      </c>
      <c r="I3021">
        <v>2000</v>
      </c>
      <c r="J3021">
        <v>0</v>
      </c>
      <c r="K3021">
        <v>0</v>
      </c>
      <c r="L3021">
        <v>0</v>
      </c>
      <c r="M3021">
        <v>956</v>
      </c>
      <c r="N3021">
        <v>0</v>
      </c>
      <c r="O3021">
        <v>17254</v>
      </c>
      <c r="P3021">
        <v>590</v>
      </c>
      <c r="Q3021">
        <v>187</v>
      </c>
      <c r="R3021">
        <v>14070</v>
      </c>
      <c r="S3021">
        <v>4849</v>
      </c>
      <c r="T3021">
        <v>0</v>
      </c>
      <c r="U3021">
        <v>0</v>
      </c>
      <c r="V3021">
        <v>63380</v>
      </c>
      <c r="W3021">
        <v>100330</v>
      </c>
      <c r="X3021" t="s">
        <v>33</v>
      </c>
      <c r="Y3021" t="s">
        <v>34</v>
      </c>
      <c r="Z3021">
        <v>100</v>
      </c>
      <c r="AA3021" t="s">
        <v>35</v>
      </c>
      <c r="AB3021" t="s">
        <v>35</v>
      </c>
      <c r="AC3021">
        <v>0</v>
      </c>
      <c r="AD3021" t="s">
        <v>35</v>
      </c>
      <c r="AE3021" t="s">
        <v>35</v>
      </c>
      <c r="AF3021">
        <v>0</v>
      </c>
    </row>
    <row r="3022" spans="1:32" x14ac:dyDescent="0.25">
      <c r="A3022" t="s">
        <v>78</v>
      </c>
      <c r="B3022" t="s">
        <v>192</v>
      </c>
      <c r="C3022" t="s">
        <v>270</v>
      </c>
      <c r="D3022">
        <v>48484</v>
      </c>
      <c r="E3022">
        <v>1</v>
      </c>
      <c r="F3022">
        <v>182</v>
      </c>
      <c r="G3022">
        <v>60420</v>
      </c>
      <c r="H3022">
        <v>0</v>
      </c>
      <c r="I3022">
        <v>0</v>
      </c>
      <c r="J3022">
        <v>0</v>
      </c>
      <c r="K3022">
        <v>0</v>
      </c>
      <c r="L3022">
        <v>0</v>
      </c>
      <c r="M3022">
        <v>34</v>
      </c>
      <c r="N3022">
        <v>4287</v>
      </c>
      <c r="O3022">
        <v>9000</v>
      </c>
      <c r="P3022">
        <v>0</v>
      </c>
      <c r="Q3022">
        <v>0</v>
      </c>
      <c r="R3022">
        <v>8223</v>
      </c>
      <c r="S3022">
        <v>3850</v>
      </c>
      <c r="T3022">
        <v>0</v>
      </c>
      <c r="U3022">
        <v>0</v>
      </c>
      <c r="V3022">
        <v>64741</v>
      </c>
      <c r="W3022">
        <v>85814</v>
      </c>
      <c r="X3022" t="s">
        <v>33</v>
      </c>
      <c r="Y3022" t="s">
        <v>34</v>
      </c>
      <c r="Z3022">
        <v>100</v>
      </c>
      <c r="AA3022" t="s">
        <v>35</v>
      </c>
      <c r="AB3022" t="s">
        <v>35</v>
      </c>
      <c r="AC3022">
        <v>0</v>
      </c>
      <c r="AD3022" t="s">
        <v>35</v>
      </c>
      <c r="AE3022" t="s">
        <v>35</v>
      </c>
      <c r="AF3022">
        <v>0</v>
      </c>
    </row>
    <row r="3023" spans="1:32" x14ac:dyDescent="0.25">
      <c r="A3023" t="s">
        <v>237</v>
      </c>
      <c r="B3023" t="s">
        <v>83</v>
      </c>
      <c r="C3023" t="s">
        <v>238</v>
      </c>
      <c r="D3023">
        <v>418911</v>
      </c>
      <c r="E3023">
        <v>1</v>
      </c>
      <c r="F3023">
        <v>186</v>
      </c>
      <c r="G3023">
        <v>60418</v>
      </c>
      <c r="H3023">
        <v>0</v>
      </c>
      <c r="I3023">
        <v>0</v>
      </c>
      <c r="J3023">
        <v>0</v>
      </c>
      <c r="K3023">
        <v>0</v>
      </c>
      <c r="L3023">
        <v>0</v>
      </c>
      <c r="M3023">
        <v>2765</v>
      </c>
      <c r="N3023">
        <v>4874</v>
      </c>
      <c r="O3023">
        <v>22213</v>
      </c>
      <c r="P3023">
        <v>0</v>
      </c>
      <c r="Q3023">
        <v>0</v>
      </c>
      <c r="R3023">
        <v>8056</v>
      </c>
      <c r="S3023">
        <v>4858</v>
      </c>
      <c r="T3023">
        <v>0</v>
      </c>
      <c r="U3023">
        <v>0</v>
      </c>
      <c r="V3023">
        <v>68057</v>
      </c>
      <c r="W3023">
        <v>103184</v>
      </c>
      <c r="X3023" t="s">
        <v>33</v>
      </c>
      <c r="Y3023" t="s">
        <v>34</v>
      </c>
      <c r="Z3023">
        <v>100</v>
      </c>
      <c r="AA3023" t="s">
        <v>35</v>
      </c>
      <c r="AB3023" t="s">
        <v>35</v>
      </c>
      <c r="AC3023">
        <v>0</v>
      </c>
      <c r="AD3023" t="s">
        <v>35</v>
      </c>
      <c r="AE3023" t="s">
        <v>35</v>
      </c>
      <c r="AF3023">
        <v>0</v>
      </c>
    </row>
    <row r="3024" spans="1:32" x14ac:dyDescent="0.25">
      <c r="A3024" t="s">
        <v>320</v>
      </c>
      <c r="B3024" t="s">
        <v>83</v>
      </c>
      <c r="C3024" t="s">
        <v>321</v>
      </c>
      <c r="D3024">
        <v>64589</v>
      </c>
      <c r="E3024">
        <v>1</v>
      </c>
      <c r="F3024">
        <v>186</v>
      </c>
      <c r="G3024">
        <v>60418</v>
      </c>
      <c r="H3024">
        <v>0</v>
      </c>
      <c r="I3024">
        <v>0</v>
      </c>
      <c r="J3024">
        <v>0</v>
      </c>
      <c r="K3024">
        <v>0</v>
      </c>
      <c r="L3024">
        <v>0</v>
      </c>
      <c r="M3024">
        <v>0</v>
      </c>
      <c r="N3024">
        <v>0</v>
      </c>
      <c r="O3024">
        <v>21980</v>
      </c>
      <c r="P3024">
        <v>0</v>
      </c>
      <c r="Q3024">
        <v>5</v>
      </c>
      <c r="R3024">
        <v>7925</v>
      </c>
      <c r="S3024">
        <v>4462</v>
      </c>
      <c r="T3024">
        <v>0</v>
      </c>
      <c r="U3024">
        <v>0</v>
      </c>
      <c r="V3024">
        <v>60418</v>
      </c>
      <c r="W3024">
        <v>94790</v>
      </c>
      <c r="X3024" t="s">
        <v>33</v>
      </c>
      <c r="Y3024" t="s">
        <v>34</v>
      </c>
      <c r="Z3024">
        <v>100</v>
      </c>
      <c r="AA3024" t="s">
        <v>35</v>
      </c>
      <c r="AB3024" t="s">
        <v>35</v>
      </c>
      <c r="AC3024">
        <v>0</v>
      </c>
      <c r="AD3024" t="s">
        <v>35</v>
      </c>
      <c r="AE3024" t="s">
        <v>35</v>
      </c>
      <c r="AF3024">
        <v>0</v>
      </c>
    </row>
    <row r="3025" spans="1:32" x14ac:dyDescent="0.25">
      <c r="A3025" t="s">
        <v>320</v>
      </c>
      <c r="B3025" t="s">
        <v>83</v>
      </c>
      <c r="C3025" t="s">
        <v>321</v>
      </c>
      <c r="D3025">
        <v>65199</v>
      </c>
      <c r="E3025">
        <v>1</v>
      </c>
      <c r="F3025">
        <v>186</v>
      </c>
      <c r="G3025">
        <v>60418</v>
      </c>
      <c r="H3025">
        <v>0</v>
      </c>
      <c r="I3025">
        <v>0</v>
      </c>
      <c r="J3025">
        <v>0</v>
      </c>
      <c r="K3025">
        <v>0</v>
      </c>
      <c r="L3025">
        <v>0</v>
      </c>
      <c r="M3025">
        <v>0</v>
      </c>
      <c r="N3025">
        <v>0</v>
      </c>
      <c r="O3025">
        <v>12974</v>
      </c>
      <c r="P3025">
        <v>0</v>
      </c>
      <c r="Q3025">
        <v>5</v>
      </c>
      <c r="R3025">
        <v>7837</v>
      </c>
      <c r="S3025">
        <v>4468</v>
      </c>
      <c r="T3025">
        <v>0</v>
      </c>
      <c r="U3025">
        <v>0</v>
      </c>
      <c r="V3025">
        <v>60418</v>
      </c>
      <c r="W3025">
        <v>85702</v>
      </c>
      <c r="X3025" t="s">
        <v>33</v>
      </c>
      <c r="Y3025" t="s">
        <v>34</v>
      </c>
      <c r="Z3025">
        <v>100</v>
      </c>
      <c r="AA3025" t="s">
        <v>35</v>
      </c>
      <c r="AB3025" t="s">
        <v>35</v>
      </c>
      <c r="AC3025">
        <v>0</v>
      </c>
      <c r="AD3025" t="s">
        <v>35</v>
      </c>
      <c r="AE3025" t="s">
        <v>35</v>
      </c>
      <c r="AF3025">
        <v>0</v>
      </c>
    </row>
    <row r="3026" spans="1:32" x14ac:dyDescent="0.25">
      <c r="A3026" t="s">
        <v>320</v>
      </c>
      <c r="B3026" t="s">
        <v>83</v>
      </c>
      <c r="C3026" t="s">
        <v>321</v>
      </c>
      <c r="D3026">
        <v>64682</v>
      </c>
      <c r="E3026">
        <v>1</v>
      </c>
      <c r="F3026">
        <v>186</v>
      </c>
      <c r="G3026">
        <v>60418</v>
      </c>
      <c r="H3026">
        <v>7093</v>
      </c>
      <c r="I3026">
        <v>0</v>
      </c>
      <c r="J3026">
        <v>0</v>
      </c>
      <c r="K3026">
        <v>0</v>
      </c>
      <c r="L3026">
        <v>0</v>
      </c>
      <c r="M3026">
        <v>0</v>
      </c>
      <c r="N3026">
        <v>0</v>
      </c>
      <c r="O3026">
        <v>21980</v>
      </c>
      <c r="P3026">
        <v>0</v>
      </c>
      <c r="Q3026">
        <v>5</v>
      </c>
      <c r="R3026">
        <v>8804</v>
      </c>
      <c r="S3026">
        <v>5039</v>
      </c>
      <c r="T3026">
        <v>0</v>
      </c>
      <c r="U3026">
        <v>0</v>
      </c>
      <c r="V3026">
        <v>67511</v>
      </c>
      <c r="W3026">
        <v>103339</v>
      </c>
      <c r="X3026" t="s">
        <v>33</v>
      </c>
      <c r="Y3026" t="s">
        <v>34</v>
      </c>
      <c r="Z3026">
        <v>100</v>
      </c>
      <c r="AA3026" t="s">
        <v>35</v>
      </c>
      <c r="AB3026" t="s">
        <v>35</v>
      </c>
      <c r="AC3026">
        <v>0</v>
      </c>
      <c r="AD3026" t="s">
        <v>35</v>
      </c>
      <c r="AE3026" t="s">
        <v>35</v>
      </c>
      <c r="AF3026">
        <v>0</v>
      </c>
    </row>
    <row r="3027" spans="1:32" x14ac:dyDescent="0.25">
      <c r="A3027" t="s">
        <v>320</v>
      </c>
      <c r="B3027" t="s">
        <v>83</v>
      </c>
      <c r="C3027" t="s">
        <v>321</v>
      </c>
      <c r="D3027">
        <v>417101</v>
      </c>
      <c r="E3027">
        <v>1</v>
      </c>
      <c r="F3027">
        <v>186</v>
      </c>
      <c r="G3027">
        <v>60418</v>
      </c>
      <c r="H3027">
        <v>0</v>
      </c>
      <c r="I3027">
        <v>0</v>
      </c>
      <c r="J3027">
        <v>0</v>
      </c>
      <c r="K3027">
        <v>0</v>
      </c>
      <c r="L3027">
        <v>0</v>
      </c>
      <c r="M3027">
        <v>0</v>
      </c>
      <c r="N3027">
        <v>0</v>
      </c>
      <c r="O3027">
        <v>10119</v>
      </c>
      <c r="P3027">
        <v>0</v>
      </c>
      <c r="Q3027">
        <v>5</v>
      </c>
      <c r="R3027">
        <v>7854</v>
      </c>
      <c r="S3027">
        <v>4712</v>
      </c>
      <c r="T3027">
        <v>0</v>
      </c>
      <c r="U3027">
        <v>0</v>
      </c>
      <c r="V3027">
        <v>60418</v>
      </c>
      <c r="W3027">
        <v>83108</v>
      </c>
      <c r="X3027" t="s">
        <v>33</v>
      </c>
      <c r="Y3027" t="s">
        <v>34</v>
      </c>
      <c r="Z3027">
        <v>100</v>
      </c>
      <c r="AA3027" t="s">
        <v>35</v>
      </c>
      <c r="AB3027" t="s">
        <v>35</v>
      </c>
      <c r="AC3027">
        <v>0</v>
      </c>
      <c r="AD3027" t="s">
        <v>35</v>
      </c>
      <c r="AE3027" t="s">
        <v>35</v>
      </c>
      <c r="AF3027">
        <v>0</v>
      </c>
    </row>
    <row r="3028" spans="1:32" x14ac:dyDescent="0.25">
      <c r="A3028" t="s">
        <v>320</v>
      </c>
      <c r="B3028" t="s">
        <v>83</v>
      </c>
      <c r="C3028" t="s">
        <v>321</v>
      </c>
      <c r="D3028">
        <v>417563</v>
      </c>
      <c r="E3028">
        <v>1</v>
      </c>
      <c r="F3028">
        <v>186</v>
      </c>
      <c r="G3028">
        <v>60418</v>
      </c>
      <c r="H3028">
        <v>9101</v>
      </c>
      <c r="I3028">
        <v>6133</v>
      </c>
      <c r="J3028">
        <v>0</v>
      </c>
      <c r="K3028">
        <v>0</v>
      </c>
      <c r="L3028">
        <v>0</v>
      </c>
      <c r="M3028">
        <v>0</v>
      </c>
      <c r="N3028">
        <v>0</v>
      </c>
      <c r="O3028">
        <v>22225</v>
      </c>
      <c r="P3028">
        <v>0</v>
      </c>
      <c r="Q3028">
        <v>5</v>
      </c>
      <c r="R3028">
        <v>9948</v>
      </c>
      <c r="S3028">
        <v>5630</v>
      </c>
      <c r="T3028">
        <v>0</v>
      </c>
      <c r="U3028">
        <v>0</v>
      </c>
      <c r="V3028">
        <v>75652</v>
      </c>
      <c r="W3028">
        <v>113460</v>
      </c>
      <c r="X3028" t="s">
        <v>33</v>
      </c>
      <c r="Y3028" t="s">
        <v>34</v>
      </c>
      <c r="Z3028">
        <v>100</v>
      </c>
      <c r="AA3028" t="s">
        <v>35</v>
      </c>
      <c r="AB3028" t="s">
        <v>35</v>
      </c>
      <c r="AC3028">
        <v>0</v>
      </c>
      <c r="AD3028" t="s">
        <v>35</v>
      </c>
      <c r="AE3028" t="s">
        <v>35</v>
      </c>
      <c r="AF3028">
        <v>0</v>
      </c>
    </row>
    <row r="3029" spans="1:32" x14ac:dyDescent="0.25">
      <c r="A3029" t="s">
        <v>320</v>
      </c>
      <c r="B3029" t="s">
        <v>326</v>
      </c>
      <c r="C3029" t="s">
        <v>327</v>
      </c>
      <c r="D3029">
        <v>41927</v>
      </c>
      <c r="E3029">
        <v>1</v>
      </c>
      <c r="F3029">
        <v>185</v>
      </c>
      <c r="G3029">
        <v>60404</v>
      </c>
      <c r="H3029">
        <v>0</v>
      </c>
      <c r="I3029">
        <v>105</v>
      </c>
      <c r="J3029">
        <v>0</v>
      </c>
      <c r="K3029">
        <v>0</v>
      </c>
      <c r="L3029">
        <v>0</v>
      </c>
      <c r="M3029">
        <v>0</v>
      </c>
      <c r="N3029">
        <v>0</v>
      </c>
      <c r="O3029">
        <v>8573</v>
      </c>
      <c r="P3029">
        <v>0</v>
      </c>
      <c r="Q3029">
        <v>0</v>
      </c>
      <c r="R3029">
        <v>16799</v>
      </c>
      <c r="S3029">
        <v>4629</v>
      </c>
      <c r="T3029">
        <v>0</v>
      </c>
      <c r="U3029">
        <v>0</v>
      </c>
      <c r="V3029">
        <v>60509</v>
      </c>
      <c r="W3029">
        <v>90510</v>
      </c>
      <c r="X3029" t="s">
        <v>33</v>
      </c>
      <c r="Y3029" t="s">
        <v>34</v>
      </c>
      <c r="Z3029">
        <v>100</v>
      </c>
      <c r="AA3029" t="s">
        <v>35</v>
      </c>
      <c r="AB3029" t="s">
        <v>35</v>
      </c>
      <c r="AC3029">
        <v>0</v>
      </c>
      <c r="AD3029" t="s">
        <v>35</v>
      </c>
      <c r="AE3029" t="s">
        <v>35</v>
      </c>
      <c r="AF3029">
        <v>0</v>
      </c>
    </row>
    <row r="3030" spans="1:32" x14ac:dyDescent="0.25">
      <c r="A3030" t="s">
        <v>94</v>
      </c>
      <c r="B3030" t="s">
        <v>161</v>
      </c>
      <c r="C3030" t="s">
        <v>278</v>
      </c>
      <c r="D3030">
        <v>54934</v>
      </c>
      <c r="E3030">
        <v>1</v>
      </c>
      <c r="F3030">
        <v>183</v>
      </c>
      <c r="G3030">
        <v>60400</v>
      </c>
      <c r="H3030">
        <v>0</v>
      </c>
      <c r="I3030">
        <v>0</v>
      </c>
      <c r="J3030">
        <v>0</v>
      </c>
      <c r="K3030">
        <v>0</v>
      </c>
      <c r="L3030">
        <v>0</v>
      </c>
      <c r="M3030">
        <v>0</v>
      </c>
      <c r="N3030">
        <v>6180</v>
      </c>
      <c r="O3030">
        <v>8634</v>
      </c>
      <c r="P3030">
        <v>0</v>
      </c>
      <c r="Q3030">
        <v>0</v>
      </c>
      <c r="R3030">
        <v>27349</v>
      </c>
      <c r="S3030">
        <v>5029</v>
      </c>
      <c r="T3030">
        <v>0</v>
      </c>
      <c r="U3030">
        <v>1068</v>
      </c>
      <c r="V3030">
        <v>66580</v>
      </c>
      <c r="W3030">
        <v>108660</v>
      </c>
      <c r="X3030" t="s">
        <v>33</v>
      </c>
      <c r="Y3030" t="s">
        <v>34</v>
      </c>
      <c r="Z3030">
        <v>100</v>
      </c>
      <c r="AA3030" t="s">
        <v>35</v>
      </c>
      <c r="AB3030" t="s">
        <v>35</v>
      </c>
      <c r="AC3030">
        <v>0</v>
      </c>
      <c r="AD3030" t="s">
        <v>35</v>
      </c>
      <c r="AE3030" t="s">
        <v>35</v>
      </c>
      <c r="AF3030">
        <v>0</v>
      </c>
    </row>
    <row r="3031" spans="1:32" x14ac:dyDescent="0.25">
      <c r="A3031" t="s">
        <v>72</v>
      </c>
      <c r="B3031" t="s">
        <v>167</v>
      </c>
      <c r="C3031" t="s">
        <v>168</v>
      </c>
      <c r="D3031">
        <v>40976</v>
      </c>
      <c r="E3031">
        <v>1</v>
      </c>
      <c r="F3031">
        <v>182</v>
      </c>
      <c r="G3031">
        <v>60400</v>
      </c>
      <c r="H3031">
        <v>3200</v>
      </c>
      <c r="I3031">
        <v>5000</v>
      </c>
      <c r="J3031">
        <v>0</v>
      </c>
      <c r="K3031">
        <v>0</v>
      </c>
      <c r="L3031">
        <v>0</v>
      </c>
      <c r="M3031">
        <v>2000</v>
      </c>
      <c r="N3031">
        <v>16290</v>
      </c>
      <c r="O3031">
        <v>6500</v>
      </c>
      <c r="P3031">
        <v>500</v>
      </c>
      <c r="Q3031">
        <v>121</v>
      </c>
      <c r="R3031">
        <v>17458</v>
      </c>
      <c r="S3031">
        <v>1184</v>
      </c>
      <c r="T3031">
        <v>0</v>
      </c>
      <c r="U3031">
        <v>0</v>
      </c>
      <c r="V3031">
        <v>86890</v>
      </c>
      <c r="W3031">
        <v>112653</v>
      </c>
      <c r="X3031" t="s">
        <v>33</v>
      </c>
      <c r="Y3031" t="s">
        <v>34</v>
      </c>
      <c r="Z3031">
        <v>70</v>
      </c>
      <c r="AA3031" t="s">
        <v>33</v>
      </c>
      <c r="AB3031" t="s">
        <v>34</v>
      </c>
      <c r="AC3031">
        <v>30</v>
      </c>
      <c r="AD3031" t="s">
        <v>35</v>
      </c>
      <c r="AE3031" t="s">
        <v>35</v>
      </c>
      <c r="AF3031">
        <v>0</v>
      </c>
    </row>
    <row r="3032" spans="1:32" x14ac:dyDescent="0.25">
      <c r="A3032" t="s">
        <v>119</v>
      </c>
      <c r="B3032" t="s">
        <v>64</v>
      </c>
      <c r="C3032" t="s">
        <v>125</v>
      </c>
      <c r="D3032">
        <v>62400</v>
      </c>
      <c r="E3032">
        <v>1</v>
      </c>
      <c r="F3032">
        <v>198</v>
      </c>
      <c r="G3032">
        <v>60389</v>
      </c>
      <c r="H3032">
        <v>0</v>
      </c>
      <c r="I3032">
        <v>3937</v>
      </c>
      <c r="J3032">
        <v>0</v>
      </c>
      <c r="K3032">
        <v>0</v>
      </c>
      <c r="L3032">
        <v>0</v>
      </c>
      <c r="M3032">
        <v>605</v>
      </c>
      <c r="N3032">
        <v>3709</v>
      </c>
      <c r="O3032">
        <v>16515</v>
      </c>
      <c r="P3032">
        <v>699</v>
      </c>
      <c r="Q3032">
        <v>127</v>
      </c>
      <c r="R3032">
        <v>19056</v>
      </c>
      <c r="S3032">
        <v>4753</v>
      </c>
      <c r="T3032">
        <v>0</v>
      </c>
      <c r="U3032">
        <v>0</v>
      </c>
      <c r="V3032">
        <v>68640</v>
      </c>
      <c r="W3032">
        <v>109790</v>
      </c>
      <c r="X3032" t="s">
        <v>33</v>
      </c>
      <c r="Y3032" t="s">
        <v>34</v>
      </c>
      <c r="Z3032">
        <v>100</v>
      </c>
      <c r="AA3032" t="s">
        <v>35</v>
      </c>
      <c r="AB3032" t="s">
        <v>35</v>
      </c>
      <c r="AC3032">
        <v>0</v>
      </c>
      <c r="AD3032" t="s">
        <v>35</v>
      </c>
      <c r="AE3032" t="s">
        <v>35</v>
      </c>
      <c r="AF3032">
        <v>0</v>
      </c>
    </row>
    <row r="3033" spans="1:32" x14ac:dyDescent="0.25">
      <c r="A3033" t="s">
        <v>90</v>
      </c>
      <c r="B3033" t="s">
        <v>83</v>
      </c>
      <c r="C3033" t="s">
        <v>91</v>
      </c>
      <c r="D3033">
        <v>36711</v>
      </c>
      <c r="E3033">
        <v>1</v>
      </c>
      <c r="F3033">
        <v>183</v>
      </c>
      <c r="G3033">
        <v>60375</v>
      </c>
      <c r="H3033">
        <v>0</v>
      </c>
      <c r="I3033">
        <v>0</v>
      </c>
      <c r="J3033">
        <v>0</v>
      </c>
      <c r="K3033">
        <v>0</v>
      </c>
      <c r="L3033">
        <v>0</v>
      </c>
      <c r="M3033">
        <v>53</v>
      </c>
      <c r="N3033">
        <v>940</v>
      </c>
      <c r="O3033">
        <v>8573</v>
      </c>
      <c r="P3033">
        <v>349</v>
      </c>
      <c r="Q3033">
        <v>0</v>
      </c>
      <c r="R3033">
        <v>13897</v>
      </c>
      <c r="S3033">
        <v>4689</v>
      </c>
      <c r="T3033">
        <v>0</v>
      </c>
      <c r="U3033">
        <v>0</v>
      </c>
      <c r="V3033">
        <v>61368</v>
      </c>
      <c r="W3033">
        <v>88876</v>
      </c>
      <c r="X3033" t="s">
        <v>33</v>
      </c>
      <c r="Y3033" t="s">
        <v>34</v>
      </c>
      <c r="Z3033">
        <v>100</v>
      </c>
      <c r="AA3033" t="s">
        <v>35</v>
      </c>
      <c r="AB3033" t="s">
        <v>35</v>
      </c>
      <c r="AC3033">
        <v>0</v>
      </c>
      <c r="AD3033" t="s">
        <v>35</v>
      </c>
      <c r="AE3033" t="s">
        <v>35</v>
      </c>
      <c r="AF3033">
        <v>0</v>
      </c>
    </row>
    <row r="3034" spans="1:32" x14ac:dyDescent="0.25">
      <c r="A3034" t="s">
        <v>94</v>
      </c>
      <c r="B3034" t="s">
        <v>53</v>
      </c>
      <c r="C3034" t="s">
        <v>280</v>
      </c>
      <c r="D3034">
        <v>417109</v>
      </c>
      <c r="E3034">
        <v>1</v>
      </c>
      <c r="F3034">
        <v>182</v>
      </c>
      <c r="G3034">
        <v>60350</v>
      </c>
      <c r="H3034">
        <v>0</v>
      </c>
      <c r="I3034">
        <v>5740</v>
      </c>
      <c r="J3034">
        <v>0</v>
      </c>
      <c r="K3034">
        <v>0</v>
      </c>
      <c r="L3034">
        <v>0</v>
      </c>
      <c r="M3034">
        <v>0</v>
      </c>
      <c r="N3034">
        <v>0</v>
      </c>
      <c r="O3034">
        <v>18729</v>
      </c>
      <c r="P3034">
        <v>0</v>
      </c>
      <c r="Q3034">
        <v>0</v>
      </c>
      <c r="R3034">
        <v>19389</v>
      </c>
      <c r="S3034">
        <v>5304</v>
      </c>
      <c r="T3034">
        <v>0</v>
      </c>
      <c r="U3034">
        <v>0</v>
      </c>
      <c r="V3034">
        <v>66090</v>
      </c>
      <c r="W3034">
        <v>109512</v>
      </c>
      <c r="X3034" t="s">
        <v>33</v>
      </c>
      <c r="Y3034" t="s">
        <v>34</v>
      </c>
      <c r="Z3034">
        <v>100</v>
      </c>
      <c r="AA3034" t="s">
        <v>35</v>
      </c>
      <c r="AB3034" t="s">
        <v>35</v>
      </c>
      <c r="AC3034">
        <v>0</v>
      </c>
      <c r="AD3034" t="s">
        <v>35</v>
      </c>
      <c r="AE3034" t="s">
        <v>35</v>
      </c>
      <c r="AF3034">
        <v>0</v>
      </c>
    </row>
    <row r="3035" spans="1:32" x14ac:dyDescent="0.25">
      <c r="A3035" t="s">
        <v>237</v>
      </c>
      <c r="B3035" t="s">
        <v>83</v>
      </c>
      <c r="C3035" t="s">
        <v>238</v>
      </c>
      <c r="D3035">
        <v>429773</v>
      </c>
      <c r="E3035">
        <v>1</v>
      </c>
      <c r="F3035">
        <v>186</v>
      </c>
      <c r="G3035">
        <v>60350</v>
      </c>
      <c r="H3035">
        <v>0</v>
      </c>
      <c r="I3035">
        <v>0</v>
      </c>
      <c r="J3035">
        <v>0</v>
      </c>
      <c r="K3035">
        <v>0</v>
      </c>
      <c r="L3035">
        <v>0</v>
      </c>
      <c r="M3035">
        <v>3472</v>
      </c>
      <c r="N3035">
        <v>4874</v>
      </c>
      <c r="O3035">
        <v>8318</v>
      </c>
      <c r="P3035">
        <v>0</v>
      </c>
      <c r="Q3035">
        <v>0</v>
      </c>
      <c r="R3035">
        <v>8137</v>
      </c>
      <c r="S3035">
        <v>4616</v>
      </c>
      <c r="T3035">
        <v>0</v>
      </c>
      <c r="U3035">
        <v>0</v>
      </c>
      <c r="V3035">
        <v>68696</v>
      </c>
      <c r="W3035">
        <v>89767</v>
      </c>
      <c r="X3035" t="s">
        <v>33</v>
      </c>
      <c r="Y3035" t="s">
        <v>34</v>
      </c>
      <c r="Z3035">
        <v>100</v>
      </c>
      <c r="AA3035" t="s">
        <v>35</v>
      </c>
      <c r="AB3035" t="s">
        <v>35</v>
      </c>
      <c r="AC3035">
        <v>0</v>
      </c>
      <c r="AD3035" t="s">
        <v>35</v>
      </c>
      <c r="AE3035" t="s">
        <v>35</v>
      </c>
      <c r="AF3035">
        <v>0</v>
      </c>
    </row>
    <row r="3036" spans="1:32" x14ac:dyDescent="0.25">
      <c r="A3036" t="s">
        <v>94</v>
      </c>
      <c r="B3036" t="s">
        <v>53</v>
      </c>
      <c r="C3036" t="s">
        <v>280</v>
      </c>
      <c r="D3036">
        <v>421800</v>
      </c>
      <c r="E3036">
        <v>1</v>
      </c>
      <c r="F3036">
        <v>182</v>
      </c>
      <c r="G3036">
        <v>60350</v>
      </c>
      <c r="H3036">
        <v>0</v>
      </c>
      <c r="I3036">
        <v>60</v>
      </c>
      <c r="J3036">
        <v>0</v>
      </c>
      <c r="K3036">
        <v>0</v>
      </c>
      <c r="L3036">
        <v>0</v>
      </c>
      <c r="M3036">
        <v>249</v>
      </c>
      <c r="N3036">
        <v>150</v>
      </c>
      <c r="O3036">
        <v>18729</v>
      </c>
      <c r="P3036">
        <v>0</v>
      </c>
      <c r="Q3036">
        <v>0</v>
      </c>
      <c r="R3036">
        <v>18724</v>
      </c>
      <c r="S3036">
        <v>5132</v>
      </c>
      <c r="T3036">
        <v>0</v>
      </c>
      <c r="U3036">
        <v>0</v>
      </c>
      <c r="V3036">
        <v>60809</v>
      </c>
      <c r="W3036">
        <v>103394</v>
      </c>
      <c r="X3036" t="s">
        <v>33</v>
      </c>
      <c r="Y3036" t="s">
        <v>34</v>
      </c>
      <c r="Z3036">
        <v>100</v>
      </c>
      <c r="AA3036" t="s">
        <v>35</v>
      </c>
      <c r="AB3036" t="s">
        <v>35</v>
      </c>
      <c r="AC3036">
        <v>0</v>
      </c>
      <c r="AD3036" t="s">
        <v>35</v>
      </c>
      <c r="AE3036" t="s">
        <v>35</v>
      </c>
      <c r="AF3036">
        <v>0</v>
      </c>
    </row>
    <row r="3037" spans="1:32" x14ac:dyDescent="0.25">
      <c r="A3037" t="s">
        <v>119</v>
      </c>
      <c r="B3037" t="s">
        <v>64</v>
      </c>
      <c r="C3037" t="s">
        <v>125</v>
      </c>
      <c r="D3037">
        <v>37791</v>
      </c>
      <c r="E3037">
        <v>1</v>
      </c>
      <c r="F3037">
        <v>188</v>
      </c>
      <c r="G3037">
        <v>60350</v>
      </c>
      <c r="H3037">
        <v>0</v>
      </c>
      <c r="I3037">
        <v>8294</v>
      </c>
      <c r="J3037">
        <v>0</v>
      </c>
      <c r="K3037">
        <v>0</v>
      </c>
      <c r="L3037">
        <v>0</v>
      </c>
      <c r="M3037">
        <v>278</v>
      </c>
      <c r="N3037">
        <v>1444</v>
      </c>
      <c r="O3037">
        <v>7213</v>
      </c>
      <c r="P3037">
        <v>699</v>
      </c>
      <c r="Q3037">
        <v>127</v>
      </c>
      <c r="R3037">
        <v>19442</v>
      </c>
      <c r="S3037">
        <v>5277</v>
      </c>
      <c r="T3037">
        <v>0</v>
      </c>
      <c r="U3037">
        <v>0</v>
      </c>
      <c r="V3037">
        <v>70366</v>
      </c>
      <c r="W3037">
        <v>103124</v>
      </c>
      <c r="X3037" t="s">
        <v>33</v>
      </c>
      <c r="Y3037" t="s">
        <v>34</v>
      </c>
      <c r="Z3037">
        <v>100</v>
      </c>
      <c r="AA3037" t="s">
        <v>35</v>
      </c>
      <c r="AB3037" t="s">
        <v>35</v>
      </c>
      <c r="AC3037">
        <v>0</v>
      </c>
      <c r="AD3037" t="s">
        <v>35</v>
      </c>
      <c r="AE3037" t="s">
        <v>35</v>
      </c>
      <c r="AF3037">
        <v>0</v>
      </c>
    </row>
    <row r="3038" spans="1:32" x14ac:dyDescent="0.25">
      <c r="A3038" t="s">
        <v>237</v>
      </c>
      <c r="B3038" t="s">
        <v>83</v>
      </c>
      <c r="C3038" t="s">
        <v>238</v>
      </c>
      <c r="D3038">
        <v>422586</v>
      </c>
      <c r="E3038">
        <v>1</v>
      </c>
      <c r="F3038">
        <v>186</v>
      </c>
      <c r="G3038">
        <v>60350</v>
      </c>
      <c r="H3038">
        <v>0</v>
      </c>
      <c r="I3038">
        <v>0</v>
      </c>
      <c r="J3038">
        <v>0</v>
      </c>
      <c r="K3038">
        <v>0</v>
      </c>
      <c r="L3038">
        <v>0</v>
      </c>
      <c r="M3038">
        <v>1145</v>
      </c>
      <c r="N3038">
        <v>3791</v>
      </c>
      <c r="O3038">
        <v>8318</v>
      </c>
      <c r="P3038">
        <v>0</v>
      </c>
      <c r="Q3038">
        <v>0</v>
      </c>
      <c r="R3038">
        <v>7841</v>
      </c>
      <c r="S3038">
        <v>4890</v>
      </c>
      <c r="T3038">
        <v>0</v>
      </c>
      <c r="U3038">
        <v>0</v>
      </c>
      <c r="V3038">
        <v>65286</v>
      </c>
      <c r="W3038">
        <v>86335</v>
      </c>
      <c r="X3038" t="s">
        <v>45</v>
      </c>
      <c r="Y3038" t="s">
        <v>46</v>
      </c>
      <c r="Z3038">
        <v>100</v>
      </c>
      <c r="AA3038" t="s">
        <v>35</v>
      </c>
      <c r="AB3038" t="s">
        <v>35</v>
      </c>
      <c r="AC3038">
        <v>0</v>
      </c>
      <c r="AD3038" t="s">
        <v>35</v>
      </c>
      <c r="AE3038" t="s">
        <v>35</v>
      </c>
      <c r="AF3038">
        <v>0</v>
      </c>
    </row>
    <row r="3039" spans="1:32" x14ac:dyDescent="0.25">
      <c r="A3039" t="s">
        <v>119</v>
      </c>
      <c r="B3039" t="s">
        <v>64</v>
      </c>
      <c r="C3039" t="s">
        <v>125</v>
      </c>
      <c r="D3039">
        <v>52379</v>
      </c>
      <c r="E3039">
        <v>1</v>
      </c>
      <c r="F3039">
        <v>188</v>
      </c>
      <c r="G3039">
        <v>60350</v>
      </c>
      <c r="H3039">
        <v>0</v>
      </c>
      <c r="I3039">
        <v>0</v>
      </c>
      <c r="J3039">
        <v>0</v>
      </c>
      <c r="K3039">
        <v>0</v>
      </c>
      <c r="L3039">
        <v>0</v>
      </c>
      <c r="M3039">
        <v>300</v>
      </c>
      <c r="N3039">
        <v>1844</v>
      </c>
      <c r="O3039">
        <v>7213</v>
      </c>
      <c r="P3039">
        <v>699</v>
      </c>
      <c r="Q3039">
        <v>127</v>
      </c>
      <c r="R3039">
        <v>17225</v>
      </c>
      <c r="S3039">
        <v>4675</v>
      </c>
      <c r="T3039">
        <v>0</v>
      </c>
      <c r="U3039">
        <v>0</v>
      </c>
      <c r="V3039">
        <v>62494</v>
      </c>
      <c r="W3039">
        <v>92433</v>
      </c>
      <c r="X3039" t="s">
        <v>33</v>
      </c>
      <c r="Y3039" t="s">
        <v>34</v>
      </c>
      <c r="Z3039">
        <v>100</v>
      </c>
      <c r="AA3039" t="s">
        <v>35</v>
      </c>
      <c r="AB3039" t="s">
        <v>35</v>
      </c>
      <c r="AC3039">
        <v>0</v>
      </c>
      <c r="AD3039" t="s">
        <v>35</v>
      </c>
      <c r="AE3039" t="s">
        <v>35</v>
      </c>
      <c r="AF3039">
        <v>0</v>
      </c>
    </row>
    <row r="3040" spans="1:32" x14ac:dyDescent="0.25">
      <c r="A3040" t="s">
        <v>119</v>
      </c>
      <c r="B3040" t="s">
        <v>64</v>
      </c>
      <c r="C3040" t="s">
        <v>125</v>
      </c>
      <c r="D3040">
        <v>58240</v>
      </c>
      <c r="E3040">
        <v>1</v>
      </c>
      <c r="F3040">
        <v>188</v>
      </c>
      <c r="G3040">
        <v>60334</v>
      </c>
      <c r="H3040">
        <v>0</v>
      </c>
      <c r="I3040">
        <v>12049</v>
      </c>
      <c r="J3040">
        <v>0</v>
      </c>
      <c r="K3040">
        <v>0</v>
      </c>
      <c r="L3040">
        <v>0</v>
      </c>
      <c r="M3040">
        <v>1950</v>
      </c>
      <c r="N3040">
        <v>2550</v>
      </c>
      <c r="O3040">
        <v>12694</v>
      </c>
      <c r="P3040">
        <v>0</v>
      </c>
      <c r="Q3040">
        <v>126</v>
      </c>
      <c r="R3040">
        <v>21344</v>
      </c>
      <c r="S3040">
        <v>5689</v>
      </c>
      <c r="T3040">
        <v>0</v>
      </c>
      <c r="U3040">
        <v>0</v>
      </c>
      <c r="V3040">
        <v>76883</v>
      </c>
      <c r="W3040">
        <v>116736</v>
      </c>
      <c r="X3040" t="s">
        <v>33</v>
      </c>
      <c r="Y3040" t="s">
        <v>34</v>
      </c>
      <c r="Z3040">
        <v>100</v>
      </c>
      <c r="AA3040" t="s">
        <v>35</v>
      </c>
      <c r="AB3040" t="s">
        <v>35</v>
      </c>
      <c r="AC3040">
        <v>0</v>
      </c>
      <c r="AD3040" t="s">
        <v>35</v>
      </c>
      <c r="AE3040" t="s">
        <v>35</v>
      </c>
      <c r="AF3040">
        <v>0</v>
      </c>
    </row>
    <row r="3041" spans="1:32" x14ac:dyDescent="0.25">
      <c r="A3041" t="s">
        <v>119</v>
      </c>
      <c r="B3041" t="s">
        <v>64</v>
      </c>
      <c r="C3041" t="s">
        <v>125</v>
      </c>
      <c r="D3041">
        <v>62685</v>
      </c>
      <c r="E3041">
        <v>1</v>
      </c>
      <c r="F3041">
        <v>188</v>
      </c>
      <c r="G3041">
        <v>60334</v>
      </c>
      <c r="H3041">
        <v>0</v>
      </c>
      <c r="I3041">
        <v>0</v>
      </c>
      <c r="J3041">
        <v>0</v>
      </c>
      <c r="K3041">
        <v>0</v>
      </c>
      <c r="L3041">
        <v>0</v>
      </c>
      <c r="M3041">
        <v>60</v>
      </c>
      <c r="N3041">
        <v>552</v>
      </c>
      <c r="O3041">
        <v>12694</v>
      </c>
      <c r="P3041">
        <v>699</v>
      </c>
      <c r="Q3041">
        <v>126</v>
      </c>
      <c r="R3041">
        <v>16920</v>
      </c>
      <c r="S3041">
        <v>4167</v>
      </c>
      <c r="T3041">
        <v>0</v>
      </c>
      <c r="U3041">
        <v>0</v>
      </c>
      <c r="V3041">
        <v>60946</v>
      </c>
      <c r="W3041">
        <v>95552</v>
      </c>
      <c r="X3041" t="s">
        <v>33</v>
      </c>
      <c r="Y3041" t="s">
        <v>34</v>
      </c>
      <c r="Z3041">
        <v>100</v>
      </c>
      <c r="AA3041" t="s">
        <v>35</v>
      </c>
      <c r="AB3041" t="s">
        <v>35</v>
      </c>
      <c r="AC3041">
        <v>0</v>
      </c>
      <c r="AD3041" t="s">
        <v>35</v>
      </c>
      <c r="AE3041" t="s">
        <v>35</v>
      </c>
      <c r="AF3041">
        <v>0</v>
      </c>
    </row>
    <row r="3042" spans="1:32" x14ac:dyDescent="0.25">
      <c r="A3042" t="s">
        <v>119</v>
      </c>
      <c r="B3042" t="s">
        <v>64</v>
      </c>
      <c r="C3042" t="s">
        <v>125</v>
      </c>
      <c r="D3042">
        <v>55784</v>
      </c>
      <c r="E3042">
        <v>1</v>
      </c>
      <c r="F3042">
        <v>188</v>
      </c>
      <c r="G3042">
        <v>60334</v>
      </c>
      <c r="H3042">
        <v>0</v>
      </c>
      <c r="I3042">
        <v>5702</v>
      </c>
      <c r="J3042">
        <v>0</v>
      </c>
      <c r="K3042">
        <v>0</v>
      </c>
      <c r="L3042">
        <v>0</v>
      </c>
      <c r="M3042">
        <v>263</v>
      </c>
      <c r="N3042">
        <v>0</v>
      </c>
      <c r="O3042">
        <v>16515</v>
      </c>
      <c r="P3042">
        <v>699</v>
      </c>
      <c r="Q3042">
        <v>126</v>
      </c>
      <c r="R3042">
        <v>18406</v>
      </c>
      <c r="S3042">
        <v>4543</v>
      </c>
      <c r="T3042">
        <v>0</v>
      </c>
      <c r="U3042">
        <v>0</v>
      </c>
      <c r="V3042">
        <v>66299</v>
      </c>
      <c r="W3042">
        <v>106588</v>
      </c>
      <c r="X3042" t="s">
        <v>33</v>
      </c>
      <c r="Y3042" t="s">
        <v>34</v>
      </c>
      <c r="Z3042">
        <v>100</v>
      </c>
      <c r="AA3042" t="s">
        <v>35</v>
      </c>
      <c r="AB3042" t="s">
        <v>35</v>
      </c>
      <c r="AC3042">
        <v>0</v>
      </c>
      <c r="AD3042" t="s">
        <v>35</v>
      </c>
      <c r="AE3042" t="s">
        <v>35</v>
      </c>
      <c r="AF3042">
        <v>0</v>
      </c>
    </row>
    <row r="3043" spans="1:32" x14ac:dyDescent="0.25">
      <c r="A3043" t="s">
        <v>315</v>
      </c>
      <c r="B3043" t="s">
        <v>161</v>
      </c>
      <c r="C3043" t="s">
        <v>316</v>
      </c>
      <c r="D3043">
        <v>50002</v>
      </c>
      <c r="E3043">
        <v>1</v>
      </c>
      <c r="F3043">
        <v>191</v>
      </c>
      <c r="G3043">
        <v>60329</v>
      </c>
      <c r="H3043">
        <v>0</v>
      </c>
      <c r="I3043">
        <v>0</v>
      </c>
      <c r="J3043">
        <v>0</v>
      </c>
      <c r="K3043">
        <v>0</v>
      </c>
      <c r="L3043">
        <v>0</v>
      </c>
      <c r="M3043">
        <v>0</v>
      </c>
      <c r="N3043">
        <v>0</v>
      </c>
      <c r="O3043">
        <v>7106</v>
      </c>
      <c r="P3043">
        <v>0</v>
      </c>
      <c r="Q3043">
        <v>0</v>
      </c>
      <c r="R3043">
        <v>7692</v>
      </c>
      <c r="S3043">
        <v>4615</v>
      </c>
      <c r="T3043">
        <v>0</v>
      </c>
      <c r="U3043">
        <v>0</v>
      </c>
      <c r="V3043">
        <v>60329</v>
      </c>
      <c r="W3043">
        <v>79742</v>
      </c>
      <c r="X3043" t="s">
        <v>39</v>
      </c>
      <c r="Y3043" t="s">
        <v>40</v>
      </c>
      <c r="Z3043">
        <v>100</v>
      </c>
      <c r="AA3043" t="s">
        <v>35</v>
      </c>
      <c r="AB3043" t="s">
        <v>35</v>
      </c>
      <c r="AC3043">
        <v>0</v>
      </c>
      <c r="AD3043" t="s">
        <v>35</v>
      </c>
      <c r="AE3043" t="s">
        <v>35</v>
      </c>
      <c r="AF3043">
        <v>0</v>
      </c>
    </row>
    <row r="3044" spans="1:32" x14ac:dyDescent="0.25">
      <c r="A3044" t="s">
        <v>294</v>
      </c>
      <c r="B3044" t="s">
        <v>83</v>
      </c>
      <c r="C3044" t="s">
        <v>295</v>
      </c>
      <c r="D3044">
        <v>418900</v>
      </c>
      <c r="E3044">
        <v>1</v>
      </c>
      <c r="F3044">
        <v>185</v>
      </c>
      <c r="G3044">
        <v>60319</v>
      </c>
      <c r="H3044">
        <v>0</v>
      </c>
      <c r="I3044">
        <v>3532</v>
      </c>
      <c r="J3044">
        <v>0</v>
      </c>
      <c r="K3044">
        <v>0</v>
      </c>
      <c r="L3044">
        <v>0</v>
      </c>
      <c r="M3044">
        <v>0</v>
      </c>
      <c r="N3044">
        <v>1745</v>
      </c>
      <c r="O3044">
        <v>0</v>
      </c>
      <c r="P3044">
        <v>0</v>
      </c>
      <c r="Q3044">
        <v>244</v>
      </c>
      <c r="R3044">
        <v>11093</v>
      </c>
      <c r="S3044">
        <v>5085</v>
      </c>
      <c r="T3044">
        <v>0</v>
      </c>
      <c r="U3044">
        <v>24</v>
      </c>
      <c r="V3044">
        <v>65596</v>
      </c>
      <c r="W3044">
        <v>82042</v>
      </c>
      <c r="X3044" t="s">
        <v>33</v>
      </c>
      <c r="Y3044" t="s">
        <v>34</v>
      </c>
      <c r="Z3044">
        <v>100</v>
      </c>
      <c r="AA3044" t="s">
        <v>35</v>
      </c>
      <c r="AB3044" t="s">
        <v>35</v>
      </c>
      <c r="AC3044">
        <v>0</v>
      </c>
      <c r="AD3044" t="s">
        <v>35</v>
      </c>
      <c r="AE3044" t="s">
        <v>35</v>
      </c>
      <c r="AF3044">
        <v>0</v>
      </c>
    </row>
    <row r="3045" spans="1:32" x14ac:dyDescent="0.25">
      <c r="A3045" t="s">
        <v>256</v>
      </c>
      <c r="B3045" t="s">
        <v>60</v>
      </c>
      <c r="C3045" t="s">
        <v>257</v>
      </c>
      <c r="D3045">
        <v>419074</v>
      </c>
      <c r="E3045">
        <v>1</v>
      </c>
      <c r="F3045">
        <v>243</v>
      </c>
      <c r="G3045">
        <v>60318</v>
      </c>
      <c r="H3045">
        <v>0</v>
      </c>
      <c r="I3045">
        <v>7300</v>
      </c>
      <c r="J3045">
        <v>0</v>
      </c>
      <c r="K3045">
        <v>0</v>
      </c>
      <c r="L3045">
        <v>0</v>
      </c>
      <c r="M3045">
        <v>0</v>
      </c>
      <c r="N3045">
        <v>705</v>
      </c>
      <c r="O3045">
        <v>9058</v>
      </c>
      <c r="P3045">
        <v>0</v>
      </c>
      <c r="Q3045">
        <v>0</v>
      </c>
      <c r="R3045">
        <v>18906</v>
      </c>
      <c r="S3045">
        <v>5227</v>
      </c>
      <c r="T3045">
        <v>0</v>
      </c>
      <c r="U3045">
        <v>0</v>
      </c>
      <c r="V3045">
        <v>68323</v>
      </c>
      <c r="W3045">
        <v>101514</v>
      </c>
      <c r="X3045" t="s">
        <v>33</v>
      </c>
      <c r="Y3045" t="s">
        <v>34</v>
      </c>
      <c r="Z3045">
        <v>100</v>
      </c>
      <c r="AA3045" t="s">
        <v>35</v>
      </c>
      <c r="AB3045" t="s">
        <v>35</v>
      </c>
      <c r="AC3045">
        <v>0</v>
      </c>
      <c r="AD3045" t="s">
        <v>35</v>
      </c>
      <c r="AE3045" t="s">
        <v>35</v>
      </c>
      <c r="AF3045">
        <v>0</v>
      </c>
    </row>
    <row r="3046" spans="1:32" x14ac:dyDescent="0.25">
      <c r="A3046" t="s">
        <v>256</v>
      </c>
      <c r="B3046" t="s">
        <v>60</v>
      </c>
      <c r="C3046" t="s">
        <v>257</v>
      </c>
      <c r="D3046">
        <v>47987</v>
      </c>
      <c r="E3046">
        <v>1</v>
      </c>
      <c r="F3046">
        <v>183</v>
      </c>
      <c r="G3046">
        <v>60304</v>
      </c>
      <c r="H3046">
        <v>0</v>
      </c>
      <c r="I3046">
        <v>6360</v>
      </c>
      <c r="J3046">
        <v>0</v>
      </c>
      <c r="K3046">
        <v>0</v>
      </c>
      <c r="L3046">
        <v>0</v>
      </c>
      <c r="M3046">
        <v>0</v>
      </c>
      <c r="N3046">
        <v>7071</v>
      </c>
      <c r="O3046">
        <v>6386</v>
      </c>
      <c r="P3046">
        <v>0</v>
      </c>
      <c r="Q3046">
        <v>0</v>
      </c>
      <c r="R3046">
        <v>20648</v>
      </c>
      <c r="S3046">
        <v>6040</v>
      </c>
      <c r="T3046">
        <v>0</v>
      </c>
      <c r="U3046">
        <v>0</v>
      </c>
      <c r="V3046">
        <v>73735</v>
      </c>
      <c r="W3046">
        <v>106809</v>
      </c>
      <c r="X3046" t="s">
        <v>33</v>
      </c>
      <c r="Y3046" t="s">
        <v>34</v>
      </c>
      <c r="Z3046">
        <v>100</v>
      </c>
      <c r="AA3046" t="s">
        <v>35</v>
      </c>
      <c r="AB3046" t="s">
        <v>35</v>
      </c>
      <c r="AC3046">
        <v>0</v>
      </c>
      <c r="AD3046" t="s">
        <v>35</v>
      </c>
      <c r="AE3046" t="s">
        <v>35</v>
      </c>
      <c r="AF3046">
        <v>0</v>
      </c>
    </row>
    <row r="3047" spans="1:32" x14ac:dyDescent="0.25">
      <c r="A3047" t="s">
        <v>294</v>
      </c>
      <c r="B3047" t="s">
        <v>68</v>
      </c>
      <c r="C3047" t="s">
        <v>296</v>
      </c>
      <c r="D3047">
        <v>63094</v>
      </c>
      <c r="E3047">
        <v>1</v>
      </c>
      <c r="F3047">
        <v>183</v>
      </c>
      <c r="G3047">
        <v>60300</v>
      </c>
      <c r="H3047">
        <v>0</v>
      </c>
      <c r="I3047">
        <v>0</v>
      </c>
      <c r="J3047">
        <v>0</v>
      </c>
      <c r="K3047">
        <v>0</v>
      </c>
      <c r="L3047">
        <v>0</v>
      </c>
      <c r="M3047">
        <v>0</v>
      </c>
      <c r="N3047">
        <v>850</v>
      </c>
      <c r="O3047">
        <v>11000</v>
      </c>
      <c r="P3047">
        <v>83</v>
      </c>
      <c r="Q3047">
        <v>138</v>
      </c>
      <c r="R3047">
        <v>7797</v>
      </c>
      <c r="S3047">
        <v>3593</v>
      </c>
      <c r="T3047">
        <v>0</v>
      </c>
      <c r="U3047">
        <v>0</v>
      </c>
      <c r="V3047">
        <v>61150</v>
      </c>
      <c r="W3047">
        <v>83761</v>
      </c>
      <c r="X3047" t="s">
        <v>33</v>
      </c>
      <c r="Y3047" t="s">
        <v>34</v>
      </c>
      <c r="Z3047">
        <v>100</v>
      </c>
      <c r="AA3047" t="s">
        <v>35</v>
      </c>
      <c r="AB3047" t="s">
        <v>35</v>
      </c>
      <c r="AC3047">
        <v>0</v>
      </c>
      <c r="AD3047" t="s">
        <v>35</v>
      </c>
      <c r="AE3047" t="s">
        <v>35</v>
      </c>
      <c r="AF3047">
        <v>0</v>
      </c>
    </row>
    <row r="3048" spans="1:32" x14ac:dyDescent="0.25">
      <c r="A3048" t="s">
        <v>94</v>
      </c>
      <c r="B3048" t="s">
        <v>53</v>
      </c>
      <c r="C3048" t="s">
        <v>280</v>
      </c>
      <c r="D3048">
        <v>64779</v>
      </c>
      <c r="E3048">
        <v>1</v>
      </c>
      <c r="F3048">
        <v>182</v>
      </c>
      <c r="G3048">
        <v>60300</v>
      </c>
      <c r="H3048">
        <v>0</v>
      </c>
      <c r="I3048">
        <v>3041</v>
      </c>
      <c r="J3048">
        <v>0</v>
      </c>
      <c r="K3048">
        <v>0</v>
      </c>
      <c r="L3048">
        <v>0</v>
      </c>
      <c r="M3048">
        <v>0</v>
      </c>
      <c r="N3048">
        <v>5640</v>
      </c>
      <c r="O3048">
        <v>18729</v>
      </c>
      <c r="P3048">
        <v>0</v>
      </c>
      <c r="Q3048">
        <v>0</v>
      </c>
      <c r="R3048">
        <v>19151</v>
      </c>
      <c r="S3048">
        <v>5238</v>
      </c>
      <c r="T3048">
        <v>0</v>
      </c>
      <c r="U3048">
        <v>0</v>
      </c>
      <c r="V3048">
        <v>68981</v>
      </c>
      <c r="W3048">
        <v>112099</v>
      </c>
      <c r="X3048" t="s">
        <v>33</v>
      </c>
      <c r="Y3048" t="s">
        <v>34</v>
      </c>
      <c r="Z3048">
        <v>100</v>
      </c>
      <c r="AA3048" t="s">
        <v>35</v>
      </c>
      <c r="AB3048" t="s">
        <v>35</v>
      </c>
      <c r="AC3048">
        <v>0</v>
      </c>
      <c r="AD3048" t="s">
        <v>35</v>
      </c>
      <c r="AE3048" t="s">
        <v>35</v>
      </c>
      <c r="AF3048">
        <v>0</v>
      </c>
    </row>
    <row r="3049" spans="1:32" x14ac:dyDescent="0.25">
      <c r="A3049" t="s">
        <v>294</v>
      </c>
      <c r="B3049" t="s">
        <v>68</v>
      </c>
      <c r="C3049" t="s">
        <v>296</v>
      </c>
      <c r="D3049">
        <v>46680</v>
      </c>
      <c r="E3049">
        <v>1</v>
      </c>
      <c r="F3049">
        <v>183</v>
      </c>
      <c r="G3049">
        <v>60300</v>
      </c>
      <c r="H3049">
        <v>0</v>
      </c>
      <c r="I3049">
        <v>0</v>
      </c>
      <c r="J3049">
        <v>0</v>
      </c>
      <c r="K3049">
        <v>0</v>
      </c>
      <c r="L3049">
        <v>0</v>
      </c>
      <c r="M3049">
        <v>60</v>
      </c>
      <c r="N3049">
        <v>640</v>
      </c>
      <c r="O3049">
        <v>0</v>
      </c>
      <c r="P3049">
        <v>216</v>
      </c>
      <c r="Q3049">
        <v>141</v>
      </c>
      <c r="R3049">
        <v>7778</v>
      </c>
      <c r="S3049">
        <v>5498</v>
      </c>
      <c r="T3049">
        <v>0</v>
      </c>
      <c r="U3049">
        <v>10867</v>
      </c>
      <c r="V3049">
        <v>61000</v>
      </c>
      <c r="W3049">
        <v>85500</v>
      </c>
      <c r="X3049" t="s">
        <v>33</v>
      </c>
      <c r="Y3049" t="s">
        <v>34</v>
      </c>
      <c r="Z3049">
        <v>100</v>
      </c>
      <c r="AA3049" t="s">
        <v>35</v>
      </c>
      <c r="AB3049" t="s">
        <v>35</v>
      </c>
      <c r="AC3049">
        <v>0</v>
      </c>
      <c r="AD3049" t="s">
        <v>35</v>
      </c>
      <c r="AE3049" t="s">
        <v>35</v>
      </c>
      <c r="AF3049">
        <v>0</v>
      </c>
    </row>
    <row r="3050" spans="1:32" x14ac:dyDescent="0.25">
      <c r="A3050" t="s">
        <v>315</v>
      </c>
      <c r="B3050" t="s">
        <v>60</v>
      </c>
      <c r="C3050" t="s">
        <v>317</v>
      </c>
      <c r="D3050">
        <v>58420</v>
      </c>
      <c r="E3050">
        <v>1</v>
      </c>
      <c r="F3050">
        <v>182</v>
      </c>
      <c r="G3050">
        <v>60300</v>
      </c>
      <c r="H3050">
        <v>0</v>
      </c>
      <c r="I3050">
        <v>0</v>
      </c>
      <c r="J3050">
        <v>0</v>
      </c>
      <c r="K3050">
        <v>0</v>
      </c>
      <c r="L3050">
        <v>0</v>
      </c>
      <c r="M3050">
        <v>0</v>
      </c>
      <c r="N3050">
        <v>700</v>
      </c>
      <c r="O3050">
        <v>68423</v>
      </c>
      <c r="P3050">
        <v>0</v>
      </c>
      <c r="Q3050">
        <v>0</v>
      </c>
      <c r="R3050">
        <v>7714</v>
      </c>
      <c r="S3050">
        <v>858</v>
      </c>
      <c r="T3050">
        <v>0</v>
      </c>
      <c r="U3050">
        <v>500</v>
      </c>
      <c r="V3050">
        <v>61000</v>
      </c>
      <c r="W3050">
        <v>138495</v>
      </c>
      <c r="X3050" t="s">
        <v>33</v>
      </c>
      <c r="Y3050" t="s">
        <v>34</v>
      </c>
      <c r="Z3050">
        <v>100</v>
      </c>
      <c r="AA3050" t="s">
        <v>35</v>
      </c>
      <c r="AB3050" t="s">
        <v>35</v>
      </c>
      <c r="AC3050">
        <v>0</v>
      </c>
      <c r="AD3050" t="s">
        <v>35</v>
      </c>
      <c r="AE3050" t="s">
        <v>35</v>
      </c>
      <c r="AF3050">
        <v>0</v>
      </c>
    </row>
    <row r="3051" spans="1:32" x14ac:dyDescent="0.25">
      <c r="A3051" t="s">
        <v>294</v>
      </c>
      <c r="B3051" t="s">
        <v>68</v>
      </c>
      <c r="C3051" t="s">
        <v>296</v>
      </c>
      <c r="D3051">
        <v>57837</v>
      </c>
      <c r="E3051">
        <v>1</v>
      </c>
      <c r="F3051">
        <v>183</v>
      </c>
      <c r="G3051">
        <v>60300</v>
      </c>
      <c r="H3051">
        <v>0</v>
      </c>
      <c r="I3051">
        <v>0</v>
      </c>
      <c r="J3051">
        <v>0</v>
      </c>
      <c r="K3051">
        <v>0</v>
      </c>
      <c r="L3051">
        <v>0</v>
      </c>
      <c r="M3051">
        <v>30</v>
      </c>
      <c r="N3051">
        <v>1070</v>
      </c>
      <c r="O3051">
        <v>11000</v>
      </c>
      <c r="P3051">
        <v>0</v>
      </c>
      <c r="Q3051">
        <v>141</v>
      </c>
      <c r="R3051">
        <v>7829</v>
      </c>
      <c r="S3051">
        <v>4697</v>
      </c>
      <c r="T3051">
        <v>0</v>
      </c>
      <c r="U3051">
        <v>0</v>
      </c>
      <c r="V3051">
        <v>61400</v>
      </c>
      <c r="W3051">
        <v>85067</v>
      </c>
      <c r="X3051" t="s">
        <v>33</v>
      </c>
      <c r="Y3051" t="s">
        <v>34</v>
      </c>
      <c r="Z3051">
        <v>100</v>
      </c>
      <c r="AA3051" t="s">
        <v>35</v>
      </c>
      <c r="AB3051" t="s">
        <v>35</v>
      </c>
      <c r="AC3051">
        <v>0</v>
      </c>
      <c r="AD3051" t="s">
        <v>35</v>
      </c>
      <c r="AE3051" t="s">
        <v>35</v>
      </c>
      <c r="AF3051">
        <v>0</v>
      </c>
    </row>
    <row r="3052" spans="1:32" x14ac:dyDescent="0.25">
      <c r="A3052" t="s">
        <v>247</v>
      </c>
      <c r="B3052" t="s">
        <v>252</v>
      </c>
      <c r="C3052" t="s">
        <v>253</v>
      </c>
      <c r="D3052">
        <v>45982</v>
      </c>
      <c r="E3052">
        <v>1</v>
      </c>
      <c r="F3052">
        <v>184</v>
      </c>
      <c r="G3052">
        <v>60300</v>
      </c>
      <c r="H3052">
        <v>0</v>
      </c>
      <c r="I3052">
        <v>3200</v>
      </c>
      <c r="J3052">
        <v>0</v>
      </c>
      <c r="K3052">
        <v>0</v>
      </c>
      <c r="L3052">
        <v>0</v>
      </c>
      <c r="M3052">
        <v>0</v>
      </c>
      <c r="N3052">
        <v>0</v>
      </c>
      <c r="O3052">
        <v>7082</v>
      </c>
      <c r="P3052">
        <v>0</v>
      </c>
      <c r="Q3052">
        <v>0</v>
      </c>
      <c r="R3052">
        <v>8156</v>
      </c>
      <c r="S3052">
        <v>3423</v>
      </c>
      <c r="T3052">
        <v>0</v>
      </c>
      <c r="U3052">
        <v>0</v>
      </c>
      <c r="V3052">
        <v>63500</v>
      </c>
      <c r="W3052">
        <v>82161</v>
      </c>
      <c r="X3052" t="s">
        <v>33</v>
      </c>
      <c r="Y3052" t="s">
        <v>34</v>
      </c>
      <c r="Z3052">
        <v>100</v>
      </c>
      <c r="AA3052" t="s">
        <v>35</v>
      </c>
      <c r="AB3052" t="s">
        <v>35</v>
      </c>
      <c r="AC3052">
        <v>0</v>
      </c>
      <c r="AD3052" t="s">
        <v>35</v>
      </c>
      <c r="AE3052" t="s">
        <v>35</v>
      </c>
      <c r="AF3052">
        <v>0</v>
      </c>
    </row>
    <row r="3053" spans="1:32" x14ac:dyDescent="0.25">
      <c r="A3053" t="s">
        <v>94</v>
      </c>
      <c r="B3053" t="s">
        <v>53</v>
      </c>
      <c r="C3053" t="s">
        <v>280</v>
      </c>
      <c r="D3053">
        <v>60566</v>
      </c>
      <c r="E3053">
        <v>1</v>
      </c>
      <c r="F3053">
        <v>182</v>
      </c>
      <c r="G3053">
        <v>60300</v>
      </c>
      <c r="H3053">
        <v>0</v>
      </c>
      <c r="I3053">
        <v>2440</v>
      </c>
      <c r="J3053">
        <v>0</v>
      </c>
      <c r="K3053">
        <v>0</v>
      </c>
      <c r="L3053">
        <v>0</v>
      </c>
      <c r="M3053">
        <v>0</v>
      </c>
      <c r="N3053">
        <v>331</v>
      </c>
      <c r="O3053">
        <v>7748</v>
      </c>
      <c r="P3053">
        <v>0</v>
      </c>
      <c r="Q3053">
        <v>0</v>
      </c>
      <c r="R3053">
        <v>18151</v>
      </c>
      <c r="S3053">
        <v>5102</v>
      </c>
      <c r="T3053">
        <v>0</v>
      </c>
      <c r="U3053">
        <v>0</v>
      </c>
      <c r="V3053">
        <v>63071</v>
      </c>
      <c r="W3053">
        <v>94072</v>
      </c>
      <c r="X3053" t="s">
        <v>33</v>
      </c>
      <c r="Y3053" t="s">
        <v>34</v>
      </c>
      <c r="Z3053">
        <v>100</v>
      </c>
      <c r="AA3053" t="s">
        <v>35</v>
      </c>
      <c r="AB3053" t="s">
        <v>35</v>
      </c>
      <c r="AC3053">
        <v>0</v>
      </c>
      <c r="AD3053" t="s">
        <v>35</v>
      </c>
      <c r="AE3053" t="s">
        <v>35</v>
      </c>
      <c r="AF3053">
        <v>0</v>
      </c>
    </row>
    <row r="3054" spans="1:32" x14ac:dyDescent="0.25">
      <c r="A3054" t="s">
        <v>294</v>
      </c>
      <c r="B3054" t="s">
        <v>68</v>
      </c>
      <c r="C3054" t="s">
        <v>296</v>
      </c>
      <c r="D3054">
        <v>44034</v>
      </c>
      <c r="E3054">
        <v>1</v>
      </c>
      <c r="F3054">
        <v>183</v>
      </c>
      <c r="G3054">
        <v>60300</v>
      </c>
      <c r="H3054">
        <v>0</v>
      </c>
      <c r="I3054">
        <v>3018</v>
      </c>
      <c r="J3054">
        <v>0</v>
      </c>
      <c r="K3054">
        <v>0</v>
      </c>
      <c r="L3054">
        <v>0</v>
      </c>
      <c r="M3054">
        <v>120</v>
      </c>
      <c r="N3054">
        <v>2223</v>
      </c>
      <c r="O3054">
        <v>7106</v>
      </c>
      <c r="P3054">
        <v>92</v>
      </c>
      <c r="Q3054">
        <v>145</v>
      </c>
      <c r="R3054">
        <v>8345</v>
      </c>
      <c r="S3054">
        <v>5161</v>
      </c>
      <c r="T3054">
        <v>0</v>
      </c>
      <c r="U3054">
        <v>3894</v>
      </c>
      <c r="V3054">
        <v>65661</v>
      </c>
      <c r="W3054">
        <v>90404</v>
      </c>
      <c r="X3054" t="s">
        <v>33</v>
      </c>
      <c r="Y3054" t="s">
        <v>34</v>
      </c>
      <c r="Z3054">
        <v>100</v>
      </c>
      <c r="AA3054" t="s">
        <v>35</v>
      </c>
      <c r="AB3054" t="s">
        <v>35</v>
      </c>
      <c r="AC3054">
        <v>0</v>
      </c>
      <c r="AD3054" t="s">
        <v>35</v>
      </c>
      <c r="AE3054" t="s">
        <v>35</v>
      </c>
      <c r="AF3054">
        <v>0</v>
      </c>
    </row>
    <row r="3055" spans="1:32" x14ac:dyDescent="0.25">
      <c r="A3055" t="s">
        <v>66</v>
      </c>
      <c r="B3055" t="s">
        <v>154</v>
      </c>
      <c r="C3055" t="s">
        <v>337</v>
      </c>
      <c r="D3055">
        <v>418083</v>
      </c>
      <c r="E3055">
        <v>1</v>
      </c>
      <c r="F3055">
        <v>183</v>
      </c>
      <c r="G3055">
        <v>60298</v>
      </c>
      <c r="H3055">
        <v>331</v>
      </c>
      <c r="I3055">
        <v>0</v>
      </c>
      <c r="J3055">
        <v>0</v>
      </c>
      <c r="K3055">
        <v>0</v>
      </c>
      <c r="L3055">
        <v>0</v>
      </c>
      <c r="M3055">
        <v>0</v>
      </c>
      <c r="N3055">
        <v>0</v>
      </c>
      <c r="O3055">
        <v>11369</v>
      </c>
      <c r="P3055">
        <v>0</v>
      </c>
      <c r="Q3055">
        <v>0</v>
      </c>
      <c r="R3055">
        <v>13675</v>
      </c>
      <c r="S3055">
        <v>4638</v>
      </c>
      <c r="T3055">
        <v>0</v>
      </c>
      <c r="U3055">
        <v>0</v>
      </c>
      <c r="V3055">
        <v>60629</v>
      </c>
      <c r="W3055">
        <v>90311</v>
      </c>
      <c r="X3055" t="s">
        <v>33</v>
      </c>
      <c r="Y3055" t="s">
        <v>34</v>
      </c>
      <c r="Z3055">
        <v>100</v>
      </c>
      <c r="AA3055" t="s">
        <v>35</v>
      </c>
      <c r="AB3055" t="s">
        <v>35</v>
      </c>
      <c r="AC3055">
        <v>0</v>
      </c>
      <c r="AD3055" t="s">
        <v>35</v>
      </c>
      <c r="AE3055" t="s">
        <v>35</v>
      </c>
      <c r="AF3055">
        <v>0</v>
      </c>
    </row>
    <row r="3056" spans="1:32" x14ac:dyDescent="0.25">
      <c r="A3056" t="s">
        <v>66</v>
      </c>
      <c r="B3056" t="s">
        <v>154</v>
      </c>
      <c r="C3056" t="s">
        <v>337</v>
      </c>
      <c r="D3056">
        <v>417327</v>
      </c>
      <c r="E3056">
        <v>1</v>
      </c>
      <c r="F3056">
        <v>183</v>
      </c>
      <c r="G3056">
        <v>60298</v>
      </c>
      <c r="H3056">
        <v>331</v>
      </c>
      <c r="I3056">
        <v>1155</v>
      </c>
      <c r="J3056">
        <v>0</v>
      </c>
      <c r="K3056">
        <v>0</v>
      </c>
      <c r="L3056">
        <v>0</v>
      </c>
      <c r="M3056">
        <v>0</v>
      </c>
      <c r="N3056">
        <v>0</v>
      </c>
      <c r="O3056">
        <v>11369</v>
      </c>
      <c r="P3056">
        <v>0</v>
      </c>
      <c r="Q3056">
        <v>0</v>
      </c>
      <c r="R3056">
        <v>13935</v>
      </c>
      <c r="S3056">
        <v>4726</v>
      </c>
      <c r="T3056">
        <v>0</v>
      </c>
      <c r="U3056">
        <v>0</v>
      </c>
      <c r="V3056">
        <v>61784</v>
      </c>
      <c r="W3056">
        <v>91814</v>
      </c>
      <c r="X3056" t="s">
        <v>33</v>
      </c>
      <c r="Y3056" t="s">
        <v>34</v>
      </c>
      <c r="Z3056">
        <v>100</v>
      </c>
      <c r="AA3056" t="s">
        <v>35</v>
      </c>
      <c r="AB3056" t="s">
        <v>35</v>
      </c>
      <c r="AC3056">
        <v>0</v>
      </c>
      <c r="AD3056" t="s">
        <v>35</v>
      </c>
      <c r="AE3056" t="s">
        <v>35</v>
      </c>
      <c r="AF3056">
        <v>0</v>
      </c>
    </row>
    <row r="3057" spans="1:32" x14ac:dyDescent="0.25">
      <c r="A3057" t="s">
        <v>228</v>
      </c>
      <c r="B3057" t="s">
        <v>83</v>
      </c>
      <c r="C3057" t="s">
        <v>229</v>
      </c>
      <c r="D3057">
        <v>37435</v>
      </c>
      <c r="E3057">
        <v>1</v>
      </c>
      <c r="F3057">
        <v>186</v>
      </c>
      <c r="G3057">
        <v>60286</v>
      </c>
      <c r="H3057">
        <v>0</v>
      </c>
      <c r="I3057">
        <v>0</v>
      </c>
      <c r="J3057">
        <v>0</v>
      </c>
      <c r="K3057">
        <v>0</v>
      </c>
      <c r="L3057">
        <v>0</v>
      </c>
      <c r="M3057">
        <v>480</v>
      </c>
      <c r="N3057">
        <v>1621</v>
      </c>
      <c r="O3057">
        <v>5639</v>
      </c>
      <c r="P3057">
        <v>69</v>
      </c>
      <c r="Q3057">
        <v>114</v>
      </c>
      <c r="R3057">
        <v>7748</v>
      </c>
      <c r="S3057">
        <v>4605</v>
      </c>
      <c r="T3057">
        <v>0</v>
      </c>
      <c r="U3057">
        <v>0</v>
      </c>
      <c r="V3057">
        <v>62387</v>
      </c>
      <c r="W3057">
        <v>80562</v>
      </c>
      <c r="X3057" t="s">
        <v>33</v>
      </c>
      <c r="Y3057" t="s">
        <v>34</v>
      </c>
      <c r="Z3057">
        <v>100</v>
      </c>
      <c r="AA3057" t="s">
        <v>35</v>
      </c>
      <c r="AB3057" t="s">
        <v>35</v>
      </c>
      <c r="AC3057">
        <v>0</v>
      </c>
      <c r="AD3057" t="s">
        <v>35</v>
      </c>
      <c r="AE3057" t="s">
        <v>35</v>
      </c>
      <c r="AF3057">
        <v>0</v>
      </c>
    </row>
    <row r="3058" spans="1:32" x14ac:dyDescent="0.25">
      <c r="A3058" t="s">
        <v>228</v>
      </c>
      <c r="B3058" t="s">
        <v>83</v>
      </c>
      <c r="C3058" t="s">
        <v>229</v>
      </c>
      <c r="D3058">
        <v>57601</v>
      </c>
      <c r="E3058">
        <v>1</v>
      </c>
      <c r="F3058">
        <v>186</v>
      </c>
      <c r="G3058">
        <v>60286</v>
      </c>
      <c r="H3058">
        <v>0</v>
      </c>
      <c r="I3058">
        <v>860</v>
      </c>
      <c r="J3058">
        <v>0</v>
      </c>
      <c r="K3058">
        <v>0</v>
      </c>
      <c r="L3058">
        <v>0</v>
      </c>
      <c r="M3058">
        <v>1280</v>
      </c>
      <c r="N3058">
        <v>0</v>
      </c>
      <c r="O3058">
        <v>16918</v>
      </c>
      <c r="P3058">
        <v>166</v>
      </c>
      <c r="Q3058">
        <v>158</v>
      </c>
      <c r="R3058">
        <v>7959</v>
      </c>
      <c r="S3058">
        <v>4152</v>
      </c>
      <c r="T3058">
        <v>0</v>
      </c>
      <c r="U3058">
        <v>0</v>
      </c>
      <c r="V3058">
        <v>62426</v>
      </c>
      <c r="W3058">
        <v>91779</v>
      </c>
      <c r="X3058" t="s">
        <v>33</v>
      </c>
      <c r="Y3058" t="s">
        <v>34</v>
      </c>
      <c r="Z3058">
        <v>100</v>
      </c>
      <c r="AA3058" t="s">
        <v>35</v>
      </c>
      <c r="AB3058" t="s">
        <v>35</v>
      </c>
      <c r="AC3058">
        <v>0</v>
      </c>
      <c r="AD3058" t="s">
        <v>35</v>
      </c>
      <c r="AE3058" t="s">
        <v>35</v>
      </c>
      <c r="AF3058">
        <v>0</v>
      </c>
    </row>
    <row r="3059" spans="1:32" x14ac:dyDescent="0.25">
      <c r="A3059" t="s">
        <v>106</v>
      </c>
      <c r="B3059" t="s">
        <v>83</v>
      </c>
      <c r="C3059" t="s">
        <v>107</v>
      </c>
      <c r="D3059">
        <v>418838</v>
      </c>
      <c r="E3059">
        <v>1</v>
      </c>
      <c r="F3059">
        <v>187</v>
      </c>
      <c r="G3059">
        <v>60280</v>
      </c>
      <c r="H3059">
        <v>0</v>
      </c>
      <c r="I3059">
        <v>0</v>
      </c>
      <c r="J3059">
        <v>0</v>
      </c>
      <c r="K3059">
        <v>0</v>
      </c>
      <c r="L3059">
        <v>0</v>
      </c>
      <c r="M3059">
        <v>0</v>
      </c>
      <c r="N3059">
        <v>695</v>
      </c>
      <c r="O3059">
        <v>8841</v>
      </c>
      <c r="P3059">
        <v>486</v>
      </c>
      <c r="Q3059">
        <v>135</v>
      </c>
      <c r="R3059">
        <v>7774</v>
      </c>
      <c r="S3059">
        <v>4649</v>
      </c>
      <c r="T3059">
        <v>0</v>
      </c>
      <c r="U3059">
        <v>0</v>
      </c>
      <c r="V3059">
        <v>60975</v>
      </c>
      <c r="W3059">
        <v>82860</v>
      </c>
      <c r="X3059" t="s">
        <v>45</v>
      </c>
      <c r="Y3059" t="s">
        <v>46</v>
      </c>
      <c r="Z3059">
        <v>100</v>
      </c>
      <c r="AA3059" t="s">
        <v>35</v>
      </c>
      <c r="AB3059" t="s">
        <v>35</v>
      </c>
      <c r="AC3059">
        <v>0</v>
      </c>
      <c r="AD3059" t="s">
        <v>35</v>
      </c>
      <c r="AE3059" t="s">
        <v>35</v>
      </c>
      <c r="AF3059">
        <v>0</v>
      </c>
    </row>
    <row r="3060" spans="1:32" x14ac:dyDescent="0.25">
      <c r="A3060" t="s">
        <v>106</v>
      </c>
      <c r="B3060" t="s">
        <v>83</v>
      </c>
      <c r="C3060" t="s">
        <v>107</v>
      </c>
      <c r="D3060">
        <v>416150</v>
      </c>
      <c r="E3060">
        <v>1</v>
      </c>
      <c r="F3060">
        <v>187</v>
      </c>
      <c r="G3060">
        <v>60280</v>
      </c>
      <c r="H3060">
        <v>1200</v>
      </c>
      <c r="I3060">
        <v>2588</v>
      </c>
      <c r="J3060">
        <v>0</v>
      </c>
      <c r="K3060">
        <v>0</v>
      </c>
      <c r="L3060">
        <v>0</v>
      </c>
      <c r="M3060">
        <v>22</v>
      </c>
      <c r="N3060">
        <v>253</v>
      </c>
      <c r="O3060">
        <v>15558</v>
      </c>
      <c r="P3060">
        <v>789</v>
      </c>
      <c r="Q3060">
        <v>135</v>
      </c>
      <c r="R3060">
        <v>8204</v>
      </c>
      <c r="S3060">
        <v>4664</v>
      </c>
      <c r="T3060">
        <v>0</v>
      </c>
      <c r="U3060">
        <v>0</v>
      </c>
      <c r="V3060">
        <v>64343</v>
      </c>
      <c r="W3060">
        <v>93693</v>
      </c>
      <c r="X3060" t="s">
        <v>33</v>
      </c>
      <c r="Y3060" t="s">
        <v>34</v>
      </c>
      <c r="Z3060">
        <v>100</v>
      </c>
      <c r="AA3060" t="s">
        <v>35</v>
      </c>
      <c r="AB3060" t="s">
        <v>35</v>
      </c>
      <c r="AC3060">
        <v>0</v>
      </c>
      <c r="AD3060" t="s">
        <v>35</v>
      </c>
      <c r="AE3060" t="s">
        <v>35</v>
      </c>
      <c r="AF3060">
        <v>0</v>
      </c>
    </row>
    <row r="3061" spans="1:32" x14ac:dyDescent="0.25">
      <c r="A3061" t="s">
        <v>106</v>
      </c>
      <c r="B3061" t="s">
        <v>83</v>
      </c>
      <c r="C3061" t="s">
        <v>107</v>
      </c>
      <c r="D3061">
        <v>417245</v>
      </c>
      <c r="E3061">
        <v>1</v>
      </c>
      <c r="F3061">
        <v>187</v>
      </c>
      <c r="G3061">
        <v>60280</v>
      </c>
      <c r="H3061">
        <v>3647</v>
      </c>
      <c r="I3061">
        <v>383</v>
      </c>
      <c r="J3061">
        <v>0</v>
      </c>
      <c r="K3061">
        <v>0</v>
      </c>
      <c r="L3061">
        <v>0</v>
      </c>
      <c r="M3061">
        <v>0</v>
      </c>
      <c r="N3061">
        <v>0</v>
      </c>
      <c r="O3061">
        <v>15558</v>
      </c>
      <c r="P3061">
        <v>204</v>
      </c>
      <c r="Q3061">
        <v>135</v>
      </c>
      <c r="R3061">
        <v>8179</v>
      </c>
      <c r="S3061">
        <v>4898</v>
      </c>
      <c r="T3061">
        <v>0</v>
      </c>
      <c r="U3061">
        <v>0</v>
      </c>
      <c r="V3061">
        <v>64310</v>
      </c>
      <c r="W3061">
        <v>93284</v>
      </c>
      <c r="X3061" t="s">
        <v>33</v>
      </c>
      <c r="Y3061" t="s">
        <v>34</v>
      </c>
      <c r="Z3061">
        <v>100</v>
      </c>
      <c r="AA3061" t="s">
        <v>35</v>
      </c>
      <c r="AB3061" t="s">
        <v>35</v>
      </c>
      <c r="AC3061">
        <v>0</v>
      </c>
      <c r="AD3061" t="s">
        <v>35</v>
      </c>
      <c r="AE3061" t="s">
        <v>35</v>
      </c>
      <c r="AF3061">
        <v>0</v>
      </c>
    </row>
    <row r="3062" spans="1:32" x14ac:dyDescent="0.25">
      <c r="A3062" t="s">
        <v>106</v>
      </c>
      <c r="B3062" t="s">
        <v>83</v>
      </c>
      <c r="C3062" t="s">
        <v>107</v>
      </c>
      <c r="D3062">
        <v>417706</v>
      </c>
      <c r="E3062">
        <v>1</v>
      </c>
      <c r="F3062">
        <v>187</v>
      </c>
      <c r="G3062">
        <v>60220</v>
      </c>
      <c r="H3062">
        <v>0</v>
      </c>
      <c r="I3062">
        <v>5020</v>
      </c>
      <c r="J3062">
        <v>0</v>
      </c>
      <c r="K3062">
        <v>0</v>
      </c>
      <c r="L3062">
        <v>0</v>
      </c>
      <c r="M3062">
        <v>0</v>
      </c>
      <c r="N3062">
        <v>823</v>
      </c>
      <c r="O3062">
        <v>15558</v>
      </c>
      <c r="P3062">
        <v>162</v>
      </c>
      <c r="Q3062">
        <v>135</v>
      </c>
      <c r="R3062">
        <v>8423</v>
      </c>
      <c r="S3062">
        <v>5054</v>
      </c>
      <c r="T3062">
        <v>0</v>
      </c>
      <c r="U3062">
        <v>0</v>
      </c>
      <c r="V3062">
        <v>66063</v>
      </c>
      <c r="W3062">
        <v>95395</v>
      </c>
      <c r="X3062" t="s">
        <v>33</v>
      </c>
      <c r="Y3062" t="s">
        <v>34</v>
      </c>
      <c r="Z3062">
        <v>100</v>
      </c>
      <c r="AA3062" t="s">
        <v>35</v>
      </c>
      <c r="AB3062" t="s">
        <v>35</v>
      </c>
      <c r="AC3062">
        <v>0</v>
      </c>
      <c r="AD3062" t="s">
        <v>35</v>
      </c>
      <c r="AE3062" t="s">
        <v>35</v>
      </c>
      <c r="AF3062">
        <v>0</v>
      </c>
    </row>
    <row r="3063" spans="1:32" x14ac:dyDescent="0.25">
      <c r="A3063" t="s">
        <v>320</v>
      </c>
      <c r="B3063" t="s">
        <v>83</v>
      </c>
      <c r="C3063" t="s">
        <v>321</v>
      </c>
      <c r="D3063">
        <v>423359</v>
      </c>
      <c r="E3063">
        <v>1</v>
      </c>
      <c r="F3063">
        <v>186</v>
      </c>
      <c r="G3063">
        <v>60215</v>
      </c>
      <c r="H3063">
        <v>0</v>
      </c>
      <c r="I3063">
        <v>440</v>
      </c>
      <c r="J3063">
        <v>0</v>
      </c>
      <c r="K3063">
        <v>0</v>
      </c>
      <c r="L3063">
        <v>0</v>
      </c>
      <c r="M3063">
        <v>0</v>
      </c>
      <c r="N3063">
        <v>0</v>
      </c>
      <c r="O3063">
        <v>22225</v>
      </c>
      <c r="P3063">
        <v>0</v>
      </c>
      <c r="Q3063">
        <v>5</v>
      </c>
      <c r="R3063">
        <v>7985</v>
      </c>
      <c r="S3063">
        <v>4583</v>
      </c>
      <c r="T3063">
        <v>0</v>
      </c>
      <c r="U3063">
        <v>0</v>
      </c>
      <c r="V3063">
        <v>60655</v>
      </c>
      <c r="W3063">
        <v>95453</v>
      </c>
      <c r="X3063" t="s">
        <v>45</v>
      </c>
      <c r="Y3063" t="s">
        <v>46</v>
      </c>
      <c r="Z3063">
        <v>100</v>
      </c>
      <c r="AA3063" t="s">
        <v>35</v>
      </c>
      <c r="AB3063" t="s">
        <v>35</v>
      </c>
      <c r="AC3063">
        <v>0</v>
      </c>
      <c r="AD3063" t="s">
        <v>35</v>
      </c>
      <c r="AE3063" t="s">
        <v>35</v>
      </c>
      <c r="AF3063">
        <v>0</v>
      </c>
    </row>
    <row r="3064" spans="1:32" x14ac:dyDescent="0.25">
      <c r="A3064" t="s">
        <v>72</v>
      </c>
      <c r="B3064" t="s">
        <v>167</v>
      </c>
      <c r="C3064" t="s">
        <v>168</v>
      </c>
      <c r="D3064">
        <v>45530</v>
      </c>
      <c r="E3064">
        <v>1</v>
      </c>
      <c r="F3064">
        <v>182</v>
      </c>
      <c r="G3064">
        <v>60200</v>
      </c>
      <c r="H3064">
        <v>0</v>
      </c>
      <c r="I3064">
        <v>7500</v>
      </c>
      <c r="J3064">
        <v>0</v>
      </c>
      <c r="K3064">
        <v>0</v>
      </c>
      <c r="L3064">
        <v>0</v>
      </c>
      <c r="M3064">
        <v>2120</v>
      </c>
      <c r="N3064">
        <v>1420</v>
      </c>
      <c r="O3064">
        <v>6500</v>
      </c>
      <c r="P3064">
        <v>675</v>
      </c>
      <c r="Q3064">
        <v>120</v>
      </c>
      <c r="R3064">
        <v>14252</v>
      </c>
      <c r="S3064">
        <v>728</v>
      </c>
      <c r="T3064">
        <v>0</v>
      </c>
      <c r="U3064">
        <v>0</v>
      </c>
      <c r="V3064">
        <v>71240</v>
      </c>
      <c r="W3064">
        <v>93515</v>
      </c>
      <c r="X3064" t="s">
        <v>33</v>
      </c>
      <c r="Y3064" t="s">
        <v>34</v>
      </c>
      <c r="Z3064">
        <v>100</v>
      </c>
      <c r="AA3064" t="s">
        <v>35</v>
      </c>
      <c r="AB3064" t="s">
        <v>35</v>
      </c>
      <c r="AC3064">
        <v>0</v>
      </c>
      <c r="AD3064" t="s">
        <v>35</v>
      </c>
      <c r="AE3064" t="s">
        <v>35</v>
      </c>
      <c r="AF3064">
        <v>0</v>
      </c>
    </row>
    <row r="3065" spans="1:32" x14ac:dyDescent="0.25">
      <c r="A3065" t="s">
        <v>119</v>
      </c>
      <c r="B3065" t="s">
        <v>48</v>
      </c>
      <c r="C3065" t="s">
        <v>402</v>
      </c>
      <c r="D3065">
        <v>54406</v>
      </c>
      <c r="E3065">
        <v>1</v>
      </c>
      <c r="F3065">
        <v>174</v>
      </c>
      <c r="G3065">
        <v>60200</v>
      </c>
      <c r="H3065">
        <v>0</v>
      </c>
      <c r="I3065">
        <v>0</v>
      </c>
      <c r="J3065">
        <v>0</v>
      </c>
      <c r="K3065">
        <v>9449</v>
      </c>
      <c r="L3065">
        <v>0</v>
      </c>
      <c r="M3065">
        <v>0</v>
      </c>
      <c r="N3065">
        <v>45</v>
      </c>
      <c r="O3065">
        <v>0</v>
      </c>
      <c r="P3065">
        <v>0</v>
      </c>
      <c r="Q3065">
        <v>0</v>
      </c>
      <c r="R3065">
        <v>7828</v>
      </c>
      <c r="S3065">
        <v>5425</v>
      </c>
      <c r="T3065">
        <v>0</v>
      </c>
      <c r="U3065">
        <v>0</v>
      </c>
      <c r="V3065">
        <v>69694</v>
      </c>
      <c r="W3065">
        <v>82947</v>
      </c>
      <c r="X3065" t="s">
        <v>33</v>
      </c>
      <c r="Y3065" t="s">
        <v>34</v>
      </c>
      <c r="Z3065">
        <v>100</v>
      </c>
      <c r="AA3065" t="s">
        <v>35</v>
      </c>
      <c r="AB3065" t="s">
        <v>35</v>
      </c>
      <c r="AC3065">
        <v>0</v>
      </c>
      <c r="AD3065" t="s">
        <v>35</v>
      </c>
      <c r="AE3065" t="s">
        <v>35</v>
      </c>
      <c r="AF3065">
        <v>0</v>
      </c>
    </row>
    <row r="3066" spans="1:32" x14ac:dyDescent="0.25">
      <c r="A3066" t="s">
        <v>72</v>
      </c>
      <c r="B3066" t="s">
        <v>83</v>
      </c>
      <c r="C3066" t="s">
        <v>164</v>
      </c>
      <c r="D3066">
        <v>61727</v>
      </c>
      <c r="E3066">
        <v>1</v>
      </c>
      <c r="F3066">
        <v>188</v>
      </c>
      <c r="G3066">
        <v>60176</v>
      </c>
      <c r="H3066">
        <v>15512</v>
      </c>
      <c r="I3066">
        <v>0</v>
      </c>
      <c r="J3066">
        <v>0</v>
      </c>
      <c r="K3066">
        <v>0</v>
      </c>
      <c r="L3066">
        <v>0</v>
      </c>
      <c r="M3066">
        <v>0</v>
      </c>
      <c r="N3066">
        <v>0</v>
      </c>
      <c r="O3066">
        <v>17274</v>
      </c>
      <c r="P3066">
        <v>0</v>
      </c>
      <c r="Q3066">
        <v>234</v>
      </c>
      <c r="R3066">
        <v>8349</v>
      </c>
      <c r="S3066">
        <v>5417</v>
      </c>
      <c r="T3066">
        <v>0</v>
      </c>
      <c r="U3066">
        <v>204</v>
      </c>
      <c r="V3066">
        <v>75688</v>
      </c>
      <c r="W3066">
        <v>107166</v>
      </c>
      <c r="X3066" t="s">
        <v>33</v>
      </c>
      <c r="Y3066" t="s">
        <v>34</v>
      </c>
      <c r="Z3066">
        <v>100</v>
      </c>
      <c r="AA3066" t="s">
        <v>35</v>
      </c>
      <c r="AB3066" t="s">
        <v>35</v>
      </c>
      <c r="AC3066">
        <v>0</v>
      </c>
      <c r="AD3066" t="s">
        <v>35</v>
      </c>
      <c r="AE3066" t="s">
        <v>35</v>
      </c>
      <c r="AF3066">
        <v>0</v>
      </c>
    </row>
    <row r="3067" spans="1:32" x14ac:dyDescent="0.25">
      <c r="A3067" t="s">
        <v>72</v>
      </c>
      <c r="B3067" t="s">
        <v>83</v>
      </c>
      <c r="C3067" t="s">
        <v>164</v>
      </c>
      <c r="D3067">
        <v>58279</v>
      </c>
      <c r="E3067">
        <v>1</v>
      </c>
      <c r="F3067">
        <v>188</v>
      </c>
      <c r="G3067">
        <v>60176</v>
      </c>
      <c r="H3067">
        <v>0</v>
      </c>
      <c r="I3067">
        <v>143</v>
      </c>
      <c r="J3067">
        <v>0</v>
      </c>
      <c r="K3067">
        <v>0</v>
      </c>
      <c r="L3067">
        <v>0</v>
      </c>
      <c r="M3067">
        <v>0</v>
      </c>
      <c r="N3067">
        <v>0</v>
      </c>
      <c r="O3067">
        <v>11179</v>
      </c>
      <c r="P3067">
        <v>0</v>
      </c>
      <c r="Q3067">
        <v>234</v>
      </c>
      <c r="R3067">
        <v>7691</v>
      </c>
      <c r="S3067">
        <v>4373</v>
      </c>
      <c r="T3067">
        <v>0</v>
      </c>
      <c r="U3067">
        <v>163</v>
      </c>
      <c r="V3067">
        <v>60319</v>
      </c>
      <c r="W3067">
        <v>83959</v>
      </c>
      <c r="X3067" t="s">
        <v>33</v>
      </c>
      <c r="Y3067" t="s">
        <v>34</v>
      </c>
      <c r="Z3067">
        <v>100</v>
      </c>
      <c r="AA3067" t="s">
        <v>35</v>
      </c>
      <c r="AB3067" t="s">
        <v>35</v>
      </c>
      <c r="AC3067">
        <v>0</v>
      </c>
      <c r="AD3067" t="s">
        <v>35</v>
      </c>
      <c r="AE3067" t="s">
        <v>35</v>
      </c>
      <c r="AF3067">
        <v>0</v>
      </c>
    </row>
    <row r="3068" spans="1:32" x14ac:dyDescent="0.25">
      <c r="A3068" t="s">
        <v>72</v>
      </c>
      <c r="B3068" t="s">
        <v>83</v>
      </c>
      <c r="C3068" t="s">
        <v>164</v>
      </c>
      <c r="D3068">
        <v>58294</v>
      </c>
      <c r="E3068">
        <v>1</v>
      </c>
      <c r="F3068">
        <v>188</v>
      </c>
      <c r="G3068">
        <v>60176</v>
      </c>
      <c r="H3068">
        <v>76</v>
      </c>
      <c r="I3068">
        <v>6817</v>
      </c>
      <c r="J3068">
        <v>0</v>
      </c>
      <c r="K3068">
        <v>0</v>
      </c>
      <c r="L3068">
        <v>0</v>
      </c>
      <c r="M3068">
        <v>54</v>
      </c>
      <c r="N3068">
        <v>0</v>
      </c>
      <c r="O3068">
        <v>17274</v>
      </c>
      <c r="P3068">
        <v>0</v>
      </c>
      <c r="Q3068">
        <v>228</v>
      </c>
      <c r="R3068">
        <v>8548</v>
      </c>
      <c r="S3068">
        <v>4744</v>
      </c>
      <c r="T3068">
        <v>0</v>
      </c>
      <c r="U3068">
        <v>181</v>
      </c>
      <c r="V3068">
        <v>67123</v>
      </c>
      <c r="W3068">
        <v>98098</v>
      </c>
      <c r="X3068" t="s">
        <v>33</v>
      </c>
      <c r="Y3068" t="s">
        <v>34</v>
      </c>
      <c r="Z3068">
        <v>100</v>
      </c>
      <c r="AA3068" t="s">
        <v>35</v>
      </c>
      <c r="AB3068" t="s">
        <v>35</v>
      </c>
      <c r="AC3068">
        <v>0</v>
      </c>
      <c r="AD3068" t="s">
        <v>35</v>
      </c>
      <c r="AE3068" t="s">
        <v>35</v>
      </c>
      <c r="AF3068">
        <v>0</v>
      </c>
    </row>
    <row r="3069" spans="1:32" x14ac:dyDescent="0.25">
      <c r="A3069" t="s">
        <v>72</v>
      </c>
      <c r="B3069" t="s">
        <v>83</v>
      </c>
      <c r="C3069" t="s">
        <v>164</v>
      </c>
      <c r="D3069">
        <v>61770</v>
      </c>
      <c r="E3069">
        <v>1</v>
      </c>
      <c r="F3069">
        <v>188</v>
      </c>
      <c r="G3069">
        <v>60176</v>
      </c>
      <c r="H3069">
        <v>2325</v>
      </c>
      <c r="I3069">
        <v>0</v>
      </c>
      <c r="J3069">
        <v>0</v>
      </c>
      <c r="K3069">
        <v>0</v>
      </c>
      <c r="L3069">
        <v>0</v>
      </c>
      <c r="M3069">
        <v>0</v>
      </c>
      <c r="N3069">
        <v>0</v>
      </c>
      <c r="O3069">
        <v>0</v>
      </c>
      <c r="P3069">
        <v>0</v>
      </c>
      <c r="Q3069">
        <v>234</v>
      </c>
      <c r="R3069">
        <v>7969</v>
      </c>
      <c r="S3069">
        <v>4781</v>
      </c>
      <c r="T3069">
        <v>0</v>
      </c>
      <c r="U3069">
        <v>169</v>
      </c>
      <c r="V3069">
        <v>62501</v>
      </c>
      <c r="W3069">
        <v>75654</v>
      </c>
      <c r="X3069" t="s">
        <v>33</v>
      </c>
      <c r="Y3069" t="s">
        <v>34</v>
      </c>
      <c r="Z3069">
        <v>100</v>
      </c>
      <c r="AA3069" t="s">
        <v>35</v>
      </c>
      <c r="AB3069" t="s">
        <v>35</v>
      </c>
      <c r="AC3069">
        <v>0</v>
      </c>
      <c r="AD3069" t="s">
        <v>35</v>
      </c>
      <c r="AE3069" t="s">
        <v>35</v>
      </c>
      <c r="AF3069">
        <v>0</v>
      </c>
    </row>
    <row r="3070" spans="1:32" x14ac:dyDescent="0.25">
      <c r="A3070" t="s">
        <v>320</v>
      </c>
      <c r="B3070" t="s">
        <v>123</v>
      </c>
      <c r="C3070" t="s">
        <v>385</v>
      </c>
      <c r="D3070">
        <v>64387</v>
      </c>
      <c r="E3070">
        <v>1</v>
      </c>
      <c r="F3070">
        <v>183</v>
      </c>
      <c r="G3070">
        <v>60167</v>
      </c>
      <c r="H3070">
        <v>0</v>
      </c>
      <c r="I3070">
        <v>4725</v>
      </c>
      <c r="J3070">
        <v>0</v>
      </c>
      <c r="K3070">
        <v>0</v>
      </c>
      <c r="L3070">
        <v>0</v>
      </c>
      <c r="M3070">
        <v>0</v>
      </c>
      <c r="N3070">
        <v>0</v>
      </c>
      <c r="O3070">
        <v>7623</v>
      </c>
      <c r="P3070">
        <v>0</v>
      </c>
      <c r="Q3070">
        <v>0</v>
      </c>
      <c r="R3070">
        <v>27066</v>
      </c>
      <c r="S3070">
        <v>4457</v>
      </c>
      <c r="T3070">
        <v>0</v>
      </c>
      <c r="U3070">
        <v>0</v>
      </c>
      <c r="V3070">
        <v>64892</v>
      </c>
      <c r="W3070">
        <v>104038</v>
      </c>
      <c r="X3070" t="s">
        <v>33</v>
      </c>
      <c r="Y3070" t="s">
        <v>34</v>
      </c>
      <c r="Z3070">
        <v>100</v>
      </c>
      <c r="AA3070" t="s">
        <v>35</v>
      </c>
      <c r="AB3070" t="s">
        <v>35</v>
      </c>
      <c r="AC3070">
        <v>0</v>
      </c>
      <c r="AD3070" t="s">
        <v>35</v>
      </c>
      <c r="AE3070" t="s">
        <v>35</v>
      </c>
      <c r="AF3070">
        <v>0</v>
      </c>
    </row>
    <row r="3071" spans="1:32" x14ac:dyDescent="0.25">
      <c r="A3071" t="s">
        <v>320</v>
      </c>
      <c r="B3071" t="s">
        <v>123</v>
      </c>
      <c r="C3071" t="s">
        <v>385</v>
      </c>
      <c r="D3071">
        <v>65297</v>
      </c>
      <c r="E3071">
        <v>1</v>
      </c>
      <c r="F3071">
        <v>183</v>
      </c>
      <c r="G3071">
        <v>60167</v>
      </c>
      <c r="H3071">
        <v>0</v>
      </c>
      <c r="I3071">
        <v>11800</v>
      </c>
      <c r="J3071">
        <v>0</v>
      </c>
      <c r="K3071">
        <v>0</v>
      </c>
      <c r="L3071">
        <v>0</v>
      </c>
      <c r="M3071">
        <v>0</v>
      </c>
      <c r="N3071">
        <v>0</v>
      </c>
      <c r="O3071">
        <v>8663</v>
      </c>
      <c r="P3071">
        <v>0</v>
      </c>
      <c r="Q3071">
        <v>0</v>
      </c>
      <c r="R3071">
        <v>30106</v>
      </c>
      <c r="S3071">
        <v>5607</v>
      </c>
      <c r="T3071">
        <v>0</v>
      </c>
      <c r="U3071">
        <v>0</v>
      </c>
      <c r="V3071">
        <v>71967</v>
      </c>
      <c r="W3071">
        <v>116343</v>
      </c>
      <c r="X3071" t="s">
        <v>33</v>
      </c>
      <c r="Y3071" t="s">
        <v>34</v>
      </c>
      <c r="Z3071">
        <v>80</v>
      </c>
      <c r="AA3071" t="s">
        <v>42</v>
      </c>
      <c r="AB3071" t="s">
        <v>43</v>
      </c>
      <c r="AC3071">
        <v>20</v>
      </c>
      <c r="AD3071" t="s">
        <v>35</v>
      </c>
      <c r="AE3071" t="s">
        <v>35</v>
      </c>
      <c r="AF3071">
        <v>0</v>
      </c>
    </row>
    <row r="3072" spans="1:32" x14ac:dyDescent="0.25">
      <c r="A3072" t="s">
        <v>57</v>
      </c>
      <c r="B3072" t="s">
        <v>161</v>
      </c>
      <c r="C3072" t="s">
        <v>226</v>
      </c>
      <c r="D3072">
        <v>42377</v>
      </c>
      <c r="E3072">
        <v>1</v>
      </c>
      <c r="F3072">
        <v>183</v>
      </c>
      <c r="G3072">
        <v>60163</v>
      </c>
      <c r="H3072">
        <v>0</v>
      </c>
      <c r="I3072">
        <v>0</v>
      </c>
      <c r="J3072">
        <v>0</v>
      </c>
      <c r="K3072">
        <v>0</v>
      </c>
      <c r="L3072">
        <v>0</v>
      </c>
      <c r="M3072">
        <v>0</v>
      </c>
      <c r="N3072">
        <v>1963</v>
      </c>
      <c r="O3072">
        <v>6396</v>
      </c>
      <c r="P3072">
        <v>256</v>
      </c>
      <c r="Q3072">
        <v>268</v>
      </c>
      <c r="R3072">
        <v>17152</v>
      </c>
      <c r="S3072">
        <v>4421</v>
      </c>
      <c r="T3072">
        <v>0</v>
      </c>
      <c r="U3072">
        <v>1454</v>
      </c>
      <c r="V3072">
        <v>62126</v>
      </c>
      <c r="W3072">
        <v>92073</v>
      </c>
      <c r="X3072" t="s">
        <v>33</v>
      </c>
      <c r="Y3072" t="s">
        <v>34</v>
      </c>
      <c r="Z3072">
        <v>100</v>
      </c>
      <c r="AA3072" t="s">
        <v>35</v>
      </c>
      <c r="AB3072" t="s">
        <v>35</v>
      </c>
      <c r="AC3072">
        <v>0</v>
      </c>
      <c r="AD3072" t="s">
        <v>35</v>
      </c>
      <c r="AE3072" t="s">
        <v>35</v>
      </c>
      <c r="AF3072">
        <v>0</v>
      </c>
    </row>
    <row r="3073" spans="1:32" x14ac:dyDescent="0.25">
      <c r="A3073" t="s">
        <v>78</v>
      </c>
      <c r="B3073" t="s">
        <v>178</v>
      </c>
      <c r="C3073" t="s">
        <v>271</v>
      </c>
      <c r="D3073">
        <v>42907</v>
      </c>
      <c r="E3073">
        <v>1</v>
      </c>
      <c r="F3073">
        <v>182</v>
      </c>
      <c r="G3073">
        <v>60150</v>
      </c>
      <c r="H3073">
        <v>0</v>
      </c>
      <c r="I3073">
        <v>0</v>
      </c>
      <c r="J3073">
        <v>0</v>
      </c>
      <c r="K3073">
        <v>0</v>
      </c>
      <c r="L3073">
        <v>0</v>
      </c>
      <c r="M3073">
        <v>0</v>
      </c>
      <c r="N3073">
        <v>1150</v>
      </c>
      <c r="O3073">
        <v>0</v>
      </c>
      <c r="P3073">
        <v>0</v>
      </c>
      <c r="Q3073">
        <v>18</v>
      </c>
      <c r="R3073">
        <v>14700</v>
      </c>
      <c r="S3073">
        <v>4690</v>
      </c>
      <c r="T3073">
        <v>0</v>
      </c>
      <c r="U3073">
        <v>0</v>
      </c>
      <c r="V3073">
        <v>61300</v>
      </c>
      <c r="W3073">
        <v>80708</v>
      </c>
      <c r="X3073" t="s">
        <v>33</v>
      </c>
      <c r="Y3073" t="s">
        <v>34</v>
      </c>
      <c r="Z3073">
        <v>100</v>
      </c>
      <c r="AA3073" t="s">
        <v>35</v>
      </c>
      <c r="AB3073" t="s">
        <v>35</v>
      </c>
      <c r="AC3073">
        <v>0</v>
      </c>
      <c r="AD3073" t="s">
        <v>35</v>
      </c>
      <c r="AE3073" t="s">
        <v>35</v>
      </c>
      <c r="AF3073">
        <v>0</v>
      </c>
    </row>
    <row r="3074" spans="1:32" x14ac:dyDescent="0.25">
      <c r="A3074" t="s">
        <v>258</v>
      </c>
      <c r="B3074" t="s">
        <v>83</v>
      </c>
      <c r="C3074" t="s">
        <v>259</v>
      </c>
      <c r="D3074">
        <v>48996</v>
      </c>
      <c r="E3074">
        <v>1</v>
      </c>
      <c r="F3074">
        <v>184</v>
      </c>
      <c r="G3074">
        <v>60150</v>
      </c>
      <c r="H3074">
        <v>1875</v>
      </c>
      <c r="I3074">
        <v>8402</v>
      </c>
      <c r="J3074">
        <v>0</v>
      </c>
      <c r="K3074">
        <v>0</v>
      </c>
      <c r="L3074">
        <v>0</v>
      </c>
      <c r="M3074">
        <v>1114</v>
      </c>
      <c r="N3074">
        <v>361</v>
      </c>
      <c r="O3074">
        <v>8807</v>
      </c>
      <c r="P3074">
        <v>620</v>
      </c>
      <c r="Q3074">
        <v>610</v>
      </c>
      <c r="R3074">
        <v>19953</v>
      </c>
      <c r="S3074">
        <v>5375</v>
      </c>
      <c r="T3074">
        <v>0</v>
      </c>
      <c r="U3074">
        <v>0</v>
      </c>
      <c r="V3074">
        <v>71902</v>
      </c>
      <c r="W3074">
        <v>107267</v>
      </c>
      <c r="X3074" t="s">
        <v>33</v>
      </c>
      <c r="Y3074" t="s">
        <v>34</v>
      </c>
      <c r="Z3074">
        <v>100</v>
      </c>
      <c r="AA3074" t="s">
        <v>35</v>
      </c>
      <c r="AB3074" t="s">
        <v>35</v>
      </c>
      <c r="AC3074">
        <v>0</v>
      </c>
      <c r="AD3074" t="s">
        <v>35</v>
      </c>
      <c r="AE3074" t="s">
        <v>35</v>
      </c>
      <c r="AF3074">
        <v>0</v>
      </c>
    </row>
    <row r="3075" spans="1:32" x14ac:dyDescent="0.25">
      <c r="A3075" t="s">
        <v>258</v>
      </c>
      <c r="B3075" t="s">
        <v>83</v>
      </c>
      <c r="C3075" t="s">
        <v>259</v>
      </c>
      <c r="D3075">
        <v>54012</v>
      </c>
      <c r="E3075">
        <v>1</v>
      </c>
      <c r="F3075">
        <v>184</v>
      </c>
      <c r="G3075">
        <v>60150</v>
      </c>
      <c r="H3075">
        <v>1850</v>
      </c>
      <c r="I3075">
        <v>0</v>
      </c>
      <c r="J3075">
        <v>0</v>
      </c>
      <c r="K3075">
        <v>0</v>
      </c>
      <c r="L3075">
        <v>0</v>
      </c>
      <c r="M3075">
        <v>774</v>
      </c>
      <c r="N3075">
        <v>100</v>
      </c>
      <c r="O3075">
        <v>8807</v>
      </c>
      <c r="P3075">
        <v>620</v>
      </c>
      <c r="Q3075">
        <v>610</v>
      </c>
      <c r="R3075">
        <v>17455</v>
      </c>
      <c r="S3075">
        <v>4831</v>
      </c>
      <c r="T3075">
        <v>0</v>
      </c>
      <c r="U3075">
        <v>0</v>
      </c>
      <c r="V3075">
        <v>62874</v>
      </c>
      <c r="W3075">
        <v>95197</v>
      </c>
      <c r="X3075" t="s">
        <v>33</v>
      </c>
      <c r="Y3075" t="s">
        <v>34</v>
      </c>
      <c r="Z3075">
        <v>100</v>
      </c>
      <c r="AA3075" t="s">
        <v>35</v>
      </c>
      <c r="AB3075" t="s">
        <v>35</v>
      </c>
      <c r="AC3075">
        <v>0</v>
      </c>
      <c r="AD3075" t="s">
        <v>35</v>
      </c>
      <c r="AE3075" t="s">
        <v>35</v>
      </c>
      <c r="AF3075">
        <v>0</v>
      </c>
    </row>
    <row r="3076" spans="1:32" x14ac:dyDescent="0.25">
      <c r="A3076" t="s">
        <v>315</v>
      </c>
      <c r="B3076" t="s">
        <v>60</v>
      </c>
      <c r="C3076" t="s">
        <v>317</v>
      </c>
      <c r="D3076">
        <v>45749</v>
      </c>
      <c r="E3076">
        <v>1</v>
      </c>
      <c r="F3076">
        <v>182</v>
      </c>
      <c r="G3076">
        <v>60149</v>
      </c>
      <c r="H3076">
        <v>0</v>
      </c>
      <c r="I3076">
        <v>0</v>
      </c>
      <c r="J3076">
        <v>0</v>
      </c>
      <c r="K3076">
        <v>0</v>
      </c>
      <c r="L3076">
        <v>0</v>
      </c>
      <c r="M3076">
        <v>560</v>
      </c>
      <c r="N3076">
        <v>8355</v>
      </c>
      <c r="O3076">
        <v>6843</v>
      </c>
      <c r="P3076">
        <v>0</v>
      </c>
      <c r="Q3076">
        <v>0</v>
      </c>
      <c r="R3076">
        <v>7733</v>
      </c>
      <c r="S3076">
        <v>1477</v>
      </c>
      <c r="T3076">
        <v>0</v>
      </c>
      <c r="U3076">
        <v>250</v>
      </c>
      <c r="V3076">
        <v>69064</v>
      </c>
      <c r="W3076">
        <v>85367</v>
      </c>
      <c r="X3076" t="s">
        <v>33</v>
      </c>
      <c r="Y3076" t="s">
        <v>34</v>
      </c>
      <c r="Z3076">
        <v>100</v>
      </c>
      <c r="AA3076" t="s">
        <v>35</v>
      </c>
      <c r="AB3076" t="s">
        <v>35</v>
      </c>
      <c r="AC3076">
        <v>0</v>
      </c>
      <c r="AD3076" t="s">
        <v>35</v>
      </c>
      <c r="AE3076" t="s">
        <v>35</v>
      </c>
      <c r="AF3076">
        <v>0</v>
      </c>
    </row>
    <row r="3077" spans="1:32" x14ac:dyDescent="0.25">
      <c r="A3077" t="s">
        <v>228</v>
      </c>
      <c r="B3077" t="s">
        <v>83</v>
      </c>
      <c r="C3077" t="s">
        <v>229</v>
      </c>
      <c r="D3077">
        <v>61607</v>
      </c>
      <c r="E3077">
        <v>1</v>
      </c>
      <c r="F3077">
        <v>186</v>
      </c>
      <c r="G3077">
        <v>60143</v>
      </c>
      <c r="H3077">
        <v>0</v>
      </c>
      <c r="I3077">
        <v>0</v>
      </c>
      <c r="J3077">
        <v>0</v>
      </c>
      <c r="K3077">
        <v>0</v>
      </c>
      <c r="L3077">
        <v>0</v>
      </c>
      <c r="M3077">
        <v>530</v>
      </c>
      <c r="N3077">
        <v>300</v>
      </c>
      <c r="O3077">
        <v>9308</v>
      </c>
      <c r="P3077">
        <v>166</v>
      </c>
      <c r="Q3077">
        <v>156</v>
      </c>
      <c r="R3077">
        <v>7736</v>
      </c>
      <c r="S3077">
        <v>4417</v>
      </c>
      <c r="T3077">
        <v>0</v>
      </c>
      <c r="U3077">
        <v>0</v>
      </c>
      <c r="V3077">
        <v>60973</v>
      </c>
      <c r="W3077">
        <v>82756</v>
      </c>
      <c r="X3077" t="s">
        <v>33</v>
      </c>
      <c r="Y3077" t="s">
        <v>34</v>
      </c>
      <c r="Z3077">
        <v>100</v>
      </c>
      <c r="AA3077" t="s">
        <v>35</v>
      </c>
      <c r="AB3077" t="s">
        <v>35</v>
      </c>
      <c r="AC3077">
        <v>0</v>
      </c>
      <c r="AD3077" t="s">
        <v>35</v>
      </c>
      <c r="AE3077" t="s">
        <v>35</v>
      </c>
      <c r="AF3077">
        <v>0</v>
      </c>
    </row>
    <row r="3078" spans="1:32" x14ac:dyDescent="0.25">
      <c r="A3078" t="s">
        <v>150</v>
      </c>
      <c r="B3078" t="s">
        <v>64</v>
      </c>
      <c r="C3078" t="s">
        <v>151</v>
      </c>
      <c r="D3078">
        <v>37915</v>
      </c>
      <c r="E3078">
        <v>1</v>
      </c>
      <c r="F3078">
        <v>177</v>
      </c>
      <c r="G3078">
        <v>60138</v>
      </c>
      <c r="H3078">
        <v>0</v>
      </c>
      <c r="I3078">
        <v>1000</v>
      </c>
      <c r="J3078">
        <v>0</v>
      </c>
      <c r="K3078">
        <v>0</v>
      </c>
      <c r="L3078">
        <v>0</v>
      </c>
      <c r="M3078">
        <v>125</v>
      </c>
      <c r="N3078">
        <v>319</v>
      </c>
      <c r="O3078">
        <v>14836</v>
      </c>
      <c r="P3078">
        <v>0</v>
      </c>
      <c r="Q3078">
        <v>0</v>
      </c>
      <c r="R3078">
        <v>7393</v>
      </c>
      <c r="S3078">
        <v>3375</v>
      </c>
      <c r="T3078">
        <v>0</v>
      </c>
      <c r="U3078">
        <v>0</v>
      </c>
      <c r="V3078">
        <v>61582</v>
      </c>
      <c r="W3078">
        <v>87186</v>
      </c>
      <c r="X3078" t="s">
        <v>33</v>
      </c>
      <c r="Y3078" t="s">
        <v>34</v>
      </c>
      <c r="Z3078">
        <v>100</v>
      </c>
      <c r="AA3078" t="s">
        <v>35</v>
      </c>
      <c r="AB3078" t="s">
        <v>35</v>
      </c>
      <c r="AC3078">
        <v>0</v>
      </c>
      <c r="AD3078" t="s">
        <v>35</v>
      </c>
      <c r="AE3078" t="s">
        <v>35</v>
      </c>
      <c r="AF3078">
        <v>0</v>
      </c>
    </row>
    <row r="3079" spans="1:32" x14ac:dyDescent="0.25">
      <c r="A3079" t="s">
        <v>47</v>
      </c>
      <c r="B3079" t="s">
        <v>53</v>
      </c>
      <c r="C3079" t="s">
        <v>54</v>
      </c>
      <c r="D3079">
        <v>51168</v>
      </c>
      <c r="E3079">
        <v>1</v>
      </c>
      <c r="F3079">
        <v>185</v>
      </c>
      <c r="G3079">
        <v>60135</v>
      </c>
      <c r="H3079">
        <v>0</v>
      </c>
      <c r="I3079">
        <v>763</v>
      </c>
      <c r="J3079">
        <v>0</v>
      </c>
      <c r="K3079">
        <v>0</v>
      </c>
      <c r="L3079">
        <v>0</v>
      </c>
      <c r="M3079">
        <v>0</v>
      </c>
      <c r="N3079">
        <v>650</v>
      </c>
      <c r="O3079">
        <v>7838</v>
      </c>
      <c r="P3079">
        <v>0</v>
      </c>
      <c r="Q3079">
        <v>269</v>
      </c>
      <c r="R3079">
        <v>9994</v>
      </c>
      <c r="S3079">
        <v>4081</v>
      </c>
      <c r="T3079">
        <v>0</v>
      </c>
      <c r="U3079">
        <v>0</v>
      </c>
      <c r="V3079">
        <v>61548</v>
      </c>
      <c r="W3079">
        <v>83730</v>
      </c>
      <c r="X3079" t="s">
        <v>33</v>
      </c>
      <c r="Y3079" t="s">
        <v>34</v>
      </c>
      <c r="Z3079">
        <v>80</v>
      </c>
      <c r="AA3079" t="s">
        <v>33</v>
      </c>
      <c r="AB3079" t="s">
        <v>34</v>
      </c>
      <c r="AC3079">
        <v>20</v>
      </c>
      <c r="AD3079" t="s">
        <v>35</v>
      </c>
      <c r="AE3079" t="s">
        <v>35</v>
      </c>
      <c r="AF3079">
        <v>0</v>
      </c>
    </row>
    <row r="3080" spans="1:32" x14ac:dyDescent="0.25">
      <c r="A3080" t="s">
        <v>294</v>
      </c>
      <c r="B3080" t="s">
        <v>83</v>
      </c>
      <c r="C3080" t="s">
        <v>295</v>
      </c>
      <c r="D3080">
        <v>421577</v>
      </c>
      <c r="E3080">
        <v>1</v>
      </c>
      <c r="F3080">
        <v>185</v>
      </c>
      <c r="G3080">
        <v>60134</v>
      </c>
      <c r="H3080">
        <v>0</v>
      </c>
      <c r="I3080">
        <v>1836</v>
      </c>
      <c r="J3080">
        <v>0</v>
      </c>
      <c r="K3080">
        <v>0</v>
      </c>
      <c r="L3080">
        <v>0</v>
      </c>
      <c r="M3080">
        <v>954</v>
      </c>
      <c r="N3080">
        <v>1382</v>
      </c>
      <c r="O3080">
        <v>0</v>
      </c>
      <c r="P3080">
        <v>0</v>
      </c>
      <c r="Q3080">
        <v>239</v>
      </c>
      <c r="R3080">
        <v>10829</v>
      </c>
      <c r="S3080">
        <v>4812</v>
      </c>
      <c r="T3080">
        <v>0</v>
      </c>
      <c r="U3080">
        <v>24</v>
      </c>
      <c r="V3080">
        <v>64306</v>
      </c>
      <c r="W3080">
        <v>80210</v>
      </c>
      <c r="X3080" t="s">
        <v>33</v>
      </c>
      <c r="Y3080" t="s">
        <v>34</v>
      </c>
      <c r="Z3080">
        <v>100</v>
      </c>
      <c r="AA3080" t="s">
        <v>35</v>
      </c>
      <c r="AB3080" t="s">
        <v>35</v>
      </c>
      <c r="AC3080">
        <v>0</v>
      </c>
      <c r="AD3080" t="s">
        <v>35</v>
      </c>
      <c r="AE3080" t="s">
        <v>35</v>
      </c>
      <c r="AF3080">
        <v>0</v>
      </c>
    </row>
    <row r="3081" spans="1:32" x14ac:dyDescent="0.25">
      <c r="A3081" t="s">
        <v>72</v>
      </c>
      <c r="B3081" t="s">
        <v>83</v>
      </c>
      <c r="C3081" t="s">
        <v>164</v>
      </c>
      <c r="D3081">
        <v>56714</v>
      </c>
      <c r="E3081">
        <v>1</v>
      </c>
      <c r="F3081">
        <v>188</v>
      </c>
      <c r="G3081">
        <v>60121</v>
      </c>
      <c r="H3081">
        <v>0</v>
      </c>
      <c r="I3081">
        <v>4246</v>
      </c>
      <c r="J3081">
        <v>0</v>
      </c>
      <c r="K3081">
        <v>0</v>
      </c>
      <c r="L3081">
        <v>0</v>
      </c>
      <c r="M3081">
        <v>270</v>
      </c>
      <c r="N3081">
        <v>0</v>
      </c>
      <c r="O3081">
        <v>17649</v>
      </c>
      <c r="P3081">
        <v>0</v>
      </c>
      <c r="Q3081">
        <v>234</v>
      </c>
      <c r="R3081">
        <v>8241</v>
      </c>
      <c r="S3081">
        <v>4582</v>
      </c>
      <c r="T3081">
        <v>0</v>
      </c>
      <c r="U3081">
        <v>175</v>
      </c>
      <c r="V3081">
        <v>64637</v>
      </c>
      <c r="W3081">
        <v>95518</v>
      </c>
      <c r="X3081" t="s">
        <v>33</v>
      </c>
      <c r="Y3081" t="s">
        <v>34</v>
      </c>
      <c r="Z3081">
        <v>100</v>
      </c>
      <c r="AA3081" t="s">
        <v>35</v>
      </c>
      <c r="AB3081" t="s">
        <v>35</v>
      </c>
      <c r="AC3081">
        <v>0</v>
      </c>
      <c r="AD3081" t="s">
        <v>35</v>
      </c>
      <c r="AE3081" t="s">
        <v>35</v>
      </c>
      <c r="AF3081">
        <v>0</v>
      </c>
    </row>
    <row r="3082" spans="1:32" x14ac:dyDescent="0.25">
      <c r="A3082" t="s">
        <v>72</v>
      </c>
      <c r="B3082" t="s">
        <v>83</v>
      </c>
      <c r="C3082" t="s">
        <v>164</v>
      </c>
      <c r="D3082">
        <v>58525</v>
      </c>
      <c r="E3082">
        <v>1</v>
      </c>
      <c r="F3082">
        <v>188</v>
      </c>
      <c r="G3082">
        <v>60121</v>
      </c>
      <c r="H3082">
        <v>0</v>
      </c>
      <c r="I3082">
        <v>5860</v>
      </c>
      <c r="J3082">
        <v>0</v>
      </c>
      <c r="K3082">
        <v>0</v>
      </c>
      <c r="L3082">
        <v>0</v>
      </c>
      <c r="M3082">
        <v>135</v>
      </c>
      <c r="N3082">
        <v>0</v>
      </c>
      <c r="O3082">
        <v>16267</v>
      </c>
      <c r="P3082">
        <v>0</v>
      </c>
      <c r="Q3082">
        <v>234</v>
      </c>
      <c r="R3082">
        <v>8430</v>
      </c>
      <c r="S3082">
        <v>4737</v>
      </c>
      <c r="T3082">
        <v>0</v>
      </c>
      <c r="U3082">
        <v>179</v>
      </c>
      <c r="V3082">
        <v>66116</v>
      </c>
      <c r="W3082">
        <v>95963</v>
      </c>
      <c r="X3082" t="s">
        <v>33</v>
      </c>
      <c r="Y3082" t="s">
        <v>34</v>
      </c>
      <c r="Z3082">
        <v>100</v>
      </c>
      <c r="AA3082" t="s">
        <v>35</v>
      </c>
      <c r="AB3082" t="s">
        <v>35</v>
      </c>
      <c r="AC3082">
        <v>0</v>
      </c>
      <c r="AD3082" t="s">
        <v>35</v>
      </c>
      <c r="AE3082" t="s">
        <v>35</v>
      </c>
      <c r="AF3082">
        <v>0</v>
      </c>
    </row>
    <row r="3083" spans="1:32" x14ac:dyDescent="0.25">
      <c r="A3083" t="s">
        <v>72</v>
      </c>
      <c r="B3083" t="s">
        <v>83</v>
      </c>
      <c r="C3083" t="s">
        <v>164</v>
      </c>
      <c r="D3083">
        <v>58860</v>
      </c>
      <c r="E3083">
        <v>1</v>
      </c>
      <c r="F3083">
        <v>188</v>
      </c>
      <c r="G3083">
        <v>60121</v>
      </c>
      <c r="H3083">
        <v>0</v>
      </c>
      <c r="I3083">
        <v>10649</v>
      </c>
      <c r="J3083">
        <v>0</v>
      </c>
      <c r="K3083">
        <v>0</v>
      </c>
      <c r="L3083">
        <v>0</v>
      </c>
      <c r="M3083">
        <v>0</v>
      </c>
      <c r="N3083">
        <v>171</v>
      </c>
      <c r="O3083">
        <v>0</v>
      </c>
      <c r="P3083">
        <v>0</v>
      </c>
      <c r="Q3083">
        <v>234</v>
      </c>
      <c r="R3083">
        <v>9023</v>
      </c>
      <c r="S3083">
        <v>5427</v>
      </c>
      <c r="T3083">
        <v>0</v>
      </c>
      <c r="U3083">
        <v>192</v>
      </c>
      <c r="V3083">
        <v>70941</v>
      </c>
      <c r="W3083">
        <v>85817</v>
      </c>
      <c r="X3083" t="s">
        <v>33</v>
      </c>
      <c r="Y3083" t="s">
        <v>34</v>
      </c>
      <c r="Z3083">
        <v>100</v>
      </c>
      <c r="AA3083" t="s">
        <v>35</v>
      </c>
      <c r="AB3083" t="s">
        <v>35</v>
      </c>
      <c r="AC3083">
        <v>0</v>
      </c>
      <c r="AD3083" t="s">
        <v>35</v>
      </c>
      <c r="AE3083" t="s">
        <v>35</v>
      </c>
      <c r="AF3083">
        <v>0</v>
      </c>
    </row>
    <row r="3084" spans="1:32" x14ac:dyDescent="0.25">
      <c r="A3084" t="s">
        <v>209</v>
      </c>
      <c r="B3084" t="s">
        <v>83</v>
      </c>
      <c r="C3084" t="s">
        <v>210</v>
      </c>
      <c r="D3084">
        <v>420341</v>
      </c>
      <c r="E3084">
        <v>1</v>
      </c>
      <c r="F3084">
        <v>184</v>
      </c>
      <c r="G3084">
        <v>60120</v>
      </c>
      <c r="H3084">
        <v>2851</v>
      </c>
      <c r="I3084">
        <v>65</v>
      </c>
      <c r="J3084">
        <v>0</v>
      </c>
      <c r="K3084">
        <v>0</v>
      </c>
      <c r="L3084">
        <v>0</v>
      </c>
      <c r="M3084">
        <v>1015</v>
      </c>
      <c r="N3084">
        <v>0</v>
      </c>
      <c r="O3084">
        <v>8904</v>
      </c>
      <c r="P3084">
        <v>666</v>
      </c>
      <c r="Q3084">
        <v>0</v>
      </c>
      <c r="R3084">
        <v>17782</v>
      </c>
      <c r="S3084">
        <v>4900</v>
      </c>
      <c r="T3084">
        <v>0</v>
      </c>
      <c r="U3084">
        <v>0</v>
      </c>
      <c r="V3084">
        <v>64051</v>
      </c>
      <c r="W3084">
        <v>96303</v>
      </c>
      <c r="X3084" t="s">
        <v>33</v>
      </c>
      <c r="Y3084" t="s">
        <v>34</v>
      </c>
      <c r="Z3084">
        <v>100</v>
      </c>
      <c r="AA3084" t="s">
        <v>35</v>
      </c>
      <c r="AB3084" t="s">
        <v>35</v>
      </c>
      <c r="AC3084">
        <v>0</v>
      </c>
      <c r="AD3084" t="s">
        <v>35</v>
      </c>
      <c r="AE3084" t="s">
        <v>35</v>
      </c>
      <c r="AF3084">
        <v>0</v>
      </c>
    </row>
    <row r="3085" spans="1:32" x14ac:dyDescent="0.25">
      <c r="A3085" t="s">
        <v>209</v>
      </c>
      <c r="B3085" t="s">
        <v>83</v>
      </c>
      <c r="C3085" t="s">
        <v>210</v>
      </c>
      <c r="D3085">
        <v>426714</v>
      </c>
      <c r="E3085">
        <v>1</v>
      </c>
      <c r="F3085">
        <v>184</v>
      </c>
      <c r="G3085">
        <v>60120</v>
      </c>
      <c r="H3085">
        <v>547</v>
      </c>
      <c r="I3085">
        <v>0</v>
      </c>
      <c r="J3085">
        <v>0</v>
      </c>
      <c r="K3085">
        <v>0</v>
      </c>
      <c r="L3085">
        <v>0</v>
      </c>
      <c r="M3085">
        <v>1536</v>
      </c>
      <c r="N3085">
        <v>100</v>
      </c>
      <c r="O3085">
        <v>11344</v>
      </c>
      <c r="P3085">
        <v>0</v>
      </c>
      <c r="Q3085">
        <v>0</v>
      </c>
      <c r="R3085">
        <v>17297</v>
      </c>
      <c r="S3085">
        <v>4179</v>
      </c>
      <c r="T3085">
        <v>0</v>
      </c>
      <c r="U3085">
        <v>0</v>
      </c>
      <c r="V3085">
        <v>62303</v>
      </c>
      <c r="W3085">
        <v>95123</v>
      </c>
      <c r="X3085" t="s">
        <v>33</v>
      </c>
      <c r="Y3085" t="s">
        <v>34</v>
      </c>
      <c r="Z3085">
        <v>100</v>
      </c>
      <c r="AA3085" t="s">
        <v>35</v>
      </c>
      <c r="AB3085" t="s">
        <v>35</v>
      </c>
      <c r="AC3085">
        <v>0</v>
      </c>
      <c r="AD3085" t="s">
        <v>35</v>
      </c>
      <c r="AE3085" t="s">
        <v>35</v>
      </c>
      <c r="AF3085">
        <v>0</v>
      </c>
    </row>
    <row r="3086" spans="1:32" x14ac:dyDescent="0.25">
      <c r="A3086" t="s">
        <v>209</v>
      </c>
      <c r="B3086" t="s">
        <v>83</v>
      </c>
      <c r="C3086" t="s">
        <v>210</v>
      </c>
      <c r="D3086">
        <v>426575</v>
      </c>
      <c r="E3086">
        <v>1</v>
      </c>
      <c r="F3086">
        <v>184</v>
      </c>
      <c r="G3086">
        <v>60120</v>
      </c>
      <c r="H3086">
        <v>0</v>
      </c>
      <c r="I3086">
        <v>14485</v>
      </c>
      <c r="J3086">
        <v>0</v>
      </c>
      <c r="K3086">
        <v>0</v>
      </c>
      <c r="L3086">
        <v>0</v>
      </c>
      <c r="M3086">
        <v>2353</v>
      </c>
      <c r="N3086">
        <v>600</v>
      </c>
      <c r="O3086">
        <v>11343</v>
      </c>
      <c r="P3086">
        <v>0</v>
      </c>
      <c r="Q3086">
        <v>0</v>
      </c>
      <c r="R3086">
        <v>21532</v>
      </c>
      <c r="S3086">
        <v>5392</v>
      </c>
      <c r="T3086">
        <v>0</v>
      </c>
      <c r="U3086">
        <v>0</v>
      </c>
      <c r="V3086">
        <v>77558</v>
      </c>
      <c r="W3086">
        <v>115825</v>
      </c>
      <c r="X3086" t="s">
        <v>33</v>
      </c>
      <c r="Y3086" t="s">
        <v>34</v>
      </c>
      <c r="Z3086">
        <v>100</v>
      </c>
      <c r="AA3086" t="s">
        <v>35</v>
      </c>
      <c r="AB3086" t="s">
        <v>35</v>
      </c>
      <c r="AC3086">
        <v>0</v>
      </c>
      <c r="AD3086" t="s">
        <v>35</v>
      </c>
      <c r="AE3086" t="s">
        <v>35</v>
      </c>
      <c r="AF3086">
        <v>0</v>
      </c>
    </row>
    <row r="3087" spans="1:32" x14ac:dyDescent="0.25">
      <c r="A3087" t="s">
        <v>209</v>
      </c>
      <c r="B3087" t="s">
        <v>83</v>
      </c>
      <c r="C3087" t="s">
        <v>210</v>
      </c>
      <c r="D3087">
        <v>417726</v>
      </c>
      <c r="E3087">
        <v>1</v>
      </c>
      <c r="F3087">
        <v>184</v>
      </c>
      <c r="G3087">
        <v>60120</v>
      </c>
      <c r="H3087">
        <v>0</v>
      </c>
      <c r="I3087">
        <v>2835</v>
      </c>
      <c r="J3087">
        <v>0</v>
      </c>
      <c r="K3087">
        <v>0</v>
      </c>
      <c r="L3087">
        <v>0</v>
      </c>
      <c r="M3087">
        <v>1280</v>
      </c>
      <c r="N3087">
        <v>0</v>
      </c>
      <c r="O3087">
        <v>8904</v>
      </c>
      <c r="P3087">
        <v>666</v>
      </c>
      <c r="Q3087">
        <v>0</v>
      </c>
      <c r="R3087">
        <v>17833</v>
      </c>
      <c r="S3087">
        <v>4914</v>
      </c>
      <c r="T3087">
        <v>0</v>
      </c>
      <c r="U3087">
        <v>0</v>
      </c>
      <c r="V3087">
        <v>64235</v>
      </c>
      <c r="W3087">
        <v>96552</v>
      </c>
      <c r="X3087" t="s">
        <v>33</v>
      </c>
      <c r="Y3087" t="s">
        <v>34</v>
      </c>
      <c r="Z3087">
        <v>100</v>
      </c>
      <c r="AA3087" t="s">
        <v>35</v>
      </c>
      <c r="AB3087" t="s">
        <v>35</v>
      </c>
      <c r="AC3087">
        <v>0</v>
      </c>
      <c r="AD3087" t="s">
        <v>35</v>
      </c>
      <c r="AE3087" t="s">
        <v>35</v>
      </c>
      <c r="AF3087">
        <v>0</v>
      </c>
    </row>
    <row r="3088" spans="1:32" x14ac:dyDescent="0.25">
      <c r="A3088" t="s">
        <v>66</v>
      </c>
      <c r="B3088" t="s">
        <v>154</v>
      </c>
      <c r="C3088" t="s">
        <v>337</v>
      </c>
      <c r="D3088">
        <v>428193</v>
      </c>
      <c r="E3088">
        <v>1</v>
      </c>
      <c r="F3088">
        <v>183</v>
      </c>
      <c r="G3088">
        <v>60117</v>
      </c>
      <c r="H3088">
        <v>330</v>
      </c>
      <c r="I3088">
        <v>0</v>
      </c>
      <c r="J3088">
        <v>0</v>
      </c>
      <c r="K3088">
        <v>0</v>
      </c>
      <c r="L3088">
        <v>0</v>
      </c>
      <c r="M3088">
        <v>206</v>
      </c>
      <c r="N3088">
        <v>0</v>
      </c>
      <c r="O3088">
        <v>11369</v>
      </c>
      <c r="P3088">
        <v>0</v>
      </c>
      <c r="Q3088">
        <v>0</v>
      </c>
      <c r="R3088">
        <v>13680</v>
      </c>
      <c r="S3088">
        <v>4640</v>
      </c>
      <c r="T3088">
        <v>0</v>
      </c>
      <c r="U3088">
        <v>0</v>
      </c>
      <c r="V3088">
        <v>60653</v>
      </c>
      <c r="W3088">
        <v>90342</v>
      </c>
      <c r="X3088" t="s">
        <v>33</v>
      </c>
      <c r="Y3088" t="s">
        <v>34</v>
      </c>
      <c r="Z3088">
        <v>100</v>
      </c>
      <c r="AA3088" t="s">
        <v>35</v>
      </c>
      <c r="AB3088" t="s">
        <v>35</v>
      </c>
      <c r="AC3088">
        <v>0</v>
      </c>
      <c r="AD3088" t="s">
        <v>35</v>
      </c>
      <c r="AE3088" t="s">
        <v>35</v>
      </c>
      <c r="AF3088">
        <v>0</v>
      </c>
    </row>
    <row r="3089" spans="1:32" x14ac:dyDescent="0.25">
      <c r="A3089" t="s">
        <v>245</v>
      </c>
      <c r="B3089" t="s">
        <v>83</v>
      </c>
      <c r="C3089" t="s">
        <v>246</v>
      </c>
      <c r="D3089">
        <v>421358</v>
      </c>
      <c r="E3089">
        <v>1</v>
      </c>
      <c r="F3089">
        <v>182</v>
      </c>
      <c r="G3089">
        <v>60101</v>
      </c>
      <c r="H3089">
        <v>0</v>
      </c>
      <c r="I3089">
        <v>3550</v>
      </c>
      <c r="J3089">
        <v>0</v>
      </c>
      <c r="K3089">
        <v>0</v>
      </c>
      <c r="L3089">
        <v>0</v>
      </c>
      <c r="M3089">
        <v>530</v>
      </c>
      <c r="N3089">
        <v>2130</v>
      </c>
      <c r="O3089">
        <v>4800</v>
      </c>
      <c r="P3089">
        <v>672</v>
      </c>
      <c r="Q3089">
        <v>33</v>
      </c>
      <c r="R3089">
        <v>19101</v>
      </c>
      <c r="S3089">
        <v>3612</v>
      </c>
      <c r="T3089">
        <v>170</v>
      </c>
      <c r="U3089">
        <v>0</v>
      </c>
      <c r="V3089">
        <v>66311</v>
      </c>
      <c r="W3089">
        <v>94699</v>
      </c>
      <c r="X3089" t="s">
        <v>33</v>
      </c>
      <c r="Y3089" t="s">
        <v>34</v>
      </c>
      <c r="Z3089">
        <v>100</v>
      </c>
      <c r="AA3089" t="s">
        <v>35</v>
      </c>
      <c r="AB3089" t="s">
        <v>35</v>
      </c>
      <c r="AC3089">
        <v>0</v>
      </c>
      <c r="AD3089" t="s">
        <v>35</v>
      </c>
      <c r="AE3089" t="s">
        <v>35</v>
      </c>
      <c r="AF3089">
        <v>0</v>
      </c>
    </row>
    <row r="3090" spans="1:32" x14ac:dyDescent="0.25">
      <c r="A3090" t="s">
        <v>181</v>
      </c>
      <c r="B3090" t="s">
        <v>178</v>
      </c>
      <c r="C3090" t="s">
        <v>183</v>
      </c>
      <c r="D3090">
        <v>38028</v>
      </c>
      <c r="E3090">
        <v>1</v>
      </c>
      <c r="F3090">
        <v>182</v>
      </c>
      <c r="G3090">
        <v>60100</v>
      </c>
      <c r="H3090">
        <v>0</v>
      </c>
      <c r="I3090">
        <v>0</v>
      </c>
      <c r="J3090">
        <v>0</v>
      </c>
      <c r="K3090">
        <v>0</v>
      </c>
      <c r="L3090">
        <v>0</v>
      </c>
      <c r="M3090">
        <v>0</v>
      </c>
      <c r="N3090">
        <v>500</v>
      </c>
      <c r="O3090">
        <v>8905</v>
      </c>
      <c r="P3090">
        <v>396</v>
      </c>
      <c r="Q3090">
        <v>116</v>
      </c>
      <c r="R3090">
        <v>16826</v>
      </c>
      <c r="S3090">
        <v>4636</v>
      </c>
      <c r="T3090">
        <v>0</v>
      </c>
      <c r="U3090">
        <v>0</v>
      </c>
      <c r="V3090">
        <v>60600</v>
      </c>
      <c r="W3090">
        <v>91479</v>
      </c>
      <c r="X3090" t="s">
        <v>33</v>
      </c>
      <c r="Y3090" t="s">
        <v>34</v>
      </c>
      <c r="Z3090">
        <v>100</v>
      </c>
      <c r="AA3090" t="s">
        <v>35</v>
      </c>
      <c r="AB3090" t="s">
        <v>35</v>
      </c>
      <c r="AC3090">
        <v>0</v>
      </c>
      <c r="AD3090" t="s">
        <v>35</v>
      </c>
      <c r="AE3090" t="s">
        <v>35</v>
      </c>
      <c r="AF3090">
        <v>0</v>
      </c>
    </row>
    <row r="3091" spans="1:32" x14ac:dyDescent="0.25">
      <c r="A3091" t="s">
        <v>106</v>
      </c>
      <c r="B3091" t="s">
        <v>83</v>
      </c>
      <c r="C3091" t="s">
        <v>107</v>
      </c>
      <c r="D3091">
        <v>56830</v>
      </c>
      <c r="E3091">
        <v>1</v>
      </c>
      <c r="F3091">
        <v>187</v>
      </c>
      <c r="G3091">
        <v>60084</v>
      </c>
      <c r="H3091">
        <v>3672</v>
      </c>
      <c r="I3091">
        <v>329</v>
      </c>
      <c r="J3091">
        <v>0</v>
      </c>
      <c r="K3091">
        <v>0</v>
      </c>
      <c r="L3091">
        <v>0</v>
      </c>
      <c r="M3091">
        <v>0</v>
      </c>
      <c r="N3091">
        <v>1090</v>
      </c>
      <c r="O3091">
        <v>15558</v>
      </c>
      <c r="P3091">
        <v>486</v>
      </c>
      <c r="Q3091">
        <v>135</v>
      </c>
      <c r="R3091">
        <v>8301</v>
      </c>
      <c r="S3091">
        <v>4965</v>
      </c>
      <c r="T3091">
        <v>0</v>
      </c>
      <c r="U3091">
        <v>0</v>
      </c>
      <c r="V3091">
        <v>65175</v>
      </c>
      <c r="W3091">
        <v>94620</v>
      </c>
      <c r="X3091" t="s">
        <v>33</v>
      </c>
      <c r="Y3091" t="s">
        <v>34</v>
      </c>
      <c r="Z3091">
        <v>100</v>
      </c>
      <c r="AA3091" t="s">
        <v>35</v>
      </c>
      <c r="AB3091" t="s">
        <v>35</v>
      </c>
      <c r="AC3091">
        <v>0</v>
      </c>
      <c r="AD3091" t="s">
        <v>35</v>
      </c>
      <c r="AE3091" t="s">
        <v>35</v>
      </c>
      <c r="AF3091">
        <v>0</v>
      </c>
    </row>
    <row r="3092" spans="1:32" x14ac:dyDescent="0.25">
      <c r="A3092" t="s">
        <v>157</v>
      </c>
      <c r="B3092" t="s">
        <v>158</v>
      </c>
      <c r="C3092" t="s">
        <v>159</v>
      </c>
      <c r="D3092">
        <v>49300</v>
      </c>
      <c r="E3092">
        <v>1</v>
      </c>
      <c r="F3092">
        <v>183</v>
      </c>
      <c r="G3092">
        <v>60075</v>
      </c>
      <c r="H3092">
        <v>0</v>
      </c>
      <c r="I3092">
        <v>960</v>
      </c>
      <c r="J3092">
        <v>0</v>
      </c>
      <c r="K3092">
        <v>0</v>
      </c>
      <c r="L3092">
        <v>0</v>
      </c>
      <c r="M3092">
        <v>107</v>
      </c>
      <c r="N3092">
        <v>1292</v>
      </c>
      <c r="O3092">
        <v>9554</v>
      </c>
      <c r="P3092">
        <v>0</v>
      </c>
      <c r="Q3092">
        <v>192</v>
      </c>
      <c r="R3092">
        <v>17291</v>
      </c>
      <c r="S3092">
        <v>4094</v>
      </c>
      <c r="T3092">
        <v>0</v>
      </c>
      <c r="U3092">
        <v>0</v>
      </c>
      <c r="V3092">
        <v>62434</v>
      </c>
      <c r="W3092">
        <v>93565</v>
      </c>
      <c r="X3092" t="s">
        <v>33</v>
      </c>
      <c r="Y3092" t="s">
        <v>34</v>
      </c>
      <c r="Z3092">
        <v>100</v>
      </c>
      <c r="AA3092" t="s">
        <v>35</v>
      </c>
      <c r="AB3092" t="s">
        <v>35</v>
      </c>
      <c r="AC3092">
        <v>0</v>
      </c>
      <c r="AD3092" t="s">
        <v>35</v>
      </c>
      <c r="AE3092" t="s">
        <v>35</v>
      </c>
      <c r="AF3092">
        <v>0</v>
      </c>
    </row>
    <row r="3093" spans="1:32" x14ac:dyDescent="0.25">
      <c r="A3093" t="s">
        <v>311</v>
      </c>
      <c r="B3093" t="s">
        <v>68</v>
      </c>
      <c r="C3093" t="s">
        <v>313</v>
      </c>
      <c r="D3093">
        <v>53188</v>
      </c>
      <c r="E3093">
        <v>1</v>
      </c>
      <c r="F3093">
        <v>185</v>
      </c>
      <c r="G3093">
        <v>60075</v>
      </c>
      <c r="H3093">
        <v>810</v>
      </c>
      <c r="I3093">
        <v>0</v>
      </c>
      <c r="J3093">
        <v>0</v>
      </c>
      <c r="K3093">
        <v>0</v>
      </c>
      <c r="L3093">
        <v>0</v>
      </c>
      <c r="M3093">
        <v>0</v>
      </c>
      <c r="N3093">
        <v>188</v>
      </c>
      <c r="O3093">
        <v>7000</v>
      </c>
      <c r="P3093">
        <v>528</v>
      </c>
      <c r="Q3093">
        <v>0</v>
      </c>
      <c r="R3093">
        <v>10623</v>
      </c>
      <c r="S3093">
        <v>3892</v>
      </c>
      <c r="T3093">
        <v>0</v>
      </c>
      <c r="U3093">
        <v>0</v>
      </c>
      <c r="V3093">
        <v>61073</v>
      </c>
      <c r="W3093">
        <v>83116</v>
      </c>
      <c r="X3093" t="s">
        <v>33</v>
      </c>
      <c r="Y3093" t="s">
        <v>34</v>
      </c>
      <c r="Z3093">
        <v>50</v>
      </c>
      <c r="AA3093" t="s">
        <v>37</v>
      </c>
      <c r="AB3093" t="s">
        <v>38</v>
      </c>
      <c r="AC3093">
        <v>38</v>
      </c>
      <c r="AD3093" t="s">
        <v>57</v>
      </c>
      <c r="AE3093" t="s">
        <v>58</v>
      </c>
      <c r="AF3093">
        <v>12</v>
      </c>
    </row>
    <row r="3094" spans="1:32" x14ac:dyDescent="0.25">
      <c r="A3094" t="s">
        <v>72</v>
      </c>
      <c r="B3094" t="s">
        <v>83</v>
      </c>
      <c r="C3094" t="s">
        <v>164</v>
      </c>
      <c r="D3094">
        <v>54658</v>
      </c>
      <c r="E3094">
        <v>1</v>
      </c>
      <c r="F3094">
        <v>188</v>
      </c>
      <c r="G3094">
        <v>60064</v>
      </c>
      <c r="H3094">
        <v>0</v>
      </c>
      <c r="I3094">
        <v>703</v>
      </c>
      <c r="J3094">
        <v>0</v>
      </c>
      <c r="K3094">
        <v>0</v>
      </c>
      <c r="L3094">
        <v>0</v>
      </c>
      <c r="M3094">
        <v>270</v>
      </c>
      <c r="N3094">
        <v>821</v>
      </c>
      <c r="O3094">
        <v>17274</v>
      </c>
      <c r="P3094">
        <v>0</v>
      </c>
      <c r="Q3094">
        <v>234</v>
      </c>
      <c r="R3094">
        <v>7841</v>
      </c>
      <c r="S3094">
        <v>4341</v>
      </c>
      <c r="T3094">
        <v>0</v>
      </c>
      <c r="U3094">
        <v>167</v>
      </c>
      <c r="V3094">
        <v>61858</v>
      </c>
      <c r="W3094">
        <v>91715</v>
      </c>
      <c r="X3094" t="s">
        <v>33</v>
      </c>
      <c r="Y3094" t="s">
        <v>34</v>
      </c>
      <c r="Z3094">
        <v>100</v>
      </c>
      <c r="AA3094" t="s">
        <v>35</v>
      </c>
      <c r="AB3094" t="s">
        <v>35</v>
      </c>
      <c r="AC3094">
        <v>0</v>
      </c>
      <c r="AD3094" t="s">
        <v>35</v>
      </c>
      <c r="AE3094" t="s">
        <v>35</v>
      </c>
      <c r="AF3094">
        <v>0</v>
      </c>
    </row>
    <row r="3095" spans="1:32" x14ac:dyDescent="0.25">
      <c r="A3095" t="s">
        <v>72</v>
      </c>
      <c r="B3095" t="s">
        <v>83</v>
      </c>
      <c r="C3095" t="s">
        <v>164</v>
      </c>
      <c r="D3095">
        <v>55283</v>
      </c>
      <c r="E3095">
        <v>1</v>
      </c>
      <c r="F3095">
        <v>188</v>
      </c>
      <c r="G3095">
        <v>60064</v>
      </c>
      <c r="H3095">
        <v>0</v>
      </c>
      <c r="I3095">
        <v>0</v>
      </c>
      <c r="J3095">
        <v>0</v>
      </c>
      <c r="K3095">
        <v>0</v>
      </c>
      <c r="L3095">
        <v>0</v>
      </c>
      <c r="M3095">
        <v>0</v>
      </c>
      <c r="N3095">
        <v>238</v>
      </c>
      <c r="O3095">
        <v>0</v>
      </c>
      <c r="P3095">
        <v>0</v>
      </c>
      <c r="Q3095">
        <v>226</v>
      </c>
      <c r="R3095">
        <v>7688</v>
      </c>
      <c r="S3095">
        <v>4613</v>
      </c>
      <c r="T3095">
        <v>0</v>
      </c>
      <c r="U3095">
        <v>163</v>
      </c>
      <c r="V3095">
        <v>60302</v>
      </c>
      <c r="W3095">
        <v>72992</v>
      </c>
      <c r="X3095" t="s">
        <v>33</v>
      </c>
      <c r="Y3095" t="s">
        <v>34</v>
      </c>
      <c r="Z3095">
        <v>100</v>
      </c>
      <c r="AA3095" t="s">
        <v>35</v>
      </c>
      <c r="AB3095" t="s">
        <v>35</v>
      </c>
      <c r="AC3095">
        <v>0</v>
      </c>
      <c r="AD3095" t="s">
        <v>35</v>
      </c>
      <c r="AE3095" t="s">
        <v>35</v>
      </c>
      <c r="AF3095">
        <v>0</v>
      </c>
    </row>
    <row r="3096" spans="1:32" x14ac:dyDescent="0.25">
      <c r="A3096" t="s">
        <v>72</v>
      </c>
      <c r="B3096" t="s">
        <v>83</v>
      </c>
      <c r="C3096" t="s">
        <v>164</v>
      </c>
      <c r="D3096">
        <v>61059</v>
      </c>
      <c r="E3096">
        <v>1</v>
      </c>
      <c r="F3096">
        <v>188</v>
      </c>
      <c r="G3096">
        <v>60064</v>
      </c>
      <c r="H3096">
        <v>2925</v>
      </c>
      <c r="I3096">
        <v>0</v>
      </c>
      <c r="J3096">
        <v>0</v>
      </c>
      <c r="K3096">
        <v>0</v>
      </c>
      <c r="L3096">
        <v>0</v>
      </c>
      <c r="M3096">
        <v>0</v>
      </c>
      <c r="N3096">
        <v>0</v>
      </c>
      <c r="O3096">
        <v>0</v>
      </c>
      <c r="P3096">
        <v>0</v>
      </c>
      <c r="Q3096">
        <v>234</v>
      </c>
      <c r="R3096">
        <v>8031</v>
      </c>
      <c r="S3096">
        <v>4819</v>
      </c>
      <c r="T3096">
        <v>0</v>
      </c>
      <c r="U3096">
        <v>170</v>
      </c>
      <c r="V3096">
        <v>62989</v>
      </c>
      <c r="W3096">
        <v>76243</v>
      </c>
      <c r="X3096" t="s">
        <v>33</v>
      </c>
      <c r="Y3096" t="s">
        <v>34</v>
      </c>
      <c r="Z3096">
        <v>100</v>
      </c>
      <c r="AA3096" t="s">
        <v>35</v>
      </c>
      <c r="AB3096" t="s">
        <v>35</v>
      </c>
      <c r="AC3096">
        <v>0</v>
      </c>
      <c r="AD3096" t="s">
        <v>35</v>
      </c>
      <c r="AE3096" t="s">
        <v>35</v>
      </c>
      <c r="AF3096">
        <v>0</v>
      </c>
    </row>
    <row r="3097" spans="1:32" x14ac:dyDescent="0.25">
      <c r="A3097" t="s">
        <v>72</v>
      </c>
      <c r="B3097" t="s">
        <v>83</v>
      </c>
      <c r="C3097" t="s">
        <v>164</v>
      </c>
      <c r="D3097">
        <v>427915</v>
      </c>
      <c r="E3097">
        <v>1</v>
      </c>
      <c r="F3097">
        <v>188</v>
      </c>
      <c r="G3097">
        <v>60064</v>
      </c>
      <c r="H3097">
        <v>0</v>
      </c>
      <c r="I3097">
        <v>0</v>
      </c>
      <c r="J3097">
        <v>0</v>
      </c>
      <c r="K3097">
        <v>0</v>
      </c>
      <c r="L3097">
        <v>0</v>
      </c>
      <c r="M3097">
        <v>0</v>
      </c>
      <c r="N3097">
        <v>650</v>
      </c>
      <c r="O3097">
        <v>0</v>
      </c>
      <c r="P3097">
        <v>0</v>
      </c>
      <c r="Q3097">
        <v>234</v>
      </c>
      <c r="R3097">
        <v>7741</v>
      </c>
      <c r="S3097">
        <v>4369</v>
      </c>
      <c r="T3097">
        <v>0</v>
      </c>
      <c r="U3097">
        <v>164</v>
      </c>
      <c r="V3097">
        <v>60714</v>
      </c>
      <c r="W3097">
        <v>73222</v>
      </c>
      <c r="X3097" t="s">
        <v>42</v>
      </c>
      <c r="Y3097" t="s">
        <v>43</v>
      </c>
      <c r="Z3097">
        <v>100</v>
      </c>
      <c r="AA3097" t="s">
        <v>35</v>
      </c>
      <c r="AB3097" t="s">
        <v>35</v>
      </c>
      <c r="AC3097">
        <v>0</v>
      </c>
      <c r="AD3097" t="s">
        <v>35</v>
      </c>
      <c r="AE3097" t="s">
        <v>35</v>
      </c>
      <c r="AF3097">
        <v>0</v>
      </c>
    </row>
    <row r="3098" spans="1:32" x14ac:dyDescent="0.25">
      <c r="A3098" t="s">
        <v>72</v>
      </c>
      <c r="B3098" t="s">
        <v>83</v>
      </c>
      <c r="C3098" t="s">
        <v>164</v>
      </c>
      <c r="D3098">
        <v>62859</v>
      </c>
      <c r="E3098">
        <v>1</v>
      </c>
      <c r="F3098">
        <v>188</v>
      </c>
      <c r="G3098">
        <v>60064</v>
      </c>
      <c r="H3098">
        <v>0</v>
      </c>
      <c r="I3098">
        <v>5421</v>
      </c>
      <c r="J3098">
        <v>0</v>
      </c>
      <c r="K3098">
        <v>0</v>
      </c>
      <c r="L3098">
        <v>0</v>
      </c>
      <c r="M3098">
        <v>189</v>
      </c>
      <c r="N3098">
        <v>350</v>
      </c>
      <c r="O3098">
        <v>11179</v>
      </c>
      <c r="P3098">
        <v>0</v>
      </c>
      <c r="Q3098">
        <v>234</v>
      </c>
      <c r="R3098">
        <v>8418</v>
      </c>
      <c r="S3098">
        <v>4797</v>
      </c>
      <c r="T3098">
        <v>0</v>
      </c>
      <c r="U3098">
        <v>178</v>
      </c>
      <c r="V3098">
        <v>66024</v>
      </c>
      <c r="W3098">
        <v>90830</v>
      </c>
      <c r="X3098" t="s">
        <v>42</v>
      </c>
      <c r="Y3098" t="s">
        <v>43</v>
      </c>
      <c r="Z3098">
        <v>100</v>
      </c>
      <c r="AA3098" t="s">
        <v>35</v>
      </c>
      <c r="AB3098" t="s">
        <v>35</v>
      </c>
      <c r="AC3098">
        <v>0</v>
      </c>
      <c r="AD3098" t="s">
        <v>35</v>
      </c>
      <c r="AE3098" t="s">
        <v>35</v>
      </c>
      <c r="AF3098">
        <v>0</v>
      </c>
    </row>
    <row r="3099" spans="1:32" x14ac:dyDescent="0.25">
      <c r="A3099" t="s">
        <v>72</v>
      </c>
      <c r="B3099" t="s">
        <v>83</v>
      </c>
      <c r="C3099" t="s">
        <v>164</v>
      </c>
      <c r="D3099">
        <v>61708</v>
      </c>
      <c r="E3099">
        <v>1</v>
      </c>
      <c r="F3099">
        <v>188</v>
      </c>
      <c r="G3099">
        <v>60064</v>
      </c>
      <c r="H3099">
        <v>0</v>
      </c>
      <c r="I3099">
        <v>0</v>
      </c>
      <c r="J3099">
        <v>0</v>
      </c>
      <c r="K3099">
        <v>0</v>
      </c>
      <c r="L3099">
        <v>0</v>
      </c>
      <c r="M3099">
        <v>0</v>
      </c>
      <c r="N3099">
        <v>570</v>
      </c>
      <c r="O3099">
        <v>0</v>
      </c>
      <c r="P3099">
        <v>0</v>
      </c>
      <c r="Q3099">
        <v>234</v>
      </c>
      <c r="R3099">
        <v>7696</v>
      </c>
      <c r="S3099">
        <v>4639</v>
      </c>
      <c r="T3099">
        <v>0</v>
      </c>
      <c r="U3099">
        <v>164</v>
      </c>
      <c r="V3099">
        <v>60634</v>
      </c>
      <c r="W3099">
        <v>73367</v>
      </c>
      <c r="X3099" t="s">
        <v>39</v>
      </c>
      <c r="Y3099" t="s">
        <v>40</v>
      </c>
      <c r="Z3099">
        <v>100</v>
      </c>
      <c r="AA3099" t="s">
        <v>35</v>
      </c>
      <c r="AB3099" t="s">
        <v>35</v>
      </c>
      <c r="AC3099">
        <v>0</v>
      </c>
      <c r="AD3099" t="s">
        <v>35</v>
      </c>
      <c r="AE3099" t="s">
        <v>35</v>
      </c>
      <c r="AF3099">
        <v>0</v>
      </c>
    </row>
    <row r="3100" spans="1:32" x14ac:dyDescent="0.25">
      <c r="A3100" t="s">
        <v>72</v>
      </c>
      <c r="B3100" t="s">
        <v>83</v>
      </c>
      <c r="C3100" t="s">
        <v>164</v>
      </c>
      <c r="D3100">
        <v>428115</v>
      </c>
      <c r="E3100">
        <v>1</v>
      </c>
      <c r="F3100">
        <v>188</v>
      </c>
      <c r="G3100">
        <v>60064</v>
      </c>
      <c r="H3100">
        <v>0</v>
      </c>
      <c r="I3100">
        <v>0</v>
      </c>
      <c r="J3100">
        <v>0</v>
      </c>
      <c r="K3100">
        <v>0</v>
      </c>
      <c r="L3100">
        <v>0</v>
      </c>
      <c r="M3100">
        <v>0</v>
      </c>
      <c r="N3100">
        <v>1220</v>
      </c>
      <c r="O3100">
        <v>5359</v>
      </c>
      <c r="P3100">
        <v>0</v>
      </c>
      <c r="Q3100">
        <v>234</v>
      </c>
      <c r="R3100">
        <v>7814</v>
      </c>
      <c r="S3100">
        <v>4411</v>
      </c>
      <c r="T3100">
        <v>0</v>
      </c>
      <c r="U3100">
        <v>165</v>
      </c>
      <c r="V3100">
        <v>61284</v>
      </c>
      <c r="W3100">
        <v>79267</v>
      </c>
      <c r="X3100" t="s">
        <v>51</v>
      </c>
      <c r="Y3100" t="s">
        <v>52</v>
      </c>
      <c r="Z3100">
        <v>100</v>
      </c>
      <c r="AA3100" t="s">
        <v>35</v>
      </c>
      <c r="AB3100" t="s">
        <v>35</v>
      </c>
      <c r="AC3100">
        <v>0</v>
      </c>
      <c r="AD3100" t="s">
        <v>35</v>
      </c>
      <c r="AE3100" t="s">
        <v>35</v>
      </c>
      <c r="AF3100">
        <v>0</v>
      </c>
    </row>
    <row r="3101" spans="1:32" x14ac:dyDescent="0.25">
      <c r="A3101" t="s">
        <v>66</v>
      </c>
      <c r="B3101" t="s">
        <v>83</v>
      </c>
      <c r="C3101" t="s">
        <v>334</v>
      </c>
      <c r="D3101">
        <v>420400</v>
      </c>
      <c r="E3101">
        <v>1</v>
      </c>
      <c r="F3101">
        <v>186</v>
      </c>
      <c r="G3101">
        <v>60063</v>
      </c>
      <c r="H3101">
        <v>0</v>
      </c>
      <c r="I3101">
        <v>97</v>
      </c>
      <c r="J3101">
        <v>0</v>
      </c>
      <c r="K3101">
        <v>0</v>
      </c>
      <c r="L3101">
        <v>0</v>
      </c>
      <c r="M3101">
        <v>0</v>
      </c>
      <c r="N3101">
        <v>1000</v>
      </c>
      <c r="O3101">
        <v>0</v>
      </c>
      <c r="P3101">
        <v>0</v>
      </c>
      <c r="Q3101">
        <v>29</v>
      </c>
      <c r="R3101">
        <v>15210</v>
      </c>
      <c r="S3101">
        <v>4010</v>
      </c>
      <c r="T3101">
        <v>0</v>
      </c>
      <c r="U3101">
        <v>0</v>
      </c>
      <c r="V3101">
        <v>61160</v>
      </c>
      <c r="W3101">
        <v>80409</v>
      </c>
      <c r="X3101" t="s">
        <v>39</v>
      </c>
      <c r="Y3101" t="s">
        <v>40</v>
      </c>
      <c r="Z3101">
        <v>100</v>
      </c>
      <c r="AA3101" t="s">
        <v>35</v>
      </c>
      <c r="AB3101" t="s">
        <v>35</v>
      </c>
      <c r="AC3101">
        <v>0</v>
      </c>
      <c r="AD3101" t="s">
        <v>35</v>
      </c>
      <c r="AE3101" t="s">
        <v>35</v>
      </c>
      <c r="AF3101">
        <v>0</v>
      </c>
    </row>
    <row r="3102" spans="1:32" x14ac:dyDescent="0.25">
      <c r="A3102" t="s">
        <v>66</v>
      </c>
      <c r="B3102" t="s">
        <v>83</v>
      </c>
      <c r="C3102" t="s">
        <v>334</v>
      </c>
      <c r="D3102">
        <v>425004</v>
      </c>
      <c r="E3102">
        <v>1</v>
      </c>
      <c r="F3102">
        <v>186</v>
      </c>
      <c r="G3102">
        <v>60060</v>
      </c>
      <c r="H3102">
        <v>980</v>
      </c>
      <c r="I3102">
        <v>630</v>
      </c>
      <c r="J3102">
        <v>0</v>
      </c>
      <c r="K3102">
        <v>0</v>
      </c>
      <c r="L3102">
        <v>0</v>
      </c>
      <c r="M3102">
        <v>0</v>
      </c>
      <c r="N3102">
        <v>1973</v>
      </c>
      <c r="O3102">
        <v>5302</v>
      </c>
      <c r="P3102">
        <v>0</v>
      </c>
      <c r="Q3102">
        <v>32</v>
      </c>
      <c r="R3102">
        <v>15924</v>
      </c>
      <c r="S3102">
        <v>4364</v>
      </c>
      <c r="T3102">
        <v>0</v>
      </c>
      <c r="U3102">
        <v>0</v>
      </c>
      <c r="V3102">
        <v>63643</v>
      </c>
      <c r="W3102">
        <v>89265</v>
      </c>
      <c r="X3102" t="s">
        <v>33</v>
      </c>
      <c r="Y3102" t="s">
        <v>34</v>
      </c>
      <c r="Z3102">
        <v>100</v>
      </c>
      <c r="AA3102" t="s">
        <v>35</v>
      </c>
      <c r="AB3102" t="s">
        <v>35</v>
      </c>
      <c r="AC3102">
        <v>0</v>
      </c>
      <c r="AD3102" t="s">
        <v>35</v>
      </c>
      <c r="AE3102" t="s">
        <v>35</v>
      </c>
      <c r="AF3102">
        <v>0</v>
      </c>
    </row>
    <row r="3103" spans="1:32" x14ac:dyDescent="0.25">
      <c r="A3103" t="s">
        <v>59</v>
      </c>
      <c r="B3103" t="s">
        <v>60</v>
      </c>
      <c r="C3103" t="s">
        <v>61</v>
      </c>
      <c r="D3103">
        <v>55223</v>
      </c>
      <c r="E3103">
        <v>1</v>
      </c>
      <c r="F3103">
        <v>185</v>
      </c>
      <c r="G3103">
        <v>60050</v>
      </c>
      <c r="H3103">
        <v>300</v>
      </c>
      <c r="I3103">
        <v>0</v>
      </c>
      <c r="J3103">
        <v>0</v>
      </c>
      <c r="K3103">
        <v>0</v>
      </c>
      <c r="L3103">
        <v>0</v>
      </c>
      <c r="M3103">
        <v>0</v>
      </c>
      <c r="N3103">
        <v>13392</v>
      </c>
      <c r="O3103">
        <v>9123</v>
      </c>
      <c r="P3103">
        <v>629</v>
      </c>
      <c r="Q3103">
        <v>0</v>
      </c>
      <c r="R3103">
        <v>16754</v>
      </c>
      <c r="S3103">
        <v>5641</v>
      </c>
      <c r="T3103">
        <v>0</v>
      </c>
      <c r="U3103">
        <v>0</v>
      </c>
      <c r="V3103">
        <v>73742</v>
      </c>
      <c r="W3103">
        <v>105889</v>
      </c>
      <c r="X3103" t="s">
        <v>33</v>
      </c>
      <c r="Y3103" t="s">
        <v>34</v>
      </c>
      <c r="Z3103">
        <v>100</v>
      </c>
      <c r="AA3103" t="s">
        <v>35</v>
      </c>
      <c r="AB3103" t="s">
        <v>35</v>
      </c>
      <c r="AC3103">
        <v>0</v>
      </c>
      <c r="AD3103" t="s">
        <v>35</v>
      </c>
      <c r="AE3103" t="s">
        <v>35</v>
      </c>
      <c r="AF3103">
        <v>0</v>
      </c>
    </row>
    <row r="3104" spans="1:32" x14ac:dyDescent="0.25">
      <c r="A3104" t="s">
        <v>315</v>
      </c>
      <c r="B3104" t="s">
        <v>318</v>
      </c>
      <c r="C3104" t="s">
        <v>319</v>
      </c>
      <c r="D3104">
        <v>61566</v>
      </c>
      <c r="E3104">
        <v>1</v>
      </c>
      <c r="F3104">
        <v>210</v>
      </c>
      <c r="G3104">
        <v>60046</v>
      </c>
      <c r="H3104">
        <v>0</v>
      </c>
      <c r="I3104">
        <v>950</v>
      </c>
      <c r="J3104">
        <v>0</v>
      </c>
      <c r="K3104">
        <v>0</v>
      </c>
      <c r="L3104">
        <v>0</v>
      </c>
      <c r="M3104">
        <v>0</v>
      </c>
      <c r="N3104">
        <v>71</v>
      </c>
      <c r="O3104">
        <v>23720</v>
      </c>
      <c r="P3104">
        <v>0</v>
      </c>
      <c r="Q3104">
        <v>0</v>
      </c>
      <c r="R3104">
        <v>7777</v>
      </c>
      <c r="S3104">
        <v>4457</v>
      </c>
      <c r="T3104">
        <v>0</v>
      </c>
      <c r="U3104">
        <v>0</v>
      </c>
      <c r="V3104">
        <v>61067</v>
      </c>
      <c r="W3104">
        <v>97021</v>
      </c>
      <c r="X3104" t="s">
        <v>42</v>
      </c>
      <c r="Y3104" t="s">
        <v>43</v>
      </c>
      <c r="Z3104">
        <v>70</v>
      </c>
      <c r="AA3104" t="s">
        <v>33</v>
      </c>
      <c r="AB3104" t="s">
        <v>34</v>
      </c>
      <c r="AC3104">
        <v>30</v>
      </c>
      <c r="AD3104" t="s">
        <v>35</v>
      </c>
      <c r="AE3104" t="s">
        <v>35</v>
      </c>
      <c r="AF3104">
        <v>0</v>
      </c>
    </row>
    <row r="3105" spans="1:32" x14ac:dyDescent="0.25">
      <c r="A3105" t="s">
        <v>106</v>
      </c>
      <c r="B3105" t="s">
        <v>83</v>
      </c>
      <c r="C3105" t="s">
        <v>107</v>
      </c>
      <c r="D3105">
        <v>418093</v>
      </c>
      <c r="E3105">
        <v>1</v>
      </c>
      <c r="F3105">
        <v>187</v>
      </c>
      <c r="G3105">
        <v>60038</v>
      </c>
      <c r="H3105">
        <v>0</v>
      </c>
      <c r="I3105">
        <v>0</v>
      </c>
      <c r="J3105">
        <v>0</v>
      </c>
      <c r="K3105">
        <v>0</v>
      </c>
      <c r="L3105">
        <v>0</v>
      </c>
      <c r="M3105">
        <v>0</v>
      </c>
      <c r="N3105">
        <v>1664</v>
      </c>
      <c r="O3105">
        <v>15558</v>
      </c>
      <c r="P3105">
        <v>486</v>
      </c>
      <c r="Q3105">
        <v>135</v>
      </c>
      <c r="R3105">
        <v>7873</v>
      </c>
      <c r="S3105">
        <v>4705</v>
      </c>
      <c r="T3105">
        <v>0</v>
      </c>
      <c r="U3105">
        <v>0</v>
      </c>
      <c r="V3105">
        <v>61702</v>
      </c>
      <c r="W3105">
        <v>90459</v>
      </c>
      <c r="X3105" t="s">
        <v>33</v>
      </c>
      <c r="Y3105" t="s">
        <v>34</v>
      </c>
      <c r="Z3105">
        <v>100</v>
      </c>
      <c r="AA3105" t="s">
        <v>35</v>
      </c>
      <c r="AB3105" t="s">
        <v>35</v>
      </c>
      <c r="AC3105">
        <v>0</v>
      </c>
      <c r="AD3105" t="s">
        <v>35</v>
      </c>
      <c r="AE3105" t="s">
        <v>35</v>
      </c>
      <c r="AF3105">
        <v>0</v>
      </c>
    </row>
    <row r="3106" spans="1:32" x14ac:dyDescent="0.25">
      <c r="A3106" t="s">
        <v>228</v>
      </c>
      <c r="B3106" t="s">
        <v>83</v>
      </c>
      <c r="C3106" t="s">
        <v>229</v>
      </c>
      <c r="D3106">
        <v>54847</v>
      </c>
      <c r="E3106">
        <v>1</v>
      </c>
      <c r="F3106">
        <v>186</v>
      </c>
      <c r="G3106">
        <v>60027</v>
      </c>
      <c r="H3106">
        <v>0</v>
      </c>
      <c r="I3106">
        <v>5238</v>
      </c>
      <c r="J3106">
        <v>0</v>
      </c>
      <c r="K3106">
        <v>0</v>
      </c>
      <c r="L3106">
        <v>0</v>
      </c>
      <c r="M3106">
        <v>936</v>
      </c>
      <c r="N3106">
        <v>1215</v>
      </c>
      <c r="O3106">
        <v>4522</v>
      </c>
      <c r="P3106">
        <v>77</v>
      </c>
      <c r="Q3106">
        <v>165</v>
      </c>
      <c r="R3106">
        <v>8521</v>
      </c>
      <c r="S3106">
        <v>4990</v>
      </c>
      <c r="T3106">
        <v>0</v>
      </c>
      <c r="U3106">
        <v>0</v>
      </c>
      <c r="V3106">
        <v>67416</v>
      </c>
      <c r="W3106">
        <v>85691</v>
      </c>
      <c r="X3106" t="s">
        <v>33</v>
      </c>
      <c r="Y3106" t="s">
        <v>34</v>
      </c>
      <c r="Z3106">
        <v>100</v>
      </c>
      <c r="AA3106" t="s">
        <v>35</v>
      </c>
      <c r="AB3106" t="s">
        <v>35</v>
      </c>
      <c r="AC3106">
        <v>0</v>
      </c>
      <c r="AD3106" t="s">
        <v>35</v>
      </c>
      <c r="AE3106" t="s">
        <v>35</v>
      </c>
      <c r="AF3106">
        <v>0</v>
      </c>
    </row>
    <row r="3107" spans="1:32" x14ac:dyDescent="0.25">
      <c r="A3107" t="s">
        <v>228</v>
      </c>
      <c r="B3107" t="s">
        <v>83</v>
      </c>
      <c r="C3107" t="s">
        <v>229</v>
      </c>
      <c r="D3107">
        <v>62141</v>
      </c>
      <c r="E3107">
        <v>1</v>
      </c>
      <c r="F3107">
        <v>186</v>
      </c>
      <c r="G3107">
        <v>60027</v>
      </c>
      <c r="H3107">
        <v>0</v>
      </c>
      <c r="I3107">
        <v>0</v>
      </c>
      <c r="J3107">
        <v>0</v>
      </c>
      <c r="K3107">
        <v>0</v>
      </c>
      <c r="L3107">
        <v>0</v>
      </c>
      <c r="M3107">
        <v>480</v>
      </c>
      <c r="N3107">
        <v>0</v>
      </c>
      <c r="O3107">
        <v>0</v>
      </c>
      <c r="P3107">
        <v>166</v>
      </c>
      <c r="Q3107">
        <v>156</v>
      </c>
      <c r="R3107">
        <v>7715</v>
      </c>
      <c r="S3107">
        <v>4629</v>
      </c>
      <c r="T3107">
        <v>0</v>
      </c>
      <c r="U3107">
        <v>0</v>
      </c>
      <c r="V3107">
        <v>60507</v>
      </c>
      <c r="W3107">
        <v>73173</v>
      </c>
      <c r="X3107" t="s">
        <v>33</v>
      </c>
      <c r="Y3107" t="s">
        <v>34</v>
      </c>
      <c r="Z3107">
        <v>100</v>
      </c>
      <c r="AA3107" t="s">
        <v>35</v>
      </c>
      <c r="AB3107" t="s">
        <v>35</v>
      </c>
      <c r="AC3107">
        <v>0</v>
      </c>
      <c r="AD3107" t="s">
        <v>35</v>
      </c>
      <c r="AE3107" t="s">
        <v>35</v>
      </c>
      <c r="AF3107">
        <v>0</v>
      </c>
    </row>
    <row r="3108" spans="1:32" x14ac:dyDescent="0.25">
      <c r="A3108" t="s">
        <v>194</v>
      </c>
      <c r="B3108" t="s">
        <v>48</v>
      </c>
      <c r="C3108" t="s">
        <v>195</v>
      </c>
      <c r="D3108">
        <v>32287</v>
      </c>
      <c r="E3108">
        <v>1</v>
      </c>
      <c r="F3108">
        <v>180</v>
      </c>
      <c r="G3108">
        <v>60025</v>
      </c>
      <c r="H3108">
        <v>0</v>
      </c>
      <c r="I3108">
        <v>985</v>
      </c>
      <c r="J3108">
        <v>0</v>
      </c>
      <c r="K3108">
        <v>0</v>
      </c>
      <c r="L3108">
        <v>0</v>
      </c>
      <c r="M3108">
        <v>0</v>
      </c>
      <c r="N3108">
        <v>1500</v>
      </c>
      <c r="O3108">
        <v>8905</v>
      </c>
      <c r="P3108">
        <v>0</v>
      </c>
      <c r="Q3108">
        <v>271</v>
      </c>
      <c r="R3108">
        <v>8002</v>
      </c>
      <c r="S3108">
        <v>4621</v>
      </c>
      <c r="T3108">
        <v>0</v>
      </c>
      <c r="U3108">
        <v>0</v>
      </c>
      <c r="V3108">
        <v>62510</v>
      </c>
      <c r="W3108">
        <v>84309</v>
      </c>
      <c r="X3108" t="s">
        <v>33</v>
      </c>
      <c r="Y3108" t="s">
        <v>34</v>
      </c>
      <c r="Z3108">
        <v>100</v>
      </c>
      <c r="AA3108" t="s">
        <v>35</v>
      </c>
      <c r="AB3108" t="s">
        <v>35</v>
      </c>
      <c r="AC3108">
        <v>0</v>
      </c>
      <c r="AD3108" t="s">
        <v>35</v>
      </c>
      <c r="AE3108" t="s">
        <v>35</v>
      </c>
      <c r="AF3108">
        <v>0</v>
      </c>
    </row>
    <row r="3109" spans="1:32" x14ac:dyDescent="0.25">
      <c r="A3109" t="s">
        <v>106</v>
      </c>
      <c r="B3109" t="s">
        <v>83</v>
      </c>
      <c r="C3109" t="s">
        <v>107</v>
      </c>
      <c r="D3109">
        <v>61623</v>
      </c>
      <c r="E3109">
        <v>1</v>
      </c>
      <c r="F3109">
        <v>187</v>
      </c>
      <c r="G3109">
        <v>60023</v>
      </c>
      <c r="H3109">
        <v>4425</v>
      </c>
      <c r="I3109">
        <v>14870</v>
      </c>
      <c r="J3109">
        <v>0</v>
      </c>
      <c r="K3109">
        <v>0</v>
      </c>
      <c r="L3109">
        <v>0</v>
      </c>
      <c r="M3109">
        <v>138</v>
      </c>
      <c r="N3109">
        <v>0</v>
      </c>
      <c r="O3109">
        <v>15558</v>
      </c>
      <c r="P3109">
        <v>828</v>
      </c>
      <c r="Q3109">
        <v>135</v>
      </c>
      <c r="R3109">
        <v>10131</v>
      </c>
      <c r="S3109">
        <v>6014</v>
      </c>
      <c r="T3109">
        <v>0</v>
      </c>
      <c r="U3109">
        <v>0</v>
      </c>
      <c r="V3109">
        <v>79456</v>
      </c>
      <c r="W3109">
        <v>112122</v>
      </c>
      <c r="X3109" t="s">
        <v>33</v>
      </c>
      <c r="Y3109" t="s">
        <v>34</v>
      </c>
      <c r="Z3109">
        <v>100</v>
      </c>
      <c r="AA3109" t="s">
        <v>35</v>
      </c>
      <c r="AB3109" t="s">
        <v>35</v>
      </c>
      <c r="AC3109">
        <v>0</v>
      </c>
      <c r="AD3109" t="s">
        <v>35</v>
      </c>
      <c r="AE3109" t="s">
        <v>35</v>
      </c>
      <c r="AF3109">
        <v>0</v>
      </c>
    </row>
    <row r="3110" spans="1:32" x14ac:dyDescent="0.25">
      <c r="A3110" t="s">
        <v>57</v>
      </c>
      <c r="B3110" t="s">
        <v>100</v>
      </c>
      <c r="C3110" t="s">
        <v>227</v>
      </c>
      <c r="D3110">
        <v>44320</v>
      </c>
      <c r="E3110">
        <v>1</v>
      </c>
      <c r="F3110">
        <v>184</v>
      </c>
      <c r="G3110">
        <v>60023</v>
      </c>
      <c r="H3110">
        <v>0</v>
      </c>
      <c r="I3110">
        <v>1978</v>
      </c>
      <c r="J3110">
        <v>0</v>
      </c>
      <c r="K3110">
        <v>0</v>
      </c>
      <c r="L3110">
        <v>0</v>
      </c>
      <c r="M3110">
        <v>0</v>
      </c>
      <c r="N3110">
        <v>120</v>
      </c>
      <c r="O3110">
        <v>18136</v>
      </c>
      <c r="P3110">
        <v>0</v>
      </c>
      <c r="Q3110">
        <v>0</v>
      </c>
      <c r="R3110">
        <v>7905</v>
      </c>
      <c r="S3110">
        <v>4407</v>
      </c>
      <c r="T3110">
        <v>0</v>
      </c>
      <c r="U3110">
        <v>0</v>
      </c>
      <c r="V3110">
        <v>62121</v>
      </c>
      <c r="W3110">
        <v>92569</v>
      </c>
      <c r="X3110" t="s">
        <v>33</v>
      </c>
      <c r="Y3110" t="s">
        <v>34</v>
      </c>
      <c r="Z3110">
        <v>100</v>
      </c>
      <c r="AA3110" t="s">
        <v>35</v>
      </c>
      <c r="AB3110" t="s">
        <v>35</v>
      </c>
      <c r="AC3110">
        <v>0</v>
      </c>
      <c r="AD3110" t="s">
        <v>35</v>
      </c>
      <c r="AE3110" t="s">
        <v>35</v>
      </c>
      <c r="AF3110">
        <v>0</v>
      </c>
    </row>
    <row r="3111" spans="1:32" x14ac:dyDescent="0.25">
      <c r="A3111" t="s">
        <v>106</v>
      </c>
      <c r="B3111" t="s">
        <v>83</v>
      </c>
      <c r="C3111" t="s">
        <v>107</v>
      </c>
      <c r="D3111">
        <v>61402</v>
      </c>
      <c r="E3111">
        <v>1</v>
      </c>
      <c r="F3111">
        <v>187</v>
      </c>
      <c r="G3111">
        <v>60014</v>
      </c>
      <c r="H3111">
        <v>1200</v>
      </c>
      <c r="I3111">
        <v>0</v>
      </c>
      <c r="J3111">
        <v>0</v>
      </c>
      <c r="K3111">
        <v>0</v>
      </c>
      <c r="L3111">
        <v>0</v>
      </c>
      <c r="M3111">
        <v>0</v>
      </c>
      <c r="N3111">
        <v>1062</v>
      </c>
      <c r="O3111">
        <v>15464</v>
      </c>
      <c r="P3111">
        <v>828</v>
      </c>
      <c r="Q3111">
        <v>135</v>
      </c>
      <c r="R3111">
        <v>7940</v>
      </c>
      <c r="S3111">
        <v>4699</v>
      </c>
      <c r="T3111">
        <v>0</v>
      </c>
      <c r="U3111">
        <v>0</v>
      </c>
      <c r="V3111">
        <v>62276</v>
      </c>
      <c r="W3111">
        <v>91342</v>
      </c>
      <c r="X3111" t="s">
        <v>33</v>
      </c>
      <c r="Y3111" t="s">
        <v>34</v>
      </c>
      <c r="Z3111">
        <v>100</v>
      </c>
      <c r="AA3111" t="s">
        <v>35</v>
      </c>
      <c r="AB3111" t="s">
        <v>35</v>
      </c>
      <c r="AC3111">
        <v>0</v>
      </c>
      <c r="AD3111" t="s">
        <v>35</v>
      </c>
      <c r="AE3111" t="s">
        <v>35</v>
      </c>
      <c r="AF3111">
        <v>0</v>
      </c>
    </row>
    <row r="3112" spans="1:32" x14ac:dyDescent="0.25">
      <c r="A3112" t="s">
        <v>106</v>
      </c>
      <c r="B3112" t="s">
        <v>83</v>
      </c>
      <c r="C3112" t="s">
        <v>107</v>
      </c>
      <c r="D3112">
        <v>61786</v>
      </c>
      <c r="E3112">
        <v>1</v>
      </c>
      <c r="F3112">
        <v>187</v>
      </c>
      <c r="G3112">
        <v>60014</v>
      </c>
      <c r="H3112">
        <v>755</v>
      </c>
      <c r="I3112">
        <v>8355</v>
      </c>
      <c r="J3112">
        <v>0</v>
      </c>
      <c r="K3112">
        <v>0</v>
      </c>
      <c r="L3112">
        <v>0</v>
      </c>
      <c r="M3112">
        <v>32</v>
      </c>
      <c r="N3112">
        <v>0</v>
      </c>
      <c r="O3112">
        <v>15558</v>
      </c>
      <c r="P3112">
        <v>624</v>
      </c>
      <c r="Q3112">
        <v>135</v>
      </c>
      <c r="R3112">
        <v>8818</v>
      </c>
      <c r="S3112">
        <v>5235</v>
      </c>
      <c r="T3112">
        <v>0</v>
      </c>
      <c r="U3112">
        <v>0</v>
      </c>
      <c r="V3112">
        <v>69156</v>
      </c>
      <c r="W3112">
        <v>99526</v>
      </c>
      <c r="X3112" t="s">
        <v>33</v>
      </c>
      <c r="Y3112" t="s">
        <v>34</v>
      </c>
      <c r="Z3112">
        <v>100</v>
      </c>
      <c r="AA3112" t="s">
        <v>35</v>
      </c>
      <c r="AB3112" t="s">
        <v>35</v>
      </c>
      <c r="AC3112">
        <v>0</v>
      </c>
      <c r="AD3112" t="s">
        <v>35</v>
      </c>
      <c r="AE3112" t="s">
        <v>35</v>
      </c>
      <c r="AF3112">
        <v>0</v>
      </c>
    </row>
    <row r="3113" spans="1:32" x14ac:dyDescent="0.25">
      <c r="A3113" t="s">
        <v>320</v>
      </c>
      <c r="B3113" t="s">
        <v>83</v>
      </c>
      <c r="C3113" t="s">
        <v>321</v>
      </c>
      <c r="D3113">
        <v>419190</v>
      </c>
      <c r="E3113">
        <v>1</v>
      </c>
      <c r="F3113">
        <v>186</v>
      </c>
      <c r="G3113">
        <v>60011</v>
      </c>
      <c r="H3113">
        <v>0</v>
      </c>
      <c r="I3113">
        <v>0</v>
      </c>
      <c r="J3113">
        <v>0</v>
      </c>
      <c r="K3113">
        <v>0</v>
      </c>
      <c r="L3113">
        <v>0</v>
      </c>
      <c r="M3113">
        <v>0</v>
      </c>
      <c r="N3113">
        <v>0</v>
      </c>
      <c r="O3113">
        <v>21980</v>
      </c>
      <c r="P3113">
        <v>0</v>
      </c>
      <c r="Q3113">
        <v>5</v>
      </c>
      <c r="R3113">
        <v>7779</v>
      </c>
      <c r="S3113">
        <v>4408</v>
      </c>
      <c r="T3113">
        <v>0</v>
      </c>
      <c r="U3113">
        <v>0</v>
      </c>
      <c r="V3113">
        <v>60011</v>
      </c>
      <c r="W3113">
        <v>94183</v>
      </c>
      <c r="X3113" t="s">
        <v>33</v>
      </c>
      <c r="Y3113" t="s">
        <v>34</v>
      </c>
      <c r="Z3113">
        <v>100</v>
      </c>
      <c r="AA3113" t="s">
        <v>35</v>
      </c>
      <c r="AB3113" t="s">
        <v>35</v>
      </c>
      <c r="AC3113">
        <v>0</v>
      </c>
      <c r="AD3113" t="s">
        <v>35</v>
      </c>
      <c r="AE3113" t="s">
        <v>35</v>
      </c>
      <c r="AF3113">
        <v>0</v>
      </c>
    </row>
    <row r="3114" spans="1:32" x14ac:dyDescent="0.25">
      <c r="A3114" t="s">
        <v>119</v>
      </c>
      <c r="B3114" t="s">
        <v>83</v>
      </c>
      <c r="C3114" t="s">
        <v>120</v>
      </c>
      <c r="D3114">
        <v>64133</v>
      </c>
      <c r="E3114">
        <v>1</v>
      </c>
      <c r="F3114">
        <v>190</v>
      </c>
      <c r="G3114">
        <v>60011</v>
      </c>
      <c r="H3114">
        <v>0</v>
      </c>
      <c r="I3114">
        <v>0</v>
      </c>
      <c r="J3114">
        <v>0</v>
      </c>
      <c r="K3114">
        <v>0</v>
      </c>
      <c r="L3114">
        <v>0</v>
      </c>
      <c r="M3114">
        <v>0</v>
      </c>
      <c r="N3114">
        <v>787</v>
      </c>
      <c r="O3114">
        <v>10319</v>
      </c>
      <c r="P3114">
        <v>214</v>
      </c>
      <c r="Q3114">
        <v>137</v>
      </c>
      <c r="R3114">
        <v>7714</v>
      </c>
      <c r="S3114">
        <v>4330</v>
      </c>
      <c r="T3114">
        <v>0</v>
      </c>
      <c r="U3114">
        <v>181</v>
      </c>
      <c r="V3114">
        <v>60798</v>
      </c>
      <c r="W3114">
        <v>83693</v>
      </c>
      <c r="X3114" t="s">
        <v>33</v>
      </c>
      <c r="Y3114" t="s">
        <v>34</v>
      </c>
      <c r="Z3114">
        <v>100</v>
      </c>
      <c r="AA3114" t="s">
        <v>35</v>
      </c>
      <c r="AB3114" t="s">
        <v>35</v>
      </c>
      <c r="AC3114">
        <v>0</v>
      </c>
      <c r="AD3114" t="s">
        <v>35</v>
      </c>
      <c r="AE3114" t="s">
        <v>35</v>
      </c>
      <c r="AF3114">
        <v>0</v>
      </c>
    </row>
    <row r="3115" spans="1:32" x14ac:dyDescent="0.25">
      <c r="A3115" t="s">
        <v>119</v>
      </c>
      <c r="B3115" t="s">
        <v>83</v>
      </c>
      <c r="C3115" t="s">
        <v>120</v>
      </c>
      <c r="D3115">
        <v>63752</v>
      </c>
      <c r="E3115">
        <v>1</v>
      </c>
      <c r="F3115">
        <v>190</v>
      </c>
      <c r="G3115">
        <v>60011</v>
      </c>
      <c r="H3115">
        <v>0</v>
      </c>
      <c r="I3115">
        <v>0</v>
      </c>
      <c r="J3115">
        <v>0</v>
      </c>
      <c r="K3115">
        <v>0</v>
      </c>
      <c r="L3115">
        <v>0</v>
      </c>
      <c r="M3115">
        <v>134</v>
      </c>
      <c r="N3115">
        <v>1079</v>
      </c>
      <c r="O3115">
        <v>14193</v>
      </c>
      <c r="P3115">
        <v>1100</v>
      </c>
      <c r="Q3115">
        <v>137</v>
      </c>
      <c r="R3115">
        <v>7673</v>
      </c>
      <c r="S3115">
        <v>4299</v>
      </c>
      <c r="T3115">
        <v>0</v>
      </c>
      <c r="U3115">
        <v>182</v>
      </c>
      <c r="V3115">
        <v>61224</v>
      </c>
      <c r="W3115">
        <v>88808</v>
      </c>
      <c r="X3115" t="s">
        <v>33</v>
      </c>
      <c r="Y3115" t="s">
        <v>34</v>
      </c>
      <c r="Z3115">
        <v>100</v>
      </c>
      <c r="AA3115" t="s">
        <v>35</v>
      </c>
      <c r="AB3115" t="s">
        <v>35</v>
      </c>
      <c r="AC3115">
        <v>0</v>
      </c>
      <c r="AD3115" t="s">
        <v>35</v>
      </c>
      <c r="AE3115" t="s">
        <v>35</v>
      </c>
      <c r="AF3115">
        <v>0</v>
      </c>
    </row>
    <row r="3116" spans="1:32" x14ac:dyDescent="0.25">
      <c r="A3116" t="s">
        <v>119</v>
      </c>
      <c r="B3116" t="s">
        <v>83</v>
      </c>
      <c r="C3116" t="s">
        <v>120</v>
      </c>
      <c r="D3116">
        <v>64710</v>
      </c>
      <c r="E3116">
        <v>1</v>
      </c>
      <c r="F3116">
        <v>190</v>
      </c>
      <c r="G3116">
        <v>60011</v>
      </c>
      <c r="H3116">
        <v>12365</v>
      </c>
      <c r="I3116">
        <v>0</v>
      </c>
      <c r="J3116">
        <v>0</v>
      </c>
      <c r="K3116">
        <v>0</v>
      </c>
      <c r="L3116">
        <v>0</v>
      </c>
      <c r="M3116">
        <v>123</v>
      </c>
      <c r="N3116">
        <v>1786</v>
      </c>
      <c r="O3116">
        <v>9839</v>
      </c>
      <c r="P3116">
        <v>773</v>
      </c>
      <c r="Q3116">
        <v>137</v>
      </c>
      <c r="R3116">
        <v>9280</v>
      </c>
      <c r="S3116">
        <v>5280</v>
      </c>
      <c r="T3116">
        <v>0</v>
      </c>
      <c r="U3116">
        <v>222</v>
      </c>
      <c r="V3116">
        <v>74285</v>
      </c>
      <c r="W3116">
        <v>99816</v>
      </c>
      <c r="X3116" t="s">
        <v>33</v>
      </c>
      <c r="Y3116" t="s">
        <v>34</v>
      </c>
      <c r="Z3116">
        <v>100</v>
      </c>
      <c r="AA3116" t="s">
        <v>35</v>
      </c>
      <c r="AB3116" t="s">
        <v>35</v>
      </c>
      <c r="AC3116">
        <v>0</v>
      </c>
      <c r="AD3116" t="s">
        <v>35</v>
      </c>
      <c r="AE3116" t="s">
        <v>35</v>
      </c>
      <c r="AF3116">
        <v>0</v>
      </c>
    </row>
    <row r="3117" spans="1:32" x14ac:dyDescent="0.25">
      <c r="A3117" t="s">
        <v>119</v>
      </c>
      <c r="B3117" t="s">
        <v>83</v>
      </c>
      <c r="C3117" t="s">
        <v>120</v>
      </c>
      <c r="D3117">
        <v>421534</v>
      </c>
      <c r="E3117">
        <v>1</v>
      </c>
      <c r="F3117">
        <v>190</v>
      </c>
      <c r="G3117">
        <v>60011</v>
      </c>
      <c r="H3117">
        <v>0</v>
      </c>
      <c r="I3117">
        <v>1376</v>
      </c>
      <c r="J3117">
        <v>0</v>
      </c>
      <c r="K3117">
        <v>0</v>
      </c>
      <c r="L3117">
        <v>0</v>
      </c>
      <c r="M3117">
        <v>1114</v>
      </c>
      <c r="N3117">
        <v>3811</v>
      </c>
      <c r="O3117">
        <v>0</v>
      </c>
      <c r="P3117">
        <v>961</v>
      </c>
      <c r="Q3117">
        <v>137</v>
      </c>
      <c r="R3117">
        <v>8373</v>
      </c>
      <c r="S3117">
        <v>5009</v>
      </c>
      <c r="T3117">
        <v>0</v>
      </c>
      <c r="U3117">
        <v>197</v>
      </c>
      <c r="V3117">
        <v>66312</v>
      </c>
      <c r="W3117">
        <v>80989</v>
      </c>
      <c r="X3117" t="s">
        <v>33</v>
      </c>
      <c r="Y3117" t="s">
        <v>34</v>
      </c>
      <c r="Z3117">
        <v>100</v>
      </c>
      <c r="AA3117" t="s">
        <v>35</v>
      </c>
      <c r="AB3117" t="s">
        <v>35</v>
      </c>
      <c r="AC3117">
        <v>0</v>
      </c>
      <c r="AD3117" t="s">
        <v>35</v>
      </c>
      <c r="AE3117" t="s">
        <v>35</v>
      </c>
      <c r="AF3117">
        <v>0</v>
      </c>
    </row>
    <row r="3118" spans="1:32" x14ac:dyDescent="0.25">
      <c r="A3118" t="s">
        <v>119</v>
      </c>
      <c r="B3118" t="s">
        <v>83</v>
      </c>
      <c r="C3118" t="s">
        <v>120</v>
      </c>
      <c r="D3118">
        <v>423011</v>
      </c>
      <c r="E3118">
        <v>1</v>
      </c>
      <c r="F3118">
        <v>190</v>
      </c>
      <c r="G3118">
        <v>60011</v>
      </c>
      <c r="H3118">
        <v>0</v>
      </c>
      <c r="I3118">
        <v>0</v>
      </c>
      <c r="J3118">
        <v>0</v>
      </c>
      <c r="K3118">
        <v>0</v>
      </c>
      <c r="L3118">
        <v>0</v>
      </c>
      <c r="M3118">
        <v>56</v>
      </c>
      <c r="N3118">
        <v>2529</v>
      </c>
      <c r="O3118">
        <v>13190</v>
      </c>
      <c r="P3118">
        <v>321</v>
      </c>
      <c r="Q3118">
        <v>137</v>
      </c>
      <c r="R3118">
        <v>7727</v>
      </c>
      <c r="S3118">
        <v>4187</v>
      </c>
      <c r="T3118">
        <v>0</v>
      </c>
      <c r="U3118">
        <v>187</v>
      </c>
      <c r="V3118">
        <v>62596</v>
      </c>
      <c r="W3118">
        <v>88345</v>
      </c>
      <c r="X3118" t="s">
        <v>33</v>
      </c>
      <c r="Y3118" t="s">
        <v>34</v>
      </c>
      <c r="Z3118">
        <v>100</v>
      </c>
      <c r="AA3118" t="s">
        <v>35</v>
      </c>
      <c r="AB3118" t="s">
        <v>35</v>
      </c>
      <c r="AC3118">
        <v>0</v>
      </c>
      <c r="AD3118" t="s">
        <v>35</v>
      </c>
      <c r="AE3118" t="s">
        <v>35</v>
      </c>
      <c r="AF3118">
        <v>0</v>
      </c>
    </row>
    <row r="3119" spans="1:32" x14ac:dyDescent="0.25">
      <c r="A3119" t="s">
        <v>119</v>
      </c>
      <c r="B3119" t="s">
        <v>83</v>
      </c>
      <c r="C3119" t="s">
        <v>120</v>
      </c>
      <c r="D3119">
        <v>426134</v>
      </c>
      <c r="E3119">
        <v>1</v>
      </c>
      <c r="F3119">
        <v>190</v>
      </c>
      <c r="G3119">
        <v>60011</v>
      </c>
      <c r="H3119">
        <v>5369</v>
      </c>
      <c r="I3119">
        <v>3586</v>
      </c>
      <c r="J3119">
        <v>0</v>
      </c>
      <c r="K3119">
        <v>0</v>
      </c>
      <c r="L3119">
        <v>0</v>
      </c>
      <c r="M3119">
        <v>50</v>
      </c>
      <c r="N3119">
        <v>550</v>
      </c>
      <c r="O3119">
        <v>0</v>
      </c>
      <c r="P3119">
        <v>1100</v>
      </c>
      <c r="Q3119">
        <v>137</v>
      </c>
      <c r="R3119">
        <v>8832</v>
      </c>
      <c r="S3119">
        <v>5274</v>
      </c>
      <c r="T3119">
        <v>0</v>
      </c>
      <c r="U3119">
        <v>208</v>
      </c>
      <c r="V3119">
        <v>69566</v>
      </c>
      <c r="W3119">
        <v>85117</v>
      </c>
      <c r="X3119" t="s">
        <v>33</v>
      </c>
      <c r="Y3119" t="s">
        <v>34</v>
      </c>
      <c r="Z3119">
        <v>100</v>
      </c>
      <c r="AA3119" t="s">
        <v>35</v>
      </c>
      <c r="AB3119" t="s">
        <v>35</v>
      </c>
      <c r="AC3119">
        <v>0</v>
      </c>
      <c r="AD3119" t="s">
        <v>35</v>
      </c>
      <c r="AE3119" t="s">
        <v>35</v>
      </c>
      <c r="AF3119">
        <v>0</v>
      </c>
    </row>
    <row r="3120" spans="1:32" x14ac:dyDescent="0.25">
      <c r="A3120" t="s">
        <v>119</v>
      </c>
      <c r="B3120" t="s">
        <v>83</v>
      </c>
      <c r="C3120" t="s">
        <v>120</v>
      </c>
      <c r="D3120">
        <v>60462</v>
      </c>
      <c r="E3120">
        <v>1</v>
      </c>
      <c r="F3120">
        <v>190</v>
      </c>
      <c r="G3120">
        <v>60011</v>
      </c>
      <c r="H3120">
        <v>0</v>
      </c>
      <c r="I3120">
        <v>0</v>
      </c>
      <c r="J3120">
        <v>0</v>
      </c>
      <c r="K3120">
        <v>0</v>
      </c>
      <c r="L3120">
        <v>0</v>
      </c>
      <c r="M3120">
        <v>515</v>
      </c>
      <c r="N3120">
        <v>650</v>
      </c>
      <c r="O3120">
        <v>6756</v>
      </c>
      <c r="P3120">
        <v>321</v>
      </c>
      <c r="Q3120">
        <v>137</v>
      </c>
      <c r="R3120">
        <v>7762</v>
      </c>
      <c r="S3120">
        <v>4538</v>
      </c>
      <c r="T3120">
        <v>0</v>
      </c>
      <c r="U3120">
        <v>182</v>
      </c>
      <c r="V3120">
        <v>61176</v>
      </c>
      <c r="W3120">
        <v>80872</v>
      </c>
      <c r="X3120" t="s">
        <v>33</v>
      </c>
      <c r="Y3120" t="s">
        <v>34</v>
      </c>
      <c r="Z3120">
        <v>100</v>
      </c>
      <c r="AA3120" t="s">
        <v>35</v>
      </c>
      <c r="AB3120" t="s">
        <v>35</v>
      </c>
      <c r="AC3120">
        <v>0</v>
      </c>
      <c r="AD3120" t="s">
        <v>35</v>
      </c>
      <c r="AE3120" t="s">
        <v>35</v>
      </c>
      <c r="AF3120">
        <v>0</v>
      </c>
    </row>
    <row r="3121" spans="1:32" x14ac:dyDescent="0.25">
      <c r="A3121" t="s">
        <v>119</v>
      </c>
      <c r="B3121" t="s">
        <v>83</v>
      </c>
      <c r="C3121" t="s">
        <v>120</v>
      </c>
      <c r="D3121">
        <v>61550</v>
      </c>
      <c r="E3121">
        <v>1</v>
      </c>
      <c r="F3121">
        <v>190</v>
      </c>
      <c r="G3121">
        <v>60011</v>
      </c>
      <c r="H3121">
        <v>0</v>
      </c>
      <c r="I3121">
        <v>0</v>
      </c>
      <c r="J3121">
        <v>0</v>
      </c>
      <c r="K3121">
        <v>0</v>
      </c>
      <c r="L3121">
        <v>0</v>
      </c>
      <c r="M3121">
        <v>0</v>
      </c>
      <c r="N3121">
        <v>1720</v>
      </c>
      <c r="O3121">
        <v>14193</v>
      </c>
      <c r="P3121">
        <v>1100</v>
      </c>
      <c r="Q3121">
        <v>137</v>
      </c>
      <c r="R3121">
        <v>7697</v>
      </c>
      <c r="S3121">
        <v>3810</v>
      </c>
      <c r="T3121">
        <v>0</v>
      </c>
      <c r="U3121">
        <v>184</v>
      </c>
      <c r="V3121">
        <v>61731</v>
      </c>
      <c r="W3121">
        <v>88852</v>
      </c>
      <c r="X3121" t="s">
        <v>33</v>
      </c>
      <c r="Y3121" t="s">
        <v>34</v>
      </c>
      <c r="Z3121">
        <v>100</v>
      </c>
      <c r="AA3121" t="s">
        <v>35</v>
      </c>
      <c r="AB3121" t="s">
        <v>35</v>
      </c>
      <c r="AC3121">
        <v>0</v>
      </c>
      <c r="AD3121" t="s">
        <v>35</v>
      </c>
      <c r="AE3121" t="s">
        <v>35</v>
      </c>
      <c r="AF3121">
        <v>0</v>
      </c>
    </row>
    <row r="3122" spans="1:32" x14ac:dyDescent="0.25">
      <c r="A3122" t="s">
        <v>119</v>
      </c>
      <c r="B3122" t="s">
        <v>83</v>
      </c>
      <c r="C3122" t="s">
        <v>120</v>
      </c>
      <c r="D3122">
        <v>59170</v>
      </c>
      <c r="E3122">
        <v>1</v>
      </c>
      <c r="F3122">
        <v>190</v>
      </c>
      <c r="G3122">
        <v>60011</v>
      </c>
      <c r="H3122">
        <v>1665</v>
      </c>
      <c r="I3122">
        <v>0</v>
      </c>
      <c r="J3122">
        <v>0</v>
      </c>
      <c r="K3122">
        <v>0</v>
      </c>
      <c r="L3122">
        <v>0</v>
      </c>
      <c r="M3122">
        <v>0</v>
      </c>
      <c r="N3122">
        <v>1248</v>
      </c>
      <c r="O3122">
        <v>6290</v>
      </c>
      <c r="P3122">
        <v>321</v>
      </c>
      <c r="Q3122">
        <v>137</v>
      </c>
      <c r="R3122">
        <v>7864</v>
      </c>
      <c r="S3122">
        <v>4618</v>
      </c>
      <c r="T3122">
        <v>0</v>
      </c>
      <c r="U3122">
        <v>188</v>
      </c>
      <c r="V3122">
        <v>62924</v>
      </c>
      <c r="W3122">
        <v>82342</v>
      </c>
      <c r="X3122" t="s">
        <v>33</v>
      </c>
      <c r="Y3122" t="s">
        <v>34</v>
      </c>
      <c r="Z3122">
        <v>100</v>
      </c>
      <c r="AA3122" t="s">
        <v>35</v>
      </c>
      <c r="AB3122" t="s">
        <v>35</v>
      </c>
      <c r="AC3122">
        <v>0</v>
      </c>
      <c r="AD3122" t="s">
        <v>35</v>
      </c>
      <c r="AE3122" t="s">
        <v>35</v>
      </c>
      <c r="AF3122">
        <v>0</v>
      </c>
    </row>
    <row r="3123" spans="1:32" x14ac:dyDescent="0.25">
      <c r="A3123" t="s">
        <v>119</v>
      </c>
      <c r="B3123" t="s">
        <v>83</v>
      </c>
      <c r="C3123" t="s">
        <v>120</v>
      </c>
      <c r="D3123">
        <v>418937</v>
      </c>
      <c r="E3123">
        <v>1</v>
      </c>
      <c r="F3123">
        <v>190</v>
      </c>
      <c r="G3123">
        <v>60011</v>
      </c>
      <c r="H3123">
        <v>0</v>
      </c>
      <c r="I3123">
        <v>0</v>
      </c>
      <c r="J3123">
        <v>0</v>
      </c>
      <c r="K3123">
        <v>0</v>
      </c>
      <c r="L3123">
        <v>0</v>
      </c>
      <c r="M3123">
        <v>0</v>
      </c>
      <c r="N3123">
        <v>976</v>
      </c>
      <c r="O3123">
        <v>6756</v>
      </c>
      <c r="P3123">
        <v>0</v>
      </c>
      <c r="Q3123">
        <v>137</v>
      </c>
      <c r="R3123">
        <v>7697</v>
      </c>
      <c r="S3123">
        <v>4499</v>
      </c>
      <c r="T3123">
        <v>0</v>
      </c>
      <c r="U3123">
        <v>182</v>
      </c>
      <c r="V3123">
        <v>60987</v>
      </c>
      <c r="W3123">
        <v>80258</v>
      </c>
      <c r="X3123" t="s">
        <v>39</v>
      </c>
      <c r="Y3123" t="s">
        <v>40</v>
      </c>
      <c r="Z3123">
        <v>100</v>
      </c>
      <c r="AA3123" t="s">
        <v>35</v>
      </c>
      <c r="AB3123" t="s">
        <v>35</v>
      </c>
      <c r="AC3123">
        <v>0</v>
      </c>
      <c r="AD3123" t="s">
        <v>35</v>
      </c>
      <c r="AE3123" t="s">
        <v>35</v>
      </c>
      <c r="AF3123">
        <v>0</v>
      </c>
    </row>
    <row r="3124" spans="1:32" x14ac:dyDescent="0.25">
      <c r="A3124" t="s">
        <v>119</v>
      </c>
      <c r="B3124" t="s">
        <v>83</v>
      </c>
      <c r="C3124" t="s">
        <v>120</v>
      </c>
      <c r="D3124">
        <v>65205</v>
      </c>
      <c r="E3124">
        <v>1</v>
      </c>
      <c r="F3124">
        <v>190</v>
      </c>
      <c r="G3124">
        <v>60011</v>
      </c>
      <c r="H3124">
        <v>11080</v>
      </c>
      <c r="I3124">
        <v>8310</v>
      </c>
      <c r="J3124">
        <v>0</v>
      </c>
      <c r="K3124">
        <v>0</v>
      </c>
      <c r="L3124">
        <v>0</v>
      </c>
      <c r="M3124">
        <v>0</v>
      </c>
      <c r="N3124">
        <v>2708</v>
      </c>
      <c r="O3124">
        <v>10319</v>
      </c>
      <c r="P3124">
        <v>1100</v>
      </c>
      <c r="Q3124">
        <v>137</v>
      </c>
      <c r="R3124">
        <v>10350</v>
      </c>
      <c r="S3124">
        <v>5587</v>
      </c>
      <c r="T3124">
        <v>0</v>
      </c>
      <c r="U3124">
        <v>245</v>
      </c>
      <c r="V3124">
        <v>82109</v>
      </c>
      <c r="W3124">
        <v>109847</v>
      </c>
      <c r="X3124" t="s">
        <v>33</v>
      </c>
      <c r="Y3124" t="s">
        <v>34</v>
      </c>
      <c r="Z3124">
        <v>100</v>
      </c>
      <c r="AA3124" t="s">
        <v>35</v>
      </c>
      <c r="AB3124" t="s">
        <v>35</v>
      </c>
      <c r="AC3124">
        <v>0</v>
      </c>
      <c r="AD3124" t="s">
        <v>35</v>
      </c>
      <c r="AE3124" t="s">
        <v>35</v>
      </c>
      <c r="AF3124">
        <v>0</v>
      </c>
    </row>
    <row r="3125" spans="1:32" x14ac:dyDescent="0.25">
      <c r="A3125" t="s">
        <v>119</v>
      </c>
      <c r="B3125" t="s">
        <v>83</v>
      </c>
      <c r="C3125" t="s">
        <v>120</v>
      </c>
      <c r="D3125">
        <v>63886</v>
      </c>
      <c r="E3125">
        <v>1</v>
      </c>
      <c r="F3125">
        <v>190</v>
      </c>
      <c r="G3125">
        <v>60011</v>
      </c>
      <c r="H3125">
        <v>0</v>
      </c>
      <c r="I3125">
        <v>0</v>
      </c>
      <c r="J3125">
        <v>0</v>
      </c>
      <c r="K3125">
        <v>0</v>
      </c>
      <c r="L3125">
        <v>0</v>
      </c>
      <c r="M3125">
        <v>0</v>
      </c>
      <c r="N3125">
        <v>550</v>
      </c>
      <c r="O3125">
        <v>2045</v>
      </c>
      <c r="P3125">
        <v>0</v>
      </c>
      <c r="Q3125">
        <v>137</v>
      </c>
      <c r="R3125">
        <v>7683</v>
      </c>
      <c r="S3125">
        <v>4584</v>
      </c>
      <c r="T3125">
        <v>0</v>
      </c>
      <c r="U3125">
        <v>181</v>
      </c>
      <c r="V3125">
        <v>60561</v>
      </c>
      <c r="W3125">
        <v>75191</v>
      </c>
      <c r="X3125" t="s">
        <v>33</v>
      </c>
      <c r="Y3125" t="s">
        <v>34</v>
      </c>
      <c r="Z3125">
        <v>100</v>
      </c>
      <c r="AA3125" t="s">
        <v>35</v>
      </c>
      <c r="AB3125" t="s">
        <v>35</v>
      </c>
      <c r="AC3125">
        <v>0</v>
      </c>
      <c r="AD3125" t="s">
        <v>35</v>
      </c>
      <c r="AE3125" t="s">
        <v>35</v>
      </c>
      <c r="AF3125">
        <v>0</v>
      </c>
    </row>
    <row r="3126" spans="1:32" x14ac:dyDescent="0.25">
      <c r="A3126" t="s">
        <v>119</v>
      </c>
      <c r="B3126" t="s">
        <v>83</v>
      </c>
      <c r="C3126" t="s">
        <v>120</v>
      </c>
      <c r="D3126">
        <v>64104</v>
      </c>
      <c r="E3126">
        <v>1</v>
      </c>
      <c r="F3126">
        <v>190</v>
      </c>
      <c r="G3126">
        <v>60011</v>
      </c>
      <c r="H3126">
        <v>0</v>
      </c>
      <c r="I3126">
        <v>1809</v>
      </c>
      <c r="J3126">
        <v>0</v>
      </c>
      <c r="K3126">
        <v>0</v>
      </c>
      <c r="L3126">
        <v>0</v>
      </c>
      <c r="M3126">
        <v>106</v>
      </c>
      <c r="N3126">
        <v>1958</v>
      </c>
      <c r="O3126">
        <v>6756</v>
      </c>
      <c r="P3126">
        <v>321</v>
      </c>
      <c r="Q3126">
        <v>137</v>
      </c>
      <c r="R3126">
        <v>8013</v>
      </c>
      <c r="S3126">
        <v>4591</v>
      </c>
      <c r="T3126">
        <v>0</v>
      </c>
      <c r="U3126">
        <v>191</v>
      </c>
      <c r="V3126">
        <v>63884</v>
      </c>
      <c r="W3126">
        <v>83893</v>
      </c>
      <c r="X3126" t="s">
        <v>33</v>
      </c>
      <c r="Y3126" t="s">
        <v>34</v>
      </c>
      <c r="Z3126">
        <v>100</v>
      </c>
      <c r="AA3126" t="s">
        <v>35</v>
      </c>
      <c r="AB3126" t="s">
        <v>35</v>
      </c>
      <c r="AC3126">
        <v>0</v>
      </c>
      <c r="AD3126" t="s">
        <v>35</v>
      </c>
      <c r="AE3126" t="s">
        <v>35</v>
      </c>
      <c r="AF3126">
        <v>0</v>
      </c>
    </row>
    <row r="3127" spans="1:32" x14ac:dyDescent="0.25">
      <c r="A3127" t="s">
        <v>119</v>
      </c>
      <c r="B3127" t="s">
        <v>83</v>
      </c>
      <c r="C3127" t="s">
        <v>120</v>
      </c>
      <c r="D3127">
        <v>57911</v>
      </c>
      <c r="E3127">
        <v>1</v>
      </c>
      <c r="F3127">
        <v>190</v>
      </c>
      <c r="G3127">
        <v>60011</v>
      </c>
      <c r="H3127">
        <v>0</v>
      </c>
      <c r="I3127">
        <v>498</v>
      </c>
      <c r="J3127">
        <v>0</v>
      </c>
      <c r="K3127">
        <v>0</v>
      </c>
      <c r="L3127">
        <v>0</v>
      </c>
      <c r="M3127">
        <v>56</v>
      </c>
      <c r="N3127">
        <v>2055</v>
      </c>
      <c r="O3127">
        <v>14193</v>
      </c>
      <c r="P3127">
        <v>1100</v>
      </c>
      <c r="Q3127">
        <v>137</v>
      </c>
      <c r="R3127">
        <v>7875</v>
      </c>
      <c r="S3127">
        <v>4388</v>
      </c>
      <c r="T3127">
        <v>0</v>
      </c>
      <c r="U3127">
        <v>187</v>
      </c>
      <c r="V3127">
        <v>62620</v>
      </c>
      <c r="W3127">
        <v>90500</v>
      </c>
      <c r="X3127" t="s">
        <v>33</v>
      </c>
      <c r="Y3127" t="s">
        <v>34</v>
      </c>
      <c r="Z3127">
        <v>100</v>
      </c>
      <c r="AA3127" t="s">
        <v>35</v>
      </c>
      <c r="AB3127" t="s">
        <v>35</v>
      </c>
      <c r="AC3127">
        <v>0</v>
      </c>
      <c r="AD3127" t="s">
        <v>35</v>
      </c>
      <c r="AE3127" t="s">
        <v>35</v>
      </c>
      <c r="AF3127">
        <v>0</v>
      </c>
    </row>
    <row r="3128" spans="1:32" x14ac:dyDescent="0.25">
      <c r="A3128" t="s">
        <v>119</v>
      </c>
      <c r="B3128" t="s">
        <v>83</v>
      </c>
      <c r="C3128" t="s">
        <v>120</v>
      </c>
      <c r="D3128">
        <v>65568</v>
      </c>
      <c r="E3128">
        <v>1</v>
      </c>
      <c r="F3128">
        <v>190</v>
      </c>
      <c r="G3128">
        <v>60011</v>
      </c>
      <c r="H3128">
        <v>1692</v>
      </c>
      <c r="I3128">
        <v>0</v>
      </c>
      <c r="J3128">
        <v>0</v>
      </c>
      <c r="K3128">
        <v>0</v>
      </c>
      <c r="L3128">
        <v>0</v>
      </c>
      <c r="M3128">
        <v>532</v>
      </c>
      <c r="N3128">
        <v>3558</v>
      </c>
      <c r="O3128">
        <v>14193</v>
      </c>
      <c r="P3128">
        <v>1100</v>
      </c>
      <c r="Q3128">
        <v>137</v>
      </c>
      <c r="R3128">
        <v>8350</v>
      </c>
      <c r="S3128">
        <v>4478</v>
      </c>
      <c r="T3128">
        <v>0</v>
      </c>
      <c r="U3128">
        <v>196</v>
      </c>
      <c r="V3128">
        <v>65793</v>
      </c>
      <c r="W3128">
        <v>94247</v>
      </c>
      <c r="X3128" t="s">
        <v>33</v>
      </c>
      <c r="Y3128" t="s">
        <v>34</v>
      </c>
      <c r="Z3128">
        <v>100</v>
      </c>
      <c r="AA3128" t="s">
        <v>35</v>
      </c>
      <c r="AB3128" t="s">
        <v>35</v>
      </c>
      <c r="AC3128">
        <v>0</v>
      </c>
      <c r="AD3128" t="s">
        <v>35</v>
      </c>
      <c r="AE3128" t="s">
        <v>35</v>
      </c>
      <c r="AF3128">
        <v>0</v>
      </c>
    </row>
    <row r="3129" spans="1:32" x14ac:dyDescent="0.25">
      <c r="A3129" t="s">
        <v>119</v>
      </c>
      <c r="B3129" t="s">
        <v>83</v>
      </c>
      <c r="C3129" t="s">
        <v>120</v>
      </c>
      <c r="D3129">
        <v>65309</v>
      </c>
      <c r="E3129">
        <v>1</v>
      </c>
      <c r="F3129">
        <v>190</v>
      </c>
      <c r="G3129">
        <v>60011</v>
      </c>
      <c r="H3129">
        <v>0</v>
      </c>
      <c r="I3129">
        <v>0</v>
      </c>
      <c r="J3129">
        <v>0</v>
      </c>
      <c r="K3129">
        <v>0</v>
      </c>
      <c r="L3129">
        <v>0</v>
      </c>
      <c r="M3129">
        <v>694</v>
      </c>
      <c r="N3129">
        <v>1552</v>
      </c>
      <c r="O3129">
        <v>14193</v>
      </c>
      <c r="P3129">
        <v>1100</v>
      </c>
      <c r="Q3129">
        <v>137</v>
      </c>
      <c r="R3129">
        <v>7839</v>
      </c>
      <c r="S3129">
        <v>4284</v>
      </c>
      <c r="T3129">
        <v>0</v>
      </c>
      <c r="U3129">
        <v>185</v>
      </c>
      <c r="V3129">
        <v>62257</v>
      </c>
      <c r="W3129">
        <v>89995</v>
      </c>
      <c r="X3129" t="s">
        <v>33</v>
      </c>
      <c r="Y3129" t="s">
        <v>34</v>
      </c>
      <c r="Z3129">
        <v>100</v>
      </c>
      <c r="AA3129" t="s">
        <v>35</v>
      </c>
      <c r="AB3129" t="s">
        <v>35</v>
      </c>
      <c r="AC3129">
        <v>0</v>
      </c>
      <c r="AD3129" t="s">
        <v>35</v>
      </c>
      <c r="AE3129" t="s">
        <v>35</v>
      </c>
      <c r="AF3129">
        <v>0</v>
      </c>
    </row>
    <row r="3130" spans="1:32" x14ac:dyDescent="0.25">
      <c r="A3130" t="s">
        <v>119</v>
      </c>
      <c r="B3130" t="s">
        <v>83</v>
      </c>
      <c r="C3130" t="s">
        <v>120</v>
      </c>
      <c r="D3130">
        <v>416220</v>
      </c>
      <c r="E3130">
        <v>1</v>
      </c>
      <c r="F3130">
        <v>190</v>
      </c>
      <c r="G3130">
        <v>60011</v>
      </c>
      <c r="H3130">
        <v>2811</v>
      </c>
      <c r="I3130">
        <v>8663</v>
      </c>
      <c r="J3130">
        <v>0</v>
      </c>
      <c r="K3130">
        <v>0</v>
      </c>
      <c r="L3130">
        <v>0</v>
      </c>
      <c r="M3130">
        <v>538</v>
      </c>
      <c r="N3130">
        <v>2862</v>
      </c>
      <c r="O3130">
        <v>14193</v>
      </c>
      <c r="P3130">
        <v>1100</v>
      </c>
      <c r="Q3130">
        <v>137</v>
      </c>
      <c r="R3130">
        <v>9238</v>
      </c>
      <c r="S3130">
        <v>4740</v>
      </c>
      <c r="T3130">
        <v>0</v>
      </c>
      <c r="U3130">
        <v>223</v>
      </c>
      <c r="V3130">
        <v>74885</v>
      </c>
      <c r="W3130">
        <v>104516</v>
      </c>
      <c r="X3130" t="s">
        <v>33</v>
      </c>
      <c r="Y3130" t="s">
        <v>34</v>
      </c>
      <c r="Z3130">
        <v>100</v>
      </c>
      <c r="AA3130" t="s">
        <v>35</v>
      </c>
      <c r="AB3130" t="s">
        <v>35</v>
      </c>
      <c r="AC3130">
        <v>0</v>
      </c>
      <c r="AD3130" t="s">
        <v>35</v>
      </c>
      <c r="AE3130" t="s">
        <v>35</v>
      </c>
      <c r="AF3130">
        <v>0</v>
      </c>
    </row>
    <row r="3131" spans="1:32" x14ac:dyDescent="0.25">
      <c r="A3131" t="s">
        <v>119</v>
      </c>
      <c r="B3131" t="s">
        <v>83</v>
      </c>
      <c r="C3131" t="s">
        <v>120</v>
      </c>
      <c r="D3131">
        <v>417162</v>
      </c>
      <c r="E3131">
        <v>1</v>
      </c>
      <c r="F3131">
        <v>190</v>
      </c>
      <c r="G3131">
        <v>60011</v>
      </c>
      <c r="H3131">
        <v>1412</v>
      </c>
      <c r="I3131">
        <v>0</v>
      </c>
      <c r="J3131">
        <v>0</v>
      </c>
      <c r="K3131">
        <v>0</v>
      </c>
      <c r="L3131">
        <v>0</v>
      </c>
      <c r="M3131">
        <v>0</v>
      </c>
      <c r="N3131">
        <v>317</v>
      </c>
      <c r="O3131">
        <v>13190</v>
      </c>
      <c r="P3131">
        <v>1100</v>
      </c>
      <c r="Q3131">
        <v>137</v>
      </c>
      <c r="R3131">
        <v>7834</v>
      </c>
      <c r="S3131">
        <v>4056</v>
      </c>
      <c r="T3131">
        <v>0</v>
      </c>
      <c r="U3131">
        <v>184</v>
      </c>
      <c r="V3131">
        <v>61740</v>
      </c>
      <c r="W3131">
        <v>88241</v>
      </c>
      <c r="X3131" t="s">
        <v>33</v>
      </c>
      <c r="Y3131" t="s">
        <v>34</v>
      </c>
      <c r="Z3131">
        <v>100</v>
      </c>
      <c r="AA3131" t="s">
        <v>35</v>
      </c>
      <c r="AB3131" t="s">
        <v>35</v>
      </c>
      <c r="AC3131">
        <v>0</v>
      </c>
      <c r="AD3131" t="s">
        <v>35</v>
      </c>
      <c r="AE3131" t="s">
        <v>35</v>
      </c>
      <c r="AF3131">
        <v>0</v>
      </c>
    </row>
    <row r="3132" spans="1:32" x14ac:dyDescent="0.25">
      <c r="A3132" t="s">
        <v>119</v>
      </c>
      <c r="B3132" t="s">
        <v>83</v>
      </c>
      <c r="C3132" t="s">
        <v>120</v>
      </c>
      <c r="D3132">
        <v>66040</v>
      </c>
      <c r="E3132">
        <v>1</v>
      </c>
      <c r="F3132">
        <v>190</v>
      </c>
      <c r="G3132">
        <v>60011</v>
      </c>
      <c r="H3132">
        <v>5095</v>
      </c>
      <c r="I3132">
        <v>0</v>
      </c>
      <c r="J3132">
        <v>0</v>
      </c>
      <c r="K3132">
        <v>0</v>
      </c>
      <c r="L3132">
        <v>0</v>
      </c>
      <c r="M3132">
        <v>224</v>
      </c>
      <c r="N3132">
        <v>1344</v>
      </c>
      <c r="O3132">
        <v>14193</v>
      </c>
      <c r="P3132">
        <v>1100</v>
      </c>
      <c r="Q3132">
        <v>137</v>
      </c>
      <c r="R3132">
        <v>8457</v>
      </c>
      <c r="S3132">
        <v>4500</v>
      </c>
      <c r="T3132">
        <v>0</v>
      </c>
      <c r="U3132">
        <v>199</v>
      </c>
      <c r="V3132">
        <v>66674</v>
      </c>
      <c r="W3132">
        <v>95260</v>
      </c>
      <c r="X3132" t="s">
        <v>33</v>
      </c>
      <c r="Y3132" t="s">
        <v>34</v>
      </c>
      <c r="Z3132">
        <v>100</v>
      </c>
      <c r="AA3132" t="s">
        <v>35</v>
      </c>
      <c r="AB3132" t="s">
        <v>35</v>
      </c>
      <c r="AC3132">
        <v>0</v>
      </c>
      <c r="AD3132" t="s">
        <v>35</v>
      </c>
      <c r="AE3132" t="s">
        <v>35</v>
      </c>
      <c r="AF3132">
        <v>0</v>
      </c>
    </row>
    <row r="3133" spans="1:32" x14ac:dyDescent="0.25">
      <c r="A3133" t="s">
        <v>119</v>
      </c>
      <c r="B3133" t="s">
        <v>83</v>
      </c>
      <c r="C3133" t="s">
        <v>120</v>
      </c>
      <c r="D3133">
        <v>416433</v>
      </c>
      <c r="E3133">
        <v>1</v>
      </c>
      <c r="F3133">
        <v>190</v>
      </c>
      <c r="G3133">
        <v>60011</v>
      </c>
      <c r="H3133">
        <v>0</v>
      </c>
      <c r="I3133">
        <v>2747</v>
      </c>
      <c r="J3133">
        <v>0</v>
      </c>
      <c r="K3133">
        <v>0</v>
      </c>
      <c r="L3133">
        <v>0</v>
      </c>
      <c r="M3133">
        <v>101</v>
      </c>
      <c r="N3133">
        <v>2886</v>
      </c>
      <c r="O3133">
        <v>0</v>
      </c>
      <c r="P3133">
        <v>0</v>
      </c>
      <c r="Q3133">
        <v>137</v>
      </c>
      <c r="R3133">
        <v>8344</v>
      </c>
      <c r="S3133">
        <v>5038</v>
      </c>
      <c r="T3133">
        <v>0</v>
      </c>
      <c r="U3133">
        <v>196</v>
      </c>
      <c r="V3133">
        <v>65745</v>
      </c>
      <c r="W3133">
        <v>79460</v>
      </c>
      <c r="X3133" t="s">
        <v>33</v>
      </c>
      <c r="Y3133" t="s">
        <v>34</v>
      </c>
      <c r="Z3133">
        <v>100</v>
      </c>
      <c r="AA3133" t="s">
        <v>35</v>
      </c>
      <c r="AB3133" t="s">
        <v>35</v>
      </c>
      <c r="AC3133">
        <v>0</v>
      </c>
      <c r="AD3133" t="s">
        <v>35</v>
      </c>
      <c r="AE3133" t="s">
        <v>35</v>
      </c>
      <c r="AF3133">
        <v>0</v>
      </c>
    </row>
    <row r="3134" spans="1:32" x14ac:dyDescent="0.25">
      <c r="A3134" t="s">
        <v>119</v>
      </c>
      <c r="B3134" t="s">
        <v>64</v>
      </c>
      <c r="C3134" t="s">
        <v>125</v>
      </c>
      <c r="D3134">
        <v>59028</v>
      </c>
      <c r="E3134">
        <v>1</v>
      </c>
      <c r="F3134">
        <v>188</v>
      </c>
      <c r="G3134">
        <v>60005</v>
      </c>
      <c r="H3134">
        <v>0</v>
      </c>
      <c r="I3134">
        <v>0</v>
      </c>
      <c r="J3134">
        <v>0</v>
      </c>
      <c r="K3134">
        <v>0</v>
      </c>
      <c r="L3134">
        <v>0</v>
      </c>
      <c r="M3134">
        <v>360</v>
      </c>
      <c r="N3134">
        <v>523</v>
      </c>
      <c r="O3134">
        <v>7213</v>
      </c>
      <c r="P3134">
        <v>699</v>
      </c>
      <c r="Q3134">
        <v>126</v>
      </c>
      <c r="R3134">
        <v>16904</v>
      </c>
      <c r="S3134">
        <v>4552</v>
      </c>
      <c r="T3134">
        <v>0</v>
      </c>
      <c r="U3134">
        <v>0</v>
      </c>
      <c r="V3134">
        <v>60888</v>
      </c>
      <c r="W3134">
        <v>90382</v>
      </c>
      <c r="X3134" t="s">
        <v>33</v>
      </c>
      <c r="Y3134" t="s">
        <v>34</v>
      </c>
      <c r="Z3134">
        <v>100</v>
      </c>
      <c r="AA3134" t="s">
        <v>35</v>
      </c>
      <c r="AB3134" t="s">
        <v>35</v>
      </c>
      <c r="AC3134">
        <v>0</v>
      </c>
      <c r="AD3134" t="s">
        <v>35</v>
      </c>
      <c r="AE3134" t="s">
        <v>35</v>
      </c>
      <c r="AF3134">
        <v>0</v>
      </c>
    </row>
    <row r="3135" spans="1:32" x14ac:dyDescent="0.25">
      <c r="A3135" t="s">
        <v>141</v>
      </c>
      <c r="B3135" t="s">
        <v>83</v>
      </c>
      <c r="C3135" t="s">
        <v>142</v>
      </c>
      <c r="D3135">
        <v>38757</v>
      </c>
      <c r="E3135">
        <v>1</v>
      </c>
      <c r="F3135">
        <v>183</v>
      </c>
      <c r="G3135">
        <v>60000</v>
      </c>
      <c r="H3135">
        <v>0</v>
      </c>
      <c r="I3135">
        <v>0</v>
      </c>
      <c r="J3135">
        <v>0</v>
      </c>
      <c r="K3135">
        <v>0</v>
      </c>
      <c r="L3135">
        <v>0</v>
      </c>
      <c r="M3135">
        <v>929</v>
      </c>
      <c r="N3135">
        <v>640</v>
      </c>
      <c r="O3135">
        <v>0</v>
      </c>
      <c r="P3135">
        <v>1729</v>
      </c>
      <c r="Q3135">
        <v>163</v>
      </c>
      <c r="R3135">
        <v>13540</v>
      </c>
      <c r="S3135">
        <v>4638</v>
      </c>
      <c r="T3135">
        <v>0</v>
      </c>
      <c r="U3135">
        <v>0</v>
      </c>
      <c r="V3135">
        <v>61569</v>
      </c>
      <c r="W3135">
        <v>81639</v>
      </c>
      <c r="X3135" t="s">
        <v>33</v>
      </c>
      <c r="Y3135" t="s">
        <v>34</v>
      </c>
      <c r="Z3135">
        <v>100</v>
      </c>
      <c r="AA3135" t="s">
        <v>35</v>
      </c>
      <c r="AB3135" t="s">
        <v>35</v>
      </c>
      <c r="AC3135">
        <v>0</v>
      </c>
      <c r="AD3135" t="s">
        <v>35</v>
      </c>
      <c r="AE3135" t="s">
        <v>35</v>
      </c>
      <c r="AF3135">
        <v>0</v>
      </c>
    </row>
    <row r="3136" spans="1:32" x14ac:dyDescent="0.25">
      <c r="A3136" t="s">
        <v>72</v>
      </c>
      <c r="B3136" t="s">
        <v>173</v>
      </c>
      <c r="C3136" t="s">
        <v>174</v>
      </c>
      <c r="D3136">
        <v>45581</v>
      </c>
      <c r="E3136">
        <v>1</v>
      </c>
      <c r="F3136">
        <v>185</v>
      </c>
      <c r="G3136">
        <v>60000</v>
      </c>
      <c r="H3136">
        <v>0</v>
      </c>
      <c r="I3136">
        <v>1952</v>
      </c>
      <c r="J3136">
        <v>0</v>
      </c>
      <c r="K3136">
        <v>0</v>
      </c>
      <c r="L3136">
        <v>0</v>
      </c>
      <c r="M3136">
        <v>0</v>
      </c>
      <c r="N3136">
        <v>9387</v>
      </c>
      <c r="O3136">
        <v>8456</v>
      </c>
      <c r="P3136">
        <v>0</v>
      </c>
      <c r="Q3136">
        <v>0</v>
      </c>
      <c r="R3136">
        <v>8548</v>
      </c>
      <c r="S3136">
        <v>5285</v>
      </c>
      <c r="T3136">
        <v>0</v>
      </c>
      <c r="U3136">
        <v>0</v>
      </c>
      <c r="V3136">
        <v>71339</v>
      </c>
      <c r="W3136">
        <v>93628</v>
      </c>
      <c r="X3136" t="s">
        <v>33</v>
      </c>
      <c r="Y3136" t="s">
        <v>34</v>
      </c>
      <c r="Z3136">
        <v>100</v>
      </c>
      <c r="AA3136" t="s">
        <v>35</v>
      </c>
      <c r="AB3136" t="s">
        <v>35</v>
      </c>
      <c r="AC3136">
        <v>0</v>
      </c>
      <c r="AD3136" t="s">
        <v>35</v>
      </c>
      <c r="AE3136" t="s">
        <v>35</v>
      </c>
      <c r="AF3136">
        <v>0</v>
      </c>
    </row>
    <row r="3137" spans="1:32" x14ac:dyDescent="0.25">
      <c r="A3137" t="s">
        <v>181</v>
      </c>
      <c r="B3137" t="s">
        <v>178</v>
      </c>
      <c r="C3137" t="s">
        <v>183</v>
      </c>
      <c r="D3137">
        <v>35260</v>
      </c>
      <c r="E3137">
        <v>1</v>
      </c>
      <c r="F3137">
        <v>182</v>
      </c>
      <c r="G3137">
        <v>60000</v>
      </c>
      <c r="H3137">
        <v>0</v>
      </c>
      <c r="I3137">
        <v>0</v>
      </c>
      <c r="J3137">
        <v>0</v>
      </c>
      <c r="K3137">
        <v>0</v>
      </c>
      <c r="L3137">
        <v>0</v>
      </c>
      <c r="M3137">
        <v>0</v>
      </c>
      <c r="N3137">
        <v>500</v>
      </c>
      <c r="O3137">
        <v>8905</v>
      </c>
      <c r="P3137">
        <v>396</v>
      </c>
      <c r="Q3137">
        <v>116</v>
      </c>
      <c r="R3137">
        <v>16798</v>
      </c>
      <c r="S3137">
        <v>4628</v>
      </c>
      <c r="T3137">
        <v>0</v>
      </c>
      <c r="U3137">
        <v>0</v>
      </c>
      <c r="V3137">
        <v>60500</v>
      </c>
      <c r="W3137">
        <v>91343</v>
      </c>
      <c r="X3137" t="s">
        <v>33</v>
      </c>
      <c r="Y3137" t="s">
        <v>34</v>
      </c>
      <c r="Z3137">
        <v>100</v>
      </c>
      <c r="AA3137" t="s">
        <v>35</v>
      </c>
      <c r="AB3137" t="s">
        <v>35</v>
      </c>
      <c r="AC3137">
        <v>0</v>
      </c>
      <c r="AD3137" t="s">
        <v>35</v>
      </c>
      <c r="AE3137" t="s">
        <v>35</v>
      </c>
      <c r="AF3137">
        <v>0</v>
      </c>
    </row>
    <row r="3138" spans="1:32" x14ac:dyDescent="0.25">
      <c r="A3138" t="s">
        <v>72</v>
      </c>
      <c r="B3138" t="s">
        <v>173</v>
      </c>
      <c r="C3138" t="s">
        <v>174</v>
      </c>
      <c r="D3138">
        <v>32730</v>
      </c>
      <c r="E3138">
        <v>1</v>
      </c>
      <c r="F3138">
        <v>185</v>
      </c>
      <c r="G3138">
        <v>60000</v>
      </c>
      <c r="H3138">
        <v>0</v>
      </c>
      <c r="I3138">
        <v>1859</v>
      </c>
      <c r="J3138">
        <v>0</v>
      </c>
      <c r="K3138">
        <v>0</v>
      </c>
      <c r="L3138">
        <v>0</v>
      </c>
      <c r="M3138">
        <v>0</v>
      </c>
      <c r="N3138">
        <v>9756</v>
      </c>
      <c r="O3138">
        <v>8456</v>
      </c>
      <c r="P3138">
        <v>0</v>
      </c>
      <c r="Q3138">
        <v>0</v>
      </c>
      <c r="R3138">
        <v>8786</v>
      </c>
      <c r="S3138">
        <v>5309</v>
      </c>
      <c r="T3138">
        <v>0</v>
      </c>
      <c r="U3138">
        <v>0</v>
      </c>
      <c r="V3138">
        <v>71615</v>
      </c>
      <c r="W3138">
        <v>94166</v>
      </c>
      <c r="X3138" t="s">
        <v>33</v>
      </c>
      <c r="Y3138" t="s">
        <v>34</v>
      </c>
      <c r="Z3138">
        <v>100</v>
      </c>
      <c r="AA3138" t="s">
        <v>35</v>
      </c>
      <c r="AB3138" t="s">
        <v>35</v>
      </c>
      <c r="AC3138">
        <v>0</v>
      </c>
      <c r="AD3138" t="s">
        <v>35</v>
      </c>
      <c r="AE3138" t="s">
        <v>35</v>
      </c>
      <c r="AF3138">
        <v>0</v>
      </c>
    </row>
    <row r="3139" spans="1:32" x14ac:dyDescent="0.25">
      <c r="A3139" t="s">
        <v>214</v>
      </c>
      <c r="B3139" t="s">
        <v>222</v>
      </c>
      <c r="C3139" t="s">
        <v>223</v>
      </c>
      <c r="D3139">
        <v>25127</v>
      </c>
      <c r="E3139">
        <v>1</v>
      </c>
      <c r="F3139">
        <v>240</v>
      </c>
      <c r="G3139">
        <v>60000</v>
      </c>
      <c r="H3139">
        <v>0</v>
      </c>
      <c r="I3139">
        <v>0</v>
      </c>
      <c r="J3139">
        <v>0</v>
      </c>
      <c r="K3139">
        <v>0</v>
      </c>
      <c r="L3139">
        <v>0</v>
      </c>
      <c r="M3139">
        <v>0</v>
      </c>
      <c r="N3139">
        <v>0</v>
      </c>
      <c r="O3139">
        <v>18476</v>
      </c>
      <c r="P3139">
        <v>0</v>
      </c>
      <c r="Q3139">
        <v>0</v>
      </c>
      <c r="R3139">
        <v>7650</v>
      </c>
      <c r="S3139">
        <v>4411</v>
      </c>
      <c r="T3139">
        <v>0</v>
      </c>
      <c r="U3139">
        <v>0</v>
      </c>
      <c r="V3139">
        <v>60000</v>
      </c>
      <c r="W3139">
        <v>90537</v>
      </c>
      <c r="X3139" t="s">
        <v>42</v>
      </c>
      <c r="Y3139" t="s">
        <v>43</v>
      </c>
      <c r="Z3139">
        <v>100</v>
      </c>
      <c r="AA3139" t="s">
        <v>35</v>
      </c>
      <c r="AB3139" t="s">
        <v>35</v>
      </c>
      <c r="AC3139">
        <v>0</v>
      </c>
      <c r="AD3139" t="s">
        <v>35</v>
      </c>
      <c r="AE3139" t="s">
        <v>35</v>
      </c>
      <c r="AF3139">
        <v>0</v>
      </c>
    </row>
    <row r="3140" spans="1:32" x14ac:dyDescent="0.25">
      <c r="A3140" t="s">
        <v>141</v>
      </c>
      <c r="B3140" t="s">
        <v>83</v>
      </c>
      <c r="C3140" t="s">
        <v>142</v>
      </c>
      <c r="D3140">
        <v>60934</v>
      </c>
      <c r="E3140">
        <v>1</v>
      </c>
      <c r="F3140">
        <v>183</v>
      </c>
      <c r="G3140">
        <v>60000</v>
      </c>
      <c r="H3140">
        <v>0</v>
      </c>
      <c r="I3140">
        <v>4605</v>
      </c>
      <c r="J3140">
        <v>0</v>
      </c>
      <c r="K3140">
        <v>0</v>
      </c>
      <c r="L3140">
        <v>0</v>
      </c>
      <c r="M3140">
        <v>5607</v>
      </c>
      <c r="N3140">
        <v>240</v>
      </c>
      <c r="O3140">
        <v>0</v>
      </c>
      <c r="P3140">
        <v>1729</v>
      </c>
      <c r="Q3140">
        <v>163</v>
      </c>
      <c r="R3140">
        <v>15603</v>
      </c>
      <c r="S3140">
        <v>5257</v>
      </c>
      <c r="T3140">
        <v>0</v>
      </c>
      <c r="U3140">
        <v>0</v>
      </c>
      <c r="V3140">
        <v>70452</v>
      </c>
      <c r="W3140">
        <v>93204</v>
      </c>
      <c r="X3140" t="s">
        <v>42</v>
      </c>
      <c r="Y3140" t="s">
        <v>43</v>
      </c>
      <c r="Z3140">
        <v>50</v>
      </c>
      <c r="AA3140" t="s">
        <v>33</v>
      </c>
      <c r="AB3140" t="s">
        <v>34</v>
      </c>
      <c r="AC3140">
        <v>34</v>
      </c>
      <c r="AD3140" t="s">
        <v>33</v>
      </c>
      <c r="AE3140" t="s">
        <v>34</v>
      </c>
      <c r="AF3140">
        <v>16</v>
      </c>
    </row>
    <row r="3141" spans="1:32" x14ac:dyDescent="0.25">
      <c r="A3141" t="s">
        <v>237</v>
      </c>
      <c r="B3141" t="s">
        <v>83</v>
      </c>
      <c r="C3141" t="s">
        <v>238</v>
      </c>
      <c r="D3141">
        <v>426266</v>
      </c>
      <c r="E3141">
        <v>1</v>
      </c>
      <c r="F3141">
        <v>186</v>
      </c>
      <c r="G3141">
        <v>59975</v>
      </c>
      <c r="H3141">
        <v>0</v>
      </c>
      <c r="I3141">
        <v>0</v>
      </c>
      <c r="J3141">
        <v>0</v>
      </c>
      <c r="K3141">
        <v>0</v>
      </c>
      <c r="L3141">
        <v>0</v>
      </c>
      <c r="M3141">
        <v>170</v>
      </c>
      <c r="N3141">
        <v>4874</v>
      </c>
      <c r="O3141">
        <v>8318</v>
      </c>
      <c r="P3141">
        <v>0</v>
      </c>
      <c r="Q3141">
        <v>0</v>
      </c>
      <c r="R3141">
        <v>7669</v>
      </c>
      <c r="S3141">
        <v>4974</v>
      </c>
      <c r="T3141">
        <v>0</v>
      </c>
      <c r="U3141">
        <v>0</v>
      </c>
      <c r="V3141">
        <v>65019</v>
      </c>
      <c r="W3141">
        <v>85980</v>
      </c>
      <c r="X3141" t="s">
        <v>33</v>
      </c>
      <c r="Y3141" t="s">
        <v>34</v>
      </c>
      <c r="Z3141">
        <v>100</v>
      </c>
      <c r="AA3141" t="s">
        <v>35</v>
      </c>
      <c r="AB3141" t="s">
        <v>35</v>
      </c>
      <c r="AC3141">
        <v>0</v>
      </c>
      <c r="AD3141" t="s">
        <v>35</v>
      </c>
      <c r="AE3141" t="s">
        <v>35</v>
      </c>
      <c r="AF3141">
        <v>0</v>
      </c>
    </row>
    <row r="3142" spans="1:32" x14ac:dyDescent="0.25">
      <c r="A3142" t="s">
        <v>119</v>
      </c>
      <c r="B3142" t="s">
        <v>129</v>
      </c>
      <c r="C3142" t="s">
        <v>130</v>
      </c>
      <c r="D3142">
        <v>42049</v>
      </c>
      <c r="E3142">
        <v>1</v>
      </c>
      <c r="F3142">
        <v>184</v>
      </c>
      <c r="G3142">
        <v>59975</v>
      </c>
      <c r="H3142">
        <v>0</v>
      </c>
      <c r="I3142">
        <v>0</v>
      </c>
      <c r="J3142">
        <v>0</v>
      </c>
      <c r="K3142">
        <v>0</v>
      </c>
      <c r="L3142">
        <v>0</v>
      </c>
      <c r="M3142">
        <v>0</v>
      </c>
      <c r="N3142">
        <v>1384</v>
      </c>
      <c r="O3142">
        <v>6177</v>
      </c>
      <c r="P3142">
        <v>409</v>
      </c>
      <c r="Q3142">
        <v>190</v>
      </c>
      <c r="R3142">
        <v>16923</v>
      </c>
      <c r="S3142">
        <v>4463</v>
      </c>
      <c r="T3142">
        <v>0</v>
      </c>
      <c r="U3142">
        <v>1000</v>
      </c>
      <c r="V3142">
        <v>61359</v>
      </c>
      <c r="W3142">
        <v>90521</v>
      </c>
      <c r="X3142" t="s">
        <v>33</v>
      </c>
      <c r="Y3142" t="s">
        <v>34</v>
      </c>
      <c r="Z3142">
        <v>100</v>
      </c>
      <c r="AA3142" t="s">
        <v>35</v>
      </c>
      <c r="AB3142" t="s">
        <v>35</v>
      </c>
      <c r="AC3142">
        <v>0</v>
      </c>
      <c r="AD3142" t="s">
        <v>35</v>
      </c>
      <c r="AE3142" t="s">
        <v>35</v>
      </c>
      <c r="AF3142">
        <v>0</v>
      </c>
    </row>
    <row r="3143" spans="1:32" x14ac:dyDescent="0.25">
      <c r="A3143" t="s">
        <v>311</v>
      </c>
      <c r="B3143" t="s">
        <v>98</v>
      </c>
      <c r="C3143" t="s">
        <v>314</v>
      </c>
      <c r="D3143">
        <v>29602</v>
      </c>
      <c r="E3143">
        <v>1</v>
      </c>
      <c r="F3143">
        <v>183</v>
      </c>
      <c r="G3143">
        <v>59970</v>
      </c>
      <c r="H3143">
        <v>0</v>
      </c>
      <c r="I3143">
        <v>0</v>
      </c>
      <c r="J3143">
        <v>0</v>
      </c>
      <c r="K3143">
        <v>0</v>
      </c>
      <c r="L3143">
        <v>0</v>
      </c>
      <c r="M3143">
        <v>0</v>
      </c>
      <c r="N3143">
        <v>2011</v>
      </c>
      <c r="O3143">
        <v>9123</v>
      </c>
      <c r="P3143">
        <v>0</v>
      </c>
      <c r="Q3143">
        <v>0</v>
      </c>
      <c r="R3143">
        <v>12829</v>
      </c>
      <c r="S3143">
        <v>4617</v>
      </c>
      <c r="T3143">
        <v>0</v>
      </c>
      <c r="U3143">
        <v>0</v>
      </c>
      <c r="V3143">
        <v>61981</v>
      </c>
      <c r="W3143">
        <v>88550</v>
      </c>
      <c r="X3143" t="s">
        <v>33</v>
      </c>
      <c r="Y3143" t="s">
        <v>34</v>
      </c>
      <c r="Z3143">
        <v>100</v>
      </c>
      <c r="AA3143" t="s">
        <v>35</v>
      </c>
      <c r="AB3143" t="s">
        <v>35</v>
      </c>
      <c r="AC3143">
        <v>0</v>
      </c>
      <c r="AD3143" t="s">
        <v>35</v>
      </c>
      <c r="AE3143" t="s">
        <v>35</v>
      </c>
      <c r="AF3143">
        <v>0</v>
      </c>
    </row>
    <row r="3144" spans="1:32" x14ac:dyDescent="0.25">
      <c r="A3144" t="s">
        <v>311</v>
      </c>
      <c r="B3144" t="s">
        <v>98</v>
      </c>
      <c r="C3144" t="s">
        <v>314</v>
      </c>
      <c r="D3144">
        <v>42441</v>
      </c>
      <c r="E3144">
        <v>1</v>
      </c>
      <c r="F3144">
        <v>183</v>
      </c>
      <c r="G3144">
        <v>59970</v>
      </c>
      <c r="H3144">
        <v>0</v>
      </c>
      <c r="I3144">
        <v>0</v>
      </c>
      <c r="J3144">
        <v>0</v>
      </c>
      <c r="K3144">
        <v>0</v>
      </c>
      <c r="L3144">
        <v>0</v>
      </c>
      <c r="M3144">
        <v>0</v>
      </c>
      <c r="N3144">
        <v>2000</v>
      </c>
      <c r="O3144">
        <v>9123</v>
      </c>
      <c r="P3144">
        <v>0</v>
      </c>
      <c r="Q3144">
        <v>0</v>
      </c>
      <c r="R3144">
        <v>12854</v>
      </c>
      <c r="S3144">
        <v>4119</v>
      </c>
      <c r="T3144">
        <v>0</v>
      </c>
      <c r="U3144">
        <v>0</v>
      </c>
      <c r="V3144">
        <v>61970</v>
      </c>
      <c r="W3144">
        <v>88066</v>
      </c>
      <c r="X3144" t="s">
        <v>33</v>
      </c>
      <c r="Y3144" t="s">
        <v>34</v>
      </c>
      <c r="Z3144">
        <v>100</v>
      </c>
      <c r="AA3144" t="s">
        <v>35</v>
      </c>
      <c r="AB3144" t="s">
        <v>35</v>
      </c>
      <c r="AC3144">
        <v>0</v>
      </c>
      <c r="AD3144" t="s">
        <v>35</v>
      </c>
      <c r="AE3144" t="s">
        <v>35</v>
      </c>
      <c r="AF3144">
        <v>0</v>
      </c>
    </row>
    <row r="3145" spans="1:32" x14ac:dyDescent="0.25">
      <c r="A3145" t="s">
        <v>311</v>
      </c>
      <c r="B3145" t="s">
        <v>98</v>
      </c>
      <c r="C3145" t="s">
        <v>314</v>
      </c>
      <c r="D3145">
        <v>56609</v>
      </c>
      <c r="E3145">
        <v>1</v>
      </c>
      <c r="F3145">
        <v>183</v>
      </c>
      <c r="G3145">
        <v>59970</v>
      </c>
      <c r="H3145">
        <v>360</v>
      </c>
      <c r="I3145">
        <v>0</v>
      </c>
      <c r="J3145">
        <v>0</v>
      </c>
      <c r="K3145">
        <v>0</v>
      </c>
      <c r="L3145">
        <v>0</v>
      </c>
      <c r="M3145">
        <v>0</v>
      </c>
      <c r="N3145">
        <v>2758</v>
      </c>
      <c r="O3145">
        <v>9123</v>
      </c>
      <c r="P3145">
        <v>0</v>
      </c>
      <c r="Q3145">
        <v>0</v>
      </c>
      <c r="R3145">
        <v>13179</v>
      </c>
      <c r="S3145">
        <v>4156</v>
      </c>
      <c r="T3145">
        <v>0</v>
      </c>
      <c r="U3145">
        <v>0</v>
      </c>
      <c r="V3145">
        <v>63088</v>
      </c>
      <c r="W3145">
        <v>89546</v>
      </c>
      <c r="X3145" t="s">
        <v>33</v>
      </c>
      <c r="Y3145" t="s">
        <v>34</v>
      </c>
      <c r="Z3145">
        <v>100</v>
      </c>
      <c r="AA3145" t="s">
        <v>35</v>
      </c>
      <c r="AB3145" t="s">
        <v>35</v>
      </c>
      <c r="AC3145">
        <v>0</v>
      </c>
      <c r="AD3145" t="s">
        <v>35</v>
      </c>
      <c r="AE3145" t="s">
        <v>35</v>
      </c>
      <c r="AF3145">
        <v>0</v>
      </c>
    </row>
    <row r="3146" spans="1:32" x14ac:dyDescent="0.25">
      <c r="A3146" t="s">
        <v>311</v>
      </c>
      <c r="B3146" t="s">
        <v>98</v>
      </c>
      <c r="C3146" t="s">
        <v>314</v>
      </c>
      <c r="D3146">
        <v>38036</v>
      </c>
      <c r="E3146">
        <v>1</v>
      </c>
      <c r="F3146">
        <v>183</v>
      </c>
      <c r="G3146">
        <v>59970</v>
      </c>
      <c r="H3146">
        <v>0</v>
      </c>
      <c r="I3146">
        <v>0</v>
      </c>
      <c r="J3146">
        <v>0</v>
      </c>
      <c r="K3146">
        <v>0</v>
      </c>
      <c r="L3146">
        <v>0</v>
      </c>
      <c r="M3146">
        <v>0</v>
      </c>
      <c r="N3146">
        <v>1346</v>
      </c>
      <c r="O3146">
        <v>9123</v>
      </c>
      <c r="P3146">
        <v>0</v>
      </c>
      <c r="Q3146">
        <v>0</v>
      </c>
      <c r="R3146">
        <v>12706</v>
      </c>
      <c r="S3146">
        <v>4442</v>
      </c>
      <c r="T3146">
        <v>0</v>
      </c>
      <c r="U3146">
        <v>0</v>
      </c>
      <c r="V3146">
        <v>61316</v>
      </c>
      <c r="W3146">
        <v>87587</v>
      </c>
      <c r="X3146" t="s">
        <v>33</v>
      </c>
      <c r="Y3146" t="s">
        <v>34</v>
      </c>
      <c r="Z3146">
        <v>100</v>
      </c>
      <c r="AA3146" t="s">
        <v>35</v>
      </c>
      <c r="AB3146" t="s">
        <v>35</v>
      </c>
      <c r="AC3146">
        <v>0</v>
      </c>
      <c r="AD3146" t="s">
        <v>35</v>
      </c>
      <c r="AE3146" t="s">
        <v>35</v>
      </c>
      <c r="AF3146">
        <v>0</v>
      </c>
    </row>
    <row r="3147" spans="1:32" x14ac:dyDescent="0.25">
      <c r="A3147" t="s">
        <v>311</v>
      </c>
      <c r="B3147" t="s">
        <v>98</v>
      </c>
      <c r="C3147" t="s">
        <v>314</v>
      </c>
      <c r="D3147">
        <v>49462</v>
      </c>
      <c r="E3147">
        <v>1</v>
      </c>
      <c r="F3147">
        <v>183</v>
      </c>
      <c r="G3147">
        <v>59970</v>
      </c>
      <c r="H3147">
        <v>0</v>
      </c>
      <c r="I3147">
        <v>0</v>
      </c>
      <c r="J3147">
        <v>0</v>
      </c>
      <c r="K3147">
        <v>0</v>
      </c>
      <c r="L3147">
        <v>0</v>
      </c>
      <c r="M3147">
        <v>0</v>
      </c>
      <c r="N3147">
        <v>1638</v>
      </c>
      <c r="O3147">
        <v>0</v>
      </c>
      <c r="P3147">
        <v>0</v>
      </c>
      <c r="Q3147">
        <v>0</v>
      </c>
      <c r="R3147">
        <v>12771</v>
      </c>
      <c r="S3147">
        <v>4362</v>
      </c>
      <c r="T3147">
        <v>0</v>
      </c>
      <c r="U3147">
        <v>0</v>
      </c>
      <c r="V3147">
        <v>61608</v>
      </c>
      <c r="W3147">
        <v>78741</v>
      </c>
      <c r="X3147" t="s">
        <v>33</v>
      </c>
      <c r="Y3147" t="s">
        <v>34</v>
      </c>
      <c r="Z3147">
        <v>56</v>
      </c>
      <c r="AA3147" t="s">
        <v>37</v>
      </c>
      <c r="AB3147" t="s">
        <v>38</v>
      </c>
      <c r="AC3147">
        <v>44</v>
      </c>
      <c r="AD3147" t="s">
        <v>35</v>
      </c>
      <c r="AE3147" t="s">
        <v>35</v>
      </c>
      <c r="AF3147">
        <v>0</v>
      </c>
    </row>
    <row r="3148" spans="1:32" x14ac:dyDescent="0.25">
      <c r="A3148" t="s">
        <v>311</v>
      </c>
      <c r="B3148" t="s">
        <v>98</v>
      </c>
      <c r="C3148" t="s">
        <v>314</v>
      </c>
      <c r="D3148">
        <v>51069</v>
      </c>
      <c r="E3148">
        <v>1</v>
      </c>
      <c r="F3148">
        <v>183</v>
      </c>
      <c r="G3148">
        <v>59970</v>
      </c>
      <c r="H3148">
        <v>2592</v>
      </c>
      <c r="I3148">
        <v>0</v>
      </c>
      <c r="J3148">
        <v>0</v>
      </c>
      <c r="K3148">
        <v>0</v>
      </c>
      <c r="L3148">
        <v>0</v>
      </c>
      <c r="M3148">
        <v>0</v>
      </c>
      <c r="N3148">
        <v>2365</v>
      </c>
      <c r="O3148">
        <v>9123</v>
      </c>
      <c r="P3148">
        <v>0</v>
      </c>
      <c r="Q3148">
        <v>0</v>
      </c>
      <c r="R3148">
        <v>13346</v>
      </c>
      <c r="S3148">
        <v>4162</v>
      </c>
      <c r="T3148">
        <v>0</v>
      </c>
      <c r="U3148">
        <v>0</v>
      </c>
      <c r="V3148">
        <v>64927</v>
      </c>
      <c r="W3148">
        <v>91558</v>
      </c>
      <c r="X3148" t="s">
        <v>33</v>
      </c>
      <c r="Y3148" t="s">
        <v>34</v>
      </c>
      <c r="Z3148">
        <v>50</v>
      </c>
      <c r="AA3148" t="s">
        <v>37</v>
      </c>
      <c r="AB3148" t="s">
        <v>38</v>
      </c>
      <c r="AC3148">
        <v>40</v>
      </c>
      <c r="AD3148" t="s">
        <v>51</v>
      </c>
      <c r="AE3148" t="s">
        <v>52</v>
      </c>
      <c r="AF3148">
        <v>10</v>
      </c>
    </row>
    <row r="3149" spans="1:32" x14ac:dyDescent="0.25">
      <c r="A3149" t="s">
        <v>228</v>
      </c>
      <c r="B3149" t="s">
        <v>83</v>
      </c>
      <c r="C3149" t="s">
        <v>229</v>
      </c>
      <c r="D3149">
        <v>59210</v>
      </c>
      <c r="E3149">
        <v>1</v>
      </c>
      <c r="F3149">
        <v>186</v>
      </c>
      <c r="G3149">
        <v>59962</v>
      </c>
      <c r="H3149">
        <v>0</v>
      </c>
      <c r="I3149">
        <v>0</v>
      </c>
      <c r="J3149">
        <v>0</v>
      </c>
      <c r="K3149">
        <v>0</v>
      </c>
      <c r="L3149">
        <v>0</v>
      </c>
      <c r="M3149">
        <v>0</v>
      </c>
      <c r="N3149">
        <v>0</v>
      </c>
      <c r="O3149">
        <v>16918</v>
      </c>
      <c r="P3149">
        <v>166</v>
      </c>
      <c r="Q3149">
        <v>156</v>
      </c>
      <c r="R3149">
        <v>7645</v>
      </c>
      <c r="S3149">
        <v>3366</v>
      </c>
      <c r="T3149">
        <v>0</v>
      </c>
      <c r="U3149">
        <v>0</v>
      </c>
      <c r="V3149">
        <v>59962</v>
      </c>
      <c r="W3149">
        <v>88213</v>
      </c>
      <c r="X3149" t="s">
        <v>33</v>
      </c>
      <c r="Y3149" t="s">
        <v>34</v>
      </c>
      <c r="Z3149">
        <v>100</v>
      </c>
      <c r="AA3149" t="s">
        <v>35</v>
      </c>
      <c r="AB3149" t="s">
        <v>35</v>
      </c>
      <c r="AC3149">
        <v>0</v>
      </c>
      <c r="AD3149" t="s">
        <v>35</v>
      </c>
      <c r="AE3149" t="s">
        <v>35</v>
      </c>
      <c r="AF3149">
        <v>0</v>
      </c>
    </row>
    <row r="3150" spans="1:32" x14ac:dyDescent="0.25">
      <c r="A3150" t="s">
        <v>78</v>
      </c>
      <c r="B3150" t="s">
        <v>146</v>
      </c>
      <c r="C3150" t="s">
        <v>273</v>
      </c>
      <c r="D3150">
        <v>52825</v>
      </c>
      <c r="E3150">
        <v>1</v>
      </c>
      <c r="F3150">
        <v>184</v>
      </c>
      <c r="G3150">
        <v>59957</v>
      </c>
      <c r="H3150">
        <v>0</v>
      </c>
      <c r="I3150">
        <v>7167</v>
      </c>
      <c r="J3150">
        <v>0</v>
      </c>
      <c r="K3150">
        <v>0</v>
      </c>
      <c r="L3150">
        <v>0</v>
      </c>
      <c r="M3150">
        <v>0</v>
      </c>
      <c r="N3150">
        <v>0</v>
      </c>
      <c r="O3150">
        <v>0</v>
      </c>
      <c r="P3150">
        <v>0</v>
      </c>
      <c r="Q3150">
        <v>186</v>
      </c>
      <c r="R3150">
        <v>19092</v>
      </c>
      <c r="S3150">
        <v>5295</v>
      </c>
      <c r="T3150">
        <v>0</v>
      </c>
      <c r="U3150">
        <v>1600</v>
      </c>
      <c r="V3150">
        <v>67124</v>
      </c>
      <c r="W3150">
        <v>93297</v>
      </c>
      <c r="X3150" t="s">
        <v>33</v>
      </c>
      <c r="Y3150" t="s">
        <v>34</v>
      </c>
      <c r="Z3150">
        <v>100</v>
      </c>
      <c r="AA3150" t="s">
        <v>35</v>
      </c>
      <c r="AB3150" t="s">
        <v>35</v>
      </c>
      <c r="AC3150">
        <v>0</v>
      </c>
      <c r="AD3150" t="s">
        <v>35</v>
      </c>
      <c r="AE3150" t="s">
        <v>35</v>
      </c>
      <c r="AF3150">
        <v>0</v>
      </c>
    </row>
    <row r="3151" spans="1:32" x14ac:dyDescent="0.25">
      <c r="A3151" t="s">
        <v>66</v>
      </c>
      <c r="B3151" t="s">
        <v>83</v>
      </c>
      <c r="C3151" t="s">
        <v>334</v>
      </c>
      <c r="D3151">
        <v>421280</v>
      </c>
      <c r="E3151">
        <v>1</v>
      </c>
      <c r="F3151">
        <v>186</v>
      </c>
      <c r="G3151">
        <v>59950</v>
      </c>
      <c r="H3151">
        <v>0</v>
      </c>
      <c r="I3151">
        <v>0</v>
      </c>
      <c r="J3151">
        <v>0</v>
      </c>
      <c r="K3151">
        <v>0</v>
      </c>
      <c r="L3151">
        <v>0</v>
      </c>
      <c r="M3151">
        <v>0</v>
      </c>
      <c r="N3151">
        <v>1000</v>
      </c>
      <c r="O3151">
        <v>12910</v>
      </c>
      <c r="P3151">
        <v>0</v>
      </c>
      <c r="Q3151">
        <v>32</v>
      </c>
      <c r="R3151">
        <v>15449</v>
      </c>
      <c r="S3151">
        <v>4034</v>
      </c>
      <c r="T3151">
        <v>0</v>
      </c>
      <c r="U3151">
        <v>0</v>
      </c>
      <c r="V3151">
        <v>60950</v>
      </c>
      <c r="W3151">
        <v>93375</v>
      </c>
      <c r="X3151" t="s">
        <v>33</v>
      </c>
      <c r="Y3151" t="s">
        <v>34</v>
      </c>
      <c r="Z3151">
        <v>100</v>
      </c>
      <c r="AA3151" t="s">
        <v>35</v>
      </c>
      <c r="AB3151" t="s">
        <v>35</v>
      </c>
      <c r="AC3151">
        <v>0</v>
      </c>
      <c r="AD3151" t="s">
        <v>35</v>
      </c>
      <c r="AE3151" t="s">
        <v>35</v>
      </c>
      <c r="AF3151">
        <v>0</v>
      </c>
    </row>
    <row r="3152" spans="1:32" x14ac:dyDescent="0.25">
      <c r="A3152" t="s">
        <v>66</v>
      </c>
      <c r="B3152" t="s">
        <v>338</v>
      </c>
      <c r="C3152" t="s">
        <v>339</v>
      </c>
      <c r="D3152">
        <v>421215</v>
      </c>
      <c r="E3152">
        <v>1</v>
      </c>
      <c r="F3152">
        <v>182</v>
      </c>
      <c r="G3152">
        <v>59950</v>
      </c>
      <c r="H3152">
        <v>0</v>
      </c>
      <c r="I3152">
        <v>0</v>
      </c>
      <c r="J3152">
        <v>0</v>
      </c>
      <c r="K3152">
        <v>0</v>
      </c>
      <c r="L3152">
        <v>0</v>
      </c>
      <c r="M3152">
        <v>0</v>
      </c>
      <c r="N3152">
        <v>0</v>
      </c>
      <c r="O3152">
        <v>12400</v>
      </c>
      <c r="P3152">
        <v>0</v>
      </c>
      <c r="Q3152">
        <v>94</v>
      </c>
      <c r="R3152">
        <v>7881</v>
      </c>
      <c r="S3152">
        <v>4587</v>
      </c>
      <c r="T3152">
        <v>0</v>
      </c>
      <c r="U3152">
        <v>0</v>
      </c>
      <c r="V3152">
        <v>59950</v>
      </c>
      <c r="W3152">
        <v>84912</v>
      </c>
      <c r="X3152" t="s">
        <v>33</v>
      </c>
      <c r="Y3152" t="s">
        <v>34</v>
      </c>
      <c r="Z3152">
        <v>100</v>
      </c>
      <c r="AA3152" t="s">
        <v>35</v>
      </c>
      <c r="AB3152" t="s">
        <v>35</v>
      </c>
      <c r="AC3152">
        <v>0</v>
      </c>
      <c r="AD3152" t="s">
        <v>35</v>
      </c>
      <c r="AE3152" t="s">
        <v>35</v>
      </c>
      <c r="AF3152">
        <v>0</v>
      </c>
    </row>
    <row r="3153" spans="1:32" x14ac:dyDescent="0.25">
      <c r="A3153" t="s">
        <v>266</v>
      </c>
      <c r="B3153" t="s">
        <v>268</v>
      </c>
      <c r="C3153" t="s">
        <v>269</v>
      </c>
      <c r="D3153">
        <v>52894</v>
      </c>
      <c r="E3153">
        <v>1</v>
      </c>
      <c r="F3153">
        <v>183</v>
      </c>
      <c r="G3153">
        <v>59950</v>
      </c>
      <c r="H3153">
        <v>0</v>
      </c>
      <c r="I3153">
        <v>6676</v>
      </c>
      <c r="J3153">
        <v>0</v>
      </c>
      <c r="K3153">
        <v>0</v>
      </c>
      <c r="L3153">
        <v>0</v>
      </c>
      <c r="M3153">
        <v>0</v>
      </c>
      <c r="N3153">
        <v>0</v>
      </c>
      <c r="O3153">
        <v>7248</v>
      </c>
      <c r="P3153">
        <v>0</v>
      </c>
      <c r="Q3153">
        <v>203</v>
      </c>
      <c r="R3153">
        <v>24769</v>
      </c>
      <c r="S3153">
        <v>4423</v>
      </c>
      <c r="T3153">
        <v>0</v>
      </c>
      <c r="U3153">
        <v>0</v>
      </c>
      <c r="V3153">
        <v>66626</v>
      </c>
      <c r="W3153">
        <v>103269</v>
      </c>
      <c r="X3153" t="s">
        <v>33</v>
      </c>
      <c r="Y3153" t="s">
        <v>34</v>
      </c>
      <c r="Z3153">
        <v>100</v>
      </c>
      <c r="AA3153" t="s">
        <v>35</v>
      </c>
      <c r="AB3153" t="s">
        <v>35</v>
      </c>
      <c r="AC3153">
        <v>0</v>
      </c>
      <c r="AD3153" t="s">
        <v>35</v>
      </c>
      <c r="AE3153" t="s">
        <v>35</v>
      </c>
      <c r="AF3153">
        <v>0</v>
      </c>
    </row>
    <row r="3154" spans="1:32" x14ac:dyDescent="0.25">
      <c r="A3154" t="s">
        <v>294</v>
      </c>
      <c r="B3154" t="s">
        <v>83</v>
      </c>
      <c r="C3154" t="s">
        <v>295</v>
      </c>
      <c r="D3154">
        <v>420060</v>
      </c>
      <c r="E3154">
        <v>1</v>
      </c>
      <c r="F3154">
        <v>185</v>
      </c>
      <c r="G3154">
        <v>59949</v>
      </c>
      <c r="H3154">
        <v>0</v>
      </c>
      <c r="I3154">
        <v>0</v>
      </c>
      <c r="J3154">
        <v>0</v>
      </c>
      <c r="K3154">
        <v>0</v>
      </c>
      <c r="L3154">
        <v>0</v>
      </c>
      <c r="M3154">
        <v>0</v>
      </c>
      <c r="N3154">
        <v>1426</v>
      </c>
      <c r="O3154">
        <v>5626</v>
      </c>
      <c r="P3154">
        <v>309</v>
      </c>
      <c r="Q3154">
        <v>234</v>
      </c>
      <c r="R3154">
        <v>10392</v>
      </c>
      <c r="S3154">
        <v>4648</v>
      </c>
      <c r="T3154">
        <v>0</v>
      </c>
      <c r="U3154">
        <v>24</v>
      </c>
      <c r="V3154">
        <v>61375</v>
      </c>
      <c r="W3154">
        <v>82608</v>
      </c>
      <c r="X3154" t="s">
        <v>33</v>
      </c>
      <c r="Y3154" t="s">
        <v>34</v>
      </c>
      <c r="Z3154">
        <v>100</v>
      </c>
      <c r="AA3154" t="s">
        <v>35</v>
      </c>
      <c r="AB3154" t="s">
        <v>35</v>
      </c>
      <c r="AC3154">
        <v>0</v>
      </c>
      <c r="AD3154" t="s">
        <v>35</v>
      </c>
      <c r="AE3154" t="s">
        <v>35</v>
      </c>
      <c r="AF3154">
        <v>0</v>
      </c>
    </row>
    <row r="3155" spans="1:32" x14ac:dyDescent="0.25">
      <c r="A3155" t="s">
        <v>294</v>
      </c>
      <c r="B3155" t="s">
        <v>83</v>
      </c>
      <c r="C3155" t="s">
        <v>295</v>
      </c>
      <c r="D3155">
        <v>420350</v>
      </c>
      <c r="E3155">
        <v>1</v>
      </c>
      <c r="F3155">
        <v>185</v>
      </c>
      <c r="G3155">
        <v>59949</v>
      </c>
      <c r="H3155">
        <v>0</v>
      </c>
      <c r="I3155">
        <v>0</v>
      </c>
      <c r="J3155">
        <v>0</v>
      </c>
      <c r="K3155">
        <v>0</v>
      </c>
      <c r="L3155">
        <v>0</v>
      </c>
      <c r="M3155">
        <v>0</v>
      </c>
      <c r="N3155">
        <v>132</v>
      </c>
      <c r="O3155">
        <v>18557</v>
      </c>
      <c r="P3155">
        <v>1005</v>
      </c>
      <c r="Q3155">
        <v>234</v>
      </c>
      <c r="R3155">
        <v>10943</v>
      </c>
      <c r="S3155">
        <v>4600</v>
      </c>
      <c r="T3155">
        <v>0</v>
      </c>
      <c r="U3155">
        <v>24</v>
      </c>
      <c r="V3155">
        <v>60081</v>
      </c>
      <c r="W3155">
        <v>95444</v>
      </c>
      <c r="X3155" t="s">
        <v>33</v>
      </c>
      <c r="Y3155" t="s">
        <v>34</v>
      </c>
      <c r="Z3155">
        <v>100</v>
      </c>
      <c r="AA3155" t="s">
        <v>35</v>
      </c>
      <c r="AB3155" t="s">
        <v>35</v>
      </c>
      <c r="AC3155">
        <v>0</v>
      </c>
      <c r="AD3155" t="s">
        <v>35</v>
      </c>
      <c r="AE3155" t="s">
        <v>35</v>
      </c>
      <c r="AF3155">
        <v>0</v>
      </c>
    </row>
    <row r="3156" spans="1:32" x14ac:dyDescent="0.25">
      <c r="A3156" t="s">
        <v>294</v>
      </c>
      <c r="B3156" t="s">
        <v>83</v>
      </c>
      <c r="C3156" t="s">
        <v>295</v>
      </c>
      <c r="D3156">
        <v>421543</v>
      </c>
      <c r="E3156">
        <v>1</v>
      </c>
      <c r="F3156">
        <v>185</v>
      </c>
      <c r="G3156">
        <v>59949</v>
      </c>
      <c r="H3156">
        <v>0</v>
      </c>
      <c r="I3156">
        <v>0</v>
      </c>
      <c r="J3156">
        <v>0</v>
      </c>
      <c r="K3156">
        <v>0</v>
      </c>
      <c r="L3156">
        <v>0</v>
      </c>
      <c r="M3156">
        <v>0</v>
      </c>
      <c r="N3156">
        <v>1426</v>
      </c>
      <c r="O3156">
        <v>5626</v>
      </c>
      <c r="P3156">
        <v>309</v>
      </c>
      <c r="Q3156">
        <v>234</v>
      </c>
      <c r="R3156">
        <v>10171</v>
      </c>
      <c r="S3156">
        <v>4524</v>
      </c>
      <c r="T3156">
        <v>0</v>
      </c>
      <c r="U3156">
        <v>24</v>
      </c>
      <c r="V3156">
        <v>61375</v>
      </c>
      <c r="W3156">
        <v>82263</v>
      </c>
      <c r="X3156" t="s">
        <v>33</v>
      </c>
      <c r="Y3156" t="s">
        <v>34</v>
      </c>
      <c r="Z3156">
        <v>100</v>
      </c>
      <c r="AA3156" t="s">
        <v>35</v>
      </c>
      <c r="AB3156" t="s">
        <v>35</v>
      </c>
      <c r="AC3156">
        <v>0</v>
      </c>
      <c r="AD3156" t="s">
        <v>35</v>
      </c>
      <c r="AE3156" t="s">
        <v>35</v>
      </c>
      <c r="AF3156">
        <v>0</v>
      </c>
    </row>
    <row r="3157" spans="1:32" x14ac:dyDescent="0.25">
      <c r="A3157" t="s">
        <v>294</v>
      </c>
      <c r="B3157" t="s">
        <v>83</v>
      </c>
      <c r="C3157" t="s">
        <v>295</v>
      </c>
      <c r="D3157">
        <v>60392</v>
      </c>
      <c r="E3157">
        <v>1</v>
      </c>
      <c r="F3157">
        <v>185</v>
      </c>
      <c r="G3157">
        <v>59949</v>
      </c>
      <c r="H3157">
        <v>0</v>
      </c>
      <c r="I3157">
        <v>0</v>
      </c>
      <c r="J3157">
        <v>0</v>
      </c>
      <c r="K3157">
        <v>0</v>
      </c>
      <c r="L3157">
        <v>5000</v>
      </c>
      <c r="M3157">
        <v>0</v>
      </c>
      <c r="N3157">
        <v>1514</v>
      </c>
      <c r="O3157">
        <v>0</v>
      </c>
      <c r="P3157">
        <v>1005</v>
      </c>
      <c r="Q3157">
        <v>221</v>
      </c>
      <c r="R3157">
        <v>10350</v>
      </c>
      <c r="S3157">
        <v>4805</v>
      </c>
      <c r="T3157">
        <v>0</v>
      </c>
      <c r="U3157">
        <v>24</v>
      </c>
      <c r="V3157">
        <v>66463</v>
      </c>
      <c r="W3157">
        <v>82868</v>
      </c>
      <c r="X3157" t="s">
        <v>33</v>
      </c>
      <c r="Y3157" t="s">
        <v>34</v>
      </c>
      <c r="Z3157">
        <v>100</v>
      </c>
      <c r="AA3157" t="s">
        <v>35</v>
      </c>
      <c r="AB3157" t="s">
        <v>35</v>
      </c>
      <c r="AC3157">
        <v>0</v>
      </c>
      <c r="AD3157" t="s">
        <v>35</v>
      </c>
      <c r="AE3157" t="s">
        <v>35</v>
      </c>
      <c r="AF3157">
        <v>0</v>
      </c>
    </row>
    <row r="3158" spans="1:32" x14ac:dyDescent="0.25">
      <c r="A3158" t="s">
        <v>294</v>
      </c>
      <c r="B3158" t="s">
        <v>83</v>
      </c>
      <c r="C3158" t="s">
        <v>295</v>
      </c>
      <c r="D3158">
        <v>65925</v>
      </c>
      <c r="E3158">
        <v>1</v>
      </c>
      <c r="F3158">
        <v>185</v>
      </c>
      <c r="G3158">
        <v>59949</v>
      </c>
      <c r="H3158">
        <v>0</v>
      </c>
      <c r="I3158">
        <v>0</v>
      </c>
      <c r="J3158">
        <v>0</v>
      </c>
      <c r="K3158">
        <v>0</v>
      </c>
      <c r="L3158">
        <v>0</v>
      </c>
      <c r="M3158">
        <v>0</v>
      </c>
      <c r="N3158">
        <v>1377</v>
      </c>
      <c r="O3158">
        <v>5626</v>
      </c>
      <c r="P3158">
        <v>309</v>
      </c>
      <c r="Q3158">
        <v>234</v>
      </c>
      <c r="R3158">
        <v>10561</v>
      </c>
      <c r="S3158">
        <v>4739</v>
      </c>
      <c r="T3158">
        <v>0</v>
      </c>
      <c r="U3158">
        <v>24</v>
      </c>
      <c r="V3158">
        <v>61326</v>
      </c>
      <c r="W3158">
        <v>82819</v>
      </c>
      <c r="X3158" t="s">
        <v>33</v>
      </c>
      <c r="Y3158" t="s">
        <v>34</v>
      </c>
      <c r="Z3158">
        <v>100</v>
      </c>
      <c r="AA3158" t="s">
        <v>35</v>
      </c>
      <c r="AB3158" t="s">
        <v>35</v>
      </c>
      <c r="AC3158">
        <v>0</v>
      </c>
      <c r="AD3158" t="s">
        <v>35</v>
      </c>
      <c r="AE3158" t="s">
        <v>35</v>
      </c>
      <c r="AF3158">
        <v>0</v>
      </c>
    </row>
    <row r="3159" spans="1:32" x14ac:dyDescent="0.25">
      <c r="A3159" t="s">
        <v>294</v>
      </c>
      <c r="B3159" t="s">
        <v>83</v>
      </c>
      <c r="C3159" t="s">
        <v>295</v>
      </c>
      <c r="D3159">
        <v>418229</v>
      </c>
      <c r="E3159">
        <v>1</v>
      </c>
      <c r="F3159">
        <v>185</v>
      </c>
      <c r="G3159">
        <v>59949</v>
      </c>
      <c r="H3159">
        <v>0</v>
      </c>
      <c r="I3159">
        <v>0</v>
      </c>
      <c r="J3159">
        <v>0</v>
      </c>
      <c r="K3159">
        <v>0</v>
      </c>
      <c r="L3159">
        <v>0</v>
      </c>
      <c r="M3159">
        <v>0</v>
      </c>
      <c r="N3159">
        <v>2119</v>
      </c>
      <c r="O3159">
        <v>0</v>
      </c>
      <c r="P3159">
        <v>0</v>
      </c>
      <c r="Q3159">
        <v>234</v>
      </c>
      <c r="R3159">
        <v>10437</v>
      </c>
      <c r="S3159">
        <v>4794</v>
      </c>
      <c r="T3159">
        <v>0</v>
      </c>
      <c r="U3159">
        <v>24</v>
      </c>
      <c r="V3159">
        <v>62068</v>
      </c>
      <c r="W3159">
        <v>77557</v>
      </c>
      <c r="X3159" t="s">
        <v>33</v>
      </c>
      <c r="Y3159" t="s">
        <v>34</v>
      </c>
      <c r="Z3159">
        <v>100</v>
      </c>
      <c r="AA3159" t="s">
        <v>35</v>
      </c>
      <c r="AB3159" t="s">
        <v>35</v>
      </c>
      <c r="AC3159">
        <v>0</v>
      </c>
      <c r="AD3159" t="s">
        <v>35</v>
      </c>
      <c r="AE3159" t="s">
        <v>35</v>
      </c>
      <c r="AF3159">
        <v>0</v>
      </c>
    </row>
    <row r="3160" spans="1:32" x14ac:dyDescent="0.25">
      <c r="A3160" t="s">
        <v>294</v>
      </c>
      <c r="B3160" t="s">
        <v>83</v>
      </c>
      <c r="C3160" t="s">
        <v>295</v>
      </c>
      <c r="D3160">
        <v>417528</v>
      </c>
      <c r="E3160">
        <v>1</v>
      </c>
      <c r="F3160">
        <v>185</v>
      </c>
      <c r="G3160">
        <v>59949</v>
      </c>
      <c r="H3160">
        <v>0</v>
      </c>
      <c r="I3160">
        <v>0</v>
      </c>
      <c r="J3160">
        <v>0</v>
      </c>
      <c r="K3160">
        <v>0</v>
      </c>
      <c r="L3160">
        <v>0</v>
      </c>
      <c r="M3160">
        <v>0</v>
      </c>
      <c r="N3160">
        <v>2458</v>
      </c>
      <c r="O3160">
        <v>18557</v>
      </c>
      <c r="P3160">
        <v>0</v>
      </c>
      <c r="Q3160">
        <v>234</v>
      </c>
      <c r="R3160">
        <v>10509</v>
      </c>
      <c r="S3160">
        <v>4465</v>
      </c>
      <c r="T3160">
        <v>0</v>
      </c>
      <c r="U3160">
        <v>24</v>
      </c>
      <c r="V3160">
        <v>62407</v>
      </c>
      <c r="W3160">
        <v>96196</v>
      </c>
      <c r="X3160" t="s">
        <v>33</v>
      </c>
      <c r="Y3160" t="s">
        <v>34</v>
      </c>
      <c r="Z3160">
        <v>100</v>
      </c>
      <c r="AA3160" t="s">
        <v>35</v>
      </c>
      <c r="AB3160" t="s">
        <v>35</v>
      </c>
      <c r="AC3160">
        <v>0</v>
      </c>
      <c r="AD3160" t="s">
        <v>35</v>
      </c>
      <c r="AE3160" t="s">
        <v>35</v>
      </c>
      <c r="AF3160">
        <v>0</v>
      </c>
    </row>
    <row r="3161" spans="1:32" x14ac:dyDescent="0.25">
      <c r="A3161" t="s">
        <v>106</v>
      </c>
      <c r="B3161" t="s">
        <v>83</v>
      </c>
      <c r="C3161" t="s">
        <v>107</v>
      </c>
      <c r="D3161">
        <v>62471</v>
      </c>
      <c r="E3161">
        <v>1</v>
      </c>
      <c r="F3161">
        <v>187</v>
      </c>
      <c r="G3161">
        <v>59927</v>
      </c>
      <c r="H3161">
        <v>2314</v>
      </c>
      <c r="I3161">
        <v>0</v>
      </c>
      <c r="J3161">
        <v>0</v>
      </c>
      <c r="K3161">
        <v>0</v>
      </c>
      <c r="L3161">
        <v>0</v>
      </c>
      <c r="M3161">
        <v>0</v>
      </c>
      <c r="N3161">
        <v>209</v>
      </c>
      <c r="O3161">
        <v>8841</v>
      </c>
      <c r="P3161">
        <v>162</v>
      </c>
      <c r="Q3161">
        <v>135</v>
      </c>
      <c r="R3161">
        <v>7962</v>
      </c>
      <c r="S3161">
        <v>4777</v>
      </c>
      <c r="T3161">
        <v>0</v>
      </c>
      <c r="U3161">
        <v>0</v>
      </c>
      <c r="V3161">
        <v>62450</v>
      </c>
      <c r="W3161">
        <v>84327</v>
      </c>
      <c r="X3161" t="s">
        <v>33</v>
      </c>
      <c r="Y3161" t="s">
        <v>34</v>
      </c>
      <c r="Z3161">
        <v>100</v>
      </c>
      <c r="AA3161" t="s">
        <v>35</v>
      </c>
      <c r="AB3161" t="s">
        <v>35</v>
      </c>
      <c r="AC3161">
        <v>0</v>
      </c>
      <c r="AD3161" t="s">
        <v>35</v>
      </c>
      <c r="AE3161" t="s">
        <v>35</v>
      </c>
      <c r="AF3161">
        <v>0</v>
      </c>
    </row>
    <row r="3162" spans="1:32" x14ac:dyDescent="0.25">
      <c r="A3162" t="s">
        <v>181</v>
      </c>
      <c r="B3162" t="s">
        <v>53</v>
      </c>
      <c r="C3162" t="s">
        <v>182</v>
      </c>
      <c r="D3162">
        <v>45688</v>
      </c>
      <c r="E3162">
        <v>1</v>
      </c>
      <c r="F3162">
        <v>182</v>
      </c>
      <c r="G3162">
        <v>59925</v>
      </c>
      <c r="H3162">
        <v>0</v>
      </c>
      <c r="I3162">
        <v>0</v>
      </c>
      <c r="J3162">
        <v>0</v>
      </c>
      <c r="K3162">
        <v>0</v>
      </c>
      <c r="L3162">
        <v>0</v>
      </c>
      <c r="M3162">
        <v>0</v>
      </c>
      <c r="N3162">
        <v>280</v>
      </c>
      <c r="O3162">
        <v>8892</v>
      </c>
      <c r="P3162">
        <v>0</v>
      </c>
      <c r="Q3162">
        <v>271</v>
      </c>
      <c r="R3162">
        <v>9061</v>
      </c>
      <c r="S3162">
        <v>460</v>
      </c>
      <c r="T3162">
        <v>0</v>
      </c>
      <c r="U3162">
        <v>0</v>
      </c>
      <c r="V3162">
        <v>60205</v>
      </c>
      <c r="W3162">
        <v>78889</v>
      </c>
      <c r="X3162" t="s">
        <v>33</v>
      </c>
      <c r="Y3162" t="s">
        <v>34</v>
      </c>
      <c r="Z3162">
        <v>100</v>
      </c>
      <c r="AA3162" t="s">
        <v>35</v>
      </c>
      <c r="AB3162" t="s">
        <v>35</v>
      </c>
      <c r="AC3162">
        <v>0</v>
      </c>
      <c r="AD3162" t="s">
        <v>35</v>
      </c>
      <c r="AE3162" t="s">
        <v>35</v>
      </c>
      <c r="AF3162">
        <v>0</v>
      </c>
    </row>
    <row r="3163" spans="1:32" x14ac:dyDescent="0.25">
      <c r="A3163" t="s">
        <v>237</v>
      </c>
      <c r="B3163" t="s">
        <v>83</v>
      </c>
      <c r="C3163" t="s">
        <v>238</v>
      </c>
      <c r="D3163">
        <v>65586</v>
      </c>
      <c r="E3163">
        <v>1</v>
      </c>
      <c r="F3163">
        <v>186</v>
      </c>
      <c r="G3163">
        <v>59925</v>
      </c>
      <c r="H3163">
        <v>0</v>
      </c>
      <c r="I3163">
        <v>0</v>
      </c>
      <c r="J3163">
        <v>0</v>
      </c>
      <c r="K3163">
        <v>0</v>
      </c>
      <c r="L3163">
        <v>0</v>
      </c>
      <c r="M3163">
        <v>16314</v>
      </c>
      <c r="N3163">
        <v>4874</v>
      </c>
      <c r="O3163">
        <v>15047</v>
      </c>
      <c r="P3163">
        <v>0</v>
      </c>
      <c r="Q3163">
        <v>0</v>
      </c>
      <c r="R3163">
        <v>10003</v>
      </c>
      <c r="S3163">
        <v>6097</v>
      </c>
      <c r="T3163">
        <v>0</v>
      </c>
      <c r="U3163">
        <v>0</v>
      </c>
      <c r="V3163">
        <v>81113</v>
      </c>
      <c r="W3163">
        <v>112260</v>
      </c>
      <c r="X3163" t="s">
        <v>33</v>
      </c>
      <c r="Y3163" t="s">
        <v>34</v>
      </c>
      <c r="Z3163">
        <v>100</v>
      </c>
      <c r="AA3163" t="s">
        <v>35</v>
      </c>
      <c r="AB3163" t="s">
        <v>35</v>
      </c>
      <c r="AC3163">
        <v>0</v>
      </c>
      <c r="AD3163" t="s">
        <v>35</v>
      </c>
      <c r="AE3163" t="s">
        <v>35</v>
      </c>
      <c r="AF3163">
        <v>0</v>
      </c>
    </row>
    <row r="3164" spans="1:32" x14ac:dyDescent="0.25">
      <c r="A3164" t="s">
        <v>90</v>
      </c>
      <c r="B3164" t="s">
        <v>83</v>
      </c>
      <c r="C3164" t="s">
        <v>91</v>
      </c>
      <c r="D3164">
        <v>54089</v>
      </c>
      <c r="E3164">
        <v>1</v>
      </c>
      <c r="F3164">
        <v>213</v>
      </c>
      <c r="G3164">
        <v>59915</v>
      </c>
      <c r="H3164">
        <v>0</v>
      </c>
      <c r="I3164">
        <v>5467</v>
      </c>
      <c r="J3164">
        <v>0</v>
      </c>
      <c r="K3164">
        <v>0</v>
      </c>
      <c r="L3164">
        <v>0</v>
      </c>
      <c r="M3164">
        <v>83</v>
      </c>
      <c r="N3164">
        <v>100</v>
      </c>
      <c r="O3164">
        <v>8511</v>
      </c>
      <c r="P3164">
        <v>1259</v>
      </c>
      <c r="Q3164">
        <v>0</v>
      </c>
      <c r="R3164">
        <v>14845</v>
      </c>
      <c r="S3164">
        <v>3769</v>
      </c>
      <c r="T3164">
        <v>0</v>
      </c>
      <c r="U3164">
        <v>0</v>
      </c>
      <c r="V3164">
        <v>65565</v>
      </c>
      <c r="W3164">
        <v>93949</v>
      </c>
      <c r="X3164" t="s">
        <v>33</v>
      </c>
      <c r="Y3164" t="s">
        <v>34</v>
      </c>
      <c r="Z3164">
        <v>88</v>
      </c>
      <c r="AA3164" t="s">
        <v>33</v>
      </c>
      <c r="AB3164" t="s">
        <v>34</v>
      </c>
      <c r="AC3164">
        <v>12</v>
      </c>
      <c r="AD3164" t="s">
        <v>35</v>
      </c>
      <c r="AE3164" t="s">
        <v>35</v>
      </c>
      <c r="AF3164">
        <v>0</v>
      </c>
    </row>
    <row r="3165" spans="1:32" x14ac:dyDescent="0.25">
      <c r="A3165" t="s">
        <v>209</v>
      </c>
      <c r="B3165" t="s">
        <v>48</v>
      </c>
      <c r="C3165" t="s">
        <v>211</v>
      </c>
      <c r="D3165">
        <v>54320</v>
      </c>
      <c r="E3165">
        <v>1</v>
      </c>
      <c r="F3165">
        <v>156</v>
      </c>
      <c r="G3165">
        <v>59910</v>
      </c>
      <c r="H3165">
        <v>0</v>
      </c>
      <c r="I3165">
        <v>565</v>
      </c>
      <c r="J3165">
        <v>0</v>
      </c>
      <c r="K3165">
        <v>0</v>
      </c>
      <c r="L3165">
        <v>0</v>
      </c>
      <c r="M3165">
        <v>0</v>
      </c>
      <c r="N3165">
        <v>4776</v>
      </c>
      <c r="O3165">
        <v>9170</v>
      </c>
      <c r="P3165">
        <v>0</v>
      </c>
      <c r="Q3165">
        <v>21</v>
      </c>
      <c r="R3165">
        <v>8307</v>
      </c>
      <c r="S3165">
        <v>3781</v>
      </c>
      <c r="T3165">
        <v>0</v>
      </c>
      <c r="U3165">
        <v>24</v>
      </c>
      <c r="V3165">
        <v>65251</v>
      </c>
      <c r="W3165">
        <v>86554</v>
      </c>
      <c r="X3165" t="s">
        <v>33</v>
      </c>
      <c r="Y3165" t="s">
        <v>34</v>
      </c>
      <c r="Z3165">
        <v>100</v>
      </c>
      <c r="AA3165" t="s">
        <v>35</v>
      </c>
      <c r="AB3165" t="s">
        <v>35</v>
      </c>
      <c r="AC3165">
        <v>0</v>
      </c>
      <c r="AD3165" t="s">
        <v>35</v>
      </c>
      <c r="AE3165" t="s">
        <v>35</v>
      </c>
      <c r="AF3165">
        <v>0</v>
      </c>
    </row>
    <row r="3166" spans="1:32" x14ac:dyDescent="0.25">
      <c r="A3166" t="s">
        <v>320</v>
      </c>
      <c r="B3166" t="s">
        <v>139</v>
      </c>
      <c r="C3166" t="s">
        <v>325</v>
      </c>
      <c r="D3166">
        <v>49288</v>
      </c>
      <c r="E3166">
        <v>1</v>
      </c>
      <c r="F3166">
        <v>182</v>
      </c>
      <c r="G3166">
        <v>59891</v>
      </c>
      <c r="H3166">
        <v>0</v>
      </c>
      <c r="I3166">
        <v>0</v>
      </c>
      <c r="J3166">
        <v>0</v>
      </c>
      <c r="K3166">
        <v>0</v>
      </c>
      <c r="L3166">
        <v>0</v>
      </c>
      <c r="M3166">
        <v>0</v>
      </c>
      <c r="N3166">
        <v>0</v>
      </c>
      <c r="O3166">
        <v>8662</v>
      </c>
      <c r="P3166">
        <v>0</v>
      </c>
      <c r="Q3166">
        <v>0</v>
      </c>
      <c r="R3166">
        <v>14673</v>
      </c>
      <c r="S3166">
        <v>3713</v>
      </c>
      <c r="T3166">
        <v>0</v>
      </c>
      <c r="U3166">
        <v>0</v>
      </c>
      <c r="V3166">
        <v>59891</v>
      </c>
      <c r="W3166">
        <v>86939</v>
      </c>
      <c r="X3166" t="s">
        <v>33</v>
      </c>
      <c r="Y3166" t="s">
        <v>34</v>
      </c>
      <c r="Z3166">
        <v>100</v>
      </c>
      <c r="AA3166" t="s">
        <v>35</v>
      </c>
      <c r="AB3166" t="s">
        <v>35</v>
      </c>
      <c r="AC3166">
        <v>0</v>
      </c>
      <c r="AD3166" t="s">
        <v>35</v>
      </c>
      <c r="AE3166" t="s">
        <v>35</v>
      </c>
      <c r="AF3166">
        <v>0</v>
      </c>
    </row>
    <row r="3167" spans="1:32" x14ac:dyDescent="0.25">
      <c r="A3167" t="s">
        <v>320</v>
      </c>
      <c r="B3167" t="s">
        <v>139</v>
      </c>
      <c r="C3167" t="s">
        <v>325</v>
      </c>
      <c r="D3167">
        <v>57587</v>
      </c>
      <c r="E3167">
        <v>1</v>
      </c>
      <c r="F3167">
        <v>182</v>
      </c>
      <c r="G3167">
        <v>59891</v>
      </c>
      <c r="H3167">
        <v>0</v>
      </c>
      <c r="I3167">
        <v>0</v>
      </c>
      <c r="J3167">
        <v>0</v>
      </c>
      <c r="K3167">
        <v>0</v>
      </c>
      <c r="L3167">
        <v>0</v>
      </c>
      <c r="M3167">
        <v>0</v>
      </c>
      <c r="N3167">
        <v>0</v>
      </c>
      <c r="O3167">
        <v>8662</v>
      </c>
      <c r="P3167">
        <v>0</v>
      </c>
      <c r="Q3167">
        <v>0</v>
      </c>
      <c r="R3167">
        <v>14673</v>
      </c>
      <c r="S3167">
        <v>3713</v>
      </c>
      <c r="T3167">
        <v>0</v>
      </c>
      <c r="U3167">
        <v>0</v>
      </c>
      <c r="V3167">
        <v>59891</v>
      </c>
      <c r="W3167">
        <v>86939</v>
      </c>
      <c r="X3167" t="s">
        <v>33</v>
      </c>
      <c r="Y3167" t="s">
        <v>34</v>
      </c>
      <c r="Z3167">
        <v>100</v>
      </c>
      <c r="AA3167" t="s">
        <v>35</v>
      </c>
      <c r="AB3167" t="s">
        <v>35</v>
      </c>
      <c r="AC3167">
        <v>0</v>
      </c>
      <c r="AD3167" t="s">
        <v>35</v>
      </c>
      <c r="AE3167" t="s">
        <v>35</v>
      </c>
      <c r="AF3167">
        <v>0</v>
      </c>
    </row>
    <row r="3168" spans="1:32" x14ac:dyDescent="0.25">
      <c r="A3168" t="s">
        <v>320</v>
      </c>
      <c r="B3168" t="s">
        <v>139</v>
      </c>
      <c r="C3168" t="s">
        <v>325</v>
      </c>
      <c r="D3168">
        <v>417203</v>
      </c>
      <c r="E3168">
        <v>1</v>
      </c>
      <c r="F3168">
        <v>182</v>
      </c>
      <c r="G3168">
        <v>59891</v>
      </c>
      <c r="H3168">
        <v>0</v>
      </c>
      <c r="I3168">
        <v>0</v>
      </c>
      <c r="J3168">
        <v>0</v>
      </c>
      <c r="K3168">
        <v>0</v>
      </c>
      <c r="L3168">
        <v>0</v>
      </c>
      <c r="M3168">
        <v>0</v>
      </c>
      <c r="N3168">
        <v>0</v>
      </c>
      <c r="O3168">
        <v>8662</v>
      </c>
      <c r="P3168">
        <v>0</v>
      </c>
      <c r="Q3168">
        <v>0</v>
      </c>
      <c r="R3168">
        <v>14673</v>
      </c>
      <c r="S3168">
        <v>3713</v>
      </c>
      <c r="T3168">
        <v>0</v>
      </c>
      <c r="U3168">
        <v>0</v>
      </c>
      <c r="V3168">
        <v>59891</v>
      </c>
      <c r="W3168">
        <v>86939</v>
      </c>
      <c r="X3168" t="s">
        <v>33</v>
      </c>
      <c r="Y3168" t="s">
        <v>34</v>
      </c>
      <c r="Z3168">
        <v>95</v>
      </c>
      <c r="AA3168" t="s">
        <v>37</v>
      </c>
      <c r="AB3168" t="s">
        <v>38</v>
      </c>
      <c r="AC3168">
        <v>5</v>
      </c>
      <c r="AD3168" t="s">
        <v>35</v>
      </c>
      <c r="AE3168" t="s">
        <v>35</v>
      </c>
      <c r="AF3168">
        <v>0</v>
      </c>
    </row>
    <row r="3169" spans="1:32" x14ac:dyDescent="0.25">
      <c r="A3169" t="s">
        <v>256</v>
      </c>
      <c r="B3169" t="s">
        <v>60</v>
      </c>
      <c r="C3169" t="s">
        <v>257</v>
      </c>
      <c r="D3169">
        <v>422690</v>
      </c>
      <c r="E3169">
        <v>1</v>
      </c>
      <c r="F3169">
        <v>243</v>
      </c>
      <c r="G3169">
        <v>59887</v>
      </c>
      <c r="H3169">
        <v>0</v>
      </c>
      <c r="I3169">
        <v>6976</v>
      </c>
      <c r="J3169">
        <v>0</v>
      </c>
      <c r="K3169">
        <v>0</v>
      </c>
      <c r="L3169">
        <v>0</v>
      </c>
      <c r="M3169">
        <v>0</v>
      </c>
      <c r="N3169">
        <v>942</v>
      </c>
      <c r="O3169">
        <v>9058</v>
      </c>
      <c r="P3169">
        <v>0</v>
      </c>
      <c r="Q3169">
        <v>0</v>
      </c>
      <c r="R3169">
        <v>18777</v>
      </c>
      <c r="S3169">
        <v>5123</v>
      </c>
      <c r="T3169">
        <v>0</v>
      </c>
      <c r="U3169">
        <v>0</v>
      </c>
      <c r="V3169">
        <v>67805</v>
      </c>
      <c r="W3169">
        <v>100763</v>
      </c>
      <c r="X3169" t="s">
        <v>33</v>
      </c>
      <c r="Y3169" t="s">
        <v>34</v>
      </c>
      <c r="Z3169">
        <v>100</v>
      </c>
      <c r="AA3169" t="s">
        <v>35</v>
      </c>
      <c r="AB3169" t="s">
        <v>35</v>
      </c>
      <c r="AC3169">
        <v>0</v>
      </c>
      <c r="AD3169" t="s">
        <v>35</v>
      </c>
      <c r="AE3169" t="s">
        <v>35</v>
      </c>
      <c r="AF3169">
        <v>0</v>
      </c>
    </row>
    <row r="3170" spans="1:32" x14ac:dyDescent="0.25">
      <c r="A3170" t="s">
        <v>209</v>
      </c>
      <c r="B3170" t="s">
        <v>102</v>
      </c>
      <c r="C3170" t="s">
        <v>213</v>
      </c>
      <c r="D3170">
        <v>416755</v>
      </c>
      <c r="E3170">
        <v>1</v>
      </c>
      <c r="F3170">
        <v>186</v>
      </c>
      <c r="G3170">
        <v>59866</v>
      </c>
      <c r="H3170">
        <v>1800</v>
      </c>
      <c r="I3170">
        <v>0</v>
      </c>
      <c r="J3170">
        <v>0</v>
      </c>
      <c r="K3170">
        <v>0</v>
      </c>
      <c r="L3170">
        <v>0</v>
      </c>
      <c r="M3170">
        <v>9303</v>
      </c>
      <c r="N3170">
        <v>2383</v>
      </c>
      <c r="O3170">
        <v>9917</v>
      </c>
      <c r="P3170">
        <v>617</v>
      </c>
      <c r="Q3170">
        <v>183</v>
      </c>
      <c r="R3170">
        <v>9100</v>
      </c>
      <c r="S3170">
        <v>5611</v>
      </c>
      <c r="T3170">
        <v>0</v>
      </c>
      <c r="U3170">
        <v>0</v>
      </c>
      <c r="V3170">
        <v>73352</v>
      </c>
      <c r="W3170">
        <v>98780</v>
      </c>
      <c r="X3170" t="s">
        <v>33</v>
      </c>
      <c r="Y3170" t="s">
        <v>34</v>
      </c>
      <c r="Z3170">
        <v>100</v>
      </c>
      <c r="AA3170" t="s">
        <v>35</v>
      </c>
      <c r="AB3170" t="s">
        <v>35</v>
      </c>
      <c r="AC3170">
        <v>0</v>
      </c>
      <c r="AD3170" t="s">
        <v>35</v>
      </c>
      <c r="AE3170" t="s">
        <v>35</v>
      </c>
      <c r="AF3170">
        <v>0</v>
      </c>
    </row>
    <row r="3171" spans="1:32" x14ac:dyDescent="0.25">
      <c r="A3171" t="s">
        <v>294</v>
      </c>
      <c r="B3171" t="s">
        <v>83</v>
      </c>
      <c r="C3171" t="s">
        <v>295</v>
      </c>
      <c r="D3171">
        <v>419805</v>
      </c>
      <c r="E3171">
        <v>1</v>
      </c>
      <c r="F3171">
        <v>185</v>
      </c>
      <c r="G3171">
        <v>59849</v>
      </c>
      <c r="H3171">
        <v>0</v>
      </c>
      <c r="I3171">
        <v>0</v>
      </c>
      <c r="J3171">
        <v>0</v>
      </c>
      <c r="K3171">
        <v>0</v>
      </c>
      <c r="L3171">
        <v>0</v>
      </c>
      <c r="M3171">
        <v>0</v>
      </c>
      <c r="N3171">
        <v>1486</v>
      </c>
      <c r="O3171">
        <v>0</v>
      </c>
      <c r="P3171">
        <v>0</v>
      </c>
      <c r="Q3171">
        <v>234</v>
      </c>
      <c r="R3171">
        <v>10214</v>
      </c>
      <c r="S3171">
        <v>4022</v>
      </c>
      <c r="T3171">
        <v>0</v>
      </c>
      <c r="U3171">
        <v>24</v>
      </c>
      <c r="V3171">
        <v>61335</v>
      </c>
      <c r="W3171">
        <v>75829</v>
      </c>
      <c r="X3171" t="s">
        <v>33</v>
      </c>
      <c r="Y3171" t="s">
        <v>34</v>
      </c>
      <c r="Z3171">
        <v>100</v>
      </c>
      <c r="AA3171" t="s">
        <v>35</v>
      </c>
      <c r="AB3171" t="s">
        <v>35</v>
      </c>
      <c r="AC3171">
        <v>0</v>
      </c>
      <c r="AD3171" t="s">
        <v>35</v>
      </c>
      <c r="AE3171" t="s">
        <v>35</v>
      </c>
      <c r="AF3171">
        <v>0</v>
      </c>
    </row>
    <row r="3172" spans="1:32" x14ac:dyDescent="0.25">
      <c r="A3172" t="s">
        <v>47</v>
      </c>
      <c r="B3172" t="s">
        <v>48</v>
      </c>
      <c r="C3172" t="s">
        <v>49</v>
      </c>
      <c r="D3172">
        <v>56216</v>
      </c>
      <c r="E3172">
        <v>1</v>
      </c>
      <c r="F3172">
        <v>184</v>
      </c>
      <c r="G3172">
        <v>59828</v>
      </c>
      <c r="H3172">
        <v>0</v>
      </c>
      <c r="I3172">
        <v>0</v>
      </c>
      <c r="J3172">
        <v>0</v>
      </c>
      <c r="K3172">
        <v>0</v>
      </c>
      <c r="L3172">
        <v>0</v>
      </c>
      <c r="M3172">
        <v>2511</v>
      </c>
      <c r="N3172">
        <v>46</v>
      </c>
      <c r="O3172">
        <v>17254</v>
      </c>
      <c r="P3172">
        <v>590</v>
      </c>
      <c r="Q3172">
        <v>186</v>
      </c>
      <c r="R3172">
        <v>13850</v>
      </c>
      <c r="S3172">
        <v>4772</v>
      </c>
      <c r="T3172">
        <v>0</v>
      </c>
      <c r="U3172">
        <v>0</v>
      </c>
      <c r="V3172">
        <v>62385</v>
      </c>
      <c r="W3172">
        <v>99037</v>
      </c>
      <c r="X3172" t="s">
        <v>33</v>
      </c>
      <c r="Y3172" t="s">
        <v>34</v>
      </c>
      <c r="Z3172">
        <v>100</v>
      </c>
      <c r="AA3172" t="s">
        <v>35</v>
      </c>
      <c r="AB3172" t="s">
        <v>35</v>
      </c>
      <c r="AC3172">
        <v>0</v>
      </c>
      <c r="AD3172" t="s">
        <v>35</v>
      </c>
      <c r="AE3172" t="s">
        <v>35</v>
      </c>
      <c r="AF3172">
        <v>0</v>
      </c>
    </row>
    <row r="3173" spans="1:32" x14ac:dyDescent="0.25">
      <c r="A3173" t="s">
        <v>47</v>
      </c>
      <c r="B3173" t="s">
        <v>48</v>
      </c>
      <c r="C3173" t="s">
        <v>49</v>
      </c>
      <c r="D3173">
        <v>61630</v>
      </c>
      <c r="E3173">
        <v>1</v>
      </c>
      <c r="F3173">
        <v>184</v>
      </c>
      <c r="G3173">
        <v>59828</v>
      </c>
      <c r="H3173">
        <v>0</v>
      </c>
      <c r="I3173">
        <v>3156</v>
      </c>
      <c r="J3173">
        <v>0</v>
      </c>
      <c r="K3173">
        <v>0</v>
      </c>
      <c r="L3173">
        <v>0</v>
      </c>
      <c r="M3173">
        <v>1318</v>
      </c>
      <c r="N3173">
        <v>120</v>
      </c>
      <c r="O3173">
        <v>17254</v>
      </c>
      <c r="P3173">
        <v>590</v>
      </c>
      <c r="Q3173">
        <v>186</v>
      </c>
      <c r="R3173">
        <v>14302</v>
      </c>
      <c r="S3173">
        <v>4928</v>
      </c>
      <c r="T3173">
        <v>0</v>
      </c>
      <c r="U3173">
        <v>0</v>
      </c>
      <c r="V3173">
        <v>64422</v>
      </c>
      <c r="W3173">
        <v>101682</v>
      </c>
      <c r="X3173" t="s">
        <v>33</v>
      </c>
      <c r="Y3173" t="s">
        <v>34</v>
      </c>
      <c r="Z3173">
        <v>100</v>
      </c>
      <c r="AA3173" t="s">
        <v>35</v>
      </c>
      <c r="AB3173" t="s">
        <v>35</v>
      </c>
      <c r="AC3173">
        <v>0</v>
      </c>
      <c r="AD3173" t="s">
        <v>35</v>
      </c>
      <c r="AE3173" t="s">
        <v>35</v>
      </c>
      <c r="AF3173">
        <v>0</v>
      </c>
    </row>
    <row r="3174" spans="1:32" x14ac:dyDescent="0.25">
      <c r="A3174" t="s">
        <v>143</v>
      </c>
      <c r="B3174" t="s">
        <v>74</v>
      </c>
      <c r="C3174" t="s">
        <v>144</v>
      </c>
      <c r="D3174">
        <v>57042</v>
      </c>
      <c r="E3174">
        <v>1</v>
      </c>
      <c r="F3174">
        <v>184</v>
      </c>
      <c r="G3174">
        <v>59827</v>
      </c>
      <c r="H3174">
        <v>0</v>
      </c>
      <c r="I3174">
        <v>900</v>
      </c>
      <c r="J3174">
        <v>0</v>
      </c>
      <c r="K3174">
        <v>0</v>
      </c>
      <c r="L3174">
        <v>0</v>
      </c>
      <c r="M3174">
        <v>207</v>
      </c>
      <c r="N3174">
        <v>487</v>
      </c>
      <c r="O3174">
        <v>15115</v>
      </c>
      <c r="P3174">
        <v>0</v>
      </c>
      <c r="Q3174">
        <v>0</v>
      </c>
      <c r="R3174">
        <v>18709</v>
      </c>
      <c r="S3174">
        <v>5697</v>
      </c>
      <c r="T3174">
        <v>0</v>
      </c>
      <c r="U3174">
        <v>0</v>
      </c>
      <c r="V3174">
        <v>61421</v>
      </c>
      <c r="W3174">
        <v>100942</v>
      </c>
      <c r="X3174" t="s">
        <v>33</v>
      </c>
      <c r="Y3174" t="s">
        <v>34</v>
      </c>
      <c r="Z3174">
        <v>100</v>
      </c>
      <c r="AA3174" t="s">
        <v>35</v>
      </c>
      <c r="AB3174" t="s">
        <v>35</v>
      </c>
      <c r="AC3174">
        <v>0</v>
      </c>
      <c r="AD3174" t="s">
        <v>35</v>
      </c>
      <c r="AE3174" t="s">
        <v>35</v>
      </c>
      <c r="AF3174">
        <v>0</v>
      </c>
    </row>
    <row r="3175" spans="1:32" x14ac:dyDescent="0.25">
      <c r="A3175" t="s">
        <v>228</v>
      </c>
      <c r="B3175" t="s">
        <v>83</v>
      </c>
      <c r="C3175" t="s">
        <v>229</v>
      </c>
      <c r="D3175">
        <v>66039</v>
      </c>
      <c r="E3175">
        <v>1</v>
      </c>
      <c r="F3175">
        <v>186</v>
      </c>
      <c r="G3175">
        <v>59820</v>
      </c>
      <c r="H3175">
        <v>0</v>
      </c>
      <c r="I3175">
        <v>0</v>
      </c>
      <c r="J3175">
        <v>0</v>
      </c>
      <c r="K3175">
        <v>0</v>
      </c>
      <c r="L3175">
        <v>0</v>
      </c>
      <c r="M3175">
        <v>530</v>
      </c>
      <c r="N3175">
        <v>0</v>
      </c>
      <c r="O3175">
        <v>16918</v>
      </c>
      <c r="P3175">
        <v>166</v>
      </c>
      <c r="Q3175">
        <v>156</v>
      </c>
      <c r="R3175">
        <v>7695</v>
      </c>
      <c r="S3175">
        <v>3874</v>
      </c>
      <c r="T3175">
        <v>0</v>
      </c>
      <c r="U3175">
        <v>0</v>
      </c>
      <c r="V3175">
        <v>60350</v>
      </c>
      <c r="W3175">
        <v>89159</v>
      </c>
      <c r="X3175" t="s">
        <v>33</v>
      </c>
      <c r="Y3175" t="s">
        <v>34</v>
      </c>
      <c r="Z3175">
        <v>100</v>
      </c>
      <c r="AA3175" t="s">
        <v>35</v>
      </c>
      <c r="AB3175" t="s">
        <v>35</v>
      </c>
      <c r="AC3175">
        <v>0</v>
      </c>
      <c r="AD3175" t="s">
        <v>35</v>
      </c>
      <c r="AE3175" t="s">
        <v>35</v>
      </c>
      <c r="AF3175">
        <v>0</v>
      </c>
    </row>
    <row r="3176" spans="1:32" x14ac:dyDescent="0.25">
      <c r="A3176" t="s">
        <v>303</v>
      </c>
      <c r="B3176" t="s">
        <v>83</v>
      </c>
      <c r="C3176" t="s">
        <v>304</v>
      </c>
      <c r="D3176">
        <v>64565</v>
      </c>
      <c r="E3176">
        <v>1</v>
      </c>
      <c r="F3176">
        <v>184</v>
      </c>
      <c r="G3176">
        <v>59816</v>
      </c>
      <c r="H3176">
        <v>0</v>
      </c>
      <c r="I3176">
        <v>5186</v>
      </c>
      <c r="J3176">
        <v>0</v>
      </c>
      <c r="K3176">
        <v>0</v>
      </c>
      <c r="L3176">
        <v>0</v>
      </c>
      <c r="M3176">
        <v>3280</v>
      </c>
      <c r="N3176">
        <v>6978</v>
      </c>
      <c r="O3176">
        <v>0</v>
      </c>
      <c r="P3176">
        <v>0</v>
      </c>
      <c r="Q3176">
        <v>171</v>
      </c>
      <c r="R3176">
        <v>9587</v>
      </c>
      <c r="S3176">
        <v>5584</v>
      </c>
      <c r="T3176">
        <v>0</v>
      </c>
      <c r="U3176">
        <v>60</v>
      </c>
      <c r="V3176">
        <v>75260</v>
      </c>
      <c r="W3176">
        <v>90662</v>
      </c>
      <c r="X3176" t="s">
        <v>33</v>
      </c>
      <c r="Y3176" t="s">
        <v>34</v>
      </c>
      <c r="Z3176">
        <v>100</v>
      </c>
      <c r="AA3176" t="s">
        <v>35</v>
      </c>
      <c r="AB3176" t="s">
        <v>35</v>
      </c>
      <c r="AC3176">
        <v>0</v>
      </c>
      <c r="AD3176" t="s">
        <v>35</v>
      </c>
      <c r="AE3176" t="s">
        <v>35</v>
      </c>
      <c r="AF3176">
        <v>0</v>
      </c>
    </row>
    <row r="3177" spans="1:32" x14ac:dyDescent="0.25">
      <c r="A3177" t="s">
        <v>311</v>
      </c>
      <c r="B3177" t="s">
        <v>98</v>
      </c>
      <c r="C3177" t="s">
        <v>314</v>
      </c>
      <c r="D3177">
        <v>28671</v>
      </c>
      <c r="E3177">
        <v>1</v>
      </c>
      <c r="F3177">
        <v>182</v>
      </c>
      <c r="G3177">
        <v>59806</v>
      </c>
      <c r="H3177">
        <v>0</v>
      </c>
      <c r="I3177">
        <v>0</v>
      </c>
      <c r="J3177">
        <v>0</v>
      </c>
      <c r="K3177">
        <v>0</v>
      </c>
      <c r="L3177">
        <v>0</v>
      </c>
      <c r="M3177">
        <v>0</v>
      </c>
      <c r="N3177">
        <v>8690</v>
      </c>
      <c r="O3177">
        <v>9123</v>
      </c>
      <c r="P3177">
        <v>0</v>
      </c>
      <c r="Q3177">
        <v>0</v>
      </c>
      <c r="R3177">
        <v>12755</v>
      </c>
      <c r="S3177">
        <v>5200</v>
      </c>
      <c r="T3177">
        <v>0</v>
      </c>
      <c r="U3177">
        <v>0</v>
      </c>
      <c r="V3177">
        <v>68496</v>
      </c>
      <c r="W3177">
        <v>95574</v>
      </c>
      <c r="X3177" t="s">
        <v>33</v>
      </c>
      <c r="Y3177" t="s">
        <v>34</v>
      </c>
      <c r="Z3177">
        <v>100</v>
      </c>
      <c r="AA3177" t="s">
        <v>35</v>
      </c>
      <c r="AB3177" t="s">
        <v>35</v>
      </c>
      <c r="AC3177">
        <v>0</v>
      </c>
      <c r="AD3177" t="s">
        <v>35</v>
      </c>
      <c r="AE3177" t="s">
        <v>35</v>
      </c>
      <c r="AF3177">
        <v>0</v>
      </c>
    </row>
    <row r="3178" spans="1:32" x14ac:dyDescent="0.25">
      <c r="A3178" t="s">
        <v>72</v>
      </c>
      <c r="B3178" t="s">
        <v>175</v>
      </c>
      <c r="C3178" t="s">
        <v>176</v>
      </c>
      <c r="D3178">
        <v>35248</v>
      </c>
      <c r="E3178">
        <v>1</v>
      </c>
      <c r="F3178">
        <v>184</v>
      </c>
      <c r="G3178">
        <v>59800</v>
      </c>
      <c r="H3178">
        <v>0</v>
      </c>
      <c r="I3178">
        <v>0</v>
      </c>
      <c r="J3178">
        <v>0</v>
      </c>
      <c r="K3178">
        <v>0</v>
      </c>
      <c r="L3178">
        <v>0</v>
      </c>
      <c r="M3178">
        <v>38</v>
      </c>
      <c r="N3178">
        <v>1831</v>
      </c>
      <c r="O3178">
        <v>0</v>
      </c>
      <c r="P3178">
        <v>1603</v>
      </c>
      <c r="Q3178">
        <v>0</v>
      </c>
      <c r="R3178">
        <v>17029</v>
      </c>
      <c r="S3178">
        <v>5261</v>
      </c>
      <c r="T3178">
        <v>0</v>
      </c>
      <c r="U3178">
        <v>0</v>
      </c>
      <c r="V3178">
        <v>61669</v>
      </c>
      <c r="W3178">
        <v>85562</v>
      </c>
      <c r="X3178" t="s">
        <v>33</v>
      </c>
      <c r="Y3178" t="s">
        <v>34</v>
      </c>
      <c r="Z3178">
        <v>100</v>
      </c>
      <c r="AA3178" t="s">
        <v>35</v>
      </c>
      <c r="AB3178" t="s">
        <v>35</v>
      </c>
      <c r="AC3178">
        <v>0</v>
      </c>
      <c r="AD3178" t="s">
        <v>35</v>
      </c>
      <c r="AE3178" t="s">
        <v>35</v>
      </c>
      <c r="AF3178">
        <v>0</v>
      </c>
    </row>
    <row r="3179" spans="1:32" x14ac:dyDescent="0.25">
      <c r="A3179" t="s">
        <v>256</v>
      </c>
      <c r="B3179" t="s">
        <v>60</v>
      </c>
      <c r="C3179" t="s">
        <v>257</v>
      </c>
      <c r="D3179">
        <v>65828</v>
      </c>
      <c r="E3179">
        <v>1</v>
      </c>
      <c r="F3179">
        <v>183</v>
      </c>
      <c r="G3179">
        <v>59800</v>
      </c>
      <c r="H3179">
        <v>0</v>
      </c>
      <c r="I3179">
        <v>4936</v>
      </c>
      <c r="J3179">
        <v>0</v>
      </c>
      <c r="K3179">
        <v>0</v>
      </c>
      <c r="L3179">
        <v>0</v>
      </c>
      <c r="M3179">
        <v>0</v>
      </c>
      <c r="N3179">
        <v>4159</v>
      </c>
      <c r="O3179">
        <v>9124</v>
      </c>
      <c r="P3179">
        <v>0</v>
      </c>
      <c r="Q3179">
        <v>0</v>
      </c>
      <c r="R3179">
        <v>18963</v>
      </c>
      <c r="S3179">
        <v>5059</v>
      </c>
      <c r="T3179">
        <v>0</v>
      </c>
      <c r="U3179">
        <v>0</v>
      </c>
      <c r="V3179">
        <v>68895</v>
      </c>
      <c r="W3179">
        <v>102041</v>
      </c>
      <c r="X3179" t="s">
        <v>33</v>
      </c>
      <c r="Y3179" t="s">
        <v>34</v>
      </c>
      <c r="Z3179">
        <v>100</v>
      </c>
      <c r="AA3179" t="s">
        <v>35</v>
      </c>
      <c r="AB3179" t="s">
        <v>35</v>
      </c>
      <c r="AC3179">
        <v>0</v>
      </c>
      <c r="AD3179" t="s">
        <v>35</v>
      </c>
      <c r="AE3179" t="s">
        <v>35</v>
      </c>
      <c r="AF3179">
        <v>0</v>
      </c>
    </row>
    <row r="3180" spans="1:32" x14ac:dyDescent="0.25">
      <c r="A3180" t="s">
        <v>57</v>
      </c>
      <c r="B3180" t="s">
        <v>100</v>
      </c>
      <c r="C3180" t="s">
        <v>227</v>
      </c>
      <c r="D3180">
        <v>416705</v>
      </c>
      <c r="E3180">
        <v>1</v>
      </c>
      <c r="F3180">
        <v>198</v>
      </c>
      <c r="G3180">
        <v>59783</v>
      </c>
      <c r="H3180">
        <v>0</v>
      </c>
      <c r="I3180">
        <v>5000</v>
      </c>
      <c r="J3180">
        <v>0</v>
      </c>
      <c r="K3180">
        <v>0</v>
      </c>
      <c r="L3180">
        <v>0</v>
      </c>
      <c r="M3180">
        <v>0</v>
      </c>
      <c r="N3180">
        <v>0</v>
      </c>
      <c r="O3180">
        <v>0</v>
      </c>
      <c r="P3180">
        <v>0</v>
      </c>
      <c r="Q3180">
        <v>0</v>
      </c>
      <c r="R3180">
        <v>8288</v>
      </c>
      <c r="S3180">
        <v>5049</v>
      </c>
      <c r="T3180">
        <v>0</v>
      </c>
      <c r="U3180">
        <v>2000</v>
      </c>
      <c r="V3180">
        <v>64783</v>
      </c>
      <c r="W3180">
        <v>80120</v>
      </c>
      <c r="X3180" t="s">
        <v>39</v>
      </c>
      <c r="Y3180" t="s">
        <v>40</v>
      </c>
      <c r="Z3180">
        <v>100</v>
      </c>
      <c r="AA3180" t="s">
        <v>35</v>
      </c>
      <c r="AB3180" t="s">
        <v>35</v>
      </c>
      <c r="AC3180">
        <v>0</v>
      </c>
      <c r="AD3180" t="s">
        <v>35</v>
      </c>
      <c r="AE3180" t="s">
        <v>35</v>
      </c>
      <c r="AF3180">
        <v>0</v>
      </c>
    </row>
    <row r="3181" spans="1:32" x14ac:dyDescent="0.25">
      <c r="A3181" t="s">
        <v>119</v>
      </c>
      <c r="B3181" t="s">
        <v>64</v>
      </c>
      <c r="C3181" t="s">
        <v>125</v>
      </c>
      <c r="D3181">
        <v>62912</v>
      </c>
      <c r="E3181">
        <v>1</v>
      </c>
      <c r="F3181">
        <v>196</v>
      </c>
      <c r="G3181">
        <v>59779</v>
      </c>
      <c r="H3181">
        <v>0</v>
      </c>
      <c r="I3181">
        <v>9869</v>
      </c>
      <c r="J3181">
        <v>0</v>
      </c>
      <c r="K3181">
        <v>0</v>
      </c>
      <c r="L3181">
        <v>0</v>
      </c>
      <c r="M3181">
        <v>4400</v>
      </c>
      <c r="N3181">
        <v>3035</v>
      </c>
      <c r="O3181">
        <v>12694</v>
      </c>
      <c r="P3181">
        <v>699</v>
      </c>
      <c r="Q3181">
        <v>133</v>
      </c>
      <c r="R3181">
        <v>21400</v>
      </c>
      <c r="S3181">
        <v>5495</v>
      </c>
      <c r="T3181">
        <v>0</v>
      </c>
      <c r="U3181">
        <v>0</v>
      </c>
      <c r="V3181">
        <v>77083</v>
      </c>
      <c r="W3181">
        <v>117504</v>
      </c>
      <c r="X3181" t="s">
        <v>33</v>
      </c>
      <c r="Y3181" t="s">
        <v>34</v>
      </c>
      <c r="Z3181">
        <v>100</v>
      </c>
      <c r="AA3181" t="s">
        <v>35</v>
      </c>
      <c r="AB3181" t="s">
        <v>35</v>
      </c>
      <c r="AC3181">
        <v>0</v>
      </c>
      <c r="AD3181" t="s">
        <v>35</v>
      </c>
      <c r="AE3181" t="s">
        <v>35</v>
      </c>
      <c r="AF3181">
        <v>0</v>
      </c>
    </row>
    <row r="3182" spans="1:32" x14ac:dyDescent="0.25">
      <c r="A3182" t="s">
        <v>320</v>
      </c>
      <c r="B3182" t="s">
        <v>83</v>
      </c>
      <c r="C3182" t="s">
        <v>321</v>
      </c>
      <c r="D3182">
        <v>62723</v>
      </c>
      <c r="E3182">
        <v>1</v>
      </c>
      <c r="F3182">
        <v>186</v>
      </c>
      <c r="G3182">
        <v>59763</v>
      </c>
      <c r="H3182">
        <v>0</v>
      </c>
      <c r="I3182">
        <v>0</v>
      </c>
      <c r="J3182">
        <v>0</v>
      </c>
      <c r="K3182">
        <v>0</v>
      </c>
      <c r="L3182">
        <v>0</v>
      </c>
      <c r="M3182">
        <v>0</v>
      </c>
      <c r="N3182">
        <v>1268</v>
      </c>
      <c r="O3182">
        <v>21980</v>
      </c>
      <c r="P3182">
        <v>0</v>
      </c>
      <c r="Q3182">
        <v>5</v>
      </c>
      <c r="R3182">
        <v>8024</v>
      </c>
      <c r="S3182">
        <v>4133</v>
      </c>
      <c r="T3182">
        <v>0</v>
      </c>
      <c r="U3182">
        <v>0</v>
      </c>
      <c r="V3182">
        <v>61031</v>
      </c>
      <c r="W3182">
        <v>95173</v>
      </c>
      <c r="X3182" t="s">
        <v>33</v>
      </c>
      <c r="Y3182" t="s">
        <v>34</v>
      </c>
      <c r="Z3182">
        <v>100</v>
      </c>
      <c r="AA3182" t="s">
        <v>35</v>
      </c>
      <c r="AB3182" t="s">
        <v>35</v>
      </c>
      <c r="AC3182">
        <v>0</v>
      </c>
      <c r="AD3182" t="s">
        <v>35</v>
      </c>
      <c r="AE3182" t="s">
        <v>35</v>
      </c>
      <c r="AF3182">
        <v>0</v>
      </c>
    </row>
    <row r="3183" spans="1:32" x14ac:dyDescent="0.25">
      <c r="A3183" t="s">
        <v>237</v>
      </c>
      <c r="B3183" t="s">
        <v>83</v>
      </c>
      <c r="C3183" t="s">
        <v>238</v>
      </c>
      <c r="D3183">
        <v>58272</v>
      </c>
      <c r="E3183">
        <v>1</v>
      </c>
      <c r="F3183">
        <v>186</v>
      </c>
      <c r="G3183">
        <v>59763</v>
      </c>
      <c r="H3183">
        <v>0</v>
      </c>
      <c r="I3183">
        <v>0</v>
      </c>
      <c r="J3183">
        <v>0</v>
      </c>
      <c r="K3183">
        <v>0</v>
      </c>
      <c r="L3183">
        <v>0</v>
      </c>
      <c r="M3183">
        <v>940</v>
      </c>
      <c r="N3183">
        <v>4874</v>
      </c>
      <c r="O3183">
        <v>11815</v>
      </c>
      <c r="P3183">
        <v>0</v>
      </c>
      <c r="Q3183">
        <v>0</v>
      </c>
      <c r="R3183">
        <v>7740</v>
      </c>
      <c r="S3183">
        <v>4565</v>
      </c>
      <c r="T3183">
        <v>0</v>
      </c>
      <c r="U3183">
        <v>0</v>
      </c>
      <c r="V3183">
        <v>65577</v>
      </c>
      <c r="W3183">
        <v>89697</v>
      </c>
      <c r="X3183" t="s">
        <v>33</v>
      </c>
      <c r="Y3183" t="s">
        <v>34</v>
      </c>
      <c r="Z3183">
        <v>100</v>
      </c>
      <c r="AA3183" t="s">
        <v>35</v>
      </c>
      <c r="AB3183" t="s">
        <v>35</v>
      </c>
      <c r="AC3183">
        <v>0</v>
      </c>
      <c r="AD3183" t="s">
        <v>35</v>
      </c>
      <c r="AE3183" t="s">
        <v>35</v>
      </c>
      <c r="AF3183">
        <v>0</v>
      </c>
    </row>
    <row r="3184" spans="1:32" x14ac:dyDescent="0.25">
      <c r="A3184" t="s">
        <v>150</v>
      </c>
      <c r="B3184" t="s">
        <v>102</v>
      </c>
      <c r="C3184" t="s">
        <v>156</v>
      </c>
      <c r="D3184">
        <v>34303</v>
      </c>
      <c r="E3184">
        <v>1</v>
      </c>
      <c r="F3184">
        <v>182</v>
      </c>
      <c r="G3184">
        <v>59750</v>
      </c>
      <c r="H3184">
        <v>0</v>
      </c>
      <c r="I3184">
        <v>9057</v>
      </c>
      <c r="J3184">
        <v>0</v>
      </c>
      <c r="K3184">
        <v>0</v>
      </c>
      <c r="L3184">
        <v>0</v>
      </c>
      <c r="M3184">
        <v>0</v>
      </c>
      <c r="N3184">
        <v>8278</v>
      </c>
      <c r="O3184">
        <v>6325</v>
      </c>
      <c r="P3184">
        <v>0</v>
      </c>
      <c r="Q3184">
        <v>204</v>
      </c>
      <c r="R3184">
        <v>8867</v>
      </c>
      <c r="S3184">
        <v>6221</v>
      </c>
      <c r="T3184">
        <v>0</v>
      </c>
      <c r="U3184">
        <v>0</v>
      </c>
      <c r="V3184">
        <v>77085</v>
      </c>
      <c r="W3184">
        <v>98702</v>
      </c>
      <c r="X3184" t="s">
        <v>33</v>
      </c>
      <c r="Y3184" t="s">
        <v>34</v>
      </c>
      <c r="Z3184">
        <v>100</v>
      </c>
      <c r="AA3184" t="s">
        <v>35</v>
      </c>
      <c r="AB3184" t="s">
        <v>35</v>
      </c>
      <c r="AC3184">
        <v>0</v>
      </c>
      <c r="AD3184" t="s">
        <v>35</v>
      </c>
      <c r="AE3184" t="s">
        <v>35</v>
      </c>
      <c r="AF3184">
        <v>0</v>
      </c>
    </row>
    <row r="3185" spans="1:32" x14ac:dyDescent="0.25">
      <c r="A3185" t="s">
        <v>94</v>
      </c>
      <c r="B3185" t="s">
        <v>53</v>
      </c>
      <c r="C3185" t="s">
        <v>280</v>
      </c>
      <c r="D3185">
        <v>65641</v>
      </c>
      <c r="E3185">
        <v>1</v>
      </c>
      <c r="F3185">
        <v>182</v>
      </c>
      <c r="G3185">
        <v>59739</v>
      </c>
      <c r="H3185">
        <v>0</v>
      </c>
      <c r="I3185">
        <v>2060</v>
      </c>
      <c r="J3185">
        <v>0</v>
      </c>
      <c r="K3185">
        <v>0</v>
      </c>
      <c r="L3185">
        <v>0</v>
      </c>
      <c r="M3185">
        <v>0</v>
      </c>
      <c r="N3185">
        <v>0</v>
      </c>
      <c r="O3185">
        <v>18729</v>
      </c>
      <c r="P3185">
        <v>0</v>
      </c>
      <c r="Q3185">
        <v>0</v>
      </c>
      <c r="R3185">
        <v>18044</v>
      </c>
      <c r="S3185">
        <v>4933</v>
      </c>
      <c r="T3185">
        <v>0</v>
      </c>
      <c r="U3185">
        <v>0</v>
      </c>
      <c r="V3185">
        <v>61799</v>
      </c>
      <c r="W3185">
        <v>103505</v>
      </c>
      <c r="X3185" t="s">
        <v>51</v>
      </c>
      <c r="Y3185" t="s">
        <v>52</v>
      </c>
      <c r="Z3185">
        <v>100</v>
      </c>
      <c r="AA3185" t="s">
        <v>35</v>
      </c>
      <c r="AB3185" t="s">
        <v>35</v>
      </c>
      <c r="AC3185">
        <v>0</v>
      </c>
      <c r="AD3185" t="s">
        <v>35</v>
      </c>
      <c r="AE3185" t="s">
        <v>35</v>
      </c>
      <c r="AF3185">
        <v>0</v>
      </c>
    </row>
    <row r="3186" spans="1:32" x14ac:dyDescent="0.25">
      <c r="A3186" t="s">
        <v>72</v>
      </c>
      <c r="B3186" t="s">
        <v>83</v>
      </c>
      <c r="C3186" t="s">
        <v>164</v>
      </c>
      <c r="D3186">
        <v>417523</v>
      </c>
      <c r="E3186">
        <v>1</v>
      </c>
      <c r="F3186">
        <v>188</v>
      </c>
      <c r="G3186">
        <v>59727</v>
      </c>
      <c r="H3186">
        <v>2186</v>
      </c>
      <c r="I3186">
        <v>0</v>
      </c>
      <c r="J3186">
        <v>0</v>
      </c>
      <c r="K3186">
        <v>0</v>
      </c>
      <c r="L3186">
        <v>0</v>
      </c>
      <c r="M3186">
        <v>27</v>
      </c>
      <c r="N3186">
        <v>0</v>
      </c>
      <c r="O3186">
        <v>0</v>
      </c>
      <c r="P3186">
        <v>0</v>
      </c>
      <c r="Q3186">
        <v>232</v>
      </c>
      <c r="R3186">
        <v>7897</v>
      </c>
      <c r="S3186">
        <v>4738</v>
      </c>
      <c r="T3186">
        <v>0</v>
      </c>
      <c r="U3186">
        <v>167</v>
      </c>
      <c r="V3186">
        <v>61940</v>
      </c>
      <c r="W3186">
        <v>74974</v>
      </c>
      <c r="X3186" t="s">
        <v>33</v>
      </c>
      <c r="Y3186" t="s">
        <v>34</v>
      </c>
      <c r="Z3186">
        <v>100</v>
      </c>
      <c r="AA3186" t="s">
        <v>35</v>
      </c>
      <c r="AB3186" t="s">
        <v>35</v>
      </c>
      <c r="AC3186">
        <v>0</v>
      </c>
      <c r="AD3186" t="s">
        <v>35</v>
      </c>
      <c r="AE3186" t="s">
        <v>35</v>
      </c>
      <c r="AF3186">
        <v>0</v>
      </c>
    </row>
    <row r="3187" spans="1:32" x14ac:dyDescent="0.25">
      <c r="A3187" t="s">
        <v>315</v>
      </c>
      <c r="B3187" t="s">
        <v>192</v>
      </c>
      <c r="C3187" t="s">
        <v>390</v>
      </c>
      <c r="D3187">
        <v>55358</v>
      </c>
      <c r="E3187">
        <v>1</v>
      </c>
      <c r="F3187">
        <v>205</v>
      </c>
      <c r="G3187">
        <v>59727</v>
      </c>
      <c r="H3187">
        <v>0</v>
      </c>
      <c r="I3187">
        <v>0</v>
      </c>
      <c r="J3187">
        <v>0</v>
      </c>
      <c r="K3187">
        <v>0</v>
      </c>
      <c r="L3187">
        <v>0</v>
      </c>
      <c r="M3187">
        <v>30</v>
      </c>
      <c r="N3187">
        <v>2220</v>
      </c>
      <c r="O3187">
        <v>7934</v>
      </c>
      <c r="P3187">
        <v>0</v>
      </c>
      <c r="Q3187">
        <v>0</v>
      </c>
      <c r="R3187">
        <v>7864</v>
      </c>
      <c r="S3187">
        <v>4741</v>
      </c>
      <c r="T3187">
        <v>0</v>
      </c>
      <c r="U3187">
        <v>0</v>
      </c>
      <c r="V3187">
        <v>61977</v>
      </c>
      <c r="W3187">
        <v>82516</v>
      </c>
      <c r="X3187" t="s">
        <v>42</v>
      </c>
      <c r="Y3187" t="s">
        <v>43</v>
      </c>
      <c r="Z3187">
        <v>70</v>
      </c>
      <c r="AA3187" t="s">
        <v>33</v>
      </c>
      <c r="AB3187" t="s">
        <v>34</v>
      </c>
      <c r="AC3187">
        <v>30</v>
      </c>
      <c r="AD3187" t="s">
        <v>35</v>
      </c>
      <c r="AE3187" t="s">
        <v>35</v>
      </c>
      <c r="AF3187">
        <v>0</v>
      </c>
    </row>
    <row r="3188" spans="1:32" x14ac:dyDescent="0.25">
      <c r="A3188" t="s">
        <v>315</v>
      </c>
      <c r="B3188" t="s">
        <v>161</v>
      </c>
      <c r="C3188" t="s">
        <v>316</v>
      </c>
      <c r="D3188">
        <v>53765</v>
      </c>
      <c r="E3188">
        <v>1</v>
      </c>
      <c r="F3188">
        <v>186</v>
      </c>
      <c r="G3188">
        <v>59724</v>
      </c>
      <c r="H3188">
        <v>0</v>
      </c>
      <c r="I3188">
        <v>0</v>
      </c>
      <c r="J3188">
        <v>0</v>
      </c>
      <c r="K3188">
        <v>0</v>
      </c>
      <c r="L3188">
        <v>0</v>
      </c>
      <c r="M3188">
        <v>0</v>
      </c>
      <c r="N3188">
        <v>0</v>
      </c>
      <c r="O3188">
        <v>7106</v>
      </c>
      <c r="P3188">
        <v>0</v>
      </c>
      <c r="Q3188">
        <v>0</v>
      </c>
      <c r="R3188">
        <v>9090</v>
      </c>
      <c r="S3188">
        <v>5939</v>
      </c>
      <c r="T3188">
        <v>0</v>
      </c>
      <c r="U3188">
        <v>0</v>
      </c>
      <c r="V3188">
        <v>59724</v>
      </c>
      <c r="W3188">
        <v>81859</v>
      </c>
      <c r="X3188" t="s">
        <v>33</v>
      </c>
      <c r="Y3188" t="s">
        <v>34</v>
      </c>
      <c r="Z3188">
        <v>100</v>
      </c>
      <c r="AA3188" t="s">
        <v>35</v>
      </c>
      <c r="AB3188" t="s">
        <v>35</v>
      </c>
      <c r="AC3188">
        <v>0</v>
      </c>
      <c r="AD3188" t="s">
        <v>35</v>
      </c>
      <c r="AE3188" t="s">
        <v>35</v>
      </c>
      <c r="AF3188">
        <v>0</v>
      </c>
    </row>
    <row r="3189" spans="1:32" x14ac:dyDescent="0.25">
      <c r="A3189" t="s">
        <v>94</v>
      </c>
      <c r="B3189" t="s">
        <v>123</v>
      </c>
      <c r="C3189" t="s">
        <v>279</v>
      </c>
      <c r="D3189">
        <v>60547</v>
      </c>
      <c r="E3189">
        <v>1</v>
      </c>
      <c r="F3189">
        <v>182</v>
      </c>
      <c r="G3189">
        <v>59716</v>
      </c>
      <c r="H3189">
        <v>0</v>
      </c>
      <c r="I3189">
        <v>0</v>
      </c>
      <c r="J3189">
        <v>0</v>
      </c>
      <c r="K3189">
        <v>0</v>
      </c>
      <c r="L3189">
        <v>0</v>
      </c>
      <c r="M3189">
        <v>1675</v>
      </c>
      <c r="N3189">
        <v>6909</v>
      </c>
      <c r="O3189">
        <v>8806</v>
      </c>
      <c r="P3189">
        <v>0</v>
      </c>
      <c r="Q3189">
        <v>0</v>
      </c>
      <c r="R3189">
        <v>25217</v>
      </c>
      <c r="S3189">
        <v>5085</v>
      </c>
      <c r="T3189">
        <v>0</v>
      </c>
      <c r="U3189">
        <v>0</v>
      </c>
      <c r="V3189">
        <v>68300</v>
      </c>
      <c r="W3189">
        <v>107408</v>
      </c>
      <c r="X3189" t="s">
        <v>33</v>
      </c>
      <c r="Y3189" t="s">
        <v>34</v>
      </c>
      <c r="Z3189">
        <v>100</v>
      </c>
      <c r="AA3189" t="s">
        <v>35</v>
      </c>
      <c r="AB3189" t="s">
        <v>35</v>
      </c>
      <c r="AC3189">
        <v>0</v>
      </c>
      <c r="AD3189" t="s">
        <v>35</v>
      </c>
      <c r="AE3189" t="s">
        <v>35</v>
      </c>
      <c r="AF3189">
        <v>0</v>
      </c>
    </row>
    <row r="3190" spans="1:32" x14ac:dyDescent="0.25">
      <c r="A3190" t="s">
        <v>66</v>
      </c>
      <c r="B3190" t="s">
        <v>83</v>
      </c>
      <c r="C3190" t="s">
        <v>334</v>
      </c>
      <c r="D3190">
        <v>57039</v>
      </c>
      <c r="E3190">
        <v>1</v>
      </c>
      <c r="F3190">
        <v>186</v>
      </c>
      <c r="G3190">
        <v>59708</v>
      </c>
      <c r="H3190">
        <v>0</v>
      </c>
      <c r="I3190">
        <v>399</v>
      </c>
      <c r="J3190">
        <v>0</v>
      </c>
      <c r="K3190">
        <v>0</v>
      </c>
      <c r="L3190">
        <v>0</v>
      </c>
      <c r="M3190">
        <v>0</v>
      </c>
      <c r="N3190">
        <v>2541</v>
      </c>
      <c r="O3190">
        <v>4679</v>
      </c>
      <c r="P3190">
        <v>0</v>
      </c>
      <c r="Q3190">
        <v>29</v>
      </c>
      <c r="R3190">
        <v>15206</v>
      </c>
      <c r="S3190">
        <v>4220</v>
      </c>
      <c r="T3190">
        <v>0</v>
      </c>
      <c r="U3190">
        <v>0</v>
      </c>
      <c r="V3190">
        <v>62648</v>
      </c>
      <c r="W3190">
        <v>86782</v>
      </c>
      <c r="X3190" t="s">
        <v>33</v>
      </c>
      <c r="Y3190" t="s">
        <v>34</v>
      </c>
      <c r="Z3190">
        <v>100</v>
      </c>
      <c r="AA3190" t="s">
        <v>35</v>
      </c>
      <c r="AB3190" t="s">
        <v>35</v>
      </c>
      <c r="AC3190">
        <v>0</v>
      </c>
      <c r="AD3190" t="s">
        <v>35</v>
      </c>
      <c r="AE3190" t="s">
        <v>35</v>
      </c>
      <c r="AF3190">
        <v>0</v>
      </c>
    </row>
    <row r="3191" spans="1:32" x14ac:dyDescent="0.25">
      <c r="A3191" t="s">
        <v>66</v>
      </c>
      <c r="B3191" t="s">
        <v>83</v>
      </c>
      <c r="C3191" t="s">
        <v>334</v>
      </c>
      <c r="D3191">
        <v>66105</v>
      </c>
      <c r="E3191">
        <v>1</v>
      </c>
      <c r="F3191">
        <v>186</v>
      </c>
      <c r="G3191">
        <v>59708</v>
      </c>
      <c r="H3191">
        <v>0</v>
      </c>
      <c r="I3191">
        <v>85</v>
      </c>
      <c r="J3191">
        <v>0</v>
      </c>
      <c r="K3191">
        <v>0</v>
      </c>
      <c r="L3191">
        <v>0</v>
      </c>
      <c r="M3191">
        <v>0</v>
      </c>
      <c r="N3191">
        <v>1385</v>
      </c>
      <c r="O3191">
        <v>4690</v>
      </c>
      <c r="P3191">
        <v>0</v>
      </c>
      <c r="Q3191">
        <v>29</v>
      </c>
      <c r="R3191">
        <v>15119</v>
      </c>
      <c r="S3191">
        <v>4107</v>
      </c>
      <c r="T3191">
        <v>0</v>
      </c>
      <c r="U3191">
        <v>0</v>
      </c>
      <c r="V3191">
        <v>61178</v>
      </c>
      <c r="W3191">
        <v>85123</v>
      </c>
      <c r="X3191" t="s">
        <v>33</v>
      </c>
      <c r="Y3191" t="s">
        <v>34</v>
      </c>
      <c r="Z3191">
        <v>100</v>
      </c>
      <c r="AA3191" t="s">
        <v>35</v>
      </c>
      <c r="AB3191" t="s">
        <v>35</v>
      </c>
      <c r="AC3191">
        <v>0</v>
      </c>
      <c r="AD3191" t="s">
        <v>35</v>
      </c>
      <c r="AE3191" t="s">
        <v>35</v>
      </c>
      <c r="AF3191">
        <v>0</v>
      </c>
    </row>
    <row r="3192" spans="1:32" x14ac:dyDescent="0.25">
      <c r="A3192" t="s">
        <v>228</v>
      </c>
      <c r="B3192" t="s">
        <v>83</v>
      </c>
      <c r="C3192" t="s">
        <v>229</v>
      </c>
      <c r="D3192">
        <v>57389</v>
      </c>
      <c r="E3192">
        <v>1</v>
      </c>
      <c r="F3192">
        <v>186</v>
      </c>
      <c r="G3192">
        <v>59705</v>
      </c>
      <c r="H3192">
        <v>0</v>
      </c>
      <c r="I3192">
        <v>0</v>
      </c>
      <c r="J3192">
        <v>0</v>
      </c>
      <c r="K3192">
        <v>0</v>
      </c>
      <c r="L3192">
        <v>0</v>
      </c>
      <c r="M3192">
        <v>420</v>
      </c>
      <c r="N3192">
        <v>113</v>
      </c>
      <c r="O3192">
        <v>5639</v>
      </c>
      <c r="P3192">
        <v>166</v>
      </c>
      <c r="Q3192">
        <v>156</v>
      </c>
      <c r="R3192">
        <v>7680</v>
      </c>
      <c r="S3192">
        <v>4440</v>
      </c>
      <c r="T3192">
        <v>0</v>
      </c>
      <c r="U3192">
        <v>0</v>
      </c>
      <c r="V3192">
        <v>60238</v>
      </c>
      <c r="W3192">
        <v>78319</v>
      </c>
      <c r="X3192" t="s">
        <v>33</v>
      </c>
      <c r="Y3192" t="s">
        <v>34</v>
      </c>
      <c r="Z3192">
        <v>100</v>
      </c>
      <c r="AA3192" t="s">
        <v>35</v>
      </c>
      <c r="AB3192" t="s">
        <v>35</v>
      </c>
      <c r="AC3192">
        <v>0</v>
      </c>
      <c r="AD3192" t="s">
        <v>35</v>
      </c>
      <c r="AE3192" t="s">
        <v>35</v>
      </c>
      <c r="AF3192">
        <v>0</v>
      </c>
    </row>
    <row r="3193" spans="1:32" x14ac:dyDescent="0.25">
      <c r="A3193" t="s">
        <v>214</v>
      </c>
      <c r="B3193" t="s">
        <v>218</v>
      </c>
      <c r="C3193" t="s">
        <v>219</v>
      </c>
      <c r="D3193">
        <v>35257</v>
      </c>
      <c r="E3193">
        <v>1</v>
      </c>
      <c r="F3193">
        <v>193</v>
      </c>
      <c r="G3193">
        <v>59700</v>
      </c>
      <c r="H3193">
        <v>3262</v>
      </c>
      <c r="I3193">
        <v>0</v>
      </c>
      <c r="J3193">
        <v>0</v>
      </c>
      <c r="K3193">
        <v>0</v>
      </c>
      <c r="L3193">
        <v>0</v>
      </c>
      <c r="M3193">
        <v>1520</v>
      </c>
      <c r="N3193">
        <v>0</v>
      </c>
      <c r="O3193">
        <v>8536</v>
      </c>
      <c r="P3193">
        <v>544</v>
      </c>
      <c r="Q3193">
        <v>459</v>
      </c>
      <c r="R3193">
        <v>8222</v>
      </c>
      <c r="S3193">
        <v>4870</v>
      </c>
      <c r="T3193">
        <v>0</v>
      </c>
      <c r="U3193">
        <v>0</v>
      </c>
      <c r="V3193">
        <v>64482</v>
      </c>
      <c r="W3193">
        <v>87113</v>
      </c>
      <c r="X3193" t="s">
        <v>51</v>
      </c>
      <c r="Y3193" t="s">
        <v>52</v>
      </c>
      <c r="Z3193">
        <v>71</v>
      </c>
      <c r="AA3193" t="s">
        <v>37</v>
      </c>
      <c r="AB3193" t="s">
        <v>38</v>
      </c>
      <c r="AC3193">
        <v>29</v>
      </c>
      <c r="AD3193" t="s">
        <v>35</v>
      </c>
      <c r="AE3193" t="s">
        <v>35</v>
      </c>
      <c r="AF3193">
        <v>0</v>
      </c>
    </row>
    <row r="3194" spans="1:32" x14ac:dyDescent="0.25">
      <c r="A3194" t="s">
        <v>72</v>
      </c>
      <c r="B3194" t="s">
        <v>169</v>
      </c>
      <c r="C3194" t="s">
        <v>170</v>
      </c>
      <c r="D3194">
        <v>55558</v>
      </c>
      <c r="E3194">
        <v>1</v>
      </c>
      <c r="F3194">
        <v>184</v>
      </c>
      <c r="G3194">
        <v>59695</v>
      </c>
      <c r="H3194">
        <v>0</v>
      </c>
      <c r="I3194">
        <v>1198</v>
      </c>
      <c r="J3194">
        <v>0</v>
      </c>
      <c r="K3194">
        <v>0</v>
      </c>
      <c r="L3194">
        <v>0</v>
      </c>
      <c r="M3194">
        <v>0</v>
      </c>
      <c r="N3194">
        <v>0</v>
      </c>
      <c r="O3194">
        <v>9074</v>
      </c>
      <c r="P3194">
        <v>0</v>
      </c>
      <c r="Q3194">
        <v>312</v>
      </c>
      <c r="R3194">
        <v>7726</v>
      </c>
      <c r="S3194">
        <v>866</v>
      </c>
      <c r="T3194">
        <v>0</v>
      </c>
      <c r="U3194">
        <v>0</v>
      </c>
      <c r="V3194">
        <v>60893</v>
      </c>
      <c r="W3194">
        <v>78871</v>
      </c>
      <c r="X3194" t="s">
        <v>33</v>
      </c>
      <c r="Y3194" t="s">
        <v>34</v>
      </c>
      <c r="Z3194">
        <v>100</v>
      </c>
      <c r="AA3194" t="s">
        <v>35</v>
      </c>
      <c r="AB3194" t="s">
        <v>35</v>
      </c>
      <c r="AC3194">
        <v>0</v>
      </c>
      <c r="AD3194" t="s">
        <v>35</v>
      </c>
      <c r="AE3194" t="s">
        <v>35</v>
      </c>
      <c r="AF3194">
        <v>0</v>
      </c>
    </row>
    <row r="3195" spans="1:32" x14ac:dyDescent="0.25">
      <c r="A3195" t="s">
        <v>72</v>
      </c>
      <c r="B3195" t="s">
        <v>169</v>
      </c>
      <c r="C3195" t="s">
        <v>170</v>
      </c>
      <c r="D3195">
        <v>43837</v>
      </c>
      <c r="E3195">
        <v>1</v>
      </c>
      <c r="F3195">
        <v>184</v>
      </c>
      <c r="G3195">
        <v>59695</v>
      </c>
      <c r="H3195">
        <v>0</v>
      </c>
      <c r="I3195">
        <v>2600</v>
      </c>
      <c r="J3195">
        <v>0</v>
      </c>
      <c r="K3195">
        <v>0</v>
      </c>
      <c r="L3195">
        <v>0</v>
      </c>
      <c r="M3195">
        <v>0</v>
      </c>
      <c r="N3195">
        <v>0</v>
      </c>
      <c r="O3195">
        <v>9074</v>
      </c>
      <c r="P3195">
        <v>0</v>
      </c>
      <c r="Q3195">
        <v>312</v>
      </c>
      <c r="R3195">
        <v>7942</v>
      </c>
      <c r="S3195">
        <v>890</v>
      </c>
      <c r="T3195">
        <v>0</v>
      </c>
      <c r="U3195">
        <v>0</v>
      </c>
      <c r="V3195">
        <v>62295</v>
      </c>
      <c r="W3195">
        <v>80513</v>
      </c>
      <c r="X3195" t="s">
        <v>33</v>
      </c>
      <c r="Y3195" t="s">
        <v>34</v>
      </c>
      <c r="Z3195">
        <v>100</v>
      </c>
      <c r="AA3195" t="s">
        <v>35</v>
      </c>
      <c r="AB3195" t="s">
        <v>35</v>
      </c>
      <c r="AC3195">
        <v>0</v>
      </c>
      <c r="AD3195" t="s">
        <v>35</v>
      </c>
      <c r="AE3195" t="s">
        <v>35</v>
      </c>
      <c r="AF3195">
        <v>0</v>
      </c>
    </row>
    <row r="3196" spans="1:32" x14ac:dyDescent="0.25">
      <c r="A3196" t="s">
        <v>119</v>
      </c>
      <c r="B3196" t="s">
        <v>64</v>
      </c>
      <c r="C3196" t="s">
        <v>125</v>
      </c>
      <c r="D3196">
        <v>416388</v>
      </c>
      <c r="E3196">
        <v>1</v>
      </c>
      <c r="F3196">
        <v>186</v>
      </c>
      <c r="G3196">
        <v>59692</v>
      </c>
      <c r="H3196">
        <v>0</v>
      </c>
      <c r="I3196">
        <v>0</v>
      </c>
      <c r="J3196">
        <v>0</v>
      </c>
      <c r="K3196">
        <v>0</v>
      </c>
      <c r="L3196">
        <v>0</v>
      </c>
      <c r="M3196">
        <v>120</v>
      </c>
      <c r="N3196">
        <v>450</v>
      </c>
      <c r="O3196">
        <v>16515</v>
      </c>
      <c r="P3196">
        <v>699</v>
      </c>
      <c r="Q3196">
        <v>126</v>
      </c>
      <c r="R3196">
        <v>16730</v>
      </c>
      <c r="S3196">
        <v>3858</v>
      </c>
      <c r="T3196">
        <v>0</v>
      </c>
      <c r="U3196">
        <v>0</v>
      </c>
      <c r="V3196">
        <v>60262</v>
      </c>
      <c r="W3196">
        <v>98190</v>
      </c>
      <c r="X3196" t="s">
        <v>33</v>
      </c>
      <c r="Y3196" t="s">
        <v>34</v>
      </c>
      <c r="Z3196">
        <v>100</v>
      </c>
      <c r="AA3196" t="s">
        <v>35</v>
      </c>
      <c r="AB3196" t="s">
        <v>35</v>
      </c>
      <c r="AC3196">
        <v>0</v>
      </c>
      <c r="AD3196" t="s">
        <v>35</v>
      </c>
      <c r="AE3196" t="s">
        <v>35</v>
      </c>
      <c r="AF3196">
        <v>0</v>
      </c>
    </row>
    <row r="3197" spans="1:32" x14ac:dyDescent="0.25">
      <c r="A3197" t="s">
        <v>237</v>
      </c>
      <c r="B3197" t="s">
        <v>48</v>
      </c>
      <c r="C3197" t="s">
        <v>239</v>
      </c>
      <c r="D3197">
        <v>61504</v>
      </c>
      <c r="E3197">
        <v>1</v>
      </c>
      <c r="F3197">
        <v>182</v>
      </c>
      <c r="G3197">
        <v>59689</v>
      </c>
      <c r="H3197">
        <v>0</v>
      </c>
      <c r="I3197">
        <v>0</v>
      </c>
      <c r="J3197">
        <v>0</v>
      </c>
      <c r="K3197">
        <v>0</v>
      </c>
      <c r="L3197">
        <v>0</v>
      </c>
      <c r="M3197">
        <v>0</v>
      </c>
      <c r="N3197">
        <v>4159</v>
      </c>
      <c r="O3197">
        <v>8573</v>
      </c>
      <c r="P3197">
        <v>0</v>
      </c>
      <c r="Q3197">
        <v>68</v>
      </c>
      <c r="R3197">
        <v>11153</v>
      </c>
      <c r="S3197">
        <v>4695</v>
      </c>
      <c r="T3197">
        <v>0</v>
      </c>
      <c r="U3197">
        <v>0</v>
      </c>
      <c r="V3197">
        <v>63848</v>
      </c>
      <c r="W3197">
        <v>88337</v>
      </c>
      <c r="X3197" t="s">
        <v>33</v>
      </c>
      <c r="Y3197" t="s">
        <v>34</v>
      </c>
      <c r="Z3197">
        <v>100</v>
      </c>
      <c r="AA3197" t="s">
        <v>35</v>
      </c>
      <c r="AB3197" t="s">
        <v>35</v>
      </c>
      <c r="AC3197">
        <v>0</v>
      </c>
      <c r="AD3197" t="s">
        <v>35</v>
      </c>
      <c r="AE3197" t="s">
        <v>35</v>
      </c>
      <c r="AF3197">
        <v>0</v>
      </c>
    </row>
    <row r="3198" spans="1:32" x14ac:dyDescent="0.25">
      <c r="A3198" t="s">
        <v>106</v>
      </c>
      <c r="B3198" t="s">
        <v>83</v>
      </c>
      <c r="C3198" t="s">
        <v>107</v>
      </c>
      <c r="D3198">
        <v>64381</v>
      </c>
      <c r="E3198">
        <v>1</v>
      </c>
      <c r="F3198">
        <v>187</v>
      </c>
      <c r="G3198">
        <v>59685</v>
      </c>
      <c r="H3198">
        <v>351</v>
      </c>
      <c r="I3198">
        <v>8135</v>
      </c>
      <c r="J3198">
        <v>0</v>
      </c>
      <c r="K3198">
        <v>0</v>
      </c>
      <c r="L3198">
        <v>0</v>
      </c>
      <c r="M3198">
        <v>0</v>
      </c>
      <c r="N3198">
        <v>2197</v>
      </c>
      <c r="O3198">
        <v>15558</v>
      </c>
      <c r="P3198">
        <v>0</v>
      </c>
      <c r="Q3198">
        <v>134</v>
      </c>
      <c r="R3198">
        <v>8964</v>
      </c>
      <c r="S3198">
        <v>5206</v>
      </c>
      <c r="T3198">
        <v>0</v>
      </c>
      <c r="U3198">
        <v>0</v>
      </c>
      <c r="V3198">
        <v>70368</v>
      </c>
      <c r="W3198">
        <v>100230</v>
      </c>
      <c r="X3198" t="s">
        <v>33</v>
      </c>
      <c r="Y3198" t="s">
        <v>34</v>
      </c>
      <c r="Z3198">
        <v>100</v>
      </c>
      <c r="AA3198" t="s">
        <v>35</v>
      </c>
      <c r="AB3198" t="s">
        <v>35</v>
      </c>
      <c r="AC3198">
        <v>0</v>
      </c>
      <c r="AD3198" t="s">
        <v>35</v>
      </c>
      <c r="AE3198" t="s">
        <v>35</v>
      </c>
      <c r="AF3198">
        <v>0</v>
      </c>
    </row>
    <row r="3199" spans="1:32" x14ac:dyDescent="0.25">
      <c r="A3199" t="s">
        <v>106</v>
      </c>
      <c r="B3199" t="s">
        <v>83</v>
      </c>
      <c r="C3199" t="s">
        <v>107</v>
      </c>
      <c r="D3199">
        <v>65219</v>
      </c>
      <c r="E3199">
        <v>1</v>
      </c>
      <c r="F3199">
        <v>187</v>
      </c>
      <c r="G3199">
        <v>59685</v>
      </c>
      <c r="H3199">
        <v>0</v>
      </c>
      <c r="I3199">
        <v>9363</v>
      </c>
      <c r="J3199">
        <v>0</v>
      </c>
      <c r="K3199">
        <v>0</v>
      </c>
      <c r="L3199">
        <v>0</v>
      </c>
      <c r="M3199">
        <v>0</v>
      </c>
      <c r="N3199">
        <v>0</v>
      </c>
      <c r="O3199">
        <v>15558</v>
      </c>
      <c r="P3199">
        <v>324</v>
      </c>
      <c r="Q3199">
        <v>134</v>
      </c>
      <c r="R3199">
        <v>8804</v>
      </c>
      <c r="S3199">
        <v>5267</v>
      </c>
      <c r="T3199">
        <v>0</v>
      </c>
      <c r="U3199">
        <v>0</v>
      </c>
      <c r="V3199">
        <v>69048</v>
      </c>
      <c r="W3199">
        <v>99135</v>
      </c>
      <c r="X3199" t="s">
        <v>33</v>
      </c>
      <c r="Y3199" t="s">
        <v>34</v>
      </c>
      <c r="Z3199">
        <v>100</v>
      </c>
      <c r="AA3199" t="s">
        <v>35</v>
      </c>
      <c r="AB3199" t="s">
        <v>35</v>
      </c>
      <c r="AC3199">
        <v>0</v>
      </c>
      <c r="AD3199" t="s">
        <v>35</v>
      </c>
      <c r="AE3199" t="s">
        <v>35</v>
      </c>
      <c r="AF3199">
        <v>0</v>
      </c>
    </row>
    <row r="3200" spans="1:32" x14ac:dyDescent="0.25">
      <c r="A3200" t="s">
        <v>106</v>
      </c>
      <c r="B3200" t="s">
        <v>83</v>
      </c>
      <c r="C3200" t="s">
        <v>107</v>
      </c>
      <c r="D3200">
        <v>64891</v>
      </c>
      <c r="E3200">
        <v>1</v>
      </c>
      <c r="F3200">
        <v>187</v>
      </c>
      <c r="G3200">
        <v>59685</v>
      </c>
      <c r="H3200">
        <v>0</v>
      </c>
      <c r="I3200">
        <v>4691</v>
      </c>
      <c r="J3200">
        <v>0</v>
      </c>
      <c r="K3200">
        <v>0</v>
      </c>
      <c r="L3200">
        <v>0</v>
      </c>
      <c r="M3200">
        <v>86</v>
      </c>
      <c r="N3200">
        <v>300</v>
      </c>
      <c r="O3200">
        <v>15558</v>
      </c>
      <c r="P3200">
        <v>786</v>
      </c>
      <c r="Q3200">
        <v>134</v>
      </c>
      <c r="R3200">
        <v>8257</v>
      </c>
      <c r="S3200">
        <v>4899</v>
      </c>
      <c r="T3200">
        <v>0</v>
      </c>
      <c r="U3200">
        <v>0</v>
      </c>
      <c r="V3200">
        <v>64762</v>
      </c>
      <c r="W3200">
        <v>94396</v>
      </c>
      <c r="X3200" t="s">
        <v>33</v>
      </c>
      <c r="Y3200" t="s">
        <v>34</v>
      </c>
      <c r="Z3200">
        <v>100</v>
      </c>
      <c r="AA3200" t="s">
        <v>35</v>
      </c>
      <c r="AB3200" t="s">
        <v>35</v>
      </c>
      <c r="AC3200">
        <v>0</v>
      </c>
      <c r="AD3200" t="s">
        <v>35</v>
      </c>
      <c r="AE3200" t="s">
        <v>35</v>
      </c>
      <c r="AF3200">
        <v>0</v>
      </c>
    </row>
    <row r="3201" spans="1:32" x14ac:dyDescent="0.25">
      <c r="A3201" t="s">
        <v>106</v>
      </c>
      <c r="B3201" t="s">
        <v>83</v>
      </c>
      <c r="C3201" t="s">
        <v>107</v>
      </c>
      <c r="D3201">
        <v>65655</v>
      </c>
      <c r="E3201">
        <v>1</v>
      </c>
      <c r="F3201">
        <v>187</v>
      </c>
      <c r="G3201">
        <v>59685</v>
      </c>
      <c r="H3201">
        <v>0</v>
      </c>
      <c r="I3201">
        <v>350</v>
      </c>
      <c r="J3201">
        <v>0</v>
      </c>
      <c r="K3201">
        <v>0</v>
      </c>
      <c r="L3201">
        <v>0</v>
      </c>
      <c r="M3201">
        <v>320</v>
      </c>
      <c r="N3201">
        <v>162</v>
      </c>
      <c r="O3201">
        <v>15558</v>
      </c>
      <c r="P3201">
        <v>786</v>
      </c>
      <c r="Q3201">
        <v>134</v>
      </c>
      <c r="R3201">
        <v>7716</v>
      </c>
      <c r="S3201">
        <v>4574</v>
      </c>
      <c r="T3201">
        <v>0</v>
      </c>
      <c r="U3201">
        <v>0</v>
      </c>
      <c r="V3201">
        <v>60517</v>
      </c>
      <c r="W3201">
        <v>89285</v>
      </c>
      <c r="X3201" t="s">
        <v>33</v>
      </c>
      <c r="Y3201" t="s">
        <v>34</v>
      </c>
      <c r="Z3201">
        <v>100</v>
      </c>
      <c r="AA3201" t="s">
        <v>35</v>
      </c>
      <c r="AB3201" t="s">
        <v>35</v>
      </c>
      <c r="AC3201">
        <v>0</v>
      </c>
      <c r="AD3201" t="s">
        <v>35</v>
      </c>
      <c r="AE3201" t="s">
        <v>35</v>
      </c>
      <c r="AF3201">
        <v>0</v>
      </c>
    </row>
    <row r="3202" spans="1:32" x14ac:dyDescent="0.25">
      <c r="A3202" t="s">
        <v>106</v>
      </c>
      <c r="B3202" t="s">
        <v>83</v>
      </c>
      <c r="C3202" t="s">
        <v>107</v>
      </c>
      <c r="D3202">
        <v>65479</v>
      </c>
      <c r="E3202">
        <v>1</v>
      </c>
      <c r="F3202">
        <v>187</v>
      </c>
      <c r="G3202">
        <v>59685</v>
      </c>
      <c r="H3202">
        <v>4100</v>
      </c>
      <c r="I3202">
        <v>256</v>
      </c>
      <c r="J3202">
        <v>0</v>
      </c>
      <c r="K3202">
        <v>0</v>
      </c>
      <c r="L3202">
        <v>0</v>
      </c>
      <c r="M3202">
        <v>0</v>
      </c>
      <c r="N3202">
        <v>0</v>
      </c>
      <c r="O3202">
        <v>15558</v>
      </c>
      <c r="P3202">
        <v>828</v>
      </c>
      <c r="Q3202">
        <v>134</v>
      </c>
      <c r="R3202">
        <v>8165</v>
      </c>
      <c r="S3202">
        <v>4624</v>
      </c>
      <c r="T3202">
        <v>0</v>
      </c>
      <c r="U3202">
        <v>0</v>
      </c>
      <c r="V3202">
        <v>64041</v>
      </c>
      <c r="W3202">
        <v>93350</v>
      </c>
      <c r="X3202" t="s">
        <v>33</v>
      </c>
      <c r="Y3202" t="s">
        <v>34</v>
      </c>
      <c r="Z3202">
        <v>100</v>
      </c>
      <c r="AA3202" t="s">
        <v>35</v>
      </c>
      <c r="AB3202" t="s">
        <v>35</v>
      </c>
      <c r="AC3202">
        <v>0</v>
      </c>
      <c r="AD3202" t="s">
        <v>35</v>
      </c>
      <c r="AE3202" t="s">
        <v>35</v>
      </c>
      <c r="AF3202">
        <v>0</v>
      </c>
    </row>
    <row r="3203" spans="1:32" x14ac:dyDescent="0.25">
      <c r="A3203" t="s">
        <v>106</v>
      </c>
      <c r="B3203" t="s">
        <v>83</v>
      </c>
      <c r="C3203" t="s">
        <v>107</v>
      </c>
      <c r="D3203">
        <v>65315</v>
      </c>
      <c r="E3203">
        <v>1</v>
      </c>
      <c r="F3203">
        <v>187</v>
      </c>
      <c r="G3203">
        <v>59685</v>
      </c>
      <c r="H3203">
        <v>0</v>
      </c>
      <c r="I3203">
        <v>0</v>
      </c>
      <c r="J3203">
        <v>0</v>
      </c>
      <c r="K3203">
        <v>0</v>
      </c>
      <c r="L3203">
        <v>0</v>
      </c>
      <c r="M3203">
        <v>0</v>
      </c>
      <c r="N3203">
        <v>0</v>
      </c>
      <c r="O3203">
        <v>15558</v>
      </c>
      <c r="P3203">
        <v>486</v>
      </c>
      <c r="Q3203">
        <v>134</v>
      </c>
      <c r="R3203">
        <v>7610</v>
      </c>
      <c r="S3203">
        <v>4053</v>
      </c>
      <c r="T3203">
        <v>0</v>
      </c>
      <c r="U3203">
        <v>0</v>
      </c>
      <c r="V3203">
        <v>59685</v>
      </c>
      <c r="W3203">
        <v>87526</v>
      </c>
      <c r="X3203" t="s">
        <v>33</v>
      </c>
      <c r="Y3203" t="s">
        <v>34</v>
      </c>
      <c r="Z3203">
        <v>100</v>
      </c>
      <c r="AA3203" t="s">
        <v>35</v>
      </c>
      <c r="AB3203" t="s">
        <v>35</v>
      </c>
      <c r="AC3203">
        <v>0</v>
      </c>
      <c r="AD3203" t="s">
        <v>35</v>
      </c>
      <c r="AE3203" t="s">
        <v>35</v>
      </c>
      <c r="AF3203">
        <v>0</v>
      </c>
    </row>
    <row r="3204" spans="1:32" x14ac:dyDescent="0.25">
      <c r="A3204" t="s">
        <v>57</v>
      </c>
      <c r="B3204" t="s">
        <v>161</v>
      </c>
      <c r="C3204" t="s">
        <v>226</v>
      </c>
      <c r="D3204">
        <v>45886</v>
      </c>
      <c r="E3204">
        <v>1</v>
      </c>
      <c r="F3204">
        <v>183</v>
      </c>
      <c r="G3204">
        <v>59651</v>
      </c>
      <c r="H3204">
        <v>0</v>
      </c>
      <c r="I3204">
        <v>1925</v>
      </c>
      <c r="J3204">
        <v>0</v>
      </c>
      <c r="K3204">
        <v>2800</v>
      </c>
      <c r="L3204">
        <v>0</v>
      </c>
      <c r="M3204">
        <v>42</v>
      </c>
      <c r="N3204">
        <v>6415</v>
      </c>
      <c r="O3204">
        <v>0</v>
      </c>
      <c r="P3204">
        <v>0</v>
      </c>
      <c r="Q3204">
        <v>266</v>
      </c>
      <c r="R3204">
        <v>17523</v>
      </c>
      <c r="S3204">
        <v>5419</v>
      </c>
      <c r="T3204">
        <v>0</v>
      </c>
      <c r="U3204">
        <v>0</v>
      </c>
      <c r="V3204">
        <v>70833</v>
      </c>
      <c r="W3204">
        <v>94041</v>
      </c>
      <c r="X3204" t="s">
        <v>33</v>
      </c>
      <c r="Y3204" t="s">
        <v>34</v>
      </c>
      <c r="Z3204">
        <v>100</v>
      </c>
      <c r="AA3204" t="s">
        <v>35</v>
      </c>
      <c r="AB3204" t="s">
        <v>35</v>
      </c>
      <c r="AC3204">
        <v>0</v>
      </c>
      <c r="AD3204" t="s">
        <v>35</v>
      </c>
      <c r="AE3204" t="s">
        <v>35</v>
      </c>
      <c r="AF3204">
        <v>0</v>
      </c>
    </row>
    <row r="3205" spans="1:32" x14ac:dyDescent="0.25">
      <c r="A3205" t="s">
        <v>106</v>
      </c>
      <c r="B3205" t="s">
        <v>83</v>
      </c>
      <c r="C3205" t="s">
        <v>107</v>
      </c>
      <c r="D3205">
        <v>64077</v>
      </c>
      <c r="E3205">
        <v>1</v>
      </c>
      <c r="F3205">
        <v>187</v>
      </c>
      <c r="G3205">
        <v>59650</v>
      </c>
      <c r="H3205">
        <v>0</v>
      </c>
      <c r="I3205">
        <v>5233</v>
      </c>
      <c r="J3205">
        <v>0</v>
      </c>
      <c r="K3205">
        <v>0</v>
      </c>
      <c r="L3205">
        <v>0</v>
      </c>
      <c r="M3205">
        <v>0</v>
      </c>
      <c r="N3205">
        <v>219</v>
      </c>
      <c r="O3205">
        <v>8841</v>
      </c>
      <c r="P3205">
        <v>486</v>
      </c>
      <c r="Q3205">
        <v>134</v>
      </c>
      <c r="R3205">
        <v>8300</v>
      </c>
      <c r="S3205">
        <v>4867</v>
      </c>
      <c r="T3205">
        <v>0</v>
      </c>
      <c r="U3205">
        <v>0</v>
      </c>
      <c r="V3205">
        <v>65102</v>
      </c>
      <c r="W3205">
        <v>87730</v>
      </c>
      <c r="X3205" t="s">
        <v>33</v>
      </c>
      <c r="Y3205" t="s">
        <v>34</v>
      </c>
      <c r="Z3205">
        <v>100</v>
      </c>
      <c r="AA3205" t="s">
        <v>35</v>
      </c>
      <c r="AB3205" t="s">
        <v>35</v>
      </c>
      <c r="AC3205">
        <v>0</v>
      </c>
      <c r="AD3205" t="s">
        <v>35</v>
      </c>
      <c r="AE3205" t="s">
        <v>35</v>
      </c>
      <c r="AF3205">
        <v>0</v>
      </c>
    </row>
    <row r="3206" spans="1:32" x14ac:dyDescent="0.25">
      <c r="A3206" t="s">
        <v>66</v>
      </c>
      <c r="B3206" t="s">
        <v>154</v>
      </c>
      <c r="C3206" t="s">
        <v>337</v>
      </c>
      <c r="D3206">
        <v>417869</v>
      </c>
      <c r="E3206">
        <v>1</v>
      </c>
      <c r="F3206">
        <v>183</v>
      </c>
      <c r="G3206">
        <v>59648</v>
      </c>
      <c r="H3206">
        <v>328</v>
      </c>
      <c r="I3206">
        <v>0</v>
      </c>
      <c r="J3206">
        <v>0</v>
      </c>
      <c r="K3206">
        <v>0</v>
      </c>
      <c r="L3206">
        <v>0</v>
      </c>
      <c r="M3206">
        <v>0</v>
      </c>
      <c r="N3206">
        <v>0</v>
      </c>
      <c r="O3206">
        <v>11369</v>
      </c>
      <c r="P3206">
        <v>0</v>
      </c>
      <c r="Q3206">
        <v>0</v>
      </c>
      <c r="R3206">
        <v>13527</v>
      </c>
      <c r="S3206">
        <v>4588</v>
      </c>
      <c r="T3206">
        <v>0</v>
      </c>
      <c r="U3206">
        <v>0</v>
      </c>
      <c r="V3206">
        <v>59976</v>
      </c>
      <c r="W3206">
        <v>89460</v>
      </c>
      <c r="X3206" t="s">
        <v>33</v>
      </c>
      <c r="Y3206" t="s">
        <v>34</v>
      </c>
      <c r="Z3206">
        <v>100</v>
      </c>
      <c r="AA3206" t="s">
        <v>35</v>
      </c>
      <c r="AB3206" t="s">
        <v>35</v>
      </c>
      <c r="AC3206">
        <v>0</v>
      </c>
      <c r="AD3206" t="s">
        <v>35</v>
      </c>
      <c r="AE3206" t="s">
        <v>35</v>
      </c>
      <c r="AF3206">
        <v>0</v>
      </c>
    </row>
    <row r="3207" spans="1:32" x14ac:dyDescent="0.25">
      <c r="A3207" t="s">
        <v>119</v>
      </c>
      <c r="B3207" t="s">
        <v>64</v>
      </c>
      <c r="C3207" t="s">
        <v>125</v>
      </c>
      <c r="D3207">
        <v>59363</v>
      </c>
      <c r="E3207">
        <v>1</v>
      </c>
      <c r="F3207">
        <v>188</v>
      </c>
      <c r="G3207">
        <v>59632</v>
      </c>
      <c r="H3207">
        <v>0</v>
      </c>
      <c r="I3207">
        <v>0</v>
      </c>
      <c r="J3207">
        <v>0</v>
      </c>
      <c r="K3207">
        <v>0</v>
      </c>
      <c r="L3207">
        <v>0</v>
      </c>
      <c r="M3207">
        <v>0</v>
      </c>
      <c r="N3207">
        <v>674</v>
      </c>
      <c r="O3207">
        <v>0</v>
      </c>
      <c r="P3207">
        <v>0</v>
      </c>
      <c r="Q3207">
        <v>125</v>
      </c>
      <c r="R3207">
        <v>16680</v>
      </c>
      <c r="S3207">
        <v>4613</v>
      </c>
      <c r="T3207">
        <v>0</v>
      </c>
      <c r="U3207">
        <v>0</v>
      </c>
      <c r="V3207">
        <v>60306</v>
      </c>
      <c r="W3207">
        <v>81724</v>
      </c>
      <c r="X3207" t="s">
        <v>33</v>
      </c>
      <c r="Y3207" t="s">
        <v>34</v>
      </c>
      <c r="Z3207">
        <v>100</v>
      </c>
      <c r="AA3207" t="s">
        <v>35</v>
      </c>
      <c r="AB3207" t="s">
        <v>35</v>
      </c>
      <c r="AC3207">
        <v>0</v>
      </c>
      <c r="AD3207" t="s">
        <v>35</v>
      </c>
      <c r="AE3207" t="s">
        <v>35</v>
      </c>
      <c r="AF3207">
        <v>0</v>
      </c>
    </row>
    <row r="3208" spans="1:32" x14ac:dyDescent="0.25">
      <c r="A3208" t="s">
        <v>119</v>
      </c>
      <c r="B3208" t="s">
        <v>64</v>
      </c>
      <c r="C3208" t="s">
        <v>125</v>
      </c>
      <c r="D3208">
        <v>62997</v>
      </c>
      <c r="E3208">
        <v>1</v>
      </c>
      <c r="F3208">
        <v>188</v>
      </c>
      <c r="G3208">
        <v>59632</v>
      </c>
      <c r="H3208">
        <v>0</v>
      </c>
      <c r="I3208">
        <v>0</v>
      </c>
      <c r="J3208">
        <v>0</v>
      </c>
      <c r="K3208">
        <v>0</v>
      </c>
      <c r="L3208">
        <v>0</v>
      </c>
      <c r="M3208">
        <v>0</v>
      </c>
      <c r="N3208">
        <v>2700</v>
      </c>
      <c r="O3208">
        <v>16515</v>
      </c>
      <c r="P3208">
        <v>699</v>
      </c>
      <c r="Q3208">
        <v>125</v>
      </c>
      <c r="R3208">
        <v>17305</v>
      </c>
      <c r="S3208">
        <v>4191</v>
      </c>
      <c r="T3208">
        <v>0</v>
      </c>
      <c r="U3208">
        <v>0</v>
      </c>
      <c r="V3208">
        <v>62332</v>
      </c>
      <c r="W3208">
        <v>101167</v>
      </c>
      <c r="X3208" t="s">
        <v>33</v>
      </c>
      <c r="Y3208" t="s">
        <v>34</v>
      </c>
      <c r="Z3208">
        <v>100</v>
      </c>
      <c r="AA3208" t="s">
        <v>35</v>
      </c>
      <c r="AB3208" t="s">
        <v>35</v>
      </c>
      <c r="AC3208">
        <v>0</v>
      </c>
      <c r="AD3208" t="s">
        <v>35</v>
      </c>
      <c r="AE3208" t="s">
        <v>35</v>
      </c>
      <c r="AF3208">
        <v>0</v>
      </c>
    </row>
    <row r="3209" spans="1:32" x14ac:dyDescent="0.25">
      <c r="A3209" t="s">
        <v>119</v>
      </c>
      <c r="B3209" t="s">
        <v>64</v>
      </c>
      <c r="C3209" t="s">
        <v>125</v>
      </c>
      <c r="D3209">
        <v>54439</v>
      </c>
      <c r="E3209">
        <v>1</v>
      </c>
      <c r="F3209">
        <v>188</v>
      </c>
      <c r="G3209">
        <v>59632</v>
      </c>
      <c r="H3209">
        <v>0</v>
      </c>
      <c r="I3209">
        <v>1153</v>
      </c>
      <c r="J3209">
        <v>0</v>
      </c>
      <c r="K3209">
        <v>0</v>
      </c>
      <c r="L3209">
        <v>0</v>
      </c>
      <c r="M3209">
        <v>42</v>
      </c>
      <c r="N3209">
        <v>615</v>
      </c>
      <c r="O3209">
        <v>7213</v>
      </c>
      <c r="P3209">
        <v>699</v>
      </c>
      <c r="Q3209">
        <v>125</v>
      </c>
      <c r="R3209">
        <v>17058</v>
      </c>
      <c r="S3209">
        <v>4502</v>
      </c>
      <c r="T3209">
        <v>0</v>
      </c>
      <c r="U3209">
        <v>0</v>
      </c>
      <c r="V3209">
        <v>61442</v>
      </c>
      <c r="W3209">
        <v>91039</v>
      </c>
      <c r="X3209" t="s">
        <v>33</v>
      </c>
      <c r="Y3209" t="s">
        <v>34</v>
      </c>
      <c r="Z3209">
        <v>100</v>
      </c>
      <c r="AA3209" t="s">
        <v>35</v>
      </c>
      <c r="AB3209" t="s">
        <v>35</v>
      </c>
      <c r="AC3209">
        <v>0</v>
      </c>
      <c r="AD3209" t="s">
        <v>35</v>
      </c>
      <c r="AE3209" t="s">
        <v>35</v>
      </c>
      <c r="AF3209">
        <v>0</v>
      </c>
    </row>
    <row r="3210" spans="1:32" x14ac:dyDescent="0.25">
      <c r="A3210" t="s">
        <v>119</v>
      </c>
      <c r="B3210" t="s">
        <v>64</v>
      </c>
      <c r="C3210" t="s">
        <v>125</v>
      </c>
      <c r="D3210">
        <v>62589</v>
      </c>
      <c r="E3210">
        <v>1</v>
      </c>
      <c r="F3210">
        <v>188</v>
      </c>
      <c r="G3210">
        <v>59632</v>
      </c>
      <c r="H3210">
        <v>0</v>
      </c>
      <c r="I3210">
        <v>1537</v>
      </c>
      <c r="J3210">
        <v>0</v>
      </c>
      <c r="K3210">
        <v>0</v>
      </c>
      <c r="L3210">
        <v>0</v>
      </c>
      <c r="M3210">
        <v>0</v>
      </c>
      <c r="N3210">
        <v>833</v>
      </c>
      <c r="O3210">
        <v>12694</v>
      </c>
      <c r="P3210">
        <v>699</v>
      </c>
      <c r="Q3210">
        <v>125</v>
      </c>
      <c r="R3210">
        <v>17213</v>
      </c>
      <c r="S3210">
        <v>4515</v>
      </c>
      <c r="T3210">
        <v>0</v>
      </c>
      <c r="U3210">
        <v>0</v>
      </c>
      <c r="V3210">
        <v>62002</v>
      </c>
      <c r="W3210">
        <v>97248</v>
      </c>
      <c r="X3210" t="s">
        <v>33</v>
      </c>
      <c r="Y3210" t="s">
        <v>34</v>
      </c>
      <c r="Z3210">
        <v>100</v>
      </c>
      <c r="AA3210" t="s">
        <v>35</v>
      </c>
      <c r="AB3210" t="s">
        <v>35</v>
      </c>
      <c r="AC3210">
        <v>0</v>
      </c>
      <c r="AD3210" t="s">
        <v>35</v>
      </c>
      <c r="AE3210" t="s">
        <v>35</v>
      </c>
      <c r="AF3210">
        <v>0</v>
      </c>
    </row>
    <row r="3211" spans="1:32" x14ac:dyDescent="0.25">
      <c r="A3211" t="s">
        <v>119</v>
      </c>
      <c r="B3211" t="s">
        <v>64</v>
      </c>
      <c r="C3211" t="s">
        <v>125</v>
      </c>
      <c r="D3211">
        <v>90089</v>
      </c>
      <c r="E3211">
        <v>1</v>
      </c>
      <c r="F3211">
        <v>188</v>
      </c>
      <c r="G3211">
        <v>59632</v>
      </c>
      <c r="H3211">
        <v>0</v>
      </c>
      <c r="I3211">
        <v>0</v>
      </c>
      <c r="J3211">
        <v>0</v>
      </c>
      <c r="K3211">
        <v>0</v>
      </c>
      <c r="L3211">
        <v>0</v>
      </c>
      <c r="M3211">
        <v>15</v>
      </c>
      <c r="N3211">
        <v>240</v>
      </c>
      <c r="O3211">
        <v>12694</v>
      </c>
      <c r="P3211">
        <v>699</v>
      </c>
      <c r="Q3211">
        <v>125</v>
      </c>
      <c r="R3211">
        <v>16626</v>
      </c>
      <c r="S3211">
        <v>4322</v>
      </c>
      <c r="T3211">
        <v>0</v>
      </c>
      <c r="U3211">
        <v>0</v>
      </c>
      <c r="V3211">
        <v>59887</v>
      </c>
      <c r="W3211">
        <v>94353</v>
      </c>
      <c r="X3211" t="s">
        <v>39</v>
      </c>
      <c r="Y3211" t="s">
        <v>40</v>
      </c>
      <c r="Z3211">
        <v>100</v>
      </c>
      <c r="AA3211" t="s">
        <v>35</v>
      </c>
      <c r="AB3211" t="s">
        <v>35</v>
      </c>
      <c r="AC3211">
        <v>0</v>
      </c>
      <c r="AD3211" t="s">
        <v>35</v>
      </c>
      <c r="AE3211" t="s">
        <v>35</v>
      </c>
      <c r="AF3211">
        <v>0</v>
      </c>
    </row>
    <row r="3212" spans="1:32" x14ac:dyDescent="0.25">
      <c r="A3212" t="s">
        <v>119</v>
      </c>
      <c r="B3212" t="s">
        <v>64</v>
      </c>
      <c r="C3212" t="s">
        <v>125</v>
      </c>
      <c r="D3212">
        <v>61875</v>
      </c>
      <c r="E3212">
        <v>1</v>
      </c>
      <c r="F3212">
        <v>188</v>
      </c>
      <c r="G3212">
        <v>59632</v>
      </c>
      <c r="H3212">
        <v>0</v>
      </c>
      <c r="I3212">
        <v>0</v>
      </c>
      <c r="J3212">
        <v>0</v>
      </c>
      <c r="K3212">
        <v>0</v>
      </c>
      <c r="L3212">
        <v>0</v>
      </c>
      <c r="M3212">
        <v>0</v>
      </c>
      <c r="N3212">
        <v>4399</v>
      </c>
      <c r="O3212">
        <v>16515</v>
      </c>
      <c r="P3212">
        <v>699</v>
      </c>
      <c r="Q3212">
        <v>125</v>
      </c>
      <c r="R3212">
        <v>17767</v>
      </c>
      <c r="S3212">
        <v>4299</v>
      </c>
      <c r="T3212">
        <v>0</v>
      </c>
      <c r="U3212">
        <v>0</v>
      </c>
      <c r="V3212">
        <v>64031</v>
      </c>
      <c r="W3212">
        <v>103436</v>
      </c>
      <c r="X3212" t="s">
        <v>45</v>
      </c>
      <c r="Y3212" t="s">
        <v>46</v>
      </c>
      <c r="Z3212">
        <v>100</v>
      </c>
      <c r="AA3212" t="s">
        <v>35</v>
      </c>
      <c r="AB3212" t="s">
        <v>35</v>
      </c>
      <c r="AC3212">
        <v>0</v>
      </c>
      <c r="AD3212" t="s">
        <v>35</v>
      </c>
      <c r="AE3212" t="s">
        <v>35</v>
      </c>
      <c r="AF3212">
        <v>0</v>
      </c>
    </row>
    <row r="3213" spans="1:32" x14ac:dyDescent="0.25">
      <c r="A3213" t="s">
        <v>119</v>
      </c>
      <c r="B3213" t="s">
        <v>64</v>
      </c>
      <c r="C3213" t="s">
        <v>125</v>
      </c>
      <c r="D3213">
        <v>56447</v>
      </c>
      <c r="E3213">
        <v>1</v>
      </c>
      <c r="F3213">
        <v>188</v>
      </c>
      <c r="G3213">
        <v>59632</v>
      </c>
      <c r="H3213">
        <v>0</v>
      </c>
      <c r="I3213">
        <v>1537</v>
      </c>
      <c r="J3213">
        <v>0</v>
      </c>
      <c r="K3213">
        <v>0</v>
      </c>
      <c r="L3213">
        <v>0</v>
      </c>
      <c r="M3213">
        <v>0</v>
      </c>
      <c r="N3213">
        <v>2094</v>
      </c>
      <c r="O3213">
        <v>0</v>
      </c>
      <c r="P3213">
        <v>699</v>
      </c>
      <c r="Q3213">
        <v>125</v>
      </c>
      <c r="R3213">
        <v>17563</v>
      </c>
      <c r="S3213">
        <v>4758</v>
      </c>
      <c r="T3213">
        <v>0</v>
      </c>
      <c r="U3213">
        <v>0</v>
      </c>
      <c r="V3213">
        <v>63263</v>
      </c>
      <c r="W3213">
        <v>86408</v>
      </c>
      <c r="X3213" t="s">
        <v>33</v>
      </c>
      <c r="Y3213" t="s">
        <v>34</v>
      </c>
      <c r="Z3213">
        <v>100</v>
      </c>
      <c r="AA3213" t="s">
        <v>35</v>
      </c>
      <c r="AB3213" t="s">
        <v>35</v>
      </c>
      <c r="AC3213">
        <v>0</v>
      </c>
      <c r="AD3213" t="s">
        <v>35</v>
      </c>
      <c r="AE3213" t="s">
        <v>35</v>
      </c>
      <c r="AF3213">
        <v>0</v>
      </c>
    </row>
    <row r="3214" spans="1:32" x14ac:dyDescent="0.25">
      <c r="A3214" t="s">
        <v>119</v>
      </c>
      <c r="B3214" t="s">
        <v>64</v>
      </c>
      <c r="C3214" t="s">
        <v>125</v>
      </c>
      <c r="D3214">
        <v>60772</v>
      </c>
      <c r="E3214">
        <v>1</v>
      </c>
      <c r="F3214">
        <v>188</v>
      </c>
      <c r="G3214">
        <v>59632</v>
      </c>
      <c r="H3214">
        <v>0</v>
      </c>
      <c r="I3214">
        <v>0</v>
      </c>
      <c r="J3214">
        <v>0</v>
      </c>
      <c r="K3214">
        <v>0</v>
      </c>
      <c r="L3214">
        <v>0</v>
      </c>
      <c r="M3214">
        <v>120</v>
      </c>
      <c r="N3214">
        <v>1554</v>
      </c>
      <c r="O3214">
        <v>16515</v>
      </c>
      <c r="P3214">
        <v>699</v>
      </c>
      <c r="Q3214">
        <v>125</v>
      </c>
      <c r="R3214">
        <v>17020</v>
      </c>
      <c r="S3214">
        <v>3951</v>
      </c>
      <c r="T3214">
        <v>0</v>
      </c>
      <c r="U3214">
        <v>0</v>
      </c>
      <c r="V3214">
        <v>61306</v>
      </c>
      <c r="W3214">
        <v>99616</v>
      </c>
      <c r="X3214" t="s">
        <v>33</v>
      </c>
      <c r="Y3214" t="s">
        <v>34</v>
      </c>
      <c r="Z3214">
        <v>100</v>
      </c>
      <c r="AA3214" t="s">
        <v>35</v>
      </c>
      <c r="AB3214" t="s">
        <v>35</v>
      </c>
      <c r="AC3214">
        <v>0</v>
      </c>
      <c r="AD3214" t="s">
        <v>35</v>
      </c>
      <c r="AE3214" t="s">
        <v>35</v>
      </c>
      <c r="AF3214">
        <v>0</v>
      </c>
    </row>
    <row r="3215" spans="1:32" x14ac:dyDescent="0.25">
      <c r="A3215" t="s">
        <v>119</v>
      </c>
      <c r="B3215" t="s">
        <v>64</v>
      </c>
      <c r="C3215" t="s">
        <v>125</v>
      </c>
      <c r="D3215">
        <v>61819</v>
      </c>
      <c r="E3215">
        <v>1</v>
      </c>
      <c r="F3215">
        <v>188</v>
      </c>
      <c r="G3215">
        <v>59632</v>
      </c>
      <c r="H3215">
        <v>0</v>
      </c>
      <c r="I3215">
        <v>1537</v>
      </c>
      <c r="J3215">
        <v>0</v>
      </c>
      <c r="K3215">
        <v>0</v>
      </c>
      <c r="L3215">
        <v>0</v>
      </c>
      <c r="M3215">
        <v>1155</v>
      </c>
      <c r="N3215">
        <v>3827</v>
      </c>
      <c r="O3215">
        <v>12694</v>
      </c>
      <c r="P3215">
        <v>699</v>
      </c>
      <c r="Q3215">
        <v>125</v>
      </c>
      <c r="R3215">
        <v>18365</v>
      </c>
      <c r="S3215">
        <v>4803</v>
      </c>
      <c r="T3215">
        <v>0</v>
      </c>
      <c r="U3215">
        <v>0</v>
      </c>
      <c r="V3215">
        <v>66151</v>
      </c>
      <c r="W3215">
        <v>102837</v>
      </c>
      <c r="X3215" t="s">
        <v>33</v>
      </c>
      <c r="Y3215" t="s">
        <v>34</v>
      </c>
      <c r="Z3215">
        <v>100</v>
      </c>
      <c r="AA3215" t="s">
        <v>35</v>
      </c>
      <c r="AB3215" t="s">
        <v>35</v>
      </c>
      <c r="AC3215">
        <v>0</v>
      </c>
      <c r="AD3215" t="s">
        <v>35</v>
      </c>
      <c r="AE3215" t="s">
        <v>35</v>
      </c>
      <c r="AF3215">
        <v>0</v>
      </c>
    </row>
    <row r="3216" spans="1:32" x14ac:dyDescent="0.25">
      <c r="A3216" t="s">
        <v>106</v>
      </c>
      <c r="B3216" t="s">
        <v>83</v>
      </c>
      <c r="C3216" t="s">
        <v>107</v>
      </c>
      <c r="D3216">
        <v>63651</v>
      </c>
      <c r="E3216">
        <v>1</v>
      </c>
      <c r="F3216">
        <v>187</v>
      </c>
      <c r="G3216">
        <v>59624</v>
      </c>
      <c r="H3216">
        <v>2867</v>
      </c>
      <c r="I3216">
        <v>0</v>
      </c>
      <c r="J3216">
        <v>0</v>
      </c>
      <c r="K3216">
        <v>0</v>
      </c>
      <c r="L3216">
        <v>0</v>
      </c>
      <c r="M3216">
        <v>0</v>
      </c>
      <c r="N3216">
        <v>0</v>
      </c>
      <c r="O3216">
        <v>15464</v>
      </c>
      <c r="P3216">
        <v>0</v>
      </c>
      <c r="Q3216">
        <v>137</v>
      </c>
      <c r="R3216">
        <v>7968</v>
      </c>
      <c r="S3216">
        <v>4781</v>
      </c>
      <c r="T3216">
        <v>0</v>
      </c>
      <c r="U3216">
        <v>0</v>
      </c>
      <c r="V3216">
        <v>62491</v>
      </c>
      <c r="W3216">
        <v>90841</v>
      </c>
      <c r="X3216" t="s">
        <v>33</v>
      </c>
      <c r="Y3216" t="s">
        <v>34</v>
      </c>
      <c r="Z3216">
        <v>100</v>
      </c>
      <c r="AA3216" t="s">
        <v>35</v>
      </c>
      <c r="AB3216" t="s">
        <v>35</v>
      </c>
      <c r="AC3216">
        <v>0</v>
      </c>
      <c r="AD3216" t="s">
        <v>35</v>
      </c>
      <c r="AE3216" t="s">
        <v>35</v>
      </c>
      <c r="AF3216">
        <v>0</v>
      </c>
    </row>
    <row r="3217" spans="1:32" x14ac:dyDescent="0.25">
      <c r="A3217" t="s">
        <v>214</v>
      </c>
      <c r="B3217" t="s">
        <v>123</v>
      </c>
      <c r="C3217" t="s">
        <v>216</v>
      </c>
      <c r="D3217">
        <v>47991</v>
      </c>
      <c r="E3217">
        <v>1</v>
      </c>
      <c r="F3217">
        <v>184</v>
      </c>
      <c r="G3217">
        <v>59610</v>
      </c>
      <c r="H3217">
        <v>1875</v>
      </c>
      <c r="I3217">
        <v>961</v>
      </c>
      <c r="J3217">
        <v>0</v>
      </c>
      <c r="K3217">
        <v>0</v>
      </c>
      <c r="L3217">
        <v>0</v>
      </c>
      <c r="M3217">
        <v>0</v>
      </c>
      <c r="N3217">
        <v>790</v>
      </c>
      <c r="O3217">
        <v>8606</v>
      </c>
      <c r="P3217">
        <v>0</v>
      </c>
      <c r="Q3217">
        <v>0</v>
      </c>
      <c r="R3217">
        <v>7962</v>
      </c>
      <c r="S3217">
        <v>3893</v>
      </c>
      <c r="T3217">
        <v>0</v>
      </c>
      <c r="U3217">
        <v>0</v>
      </c>
      <c r="V3217">
        <v>63236</v>
      </c>
      <c r="W3217">
        <v>83697</v>
      </c>
      <c r="X3217" t="s">
        <v>33</v>
      </c>
      <c r="Y3217" t="s">
        <v>34</v>
      </c>
      <c r="Z3217">
        <v>100</v>
      </c>
      <c r="AA3217" t="s">
        <v>35</v>
      </c>
      <c r="AB3217" t="s">
        <v>35</v>
      </c>
      <c r="AC3217">
        <v>0</v>
      </c>
      <c r="AD3217" t="s">
        <v>35</v>
      </c>
      <c r="AE3217" t="s">
        <v>35</v>
      </c>
      <c r="AF3217">
        <v>0</v>
      </c>
    </row>
    <row r="3218" spans="1:32" x14ac:dyDescent="0.25">
      <c r="A3218" t="s">
        <v>214</v>
      </c>
      <c r="B3218" t="s">
        <v>123</v>
      </c>
      <c r="C3218" t="s">
        <v>216</v>
      </c>
      <c r="D3218">
        <v>46174</v>
      </c>
      <c r="E3218">
        <v>1</v>
      </c>
      <c r="F3218">
        <v>184</v>
      </c>
      <c r="G3218">
        <v>59610</v>
      </c>
      <c r="H3218">
        <v>3003</v>
      </c>
      <c r="I3218">
        <v>10270</v>
      </c>
      <c r="J3218">
        <v>0</v>
      </c>
      <c r="K3218">
        <v>0</v>
      </c>
      <c r="L3218">
        <v>0</v>
      </c>
      <c r="M3218">
        <v>0</v>
      </c>
      <c r="N3218">
        <v>130</v>
      </c>
      <c r="O3218">
        <v>8606</v>
      </c>
      <c r="P3218">
        <v>0</v>
      </c>
      <c r="Q3218">
        <v>0</v>
      </c>
      <c r="R3218">
        <v>9293</v>
      </c>
      <c r="S3218">
        <v>4571</v>
      </c>
      <c r="T3218">
        <v>0</v>
      </c>
      <c r="U3218">
        <v>0</v>
      </c>
      <c r="V3218">
        <v>73013</v>
      </c>
      <c r="W3218">
        <v>95483</v>
      </c>
      <c r="X3218" t="s">
        <v>33</v>
      </c>
      <c r="Y3218" t="s">
        <v>34</v>
      </c>
      <c r="Z3218">
        <v>100</v>
      </c>
      <c r="AA3218" t="s">
        <v>35</v>
      </c>
      <c r="AB3218" t="s">
        <v>35</v>
      </c>
      <c r="AC3218">
        <v>0</v>
      </c>
      <c r="AD3218" t="s">
        <v>35</v>
      </c>
      <c r="AE3218" t="s">
        <v>35</v>
      </c>
      <c r="AF3218">
        <v>0</v>
      </c>
    </row>
    <row r="3219" spans="1:32" x14ac:dyDescent="0.25">
      <c r="A3219" t="s">
        <v>320</v>
      </c>
      <c r="B3219" t="s">
        <v>83</v>
      </c>
      <c r="C3219" t="s">
        <v>321</v>
      </c>
      <c r="D3219">
        <v>417438</v>
      </c>
      <c r="E3219">
        <v>1</v>
      </c>
      <c r="F3219">
        <v>186</v>
      </c>
      <c r="G3219">
        <v>59610</v>
      </c>
      <c r="H3219">
        <v>0</v>
      </c>
      <c r="I3219">
        <v>0</v>
      </c>
      <c r="J3219">
        <v>0</v>
      </c>
      <c r="K3219">
        <v>0</v>
      </c>
      <c r="L3219">
        <v>0</v>
      </c>
      <c r="M3219">
        <v>0</v>
      </c>
      <c r="N3219">
        <v>0</v>
      </c>
      <c r="O3219">
        <v>9541</v>
      </c>
      <c r="P3219">
        <v>0</v>
      </c>
      <c r="Q3219">
        <v>0</v>
      </c>
      <c r="R3219">
        <v>8203</v>
      </c>
      <c r="S3219">
        <v>4762</v>
      </c>
      <c r="T3219">
        <v>0</v>
      </c>
      <c r="U3219">
        <v>0</v>
      </c>
      <c r="V3219">
        <v>59610</v>
      </c>
      <c r="W3219">
        <v>82116</v>
      </c>
      <c r="X3219" t="s">
        <v>33</v>
      </c>
      <c r="Y3219" t="s">
        <v>34</v>
      </c>
      <c r="Z3219">
        <v>100</v>
      </c>
      <c r="AA3219" t="s">
        <v>35</v>
      </c>
      <c r="AB3219" t="s">
        <v>35</v>
      </c>
      <c r="AC3219">
        <v>0</v>
      </c>
      <c r="AD3219" t="s">
        <v>35</v>
      </c>
      <c r="AE3219" t="s">
        <v>35</v>
      </c>
      <c r="AF3219">
        <v>0</v>
      </c>
    </row>
    <row r="3220" spans="1:32" x14ac:dyDescent="0.25">
      <c r="A3220" t="s">
        <v>72</v>
      </c>
      <c r="B3220" t="s">
        <v>175</v>
      </c>
      <c r="C3220" t="s">
        <v>176</v>
      </c>
      <c r="D3220">
        <v>54986</v>
      </c>
      <c r="E3220">
        <v>1</v>
      </c>
      <c r="F3220">
        <v>184</v>
      </c>
      <c r="G3220">
        <v>59600</v>
      </c>
      <c r="H3220">
        <v>0</v>
      </c>
      <c r="I3220">
        <v>0</v>
      </c>
      <c r="J3220">
        <v>0</v>
      </c>
      <c r="K3220">
        <v>0</v>
      </c>
      <c r="L3220">
        <v>0</v>
      </c>
      <c r="M3220">
        <v>213</v>
      </c>
      <c r="N3220">
        <v>3046</v>
      </c>
      <c r="O3220">
        <v>7106</v>
      </c>
      <c r="P3220">
        <v>1603</v>
      </c>
      <c r="Q3220">
        <v>0</v>
      </c>
      <c r="R3220">
        <v>17383</v>
      </c>
      <c r="S3220">
        <v>4756</v>
      </c>
      <c r="T3220">
        <v>0</v>
      </c>
      <c r="U3220">
        <v>0</v>
      </c>
      <c r="V3220">
        <v>62859</v>
      </c>
      <c r="W3220">
        <v>93707</v>
      </c>
      <c r="X3220" t="s">
        <v>33</v>
      </c>
      <c r="Y3220" t="s">
        <v>34</v>
      </c>
      <c r="Z3220">
        <v>100</v>
      </c>
      <c r="AA3220" t="s">
        <v>35</v>
      </c>
      <c r="AB3220" t="s">
        <v>35</v>
      </c>
      <c r="AC3220">
        <v>0</v>
      </c>
      <c r="AD3220" t="s">
        <v>35</v>
      </c>
      <c r="AE3220" t="s">
        <v>35</v>
      </c>
      <c r="AF3220">
        <v>0</v>
      </c>
    </row>
    <row r="3221" spans="1:32" x14ac:dyDescent="0.25">
      <c r="A3221" t="s">
        <v>94</v>
      </c>
      <c r="B3221" t="s">
        <v>161</v>
      </c>
      <c r="C3221" t="s">
        <v>278</v>
      </c>
      <c r="D3221">
        <v>50534</v>
      </c>
      <c r="E3221">
        <v>1</v>
      </c>
      <c r="F3221">
        <v>183</v>
      </c>
      <c r="G3221">
        <v>59600</v>
      </c>
      <c r="H3221">
        <v>0</v>
      </c>
      <c r="I3221">
        <v>0</v>
      </c>
      <c r="J3221">
        <v>0</v>
      </c>
      <c r="K3221">
        <v>0</v>
      </c>
      <c r="L3221">
        <v>0</v>
      </c>
      <c r="M3221">
        <v>0</v>
      </c>
      <c r="N3221">
        <v>3660</v>
      </c>
      <c r="O3221">
        <v>8634</v>
      </c>
      <c r="P3221">
        <v>0</v>
      </c>
      <c r="Q3221">
        <v>0</v>
      </c>
      <c r="R3221">
        <v>25985</v>
      </c>
      <c r="S3221">
        <v>4835</v>
      </c>
      <c r="T3221">
        <v>0</v>
      </c>
      <c r="U3221">
        <v>1068</v>
      </c>
      <c r="V3221">
        <v>63260</v>
      </c>
      <c r="W3221">
        <v>103782</v>
      </c>
      <c r="X3221" t="s">
        <v>33</v>
      </c>
      <c r="Y3221" t="s">
        <v>34</v>
      </c>
      <c r="Z3221">
        <v>100</v>
      </c>
      <c r="AA3221" t="s">
        <v>35</v>
      </c>
      <c r="AB3221" t="s">
        <v>35</v>
      </c>
      <c r="AC3221">
        <v>0</v>
      </c>
      <c r="AD3221" t="s">
        <v>35</v>
      </c>
      <c r="AE3221" t="s">
        <v>35</v>
      </c>
      <c r="AF3221">
        <v>0</v>
      </c>
    </row>
    <row r="3222" spans="1:32" x14ac:dyDescent="0.25">
      <c r="A3222" t="s">
        <v>119</v>
      </c>
      <c r="B3222" t="s">
        <v>48</v>
      </c>
      <c r="C3222" t="s">
        <v>402</v>
      </c>
      <c r="D3222">
        <v>52798</v>
      </c>
      <c r="E3222">
        <v>1</v>
      </c>
      <c r="F3222">
        <v>174</v>
      </c>
      <c r="G3222">
        <v>59600</v>
      </c>
      <c r="H3222">
        <v>0</v>
      </c>
      <c r="I3222">
        <v>11175</v>
      </c>
      <c r="J3222">
        <v>0</v>
      </c>
      <c r="K3222">
        <v>9449</v>
      </c>
      <c r="L3222">
        <v>0</v>
      </c>
      <c r="M3222">
        <v>108</v>
      </c>
      <c r="N3222">
        <v>0</v>
      </c>
      <c r="O3222">
        <v>0</v>
      </c>
      <c r="P3222">
        <v>0</v>
      </c>
      <c r="Q3222">
        <v>0</v>
      </c>
      <c r="R3222">
        <v>9184</v>
      </c>
      <c r="S3222">
        <v>5584</v>
      </c>
      <c r="T3222">
        <v>0</v>
      </c>
      <c r="U3222">
        <v>0</v>
      </c>
      <c r="V3222">
        <v>80332</v>
      </c>
      <c r="W3222">
        <v>95100</v>
      </c>
      <c r="X3222" t="s">
        <v>33</v>
      </c>
      <c r="Y3222" t="s">
        <v>34</v>
      </c>
      <c r="Z3222">
        <v>100</v>
      </c>
      <c r="AA3222" t="s">
        <v>35</v>
      </c>
      <c r="AB3222" t="s">
        <v>35</v>
      </c>
      <c r="AC3222">
        <v>0</v>
      </c>
      <c r="AD3222" t="s">
        <v>35</v>
      </c>
      <c r="AE3222" t="s">
        <v>35</v>
      </c>
      <c r="AF3222">
        <v>0</v>
      </c>
    </row>
    <row r="3223" spans="1:32" x14ac:dyDescent="0.25">
      <c r="A3223" t="s">
        <v>78</v>
      </c>
      <c r="B3223" t="s">
        <v>178</v>
      </c>
      <c r="C3223" t="s">
        <v>271</v>
      </c>
      <c r="D3223">
        <v>43490</v>
      </c>
      <c r="E3223">
        <v>1</v>
      </c>
      <c r="F3223">
        <v>182</v>
      </c>
      <c r="G3223">
        <v>59600</v>
      </c>
      <c r="H3223">
        <v>0</v>
      </c>
      <c r="I3223">
        <v>0</v>
      </c>
      <c r="J3223">
        <v>0</v>
      </c>
      <c r="K3223">
        <v>0</v>
      </c>
      <c r="L3223">
        <v>0</v>
      </c>
      <c r="M3223">
        <v>0</v>
      </c>
      <c r="N3223">
        <v>1150</v>
      </c>
      <c r="O3223">
        <v>0</v>
      </c>
      <c r="P3223">
        <v>0</v>
      </c>
      <c r="Q3223">
        <v>18</v>
      </c>
      <c r="R3223">
        <v>14686</v>
      </c>
      <c r="S3223">
        <v>4536</v>
      </c>
      <c r="T3223">
        <v>0</v>
      </c>
      <c r="U3223">
        <v>0</v>
      </c>
      <c r="V3223">
        <v>60750</v>
      </c>
      <c r="W3223">
        <v>79990</v>
      </c>
      <c r="X3223" t="s">
        <v>33</v>
      </c>
      <c r="Y3223" t="s">
        <v>34</v>
      </c>
      <c r="Z3223">
        <v>50</v>
      </c>
      <c r="AA3223" t="s">
        <v>51</v>
      </c>
      <c r="AB3223" t="s">
        <v>52</v>
      </c>
      <c r="AC3223">
        <v>25</v>
      </c>
      <c r="AD3223" t="s">
        <v>33</v>
      </c>
      <c r="AE3223" t="s">
        <v>34</v>
      </c>
      <c r="AF3223">
        <v>25</v>
      </c>
    </row>
    <row r="3224" spans="1:32" x14ac:dyDescent="0.25">
      <c r="A3224" t="s">
        <v>294</v>
      </c>
      <c r="B3224" t="s">
        <v>83</v>
      </c>
      <c r="C3224" t="s">
        <v>295</v>
      </c>
      <c r="D3224">
        <v>56923</v>
      </c>
      <c r="E3224">
        <v>1</v>
      </c>
      <c r="F3224">
        <v>185</v>
      </c>
      <c r="G3224">
        <v>59580</v>
      </c>
      <c r="H3224">
        <v>0</v>
      </c>
      <c r="I3224">
        <v>0</v>
      </c>
      <c r="J3224">
        <v>0</v>
      </c>
      <c r="K3224">
        <v>0</v>
      </c>
      <c r="L3224">
        <v>0</v>
      </c>
      <c r="M3224">
        <v>0</v>
      </c>
      <c r="N3224">
        <v>0</v>
      </c>
      <c r="O3224">
        <v>10367</v>
      </c>
      <c r="P3224">
        <v>539</v>
      </c>
      <c r="Q3224">
        <v>155</v>
      </c>
      <c r="R3224">
        <v>10033</v>
      </c>
      <c r="S3224">
        <v>4557</v>
      </c>
      <c r="T3224">
        <v>0</v>
      </c>
      <c r="U3224">
        <v>24</v>
      </c>
      <c r="V3224">
        <v>59580</v>
      </c>
      <c r="W3224">
        <v>85255</v>
      </c>
      <c r="X3224" t="s">
        <v>33</v>
      </c>
      <c r="Y3224" t="s">
        <v>34</v>
      </c>
      <c r="Z3224">
        <v>100</v>
      </c>
      <c r="AA3224" t="s">
        <v>35</v>
      </c>
      <c r="AB3224" t="s">
        <v>35</v>
      </c>
      <c r="AC3224">
        <v>0</v>
      </c>
      <c r="AD3224" t="s">
        <v>35</v>
      </c>
      <c r="AE3224" t="s">
        <v>35</v>
      </c>
      <c r="AF3224">
        <v>0</v>
      </c>
    </row>
    <row r="3225" spans="1:32" x14ac:dyDescent="0.25">
      <c r="A3225" t="s">
        <v>294</v>
      </c>
      <c r="B3225" t="s">
        <v>83</v>
      </c>
      <c r="C3225" t="s">
        <v>295</v>
      </c>
      <c r="D3225">
        <v>416149</v>
      </c>
      <c r="E3225">
        <v>1</v>
      </c>
      <c r="F3225">
        <v>185</v>
      </c>
      <c r="G3225">
        <v>59580</v>
      </c>
      <c r="H3225">
        <v>0</v>
      </c>
      <c r="I3225">
        <v>0</v>
      </c>
      <c r="J3225">
        <v>0</v>
      </c>
      <c r="K3225">
        <v>0</v>
      </c>
      <c r="L3225">
        <v>0</v>
      </c>
      <c r="M3225">
        <v>0</v>
      </c>
      <c r="N3225">
        <v>1426</v>
      </c>
      <c r="O3225">
        <v>18557</v>
      </c>
      <c r="P3225">
        <v>1005</v>
      </c>
      <c r="Q3225">
        <v>233</v>
      </c>
      <c r="R3225">
        <v>10273</v>
      </c>
      <c r="S3225">
        <v>4147</v>
      </c>
      <c r="T3225">
        <v>0</v>
      </c>
      <c r="U3225">
        <v>24</v>
      </c>
      <c r="V3225">
        <v>61006</v>
      </c>
      <c r="W3225">
        <v>95245</v>
      </c>
      <c r="X3225" t="s">
        <v>33</v>
      </c>
      <c r="Y3225" t="s">
        <v>34</v>
      </c>
      <c r="Z3225">
        <v>100</v>
      </c>
      <c r="AA3225" t="s">
        <v>35</v>
      </c>
      <c r="AB3225" t="s">
        <v>35</v>
      </c>
      <c r="AC3225">
        <v>0</v>
      </c>
      <c r="AD3225" t="s">
        <v>35</v>
      </c>
      <c r="AE3225" t="s">
        <v>35</v>
      </c>
      <c r="AF3225">
        <v>0</v>
      </c>
    </row>
    <row r="3226" spans="1:32" x14ac:dyDescent="0.25">
      <c r="A3226" t="s">
        <v>294</v>
      </c>
      <c r="B3226" t="s">
        <v>83</v>
      </c>
      <c r="C3226" t="s">
        <v>295</v>
      </c>
      <c r="D3226">
        <v>416783</v>
      </c>
      <c r="E3226">
        <v>1</v>
      </c>
      <c r="F3226">
        <v>185</v>
      </c>
      <c r="G3226">
        <v>59580</v>
      </c>
      <c r="H3226">
        <v>0</v>
      </c>
      <c r="I3226">
        <v>0</v>
      </c>
      <c r="J3226">
        <v>0</v>
      </c>
      <c r="K3226">
        <v>0</v>
      </c>
      <c r="L3226">
        <v>0</v>
      </c>
      <c r="M3226">
        <v>12</v>
      </c>
      <c r="N3226">
        <v>231</v>
      </c>
      <c r="O3226">
        <v>5626</v>
      </c>
      <c r="P3226">
        <v>0</v>
      </c>
      <c r="Q3226">
        <v>220</v>
      </c>
      <c r="R3226">
        <v>10125</v>
      </c>
      <c r="S3226">
        <v>4354</v>
      </c>
      <c r="T3226">
        <v>0</v>
      </c>
      <c r="U3226">
        <v>20</v>
      </c>
      <c r="V3226">
        <v>59823</v>
      </c>
      <c r="W3226">
        <v>80168</v>
      </c>
      <c r="X3226" t="s">
        <v>33</v>
      </c>
      <c r="Y3226" t="s">
        <v>34</v>
      </c>
      <c r="Z3226">
        <v>100</v>
      </c>
      <c r="AA3226" t="s">
        <v>35</v>
      </c>
      <c r="AB3226" t="s">
        <v>35</v>
      </c>
      <c r="AC3226">
        <v>0</v>
      </c>
      <c r="AD3226" t="s">
        <v>35</v>
      </c>
      <c r="AE3226" t="s">
        <v>35</v>
      </c>
      <c r="AF3226">
        <v>0</v>
      </c>
    </row>
    <row r="3227" spans="1:32" x14ac:dyDescent="0.25">
      <c r="A3227" t="s">
        <v>39</v>
      </c>
      <c r="B3227" t="s">
        <v>132</v>
      </c>
      <c r="C3227" t="s">
        <v>263</v>
      </c>
      <c r="D3227">
        <v>53125</v>
      </c>
      <c r="E3227">
        <v>1</v>
      </c>
      <c r="F3227">
        <v>184</v>
      </c>
      <c r="G3227">
        <v>59570</v>
      </c>
      <c r="H3227">
        <v>850</v>
      </c>
      <c r="I3227">
        <v>7023</v>
      </c>
      <c r="J3227">
        <v>0</v>
      </c>
      <c r="K3227">
        <v>0</v>
      </c>
      <c r="L3227">
        <v>0</v>
      </c>
      <c r="M3227">
        <v>856</v>
      </c>
      <c r="N3227">
        <v>0</v>
      </c>
      <c r="O3227">
        <v>9500</v>
      </c>
      <c r="P3227">
        <v>0</v>
      </c>
      <c r="Q3227">
        <v>0</v>
      </c>
      <c r="R3227">
        <v>28035</v>
      </c>
      <c r="S3227">
        <v>4050</v>
      </c>
      <c r="T3227">
        <v>0</v>
      </c>
      <c r="U3227">
        <v>0</v>
      </c>
      <c r="V3227">
        <v>68299</v>
      </c>
      <c r="W3227">
        <v>109884</v>
      </c>
      <c r="X3227" t="s">
        <v>33</v>
      </c>
      <c r="Y3227" t="s">
        <v>34</v>
      </c>
      <c r="Z3227">
        <v>100</v>
      </c>
      <c r="AA3227" t="s">
        <v>35</v>
      </c>
      <c r="AB3227" t="s">
        <v>35</v>
      </c>
      <c r="AC3227">
        <v>0</v>
      </c>
      <c r="AD3227" t="s">
        <v>35</v>
      </c>
      <c r="AE3227" t="s">
        <v>35</v>
      </c>
      <c r="AF3227">
        <v>0</v>
      </c>
    </row>
    <row r="3228" spans="1:32" x14ac:dyDescent="0.25">
      <c r="A3228" t="s">
        <v>119</v>
      </c>
      <c r="B3228" t="s">
        <v>83</v>
      </c>
      <c r="C3228" t="s">
        <v>120</v>
      </c>
      <c r="D3228">
        <v>62114</v>
      </c>
      <c r="E3228">
        <v>1</v>
      </c>
      <c r="F3228">
        <v>190</v>
      </c>
      <c r="G3228">
        <v>59558</v>
      </c>
      <c r="H3228">
        <v>4659</v>
      </c>
      <c r="I3228">
        <v>38</v>
      </c>
      <c r="J3228">
        <v>0</v>
      </c>
      <c r="K3228">
        <v>0</v>
      </c>
      <c r="L3228">
        <v>0</v>
      </c>
      <c r="M3228">
        <v>252</v>
      </c>
      <c r="N3228">
        <v>3898</v>
      </c>
      <c r="O3228">
        <v>6290</v>
      </c>
      <c r="P3228">
        <v>321</v>
      </c>
      <c r="Q3228">
        <v>136</v>
      </c>
      <c r="R3228">
        <v>8351</v>
      </c>
      <c r="S3228">
        <v>5047</v>
      </c>
      <c r="T3228">
        <v>0</v>
      </c>
      <c r="U3228">
        <v>204</v>
      </c>
      <c r="V3228">
        <v>68405</v>
      </c>
      <c r="W3228">
        <v>88754</v>
      </c>
      <c r="X3228" t="s">
        <v>33</v>
      </c>
      <c r="Y3228" t="s">
        <v>34</v>
      </c>
      <c r="Z3228">
        <v>100</v>
      </c>
      <c r="AA3228" t="s">
        <v>35</v>
      </c>
      <c r="AB3228" t="s">
        <v>35</v>
      </c>
      <c r="AC3228">
        <v>0</v>
      </c>
      <c r="AD3228" t="s">
        <v>35</v>
      </c>
      <c r="AE3228" t="s">
        <v>35</v>
      </c>
      <c r="AF3228">
        <v>0</v>
      </c>
    </row>
    <row r="3229" spans="1:32" x14ac:dyDescent="0.25">
      <c r="A3229" t="s">
        <v>194</v>
      </c>
      <c r="B3229" t="s">
        <v>48</v>
      </c>
      <c r="C3229" t="s">
        <v>195</v>
      </c>
      <c r="D3229">
        <v>36653</v>
      </c>
      <c r="E3229">
        <v>1</v>
      </c>
      <c r="F3229">
        <v>180</v>
      </c>
      <c r="G3229">
        <v>59550</v>
      </c>
      <c r="H3229">
        <v>0</v>
      </c>
      <c r="I3229">
        <v>0</v>
      </c>
      <c r="J3229">
        <v>0</v>
      </c>
      <c r="K3229">
        <v>0</v>
      </c>
      <c r="L3229">
        <v>0</v>
      </c>
      <c r="M3229">
        <v>0</v>
      </c>
      <c r="N3229">
        <v>1500</v>
      </c>
      <c r="O3229">
        <v>8905</v>
      </c>
      <c r="P3229">
        <v>0</v>
      </c>
      <c r="Q3229">
        <v>271</v>
      </c>
      <c r="R3229">
        <v>7873</v>
      </c>
      <c r="S3229">
        <v>3651</v>
      </c>
      <c r="T3229">
        <v>0</v>
      </c>
      <c r="U3229">
        <v>0</v>
      </c>
      <c r="V3229">
        <v>61050</v>
      </c>
      <c r="W3229">
        <v>81750</v>
      </c>
      <c r="X3229" t="s">
        <v>33</v>
      </c>
      <c r="Y3229" t="s">
        <v>34</v>
      </c>
      <c r="Z3229">
        <v>100</v>
      </c>
      <c r="AA3229" t="s">
        <v>35</v>
      </c>
      <c r="AB3229" t="s">
        <v>35</v>
      </c>
      <c r="AC3229">
        <v>0</v>
      </c>
      <c r="AD3229" t="s">
        <v>35</v>
      </c>
      <c r="AE3229" t="s">
        <v>35</v>
      </c>
      <c r="AF3229">
        <v>0</v>
      </c>
    </row>
    <row r="3230" spans="1:32" x14ac:dyDescent="0.25">
      <c r="A3230" t="s">
        <v>194</v>
      </c>
      <c r="B3230" t="s">
        <v>48</v>
      </c>
      <c r="C3230" t="s">
        <v>195</v>
      </c>
      <c r="D3230">
        <v>42099</v>
      </c>
      <c r="E3230">
        <v>1</v>
      </c>
      <c r="F3230">
        <v>220</v>
      </c>
      <c r="G3230">
        <v>59550</v>
      </c>
      <c r="H3230">
        <v>13233</v>
      </c>
      <c r="I3230">
        <v>5841</v>
      </c>
      <c r="J3230">
        <v>0</v>
      </c>
      <c r="K3230">
        <v>0</v>
      </c>
      <c r="L3230">
        <v>0</v>
      </c>
      <c r="M3230">
        <v>0</v>
      </c>
      <c r="N3230">
        <v>1500</v>
      </c>
      <c r="O3230">
        <v>8905</v>
      </c>
      <c r="P3230">
        <v>0</v>
      </c>
      <c r="Q3230">
        <v>271</v>
      </c>
      <c r="R3230">
        <v>10248</v>
      </c>
      <c r="S3230">
        <v>6172</v>
      </c>
      <c r="T3230">
        <v>0</v>
      </c>
      <c r="U3230">
        <v>0</v>
      </c>
      <c r="V3230">
        <v>80124</v>
      </c>
      <c r="W3230">
        <v>105720</v>
      </c>
      <c r="X3230" t="s">
        <v>33</v>
      </c>
      <c r="Y3230" t="s">
        <v>34</v>
      </c>
      <c r="Z3230">
        <v>85</v>
      </c>
      <c r="AA3230" t="s">
        <v>33</v>
      </c>
      <c r="AB3230" t="s">
        <v>34</v>
      </c>
      <c r="AC3230">
        <v>15</v>
      </c>
      <c r="AD3230" t="s">
        <v>35</v>
      </c>
      <c r="AE3230" t="s">
        <v>35</v>
      </c>
      <c r="AF3230">
        <v>0</v>
      </c>
    </row>
    <row r="3231" spans="1:32" x14ac:dyDescent="0.25">
      <c r="A3231" t="s">
        <v>247</v>
      </c>
      <c r="B3231" t="s">
        <v>252</v>
      </c>
      <c r="C3231" t="s">
        <v>253</v>
      </c>
      <c r="D3231">
        <v>46683</v>
      </c>
      <c r="E3231">
        <v>1</v>
      </c>
      <c r="F3231">
        <v>184</v>
      </c>
      <c r="G3231">
        <v>59550</v>
      </c>
      <c r="H3231">
        <v>0</v>
      </c>
      <c r="I3231">
        <v>0</v>
      </c>
      <c r="J3231">
        <v>0</v>
      </c>
      <c r="K3231">
        <v>0</v>
      </c>
      <c r="L3231">
        <v>0</v>
      </c>
      <c r="M3231">
        <v>0</v>
      </c>
      <c r="N3231">
        <v>0</v>
      </c>
      <c r="O3231">
        <v>0</v>
      </c>
      <c r="P3231">
        <v>2118</v>
      </c>
      <c r="Q3231">
        <v>163</v>
      </c>
      <c r="R3231">
        <v>7688</v>
      </c>
      <c r="S3231">
        <v>4623</v>
      </c>
      <c r="T3231">
        <v>0</v>
      </c>
      <c r="U3231">
        <v>4200</v>
      </c>
      <c r="V3231">
        <v>59550</v>
      </c>
      <c r="W3231">
        <v>78342</v>
      </c>
      <c r="X3231" t="s">
        <v>33</v>
      </c>
      <c r="Y3231" t="s">
        <v>34</v>
      </c>
      <c r="Z3231">
        <v>80</v>
      </c>
      <c r="AA3231" t="s">
        <v>37</v>
      </c>
      <c r="AB3231" t="s">
        <v>38</v>
      </c>
      <c r="AC3231">
        <v>20</v>
      </c>
      <c r="AD3231" t="s">
        <v>35</v>
      </c>
      <c r="AE3231" t="s">
        <v>35</v>
      </c>
      <c r="AF3231">
        <v>0</v>
      </c>
    </row>
    <row r="3232" spans="1:32" x14ac:dyDescent="0.25">
      <c r="A3232" t="s">
        <v>320</v>
      </c>
      <c r="B3232" t="s">
        <v>83</v>
      </c>
      <c r="C3232" t="s">
        <v>321</v>
      </c>
      <c r="D3232">
        <v>421954</v>
      </c>
      <c r="E3232">
        <v>1</v>
      </c>
      <c r="F3232">
        <v>186</v>
      </c>
      <c r="G3232">
        <v>59535</v>
      </c>
      <c r="H3232">
        <v>9101</v>
      </c>
      <c r="I3232">
        <v>0</v>
      </c>
      <c r="J3232">
        <v>0</v>
      </c>
      <c r="K3232">
        <v>0</v>
      </c>
      <c r="L3232">
        <v>0</v>
      </c>
      <c r="M3232">
        <v>0</v>
      </c>
      <c r="N3232">
        <v>0</v>
      </c>
      <c r="O3232">
        <v>16192</v>
      </c>
      <c r="P3232">
        <v>0</v>
      </c>
      <c r="Q3232">
        <v>5</v>
      </c>
      <c r="R3232">
        <v>8840</v>
      </c>
      <c r="S3232">
        <v>5179</v>
      </c>
      <c r="T3232">
        <v>0</v>
      </c>
      <c r="U3232">
        <v>0</v>
      </c>
      <c r="V3232">
        <v>68636</v>
      </c>
      <c r="W3232">
        <v>98852</v>
      </c>
      <c r="X3232" t="s">
        <v>33</v>
      </c>
      <c r="Y3232" t="s">
        <v>34</v>
      </c>
      <c r="Z3232">
        <v>100</v>
      </c>
      <c r="AA3232" t="s">
        <v>35</v>
      </c>
      <c r="AB3232" t="s">
        <v>35</v>
      </c>
      <c r="AC3232">
        <v>0</v>
      </c>
      <c r="AD3232" t="s">
        <v>35</v>
      </c>
      <c r="AE3232" t="s">
        <v>35</v>
      </c>
      <c r="AF3232">
        <v>0</v>
      </c>
    </row>
    <row r="3233" spans="1:32" x14ac:dyDescent="0.25">
      <c r="A3233" t="s">
        <v>66</v>
      </c>
      <c r="B3233" t="s">
        <v>48</v>
      </c>
      <c r="C3233" t="s">
        <v>335</v>
      </c>
      <c r="D3233">
        <v>418021</v>
      </c>
      <c r="E3233">
        <v>1</v>
      </c>
      <c r="F3233">
        <v>182</v>
      </c>
      <c r="G3233">
        <v>59522</v>
      </c>
      <c r="H3233">
        <v>0</v>
      </c>
      <c r="I3233">
        <v>3225</v>
      </c>
      <c r="J3233">
        <v>0</v>
      </c>
      <c r="K3233">
        <v>0</v>
      </c>
      <c r="L3233">
        <v>0</v>
      </c>
      <c r="M3233">
        <v>339</v>
      </c>
      <c r="N3233">
        <v>0</v>
      </c>
      <c r="O3233">
        <v>9124</v>
      </c>
      <c r="P3233">
        <v>0</v>
      </c>
      <c r="Q3233">
        <v>18</v>
      </c>
      <c r="R3233">
        <v>8044</v>
      </c>
      <c r="S3233">
        <v>4474</v>
      </c>
      <c r="T3233">
        <v>0</v>
      </c>
      <c r="U3233">
        <v>0</v>
      </c>
      <c r="V3233">
        <v>63086</v>
      </c>
      <c r="W3233">
        <v>84746</v>
      </c>
      <c r="X3233" t="s">
        <v>33</v>
      </c>
      <c r="Y3233" t="s">
        <v>34</v>
      </c>
      <c r="Z3233">
        <v>100</v>
      </c>
      <c r="AA3233" t="s">
        <v>35</v>
      </c>
      <c r="AB3233" t="s">
        <v>35</v>
      </c>
      <c r="AC3233">
        <v>0</v>
      </c>
      <c r="AD3233" t="s">
        <v>35</v>
      </c>
      <c r="AE3233" t="s">
        <v>35</v>
      </c>
      <c r="AF3233">
        <v>0</v>
      </c>
    </row>
    <row r="3234" spans="1:32" x14ac:dyDescent="0.25">
      <c r="A3234" t="s">
        <v>106</v>
      </c>
      <c r="B3234" t="s">
        <v>83</v>
      </c>
      <c r="C3234" t="s">
        <v>107</v>
      </c>
      <c r="D3234">
        <v>417715</v>
      </c>
      <c r="E3234">
        <v>1</v>
      </c>
      <c r="F3234">
        <v>187</v>
      </c>
      <c r="G3234">
        <v>59515</v>
      </c>
      <c r="H3234">
        <v>0</v>
      </c>
      <c r="I3234">
        <v>0</v>
      </c>
      <c r="J3234">
        <v>0</v>
      </c>
      <c r="K3234">
        <v>0</v>
      </c>
      <c r="L3234">
        <v>0</v>
      </c>
      <c r="M3234">
        <v>0</v>
      </c>
      <c r="N3234">
        <v>25</v>
      </c>
      <c r="O3234">
        <v>15558</v>
      </c>
      <c r="P3234">
        <v>624</v>
      </c>
      <c r="Q3234">
        <v>134</v>
      </c>
      <c r="R3234">
        <v>7591</v>
      </c>
      <c r="S3234">
        <v>4500</v>
      </c>
      <c r="T3234">
        <v>0</v>
      </c>
      <c r="U3234">
        <v>0</v>
      </c>
      <c r="V3234">
        <v>59540</v>
      </c>
      <c r="W3234">
        <v>87947</v>
      </c>
      <c r="X3234" t="s">
        <v>45</v>
      </c>
      <c r="Y3234" t="s">
        <v>46</v>
      </c>
      <c r="Z3234">
        <v>100</v>
      </c>
      <c r="AA3234" t="s">
        <v>35</v>
      </c>
      <c r="AB3234" t="s">
        <v>35</v>
      </c>
      <c r="AC3234">
        <v>0</v>
      </c>
      <c r="AD3234" t="s">
        <v>35</v>
      </c>
      <c r="AE3234" t="s">
        <v>35</v>
      </c>
      <c r="AF3234">
        <v>0</v>
      </c>
    </row>
    <row r="3235" spans="1:32" x14ac:dyDescent="0.25">
      <c r="A3235" t="s">
        <v>106</v>
      </c>
      <c r="B3235" t="s">
        <v>83</v>
      </c>
      <c r="C3235" t="s">
        <v>107</v>
      </c>
      <c r="D3235">
        <v>55725</v>
      </c>
      <c r="E3235">
        <v>1</v>
      </c>
      <c r="F3235">
        <v>187</v>
      </c>
      <c r="G3235">
        <v>59515</v>
      </c>
      <c r="H3235">
        <v>3969</v>
      </c>
      <c r="I3235">
        <v>0</v>
      </c>
      <c r="J3235">
        <v>0</v>
      </c>
      <c r="K3235">
        <v>0</v>
      </c>
      <c r="L3235">
        <v>0</v>
      </c>
      <c r="M3235">
        <v>0</v>
      </c>
      <c r="N3235">
        <v>1344</v>
      </c>
      <c r="O3235">
        <v>15558</v>
      </c>
      <c r="P3235">
        <v>828</v>
      </c>
      <c r="Q3235">
        <v>134</v>
      </c>
      <c r="R3235">
        <v>8257</v>
      </c>
      <c r="S3235">
        <v>4890</v>
      </c>
      <c r="T3235">
        <v>0</v>
      </c>
      <c r="U3235">
        <v>0</v>
      </c>
      <c r="V3235">
        <v>64828</v>
      </c>
      <c r="W3235">
        <v>94495</v>
      </c>
      <c r="X3235" t="s">
        <v>33</v>
      </c>
      <c r="Y3235" t="s">
        <v>34</v>
      </c>
      <c r="Z3235">
        <v>100</v>
      </c>
      <c r="AA3235" t="s">
        <v>35</v>
      </c>
      <c r="AB3235" t="s">
        <v>35</v>
      </c>
      <c r="AC3235">
        <v>0</v>
      </c>
      <c r="AD3235" t="s">
        <v>35</v>
      </c>
      <c r="AE3235" t="s">
        <v>35</v>
      </c>
      <c r="AF3235">
        <v>0</v>
      </c>
    </row>
    <row r="3236" spans="1:32" x14ac:dyDescent="0.25">
      <c r="A3236" t="s">
        <v>106</v>
      </c>
      <c r="B3236" t="s">
        <v>83</v>
      </c>
      <c r="C3236" t="s">
        <v>107</v>
      </c>
      <c r="D3236">
        <v>417235</v>
      </c>
      <c r="E3236">
        <v>1</v>
      </c>
      <c r="F3236">
        <v>187</v>
      </c>
      <c r="G3236">
        <v>59515</v>
      </c>
      <c r="H3236">
        <v>0</v>
      </c>
      <c r="I3236">
        <v>20805</v>
      </c>
      <c r="J3236">
        <v>0</v>
      </c>
      <c r="K3236">
        <v>0</v>
      </c>
      <c r="L3236">
        <v>0</v>
      </c>
      <c r="M3236">
        <v>127</v>
      </c>
      <c r="N3236">
        <v>0</v>
      </c>
      <c r="O3236">
        <v>15558</v>
      </c>
      <c r="P3236">
        <v>828</v>
      </c>
      <c r="Q3236">
        <v>134</v>
      </c>
      <c r="R3236">
        <v>10257</v>
      </c>
      <c r="S3236">
        <v>5522</v>
      </c>
      <c r="T3236">
        <v>0</v>
      </c>
      <c r="U3236">
        <v>0</v>
      </c>
      <c r="V3236">
        <v>80447</v>
      </c>
      <c r="W3236">
        <v>112746</v>
      </c>
      <c r="X3236" t="s">
        <v>33</v>
      </c>
      <c r="Y3236" t="s">
        <v>34</v>
      </c>
      <c r="Z3236">
        <v>100</v>
      </c>
      <c r="AA3236" t="s">
        <v>35</v>
      </c>
      <c r="AB3236" t="s">
        <v>35</v>
      </c>
      <c r="AC3236">
        <v>0</v>
      </c>
      <c r="AD3236" t="s">
        <v>35</v>
      </c>
      <c r="AE3236" t="s">
        <v>35</v>
      </c>
      <c r="AF3236">
        <v>0</v>
      </c>
    </row>
    <row r="3237" spans="1:32" x14ac:dyDescent="0.25">
      <c r="A3237" t="s">
        <v>106</v>
      </c>
      <c r="B3237" t="s">
        <v>83</v>
      </c>
      <c r="C3237" t="s">
        <v>107</v>
      </c>
      <c r="D3237">
        <v>417254</v>
      </c>
      <c r="E3237">
        <v>1</v>
      </c>
      <c r="F3237">
        <v>187</v>
      </c>
      <c r="G3237">
        <v>59515</v>
      </c>
      <c r="H3237">
        <v>0</v>
      </c>
      <c r="I3237">
        <v>0</v>
      </c>
      <c r="J3237">
        <v>0</v>
      </c>
      <c r="K3237">
        <v>0</v>
      </c>
      <c r="L3237">
        <v>0</v>
      </c>
      <c r="M3237">
        <v>0</v>
      </c>
      <c r="N3237">
        <v>356</v>
      </c>
      <c r="O3237">
        <v>15558</v>
      </c>
      <c r="P3237">
        <v>624</v>
      </c>
      <c r="Q3237">
        <v>134</v>
      </c>
      <c r="R3237">
        <v>7634</v>
      </c>
      <c r="S3237">
        <v>4525</v>
      </c>
      <c r="T3237">
        <v>0</v>
      </c>
      <c r="U3237">
        <v>0</v>
      </c>
      <c r="V3237">
        <v>59871</v>
      </c>
      <c r="W3237">
        <v>88346</v>
      </c>
      <c r="X3237" t="s">
        <v>33</v>
      </c>
      <c r="Y3237" t="s">
        <v>34</v>
      </c>
      <c r="Z3237">
        <v>100</v>
      </c>
      <c r="AA3237" t="s">
        <v>35</v>
      </c>
      <c r="AB3237" t="s">
        <v>35</v>
      </c>
      <c r="AC3237">
        <v>0</v>
      </c>
      <c r="AD3237" t="s">
        <v>35</v>
      </c>
      <c r="AE3237" t="s">
        <v>35</v>
      </c>
      <c r="AF3237">
        <v>0</v>
      </c>
    </row>
    <row r="3238" spans="1:32" x14ac:dyDescent="0.25">
      <c r="A3238" t="s">
        <v>106</v>
      </c>
      <c r="B3238" t="s">
        <v>83</v>
      </c>
      <c r="C3238" t="s">
        <v>107</v>
      </c>
      <c r="D3238">
        <v>417130</v>
      </c>
      <c r="E3238">
        <v>1</v>
      </c>
      <c r="F3238">
        <v>187</v>
      </c>
      <c r="G3238">
        <v>59515</v>
      </c>
      <c r="H3238">
        <v>0</v>
      </c>
      <c r="I3238">
        <v>0</v>
      </c>
      <c r="J3238">
        <v>0</v>
      </c>
      <c r="K3238">
        <v>0</v>
      </c>
      <c r="L3238">
        <v>0</v>
      </c>
      <c r="M3238">
        <v>0</v>
      </c>
      <c r="N3238">
        <v>220</v>
      </c>
      <c r="O3238">
        <v>15558</v>
      </c>
      <c r="P3238">
        <v>828</v>
      </c>
      <c r="Q3238">
        <v>134</v>
      </c>
      <c r="R3238">
        <v>7616</v>
      </c>
      <c r="S3238">
        <v>4505</v>
      </c>
      <c r="T3238">
        <v>0</v>
      </c>
      <c r="U3238">
        <v>0</v>
      </c>
      <c r="V3238">
        <v>59735</v>
      </c>
      <c r="W3238">
        <v>88376</v>
      </c>
      <c r="X3238" t="s">
        <v>33</v>
      </c>
      <c r="Y3238" t="s">
        <v>34</v>
      </c>
      <c r="Z3238">
        <v>100</v>
      </c>
      <c r="AA3238" t="s">
        <v>35</v>
      </c>
      <c r="AB3238" t="s">
        <v>35</v>
      </c>
      <c r="AC3238">
        <v>0</v>
      </c>
      <c r="AD3238" t="s">
        <v>35</v>
      </c>
      <c r="AE3238" t="s">
        <v>35</v>
      </c>
      <c r="AF3238">
        <v>0</v>
      </c>
    </row>
    <row r="3239" spans="1:32" x14ac:dyDescent="0.25">
      <c r="A3239" t="s">
        <v>106</v>
      </c>
      <c r="B3239" t="s">
        <v>83</v>
      </c>
      <c r="C3239" t="s">
        <v>107</v>
      </c>
      <c r="D3239">
        <v>417011</v>
      </c>
      <c r="E3239">
        <v>1</v>
      </c>
      <c r="F3239">
        <v>187</v>
      </c>
      <c r="G3239">
        <v>59515</v>
      </c>
      <c r="H3239">
        <v>3764</v>
      </c>
      <c r="I3239">
        <v>12094</v>
      </c>
      <c r="J3239">
        <v>0</v>
      </c>
      <c r="K3239">
        <v>0</v>
      </c>
      <c r="L3239">
        <v>0</v>
      </c>
      <c r="M3239">
        <v>238</v>
      </c>
      <c r="N3239">
        <v>100</v>
      </c>
      <c r="O3239">
        <v>8841</v>
      </c>
      <c r="P3239">
        <v>486</v>
      </c>
      <c r="Q3239">
        <v>134</v>
      </c>
      <c r="R3239">
        <v>9653</v>
      </c>
      <c r="S3239">
        <v>5776</v>
      </c>
      <c r="T3239">
        <v>0</v>
      </c>
      <c r="U3239">
        <v>0</v>
      </c>
      <c r="V3239">
        <v>75711</v>
      </c>
      <c r="W3239">
        <v>100601</v>
      </c>
      <c r="X3239" t="s">
        <v>33</v>
      </c>
      <c r="Y3239" t="s">
        <v>34</v>
      </c>
      <c r="Z3239">
        <v>100</v>
      </c>
      <c r="AA3239" t="s">
        <v>35</v>
      </c>
      <c r="AB3239" t="s">
        <v>35</v>
      </c>
      <c r="AC3239">
        <v>0</v>
      </c>
      <c r="AD3239" t="s">
        <v>35</v>
      </c>
      <c r="AE3239" t="s">
        <v>35</v>
      </c>
      <c r="AF3239">
        <v>0</v>
      </c>
    </row>
    <row r="3240" spans="1:32" x14ac:dyDescent="0.25">
      <c r="A3240" t="s">
        <v>106</v>
      </c>
      <c r="B3240" t="s">
        <v>83</v>
      </c>
      <c r="C3240" t="s">
        <v>107</v>
      </c>
      <c r="D3240">
        <v>417092</v>
      </c>
      <c r="E3240">
        <v>1</v>
      </c>
      <c r="F3240">
        <v>187</v>
      </c>
      <c r="G3240">
        <v>59515</v>
      </c>
      <c r="H3240">
        <v>1331</v>
      </c>
      <c r="I3240">
        <v>1200</v>
      </c>
      <c r="J3240">
        <v>0</v>
      </c>
      <c r="K3240">
        <v>0</v>
      </c>
      <c r="L3240">
        <v>0</v>
      </c>
      <c r="M3240">
        <v>65</v>
      </c>
      <c r="N3240">
        <v>174</v>
      </c>
      <c r="O3240">
        <v>15558</v>
      </c>
      <c r="P3240">
        <v>0</v>
      </c>
      <c r="Q3240">
        <v>134</v>
      </c>
      <c r="R3240">
        <v>7941</v>
      </c>
      <c r="S3240">
        <v>4765</v>
      </c>
      <c r="T3240">
        <v>0</v>
      </c>
      <c r="U3240">
        <v>0</v>
      </c>
      <c r="V3240">
        <v>62285</v>
      </c>
      <c r="W3240">
        <v>90683</v>
      </c>
      <c r="X3240" t="s">
        <v>33</v>
      </c>
      <c r="Y3240" t="s">
        <v>34</v>
      </c>
      <c r="Z3240">
        <v>100</v>
      </c>
      <c r="AA3240" t="s">
        <v>35</v>
      </c>
      <c r="AB3240" t="s">
        <v>35</v>
      </c>
      <c r="AC3240">
        <v>0</v>
      </c>
      <c r="AD3240" t="s">
        <v>35</v>
      </c>
      <c r="AE3240" t="s">
        <v>35</v>
      </c>
      <c r="AF3240">
        <v>0</v>
      </c>
    </row>
    <row r="3241" spans="1:32" x14ac:dyDescent="0.25">
      <c r="A3241" t="s">
        <v>106</v>
      </c>
      <c r="B3241" t="s">
        <v>83</v>
      </c>
      <c r="C3241" t="s">
        <v>107</v>
      </c>
      <c r="D3241">
        <v>416336</v>
      </c>
      <c r="E3241">
        <v>1</v>
      </c>
      <c r="F3241">
        <v>187</v>
      </c>
      <c r="G3241">
        <v>59515</v>
      </c>
      <c r="H3241">
        <v>0</v>
      </c>
      <c r="I3241">
        <v>2403</v>
      </c>
      <c r="J3241">
        <v>0</v>
      </c>
      <c r="K3241">
        <v>0</v>
      </c>
      <c r="L3241">
        <v>0</v>
      </c>
      <c r="M3241">
        <v>43</v>
      </c>
      <c r="N3241">
        <v>0</v>
      </c>
      <c r="O3241">
        <v>15558</v>
      </c>
      <c r="P3241">
        <v>828</v>
      </c>
      <c r="Q3241">
        <v>134</v>
      </c>
      <c r="R3241">
        <v>7900</v>
      </c>
      <c r="S3241">
        <v>4344</v>
      </c>
      <c r="T3241">
        <v>0</v>
      </c>
      <c r="U3241">
        <v>0</v>
      </c>
      <c r="V3241">
        <v>61961</v>
      </c>
      <c r="W3241">
        <v>90725</v>
      </c>
      <c r="X3241" t="s">
        <v>33</v>
      </c>
      <c r="Y3241" t="s">
        <v>34</v>
      </c>
      <c r="Z3241">
        <v>100</v>
      </c>
      <c r="AA3241" t="s">
        <v>35</v>
      </c>
      <c r="AB3241" t="s">
        <v>35</v>
      </c>
      <c r="AC3241">
        <v>0</v>
      </c>
      <c r="AD3241" t="s">
        <v>35</v>
      </c>
      <c r="AE3241" t="s">
        <v>35</v>
      </c>
      <c r="AF3241">
        <v>0</v>
      </c>
    </row>
    <row r="3242" spans="1:32" x14ac:dyDescent="0.25">
      <c r="A3242" t="s">
        <v>106</v>
      </c>
      <c r="B3242" t="s">
        <v>83</v>
      </c>
      <c r="C3242" t="s">
        <v>107</v>
      </c>
      <c r="D3242">
        <v>416426</v>
      </c>
      <c r="E3242">
        <v>1</v>
      </c>
      <c r="F3242">
        <v>187</v>
      </c>
      <c r="G3242">
        <v>59515</v>
      </c>
      <c r="H3242">
        <v>0</v>
      </c>
      <c r="I3242">
        <v>311</v>
      </c>
      <c r="J3242">
        <v>0</v>
      </c>
      <c r="K3242">
        <v>0</v>
      </c>
      <c r="L3242">
        <v>0</v>
      </c>
      <c r="M3242">
        <v>0</v>
      </c>
      <c r="N3242">
        <v>135</v>
      </c>
      <c r="O3242">
        <v>15558</v>
      </c>
      <c r="P3242">
        <v>818</v>
      </c>
      <c r="Q3242">
        <v>134</v>
      </c>
      <c r="R3242">
        <v>7645</v>
      </c>
      <c r="S3242">
        <v>4154</v>
      </c>
      <c r="T3242">
        <v>0</v>
      </c>
      <c r="U3242">
        <v>0</v>
      </c>
      <c r="V3242">
        <v>59961</v>
      </c>
      <c r="W3242">
        <v>88270</v>
      </c>
      <c r="X3242" t="s">
        <v>33</v>
      </c>
      <c r="Y3242" t="s">
        <v>34</v>
      </c>
      <c r="Z3242">
        <v>100</v>
      </c>
      <c r="AA3242" t="s">
        <v>35</v>
      </c>
      <c r="AB3242" t="s">
        <v>35</v>
      </c>
      <c r="AC3242">
        <v>0</v>
      </c>
      <c r="AD3242" t="s">
        <v>35</v>
      </c>
      <c r="AE3242" t="s">
        <v>35</v>
      </c>
      <c r="AF3242">
        <v>0</v>
      </c>
    </row>
    <row r="3243" spans="1:32" x14ac:dyDescent="0.25">
      <c r="A3243" t="s">
        <v>106</v>
      </c>
      <c r="B3243" t="s">
        <v>83</v>
      </c>
      <c r="C3243" t="s">
        <v>107</v>
      </c>
      <c r="D3243">
        <v>417447</v>
      </c>
      <c r="E3243">
        <v>1</v>
      </c>
      <c r="F3243">
        <v>187</v>
      </c>
      <c r="G3243">
        <v>59515</v>
      </c>
      <c r="H3243">
        <v>4938</v>
      </c>
      <c r="I3243">
        <v>0</v>
      </c>
      <c r="J3243">
        <v>0</v>
      </c>
      <c r="K3243">
        <v>0</v>
      </c>
      <c r="L3243">
        <v>0</v>
      </c>
      <c r="M3243">
        <v>0</v>
      </c>
      <c r="N3243">
        <v>1702</v>
      </c>
      <c r="O3243">
        <v>15558</v>
      </c>
      <c r="P3243">
        <v>828</v>
      </c>
      <c r="Q3243">
        <v>134</v>
      </c>
      <c r="R3243">
        <v>8397</v>
      </c>
      <c r="S3243">
        <v>4508</v>
      </c>
      <c r="T3243">
        <v>0</v>
      </c>
      <c r="U3243">
        <v>0</v>
      </c>
      <c r="V3243">
        <v>66155</v>
      </c>
      <c r="W3243">
        <v>95580</v>
      </c>
      <c r="X3243" t="s">
        <v>33</v>
      </c>
      <c r="Y3243" t="s">
        <v>34</v>
      </c>
      <c r="Z3243">
        <v>100</v>
      </c>
      <c r="AA3243" t="s">
        <v>35</v>
      </c>
      <c r="AB3243" t="s">
        <v>35</v>
      </c>
      <c r="AC3243">
        <v>0</v>
      </c>
      <c r="AD3243" t="s">
        <v>35</v>
      </c>
      <c r="AE3243" t="s">
        <v>35</v>
      </c>
      <c r="AF3243">
        <v>0</v>
      </c>
    </row>
    <row r="3244" spans="1:32" x14ac:dyDescent="0.25">
      <c r="A3244" t="s">
        <v>66</v>
      </c>
      <c r="B3244" t="s">
        <v>192</v>
      </c>
      <c r="C3244" t="s">
        <v>395</v>
      </c>
      <c r="D3244">
        <v>420328</v>
      </c>
      <c r="E3244">
        <v>1</v>
      </c>
      <c r="F3244">
        <v>184</v>
      </c>
      <c r="G3244">
        <v>59496</v>
      </c>
      <c r="H3244">
        <v>0</v>
      </c>
      <c r="I3244">
        <v>0</v>
      </c>
      <c r="J3244">
        <v>0</v>
      </c>
      <c r="K3244">
        <v>0</v>
      </c>
      <c r="L3244">
        <v>0</v>
      </c>
      <c r="M3244">
        <v>0</v>
      </c>
      <c r="N3244">
        <v>0</v>
      </c>
      <c r="O3244">
        <v>10259</v>
      </c>
      <c r="P3244">
        <v>0</v>
      </c>
      <c r="Q3244">
        <v>41</v>
      </c>
      <c r="R3244">
        <v>26288</v>
      </c>
      <c r="S3244">
        <v>4695</v>
      </c>
      <c r="T3244">
        <v>0</v>
      </c>
      <c r="U3244">
        <v>0</v>
      </c>
      <c r="V3244">
        <v>59496</v>
      </c>
      <c r="W3244">
        <v>100779</v>
      </c>
      <c r="X3244" t="s">
        <v>33</v>
      </c>
      <c r="Y3244" t="s">
        <v>34</v>
      </c>
      <c r="Z3244">
        <v>100</v>
      </c>
      <c r="AA3244" t="s">
        <v>35</v>
      </c>
      <c r="AB3244" t="s">
        <v>35</v>
      </c>
      <c r="AC3244">
        <v>0</v>
      </c>
      <c r="AD3244" t="s">
        <v>35</v>
      </c>
      <c r="AE3244" t="s">
        <v>35</v>
      </c>
      <c r="AF3244">
        <v>0</v>
      </c>
    </row>
    <row r="3245" spans="1:32" x14ac:dyDescent="0.25">
      <c r="A3245" t="s">
        <v>78</v>
      </c>
      <c r="B3245" t="s">
        <v>146</v>
      </c>
      <c r="C3245" t="s">
        <v>273</v>
      </c>
      <c r="D3245">
        <v>61866</v>
      </c>
      <c r="E3245">
        <v>1</v>
      </c>
      <c r="F3245">
        <v>184</v>
      </c>
      <c r="G3245">
        <v>59476</v>
      </c>
      <c r="H3245">
        <v>0</v>
      </c>
      <c r="I3245">
        <v>0</v>
      </c>
      <c r="J3245">
        <v>0</v>
      </c>
      <c r="K3245">
        <v>0</v>
      </c>
      <c r="L3245">
        <v>0</v>
      </c>
      <c r="M3245">
        <v>0</v>
      </c>
      <c r="N3245">
        <v>0</v>
      </c>
      <c r="O3245">
        <v>0</v>
      </c>
      <c r="P3245">
        <v>0</v>
      </c>
      <c r="Q3245">
        <v>168</v>
      </c>
      <c r="R3245">
        <v>17339</v>
      </c>
      <c r="S3245">
        <v>4788</v>
      </c>
      <c r="T3245">
        <v>0</v>
      </c>
      <c r="U3245">
        <v>1600</v>
      </c>
      <c r="V3245">
        <v>59476</v>
      </c>
      <c r="W3245">
        <v>83371</v>
      </c>
      <c r="X3245" t="s">
        <v>33</v>
      </c>
      <c r="Y3245" t="s">
        <v>34</v>
      </c>
      <c r="Z3245">
        <v>100</v>
      </c>
      <c r="AA3245" t="s">
        <v>35</v>
      </c>
      <c r="AB3245" t="s">
        <v>35</v>
      </c>
      <c r="AC3245">
        <v>0</v>
      </c>
      <c r="AD3245" t="s">
        <v>35</v>
      </c>
      <c r="AE3245" t="s">
        <v>35</v>
      </c>
      <c r="AF3245">
        <v>0</v>
      </c>
    </row>
    <row r="3246" spans="1:32" x14ac:dyDescent="0.25">
      <c r="A3246" t="s">
        <v>131</v>
      </c>
      <c r="B3246" t="s">
        <v>134</v>
      </c>
      <c r="C3246" t="s">
        <v>135</v>
      </c>
      <c r="D3246">
        <v>40472</v>
      </c>
      <c r="E3246">
        <v>1</v>
      </c>
      <c r="F3246">
        <v>183</v>
      </c>
      <c r="G3246">
        <v>59437</v>
      </c>
      <c r="H3246">
        <v>3070</v>
      </c>
      <c r="I3246">
        <v>4317</v>
      </c>
      <c r="J3246">
        <v>0</v>
      </c>
      <c r="K3246">
        <v>0</v>
      </c>
      <c r="L3246">
        <v>0</v>
      </c>
      <c r="M3246">
        <v>105</v>
      </c>
      <c r="N3246">
        <v>540</v>
      </c>
      <c r="O3246">
        <v>6542</v>
      </c>
      <c r="P3246">
        <v>0</v>
      </c>
      <c r="Q3246">
        <v>174</v>
      </c>
      <c r="R3246">
        <v>8794</v>
      </c>
      <c r="S3246">
        <v>5304</v>
      </c>
      <c r="T3246">
        <v>0</v>
      </c>
      <c r="U3246">
        <v>0</v>
      </c>
      <c r="V3246">
        <v>67469</v>
      </c>
      <c r="W3246">
        <v>88283</v>
      </c>
      <c r="X3246" t="s">
        <v>33</v>
      </c>
      <c r="Y3246" t="s">
        <v>34</v>
      </c>
      <c r="Z3246">
        <v>100</v>
      </c>
      <c r="AA3246" t="s">
        <v>35</v>
      </c>
      <c r="AB3246" t="s">
        <v>35</v>
      </c>
      <c r="AC3246">
        <v>0</v>
      </c>
      <c r="AD3246" t="s">
        <v>35</v>
      </c>
      <c r="AE3246" t="s">
        <v>35</v>
      </c>
      <c r="AF3246">
        <v>0</v>
      </c>
    </row>
    <row r="3247" spans="1:32" x14ac:dyDescent="0.25">
      <c r="A3247" t="s">
        <v>78</v>
      </c>
      <c r="B3247" t="s">
        <v>165</v>
      </c>
      <c r="C3247" t="s">
        <v>276</v>
      </c>
      <c r="D3247">
        <v>56326</v>
      </c>
      <c r="E3247">
        <v>1</v>
      </c>
      <c r="F3247">
        <v>182</v>
      </c>
      <c r="G3247">
        <v>59434</v>
      </c>
      <c r="H3247">
        <v>1000</v>
      </c>
      <c r="I3247">
        <v>1404</v>
      </c>
      <c r="J3247">
        <v>0</v>
      </c>
      <c r="K3247">
        <v>0</v>
      </c>
      <c r="L3247">
        <v>0</v>
      </c>
      <c r="M3247">
        <v>0</v>
      </c>
      <c r="N3247">
        <v>706</v>
      </c>
      <c r="O3247">
        <v>8516</v>
      </c>
      <c r="P3247">
        <v>0</v>
      </c>
      <c r="Q3247">
        <v>172</v>
      </c>
      <c r="R3247">
        <v>17515</v>
      </c>
      <c r="S3247">
        <v>3693</v>
      </c>
      <c r="T3247">
        <v>0</v>
      </c>
      <c r="U3247">
        <v>0</v>
      </c>
      <c r="V3247">
        <v>62544</v>
      </c>
      <c r="W3247">
        <v>92440</v>
      </c>
      <c r="X3247" t="s">
        <v>33</v>
      </c>
      <c r="Y3247" t="s">
        <v>34</v>
      </c>
      <c r="Z3247">
        <v>100</v>
      </c>
      <c r="AA3247" t="s">
        <v>35</v>
      </c>
      <c r="AB3247" t="s">
        <v>35</v>
      </c>
      <c r="AC3247">
        <v>0</v>
      </c>
      <c r="AD3247" t="s">
        <v>35</v>
      </c>
      <c r="AE3247" t="s">
        <v>35</v>
      </c>
      <c r="AF3247">
        <v>0</v>
      </c>
    </row>
    <row r="3248" spans="1:32" x14ac:dyDescent="0.25">
      <c r="A3248" t="s">
        <v>62</v>
      </c>
      <c r="B3248" t="s">
        <v>83</v>
      </c>
      <c r="C3248" t="s">
        <v>85</v>
      </c>
      <c r="D3248">
        <v>421927</v>
      </c>
      <c r="E3248">
        <v>1</v>
      </c>
      <c r="F3248">
        <v>182</v>
      </c>
      <c r="G3248">
        <v>59427</v>
      </c>
      <c r="H3248">
        <v>0</v>
      </c>
      <c r="I3248">
        <v>6742</v>
      </c>
      <c r="J3248">
        <v>0</v>
      </c>
      <c r="K3248">
        <v>0</v>
      </c>
      <c r="L3248">
        <v>0</v>
      </c>
      <c r="M3248">
        <v>21322</v>
      </c>
      <c r="N3248">
        <v>0</v>
      </c>
      <c r="O3248">
        <v>0</v>
      </c>
      <c r="P3248">
        <v>0</v>
      </c>
      <c r="Q3248">
        <v>27</v>
      </c>
      <c r="R3248">
        <v>18731</v>
      </c>
      <c r="S3248">
        <v>6572</v>
      </c>
      <c r="T3248">
        <v>0</v>
      </c>
      <c r="U3248">
        <v>0</v>
      </c>
      <c r="V3248">
        <v>87491</v>
      </c>
      <c r="W3248">
        <v>112821</v>
      </c>
      <c r="X3248" t="s">
        <v>33</v>
      </c>
      <c r="Y3248" t="s">
        <v>34</v>
      </c>
      <c r="Z3248">
        <v>80</v>
      </c>
      <c r="AA3248" t="s">
        <v>33</v>
      </c>
      <c r="AB3248" t="s">
        <v>34</v>
      </c>
      <c r="AC3248">
        <v>20</v>
      </c>
      <c r="AD3248" t="s">
        <v>35</v>
      </c>
      <c r="AE3248" t="s">
        <v>35</v>
      </c>
      <c r="AF3248">
        <v>0</v>
      </c>
    </row>
    <row r="3249" spans="1:32" x14ac:dyDescent="0.25">
      <c r="A3249" t="s">
        <v>106</v>
      </c>
      <c r="B3249" t="s">
        <v>83</v>
      </c>
      <c r="C3249" t="s">
        <v>107</v>
      </c>
      <c r="D3249">
        <v>416287</v>
      </c>
      <c r="E3249">
        <v>1</v>
      </c>
      <c r="F3249">
        <v>187</v>
      </c>
      <c r="G3249">
        <v>59419</v>
      </c>
      <c r="H3249">
        <v>3237</v>
      </c>
      <c r="I3249">
        <v>4393</v>
      </c>
      <c r="J3249">
        <v>0</v>
      </c>
      <c r="K3249">
        <v>0</v>
      </c>
      <c r="L3249">
        <v>0</v>
      </c>
      <c r="M3249">
        <v>0</v>
      </c>
      <c r="N3249">
        <v>262</v>
      </c>
      <c r="O3249">
        <v>15558</v>
      </c>
      <c r="P3249">
        <v>828</v>
      </c>
      <c r="Q3249">
        <v>139</v>
      </c>
      <c r="R3249">
        <v>8582</v>
      </c>
      <c r="S3249">
        <v>4211</v>
      </c>
      <c r="T3249">
        <v>0</v>
      </c>
      <c r="U3249">
        <v>0</v>
      </c>
      <c r="V3249">
        <v>67311</v>
      </c>
      <c r="W3249">
        <v>96629</v>
      </c>
      <c r="X3249" t="s">
        <v>33</v>
      </c>
      <c r="Y3249" t="s">
        <v>34</v>
      </c>
      <c r="Z3249">
        <v>100</v>
      </c>
      <c r="AA3249" t="s">
        <v>35</v>
      </c>
      <c r="AB3249" t="s">
        <v>35</v>
      </c>
      <c r="AC3249">
        <v>0</v>
      </c>
      <c r="AD3249" t="s">
        <v>35</v>
      </c>
      <c r="AE3249" t="s">
        <v>35</v>
      </c>
      <c r="AF3249">
        <v>0</v>
      </c>
    </row>
    <row r="3250" spans="1:32" x14ac:dyDescent="0.25">
      <c r="A3250" t="s">
        <v>119</v>
      </c>
      <c r="B3250" t="s">
        <v>64</v>
      </c>
      <c r="C3250" t="s">
        <v>125</v>
      </c>
      <c r="D3250">
        <v>61200</v>
      </c>
      <c r="E3250">
        <v>1</v>
      </c>
      <c r="F3250">
        <v>187</v>
      </c>
      <c r="G3250">
        <v>59416</v>
      </c>
      <c r="H3250">
        <v>0</v>
      </c>
      <c r="I3250">
        <v>850</v>
      </c>
      <c r="J3250">
        <v>0</v>
      </c>
      <c r="K3250">
        <v>0</v>
      </c>
      <c r="L3250">
        <v>0</v>
      </c>
      <c r="M3250">
        <v>510</v>
      </c>
      <c r="N3250">
        <v>817</v>
      </c>
      <c r="O3250">
        <v>7213</v>
      </c>
      <c r="P3250">
        <v>699</v>
      </c>
      <c r="Q3250">
        <v>125</v>
      </c>
      <c r="R3250">
        <v>17100</v>
      </c>
      <c r="S3250">
        <v>4633</v>
      </c>
      <c r="T3250">
        <v>0</v>
      </c>
      <c r="U3250">
        <v>0</v>
      </c>
      <c r="V3250">
        <v>61593</v>
      </c>
      <c r="W3250">
        <v>91363</v>
      </c>
      <c r="X3250" t="s">
        <v>33</v>
      </c>
      <c r="Y3250" t="s">
        <v>34</v>
      </c>
      <c r="Z3250">
        <v>100</v>
      </c>
      <c r="AA3250" t="s">
        <v>35</v>
      </c>
      <c r="AB3250" t="s">
        <v>35</v>
      </c>
      <c r="AC3250">
        <v>0</v>
      </c>
      <c r="AD3250" t="s">
        <v>35</v>
      </c>
      <c r="AE3250" t="s">
        <v>35</v>
      </c>
      <c r="AF3250">
        <v>0</v>
      </c>
    </row>
    <row r="3251" spans="1:32" x14ac:dyDescent="0.25">
      <c r="A3251" t="s">
        <v>78</v>
      </c>
      <c r="B3251" t="s">
        <v>146</v>
      </c>
      <c r="C3251" t="s">
        <v>273</v>
      </c>
      <c r="D3251">
        <v>416537</v>
      </c>
      <c r="E3251">
        <v>1</v>
      </c>
      <c r="F3251">
        <v>184</v>
      </c>
      <c r="G3251">
        <v>59415</v>
      </c>
      <c r="H3251">
        <v>0</v>
      </c>
      <c r="I3251">
        <v>3599</v>
      </c>
      <c r="J3251">
        <v>0</v>
      </c>
      <c r="K3251">
        <v>0</v>
      </c>
      <c r="L3251">
        <v>0</v>
      </c>
      <c r="M3251">
        <v>0</v>
      </c>
      <c r="N3251">
        <v>0</v>
      </c>
      <c r="O3251">
        <v>12309</v>
      </c>
      <c r="P3251">
        <v>0</v>
      </c>
      <c r="Q3251">
        <v>176</v>
      </c>
      <c r="R3251">
        <v>17831</v>
      </c>
      <c r="S3251">
        <v>4857</v>
      </c>
      <c r="T3251">
        <v>0</v>
      </c>
      <c r="U3251">
        <v>0</v>
      </c>
      <c r="V3251">
        <v>63014</v>
      </c>
      <c r="W3251">
        <v>98187</v>
      </c>
      <c r="X3251" t="s">
        <v>33</v>
      </c>
      <c r="Y3251" t="s">
        <v>34</v>
      </c>
      <c r="Z3251">
        <v>100</v>
      </c>
      <c r="AA3251" t="s">
        <v>35</v>
      </c>
      <c r="AB3251" t="s">
        <v>35</v>
      </c>
      <c r="AC3251">
        <v>0</v>
      </c>
      <c r="AD3251" t="s">
        <v>35</v>
      </c>
      <c r="AE3251" t="s">
        <v>35</v>
      </c>
      <c r="AF3251">
        <v>0</v>
      </c>
    </row>
    <row r="3252" spans="1:32" x14ac:dyDescent="0.25">
      <c r="A3252" t="s">
        <v>320</v>
      </c>
      <c r="B3252" t="s">
        <v>83</v>
      </c>
      <c r="C3252" t="s">
        <v>321</v>
      </c>
      <c r="D3252">
        <v>416192</v>
      </c>
      <c r="E3252">
        <v>1</v>
      </c>
      <c r="F3252">
        <v>186</v>
      </c>
      <c r="G3252">
        <v>59412</v>
      </c>
      <c r="H3252">
        <v>0</v>
      </c>
      <c r="I3252">
        <v>0</v>
      </c>
      <c r="J3252">
        <v>0</v>
      </c>
      <c r="K3252">
        <v>0</v>
      </c>
      <c r="L3252">
        <v>0</v>
      </c>
      <c r="M3252">
        <v>0</v>
      </c>
      <c r="N3252">
        <v>0</v>
      </c>
      <c r="O3252">
        <v>16192</v>
      </c>
      <c r="P3252">
        <v>0</v>
      </c>
      <c r="Q3252">
        <v>5</v>
      </c>
      <c r="R3252">
        <v>7641</v>
      </c>
      <c r="S3252">
        <v>4136</v>
      </c>
      <c r="T3252">
        <v>0</v>
      </c>
      <c r="U3252">
        <v>0</v>
      </c>
      <c r="V3252">
        <v>59412</v>
      </c>
      <c r="W3252">
        <v>87386</v>
      </c>
      <c r="X3252" t="s">
        <v>33</v>
      </c>
      <c r="Y3252" t="s">
        <v>34</v>
      </c>
      <c r="Z3252">
        <v>100</v>
      </c>
      <c r="AA3252" t="s">
        <v>35</v>
      </c>
      <c r="AB3252" t="s">
        <v>35</v>
      </c>
      <c r="AC3252">
        <v>0</v>
      </c>
      <c r="AD3252" t="s">
        <v>35</v>
      </c>
      <c r="AE3252" t="s">
        <v>35</v>
      </c>
      <c r="AF3252">
        <v>0</v>
      </c>
    </row>
    <row r="3253" spans="1:32" x14ac:dyDescent="0.25">
      <c r="A3253" t="s">
        <v>143</v>
      </c>
      <c r="B3253" t="s">
        <v>74</v>
      </c>
      <c r="C3253" t="s">
        <v>144</v>
      </c>
      <c r="D3253">
        <v>421030</v>
      </c>
      <c r="E3253">
        <v>1</v>
      </c>
      <c r="F3253">
        <v>184</v>
      </c>
      <c r="G3253">
        <v>59400</v>
      </c>
      <c r="H3253">
        <v>0</v>
      </c>
      <c r="I3253">
        <v>9338</v>
      </c>
      <c r="J3253">
        <v>0</v>
      </c>
      <c r="K3253">
        <v>0</v>
      </c>
      <c r="L3253">
        <v>0</v>
      </c>
      <c r="M3253">
        <v>138</v>
      </c>
      <c r="N3253">
        <v>322</v>
      </c>
      <c r="O3253">
        <v>0</v>
      </c>
      <c r="P3253">
        <v>0</v>
      </c>
      <c r="Q3253">
        <v>0</v>
      </c>
      <c r="R3253">
        <v>21191</v>
      </c>
      <c r="S3253">
        <v>6143</v>
      </c>
      <c r="T3253">
        <v>0</v>
      </c>
      <c r="U3253">
        <v>8245</v>
      </c>
      <c r="V3253">
        <v>69198</v>
      </c>
      <c r="W3253">
        <v>104777</v>
      </c>
      <c r="X3253" t="s">
        <v>33</v>
      </c>
      <c r="Y3253" t="s">
        <v>34</v>
      </c>
      <c r="Z3253">
        <v>100</v>
      </c>
      <c r="AA3253" t="s">
        <v>35</v>
      </c>
      <c r="AB3253" t="s">
        <v>35</v>
      </c>
      <c r="AC3253">
        <v>0</v>
      </c>
      <c r="AD3253" t="s">
        <v>35</v>
      </c>
      <c r="AE3253" t="s">
        <v>35</v>
      </c>
      <c r="AF3253">
        <v>0</v>
      </c>
    </row>
    <row r="3254" spans="1:32" x14ac:dyDescent="0.25">
      <c r="A3254" t="s">
        <v>237</v>
      </c>
      <c r="B3254" t="s">
        <v>83</v>
      </c>
      <c r="C3254" t="s">
        <v>238</v>
      </c>
      <c r="D3254">
        <v>426517</v>
      </c>
      <c r="E3254">
        <v>1</v>
      </c>
      <c r="F3254">
        <v>186</v>
      </c>
      <c r="G3254">
        <v>59400</v>
      </c>
      <c r="H3254">
        <v>0</v>
      </c>
      <c r="I3254">
        <v>3848</v>
      </c>
      <c r="J3254">
        <v>0</v>
      </c>
      <c r="K3254">
        <v>0</v>
      </c>
      <c r="L3254">
        <v>0</v>
      </c>
      <c r="M3254">
        <v>6725</v>
      </c>
      <c r="N3254">
        <v>4924</v>
      </c>
      <c r="O3254">
        <v>8318</v>
      </c>
      <c r="P3254">
        <v>0</v>
      </c>
      <c r="Q3254">
        <v>0</v>
      </c>
      <c r="R3254">
        <v>7615</v>
      </c>
      <c r="S3254">
        <v>4949</v>
      </c>
      <c r="T3254">
        <v>0</v>
      </c>
      <c r="U3254">
        <v>0</v>
      </c>
      <c r="V3254">
        <v>74897</v>
      </c>
      <c r="W3254">
        <v>95779</v>
      </c>
      <c r="X3254" t="s">
        <v>33</v>
      </c>
      <c r="Y3254" t="s">
        <v>34</v>
      </c>
      <c r="Z3254">
        <v>100</v>
      </c>
      <c r="AA3254" t="s">
        <v>35</v>
      </c>
      <c r="AB3254" t="s">
        <v>35</v>
      </c>
      <c r="AC3254">
        <v>0</v>
      </c>
      <c r="AD3254" t="s">
        <v>35</v>
      </c>
      <c r="AE3254" t="s">
        <v>35</v>
      </c>
      <c r="AF3254">
        <v>0</v>
      </c>
    </row>
    <row r="3255" spans="1:32" x14ac:dyDescent="0.25">
      <c r="A3255" t="s">
        <v>198</v>
      </c>
      <c r="B3255" t="s">
        <v>203</v>
      </c>
      <c r="C3255" t="s">
        <v>204</v>
      </c>
      <c r="D3255">
        <v>48199</v>
      </c>
      <c r="E3255">
        <v>1</v>
      </c>
      <c r="F3255">
        <v>182</v>
      </c>
      <c r="G3255">
        <v>59400</v>
      </c>
      <c r="H3255">
        <v>0</v>
      </c>
      <c r="I3255">
        <v>0</v>
      </c>
      <c r="J3255">
        <v>14478</v>
      </c>
      <c r="K3255">
        <v>0</v>
      </c>
      <c r="L3255">
        <v>0</v>
      </c>
      <c r="M3255">
        <v>0</v>
      </c>
      <c r="N3255">
        <v>563</v>
      </c>
      <c r="O3255">
        <v>12795</v>
      </c>
      <c r="P3255">
        <v>0</v>
      </c>
      <c r="Q3255">
        <v>0</v>
      </c>
      <c r="R3255">
        <v>19470</v>
      </c>
      <c r="S3255">
        <v>5156</v>
      </c>
      <c r="T3255">
        <v>0</v>
      </c>
      <c r="U3255">
        <v>0</v>
      </c>
      <c r="V3255">
        <v>74441</v>
      </c>
      <c r="W3255">
        <v>111862</v>
      </c>
      <c r="X3255" t="s">
        <v>33</v>
      </c>
      <c r="Y3255" t="s">
        <v>34</v>
      </c>
      <c r="Z3255">
        <v>90</v>
      </c>
      <c r="AA3255" t="s">
        <v>37</v>
      </c>
      <c r="AB3255" t="s">
        <v>38</v>
      </c>
      <c r="AC3255">
        <v>10</v>
      </c>
      <c r="AD3255" t="s">
        <v>35</v>
      </c>
      <c r="AE3255" t="s">
        <v>35</v>
      </c>
      <c r="AF3255">
        <v>0</v>
      </c>
    </row>
    <row r="3256" spans="1:32" x14ac:dyDescent="0.25">
      <c r="A3256" t="s">
        <v>198</v>
      </c>
      <c r="B3256" t="s">
        <v>203</v>
      </c>
      <c r="C3256" t="s">
        <v>204</v>
      </c>
      <c r="D3256">
        <v>46141</v>
      </c>
      <c r="E3256">
        <v>1</v>
      </c>
      <c r="F3256">
        <v>182</v>
      </c>
      <c r="G3256">
        <v>59400</v>
      </c>
      <c r="H3256">
        <v>0</v>
      </c>
      <c r="I3256">
        <v>11500</v>
      </c>
      <c r="J3256">
        <v>0</v>
      </c>
      <c r="K3256">
        <v>0</v>
      </c>
      <c r="L3256">
        <v>0</v>
      </c>
      <c r="M3256">
        <v>0</v>
      </c>
      <c r="N3256">
        <v>870</v>
      </c>
      <c r="O3256">
        <v>8662</v>
      </c>
      <c r="P3256">
        <v>0</v>
      </c>
      <c r="Q3256">
        <v>0</v>
      </c>
      <c r="R3256">
        <v>19638</v>
      </c>
      <c r="S3256">
        <v>5346</v>
      </c>
      <c r="T3256">
        <v>0</v>
      </c>
      <c r="U3256">
        <v>0</v>
      </c>
      <c r="V3256">
        <v>71770</v>
      </c>
      <c r="W3256">
        <v>105416</v>
      </c>
      <c r="X3256" t="s">
        <v>42</v>
      </c>
      <c r="Y3256" t="s">
        <v>43</v>
      </c>
      <c r="Z3256">
        <v>50</v>
      </c>
      <c r="AA3256" t="s">
        <v>57</v>
      </c>
      <c r="AB3256" t="s">
        <v>58</v>
      </c>
      <c r="AC3256">
        <v>20</v>
      </c>
      <c r="AD3256" t="s">
        <v>92</v>
      </c>
      <c r="AE3256" t="s">
        <v>93</v>
      </c>
      <c r="AF3256">
        <v>20</v>
      </c>
    </row>
    <row r="3257" spans="1:32" x14ac:dyDescent="0.25">
      <c r="A3257" t="s">
        <v>119</v>
      </c>
      <c r="B3257" t="s">
        <v>64</v>
      </c>
      <c r="C3257" t="s">
        <v>125</v>
      </c>
      <c r="D3257">
        <v>56223</v>
      </c>
      <c r="E3257">
        <v>1</v>
      </c>
      <c r="F3257">
        <v>188</v>
      </c>
      <c r="G3257">
        <v>59397</v>
      </c>
      <c r="H3257">
        <v>0</v>
      </c>
      <c r="I3257">
        <v>0</v>
      </c>
      <c r="J3257">
        <v>0</v>
      </c>
      <c r="K3257">
        <v>0</v>
      </c>
      <c r="L3257">
        <v>0</v>
      </c>
      <c r="M3257">
        <v>0</v>
      </c>
      <c r="N3257">
        <v>1260</v>
      </c>
      <c r="O3257">
        <v>16515</v>
      </c>
      <c r="P3257">
        <v>699</v>
      </c>
      <c r="Q3257">
        <v>125</v>
      </c>
      <c r="R3257">
        <v>16840</v>
      </c>
      <c r="S3257">
        <v>4112</v>
      </c>
      <c r="T3257">
        <v>0</v>
      </c>
      <c r="U3257">
        <v>0</v>
      </c>
      <c r="V3257">
        <v>60657</v>
      </c>
      <c r="W3257">
        <v>98948</v>
      </c>
      <c r="X3257" t="s">
        <v>33</v>
      </c>
      <c r="Y3257" t="s">
        <v>34</v>
      </c>
      <c r="Z3257">
        <v>100</v>
      </c>
      <c r="AA3257" t="s">
        <v>35</v>
      </c>
      <c r="AB3257" t="s">
        <v>35</v>
      </c>
      <c r="AC3257">
        <v>0</v>
      </c>
      <c r="AD3257" t="s">
        <v>35</v>
      </c>
      <c r="AE3257" t="s">
        <v>35</v>
      </c>
      <c r="AF3257">
        <v>0</v>
      </c>
    </row>
    <row r="3258" spans="1:32" x14ac:dyDescent="0.25">
      <c r="A3258" t="s">
        <v>119</v>
      </c>
      <c r="B3258" t="s">
        <v>64</v>
      </c>
      <c r="C3258" t="s">
        <v>125</v>
      </c>
      <c r="D3258">
        <v>48951</v>
      </c>
      <c r="E3258">
        <v>1</v>
      </c>
      <c r="F3258">
        <v>188</v>
      </c>
      <c r="G3258">
        <v>59397</v>
      </c>
      <c r="H3258">
        <v>0</v>
      </c>
      <c r="I3258">
        <v>1537</v>
      </c>
      <c r="J3258">
        <v>0</v>
      </c>
      <c r="K3258">
        <v>0</v>
      </c>
      <c r="L3258">
        <v>0</v>
      </c>
      <c r="M3258">
        <v>0</v>
      </c>
      <c r="N3258">
        <v>974</v>
      </c>
      <c r="O3258">
        <v>0</v>
      </c>
      <c r="P3258">
        <v>699</v>
      </c>
      <c r="Q3258">
        <v>125</v>
      </c>
      <c r="R3258">
        <v>17187</v>
      </c>
      <c r="S3258">
        <v>4736</v>
      </c>
      <c r="T3258">
        <v>0</v>
      </c>
      <c r="U3258">
        <v>0</v>
      </c>
      <c r="V3258">
        <v>61908</v>
      </c>
      <c r="W3258">
        <v>84655</v>
      </c>
      <c r="X3258" t="s">
        <v>33</v>
      </c>
      <c r="Y3258" t="s">
        <v>34</v>
      </c>
      <c r="Z3258">
        <v>100</v>
      </c>
      <c r="AA3258" t="s">
        <v>35</v>
      </c>
      <c r="AB3258" t="s">
        <v>35</v>
      </c>
      <c r="AC3258">
        <v>0</v>
      </c>
      <c r="AD3258" t="s">
        <v>35</v>
      </c>
      <c r="AE3258" t="s">
        <v>35</v>
      </c>
      <c r="AF3258">
        <v>0</v>
      </c>
    </row>
    <row r="3259" spans="1:32" x14ac:dyDescent="0.25">
      <c r="A3259" t="s">
        <v>119</v>
      </c>
      <c r="B3259" t="s">
        <v>64</v>
      </c>
      <c r="C3259" t="s">
        <v>125</v>
      </c>
      <c r="D3259">
        <v>55899</v>
      </c>
      <c r="E3259">
        <v>1</v>
      </c>
      <c r="F3259">
        <v>188</v>
      </c>
      <c r="G3259">
        <v>59397</v>
      </c>
      <c r="H3259">
        <v>0</v>
      </c>
      <c r="I3259">
        <v>0</v>
      </c>
      <c r="J3259">
        <v>0</v>
      </c>
      <c r="K3259">
        <v>0</v>
      </c>
      <c r="L3259">
        <v>0</v>
      </c>
      <c r="M3259">
        <v>0</v>
      </c>
      <c r="N3259">
        <v>1371</v>
      </c>
      <c r="O3259">
        <v>16515</v>
      </c>
      <c r="P3259">
        <v>699</v>
      </c>
      <c r="Q3259">
        <v>125</v>
      </c>
      <c r="R3259">
        <v>16871</v>
      </c>
      <c r="S3259">
        <v>4120</v>
      </c>
      <c r="T3259">
        <v>0</v>
      </c>
      <c r="U3259">
        <v>0</v>
      </c>
      <c r="V3259">
        <v>60768</v>
      </c>
      <c r="W3259">
        <v>99098</v>
      </c>
      <c r="X3259" t="s">
        <v>33</v>
      </c>
      <c r="Y3259" t="s">
        <v>34</v>
      </c>
      <c r="Z3259">
        <v>100</v>
      </c>
      <c r="AA3259" t="s">
        <v>35</v>
      </c>
      <c r="AB3259" t="s">
        <v>35</v>
      </c>
      <c r="AC3259">
        <v>0</v>
      </c>
      <c r="AD3259" t="s">
        <v>35</v>
      </c>
      <c r="AE3259" t="s">
        <v>35</v>
      </c>
      <c r="AF3259">
        <v>0</v>
      </c>
    </row>
    <row r="3260" spans="1:32" x14ac:dyDescent="0.25">
      <c r="A3260" t="s">
        <v>119</v>
      </c>
      <c r="B3260" t="s">
        <v>64</v>
      </c>
      <c r="C3260" t="s">
        <v>125</v>
      </c>
      <c r="D3260">
        <v>54036</v>
      </c>
      <c r="E3260">
        <v>1</v>
      </c>
      <c r="F3260">
        <v>188</v>
      </c>
      <c r="G3260">
        <v>59397</v>
      </c>
      <c r="H3260">
        <v>0</v>
      </c>
      <c r="I3260">
        <v>0</v>
      </c>
      <c r="J3260">
        <v>0</v>
      </c>
      <c r="K3260">
        <v>0</v>
      </c>
      <c r="L3260">
        <v>0</v>
      </c>
      <c r="M3260">
        <v>120</v>
      </c>
      <c r="N3260">
        <v>615</v>
      </c>
      <c r="O3260">
        <v>7213</v>
      </c>
      <c r="P3260">
        <v>699</v>
      </c>
      <c r="Q3260">
        <v>125</v>
      </c>
      <c r="R3260">
        <v>16694</v>
      </c>
      <c r="S3260">
        <v>4494</v>
      </c>
      <c r="T3260">
        <v>0</v>
      </c>
      <c r="U3260">
        <v>0</v>
      </c>
      <c r="V3260">
        <v>60132</v>
      </c>
      <c r="W3260">
        <v>89357</v>
      </c>
      <c r="X3260" t="s">
        <v>33</v>
      </c>
      <c r="Y3260" t="s">
        <v>34</v>
      </c>
      <c r="Z3260">
        <v>100</v>
      </c>
      <c r="AA3260" t="s">
        <v>35</v>
      </c>
      <c r="AB3260" t="s">
        <v>35</v>
      </c>
      <c r="AC3260">
        <v>0</v>
      </c>
      <c r="AD3260" t="s">
        <v>35</v>
      </c>
      <c r="AE3260" t="s">
        <v>35</v>
      </c>
      <c r="AF3260">
        <v>0</v>
      </c>
    </row>
    <row r="3261" spans="1:32" x14ac:dyDescent="0.25">
      <c r="A3261" t="s">
        <v>66</v>
      </c>
      <c r="B3261" t="s">
        <v>83</v>
      </c>
      <c r="C3261" t="s">
        <v>334</v>
      </c>
      <c r="D3261">
        <v>428155</v>
      </c>
      <c r="E3261">
        <v>1</v>
      </c>
      <c r="F3261">
        <v>208</v>
      </c>
      <c r="G3261">
        <v>59377</v>
      </c>
      <c r="H3261">
        <v>7741</v>
      </c>
      <c r="I3261">
        <v>10461</v>
      </c>
      <c r="J3261">
        <v>0</v>
      </c>
      <c r="K3261">
        <v>0</v>
      </c>
      <c r="L3261">
        <v>0</v>
      </c>
      <c r="M3261">
        <v>0</v>
      </c>
      <c r="N3261">
        <v>1524</v>
      </c>
      <c r="O3261">
        <v>0</v>
      </c>
      <c r="P3261">
        <v>0</v>
      </c>
      <c r="Q3261">
        <v>32</v>
      </c>
      <c r="R3261">
        <v>20193</v>
      </c>
      <c r="S3261">
        <v>5637</v>
      </c>
      <c r="T3261">
        <v>0</v>
      </c>
      <c r="U3261">
        <v>0</v>
      </c>
      <c r="V3261">
        <v>79103</v>
      </c>
      <c r="W3261">
        <v>104965</v>
      </c>
      <c r="X3261" t="s">
        <v>33</v>
      </c>
      <c r="Y3261" t="s">
        <v>34</v>
      </c>
      <c r="Z3261">
        <v>100</v>
      </c>
      <c r="AA3261" t="s">
        <v>35</v>
      </c>
      <c r="AB3261" t="s">
        <v>35</v>
      </c>
      <c r="AC3261">
        <v>0</v>
      </c>
      <c r="AD3261" t="s">
        <v>35</v>
      </c>
      <c r="AE3261" t="s">
        <v>35</v>
      </c>
      <c r="AF3261">
        <v>0</v>
      </c>
    </row>
    <row r="3262" spans="1:32" x14ac:dyDescent="0.25">
      <c r="A3262" t="s">
        <v>157</v>
      </c>
      <c r="B3262" t="s">
        <v>158</v>
      </c>
      <c r="C3262" t="s">
        <v>159</v>
      </c>
      <c r="D3262">
        <v>46801</v>
      </c>
      <c r="E3262">
        <v>1</v>
      </c>
      <c r="F3262">
        <v>183</v>
      </c>
      <c r="G3262">
        <v>59375</v>
      </c>
      <c r="H3262">
        <v>6005</v>
      </c>
      <c r="I3262">
        <v>0</v>
      </c>
      <c r="J3262">
        <v>0</v>
      </c>
      <c r="K3262">
        <v>0</v>
      </c>
      <c r="L3262">
        <v>0</v>
      </c>
      <c r="M3262">
        <v>223</v>
      </c>
      <c r="N3262">
        <v>15751</v>
      </c>
      <c r="O3262">
        <v>8654</v>
      </c>
      <c r="P3262">
        <v>0</v>
      </c>
      <c r="Q3262">
        <v>190</v>
      </c>
      <c r="R3262">
        <v>22368</v>
      </c>
      <c r="S3262">
        <v>6086</v>
      </c>
      <c r="T3262">
        <v>0</v>
      </c>
      <c r="U3262">
        <v>0</v>
      </c>
      <c r="V3262">
        <v>81354</v>
      </c>
      <c r="W3262">
        <v>118652</v>
      </c>
      <c r="X3262" t="s">
        <v>33</v>
      </c>
      <c r="Y3262" t="s">
        <v>34</v>
      </c>
      <c r="Z3262">
        <v>100</v>
      </c>
      <c r="AA3262" t="s">
        <v>35</v>
      </c>
      <c r="AB3262" t="s">
        <v>35</v>
      </c>
      <c r="AC3262">
        <v>0</v>
      </c>
      <c r="AD3262" t="s">
        <v>35</v>
      </c>
      <c r="AE3262" t="s">
        <v>35</v>
      </c>
      <c r="AF3262">
        <v>0</v>
      </c>
    </row>
    <row r="3263" spans="1:32" x14ac:dyDescent="0.25">
      <c r="A3263" t="s">
        <v>157</v>
      </c>
      <c r="B3263" t="s">
        <v>158</v>
      </c>
      <c r="C3263" t="s">
        <v>159</v>
      </c>
      <c r="D3263">
        <v>48717</v>
      </c>
      <c r="E3263">
        <v>1</v>
      </c>
      <c r="F3263">
        <v>183</v>
      </c>
      <c r="G3263">
        <v>59375</v>
      </c>
      <c r="H3263">
        <v>0</v>
      </c>
      <c r="I3263">
        <v>0</v>
      </c>
      <c r="J3263">
        <v>0</v>
      </c>
      <c r="K3263">
        <v>0</v>
      </c>
      <c r="L3263">
        <v>0</v>
      </c>
      <c r="M3263">
        <v>29</v>
      </c>
      <c r="N3263">
        <v>1481</v>
      </c>
      <c r="O3263">
        <v>9554</v>
      </c>
      <c r="P3263">
        <v>0</v>
      </c>
      <c r="Q3263">
        <v>190</v>
      </c>
      <c r="R3263">
        <v>16903</v>
      </c>
      <c r="S3263">
        <v>4089</v>
      </c>
      <c r="T3263">
        <v>0</v>
      </c>
      <c r="U3263">
        <v>0</v>
      </c>
      <c r="V3263">
        <v>60885</v>
      </c>
      <c r="W3263">
        <v>91621</v>
      </c>
      <c r="X3263" t="s">
        <v>33</v>
      </c>
      <c r="Y3263" t="s">
        <v>34</v>
      </c>
      <c r="Z3263">
        <v>100</v>
      </c>
      <c r="AA3263" t="s">
        <v>35</v>
      </c>
      <c r="AB3263" t="s">
        <v>35</v>
      </c>
      <c r="AC3263">
        <v>0</v>
      </c>
      <c r="AD3263" t="s">
        <v>35</v>
      </c>
      <c r="AE3263" t="s">
        <v>35</v>
      </c>
      <c r="AF3263">
        <v>0</v>
      </c>
    </row>
    <row r="3264" spans="1:32" x14ac:dyDescent="0.25">
      <c r="A3264" t="s">
        <v>157</v>
      </c>
      <c r="B3264" t="s">
        <v>158</v>
      </c>
      <c r="C3264" t="s">
        <v>159</v>
      </c>
      <c r="D3264">
        <v>49672</v>
      </c>
      <c r="E3264">
        <v>1</v>
      </c>
      <c r="F3264">
        <v>183</v>
      </c>
      <c r="G3264">
        <v>59375</v>
      </c>
      <c r="H3264">
        <v>0</v>
      </c>
      <c r="I3264">
        <v>2554</v>
      </c>
      <c r="J3264">
        <v>0</v>
      </c>
      <c r="K3264">
        <v>0</v>
      </c>
      <c r="L3264">
        <v>0</v>
      </c>
      <c r="M3264">
        <v>24</v>
      </c>
      <c r="N3264">
        <v>6789</v>
      </c>
      <c r="O3264">
        <v>8654</v>
      </c>
      <c r="P3264">
        <v>0</v>
      </c>
      <c r="Q3264">
        <v>190</v>
      </c>
      <c r="R3264">
        <v>19084</v>
      </c>
      <c r="S3264">
        <v>4796</v>
      </c>
      <c r="T3264">
        <v>0</v>
      </c>
      <c r="U3264">
        <v>0</v>
      </c>
      <c r="V3264">
        <v>68742</v>
      </c>
      <c r="W3264">
        <v>101466</v>
      </c>
      <c r="X3264" t="s">
        <v>33</v>
      </c>
      <c r="Y3264" t="s">
        <v>34</v>
      </c>
      <c r="Z3264">
        <v>100</v>
      </c>
      <c r="AA3264" t="s">
        <v>35</v>
      </c>
      <c r="AB3264" t="s">
        <v>35</v>
      </c>
      <c r="AC3264">
        <v>0</v>
      </c>
      <c r="AD3264" t="s">
        <v>35</v>
      </c>
      <c r="AE3264" t="s">
        <v>35</v>
      </c>
      <c r="AF3264">
        <v>0</v>
      </c>
    </row>
    <row r="3265" spans="1:32" x14ac:dyDescent="0.25">
      <c r="A3265" t="s">
        <v>119</v>
      </c>
      <c r="B3265" t="s">
        <v>86</v>
      </c>
      <c r="C3265" t="s">
        <v>127</v>
      </c>
      <c r="D3265">
        <v>42061</v>
      </c>
      <c r="E3265">
        <v>1</v>
      </c>
      <c r="F3265">
        <v>185</v>
      </c>
      <c r="G3265">
        <v>59375</v>
      </c>
      <c r="H3265">
        <v>3169</v>
      </c>
      <c r="I3265">
        <v>1312</v>
      </c>
      <c r="J3265">
        <v>0</v>
      </c>
      <c r="K3265">
        <v>0</v>
      </c>
      <c r="L3265">
        <v>0</v>
      </c>
      <c r="M3265">
        <v>69</v>
      </c>
      <c r="N3265">
        <v>86</v>
      </c>
      <c r="O3265">
        <v>9306</v>
      </c>
      <c r="P3265">
        <v>485</v>
      </c>
      <c r="Q3265">
        <v>0</v>
      </c>
      <c r="R3265">
        <v>26689</v>
      </c>
      <c r="S3265">
        <v>3482</v>
      </c>
      <c r="T3265">
        <v>0</v>
      </c>
      <c r="U3265">
        <v>0</v>
      </c>
      <c r="V3265">
        <v>64011</v>
      </c>
      <c r="W3265">
        <v>103973</v>
      </c>
      <c r="X3265" t="s">
        <v>33</v>
      </c>
      <c r="Y3265" t="s">
        <v>34</v>
      </c>
      <c r="Z3265">
        <v>86</v>
      </c>
      <c r="AA3265" t="s">
        <v>33</v>
      </c>
      <c r="AB3265" t="s">
        <v>34</v>
      </c>
      <c r="AC3265">
        <v>14</v>
      </c>
      <c r="AD3265" t="s">
        <v>35</v>
      </c>
      <c r="AE3265" t="s">
        <v>35</v>
      </c>
      <c r="AF3265">
        <v>0</v>
      </c>
    </row>
    <row r="3266" spans="1:32" x14ac:dyDescent="0.25">
      <c r="A3266" t="s">
        <v>66</v>
      </c>
      <c r="B3266" t="s">
        <v>64</v>
      </c>
      <c r="C3266" t="s">
        <v>336</v>
      </c>
      <c r="D3266">
        <v>421718</v>
      </c>
      <c r="E3266">
        <v>1</v>
      </c>
      <c r="F3266">
        <v>182</v>
      </c>
      <c r="G3266">
        <v>59371</v>
      </c>
      <c r="H3266">
        <v>2675</v>
      </c>
      <c r="I3266">
        <v>560</v>
      </c>
      <c r="J3266">
        <v>0</v>
      </c>
      <c r="K3266">
        <v>0</v>
      </c>
      <c r="L3266">
        <v>0</v>
      </c>
      <c r="M3266">
        <v>0</v>
      </c>
      <c r="N3266">
        <v>13949</v>
      </c>
      <c r="O3266">
        <v>8200</v>
      </c>
      <c r="P3266">
        <v>0</v>
      </c>
      <c r="Q3266">
        <v>0</v>
      </c>
      <c r="R3266">
        <v>25728</v>
      </c>
      <c r="S3266">
        <v>5788</v>
      </c>
      <c r="T3266">
        <v>0</v>
      </c>
      <c r="U3266">
        <v>0</v>
      </c>
      <c r="V3266">
        <v>76555</v>
      </c>
      <c r="W3266">
        <v>116271</v>
      </c>
      <c r="X3266" t="s">
        <v>33</v>
      </c>
      <c r="Y3266" t="s">
        <v>34</v>
      </c>
      <c r="Z3266">
        <v>100</v>
      </c>
      <c r="AA3266" t="s">
        <v>35</v>
      </c>
      <c r="AB3266" t="s">
        <v>35</v>
      </c>
      <c r="AC3266">
        <v>0</v>
      </c>
      <c r="AD3266" t="s">
        <v>35</v>
      </c>
      <c r="AE3266" t="s">
        <v>35</v>
      </c>
      <c r="AF3266">
        <v>0</v>
      </c>
    </row>
    <row r="3267" spans="1:32" x14ac:dyDescent="0.25">
      <c r="A3267" t="s">
        <v>106</v>
      </c>
      <c r="B3267" t="s">
        <v>83</v>
      </c>
      <c r="C3267" t="s">
        <v>107</v>
      </c>
      <c r="D3267">
        <v>65280</v>
      </c>
      <c r="E3267">
        <v>1</v>
      </c>
      <c r="F3267">
        <v>187</v>
      </c>
      <c r="G3267">
        <v>59366</v>
      </c>
      <c r="H3267">
        <v>0</v>
      </c>
      <c r="I3267">
        <v>2181</v>
      </c>
      <c r="J3267">
        <v>0</v>
      </c>
      <c r="K3267">
        <v>0</v>
      </c>
      <c r="L3267">
        <v>0</v>
      </c>
      <c r="M3267">
        <v>108</v>
      </c>
      <c r="N3267">
        <v>0</v>
      </c>
      <c r="O3267">
        <v>15464</v>
      </c>
      <c r="P3267">
        <v>828</v>
      </c>
      <c r="Q3267">
        <v>134</v>
      </c>
      <c r="R3267">
        <v>7861</v>
      </c>
      <c r="S3267">
        <v>4652</v>
      </c>
      <c r="T3267">
        <v>0</v>
      </c>
      <c r="U3267">
        <v>0</v>
      </c>
      <c r="V3267">
        <v>61655</v>
      </c>
      <c r="W3267">
        <v>90594</v>
      </c>
      <c r="X3267" t="s">
        <v>33</v>
      </c>
      <c r="Y3267" t="s">
        <v>34</v>
      </c>
      <c r="Z3267">
        <v>100</v>
      </c>
      <c r="AA3267" t="s">
        <v>35</v>
      </c>
      <c r="AB3267" t="s">
        <v>35</v>
      </c>
      <c r="AC3267">
        <v>0</v>
      </c>
      <c r="AD3267" t="s">
        <v>35</v>
      </c>
      <c r="AE3267" t="s">
        <v>35</v>
      </c>
      <c r="AF3267">
        <v>0</v>
      </c>
    </row>
    <row r="3268" spans="1:32" x14ac:dyDescent="0.25">
      <c r="A3268" t="s">
        <v>237</v>
      </c>
      <c r="B3268" t="s">
        <v>83</v>
      </c>
      <c r="C3268" t="s">
        <v>238</v>
      </c>
      <c r="D3268">
        <v>420682</v>
      </c>
      <c r="E3268">
        <v>1</v>
      </c>
      <c r="F3268">
        <v>186</v>
      </c>
      <c r="G3268">
        <v>59363</v>
      </c>
      <c r="H3268">
        <v>0</v>
      </c>
      <c r="I3268">
        <v>0</v>
      </c>
      <c r="J3268">
        <v>0</v>
      </c>
      <c r="K3268">
        <v>0</v>
      </c>
      <c r="L3268">
        <v>0</v>
      </c>
      <c r="M3268">
        <v>2476</v>
      </c>
      <c r="N3268">
        <v>3791</v>
      </c>
      <c r="O3268">
        <v>8318</v>
      </c>
      <c r="P3268">
        <v>0</v>
      </c>
      <c r="Q3268">
        <v>0</v>
      </c>
      <c r="R3268">
        <v>7885</v>
      </c>
      <c r="S3268">
        <v>4884</v>
      </c>
      <c r="T3268">
        <v>0</v>
      </c>
      <c r="U3268">
        <v>0</v>
      </c>
      <c r="V3268">
        <v>65630</v>
      </c>
      <c r="W3268">
        <v>86717</v>
      </c>
      <c r="X3268" t="s">
        <v>39</v>
      </c>
      <c r="Y3268" t="s">
        <v>40</v>
      </c>
      <c r="Z3268">
        <v>100</v>
      </c>
      <c r="AA3268" t="s">
        <v>35</v>
      </c>
      <c r="AB3268" t="s">
        <v>35</v>
      </c>
      <c r="AC3268">
        <v>0</v>
      </c>
      <c r="AD3268" t="s">
        <v>35</v>
      </c>
      <c r="AE3268" t="s">
        <v>35</v>
      </c>
      <c r="AF3268">
        <v>0</v>
      </c>
    </row>
    <row r="3269" spans="1:32" x14ac:dyDescent="0.25">
      <c r="A3269" t="s">
        <v>237</v>
      </c>
      <c r="B3269" t="s">
        <v>83</v>
      </c>
      <c r="C3269" t="s">
        <v>238</v>
      </c>
      <c r="D3269">
        <v>429942</v>
      </c>
      <c r="E3269">
        <v>1</v>
      </c>
      <c r="F3269">
        <v>186</v>
      </c>
      <c r="G3269">
        <v>59350</v>
      </c>
      <c r="H3269">
        <v>0</v>
      </c>
      <c r="I3269">
        <v>0</v>
      </c>
      <c r="J3269">
        <v>0</v>
      </c>
      <c r="K3269">
        <v>0</v>
      </c>
      <c r="L3269">
        <v>0</v>
      </c>
      <c r="M3269">
        <v>3311</v>
      </c>
      <c r="N3269">
        <v>4874</v>
      </c>
      <c r="O3269">
        <v>8318</v>
      </c>
      <c r="P3269">
        <v>0</v>
      </c>
      <c r="Q3269">
        <v>0</v>
      </c>
      <c r="R3269">
        <v>7989</v>
      </c>
      <c r="S3269">
        <v>4540</v>
      </c>
      <c r="T3269">
        <v>0</v>
      </c>
      <c r="U3269">
        <v>0</v>
      </c>
      <c r="V3269">
        <v>67535</v>
      </c>
      <c r="W3269">
        <v>88382</v>
      </c>
      <c r="X3269" t="s">
        <v>33</v>
      </c>
      <c r="Y3269" t="s">
        <v>34</v>
      </c>
      <c r="Z3269">
        <v>100</v>
      </c>
      <c r="AA3269" t="s">
        <v>35</v>
      </c>
      <c r="AB3269" t="s">
        <v>35</v>
      </c>
      <c r="AC3269">
        <v>0</v>
      </c>
      <c r="AD3269" t="s">
        <v>35</v>
      </c>
      <c r="AE3269" t="s">
        <v>35</v>
      </c>
      <c r="AF3269">
        <v>0</v>
      </c>
    </row>
    <row r="3270" spans="1:32" x14ac:dyDescent="0.25">
      <c r="A3270" t="s">
        <v>315</v>
      </c>
      <c r="B3270" t="s">
        <v>60</v>
      </c>
      <c r="C3270" t="s">
        <v>317</v>
      </c>
      <c r="D3270">
        <v>421921</v>
      </c>
      <c r="E3270">
        <v>1</v>
      </c>
      <c r="F3270">
        <v>182</v>
      </c>
      <c r="G3270">
        <v>59335</v>
      </c>
      <c r="H3270">
        <v>0</v>
      </c>
      <c r="I3270">
        <v>0</v>
      </c>
      <c r="J3270">
        <v>0</v>
      </c>
      <c r="K3270">
        <v>0</v>
      </c>
      <c r="L3270">
        <v>0</v>
      </c>
      <c r="M3270">
        <v>4418</v>
      </c>
      <c r="N3270">
        <v>4023</v>
      </c>
      <c r="O3270">
        <v>0</v>
      </c>
      <c r="P3270">
        <v>0</v>
      </c>
      <c r="Q3270">
        <v>0</v>
      </c>
      <c r="R3270">
        <v>8129</v>
      </c>
      <c r="S3270">
        <v>1207</v>
      </c>
      <c r="T3270">
        <v>0</v>
      </c>
      <c r="U3270">
        <v>375</v>
      </c>
      <c r="V3270">
        <v>67776</v>
      </c>
      <c r="W3270">
        <v>77487</v>
      </c>
      <c r="X3270" t="s">
        <v>33</v>
      </c>
      <c r="Y3270" t="s">
        <v>34</v>
      </c>
      <c r="Z3270">
        <v>75</v>
      </c>
      <c r="AA3270" t="s">
        <v>66</v>
      </c>
      <c r="AB3270" t="s">
        <v>67</v>
      </c>
      <c r="AC3270">
        <v>20</v>
      </c>
      <c r="AD3270" t="s">
        <v>33</v>
      </c>
      <c r="AE3270" t="s">
        <v>34</v>
      </c>
      <c r="AF3270">
        <v>5</v>
      </c>
    </row>
    <row r="3271" spans="1:32" x14ac:dyDescent="0.25">
      <c r="A3271" t="s">
        <v>72</v>
      </c>
      <c r="B3271" t="s">
        <v>175</v>
      </c>
      <c r="C3271" t="s">
        <v>176</v>
      </c>
      <c r="D3271">
        <v>53461</v>
      </c>
      <c r="E3271">
        <v>1</v>
      </c>
      <c r="F3271">
        <v>184</v>
      </c>
      <c r="G3271">
        <v>59300</v>
      </c>
      <c r="H3271">
        <v>0</v>
      </c>
      <c r="I3271">
        <v>0</v>
      </c>
      <c r="J3271">
        <v>0</v>
      </c>
      <c r="K3271">
        <v>0</v>
      </c>
      <c r="L3271">
        <v>0</v>
      </c>
      <c r="M3271">
        <v>100</v>
      </c>
      <c r="N3271">
        <v>2750</v>
      </c>
      <c r="O3271">
        <v>7106</v>
      </c>
      <c r="P3271">
        <v>1603</v>
      </c>
      <c r="Q3271">
        <v>0</v>
      </c>
      <c r="R3271">
        <v>17004</v>
      </c>
      <c r="S3271">
        <v>4239</v>
      </c>
      <c r="T3271">
        <v>0</v>
      </c>
      <c r="U3271">
        <v>0</v>
      </c>
      <c r="V3271">
        <v>62150</v>
      </c>
      <c r="W3271">
        <v>92102</v>
      </c>
      <c r="X3271" t="s">
        <v>33</v>
      </c>
      <c r="Y3271" t="s">
        <v>34</v>
      </c>
      <c r="Z3271">
        <v>100</v>
      </c>
      <c r="AA3271" t="s">
        <v>35</v>
      </c>
      <c r="AB3271" t="s">
        <v>35</v>
      </c>
      <c r="AC3271">
        <v>0</v>
      </c>
      <c r="AD3271" t="s">
        <v>35</v>
      </c>
      <c r="AE3271" t="s">
        <v>35</v>
      </c>
      <c r="AF3271">
        <v>0</v>
      </c>
    </row>
    <row r="3272" spans="1:32" x14ac:dyDescent="0.25">
      <c r="A3272" t="s">
        <v>119</v>
      </c>
      <c r="B3272" t="s">
        <v>224</v>
      </c>
      <c r="C3272" t="s">
        <v>558</v>
      </c>
      <c r="D3272">
        <v>27416</v>
      </c>
      <c r="E3272">
        <v>1</v>
      </c>
      <c r="F3272">
        <v>182</v>
      </c>
      <c r="G3272">
        <v>59300</v>
      </c>
      <c r="H3272">
        <v>0</v>
      </c>
      <c r="I3272">
        <v>0</v>
      </c>
      <c r="J3272">
        <v>0</v>
      </c>
      <c r="K3272">
        <v>0</v>
      </c>
      <c r="L3272">
        <v>0</v>
      </c>
      <c r="M3272">
        <v>1767</v>
      </c>
      <c r="N3272">
        <v>4237</v>
      </c>
      <c r="O3272">
        <v>15363</v>
      </c>
      <c r="P3272">
        <v>0</v>
      </c>
      <c r="Q3272">
        <v>0</v>
      </c>
      <c r="R3272">
        <v>16954</v>
      </c>
      <c r="S3272">
        <v>3751</v>
      </c>
      <c r="T3272">
        <v>0</v>
      </c>
      <c r="U3272">
        <v>0</v>
      </c>
      <c r="V3272">
        <v>65304</v>
      </c>
      <c r="W3272">
        <v>101372</v>
      </c>
      <c r="X3272" t="s">
        <v>33</v>
      </c>
      <c r="Y3272" t="s">
        <v>34</v>
      </c>
      <c r="Z3272">
        <v>100</v>
      </c>
      <c r="AA3272" t="s">
        <v>35</v>
      </c>
      <c r="AB3272" t="s">
        <v>35</v>
      </c>
      <c r="AC3272">
        <v>0</v>
      </c>
      <c r="AD3272" t="s">
        <v>35</v>
      </c>
      <c r="AE3272" t="s">
        <v>35</v>
      </c>
      <c r="AF3272">
        <v>0</v>
      </c>
    </row>
    <row r="3273" spans="1:32" x14ac:dyDescent="0.25">
      <c r="A3273" t="s">
        <v>320</v>
      </c>
      <c r="B3273" t="s">
        <v>83</v>
      </c>
      <c r="C3273" t="s">
        <v>321</v>
      </c>
      <c r="D3273">
        <v>66144</v>
      </c>
      <c r="E3273">
        <v>1</v>
      </c>
      <c r="F3273">
        <v>186</v>
      </c>
      <c r="G3273">
        <v>59300</v>
      </c>
      <c r="H3273">
        <v>0</v>
      </c>
      <c r="I3273">
        <v>0</v>
      </c>
      <c r="J3273">
        <v>0</v>
      </c>
      <c r="K3273">
        <v>0</v>
      </c>
      <c r="L3273">
        <v>0</v>
      </c>
      <c r="M3273">
        <v>0</v>
      </c>
      <c r="N3273">
        <v>0</v>
      </c>
      <c r="O3273">
        <v>16015</v>
      </c>
      <c r="P3273">
        <v>0</v>
      </c>
      <c r="Q3273">
        <v>5</v>
      </c>
      <c r="R3273">
        <v>7688</v>
      </c>
      <c r="S3273">
        <v>3983</v>
      </c>
      <c r="T3273">
        <v>0</v>
      </c>
      <c r="U3273">
        <v>0</v>
      </c>
      <c r="V3273">
        <v>59300</v>
      </c>
      <c r="W3273">
        <v>86991</v>
      </c>
      <c r="X3273" t="s">
        <v>33</v>
      </c>
      <c r="Y3273" t="s">
        <v>34</v>
      </c>
      <c r="Z3273">
        <v>100</v>
      </c>
      <c r="AA3273" t="s">
        <v>35</v>
      </c>
      <c r="AB3273" t="s">
        <v>35</v>
      </c>
      <c r="AC3273">
        <v>0</v>
      </c>
      <c r="AD3273" t="s">
        <v>35</v>
      </c>
      <c r="AE3273" t="s">
        <v>35</v>
      </c>
      <c r="AF3273">
        <v>0</v>
      </c>
    </row>
    <row r="3274" spans="1:32" x14ac:dyDescent="0.25">
      <c r="A3274" t="s">
        <v>106</v>
      </c>
      <c r="B3274" t="s">
        <v>83</v>
      </c>
      <c r="C3274" t="s">
        <v>107</v>
      </c>
      <c r="D3274">
        <v>64672</v>
      </c>
      <c r="E3274">
        <v>1</v>
      </c>
      <c r="F3274">
        <v>187</v>
      </c>
      <c r="G3274">
        <v>59297</v>
      </c>
      <c r="H3274">
        <v>0</v>
      </c>
      <c r="I3274">
        <v>0</v>
      </c>
      <c r="J3274">
        <v>0</v>
      </c>
      <c r="K3274">
        <v>0</v>
      </c>
      <c r="L3274">
        <v>0</v>
      </c>
      <c r="M3274">
        <v>0</v>
      </c>
      <c r="N3274">
        <v>0</v>
      </c>
      <c r="O3274">
        <v>15558</v>
      </c>
      <c r="P3274">
        <v>828</v>
      </c>
      <c r="Q3274">
        <v>134</v>
      </c>
      <c r="R3274">
        <v>7560</v>
      </c>
      <c r="S3274">
        <v>4472</v>
      </c>
      <c r="T3274">
        <v>0</v>
      </c>
      <c r="U3274">
        <v>0</v>
      </c>
      <c r="V3274">
        <v>59297</v>
      </c>
      <c r="W3274">
        <v>87849</v>
      </c>
      <c r="X3274" t="s">
        <v>33</v>
      </c>
      <c r="Y3274" t="s">
        <v>34</v>
      </c>
      <c r="Z3274">
        <v>100</v>
      </c>
      <c r="AA3274" t="s">
        <v>35</v>
      </c>
      <c r="AB3274" t="s">
        <v>35</v>
      </c>
      <c r="AC3274">
        <v>0</v>
      </c>
      <c r="AD3274" t="s">
        <v>35</v>
      </c>
      <c r="AE3274" t="s">
        <v>35</v>
      </c>
      <c r="AF3274">
        <v>0</v>
      </c>
    </row>
    <row r="3275" spans="1:32" x14ac:dyDescent="0.25">
      <c r="A3275" t="s">
        <v>106</v>
      </c>
      <c r="B3275" t="s">
        <v>83</v>
      </c>
      <c r="C3275" t="s">
        <v>107</v>
      </c>
      <c r="D3275">
        <v>59198</v>
      </c>
      <c r="E3275">
        <v>1</v>
      </c>
      <c r="F3275">
        <v>187</v>
      </c>
      <c r="G3275">
        <v>59297</v>
      </c>
      <c r="H3275">
        <v>0</v>
      </c>
      <c r="I3275">
        <v>18934</v>
      </c>
      <c r="J3275">
        <v>0</v>
      </c>
      <c r="K3275">
        <v>0</v>
      </c>
      <c r="L3275">
        <v>0</v>
      </c>
      <c r="M3275">
        <v>63</v>
      </c>
      <c r="N3275">
        <v>201</v>
      </c>
      <c r="O3275">
        <v>15558</v>
      </c>
      <c r="P3275">
        <v>828</v>
      </c>
      <c r="Q3275">
        <v>134</v>
      </c>
      <c r="R3275">
        <v>10008</v>
      </c>
      <c r="S3275">
        <v>5909</v>
      </c>
      <c r="T3275">
        <v>0</v>
      </c>
      <c r="U3275">
        <v>0</v>
      </c>
      <c r="V3275">
        <v>78495</v>
      </c>
      <c r="W3275">
        <v>110932</v>
      </c>
      <c r="X3275" t="s">
        <v>33</v>
      </c>
      <c r="Y3275" t="s">
        <v>34</v>
      </c>
      <c r="Z3275">
        <v>100</v>
      </c>
      <c r="AA3275" t="s">
        <v>35</v>
      </c>
      <c r="AB3275" t="s">
        <v>35</v>
      </c>
      <c r="AC3275">
        <v>0</v>
      </c>
      <c r="AD3275" t="s">
        <v>35</v>
      </c>
      <c r="AE3275" t="s">
        <v>35</v>
      </c>
      <c r="AF3275">
        <v>0</v>
      </c>
    </row>
    <row r="3276" spans="1:32" x14ac:dyDescent="0.25">
      <c r="A3276" t="s">
        <v>106</v>
      </c>
      <c r="B3276" t="s">
        <v>83</v>
      </c>
      <c r="C3276" t="s">
        <v>107</v>
      </c>
      <c r="D3276">
        <v>54270</v>
      </c>
      <c r="E3276">
        <v>1</v>
      </c>
      <c r="F3276">
        <v>187</v>
      </c>
      <c r="G3276">
        <v>59297</v>
      </c>
      <c r="H3276">
        <v>2280</v>
      </c>
      <c r="I3276">
        <v>4494</v>
      </c>
      <c r="J3276">
        <v>0</v>
      </c>
      <c r="K3276">
        <v>0</v>
      </c>
      <c r="L3276">
        <v>0</v>
      </c>
      <c r="M3276">
        <v>22</v>
      </c>
      <c r="N3276">
        <v>60</v>
      </c>
      <c r="O3276">
        <v>15558</v>
      </c>
      <c r="P3276">
        <v>789</v>
      </c>
      <c r="Q3276">
        <v>134</v>
      </c>
      <c r="R3276">
        <v>8434</v>
      </c>
      <c r="S3276">
        <v>5006</v>
      </c>
      <c r="T3276">
        <v>0</v>
      </c>
      <c r="U3276">
        <v>0</v>
      </c>
      <c r="V3276">
        <v>66153</v>
      </c>
      <c r="W3276">
        <v>96074</v>
      </c>
      <c r="X3276" t="s">
        <v>33</v>
      </c>
      <c r="Y3276" t="s">
        <v>34</v>
      </c>
      <c r="Z3276">
        <v>100</v>
      </c>
      <c r="AA3276" t="s">
        <v>35</v>
      </c>
      <c r="AB3276" t="s">
        <v>35</v>
      </c>
      <c r="AC3276">
        <v>0</v>
      </c>
      <c r="AD3276" t="s">
        <v>35</v>
      </c>
      <c r="AE3276" t="s">
        <v>35</v>
      </c>
      <c r="AF3276">
        <v>0</v>
      </c>
    </row>
    <row r="3277" spans="1:32" x14ac:dyDescent="0.25">
      <c r="A3277" t="s">
        <v>106</v>
      </c>
      <c r="B3277" t="s">
        <v>83</v>
      </c>
      <c r="C3277" t="s">
        <v>107</v>
      </c>
      <c r="D3277">
        <v>54052</v>
      </c>
      <c r="E3277">
        <v>1</v>
      </c>
      <c r="F3277">
        <v>187</v>
      </c>
      <c r="G3277">
        <v>59297</v>
      </c>
      <c r="H3277">
        <v>0</v>
      </c>
      <c r="I3277">
        <v>2181</v>
      </c>
      <c r="J3277">
        <v>0</v>
      </c>
      <c r="K3277">
        <v>0</v>
      </c>
      <c r="L3277">
        <v>0</v>
      </c>
      <c r="M3277">
        <v>22</v>
      </c>
      <c r="N3277">
        <v>350</v>
      </c>
      <c r="O3277">
        <v>15464</v>
      </c>
      <c r="P3277">
        <v>828</v>
      </c>
      <c r="Q3277">
        <v>134</v>
      </c>
      <c r="R3277">
        <v>7886</v>
      </c>
      <c r="S3277">
        <v>4667</v>
      </c>
      <c r="T3277">
        <v>0</v>
      </c>
      <c r="U3277">
        <v>0</v>
      </c>
      <c r="V3277">
        <v>61850</v>
      </c>
      <c r="W3277">
        <v>90829</v>
      </c>
      <c r="X3277" t="s">
        <v>33</v>
      </c>
      <c r="Y3277" t="s">
        <v>34</v>
      </c>
      <c r="Z3277">
        <v>100</v>
      </c>
      <c r="AA3277" t="s">
        <v>35</v>
      </c>
      <c r="AB3277" t="s">
        <v>35</v>
      </c>
      <c r="AC3277">
        <v>0</v>
      </c>
      <c r="AD3277" t="s">
        <v>35</v>
      </c>
      <c r="AE3277" t="s">
        <v>35</v>
      </c>
      <c r="AF3277">
        <v>0</v>
      </c>
    </row>
    <row r="3278" spans="1:32" x14ac:dyDescent="0.25">
      <c r="A3278" t="s">
        <v>106</v>
      </c>
      <c r="B3278" t="s">
        <v>83</v>
      </c>
      <c r="C3278" t="s">
        <v>107</v>
      </c>
      <c r="D3278">
        <v>58479</v>
      </c>
      <c r="E3278">
        <v>1</v>
      </c>
      <c r="F3278">
        <v>187</v>
      </c>
      <c r="G3278">
        <v>59297</v>
      </c>
      <c r="H3278">
        <v>0</v>
      </c>
      <c r="I3278">
        <v>0</v>
      </c>
      <c r="J3278">
        <v>0</v>
      </c>
      <c r="K3278">
        <v>0</v>
      </c>
      <c r="L3278">
        <v>0</v>
      </c>
      <c r="M3278">
        <v>0</v>
      </c>
      <c r="N3278">
        <v>91</v>
      </c>
      <c r="O3278">
        <v>15558</v>
      </c>
      <c r="P3278">
        <v>828</v>
      </c>
      <c r="Q3278">
        <v>134</v>
      </c>
      <c r="R3278">
        <v>7572</v>
      </c>
      <c r="S3278">
        <v>4466</v>
      </c>
      <c r="T3278">
        <v>0</v>
      </c>
      <c r="U3278">
        <v>0</v>
      </c>
      <c r="V3278">
        <v>59388</v>
      </c>
      <c r="W3278">
        <v>87946</v>
      </c>
      <c r="X3278" t="s">
        <v>33</v>
      </c>
      <c r="Y3278" t="s">
        <v>34</v>
      </c>
      <c r="Z3278">
        <v>100</v>
      </c>
      <c r="AA3278" t="s">
        <v>35</v>
      </c>
      <c r="AB3278" t="s">
        <v>35</v>
      </c>
      <c r="AC3278">
        <v>0</v>
      </c>
      <c r="AD3278" t="s">
        <v>35</v>
      </c>
      <c r="AE3278" t="s">
        <v>35</v>
      </c>
      <c r="AF3278">
        <v>0</v>
      </c>
    </row>
    <row r="3279" spans="1:32" x14ac:dyDescent="0.25">
      <c r="A3279" t="s">
        <v>106</v>
      </c>
      <c r="B3279" t="s">
        <v>83</v>
      </c>
      <c r="C3279" t="s">
        <v>107</v>
      </c>
      <c r="D3279">
        <v>60738</v>
      </c>
      <c r="E3279">
        <v>1</v>
      </c>
      <c r="F3279">
        <v>187</v>
      </c>
      <c r="G3279">
        <v>59297</v>
      </c>
      <c r="H3279">
        <v>1200</v>
      </c>
      <c r="I3279">
        <v>16168</v>
      </c>
      <c r="J3279">
        <v>0</v>
      </c>
      <c r="K3279">
        <v>0</v>
      </c>
      <c r="L3279">
        <v>0</v>
      </c>
      <c r="M3279">
        <v>22</v>
      </c>
      <c r="N3279">
        <v>100</v>
      </c>
      <c r="O3279">
        <v>15558</v>
      </c>
      <c r="P3279">
        <v>789</v>
      </c>
      <c r="Q3279">
        <v>134</v>
      </c>
      <c r="R3279">
        <v>9790</v>
      </c>
      <c r="S3279">
        <v>5871</v>
      </c>
      <c r="T3279">
        <v>0</v>
      </c>
      <c r="U3279">
        <v>0</v>
      </c>
      <c r="V3279">
        <v>76787</v>
      </c>
      <c r="W3279">
        <v>108929</v>
      </c>
      <c r="X3279" t="s">
        <v>33</v>
      </c>
      <c r="Y3279" t="s">
        <v>34</v>
      </c>
      <c r="Z3279">
        <v>100</v>
      </c>
      <c r="AA3279" t="s">
        <v>35</v>
      </c>
      <c r="AB3279" t="s">
        <v>35</v>
      </c>
      <c r="AC3279">
        <v>0</v>
      </c>
      <c r="AD3279" t="s">
        <v>35</v>
      </c>
      <c r="AE3279" t="s">
        <v>35</v>
      </c>
      <c r="AF3279">
        <v>0</v>
      </c>
    </row>
    <row r="3280" spans="1:32" x14ac:dyDescent="0.25">
      <c r="A3280" t="s">
        <v>106</v>
      </c>
      <c r="B3280" t="s">
        <v>83</v>
      </c>
      <c r="C3280" t="s">
        <v>107</v>
      </c>
      <c r="D3280">
        <v>65510</v>
      </c>
      <c r="E3280">
        <v>1</v>
      </c>
      <c r="F3280">
        <v>187</v>
      </c>
      <c r="G3280">
        <v>59297</v>
      </c>
      <c r="H3280">
        <v>0</v>
      </c>
      <c r="I3280">
        <v>0</v>
      </c>
      <c r="J3280">
        <v>0</v>
      </c>
      <c r="K3280">
        <v>0</v>
      </c>
      <c r="L3280">
        <v>0</v>
      </c>
      <c r="M3280">
        <v>0</v>
      </c>
      <c r="N3280">
        <v>28</v>
      </c>
      <c r="O3280">
        <v>15558</v>
      </c>
      <c r="P3280">
        <v>828</v>
      </c>
      <c r="Q3280">
        <v>134</v>
      </c>
      <c r="R3280">
        <v>7564</v>
      </c>
      <c r="S3280">
        <v>4474</v>
      </c>
      <c r="T3280">
        <v>0</v>
      </c>
      <c r="U3280">
        <v>0</v>
      </c>
      <c r="V3280">
        <v>59325</v>
      </c>
      <c r="W3280">
        <v>87883</v>
      </c>
      <c r="X3280" t="s">
        <v>33</v>
      </c>
      <c r="Y3280" t="s">
        <v>34</v>
      </c>
      <c r="Z3280">
        <v>100</v>
      </c>
      <c r="AA3280" t="s">
        <v>35</v>
      </c>
      <c r="AB3280" t="s">
        <v>35</v>
      </c>
      <c r="AC3280">
        <v>0</v>
      </c>
      <c r="AD3280" t="s">
        <v>35</v>
      </c>
      <c r="AE3280" t="s">
        <v>35</v>
      </c>
      <c r="AF3280">
        <v>0</v>
      </c>
    </row>
    <row r="3281" spans="1:32" x14ac:dyDescent="0.25">
      <c r="A3281" t="s">
        <v>72</v>
      </c>
      <c r="B3281" t="s">
        <v>83</v>
      </c>
      <c r="C3281" t="s">
        <v>164</v>
      </c>
      <c r="D3281">
        <v>42943</v>
      </c>
      <c r="E3281">
        <v>1</v>
      </c>
      <c r="F3281">
        <v>188</v>
      </c>
      <c r="G3281">
        <v>59276</v>
      </c>
      <c r="H3281">
        <v>0</v>
      </c>
      <c r="I3281">
        <v>0</v>
      </c>
      <c r="J3281">
        <v>0</v>
      </c>
      <c r="K3281">
        <v>0</v>
      </c>
      <c r="L3281">
        <v>0</v>
      </c>
      <c r="M3281">
        <v>0</v>
      </c>
      <c r="N3281">
        <v>500</v>
      </c>
      <c r="O3281">
        <v>17274</v>
      </c>
      <c r="P3281">
        <v>0</v>
      </c>
      <c r="Q3281">
        <v>231</v>
      </c>
      <c r="R3281">
        <v>7621</v>
      </c>
      <c r="S3281">
        <v>4098</v>
      </c>
      <c r="T3281">
        <v>0</v>
      </c>
      <c r="U3281">
        <v>161</v>
      </c>
      <c r="V3281">
        <v>59776</v>
      </c>
      <c r="W3281">
        <v>89161</v>
      </c>
      <c r="X3281" t="s">
        <v>33</v>
      </c>
      <c r="Y3281" t="s">
        <v>34</v>
      </c>
      <c r="Z3281">
        <v>100</v>
      </c>
      <c r="AA3281" t="s">
        <v>35</v>
      </c>
      <c r="AB3281" t="s">
        <v>35</v>
      </c>
      <c r="AC3281">
        <v>0</v>
      </c>
      <c r="AD3281" t="s">
        <v>35</v>
      </c>
      <c r="AE3281" t="s">
        <v>35</v>
      </c>
      <c r="AF3281">
        <v>0</v>
      </c>
    </row>
    <row r="3282" spans="1:32" x14ac:dyDescent="0.25">
      <c r="A3282" t="s">
        <v>72</v>
      </c>
      <c r="B3282" t="s">
        <v>83</v>
      </c>
      <c r="C3282" t="s">
        <v>164</v>
      </c>
      <c r="D3282">
        <v>64171</v>
      </c>
      <c r="E3282">
        <v>1</v>
      </c>
      <c r="F3282">
        <v>188</v>
      </c>
      <c r="G3282">
        <v>59276</v>
      </c>
      <c r="H3282">
        <v>12200</v>
      </c>
      <c r="I3282">
        <v>0</v>
      </c>
      <c r="J3282">
        <v>0</v>
      </c>
      <c r="K3282">
        <v>0</v>
      </c>
      <c r="L3282">
        <v>0</v>
      </c>
      <c r="M3282">
        <v>0</v>
      </c>
      <c r="N3282">
        <v>1045</v>
      </c>
      <c r="O3282">
        <v>0</v>
      </c>
      <c r="P3282">
        <v>0</v>
      </c>
      <c r="Q3282">
        <v>231</v>
      </c>
      <c r="R3282">
        <v>9212</v>
      </c>
      <c r="S3282">
        <v>5548</v>
      </c>
      <c r="T3282">
        <v>0</v>
      </c>
      <c r="U3282">
        <v>196</v>
      </c>
      <c r="V3282">
        <v>72521</v>
      </c>
      <c r="W3282">
        <v>87708</v>
      </c>
      <c r="X3282" t="s">
        <v>42</v>
      </c>
      <c r="Y3282" t="s">
        <v>43</v>
      </c>
      <c r="Z3282">
        <v>100</v>
      </c>
      <c r="AA3282" t="s">
        <v>35</v>
      </c>
      <c r="AB3282" t="s">
        <v>35</v>
      </c>
      <c r="AC3282">
        <v>0</v>
      </c>
      <c r="AD3282" t="s">
        <v>35</v>
      </c>
      <c r="AE3282" t="s">
        <v>35</v>
      </c>
      <c r="AF3282">
        <v>0</v>
      </c>
    </row>
    <row r="3283" spans="1:32" x14ac:dyDescent="0.25">
      <c r="A3283" t="s">
        <v>72</v>
      </c>
      <c r="B3283" t="s">
        <v>83</v>
      </c>
      <c r="C3283" t="s">
        <v>164</v>
      </c>
      <c r="D3283">
        <v>64695</v>
      </c>
      <c r="E3283">
        <v>1</v>
      </c>
      <c r="F3283">
        <v>188</v>
      </c>
      <c r="G3283">
        <v>59276</v>
      </c>
      <c r="H3283">
        <v>500</v>
      </c>
      <c r="I3283">
        <v>360</v>
      </c>
      <c r="J3283">
        <v>0</v>
      </c>
      <c r="K3283">
        <v>0</v>
      </c>
      <c r="L3283">
        <v>0</v>
      </c>
      <c r="M3283">
        <v>0</v>
      </c>
      <c r="N3283">
        <v>663</v>
      </c>
      <c r="O3283">
        <v>5359</v>
      </c>
      <c r="P3283">
        <v>0</v>
      </c>
      <c r="Q3283">
        <v>231</v>
      </c>
      <c r="R3283">
        <v>7752</v>
      </c>
      <c r="S3283">
        <v>4535</v>
      </c>
      <c r="T3283">
        <v>0</v>
      </c>
      <c r="U3283">
        <v>164</v>
      </c>
      <c r="V3283">
        <v>60799</v>
      </c>
      <c r="W3283">
        <v>78840</v>
      </c>
      <c r="X3283" t="s">
        <v>42</v>
      </c>
      <c r="Y3283" t="s">
        <v>43</v>
      </c>
      <c r="Z3283">
        <v>100</v>
      </c>
      <c r="AA3283" t="s">
        <v>35</v>
      </c>
      <c r="AB3283" t="s">
        <v>35</v>
      </c>
      <c r="AC3283">
        <v>0</v>
      </c>
      <c r="AD3283" t="s">
        <v>35</v>
      </c>
      <c r="AE3283" t="s">
        <v>35</v>
      </c>
      <c r="AF3283">
        <v>0</v>
      </c>
    </row>
    <row r="3284" spans="1:32" x14ac:dyDescent="0.25">
      <c r="A3284" t="s">
        <v>287</v>
      </c>
      <c r="B3284" t="s">
        <v>161</v>
      </c>
      <c r="C3284" t="s">
        <v>288</v>
      </c>
      <c r="D3284">
        <v>44647</v>
      </c>
      <c r="E3284">
        <v>1</v>
      </c>
      <c r="F3284">
        <v>183</v>
      </c>
      <c r="G3284">
        <v>59275</v>
      </c>
      <c r="H3284">
        <v>900</v>
      </c>
      <c r="I3284">
        <v>50</v>
      </c>
      <c r="J3284">
        <v>0</v>
      </c>
      <c r="K3284">
        <v>0</v>
      </c>
      <c r="L3284">
        <v>0</v>
      </c>
      <c r="M3284">
        <v>0</v>
      </c>
      <c r="N3284">
        <v>2140</v>
      </c>
      <c r="O3284">
        <v>9500</v>
      </c>
      <c r="P3284">
        <v>0</v>
      </c>
      <c r="Q3284">
        <v>0</v>
      </c>
      <c r="R3284">
        <v>15080</v>
      </c>
      <c r="S3284">
        <v>4771</v>
      </c>
      <c r="T3284">
        <v>0</v>
      </c>
      <c r="U3284">
        <v>0</v>
      </c>
      <c r="V3284">
        <v>62365</v>
      </c>
      <c r="W3284">
        <v>91716</v>
      </c>
      <c r="X3284" t="s">
        <v>42</v>
      </c>
      <c r="Y3284" t="s">
        <v>43</v>
      </c>
      <c r="Z3284">
        <v>83</v>
      </c>
      <c r="AA3284" t="s">
        <v>33</v>
      </c>
      <c r="AB3284" t="s">
        <v>34</v>
      </c>
      <c r="AC3284">
        <v>17</v>
      </c>
      <c r="AD3284" t="s">
        <v>35</v>
      </c>
      <c r="AE3284" t="s">
        <v>35</v>
      </c>
      <c r="AF3284">
        <v>0</v>
      </c>
    </row>
    <row r="3285" spans="1:32" x14ac:dyDescent="0.25">
      <c r="A3285" t="s">
        <v>106</v>
      </c>
      <c r="B3285" t="s">
        <v>83</v>
      </c>
      <c r="C3285" t="s">
        <v>107</v>
      </c>
      <c r="D3285">
        <v>55396</v>
      </c>
      <c r="E3285">
        <v>1</v>
      </c>
      <c r="F3285">
        <v>187</v>
      </c>
      <c r="G3285">
        <v>59270</v>
      </c>
      <c r="H3285">
        <v>4921</v>
      </c>
      <c r="I3285">
        <v>0</v>
      </c>
      <c r="J3285">
        <v>0</v>
      </c>
      <c r="K3285">
        <v>0</v>
      </c>
      <c r="L3285">
        <v>0</v>
      </c>
      <c r="M3285">
        <v>0</v>
      </c>
      <c r="N3285">
        <v>155</v>
      </c>
      <c r="O3285">
        <v>15558</v>
      </c>
      <c r="P3285">
        <v>624</v>
      </c>
      <c r="Q3285">
        <v>134</v>
      </c>
      <c r="R3285">
        <v>8204</v>
      </c>
      <c r="S3285">
        <v>4867</v>
      </c>
      <c r="T3285">
        <v>0</v>
      </c>
      <c r="U3285">
        <v>0</v>
      </c>
      <c r="V3285">
        <v>64346</v>
      </c>
      <c r="W3285">
        <v>93733</v>
      </c>
      <c r="X3285" t="s">
        <v>33</v>
      </c>
      <c r="Y3285" t="s">
        <v>34</v>
      </c>
      <c r="Z3285">
        <v>100</v>
      </c>
      <c r="AA3285" t="s">
        <v>35</v>
      </c>
      <c r="AB3285" t="s">
        <v>35</v>
      </c>
      <c r="AC3285">
        <v>0</v>
      </c>
      <c r="AD3285" t="s">
        <v>35</v>
      </c>
      <c r="AE3285" t="s">
        <v>35</v>
      </c>
      <c r="AF3285">
        <v>0</v>
      </c>
    </row>
    <row r="3286" spans="1:32" x14ac:dyDescent="0.25">
      <c r="A3286" t="s">
        <v>106</v>
      </c>
      <c r="B3286" t="s">
        <v>83</v>
      </c>
      <c r="C3286" t="s">
        <v>107</v>
      </c>
      <c r="D3286">
        <v>60268</v>
      </c>
      <c r="E3286">
        <v>1</v>
      </c>
      <c r="F3286">
        <v>187</v>
      </c>
      <c r="G3286">
        <v>59270</v>
      </c>
      <c r="H3286">
        <v>0</v>
      </c>
      <c r="I3286">
        <v>0</v>
      </c>
      <c r="J3286">
        <v>0</v>
      </c>
      <c r="K3286">
        <v>0</v>
      </c>
      <c r="L3286">
        <v>0</v>
      </c>
      <c r="M3286">
        <v>0</v>
      </c>
      <c r="N3286">
        <v>100</v>
      </c>
      <c r="O3286">
        <v>15464</v>
      </c>
      <c r="P3286">
        <v>828</v>
      </c>
      <c r="Q3286">
        <v>134</v>
      </c>
      <c r="R3286">
        <v>7570</v>
      </c>
      <c r="S3286">
        <v>4042</v>
      </c>
      <c r="T3286">
        <v>0</v>
      </c>
      <c r="U3286">
        <v>0</v>
      </c>
      <c r="V3286">
        <v>59370</v>
      </c>
      <c r="W3286">
        <v>87408</v>
      </c>
      <c r="X3286" t="s">
        <v>33</v>
      </c>
      <c r="Y3286" t="s">
        <v>34</v>
      </c>
      <c r="Z3286">
        <v>100</v>
      </c>
      <c r="AA3286" t="s">
        <v>35</v>
      </c>
      <c r="AB3286" t="s">
        <v>35</v>
      </c>
      <c r="AC3286">
        <v>0</v>
      </c>
      <c r="AD3286" t="s">
        <v>35</v>
      </c>
      <c r="AE3286" t="s">
        <v>35</v>
      </c>
      <c r="AF3286">
        <v>0</v>
      </c>
    </row>
    <row r="3287" spans="1:32" x14ac:dyDescent="0.25">
      <c r="A3287" t="s">
        <v>106</v>
      </c>
      <c r="B3287" t="s">
        <v>83</v>
      </c>
      <c r="C3287" t="s">
        <v>107</v>
      </c>
      <c r="D3287">
        <v>58466</v>
      </c>
      <c r="E3287">
        <v>1</v>
      </c>
      <c r="F3287">
        <v>187</v>
      </c>
      <c r="G3287">
        <v>59270</v>
      </c>
      <c r="H3287">
        <v>3043</v>
      </c>
      <c r="I3287">
        <v>2379</v>
      </c>
      <c r="J3287">
        <v>0</v>
      </c>
      <c r="K3287">
        <v>0</v>
      </c>
      <c r="L3287">
        <v>0</v>
      </c>
      <c r="M3287">
        <v>130</v>
      </c>
      <c r="N3287">
        <v>60</v>
      </c>
      <c r="O3287">
        <v>15558</v>
      </c>
      <c r="P3287">
        <v>828</v>
      </c>
      <c r="Q3287">
        <v>134</v>
      </c>
      <c r="R3287">
        <v>8272</v>
      </c>
      <c r="S3287">
        <v>4899</v>
      </c>
      <c r="T3287">
        <v>0</v>
      </c>
      <c r="U3287">
        <v>0</v>
      </c>
      <c r="V3287">
        <v>64882</v>
      </c>
      <c r="W3287">
        <v>94573</v>
      </c>
      <c r="X3287" t="s">
        <v>33</v>
      </c>
      <c r="Y3287" t="s">
        <v>34</v>
      </c>
      <c r="Z3287">
        <v>100</v>
      </c>
      <c r="AA3287" t="s">
        <v>35</v>
      </c>
      <c r="AB3287" t="s">
        <v>35</v>
      </c>
      <c r="AC3287">
        <v>0</v>
      </c>
      <c r="AD3287" t="s">
        <v>35</v>
      </c>
      <c r="AE3287" t="s">
        <v>35</v>
      </c>
      <c r="AF3287">
        <v>0</v>
      </c>
    </row>
    <row r="3288" spans="1:32" x14ac:dyDescent="0.25">
      <c r="A3288" t="s">
        <v>184</v>
      </c>
      <c r="B3288" t="s">
        <v>68</v>
      </c>
      <c r="C3288" t="s">
        <v>186</v>
      </c>
      <c r="D3288">
        <v>420294</v>
      </c>
      <c r="E3288">
        <v>1</v>
      </c>
      <c r="F3288">
        <v>182</v>
      </c>
      <c r="G3288">
        <v>59265</v>
      </c>
      <c r="H3288">
        <v>0</v>
      </c>
      <c r="I3288">
        <v>0</v>
      </c>
      <c r="J3288">
        <v>0</v>
      </c>
      <c r="K3288">
        <v>0</v>
      </c>
      <c r="L3288">
        <v>0</v>
      </c>
      <c r="M3288">
        <v>0</v>
      </c>
      <c r="N3288">
        <v>0</v>
      </c>
      <c r="O3288">
        <v>10150</v>
      </c>
      <c r="P3288">
        <v>0</v>
      </c>
      <c r="Q3288">
        <v>0</v>
      </c>
      <c r="R3288">
        <v>7556</v>
      </c>
      <c r="S3288">
        <v>4534</v>
      </c>
      <c r="T3288">
        <v>0</v>
      </c>
      <c r="U3288">
        <v>0</v>
      </c>
      <c r="V3288">
        <v>59265</v>
      </c>
      <c r="W3288">
        <v>81505</v>
      </c>
      <c r="X3288" t="s">
        <v>51</v>
      </c>
      <c r="Y3288" t="s">
        <v>52</v>
      </c>
      <c r="Z3288">
        <v>72</v>
      </c>
      <c r="AA3288" t="s">
        <v>33</v>
      </c>
      <c r="AB3288" t="s">
        <v>34</v>
      </c>
      <c r="AC3288">
        <v>28</v>
      </c>
      <c r="AD3288" t="s">
        <v>35</v>
      </c>
      <c r="AE3288" t="s">
        <v>35</v>
      </c>
      <c r="AF3288">
        <v>0</v>
      </c>
    </row>
    <row r="3289" spans="1:32" x14ac:dyDescent="0.25">
      <c r="A3289" t="s">
        <v>119</v>
      </c>
      <c r="B3289" t="s">
        <v>64</v>
      </c>
      <c r="C3289" t="s">
        <v>125</v>
      </c>
      <c r="D3289">
        <v>418556</v>
      </c>
      <c r="E3289">
        <v>1</v>
      </c>
      <c r="F3289">
        <v>188</v>
      </c>
      <c r="G3289">
        <v>59263</v>
      </c>
      <c r="H3289">
        <v>0</v>
      </c>
      <c r="I3289">
        <v>7069</v>
      </c>
      <c r="J3289">
        <v>0</v>
      </c>
      <c r="K3289">
        <v>0</v>
      </c>
      <c r="L3289">
        <v>0</v>
      </c>
      <c r="M3289">
        <v>300</v>
      </c>
      <c r="N3289">
        <v>1020</v>
      </c>
      <c r="O3289">
        <v>7213</v>
      </c>
      <c r="P3289">
        <v>1397</v>
      </c>
      <c r="Q3289">
        <v>125</v>
      </c>
      <c r="R3289">
        <v>18782</v>
      </c>
      <c r="S3289">
        <v>5022</v>
      </c>
      <c r="T3289">
        <v>0</v>
      </c>
      <c r="U3289">
        <v>0</v>
      </c>
      <c r="V3289">
        <v>67652</v>
      </c>
      <c r="W3289">
        <v>100191</v>
      </c>
      <c r="X3289" t="s">
        <v>33</v>
      </c>
      <c r="Y3289" t="s">
        <v>34</v>
      </c>
      <c r="Z3289">
        <v>100</v>
      </c>
      <c r="AA3289" t="s">
        <v>35</v>
      </c>
      <c r="AB3289" t="s">
        <v>35</v>
      </c>
      <c r="AC3289">
        <v>0</v>
      </c>
      <c r="AD3289" t="s">
        <v>35</v>
      </c>
      <c r="AE3289" t="s">
        <v>35</v>
      </c>
      <c r="AF3289">
        <v>0</v>
      </c>
    </row>
    <row r="3290" spans="1:32" x14ac:dyDescent="0.25">
      <c r="A3290" t="s">
        <v>119</v>
      </c>
      <c r="B3290" t="s">
        <v>64</v>
      </c>
      <c r="C3290" t="s">
        <v>125</v>
      </c>
      <c r="D3290">
        <v>52161</v>
      </c>
      <c r="E3290">
        <v>1</v>
      </c>
      <c r="F3290">
        <v>188</v>
      </c>
      <c r="G3290">
        <v>59263</v>
      </c>
      <c r="H3290">
        <v>0</v>
      </c>
      <c r="I3290">
        <v>1153</v>
      </c>
      <c r="J3290">
        <v>0</v>
      </c>
      <c r="K3290">
        <v>0</v>
      </c>
      <c r="L3290">
        <v>0</v>
      </c>
      <c r="M3290">
        <v>0</v>
      </c>
      <c r="N3290">
        <v>2156</v>
      </c>
      <c r="O3290">
        <v>7213</v>
      </c>
      <c r="P3290">
        <v>699</v>
      </c>
      <c r="Q3290">
        <v>125</v>
      </c>
      <c r="R3290">
        <v>17371</v>
      </c>
      <c r="S3290">
        <v>4708</v>
      </c>
      <c r="T3290">
        <v>0</v>
      </c>
      <c r="U3290">
        <v>0</v>
      </c>
      <c r="V3290">
        <v>62572</v>
      </c>
      <c r="W3290">
        <v>92688</v>
      </c>
      <c r="X3290" t="s">
        <v>33</v>
      </c>
      <c r="Y3290" t="s">
        <v>34</v>
      </c>
      <c r="Z3290">
        <v>100</v>
      </c>
      <c r="AA3290" t="s">
        <v>35</v>
      </c>
      <c r="AB3290" t="s">
        <v>35</v>
      </c>
      <c r="AC3290">
        <v>0</v>
      </c>
      <c r="AD3290" t="s">
        <v>35</v>
      </c>
      <c r="AE3290" t="s">
        <v>35</v>
      </c>
      <c r="AF3290">
        <v>0</v>
      </c>
    </row>
    <row r="3291" spans="1:32" x14ac:dyDescent="0.25">
      <c r="A3291" t="s">
        <v>119</v>
      </c>
      <c r="B3291" t="s">
        <v>64</v>
      </c>
      <c r="C3291" t="s">
        <v>125</v>
      </c>
      <c r="D3291">
        <v>60714</v>
      </c>
      <c r="E3291">
        <v>1</v>
      </c>
      <c r="F3291">
        <v>188</v>
      </c>
      <c r="G3291">
        <v>59263</v>
      </c>
      <c r="H3291">
        <v>0</v>
      </c>
      <c r="I3291">
        <v>10493</v>
      </c>
      <c r="J3291">
        <v>0</v>
      </c>
      <c r="K3291">
        <v>0</v>
      </c>
      <c r="L3291">
        <v>0</v>
      </c>
      <c r="M3291">
        <v>210</v>
      </c>
      <c r="N3291">
        <v>595</v>
      </c>
      <c r="O3291">
        <v>16515</v>
      </c>
      <c r="P3291">
        <v>699</v>
      </c>
      <c r="Q3291">
        <v>125</v>
      </c>
      <c r="R3291">
        <v>19589</v>
      </c>
      <c r="S3291">
        <v>4955</v>
      </c>
      <c r="T3291">
        <v>0</v>
      </c>
      <c r="U3291">
        <v>0</v>
      </c>
      <c r="V3291">
        <v>70561</v>
      </c>
      <c r="W3291">
        <v>112444</v>
      </c>
      <c r="X3291" t="s">
        <v>33</v>
      </c>
      <c r="Y3291" t="s">
        <v>34</v>
      </c>
      <c r="Z3291">
        <v>100</v>
      </c>
      <c r="AA3291" t="s">
        <v>35</v>
      </c>
      <c r="AB3291" t="s">
        <v>35</v>
      </c>
      <c r="AC3291">
        <v>0</v>
      </c>
      <c r="AD3291" t="s">
        <v>35</v>
      </c>
      <c r="AE3291" t="s">
        <v>35</v>
      </c>
      <c r="AF3291">
        <v>0</v>
      </c>
    </row>
    <row r="3292" spans="1:32" x14ac:dyDescent="0.25">
      <c r="A3292" t="s">
        <v>119</v>
      </c>
      <c r="B3292" t="s">
        <v>64</v>
      </c>
      <c r="C3292" t="s">
        <v>125</v>
      </c>
      <c r="D3292">
        <v>60766</v>
      </c>
      <c r="E3292">
        <v>1</v>
      </c>
      <c r="F3292">
        <v>188</v>
      </c>
      <c r="G3292">
        <v>59263</v>
      </c>
      <c r="H3292">
        <v>0</v>
      </c>
      <c r="I3292">
        <v>1153</v>
      </c>
      <c r="J3292">
        <v>0</v>
      </c>
      <c r="K3292">
        <v>0</v>
      </c>
      <c r="L3292">
        <v>0</v>
      </c>
      <c r="M3292">
        <v>660</v>
      </c>
      <c r="N3292">
        <v>3429</v>
      </c>
      <c r="O3292">
        <v>16515</v>
      </c>
      <c r="P3292">
        <v>699</v>
      </c>
      <c r="Q3292">
        <v>125</v>
      </c>
      <c r="R3292">
        <v>17616</v>
      </c>
      <c r="S3292">
        <v>4242</v>
      </c>
      <c r="T3292">
        <v>0</v>
      </c>
      <c r="U3292">
        <v>0</v>
      </c>
      <c r="V3292">
        <v>64505</v>
      </c>
      <c r="W3292">
        <v>103702</v>
      </c>
      <c r="X3292" t="s">
        <v>33</v>
      </c>
      <c r="Y3292" t="s">
        <v>34</v>
      </c>
      <c r="Z3292">
        <v>100</v>
      </c>
      <c r="AA3292" t="s">
        <v>35</v>
      </c>
      <c r="AB3292" t="s">
        <v>35</v>
      </c>
      <c r="AC3292">
        <v>0</v>
      </c>
      <c r="AD3292" t="s">
        <v>35</v>
      </c>
      <c r="AE3292" t="s">
        <v>35</v>
      </c>
      <c r="AF3292">
        <v>0</v>
      </c>
    </row>
    <row r="3293" spans="1:32" x14ac:dyDescent="0.25">
      <c r="A3293" t="s">
        <v>119</v>
      </c>
      <c r="B3293" t="s">
        <v>64</v>
      </c>
      <c r="C3293" t="s">
        <v>125</v>
      </c>
      <c r="D3293">
        <v>54214</v>
      </c>
      <c r="E3293">
        <v>1</v>
      </c>
      <c r="F3293">
        <v>188</v>
      </c>
      <c r="G3293">
        <v>59263</v>
      </c>
      <c r="H3293">
        <v>0</v>
      </c>
      <c r="I3293">
        <v>0</v>
      </c>
      <c r="J3293">
        <v>0</v>
      </c>
      <c r="K3293">
        <v>0</v>
      </c>
      <c r="L3293">
        <v>0</v>
      </c>
      <c r="M3293">
        <v>0</v>
      </c>
      <c r="N3293">
        <v>583</v>
      </c>
      <c r="O3293">
        <v>16515</v>
      </c>
      <c r="P3293">
        <v>699</v>
      </c>
      <c r="Q3293">
        <v>125</v>
      </c>
      <c r="R3293">
        <v>16614</v>
      </c>
      <c r="S3293">
        <v>4120</v>
      </c>
      <c r="T3293">
        <v>0</v>
      </c>
      <c r="U3293">
        <v>0</v>
      </c>
      <c r="V3293">
        <v>59846</v>
      </c>
      <c r="W3293">
        <v>97919</v>
      </c>
      <c r="X3293" t="s">
        <v>33</v>
      </c>
      <c r="Y3293" t="s">
        <v>34</v>
      </c>
      <c r="Z3293">
        <v>100</v>
      </c>
      <c r="AA3293" t="s">
        <v>35</v>
      </c>
      <c r="AB3293" t="s">
        <v>35</v>
      </c>
      <c r="AC3293">
        <v>0</v>
      </c>
      <c r="AD3293" t="s">
        <v>35</v>
      </c>
      <c r="AE3293" t="s">
        <v>35</v>
      </c>
      <c r="AF3293">
        <v>0</v>
      </c>
    </row>
    <row r="3294" spans="1:32" x14ac:dyDescent="0.25">
      <c r="A3294" t="s">
        <v>119</v>
      </c>
      <c r="B3294" t="s">
        <v>64</v>
      </c>
      <c r="C3294" t="s">
        <v>125</v>
      </c>
      <c r="D3294">
        <v>418771</v>
      </c>
      <c r="E3294">
        <v>1</v>
      </c>
      <c r="F3294">
        <v>188</v>
      </c>
      <c r="G3294">
        <v>59263</v>
      </c>
      <c r="H3294">
        <v>0</v>
      </c>
      <c r="I3294">
        <v>1400</v>
      </c>
      <c r="J3294">
        <v>0</v>
      </c>
      <c r="K3294">
        <v>0</v>
      </c>
      <c r="L3294">
        <v>0</v>
      </c>
      <c r="M3294">
        <v>2963</v>
      </c>
      <c r="N3294">
        <v>5925</v>
      </c>
      <c r="O3294">
        <v>15301</v>
      </c>
      <c r="P3294">
        <v>757</v>
      </c>
      <c r="Q3294">
        <v>130</v>
      </c>
      <c r="R3294">
        <v>18987</v>
      </c>
      <c r="S3294">
        <v>4867</v>
      </c>
      <c r="T3294">
        <v>0</v>
      </c>
      <c r="U3294">
        <v>0</v>
      </c>
      <c r="V3294">
        <v>69551</v>
      </c>
      <c r="W3294">
        <v>109593</v>
      </c>
      <c r="X3294" t="s">
        <v>45</v>
      </c>
      <c r="Y3294" t="s">
        <v>46</v>
      </c>
      <c r="Z3294">
        <v>100</v>
      </c>
      <c r="AA3294" t="s">
        <v>35</v>
      </c>
      <c r="AB3294" t="s">
        <v>35</v>
      </c>
      <c r="AC3294">
        <v>0</v>
      </c>
      <c r="AD3294" t="s">
        <v>35</v>
      </c>
      <c r="AE3294" t="s">
        <v>35</v>
      </c>
      <c r="AF3294">
        <v>0</v>
      </c>
    </row>
    <row r="3295" spans="1:32" x14ac:dyDescent="0.25">
      <c r="A3295" t="s">
        <v>119</v>
      </c>
      <c r="B3295" t="s">
        <v>64</v>
      </c>
      <c r="C3295" t="s">
        <v>125</v>
      </c>
      <c r="D3295">
        <v>417560</v>
      </c>
      <c r="E3295">
        <v>1</v>
      </c>
      <c r="F3295">
        <v>188</v>
      </c>
      <c r="G3295">
        <v>59263</v>
      </c>
      <c r="H3295">
        <v>0</v>
      </c>
      <c r="I3295">
        <v>0</v>
      </c>
      <c r="J3295">
        <v>0</v>
      </c>
      <c r="K3295">
        <v>0</v>
      </c>
      <c r="L3295">
        <v>0</v>
      </c>
      <c r="M3295">
        <v>443</v>
      </c>
      <c r="N3295">
        <v>1701</v>
      </c>
      <c r="O3295">
        <v>16515</v>
      </c>
      <c r="P3295">
        <v>699</v>
      </c>
      <c r="Q3295">
        <v>125</v>
      </c>
      <c r="R3295">
        <v>17048</v>
      </c>
      <c r="S3295">
        <v>3639</v>
      </c>
      <c r="T3295">
        <v>0</v>
      </c>
      <c r="U3295">
        <v>0</v>
      </c>
      <c r="V3295">
        <v>61407</v>
      </c>
      <c r="W3295">
        <v>99433</v>
      </c>
      <c r="X3295" t="s">
        <v>33</v>
      </c>
      <c r="Y3295" t="s">
        <v>34</v>
      </c>
      <c r="Z3295">
        <v>100</v>
      </c>
      <c r="AA3295" t="s">
        <v>35</v>
      </c>
      <c r="AB3295" t="s">
        <v>35</v>
      </c>
      <c r="AC3295">
        <v>0</v>
      </c>
      <c r="AD3295" t="s">
        <v>35</v>
      </c>
      <c r="AE3295" t="s">
        <v>35</v>
      </c>
      <c r="AF3295">
        <v>0</v>
      </c>
    </row>
    <row r="3296" spans="1:32" x14ac:dyDescent="0.25">
      <c r="A3296" t="s">
        <v>119</v>
      </c>
      <c r="B3296" t="s">
        <v>64</v>
      </c>
      <c r="C3296" t="s">
        <v>125</v>
      </c>
      <c r="D3296">
        <v>64049</v>
      </c>
      <c r="E3296">
        <v>1</v>
      </c>
      <c r="F3296">
        <v>198</v>
      </c>
      <c r="G3296">
        <v>59261</v>
      </c>
      <c r="H3296">
        <v>0</v>
      </c>
      <c r="I3296">
        <v>2537</v>
      </c>
      <c r="J3296">
        <v>0</v>
      </c>
      <c r="K3296">
        <v>0</v>
      </c>
      <c r="L3296">
        <v>0</v>
      </c>
      <c r="M3296">
        <v>630</v>
      </c>
      <c r="N3296">
        <v>7691</v>
      </c>
      <c r="O3296">
        <v>14885</v>
      </c>
      <c r="P3296">
        <v>699</v>
      </c>
      <c r="Q3296">
        <v>125</v>
      </c>
      <c r="R3296">
        <v>19307</v>
      </c>
      <c r="S3296">
        <v>4591</v>
      </c>
      <c r="T3296">
        <v>0</v>
      </c>
      <c r="U3296">
        <v>0</v>
      </c>
      <c r="V3296">
        <v>70119</v>
      </c>
      <c r="W3296">
        <v>109726</v>
      </c>
      <c r="X3296" t="s">
        <v>70</v>
      </c>
      <c r="Y3296" t="s">
        <v>71</v>
      </c>
      <c r="Z3296">
        <v>100</v>
      </c>
      <c r="AA3296" t="s">
        <v>35</v>
      </c>
      <c r="AB3296" t="s">
        <v>35</v>
      </c>
      <c r="AC3296">
        <v>0</v>
      </c>
      <c r="AD3296" t="s">
        <v>35</v>
      </c>
      <c r="AE3296" t="s">
        <v>35</v>
      </c>
      <c r="AF3296">
        <v>0</v>
      </c>
    </row>
    <row r="3297" spans="1:32" x14ac:dyDescent="0.25">
      <c r="A3297" t="s">
        <v>106</v>
      </c>
      <c r="B3297" t="s">
        <v>83</v>
      </c>
      <c r="C3297" t="s">
        <v>107</v>
      </c>
      <c r="D3297">
        <v>52258</v>
      </c>
      <c r="E3297">
        <v>1</v>
      </c>
      <c r="F3297">
        <v>187</v>
      </c>
      <c r="G3297">
        <v>59260</v>
      </c>
      <c r="H3297">
        <v>0</v>
      </c>
      <c r="I3297">
        <v>183</v>
      </c>
      <c r="J3297">
        <v>0</v>
      </c>
      <c r="K3297">
        <v>0</v>
      </c>
      <c r="L3297">
        <v>0</v>
      </c>
      <c r="M3297">
        <v>22</v>
      </c>
      <c r="N3297">
        <v>543</v>
      </c>
      <c r="O3297">
        <v>15558</v>
      </c>
      <c r="P3297">
        <v>204</v>
      </c>
      <c r="Q3297">
        <v>134</v>
      </c>
      <c r="R3297">
        <v>7651</v>
      </c>
      <c r="S3297">
        <v>4230</v>
      </c>
      <c r="T3297">
        <v>0</v>
      </c>
      <c r="U3297">
        <v>0</v>
      </c>
      <c r="V3297">
        <v>60008</v>
      </c>
      <c r="W3297">
        <v>87785</v>
      </c>
      <c r="X3297" t="s">
        <v>33</v>
      </c>
      <c r="Y3297" t="s">
        <v>34</v>
      </c>
      <c r="Z3297">
        <v>100</v>
      </c>
      <c r="AA3297" t="s">
        <v>35</v>
      </c>
      <c r="AB3297" t="s">
        <v>35</v>
      </c>
      <c r="AC3297">
        <v>0</v>
      </c>
      <c r="AD3297" t="s">
        <v>35</v>
      </c>
      <c r="AE3297" t="s">
        <v>35</v>
      </c>
      <c r="AF3297">
        <v>0</v>
      </c>
    </row>
    <row r="3298" spans="1:32" x14ac:dyDescent="0.25">
      <c r="A3298" t="s">
        <v>106</v>
      </c>
      <c r="B3298" t="s">
        <v>83</v>
      </c>
      <c r="C3298" t="s">
        <v>107</v>
      </c>
      <c r="D3298">
        <v>63571</v>
      </c>
      <c r="E3298">
        <v>1</v>
      </c>
      <c r="F3298">
        <v>187</v>
      </c>
      <c r="G3298">
        <v>59260</v>
      </c>
      <c r="H3298">
        <v>0</v>
      </c>
      <c r="I3298">
        <v>0</v>
      </c>
      <c r="J3298">
        <v>0</v>
      </c>
      <c r="K3298">
        <v>0</v>
      </c>
      <c r="L3298">
        <v>0</v>
      </c>
      <c r="M3298">
        <v>22</v>
      </c>
      <c r="N3298">
        <v>494</v>
      </c>
      <c r="O3298">
        <v>15558</v>
      </c>
      <c r="P3298">
        <v>828</v>
      </c>
      <c r="Q3298">
        <v>134</v>
      </c>
      <c r="R3298">
        <v>7621</v>
      </c>
      <c r="S3298">
        <v>4508</v>
      </c>
      <c r="T3298">
        <v>0</v>
      </c>
      <c r="U3298">
        <v>0</v>
      </c>
      <c r="V3298">
        <v>59776</v>
      </c>
      <c r="W3298">
        <v>88425</v>
      </c>
      <c r="X3298" t="s">
        <v>33</v>
      </c>
      <c r="Y3298" t="s">
        <v>34</v>
      </c>
      <c r="Z3298">
        <v>100</v>
      </c>
      <c r="AA3298" t="s">
        <v>35</v>
      </c>
      <c r="AB3298" t="s">
        <v>35</v>
      </c>
      <c r="AC3298">
        <v>0</v>
      </c>
      <c r="AD3298" t="s">
        <v>35</v>
      </c>
      <c r="AE3298" t="s">
        <v>35</v>
      </c>
      <c r="AF3298">
        <v>0</v>
      </c>
    </row>
    <row r="3299" spans="1:32" x14ac:dyDescent="0.25">
      <c r="A3299" t="s">
        <v>214</v>
      </c>
      <c r="B3299" t="s">
        <v>224</v>
      </c>
      <c r="C3299" t="s">
        <v>225</v>
      </c>
      <c r="D3299">
        <v>40292</v>
      </c>
      <c r="E3299">
        <v>1</v>
      </c>
      <c r="F3299">
        <v>185</v>
      </c>
      <c r="G3299">
        <v>59250</v>
      </c>
      <c r="H3299">
        <v>0</v>
      </c>
      <c r="I3299">
        <v>0</v>
      </c>
      <c r="J3299">
        <v>0</v>
      </c>
      <c r="K3299">
        <v>0</v>
      </c>
      <c r="L3299">
        <v>0</v>
      </c>
      <c r="M3299">
        <v>0</v>
      </c>
      <c r="N3299">
        <v>2476</v>
      </c>
      <c r="O3299">
        <v>9124</v>
      </c>
      <c r="P3299">
        <v>672</v>
      </c>
      <c r="Q3299">
        <v>633</v>
      </c>
      <c r="R3299">
        <v>7580</v>
      </c>
      <c r="S3299">
        <v>4722</v>
      </c>
      <c r="T3299">
        <v>0</v>
      </c>
      <c r="U3299">
        <v>232</v>
      </c>
      <c r="V3299">
        <v>61726</v>
      </c>
      <c r="W3299">
        <v>84689</v>
      </c>
      <c r="X3299" t="s">
        <v>33</v>
      </c>
      <c r="Y3299" t="s">
        <v>34</v>
      </c>
      <c r="Z3299">
        <v>100</v>
      </c>
      <c r="AA3299" t="s">
        <v>35</v>
      </c>
      <c r="AB3299" t="s">
        <v>35</v>
      </c>
      <c r="AC3299">
        <v>0</v>
      </c>
      <c r="AD3299" t="s">
        <v>35</v>
      </c>
      <c r="AE3299" t="s">
        <v>35</v>
      </c>
      <c r="AF3299">
        <v>0</v>
      </c>
    </row>
    <row r="3300" spans="1:32" x14ac:dyDescent="0.25">
      <c r="A3300" t="s">
        <v>258</v>
      </c>
      <c r="B3300" t="s">
        <v>83</v>
      </c>
      <c r="C3300" t="s">
        <v>259</v>
      </c>
      <c r="D3300">
        <v>45661</v>
      </c>
      <c r="E3300">
        <v>1</v>
      </c>
      <c r="F3300">
        <v>184</v>
      </c>
      <c r="G3300">
        <v>59250</v>
      </c>
      <c r="H3300">
        <v>0</v>
      </c>
      <c r="I3300">
        <v>0</v>
      </c>
      <c r="J3300">
        <v>0</v>
      </c>
      <c r="K3300">
        <v>0</v>
      </c>
      <c r="L3300">
        <v>0</v>
      </c>
      <c r="M3300">
        <v>2696</v>
      </c>
      <c r="N3300">
        <v>2295</v>
      </c>
      <c r="O3300">
        <v>8807</v>
      </c>
      <c r="P3300">
        <v>620</v>
      </c>
      <c r="Q3300">
        <v>610</v>
      </c>
      <c r="R3300">
        <v>17835</v>
      </c>
      <c r="S3300">
        <v>4807</v>
      </c>
      <c r="T3300">
        <v>0</v>
      </c>
      <c r="U3300">
        <v>0</v>
      </c>
      <c r="V3300">
        <v>64241</v>
      </c>
      <c r="W3300">
        <v>96920</v>
      </c>
      <c r="X3300" t="s">
        <v>33</v>
      </c>
      <c r="Y3300" t="s">
        <v>34</v>
      </c>
      <c r="Z3300">
        <v>100</v>
      </c>
      <c r="AA3300" t="s">
        <v>35</v>
      </c>
      <c r="AB3300" t="s">
        <v>35</v>
      </c>
      <c r="AC3300">
        <v>0</v>
      </c>
      <c r="AD3300" t="s">
        <v>35</v>
      </c>
      <c r="AE3300" t="s">
        <v>35</v>
      </c>
      <c r="AF3300">
        <v>0</v>
      </c>
    </row>
    <row r="3301" spans="1:32" x14ac:dyDescent="0.25">
      <c r="A3301" t="s">
        <v>78</v>
      </c>
      <c r="B3301" t="s">
        <v>146</v>
      </c>
      <c r="C3301" t="s">
        <v>273</v>
      </c>
      <c r="D3301">
        <v>34805</v>
      </c>
      <c r="E3301">
        <v>1</v>
      </c>
      <c r="F3301">
        <v>184</v>
      </c>
      <c r="G3301">
        <v>59243</v>
      </c>
      <c r="H3301">
        <v>0</v>
      </c>
      <c r="I3301">
        <v>369</v>
      </c>
      <c r="J3301">
        <v>0</v>
      </c>
      <c r="K3301">
        <v>0</v>
      </c>
      <c r="L3301">
        <v>0</v>
      </c>
      <c r="M3301">
        <v>0</v>
      </c>
      <c r="N3301">
        <v>0</v>
      </c>
      <c r="O3301">
        <v>7400</v>
      </c>
      <c r="P3301">
        <v>0</v>
      </c>
      <c r="Q3301">
        <v>158</v>
      </c>
      <c r="R3301">
        <v>16948</v>
      </c>
      <c r="S3301">
        <v>4617</v>
      </c>
      <c r="T3301">
        <v>0</v>
      </c>
      <c r="U3301">
        <v>0</v>
      </c>
      <c r="V3301">
        <v>59612</v>
      </c>
      <c r="W3301">
        <v>88735</v>
      </c>
      <c r="X3301" t="s">
        <v>33</v>
      </c>
      <c r="Y3301" t="s">
        <v>34</v>
      </c>
      <c r="Z3301">
        <v>100</v>
      </c>
      <c r="AA3301" t="s">
        <v>35</v>
      </c>
      <c r="AB3301" t="s">
        <v>35</v>
      </c>
      <c r="AC3301">
        <v>0</v>
      </c>
      <c r="AD3301" t="s">
        <v>35</v>
      </c>
      <c r="AE3301" t="s">
        <v>35</v>
      </c>
      <c r="AF3301">
        <v>0</v>
      </c>
    </row>
    <row r="3302" spans="1:32" x14ac:dyDescent="0.25">
      <c r="A3302" t="s">
        <v>78</v>
      </c>
      <c r="B3302" t="s">
        <v>146</v>
      </c>
      <c r="C3302" t="s">
        <v>273</v>
      </c>
      <c r="D3302">
        <v>49776</v>
      </c>
      <c r="E3302">
        <v>1</v>
      </c>
      <c r="F3302">
        <v>184</v>
      </c>
      <c r="G3302">
        <v>59236</v>
      </c>
      <c r="H3302">
        <v>0</v>
      </c>
      <c r="I3302">
        <v>0</v>
      </c>
      <c r="J3302">
        <v>0</v>
      </c>
      <c r="K3302">
        <v>0</v>
      </c>
      <c r="L3302">
        <v>0</v>
      </c>
      <c r="M3302">
        <v>0</v>
      </c>
      <c r="N3302">
        <v>0</v>
      </c>
      <c r="O3302">
        <v>12309</v>
      </c>
      <c r="P3302">
        <v>0</v>
      </c>
      <c r="Q3302">
        <v>167</v>
      </c>
      <c r="R3302">
        <v>16772</v>
      </c>
      <c r="S3302">
        <v>4233</v>
      </c>
      <c r="T3302">
        <v>0</v>
      </c>
      <c r="U3302">
        <v>0</v>
      </c>
      <c r="V3302">
        <v>59236</v>
      </c>
      <c r="W3302">
        <v>92717</v>
      </c>
      <c r="X3302" t="s">
        <v>33</v>
      </c>
      <c r="Y3302" t="s">
        <v>34</v>
      </c>
      <c r="Z3302">
        <v>100</v>
      </c>
      <c r="AA3302" t="s">
        <v>35</v>
      </c>
      <c r="AB3302" t="s">
        <v>35</v>
      </c>
      <c r="AC3302">
        <v>0</v>
      </c>
      <c r="AD3302" t="s">
        <v>35</v>
      </c>
      <c r="AE3302" t="s">
        <v>35</v>
      </c>
      <c r="AF3302">
        <v>0</v>
      </c>
    </row>
    <row r="3303" spans="1:32" x14ac:dyDescent="0.25">
      <c r="A3303" t="s">
        <v>106</v>
      </c>
      <c r="B3303" t="s">
        <v>83</v>
      </c>
      <c r="C3303" t="s">
        <v>107</v>
      </c>
      <c r="D3303">
        <v>417307</v>
      </c>
      <c r="E3303">
        <v>1</v>
      </c>
      <c r="F3303">
        <v>187</v>
      </c>
      <c r="G3303">
        <v>59223</v>
      </c>
      <c r="H3303">
        <v>3961</v>
      </c>
      <c r="I3303">
        <v>256</v>
      </c>
      <c r="J3303">
        <v>0</v>
      </c>
      <c r="K3303">
        <v>0</v>
      </c>
      <c r="L3303">
        <v>0</v>
      </c>
      <c r="M3303">
        <v>0</v>
      </c>
      <c r="N3303">
        <v>1300</v>
      </c>
      <c r="O3303">
        <v>15464</v>
      </c>
      <c r="P3303">
        <v>828</v>
      </c>
      <c r="Q3303">
        <v>134</v>
      </c>
      <c r="R3303">
        <v>8254</v>
      </c>
      <c r="S3303">
        <v>4888</v>
      </c>
      <c r="T3303">
        <v>0</v>
      </c>
      <c r="U3303">
        <v>0</v>
      </c>
      <c r="V3303">
        <v>64740</v>
      </c>
      <c r="W3303">
        <v>94308</v>
      </c>
      <c r="X3303" t="s">
        <v>33</v>
      </c>
      <c r="Y3303" t="s">
        <v>34</v>
      </c>
      <c r="Z3303">
        <v>100</v>
      </c>
      <c r="AA3303" t="s">
        <v>35</v>
      </c>
      <c r="AB3303" t="s">
        <v>35</v>
      </c>
      <c r="AC3303">
        <v>0</v>
      </c>
      <c r="AD3303" t="s">
        <v>35</v>
      </c>
      <c r="AE3303" t="s">
        <v>35</v>
      </c>
      <c r="AF3303">
        <v>0</v>
      </c>
    </row>
    <row r="3304" spans="1:32" x14ac:dyDescent="0.25">
      <c r="A3304" t="s">
        <v>209</v>
      </c>
      <c r="B3304" t="s">
        <v>83</v>
      </c>
      <c r="C3304" t="s">
        <v>210</v>
      </c>
      <c r="D3304">
        <v>428340</v>
      </c>
      <c r="E3304">
        <v>1</v>
      </c>
      <c r="F3304">
        <v>184</v>
      </c>
      <c r="G3304">
        <v>59220</v>
      </c>
      <c r="H3304">
        <v>0</v>
      </c>
      <c r="I3304">
        <v>3442</v>
      </c>
      <c r="J3304">
        <v>0</v>
      </c>
      <c r="K3304">
        <v>0</v>
      </c>
      <c r="L3304">
        <v>0</v>
      </c>
      <c r="M3304">
        <v>1093</v>
      </c>
      <c r="N3304">
        <v>500</v>
      </c>
      <c r="O3304">
        <v>8904</v>
      </c>
      <c r="P3304">
        <v>666</v>
      </c>
      <c r="Q3304">
        <v>0</v>
      </c>
      <c r="R3304">
        <v>17389</v>
      </c>
      <c r="S3304">
        <v>4801</v>
      </c>
      <c r="T3304">
        <v>0</v>
      </c>
      <c r="U3304">
        <v>0</v>
      </c>
      <c r="V3304">
        <v>64255</v>
      </c>
      <c r="W3304">
        <v>96015</v>
      </c>
      <c r="X3304" t="s">
        <v>33</v>
      </c>
      <c r="Y3304" t="s">
        <v>34</v>
      </c>
      <c r="Z3304">
        <v>100</v>
      </c>
      <c r="AA3304" t="s">
        <v>35</v>
      </c>
      <c r="AB3304" t="s">
        <v>35</v>
      </c>
      <c r="AC3304">
        <v>0</v>
      </c>
      <c r="AD3304" t="s">
        <v>35</v>
      </c>
      <c r="AE3304" t="s">
        <v>35</v>
      </c>
      <c r="AF3304">
        <v>0</v>
      </c>
    </row>
    <row r="3305" spans="1:32" x14ac:dyDescent="0.25">
      <c r="A3305" t="s">
        <v>209</v>
      </c>
      <c r="B3305" t="s">
        <v>83</v>
      </c>
      <c r="C3305" t="s">
        <v>210</v>
      </c>
      <c r="D3305">
        <v>427192</v>
      </c>
      <c r="E3305">
        <v>1</v>
      </c>
      <c r="F3305">
        <v>184</v>
      </c>
      <c r="G3305">
        <v>59220</v>
      </c>
      <c r="H3305">
        <v>617</v>
      </c>
      <c r="I3305">
        <v>0</v>
      </c>
      <c r="J3305">
        <v>0</v>
      </c>
      <c r="K3305">
        <v>0</v>
      </c>
      <c r="L3305">
        <v>0</v>
      </c>
      <c r="M3305">
        <v>1023</v>
      </c>
      <c r="N3305">
        <v>300</v>
      </c>
      <c r="O3305">
        <v>11344</v>
      </c>
      <c r="P3305">
        <v>0</v>
      </c>
      <c r="Q3305">
        <v>0</v>
      </c>
      <c r="R3305">
        <v>16979</v>
      </c>
      <c r="S3305">
        <v>4200</v>
      </c>
      <c r="T3305">
        <v>0</v>
      </c>
      <c r="U3305">
        <v>0</v>
      </c>
      <c r="V3305">
        <v>61160</v>
      </c>
      <c r="W3305">
        <v>93683</v>
      </c>
      <c r="X3305" t="s">
        <v>33</v>
      </c>
      <c r="Y3305" t="s">
        <v>34</v>
      </c>
      <c r="Z3305">
        <v>100</v>
      </c>
      <c r="AA3305" t="s">
        <v>35</v>
      </c>
      <c r="AB3305" t="s">
        <v>35</v>
      </c>
      <c r="AC3305">
        <v>0</v>
      </c>
      <c r="AD3305" t="s">
        <v>35</v>
      </c>
      <c r="AE3305" t="s">
        <v>35</v>
      </c>
      <c r="AF3305">
        <v>0</v>
      </c>
    </row>
    <row r="3306" spans="1:32" x14ac:dyDescent="0.25">
      <c r="A3306" t="s">
        <v>209</v>
      </c>
      <c r="B3306" t="s">
        <v>83</v>
      </c>
      <c r="C3306" t="s">
        <v>210</v>
      </c>
      <c r="D3306">
        <v>427726</v>
      </c>
      <c r="E3306">
        <v>1</v>
      </c>
      <c r="F3306">
        <v>184</v>
      </c>
      <c r="G3306">
        <v>59220</v>
      </c>
      <c r="H3306">
        <v>0</v>
      </c>
      <c r="I3306">
        <v>0</v>
      </c>
      <c r="J3306">
        <v>0</v>
      </c>
      <c r="K3306">
        <v>0</v>
      </c>
      <c r="L3306">
        <v>0</v>
      </c>
      <c r="M3306">
        <v>0</v>
      </c>
      <c r="N3306">
        <v>1880</v>
      </c>
      <c r="O3306">
        <v>10380</v>
      </c>
      <c r="P3306">
        <v>729</v>
      </c>
      <c r="Q3306">
        <v>0</v>
      </c>
      <c r="R3306">
        <v>16963</v>
      </c>
      <c r="S3306">
        <v>4235</v>
      </c>
      <c r="T3306">
        <v>0</v>
      </c>
      <c r="U3306">
        <v>0</v>
      </c>
      <c r="V3306">
        <v>61100</v>
      </c>
      <c r="W3306">
        <v>93407</v>
      </c>
      <c r="X3306" t="s">
        <v>33</v>
      </c>
      <c r="Y3306" t="s">
        <v>34</v>
      </c>
      <c r="Z3306">
        <v>100</v>
      </c>
      <c r="AA3306" t="s">
        <v>35</v>
      </c>
      <c r="AB3306" t="s">
        <v>35</v>
      </c>
      <c r="AC3306">
        <v>0</v>
      </c>
      <c r="AD3306" t="s">
        <v>35</v>
      </c>
      <c r="AE3306" t="s">
        <v>35</v>
      </c>
      <c r="AF3306">
        <v>0</v>
      </c>
    </row>
    <row r="3307" spans="1:32" x14ac:dyDescent="0.25">
      <c r="A3307" t="s">
        <v>209</v>
      </c>
      <c r="B3307" t="s">
        <v>83</v>
      </c>
      <c r="C3307" t="s">
        <v>210</v>
      </c>
      <c r="D3307">
        <v>66130</v>
      </c>
      <c r="E3307">
        <v>1</v>
      </c>
      <c r="F3307">
        <v>184</v>
      </c>
      <c r="G3307">
        <v>59220</v>
      </c>
      <c r="H3307">
        <v>0</v>
      </c>
      <c r="I3307">
        <v>0</v>
      </c>
      <c r="J3307">
        <v>0</v>
      </c>
      <c r="K3307">
        <v>0</v>
      </c>
      <c r="L3307">
        <v>0</v>
      </c>
      <c r="M3307">
        <v>1000</v>
      </c>
      <c r="N3307">
        <v>0</v>
      </c>
      <c r="O3307">
        <v>10678</v>
      </c>
      <c r="P3307">
        <v>666</v>
      </c>
      <c r="Q3307">
        <v>0</v>
      </c>
      <c r="R3307">
        <v>16718</v>
      </c>
      <c r="S3307">
        <v>4359</v>
      </c>
      <c r="T3307">
        <v>0</v>
      </c>
      <c r="U3307">
        <v>0</v>
      </c>
      <c r="V3307">
        <v>60220</v>
      </c>
      <c r="W3307">
        <v>92641</v>
      </c>
      <c r="X3307" t="s">
        <v>33</v>
      </c>
      <c r="Y3307" t="s">
        <v>34</v>
      </c>
      <c r="Z3307">
        <v>100</v>
      </c>
      <c r="AA3307" t="s">
        <v>35</v>
      </c>
      <c r="AB3307" t="s">
        <v>35</v>
      </c>
      <c r="AC3307">
        <v>0</v>
      </c>
      <c r="AD3307" t="s">
        <v>35</v>
      </c>
      <c r="AE3307" t="s">
        <v>35</v>
      </c>
      <c r="AF3307">
        <v>0</v>
      </c>
    </row>
    <row r="3308" spans="1:32" x14ac:dyDescent="0.25">
      <c r="A3308" t="s">
        <v>209</v>
      </c>
      <c r="B3308" t="s">
        <v>83</v>
      </c>
      <c r="C3308" t="s">
        <v>210</v>
      </c>
      <c r="D3308">
        <v>417166</v>
      </c>
      <c r="E3308">
        <v>1</v>
      </c>
      <c r="F3308">
        <v>184</v>
      </c>
      <c r="G3308">
        <v>59220</v>
      </c>
      <c r="H3308">
        <v>0</v>
      </c>
      <c r="I3308">
        <v>0</v>
      </c>
      <c r="J3308">
        <v>0</v>
      </c>
      <c r="K3308">
        <v>0</v>
      </c>
      <c r="L3308">
        <v>0</v>
      </c>
      <c r="M3308">
        <v>1000</v>
      </c>
      <c r="N3308">
        <v>0</v>
      </c>
      <c r="O3308">
        <v>8904</v>
      </c>
      <c r="P3308">
        <v>666</v>
      </c>
      <c r="Q3308">
        <v>0</v>
      </c>
      <c r="R3308">
        <v>16658</v>
      </c>
      <c r="S3308">
        <v>3942</v>
      </c>
      <c r="T3308">
        <v>0</v>
      </c>
      <c r="U3308">
        <v>0</v>
      </c>
      <c r="V3308">
        <v>60220</v>
      </c>
      <c r="W3308">
        <v>90390</v>
      </c>
      <c r="X3308" t="s">
        <v>33</v>
      </c>
      <c r="Y3308" t="s">
        <v>34</v>
      </c>
      <c r="Z3308">
        <v>100</v>
      </c>
      <c r="AA3308" t="s">
        <v>35</v>
      </c>
      <c r="AB3308" t="s">
        <v>35</v>
      </c>
      <c r="AC3308">
        <v>0</v>
      </c>
      <c r="AD3308" t="s">
        <v>35</v>
      </c>
      <c r="AE3308" t="s">
        <v>35</v>
      </c>
      <c r="AF3308">
        <v>0</v>
      </c>
    </row>
    <row r="3309" spans="1:32" x14ac:dyDescent="0.25">
      <c r="A3309" t="s">
        <v>72</v>
      </c>
      <c r="B3309" t="s">
        <v>83</v>
      </c>
      <c r="C3309" t="s">
        <v>164</v>
      </c>
      <c r="D3309">
        <v>52160</v>
      </c>
      <c r="E3309">
        <v>1</v>
      </c>
      <c r="F3309">
        <v>188</v>
      </c>
      <c r="G3309">
        <v>59219</v>
      </c>
      <c r="H3309">
        <v>0</v>
      </c>
      <c r="I3309">
        <v>0</v>
      </c>
      <c r="J3309">
        <v>0</v>
      </c>
      <c r="K3309">
        <v>0</v>
      </c>
      <c r="L3309">
        <v>0</v>
      </c>
      <c r="M3309">
        <v>0</v>
      </c>
      <c r="N3309">
        <v>0</v>
      </c>
      <c r="O3309">
        <v>12152</v>
      </c>
      <c r="P3309">
        <v>0</v>
      </c>
      <c r="Q3309">
        <v>231</v>
      </c>
      <c r="R3309">
        <v>7550</v>
      </c>
      <c r="S3309">
        <v>4256</v>
      </c>
      <c r="T3309">
        <v>0</v>
      </c>
      <c r="U3309">
        <v>160</v>
      </c>
      <c r="V3309">
        <v>59219</v>
      </c>
      <c r="W3309">
        <v>83568</v>
      </c>
      <c r="X3309" t="s">
        <v>33</v>
      </c>
      <c r="Y3309" t="s">
        <v>34</v>
      </c>
      <c r="Z3309">
        <v>100</v>
      </c>
      <c r="AA3309" t="s">
        <v>35</v>
      </c>
      <c r="AB3309" t="s">
        <v>35</v>
      </c>
      <c r="AC3309">
        <v>0</v>
      </c>
      <c r="AD3309" t="s">
        <v>35</v>
      </c>
      <c r="AE3309" t="s">
        <v>35</v>
      </c>
      <c r="AF3309">
        <v>0</v>
      </c>
    </row>
    <row r="3310" spans="1:32" x14ac:dyDescent="0.25">
      <c r="A3310" t="s">
        <v>72</v>
      </c>
      <c r="B3310" t="s">
        <v>83</v>
      </c>
      <c r="C3310" t="s">
        <v>164</v>
      </c>
      <c r="D3310">
        <v>57975</v>
      </c>
      <c r="E3310">
        <v>1</v>
      </c>
      <c r="F3310">
        <v>188</v>
      </c>
      <c r="G3310">
        <v>59219</v>
      </c>
      <c r="H3310">
        <v>1717</v>
      </c>
      <c r="I3310">
        <v>0</v>
      </c>
      <c r="J3310">
        <v>0</v>
      </c>
      <c r="K3310">
        <v>0</v>
      </c>
      <c r="L3310">
        <v>0</v>
      </c>
      <c r="M3310">
        <v>0</v>
      </c>
      <c r="N3310">
        <v>13</v>
      </c>
      <c r="O3310">
        <v>5359</v>
      </c>
      <c r="P3310">
        <v>0</v>
      </c>
      <c r="Q3310">
        <v>223</v>
      </c>
      <c r="R3310">
        <v>7771</v>
      </c>
      <c r="S3310">
        <v>4547</v>
      </c>
      <c r="T3310">
        <v>0</v>
      </c>
      <c r="U3310">
        <v>165</v>
      </c>
      <c r="V3310">
        <v>60949</v>
      </c>
      <c r="W3310">
        <v>79014</v>
      </c>
      <c r="X3310" t="s">
        <v>33</v>
      </c>
      <c r="Y3310" t="s">
        <v>34</v>
      </c>
      <c r="Z3310">
        <v>100</v>
      </c>
      <c r="AA3310" t="s">
        <v>35</v>
      </c>
      <c r="AB3310" t="s">
        <v>35</v>
      </c>
      <c r="AC3310">
        <v>0</v>
      </c>
      <c r="AD3310" t="s">
        <v>35</v>
      </c>
      <c r="AE3310" t="s">
        <v>35</v>
      </c>
      <c r="AF3310">
        <v>0</v>
      </c>
    </row>
    <row r="3311" spans="1:32" x14ac:dyDescent="0.25">
      <c r="A3311" t="s">
        <v>72</v>
      </c>
      <c r="B3311" t="s">
        <v>83</v>
      </c>
      <c r="C3311" t="s">
        <v>164</v>
      </c>
      <c r="D3311">
        <v>62091</v>
      </c>
      <c r="E3311">
        <v>1</v>
      </c>
      <c r="F3311">
        <v>188</v>
      </c>
      <c r="G3311">
        <v>59219</v>
      </c>
      <c r="H3311">
        <v>0</v>
      </c>
      <c r="I3311">
        <v>0</v>
      </c>
      <c r="J3311">
        <v>0</v>
      </c>
      <c r="K3311">
        <v>0</v>
      </c>
      <c r="L3311">
        <v>0</v>
      </c>
      <c r="M3311">
        <v>0</v>
      </c>
      <c r="N3311">
        <v>100</v>
      </c>
      <c r="O3311">
        <v>0</v>
      </c>
      <c r="P3311">
        <v>0</v>
      </c>
      <c r="Q3311">
        <v>231</v>
      </c>
      <c r="R3311">
        <v>7563</v>
      </c>
      <c r="S3311">
        <v>4383</v>
      </c>
      <c r="T3311">
        <v>0</v>
      </c>
      <c r="U3311">
        <v>160</v>
      </c>
      <c r="V3311">
        <v>59319</v>
      </c>
      <c r="W3311">
        <v>71656</v>
      </c>
      <c r="X3311" t="s">
        <v>33</v>
      </c>
      <c r="Y3311" t="s">
        <v>34</v>
      </c>
      <c r="Z3311">
        <v>100</v>
      </c>
      <c r="AA3311" t="s">
        <v>35</v>
      </c>
      <c r="AB3311" t="s">
        <v>35</v>
      </c>
      <c r="AC3311">
        <v>0</v>
      </c>
      <c r="AD3311" t="s">
        <v>35</v>
      </c>
      <c r="AE3311" t="s">
        <v>35</v>
      </c>
      <c r="AF3311">
        <v>0</v>
      </c>
    </row>
    <row r="3312" spans="1:32" x14ac:dyDescent="0.25">
      <c r="A3312" t="s">
        <v>237</v>
      </c>
      <c r="B3312" t="s">
        <v>161</v>
      </c>
      <c r="C3312" t="s">
        <v>240</v>
      </c>
      <c r="D3312">
        <v>38331</v>
      </c>
      <c r="E3312">
        <v>1</v>
      </c>
      <c r="F3312">
        <v>182</v>
      </c>
      <c r="G3312">
        <v>59219</v>
      </c>
      <c r="H3312">
        <v>0</v>
      </c>
      <c r="I3312">
        <v>0</v>
      </c>
      <c r="J3312">
        <v>0</v>
      </c>
      <c r="K3312">
        <v>0</v>
      </c>
      <c r="L3312">
        <v>0</v>
      </c>
      <c r="M3312">
        <v>675</v>
      </c>
      <c r="N3312">
        <v>0</v>
      </c>
      <c r="O3312">
        <v>0</v>
      </c>
      <c r="P3312">
        <v>0</v>
      </c>
      <c r="Q3312">
        <v>1</v>
      </c>
      <c r="R3312">
        <v>7573</v>
      </c>
      <c r="S3312">
        <v>4142</v>
      </c>
      <c r="T3312">
        <v>0</v>
      </c>
      <c r="U3312">
        <v>0</v>
      </c>
      <c r="V3312">
        <v>59894</v>
      </c>
      <c r="W3312">
        <v>71610</v>
      </c>
      <c r="X3312" t="s">
        <v>33</v>
      </c>
      <c r="Y3312" t="s">
        <v>34</v>
      </c>
      <c r="Z3312">
        <v>82</v>
      </c>
      <c r="AA3312" t="s">
        <v>33</v>
      </c>
      <c r="AB3312" t="s">
        <v>34</v>
      </c>
      <c r="AC3312">
        <v>18</v>
      </c>
      <c r="AD3312" t="s">
        <v>35</v>
      </c>
      <c r="AE3312" t="s">
        <v>35</v>
      </c>
      <c r="AF3312">
        <v>0</v>
      </c>
    </row>
    <row r="3313" spans="1:32" x14ac:dyDescent="0.25">
      <c r="A3313" t="s">
        <v>237</v>
      </c>
      <c r="B3313" t="s">
        <v>83</v>
      </c>
      <c r="C3313" t="s">
        <v>238</v>
      </c>
      <c r="D3313">
        <v>428377</v>
      </c>
      <c r="E3313">
        <v>1</v>
      </c>
      <c r="F3313">
        <v>186</v>
      </c>
      <c r="G3313">
        <v>59215</v>
      </c>
      <c r="H3313">
        <v>0</v>
      </c>
      <c r="I3313">
        <v>0</v>
      </c>
      <c r="J3313">
        <v>0</v>
      </c>
      <c r="K3313">
        <v>0</v>
      </c>
      <c r="L3313">
        <v>1500</v>
      </c>
      <c r="M3313">
        <v>4810</v>
      </c>
      <c r="N3313">
        <v>4874</v>
      </c>
      <c r="O3313">
        <v>8318</v>
      </c>
      <c r="P3313">
        <v>0</v>
      </c>
      <c r="Q3313">
        <v>0</v>
      </c>
      <c r="R3313">
        <v>8042</v>
      </c>
      <c r="S3313">
        <v>5049</v>
      </c>
      <c r="T3313">
        <v>0</v>
      </c>
      <c r="U3313">
        <v>0</v>
      </c>
      <c r="V3313">
        <v>70399</v>
      </c>
      <c r="W3313">
        <v>91808</v>
      </c>
      <c r="X3313" t="s">
        <v>33</v>
      </c>
      <c r="Y3313" t="s">
        <v>34</v>
      </c>
      <c r="Z3313">
        <v>100</v>
      </c>
      <c r="AA3313" t="s">
        <v>35</v>
      </c>
      <c r="AB3313" t="s">
        <v>35</v>
      </c>
      <c r="AC3313">
        <v>0</v>
      </c>
      <c r="AD3313" t="s">
        <v>35</v>
      </c>
      <c r="AE3313" t="s">
        <v>35</v>
      </c>
      <c r="AF3313">
        <v>0</v>
      </c>
    </row>
    <row r="3314" spans="1:32" x14ac:dyDescent="0.25">
      <c r="A3314" t="s">
        <v>214</v>
      </c>
      <c r="B3314" t="s">
        <v>123</v>
      </c>
      <c r="C3314" t="s">
        <v>216</v>
      </c>
      <c r="D3314">
        <v>46890</v>
      </c>
      <c r="E3314">
        <v>1</v>
      </c>
      <c r="F3314">
        <v>184</v>
      </c>
      <c r="G3314">
        <v>59210</v>
      </c>
      <c r="H3314">
        <v>17431</v>
      </c>
      <c r="I3314">
        <v>0</v>
      </c>
      <c r="J3314">
        <v>0</v>
      </c>
      <c r="K3314">
        <v>0</v>
      </c>
      <c r="L3314">
        <v>0</v>
      </c>
      <c r="M3314">
        <v>0</v>
      </c>
      <c r="N3314">
        <v>0</v>
      </c>
      <c r="O3314">
        <v>8606</v>
      </c>
      <c r="P3314">
        <v>0</v>
      </c>
      <c r="Q3314">
        <v>0</v>
      </c>
      <c r="R3314">
        <v>9772</v>
      </c>
      <c r="S3314">
        <v>5791</v>
      </c>
      <c r="T3314">
        <v>0</v>
      </c>
      <c r="U3314">
        <v>0</v>
      </c>
      <c r="V3314">
        <v>76641</v>
      </c>
      <c r="W3314">
        <v>100810</v>
      </c>
      <c r="X3314" t="s">
        <v>33</v>
      </c>
      <c r="Y3314" t="s">
        <v>34</v>
      </c>
      <c r="Z3314">
        <v>100</v>
      </c>
      <c r="AA3314" t="s">
        <v>35</v>
      </c>
      <c r="AB3314" t="s">
        <v>35</v>
      </c>
      <c r="AC3314">
        <v>0</v>
      </c>
      <c r="AD3314" t="s">
        <v>35</v>
      </c>
      <c r="AE3314" t="s">
        <v>35</v>
      </c>
      <c r="AF3314">
        <v>0</v>
      </c>
    </row>
    <row r="3315" spans="1:32" x14ac:dyDescent="0.25">
      <c r="A3315" t="s">
        <v>266</v>
      </c>
      <c r="B3315" t="s">
        <v>83</v>
      </c>
      <c r="C3315" t="s">
        <v>267</v>
      </c>
      <c r="D3315">
        <v>45401</v>
      </c>
      <c r="E3315">
        <v>1</v>
      </c>
      <c r="F3315">
        <v>183</v>
      </c>
      <c r="G3315">
        <v>59179</v>
      </c>
      <c r="H3315">
        <v>0</v>
      </c>
      <c r="I3315">
        <v>1762</v>
      </c>
      <c r="J3315">
        <v>0</v>
      </c>
      <c r="K3315">
        <v>0</v>
      </c>
      <c r="L3315">
        <v>0</v>
      </c>
      <c r="M3315">
        <v>1600</v>
      </c>
      <c r="N3315">
        <v>0</v>
      </c>
      <c r="O3315">
        <v>12363</v>
      </c>
      <c r="P3315">
        <v>0</v>
      </c>
      <c r="Q3315">
        <v>231</v>
      </c>
      <c r="R3315">
        <v>17362</v>
      </c>
      <c r="S3315">
        <v>3952</v>
      </c>
      <c r="T3315">
        <v>0</v>
      </c>
      <c r="U3315">
        <v>0</v>
      </c>
      <c r="V3315">
        <v>62541</v>
      </c>
      <c r="W3315">
        <v>96449</v>
      </c>
      <c r="X3315" t="s">
        <v>33</v>
      </c>
      <c r="Y3315" t="s">
        <v>34</v>
      </c>
      <c r="Z3315">
        <v>80</v>
      </c>
      <c r="AA3315" t="s">
        <v>37</v>
      </c>
      <c r="AB3315" t="s">
        <v>38</v>
      </c>
      <c r="AC3315">
        <v>20</v>
      </c>
      <c r="AD3315" t="s">
        <v>35</v>
      </c>
      <c r="AE3315" t="s">
        <v>35</v>
      </c>
      <c r="AF3315">
        <v>0</v>
      </c>
    </row>
    <row r="3316" spans="1:32" x14ac:dyDescent="0.25">
      <c r="A3316" t="s">
        <v>237</v>
      </c>
      <c r="B3316" t="s">
        <v>83</v>
      </c>
      <c r="C3316" t="s">
        <v>238</v>
      </c>
      <c r="D3316">
        <v>64857</v>
      </c>
      <c r="E3316">
        <v>1</v>
      </c>
      <c r="F3316">
        <v>186</v>
      </c>
      <c r="G3316">
        <v>59175</v>
      </c>
      <c r="H3316">
        <v>0</v>
      </c>
      <c r="I3316">
        <v>0</v>
      </c>
      <c r="J3316">
        <v>0</v>
      </c>
      <c r="K3316">
        <v>0</v>
      </c>
      <c r="L3316">
        <v>0</v>
      </c>
      <c r="M3316">
        <v>1662</v>
      </c>
      <c r="N3316">
        <v>3250</v>
      </c>
      <c r="O3316">
        <v>8318</v>
      </c>
      <c r="P3316">
        <v>0</v>
      </c>
      <c r="Q3316">
        <v>0</v>
      </c>
      <c r="R3316">
        <v>7489</v>
      </c>
      <c r="S3316">
        <v>4628</v>
      </c>
      <c r="T3316">
        <v>0</v>
      </c>
      <c r="U3316">
        <v>0</v>
      </c>
      <c r="V3316">
        <v>64087</v>
      </c>
      <c r="W3316">
        <v>84522</v>
      </c>
      <c r="X3316" t="s">
        <v>39</v>
      </c>
      <c r="Y3316" t="s">
        <v>40</v>
      </c>
      <c r="Z3316">
        <v>100</v>
      </c>
      <c r="AA3316" t="s">
        <v>35</v>
      </c>
      <c r="AB3316" t="s">
        <v>35</v>
      </c>
      <c r="AC3316">
        <v>0</v>
      </c>
      <c r="AD3316" t="s">
        <v>35</v>
      </c>
      <c r="AE3316" t="s">
        <v>35</v>
      </c>
      <c r="AF3316">
        <v>0</v>
      </c>
    </row>
    <row r="3317" spans="1:32" x14ac:dyDescent="0.25">
      <c r="A3317" t="s">
        <v>66</v>
      </c>
      <c r="B3317" t="s">
        <v>83</v>
      </c>
      <c r="C3317" t="s">
        <v>334</v>
      </c>
      <c r="D3317">
        <v>417466</v>
      </c>
      <c r="E3317">
        <v>1</v>
      </c>
      <c r="F3317">
        <v>186</v>
      </c>
      <c r="G3317">
        <v>59175</v>
      </c>
      <c r="H3317">
        <v>0</v>
      </c>
      <c r="I3317">
        <v>0</v>
      </c>
      <c r="J3317">
        <v>0</v>
      </c>
      <c r="K3317">
        <v>0</v>
      </c>
      <c r="L3317">
        <v>0</v>
      </c>
      <c r="M3317">
        <v>0</v>
      </c>
      <c r="N3317">
        <v>2273</v>
      </c>
      <c r="O3317">
        <v>12311</v>
      </c>
      <c r="P3317">
        <v>0</v>
      </c>
      <c r="Q3317">
        <v>34</v>
      </c>
      <c r="R3317">
        <v>15253</v>
      </c>
      <c r="S3317">
        <v>4003</v>
      </c>
      <c r="T3317">
        <v>0</v>
      </c>
      <c r="U3317">
        <v>0</v>
      </c>
      <c r="V3317">
        <v>61448</v>
      </c>
      <c r="W3317">
        <v>93049</v>
      </c>
      <c r="X3317" t="s">
        <v>33</v>
      </c>
      <c r="Y3317" t="s">
        <v>34</v>
      </c>
      <c r="Z3317">
        <v>100</v>
      </c>
      <c r="AA3317" t="s">
        <v>35</v>
      </c>
      <c r="AB3317" t="s">
        <v>35</v>
      </c>
      <c r="AC3317">
        <v>0</v>
      </c>
      <c r="AD3317" t="s">
        <v>35</v>
      </c>
      <c r="AE3317" t="s">
        <v>35</v>
      </c>
      <c r="AF3317">
        <v>0</v>
      </c>
    </row>
    <row r="3318" spans="1:32" x14ac:dyDescent="0.25">
      <c r="A3318" t="s">
        <v>237</v>
      </c>
      <c r="B3318" t="s">
        <v>48</v>
      </c>
      <c r="C3318" t="s">
        <v>239</v>
      </c>
      <c r="D3318">
        <v>62897</v>
      </c>
      <c r="E3318">
        <v>1</v>
      </c>
      <c r="F3318">
        <v>182</v>
      </c>
      <c r="G3318">
        <v>59166</v>
      </c>
      <c r="H3318">
        <v>0</v>
      </c>
      <c r="I3318">
        <v>8288</v>
      </c>
      <c r="J3318">
        <v>0</v>
      </c>
      <c r="K3318">
        <v>0</v>
      </c>
      <c r="L3318">
        <v>0</v>
      </c>
      <c r="M3318">
        <v>0</v>
      </c>
      <c r="N3318">
        <v>650</v>
      </c>
      <c r="O3318">
        <v>11369</v>
      </c>
      <c r="P3318">
        <v>0</v>
      </c>
      <c r="Q3318">
        <v>0</v>
      </c>
      <c r="R3318">
        <v>12656</v>
      </c>
      <c r="S3318">
        <v>5269</v>
      </c>
      <c r="T3318">
        <v>0</v>
      </c>
      <c r="U3318">
        <v>0</v>
      </c>
      <c r="V3318">
        <v>68104</v>
      </c>
      <c r="W3318">
        <v>97398</v>
      </c>
      <c r="X3318" t="s">
        <v>33</v>
      </c>
      <c r="Y3318" t="s">
        <v>34</v>
      </c>
      <c r="Z3318">
        <v>100</v>
      </c>
      <c r="AA3318" t="s">
        <v>35</v>
      </c>
      <c r="AB3318" t="s">
        <v>35</v>
      </c>
      <c r="AC3318">
        <v>0</v>
      </c>
      <c r="AD3318" t="s">
        <v>35</v>
      </c>
      <c r="AE3318" t="s">
        <v>35</v>
      </c>
      <c r="AF3318">
        <v>0</v>
      </c>
    </row>
    <row r="3319" spans="1:32" x14ac:dyDescent="0.25">
      <c r="A3319" t="s">
        <v>143</v>
      </c>
      <c r="B3319" t="s">
        <v>74</v>
      </c>
      <c r="C3319" t="s">
        <v>144</v>
      </c>
      <c r="D3319">
        <v>57811</v>
      </c>
      <c r="E3319">
        <v>1</v>
      </c>
      <c r="F3319">
        <v>184</v>
      </c>
      <c r="G3319">
        <v>59159</v>
      </c>
      <c r="H3319">
        <v>0</v>
      </c>
      <c r="I3319">
        <v>0</v>
      </c>
      <c r="J3319">
        <v>0</v>
      </c>
      <c r="K3319">
        <v>0</v>
      </c>
      <c r="L3319">
        <v>0</v>
      </c>
      <c r="M3319">
        <v>322</v>
      </c>
      <c r="N3319">
        <v>1143</v>
      </c>
      <c r="O3319">
        <v>15115</v>
      </c>
      <c r="P3319">
        <v>0</v>
      </c>
      <c r="Q3319">
        <v>0</v>
      </c>
      <c r="R3319">
        <v>18215</v>
      </c>
      <c r="S3319">
        <v>4110</v>
      </c>
      <c r="T3319">
        <v>0</v>
      </c>
      <c r="U3319">
        <v>0</v>
      </c>
      <c r="V3319">
        <v>60624</v>
      </c>
      <c r="W3319">
        <v>98064</v>
      </c>
      <c r="X3319" t="s">
        <v>42</v>
      </c>
      <c r="Y3319" t="s">
        <v>43</v>
      </c>
      <c r="Z3319">
        <v>67</v>
      </c>
      <c r="AA3319" t="s">
        <v>33</v>
      </c>
      <c r="AB3319" t="s">
        <v>34</v>
      </c>
      <c r="AC3319">
        <v>33</v>
      </c>
      <c r="AD3319" t="s">
        <v>35</v>
      </c>
      <c r="AE3319" t="s">
        <v>35</v>
      </c>
      <c r="AF3319">
        <v>0</v>
      </c>
    </row>
    <row r="3320" spans="1:32" x14ac:dyDescent="0.25">
      <c r="A3320" t="s">
        <v>94</v>
      </c>
      <c r="B3320" t="s">
        <v>123</v>
      </c>
      <c r="C3320" t="s">
        <v>279</v>
      </c>
      <c r="D3320">
        <v>32057</v>
      </c>
      <c r="E3320">
        <v>1</v>
      </c>
      <c r="F3320">
        <v>182</v>
      </c>
      <c r="G3320">
        <v>59146</v>
      </c>
      <c r="H3320">
        <v>0</v>
      </c>
      <c r="I3320">
        <v>0</v>
      </c>
      <c r="J3320">
        <v>0</v>
      </c>
      <c r="K3320">
        <v>0</v>
      </c>
      <c r="L3320">
        <v>0</v>
      </c>
      <c r="M3320">
        <v>1675</v>
      </c>
      <c r="N3320">
        <v>5323</v>
      </c>
      <c r="O3320">
        <v>10644</v>
      </c>
      <c r="P3320">
        <v>0</v>
      </c>
      <c r="Q3320">
        <v>0</v>
      </c>
      <c r="R3320">
        <v>24983</v>
      </c>
      <c r="S3320">
        <v>4126</v>
      </c>
      <c r="T3320">
        <v>0</v>
      </c>
      <c r="U3320">
        <v>0</v>
      </c>
      <c r="V3320">
        <v>66144</v>
      </c>
      <c r="W3320">
        <v>105897</v>
      </c>
      <c r="X3320" t="s">
        <v>33</v>
      </c>
      <c r="Y3320" t="s">
        <v>34</v>
      </c>
      <c r="Z3320">
        <v>100</v>
      </c>
      <c r="AA3320" t="s">
        <v>35</v>
      </c>
      <c r="AB3320" t="s">
        <v>35</v>
      </c>
      <c r="AC3320">
        <v>0</v>
      </c>
      <c r="AD3320" t="s">
        <v>35</v>
      </c>
      <c r="AE3320" t="s">
        <v>35</v>
      </c>
      <c r="AF3320">
        <v>0</v>
      </c>
    </row>
    <row r="3321" spans="1:32" x14ac:dyDescent="0.25">
      <c r="A3321" t="s">
        <v>256</v>
      </c>
      <c r="B3321" t="s">
        <v>60</v>
      </c>
      <c r="C3321" t="s">
        <v>257</v>
      </c>
      <c r="D3321">
        <v>53552</v>
      </c>
      <c r="E3321">
        <v>1</v>
      </c>
      <c r="F3321">
        <v>183</v>
      </c>
      <c r="G3321">
        <v>59125</v>
      </c>
      <c r="H3321">
        <v>0</v>
      </c>
      <c r="I3321">
        <v>0</v>
      </c>
      <c r="J3321">
        <v>0</v>
      </c>
      <c r="K3321">
        <v>0</v>
      </c>
      <c r="L3321">
        <v>0</v>
      </c>
      <c r="M3321">
        <v>0</v>
      </c>
      <c r="N3321">
        <v>748</v>
      </c>
      <c r="O3321">
        <v>9124</v>
      </c>
      <c r="P3321">
        <v>0</v>
      </c>
      <c r="Q3321">
        <v>0</v>
      </c>
      <c r="R3321">
        <v>16548</v>
      </c>
      <c r="S3321">
        <v>3986</v>
      </c>
      <c r="T3321">
        <v>0</v>
      </c>
      <c r="U3321">
        <v>0</v>
      </c>
      <c r="V3321">
        <v>59873</v>
      </c>
      <c r="W3321">
        <v>89531</v>
      </c>
      <c r="X3321" t="s">
        <v>33</v>
      </c>
      <c r="Y3321" t="s">
        <v>34</v>
      </c>
      <c r="Z3321">
        <v>100</v>
      </c>
      <c r="AA3321" t="s">
        <v>35</v>
      </c>
      <c r="AB3321" t="s">
        <v>35</v>
      </c>
      <c r="AC3321">
        <v>0</v>
      </c>
      <c r="AD3321" t="s">
        <v>35</v>
      </c>
      <c r="AE3321" t="s">
        <v>35</v>
      </c>
      <c r="AF3321">
        <v>0</v>
      </c>
    </row>
    <row r="3322" spans="1:32" x14ac:dyDescent="0.25">
      <c r="A3322" t="s">
        <v>320</v>
      </c>
      <c r="B3322" t="s">
        <v>83</v>
      </c>
      <c r="C3322" t="s">
        <v>321</v>
      </c>
      <c r="D3322">
        <v>417849</v>
      </c>
      <c r="E3322">
        <v>1</v>
      </c>
      <c r="F3322">
        <v>186</v>
      </c>
      <c r="G3322">
        <v>59112</v>
      </c>
      <c r="H3322">
        <v>0</v>
      </c>
      <c r="I3322">
        <v>0</v>
      </c>
      <c r="J3322">
        <v>0</v>
      </c>
      <c r="K3322">
        <v>0</v>
      </c>
      <c r="L3322">
        <v>0</v>
      </c>
      <c r="M3322">
        <v>0</v>
      </c>
      <c r="N3322">
        <v>0</v>
      </c>
      <c r="O3322">
        <v>9644</v>
      </c>
      <c r="P3322">
        <v>0</v>
      </c>
      <c r="Q3322">
        <v>5</v>
      </c>
      <c r="R3322">
        <v>7793</v>
      </c>
      <c r="S3322">
        <v>4626</v>
      </c>
      <c r="T3322">
        <v>0</v>
      </c>
      <c r="U3322">
        <v>0</v>
      </c>
      <c r="V3322">
        <v>59112</v>
      </c>
      <c r="W3322">
        <v>81180</v>
      </c>
      <c r="X3322" t="s">
        <v>33</v>
      </c>
      <c r="Y3322" t="s">
        <v>34</v>
      </c>
      <c r="Z3322">
        <v>100</v>
      </c>
      <c r="AA3322" t="s">
        <v>35</v>
      </c>
      <c r="AB3322" t="s">
        <v>35</v>
      </c>
      <c r="AC3322">
        <v>0</v>
      </c>
      <c r="AD3322" t="s">
        <v>35</v>
      </c>
      <c r="AE3322" t="s">
        <v>35</v>
      </c>
      <c r="AF3322">
        <v>0</v>
      </c>
    </row>
    <row r="3323" spans="1:32" x14ac:dyDescent="0.25">
      <c r="A3323" t="s">
        <v>131</v>
      </c>
      <c r="B3323" t="s">
        <v>132</v>
      </c>
      <c r="C3323" t="s">
        <v>133</v>
      </c>
      <c r="D3323">
        <v>59168</v>
      </c>
      <c r="E3323">
        <v>1</v>
      </c>
      <c r="F3323">
        <v>182</v>
      </c>
      <c r="G3323">
        <v>59100</v>
      </c>
      <c r="H3323">
        <v>0</v>
      </c>
      <c r="I3323">
        <v>0</v>
      </c>
      <c r="J3323">
        <v>0</v>
      </c>
      <c r="K3323">
        <v>0</v>
      </c>
      <c r="L3323">
        <v>0</v>
      </c>
      <c r="M3323">
        <v>0</v>
      </c>
      <c r="N3323">
        <v>2009</v>
      </c>
      <c r="O3323">
        <v>8905</v>
      </c>
      <c r="P3323">
        <v>0</v>
      </c>
      <c r="Q3323">
        <v>0</v>
      </c>
      <c r="R3323">
        <v>7778</v>
      </c>
      <c r="S3323">
        <v>4157</v>
      </c>
      <c r="T3323">
        <v>0</v>
      </c>
      <c r="U3323">
        <v>0</v>
      </c>
      <c r="V3323">
        <v>61109</v>
      </c>
      <c r="W3323">
        <v>81949</v>
      </c>
      <c r="X3323" t="s">
        <v>33</v>
      </c>
      <c r="Y3323" t="s">
        <v>34</v>
      </c>
      <c r="Z3323">
        <v>90</v>
      </c>
      <c r="AA3323" t="s">
        <v>37</v>
      </c>
      <c r="AB3323" t="s">
        <v>38</v>
      </c>
      <c r="AC3323">
        <v>10</v>
      </c>
      <c r="AD3323" t="s">
        <v>35</v>
      </c>
      <c r="AE3323" t="s">
        <v>35</v>
      </c>
      <c r="AF3323">
        <v>0</v>
      </c>
    </row>
    <row r="3324" spans="1:32" x14ac:dyDescent="0.25">
      <c r="A3324" t="s">
        <v>72</v>
      </c>
      <c r="B3324" t="s">
        <v>169</v>
      </c>
      <c r="C3324" t="s">
        <v>170</v>
      </c>
      <c r="D3324">
        <v>52897</v>
      </c>
      <c r="E3324">
        <v>1</v>
      </c>
      <c r="F3324">
        <v>184</v>
      </c>
      <c r="G3324">
        <v>59095</v>
      </c>
      <c r="H3324">
        <v>0</v>
      </c>
      <c r="I3324">
        <v>1116</v>
      </c>
      <c r="J3324">
        <v>0</v>
      </c>
      <c r="K3324">
        <v>0</v>
      </c>
      <c r="L3324">
        <v>0</v>
      </c>
      <c r="M3324">
        <v>0</v>
      </c>
      <c r="N3324">
        <v>0</v>
      </c>
      <c r="O3324">
        <v>1800</v>
      </c>
      <c r="P3324">
        <v>0</v>
      </c>
      <c r="Q3324">
        <v>312</v>
      </c>
      <c r="R3324">
        <v>7972</v>
      </c>
      <c r="S3324">
        <v>944</v>
      </c>
      <c r="T3324">
        <v>0</v>
      </c>
      <c r="U3324">
        <v>0</v>
      </c>
      <c r="V3324">
        <v>60211</v>
      </c>
      <c r="W3324">
        <v>71239</v>
      </c>
      <c r="X3324" t="s">
        <v>33</v>
      </c>
      <c r="Y3324" t="s">
        <v>34</v>
      </c>
      <c r="Z3324">
        <v>100</v>
      </c>
      <c r="AA3324" t="s">
        <v>35</v>
      </c>
      <c r="AB3324" t="s">
        <v>35</v>
      </c>
      <c r="AC3324">
        <v>0</v>
      </c>
      <c r="AD3324" t="s">
        <v>35</v>
      </c>
      <c r="AE3324" t="s">
        <v>35</v>
      </c>
      <c r="AF3324">
        <v>0</v>
      </c>
    </row>
    <row r="3325" spans="1:32" x14ac:dyDescent="0.25">
      <c r="A3325" t="s">
        <v>228</v>
      </c>
      <c r="B3325" t="s">
        <v>83</v>
      </c>
      <c r="C3325" t="s">
        <v>229</v>
      </c>
      <c r="D3325">
        <v>62643</v>
      </c>
      <c r="E3325">
        <v>1</v>
      </c>
      <c r="F3325">
        <v>186</v>
      </c>
      <c r="G3325">
        <v>59093</v>
      </c>
      <c r="H3325">
        <v>0</v>
      </c>
      <c r="I3325">
        <v>465</v>
      </c>
      <c r="J3325">
        <v>0</v>
      </c>
      <c r="K3325">
        <v>0</v>
      </c>
      <c r="L3325">
        <v>0</v>
      </c>
      <c r="M3325">
        <v>480</v>
      </c>
      <c r="N3325">
        <v>0</v>
      </c>
      <c r="O3325">
        <v>5639</v>
      </c>
      <c r="P3325">
        <v>77</v>
      </c>
      <c r="Q3325">
        <v>155</v>
      </c>
      <c r="R3325">
        <v>7655</v>
      </c>
      <c r="S3325">
        <v>4425</v>
      </c>
      <c r="T3325">
        <v>0</v>
      </c>
      <c r="U3325">
        <v>0</v>
      </c>
      <c r="V3325">
        <v>60038</v>
      </c>
      <c r="W3325">
        <v>77989</v>
      </c>
      <c r="X3325" t="s">
        <v>33</v>
      </c>
      <c r="Y3325" t="s">
        <v>34</v>
      </c>
      <c r="Z3325">
        <v>100</v>
      </c>
      <c r="AA3325" t="s">
        <v>35</v>
      </c>
      <c r="AB3325" t="s">
        <v>35</v>
      </c>
      <c r="AC3325">
        <v>0</v>
      </c>
      <c r="AD3325" t="s">
        <v>35</v>
      </c>
      <c r="AE3325" t="s">
        <v>35</v>
      </c>
      <c r="AF3325">
        <v>0</v>
      </c>
    </row>
    <row r="3326" spans="1:32" x14ac:dyDescent="0.25">
      <c r="A3326" t="s">
        <v>228</v>
      </c>
      <c r="B3326" t="s">
        <v>83</v>
      </c>
      <c r="C3326" t="s">
        <v>229</v>
      </c>
      <c r="D3326">
        <v>90001</v>
      </c>
      <c r="E3326">
        <v>1</v>
      </c>
      <c r="F3326">
        <v>186</v>
      </c>
      <c r="G3326">
        <v>59093</v>
      </c>
      <c r="H3326">
        <v>0</v>
      </c>
      <c r="I3326">
        <v>0</v>
      </c>
      <c r="J3326">
        <v>0</v>
      </c>
      <c r="K3326">
        <v>0</v>
      </c>
      <c r="L3326">
        <v>0</v>
      </c>
      <c r="M3326">
        <v>680</v>
      </c>
      <c r="N3326">
        <v>250</v>
      </c>
      <c r="O3326">
        <v>0</v>
      </c>
      <c r="P3326">
        <v>166</v>
      </c>
      <c r="Q3326">
        <v>154</v>
      </c>
      <c r="R3326">
        <v>7621</v>
      </c>
      <c r="S3326">
        <v>4467</v>
      </c>
      <c r="T3326">
        <v>0</v>
      </c>
      <c r="U3326">
        <v>0</v>
      </c>
      <c r="V3326">
        <v>60023</v>
      </c>
      <c r="W3326">
        <v>72431</v>
      </c>
      <c r="X3326" t="s">
        <v>33</v>
      </c>
      <c r="Y3326" t="s">
        <v>34</v>
      </c>
      <c r="Z3326">
        <v>100</v>
      </c>
      <c r="AA3326" t="s">
        <v>35</v>
      </c>
      <c r="AB3326" t="s">
        <v>35</v>
      </c>
      <c r="AC3326">
        <v>0</v>
      </c>
      <c r="AD3326" t="s">
        <v>35</v>
      </c>
      <c r="AE3326" t="s">
        <v>35</v>
      </c>
      <c r="AF3326">
        <v>0</v>
      </c>
    </row>
    <row r="3327" spans="1:32" x14ac:dyDescent="0.25">
      <c r="A3327" t="s">
        <v>209</v>
      </c>
      <c r="B3327" t="s">
        <v>102</v>
      </c>
      <c r="C3327" t="s">
        <v>213</v>
      </c>
      <c r="D3327">
        <v>62306</v>
      </c>
      <c r="E3327">
        <v>1</v>
      </c>
      <c r="F3327">
        <v>186</v>
      </c>
      <c r="G3327">
        <v>59066</v>
      </c>
      <c r="H3327">
        <v>3000</v>
      </c>
      <c r="I3327">
        <v>0</v>
      </c>
      <c r="J3327">
        <v>0</v>
      </c>
      <c r="K3327">
        <v>0</v>
      </c>
      <c r="L3327">
        <v>0</v>
      </c>
      <c r="M3327">
        <v>5879</v>
      </c>
      <c r="N3327">
        <v>941</v>
      </c>
      <c r="O3327">
        <v>9504</v>
      </c>
      <c r="P3327">
        <v>591</v>
      </c>
      <c r="Q3327">
        <v>175</v>
      </c>
      <c r="R3327">
        <v>8714</v>
      </c>
      <c r="S3327">
        <v>5077</v>
      </c>
      <c r="T3327">
        <v>0</v>
      </c>
      <c r="U3327">
        <v>0</v>
      </c>
      <c r="V3327">
        <v>68886</v>
      </c>
      <c r="W3327">
        <v>92947</v>
      </c>
      <c r="X3327" t="s">
        <v>33</v>
      </c>
      <c r="Y3327" t="s">
        <v>34</v>
      </c>
      <c r="Z3327">
        <v>100</v>
      </c>
      <c r="AA3327" t="s">
        <v>35</v>
      </c>
      <c r="AB3327" t="s">
        <v>35</v>
      </c>
      <c r="AC3327">
        <v>0</v>
      </c>
      <c r="AD3327" t="s">
        <v>35</v>
      </c>
      <c r="AE3327" t="s">
        <v>35</v>
      </c>
      <c r="AF3327">
        <v>0</v>
      </c>
    </row>
    <row r="3328" spans="1:32" x14ac:dyDescent="0.25">
      <c r="A3328" t="s">
        <v>66</v>
      </c>
      <c r="B3328" t="s">
        <v>83</v>
      </c>
      <c r="C3328" t="s">
        <v>334</v>
      </c>
      <c r="D3328">
        <v>55164</v>
      </c>
      <c r="E3328">
        <v>1</v>
      </c>
      <c r="F3328">
        <v>186</v>
      </c>
      <c r="G3328">
        <v>59063</v>
      </c>
      <c r="H3328">
        <v>0</v>
      </c>
      <c r="I3328">
        <v>0</v>
      </c>
      <c r="J3328">
        <v>0</v>
      </c>
      <c r="K3328">
        <v>0</v>
      </c>
      <c r="L3328">
        <v>0</v>
      </c>
      <c r="M3328">
        <v>0</v>
      </c>
      <c r="N3328">
        <v>1762</v>
      </c>
      <c r="O3328">
        <v>0</v>
      </c>
      <c r="P3328">
        <v>0</v>
      </c>
      <c r="Q3328">
        <v>29</v>
      </c>
      <c r="R3328">
        <v>14935</v>
      </c>
      <c r="S3328">
        <v>4123</v>
      </c>
      <c r="T3328">
        <v>0</v>
      </c>
      <c r="U3328">
        <v>0</v>
      </c>
      <c r="V3328">
        <v>60825</v>
      </c>
      <c r="W3328">
        <v>79912</v>
      </c>
      <c r="X3328" t="s">
        <v>33</v>
      </c>
      <c r="Y3328" t="s">
        <v>34</v>
      </c>
      <c r="Z3328">
        <v>100</v>
      </c>
      <c r="AA3328" t="s">
        <v>35</v>
      </c>
      <c r="AB3328" t="s">
        <v>35</v>
      </c>
      <c r="AC3328">
        <v>0</v>
      </c>
      <c r="AD3328" t="s">
        <v>35</v>
      </c>
      <c r="AE3328" t="s">
        <v>35</v>
      </c>
      <c r="AF3328">
        <v>0</v>
      </c>
    </row>
    <row r="3329" spans="1:32" x14ac:dyDescent="0.25">
      <c r="A3329" t="s">
        <v>198</v>
      </c>
      <c r="B3329" t="s">
        <v>83</v>
      </c>
      <c r="C3329" t="s">
        <v>199</v>
      </c>
      <c r="D3329">
        <v>55170</v>
      </c>
      <c r="E3329">
        <v>1</v>
      </c>
      <c r="F3329">
        <v>193</v>
      </c>
      <c r="G3329">
        <v>59050</v>
      </c>
      <c r="H3329">
        <v>3227</v>
      </c>
      <c r="I3329">
        <v>4920</v>
      </c>
      <c r="J3329">
        <v>0</v>
      </c>
      <c r="K3329">
        <v>0</v>
      </c>
      <c r="L3329">
        <v>0</v>
      </c>
      <c r="M3329">
        <v>0</v>
      </c>
      <c r="N3329">
        <v>0</v>
      </c>
      <c r="O3329">
        <v>9397</v>
      </c>
      <c r="P3329">
        <v>0</v>
      </c>
      <c r="Q3329">
        <v>0</v>
      </c>
      <c r="R3329">
        <v>18655</v>
      </c>
      <c r="S3329">
        <v>5141</v>
      </c>
      <c r="T3329">
        <v>0</v>
      </c>
      <c r="U3329">
        <v>0</v>
      </c>
      <c r="V3329">
        <v>67197</v>
      </c>
      <c r="W3329">
        <v>100390</v>
      </c>
      <c r="X3329" t="s">
        <v>33</v>
      </c>
      <c r="Y3329" t="s">
        <v>34</v>
      </c>
      <c r="Z3329">
        <v>100</v>
      </c>
      <c r="AA3329" t="s">
        <v>35</v>
      </c>
      <c r="AB3329" t="s">
        <v>35</v>
      </c>
      <c r="AC3329">
        <v>0</v>
      </c>
      <c r="AD3329" t="s">
        <v>35</v>
      </c>
      <c r="AE3329" t="s">
        <v>35</v>
      </c>
      <c r="AF3329">
        <v>0</v>
      </c>
    </row>
    <row r="3330" spans="1:32" x14ac:dyDescent="0.25">
      <c r="A3330" t="s">
        <v>198</v>
      </c>
      <c r="B3330" t="s">
        <v>83</v>
      </c>
      <c r="C3330" t="s">
        <v>199</v>
      </c>
      <c r="D3330">
        <v>50312</v>
      </c>
      <c r="E3330">
        <v>1</v>
      </c>
      <c r="F3330">
        <v>183</v>
      </c>
      <c r="G3330">
        <v>59050</v>
      </c>
      <c r="H3330">
        <v>0</v>
      </c>
      <c r="I3330">
        <v>6880</v>
      </c>
      <c r="J3330">
        <v>0</v>
      </c>
      <c r="K3330">
        <v>0</v>
      </c>
      <c r="L3330">
        <v>0</v>
      </c>
      <c r="M3330">
        <v>0</v>
      </c>
      <c r="N3330">
        <v>0</v>
      </c>
      <c r="O3330">
        <v>1500</v>
      </c>
      <c r="P3330">
        <v>0</v>
      </c>
      <c r="Q3330">
        <v>0</v>
      </c>
      <c r="R3330">
        <v>18303</v>
      </c>
      <c r="S3330">
        <v>5044</v>
      </c>
      <c r="T3330">
        <v>0</v>
      </c>
      <c r="U3330">
        <v>0</v>
      </c>
      <c r="V3330">
        <v>65930</v>
      </c>
      <c r="W3330">
        <v>90777</v>
      </c>
      <c r="X3330" t="s">
        <v>33</v>
      </c>
      <c r="Y3330" t="s">
        <v>34</v>
      </c>
      <c r="Z3330">
        <v>100</v>
      </c>
      <c r="AA3330" t="s">
        <v>35</v>
      </c>
      <c r="AB3330" t="s">
        <v>35</v>
      </c>
      <c r="AC3330">
        <v>0</v>
      </c>
      <c r="AD3330" t="s">
        <v>35</v>
      </c>
      <c r="AE3330" t="s">
        <v>35</v>
      </c>
      <c r="AF3330">
        <v>0</v>
      </c>
    </row>
    <row r="3331" spans="1:32" x14ac:dyDescent="0.25">
      <c r="A3331" t="s">
        <v>237</v>
      </c>
      <c r="B3331" t="s">
        <v>83</v>
      </c>
      <c r="C3331" t="s">
        <v>238</v>
      </c>
      <c r="D3331">
        <v>429966</v>
      </c>
      <c r="E3331">
        <v>1</v>
      </c>
      <c r="F3331">
        <v>186</v>
      </c>
      <c r="G3331">
        <v>59050</v>
      </c>
      <c r="H3331">
        <v>0</v>
      </c>
      <c r="I3331">
        <v>0</v>
      </c>
      <c r="J3331">
        <v>0</v>
      </c>
      <c r="K3331">
        <v>0</v>
      </c>
      <c r="L3331">
        <v>0</v>
      </c>
      <c r="M3331">
        <v>1380</v>
      </c>
      <c r="N3331">
        <v>3250</v>
      </c>
      <c r="O3331">
        <v>8318</v>
      </c>
      <c r="P3331">
        <v>0</v>
      </c>
      <c r="Q3331">
        <v>0</v>
      </c>
      <c r="R3331">
        <v>7622</v>
      </c>
      <c r="S3331">
        <v>4681</v>
      </c>
      <c r="T3331">
        <v>0</v>
      </c>
      <c r="U3331">
        <v>0</v>
      </c>
      <c r="V3331">
        <v>63680</v>
      </c>
      <c r="W3331">
        <v>84301</v>
      </c>
      <c r="X3331" t="s">
        <v>33</v>
      </c>
      <c r="Y3331" t="s">
        <v>34</v>
      </c>
      <c r="Z3331">
        <v>100</v>
      </c>
      <c r="AA3331" t="s">
        <v>35</v>
      </c>
      <c r="AB3331" t="s">
        <v>35</v>
      </c>
      <c r="AC3331">
        <v>0</v>
      </c>
      <c r="AD3331" t="s">
        <v>35</v>
      </c>
      <c r="AE3331" t="s">
        <v>35</v>
      </c>
      <c r="AF3331">
        <v>0</v>
      </c>
    </row>
    <row r="3332" spans="1:32" x14ac:dyDescent="0.25">
      <c r="A3332" t="s">
        <v>256</v>
      </c>
      <c r="B3332" t="s">
        <v>60</v>
      </c>
      <c r="C3332" t="s">
        <v>257</v>
      </c>
      <c r="D3332">
        <v>54337</v>
      </c>
      <c r="E3332">
        <v>1</v>
      </c>
      <c r="F3332">
        <v>183</v>
      </c>
      <c r="G3332">
        <v>59050</v>
      </c>
      <c r="H3332">
        <v>0</v>
      </c>
      <c r="I3332">
        <v>0</v>
      </c>
      <c r="J3332">
        <v>0</v>
      </c>
      <c r="K3332">
        <v>0</v>
      </c>
      <c r="L3332">
        <v>0</v>
      </c>
      <c r="M3332">
        <v>0</v>
      </c>
      <c r="N3332">
        <v>819</v>
      </c>
      <c r="O3332">
        <v>9124</v>
      </c>
      <c r="P3332">
        <v>0</v>
      </c>
      <c r="Q3332">
        <v>0</v>
      </c>
      <c r="R3332">
        <v>16527</v>
      </c>
      <c r="S3332">
        <v>3402</v>
      </c>
      <c r="T3332">
        <v>0</v>
      </c>
      <c r="U3332">
        <v>0</v>
      </c>
      <c r="V3332">
        <v>59869</v>
      </c>
      <c r="W3332">
        <v>88922</v>
      </c>
      <c r="X3332" t="s">
        <v>33</v>
      </c>
      <c r="Y3332" t="s">
        <v>34</v>
      </c>
      <c r="Z3332">
        <v>100</v>
      </c>
      <c r="AA3332" t="s">
        <v>35</v>
      </c>
      <c r="AB3332" t="s">
        <v>35</v>
      </c>
      <c r="AC3332">
        <v>0</v>
      </c>
      <c r="AD3332" t="s">
        <v>35</v>
      </c>
      <c r="AE3332" t="s">
        <v>35</v>
      </c>
      <c r="AF3332">
        <v>0</v>
      </c>
    </row>
    <row r="3333" spans="1:32" x14ac:dyDescent="0.25">
      <c r="A3333" t="s">
        <v>294</v>
      </c>
      <c r="B3333" t="s">
        <v>298</v>
      </c>
      <c r="C3333" t="s">
        <v>299</v>
      </c>
      <c r="D3333">
        <v>42044</v>
      </c>
      <c r="E3333">
        <v>1</v>
      </c>
      <c r="F3333">
        <v>365</v>
      </c>
      <c r="G3333">
        <v>59047</v>
      </c>
      <c r="H3333">
        <v>0</v>
      </c>
      <c r="I3333">
        <v>5333</v>
      </c>
      <c r="J3333">
        <v>0</v>
      </c>
      <c r="K3333">
        <v>0</v>
      </c>
      <c r="L3333">
        <v>0</v>
      </c>
      <c r="M3333">
        <v>0</v>
      </c>
      <c r="N3333">
        <v>0</v>
      </c>
      <c r="O3333">
        <v>0</v>
      </c>
      <c r="P3333">
        <v>0</v>
      </c>
      <c r="Q3333">
        <v>0</v>
      </c>
      <c r="R3333">
        <v>8895</v>
      </c>
      <c r="S3333">
        <v>0</v>
      </c>
      <c r="T3333">
        <v>0</v>
      </c>
      <c r="U3333">
        <v>0</v>
      </c>
      <c r="V3333">
        <v>64380</v>
      </c>
      <c r="W3333">
        <v>73275</v>
      </c>
      <c r="X3333" t="s">
        <v>33</v>
      </c>
      <c r="Y3333" t="s">
        <v>34</v>
      </c>
      <c r="Z3333">
        <v>100</v>
      </c>
      <c r="AA3333" t="s">
        <v>35</v>
      </c>
      <c r="AB3333" t="s">
        <v>35</v>
      </c>
      <c r="AC3333">
        <v>0</v>
      </c>
      <c r="AD3333" t="s">
        <v>35</v>
      </c>
      <c r="AE3333" t="s">
        <v>35</v>
      </c>
      <c r="AF3333">
        <v>0</v>
      </c>
    </row>
    <row r="3334" spans="1:32" x14ac:dyDescent="0.25">
      <c r="A3334" t="s">
        <v>209</v>
      </c>
      <c r="B3334" t="s">
        <v>83</v>
      </c>
      <c r="C3334" t="s">
        <v>210</v>
      </c>
      <c r="D3334">
        <v>64176</v>
      </c>
      <c r="E3334">
        <v>1</v>
      </c>
      <c r="F3334">
        <v>184</v>
      </c>
      <c r="G3334">
        <v>59040</v>
      </c>
      <c r="H3334">
        <v>0</v>
      </c>
      <c r="I3334">
        <v>1060</v>
      </c>
      <c r="J3334">
        <v>0</v>
      </c>
      <c r="K3334">
        <v>0</v>
      </c>
      <c r="L3334">
        <v>0</v>
      </c>
      <c r="M3334">
        <v>0</v>
      </c>
      <c r="N3334">
        <v>720</v>
      </c>
      <c r="O3334">
        <v>8904</v>
      </c>
      <c r="P3334">
        <v>666</v>
      </c>
      <c r="Q3334">
        <v>0</v>
      </c>
      <c r="R3334">
        <v>16885</v>
      </c>
      <c r="S3334">
        <v>4425</v>
      </c>
      <c r="T3334">
        <v>0</v>
      </c>
      <c r="U3334">
        <v>0</v>
      </c>
      <c r="V3334">
        <v>60820</v>
      </c>
      <c r="W3334">
        <v>91700</v>
      </c>
      <c r="X3334" t="s">
        <v>33</v>
      </c>
      <c r="Y3334" t="s">
        <v>34</v>
      </c>
      <c r="Z3334">
        <v>100</v>
      </c>
      <c r="AA3334" t="s">
        <v>35</v>
      </c>
      <c r="AB3334" t="s">
        <v>35</v>
      </c>
      <c r="AC3334">
        <v>0</v>
      </c>
      <c r="AD3334" t="s">
        <v>35</v>
      </c>
      <c r="AE3334" t="s">
        <v>35</v>
      </c>
      <c r="AF3334">
        <v>0</v>
      </c>
    </row>
    <row r="3335" spans="1:32" x14ac:dyDescent="0.25">
      <c r="A3335" t="s">
        <v>320</v>
      </c>
      <c r="B3335" t="s">
        <v>83</v>
      </c>
      <c r="C3335" t="s">
        <v>321</v>
      </c>
      <c r="D3335">
        <v>66175</v>
      </c>
      <c r="E3335">
        <v>1</v>
      </c>
      <c r="F3335">
        <v>186</v>
      </c>
      <c r="G3335">
        <v>59037</v>
      </c>
      <c r="H3335">
        <v>0</v>
      </c>
      <c r="I3335">
        <v>0</v>
      </c>
      <c r="J3335">
        <v>0</v>
      </c>
      <c r="K3335">
        <v>0</v>
      </c>
      <c r="L3335">
        <v>0</v>
      </c>
      <c r="M3335">
        <v>0</v>
      </c>
      <c r="N3335">
        <v>0</v>
      </c>
      <c r="O3335">
        <v>21980</v>
      </c>
      <c r="P3335">
        <v>0</v>
      </c>
      <c r="Q3335">
        <v>5</v>
      </c>
      <c r="R3335">
        <v>7645</v>
      </c>
      <c r="S3335">
        <v>4459</v>
      </c>
      <c r="T3335">
        <v>0</v>
      </c>
      <c r="U3335">
        <v>0</v>
      </c>
      <c r="V3335">
        <v>59037</v>
      </c>
      <c r="W3335">
        <v>93126</v>
      </c>
      <c r="X3335" t="s">
        <v>33</v>
      </c>
      <c r="Y3335" t="s">
        <v>34</v>
      </c>
      <c r="Z3335">
        <v>100</v>
      </c>
      <c r="AA3335" t="s">
        <v>35</v>
      </c>
      <c r="AB3335" t="s">
        <v>35</v>
      </c>
      <c r="AC3335">
        <v>0</v>
      </c>
      <c r="AD3335" t="s">
        <v>35</v>
      </c>
      <c r="AE3335" t="s">
        <v>35</v>
      </c>
      <c r="AF3335">
        <v>0</v>
      </c>
    </row>
    <row r="3336" spans="1:32" x14ac:dyDescent="0.25">
      <c r="A3336" t="s">
        <v>47</v>
      </c>
      <c r="B3336" t="s">
        <v>48</v>
      </c>
      <c r="C3336" t="s">
        <v>49</v>
      </c>
      <c r="D3336">
        <v>61643</v>
      </c>
      <c r="E3336">
        <v>1</v>
      </c>
      <c r="F3336">
        <v>184</v>
      </c>
      <c r="G3336">
        <v>59028</v>
      </c>
      <c r="H3336">
        <v>0</v>
      </c>
      <c r="I3336">
        <v>0</v>
      </c>
      <c r="J3336">
        <v>0</v>
      </c>
      <c r="K3336">
        <v>0</v>
      </c>
      <c r="L3336">
        <v>0</v>
      </c>
      <c r="M3336">
        <v>881</v>
      </c>
      <c r="N3336">
        <v>0</v>
      </c>
      <c r="O3336">
        <v>17254</v>
      </c>
      <c r="P3336">
        <v>590</v>
      </c>
      <c r="Q3336">
        <v>184</v>
      </c>
      <c r="R3336">
        <v>13300</v>
      </c>
      <c r="S3336">
        <v>4583</v>
      </c>
      <c r="T3336">
        <v>0</v>
      </c>
      <c r="U3336">
        <v>0</v>
      </c>
      <c r="V3336">
        <v>59909</v>
      </c>
      <c r="W3336">
        <v>95820</v>
      </c>
      <c r="X3336" t="s">
        <v>33</v>
      </c>
      <c r="Y3336" t="s">
        <v>34</v>
      </c>
      <c r="Z3336">
        <v>100</v>
      </c>
      <c r="AA3336" t="s">
        <v>35</v>
      </c>
      <c r="AB3336" t="s">
        <v>35</v>
      </c>
      <c r="AC3336">
        <v>0</v>
      </c>
      <c r="AD3336" t="s">
        <v>35</v>
      </c>
      <c r="AE3336" t="s">
        <v>35</v>
      </c>
      <c r="AF3336">
        <v>0</v>
      </c>
    </row>
    <row r="3337" spans="1:32" x14ac:dyDescent="0.25">
      <c r="A3337" t="s">
        <v>294</v>
      </c>
      <c r="B3337" t="s">
        <v>83</v>
      </c>
      <c r="C3337" t="s">
        <v>295</v>
      </c>
      <c r="D3337">
        <v>428171</v>
      </c>
      <c r="E3337">
        <v>1</v>
      </c>
      <c r="F3337">
        <v>185</v>
      </c>
      <c r="G3337">
        <v>59026</v>
      </c>
      <c r="H3337">
        <v>77</v>
      </c>
      <c r="I3337">
        <v>0</v>
      </c>
      <c r="J3337">
        <v>0</v>
      </c>
      <c r="K3337">
        <v>0</v>
      </c>
      <c r="L3337">
        <v>0</v>
      </c>
      <c r="M3337">
        <v>0</v>
      </c>
      <c r="N3337">
        <v>2042</v>
      </c>
      <c r="O3337">
        <v>5626</v>
      </c>
      <c r="P3337">
        <v>309</v>
      </c>
      <c r="Q3337">
        <v>231</v>
      </c>
      <c r="R3337">
        <v>10319</v>
      </c>
      <c r="S3337">
        <v>4614</v>
      </c>
      <c r="T3337">
        <v>0</v>
      </c>
      <c r="U3337">
        <v>24</v>
      </c>
      <c r="V3337">
        <v>61145</v>
      </c>
      <c r="W3337">
        <v>82268</v>
      </c>
      <c r="X3337" t="s">
        <v>33</v>
      </c>
      <c r="Y3337" t="s">
        <v>34</v>
      </c>
      <c r="Z3337">
        <v>100</v>
      </c>
      <c r="AA3337" t="s">
        <v>35</v>
      </c>
      <c r="AB3337" t="s">
        <v>35</v>
      </c>
      <c r="AC3337">
        <v>0</v>
      </c>
      <c r="AD3337" t="s">
        <v>35</v>
      </c>
      <c r="AE3337" t="s">
        <v>35</v>
      </c>
      <c r="AF3337">
        <v>0</v>
      </c>
    </row>
    <row r="3338" spans="1:32" x14ac:dyDescent="0.25">
      <c r="A3338" t="s">
        <v>51</v>
      </c>
      <c r="B3338" t="s">
        <v>64</v>
      </c>
      <c r="C3338" t="s">
        <v>284</v>
      </c>
      <c r="D3338">
        <v>44653</v>
      </c>
      <c r="E3338">
        <v>1</v>
      </c>
      <c r="F3338">
        <v>182</v>
      </c>
      <c r="G3338">
        <v>59000</v>
      </c>
      <c r="H3338">
        <v>1610</v>
      </c>
      <c r="I3338">
        <v>0</v>
      </c>
      <c r="J3338">
        <v>0</v>
      </c>
      <c r="K3338">
        <v>0</v>
      </c>
      <c r="L3338">
        <v>0</v>
      </c>
      <c r="M3338">
        <v>0</v>
      </c>
      <c r="N3338">
        <v>0</v>
      </c>
      <c r="O3338">
        <v>8210</v>
      </c>
      <c r="P3338">
        <v>0</v>
      </c>
      <c r="Q3338">
        <v>0</v>
      </c>
      <c r="R3338">
        <v>16826</v>
      </c>
      <c r="S3338">
        <v>3320</v>
      </c>
      <c r="T3338">
        <v>0</v>
      </c>
      <c r="U3338">
        <v>0</v>
      </c>
      <c r="V3338">
        <v>60610</v>
      </c>
      <c r="W3338">
        <v>88966</v>
      </c>
      <c r="X3338" t="s">
        <v>33</v>
      </c>
      <c r="Y3338" t="s">
        <v>34</v>
      </c>
      <c r="Z3338">
        <v>100</v>
      </c>
      <c r="AA3338" t="s">
        <v>35</v>
      </c>
      <c r="AB3338" t="s">
        <v>35</v>
      </c>
      <c r="AC3338">
        <v>0</v>
      </c>
      <c r="AD3338" t="s">
        <v>35</v>
      </c>
      <c r="AE3338" t="s">
        <v>35</v>
      </c>
      <c r="AF3338">
        <v>0</v>
      </c>
    </row>
    <row r="3339" spans="1:32" x14ac:dyDescent="0.25">
      <c r="A3339" t="s">
        <v>320</v>
      </c>
      <c r="B3339" t="s">
        <v>326</v>
      </c>
      <c r="C3339" t="s">
        <v>327</v>
      </c>
      <c r="D3339">
        <v>424364</v>
      </c>
      <c r="E3339">
        <v>1</v>
      </c>
      <c r="F3339">
        <v>185</v>
      </c>
      <c r="G3339">
        <v>59000</v>
      </c>
      <c r="H3339">
        <v>0</v>
      </c>
      <c r="I3339">
        <v>8606</v>
      </c>
      <c r="J3339">
        <v>0</v>
      </c>
      <c r="K3339">
        <v>0</v>
      </c>
      <c r="L3339">
        <v>0</v>
      </c>
      <c r="M3339">
        <v>0</v>
      </c>
      <c r="N3339">
        <v>4784</v>
      </c>
      <c r="O3339">
        <v>8573</v>
      </c>
      <c r="P3339">
        <v>0</v>
      </c>
      <c r="Q3339">
        <v>0</v>
      </c>
      <c r="R3339">
        <v>20125</v>
      </c>
      <c r="S3339">
        <v>4386</v>
      </c>
      <c r="T3339">
        <v>0</v>
      </c>
      <c r="U3339">
        <v>0</v>
      </c>
      <c r="V3339">
        <v>72390</v>
      </c>
      <c r="W3339">
        <v>105474</v>
      </c>
      <c r="X3339" t="s">
        <v>39</v>
      </c>
      <c r="Y3339" t="s">
        <v>40</v>
      </c>
      <c r="Z3339">
        <v>100</v>
      </c>
      <c r="AA3339" t="s">
        <v>35</v>
      </c>
      <c r="AB3339" t="s">
        <v>35</v>
      </c>
      <c r="AC3339">
        <v>0</v>
      </c>
      <c r="AD3339" t="s">
        <v>35</v>
      </c>
      <c r="AE3339" t="s">
        <v>35</v>
      </c>
      <c r="AF3339">
        <v>0</v>
      </c>
    </row>
    <row r="3340" spans="1:32" x14ac:dyDescent="0.25">
      <c r="A3340" t="s">
        <v>119</v>
      </c>
      <c r="B3340" t="s">
        <v>48</v>
      </c>
      <c r="C3340" t="s">
        <v>402</v>
      </c>
      <c r="D3340">
        <v>54158</v>
      </c>
      <c r="E3340">
        <v>1</v>
      </c>
      <c r="F3340">
        <v>174</v>
      </c>
      <c r="G3340">
        <v>59000</v>
      </c>
      <c r="H3340">
        <v>0</v>
      </c>
      <c r="I3340">
        <v>0</v>
      </c>
      <c r="J3340">
        <v>0</v>
      </c>
      <c r="K3340">
        <v>0</v>
      </c>
      <c r="L3340">
        <v>0</v>
      </c>
      <c r="M3340">
        <v>0</v>
      </c>
      <c r="N3340">
        <v>0</v>
      </c>
      <c r="O3340">
        <v>9036</v>
      </c>
      <c r="P3340">
        <v>413</v>
      </c>
      <c r="Q3340">
        <v>0</v>
      </c>
      <c r="R3340">
        <v>7669</v>
      </c>
      <c r="S3340">
        <v>4267</v>
      </c>
      <c r="T3340">
        <v>0</v>
      </c>
      <c r="U3340">
        <v>0</v>
      </c>
      <c r="V3340">
        <v>59000</v>
      </c>
      <c r="W3340">
        <v>80385</v>
      </c>
      <c r="X3340" t="s">
        <v>33</v>
      </c>
      <c r="Y3340" t="s">
        <v>34</v>
      </c>
      <c r="Z3340">
        <v>100</v>
      </c>
      <c r="AA3340" t="s">
        <v>35</v>
      </c>
      <c r="AB3340" t="s">
        <v>35</v>
      </c>
      <c r="AC3340">
        <v>0</v>
      </c>
      <c r="AD3340" t="s">
        <v>35</v>
      </c>
      <c r="AE3340" t="s">
        <v>35</v>
      </c>
      <c r="AF3340">
        <v>0</v>
      </c>
    </row>
    <row r="3341" spans="1:32" x14ac:dyDescent="0.25">
      <c r="A3341" t="s">
        <v>97</v>
      </c>
      <c r="B3341" t="s">
        <v>102</v>
      </c>
      <c r="C3341" t="s">
        <v>103</v>
      </c>
      <c r="D3341">
        <v>52078</v>
      </c>
      <c r="E3341">
        <v>1</v>
      </c>
      <c r="F3341">
        <v>175</v>
      </c>
      <c r="G3341">
        <v>59000</v>
      </c>
      <c r="H3341">
        <v>0</v>
      </c>
      <c r="I3341">
        <v>0</v>
      </c>
      <c r="J3341">
        <v>0</v>
      </c>
      <c r="K3341">
        <v>0</v>
      </c>
      <c r="L3341">
        <v>0</v>
      </c>
      <c r="M3341">
        <v>0</v>
      </c>
      <c r="N3341">
        <v>10782</v>
      </c>
      <c r="O3341">
        <v>8456</v>
      </c>
      <c r="P3341">
        <v>0</v>
      </c>
      <c r="Q3341">
        <v>0</v>
      </c>
      <c r="R3341">
        <v>8897</v>
      </c>
      <c r="S3341">
        <v>5338</v>
      </c>
      <c r="T3341">
        <v>0</v>
      </c>
      <c r="U3341">
        <v>0</v>
      </c>
      <c r="V3341">
        <v>69782</v>
      </c>
      <c r="W3341">
        <v>92473</v>
      </c>
      <c r="X3341" t="s">
        <v>33</v>
      </c>
      <c r="Y3341" t="s">
        <v>34</v>
      </c>
      <c r="Z3341">
        <v>50</v>
      </c>
      <c r="AA3341" t="s">
        <v>51</v>
      </c>
      <c r="AB3341" t="s">
        <v>52</v>
      </c>
      <c r="AC3341">
        <v>50</v>
      </c>
      <c r="AD3341" t="s">
        <v>35</v>
      </c>
      <c r="AE3341" t="s">
        <v>35</v>
      </c>
      <c r="AF3341">
        <v>0</v>
      </c>
    </row>
    <row r="3342" spans="1:32" x14ac:dyDescent="0.25">
      <c r="A3342" t="s">
        <v>97</v>
      </c>
      <c r="B3342" t="s">
        <v>102</v>
      </c>
      <c r="C3342" t="s">
        <v>103</v>
      </c>
      <c r="D3342">
        <v>33667</v>
      </c>
      <c r="E3342">
        <v>1</v>
      </c>
      <c r="F3342">
        <v>175</v>
      </c>
      <c r="G3342">
        <v>59000</v>
      </c>
      <c r="H3342">
        <v>0</v>
      </c>
      <c r="I3342">
        <v>0</v>
      </c>
      <c r="J3342">
        <v>0</v>
      </c>
      <c r="K3342">
        <v>0</v>
      </c>
      <c r="L3342">
        <v>0</v>
      </c>
      <c r="M3342">
        <v>0</v>
      </c>
      <c r="N3342">
        <v>1540</v>
      </c>
      <c r="O3342">
        <v>8456</v>
      </c>
      <c r="P3342">
        <v>0</v>
      </c>
      <c r="Q3342">
        <v>0</v>
      </c>
      <c r="R3342">
        <v>7719</v>
      </c>
      <c r="S3342">
        <v>4631</v>
      </c>
      <c r="T3342">
        <v>0</v>
      </c>
      <c r="U3342">
        <v>0</v>
      </c>
      <c r="V3342">
        <v>60540</v>
      </c>
      <c r="W3342">
        <v>81346</v>
      </c>
      <c r="X3342" t="s">
        <v>33</v>
      </c>
      <c r="Y3342" t="s">
        <v>34</v>
      </c>
      <c r="Z3342">
        <v>50</v>
      </c>
      <c r="AA3342" t="s">
        <v>33</v>
      </c>
      <c r="AB3342" t="s">
        <v>34</v>
      </c>
      <c r="AC3342">
        <v>50</v>
      </c>
      <c r="AD3342" t="s">
        <v>35</v>
      </c>
      <c r="AE3342" t="s">
        <v>35</v>
      </c>
      <c r="AF3342">
        <v>0</v>
      </c>
    </row>
    <row r="3343" spans="1:32" x14ac:dyDescent="0.25">
      <c r="A3343" t="s">
        <v>66</v>
      </c>
      <c r="B3343" t="s">
        <v>154</v>
      </c>
      <c r="C3343" t="s">
        <v>337</v>
      </c>
      <c r="D3343">
        <v>420314</v>
      </c>
      <c r="E3343">
        <v>1</v>
      </c>
      <c r="F3343">
        <v>183</v>
      </c>
      <c r="G3343">
        <v>58993</v>
      </c>
      <c r="H3343">
        <v>324</v>
      </c>
      <c r="I3343">
        <v>0</v>
      </c>
      <c r="J3343">
        <v>0</v>
      </c>
      <c r="K3343">
        <v>0</v>
      </c>
      <c r="L3343">
        <v>0</v>
      </c>
      <c r="M3343">
        <v>0</v>
      </c>
      <c r="N3343">
        <v>0</v>
      </c>
      <c r="O3343">
        <v>11369</v>
      </c>
      <c r="P3343">
        <v>0</v>
      </c>
      <c r="Q3343">
        <v>0</v>
      </c>
      <c r="R3343">
        <v>13379</v>
      </c>
      <c r="S3343">
        <v>4538</v>
      </c>
      <c r="T3343">
        <v>0</v>
      </c>
      <c r="U3343">
        <v>0</v>
      </c>
      <c r="V3343">
        <v>59317</v>
      </c>
      <c r="W3343">
        <v>88603</v>
      </c>
      <c r="X3343" t="s">
        <v>33</v>
      </c>
      <c r="Y3343" t="s">
        <v>34</v>
      </c>
      <c r="Z3343">
        <v>100</v>
      </c>
      <c r="AA3343" t="s">
        <v>35</v>
      </c>
      <c r="AB3343" t="s">
        <v>35</v>
      </c>
      <c r="AC3343">
        <v>0</v>
      </c>
      <c r="AD3343" t="s">
        <v>35</v>
      </c>
      <c r="AE3343" t="s">
        <v>35</v>
      </c>
      <c r="AF3343">
        <v>0</v>
      </c>
    </row>
    <row r="3344" spans="1:32" x14ac:dyDescent="0.25">
      <c r="A3344" t="s">
        <v>320</v>
      </c>
      <c r="B3344" t="s">
        <v>83</v>
      </c>
      <c r="C3344" t="s">
        <v>321</v>
      </c>
      <c r="D3344">
        <v>421756</v>
      </c>
      <c r="E3344">
        <v>1</v>
      </c>
      <c r="F3344">
        <v>186</v>
      </c>
      <c r="G3344">
        <v>58993</v>
      </c>
      <c r="H3344">
        <v>0</v>
      </c>
      <c r="I3344">
        <v>2396</v>
      </c>
      <c r="J3344">
        <v>0</v>
      </c>
      <c r="K3344">
        <v>0</v>
      </c>
      <c r="L3344">
        <v>0</v>
      </c>
      <c r="M3344">
        <v>0</v>
      </c>
      <c r="N3344">
        <v>0</v>
      </c>
      <c r="O3344">
        <v>0</v>
      </c>
      <c r="P3344">
        <v>0</v>
      </c>
      <c r="Q3344">
        <v>5</v>
      </c>
      <c r="R3344">
        <v>7981</v>
      </c>
      <c r="S3344">
        <v>4602</v>
      </c>
      <c r="T3344">
        <v>0</v>
      </c>
      <c r="U3344">
        <v>0</v>
      </c>
      <c r="V3344">
        <v>61389</v>
      </c>
      <c r="W3344">
        <v>73977</v>
      </c>
      <c r="X3344" t="s">
        <v>33</v>
      </c>
      <c r="Y3344" t="s">
        <v>34</v>
      </c>
      <c r="Z3344">
        <v>100</v>
      </c>
      <c r="AA3344" t="s">
        <v>35</v>
      </c>
      <c r="AB3344" t="s">
        <v>35</v>
      </c>
      <c r="AC3344">
        <v>0</v>
      </c>
      <c r="AD3344" t="s">
        <v>35</v>
      </c>
      <c r="AE3344" t="s">
        <v>35</v>
      </c>
      <c r="AF3344">
        <v>0</v>
      </c>
    </row>
    <row r="3345" spans="1:32" x14ac:dyDescent="0.25">
      <c r="A3345" t="s">
        <v>106</v>
      </c>
      <c r="B3345" t="s">
        <v>83</v>
      </c>
      <c r="C3345" t="s">
        <v>107</v>
      </c>
      <c r="D3345">
        <v>57517</v>
      </c>
      <c r="E3345">
        <v>1</v>
      </c>
      <c r="F3345">
        <v>187</v>
      </c>
      <c r="G3345">
        <v>58993</v>
      </c>
      <c r="H3345">
        <v>0</v>
      </c>
      <c r="I3345">
        <v>0</v>
      </c>
      <c r="J3345">
        <v>0</v>
      </c>
      <c r="K3345">
        <v>0</v>
      </c>
      <c r="L3345">
        <v>0</v>
      </c>
      <c r="M3345">
        <v>0</v>
      </c>
      <c r="N3345">
        <v>3038</v>
      </c>
      <c r="O3345">
        <v>11770</v>
      </c>
      <c r="P3345">
        <v>472</v>
      </c>
      <c r="Q3345">
        <v>133</v>
      </c>
      <c r="R3345">
        <v>7909</v>
      </c>
      <c r="S3345">
        <v>3986</v>
      </c>
      <c r="T3345">
        <v>0</v>
      </c>
      <c r="U3345">
        <v>0</v>
      </c>
      <c r="V3345">
        <v>62031</v>
      </c>
      <c r="W3345">
        <v>86301</v>
      </c>
      <c r="X3345" t="s">
        <v>45</v>
      </c>
      <c r="Y3345" t="s">
        <v>46</v>
      </c>
      <c r="Z3345">
        <v>100</v>
      </c>
      <c r="AA3345" t="s">
        <v>35</v>
      </c>
      <c r="AB3345" t="s">
        <v>35</v>
      </c>
      <c r="AC3345">
        <v>0</v>
      </c>
      <c r="AD3345" t="s">
        <v>35</v>
      </c>
      <c r="AE3345" t="s">
        <v>35</v>
      </c>
      <c r="AF3345">
        <v>0</v>
      </c>
    </row>
    <row r="3346" spans="1:32" x14ac:dyDescent="0.25">
      <c r="A3346" t="s">
        <v>66</v>
      </c>
      <c r="B3346" t="s">
        <v>48</v>
      </c>
      <c r="C3346" t="s">
        <v>335</v>
      </c>
      <c r="D3346">
        <v>62105</v>
      </c>
      <c r="E3346">
        <v>1</v>
      </c>
      <c r="F3346">
        <v>182</v>
      </c>
      <c r="G3346">
        <v>58989</v>
      </c>
      <c r="H3346">
        <v>0</v>
      </c>
      <c r="I3346">
        <v>4525</v>
      </c>
      <c r="J3346">
        <v>0</v>
      </c>
      <c r="K3346">
        <v>0</v>
      </c>
      <c r="L3346">
        <v>0</v>
      </c>
      <c r="M3346">
        <v>143</v>
      </c>
      <c r="N3346">
        <v>0</v>
      </c>
      <c r="O3346">
        <v>0</v>
      </c>
      <c r="P3346">
        <v>0</v>
      </c>
      <c r="Q3346">
        <v>18</v>
      </c>
      <c r="R3346">
        <v>8116</v>
      </c>
      <c r="S3346">
        <v>5303</v>
      </c>
      <c r="T3346">
        <v>0</v>
      </c>
      <c r="U3346">
        <v>0</v>
      </c>
      <c r="V3346">
        <v>63657</v>
      </c>
      <c r="W3346">
        <v>77094</v>
      </c>
      <c r="X3346" t="s">
        <v>42</v>
      </c>
      <c r="Y3346" t="s">
        <v>43</v>
      </c>
      <c r="Z3346">
        <v>50</v>
      </c>
      <c r="AA3346" t="s">
        <v>33</v>
      </c>
      <c r="AB3346" t="s">
        <v>34</v>
      </c>
      <c r="AC3346">
        <v>50</v>
      </c>
      <c r="AD3346" t="s">
        <v>35</v>
      </c>
      <c r="AE3346" t="s">
        <v>35</v>
      </c>
      <c r="AF3346">
        <v>0</v>
      </c>
    </row>
    <row r="3347" spans="1:32" x14ac:dyDescent="0.25">
      <c r="A3347" t="s">
        <v>214</v>
      </c>
      <c r="B3347" t="s">
        <v>222</v>
      </c>
      <c r="C3347" t="s">
        <v>223</v>
      </c>
      <c r="D3347">
        <v>29494</v>
      </c>
      <c r="E3347">
        <v>1</v>
      </c>
      <c r="F3347">
        <v>182</v>
      </c>
      <c r="G3347">
        <v>58978</v>
      </c>
      <c r="H3347">
        <v>3384</v>
      </c>
      <c r="I3347">
        <v>1200</v>
      </c>
      <c r="J3347">
        <v>0</v>
      </c>
      <c r="K3347">
        <v>0</v>
      </c>
      <c r="L3347">
        <v>0</v>
      </c>
      <c r="M3347">
        <v>18</v>
      </c>
      <c r="N3347">
        <v>2718</v>
      </c>
      <c r="O3347">
        <v>7106</v>
      </c>
      <c r="P3347">
        <v>0</v>
      </c>
      <c r="Q3347">
        <v>0</v>
      </c>
      <c r="R3347">
        <v>8288</v>
      </c>
      <c r="S3347">
        <v>5072</v>
      </c>
      <c r="T3347">
        <v>0</v>
      </c>
      <c r="U3347">
        <v>2600</v>
      </c>
      <c r="V3347">
        <v>66298</v>
      </c>
      <c r="W3347">
        <v>89364</v>
      </c>
      <c r="X3347" t="s">
        <v>33</v>
      </c>
      <c r="Y3347" t="s">
        <v>34</v>
      </c>
      <c r="Z3347">
        <v>100</v>
      </c>
      <c r="AA3347" t="s">
        <v>35</v>
      </c>
      <c r="AB3347" t="s">
        <v>35</v>
      </c>
      <c r="AC3347">
        <v>0</v>
      </c>
      <c r="AD3347" t="s">
        <v>35</v>
      </c>
      <c r="AE3347" t="s">
        <v>35</v>
      </c>
      <c r="AF3347">
        <v>0</v>
      </c>
    </row>
    <row r="3348" spans="1:32" x14ac:dyDescent="0.25">
      <c r="A3348" t="s">
        <v>72</v>
      </c>
      <c r="B3348" t="s">
        <v>165</v>
      </c>
      <c r="C3348" t="s">
        <v>166</v>
      </c>
      <c r="D3348">
        <v>419927</v>
      </c>
      <c r="E3348">
        <v>1</v>
      </c>
      <c r="F3348">
        <v>244</v>
      </c>
      <c r="G3348">
        <v>58971</v>
      </c>
      <c r="H3348">
        <v>0</v>
      </c>
      <c r="I3348">
        <v>7331</v>
      </c>
      <c r="J3348">
        <v>0</v>
      </c>
      <c r="K3348">
        <v>0</v>
      </c>
      <c r="L3348">
        <v>0</v>
      </c>
      <c r="M3348">
        <v>0</v>
      </c>
      <c r="N3348">
        <v>1000</v>
      </c>
      <c r="O3348">
        <v>5922</v>
      </c>
      <c r="P3348">
        <v>0</v>
      </c>
      <c r="Q3348">
        <v>219</v>
      </c>
      <c r="R3348">
        <v>8581</v>
      </c>
      <c r="S3348">
        <v>5084</v>
      </c>
      <c r="T3348">
        <v>0</v>
      </c>
      <c r="U3348">
        <v>0</v>
      </c>
      <c r="V3348">
        <v>67302</v>
      </c>
      <c r="W3348">
        <v>87108</v>
      </c>
      <c r="X3348" t="s">
        <v>33</v>
      </c>
      <c r="Y3348" t="s">
        <v>34</v>
      </c>
      <c r="Z3348">
        <v>100</v>
      </c>
      <c r="AA3348" t="s">
        <v>35</v>
      </c>
      <c r="AB3348" t="s">
        <v>35</v>
      </c>
      <c r="AC3348">
        <v>0</v>
      </c>
      <c r="AD3348" t="s">
        <v>35</v>
      </c>
      <c r="AE3348" t="s">
        <v>35</v>
      </c>
      <c r="AF3348">
        <v>0</v>
      </c>
    </row>
    <row r="3349" spans="1:32" x14ac:dyDescent="0.25">
      <c r="A3349" t="s">
        <v>320</v>
      </c>
      <c r="B3349" t="s">
        <v>83</v>
      </c>
      <c r="C3349" t="s">
        <v>321</v>
      </c>
      <c r="D3349">
        <v>419700</v>
      </c>
      <c r="E3349">
        <v>1</v>
      </c>
      <c r="F3349">
        <v>186</v>
      </c>
      <c r="G3349">
        <v>58962</v>
      </c>
      <c r="H3349">
        <v>9101</v>
      </c>
      <c r="I3349">
        <v>12614</v>
      </c>
      <c r="J3349">
        <v>0</v>
      </c>
      <c r="K3349">
        <v>0</v>
      </c>
      <c r="L3349">
        <v>0</v>
      </c>
      <c r="M3349">
        <v>0</v>
      </c>
      <c r="N3349">
        <v>0</v>
      </c>
      <c r="O3349">
        <v>16015</v>
      </c>
      <c r="P3349">
        <v>0</v>
      </c>
      <c r="Q3349">
        <v>5</v>
      </c>
      <c r="R3349">
        <v>10518</v>
      </c>
      <c r="S3349">
        <v>6133</v>
      </c>
      <c r="T3349">
        <v>0</v>
      </c>
      <c r="U3349">
        <v>0</v>
      </c>
      <c r="V3349">
        <v>80677</v>
      </c>
      <c r="W3349">
        <v>113348</v>
      </c>
      <c r="X3349" t="s">
        <v>33</v>
      </c>
      <c r="Y3349" t="s">
        <v>34</v>
      </c>
      <c r="Z3349">
        <v>100</v>
      </c>
      <c r="AA3349" t="s">
        <v>35</v>
      </c>
      <c r="AB3349" t="s">
        <v>35</v>
      </c>
      <c r="AC3349">
        <v>0</v>
      </c>
      <c r="AD3349" t="s">
        <v>35</v>
      </c>
      <c r="AE3349" t="s">
        <v>35</v>
      </c>
      <c r="AF3349">
        <v>0</v>
      </c>
    </row>
    <row r="3350" spans="1:32" x14ac:dyDescent="0.25">
      <c r="A3350" t="s">
        <v>47</v>
      </c>
      <c r="B3350" t="s">
        <v>53</v>
      </c>
      <c r="C3350" t="s">
        <v>54</v>
      </c>
      <c r="D3350">
        <v>44362</v>
      </c>
      <c r="E3350">
        <v>1</v>
      </c>
      <c r="F3350">
        <v>182</v>
      </c>
      <c r="G3350">
        <v>58960</v>
      </c>
      <c r="H3350">
        <v>0</v>
      </c>
      <c r="I3350">
        <v>25</v>
      </c>
      <c r="J3350">
        <v>0</v>
      </c>
      <c r="K3350">
        <v>0</v>
      </c>
      <c r="L3350">
        <v>0</v>
      </c>
      <c r="M3350">
        <v>70</v>
      </c>
      <c r="N3350">
        <v>650</v>
      </c>
      <c r="O3350">
        <v>9809</v>
      </c>
      <c r="P3350">
        <v>0</v>
      </c>
      <c r="Q3350">
        <v>269</v>
      </c>
      <c r="R3350">
        <v>9694</v>
      </c>
      <c r="S3350">
        <v>4376</v>
      </c>
      <c r="T3350">
        <v>0</v>
      </c>
      <c r="U3350">
        <v>0</v>
      </c>
      <c r="V3350">
        <v>59705</v>
      </c>
      <c r="W3350">
        <v>83853</v>
      </c>
      <c r="X3350" t="s">
        <v>33</v>
      </c>
      <c r="Y3350" t="s">
        <v>34</v>
      </c>
      <c r="Z3350">
        <v>85</v>
      </c>
      <c r="AA3350" t="s">
        <v>33</v>
      </c>
      <c r="AB3350" t="s">
        <v>34</v>
      </c>
      <c r="AC3350">
        <v>15</v>
      </c>
      <c r="AD3350" t="s">
        <v>35</v>
      </c>
      <c r="AE3350" t="s">
        <v>35</v>
      </c>
      <c r="AF3350">
        <v>0</v>
      </c>
    </row>
    <row r="3351" spans="1:32" x14ac:dyDescent="0.25">
      <c r="A3351" t="s">
        <v>303</v>
      </c>
      <c r="B3351" t="s">
        <v>83</v>
      </c>
      <c r="C3351" t="s">
        <v>304</v>
      </c>
      <c r="D3351">
        <v>59067</v>
      </c>
      <c r="E3351">
        <v>1</v>
      </c>
      <c r="F3351">
        <v>184</v>
      </c>
      <c r="G3351">
        <v>58957</v>
      </c>
      <c r="H3351">
        <v>0</v>
      </c>
      <c r="I3351">
        <v>3157</v>
      </c>
      <c r="J3351">
        <v>0</v>
      </c>
      <c r="K3351">
        <v>0</v>
      </c>
      <c r="L3351">
        <v>0</v>
      </c>
      <c r="M3351">
        <v>0</v>
      </c>
      <c r="N3351">
        <v>225</v>
      </c>
      <c r="O3351">
        <v>5705</v>
      </c>
      <c r="P3351">
        <v>0</v>
      </c>
      <c r="Q3351">
        <v>171</v>
      </c>
      <c r="R3351">
        <v>7961</v>
      </c>
      <c r="S3351">
        <v>4474</v>
      </c>
      <c r="T3351">
        <v>0</v>
      </c>
      <c r="U3351">
        <v>60</v>
      </c>
      <c r="V3351">
        <v>62339</v>
      </c>
      <c r="W3351">
        <v>80710</v>
      </c>
      <c r="X3351" t="s">
        <v>33</v>
      </c>
      <c r="Y3351" t="s">
        <v>34</v>
      </c>
      <c r="Z3351">
        <v>100</v>
      </c>
      <c r="AA3351" t="s">
        <v>35</v>
      </c>
      <c r="AB3351" t="s">
        <v>35</v>
      </c>
      <c r="AC3351">
        <v>0</v>
      </c>
      <c r="AD3351" t="s">
        <v>35</v>
      </c>
      <c r="AE3351" t="s">
        <v>35</v>
      </c>
      <c r="AF3351">
        <v>0</v>
      </c>
    </row>
    <row r="3352" spans="1:32" x14ac:dyDescent="0.25">
      <c r="A3352" t="s">
        <v>303</v>
      </c>
      <c r="B3352" t="s">
        <v>83</v>
      </c>
      <c r="C3352" t="s">
        <v>304</v>
      </c>
      <c r="D3352">
        <v>60615</v>
      </c>
      <c r="E3352">
        <v>1</v>
      </c>
      <c r="F3352">
        <v>184</v>
      </c>
      <c r="G3352">
        <v>58957</v>
      </c>
      <c r="H3352">
        <v>0</v>
      </c>
      <c r="I3352">
        <v>0</v>
      </c>
      <c r="J3352">
        <v>0</v>
      </c>
      <c r="K3352">
        <v>0</v>
      </c>
      <c r="L3352">
        <v>0</v>
      </c>
      <c r="M3352">
        <v>0</v>
      </c>
      <c r="N3352">
        <v>2193</v>
      </c>
      <c r="O3352">
        <v>0</v>
      </c>
      <c r="P3352">
        <v>0</v>
      </c>
      <c r="Q3352">
        <v>171</v>
      </c>
      <c r="R3352">
        <v>7797</v>
      </c>
      <c r="S3352">
        <v>4667</v>
      </c>
      <c r="T3352">
        <v>0</v>
      </c>
      <c r="U3352">
        <v>60</v>
      </c>
      <c r="V3352">
        <v>61150</v>
      </c>
      <c r="W3352">
        <v>73845</v>
      </c>
      <c r="X3352" t="s">
        <v>33</v>
      </c>
      <c r="Y3352" t="s">
        <v>34</v>
      </c>
      <c r="Z3352">
        <v>100</v>
      </c>
      <c r="AA3352" t="s">
        <v>35</v>
      </c>
      <c r="AB3352" t="s">
        <v>35</v>
      </c>
      <c r="AC3352">
        <v>0</v>
      </c>
      <c r="AD3352" t="s">
        <v>35</v>
      </c>
      <c r="AE3352" t="s">
        <v>35</v>
      </c>
      <c r="AF3352">
        <v>0</v>
      </c>
    </row>
    <row r="3353" spans="1:32" x14ac:dyDescent="0.25">
      <c r="A3353" t="s">
        <v>303</v>
      </c>
      <c r="B3353" t="s">
        <v>83</v>
      </c>
      <c r="C3353" t="s">
        <v>304</v>
      </c>
      <c r="D3353">
        <v>60876</v>
      </c>
      <c r="E3353">
        <v>1</v>
      </c>
      <c r="F3353">
        <v>184</v>
      </c>
      <c r="G3353">
        <v>58957</v>
      </c>
      <c r="H3353">
        <v>0</v>
      </c>
      <c r="I3353">
        <v>11656</v>
      </c>
      <c r="J3353">
        <v>0</v>
      </c>
      <c r="K3353">
        <v>0</v>
      </c>
      <c r="L3353">
        <v>0</v>
      </c>
      <c r="M3353">
        <v>0</v>
      </c>
      <c r="N3353">
        <v>225</v>
      </c>
      <c r="O3353">
        <v>0</v>
      </c>
      <c r="P3353">
        <v>0</v>
      </c>
      <c r="Q3353">
        <v>29</v>
      </c>
      <c r="R3353">
        <v>9037</v>
      </c>
      <c r="S3353">
        <v>5284</v>
      </c>
      <c r="T3353">
        <v>0</v>
      </c>
      <c r="U3353">
        <v>60</v>
      </c>
      <c r="V3353">
        <v>70838</v>
      </c>
      <c r="W3353">
        <v>85248</v>
      </c>
      <c r="X3353" t="s">
        <v>33</v>
      </c>
      <c r="Y3353" t="s">
        <v>34</v>
      </c>
      <c r="Z3353">
        <v>100</v>
      </c>
      <c r="AA3353" t="s">
        <v>35</v>
      </c>
      <c r="AB3353" t="s">
        <v>35</v>
      </c>
      <c r="AC3353">
        <v>0</v>
      </c>
      <c r="AD3353" t="s">
        <v>35</v>
      </c>
      <c r="AE3353" t="s">
        <v>35</v>
      </c>
      <c r="AF3353">
        <v>0</v>
      </c>
    </row>
    <row r="3354" spans="1:32" x14ac:dyDescent="0.25">
      <c r="A3354" t="s">
        <v>303</v>
      </c>
      <c r="B3354" t="s">
        <v>83</v>
      </c>
      <c r="C3354" t="s">
        <v>304</v>
      </c>
      <c r="D3354">
        <v>64215</v>
      </c>
      <c r="E3354">
        <v>1</v>
      </c>
      <c r="F3354">
        <v>184</v>
      </c>
      <c r="G3354">
        <v>58957</v>
      </c>
      <c r="H3354">
        <v>0</v>
      </c>
      <c r="I3354">
        <v>0</v>
      </c>
      <c r="J3354">
        <v>0</v>
      </c>
      <c r="K3354">
        <v>0</v>
      </c>
      <c r="L3354">
        <v>0</v>
      </c>
      <c r="M3354">
        <v>0</v>
      </c>
      <c r="N3354">
        <v>562</v>
      </c>
      <c r="O3354">
        <v>14056</v>
      </c>
      <c r="P3354">
        <v>0</v>
      </c>
      <c r="Q3354">
        <v>29</v>
      </c>
      <c r="R3354">
        <v>7589</v>
      </c>
      <c r="S3354">
        <v>4213</v>
      </c>
      <c r="T3354">
        <v>0</v>
      </c>
      <c r="U3354">
        <v>60</v>
      </c>
      <c r="V3354">
        <v>59519</v>
      </c>
      <c r="W3354">
        <v>85466</v>
      </c>
      <c r="X3354" t="s">
        <v>45</v>
      </c>
      <c r="Y3354" t="s">
        <v>46</v>
      </c>
      <c r="Z3354">
        <v>100</v>
      </c>
      <c r="AA3354" t="s">
        <v>35</v>
      </c>
      <c r="AB3354" t="s">
        <v>35</v>
      </c>
      <c r="AC3354">
        <v>0</v>
      </c>
      <c r="AD3354" t="s">
        <v>35</v>
      </c>
      <c r="AE3354" t="s">
        <v>35</v>
      </c>
      <c r="AF3354">
        <v>0</v>
      </c>
    </row>
    <row r="3355" spans="1:32" x14ac:dyDescent="0.25">
      <c r="A3355" t="s">
        <v>303</v>
      </c>
      <c r="B3355" t="s">
        <v>83</v>
      </c>
      <c r="C3355" t="s">
        <v>304</v>
      </c>
      <c r="D3355">
        <v>59275</v>
      </c>
      <c r="E3355">
        <v>1</v>
      </c>
      <c r="F3355">
        <v>184</v>
      </c>
      <c r="G3355">
        <v>58957</v>
      </c>
      <c r="H3355">
        <v>4913</v>
      </c>
      <c r="I3355">
        <v>19512</v>
      </c>
      <c r="J3355">
        <v>0</v>
      </c>
      <c r="K3355">
        <v>0</v>
      </c>
      <c r="L3355">
        <v>0</v>
      </c>
      <c r="M3355">
        <v>0</v>
      </c>
      <c r="N3355">
        <v>5618</v>
      </c>
      <c r="O3355">
        <v>14056</v>
      </c>
      <c r="P3355">
        <v>0</v>
      </c>
      <c r="Q3355">
        <v>171</v>
      </c>
      <c r="R3355">
        <v>11351</v>
      </c>
      <c r="S3355">
        <v>6471</v>
      </c>
      <c r="T3355">
        <v>0</v>
      </c>
      <c r="U3355">
        <v>60</v>
      </c>
      <c r="V3355">
        <v>89000</v>
      </c>
      <c r="W3355">
        <v>121109</v>
      </c>
      <c r="X3355" t="s">
        <v>33</v>
      </c>
      <c r="Y3355" t="s">
        <v>34</v>
      </c>
      <c r="Z3355">
        <v>100</v>
      </c>
      <c r="AA3355" t="s">
        <v>35</v>
      </c>
      <c r="AB3355" t="s">
        <v>35</v>
      </c>
      <c r="AC3355">
        <v>0</v>
      </c>
      <c r="AD3355" t="s">
        <v>35</v>
      </c>
      <c r="AE3355" t="s">
        <v>35</v>
      </c>
      <c r="AF3355">
        <v>0</v>
      </c>
    </row>
    <row r="3356" spans="1:32" x14ac:dyDescent="0.25">
      <c r="A3356" t="s">
        <v>303</v>
      </c>
      <c r="B3356" t="s">
        <v>83</v>
      </c>
      <c r="C3356" t="s">
        <v>304</v>
      </c>
      <c r="D3356">
        <v>53332</v>
      </c>
      <c r="E3356">
        <v>1</v>
      </c>
      <c r="F3356">
        <v>184</v>
      </c>
      <c r="G3356">
        <v>58957</v>
      </c>
      <c r="H3356">
        <v>0</v>
      </c>
      <c r="I3356">
        <v>0</v>
      </c>
      <c r="J3356">
        <v>0</v>
      </c>
      <c r="K3356">
        <v>0</v>
      </c>
      <c r="L3356">
        <v>0</v>
      </c>
      <c r="M3356">
        <v>0</v>
      </c>
      <c r="N3356">
        <v>406</v>
      </c>
      <c r="O3356">
        <v>5705</v>
      </c>
      <c r="P3356">
        <v>0</v>
      </c>
      <c r="Q3356">
        <v>171</v>
      </c>
      <c r="R3356">
        <v>7587</v>
      </c>
      <c r="S3356">
        <v>4406</v>
      </c>
      <c r="T3356">
        <v>0</v>
      </c>
      <c r="U3356">
        <v>60</v>
      </c>
      <c r="V3356">
        <v>59363</v>
      </c>
      <c r="W3356">
        <v>77292</v>
      </c>
      <c r="X3356" t="s">
        <v>33</v>
      </c>
      <c r="Y3356" t="s">
        <v>34</v>
      </c>
      <c r="Z3356">
        <v>100</v>
      </c>
      <c r="AA3356" t="s">
        <v>35</v>
      </c>
      <c r="AB3356" t="s">
        <v>35</v>
      </c>
      <c r="AC3356">
        <v>0</v>
      </c>
      <c r="AD3356" t="s">
        <v>35</v>
      </c>
      <c r="AE3356" t="s">
        <v>35</v>
      </c>
      <c r="AF3356">
        <v>0</v>
      </c>
    </row>
    <row r="3357" spans="1:32" x14ac:dyDescent="0.25">
      <c r="A3357" t="s">
        <v>59</v>
      </c>
      <c r="B3357" t="s">
        <v>76</v>
      </c>
      <c r="C3357" t="s">
        <v>77</v>
      </c>
      <c r="D3357">
        <v>49480</v>
      </c>
      <c r="E3357">
        <v>1</v>
      </c>
      <c r="F3357">
        <v>184</v>
      </c>
      <c r="G3357">
        <v>58950</v>
      </c>
      <c r="H3357">
        <v>0</v>
      </c>
      <c r="I3357">
        <v>14780</v>
      </c>
      <c r="J3357">
        <v>0</v>
      </c>
      <c r="K3357">
        <v>0</v>
      </c>
      <c r="L3357">
        <v>0</v>
      </c>
      <c r="M3357">
        <v>0</v>
      </c>
      <c r="N3357">
        <v>7252</v>
      </c>
      <c r="O3357">
        <v>9124</v>
      </c>
      <c r="P3357">
        <v>614</v>
      </c>
      <c r="Q3357">
        <v>371</v>
      </c>
      <c r="R3357">
        <v>19211</v>
      </c>
      <c r="S3357">
        <v>6174</v>
      </c>
      <c r="T3357">
        <v>0</v>
      </c>
      <c r="U3357">
        <v>0</v>
      </c>
      <c r="V3357">
        <v>80982</v>
      </c>
      <c r="W3357">
        <v>116476</v>
      </c>
      <c r="X3357" t="s">
        <v>33</v>
      </c>
      <c r="Y3357" t="s">
        <v>34</v>
      </c>
      <c r="Z3357">
        <v>100</v>
      </c>
      <c r="AA3357" t="s">
        <v>35</v>
      </c>
      <c r="AB3357" t="s">
        <v>35</v>
      </c>
      <c r="AC3357">
        <v>0</v>
      </c>
      <c r="AD3357" t="s">
        <v>35</v>
      </c>
      <c r="AE3357" t="s">
        <v>35</v>
      </c>
      <c r="AF3357">
        <v>0</v>
      </c>
    </row>
    <row r="3358" spans="1:32" x14ac:dyDescent="0.25">
      <c r="A3358" t="s">
        <v>247</v>
      </c>
      <c r="B3358" t="s">
        <v>64</v>
      </c>
      <c r="C3358" t="s">
        <v>248</v>
      </c>
      <c r="D3358">
        <v>41170</v>
      </c>
      <c r="E3358">
        <v>1</v>
      </c>
      <c r="F3358">
        <v>186</v>
      </c>
      <c r="G3358">
        <v>58950</v>
      </c>
      <c r="H3358">
        <v>0</v>
      </c>
      <c r="I3358">
        <v>1327</v>
      </c>
      <c r="J3358">
        <v>0</v>
      </c>
      <c r="K3358">
        <v>0</v>
      </c>
      <c r="L3358">
        <v>0</v>
      </c>
      <c r="M3358">
        <v>481</v>
      </c>
      <c r="N3358">
        <v>4269</v>
      </c>
      <c r="O3358">
        <v>9975</v>
      </c>
      <c r="P3358">
        <v>0</v>
      </c>
      <c r="Q3358">
        <v>0</v>
      </c>
      <c r="R3358">
        <v>18358</v>
      </c>
      <c r="S3358">
        <v>3880</v>
      </c>
      <c r="T3358">
        <v>0</v>
      </c>
      <c r="U3358">
        <v>0</v>
      </c>
      <c r="V3358">
        <v>65027</v>
      </c>
      <c r="W3358">
        <v>97240</v>
      </c>
      <c r="X3358" t="s">
        <v>33</v>
      </c>
      <c r="Y3358" t="s">
        <v>34</v>
      </c>
      <c r="Z3358">
        <v>100</v>
      </c>
      <c r="AA3358" t="s">
        <v>35</v>
      </c>
      <c r="AB3358" t="s">
        <v>35</v>
      </c>
      <c r="AC3358">
        <v>0</v>
      </c>
      <c r="AD3358" t="s">
        <v>35</v>
      </c>
      <c r="AE3358" t="s">
        <v>35</v>
      </c>
      <c r="AF3358">
        <v>0</v>
      </c>
    </row>
    <row r="3359" spans="1:32" x14ac:dyDescent="0.25">
      <c r="A3359" t="s">
        <v>247</v>
      </c>
      <c r="B3359" t="s">
        <v>64</v>
      </c>
      <c r="C3359" t="s">
        <v>248</v>
      </c>
      <c r="D3359">
        <v>40177</v>
      </c>
      <c r="E3359">
        <v>1</v>
      </c>
      <c r="F3359">
        <v>186</v>
      </c>
      <c r="G3359">
        <v>58950</v>
      </c>
      <c r="H3359">
        <v>0</v>
      </c>
      <c r="I3359">
        <v>0</v>
      </c>
      <c r="J3359">
        <v>0</v>
      </c>
      <c r="K3359">
        <v>0</v>
      </c>
      <c r="L3359">
        <v>0</v>
      </c>
      <c r="M3359">
        <v>0</v>
      </c>
      <c r="N3359">
        <v>0</v>
      </c>
      <c r="O3359">
        <v>9975</v>
      </c>
      <c r="P3359">
        <v>0</v>
      </c>
      <c r="Q3359">
        <v>0</v>
      </c>
      <c r="R3359">
        <v>16736</v>
      </c>
      <c r="S3359">
        <v>3641</v>
      </c>
      <c r="T3359">
        <v>0</v>
      </c>
      <c r="U3359">
        <v>0</v>
      </c>
      <c r="V3359">
        <v>58950</v>
      </c>
      <c r="W3359">
        <v>89302</v>
      </c>
      <c r="X3359" t="s">
        <v>33</v>
      </c>
      <c r="Y3359" t="s">
        <v>34</v>
      </c>
      <c r="Z3359">
        <v>100</v>
      </c>
      <c r="AA3359" t="s">
        <v>35</v>
      </c>
      <c r="AB3359" t="s">
        <v>35</v>
      </c>
      <c r="AC3359">
        <v>0</v>
      </c>
      <c r="AD3359" t="s">
        <v>35</v>
      </c>
      <c r="AE3359" t="s">
        <v>35</v>
      </c>
      <c r="AF3359">
        <v>0</v>
      </c>
    </row>
    <row r="3360" spans="1:32" x14ac:dyDescent="0.25">
      <c r="A3360" t="s">
        <v>198</v>
      </c>
      <c r="B3360" t="s">
        <v>83</v>
      </c>
      <c r="C3360" t="s">
        <v>199</v>
      </c>
      <c r="D3360">
        <v>55392</v>
      </c>
      <c r="E3360">
        <v>1</v>
      </c>
      <c r="F3360">
        <v>193</v>
      </c>
      <c r="G3360">
        <v>58950</v>
      </c>
      <c r="H3360">
        <v>0</v>
      </c>
      <c r="I3360">
        <v>3221</v>
      </c>
      <c r="J3360">
        <v>0</v>
      </c>
      <c r="K3360">
        <v>0</v>
      </c>
      <c r="L3360">
        <v>0</v>
      </c>
      <c r="M3360">
        <v>0</v>
      </c>
      <c r="N3360">
        <v>0</v>
      </c>
      <c r="O3360">
        <v>12860</v>
      </c>
      <c r="P3360">
        <v>0</v>
      </c>
      <c r="Q3360">
        <v>0</v>
      </c>
      <c r="R3360">
        <v>17260</v>
      </c>
      <c r="S3360">
        <v>4756</v>
      </c>
      <c r="T3360">
        <v>0</v>
      </c>
      <c r="U3360">
        <v>0</v>
      </c>
      <c r="V3360">
        <v>62171</v>
      </c>
      <c r="W3360">
        <v>97047</v>
      </c>
      <c r="X3360" t="s">
        <v>39</v>
      </c>
      <c r="Y3360" t="s">
        <v>40</v>
      </c>
      <c r="Z3360">
        <v>100</v>
      </c>
      <c r="AA3360" t="s">
        <v>35</v>
      </c>
      <c r="AB3360" t="s">
        <v>35</v>
      </c>
      <c r="AC3360">
        <v>0</v>
      </c>
      <c r="AD3360" t="s">
        <v>35</v>
      </c>
      <c r="AE3360" t="s">
        <v>35</v>
      </c>
      <c r="AF3360">
        <v>0</v>
      </c>
    </row>
    <row r="3361" spans="1:32" x14ac:dyDescent="0.25">
      <c r="A3361" t="s">
        <v>258</v>
      </c>
      <c r="B3361" t="s">
        <v>83</v>
      </c>
      <c r="C3361" t="s">
        <v>259</v>
      </c>
      <c r="D3361">
        <v>53526</v>
      </c>
      <c r="E3361">
        <v>1</v>
      </c>
      <c r="F3361">
        <v>199</v>
      </c>
      <c r="G3361">
        <v>58950</v>
      </c>
      <c r="H3361">
        <v>4806</v>
      </c>
      <c r="I3361">
        <v>0</v>
      </c>
      <c r="J3361">
        <v>0</v>
      </c>
      <c r="K3361">
        <v>0</v>
      </c>
      <c r="L3361">
        <v>0</v>
      </c>
      <c r="M3361">
        <v>641</v>
      </c>
      <c r="N3361">
        <v>700</v>
      </c>
      <c r="O3361">
        <v>0</v>
      </c>
      <c r="P3361">
        <v>620</v>
      </c>
      <c r="Q3361">
        <v>610</v>
      </c>
      <c r="R3361">
        <v>17961</v>
      </c>
      <c r="S3361">
        <v>4907</v>
      </c>
      <c r="T3361">
        <v>0</v>
      </c>
      <c r="U3361">
        <v>0</v>
      </c>
      <c r="V3361">
        <v>65097</v>
      </c>
      <c r="W3361">
        <v>89195</v>
      </c>
      <c r="X3361" t="s">
        <v>42</v>
      </c>
      <c r="Y3361" t="s">
        <v>43</v>
      </c>
      <c r="Z3361">
        <v>100</v>
      </c>
      <c r="AA3361" t="s">
        <v>35</v>
      </c>
      <c r="AB3361" t="s">
        <v>35</v>
      </c>
      <c r="AC3361">
        <v>0</v>
      </c>
      <c r="AD3361" t="s">
        <v>35</v>
      </c>
      <c r="AE3361" t="s">
        <v>35</v>
      </c>
      <c r="AF3361">
        <v>0</v>
      </c>
    </row>
    <row r="3362" spans="1:32" x14ac:dyDescent="0.25">
      <c r="A3362" t="s">
        <v>72</v>
      </c>
      <c r="B3362" t="s">
        <v>83</v>
      </c>
      <c r="C3362" t="s">
        <v>164</v>
      </c>
      <c r="D3362">
        <v>63910</v>
      </c>
      <c r="E3362">
        <v>1</v>
      </c>
      <c r="F3362">
        <v>188</v>
      </c>
      <c r="G3362">
        <v>58938</v>
      </c>
      <c r="H3362">
        <v>0</v>
      </c>
      <c r="I3362">
        <v>0</v>
      </c>
      <c r="J3362">
        <v>0</v>
      </c>
      <c r="K3362">
        <v>0</v>
      </c>
      <c r="L3362">
        <v>0</v>
      </c>
      <c r="M3362">
        <v>14</v>
      </c>
      <c r="N3362">
        <v>695</v>
      </c>
      <c r="O3362">
        <v>0</v>
      </c>
      <c r="P3362">
        <v>0</v>
      </c>
      <c r="Q3362">
        <v>230</v>
      </c>
      <c r="R3362">
        <v>7571</v>
      </c>
      <c r="S3362">
        <v>4523</v>
      </c>
      <c r="T3362">
        <v>0</v>
      </c>
      <c r="U3362">
        <v>161</v>
      </c>
      <c r="V3362">
        <v>59647</v>
      </c>
      <c r="W3362">
        <v>72132</v>
      </c>
      <c r="X3362" t="s">
        <v>33</v>
      </c>
      <c r="Y3362" t="s">
        <v>34</v>
      </c>
      <c r="Z3362">
        <v>100</v>
      </c>
      <c r="AA3362" t="s">
        <v>35</v>
      </c>
      <c r="AB3362" t="s">
        <v>35</v>
      </c>
      <c r="AC3362">
        <v>0</v>
      </c>
      <c r="AD3362" t="s">
        <v>35</v>
      </c>
      <c r="AE3362" t="s">
        <v>35</v>
      </c>
      <c r="AF3362">
        <v>0</v>
      </c>
    </row>
    <row r="3363" spans="1:32" x14ac:dyDescent="0.25">
      <c r="A3363" t="s">
        <v>72</v>
      </c>
      <c r="B3363" t="s">
        <v>83</v>
      </c>
      <c r="C3363" t="s">
        <v>164</v>
      </c>
      <c r="D3363">
        <v>424984</v>
      </c>
      <c r="E3363">
        <v>1</v>
      </c>
      <c r="F3363">
        <v>188</v>
      </c>
      <c r="G3363">
        <v>58938</v>
      </c>
      <c r="H3363">
        <v>0</v>
      </c>
      <c r="I3363">
        <v>0</v>
      </c>
      <c r="J3363">
        <v>0</v>
      </c>
      <c r="K3363">
        <v>0</v>
      </c>
      <c r="L3363">
        <v>0</v>
      </c>
      <c r="M3363">
        <v>0</v>
      </c>
      <c r="N3363">
        <v>510</v>
      </c>
      <c r="O3363">
        <v>5359</v>
      </c>
      <c r="P3363">
        <v>0</v>
      </c>
      <c r="Q3363">
        <v>230</v>
      </c>
      <c r="R3363">
        <v>7562</v>
      </c>
      <c r="S3363">
        <v>4109</v>
      </c>
      <c r="T3363">
        <v>0</v>
      </c>
      <c r="U3363">
        <v>161</v>
      </c>
      <c r="V3363">
        <v>59448</v>
      </c>
      <c r="W3363">
        <v>76869</v>
      </c>
      <c r="X3363" t="s">
        <v>33</v>
      </c>
      <c r="Y3363" t="s">
        <v>34</v>
      </c>
      <c r="Z3363">
        <v>100</v>
      </c>
      <c r="AA3363" t="s">
        <v>35</v>
      </c>
      <c r="AB3363" t="s">
        <v>35</v>
      </c>
      <c r="AC3363">
        <v>0</v>
      </c>
      <c r="AD3363" t="s">
        <v>35</v>
      </c>
      <c r="AE3363" t="s">
        <v>35</v>
      </c>
      <c r="AF3363">
        <v>0</v>
      </c>
    </row>
    <row r="3364" spans="1:32" x14ac:dyDescent="0.25">
      <c r="A3364" t="s">
        <v>72</v>
      </c>
      <c r="B3364" t="s">
        <v>83</v>
      </c>
      <c r="C3364" t="s">
        <v>164</v>
      </c>
      <c r="D3364">
        <v>61343</v>
      </c>
      <c r="E3364">
        <v>1</v>
      </c>
      <c r="F3364">
        <v>188</v>
      </c>
      <c r="G3364">
        <v>58938</v>
      </c>
      <c r="H3364">
        <v>200</v>
      </c>
      <c r="I3364">
        <v>6872</v>
      </c>
      <c r="J3364">
        <v>0</v>
      </c>
      <c r="K3364">
        <v>0</v>
      </c>
      <c r="L3364">
        <v>0</v>
      </c>
      <c r="M3364">
        <v>162</v>
      </c>
      <c r="N3364">
        <v>0</v>
      </c>
      <c r="O3364">
        <v>15892</v>
      </c>
      <c r="P3364">
        <v>0</v>
      </c>
      <c r="Q3364">
        <v>230</v>
      </c>
      <c r="R3364">
        <v>8437</v>
      </c>
      <c r="S3364">
        <v>4516</v>
      </c>
      <c r="T3364">
        <v>0</v>
      </c>
      <c r="U3364">
        <v>179</v>
      </c>
      <c r="V3364">
        <v>66172</v>
      </c>
      <c r="W3364">
        <v>95426</v>
      </c>
      <c r="X3364" t="s">
        <v>33</v>
      </c>
      <c r="Y3364" t="s">
        <v>34</v>
      </c>
      <c r="Z3364">
        <v>100</v>
      </c>
      <c r="AA3364" t="s">
        <v>35</v>
      </c>
      <c r="AB3364" t="s">
        <v>35</v>
      </c>
      <c r="AC3364">
        <v>0</v>
      </c>
      <c r="AD3364" t="s">
        <v>35</v>
      </c>
      <c r="AE3364" t="s">
        <v>35</v>
      </c>
      <c r="AF3364">
        <v>0</v>
      </c>
    </row>
    <row r="3365" spans="1:32" x14ac:dyDescent="0.25">
      <c r="A3365" t="s">
        <v>72</v>
      </c>
      <c r="B3365" t="s">
        <v>83</v>
      </c>
      <c r="C3365" t="s">
        <v>164</v>
      </c>
      <c r="D3365">
        <v>60381</v>
      </c>
      <c r="E3365">
        <v>1</v>
      </c>
      <c r="F3365">
        <v>188</v>
      </c>
      <c r="G3365">
        <v>58938</v>
      </c>
      <c r="H3365">
        <v>300</v>
      </c>
      <c r="I3365">
        <v>0</v>
      </c>
      <c r="J3365">
        <v>0</v>
      </c>
      <c r="K3365">
        <v>0</v>
      </c>
      <c r="L3365">
        <v>0</v>
      </c>
      <c r="M3365">
        <v>0</v>
      </c>
      <c r="N3365">
        <v>0</v>
      </c>
      <c r="O3365">
        <v>3973</v>
      </c>
      <c r="P3365">
        <v>0</v>
      </c>
      <c r="Q3365">
        <v>230</v>
      </c>
      <c r="R3365">
        <v>7553</v>
      </c>
      <c r="S3365">
        <v>4446</v>
      </c>
      <c r="T3365">
        <v>0</v>
      </c>
      <c r="U3365">
        <v>160</v>
      </c>
      <c r="V3365">
        <v>59238</v>
      </c>
      <c r="W3365">
        <v>75600</v>
      </c>
      <c r="X3365" t="s">
        <v>33</v>
      </c>
      <c r="Y3365" t="s">
        <v>34</v>
      </c>
      <c r="Z3365">
        <v>100</v>
      </c>
      <c r="AA3365" t="s">
        <v>35</v>
      </c>
      <c r="AB3365" t="s">
        <v>35</v>
      </c>
      <c r="AC3365">
        <v>0</v>
      </c>
      <c r="AD3365" t="s">
        <v>35</v>
      </c>
      <c r="AE3365" t="s">
        <v>35</v>
      </c>
      <c r="AF3365">
        <v>0</v>
      </c>
    </row>
    <row r="3366" spans="1:32" x14ac:dyDescent="0.25">
      <c r="A3366" t="s">
        <v>72</v>
      </c>
      <c r="B3366" t="s">
        <v>83</v>
      </c>
      <c r="C3366" t="s">
        <v>164</v>
      </c>
      <c r="D3366">
        <v>54585</v>
      </c>
      <c r="E3366">
        <v>1</v>
      </c>
      <c r="F3366">
        <v>188</v>
      </c>
      <c r="G3366">
        <v>58938</v>
      </c>
      <c r="H3366">
        <v>0</v>
      </c>
      <c r="I3366">
        <v>0</v>
      </c>
      <c r="J3366">
        <v>0</v>
      </c>
      <c r="K3366">
        <v>0</v>
      </c>
      <c r="L3366">
        <v>0</v>
      </c>
      <c r="M3366">
        <v>0</v>
      </c>
      <c r="N3366">
        <v>0</v>
      </c>
      <c r="O3366">
        <v>0</v>
      </c>
      <c r="P3366">
        <v>0</v>
      </c>
      <c r="Q3366">
        <v>230</v>
      </c>
      <c r="R3366">
        <v>7515</v>
      </c>
      <c r="S3366">
        <v>4509</v>
      </c>
      <c r="T3366">
        <v>0</v>
      </c>
      <c r="U3366">
        <v>159</v>
      </c>
      <c r="V3366">
        <v>58938</v>
      </c>
      <c r="W3366">
        <v>71351</v>
      </c>
      <c r="X3366" t="s">
        <v>33</v>
      </c>
      <c r="Y3366" t="s">
        <v>34</v>
      </c>
      <c r="Z3366">
        <v>100</v>
      </c>
      <c r="AA3366" t="s">
        <v>35</v>
      </c>
      <c r="AB3366" t="s">
        <v>35</v>
      </c>
      <c r="AC3366">
        <v>0</v>
      </c>
      <c r="AD3366" t="s">
        <v>35</v>
      </c>
      <c r="AE3366" t="s">
        <v>35</v>
      </c>
      <c r="AF3366">
        <v>0</v>
      </c>
    </row>
    <row r="3367" spans="1:32" x14ac:dyDescent="0.25">
      <c r="A3367" t="s">
        <v>106</v>
      </c>
      <c r="B3367" t="s">
        <v>83</v>
      </c>
      <c r="C3367" t="s">
        <v>107</v>
      </c>
      <c r="D3367">
        <v>64105</v>
      </c>
      <c r="E3367">
        <v>1</v>
      </c>
      <c r="F3367">
        <v>187</v>
      </c>
      <c r="G3367">
        <v>58908</v>
      </c>
      <c r="H3367">
        <v>0</v>
      </c>
      <c r="I3367">
        <v>10668</v>
      </c>
      <c r="J3367">
        <v>0</v>
      </c>
      <c r="K3367">
        <v>0</v>
      </c>
      <c r="L3367">
        <v>0</v>
      </c>
      <c r="M3367">
        <v>97</v>
      </c>
      <c r="N3367">
        <v>0</v>
      </c>
      <c r="O3367">
        <v>15558</v>
      </c>
      <c r="P3367">
        <v>789</v>
      </c>
      <c r="Q3367">
        <v>133</v>
      </c>
      <c r="R3367">
        <v>8883</v>
      </c>
      <c r="S3367">
        <v>5130</v>
      </c>
      <c r="T3367">
        <v>0</v>
      </c>
      <c r="U3367">
        <v>0</v>
      </c>
      <c r="V3367">
        <v>69673</v>
      </c>
      <c r="W3367">
        <v>100166</v>
      </c>
      <c r="X3367" t="s">
        <v>33</v>
      </c>
      <c r="Y3367" t="s">
        <v>34</v>
      </c>
      <c r="Z3367">
        <v>100</v>
      </c>
      <c r="AA3367" t="s">
        <v>35</v>
      </c>
      <c r="AB3367" t="s">
        <v>35</v>
      </c>
      <c r="AC3367">
        <v>0</v>
      </c>
      <c r="AD3367" t="s">
        <v>35</v>
      </c>
      <c r="AE3367" t="s">
        <v>35</v>
      </c>
      <c r="AF3367">
        <v>0</v>
      </c>
    </row>
    <row r="3368" spans="1:32" x14ac:dyDescent="0.25">
      <c r="A3368" t="s">
        <v>106</v>
      </c>
      <c r="B3368" t="s">
        <v>83</v>
      </c>
      <c r="C3368" t="s">
        <v>107</v>
      </c>
      <c r="D3368">
        <v>420360</v>
      </c>
      <c r="E3368">
        <v>1</v>
      </c>
      <c r="F3368">
        <v>187</v>
      </c>
      <c r="G3368">
        <v>58908</v>
      </c>
      <c r="H3368">
        <v>0</v>
      </c>
      <c r="I3368">
        <v>3385</v>
      </c>
      <c r="J3368">
        <v>0</v>
      </c>
      <c r="K3368">
        <v>0</v>
      </c>
      <c r="L3368">
        <v>0</v>
      </c>
      <c r="M3368">
        <v>0</v>
      </c>
      <c r="N3368">
        <v>0</v>
      </c>
      <c r="O3368">
        <v>15558</v>
      </c>
      <c r="P3368">
        <v>486</v>
      </c>
      <c r="Q3368">
        <v>133</v>
      </c>
      <c r="R3368">
        <v>7942</v>
      </c>
      <c r="S3368">
        <v>4750</v>
      </c>
      <c r="T3368">
        <v>0</v>
      </c>
      <c r="U3368">
        <v>0</v>
      </c>
      <c r="V3368">
        <v>62293</v>
      </c>
      <c r="W3368">
        <v>91162</v>
      </c>
      <c r="X3368" t="s">
        <v>33</v>
      </c>
      <c r="Y3368" t="s">
        <v>34</v>
      </c>
      <c r="Z3368">
        <v>100</v>
      </c>
      <c r="AA3368" t="s">
        <v>35</v>
      </c>
      <c r="AB3368" t="s">
        <v>35</v>
      </c>
      <c r="AC3368">
        <v>0</v>
      </c>
      <c r="AD3368" t="s">
        <v>35</v>
      </c>
      <c r="AE3368" t="s">
        <v>35</v>
      </c>
      <c r="AF3368">
        <v>0</v>
      </c>
    </row>
    <row r="3369" spans="1:32" x14ac:dyDescent="0.25">
      <c r="A3369" t="s">
        <v>106</v>
      </c>
      <c r="B3369" t="s">
        <v>83</v>
      </c>
      <c r="C3369" t="s">
        <v>107</v>
      </c>
      <c r="D3369">
        <v>56521</v>
      </c>
      <c r="E3369">
        <v>1</v>
      </c>
      <c r="F3369">
        <v>187</v>
      </c>
      <c r="G3369">
        <v>58908</v>
      </c>
      <c r="H3369">
        <v>4911</v>
      </c>
      <c r="I3369">
        <v>0</v>
      </c>
      <c r="J3369">
        <v>0</v>
      </c>
      <c r="K3369">
        <v>0</v>
      </c>
      <c r="L3369">
        <v>0</v>
      </c>
      <c r="M3369">
        <v>0</v>
      </c>
      <c r="N3369">
        <v>797</v>
      </c>
      <c r="O3369">
        <v>8841</v>
      </c>
      <c r="P3369">
        <v>486</v>
      </c>
      <c r="Q3369">
        <v>133</v>
      </c>
      <c r="R3369">
        <v>8239</v>
      </c>
      <c r="S3369">
        <v>4927</v>
      </c>
      <c r="T3369">
        <v>0</v>
      </c>
      <c r="U3369">
        <v>0</v>
      </c>
      <c r="V3369">
        <v>64616</v>
      </c>
      <c r="W3369">
        <v>87242</v>
      </c>
      <c r="X3369" t="s">
        <v>33</v>
      </c>
      <c r="Y3369" t="s">
        <v>34</v>
      </c>
      <c r="Z3369">
        <v>100</v>
      </c>
      <c r="AA3369" t="s">
        <v>35</v>
      </c>
      <c r="AB3369" t="s">
        <v>35</v>
      </c>
      <c r="AC3369">
        <v>0</v>
      </c>
      <c r="AD3369" t="s">
        <v>35</v>
      </c>
      <c r="AE3369" t="s">
        <v>35</v>
      </c>
      <c r="AF3369">
        <v>0</v>
      </c>
    </row>
    <row r="3370" spans="1:32" x14ac:dyDescent="0.25">
      <c r="A3370" t="s">
        <v>106</v>
      </c>
      <c r="B3370" t="s">
        <v>83</v>
      </c>
      <c r="C3370" t="s">
        <v>107</v>
      </c>
      <c r="D3370">
        <v>65458</v>
      </c>
      <c r="E3370">
        <v>1</v>
      </c>
      <c r="F3370">
        <v>187</v>
      </c>
      <c r="G3370">
        <v>58908</v>
      </c>
      <c r="H3370">
        <v>504</v>
      </c>
      <c r="I3370">
        <v>433</v>
      </c>
      <c r="J3370">
        <v>0</v>
      </c>
      <c r="K3370">
        <v>0</v>
      </c>
      <c r="L3370">
        <v>0</v>
      </c>
      <c r="M3370">
        <v>22</v>
      </c>
      <c r="N3370">
        <v>77</v>
      </c>
      <c r="O3370">
        <v>15558</v>
      </c>
      <c r="P3370">
        <v>828</v>
      </c>
      <c r="Q3370">
        <v>133</v>
      </c>
      <c r="R3370">
        <v>7643</v>
      </c>
      <c r="S3370">
        <v>4521</v>
      </c>
      <c r="T3370">
        <v>0</v>
      </c>
      <c r="U3370">
        <v>0</v>
      </c>
      <c r="V3370">
        <v>59944</v>
      </c>
      <c r="W3370">
        <v>88627</v>
      </c>
      <c r="X3370" t="s">
        <v>33</v>
      </c>
      <c r="Y3370" t="s">
        <v>34</v>
      </c>
      <c r="Z3370">
        <v>100</v>
      </c>
      <c r="AA3370" t="s">
        <v>35</v>
      </c>
      <c r="AB3370" t="s">
        <v>35</v>
      </c>
      <c r="AC3370">
        <v>0</v>
      </c>
      <c r="AD3370" t="s">
        <v>35</v>
      </c>
      <c r="AE3370" t="s">
        <v>35</v>
      </c>
      <c r="AF3370">
        <v>0</v>
      </c>
    </row>
    <row r="3371" spans="1:32" x14ac:dyDescent="0.25">
      <c r="A3371" t="s">
        <v>106</v>
      </c>
      <c r="B3371" t="s">
        <v>83</v>
      </c>
      <c r="C3371" t="s">
        <v>107</v>
      </c>
      <c r="D3371">
        <v>65377</v>
      </c>
      <c r="E3371">
        <v>1</v>
      </c>
      <c r="F3371">
        <v>187</v>
      </c>
      <c r="G3371">
        <v>58908</v>
      </c>
      <c r="H3371">
        <v>3576</v>
      </c>
      <c r="I3371">
        <v>0</v>
      </c>
      <c r="J3371">
        <v>0</v>
      </c>
      <c r="K3371">
        <v>0</v>
      </c>
      <c r="L3371">
        <v>0</v>
      </c>
      <c r="M3371">
        <v>0</v>
      </c>
      <c r="N3371">
        <v>25</v>
      </c>
      <c r="O3371">
        <v>15558</v>
      </c>
      <c r="P3371">
        <v>828</v>
      </c>
      <c r="Q3371">
        <v>133</v>
      </c>
      <c r="R3371">
        <v>7949</v>
      </c>
      <c r="S3371">
        <v>4138</v>
      </c>
      <c r="T3371">
        <v>0</v>
      </c>
      <c r="U3371">
        <v>0</v>
      </c>
      <c r="V3371">
        <v>62509</v>
      </c>
      <c r="W3371">
        <v>91115</v>
      </c>
      <c r="X3371" t="s">
        <v>33</v>
      </c>
      <c r="Y3371" t="s">
        <v>34</v>
      </c>
      <c r="Z3371">
        <v>100</v>
      </c>
      <c r="AA3371" t="s">
        <v>35</v>
      </c>
      <c r="AB3371" t="s">
        <v>35</v>
      </c>
      <c r="AC3371">
        <v>0</v>
      </c>
      <c r="AD3371" t="s">
        <v>35</v>
      </c>
      <c r="AE3371" t="s">
        <v>35</v>
      </c>
      <c r="AF3371">
        <v>0</v>
      </c>
    </row>
    <row r="3372" spans="1:32" x14ac:dyDescent="0.25">
      <c r="A3372" t="s">
        <v>106</v>
      </c>
      <c r="B3372" t="s">
        <v>83</v>
      </c>
      <c r="C3372" t="s">
        <v>107</v>
      </c>
      <c r="D3372">
        <v>416014</v>
      </c>
      <c r="E3372">
        <v>1</v>
      </c>
      <c r="F3372">
        <v>187</v>
      </c>
      <c r="G3372">
        <v>58908</v>
      </c>
      <c r="H3372">
        <v>0</v>
      </c>
      <c r="I3372">
        <v>11449</v>
      </c>
      <c r="J3372">
        <v>0</v>
      </c>
      <c r="K3372">
        <v>0</v>
      </c>
      <c r="L3372">
        <v>0</v>
      </c>
      <c r="M3372">
        <v>0</v>
      </c>
      <c r="N3372">
        <v>121</v>
      </c>
      <c r="O3372">
        <v>15558</v>
      </c>
      <c r="P3372">
        <v>828</v>
      </c>
      <c r="Q3372">
        <v>133</v>
      </c>
      <c r="R3372">
        <v>8986</v>
      </c>
      <c r="S3372">
        <v>5327</v>
      </c>
      <c r="T3372">
        <v>0</v>
      </c>
      <c r="U3372">
        <v>0</v>
      </c>
      <c r="V3372">
        <v>70478</v>
      </c>
      <c r="W3372">
        <v>101310</v>
      </c>
      <c r="X3372" t="s">
        <v>33</v>
      </c>
      <c r="Y3372" t="s">
        <v>34</v>
      </c>
      <c r="Z3372">
        <v>100</v>
      </c>
      <c r="AA3372" t="s">
        <v>35</v>
      </c>
      <c r="AB3372" t="s">
        <v>35</v>
      </c>
      <c r="AC3372">
        <v>0</v>
      </c>
      <c r="AD3372" t="s">
        <v>35</v>
      </c>
      <c r="AE3372" t="s">
        <v>35</v>
      </c>
      <c r="AF3372">
        <v>0</v>
      </c>
    </row>
    <row r="3373" spans="1:32" x14ac:dyDescent="0.25">
      <c r="A3373" t="s">
        <v>228</v>
      </c>
      <c r="B3373" t="s">
        <v>83</v>
      </c>
      <c r="C3373" t="s">
        <v>229</v>
      </c>
      <c r="D3373">
        <v>63097</v>
      </c>
      <c r="E3373">
        <v>1</v>
      </c>
      <c r="F3373">
        <v>186</v>
      </c>
      <c r="G3373">
        <v>58907</v>
      </c>
      <c r="H3373">
        <v>0</v>
      </c>
      <c r="I3373">
        <v>930</v>
      </c>
      <c r="J3373">
        <v>0</v>
      </c>
      <c r="K3373">
        <v>0</v>
      </c>
      <c r="L3373">
        <v>0</v>
      </c>
      <c r="M3373">
        <v>0</v>
      </c>
      <c r="N3373">
        <v>0</v>
      </c>
      <c r="O3373">
        <v>14103</v>
      </c>
      <c r="P3373">
        <v>166</v>
      </c>
      <c r="Q3373">
        <v>156</v>
      </c>
      <c r="R3373">
        <v>7629</v>
      </c>
      <c r="S3373">
        <v>4122</v>
      </c>
      <c r="T3373">
        <v>0</v>
      </c>
      <c r="U3373">
        <v>0</v>
      </c>
      <c r="V3373">
        <v>59837</v>
      </c>
      <c r="W3373">
        <v>86013</v>
      </c>
      <c r="X3373" t="s">
        <v>33</v>
      </c>
      <c r="Y3373" t="s">
        <v>34</v>
      </c>
      <c r="Z3373">
        <v>100</v>
      </c>
      <c r="AA3373" t="s">
        <v>35</v>
      </c>
      <c r="AB3373" t="s">
        <v>35</v>
      </c>
      <c r="AC3373">
        <v>0</v>
      </c>
      <c r="AD3373" t="s">
        <v>35</v>
      </c>
      <c r="AE3373" t="s">
        <v>35</v>
      </c>
      <c r="AF3373">
        <v>0</v>
      </c>
    </row>
    <row r="3374" spans="1:32" x14ac:dyDescent="0.25">
      <c r="A3374" t="s">
        <v>228</v>
      </c>
      <c r="B3374" t="s">
        <v>83</v>
      </c>
      <c r="C3374" t="s">
        <v>229</v>
      </c>
      <c r="D3374">
        <v>62505</v>
      </c>
      <c r="E3374">
        <v>1</v>
      </c>
      <c r="F3374">
        <v>186</v>
      </c>
      <c r="G3374">
        <v>58907</v>
      </c>
      <c r="H3374">
        <v>0</v>
      </c>
      <c r="I3374">
        <v>2400</v>
      </c>
      <c r="J3374">
        <v>0</v>
      </c>
      <c r="K3374">
        <v>0</v>
      </c>
      <c r="L3374">
        <v>0</v>
      </c>
      <c r="M3374">
        <v>822</v>
      </c>
      <c r="N3374">
        <v>150</v>
      </c>
      <c r="O3374">
        <v>4522</v>
      </c>
      <c r="P3374">
        <v>77</v>
      </c>
      <c r="Q3374">
        <v>159</v>
      </c>
      <c r="R3374">
        <v>7922</v>
      </c>
      <c r="S3374">
        <v>4504</v>
      </c>
      <c r="T3374">
        <v>0</v>
      </c>
      <c r="U3374">
        <v>0</v>
      </c>
      <c r="V3374">
        <v>62279</v>
      </c>
      <c r="W3374">
        <v>79463</v>
      </c>
      <c r="X3374" t="s">
        <v>33</v>
      </c>
      <c r="Y3374" t="s">
        <v>34</v>
      </c>
      <c r="Z3374">
        <v>100</v>
      </c>
      <c r="AA3374" t="s">
        <v>35</v>
      </c>
      <c r="AB3374" t="s">
        <v>35</v>
      </c>
      <c r="AC3374">
        <v>0</v>
      </c>
      <c r="AD3374" t="s">
        <v>35</v>
      </c>
      <c r="AE3374" t="s">
        <v>35</v>
      </c>
      <c r="AF3374">
        <v>0</v>
      </c>
    </row>
    <row r="3375" spans="1:32" x14ac:dyDescent="0.25">
      <c r="A3375" t="s">
        <v>141</v>
      </c>
      <c r="B3375" t="s">
        <v>83</v>
      </c>
      <c r="C3375" t="s">
        <v>142</v>
      </c>
      <c r="D3375">
        <v>418527</v>
      </c>
      <c r="E3375">
        <v>1</v>
      </c>
      <c r="F3375">
        <v>183</v>
      </c>
      <c r="G3375">
        <v>58900</v>
      </c>
      <c r="H3375">
        <v>0</v>
      </c>
      <c r="I3375">
        <v>0</v>
      </c>
      <c r="J3375">
        <v>0</v>
      </c>
      <c r="K3375">
        <v>0</v>
      </c>
      <c r="L3375">
        <v>0</v>
      </c>
      <c r="M3375">
        <v>1805</v>
      </c>
      <c r="N3375">
        <v>100</v>
      </c>
      <c r="O3375">
        <v>0</v>
      </c>
      <c r="P3375">
        <v>1729</v>
      </c>
      <c r="Q3375">
        <v>161</v>
      </c>
      <c r="R3375">
        <v>13490</v>
      </c>
      <c r="S3375">
        <v>4474</v>
      </c>
      <c r="T3375">
        <v>0</v>
      </c>
      <c r="U3375">
        <v>0</v>
      </c>
      <c r="V3375">
        <v>60805</v>
      </c>
      <c r="W3375">
        <v>80659</v>
      </c>
      <c r="X3375" t="s">
        <v>33</v>
      </c>
      <c r="Y3375" t="s">
        <v>34</v>
      </c>
      <c r="Z3375">
        <v>70</v>
      </c>
      <c r="AA3375" t="s">
        <v>37</v>
      </c>
      <c r="AB3375" t="s">
        <v>38</v>
      </c>
      <c r="AC3375">
        <v>30</v>
      </c>
      <c r="AD3375" t="s">
        <v>35</v>
      </c>
      <c r="AE3375" t="s">
        <v>35</v>
      </c>
      <c r="AF3375">
        <v>0</v>
      </c>
    </row>
    <row r="3376" spans="1:32" x14ac:dyDescent="0.25">
      <c r="A3376" t="s">
        <v>237</v>
      </c>
      <c r="B3376" t="s">
        <v>83</v>
      </c>
      <c r="C3376" t="s">
        <v>238</v>
      </c>
      <c r="D3376">
        <v>64196</v>
      </c>
      <c r="E3376">
        <v>1</v>
      </c>
      <c r="F3376">
        <v>186</v>
      </c>
      <c r="G3376">
        <v>58896</v>
      </c>
      <c r="H3376">
        <v>0</v>
      </c>
      <c r="I3376">
        <v>4329</v>
      </c>
      <c r="J3376">
        <v>0</v>
      </c>
      <c r="K3376">
        <v>0</v>
      </c>
      <c r="L3376">
        <v>0</v>
      </c>
      <c r="M3376">
        <v>60</v>
      </c>
      <c r="N3376">
        <v>4874</v>
      </c>
      <c r="O3376">
        <v>8318</v>
      </c>
      <c r="P3376">
        <v>0</v>
      </c>
      <c r="Q3376">
        <v>0</v>
      </c>
      <c r="R3376">
        <v>8069</v>
      </c>
      <c r="S3376">
        <v>5168</v>
      </c>
      <c r="T3376">
        <v>0</v>
      </c>
      <c r="U3376">
        <v>0</v>
      </c>
      <c r="V3376">
        <v>68159</v>
      </c>
      <c r="W3376">
        <v>89714</v>
      </c>
      <c r="X3376" t="s">
        <v>33</v>
      </c>
      <c r="Y3376" t="s">
        <v>34</v>
      </c>
      <c r="Z3376">
        <v>100</v>
      </c>
      <c r="AA3376" t="s">
        <v>35</v>
      </c>
      <c r="AB3376" t="s">
        <v>35</v>
      </c>
      <c r="AC3376">
        <v>0</v>
      </c>
      <c r="AD3376" t="s">
        <v>35</v>
      </c>
      <c r="AE3376" t="s">
        <v>35</v>
      </c>
      <c r="AF3376">
        <v>0</v>
      </c>
    </row>
    <row r="3377" spans="1:32" x14ac:dyDescent="0.25">
      <c r="A3377" t="s">
        <v>119</v>
      </c>
      <c r="B3377" t="s">
        <v>64</v>
      </c>
      <c r="C3377" t="s">
        <v>125</v>
      </c>
      <c r="D3377">
        <v>423294</v>
      </c>
      <c r="E3377">
        <v>1</v>
      </c>
      <c r="F3377">
        <v>188</v>
      </c>
      <c r="G3377">
        <v>58895</v>
      </c>
      <c r="H3377">
        <v>0</v>
      </c>
      <c r="I3377">
        <v>0</v>
      </c>
      <c r="J3377">
        <v>0</v>
      </c>
      <c r="K3377">
        <v>0</v>
      </c>
      <c r="L3377">
        <v>0</v>
      </c>
      <c r="M3377">
        <v>0</v>
      </c>
      <c r="N3377">
        <v>772</v>
      </c>
      <c r="O3377">
        <v>12694</v>
      </c>
      <c r="P3377">
        <v>699</v>
      </c>
      <c r="Q3377">
        <v>124</v>
      </c>
      <c r="R3377">
        <v>16565</v>
      </c>
      <c r="S3377">
        <v>4237</v>
      </c>
      <c r="T3377">
        <v>0</v>
      </c>
      <c r="U3377">
        <v>0</v>
      </c>
      <c r="V3377">
        <v>59667</v>
      </c>
      <c r="W3377">
        <v>93986</v>
      </c>
      <c r="X3377" t="s">
        <v>33</v>
      </c>
      <c r="Y3377" t="s">
        <v>34</v>
      </c>
      <c r="Z3377">
        <v>100</v>
      </c>
      <c r="AA3377" t="s">
        <v>35</v>
      </c>
      <c r="AB3377" t="s">
        <v>35</v>
      </c>
      <c r="AC3377">
        <v>0</v>
      </c>
      <c r="AD3377" t="s">
        <v>35</v>
      </c>
      <c r="AE3377" t="s">
        <v>35</v>
      </c>
      <c r="AF3377">
        <v>0</v>
      </c>
    </row>
    <row r="3378" spans="1:32" x14ac:dyDescent="0.25">
      <c r="A3378" t="s">
        <v>119</v>
      </c>
      <c r="B3378" t="s">
        <v>64</v>
      </c>
      <c r="C3378" t="s">
        <v>125</v>
      </c>
      <c r="D3378">
        <v>425257</v>
      </c>
      <c r="E3378">
        <v>1</v>
      </c>
      <c r="F3378">
        <v>188</v>
      </c>
      <c r="G3378">
        <v>58895</v>
      </c>
      <c r="H3378">
        <v>0</v>
      </c>
      <c r="I3378">
        <v>0</v>
      </c>
      <c r="J3378">
        <v>0</v>
      </c>
      <c r="K3378">
        <v>0</v>
      </c>
      <c r="L3378">
        <v>0</v>
      </c>
      <c r="M3378">
        <v>0</v>
      </c>
      <c r="N3378">
        <v>495</v>
      </c>
      <c r="O3378">
        <v>7213</v>
      </c>
      <c r="P3378">
        <v>699</v>
      </c>
      <c r="Q3378">
        <v>124</v>
      </c>
      <c r="R3378">
        <v>16488</v>
      </c>
      <c r="S3378">
        <v>4437</v>
      </c>
      <c r="T3378">
        <v>0</v>
      </c>
      <c r="U3378">
        <v>0</v>
      </c>
      <c r="V3378">
        <v>59390</v>
      </c>
      <c r="W3378">
        <v>88351</v>
      </c>
      <c r="X3378" t="s">
        <v>33</v>
      </c>
      <c r="Y3378" t="s">
        <v>34</v>
      </c>
      <c r="Z3378">
        <v>100</v>
      </c>
      <c r="AA3378" t="s">
        <v>35</v>
      </c>
      <c r="AB3378" t="s">
        <v>35</v>
      </c>
      <c r="AC3378">
        <v>0</v>
      </c>
      <c r="AD3378" t="s">
        <v>35</v>
      </c>
      <c r="AE3378" t="s">
        <v>35</v>
      </c>
      <c r="AF3378">
        <v>0</v>
      </c>
    </row>
    <row r="3379" spans="1:32" x14ac:dyDescent="0.25">
      <c r="A3379" t="s">
        <v>119</v>
      </c>
      <c r="B3379" t="s">
        <v>64</v>
      </c>
      <c r="C3379" t="s">
        <v>125</v>
      </c>
      <c r="D3379">
        <v>64826</v>
      </c>
      <c r="E3379">
        <v>1</v>
      </c>
      <c r="F3379">
        <v>188</v>
      </c>
      <c r="G3379">
        <v>58895</v>
      </c>
      <c r="H3379">
        <v>0</v>
      </c>
      <c r="I3379">
        <v>3275</v>
      </c>
      <c r="J3379">
        <v>0</v>
      </c>
      <c r="K3379">
        <v>0</v>
      </c>
      <c r="L3379">
        <v>0</v>
      </c>
      <c r="M3379">
        <v>150</v>
      </c>
      <c r="N3379">
        <v>5501</v>
      </c>
      <c r="O3379">
        <v>7213</v>
      </c>
      <c r="P3379">
        <v>699</v>
      </c>
      <c r="Q3379">
        <v>124</v>
      </c>
      <c r="R3379">
        <v>18447</v>
      </c>
      <c r="S3379">
        <v>5082</v>
      </c>
      <c r="T3379">
        <v>0</v>
      </c>
      <c r="U3379">
        <v>0</v>
      </c>
      <c r="V3379">
        <v>67821</v>
      </c>
      <c r="W3379">
        <v>99386</v>
      </c>
      <c r="X3379" t="s">
        <v>33</v>
      </c>
      <c r="Y3379" t="s">
        <v>34</v>
      </c>
      <c r="Z3379">
        <v>100</v>
      </c>
      <c r="AA3379" t="s">
        <v>35</v>
      </c>
      <c r="AB3379" t="s">
        <v>35</v>
      </c>
      <c r="AC3379">
        <v>0</v>
      </c>
      <c r="AD3379" t="s">
        <v>35</v>
      </c>
      <c r="AE3379" t="s">
        <v>35</v>
      </c>
      <c r="AF3379">
        <v>0</v>
      </c>
    </row>
    <row r="3380" spans="1:32" x14ac:dyDescent="0.25">
      <c r="A3380" t="s">
        <v>119</v>
      </c>
      <c r="B3380" t="s">
        <v>64</v>
      </c>
      <c r="C3380" t="s">
        <v>125</v>
      </c>
      <c r="D3380">
        <v>59595</v>
      </c>
      <c r="E3380">
        <v>1</v>
      </c>
      <c r="F3380">
        <v>188</v>
      </c>
      <c r="G3380">
        <v>58895</v>
      </c>
      <c r="H3380">
        <v>0</v>
      </c>
      <c r="I3380">
        <v>1555</v>
      </c>
      <c r="J3380">
        <v>0</v>
      </c>
      <c r="K3380">
        <v>0</v>
      </c>
      <c r="L3380">
        <v>0</v>
      </c>
      <c r="M3380">
        <v>40</v>
      </c>
      <c r="N3380">
        <v>316</v>
      </c>
      <c r="O3380">
        <v>7213</v>
      </c>
      <c r="P3380">
        <v>699</v>
      </c>
      <c r="Q3380">
        <v>124</v>
      </c>
      <c r="R3380">
        <v>16881</v>
      </c>
      <c r="S3380">
        <v>4545</v>
      </c>
      <c r="T3380">
        <v>0</v>
      </c>
      <c r="U3380">
        <v>0</v>
      </c>
      <c r="V3380">
        <v>60806</v>
      </c>
      <c r="W3380">
        <v>90268</v>
      </c>
      <c r="X3380" t="s">
        <v>33</v>
      </c>
      <c r="Y3380" t="s">
        <v>34</v>
      </c>
      <c r="Z3380">
        <v>100</v>
      </c>
      <c r="AA3380" t="s">
        <v>35</v>
      </c>
      <c r="AB3380" t="s">
        <v>35</v>
      </c>
      <c r="AC3380">
        <v>0</v>
      </c>
      <c r="AD3380" t="s">
        <v>35</v>
      </c>
      <c r="AE3380" t="s">
        <v>35</v>
      </c>
      <c r="AF3380">
        <v>0</v>
      </c>
    </row>
    <row r="3381" spans="1:32" x14ac:dyDescent="0.25">
      <c r="A3381" t="s">
        <v>119</v>
      </c>
      <c r="B3381" t="s">
        <v>64</v>
      </c>
      <c r="C3381" t="s">
        <v>125</v>
      </c>
      <c r="D3381">
        <v>60927</v>
      </c>
      <c r="E3381">
        <v>1</v>
      </c>
      <c r="F3381">
        <v>188</v>
      </c>
      <c r="G3381">
        <v>58895</v>
      </c>
      <c r="H3381">
        <v>0</v>
      </c>
      <c r="I3381">
        <v>0</v>
      </c>
      <c r="J3381">
        <v>0</v>
      </c>
      <c r="K3381">
        <v>0</v>
      </c>
      <c r="L3381">
        <v>0</v>
      </c>
      <c r="M3381">
        <v>0</v>
      </c>
      <c r="N3381">
        <v>450</v>
      </c>
      <c r="O3381">
        <v>12694</v>
      </c>
      <c r="P3381">
        <v>699</v>
      </c>
      <c r="Q3381">
        <v>124</v>
      </c>
      <c r="R3381">
        <v>16476</v>
      </c>
      <c r="S3381">
        <v>4272</v>
      </c>
      <c r="T3381">
        <v>0</v>
      </c>
      <c r="U3381">
        <v>0</v>
      </c>
      <c r="V3381">
        <v>59345</v>
      </c>
      <c r="W3381">
        <v>93610</v>
      </c>
      <c r="X3381" t="s">
        <v>33</v>
      </c>
      <c r="Y3381" t="s">
        <v>34</v>
      </c>
      <c r="Z3381">
        <v>100</v>
      </c>
      <c r="AA3381" t="s">
        <v>35</v>
      </c>
      <c r="AB3381" t="s">
        <v>35</v>
      </c>
      <c r="AC3381">
        <v>0</v>
      </c>
      <c r="AD3381" t="s">
        <v>35</v>
      </c>
      <c r="AE3381" t="s">
        <v>35</v>
      </c>
      <c r="AF3381">
        <v>0</v>
      </c>
    </row>
    <row r="3382" spans="1:32" x14ac:dyDescent="0.25">
      <c r="A3382" t="s">
        <v>247</v>
      </c>
      <c r="B3382" t="s">
        <v>132</v>
      </c>
      <c r="C3382" t="s">
        <v>249</v>
      </c>
      <c r="D3382">
        <v>55442</v>
      </c>
      <c r="E3382">
        <v>1</v>
      </c>
      <c r="F3382">
        <v>182</v>
      </c>
      <c r="G3382">
        <v>58875</v>
      </c>
      <c r="H3382">
        <v>1250</v>
      </c>
      <c r="I3382">
        <v>0</v>
      </c>
      <c r="J3382">
        <v>0</v>
      </c>
      <c r="K3382">
        <v>0</v>
      </c>
      <c r="L3382">
        <v>0</v>
      </c>
      <c r="M3382">
        <v>0</v>
      </c>
      <c r="N3382">
        <v>0</v>
      </c>
      <c r="O3382">
        <v>0</v>
      </c>
      <c r="P3382">
        <v>0</v>
      </c>
      <c r="Q3382">
        <v>0</v>
      </c>
      <c r="R3382">
        <v>7348</v>
      </c>
      <c r="S3382">
        <v>4217</v>
      </c>
      <c r="T3382">
        <v>0</v>
      </c>
      <c r="U3382">
        <v>0</v>
      </c>
      <c r="V3382">
        <v>60125</v>
      </c>
      <c r="W3382">
        <v>71690</v>
      </c>
      <c r="X3382" t="s">
        <v>33</v>
      </c>
      <c r="Y3382" t="s">
        <v>34</v>
      </c>
      <c r="Z3382">
        <v>100</v>
      </c>
      <c r="AA3382" t="s">
        <v>35</v>
      </c>
      <c r="AB3382" t="s">
        <v>35</v>
      </c>
      <c r="AC3382">
        <v>0</v>
      </c>
      <c r="AD3382" t="s">
        <v>35</v>
      </c>
      <c r="AE3382" t="s">
        <v>35</v>
      </c>
      <c r="AF3382">
        <v>0</v>
      </c>
    </row>
    <row r="3383" spans="1:32" x14ac:dyDescent="0.25">
      <c r="A3383" t="s">
        <v>119</v>
      </c>
      <c r="B3383" t="s">
        <v>64</v>
      </c>
      <c r="C3383" t="s">
        <v>125</v>
      </c>
      <c r="D3383">
        <v>63400</v>
      </c>
      <c r="E3383">
        <v>1</v>
      </c>
      <c r="F3383">
        <v>198</v>
      </c>
      <c r="G3383">
        <v>58872</v>
      </c>
      <c r="H3383">
        <v>0</v>
      </c>
      <c r="I3383">
        <v>1500</v>
      </c>
      <c r="J3383">
        <v>0</v>
      </c>
      <c r="K3383">
        <v>0</v>
      </c>
      <c r="L3383">
        <v>0</v>
      </c>
      <c r="M3383">
        <v>0</v>
      </c>
      <c r="N3383">
        <v>1614</v>
      </c>
      <c r="O3383">
        <v>12694</v>
      </c>
      <c r="P3383">
        <v>699</v>
      </c>
      <c r="Q3383">
        <v>124</v>
      </c>
      <c r="R3383">
        <v>17097</v>
      </c>
      <c r="S3383">
        <v>4077</v>
      </c>
      <c r="T3383">
        <v>0</v>
      </c>
      <c r="U3383">
        <v>0</v>
      </c>
      <c r="V3383">
        <v>61986</v>
      </c>
      <c r="W3383">
        <v>96677</v>
      </c>
      <c r="X3383" t="s">
        <v>104</v>
      </c>
      <c r="Y3383" t="s">
        <v>105</v>
      </c>
      <c r="Z3383">
        <v>100</v>
      </c>
      <c r="AA3383" t="s">
        <v>35</v>
      </c>
      <c r="AB3383" t="s">
        <v>35</v>
      </c>
      <c r="AC3383">
        <v>0</v>
      </c>
      <c r="AD3383" t="s">
        <v>35</v>
      </c>
      <c r="AE3383" t="s">
        <v>35</v>
      </c>
      <c r="AF3383">
        <v>0</v>
      </c>
    </row>
    <row r="3384" spans="1:32" x14ac:dyDescent="0.25">
      <c r="A3384" t="s">
        <v>94</v>
      </c>
      <c r="B3384" t="s">
        <v>53</v>
      </c>
      <c r="C3384" t="s">
        <v>280</v>
      </c>
      <c r="D3384">
        <v>423936</v>
      </c>
      <c r="E3384">
        <v>1</v>
      </c>
      <c r="F3384">
        <v>182</v>
      </c>
      <c r="G3384">
        <v>58850</v>
      </c>
      <c r="H3384">
        <v>0</v>
      </c>
      <c r="I3384">
        <v>7820</v>
      </c>
      <c r="J3384">
        <v>0</v>
      </c>
      <c r="K3384">
        <v>0</v>
      </c>
      <c r="L3384">
        <v>0</v>
      </c>
      <c r="M3384">
        <v>0</v>
      </c>
      <c r="N3384">
        <v>0</v>
      </c>
      <c r="O3384">
        <v>18729</v>
      </c>
      <c r="P3384">
        <v>0</v>
      </c>
      <c r="Q3384">
        <v>0</v>
      </c>
      <c r="R3384">
        <v>19958</v>
      </c>
      <c r="S3384">
        <v>5460</v>
      </c>
      <c r="T3384">
        <v>0</v>
      </c>
      <c r="U3384">
        <v>0</v>
      </c>
      <c r="V3384">
        <v>66670</v>
      </c>
      <c r="W3384">
        <v>110817</v>
      </c>
      <c r="X3384" t="s">
        <v>39</v>
      </c>
      <c r="Y3384" t="s">
        <v>40</v>
      </c>
      <c r="Z3384">
        <v>100</v>
      </c>
      <c r="AA3384" t="s">
        <v>35</v>
      </c>
      <c r="AB3384" t="s">
        <v>35</v>
      </c>
      <c r="AC3384">
        <v>0</v>
      </c>
      <c r="AD3384" t="s">
        <v>35</v>
      </c>
      <c r="AE3384" t="s">
        <v>35</v>
      </c>
      <c r="AF3384">
        <v>0</v>
      </c>
    </row>
    <row r="3385" spans="1:32" x14ac:dyDescent="0.25">
      <c r="A3385" t="s">
        <v>214</v>
      </c>
      <c r="B3385" t="s">
        <v>220</v>
      </c>
      <c r="C3385" t="s">
        <v>221</v>
      </c>
      <c r="D3385">
        <v>56373</v>
      </c>
      <c r="E3385">
        <v>1</v>
      </c>
      <c r="F3385">
        <v>184</v>
      </c>
      <c r="G3385">
        <v>58846</v>
      </c>
      <c r="H3385">
        <v>0</v>
      </c>
      <c r="I3385">
        <v>150</v>
      </c>
      <c r="J3385">
        <v>0</v>
      </c>
      <c r="K3385">
        <v>0</v>
      </c>
      <c r="L3385">
        <v>0</v>
      </c>
      <c r="M3385">
        <v>53</v>
      </c>
      <c r="N3385">
        <v>2329</v>
      </c>
      <c r="O3385">
        <v>8516</v>
      </c>
      <c r="P3385">
        <v>142</v>
      </c>
      <c r="Q3385">
        <v>184</v>
      </c>
      <c r="R3385">
        <v>7819</v>
      </c>
      <c r="S3385">
        <v>4691</v>
      </c>
      <c r="T3385">
        <v>0</v>
      </c>
      <c r="U3385">
        <v>0</v>
      </c>
      <c r="V3385">
        <v>61378</v>
      </c>
      <c r="W3385">
        <v>82730</v>
      </c>
      <c r="X3385" t="s">
        <v>33</v>
      </c>
      <c r="Y3385" t="s">
        <v>34</v>
      </c>
      <c r="Z3385">
        <v>100</v>
      </c>
      <c r="AA3385" t="s">
        <v>35</v>
      </c>
      <c r="AB3385" t="s">
        <v>35</v>
      </c>
      <c r="AC3385">
        <v>0</v>
      </c>
      <c r="AD3385" t="s">
        <v>35</v>
      </c>
      <c r="AE3385" t="s">
        <v>35</v>
      </c>
      <c r="AF3385">
        <v>0</v>
      </c>
    </row>
    <row r="3386" spans="1:32" x14ac:dyDescent="0.25">
      <c r="A3386" t="s">
        <v>294</v>
      </c>
      <c r="B3386" t="s">
        <v>83</v>
      </c>
      <c r="C3386" t="s">
        <v>295</v>
      </c>
      <c r="D3386">
        <v>64179</v>
      </c>
      <c r="E3386">
        <v>1</v>
      </c>
      <c r="F3386">
        <v>185</v>
      </c>
      <c r="G3386">
        <v>58842</v>
      </c>
      <c r="H3386">
        <v>0</v>
      </c>
      <c r="I3386">
        <v>5948</v>
      </c>
      <c r="J3386">
        <v>0</v>
      </c>
      <c r="K3386">
        <v>0</v>
      </c>
      <c r="L3386">
        <v>0</v>
      </c>
      <c r="M3386">
        <v>347</v>
      </c>
      <c r="N3386">
        <v>2077</v>
      </c>
      <c r="O3386">
        <v>12374</v>
      </c>
      <c r="P3386">
        <v>585</v>
      </c>
      <c r="Q3386">
        <v>245</v>
      </c>
      <c r="R3386">
        <v>11394</v>
      </c>
      <c r="S3386">
        <v>4870</v>
      </c>
      <c r="T3386">
        <v>0</v>
      </c>
      <c r="U3386">
        <v>24</v>
      </c>
      <c r="V3386">
        <v>67214</v>
      </c>
      <c r="W3386">
        <v>96706</v>
      </c>
      <c r="X3386" t="s">
        <v>33</v>
      </c>
      <c r="Y3386" t="s">
        <v>34</v>
      </c>
      <c r="Z3386">
        <v>100</v>
      </c>
      <c r="AA3386" t="s">
        <v>35</v>
      </c>
      <c r="AB3386" t="s">
        <v>35</v>
      </c>
      <c r="AC3386">
        <v>0</v>
      </c>
      <c r="AD3386" t="s">
        <v>35</v>
      </c>
      <c r="AE3386" t="s">
        <v>35</v>
      </c>
      <c r="AF3386">
        <v>0</v>
      </c>
    </row>
    <row r="3387" spans="1:32" x14ac:dyDescent="0.25">
      <c r="A3387" t="s">
        <v>294</v>
      </c>
      <c r="B3387" t="s">
        <v>83</v>
      </c>
      <c r="C3387" t="s">
        <v>295</v>
      </c>
      <c r="D3387">
        <v>420974</v>
      </c>
      <c r="E3387">
        <v>1</v>
      </c>
      <c r="F3387">
        <v>185</v>
      </c>
      <c r="G3387">
        <v>58842</v>
      </c>
      <c r="H3387">
        <v>0</v>
      </c>
      <c r="I3387">
        <v>0</v>
      </c>
      <c r="J3387">
        <v>0</v>
      </c>
      <c r="K3387">
        <v>0</v>
      </c>
      <c r="L3387">
        <v>0</v>
      </c>
      <c r="M3387">
        <v>0</v>
      </c>
      <c r="N3387">
        <v>291</v>
      </c>
      <c r="O3387">
        <v>0</v>
      </c>
      <c r="P3387">
        <v>0</v>
      </c>
      <c r="Q3387">
        <v>231</v>
      </c>
      <c r="R3387">
        <v>10168</v>
      </c>
      <c r="S3387">
        <v>4588</v>
      </c>
      <c r="T3387">
        <v>0</v>
      </c>
      <c r="U3387">
        <v>24</v>
      </c>
      <c r="V3387">
        <v>59133</v>
      </c>
      <c r="W3387">
        <v>74144</v>
      </c>
      <c r="X3387" t="s">
        <v>33</v>
      </c>
      <c r="Y3387" t="s">
        <v>34</v>
      </c>
      <c r="Z3387">
        <v>100</v>
      </c>
      <c r="AA3387" t="s">
        <v>35</v>
      </c>
      <c r="AB3387" t="s">
        <v>35</v>
      </c>
      <c r="AC3387">
        <v>0</v>
      </c>
      <c r="AD3387" t="s">
        <v>35</v>
      </c>
      <c r="AE3387" t="s">
        <v>35</v>
      </c>
      <c r="AF3387">
        <v>0</v>
      </c>
    </row>
    <row r="3388" spans="1:32" x14ac:dyDescent="0.25">
      <c r="A3388" t="s">
        <v>294</v>
      </c>
      <c r="B3388" t="s">
        <v>83</v>
      </c>
      <c r="C3388" t="s">
        <v>295</v>
      </c>
      <c r="D3388">
        <v>66087</v>
      </c>
      <c r="E3388">
        <v>1</v>
      </c>
      <c r="F3388">
        <v>185</v>
      </c>
      <c r="G3388">
        <v>58842</v>
      </c>
      <c r="H3388">
        <v>0</v>
      </c>
      <c r="I3388">
        <v>16998</v>
      </c>
      <c r="J3388">
        <v>0</v>
      </c>
      <c r="K3388">
        <v>0</v>
      </c>
      <c r="L3388">
        <v>0</v>
      </c>
      <c r="M3388">
        <v>63</v>
      </c>
      <c r="N3388">
        <v>5877</v>
      </c>
      <c r="O3388">
        <v>15051</v>
      </c>
      <c r="P3388">
        <v>767</v>
      </c>
      <c r="Q3388">
        <v>253</v>
      </c>
      <c r="R3388">
        <v>13829</v>
      </c>
      <c r="S3388">
        <v>6011</v>
      </c>
      <c r="T3388">
        <v>0</v>
      </c>
      <c r="U3388">
        <v>24</v>
      </c>
      <c r="V3388">
        <v>81780</v>
      </c>
      <c r="W3388">
        <v>117715</v>
      </c>
      <c r="X3388" t="s">
        <v>33</v>
      </c>
      <c r="Y3388" t="s">
        <v>34</v>
      </c>
      <c r="Z3388">
        <v>100</v>
      </c>
      <c r="AA3388" t="s">
        <v>35</v>
      </c>
      <c r="AB3388" t="s">
        <v>35</v>
      </c>
      <c r="AC3388">
        <v>0</v>
      </c>
      <c r="AD3388" t="s">
        <v>35</v>
      </c>
      <c r="AE3388" t="s">
        <v>35</v>
      </c>
      <c r="AF3388">
        <v>0</v>
      </c>
    </row>
    <row r="3389" spans="1:32" x14ac:dyDescent="0.25">
      <c r="A3389" t="s">
        <v>294</v>
      </c>
      <c r="B3389" t="s">
        <v>83</v>
      </c>
      <c r="C3389" t="s">
        <v>295</v>
      </c>
      <c r="D3389">
        <v>417482</v>
      </c>
      <c r="E3389">
        <v>1</v>
      </c>
      <c r="F3389">
        <v>185</v>
      </c>
      <c r="G3389">
        <v>58842</v>
      </c>
      <c r="H3389">
        <v>0</v>
      </c>
      <c r="I3389">
        <v>3577</v>
      </c>
      <c r="J3389">
        <v>0</v>
      </c>
      <c r="K3389">
        <v>0</v>
      </c>
      <c r="L3389">
        <v>0</v>
      </c>
      <c r="M3389">
        <v>95</v>
      </c>
      <c r="N3389">
        <v>1294</v>
      </c>
      <c r="O3389">
        <v>14064</v>
      </c>
      <c r="P3389">
        <v>0</v>
      </c>
      <c r="Q3389">
        <v>235</v>
      </c>
      <c r="R3389">
        <v>10745</v>
      </c>
      <c r="S3389">
        <v>4447</v>
      </c>
      <c r="T3389">
        <v>0</v>
      </c>
      <c r="U3389">
        <v>24</v>
      </c>
      <c r="V3389">
        <v>63808</v>
      </c>
      <c r="W3389">
        <v>93323</v>
      </c>
      <c r="X3389" t="s">
        <v>33</v>
      </c>
      <c r="Y3389" t="s">
        <v>34</v>
      </c>
      <c r="Z3389">
        <v>100</v>
      </c>
      <c r="AA3389" t="s">
        <v>35</v>
      </c>
      <c r="AB3389" t="s">
        <v>35</v>
      </c>
      <c r="AC3389">
        <v>0</v>
      </c>
      <c r="AD3389" t="s">
        <v>35</v>
      </c>
      <c r="AE3389" t="s">
        <v>35</v>
      </c>
      <c r="AF3389">
        <v>0</v>
      </c>
    </row>
    <row r="3390" spans="1:32" x14ac:dyDescent="0.25">
      <c r="A3390" t="s">
        <v>214</v>
      </c>
      <c r="B3390" t="s">
        <v>220</v>
      </c>
      <c r="C3390" t="s">
        <v>221</v>
      </c>
      <c r="D3390">
        <v>429659</v>
      </c>
      <c r="E3390">
        <v>1</v>
      </c>
      <c r="F3390">
        <v>184</v>
      </c>
      <c r="G3390">
        <v>58830</v>
      </c>
      <c r="H3390">
        <v>0</v>
      </c>
      <c r="I3390">
        <v>250</v>
      </c>
      <c r="J3390">
        <v>0</v>
      </c>
      <c r="K3390">
        <v>0</v>
      </c>
      <c r="L3390">
        <v>0</v>
      </c>
      <c r="M3390">
        <v>83</v>
      </c>
      <c r="N3390">
        <v>2620</v>
      </c>
      <c r="O3390">
        <v>0</v>
      </c>
      <c r="P3390">
        <v>0</v>
      </c>
      <c r="Q3390">
        <v>188</v>
      </c>
      <c r="R3390">
        <v>7622</v>
      </c>
      <c r="S3390">
        <v>4726</v>
      </c>
      <c r="T3390">
        <v>0</v>
      </c>
      <c r="U3390">
        <v>0</v>
      </c>
      <c r="V3390">
        <v>61783</v>
      </c>
      <c r="W3390">
        <v>74319</v>
      </c>
      <c r="X3390" t="s">
        <v>33</v>
      </c>
      <c r="Y3390" t="s">
        <v>34</v>
      </c>
      <c r="Z3390">
        <v>100</v>
      </c>
      <c r="AA3390" t="s">
        <v>35</v>
      </c>
      <c r="AB3390" t="s">
        <v>35</v>
      </c>
      <c r="AC3390">
        <v>0</v>
      </c>
      <c r="AD3390" t="s">
        <v>35</v>
      </c>
      <c r="AE3390" t="s">
        <v>35</v>
      </c>
      <c r="AF3390">
        <v>0</v>
      </c>
    </row>
    <row r="3391" spans="1:32" x14ac:dyDescent="0.25">
      <c r="A3391" t="s">
        <v>311</v>
      </c>
      <c r="B3391" t="s">
        <v>68</v>
      </c>
      <c r="C3391" t="s">
        <v>313</v>
      </c>
      <c r="D3391">
        <v>57206</v>
      </c>
      <c r="E3391">
        <v>1</v>
      </c>
      <c r="F3391">
        <v>185</v>
      </c>
      <c r="G3391">
        <v>58825</v>
      </c>
      <c r="H3391">
        <v>3000</v>
      </c>
      <c r="I3391">
        <v>5767</v>
      </c>
      <c r="J3391">
        <v>0</v>
      </c>
      <c r="K3391">
        <v>0</v>
      </c>
      <c r="L3391">
        <v>0</v>
      </c>
      <c r="M3391">
        <v>7353</v>
      </c>
      <c r="N3391">
        <v>7807</v>
      </c>
      <c r="O3391">
        <v>0</v>
      </c>
      <c r="P3391">
        <v>528</v>
      </c>
      <c r="Q3391">
        <v>0</v>
      </c>
      <c r="R3391">
        <v>13250</v>
      </c>
      <c r="S3391">
        <v>6331</v>
      </c>
      <c r="T3391">
        <v>0</v>
      </c>
      <c r="U3391">
        <v>0</v>
      </c>
      <c r="V3391">
        <v>82752</v>
      </c>
      <c r="W3391">
        <v>102861</v>
      </c>
      <c r="X3391" t="s">
        <v>33</v>
      </c>
      <c r="Y3391" t="s">
        <v>34</v>
      </c>
      <c r="Z3391">
        <v>100</v>
      </c>
      <c r="AA3391" t="s">
        <v>35</v>
      </c>
      <c r="AB3391" t="s">
        <v>35</v>
      </c>
      <c r="AC3391">
        <v>0</v>
      </c>
      <c r="AD3391" t="s">
        <v>35</v>
      </c>
      <c r="AE3391" t="s">
        <v>35</v>
      </c>
      <c r="AF3391">
        <v>0</v>
      </c>
    </row>
    <row r="3392" spans="1:32" x14ac:dyDescent="0.25">
      <c r="A3392" t="s">
        <v>148</v>
      </c>
      <c r="B3392" t="s">
        <v>48</v>
      </c>
      <c r="C3392" t="s">
        <v>149</v>
      </c>
      <c r="D3392">
        <v>37120</v>
      </c>
      <c r="E3392">
        <v>1</v>
      </c>
      <c r="F3392">
        <v>183</v>
      </c>
      <c r="G3392">
        <v>58825</v>
      </c>
      <c r="H3392">
        <v>0</v>
      </c>
      <c r="I3392">
        <v>2876</v>
      </c>
      <c r="J3392">
        <v>0</v>
      </c>
      <c r="K3392">
        <v>0</v>
      </c>
      <c r="L3392">
        <v>0</v>
      </c>
      <c r="M3392">
        <v>367</v>
      </c>
      <c r="N3392">
        <v>2500</v>
      </c>
      <c r="O3392">
        <v>8904</v>
      </c>
      <c r="P3392">
        <v>629</v>
      </c>
      <c r="Q3392">
        <v>93</v>
      </c>
      <c r="R3392">
        <v>17916</v>
      </c>
      <c r="S3392">
        <v>4898</v>
      </c>
      <c r="T3392">
        <v>0</v>
      </c>
      <c r="U3392">
        <v>0</v>
      </c>
      <c r="V3392">
        <v>64568</v>
      </c>
      <c r="W3392">
        <v>97008</v>
      </c>
      <c r="X3392" t="s">
        <v>33</v>
      </c>
      <c r="Y3392" t="s">
        <v>34</v>
      </c>
      <c r="Z3392">
        <v>84</v>
      </c>
      <c r="AA3392" t="s">
        <v>33</v>
      </c>
      <c r="AB3392" t="s">
        <v>34</v>
      </c>
      <c r="AC3392">
        <v>8</v>
      </c>
      <c r="AD3392" t="s">
        <v>42</v>
      </c>
      <c r="AE3392" t="s">
        <v>43</v>
      </c>
      <c r="AF3392">
        <v>8</v>
      </c>
    </row>
    <row r="3393" spans="1:32" x14ac:dyDescent="0.25">
      <c r="A3393" t="s">
        <v>106</v>
      </c>
      <c r="B3393" t="s">
        <v>83</v>
      </c>
      <c r="C3393" t="s">
        <v>107</v>
      </c>
      <c r="D3393">
        <v>416152</v>
      </c>
      <c r="E3393">
        <v>1</v>
      </c>
      <c r="F3393">
        <v>187</v>
      </c>
      <c r="G3393">
        <v>58823</v>
      </c>
      <c r="H3393">
        <v>1317</v>
      </c>
      <c r="I3393">
        <v>0</v>
      </c>
      <c r="J3393">
        <v>0</v>
      </c>
      <c r="K3393">
        <v>0</v>
      </c>
      <c r="L3393">
        <v>0</v>
      </c>
      <c r="M3393">
        <v>0</v>
      </c>
      <c r="N3393">
        <v>69</v>
      </c>
      <c r="O3393">
        <v>15558</v>
      </c>
      <c r="P3393">
        <v>828</v>
      </c>
      <c r="Q3393">
        <v>133</v>
      </c>
      <c r="R3393">
        <v>7677</v>
      </c>
      <c r="S3393">
        <v>4541</v>
      </c>
      <c r="T3393">
        <v>0</v>
      </c>
      <c r="U3393">
        <v>0</v>
      </c>
      <c r="V3393">
        <v>60209</v>
      </c>
      <c r="W3393">
        <v>88946</v>
      </c>
      <c r="X3393" t="s">
        <v>33</v>
      </c>
      <c r="Y3393" t="s">
        <v>34</v>
      </c>
      <c r="Z3393">
        <v>100</v>
      </c>
      <c r="AA3393" t="s">
        <v>35</v>
      </c>
      <c r="AB3393" t="s">
        <v>35</v>
      </c>
      <c r="AC3393">
        <v>0</v>
      </c>
      <c r="AD3393" t="s">
        <v>35</v>
      </c>
      <c r="AE3393" t="s">
        <v>35</v>
      </c>
      <c r="AF3393">
        <v>0</v>
      </c>
    </row>
    <row r="3394" spans="1:32" x14ac:dyDescent="0.25">
      <c r="A3394" t="s">
        <v>106</v>
      </c>
      <c r="B3394" t="s">
        <v>113</v>
      </c>
      <c r="C3394" t="s">
        <v>114</v>
      </c>
      <c r="D3394">
        <v>43575</v>
      </c>
      <c r="E3394">
        <v>1</v>
      </c>
      <c r="F3394">
        <v>182</v>
      </c>
      <c r="G3394">
        <v>58816</v>
      </c>
      <c r="H3394">
        <v>0</v>
      </c>
      <c r="I3394">
        <v>0</v>
      </c>
      <c r="J3394">
        <v>0</v>
      </c>
      <c r="K3394">
        <v>0</v>
      </c>
      <c r="L3394">
        <v>0</v>
      </c>
      <c r="M3394">
        <v>0</v>
      </c>
      <c r="N3394">
        <v>14712</v>
      </c>
      <c r="O3394">
        <v>7200</v>
      </c>
      <c r="P3394">
        <v>0</v>
      </c>
      <c r="Q3394">
        <v>0</v>
      </c>
      <c r="R3394">
        <v>9185</v>
      </c>
      <c r="S3394">
        <v>5625</v>
      </c>
      <c r="T3394">
        <v>0</v>
      </c>
      <c r="U3394">
        <v>0</v>
      </c>
      <c r="V3394">
        <v>73528</v>
      </c>
      <c r="W3394">
        <v>95538</v>
      </c>
      <c r="X3394" t="s">
        <v>33</v>
      </c>
      <c r="Y3394" t="s">
        <v>34</v>
      </c>
      <c r="Z3394">
        <v>100</v>
      </c>
      <c r="AA3394" t="s">
        <v>35</v>
      </c>
      <c r="AB3394" t="s">
        <v>35</v>
      </c>
      <c r="AC3394">
        <v>0</v>
      </c>
      <c r="AD3394" t="s">
        <v>35</v>
      </c>
      <c r="AE3394" t="s">
        <v>35</v>
      </c>
      <c r="AF3394">
        <v>0</v>
      </c>
    </row>
    <row r="3395" spans="1:32" x14ac:dyDescent="0.25">
      <c r="A3395" t="s">
        <v>320</v>
      </c>
      <c r="B3395" t="s">
        <v>83</v>
      </c>
      <c r="C3395" t="s">
        <v>321</v>
      </c>
      <c r="D3395">
        <v>420116</v>
      </c>
      <c r="E3395">
        <v>1</v>
      </c>
      <c r="F3395">
        <v>186</v>
      </c>
      <c r="G3395">
        <v>58812</v>
      </c>
      <c r="H3395">
        <v>0</v>
      </c>
      <c r="I3395">
        <v>0</v>
      </c>
      <c r="J3395">
        <v>0</v>
      </c>
      <c r="K3395">
        <v>0</v>
      </c>
      <c r="L3395">
        <v>0</v>
      </c>
      <c r="M3395">
        <v>0</v>
      </c>
      <c r="N3395">
        <v>0</v>
      </c>
      <c r="O3395">
        <v>16015</v>
      </c>
      <c r="P3395">
        <v>0</v>
      </c>
      <c r="Q3395">
        <v>5</v>
      </c>
      <c r="R3395">
        <v>7753</v>
      </c>
      <c r="S3395">
        <v>4593</v>
      </c>
      <c r="T3395">
        <v>0</v>
      </c>
      <c r="U3395">
        <v>0</v>
      </c>
      <c r="V3395">
        <v>58812</v>
      </c>
      <c r="W3395">
        <v>87178</v>
      </c>
      <c r="X3395" t="s">
        <v>33</v>
      </c>
      <c r="Y3395" t="s">
        <v>34</v>
      </c>
      <c r="Z3395">
        <v>100</v>
      </c>
      <c r="AA3395" t="s">
        <v>35</v>
      </c>
      <c r="AB3395" t="s">
        <v>35</v>
      </c>
      <c r="AC3395">
        <v>0</v>
      </c>
      <c r="AD3395" t="s">
        <v>35</v>
      </c>
      <c r="AE3395" t="s">
        <v>35</v>
      </c>
      <c r="AF3395">
        <v>0</v>
      </c>
    </row>
    <row r="3396" spans="1:32" x14ac:dyDescent="0.25">
      <c r="A3396" t="s">
        <v>320</v>
      </c>
      <c r="B3396" t="s">
        <v>83</v>
      </c>
      <c r="C3396" t="s">
        <v>321</v>
      </c>
      <c r="D3396">
        <v>427020</v>
      </c>
      <c r="E3396">
        <v>1</v>
      </c>
      <c r="F3396">
        <v>186</v>
      </c>
      <c r="G3396">
        <v>58812</v>
      </c>
      <c r="H3396">
        <v>9101</v>
      </c>
      <c r="I3396">
        <v>1565</v>
      </c>
      <c r="J3396">
        <v>0</v>
      </c>
      <c r="K3396">
        <v>0</v>
      </c>
      <c r="L3396">
        <v>0</v>
      </c>
      <c r="M3396">
        <v>0</v>
      </c>
      <c r="N3396">
        <v>0</v>
      </c>
      <c r="O3396">
        <v>21980</v>
      </c>
      <c r="P3396">
        <v>0</v>
      </c>
      <c r="Q3396">
        <v>5</v>
      </c>
      <c r="R3396">
        <v>9148</v>
      </c>
      <c r="S3396">
        <v>5283</v>
      </c>
      <c r="T3396">
        <v>0</v>
      </c>
      <c r="U3396">
        <v>0</v>
      </c>
      <c r="V3396">
        <v>69478</v>
      </c>
      <c r="W3396">
        <v>105894</v>
      </c>
      <c r="X3396" t="s">
        <v>33</v>
      </c>
      <c r="Y3396" t="s">
        <v>34</v>
      </c>
      <c r="Z3396">
        <v>100</v>
      </c>
      <c r="AA3396" t="s">
        <v>35</v>
      </c>
      <c r="AB3396" t="s">
        <v>35</v>
      </c>
      <c r="AC3396">
        <v>0</v>
      </c>
      <c r="AD3396" t="s">
        <v>35</v>
      </c>
      <c r="AE3396" t="s">
        <v>35</v>
      </c>
      <c r="AF3396">
        <v>0</v>
      </c>
    </row>
    <row r="3397" spans="1:32" x14ac:dyDescent="0.25">
      <c r="A3397" t="s">
        <v>320</v>
      </c>
      <c r="B3397" t="s">
        <v>83</v>
      </c>
      <c r="C3397" t="s">
        <v>321</v>
      </c>
      <c r="D3397">
        <v>65429</v>
      </c>
      <c r="E3397">
        <v>1</v>
      </c>
      <c r="F3397">
        <v>186</v>
      </c>
      <c r="G3397">
        <v>58812</v>
      </c>
      <c r="H3397">
        <v>1391</v>
      </c>
      <c r="I3397">
        <v>0</v>
      </c>
      <c r="J3397">
        <v>0</v>
      </c>
      <c r="K3397">
        <v>0</v>
      </c>
      <c r="L3397">
        <v>0</v>
      </c>
      <c r="M3397">
        <v>0</v>
      </c>
      <c r="N3397">
        <v>1268</v>
      </c>
      <c r="O3397">
        <v>9541</v>
      </c>
      <c r="P3397">
        <v>0</v>
      </c>
      <c r="Q3397">
        <v>5</v>
      </c>
      <c r="R3397">
        <v>7965</v>
      </c>
      <c r="S3397">
        <v>4440</v>
      </c>
      <c r="T3397">
        <v>0</v>
      </c>
      <c r="U3397">
        <v>0</v>
      </c>
      <c r="V3397">
        <v>61471</v>
      </c>
      <c r="W3397">
        <v>83422</v>
      </c>
      <c r="X3397" t="s">
        <v>33</v>
      </c>
      <c r="Y3397" t="s">
        <v>34</v>
      </c>
      <c r="Z3397">
        <v>100</v>
      </c>
      <c r="AA3397" t="s">
        <v>35</v>
      </c>
      <c r="AB3397" t="s">
        <v>35</v>
      </c>
      <c r="AC3397">
        <v>0</v>
      </c>
      <c r="AD3397" t="s">
        <v>35</v>
      </c>
      <c r="AE3397" t="s">
        <v>35</v>
      </c>
      <c r="AF3397">
        <v>0</v>
      </c>
    </row>
    <row r="3398" spans="1:32" x14ac:dyDescent="0.25">
      <c r="A3398" t="s">
        <v>320</v>
      </c>
      <c r="B3398" t="s">
        <v>83</v>
      </c>
      <c r="C3398" t="s">
        <v>321</v>
      </c>
      <c r="D3398">
        <v>416202</v>
      </c>
      <c r="E3398">
        <v>1</v>
      </c>
      <c r="F3398">
        <v>186</v>
      </c>
      <c r="G3398">
        <v>58812</v>
      </c>
      <c r="H3398">
        <v>0</v>
      </c>
      <c r="I3398">
        <v>6368</v>
      </c>
      <c r="J3398">
        <v>0</v>
      </c>
      <c r="K3398">
        <v>0</v>
      </c>
      <c r="L3398">
        <v>0</v>
      </c>
      <c r="M3398">
        <v>0</v>
      </c>
      <c r="N3398">
        <v>0</v>
      </c>
      <c r="O3398">
        <v>16192</v>
      </c>
      <c r="P3398">
        <v>0</v>
      </c>
      <c r="Q3398">
        <v>5</v>
      </c>
      <c r="R3398">
        <v>8449</v>
      </c>
      <c r="S3398">
        <v>4586</v>
      </c>
      <c r="T3398">
        <v>0</v>
      </c>
      <c r="U3398">
        <v>0</v>
      </c>
      <c r="V3398">
        <v>65180</v>
      </c>
      <c r="W3398">
        <v>94412</v>
      </c>
      <c r="X3398" t="s">
        <v>33</v>
      </c>
      <c r="Y3398" t="s">
        <v>34</v>
      </c>
      <c r="Z3398">
        <v>100</v>
      </c>
      <c r="AA3398" t="s">
        <v>35</v>
      </c>
      <c r="AB3398" t="s">
        <v>35</v>
      </c>
      <c r="AC3398">
        <v>0</v>
      </c>
      <c r="AD3398" t="s">
        <v>35</v>
      </c>
      <c r="AE3398" t="s">
        <v>35</v>
      </c>
      <c r="AF3398">
        <v>0</v>
      </c>
    </row>
    <row r="3399" spans="1:32" x14ac:dyDescent="0.25">
      <c r="A3399" t="s">
        <v>72</v>
      </c>
      <c r="B3399" t="s">
        <v>175</v>
      </c>
      <c r="C3399" t="s">
        <v>176</v>
      </c>
      <c r="D3399">
        <v>55930</v>
      </c>
      <c r="E3399">
        <v>1</v>
      </c>
      <c r="F3399">
        <v>184</v>
      </c>
      <c r="G3399">
        <v>58800</v>
      </c>
      <c r="H3399">
        <v>0</v>
      </c>
      <c r="I3399">
        <v>3429</v>
      </c>
      <c r="J3399">
        <v>0</v>
      </c>
      <c r="K3399">
        <v>0</v>
      </c>
      <c r="L3399">
        <v>0</v>
      </c>
      <c r="M3399">
        <v>113</v>
      </c>
      <c r="N3399">
        <v>12789</v>
      </c>
      <c r="O3399">
        <v>0</v>
      </c>
      <c r="P3399">
        <v>1603</v>
      </c>
      <c r="Q3399">
        <v>0</v>
      </c>
      <c r="R3399">
        <v>17724</v>
      </c>
      <c r="S3399">
        <v>6350</v>
      </c>
      <c r="T3399">
        <v>0</v>
      </c>
      <c r="U3399">
        <v>0</v>
      </c>
      <c r="V3399">
        <v>75131</v>
      </c>
      <c r="W3399">
        <v>100808</v>
      </c>
      <c r="X3399" t="s">
        <v>33</v>
      </c>
      <c r="Y3399" t="s">
        <v>34</v>
      </c>
      <c r="Z3399">
        <v>100</v>
      </c>
      <c r="AA3399" t="s">
        <v>35</v>
      </c>
      <c r="AB3399" t="s">
        <v>35</v>
      </c>
      <c r="AC3399">
        <v>0</v>
      </c>
      <c r="AD3399" t="s">
        <v>35</v>
      </c>
      <c r="AE3399" t="s">
        <v>35</v>
      </c>
      <c r="AF3399">
        <v>0</v>
      </c>
    </row>
    <row r="3400" spans="1:32" x14ac:dyDescent="0.25">
      <c r="A3400" t="s">
        <v>247</v>
      </c>
      <c r="B3400" t="s">
        <v>252</v>
      </c>
      <c r="C3400" t="s">
        <v>253</v>
      </c>
      <c r="D3400">
        <v>45399</v>
      </c>
      <c r="E3400">
        <v>1</v>
      </c>
      <c r="F3400">
        <v>184</v>
      </c>
      <c r="G3400">
        <v>58800</v>
      </c>
      <c r="H3400">
        <v>0</v>
      </c>
      <c r="I3400">
        <v>5813</v>
      </c>
      <c r="J3400">
        <v>0</v>
      </c>
      <c r="K3400">
        <v>0</v>
      </c>
      <c r="L3400">
        <v>0</v>
      </c>
      <c r="M3400">
        <v>0</v>
      </c>
      <c r="N3400">
        <v>881</v>
      </c>
      <c r="O3400">
        <v>6492</v>
      </c>
      <c r="P3400">
        <v>212</v>
      </c>
      <c r="Q3400">
        <v>32</v>
      </c>
      <c r="R3400">
        <v>8310</v>
      </c>
      <c r="S3400">
        <v>4847</v>
      </c>
      <c r="T3400">
        <v>0</v>
      </c>
      <c r="U3400">
        <v>296</v>
      </c>
      <c r="V3400">
        <v>65494</v>
      </c>
      <c r="W3400">
        <v>85683</v>
      </c>
      <c r="X3400" t="s">
        <v>33</v>
      </c>
      <c r="Y3400" t="s">
        <v>34</v>
      </c>
      <c r="Z3400">
        <v>100</v>
      </c>
      <c r="AA3400" t="s">
        <v>35</v>
      </c>
      <c r="AB3400" t="s">
        <v>35</v>
      </c>
      <c r="AC3400">
        <v>0</v>
      </c>
      <c r="AD3400" t="s">
        <v>35</v>
      </c>
      <c r="AE3400" t="s">
        <v>35</v>
      </c>
      <c r="AF3400">
        <v>0</v>
      </c>
    </row>
    <row r="3401" spans="1:32" x14ac:dyDescent="0.25">
      <c r="A3401" t="s">
        <v>198</v>
      </c>
      <c r="B3401" t="s">
        <v>203</v>
      </c>
      <c r="C3401" t="s">
        <v>204</v>
      </c>
      <c r="D3401">
        <v>45244</v>
      </c>
      <c r="E3401">
        <v>1</v>
      </c>
      <c r="F3401">
        <v>182</v>
      </c>
      <c r="G3401">
        <v>58800</v>
      </c>
      <c r="H3401">
        <v>4836</v>
      </c>
      <c r="I3401">
        <v>0</v>
      </c>
      <c r="J3401">
        <v>0</v>
      </c>
      <c r="K3401">
        <v>0</v>
      </c>
      <c r="L3401">
        <v>0</v>
      </c>
      <c r="M3401">
        <v>0</v>
      </c>
      <c r="N3401">
        <v>1103</v>
      </c>
      <c r="O3401">
        <v>11261</v>
      </c>
      <c r="P3401">
        <v>0</v>
      </c>
      <c r="Q3401">
        <v>0</v>
      </c>
      <c r="R3401">
        <v>17666</v>
      </c>
      <c r="S3401">
        <v>4771</v>
      </c>
      <c r="T3401">
        <v>0</v>
      </c>
      <c r="U3401">
        <v>0</v>
      </c>
      <c r="V3401">
        <v>64739</v>
      </c>
      <c r="W3401">
        <v>98437</v>
      </c>
      <c r="X3401" t="s">
        <v>33</v>
      </c>
      <c r="Y3401" t="s">
        <v>34</v>
      </c>
      <c r="Z3401">
        <v>100</v>
      </c>
      <c r="AA3401" t="s">
        <v>35</v>
      </c>
      <c r="AB3401" t="s">
        <v>35</v>
      </c>
      <c r="AC3401">
        <v>0</v>
      </c>
      <c r="AD3401" t="s">
        <v>35</v>
      </c>
      <c r="AE3401" t="s">
        <v>35</v>
      </c>
      <c r="AF3401">
        <v>0</v>
      </c>
    </row>
    <row r="3402" spans="1:32" x14ac:dyDescent="0.25">
      <c r="A3402" t="s">
        <v>66</v>
      </c>
      <c r="B3402" t="s">
        <v>48</v>
      </c>
      <c r="C3402" t="s">
        <v>335</v>
      </c>
      <c r="D3402">
        <v>63999</v>
      </c>
      <c r="E3402">
        <v>1</v>
      </c>
      <c r="F3402">
        <v>182</v>
      </c>
      <c r="G3402">
        <v>58752</v>
      </c>
      <c r="H3402">
        <v>81</v>
      </c>
      <c r="I3402">
        <v>500</v>
      </c>
      <c r="J3402">
        <v>0</v>
      </c>
      <c r="K3402">
        <v>0</v>
      </c>
      <c r="L3402">
        <v>0</v>
      </c>
      <c r="M3402">
        <v>143</v>
      </c>
      <c r="N3402">
        <v>0</v>
      </c>
      <c r="O3402">
        <v>12887</v>
      </c>
      <c r="P3402">
        <v>0</v>
      </c>
      <c r="Q3402">
        <v>18</v>
      </c>
      <c r="R3402">
        <v>7583</v>
      </c>
      <c r="S3402">
        <v>3589</v>
      </c>
      <c r="T3402">
        <v>0</v>
      </c>
      <c r="U3402">
        <v>0</v>
      </c>
      <c r="V3402">
        <v>59476</v>
      </c>
      <c r="W3402">
        <v>83553</v>
      </c>
      <c r="X3402" t="s">
        <v>33</v>
      </c>
      <c r="Y3402" t="s">
        <v>34</v>
      </c>
      <c r="Z3402">
        <v>100</v>
      </c>
      <c r="AA3402" t="s">
        <v>35</v>
      </c>
      <c r="AB3402" t="s">
        <v>35</v>
      </c>
      <c r="AC3402">
        <v>0</v>
      </c>
      <c r="AD3402" t="s">
        <v>35</v>
      </c>
      <c r="AE3402" t="s">
        <v>35</v>
      </c>
      <c r="AF3402">
        <v>0</v>
      </c>
    </row>
    <row r="3403" spans="1:32" x14ac:dyDescent="0.25">
      <c r="A3403" t="s">
        <v>90</v>
      </c>
      <c r="B3403" t="s">
        <v>83</v>
      </c>
      <c r="C3403" t="s">
        <v>91</v>
      </c>
      <c r="D3403">
        <v>47514</v>
      </c>
      <c r="E3403">
        <v>1</v>
      </c>
      <c r="F3403">
        <v>183</v>
      </c>
      <c r="G3403">
        <v>58750</v>
      </c>
      <c r="H3403">
        <v>0</v>
      </c>
      <c r="I3403">
        <v>0</v>
      </c>
      <c r="J3403">
        <v>0</v>
      </c>
      <c r="K3403">
        <v>0</v>
      </c>
      <c r="L3403">
        <v>0</v>
      </c>
      <c r="M3403">
        <v>30</v>
      </c>
      <c r="N3403">
        <v>368</v>
      </c>
      <c r="O3403">
        <v>8573</v>
      </c>
      <c r="P3403">
        <v>1259</v>
      </c>
      <c r="Q3403">
        <v>0</v>
      </c>
      <c r="R3403">
        <v>13439</v>
      </c>
      <c r="S3403">
        <v>4312</v>
      </c>
      <c r="T3403">
        <v>0</v>
      </c>
      <c r="U3403">
        <v>0</v>
      </c>
      <c r="V3403">
        <v>59148</v>
      </c>
      <c r="W3403">
        <v>86731</v>
      </c>
      <c r="X3403" t="s">
        <v>33</v>
      </c>
      <c r="Y3403" t="s">
        <v>34</v>
      </c>
      <c r="Z3403">
        <v>100</v>
      </c>
      <c r="AA3403" t="s">
        <v>35</v>
      </c>
      <c r="AB3403" t="s">
        <v>35</v>
      </c>
      <c r="AC3403">
        <v>0</v>
      </c>
      <c r="AD3403" t="s">
        <v>35</v>
      </c>
      <c r="AE3403" t="s">
        <v>35</v>
      </c>
      <c r="AF3403">
        <v>0</v>
      </c>
    </row>
    <row r="3404" spans="1:32" x14ac:dyDescent="0.25">
      <c r="A3404" t="s">
        <v>72</v>
      </c>
      <c r="B3404" t="s">
        <v>167</v>
      </c>
      <c r="C3404" t="s">
        <v>168</v>
      </c>
      <c r="D3404">
        <v>54459</v>
      </c>
      <c r="E3404">
        <v>1</v>
      </c>
      <c r="F3404">
        <v>182</v>
      </c>
      <c r="G3404">
        <v>58750</v>
      </c>
      <c r="H3404">
        <v>800</v>
      </c>
      <c r="I3404">
        <v>400</v>
      </c>
      <c r="J3404">
        <v>0</v>
      </c>
      <c r="K3404">
        <v>0</v>
      </c>
      <c r="L3404">
        <v>0</v>
      </c>
      <c r="M3404">
        <v>160</v>
      </c>
      <c r="N3404">
        <v>1946</v>
      </c>
      <c r="O3404">
        <v>6500</v>
      </c>
      <c r="P3404">
        <v>644</v>
      </c>
      <c r="Q3404">
        <v>118</v>
      </c>
      <c r="R3404">
        <v>12369</v>
      </c>
      <c r="S3404">
        <v>4395</v>
      </c>
      <c r="T3404">
        <v>0</v>
      </c>
      <c r="U3404">
        <v>0</v>
      </c>
      <c r="V3404">
        <v>62056</v>
      </c>
      <c r="W3404">
        <v>86082</v>
      </c>
      <c r="X3404" t="s">
        <v>33</v>
      </c>
      <c r="Y3404" t="s">
        <v>34</v>
      </c>
      <c r="Z3404">
        <v>100</v>
      </c>
      <c r="AA3404" t="s">
        <v>35</v>
      </c>
      <c r="AB3404" t="s">
        <v>35</v>
      </c>
      <c r="AC3404">
        <v>0</v>
      </c>
      <c r="AD3404" t="s">
        <v>35</v>
      </c>
      <c r="AE3404" t="s">
        <v>35</v>
      </c>
      <c r="AF3404">
        <v>0</v>
      </c>
    </row>
    <row r="3405" spans="1:32" x14ac:dyDescent="0.25">
      <c r="A3405" t="s">
        <v>72</v>
      </c>
      <c r="B3405" t="s">
        <v>167</v>
      </c>
      <c r="C3405" t="s">
        <v>168</v>
      </c>
      <c r="D3405">
        <v>49370</v>
      </c>
      <c r="E3405">
        <v>1</v>
      </c>
      <c r="F3405">
        <v>182</v>
      </c>
      <c r="G3405">
        <v>58750</v>
      </c>
      <c r="H3405">
        <v>0</v>
      </c>
      <c r="I3405">
        <v>450</v>
      </c>
      <c r="J3405">
        <v>0</v>
      </c>
      <c r="K3405">
        <v>0</v>
      </c>
      <c r="L3405">
        <v>0</v>
      </c>
      <c r="M3405">
        <v>0</v>
      </c>
      <c r="N3405">
        <v>13904</v>
      </c>
      <c r="O3405">
        <v>6500</v>
      </c>
      <c r="P3405">
        <v>675</v>
      </c>
      <c r="Q3405">
        <v>118</v>
      </c>
      <c r="R3405">
        <v>12099</v>
      </c>
      <c r="S3405">
        <v>5200</v>
      </c>
      <c r="T3405">
        <v>0</v>
      </c>
      <c r="U3405">
        <v>0</v>
      </c>
      <c r="V3405">
        <v>73104</v>
      </c>
      <c r="W3405">
        <v>97696</v>
      </c>
      <c r="X3405" t="s">
        <v>33</v>
      </c>
      <c r="Y3405" t="s">
        <v>34</v>
      </c>
      <c r="Z3405">
        <v>100</v>
      </c>
      <c r="AA3405" t="s">
        <v>35</v>
      </c>
      <c r="AB3405" t="s">
        <v>35</v>
      </c>
      <c r="AC3405">
        <v>0</v>
      </c>
      <c r="AD3405" t="s">
        <v>35</v>
      </c>
      <c r="AE3405" t="s">
        <v>35</v>
      </c>
      <c r="AF3405">
        <v>0</v>
      </c>
    </row>
    <row r="3406" spans="1:32" x14ac:dyDescent="0.25">
      <c r="A3406" t="s">
        <v>106</v>
      </c>
      <c r="B3406" t="s">
        <v>83</v>
      </c>
      <c r="C3406" t="s">
        <v>107</v>
      </c>
      <c r="D3406">
        <v>66116</v>
      </c>
      <c r="E3406">
        <v>1</v>
      </c>
      <c r="F3406">
        <v>187</v>
      </c>
      <c r="G3406">
        <v>58750</v>
      </c>
      <c r="H3406">
        <v>0</v>
      </c>
      <c r="I3406">
        <v>0</v>
      </c>
      <c r="J3406">
        <v>0</v>
      </c>
      <c r="K3406">
        <v>0</v>
      </c>
      <c r="L3406">
        <v>0</v>
      </c>
      <c r="M3406">
        <v>43</v>
      </c>
      <c r="N3406">
        <v>0</v>
      </c>
      <c r="O3406">
        <v>15558</v>
      </c>
      <c r="P3406">
        <v>486</v>
      </c>
      <c r="Q3406">
        <v>133</v>
      </c>
      <c r="R3406">
        <v>7496</v>
      </c>
      <c r="S3406">
        <v>4482</v>
      </c>
      <c r="T3406">
        <v>0</v>
      </c>
      <c r="U3406">
        <v>0</v>
      </c>
      <c r="V3406">
        <v>58793</v>
      </c>
      <c r="W3406">
        <v>86948</v>
      </c>
      <c r="X3406" t="s">
        <v>33</v>
      </c>
      <c r="Y3406" t="s">
        <v>34</v>
      </c>
      <c r="Z3406">
        <v>100</v>
      </c>
      <c r="AA3406" t="s">
        <v>35</v>
      </c>
      <c r="AB3406" t="s">
        <v>35</v>
      </c>
      <c r="AC3406">
        <v>0</v>
      </c>
      <c r="AD3406" t="s">
        <v>35</v>
      </c>
      <c r="AE3406" t="s">
        <v>35</v>
      </c>
      <c r="AF3406">
        <v>0</v>
      </c>
    </row>
    <row r="3407" spans="1:32" x14ac:dyDescent="0.25">
      <c r="A3407" t="s">
        <v>106</v>
      </c>
      <c r="B3407" t="s">
        <v>83</v>
      </c>
      <c r="C3407" t="s">
        <v>107</v>
      </c>
      <c r="D3407">
        <v>62783</v>
      </c>
      <c r="E3407">
        <v>1</v>
      </c>
      <c r="F3407">
        <v>187</v>
      </c>
      <c r="G3407">
        <v>58749</v>
      </c>
      <c r="H3407">
        <v>1522</v>
      </c>
      <c r="I3407">
        <v>0</v>
      </c>
      <c r="J3407">
        <v>0</v>
      </c>
      <c r="K3407">
        <v>0</v>
      </c>
      <c r="L3407">
        <v>0</v>
      </c>
      <c r="M3407">
        <v>0</v>
      </c>
      <c r="N3407">
        <v>2000</v>
      </c>
      <c r="O3407">
        <v>15558</v>
      </c>
      <c r="P3407">
        <v>162</v>
      </c>
      <c r="Q3407">
        <v>133</v>
      </c>
      <c r="R3407">
        <v>7940</v>
      </c>
      <c r="S3407">
        <v>4764</v>
      </c>
      <c r="T3407">
        <v>0</v>
      </c>
      <c r="U3407">
        <v>0</v>
      </c>
      <c r="V3407">
        <v>62271</v>
      </c>
      <c r="W3407">
        <v>90828</v>
      </c>
      <c r="X3407" t="s">
        <v>39</v>
      </c>
      <c r="Y3407" t="s">
        <v>40</v>
      </c>
      <c r="Z3407">
        <v>100</v>
      </c>
      <c r="AA3407" t="s">
        <v>35</v>
      </c>
      <c r="AB3407" t="s">
        <v>35</v>
      </c>
      <c r="AC3407">
        <v>0</v>
      </c>
      <c r="AD3407" t="s">
        <v>35</v>
      </c>
      <c r="AE3407" t="s">
        <v>35</v>
      </c>
      <c r="AF3407">
        <v>0</v>
      </c>
    </row>
    <row r="3408" spans="1:32" x14ac:dyDescent="0.25">
      <c r="A3408" t="s">
        <v>106</v>
      </c>
      <c r="B3408" t="s">
        <v>83</v>
      </c>
      <c r="C3408" t="s">
        <v>107</v>
      </c>
      <c r="D3408">
        <v>418941</v>
      </c>
      <c r="E3408">
        <v>1</v>
      </c>
      <c r="F3408">
        <v>187</v>
      </c>
      <c r="G3408">
        <v>58749</v>
      </c>
      <c r="H3408">
        <v>4298</v>
      </c>
      <c r="I3408">
        <v>5615</v>
      </c>
      <c r="J3408">
        <v>0</v>
      </c>
      <c r="K3408">
        <v>0</v>
      </c>
      <c r="L3408">
        <v>0</v>
      </c>
      <c r="M3408">
        <v>0</v>
      </c>
      <c r="N3408">
        <v>5704</v>
      </c>
      <c r="O3408">
        <v>15558</v>
      </c>
      <c r="P3408">
        <v>828</v>
      </c>
      <c r="Q3408">
        <v>133</v>
      </c>
      <c r="R3408">
        <v>9482</v>
      </c>
      <c r="S3408">
        <v>5624</v>
      </c>
      <c r="T3408">
        <v>0</v>
      </c>
      <c r="U3408">
        <v>0</v>
      </c>
      <c r="V3408">
        <v>74366</v>
      </c>
      <c r="W3408">
        <v>105991</v>
      </c>
      <c r="X3408" t="s">
        <v>39</v>
      </c>
      <c r="Y3408" t="s">
        <v>40</v>
      </c>
      <c r="Z3408">
        <v>100</v>
      </c>
      <c r="AA3408" t="s">
        <v>35</v>
      </c>
      <c r="AB3408" t="s">
        <v>35</v>
      </c>
      <c r="AC3408">
        <v>0</v>
      </c>
      <c r="AD3408" t="s">
        <v>35</v>
      </c>
      <c r="AE3408" t="s">
        <v>35</v>
      </c>
      <c r="AF3408">
        <v>0</v>
      </c>
    </row>
    <row r="3409" spans="1:32" x14ac:dyDescent="0.25">
      <c r="A3409" t="s">
        <v>106</v>
      </c>
      <c r="B3409" t="s">
        <v>83</v>
      </c>
      <c r="C3409" t="s">
        <v>107</v>
      </c>
      <c r="D3409">
        <v>418501</v>
      </c>
      <c r="E3409">
        <v>1</v>
      </c>
      <c r="F3409">
        <v>187</v>
      </c>
      <c r="G3409">
        <v>58749</v>
      </c>
      <c r="H3409">
        <v>3016</v>
      </c>
      <c r="I3409">
        <v>0</v>
      </c>
      <c r="J3409">
        <v>0</v>
      </c>
      <c r="K3409">
        <v>0</v>
      </c>
      <c r="L3409">
        <v>0</v>
      </c>
      <c r="M3409">
        <v>0</v>
      </c>
      <c r="N3409">
        <v>1309</v>
      </c>
      <c r="O3409">
        <v>8841</v>
      </c>
      <c r="P3409">
        <v>486</v>
      </c>
      <c r="Q3409">
        <v>133</v>
      </c>
      <c r="R3409">
        <v>8026</v>
      </c>
      <c r="S3409">
        <v>4800</v>
      </c>
      <c r="T3409">
        <v>0</v>
      </c>
      <c r="U3409">
        <v>0</v>
      </c>
      <c r="V3409">
        <v>63074</v>
      </c>
      <c r="W3409">
        <v>85360</v>
      </c>
      <c r="X3409" t="s">
        <v>39</v>
      </c>
      <c r="Y3409" t="s">
        <v>40</v>
      </c>
      <c r="Z3409">
        <v>100</v>
      </c>
      <c r="AA3409" t="s">
        <v>35</v>
      </c>
      <c r="AB3409" t="s">
        <v>35</v>
      </c>
      <c r="AC3409">
        <v>0</v>
      </c>
      <c r="AD3409" t="s">
        <v>35</v>
      </c>
      <c r="AE3409" t="s">
        <v>35</v>
      </c>
      <c r="AF3409">
        <v>0</v>
      </c>
    </row>
    <row r="3410" spans="1:32" x14ac:dyDescent="0.25">
      <c r="A3410" t="s">
        <v>106</v>
      </c>
      <c r="B3410" t="s">
        <v>83</v>
      </c>
      <c r="C3410" t="s">
        <v>107</v>
      </c>
      <c r="D3410">
        <v>65538</v>
      </c>
      <c r="E3410">
        <v>1</v>
      </c>
      <c r="F3410">
        <v>187</v>
      </c>
      <c r="G3410">
        <v>58749</v>
      </c>
      <c r="H3410">
        <v>0</v>
      </c>
      <c r="I3410">
        <v>0</v>
      </c>
      <c r="J3410">
        <v>0</v>
      </c>
      <c r="K3410">
        <v>0</v>
      </c>
      <c r="L3410">
        <v>0</v>
      </c>
      <c r="M3410">
        <v>0</v>
      </c>
      <c r="N3410">
        <v>0</v>
      </c>
      <c r="O3410">
        <v>15558</v>
      </c>
      <c r="P3410">
        <v>828</v>
      </c>
      <c r="Q3410">
        <v>133</v>
      </c>
      <c r="R3410">
        <v>7491</v>
      </c>
      <c r="S3410">
        <v>4430</v>
      </c>
      <c r="T3410">
        <v>0</v>
      </c>
      <c r="U3410">
        <v>0</v>
      </c>
      <c r="V3410">
        <v>58749</v>
      </c>
      <c r="W3410">
        <v>87189</v>
      </c>
      <c r="X3410" t="s">
        <v>33</v>
      </c>
      <c r="Y3410" t="s">
        <v>34</v>
      </c>
      <c r="Z3410">
        <v>100</v>
      </c>
      <c r="AA3410" t="s">
        <v>35</v>
      </c>
      <c r="AB3410" t="s">
        <v>35</v>
      </c>
      <c r="AC3410">
        <v>0</v>
      </c>
      <c r="AD3410" t="s">
        <v>35</v>
      </c>
      <c r="AE3410" t="s">
        <v>35</v>
      </c>
      <c r="AF3410">
        <v>0</v>
      </c>
    </row>
    <row r="3411" spans="1:32" x14ac:dyDescent="0.25">
      <c r="A3411" t="s">
        <v>106</v>
      </c>
      <c r="B3411" t="s">
        <v>83</v>
      </c>
      <c r="C3411" t="s">
        <v>107</v>
      </c>
      <c r="D3411">
        <v>417993</v>
      </c>
      <c r="E3411">
        <v>1</v>
      </c>
      <c r="F3411">
        <v>187</v>
      </c>
      <c r="G3411">
        <v>58749</v>
      </c>
      <c r="H3411">
        <v>0</v>
      </c>
      <c r="I3411">
        <v>0</v>
      </c>
      <c r="J3411">
        <v>0</v>
      </c>
      <c r="K3411">
        <v>0</v>
      </c>
      <c r="L3411">
        <v>0</v>
      </c>
      <c r="M3411">
        <v>0</v>
      </c>
      <c r="N3411">
        <v>100</v>
      </c>
      <c r="O3411">
        <v>15558</v>
      </c>
      <c r="P3411">
        <v>828</v>
      </c>
      <c r="Q3411">
        <v>133</v>
      </c>
      <c r="R3411">
        <v>7503</v>
      </c>
      <c r="S3411">
        <v>4171</v>
      </c>
      <c r="T3411">
        <v>0</v>
      </c>
      <c r="U3411">
        <v>0</v>
      </c>
      <c r="V3411">
        <v>58849</v>
      </c>
      <c r="W3411">
        <v>87042</v>
      </c>
      <c r="X3411" t="s">
        <v>33</v>
      </c>
      <c r="Y3411" t="s">
        <v>34</v>
      </c>
      <c r="Z3411">
        <v>100</v>
      </c>
      <c r="AA3411" t="s">
        <v>35</v>
      </c>
      <c r="AB3411" t="s">
        <v>35</v>
      </c>
      <c r="AC3411">
        <v>0</v>
      </c>
      <c r="AD3411" t="s">
        <v>35</v>
      </c>
      <c r="AE3411" t="s">
        <v>35</v>
      </c>
      <c r="AF3411">
        <v>0</v>
      </c>
    </row>
    <row r="3412" spans="1:32" x14ac:dyDescent="0.25">
      <c r="A3412" t="s">
        <v>97</v>
      </c>
      <c r="B3412" t="s">
        <v>100</v>
      </c>
      <c r="C3412" t="s">
        <v>101</v>
      </c>
      <c r="D3412">
        <v>65106</v>
      </c>
      <c r="E3412">
        <v>1</v>
      </c>
      <c r="F3412">
        <v>182</v>
      </c>
      <c r="G3412">
        <v>58740</v>
      </c>
      <c r="H3412">
        <v>0</v>
      </c>
      <c r="I3412">
        <v>1163</v>
      </c>
      <c r="J3412">
        <v>0</v>
      </c>
      <c r="K3412">
        <v>8750</v>
      </c>
      <c r="L3412">
        <v>0</v>
      </c>
      <c r="M3412">
        <v>250</v>
      </c>
      <c r="N3412">
        <v>2928</v>
      </c>
      <c r="O3412">
        <v>0</v>
      </c>
      <c r="P3412">
        <v>0</v>
      </c>
      <c r="Q3412">
        <v>308</v>
      </c>
      <c r="R3412">
        <v>10242</v>
      </c>
      <c r="S3412">
        <v>5495</v>
      </c>
      <c r="T3412">
        <v>0</v>
      </c>
      <c r="U3412">
        <v>0</v>
      </c>
      <c r="V3412">
        <v>71831</v>
      </c>
      <c r="W3412">
        <v>87876</v>
      </c>
      <c r="X3412" t="s">
        <v>33</v>
      </c>
      <c r="Y3412" t="s">
        <v>34</v>
      </c>
      <c r="Z3412">
        <v>100</v>
      </c>
      <c r="AA3412" t="s">
        <v>35</v>
      </c>
      <c r="AB3412" t="s">
        <v>35</v>
      </c>
      <c r="AC3412">
        <v>0</v>
      </c>
      <c r="AD3412" t="s">
        <v>35</v>
      </c>
      <c r="AE3412" t="s">
        <v>35</v>
      </c>
      <c r="AF3412">
        <v>0</v>
      </c>
    </row>
    <row r="3413" spans="1:32" x14ac:dyDescent="0.25">
      <c r="A3413" t="s">
        <v>294</v>
      </c>
      <c r="B3413" t="s">
        <v>83</v>
      </c>
      <c r="C3413" t="s">
        <v>295</v>
      </c>
      <c r="D3413">
        <v>426008</v>
      </c>
      <c r="E3413">
        <v>1</v>
      </c>
      <c r="F3413">
        <v>185</v>
      </c>
      <c r="G3413">
        <v>58734</v>
      </c>
      <c r="H3413">
        <v>0</v>
      </c>
      <c r="I3413">
        <v>0</v>
      </c>
      <c r="J3413">
        <v>0</v>
      </c>
      <c r="K3413">
        <v>0</v>
      </c>
      <c r="L3413">
        <v>0</v>
      </c>
      <c r="M3413">
        <v>0</v>
      </c>
      <c r="N3413">
        <v>1509</v>
      </c>
      <c r="O3413">
        <v>18557</v>
      </c>
      <c r="P3413">
        <v>0</v>
      </c>
      <c r="Q3413">
        <v>231</v>
      </c>
      <c r="R3413">
        <v>10355</v>
      </c>
      <c r="S3413">
        <v>4024</v>
      </c>
      <c r="T3413">
        <v>0</v>
      </c>
      <c r="U3413">
        <v>24</v>
      </c>
      <c r="V3413">
        <v>60243</v>
      </c>
      <c r="W3413">
        <v>93434</v>
      </c>
      <c r="X3413" t="s">
        <v>121</v>
      </c>
      <c r="Y3413" t="s">
        <v>122</v>
      </c>
      <c r="Z3413">
        <v>100</v>
      </c>
      <c r="AA3413" t="s">
        <v>35</v>
      </c>
      <c r="AB3413" t="s">
        <v>35</v>
      </c>
      <c r="AC3413">
        <v>0</v>
      </c>
      <c r="AD3413" t="s">
        <v>35</v>
      </c>
      <c r="AE3413" t="s">
        <v>35</v>
      </c>
      <c r="AF3413">
        <v>0</v>
      </c>
    </row>
    <row r="3414" spans="1:32" x14ac:dyDescent="0.25">
      <c r="A3414" t="s">
        <v>94</v>
      </c>
      <c r="B3414" t="s">
        <v>161</v>
      </c>
      <c r="C3414" t="s">
        <v>278</v>
      </c>
      <c r="D3414">
        <v>417565</v>
      </c>
      <c r="E3414">
        <v>1</v>
      </c>
      <c r="F3414">
        <v>183</v>
      </c>
      <c r="G3414">
        <v>58733</v>
      </c>
      <c r="H3414">
        <v>0</v>
      </c>
      <c r="I3414">
        <v>10350</v>
      </c>
      <c r="J3414">
        <v>0</v>
      </c>
      <c r="K3414">
        <v>0</v>
      </c>
      <c r="L3414">
        <v>0</v>
      </c>
      <c r="M3414">
        <v>0</v>
      </c>
      <c r="N3414">
        <v>3990</v>
      </c>
      <c r="O3414">
        <v>8634</v>
      </c>
      <c r="P3414">
        <v>0</v>
      </c>
      <c r="Q3414">
        <v>0</v>
      </c>
      <c r="R3414">
        <v>30012</v>
      </c>
      <c r="S3414">
        <v>5220</v>
      </c>
      <c r="T3414">
        <v>0</v>
      </c>
      <c r="U3414">
        <v>1068</v>
      </c>
      <c r="V3414">
        <v>73073</v>
      </c>
      <c r="W3414">
        <v>118007</v>
      </c>
      <c r="X3414" t="s">
        <v>33</v>
      </c>
      <c r="Y3414" t="s">
        <v>34</v>
      </c>
      <c r="Z3414">
        <v>100</v>
      </c>
      <c r="AA3414" t="s">
        <v>35</v>
      </c>
      <c r="AB3414" t="s">
        <v>35</v>
      </c>
      <c r="AC3414">
        <v>0</v>
      </c>
      <c r="AD3414" t="s">
        <v>35</v>
      </c>
      <c r="AE3414" t="s">
        <v>35</v>
      </c>
      <c r="AF3414">
        <v>0</v>
      </c>
    </row>
    <row r="3415" spans="1:32" x14ac:dyDescent="0.25">
      <c r="A3415" t="s">
        <v>57</v>
      </c>
      <c r="B3415" t="s">
        <v>100</v>
      </c>
      <c r="C3415" t="s">
        <v>227</v>
      </c>
      <c r="D3415">
        <v>47110</v>
      </c>
      <c r="E3415">
        <v>1</v>
      </c>
      <c r="F3415">
        <v>184</v>
      </c>
      <c r="G3415">
        <v>58724</v>
      </c>
      <c r="H3415">
        <v>0</v>
      </c>
      <c r="I3415">
        <v>2798</v>
      </c>
      <c r="J3415">
        <v>0</v>
      </c>
      <c r="K3415">
        <v>0</v>
      </c>
      <c r="L3415">
        <v>0</v>
      </c>
      <c r="M3415">
        <v>0</v>
      </c>
      <c r="N3415">
        <v>0</v>
      </c>
      <c r="O3415">
        <v>18136</v>
      </c>
      <c r="P3415">
        <v>0</v>
      </c>
      <c r="Q3415">
        <v>0</v>
      </c>
      <c r="R3415">
        <v>7844</v>
      </c>
      <c r="S3415">
        <v>4128</v>
      </c>
      <c r="T3415">
        <v>0</v>
      </c>
      <c r="U3415">
        <v>0</v>
      </c>
      <c r="V3415">
        <v>61522</v>
      </c>
      <c r="W3415">
        <v>91630</v>
      </c>
      <c r="X3415" t="s">
        <v>33</v>
      </c>
      <c r="Y3415" t="s">
        <v>34</v>
      </c>
      <c r="Z3415">
        <v>100</v>
      </c>
      <c r="AA3415" t="s">
        <v>35</v>
      </c>
      <c r="AB3415" t="s">
        <v>35</v>
      </c>
      <c r="AC3415">
        <v>0</v>
      </c>
      <c r="AD3415" t="s">
        <v>35</v>
      </c>
      <c r="AE3415" t="s">
        <v>35</v>
      </c>
      <c r="AF3415">
        <v>0</v>
      </c>
    </row>
    <row r="3416" spans="1:32" x14ac:dyDescent="0.25">
      <c r="A3416" t="s">
        <v>136</v>
      </c>
      <c r="B3416" t="s">
        <v>139</v>
      </c>
      <c r="C3416" t="s">
        <v>140</v>
      </c>
      <c r="D3416">
        <v>40546</v>
      </c>
      <c r="E3416">
        <v>1</v>
      </c>
      <c r="F3416">
        <v>187</v>
      </c>
      <c r="G3416">
        <v>58716</v>
      </c>
      <c r="H3416">
        <v>0</v>
      </c>
      <c r="I3416">
        <v>0</v>
      </c>
      <c r="J3416">
        <v>0</v>
      </c>
      <c r="K3416">
        <v>0</v>
      </c>
      <c r="L3416">
        <v>0</v>
      </c>
      <c r="M3416">
        <v>0</v>
      </c>
      <c r="N3416">
        <v>900</v>
      </c>
      <c r="O3416">
        <v>8948</v>
      </c>
      <c r="P3416">
        <v>0</v>
      </c>
      <c r="Q3416">
        <v>2</v>
      </c>
      <c r="R3416">
        <v>13051</v>
      </c>
      <c r="S3416">
        <v>4561</v>
      </c>
      <c r="T3416">
        <v>0</v>
      </c>
      <c r="U3416">
        <v>350</v>
      </c>
      <c r="V3416">
        <v>59616</v>
      </c>
      <c r="W3416">
        <v>86528</v>
      </c>
      <c r="X3416" t="s">
        <v>33</v>
      </c>
      <c r="Y3416" t="s">
        <v>34</v>
      </c>
      <c r="Z3416">
        <v>100</v>
      </c>
      <c r="AA3416" t="s">
        <v>35</v>
      </c>
      <c r="AB3416" t="s">
        <v>35</v>
      </c>
      <c r="AC3416">
        <v>0</v>
      </c>
      <c r="AD3416" t="s">
        <v>35</v>
      </c>
      <c r="AE3416" t="s">
        <v>35</v>
      </c>
      <c r="AF3416">
        <v>0</v>
      </c>
    </row>
    <row r="3417" spans="1:32" x14ac:dyDescent="0.25">
      <c r="A3417" t="s">
        <v>237</v>
      </c>
      <c r="B3417" t="s">
        <v>83</v>
      </c>
      <c r="C3417" t="s">
        <v>238</v>
      </c>
      <c r="D3417">
        <v>427709</v>
      </c>
      <c r="E3417">
        <v>1</v>
      </c>
      <c r="F3417">
        <v>186</v>
      </c>
      <c r="G3417">
        <v>58700</v>
      </c>
      <c r="H3417">
        <v>0</v>
      </c>
      <c r="I3417">
        <v>0</v>
      </c>
      <c r="J3417">
        <v>0</v>
      </c>
      <c r="K3417">
        <v>0</v>
      </c>
      <c r="L3417">
        <v>2000</v>
      </c>
      <c r="M3417">
        <v>2942</v>
      </c>
      <c r="N3417">
        <v>4874</v>
      </c>
      <c r="O3417">
        <v>8318</v>
      </c>
      <c r="P3417">
        <v>0</v>
      </c>
      <c r="Q3417">
        <v>0</v>
      </c>
      <c r="R3417">
        <v>7859</v>
      </c>
      <c r="S3417">
        <v>4490</v>
      </c>
      <c r="T3417">
        <v>0</v>
      </c>
      <c r="U3417">
        <v>0</v>
      </c>
      <c r="V3417">
        <v>68516</v>
      </c>
      <c r="W3417">
        <v>89183</v>
      </c>
      <c r="X3417" t="s">
        <v>33</v>
      </c>
      <c r="Y3417" t="s">
        <v>34</v>
      </c>
      <c r="Z3417">
        <v>100</v>
      </c>
      <c r="AA3417" t="s">
        <v>35</v>
      </c>
      <c r="AB3417" t="s">
        <v>35</v>
      </c>
      <c r="AC3417">
        <v>0</v>
      </c>
      <c r="AD3417" t="s">
        <v>35</v>
      </c>
      <c r="AE3417" t="s">
        <v>35</v>
      </c>
      <c r="AF3417">
        <v>0</v>
      </c>
    </row>
    <row r="3418" spans="1:32" x14ac:dyDescent="0.25">
      <c r="A3418" t="s">
        <v>39</v>
      </c>
      <c r="B3418" t="s">
        <v>132</v>
      </c>
      <c r="C3418" t="s">
        <v>263</v>
      </c>
      <c r="D3418">
        <v>40934</v>
      </c>
      <c r="E3418">
        <v>1</v>
      </c>
      <c r="F3418">
        <v>184</v>
      </c>
      <c r="G3418">
        <v>58700</v>
      </c>
      <c r="H3418">
        <v>0</v>
      </c>
      <c r="I3418">
        <v>0</v>
      </c>
      <c r="J3418">
        <v>0</v>
      </c>
      <c r="K3418">
        <v>0</v>
      </c>
      <c r="L3418">
        <v>0</v>
      </c>
      <c r="M3418">
        <v>885</v>
      </c>
      <c r="N3418">
        <v>1489</v>
      </c>
      <c r="O3418">
        <v>4800</v>
      </c>
      <c r="P3418">
        <v>0</v>
      </c>
      <c r="Q3418">
        <v>0</v>
      </c>
      <c r="R3418">
        <v>24475</v>
      </c>
      <c r="S3418">
        <v>4310</v>
      </c>
      <c r="T3418">
        <v>0</v>
      </c>
      <c r="U3418">
        <v>0</v>
      </c>
      <c r="V3418">
        <v>61074</v>
      </c>
      <c r="W3418">
        <v>94659</v>
      </c>
      <c r="X3418" t="s">
        <v>33</v>
      </c>
      <c r="Y3418" t="s">
        <v>34</v>
      </c>
      <c r="Z3418">
        <v>91</v>
      </c>
      <c r="AA3418" t="s">
        <v>33</v>
      </c>
      <c r="AB3418" t="s">
        <v>34</v>
      </c>
      <c r="AC3418">
        <v>9</v>
      </c>
      <c r="AD3418" t="s">
        <v>35</v>
      </c>
      <c r="AE3418" t="s">
        <v>35</v>
      </c>
      <c r="AF3418">
        <v>0</v>
      </c>
    </row>
    <row r="3419" spans="1:32" x14ac:dyDescent="0.25">
      <c r="A3419" t="s">
        <v>198</v>
      </c>
      <c r="B3419" t="s">
        <v>83</v>
      </c>
      <c r="C3419" t="s">
        <v>199</v>
      </c>
      <c r="D3419">
        <v>50393</v>
      </c>
      <c r="E3419">
        <v>1</v>
      </c>
      <c r="F3419">
        <v>183</v>
      </c>
      <c r="G3419">
        <v>58700</v>
      </c>
      <c r="H3419">
        <v>0</v>
      </c>
      <c r="I3419">
        <v>0</v>
      </c>
      <c r="J3419">
        <v>0</v>
      </c>
      <c r="K3419">
        <v>0</v>
      </c>
      <c r="L3419">
        <v>0</v>
      </c>
      <c r="M3419">
        <v>0</v>
      </c>
      <c r="N3419">
        <v>0</v>
      </c>
      <c r="O3419">
        <v>9397</v>
      </c>
      <c r="P3419">
        <v>0</v>
      </c>
      <c r="Q3419">
        <v>0</v>
      </c>
      <c r="R3419">
        <v>16296</v>
      </c>
      <c r="S3419">
        <v>4491</v>
      </c>
      <c r="T3419">
        <v>0</v>
      </c>
      <c r="U3419">
        <v>0</v>
      </c>
      <c r="V3419">
        <v>58700</v>
      </c>
      <c r="W3419">
        <v>88884</v>
      </c>
      <c r="X3419" t="s">
        <v>33</v>
      </c>
      <c r="Y3419" t="s">
        <v>34</v>
      </c>
      <c r="Z3419">
        <v>50</v>
      </c>
      <c r="AA3419" t="s">
        <v>37</v>
      </c>
      <c r="AB3419" t="s">
        <v>38</v>
      </c>
      <c r="AC3419">
        <v>50</v>
      </c>
      <c r="AD3419" t="s">
        <v>35</v>
      </c>
      <c r="AE3419" t="s">
        <v>35</v>
      </c>
      <c r="AF3419">
        <v>0</v>
      </c>
    </row>
    <row r="3420" spans="1:32" x14ac:dyDescent="0.25">
      <c r="A3420" t="s">
        <v>228</v>
      </c>
      <c r="B3420" t="s">
        <v>83</v>
      </c>
      <c r="C3420" t="s">
        <v>229</v>
      </c>
      <c r="D3420">
        <v>65792</v>
      </c>
      <c r="E3420">
        <v>1</v>
      </c>
      <c r="F3420">
        <v>186</v>
      </c>
      <c r="G3420">
        <v>58698</v>
      </c>
      <c r="H3420">
        <v>947</v>
      </c>
      <c r="I3420">
        <v>6048</v>
      </c>
      <c r="J3420">
        <v>0</v>
      </c>
      <c r="K3420">
        <v>0</v>
      </c>
      <c r="L3420">
        <v>0</v>
      </c>
      <c r="M3420">
        <v>638</v>
      </c>
      <c r="N3420">
        <v>0</v>
      </c>
      <c r="O3420">
        <v>2961</v>
      </c>
      <c r="P3420">
        <v>166</v>
      </c>
      <c r="Q3420">
        <v>167</v>
      </c>
      <c r="R3420">
        <v>8457</v>
      </c>
      <c r="S3420">
        <v>4619</v>
      </c>
      <c r="T3420">
        <v>0</v>
      </c>
      <c r="U3420">
        <v>0</v>
      </c>
      <c r="V3420">
        <v>66331</v>
      </c>
      <c r="W3420">
        <v>82701</v>
      </c>
      <c r="X3420" t="s">
        <v>39</v>
      </c>
      <c r="Y3420" t="s">
        <v>40</v>
      </c>
      <c r="Z3420">
        <v>100</v>
      </c>
      <c r="AA3420" t="s">
        <v>35</v>
      </c>
      <c r="AB3420" t="s">
        <v>35</v>
      </c>
      <c r="AC3420">
        <v>0</v>
      </c>
      <c r="AD3420" t="s">
        <v>35</v>
      </c>
      <c r="AE3420" t="s">
        <v>35</v>
      </c>
      <c r="AF3420">
        <v>0</v>
      </c>
    </row>
    <row r="3421" spans="1:32" x14ac:dyDescent="0.25">
      <c r="A3421" t="s">
        <v>228</v>
      </c>
      <c r="B3421" t="s">
        <v>83</v>
      </c>
      <c r="C3421" t="s">
        <v>229</v>
      </c>
      <c r="D3421">
        <v>64385</v>
      </c>
      <c r="E3421">
        <v>1</v>
      </c>
      <c r="F3421">
        <v>186</v>
      </c>
      <c r="G3421">
        <v>58698</v>
      </c>
      <c r="H3421">
        <v>0</v>
      </c>
      <c r="I3421">
        <v>0</v>
      </c>
      <c r="J3421">
        <v>0</v>
      </c>
      <c r="K3421">
        <v>0</v>
      </c>
      <c r="L3421">
        <v>0</v>
      </c>
      <c r="M3421">
        <v>842</v>
      </c>
      <c r="N3421">
        <v>1558</v>
      </c>
      <c r="O3421">
        <v>4522</v>
      </c>
      <c r="P3421">
        <v>166</v>
      </c>
      <c r="Q3421">
        <v>154</v>
      </c>
      <c r="R3421">
        <v>7755</v>
      </c>
      <c r="S3421">
        <v>4501</v>
      </c>
      <c r="T3421">
        <v>0</v>
      </c>
      <c r="U3421">
        <v>0</v>
      </c>
      <c r="V3421">
        <v>61098</v>
      </c>
      <c r="W3421">
        <v>78196</v>
      </c>
      <c r="X3421" t="s">
        <v>33</v>
      </c>
      <c r="Y3421" t="s">
        <v>34</v>
      </c>
      <c r="Z3421">
        <v>100</v>
      </c>
      <c r="AA3421" t="s">
        <v>35</v>
      </c>
      <c r="AB3421" t="s">
        <v>35</v>
      </c>
      <c r="AC3421">
        <v>0</v>
      </c>
      <c r="AD3421" t="s">
        <v>35</v>
      </c>
      <c r="AE3421" t="s">
        <v>35</v>
      </c>
      <c r="AF3421">
        <v>0</v>
      </c>
    </row>
    <row r="3422" spans="1:32" x14ac:dyDescent="0.25">
      <c r="A3422" t="s">
        <v>237</v>
      </c>
      <c r="B3422" t="s">
        <v>83</v>
      </c>
      <c r="C3422" t="s">
        <v>238</v>
      </c>
      <c r="D3422">
        <v>428281</v>
      </c>
      <c r="E3422">
        <v>1</v>
      </c>
      <c r="F3422">
        <v>186</v>
      </c>
      <c r="G3422">
        <v>58680</v>
      </c>
      <c r="H3422">
        <v>0</v>
      </c>
      <c r="I3422">
        <v>0</v>
      </c>
      <c r="J3422">
        <v>0</v>
      </c>
      <c r="K3422">
        <v>0</v>
      </c>
      <c r="L3422">
        <v>0</v>
      </c>
      <c r="M3422">
        <v>4265</v>
      </c>
      <c r="N3422">
        <v>4874</v>
      </c>
      <c r="O3422">
        <v>8318</v>
      </c>
      <c r="P3422">
        <v>0</v>
      </c>
      <c r="Q3422">
        <v>0</v>
      </c>
      <c r="R3422">
        <v>8036</v>
      </c>
      <c r="S3422">
        <v>5195</v>
      </c>
      <c r="T3422">
        <v>0</v>
      </c>
      <c r="U3422">
        <v>0</v>
      </c>
      <c r="V3422">
        <v>67819</v>
      </c>
      <c r="W3422">
        <v>89368</v>
      </c>
      <c r="X3422" t="s">
        <v>33</v>
      </c>
      <c r="Y3422" t="s">
        <v>34</v>
      </c>
      <c r="Z3422">
        <v>100</v>
      </c>
      <c r="AA3422" t="s">
        <v>35</v>
      </c>
      <c r="AB3422" t="s">
        <v>35</v>
      </c>
      <c r="AC3422">
        <v>0</v>
      </c>
      <c r="AD3422" t="s">
        <v>35</v>
      </c>
      <c r="AE3422" t="s">
        <v>35</v>
      </c>
      <c r="AF3422">
        <v>0</v>
      </c>
    </row>
    <row r="3423" spans="1:32" x14ac:dyDescent="0.25">
      <c r="A3423" t="s">
        <v>51</v>
      </c>
      <c r="B3423" t="s">
        <v>161</v>
      </c>
      <c r="C3423" t="s">
        <v>283</v>
      </c>
      <c r="D3423">
        <v>61849</v>
      </c>
      <c r="E3423">
        <v>1</v>
      </c>
      <c r="F3423">
        <v>184</v>
      </c>
      <c r="G3423">
        <v>58678</v>
      </c>
      <c r="H3423">
        <v>1200</v>
      </c>
      <c r="I3423">
        <v>1224</v>
      </c>
      <c r="J3423">
        <v>0</v>
      </c>
      <c r="K3423">
        <v>0</v>
      </c>
      <c r="L3423">
        <v>0</v>
      </c>
      <c r="M3423">
        <v>2550</v>
      </c>
      <c r="N3423">
        <v>0</v>
      </c>
      <c r="O3423">
        <v>0</v>
      </c>
      <c r="P3423">
        <v>0</v>
      </c>
      <c r="Q3423">
        <v>0</v>
      </c>
      <c r="R3423">
        <v>16005</v>
      </c>
      <c r="S3423">
        <v>4696</v>
      </c>
      <c r="T3423">
        <v>0</v>
      </c>
      <c r="U3423">
        <v>0</v>
      </c>
      <c r="V3423">
        <v>63652</v>
      </c>
      <c r="W3423">
        <v>84353</v>
      </c>
      <c r="X3423" t="s">
        <v>45</v>
      </c>
      <c r="Y3423" t="s">
        <v>46</v>
      </c>
      <c r="Z3423">
        <v>100</v>
      </c>
      <c r="AA3423" t="s">
        <v>35</v>
      </c>
      <c r="AB3423" t="s">
        <v>35</v>
      </c>
      <c r="AC3423">
        <v>0</v>
      </c>
      <c r="AD3423" t="s">
        <v>35</v>
      </c>
      <c r="AE3423" t="s">
        <v>35</v>
      </c>
      <c r="AF3423">
        <v>0</v>
      </c>
    </row>
    <row r="3424" spans="1:32" x14ac:dyDescent="0.25">
      <c r="A3424" t="s">
        <v>157</v>
      </c>
      <c r="B3424" t="s">
        <v>158</v>
      </c>
      <c r="C3424" t="s">
        <v>159</v>
      </c>
      <c r="D3424">
        <v>49322</v>
      </c>
      <c r="E3424">
        <v>1</v>
      </c>
      <c r="F3424">
        <v>203</v>
      </c>
      <c r="G3424">
        <v>58675</v>
      </c>
      <c r="H3424">
        <v>6413</v>
      </c>
      <c r="I3424">
        <v>0</v>
      </c>
      <c r="J3424">
        <v>0</v>
      </c>
      <c r="K3424">
        <v>0</v>
      </c>
      <c r="L3424">
        <v>0</v>
      </c>
      <c r="M3424">
        <v>0</v>
      </c>
      <c r="N3424">
        <v>1175</v>
      </c>
      <c r="O3424">
        <v>0</v>
      </c>
      <c r="P3424">
        <v>0</v>
      </c>
      <c r="Q3424">
        <v>188</v>
      </c>
      <c r="R3424">
        <v>18396</v>
      </c>
      <c r="S3424">
        <v>5069</v>
      </c>
      <c r="T3424">
        <v>0</v>
      </c>
      <c r="U3424">
        <v>0</v>
      </c>
      <c r="V3424">
        <v>66263</v>
      </c>
      <c r="W3424">
        <v>89916</v>
      </c>
      <c r="X3424" t="s">
        <v>33</v>
      </c>
      <c r="Y3424" t="s">
        <v>34</v>
      </c>
      <c r="Z3424">
        <v>100</v>
      </c>
      <c r="AA3424" t="s">
        <v>35</v>
      </c>
      <c r="AB3424" t="s">
        <v>35</v>
      </c>
      <c r="AC3424">
        <v>0</v>
      </c>
      <c r="AD3424" t="s">
        <v>35</v>
      </c>
      <c r="AE3424" t="s">
        <v>35</v>
      </c>
      <c r="AF3424">
        <v>0</v>
      </c>
    </row>
    <row r="3425" spans="1:32" x14ac:dyDescent="0.25">
      <c r="A3425" t="s">
        <v>157</v>
      </c>
      <c r="B3425" t="s">
        <v>158</v>
      </c>
      <c r="C3425" t="s">
        <v>159</v>
      </c>
      <c r="D3425">
        <v>40406</v>
      </c>
      <c r="E3425">
        <v>1</v>
      </c>
      <c r="F3425">
        <v>183</v>
      </c>
      <c r="G3425">
        <v>58675</v>
      </c>
      <c r="H3425">
        <v>0</v>
      </c>
      <c r="I3425">
        <v>2650</v>
      </c>
      <c r="J3425">
        <v>0</v>
      </c>
      <c r="K3425">
        <v>0</v>
      </c>
      <c r="L3425">
        <v>0</v>
      </c>
      <c r="M3425">
        <v>288</v>
      </c>
      <c r="N3425">
        <v>3974</v>
      </c>
      <c r="O3425">
        <v>10366</v>
      </c>
      <c r="P3425">
        <v>0</v>
      </c>
      <c r="Q3425">
        <v>188</v>
      </c>
      <c r="R3425">
        <v>17424</v>
      </c>
      <c r="S3425">
        <v>4268</v>
      </c>
      <c r="T3425">
        <v>0</v>
      </c>
      <c r="U3425">
        <v>0</v>
      </c>
      <c r="V3425">
        <v>65587</v>
      </c>
      <c r="W3425">
        <v>97833</v>
      </c>
      <c r="X3425" t="s">
        <v>33</v>
      </c>
      <c r="Y3425" t="s">
        <v>34</v>
      </c>
      <c r="Z3425">
        <v>100</v>
      </c>
      <c r="AA3425" t="s">
        <v>35</v>
      </c>
      <c r="AB3425" t="s">
        <v>35</v>
      </c>
      <c r="AC3425">
        <v>0</v>
      </c>
      <c r="AD3425" t="s">
        <v>35</v>
      </c>
      <c r="AE3425" t="s">
        <v>35</v>
      </c>
      <c r="AF3425">
        <v>0</v>
      </c>
    </row>
    <row r="3426" spans="1:32" x14ac:dyDescent="0.25">
      <c r="A3426" t="s">
        <v>47</v>
      </c>
      <c r="B3426" t="s">
        <v>48</v>
      </c>
      <c r="C3426" t="s">
        <v>49</v>
      </c>
      <c r="D3426">
        <v>416284</v>
      </c>
      <c r="E3426">
        <v>1</v>
      </c>
      <c r="F3426">
        <v>184</v>
      </c>
      <c r="G3426">
        <v>58662</v>
      </c>
      <c r="H3426">
        <v>0</v>
      </c>
      <c r="I3426">
        <v>7140</v>
      </c>
      <c r="J3426">
        <v>0</v>
      </c>
      <c r="K3426">
        <v>0</v>
      </c>
      <c r="L3426">
        <v>0</v>
      </c>
      <c r="M3426">
        <v>1870</v>
      </c>
      <c r="N3426">
        <v>70</v>
      </c>
      <c r="O3426">
        <v>6636</v>
      </c>
      <c r="P3426">
        <v>590</v>
      </c>
      <c r="Q3426">
        <v>183</v>
      </c>
      <c r="R3426">
        <v>15039</v>
      </c>
      <c r="S3426">
        <v>5182</v>
      </c>
      <c r="T3426">
        <v>0</v>
      </c>
      <c r="U3426">
        <v>0</v>
      </c>
      <c r="V3426">
        <v>67742</v>
      </c>
      <c r="W3426">
        <v>95372</v>
      </c>
      <c r="X3426" t="s">
        <v>33</v>
      </c>
      <c r="Y3426" t="s">
        <v>34</v>
      </c>
      <c r="Z3426">
        <v>100</v>
      </c>
      <c r="AA3426" t="s">
        <v>35</v>
      </c>
      <c r="AB3426" t="s">
        <v>35</v>
      </c>
      <c r="AC3426">
        <v>0</v>
      </c>
      <c r="AD3426" t="s">
        <v>35</v>
      </c>
      <c r="AE3426" t="s">
        <v>35</v>
      </c>
      <c r="AF3426">
        <v>0</v>
      </c>
    </row>
    <row r="3427" spans="1:32" x14ac:dyDescent="0.25">
      <c r="A3427" t="s">
        <v>294</v>
      </c>
      <c r="B3427" t="s">
        <v>83</v>
      </c>
      <c r="C3427" t="s">
        <v>295</v>
      </c>
      <c r="D3427">
        <v>422213</v>
      </c>
      <c r="E3427">
        <v>1</v>
      </c>
      <c r="F3427">
        <v>185</v>
      </c>
      <c r="G3427">
        <v>58657</v>
      </c>
      <c r="H3427">
        <v>0</v>
      </c>
      <c r="I3427">
        <v>5456</v>
      </c>
      <c r="J3427">
        <v>0</v>
      </c>
      <c r="K3427">
        <v>0</v>
      </c>
      <c r="L3427">
        <v>0</v>
      </c>
      <c r="M3427">
        <v>32</v>
      </c>
      <c r="N3427">
        <v>2503</v>
      </c>
      <c r="O3427">
        <v>12374</v>
      </c>
      <c r="P3427">
        <v>585</v>
      </c>
      <c r="Q3427">
        <v>235</v>
      </c>
      <c r="R3427">
        <v>11240</v>
      </c>
      <c r="S3427">
        <v>4903</v>
      </c>
      <c r="T3427">
        <v>0</v>
      </c>
      <c r="U3427">
        <v>24</v>
      </c>
      <c r="V3427">
        <v>66648</v>
      </c>
      <c r="W3427">
        <v>96009</v>
      </c>
      <c r="X3427" t="s">
        <v>33</v>
      </c>
      <c r="Y3427" t="s">
        <v>34</v>
      </c>
      <c r="Z3427">
        <v>100</v>
      </c>
      <c r="AA3427" t="s">
        <v>35</v>
      </c>
      <c r="AB3427" t="s">
        <v>35</v>
      </c>
      <c r="AC3427">
        <v>0</v>
      </c>
      <c r="AD3427" t="s">
        <v>35</v>
      </c>
      <c r="AE3427" t="s">
        <v>35</v>
      </c>
      <c r="AF3427">
        <v>0</v>
      </c>
    </row>
    <row r="3428" spans="1:32" x14ac:dyDescent="0.25">
      <c r="A3428" t="s">
        <v>294</v>
      </c>
      <c r="B3428" t="s">
        <v>83</v>
      </c>
      <c r="C3428" t="s">
        <v>295</v>
      </c>
      <c r="D3428">
        <v>421240</v>
      </c>
      <c r="E3428">
        <v>1</v>
      </c>
      <c r="F3428">
        <v>185</v>
      </c>
      <c r="G3428">
        <v>58657</v>
      </c>
      <c r="H3428">
        <v>0</v>
      </c>
      <c r="I3428">
        <v>0</v>
      </c>
      <c r="J3428">
        <v>0</v>
      </c>
      <c r="K3428">
        <v>0</v>
      </c>
      <c r="L3428">
        <v>0</v>
      </c>
      <c r="M3428">
        <v>14</v>
      </c>
      <c r="N3428">
        <v>220</v>
      </c>
      <c r="O3428">
        <v>18557</v>
      </c>
      <c r="P3428">
        <v>1005</v>
      </c>
      <c r="Q3428">
        <v>246</v>
      </c>
      <c r="R3428">
        <v>10397</v>
      </c>
      <c r="S3428">
        <v>4378</v>
      </c>
      <c r="T3428">
        <v>0</v>
      </c>
      <c r="U3428">
        <v>29</v>
      </c>
      <c r="V3428">
        <v>58891</v>
      </c>
      <c r="W3428">
        <v>93503</v>
      </c>
      <c r="X3428" t="s">
        <v>33</v>
      </c>
      <c r="Y3428" t="s">
        <v>34</v>
      </c>
      <c r="Z3428">
        <v>100</v>
      </c>
      <c r="AA3428" t="s">
        <v>35</v>
      </c>
      <c r="AB3428" t="s">
        <v>35</v>
      </c>
      <c r="AC3428">
        <v>0</v>
      </c>
      <c r="AD3428" t="s">
        <v>35</v>
      </c>
      <c r="AE3428" t="s">
        <v>35</v>
      </c>
      <c r="AF3428">
        <v>0</v>
      </c>
    </row>
    <row r="3429" spans="1:32" x14ac:dyDescent="0.25">
      <c r="A3429" t="s">
        <v>294</v>
      </c>
      <c r="B3429" t="s">
        <v>83</v>
      </c>
      <c r="C3429" t="s">
        <v>295</v>
      </c>
      <c r="D3429">
        <v>421677</v>
      </c>
      <c r="E3429">
        <v>1</v>
      </c>
      <c r="F3429">
        <v>185</v>
      </c>
      <c r="G3429">
        <v>58657</v>
      </c>
      <c r="H3429">
        <v>0</v>
      </c>
      <c r="I3429">
        <v>0</v>
      </c>
      <c r="J3429">
        <v>0</v>
      </c>
      <c r="K3429">
        <v>0</v>
      </c>
      <c r="L3429">
        <v>0</v>
      </c>
      <c r="M3429">
        <v>0</v>
      </c>
      <c r="N3429">
        <v>88</v>
      </c>
      <c r="O3429">
        <v>14064</v>
      </c>
      <c r="P3429">
        <v>622</v>
      </c>
      <c r="Q3429">
        <v>246</v>
      </c>
      <c r="R3429">
        <v>9892</v>
      </c>
      <c r="S3429">
        <v>4258</v>
      </c>
      <c r="T3429">
        <v>0</v>
      </c>
      <c r="U3429">
        <v>29</v>
      </c>
      <c r="V3429">
        <v>58745</v>
      </c>
      <c r="W3429">
        <v>87856</v>
      </c>
      <c r="X3429" t="s">
        <v>51</v>
      </c>
      <c r="Y3429" t="s">
        <v>52</v>
      </c>
      <c r="Z3429">
        <v>100</v>
      </c>
      <c r="AA3429" t="s">
        <v>35</v>
      </c>
      <c r="AB3429" t="s">
        <v>35</v>
      </c>
      <c r="AC3429">
        <v>0</v>
      </c>
      <c r="AD3429" t="s">
        <v>35</v>
      </c>
      <c r="AE3429" t="s">
        <v>35</v>
      </c>
      <c r="AF3429">
        <v>0</v>
      </c>
    </row>
    <row r="3430" spans="1:32" x14ac:dyDescent="0.25">
      <c r="A3430" t="s">
        <v>66</v>
      </c>
      <c r="B3430" t="s">
        <v>83</v>
      </c>
      <c r="C3430" t="s">
        <v>334</v>
      </c>
      <c r="D3430">
        <v>416669</v>
      </c>
      <c r="E3430">
        <v>1</v>
      </c>
      <c r="F3430">
        <v>208</v>
      </c>
      <c r="G3430">
        <v>58654</v>
      </c>
      <c r="H3430">
        <v>0</v>
      </c>
      <c r="I3430">
        <v>228</v>
      </c>
      <c r="J3430">
        <v>0</v>
      </c>
      <c r="K3430">
        <v>0</v>
      </c>
      <c r="L3430">
        <v>0</v>
      </c>
      <c r="M3430">
        <v>0</v>
      </c>
      <c r="N3430">
        <v>2216</v>
      </c>
      <c r="O3430">
        <v>5220</v>
      </c>
      <c r="P3430">
        <v>0</v>
      </c>
      <c r="Q3430">
        <v>32</v>
      </c>
      <c r="R3430">
        <v>15236</v>
      </c>
      <c r="S3430">
        <v>4187</v>
      </c>
      <c r="T3430">
        <v>0</v>
      </c>
      <c r="U3430">
        <v>0</v>
      </c>
      <c r="V3430">
        <v>61098</v>
      </c>
      <c r="W3430">
        <v>85773</v>
      </c>
      <c r="X3430" t="s">
        <v>33</v>
      </c>
      <c r="Y3430" t="s">
        <v>34</v>
      </c>
      <c r="Z3430">
        <v>100</v>
      </c>
      <c r="AA3430" t="s">
        <v>35</v>
      </c>
      <c r="AB3430" t="s">
        <v>35</v>
      </c>
      <c r="AC3430">
        <v>0</v>
      </c>
      <c r="AD3430" t="s">
        <v>35</v>
      </c>
      <c r="AE3430" t="s">
        <v>35</v>
      </c>
      <c r="AF3430">
        <v>0</v>
      </c>
    </row>
    <row r="3431" spans="1:32" x14ac:dyDescent="0.25">
      <c r="A3431" t="s">
        <v>228</v>
      </c>
      <c r="B3431" t="s">
        <v>83</v>
      </c>
      <c r="C3431" t="s">
        <v>229</v>
      </c>
      <c r="D3431">
        <v>66159</v>
      </c>
      <c r="E3431">
        <v>1</v>
      </c>
      <c r="F3431">
        <v>186</v>
      </c>
      <c r="G3431">
        <v>58642</v>
      </c>
      <c r="H3431">
        <v>20404</v>
      </c>
      <c r="I3431">
        <v>0</v>
      </c>
      <c r="J3431">
        <v>0</v>
      </c>
      <c r="K3431">
        <v>0</v>
      </c>
      <c r="L3431">
        <v>0</v>
      </c>
      <c r="M3431">
        <v>730</v>
      </c>
      <c r="N3431">
        <v>0</v>
      </c>
      <c r="O3431">
        <v>15347</v>
      </c>
      <c r="P3431">
        <v>166</v>
      </c>
      <c r="Q3431">
        <v>191</v>
      </c>
      <c r="R3431">
        <v>10171</v>
      </c>
      <c r="S3431">
        <v>5652</v>
      </c>
      <c r="T3431">
        <v>0</v>
      </c>
      <c r="U3431">
        <v>0</v>
      </c>
      <c r="V3431">
        <v>79776</v>
      </c>
      <c r="W3431">
        <v>111303</v>
      </c>
      <c r="X3431" t="s">
        <v>42</v>
      </c>
      <c r="Y3431" t="s">
        <v>43</v>
      </c>
      <c r="Z3431">
        <v>100</v>
      </c>
      <c r="AA3431" t="s">
        <v>35</v>
      </c>
      <c r="AB3431" t="s">
        <v>35</v>
      </c>
      <c r="AC3431">
        <v>0</v>
      </c>
      <c r="AD3431" t="s">
        <v>35</v>
      </c>
      <c r="AE3431" t="s">
        <v>35</v>
      </c>
      <c r="AF3431">
        <v>0</v>
      </c>
    </row>
    <row r="3432" spans="1:32" x14ac:dyDescent="0.25">
      <c r="A3432" t="s">
        <v>188</v>
      </c>
      <c r="B3432" t="s">
        <v>53</v>
      </c>
      <c r="C3432" t="s">
        <v>190</v>
      </c>
      <c r="D3432">
        <v>46690</v>
      </c>
      <c r="E3432">
        <v>1</v>
      </c>
      <c r="F3432">
        <v>185</v>
      </c>
      <c r="G3432">
        <v>58640</v>
      </c>
      <c r="H3432">
        <v>0</v>
      </c>
      <c r="I3432">
        <v>2034</v>
      </c>
      <c r="J3432">
        <v>0</v>
      </c>
      <c r="K3432">
        <v>0</v>
      </c>
      <c r="L3432">
        <v>0</v>
      </c>
      <c r="M3432">
        <v>0</v>
      </c>
      <c r="N3432">
        <v>1678</v>
      </c>
      <c r="O3432">
        <v>0</v>
      </c>
      <c r="P3432">
        <v>130</v>
      </c>
      <c r="Q3432">
        <v>113</v>
      </c>
      <c r="R3432">
        <v>7950</v>
      </c>
      <c r="S3432">
        <v>5957</v>
      </c>
      <c r="T3432">
        <v>0</v>
      </c>
      <c r="U3432">
        <v>0</v>
      </c>
      <c r="V3432">
        <v>62352</v>
      </c>
      <c r="W3432">
        <v>76502</v>
      </c>
      <c r="X3432" t="s">
        <v>33</v>
      </c>
      <c r="Y3432" t="s">
        <v>34</v>
      </c>
      <c r="Z3432">
        <v>100</v>
      </c>
      <c r="AA3432" t="s">
        <v>35</v>
      </c>
      <c r="AB3432" t="s">
        <v>35</v>
      </c>
      <c r="AC3432">
        <v>0</v>
      </c>
      <c r="AD3432" t="s">
        <v>35</v>
      </c>
      <c r="AE3432" t="s">
        <v>35</v>
      </c>
      <c r="AF3432">
        <v>0</v>
      </c>
    </row>
    <row r="3433" spans="1:32" x14ac:dyDescent="0.25">
      <c r="A3433" t="s">
        <v>66</v>
      </c>
      <c r="B3433" t="s">
        <v>64</v>
      </c>
      <c r="C3433" t="s">
        <v>336</v>
      </c>
      <c r="D3433">
        <v>423293</v>
      </c>
      <c r="E3433">
        <v>1</v>
      </c>
      <c r="F3433">
        <v>182</v>
      </c>
      <c r="G3433">
        <v>58638</v>
      </c>
      <c r="H3433">
        <v>2560</v>
      </c>
      <c r="I3433">
        <v>6073</v>
      </c>
      <c r="J3433">
        <v>0</v>
      </c>
      <c r="K3433">
        <v>0</v>
      </c>
      <c r="L3433">
        <v>0</v>
      </c>
      <c r="M3433">
        <v>0</v>
      </c>
      <c r="N3433">
        <v>1040</v>
      </c>
      <c r="O3433">
        <v>8200</v>
      </c>
      <c r="P3433">
        <v>0</v>
      </c>
      <c r="Q3433">
        <v>0</v>
      </c>
      <c r="R3433">
        <v>27633</v>
      </c>
      <c r="S3433">
        <v>5155</v>
      </c>
      <c r="T3433">
        <v>0</v>
      </c>
      <c r="U3433">
        <v>0</v>
      </c>
      <c r="V3433">
        <v>68311</v>
      </c>
      <c r="W3433">
        <v>109299</v>
      </c>
      <c r="X3433" t="s">
        <v>33</v>
      </c>
      <c r="Y3433" t="s">
        <v>34</v>
      </c>
      <c r="Z3433">
        <v>100</v>
      </c>
      <c r="AA3433" t="s">
        <v>35</v>
      </c>
      <c r="AB3433" t="s">
        <v>35</v>
      </c>
      <c r="AC3433">
        <v>0</v>
      </c>
      <c r="AD3433" t="s">
        <v>35</v>
      </c>
      <c r="AE3433" t="s">
        <v>35</v>
      </c>
      <c r="AF3433">
        <v>0</v>
      </c>
    </row>
    <row r="3434" spans="1:32" x14ac:dyDescent="0.25">
      <c r="A3434" t="s">
        <v>119</v>
      </c>
      <c r="B3434" t="s">
        <v>53</v>
      </c>
      <c r="C3434" t="s">
        <v>126</v>
      </c>
      <c r="D3434">
        <v>419832</v>
      </c>
      <c r="E3434">
        <v>1</v>
      </c>
      <c r="F3434">
        <v>175</v>
      </c>
      <c r="G3434">
        <v>58630</v>
      </c>
      <c r="H3434">
        <v>3000</v>
      </c>
      <c r="I3434">
        <v>0</v>
      </c>
      <c r="J3434">
        <v>0</v>
      </c>
      <c r="K3434">
        <v>0</v>
      </c>
      <c r="L3434">
        <v>0</v>
      </c>
      <c r="M3434">
        <v>1000</v>
      </c>
      <c r="N3434">
        <v>1627</v>
      </c>
      <c r="O3434">
        <v>8155</v>
      </c>
      <c r="P3434">
        <v>521</v>
      </c>
      <c r="Q3434">
        <v>240</v>
      </c>
      <c r="R3434">
        <v>17387</v>
      </c>
      <c r="S3434">
        <v>4814</v>
      </c>
      <c r="T3434">
        <v>0</v>
      </c>
      <c r="U3434">
        <v>0</v>
      </c>
      <c r="V3434">
        <v>64257</v>
      </c>
      <c r="W3434">
        <v>95374</v>
      </c>
      <c r="X3434" t="s">
        <v>33</v>
      </c>
      <c r="Y3434" t="s">
        <v>34</v>
      </c>
      <c r="Z3434">
        <v>100</v>
      </c>
      <c r="AA3434" t="s">
        <v>35</v>
      </c>
      <c r="AB3434" t="s">
        <v>35</v>
      </c>
      <c r="AC3434">
        <v>0</v>
      </c>
      <c r="AD3434" t="s">
        <v>35</v>
      </c>
      <c r="AE3434" t="s">
        <v>35</v>
      </c>
      <c r="AF3434">
        <v>0</v>
      </c>
    </row>
    <row r="3435" spans="1:32" x14ac:dyDescent="0.25">
      <c r="A3435" t="s">
        <v>59</v>
      </c>
      <c r="B3435" t="s">
        <v>80</v>
      </c>
      <c r="C3435" t="s">
        <v>81</v>
      </c>
      <c r="D3435">
        <v>60468</v>
      </c>
      <c r="E3435">
        <v>1</v>
      </c>
      <c r="F3435">
        <v>220</v>
      </c>
      <c r="G3435">
        <v>58618</v>
      </c>
      <c r="H3435">
        <v>450</v>
      </c>
      <c r="I3435">
        <v>0</v>
      </c>
      <c r="J3435">
        <v>0</v>
      </c>
      <c r="K3435">
        <v>0</v>
      </c>
      <c r="L3435">
        <v>0</v>
      </c>
      <c r="M3435">
        <v>0</v>
      </c>
      <c r="N3435">
        <v>340</v>
      </c>
      <c r="O3435">
        <v>9124</v>
      </c>
      <c r="P3435">
        <v>1</v>
      </c>
      <c r="Q3435">
        <v>0</v>
      </c>
      <c r="R3435">
        <v>8534</v>
      </c>
      <c r="S3435">
        <v>4553</v>
      </c>
      <c r="T3435">
        <v>0</v>
      </c>
      <c r="U3435">
        <v>0</v>
      </c>
      <c r="V3435">
        <v>59408</v>
      </c>
      <c r="W3435">
        <v>81620</v>
      </c>
      <c r="X3435" t="s">
        <v>33</v>
      </c>
      <c r="Y3435" t="s">
        <v>34</v>
      </c>
      <c r="Z3435">
        <v>100</v>
      </c>
      <c r="AA3435" t="s">
        <v>35</v>
      </c>
      <c r="AB3435" t="s">
        <v>35</v>
      </c>
      <c r="AC3435">
        <v>0</v>
      </c>
      <c r="AD3435" t="s">
        <v>35</v>
      </c>
      <c r="AE3435" t="s">
        <v>35</v>
      </c>
      <c r="AF3435">
        <v>0</v>
      </c>
    </row>
    <row r="3436" spans="1:32" x14ac:dyDescent="0.25">
      <c r="A3436" t="s">
        <v>237</v>
      </c>
      <c r="B3436" t="s">
        <v>83</v>
      </c>
      <c r="C3436" t="s">
        <v>238</v>
      </c>
      <c r="D3436">
        <v>428425</v>
      </c>
      <c r="E3436">
        <v>1</v>
      </c>
      <c r="F3436">
        <v>186</v>
      </c>
      <c r="G3436">
        <v>58610</v>
      </c>
      <c r="H3436">
        <v>0</v>
      </c>
      <c r="I3436">
        <v>0</v>
      </c>
      <c r="J3436">
        <v>0</v>
      </c>
      <c r="K3436">
        <v>0</v>
      </c>
      <c r="L3436">
        <v>0</v>
      </c>
      <c r="M3436">
        <v>4737</v>
      </c>
      <c r="N3436">
        <v>4874</v>
      </c>
      <c r="O3436">
        <v>8318</v>
      </c>
      <c r="P3436">
        <v>0</v>
      </c>
      <c r="Q3436">
        <v>0</v>
      </c>
      <c r="R3436">
        <v>8077</v>
      </c>
      <c r="S3436">
        <v>4483</v>
      </c>
      <c r="T3436">
        <v>0</v>
      </c>
      <c r="U3436">
        <v>0</v>
      </c>
      <c r="V3436">
        <v>68221</v>
      </c>
      <c r="W3436">
        <v>89099</v>
      </c>
      <c r="X3436" t="s">
        <v>33</v>
      </c>
      <c r="Y3436" t="s">
        <v>34</v>
      </c>
      <c r="Z3436">
        <v>100</v>
      </c>
      <c r="AA3436" t="s">
        <v>35</v>
      </c>
      <c r="AB3436" t="s">
        <v>35</v>
      </c>
      <c r="AC3436">
        <v>0</v>
      </c>
      <c r="AD3436" t="s">
        <v>35</v>
      </c>
      <c r="AE3436" t="s">
        <v>35</v>
      </c>
      <c r="AF3436">
        <v>0</v>
      </c>
    </row>
    <row r="3437" spans="1:32" x14ac:dyDescent="0.25">
      <c r="A3437" t="s">
        <v>72</v>
      </c>
      <c r="B3437" t="s">
        <v>83</v>
      </c>
      <c r="C3437" t="s">
        <v>164</v>
      </c>
      <c r="D3437">
        <v>63331</v>
      </c>
      <c r="E3437">
        <v>1</v>
      </c>
      <c r="F3437">
        <v>188</v>
      </c>
      <c r="G3437">
        <v>58601</v>
      </c>
      <c r="H3437">
        <v>0</v>
      </c>
      <c r="I3437">
        <v>529</v>
      </c>
      <c r="J3437">
        <v>0</v>
      </c>
      <c r="K3437">
        <v>0</v>
      </c>
      <c r="L3437">
        <v>0</v>
      </c>
      <c r="M3437">
        <v>513</v>
      </c>
      <c r="N3437">
        <v>200</v>
      </c>
      <c r="O3437">
        <v>4930</v>
      </c>
      <c r="P3437">
        <v>0</v>
      </c>
      <c r="Q3437">
        <v>228</v>
      </c>
      <c r="R3437">
        <v>7630</v>
      </c>
      <c r="S3437">
        <v>4472</v>
      </c>
      <c r="T3437">
        <v>0</v>
      </c>
      <c r="U3437">
        <v>162</v>
      </c>
      <c r="V3437">
        <v>59843</v>
      </c>
      <c r="W3437">
        <v>77265</v>
      </c>
      <c r="X3437" t="s">
        <v>33</v>
      </c>
      <c r="Y3437" t="s">
        <v>34</v>
      </c>
      <c r="Z3437">
        <v>100</v>
      </c>
      <c r="AA3437" t="s">
        <v>35</v>
      </c>
      <c r="AB3437" t="s">
        <v>35</v>
      </c>
      <c r="AC3437">
        <v>0</v>
      </c>
      <c r="AD3437" t="s">
        <v>35</v>
      </c>
      <c r="AE3437" t="s">
        <v>35</v>
      </c>
      <c r="AF3437">
        <v>0</v>
      </c>
    </row>
    <row r="3438" spans="1:32" x14ac:dyDescent="0.25">
      <c r="A3438" t="s">
        <v>228</v>
      </c>
      <c r="B3438" t="s">
        <v>83</v>
      </c>
      <c r="C3438" t="s">
        <v>229</v>
      </c>
      <c r="D3438">
        <v>53616</v>
      </c>
      <c r="E3438">
        <v>1</v>
      </c>
      <c r="F3438">
        <v>186</v>
      </c>
      <c r="G3438">
        <v>58593</v>
      </c>
      <c r="H3438">
        <v>0</v>
      </c>
      <c r="I3438">
        <v>0</v>
      </c>
      <c r="J3438">
        <v>0</v>
      </c>
      <c r="K3438">
        <v>0</v>
      </c>
      <c r="L3438">
        <v>0</v>
      </c>
      <c r="M3438">
        <v>1122</v>
      </c>
      <c r="N3438">
        <v>233</v>
      </c>
      <c r="O3438">
        <v>0</v>
      </c>
      <c r="P3438">
        <v>0</v>
      </c>
      <c r="Q3438">
        <v>153</v>
      </c>
      <c r="R3438">
        <v>7614</v>
      </c>
      <c r="S3438">
        <v>4586</v>
      </c>
      <c r="T3438">
        <v>0</v>
      </c>
      <c r="U3438">
        <v>0</v>
      </c>
      <c r="V3438">
        <v>59948</v>
      </c>
      <c r="W3438">
        <v>72301</v>
      </c>
      <c r="X3438" t="s">
        <v>33</v>
      </c>
      <c r="Y3438" t="s">
        <v>34</v>
      </c>
      <c r="Z3438">
        <v>100</v>
      </c>
      <c r="AA3438" t="s">
        <v>35</v>
      </c>
      <c r="AB3438" t="s">
        <v>35</v>
      </c>
      <c r="AC3438">
        <v>0</v>
      </c>
      <c r="AD3438" t="s">
        <v>35</v>
      </c>
      <c r="AE3438" t="s">
        <v>35</v>
      </c>
      <c r="AF3438">
        <v>0</v>
      </c>
    </row>
    <row r="3439" spans="1:32" x14ac:dyDescent="0.25">
      <c r="A3439" t="s">
        <v>228</v>
      </c>
      <c r="B3439" t="s">
        <v>83</v>
      </c>
      <c r="C3439" t="s">
        <v>229</v>
      </c>
      <c r="D3439">
        <v>45378</v>
      </c>
      <c r="E3439">
        <v>1</v>
      </c>
      <c r="F3439">
        <v>186</v>
      </c>
      <c r="G3439">
        <v>58593</v>
      </c>
      <c r="H3439">
        <v>0</v>
      </c>
      <c r="I3439">
        <v>0</v>
      </c>
      <c r="J3439">
        <v>0</v>
      </c>
      <c r="K3439">
        <v>0</v>
      </c>
      <c r="L3439">
        <v>0</v>
      </c>
      <c r="M3439">
        <v>480</v>
      </c>
      <c r="N3439">
        <v>0</v>
      </c>
      <c r="O3439">
        <v>0</v>
      </c>
      <c r="P3439">
        <v>166</v>
      </c>
      <c r="Q3439">
        <v>153</v>
      </c>
      <c r="R3439">
        <v>7532</v>
      </c>
      <c r="S3439">
        <v>4519</v>
      </c>
      <c r="T3439">
        <v>0</v>
      </c>
      <c r="U3439">
        <v>0</v>
      </c>
      <c r="V3439">
        <v>59073</v>
      </c>
      <c r="W3439">
        <v>71443</v>
      </c>
      <c r="X3439" t="s">
        <v>33</v>
      </c>
      <c r="Y3439" t="s">
        <v>34</v>
      </c>
      <c r="Z3439">
        <v>100</v>
      </c>
      <c r="AA3439" t="s">
        <v>35</v>
      </c>
      <c r="AB3439" t="s">
        <v>35</v>
      </c>
      <c r="AC3439">
        <v>0</v>
      </c>
      <c r="AD3439" t="s">
        <v>35</v>
      </c>
      <c r="AE3439" t="s">
        <v>35</v>
      </c>
      <c r="AF3439">
        <v>0</v>
      </c>
    </row>
    <row r="3440" spans="1:32" x14ac:dyDescent="0.25">
      <c r="A3440" t="s">
        <v>237</v>
      </c>
      <c r="B3440" t="s">
        <v>83</v>
      </c>
      <c r="C3440" t="s">
        <v>238</v>
      </c>
      <c r="D3440">
        <v>425091</v>
      </c>
      <c r="E3440">
        <v>1</v>
      </c>
      <c r="F3440">
        <v>186</v>
      </c>
      <c r="G3440">
        <v>58568</v>
      </c>
      <c r="H3440">
        <v>4874</v>
      </c>
      <c r="I3440">
        <v>0</v>
      </c>
      <c r="J3440">
        <v>0</v>
      </c>
      <c r="K3440">
        <v>0</v>
      </c>
      <c r="L3440">
        <v>0</v>
      </c>
      <c r="M3440">
        <v>140</v>
      </c>
      <c r="N3440">
        <v>0</v>
      </c>
      <c r="O3440">
        <v>11815</v>
      </c>
      <c r="P3440">
        <v>0</v>
      </c>
      <c r="Q3440">
        <v>0</v>
      </c>
      <c r="R3440">
        <v>7485</v>
      </c>
      <c r="S3440">
        <v>4576</v>
      </c>
      <c r="T3440">
        <v>0</v>
      </c>
      <c r="U3440">
        <v>0</v>
      </c>
      <c r="V3440">
        <v>63582</v>
      </c>
      <c r="W3440">
        <v>87458</v>
      </c>
      <c r="X3440" t="s">
        <v>45</v>
      </c>
      <c r="Y3440" t="s">
        <v>46</v>
      </c>
      <c r="Z3440">
        <v>100</v>
      </c>
      <c r="AA3440" t="s">
        <v>35</v>
      </c>
      <c r="AB3440" t="s">
        <v>35</v>
      </c>
      <c r="AC3440">
        <v>0</v>
      </c>
      <c r="AD3440" t="s">
        <v>35</v>
      </c>
      <c r="AE3440" t="s">
        <v>35</v>
      </c>
      <c r="AF3440">
        <v>0</v>
      </c>
    </row>
    <row r="3441" spans="1:32" x14ac:dyDescent="0.25">
      <c r="A3441" t="s">
        <v>119</v>
      </c>
      <c r="B3441" t="s">
        <v>64</v>
      </c>
      <c r="C3441" t="s">
        <v>125</v>
      </c>
      <c r="D3441">
        <v>64162</v>
      </c>
      <c r="E3441">
        <v>1</v>
      </c>
      <c r="F3441">
        <v>188</v>
      </c>
      <c r="G3441">
        <v>58561</v>
      </c>
      <c r="H3441">
        <v>0</v>
      </c>
      <c r="I3441">
        <v>12140</v>
      </c>
      <c r="J3441">
        <v>0</v>
      </c>
      <c r="K3441">
        <v>0</v>
      </c>
      <c r="L3441">
        <v>0</v>
      </c>
      <c r="M3441">
        <v>1170</v>
      </c>
      <c r="N3441">
        <v>2400</v>
      </c>
      <c r="O3441">
        <v>7213</v>
      </c>
      <c r="P3441">
        <v>0</v>
      </c>
      <c r="Q3441">
        <v>124</v>
      </c>
      <c r="R3441">
        <v>20619</v>
      </c>
      <c r="S3441">
        <v>5575</v>
      </c>
      <c r="T3441">
        <v>0</v>
      </c>
      <c r="U3441">
        <v>0</v>
      </c>
      <c r="V3441">
        <v>74271</v>
      </c>
      <c r="W3441">
        <v>107802</v>
      </c>
      <c r="X3441" t="s">
        <v>33</v>
      </c>
      <c r="Y3441" t="s">
        <v>34</v>
      </c>
      <c r="Z3441">
        <v>100</v>
      </c>
      <c r="AA3441" t="s">
        <v>35</v>
      </c>
      <c r="AB3441" t="s">
        <v>35</v>
      </c>
      <c r="AC3441">
        <v>0</v>
      </c>
      <c r="AD3441" t="s">
        <v>35</v>
      </c>
      <c r="AE3441" t="s">
        <v>35</v>
      </c>
      <c r="AF3441">
        <v>0</v>
      </c>
    </row>
    <row r="3442" spans="1:32" x14ac:dyDescent="0.25">
      <c r="A3442" t="s">
        <v>119</v>
      </c>
      <c r="B3442" t="s">
        <v>64</v>
      </c>
      <c r="C3442" t="s">
        <v>125</v>
      </c>
      <c r="D3442">
        <v>62470</v>
      </c>
      <c r="E3442">
        <v>1</v>
      </c>
      <c r="F3442">
        <v>188</v>
      </c>
      <c r="G3442">
        <v>58561</v>
      </c>
      <c r="H3442">
        <v>0</v>
      </c>
      <c r="I3442">
        <v>1000</v>
      </c>
      <c r="J3442">
        <v>0</v>
      </c>
      <c r="K3442">
        <v>0</v>
      </c>
      <c r="L3442">
        <v>0</v>
      </c>
      <c r="M3442">
        <v>0</v>
      </c>
      <c r="N3442">
        <v>3931</v>
      </c>
      <c r="O3442">
        <v>16515</v>
      </c>
      <c r="P3442">
        <v>699</v>
      </c>
      <c r="Q3442">
        <v>124</v>
      </c>
      <c r="R3442">
        <v>17349</v>
      </c>
      <c r="S3442">
        <v>4118</v>
      </c>
      <c r="T3442">
        <v>0</v>
      </c>
      <c r="U3442">
        <v>0</v>
      </c>
      <c r="V3442">
        <v>63492</v>
      </c>
      <c r="W3442">
        <v>102297</v>
      </c>
      <c r="X3442" t="s">
        <v>33</v>
      </c>
      <c r="Y3442" t="s">
        <v>34</v>
      </c>
      <c r="Z3442">
        <v>100</v>
      </c>
      <c r="AA3442" t="s">
        <v>35</v>
      </c>
      <c r="AB3442" t="s">
        <v>35</v>
      </c>
      <c r="AC3442">
        <v>0</v>
      </c>
      <c r="AD3442" t="s">
        <v>35</v>
      </c>
      <c r="AE3442" t="s">
        <v>35</v>
      </c>
      <c r="AF3442">
        <v>0</v>
      </c>
    </row>
    <row r="3443" spans="1:32" x14ac:dyDescent="0.25">
      <c r="A3443" t="s">
        <v>119</v>
      </c>
      <c r="B3443" t="s">
        <v>64</v>
      </c>
      <c r="C3443" t="s">
        <v>125</v>
      </c>
      <c r="D3443">
        <v>62647</v>
      </c>
      <c r="E3443">
        <v>1</v>
      </c>
      <c r="F3443">
        <v>188</v>
      </c>
      <c r="G3443">
        <v>58561</v>
      </c>
      <c r="H3443">
        <v>0</v>
      </c>
      <c r="I3443">
        <v>4791</v>
      </c>
      <c r="J3443">
        <v>0</v>
      </c>
      <c r="K3443">
        <v>0</v>
      </c>
      <c r="L3443">
        <v>0</v>
      </c>
      <c r="M3443">
        <v>30</v>
      </c>
      <c r="N3443">
        <v>2450</v>
      </c>
      <c r="O3443">
        <v>16515</v>
      </c>
      <c r="P3443">
        <v>699</v>
      </c>
      <c r="Q3443">
        <v>124</v>
      </c>
      <c r="R3443">
        <v>18276</v>
      </c>
      <c r="S3443">
        <v>4124</v>
      </c>
      <c r="T3443">
        <v>0</v>
      </c>
      <c r="U3443">
        <v>0</v>
      </c>
      <c r="V3443">
        <v>65832</v>
      </c>
      <c r="W3443">
        <v>105570</v>
      </c>
      <c r="X3443" t="s">
        <v>33</v>
      </c>
      <c r="Y3443" t="s">
        <v>34</v>
      </c>
      <c r="Z3443">
        <v>100</v>
      </c>
      <c r="AA3443" t="s">
        <v>35</v>
      </c>
      <c r="AB3443" t="s">
        <v>35</v>
      </c>
      <c r="AC3443">
        <v>0</v>
      </c>
      <c r="AD3443" t="s">
        <v>35</v>
      </c>
      <c r="AE3443" t="s">
        <v>35</v>
      </c>
      <c r="AF3443">
        <v>0</v>
      </c>
    </row>
    <row r="3444" spans="1:32" x14ac:dyDescent="0.25">
      <c r="A3444" t="s">
        <v>119</v>
      </c>
      <c r="B3444" t="s">
        <v>64</v>
      </c>
      <c r="C3444" t="s">
        <v>125</v>
      </c>
      <c r="D3444">
        <v>61844</v>
      </c>
      <c r="E3444">
        <v>1</v>
      </c>
      <c r="F3444">
        <v>188</v>
      </c>
      <c r="G3444">
        <v>58561</v>
      </c>
      <c r="H3444">
        <v>0</v>
      </c>
      <c r="I3444">
        <v>1250</v>
      </c>
      <c r="J3444">
        <v>0</v>
      </c>
      <c r="K3444">
        <v>0</v>
      </c>
      <c r="L3444">
        <v>0</v>
      </c>
      <c r="M3444">
        <v>5</v>
      </c>
      <c r="N3444">
        <v>2767</v>
      </c>
      <c r="O3444">
        <v>12694</v>
      </c>
      <c r="P3444">
        <v>699</v>
      </c>
      <c r="Q3444">
        <v>124</v>
      </c>
      <c r="R3444">
        <v>17281</v>
      </c>
      <c r="S3444">
        <v>4601</v>
      </c>
      <c r="T3444">
        <v>0</v>
      </c>
      <c r="U3444">
        <v>0</v>
      </c>
      <c r="V3444">
        <v>62583</v>
      </c>
      <c r="W3444">
        <v>97982</v>
      </c>
      <c r="X3444" t="s">
        <v>33</v>
      </c>
      <c r="Y3444" t="s">
        <v>34</v>
      </c>
      <c r="Z3444">
        <v>100</v>
      </c>
      <c r="AA3444" t="s">
        <v>35</v>
      </c>
      <c r="AB3444" t="s">
        <v>35</v>
      </c>
      <c r="AC3444">
        <v>0</v>
      </c>
      <c r="AD3444" t="s">
        <v>35</v>
      </c>
      <c r="AE3444" t="s">
        <v>35</v>
      </c>
      <c r="AF3444">
        <v>0</v>
      </c>
    </row>
    <row r="3445" spans="1:32" x14ac:dyDescent="0.25">
      <c r="A3445" t="s">
        <v>119</v>
      </c>
      <c r="B3445" t="s">
        <v>64</v>
      </c>
      <c r="C3445" t="s">
        <v>125</v>
      </c>
      <c r="D3445">
        <v>418462</v>
      </c>
      <c r="E3445">
        <v>1</v>
      </c>
      <c r="F3445">
        <v>188</v>
      </c>
      <c r="G3445">
        <v>58561</v>
      </c>
      <c r="H3445">
        <v>0</v>
      </c>
      <c r="I3445">
        <v>2305</v>
      </c>
      <c r="J3445">
        <v>0</v>
      </c>
      <c r="K3445">
        <v>0</v>
      </c>
      <c r="L3445">
        <v>0</v>
      </c>
      <c r="M3445">
        <v>0</v>
      </c>
      <c r="N3445">
        <v>5040</v>
      </c>
      <c r="O3445">
        <v>16515</v>
      </c>
      <c r="P3445">
        <v>699</v>
      </c>
      <c r="Q3445">
        <v>124</v>
      </c>
      <c r="R3445">
        <v>18250</v>
      </c>
      <c r="S3445">
        <v>4715</v>
      </c>
      <c r="T3445">
        <v>0</v>
      </c>
      <c r="U3445">
        <v>0</v>
      </c>
      <c r="V3445">
        <v>65906</v>
      </c>
      <c r="W3445">
        <v>106209</v>
      </c>
      <c r="X3445" t="s">
        <v>39</v>
      </c>
      <c r="Y3445" t="s">
        <v>40</v>
      </c>
      <c r="Z3445">
        <v>100</v>
      </c>
      <c r="AA3445" t="s">
        <v>35</v>
      </c>
      <c r="AB3445" t="s">
        <v>35</v>
      </c>
      <c r="AC3445">
        <v>0</v>
      </c>
      <c r="AD3445" t="s">
        <v>35</v>
      </c>
      <c r="AE3445" t="s">
        <v>35</v>
      </c>
      <c r="AF3445">
        <v>0</v>
      </c>
    </row>
    <row r="3446" spans="1:32" x14ac:dyDescent="0.25">
      <c r="A3446" t="s">
        <v>119</v>
      </c>
      <c r="B3446" t="s">
        <v>64</v>
      </c>
      <c r="C3446" t="s">
        <v>125</v>
      </c>
      <c r="D3446">
        <v>61958</v>
      </c>
      <c r="E3446">
        <v>1</v>
      </c>
      <c r="F3446">
        <v>188</v>
      </c>
      <c r="G3446">
        <v>58561</v>
      </c>
      <c r="H3446">
        <v>0</v>
      </c>
      <c r="I3446">
        <v>1000</v>
      </c>
      <c r="J3446">
        <v>0</v>
      </c>
      <c r="K3446">
        <v>0</v>
      </c>
      <c r="L3446">
        <v>0</v>
      </c>
      <c r="M3446">
        <v>0</v>
      </c>
      <c r="N3446">
        <v>1158</v>
      </c>
      <c r="O3446">
        <v>12694</v>
      </c>
      <c r="P3446">
        <v>1397</v>
      </c>
      <c r="Q3446">
        <v>124</v>
      </c>
      <c r="R3446">
        <v>16789</v>
      </c>
      <c r="S3446">
        <v>4430</v>
      </c>
      <c r="T3446">
        <v>0</v>
      </c>
      <c r="U3446">
        <v>0</v>
      </c>
      <c r="V3446">
        <v>60719</v>
      </c>
      <c r="W3446">
        <v>96153</v>
      </c>
      <c r="X3446" t="s">
        <v>51</v>
      </c>
      <c r="Y3446" t="s">
        <v>52</v>
      </c>
      <c r="Z3446">
        <v>100</v>
      </c>
      <c r="AA3446" t="s">
        <v>35</v>
      </c>
      <c r="AB3446" t="s">
        <v>35</v>
      </c>
      <c r="AC3446">
        <v>0</v>
      </c>
      <c r="AD3446" t="s">
        <v>35</v>
      </c>
      <c r="AE3446" t="s">
        <v>35</v>
      </c>
      <c r="AF3446">
        <v>0</v>
      </c>
    </row>
    <row r="3447" spans="1:32" x14ac:dyDescent="0.25">
      <c r="A3447" t="s">
        <v>119</v>
      </c>
      <c r="B3447" t="s">
        <v>64</v>
      </c>
      <c r="C3447" t="s">
        <v>125</v>
      </c>
      <c r="D3447">
        <v>65363</v>
      </c>
      <c r="E3447">
        <v>1</v>
      </c>
      <c r="F3447">
        <v>188</v>
      </c>
      <c r="G3447">
        <v>58561</v>
      </c>
      <c r="H3447">
        <v>0</v>
      </c>
      <c r="I3447">
        <v>500</v>
      </c>
      <c r="J3447">
        <v>0</v>
      </c>
      <c r="K3447">
        <v>0</v>
      </c>
      <c r="L3447">
        <v>0</v>
      </c>
      <c r="M3447">
        <v>691</v>
      </c>
      <c r="N3447">
        <v>3862</v>
      </c>
      <c r="O3447">
        <v>16515</v>
      </c>
      <c r="P3447">
        <v>699</v>
      </c>
      <c r="Q3447">
        <v>124</v>
      </c>
      <c r="R3447">
        <v>17661</v>
      </c>
      <c r="S3447">
        <v>4189</v>
      </c>
      <c r="T3447">
        <v>0</v>
      </c>
      <c r="U3447">
        <v>0</v>
      </c>
      <c r="V3447">
        <v>63614</v>
      </c>
      <c r="W3447">
        <v>102802</v>
      </c>
      <c r="X3447" t="s">
        <v>45</v>
      </c>
      <c r="Y3447" t="s">
        <v>46</v>
      </c>
      <c r="Z3447">
        <v>100</v>
      </c>
      <c r="AA3447" t="s">
        <v>35</v>
      </c>
      <c r="AB3447" t="s">
        <v>35</v>
      </c>
      <c r="AC3447">
        <v>0</v>
      </c>
      <c r="AD3447" t="s">
        <v>35</v>
      </c>
      <c r="AE3447" t="s">
        <v>35</v>
      </c>
      <c r="AF3447">
        <v>0</v>
      </c>
    </row>
    <row r="3448" spans="1:32" x14ac:dyDescent="0.25">
      <c r="A3448" t="s">
        <v>119</v>
      </c>
      <c r="B3448" t="s">
        <v>64</v>
      </c>
      <c r="C3448" t="s">
        <v>125</v>
      </c>
      <c r="D3448">
        <v>61071</v>
      </c>
      <c r="E3448">
        <v>1</v>
      </c>
      <c r="F3448">
        <v>188</v>
      </c>
      <c r="G3448">
        <v>58561</v>
      </c>
      <c r="H3448">
        <v>0</v>
      </c>
      <c r="I3448">
        <v>0</v>
      </c>
      <c r="J3448">
        <v>0</v>
      </c>
      <c r="K3448">
        <v>0</v>
      </c>
      <c r="L3448">
        <v>0</v>
      </c>
      <c r="M3448">
        <v>4277</v>
      </c>
      <c r="N3448">
        <v>3692</v>
      </c>
      <c r="O3448">
        <v>16515</v>
      </c>
      <c r="P3448">
        <v>699</v>
      </c>
      <c r="Q3448">
        <v>131</v>
      </c>
      <c r="R3448">
        <v>18377</v>
      </c>
      <c r="S3448">
        <v>4439</v>
      </c>
      <c r="T3448">
        <v>0</v>
      </c>
      <c r="U3448">
        <v>0</v>
      </c>
      <c r="V3448">
        <v>66530</v>
      </c>
      <c r="W3448">
        <v>106691</v>
      </c>
      <c r="X3448" t="s">
        <v>33</v>
      </c>
      <c r="Y3448" t="s">
        <v>34</v>
      </c>
      <c r="Z3448">
        <v>100</v>
      </c>
      <c r="AA3448" t="s">
        <v>35</v>
      </c>
      <c r="AB3448" t="s">
        <v>35</v>
      </c>
      <c r="AC3448">
        <v>0</v>
      </c>
      <c r="AD3448" t="s">
        <v>35</v>
      </c>
      <c r="AE3448" t="s">
        <v>35</v>
      </c>
      <c r="AF3448">
        <v>0</v>
      </c>
    </row>
    <row r="3449" spans="1:32" x14ac:dyDescent="0.25">
      <c r="A3449" t="s">
        <v>311</v>
      </c>
      <c r="B3449" t="s">
        <v>68</v>
      </c>
      <c r="C3449" t="s">
        <v>313</v>
      </c>
      <c r="D3449">
        <v>59233</v>
      </c>
      <c r="E3449">
        <v>1</v>
      </c>
      <c r="F3449">
        <v>185</v>
      </c>
      <c r="G3449">
        <v>58554</v>
      </c>
      <c r="H3449">
        <v>0</v>
      </c>
      <c r="I3449">
        <v>8186</v>
      </c>
      <c r="J3449">
        <v>0</v>
      </c>
      <c r="K3449">
        <v>0</v>
      </c>
      <c r="L3449">
        <v>0</v>
      </c>
      <c r="M3449">
        <v>0</v>
      </c>
      <c r="N3449">
        <v>6892</v>
      </c>
      <c r="O3449">
        <v>0</v>
      </c>
      <c r="P3449">
        <v>1096</v>
      </c>
      <c r="Q3449">
        <v>0</v>
      </c>
      <c r="R3449">
        <v>11811</v>
      </c>
      <c r="S3449">
        <v>5633</v>
      </c>
      <c r="T3449">
        <v>0</v>
      </c>
      <c r="U3449">
        <v>0</v>
      </c>
      <c r="V3449">
        <v>73632</v>
      </c>
      <c r="W3449">
        <v>92172</v>
      </c>
      <c r="X3449" t="s">
        <v>33</v>
      </c>
      <c r="Y3449" t="s">
        <v>34</v>
      </c>
      <c r="Z3449">
        <v>100</v>
      </c>
      <c r="AA3449" t="s">
        <v>35</v>
      </c>
      <c r="AB3449" t="s">
        <v>35</v>
      </c>
      <c r="AC3449">
        <v>0</v>
      </c>
      <c r="AD3449" t="s">
        <v>35</v>
      </c>
      <c r="AE3449" t="s">
        <v>35</v>
      </c>
      <c r="AF3449">
        <v>0</v>
      </c>
    </row>
    <row r="3450" spans="1:32" x14ac:dyDescent="0.25">
      <c r="A3450" t="s">
        <v>72</v>
      </c>
      <c r="B3450" t="s">
        <v>83</v>
      </c>
      <c r="C3450" t="s">
        <v>164</v>
      </c>
      <c r="D3450">
        <v>39264</v>
      </c>
      <c r="E3450">
        <v>1</v>
      </c>
      <c r="F3450">
        <v>188</v>
      </c>
      <c r="G3450">
        <v>58545</v>
      </c>
      <c r="H3450">
        <v>0</v>
      </c>
      <c r="I3450">
        <v>5012</v>
      </c>
      <c r="J3450">
        <v>0</v>
      </c>
      <c r="K3450">
        <v>0</v>
      </c>
      <c r="L3450">
        <v>0</v>
      </c>
      <c r="M3450">
        <v>729</v>
      </c>
      <c r="N3450">
        <v>2190</v>
      </c>
      <c r="O3450">
        <v>11179</v>
      </c>
      <c r="P3450">
        <v>0</v>
      </c>
      <c r="Q3450">
        <v>228</v>
      </c>
      <c r="R3450">
        <v>8185</v>
      </c>
      <c r="S3450">
        <v>4844</v>
      </c>
      <c r="T3450">
        <v>0</v>
      </c>
      <c r="U3450">
        <v>179</v>
      </c>
      <c r="V3450">
        <v>66476</v>
      </c>
      <c r="W3450">
        <v>91091</v>
      </c>
      <c r="X3450" t="s">
        <v>33</v>
      </c>
      <c r="Y3450" t="s">
        <v>34</v>
      </c>
      <c r="Z3450">
        <v>100</v>
      </c>
      <c r="AA3450" t="s">
        <v>35</v>
      </c>
      <c r="AB3450" t="s">
        <v>35</v>
      </c>
      <c r="AC3450">
        <v>0</v>
      </c>
      <c r="AD3450" t="s">
        <v>35</v>
      </c>
      <c r="AE3450" t="s">
        <v>35</v>
      </c>
      <c r="AF3450">
        <v>0</v>
      </c>
    </row>
    <row r="3451" spans="1:32" x14ac:dyDescent="0.25">
      <c r="A3451" t="s">
        <v>72</v>
      </c>
      <c r="B3451" t="s">
        <v>83</v>
      </c>
      <c r="C3451" t="s">
        <v>164</v>
      </c>
      <c r="D3451">
        <v>58500</v>
      </c>
      <c r="E3451">
        <v>1</v>
      </c>
      <c r="F3451">
        <v>188</v>
      </c>
      <c r="G3451">
        <v>58545</v>
      </c>
      <c r="H3451">
        <v>100</v>
      </c>
      <c r="I3451">
        <v>0</v>
      </c>
      <c r="J3451">
        <v>0</v>
      </c>
      <c r="K3451">
        <v>0</v>
      </c>
      <c r="L3451">
        <v>0</v>
      </c>
      <c r="M3451">
        <v>135</v>
      </c>
      <c r="N3451">
        <v>0</v>
      </c>
      <c r="O3451">
        <v>11179</v>
      </c>
      <c r="P3451">
        <v>0</v>
      </c>
      <c r="Q3451">
        <v>228</v>
      </c>
      <c r="R3451">
        <v>7494</v>
      </c>
      <c r="S3451">
        <v>4255</v>
      </c>
      <c r="T3451">
        <v>0</v>
      </c>
      <c r="U3451">
        <v>159</v>
      </c>
      <c r="V3451">
        <v>58780</v>
      </c>
      <c r="W3451">
        <v>82095</v>
      </c>
      <c r="X3451" t="s">
        <v>33</v>
      </c>
      <c r="Y3451" t="s">
        <v>34</v>
      </c>
      <c r="Z3451">
        <v>100</v>
      </c>
      <c r="AA3451" t="s">
        <v>35</v>
      </c>
      <c r="AB3451" t="s">
        <v>35</v>
      </c>
      <c r="AC3451">
        <v>0</v>
      </c>
      <c r="AD3451" t="s">
        <v>35</v>
      </c>
      <c r="AE3451" t="s">
        <v>35</v>
      </c>
      <c r="AF3451">
        <v>0</v>
      </c>
    </row>
    <row r="3452" spans="1:32" x14ac:dyDescent="0.25">
      <c r="A3452" t="s">
        <v>119</v>
      </c>
      <c r="B3452" t="s">
        <v>86</v>
      </c>
      <c r="C3452" t="s">
        <v>127</v>
      </c>
      <c r="D3452">
        <v>47159</v>
      </c>
      <c r="E3452">
        <v>1</v>
      </c>
      <c r="F3452">
        <v>185</v>
      </c>
      <c r="G3452">
        <v>58525</v>
      </c>
      <c r="H3452">
        <v>0</v>
      </c>
      <c r="I3452">
        <v>2436</v>
      </c>
      <c r="J3452">
        <v>0</v>
      </c>
      <c r="K3452">
        <v>0</v>
      </c>
      <c r="L3452">
        <v>0</v>
      </c>
      <c r="M3452">
        <v>51</v>
      </c>
      <c r="N3452">
        <v>2811</v>
      </c>
      <c r="O3452">
        <v>0</v>
      </c>
      <c r="P3452">
        <v>1272</v>
      </c>
      <c r="Q3452">
        <v>0</v>
      </c>
      <c r="R3452">
        <v>25493</v>
      </c>
      <c r="S3452">
        <v>5647</v>
      </c>
      <c r="T3452">
        <v>0</v>
      </c>
      <c r="U3452">
        <v>8519</v>
      </c>
      <c r="V3452">
        <v>63823</v>
      </c>
      <c r="W3452">
        <v>104754</v>
      </c>
      <c r="X3452" t="s">
        <v>33</v>
      </c>
      <c r="Y3452" t="s">
        <v>34</v>
      </c>
      <c r="Z3452">
        <v>100</v>
      </c>
      <c r="AA3452" t="s">
        <v>35</v>
      </c>
      <c r="AB3452" t="s">
        <v>35</v>
      </c>
      <c r="AC3452">
        <v>0</v>
      </c>
      <c r="AD3452" t="s">
        <v>35</v>
      </c>
      <c r="AE3452" t="s">
        <v>35</v>
      </c>
      <c r="AF3452">
        <v>0</v>
      </c>
    </row>
    <row r="3453" spans="1:32" x14ac:dyDescent="0.25">
      <c r="A3453" t="s">
        <v>106</v>
      </c>
      <c r="B3453" t="s">
        <v>83</v>
      </c>
      <c r="C3453" t="s">
        <v>107</v>
      </c>
      <c r="D3453">
        <v>63077</v>
      </c>
      <c r="E3453">
        <v>1</v>
      </c>
      <c r="F3453">
        <v>187</v>
      </c>
      <c r="G3453">
        <v>58516</v>
      </c>
      <c r="H3453">
        <v>0</v>
      </c>
      <c r="I3453">
        <v>2432</v>
      </c>
      <c r="J3453">
        <v>0</v>
      </c>
      <c r="K3453">
        <v>0</v>
      </c>
      <c r="L3453">
        <v>0</v>
      </c>
      <c r="M3453">
        <v>22</v>
      </c>
      <c r="N3453">
        <v>103</v>
      </c>
      <c r="O3453">
        <v>15558</v>
      </c>
      <c r="P3453">
        <v>828</v>
      </c>
      <c r="Q3453">
        <v>132</v>
      </c>
      <c r="R3453">
        <v>7790</v>
      </c>
      <c r="S3453">
        <v>4607</v>
      </c>
      <c r="T3453">
        <v>0</v>
      </c>
      <c r="U3453">
        <v>0</v>
      </c>
      <c r="V3453">
        <v>61073</v>
      </c>
      <c r="W3453">
        <v>89988</v>
      </c>
      <c r="X3453" t="s">
        <v>33</v>
      </c>
      <c r="Y3453" t="s">
        <v>34</v>
      </c>
      <c r="Z3453">
        <v>100</v>
      </c>
      <c r="AA3453" t="s">
        <v>35</v>
      </c>
      <c r="AB3453" t="s">
        <v>35</v>
      </c>
      <c r="AC3453">
        <v>0</v>
      </c>
      <c r="AD3453" t="s">
        <v>35</v>
      </c>
      <c r="AE3453" t="s">
        <v>35</v>
      </c>
      <c r="AF3453">
        <v>0</v>
      </c>
    </row>
    <row r="3454" spans="1:32" x14ac:dyDescent="0.25">
      <c r="A3454" t="s">
        <v>106</v>
      </c>
      <c r="B3454" t="s">
        <v>83</v>
      </c>
      <c r="C3454" t="s">
        <v>107</v>
      </c>
      <c r="D3454">
        <v>40601</v>
      </c>
      <c r="E3454">
        <v>1</v>
      </c>
      <c r="F3454">
        <v>187</v>
      </c>
      <c r="G3454">
        <v>58516</v>
      </c>
      <c r="H3454">
        <v>0</v>
      </c>
      <c r="I3454">
        <v>0</v>
      </c>
      <c r="J3454">
        <v>0</v>
      </c>
      <c r="K3454">
        <v>0</v>
      </c>
      <c r="L3454">
        <v>0</v>
      </c>
      <c r="M3454">
        <v>0</v>
      </c>
      <c r="N3454">
        <v>509</v>
      </c>
      <c r="O3454">
        <v>15558</v>
      </c>
      <c r="P3454">
        <v>828</v>
      </c>
      <c r="Q3454">
        <v>132</v>
      </c>
      <c r="R3454">
        <v>7526</v>
      </c>
      <c r="S3454">
        <v>4240</v>
      </c>
      <c r="T3454">
        <v>0</v>
      </c>
      <c r="U3454">
        <v>0</v>
      </c>
      <c r="V3454">
        <v>59025</v>
      </c>
      <c r="W3454">
        <v>87309</v>
      </c>
      <c r="X3454" t="s">
        <v>33</v>
      </c>
      <c r="Y3454" t="s">
        <v>34</v>
      </c>
      <c r="Z3454">
        <v>100</v>
      </c>
      <c r="AA3454" t="s">
        <v>35</v>
      </c>
      <c r="AB3454" t="s">
        <v>35</v>
      </c>
      <c r="AC3454">
        <v>0</v>
      </c>
      <c r="AD3454" t="s">
        <v>35</v>
      </c>
      <c r="AE3454" t="s">
        <v>35</v>
      </c>
      <c r="AF3454">
        <v>0</v>
      </c>
    </row>
    <row r="3455" spans="1:32" x14ac:dyDescent="0.25">
      <c r="A3455" t="s">
        <v>106</v>
      </c>
      <c r="B3455" t="s">
        <v>83</v>
      </c>
      <c r="C3455" t="s">
        <v>107</v>
      </c>
      <c r="D3455">
        <v>58182</v>
      </c>
      <c r="E3455">
        <v>1</v>
      </c>
      <c r="F3455">
        <v>187</v>
      </c>
      <c r="G3455">
        <v>58516</v>
      </c>
      <c r="H3455">
        <v>0</v>
      </c>
      <c r="I3455">
        <v>0</v>
      </c>
      <c r="J3455">
        <v>0</v>
      </c>
      <c r="K3455">
        <v>0</v>
      </c>
      <c r="L3455">
        <v>0</v>
      </c>
      <c r="M3455">
        <v>95</v>
      </c>
      <c r="N3455">
        <v>238</v>
      </c>
      <c r="O3455">
        <v>15558</v>
      </c>
      <c r="P3455">
        <v>786</v>
      </c>
      <c r="Q3455">
        <v>132</v>
      </c>
      <c r="R3455">
        <v>7503</v>
      </c>
      <c r="S3455">
        <v>3879</v>
      </c>
      <c r="T3455">
        <v>0</v>
      </c>
      <c r="U3455">
        <v>0</v>
      </c>
      <c r="V3455">
        <v>58849</v>
      </c>
      <c r="W3455">
        <v>86707</v>
      </c>
      <c r="X3455" t="s">
        <v>33</v>
      </c>
      <c r="Y3455" t="s">
        <v>34</v>
      </c>
      <c r="Z3455">
        <v>100</v>
      </c>
      <c r="AA3455" t="s">
        <v>35</v>
      </c>
      <c r="AB3455" t="s">
        <v>35</v>
      </c>
      <c r="AC3455">
        <v>0</v>
      </c>
      <c r="AD3455" t="s">
        <v>35</v>
      </c>
      <c r="AE3455" t="s">
        <v>35</v>
      </c>
      <c r="AF3455">
        <v>0</v>
      </c>
    </row>
    <row r="3456" spans="1:32" x14ac:dyDescent="0.25">
      <c r="A3456" t="s">
        <v>119</v>
      </c>
      <c r="B3456" t="s">
        <v>53</v>
      </c>
      <c r="C3456" t="s">
        <v>126</v>
      </c>
      <c r="D3456">
        <v>63301</v>
      </c>
      <c r="E3456">
        <v>1</v>
      </c>
      <c r="F3456">
        <v>182</v>
      </c>
      <c r="G3456">
        <v>58513</v>
      </c>
      <c r="H3456">
        <v>0</v>
      </c>
      <c r="I3456">
        <v>0</v>
      </c>
      <c r="J3456">
        <v>0</v>
      </c>
      <c r="K3456">
        <v>0</v>
      </c>
      <c r="L3456">
        <v>0</v>
      </c>
      <c r="M3456">
        <v>1000</v>
      </c>
      <c r="N3456">
        <v>2112</v>
      </c>
      <c r="O3456">
        <v>8501</v>
      </c>
      <c r="P3456">
        <v>543</v>
      </c>
      <c r="Q3456">
        <v>264</v>
      </c>
      <c r="R3456">
        <v>16674</v>
      </c>
      <c r="S3456">
        <v>4714</v>
      </c>
      <c r="T3456">
        <v>0</v>
      </c>
      <c r="U3456">
        <v>0</v>
      </c>
      <c r="V3456">
        <v>61625</v>
      </c>
      <c r="W3456">
        <v>92321</v>
      </c>
      <c r="X3456" t="s">
        <v>33</v>
      </c>
      <c r="Y3456" t="s">
        <v>34</v>
      </c>
      <c r="Z3456">
        <v>100</v>
      </c>
      <c r="AA3456" t="s">
        <v>35</v>
      </c>
      <c r="AB3456" t="s">
        <v>35</v>
      </c>
      <c r="AC3456">
        <v>0</v>
      </c>
      <c r="AD3456" t="s">
        <v>35</v>
      </c>
      <c r="AE3456" t="s">
        <v>35</v>
      </c>
      <c r="AF3456">
        <v>0</v>
      </c>
    </row>
    <row r="3457" spans="1:32" x14ac:dyDescent="0.25">
      <c r="A3457" t="s">
        <v>66</v>
      </c>
      <c r="B3457" t="s">
        <v>192</v>
      </c>
      <c r="C3457" t="s">
        <v>395</v>
      </c>
      <c r="D3457">
        <v>418997</v>
      </c>
      <c r="E3457">
        <v>1</v>
      </c>
      <c r="F3457">
        <v>184</v>
      </c>
      <c r="G3457">
        <v>58500</v>
      </c>
      <c r="H3457">
        <v>0</v>
      </c>
      <c r="I3457">
        <v>0</v>
      </c>
      <c r="J3457">
        <v>0</v>
      </c>
      <c r="K3457">
        <v>0</v>
      </c>
      <c r="L3457">
        <v>0</v>
      </c>
      <c r="M3457">
        <v>0</v>
      </c>
      <c r="N3457">
        <v>0</v>
      </c>
      <c r="O3457">
        <v>6693</v>
      </c>
      <c r="P3457">
        <v>0</v>
      </c>
      <c r="Q3457">
        <v>42</v>
      </c>
      <c r="R3457">
        <v>27670</v>
      </c>
      <c r="S3457">
        <v>5033</v>
      </c>
      <c r="T3457">
        <v>0</v>
      </c>
      <c r="U3457">
        <v>0</v>
      </c>
      <c r="V3457">
        <v>58500</v>
      </c>
      <c r="W3457">
        <v>97938</v>
      </c>
      <c r="X3457" t="s">
        <v>33</v>
      </c>
      <c r="Y3457" t="s">
        <v>34</v>
      </c>
      <c r="Z3457">
        <v>100</v>
      </c>
      <c r="AA3457" t="s">
        <v>35</v>
      </c>
      <c r="AB3457" t="s">
        <v>35</v>
      </c>
      <c r="AC3457">
        <v>0</v>
      </c>
      <c r="AD3457" t="s">
        <v>35</v>
      </c>
      <c r="AE3457" t="s">
        <v>35</v>
      </c>
      <c r="AF3457">
        <v>0</v>
      </c>
    </row>
    <row r="3458" spans="1:32" x14ac:dyDescent="0.25">
      <c r="A3458" t="s">
        <v>66</v>
      </c>
      <c r="B3458" t="s">
        <v>83</v>
      </c>
      <c r="C3458" t="s">
        <v>334</v>
      </c>
      <c r="D3458">
        <v>419048</v>
      </c>
      <c r="E3458">
        <v>1</v>
      </c>
      <c r="F3458">
        <v>187</v>
      </c>
      <c r="G3458">
        <v>58500</v>
      </c>
      <c r="H3458">
        <v>0</v>
      </c>
      <c r="I3458">
        <v>326</v>
      </c>
      <c r="J3458">
        <v>0</v>
      </c>
      <c r="K3458">
        <v>0</v>
      </c>
      <c r="L3458">
        <v>0</v>
      </c>
      <c r="M3458">
        <v>0</v>
      </c>
      <c r="N3458">
        <v>1629</v>
      </c>
      <c r="O3458">
        <v>2079</v>
      </c>
      <c r="P3458">
        <v>0</v>
      </c>
      <c r="Q3458">
        <v>35</v>
      </c>
      <c r="R3458">
        <v>16443</v>
      </c>
      <c r="S3458">
        <v>4573</v>
      </c>
      <c r="T3458">
        <v>0</v>
      </c>
      <c r="U3458">
        <v>0</v>
      </c>
      <c r="V3458">
        <v>60455</v>
      </c>
      <c r="W3458">
        <v>83585</v>
      </c>
      <c r="X3458" t="s">
        <v>33</v>
      </c>
      <c r="Y3458" t="s">
        <v>34</v>
      </c>
      <c r="Z3458">
        <v>100</v>
      </c>
      <c r="AA3458" t="s">
        <v>35</v>
      </c>
      <c r="AB3458" t="s">
        <v>35</v>
      </c>
      <c r="AC3458">
        <v>0</v>
      </c>
      <c r="AD3458" t="s">
        <v>35</v>
      </c>
      <c r="AE3458" t="s">
        <v>35</v>
      </c>
      <c r="AF3458">
        <v>0</v>
      </c>
    </row>
    <row r="3459" spans="1:32" x14ac:dyDescent="0.25">
      <c r="A3459" t="s">
        <v>66</v>
      </c>
      <c r="B3459" t="s">
        <v>83</v>
      </c>
      <c r="C3459" t="s">
        <v>334</v>
      </c>
      <c r="D3459">
        <v>52455</v>
      </c>
      <c r="E3459">
        <v>1</v>
      </c>
      <c r="F3459">
        <v>186</v>
      </c>
      <c r="G3459">
        <v>58500</v>
      </c>
      <c r="H3459">
        <v>0</v>
      </c>
      <c r="I3459">
        <v>0</v>
      </c>
      <c r="J3459">
        <v>0</v>
      </c>
      <c r="K3459">
        <v>0</v>
      </c>
      <c r="L3459">
        <v>0</v>
      </c>
      <c r="M3459">
        <v>0</v>
      </c>
      <c r="N3459">
        <v>3252</v>
      </c>
      <c r="O3459">
        <v>0</v>
      </c>
      <c r="P3459">
        <v>0</v>
      </c>
      <c r="Q3459">
        <v>32</v>
      </c>
      <c r="R3459">
        <v>15708</v>
      </c>
      <c r="S3459">
        <v>4348</v>
      </c>
      <c r="T3459">
        <v>0</v>
      </c>
      <c r="U3459">
        <v>0</v>
      </c>
      <c r="V3459">
        <v>61752</v>
      </c>
      <c r="W3459">
        <v>81840</v>
      </c>
      <c r="X3459" t="s">
        <v>33</v>
      </c>
      <c r="Y3459" t="s">
        <v>34</v>
      </c>
      <c r="Z3459">
        <v>100</v>
      </c>
      <c r="AA3459" t="s">
        <v>35</v>
      </c>
      <c r="AB3459" t="s">
        <v>35</v>
      </c>
      <c r="AC3459">
        <v>0</v>
      </c>
      <c r="AD3459" t="s">
        <v>35</v>
      </c>
      <c r="AE3459" t="s">
        <v>35</v>
      </c>
      <c r="AF3459">
        <v>0</v>
      </c>
    </row>
    <row r="3460" spans="1:32" x14ac:dyDescent="0.25">
      <c r="A3460" t="s">
        <v>72</v>
      </c>
      <c r="B3460" t="s">
        <v>173</v>
      </c>
      <c r="C3460" t="s">
        <v>174</v>
      </c>
      <c r="D3460">
        <v>45791</v>
      </c>
      <c r="E3460">
        <v>1</v>
      </c>
      <c r="F3460">
        <v>185</v>
      </c>
      <c r="G3460">
        <v>58500</v>
      </c>
      <c r="H3460">
        <v>0</v>
      </c>
      <c r="I3460">
        <v>0</v>
      </c>
      <c r="J3460">
        <v>0</v>
      </c>
      <c r="K3460">
        <v>0</v>
      </c>
      <c r="L3460">
        <v>0</v>
      </c>
      <c r="M3460">
        <v>0</v>
      </c>
      <c r="N3460">
        <v>31673</v>
      </c>
      <c r="O3460">
        <v>0</v>
      </c>
      <c r="P3460">
        <v>0</v>
      </c>
      <c r="Q3460">
        <v>0</v>
      </c>
      <c r="R3460">
        <v>10324</v>
      </c>
      <c r="S3460">
        <v>6898</v>
      </c>
      <c r="T3460">
        <v>0</v>
      </c>
      <c r="U3460">
        <v>0</v>
      </c>
      <c r="V3460">
        <v>90173</v>
      </c>
      <c r="W3460">
        <v>107395</v>
      </c>
      <c r="X3460" t="s">
        <v>33</v>
      </c>
      <c r="Y3460" t="s">
        <v>34</v>
      </c>
      <c r="Z3460">
        <v>100</v>
      </c>
      <c r="AA3460" t="s">
        <v>35</v>
      </c>
      <c r="AB3460" t="s">
        <v>35</v>
      </c>
      <c r="AC3460">
        <v>0</v>
      </c>
      <c r="AD3460" t="s">
        <v>35</v>
      </c>
      <c r="AE3460" t="s">
        <v>35</v>
      </c>
      <c r="AF3460">
        <v>0</v>
      </c>
    </row>
    <row r="3461" spans="1:32" x14ac:dyDescent="0.25">
      <c r="A3461" t="s">
        <v>66</v>
      </c>
      <c r="B3461" t="s">
        <v>83</v>
      </c>
      <c r="C3461" t="s">
        <v>334</v>
      </c>
      <c r="D3461">
        <v>428541</v>
      </c>
      <c r="E3461">
        <v>1</v>
      </c>
      <c r="F3461">
        <v>186</v>
      </c>
      <c r="G3461">
        <v>58500</v>
      </c>
      <c r="H3461">
        <v>0</v>
      </c>
      <c r="I3461">
        <v>310</v>
      </c>
      <c r="J3461">
        <v>0</v>
      </c>
      <c r="K3461">
        <v>0</v>
      </c>
      <c r="L3461">
        <v>0</v>
      </c>
      <c r="M3461">
        <v>0</v>
      </c>
      <c r="N3461">
        <v>1000</v>
      </c>
      <c r="O3461">
        <v>4637</v>
      </c>
      <c r="P3461">
        <v>0</v>
      </c>
      <c r="Q3461">
        <v>28</v>
      </c>
      <c r="R3461">
        <v>14881</v>
      </c>
      <c r="S3461">
        <v>2605</v>
      </c>
      <c r="T3461">
        <v>0</v>
      </c>
      <c r="U3461">
        <v>0</v>
      </c>
      <c r="V3461">
        <v>59810</v>
      </c>
      <c r="W3461">
        <v>81961</v>
      </c>
      <c r="X3461" t="s">
        <v>33</v>
      </c>
      <c r="Y3461" t="s">
        <v>34</v>
      </c>
      <c r="Z3461">
        <v>100</v>
      </c>
      <c r="AA3461" t="s">
        <v>35</v>
      </c>
      <c r="AB3461" t="s">
        <v>35</v>
      </c>
      <c r="AC3461">
        <v>0</v>
      </c>
      <c r="AD3461" t="s">
        <v>35</v>
      </c>
      <c r="AE3461" t="s">
        <v>35</v>
      </c>
      <c r="AF3461">
        <v>0</v>
      </c>
    </row>
    <row r="3462" spans="1:32" x14ac:dyDescent="0.25">
      <c r="A3462" t="s">
        <v>66</v>
      </c>
      <c r="B3462" t="s">
        <v>83</v>
      </c>
      <c r="C3462" t="s">
        <v>334</v>
      </c>
      <c r="D3462">
        <v>427735</v>
      </c>
      <c r="E3462">
        <v>1</v>
      </c>
      <c r="F3462">
        <v>186</v>
      </c>
      <c r="G3462">
        <v>58500</v>
      </c>
      <c r="H3462">
        <v>0</v>
      </c>
      <c r="I3462">
        <v>0</v>
      </c>
      <c r="J3462">
        <v>0</v>
      </c>
      <c r="K3462">
        <v>0</v>
      </c>
      <c r="L3462">
        <v>0</v>
      </c>
      <c r="M3462">
        <v>0</v>
      </c>
      <c r="N3462">
        <v>3188</v>
      </c>
      <c r="O3462">
        <v>12758</v>
      </c>
      <c r="P3462">
        <v>0</v>
      </c>
      <c r="Q3462">
        <v>32</v>
      </c>
      <c r="R3462">
        <v>15340</v>
      </c>
      <c r="S3462">
        <v>3857</v>
      </c>
      <c r="T3462">
        <v>0</v>
      </c>
      <c r="U3462">
        <v>0</v>
      </c>
      <c r="V3462">
        <v>61688</v>
      </c>
      <c r="W3462">
        <v>93675</v>
      </c>
      <c r="X3462" t="s">
        <v>33</v>
      </c>
      <c r="Y3462" t="s">
        <v>34</v>
      </c>
      <c r="Z3462">
        <v>100</v>
      </c>
      <c r="AA3462" t="s">
        <v>35</v>
      </c>
      <c r="AB3462" t="s">
        <v>35</v>
      </c>
      <c r="AC3462">
        <v>0</v>
      </c>
      <c r="AD3462" t="s">
        <v>35</v>
      </c>
      <c r="AE3462" t="s">
        <v>35</v>
      </c>
      <c r="AF3462">
        <v>0</v>
      </c>
    </row>
    <row r="3463" spans="1:32" x14ac:dyDescent="0.25">
      <c r="A3463" t="s">
        <v>66</v>
      </c>
      <c r="B3463" t="s">
        <v>83</v>
      </c>
      <c r="C3463" t="s">
        <v>334</v>
      </c>
      <c r="D3463">
        <v>421569</v>
      </c>
      <c r="E3463">
        <v>1</v>
      </c>
      <c r="F3463">
        <v>186</v>
      </c>
      <c r="G3463">
        <v>58500</v>
      </c>
      <c r="H3463">
        <v>0</v>
      </c>
      <c r="I3463">
        <v>28</v>
      </c>
      <c r="J3463">
        <v>0</v>
      </c>
      <c r="K3463">
        <v>0</v>
      </c>
      <c r="L3463">
        <v>0</v>
      </c>
      <c r="M3463">
        <v>0</v>
      </c>
      <c r="N3463">
        <v>1944</v>
      </c>
      <c r="O3463">
        <v>13430</v>
      </c>
      <c r="P3463">
        <v>0</v>
      </c>
      <c r="Q3463">
        <v>32</v>
      </c>
      <c r="R3463">
        <v>15090</v>
      </c>
      <c r="S3463">
        <v>3896</v>
      </c>
      <c r="T3463">
        <v>0</v>
      </c>
      <c r="U3463">
        <v>0</v>
      </c>
      <c r="V3463">
        <v>60472</v>
      </c>
      <c r="W3463">
        <v>92920</v>
      </c>
      <c r="X3463" t="s">
        <v>33</v>
      </c>
      <c r="Y3463" t="s">
        <v>34</v>
      </c>
      <c r="Z3463">
        <v>100</v>
      </c>
      <c r="AA3463" t="s">
        <v>35</v>
      </c>
      <c r="AB3463" t="s">
        <v>35</v>
      </c>
      <c r="AC3463">
        <v>0</v>
      </c>
      <c r="AD3463" t="s">
        <v>35</v>
      </c>
      <c r="AE3463" t="s">
        <v>35</v>
      </c>
      <c r="AF3463">
        <v>0</v>
      </c>
    </row>
    <row r="3464" spans="1:32" x14ac:dyDescent="0.25">
      <c r="A3464" t="s">
        <v>51</v>
      </c>
      <c r="B3464" t="s">
        <v>64</v>
      </c>
      <c r="C3464" t="s">
        <v>284</v>
      </c>
      <c r="D3464">
        <v>46033</v>
      </c>
      <c r="E3464">
        <v>1</v>
      </c>
      <c r="F3464">
        <v>182</v>
      </c>
      <c r="G3464">
        <v>58500</v>
      </c>
      <c r="H3464">
        <v>1164</v>
      </c>
      <c r="I3464">
        <v>0</v>
      </c>
      <c r="J3464">
        <v>0</v>
      </c>
      <c r="K3464">
        <v>0</v>
      </c>
      <c r="L3464">
        <v>0</v>
      </c>
      <c r="M3464">
        <v>80</v>
      </c>
      <c r="N3464">
        <v>0</v>
      </c>
      <c r="O3464">
        <v>0</v>
      </c>
      <c r="P3464">
        <v>0</v>
      </c>
      <c r="Q3464">
        <v>0</v>
      </c>
      <c r="R3464">
        <v>16669</v>
      </c>
      <c r="S3464">
        <v>4382</v>
      </c>
      <c r="T3464">
        <v>0</v>
      </c>
      <c r="U3464">
        <v>3000</v>
      </c>
      <c r="V3464">
        <v>59744</v>
      </c>
      <c r="W3464">
        <v>83795</v>
      </c>
      <c r="X3464" t="s">
        <v>33</v>
      </c>
      <c r="Y3464" t="s">
        <v>34</v>
      </c>
      <c r="Z3464">
        <v>100</v>
      </c>
      <c r="AA3464" t="s">
        <v>35</v>
      </c>
      <c r="AB3464" t="s">
        <v>35</v>
      </c>
      <c r="AC3464">
        <v>0</v>
      </c>
      <c r="AD3464" t="s">
        <v>35</v>
      </c>
      <c r="AE3464" t="s">
        <v>35</v>
      </c>
      <c r="AF3464">
        <v>0</v>
      </c>
    </row>
    <row r="3465" spans="1:32" x14ac:dyDescent="0.25">
      <c r="A3465" t="s">
        <v>160</v>
      </c>
      <c r="B3465" t="s">
        <v>161</v>
      </c>
      <c r="C3465" t="s">
        <v>162</v>
      </c>
      <c r="D3465">
        <v>47170</v>
      </c>
      <c r="E3465">
        <v>1</v>
      </c>
      <c r="F3465">
        <v>183</v>
      </c>
      <c r="G3465">
        <v>58500</v>
      </c>
      <c r="H3465">
        <v>0</v>
      </c>
      <c r="I3465">
        <v>0</v>
      </c>
      <c r="J3465">
        <v>0</v>
      </c>
      <c r="K3465">
        <v>0</v>
      </c>
      <c r="L3465">
        <v>0</v>
      </c>
      <c r="M3465">
        <v>0</v>
      </c>
      <c r="N3465">
        <v>1390</v>
      </c>
      <c r="O3465">
        <v>8486</v>
      </c>
      <c r="P3465">
        <v>0</v>
      </c>
      <c r="Q3465">
        <v>0</v>
      </c>
      <c r="R3465">
        <v>24256</v>
      </c>
      <c r="S3465">
        <v>3543</v>
      </c>
      <c r="T3465">
        <v>0</v>
      </c>
      <c r="U3465">
        <v>0</v>
      </c>
      <c r="V3465">
        <v>59890</v>
      </c>
      <c r="W3465">
        <v>96175</v>
      </c>
      <c r="X3465" t="s">
        <v>33</v>
      </c>
      <c r="Y3465" t="s">
        <v>34</v>
      </c>
      <c r="Z3465">
        <v>100</v>
      </c>
      <c r="AA3465" t="s">
        <v>35</v>
      </c>
      <c r="AB3465" t="s">
        <v>35</v>
      </c>
      <c r="AC3465">
        <v>0</v>
      </c>
      <c r="AD3465" t="s">
        <v>35</v>
      </c>
      <c r="AE3465" t="s">
        <v>35</v>
      </c>
      <c r="AF3465">
        <v>0</v>
      </c>
    </row>
    <row r="3466" spans="1:32" x14ac:dyDescent="0.25">
      <c r="A3466" t="s">
        <v>294</v>
      </c>
      <c r="B3466" t="s">
        <v>68</v>
      </c>
      <c r="C3466" t="s">
        <v>296</v>
      </c>
      <c r="D3466">
        <v>53120</v>
      </c>
      <c r="E3466">
        <v>1</v>
      </c>
      <c r="F3466">
        <v>183</v>
      </c>
      <c r="G3466">
        <v>58500</v>
      </c>
      <c r="H3466">
        <v>0</v>
      </c>
      <c r="I3466">
        <v>0</v>
      </c>
      <c r="J3466">
        <v>0</v>
      </c>
      <c r="K3466">
        <v>0</v>
      </c>
      <c r="L3466">
        <v>0</v>
      </c>
      <c r="M3466">
        <v>45</v>
      </c>
      <c r="N3466">
        <v>435</v>
      </c>
      <c r="O3466">
        <v>0</v>
      </c>
      <c r="P3466">
        <v>0</v>
      </c>
      <c r="Q3466">
        <v>139</v>
      </c>
      <c r="R3466">
        <v>7520</v>
      </c>
      <c r="S3466">
        <v>5353</v>
      </c>
      <c r="T3466">
        <v>0</v>
      </c>
      <c r="U3466">
        <v>11000</v>
      </c>
      <c r="V3466">
        <v>58980</v>
      </c>
      <c r="W3466">
        <v>82992</v>
      </c>
      <c r="X3466" t="s">
        <v>33</v>
      </c>
      <c r="Y3466" t="s">
        <v>34</v>
      </c>
      <c r="Z3466">
        <v>100</v>
      </c>
      <c r="AA3466" t="s">
        <v>35</v>
      </c>
      <c r="AB3466" t="s">
        <v>35</v>
      </c>
      <c r="AC3466">
        <v>0</v>
      </c>
      <c r="AD3466" t="s">
        <v>35</v>
      </c>
      <c r="AE3466" t="s">
        <v>35</v>
      </c>
      <c r="AF3466">
        <v>0</v>
      </c>
    </row>
    <row r="3467" spans="1:32" x14ac:dyDescent="0.25">
      <c r="A3467" t="s">
        <v>258</v>
      </c>
      <c r="B3467" t="s">
        <v>83</v>
      </c>
      <c r="C3467" t="s">
        <v>259</v>
      </c>
      <c r="D3467">
        <v>57403</v>
      </c>
      <c r="E3467">
        <v>1</v>
      </c>
      <c r="F3467">
        <v>184</v>
      </c>
      <c r="G3467">
        <v>58500</v>
      </c>
      <c r="H3467">
        <v>1650</v>
      </c>
      <c r="I3467">
        <v>6005</v>
      </c>
      <c r="J3467">
        <v>0</v>
      </c>
      <c r="K3467">
        <v>0</v>
      </c>
      <c r="L3467">
        <v>0</v>
      </c>
      <c r="M3467">
        <v>1253</v>
      </c>
      <c r="N3467">
        <v>2860</v>
      </c>
      <c r="O3467">
        <v>8807</v>
      </c>
      <c r="P3467">
        <v>620</v>
      </c>
      <c r="Q3467">
        <v>610</v>
      </c>
      <c r="R3467">
        <v>19445</v>
      </c>
      <c r="S3467">
        <v>5399</v>
      </c>
      <c r="T3467">
        <v>0</v>
      </c>
      <c r="U3467">
        <v>0</v>
      </c>
      <c r="V3467">
        <v>70268</v>
      </c>
      <c r="W3467">
        <v>105149</v>
      </c>
      <c r="X3467" t="s">
        <v>39</v>
      </c>
      <c r="Y3467" t="s">
        <v>40</v>
      </c>
      <c r="Z3467">
        <v>100</v>
      </c>
      <c r="AA3467" t="s">
        <v>35</v>
      </c>
      <c r="AB3467" t="s">
        <v>35</v>
      </c>
      <c r="AC3467">
        <v>0</v>
      </c>
      <c r="AD3467" t="s">
        <v>35</v>
      </c>
      <c r="AE3467" t="s">
        <v>35</v>
      </c>
      <c r="AF3467">
        <v>0</v>
      </c>
    </row>
    <row r="3468" spans="1:32" x14ac:dyDescent="0.25">
      <c r="A3468" t="s">
        <v>294</v>
      </c>
      <c r="B3468" t="s">
        <v>31</v>
      </c>
      <c r="C3468" t="s">
        <v>297</v>
      </c>
      <c r="D3468">
        <v>40641</v>
      </c>
      <c r="E3468">
        <v>1</v>
      </c>
      <c r="F3468">
        <v>183</v>
      </c>
      <c r="G3468">
        <v>58500</v>
      </c>
      <c r="H3468">
        <v>0</v>
      </c>
      <c r="I3468">
        <v>474</v>
      </c>
      <c r="J3468">
        <v>0</v>
      </c>
      <c r="K3468">
        <v>0</v>
      </c>
      <c r="L3468">
        <v>0</v>
      </c>
      <c r="M3468">
        <v>20</v>
      </c>
      <c r="N3468">
        <v>120</v>
      </c>
      <c r="O3468">
        <v>0</v>
      </c>
      <c r="P3468">
        <v>0</v>
      </c>
      <c r="Q3468">
        <v>180</v>
      </c>
      <c r="R3468">
        <v>7477</v>
      </c>
      <c r="S3468">
        <v>5094</v>
      </c>
      <c r="T3468">
        <v>0</v>
      </c>
      <c r="U3468">
        <v>2500</v>
      </c>
      <c r="V3468">
        <v>59114</v>
      </c>
      <c r="W3468">
        <v>74365</v>
      </c>
      <c r="X3468" t="s">
        <v>33</v>
      </c>
      <c r="Y3468" t="s">
        <v>34</v>
      </c>
      <c r="Z3468">
        <v>100</v>
      </c>
      <c r="AA3468" t="s">
        <v>35</v>
      </c>
      <c r="AB3468" t="s">
        <v>35</v>
      </c>
      <c r="AC3468">
        <v>0</v>
      </c>
      <c r="AD3468" t="s">
        <v>35</v>
      </c>
      <c r="AE3468" t="s">
        <v>35</v>
      </c>
      <c r="AF3468">
        <v>0</v>
      </c>
    </row>
    <row r="3469" spans="1:32" x14ac:dyDescent="0.25">
      <c r="A3469" t="s">
        <v>309</v>
      </c>
      <c r="B3469" t="s">
        <v>152</v>
      </c>
      <c r="C3469" t="s">
        <v>310</v>
      </c>
      <c r="D3469">
        <v>53733</v>
      </c>
      <c r="E3469">
        <v>1</v>
      </c>
      <c r="F3469">
        <v>194</v>
      </c>
      <c r="G3469">
        <v>58500</v>
      </c>
      <c r="H3469">
        <v>2200</v>
      </c>
      <c r="I3469">
        <v>6000</v>
      </c>
      <c r="J3469">
        <v>0</v>
      </c>
      <c r="K3469">
        <v>0</v>
      </c>
      <c r="L3469">
        <v>0</v>
      </c>
      <c r="M3469">
        <v>500</v>
      </c>
      <c r="N3469">
        <v>785</v>
      </c>
      <c r="O3469">
        <v>9124</v>
      </c>
      <c r="P3469">
        <v>0</v>
      </c>
      <c r="Q3469">
        <v>0</v>
      </c>
      <c r="R3469">
        <v>10620</v>
      </c>
      <c r="S3469">
        <v>5201</v>
      </c>
      <c r="T3469">
        <v>0</v>
      </c>
      <c r="U3469">
        <v>0</v>
      </c>
      <c r="V3469">
        <v>67985</v>
      </c>
      <c r="W3469">
        <v>92930</v>
      </c>
      <c r="X3469" t="s">
        <v>33</v>
      </c>
      <c r="Y3469" t="s">
        <v>34</v>
      </c>
      <c r="Z3469">
        <v>100</v>
      </c>
      <c r="AA3469" t="s">
        <v>35</v>
      </c>
      <c r="AB3469" t="s">
        <v>35</v>
      </c>
      <c r="AC3469">
        <v>0</v>
      </c>
      <c r="AD3469" t="s">
        <v>35</v>
      </c>
      <c r="AE3469" t="s">
        <v>35</v>
      </c>
      <c r="AF3469">
        <v>0</v>
      </c>
    </row>
    <row r="3470" spans="1:32" x14ac:dyDescent="0.25">
      <c r="A3470" t="s">
        <v>66</v>
      </c>
      <c r="B3470" t="s">
        <v>83</v>
      </c>
      <c r="C3470" t="s">
        <v>334</v>
      </c>
      <c r="D3470">
        <v>61476</v>
      </c>
      <c r="E3470">
        <v>1</v>
      </c>
      <c r="F3470">
        <v>186</v>
      </c>
      <c r="G3470">
        <v>58500</v>
      </c>
      <c r="H3470">
        <v>0</v>
      </c>
      <c r="I3470">
        <v>849</v>
      </c>
      <c r="J3470">
        <v>0</v>
      </c>
      <c r="K3470">
        <v>0</v>
      </c>
      <c r="L3470">
        <v>0</v>
      </c>
      <c r="M3470">
        <v>0</v>
      </c>
      <c r="N3470">
        <v>2132</v>
      </c>
      <c r="O3470">
        <v>11351</v>
      </c>
      <c r="P3470">
        <v>0</v>
      </c>
      <c r="Q3470">
        <v>23</v>
      </c>
      <c r="R3470">
        <v>15031</v>
      </c>
      <c r="S3470">
        <v>3939</v>
      </c>
      <c r="T3470">
        <v>0</v>
      </c>
      <c r="U3470">
        <v>0</v>
      </c>
      <c r="V3470">
        <v>61481</v>
      </c>
      <c r="W3470">
        <v>91825</v>
      </c>
      <c r="X3470" t="s">
        <v>33</v>
      </c>
      <c r="Y3470" t="s">
        <v>34</v>
      </c>
      <c r="Z3470">
        <v>100</v>
      </c>
      <c r="AA3470" t="s">
        <v>35</v>
      </c>
      <c r="AB3470" t="s">
        <v>35</v>
      </c>
      <c r="AC3470">
        <v>0</v>
      </c>
      <c r="AD3470" t="s">
        <v>35</v>
      </c>
      <c r="AE3470" t="s">
        <v>35</v>
      </c>
      <c r="AF3470">
        <v>0</v>
      </c>
    </row>
    <row r="3471" spans="1:32" x14ac:dyDescent="0.25">
      <c r="A3471" t="s">
        <v>141</v>
      </c>
      <c r="B3471" t="s">
        <v>83</v>
      </c>
      <c r="C3471" t="s">
        <v>142</v>
      </c>
      <c r="D3471">
        <v>51833</v>
      </c>
      <c r="E3471">
        <v>1</v>
      </c>
      <c r="F3471">
        <v>183</v>
      </c>
      <c r="G3471">
        <v>58500</v>
      </c>
      <c r="H3471">
        <v>0</v>
      </c>
      <c r="I3471">
        <v>4650</v>
      </c>
      <c r="J3471">
        <v>0</v>
      </c>
      <c r="K3471">
        <v>0</v>
      </c>
      <c r="L3471">
        <v>0</v>
      </c>
      <c r="M3471">
        <v>723</v>
      </c>
      <c r="N3471">
        <v>0</v>
      </c>
      <c r="O3471">
        <v>9124</v>
      </c>
      <c r="P3471">
        <v>1297</v>
      </c>
      <c r="Q3471">
        <v>160</v>
      </c>
      <c r="R3471">
        <v>14194</v>
      </c>
      <c r="S3471">
        <v>3675</v>
      </c>
      <c r="T3471">
        <v>0</v>
      </c>
      <c r="U3471">
        <v>0</v>
      </c>
      <c r="V3471">
        <v>63873</v>
      </c>
      <c r="W3471">
        <v>92323</v>
      </c>
      <c r="X3471" t="s">
        <v>33</v>
      </c>
      <c r="Y3471" t="s">
        <v>34</v>
      </c>
      <c r="Z3471">
        <v>100</v>
      </c>
      <c r="AA3471" t="s">
        <v>35</v>
      </c>
      <c r="AB3471" t="s">
        <v>35</v>
      </c>
      <c r="AC3471">
        <v>0</v>
      </c>
      <c r="AD3471" t="s">
        <v>35</v>
      </c>
      <c r="AE3471" t="s">
        <v>35</v>
      </c>
      <c r="AF3471">
        <v>0</v>
      </c>
    </row>
    <row r="3472" spans="1:32" x14ac:dyDescent="0.25">
      <c r="A3472" t="s">
        <v>66</v>
      </c>
      <c r="B3472" t="s">
        <v>83</v>
      </c>
      <c r="C3472" t="s">
        <v>334</v>
      </c>
      <c r="D3472">
        <v>416621</v>
      </c>
      <c r="E3472">
        <v>1</v>
      </c>
      <c r="F3472">
        <v>186</v>
      </c>
      <c r="G3472">
        <v>58500</v>
      </c>
      <c r="H3472">
        <v>0</v>
      </c>
      <c r="I3472">
        <v>11402</v>
      </c>
      <c r="J3472">
        <v>0</v>
      </c>
      <c r="K3472">
        <v>0</v>
      </c>
      <c r="L3472">
        <v>0</v>
      </c>
      <c r="M3472">
        <v>0</v>
      </c>
      <c r="N3472">
        <v>1719</v>
      </c>
      <c r="O3472">
        <v>16138</v>
      </c>
      <c r="P3472">
        <v>0</v>
      </c>
      <c r="Q3472">
        <v>32</v>
      </c>
      <c r="R3472">
        <v>18248</v>
      </c>
      <c r="S3472">
        <v>5103</v>
      </c>
      <c r="T3472">
        <v>0</v>
      </c>
      <c r="U3472">
        <v>0</v>
      </c>
      <c r="V3472">
        <v>71621</v>
      </c>
      <c r="W3472">
        <v>111142</v>
      </c>
      <c r="X3472" t="s">
        <v>33</v>
      </c>
      <c r="Y3472" t="s">
        <v>34</v>
      </c>
      <c r="Z3472">
        <v>100</v>
      </c>
      <c r="AA3472" t="s">
        <v>35</v>
      </c>
      <c r="AB3472" t="s">
        <v>35</v>
      </c>
      <c r="AC3472">
        <v>0</v>
      </c>
      <c r="AD3472" t="s">
        <v>35</v>
      </c>
      <c r="AE3472" t="s">
        <v>35</v>
      </c>
      <c r="AF3472">
        <v>0</v>
      </c>
    </row>
    <row r="3473" spans="1:32" x14ac:dyDescent="0.25">
      <c r="A3473" t="s">
        <v>66</v>
      </c>
      <c r="B3473" t="s">
        <v>83</v>
      </c>
      <c r="C3473" t="s">
        <v>334</v>
      </c>
      <c r="D3473">
        <v>417449</v>
      </c>
      <c r="E3473">
        <v>1</v>
      </c>
      <c r="F3473">
        <v>186</v>
      </c>
      <c r="G3473">
        <v>58500</v>
      </c>
      <c r="H3473">
        <v>2793</v>
      </c>
      <c r="I3473">
        <v>57</v>
      </c>
      <c r="J3473">
        <v>0</v>
      </c>
      <c r="K3473">
        <v>0</v>
      </c>
      <c r="L3473">
        <v>0</v>
      </c>
      <c r="M3473">
        <v>0</v>
      </c>
      <c r="N3473">
        <v>1112</v>
      </c>
      <c r="O3473">
        <v>0</v>
      </c>
      <c r="P3473">
        <v>0</v>
      </c>
      <c r="Q3473">
        <v>32</v>
      </c>
      <c r="R3473">
        <v>15874</v>
      </c>
      <c r="S3473">
        <v>4367</v>
      </c>
      <c r="T3473">
        <v>0</v>
      </c>
      <c r="U3473">
        <v>0</v>
      </c>
      <c r="V3473">
        <v>62462</v>
      </c>
      <c r="W3473">
        <v>82735</v>
      </c>
      <c r="X3473" t="s">
        <v>33</v>
      </c>
      <c r="Y3473" t="s">
        <v>34</v>
      </c>
      <c r="Z3473">
        <v>100</v>
      </c>
      <c r="AA3473" t="s">
        <v>35</v>
      </c>
      <c r="AB3473" t="s">
        <v>35</v>
      </c>
      <c r="AC3473">
        <v>0</v>
      </c>
      <c r="AD3473" t="s">
        <v>35</v>
      </c>
      <c r="AE3473" t="s">
        <v>35</v>
      </c>
      <c r="AF3473">
        <v>0</v>
      </c>
    </row>
    <row r="3474" spans="1:32" x14ac:dyDescent="0.25">
      <c r="A3474" t="s">
        <v>66</v>
      </c>
      <c r="B3474" t="s">
        <v>83</v>
      </c>
      <c r="C3474" t="s">
        <v>334</v>
      </c>
      <c r="D3474">
        <v>417363</v>
      </c>
      <c r="E3474">
        <v>1</v>
      </c>
      <c r="F3474">
        <v>186</v>
      </c>
      <c r="G3474">
        <v>58500</v>
      </c>
      <c r="H3474">
        <v>0</v>
      </c>
      <c r="I3474">
        <v>67</v>
      </c>
      <c r="J3474">
        <v>0</v>
      </c>
      <c r="K3474">
        <v>0</v>
      </c>
      <c r="L3474">
        <v>0</v>
      </c>
      <c r="M3474">
        <v>0</v>
      </c>
      <c r="N3474">
        <v>1112</v>
      </c>
      <c r="O3474">
        <v>5302</v>
      </c>
      <c r="P3474">
        <v>0</v>
      </c>
      <c r="Q3474">
        <v>32</v>
      </c>
      <c r="R3474">
        <v>15101</v>
      </c>
      <c r="S3474">
        <v>3980</v>
      </c>
      <c r="T3474">
        <v>0</v>
      </c>
      <c r="U3474">
        <v>0</v>
      </c>
      <c r="V3474">
        <v>59679</v>
      </c>
      <c r="W3474">
        <v>84094</v>
      </c>
      <c r="X3474" t="s">
        <v>33</v>
      </c>
      <c r="Y3474" t="s">
        <v>34</v>
      </c>
      <c r="Z3474">
        <v>100</v>
      </c>
      <c r="AA3474" t="s">
        <v>35</v>
      </c>
      <c r="AB3474" t="s">
        <v>35</v>
      </c>
      <c r="AC3474">
        <v>0</v>
      </c>
      <c r="AD3474" t="s">
        <v>35</v>
      </c>
      <c r="AE3474" t="s">
        <v>35</v>
      </c>
      <c r="AF3474">
        <v>0</v>
      </c>
    </row>
    <row r="3475" spans="1:32" x14ac:dyDescent="0.25">
      <c r="A3475" t="s">
        <v>66</v>
      </c>
      <c r="B3475" t="s">
        <v>83</v>
      </c>
      <c r="C3475" t="s">
        <v>334</v>
      </c>
      <c r="D3475">
        <v>417717</v>
      </c>
      <c r="E3475">
        <v>1</v>
      </c>
      <c r="F3475">
        <v>186</v>
      </c>
      <c r="G3475">
        <v>58500</v>
      </c>
      <c r="H3475">
        <v>0</v>
      </c>
      <c r="I3475">
        <v>0</v>
      </c>
      <c r="J3475">
        <v>0</v>
      </c>
      <c r="K3475">
        <v>0</v>
      </c>
      <c r="L3475">
        <v>0</v>
      </c>
      <c r="M3475">
        <v>0</v>
      </c>
      <c r="N3475">
        <v>1512</v>
      </c>
      <c r="O3475">
        <v>11296</v>
      </c>
      <c r="P3475">
        <v>0</v>
      </c>
      <c r="Q3475">
        <v>29</v>
      </c>
      <c r="R3475">
        <v>14795</v>
      </c>
      <c r="S3475">
        <v>3782</v>
      </c>
      <c r="T3475">
        <v>0</v>
      </c>
      <c r="U3475">
        <v>0</v>
      </c>
      <c r="V3475">
        <v>60012</v>
      </c>
      <c r="W3475">
        <v>89914</v>
      </c>
      <c r="X3475" t="s">
        <v>33</v>
      </c>
      <c r="Y3475" t="s">
        <v>34</v>
      </c>
      <c r="Z3475">
        <v>100</v>
      </c>
      <c r="AA3475" t="s">
        <v>35</v>
      </c>
      <c r="AB3475" t="s">
        <v>35</v>
      </c>
      <c r="AC3475">
        <v>0</v>
      </c>
      <c r="AD3475" t="s">
        <v>35</v>
      </c>
      <c r="AE3475" t="s">
        <v>35</v>
      </c>
      <c r="AF3475">
        <v>0</v>
      </c>
    </row>
    <row r="3476" spans="1:32" x14ac:dyDescent="0.25">
      <c r="A3476" t="s">
        <v>59</v>
      </c>
      <c r="B3476" t="s">
        <v>80</v>
      </c>
      <c r="C3476" t="s">
        <v>81</v>
      </c>
      <c r="D3476">
        <v>41485</v>
      </c>
      <c r="E3476">
        <v>1</v>
      </c>
      <c r="F3476">
        <v>185</v>
      </c>
      <c r="G3476">
        <v>58500</v>
      </c>
      <c r="H3476">
        <v>0</v>
      </c>
      <c r="I3476">
        <v>0</v>
      </c>
      <c r="J3476">
        <v>0</v>
      </c>
      <c r="K3476">
        <v>0</v>
      </c>
      <c r="L3476">
        <v>1000</v>
      </c>
      <c r="M3476">
        <v>0</v>
      </c>
      <c r="N3476">
        <v>249</v>
      </c>
      <c r="O3476">
        <v>9124</v>
      </c>
      <c r="P3476">
        <v>130</v>
      </c>
      <c r="Q3476">
        <v>0</v>
      </c>
      <c r="R3476">
        <v>8622</v>
      </c>
      <c r="S3476">
        <v>4456</v>
      </c>
      <c r="T3476">
        <v>0</v>
      </c>
      <c r="U3476">
        <v>0</v>
      </c>
      <c r="V3476">
        <v>59749</v>
      </c>
      <c r="W3476">
        <v>82081</v>
      </c>
      <c r="X3476" t="s">
        <v>33</v>
      </c>
      <c r="Y3476" t="s">
        <v>34</v>
      </c>
      <c r="Z3476">
        <v>50</v>
      </c>
      <c r="AA3476" t="s">
        <v>33</v>
      </c>
      <c r="AB3476" t="s">
        <v>34</v>
      </c>
      <c r="AC3476">
        <v>50</v>
      </c>
      <c r="AD3476" t="s">
        <v>35</v>
      </c>
      <c r="AE3476" t="s">
        <v>35</v>
      </c>
      <c r="AF3476">
        <v>0</v>
      </c>
    </row>
    <row r="3477" spans="1:32" x14ac:dyDescent="0.25">
      <c r="A3477" t="s">
        <v>258</v>
      </c>
      <c r="B3477" t="s">
        <v>165</v>
      </c>
      <c r="C3477" t="s">
        <v>261</v>
      </c>
      <c r="D3477">
        <v>9615</v>
      </c>
      <c r="E3477">
        <v>1</v>
      </c>
      <c r="F3477">
        <v>183</v>
      </c>
      <c r="G3477">
        <v>58500</v>
      </c>
      <c r="H3477">
        <v>0</v>
      </c>
      <c r="I3477">
        <v>0</v>
      </c>
      <c r="J3477">
        <v>0</v>
      </c>
      <c r="K3477">
        <v>0</v>
      </c>
      <c r="L3477">
        <v>0</v>
      </c>
      <c r="M3477">
        <v>0</v>
      </c>
      <c r="N3477">
        <v>0</v>
      </c>
      <c r="O3477">
        <v>2979</v>
      </c>
      <c r="P3477">
        <v>0</v>
      </c>
      <c r="Q3477">
        <v>29</v>
      </c>
      <c r="R3477">
        <v>7459</v>
      </c>
      <c r="S3477">
        <v>4475</v>
      </c>
      <c r="T3477">
        <v>0</v>
      </c>
      <c r="U3477">
        <v>0</v>
      </c>
      <c r="V3477">
        <v>58500</v>
      </c>
      <c r="W3477">
        <v>73442</v>
      </c>
      <c r="X3477" t="s">
        <v>33</v>
      </c>
      <c r="Y3477" t="s">
        <v>34</v>
      </c>
      <c r="Z3477">
        <v>85</v>
      </c>
      <c r="AA3477" t="s">
        <v>37</v>
      </c>
      <c r="AB3477" t="s">
        <v>38</v>
      </c>
      <c r="AC3477">
        <v>15</v>
      </c>
      <c r="AD3477" t="s">
        <v>35</v>
      </c>
      <c r="AE3477" t="s">
        <v>35</v>
      </c>
      <c r="AF3477">
        <v>0</v>
      </c>
    </row>
    <row r="3478" spans="1:32" x14ac:dyDescent="0.25">
      <c r="A3478" t="s">
        <v>258</v>
      </c>
      <c r="B3478" t="s">
        <v>165</v>
      </c>
      <c r="C3478" t="s">
        <v>261</v>
      </c>
      <c r="D3478">
        <v>56477</v>
      </c>
      <c r="E3478">
        <v>1</v>
      </c>
      <c r="F3478">
        <v>183</v>
      </c>
      <c r="G3478">
        <v>58500</v>
      </c>
      <c r="H3478">
        <v>0</v>
      </c>
      <c r="I3478">
        <v>0</v>
      </c>
      <c r="J3478">
        <v>0</v>
      </c>
      <c r="K3478">
        <v>0</v>
      </c>
      <c r="L3478">
        <v>0</v>
      </c>
      <c r="M3478">
        <v>0</v>
      </c>
      <c r="N3478">
        <v>0</v>
      </c>
      <c r="O3478">
        <v>8937</v>
      </c>
      <c r="P3478">
        <v>0</v>
      </c>
      <c r="Q3478">
        <v>45</v>
      </c>
      <c r="R3478">
        <v>7408</v>
      </c>
      <c r="S3478">
        <v>4445</v>
      </c>
      <c r="T3478">
        <v>0</v>
      </c>
      <c r="U3478">
        <v>0</v>
      </c>
      <c r="V3478">
        <v>58500</v>
      </c>
      <c r="W3478">
        <v>79335</v>
      </c>
      <c r="X3478" t="s">
        <v>33</v>
      </c>
      <c r="Y3478" t="s">
        <v>34</v>
      </c>
      <c r="Z3478">
        <v>62</v>
      </c>
      <c r="AA3478" t="s">
        <v>33</v>
      </c>
      <c r="AB3478" t="s">
        <v>34</v>
      </c>
      <c r="AC3478">
        <v>37</v>
      </c>
      <c r="AD3478" t="s">
        <v>42</v>
      </c>
      <c r="AE3478" t="s">
        <v>43</v>
      </c>
      <c r="AF3478">
        <v>1</v>
      </c>
    </row>
    <row r="3479" spans="1:32" x14ac:dyDescent="0.25">
      <c r="A3479" t="s">
        <v>72</v>
      </c>
      <c r="B3479" t="s">
        <v>83</v>
      </c>
      <c r="C3479" t="s">
        <v>164</v>
      </c>
      <c r="D3479">
        <v>65751</v>
      </c>
      <c r="E3479">
        <v>1</v>
      </c>
      <c r="F3479">
        <v>188</v>
      </c>
      <c r="G3479">
        <v>58489</v>
      </c>
      <c r="H3479">
        <v>0</v>
      </c>
      <c r="I3479">
        <v>0</v>
      </c>
      <c r="J3479">
        <v>0</v>
      </c>
      <c r="K3479">
        <v>0</v>
      </c>
      <c r="L3479">
        <v>0</v>
      </c>
      <c r="M3479">
        <v>0</v>
      </c>
      <c r="N3479">
        <v>0</v>
      </c>
      <c r="O3479">
        <v>0</v>
      </c>
      <c r="P3479">
        <v>0</v>
      </c>
      <c r="Q3479">
        <v>225</v>
      </c>
      <c r="R3479">
        <v>7457</v>
      </c>
      <c r="S3479">
        <v>4092</v>
      </c>
      <c r="T3479">
        <v>0</v>
      </c>
      <c r="U3479">
        <v>158</v>
      </c>
      <c r="V3479">
        <v>58489</v>
      </c>
      <c r="W3479">
        <v>70421</v>
      </c>
      <c r="X3479" t="s">
        <v>33</v>
      </c>
      <c r="Y3479" t="s">
        <v>34</v>
      </c>
      <c r="Z3479">
        <v>100</v>
      </c>
      <c r="AA3479" t="s">
        <v>35</v>
      </c>
      <c r="AB3479" t="s">
        <v>35</v>
      </c>
      <c r="AC3479">
        <v>0</v>
      </c>
      <c r="AD3479" t="s">
        <v>35</v>
      </c>
      <c r="AE3479" t="s">
        <v>35</v>
      </c>
      <c r="AF3479">
        <v>0</v>
      </c>
    </row>
    <row r="3480" spans="1:32" x14ac:dyDescent="0.25">
      <c r="A3480" t="s">
        <v>66</v>
      </c>
      <c r="B3480" t="s">
        <v>83</v>
      </c>
      <c r="C3480" t="s">
        <v>334</v>
      </c>
      <c r="D3480">
        <v>428417</v>
      </c>
      <c r="E3480">
        <v>1</v>
      </c>
      <c r="F3480">
        <v>208</v>
      </c>
      <c r="G3480">
        <v>58488</v>
      </c>
      <c r="H3480">
        <v>0</v>
      </c>
      <c r="I3480">
        <v>0</v>
      </c>
      <c r="J3480">
        <v>0</v>
      </c>
      <c r="K3480">
        <v>0</v>
      </c>
      <c r="L3480">
        <v>0</v>
      </c>
      <c r="M3480">
        <v>0</v>
      </c>
      <c r="N3480">
        <v>9752</v>
      </c>
      <c r="O3480">
        <v>11351</v>
      </c>
      <c r="P3480">
        <v>0</v>
      </c>
      <c r="Q3480">
        <v>29</v>
      </c>
      <c r="R3480">
        <v>17289</v>
      </c>
      <c r="S3480">
        <v>4540</v>
      </c>
      <c r="T3480">
        <v>0</v>
      </c>
      <c r="U3480">
        <v>0</v>
      </c>
      <c r="V3480">
        <v>68240</v>
      </c>
      <c r="W3480">
        <v>101449</v>
      </c>
      <c r="X3480" t="s">
        <v>33</v>
      </c>
      <c r="Y3480" t="s">
        <v>34</v>
      </c>
      <c r="Z3480">
        <v>100</v>
      </c>
      <c r="AA3480" t="s">
        <v>35</v>
      </c>
      <c r="AB3480" t="s">
        <v>35</v>
      </c>
      <c r="AC3480">
        <v>0</v>
      </c>
      <c r="AD3480" t="s">
        <v>35</v>
      </c>
      <c r="AE3480" t="s">
        <v>35</v>
      </c>
      <c r="AF3480">
        <v>0</v>
      </c>
    </row>
    <row r="3481" spans="1:32" x14ac:dyDescent="0.25">
      <c r="A3481" t="s">
        <v>300</v>
      </c>
      <c r="B3481" t="s">
        <v>132</v>
      </c>
      <c r="C3481" t="s">
        <v>302</v>
      </c>
      <c r="D3481">
        <v>43187</v>
      </c>
      <c r="E3481">
        <v>1</v>
      </c>
      <c r="F3481">
        <v>183</v>
      </c>
      <c r="G3481">
        <v>58488</v>
      </c>
      <c r="H3481">
        <v>0</v>
      </c>
      <c r="I3481">
        <v>0</v>
      </c>
      <c r="J3481">
        <v>0</v>
      </c>
      <c r="K3481">
        <v>0</v>
      </c>
      <c r="L3481">
        <v>0</v>
      </c>
      <c r="M3481">
        <v>0</v>
      </c>
      <c r="N3481">
        <v>1633</v>
      </c>
      <c r="O3481">
        <v>9124</v>
      </c>
      <c r="P3481">
        <v>672</v>
      </c>
      <c r="Q3481">
        <v>204</v>
      </c>
      <c r="R3481">
        <v>16691</v>
      </c>
      <c r="S3481">
        <v>4480</v>
      </c>
      <c r="T3481">
        <v>0</v>
      </c>
      <c r="U3481">
        <v>22</v>
      </c>
      <c r="V3481">
        <v>60121</v>
      </c>
      <c r="W3481">
        <v>91314</v>
      </c>
      <c r="X3481" t="s">
        <v>33</v>
      </c>
      <c r="Y3481" t="s">
        <v>34</v>
      </c>
      <c r="Z3481">
        <v>100</v>
      </c>
      <c r="AA3481" t="s">
        <v>35</v>
      </c>
      <c r="AB3481" t="s">
        <v>35</v>
      </c>
      <c r="AC3481">
        <v>0</v>
      </c>
      <c r="AD3481" t="s">
        <v>35</v>
      </c>
      <c r="AE3481" t="s">
        <v>35</v>
      </c>
      <c r="AF3481">
        <v>0</v>
      </c>
    </row>
    <row r="3482" spans="1:32" x14ac:dyDescent="0.25">
      <c r="A3482" t="s">
        <v>214</v>
      </c>
      <c r="B3482" t="s">
        <v>224</v>
      </c>
      <c r="C3482" t="s">
        <v>225</v>
      </c>
      <c r="D3482">
        <v>59217</v>
      </c>
      <c r="E3482">
        <v>1</v>
      </c>
      <c r="F3482">
        <v>185</v>
      </c>
      <c r="G3482">
        <v>58480</v>
      </c>
      <c r="H3482">
        <v>0</v>
      </c>
      <c r="I3482">
        <v>0</v>
      </c>
      <c r="J3482">
        <v>0</v>
      </c>
      <c r="K3482">
        <v>0</v>
      </c>
      <c r="L3482">
        <v>0</v>
      </c>
      <c r="M3482">
        <v>100</v>
      </c>
      <c r="N3482">
        <v>13975</v>
      </c>
      <c r="O3482">
        <v>9124</v>
      </c>
      <c r="P3482">
        <v>672</v>
      </c>
      <c r="Q3482">
        <v>665</v>
      </c>
      <c r="R3482">
        <v>8750</v>
      </c>
      <c r="S3482">
        <v>5471</v>
      </c>
      <c r="T3482">
        <v>623</v>
      </c>
      <c r="U3482">
        <v>231</v>
      </c>
      <c r="V3482">
        <v>72555</v>
      </c>
      <c r="W3482">
        <v>98091</v>
      </c>
      <c r="X3482" t="s">
        <v>33</v>
      </c>
      <c r="Y3482" t="s">
        <v>34</v>
      </c>
      <c r="Z3482">
        <v>100</v>
      </c>
      <c r="AA3482" t="s">
        <v>35</v>
      </c>
      <c r="AB3482" t="s">
        <v>35</v>
      </c>
      <c r="AC3482">
        <v>0</v>
      </c>
      <c r="AD3482" t="s">
        <v>35</v>
      </c>
      <c r="AE3482" t="s">
        <v>35</v>
      </c>
      <c r="AF3482">
        <v>0</v>
      </c>
    </row>
    <row r="3483" spans="1:32" x14ac:dyDescent="0.25">
      <c r="A3483" t="s">
        <v>237</v>
      </c>
      <c r="B3483" t="s">
        <v>161</v>
      </c>
      <c r="C3483" t="s">
        <v>240</v>
      </c>
      <c r="D3483">
        <v>55882</v>
      </c>
      <c r="E3483">
        <v>1</v>
      </c>
      <c r="F3483">
        <v>182</v>
      </c>
      <c r="G3483">
        <v>58476</v>
      </c>
      <c r="H3483">
        <v>0</v>
      </c>
      <c r="I3483">
        <v>0</v>
      </c>
      <c r="J3483">
        <v>0</v>
      </c>
      <c r="K3483">
        <v>0</v>
      </c>
      <c r="L3483">
        <v>0</v>
      </c>
      <c r="M3483">
        <v>1079</v>
      </c>
      <c r="N3483">
        <v>0</v>
      </c>
      <c r="O3483">
        <v>9124</v>
      </c>
      <c r="P3483">
        <v>0</v>
      </c>
      <c r="Q3483">
        <v>1</v>
      </c>
      <c r="R3483">
        <v>7487</v>
      </c>
      <c r="S3483">
        <v>5921</v>
      </c>
      <c r="T3483">
        <v>0</v>
      </c>
      <c r="U3483">
        <v>0</v>
      </c>
      <c r="V3483">
        <v>59555</v>
      </c>
      <c r="W3483">
        <v>82088</v>
      </c>
      <c r="X3483" t="s">
        <v>33</v>
      </c>
      <c r="Y3483" t="s">
        <v>34</v>
      </c>
      <c r="Z3483">
        <v>100</v>
      </c>
      <c r="AA3483" t="s">
        <v>35</v>
      </c>
      <c r="AB3483" t="s">
        <v>35</v>
      </c>
      <c r="AC3483">
        <v>0</v>
      </c>
      <c r="AD3483" t="s">
        <v>35</v>
      </c>
      <c r="AE3483" t="s">
        <v>35</v>
      </c>
      <c r="AF3483">
        <v>0</v>
      </c>
    </row>
    <row r="3484" spans="1:32" x14ac:dyDescent="0.25">
      <c r="A3484" t="s">
        <v>237</v>
      </c>
      <c r="B3484" t="s">
        <v>83</v>
      </c>
      <c r="C3484" t="s">
        <v>238</v>
      </c>
      <c r="D3484">
        <v>429958</v>
      </c>
      <c r="E3484">
        <v>1</v>
      </c>
      <c r="F3484">
        <v>186</v>
      </c>
      <c r="G3484">
        <v>58475</v>
      </c>
      <c r="H3484">
        <v>0</v>
      </c>
      <c r="I3484">
        <v>0</v>
      </c>
      <c r="J3484">
        <v>0</v>
      </c>
      <c r="K3484">
        <v>0</v>
      </c>
      <c r="L3484">
        <v>0</v>
      </c>
      <c r="M3484">
        <v>375</v>
      </c>
      <c r="N3484">
        <v>2264</v>
      </c>
      <c r="O3484">
        <v>8318</v>
      </c>
      <c r="P3484">
        <v>0</v>
      </c>
      <c r="Q3484">
        <v>0</v>
      </c>
      <c r="R3484">
        <v>7308</v>
      </c>
      <c r="S3484">
        <v>4535</v>
      </c>
      <c r="T3484">
        <v>0</v>
      </c>
      <c r="U3484">
        <v>0</v>
      </c>
      <c r="V3484">
        <v>61114</v>
      </c>
      <c r="W3484">
        <v>81275</v>
      </c>
      <c r="X3484" t="s">
        <v>33</v>
      </c>
      <c r="Y3484" t="s">
        <v>34</v>
      </c>
      <c r="Z3484">
        <v>100</v>
      </c>
      <c r="AA3484" t="s">
        <v>35</v>
      </c>
      <c r="AB3484" t="s">
        <v>35</v>
      </c>
      <c r="AC3484">
        <v>0</v>
      </c>
      <c r="AD3484" t="s">
        <v>35</v>
      </c>
      <c r="AE3484" t="s">
        <v>35</v>
      </c>
      <c r="AF3484">
        <v>0</v>
      </c>
    </row>
    <row r="3485" spans="1:32" x14ac:dyDescent="0.25">
      <c r="A3485" t="s">
        <v>294</v>
      </c>
      <c r="B3485" t="s">
        <v>83</v>
      </c>
      <c r="C3485" t="s">
        <v>295</v>
      </c>
      <c r="D3485">
        <v>423137</v>
      </c>
      <c r="E3485">
        <v>1</v>
      </c>
      <c r="F3485">
        <v>185</v>
      </c>
      <c r="G3485">
        <v>58472</v>
      </c>
      <c r="H3485">
        <v>0</v>
      </c>
      <c r="I3485">
        <v>0</v>
      </c>
      <c r="J3485">
        <v>0</v>
      </c>
      <c r="K3485">
        <v>0</v>
      </c>
      <c r="L3485">
        <v>0</v>
      </c>
      <c r="M3485">
        <v>0</v>
      </c>
      <c r="N3485">
        <v>1481</v>
      </c>
      <c r="O3485">
        <v>18557</v>
      </c>
      <c r="P3485">
        <v>1005</v>
      </c>
      <c r="Q3485">
        <v>230</v>
      </c>
      <c r="R3485">
        <v>10153</v>
      </c>
      <c r="S3485">
        <v>4189</v>
      </c>
      <c r="T3485">
        <v>0</v>
      </c>
      <c r="U3485">
        <v>24</v>
      </c>
      <c r="V3485">
        <v>59953</v>
      </c>
      <c r="W3485">
        <v>94111</v>
      </c>
      <c r="X3485" t="s">
        <v>33</v>
      </c>
      <c r="Y3485" t="s">
        <v>34</v>
      </c>
      <c r="Z3485">
        <v>100</v>
      </c>
      <c r="AA3485" t="s">
        <v>35</v>
      </c>
      <c r="AB3485" t="s">
        <v>35</v>
      </c>
      <c r="AC3485">
        <v>0</v>
      </c>
      <c r="AD3485" t="s">
        <v>35</v>
      </c>
      <c r="AE3485" t="s">
        <v>35</v>
      </c>
      <c r="AF3485">
        <v>0</v>
      </c>
    </row>
    <row r="3486" spans="1:32" x14ac:dyDescent="0.25">
      <c r="A3486" t="s">
        <v>78</v>
      </c>
      <c r="B3486" t="s">
        <v>146</v>
      </c>
      <c r="C3486" t="s">
        <v>273</v>
      </c>
      <c r="D3486">
        <v>53169</v>
      </c>
      <c r="E3486">
        <v>1</v>
      </c>
      <c r="F3486">
        <v>184</v>
      </c>
      <c r="G3486">
        <v>58450</v>
      </c>
      <c r="H3486">
        <v>0</v>
      </c>
      <c r="I3486">
        <v>0</v>
      </c>
      <c r="J3486">
        <v>0</v>
      </c>
      <c r="K3486">
        <v>0</v>
      </c>
      <c r="L3486">
        <v>0</v>
      </c>
      <c r="M3486">
        <v>0</v>
      </c>
      <c r="N3486">
        <v>0</v>
      </c>
      <c r="O3486">
        <v>18184</v>
      </c>
      <c r="P3486">
        <v>0</v>
      </c>
      <c r="Q3486">
        <v>165</v>
      </c>
      <c r="R3486">
        <v>16538</v>
      </c>
      <c r="S3486">
        <v>3747</v>
      </c>
      <c r="T3486">
        <v>0</v>
      </c>
      <c r="U3486">
        <v>0</v>
      </c>
      <c r="V3486">
        <v>58450</v>
      </c>
      <c r="W3486">
        <v>97084</v>
      </c>
      <c r="X3486" t="s">
        <v>33</v>
      </c>
      <c r="Y3486" t="s">
        <v>34</v>
      </c>
      <c r="Z3486">
        <v>100</v>
      </c>
      <c r="AA3486" t="s">
        <v>35</v>
      </c>
      <c r="AB3486" t="s">
        <v>35</v>
      </c>
      <c r="AC3486">
        <v>0</v>
      </c>
      <c r="AD3486" t="s">
        <v>35</v>
      </c>
      <c r="AE3486" t="s">
        <v>35</v>
      </c>
      <c r="AF3486">
        <v>0</v>
      </c>
    </row>
    <row r="3487" spans="1:32" x14ac:dyDescent="0.25">
      <c r="A3487" t="s">
        <v>188</v>
      </c>
      <c r="B3487" t="s">
        <v>192</v>
      </c>
      <c r="C3487" t="s">
        <v>193</v>
      </c>
      <c r="D3487">
        <v>65264</v>
      </c>
      <c r="E3487">
        <v>1</v>
      </c>
      <c r="F3487">
        <v>183</v>
      </c>
      <c r="G3487">
        <v>58429</v>
      </c>
      <c r="H3487">
        <v>0</v>
      </c>
      <c r="I3487">
        <v>1785</v>
      </c>
      <c r="J3487">
        <v>0</v>
      </c>
      <c r="K3487">
        <v>0</v>
      </c>
      <c r="L3487">
        <v>0</v>
      </c>
      <c r="M3487">
        <v>31</v>
      </c>
      <c r="N3487">
        <v>715</v>
      </c>
      <c r="O3487">
        <v>8455</v>
      </c>
      <c r="P3487">
        <v>0</v>
      </c>
      <c r="Q3487">
        <v>17</v>
      </c>
      <c r="R3487">
        <v>10392</v>
      </c>
      <c r="S3487">
        <v>4810</v>
      </c>
      <c r="T3487">
        <v>0</v>
      </c>
      <c r="U3487">
        <v>0</v>
      </c>
      <c r="V3487">
        <v>60960</v>
      </c>
      <c r="W3487">
        <v>84634</v>
      </c>
      <c r="X3487" t="s">
        <v>33</v>
      </c>
      <c r="Y3487" t="s">
        <v>34</v>
      </c>
      <c r="Z3487">
        <v>93</v>
      </c>
      <c r="AA3487" t="s">
        <v>33</v>
      </c>
      <c r="AB3487" t="s">
        <v>34</v>
      </c>
      <c r="AC3487">
        <v>7</v>
      </c>
      <c r="AD3487" t="s">
        <v>35</v>
      </c>
      <c r="AE3487" t="s">
        <v>35</v>
      </c>
      <c r="AF3487">
        <v>0</v>
      </c>
    </row>
    <row r="3488" spans="1:32" x14ac:dyDescent="0.25">
      <c r="A3488" t="s">
        <v>78</v>
      </c>
      <c r="B3488" t="s">
        <v>274</v>
      </c>
      <c r="C3488" t="s">
        <v>275</v>
      </c>
      <c r="D3488">
        <v>47059</v>
      </c>
      <c r="E3488">
        <v>1</v>
      </c>
      <c r="F3488">
        <v>182</v>
      </c>
      <c r="G3488">
        <v>58425</v>
      </c>
      <c r="H3488">
        <v>0</v>
      </c>
      <c r="I3488">
        <v>0</v>
      </c>
      <c r="J3488">
        <v>0</v>
      </c>
      <c r="K3488">
        <v>0</v>
      </c>
      <c r="L3488">
        <v>0</v>
      </c>
      <c r="M3488">
        <v>2976</v>
      </c>
      <c r="N3488">
        <v>1008</v>
      </c>
      <c r="O3488">
        <v>0</v>
      </c>
      <c r="P3488">
        <v>331</v>
      </c>
      <c r="Q3488">
        <v>262</v>
      </c>
      <c r="R3488">
        <v>10665</v>
      </c>
      <c r="S3488">
        <v>7744</v>
      </c>
      <c r="T3488">
        <v>0</v>
      </c>
      <c r="U3488">
        <v>8566</v>
      </c>
      <c r="V3488">
        <v>62409</v>
      </c>
      <c r="W3488">
        <v>89977</v>
      </c>
      <c r="X3488" t="s">
        <v>33</v>
      </c>
      <c r="Y3488" t="s">
        <v>34</v>
      </c>
      <c r="Z3488">
        <v>100</v>
      </c>
      <c r="AA3488" t="s">
        <v>35</v>
      </c>
      <c r="AB3488" t="s">
        <v>35</v>
      </c>
      <c r="AC3488">
        <v>0</v>
      </c>
      <c r="AD3488" t="s">
        <v>35</v>
      </c>
      <c r="AE3488" t="s">
        <v>35</v>
      </c>
      <c r="AF3488">
        <v>0</v>
      </c>
    </row>
    <row r="3489" spans="1:32" x14ac:dyDescent="0.25">
      <c r="A3489" t="s">
        <v>78</v>
      </c>
      <c r="B3489" t="s">
        <v>274</v>
      </c>
      <c r="C3489" t="s">
        <v>275</v>
      </c>
      <c r="D3489">
        <v>42984</v>
      </c>
      <c r="E3489">
        <v>1</v>
      </c>
      <c r="F3489">
        <v>182</v>
      </c>
      <c r="G3489">
        <v>58425</v>
      </c>
      <c r="H3489">
        <v>2600</v>
      </c>
      <c r="I3489">
        <v>0</v>
      </c>
      <c r="J3489">
        <v>0</v>
      </c>
      <c r="K3489">
        <v>0</v>
      </c>
      <c r="L3489">
        <v>0</v>
      </c>
      <c r="M3489">
        <v>2698</v>
      </c>
      <c r="N3489">
        <v>15642</v>
      </c>
      <c r="O3489">
        <v>0</v>
      </c>
      <c r="P3489">
        <v>0</v>
      </c>
      <c r="Q3489">
        <v>283</v>
      </c>
      <c r="R3489">
        <v>11118</v>
      </c>
      <c r="S3489">
        <v>6071</v>
      </c>
      <c r="T3489">
        <v>0</v>
      </c>
      <c r="U3489">
        <v>8897</v>
      </c>
      <c r="V3489">
        <v>79365</v>
      </c>
      <c r="W3489">
        <v>105734</v>
      </c>
      <c r="X3489" t="s">
        <v>33</v>
      </c>
      <c r="Y3489" t="s">
        <v>34</v>
      </c>
      <c r="Z3489">
        <v>100</v>
      </c>
      <c r="AA3489" t="s">
        <v>35</v>
      </c>
      <c r="AB3489" t="s">
        <v>35</v>
      </c>
      <c r="AC3489">
        <v>0</v>
      </c>
      <c r="AD3489" t="s">
        <v>35</v>
      </c>
      <c r="AE3489" t="s">
        <v>35</v>
      </c>
      <c r="AF3489">
        <v>0</v>
      </c>
    </row>
    <row r="3490" spans="1:32" x14ac:dyDescent="0.25">
      <c r="A3490" t="s">
        <v>57</v>
      </c>
      <c r="B3490" t="s">
        <v>161</v>
      </c>
      <c r="C3490" t="s">
        <v>226</v>
      </c>
      <c r="D3490">
        <v>419084</v>
      </c>
      <c r="E3490">
        <v>1</v>
      </c>
      <c r="F3490">
        <v>193</v>
      </c>
      <c r="G3490">
        <v>58423</v>
      </c>
      <c r="H3490">
        <v>3192</v>
      </c>
      <c r="I3490">
        <v>1165</v>
      </c>
      <c r="J3490">
        <v>0</v>
      </c>
      <c r="K3490">
        <v>0</v>
      </c>
      <c r="L3490">
        <v>0</v>
      </c>
      <c r="M3490">
        <v>105</v>
      </c>
      <c r="N3490">
        <v>807</v>
      </c>
      <c r="O3490">
        <v>6396</v>
      </c>
      <c r="P3490">
        <v>256</v>
      </c>
      <c r="Q3490">
        <v>272</v>
      </c>
      <c r="R3490">
        <v>17600</v>
      </c>
      <c r="S3490">
        <v>4633</v>
      </c>
      <c r="T3490">
        <v>290</v>
      </c>
      <c r="U3490">
        <v>1454</v>
      </c>
      <c r="V3490">
        <v>63692</v>
      </c>
      <c r="W3490">
        <v>94593</v>
      </c>
      <c r="X3490" t="s">
        <v>39</v>
      </c>
      <c r="Y3490" t="s">
        <v>40</v>
      </c>
      <c r="Z3490">
        <v>100</v>
      </c>
      <c r="AA3490" t="s">
        <v>35</v>
      </c>
      <c r="AB3490" t="s">
        <v>35</v>
      </c>
      <c r="AC3490">
        <v>0</v>
      </c>
      <c r="AD3490" t="s">
        <v>35</v>
      </c>
      <c r="AE3490" t="s">
        <v>35</v>
      </c>
      <c r="AF3490">
        <v>0</v>
      </c>
    </row>
    <row r="3491" spans="1:32" x14ac:dyDescent="0.25">
      <c r="A3491" t="s">
        <v>228</v>
      </c>
      <c r="B3491" t="s">
        <v>83</v>
      </c>
      <c r="C3491" t="s">
        <v>229</v>
      </c>
      <c r="D3491">
        <v>53588</v>
      </c>
      <c r="E3491">
        <v>1</v>
      </c>
      <c r="F3491">
        <v>186</v>
      </c>
      <c r="G3491">
        <v>58417</v>
      </c>
      <c r="H3491">
        <v>0</v>
      </c>
      <c r="I3491">
        <v>12538</v>
      </c>
      <c r="J3491">
        <v>0</v>
      </c>
      <c r="K3491">
        <v>0</v>
      </c>
      <c r="L3491">
        <v>0</v>
      </c>
      <c r="M3491">
        <v>1132</v>
      </c>
      <c r="N3491">
        <v>0</v>
      </c>
      <c r="O3491">
        <v>5116</v>
      </c>
      <c r="P3491">
        <v>166</v>
      </c>
      <c r="Q3491">
        <v>176</v>
      </c>
      <c r="R3491">
        <v>9164</v>
      </c>
      <c r="S3491">
        <v>5182</v>
      </c>
      <c r="T3491">
        <v>0</v>
      </c>
      <c r="U3491">
        <v>0</v>
      </c>
      <c r="V3491">
        <v>72087</v>
      </c>
      <c r="W3491">
        <v>91891</v>
      </c>
      <c r="X3491" t="s">
        <v>33</v>
      </c>
      <c r="Y3491" t="s">
        <v>34</v>
      </c>
      <c r="Z3491">
        <v>100</v>
      </c>
      <c r="AA3491" t="s">
        <v>35</v>
      </c>
      <c r="AB3491" t="s">
        <v>35</v>
      </c>
      <c r="AC3491">
        <v>0</v>
      </c>
      <c r="AD3491" t="s">
        <v>35</v>
      </c>
      <c r="AE3491" t="s">
        <v>35</v>
      </c>
      <c r="AF3491">
        <v>0</v>
      </c>
    </row>
    <row r="3492" spans="1:32" x14ac:dyDescent="0.25">
      <c r="A3492" t="s">
        <v>228</v>
      </c>
      <c r="B3492" t="s">
        <v>83</v>
      </c>
      <c r="C3492" t="s">
        <v>229</v>
      </c>
      <c r="D3492">
        <v>49448</v>
      </c>
      <c r="E3492">
        <v>1</v>
      </c>
      <c r="F3492">
        <v>186</v>
      </c>
      <c r="G3492">
        <v>58417</v>
      </c>
      <c r="H3492">
        <v>0</v>
      </c>
      <c r="I3492">
        <v>0</v>
      </c>
      <c r="J3492">
        <v>0</v>
      </c>
      <c r="K3492">
        <v>0</v>
      </c>
      <c r="L3492">
        <v>0</v>
      </c>
      <c r="M3492">
        <v>1630</v>
      </c>
      <c r="N3492">
        <v>0</v>
      </c>
      <c r="O3492">
        <v>0</v>
      </c>
      <c r="P3492">
        <v>166</v>
      </c>
      <c r="Q3492">
        <v>153</v>
      </c>
      <c r="R3492">
        <v>7656</v>
      </c>
      <c r="S3492">
        <v>4594</v>
      </c>
      <c r="T3492">
        <v>0</v>
      </c>
      <c r="U3492">
        <v>0</v>
      </c>
      <c r="V3492">
        <v>60047</v>
      </c>
      <c r="W3492">
        <v>72616</v>
      </c>
      <c r="X3492" t="s">
        <v>33</v>
      </c>
      <c r="Y3492" t="s">
        <v>34</v>
      </c>
      <c r="Z3492">
        <v>100</v>
      </c>
      <c r="AA3492" t="s">
        <v>35</v>
      </c>
      <c r="AB3492" t="s">
        <v>35</v>
      </c>
      <c r="AC3492">
        <v>0</v>
      </c>
      <c r="AD3492" t="s">
        <v>35</v>
      </c>
      <c r="AE3492" t="s">
        <v>35</v>
      </c>
      <c r="AF3492">
        <v>0</v>
      </c>
    </row>
    <row r="3493" spans="1:32" x14ac:dyDescent="0.25">
      <c r="A3493" t="s">
        <v>228</v>
      </c>
      <c r="B3493" t="s">
        <v>83</v>
      </c>
      <c r="C3493" t="s">
        <v>229</v>
      </c>
      <c r="D3493">
        <v>60309</v>
      </c>
      <c r="E3493">
        <v>1</v>
      </c>
      <c r="F3493">
        <v>186</v>
      </c>
      <c r="G3493">
        <v>58417</v>
      </c>
      <c r="H3493">
        <v>0</v>
      </c>
      <c r="I3493">
        <v>0</v>
      </c>
      <c r="J3493">
        <v>0</v>
      </c>
      <c r="K3493">
        <v>0</v>
      </c>
      <c r="L3493">
        <v>0</v>
      </c>
      <c r="M3493">
        <v>530</v>
      </c>
      <c r="N3493">
        <v>100</v>
      </c>
      <c r="O3493">
        <v>16918</v>
      </c>
      <c r="P3493">
        <v>166</v>
      </c>
      <c r="Q3493">
        <v>153</v>
      </c>
      <c r="R3493">
        <v>7516</v>
      </c>
      <c r="S3493">
        <v>3888</v>
      </c>
      <c r="T3493">
        <v>0</v>
      </c>
      <c r="U3493">
        <v>0</v>
      </c>
      <c r="V3493">
        <v>59047</v>
      </c>
      <c r="W3493">
        <v>87688</v>
      </c>
      <c r="X3493" t="s">
        <v>33</v>
      </c>
      <c r="Y3493" t="s">
        <v>34</v>
      </c>
      <c r="Z3493">
        <v>100</v>
      </c>
      <c r="AA3493" t="s">
        <v>35</v>
      </c>
      <c r="AB3493" t="s">
        <v>35</v>
      </c>
      <c r="AC3493">
        <v>0</v>
      </c>
      <c r="AD3493" t="s">
        <v>35</v>
      </c>
      <c r="AE3493" t="s">
        <v>35</v>
      </c>
      <c r="AF3493">
        <v>0</v>
      </c>
    </row>
    <row r="3494" spans="1:32" x14ac:dyDescent="0.25">
      <c r="A3494" t="s">
        <v>320</v>
      </c>
      <c r="B3494" t="s">
        <v>123</v>
      </c>
      <c r="C3494" t="s">
        <v>385</v>
      </c>
      <c r="D3494">
        <v>63747</v>
      </c>
      <c r="E3494">
        <v>1</v>
      </c>
      <c r="F3494">
        <v>183</v>
      </c>
      <c r="G3494">
        <v>58415</v>
      </c>
      <c r="H3494">
        <v>0</v>
      </c>
      <c r="I3494">
        <v>0</v>
      </c>
      <c r="J3494">
        <v>0</v>
      </c>
      <c r="K3494">
        <v>0</v>
      </c>
      <c r="L3494">
        <v>0</v>
      </c>
      <c r="M3494">
        <v>0</v>
      </c>
      <c r="N3494">
        <v>0</v>
      </c>
      <c r="O3494">
        <v>0</v>
      </c>
      <c r="P3494">
        <v>0</v>
      </c>
      <c r="Q3494">
        <v>0</v>
      </c>
      <c r="R3494">
        <v>24406</v>
      </c>
      <c r="S3494">
        <v>4416</v>
      </c>
      <c r="T3494">
        <v>0</v>
      </c>
      <c r="U3494">
        <v>1200</v>
      </c>
      <c r="V3494">
        <v>58415</v>
      </c>
      <c r="W3494">
        <v>88437</v>
      </c>
      <c r="X3494" t="s">
        <v>33</v>
      </c>
      <c r="Y3494" t="s">
        <v>34</v>
      </c>
      <c r="Z3494">
        <v>100</v>
      </c>
      <c r="AA3494" t="s">
        <v>35</v>
      </c>
      <c r="AB3494" t="s">
        <v>35</v>
      </c>
      <c r="AC3494">
        <v>0</v>
      </c>
      <c r="AD3494" t="s">
        <v>35</v>
      </c>
      <c r="AE3494" t="s">
        <v>35</v>
      </c>
      <c r="AF3494">
        <v>0</v>
      </c>
    </row>
    <row r="3495" spans="1:32" x14ac:dyDescent="0.25">
      <c r="A3495" t="s">
        <v>294</v>
      </c>
      <c r="B3495" t="s">
        <v>298</v>
      </c>
      <c r="C3495" t="s">
        <v>299</v>
      </c>
      <c r="D3495">
        <v>46482</v>
      </c>
      <c r="E3495">
        <v>1</v>
      </c>
      <c r="F3495">
        <v>365</v>
      </c>
      <c r="G3495">
        <v>58410</v>
      </c>
      <c r="H3495">
        <v>0</v>
      </c>
      <c r="I3495">
        <v>4277</v>
      </c>
      <c r="J3495">
        <v>0</v>
      </c>
      <c r="K3495">
        <v>0</v>
      </c>
      <c r="L3495">
        <v>0</v>
      </c>
      <c r="M3495">
        <v>0</v>
      </c>
      <c r="N3495">
        <v>0</v>
      </c>
      <c r="O3495">
        <v>0</v>
      </c>
      <c r="P3495">
        <v>0</v>
      </c>
      <c r="Q3495">
        <v>0</v>
      </c>
      <c r="R3495">
        <v>9266</v>
      </c>
      <c r="S3495">
        <v>0</v>
      </c>
      <c r="T3495">
        <v>0</v>
      </c>
      <c r="U3495">
        <v>0</v>
      </c>
      <c r="V3495">
        <v>62687</v>
      </c>
      <c r="W3495">
        <v>71953</v>
      </c>
      <c r="X3495" t="s">
        <v>33</v>
      </c>
      <c r="Y3495" t="s">
        <v>34</v>
      </c>
      <c r="Z3495">
        <v>100</v>
      </c>
      <c r="AA3495" t="s">
        <v>35</v>
      </c>
      <c r="AB3495" t="s">
        <v>35</v>
      </c>
      <c r="AC3495">
        <v>0</v>
      </c>
      <c r="AD3495" t="s">
        <v>35</v>
      </c>
      <c r="AE3495" t="s">
        <v>35</v>
      </c>
      <c r="AF3495">
        <v>0</v>
      </c>
    </row>
    <row r="3496" spans="1:32" x14ac:dyDescent="0.25">
      <c r="A3496" t="s">
        <v>106</v>
      </c>
      <c r="B3496" t="s">
        <v>83</v>
      </c>
      <c r="C3496" t="s">
        <v>107</v>
      </c>
      <c r="D3496">
        <v>420902</v>
      </c>
      <c r="E3496">
        <v>1</v>
      </c>
      <c r="F3496">
        <v>187</v>
      </c>
      <c r="G3496">
        <v>58409</v>
      </c>
      <c r="H3496">
        <v>4828</v>
      </c>
      <c r="I3496">
        <v>5411</v>
      </c>
      <c r="J3496">
        <v>0</v>
      </c>
      <c r="K3496">
        <v>0</v>
      </c>
      <c r="L3496">
        <v>0</v>
      </c>
      <c r="M3496">
        <v>0</v>
      </c>
      <c r="N3496">
        <v>200</v>
      </c>
      <c r="O3496">
        <v>8841</v>
      </c>
      <c r="P3496">
        <v>486</v>
      </c>
      <c r="Q3496">
        <v>132</v>
      </c>
      <c r="R3496">
        <v>8742</v>
      </c>
      <c r="S3496">
        <v>5229</v>
      </c>
      <c r="T3496">
        <v>0</v>
      </c>
      <c r="U3496">
        <v>0</v>
      </c>
      <c r="V3496">
        <v>68848</v>
      </c>
      <c r="W3496">
        <v>92278</v>
      </c>
      <c r="X3496" t="s">
        <v>33</v>
      </c>
      <c r="Y3496" t="s">
        <v>34</v>
      </c>
      <c r="Z3496">
        <v>100</v>
      </c>
      <c r="AA3496" t="s">
        <v>35</v>
      </c>
      <c r="AB3496" t="s">
        <v>35</v>
      </c>
      <c r="AC3496">
        <v>0</v>
      </c>
      <c r="AD3496" t="s">
        <v>35</v>
      </c>
      <c r="AE3496" t="s">
        <v>35</v>
      </c>
      <c r="AF3496">
        <v>0</v>
      </c>
    </row>
    <row r="3497" spans="1:32" x14ac:dyDescent="0.25">
      <c r="A3497" t="s">
        <v>62</v>
      </c>
      <c r="B3497" t="s">
        <v>83</v>
      </c>
      <c r="C3497" t="s">
        <v>85</v>
      </c>
      <c r="D3497">
        <v>49918</v>
      </c>
      <c r="E3497">
        <v>1</v>
      </c>
      <c r="F3497">
        <v>182</v>
      </c>
      <c r="G3497">
        <v>58405</v>
      </c>
      <c r="H3497">
        <v>1963</v>
      </c>
      <c r="I3497">
        <v>0</v>
      </c>
      <c r="J3497">
        <v>0</v>
      </c>
      <c r="K3497">
        <v>0</v>
      </c>
      <c r="L3497">
        <v>0</v>
      </c>
      <c r="M3497">
        <v>1300</v>
      </c>
      <c r="N3497">
        <v>600</v>
      </c>
      <c r="O3497">
        <v>9337</v>
      </c>
      <c r="P3497">
        <v>0</v>
      </c>
      <c r="Q3497">
        <v>27</v>
      </c>
      <c r="R3497">
        <v>17120</v>
      </c>
      <c r="S3497">
        <v>4126</v>
      </c>
      <c r="T3497">
        <v>0</v>
      </c>
      <c r="U3497">
        <v>0</v>
      </c>
      <c r="V3497">
        <v>62268</v>
      </c>
      <c r="W3497">
        <v>92878</v>
      </c>
      <c r="X3497" t="s">
        <v>33</v>
      </c>
      <c r="Y3497" t="s">
        <v>34</v>
      </c>
      <c r="Z3497">
        <v>100</v>
      </c>
      <c r="AA3497" t="s">
        <v>35</v>
      </c>
      <c r="AB3497" t="s">
        <v>35</v>
      </c>
      <c r="AC3497">
        <v>0</v>
      </c>
      <c r="AD3497" t="s">
        <v>35</v>
      </c>
      <c r="AE3497" t="s">
        <v>35</v>
      </c>
      <c r="AF3497">
        <v>0</v>
      </c>
    </row>
    <row r="3498" spans="1:32" x14ac:dyDescent="0.25">
      <c r="A3498" t="s">
        <v>62</v>
      </c>
      <c r="B3498" t="s">
        <v>83</v>
      </c>
      <c r="C3498" t="s">
        <v>85</v>
      </c>
      <c r="D3498">
        <v>47537</v>
      </c>
      <c r="E3498">
        <v>1</v>
      </c>
      <c r="F3498">
        <v>182</v>
      </c>
      <c r="G3498">
        <v>58405</v>
      </c>
      <c r="H3498">
        <v>850</v>
      </c>
      <c r="I3498">
        <v>0</v>
      </c>
      <c r="J3498">
        <v>0</v>
      </c>
      <c r="K3498">
        <v>0</v>
      </c>
      <c r="L3498">
        <v>0</v>
      </c>
      <c r="M3498">
        <v>1300</v>
      </c>
      <c r="N3498">
        <v>450</v>
      </c>
      <c r="O3498">
        <v>9337</v>
      </c>
      <c r="P3498">
        <v>0</v>
      </c>
      <c r="Q3498">
        <v>27</v>
      </c>
      <c r="R3498">
        <v>16811</v>
      </c>
      <c r="S3498">
        <v>4268</v>
      </c>
      <c r="T3498">
        <v>0</v>
      </c>
      <c r="U3498">
        <v>60</v>
      </c>
      <c r="V3498">
        <v>61005</v>
      </c>
      <c r="W3498">
        <v>91508</v>
      </c>
      <c r="X3498" t="s">
        <v>33</v>
      </c>
      <c r="Y3498" t="s">
        <v>34</v>
      </c>
      <c r="Z3498">
        <v>100</v>
      </c>
      <c r="AA3498" t="s">
        <v>35</v>
      </c>
      <c r="AB3498" t="s">
        <v>35</v>
      </c>
      <c r="AC3498">
        <v>0</v>
      </c>
      <c r="AD3498" t="s">
        <v>35</v>
      </c>
      <c r="AE3498" t="s">
        <v>35</v>
      </c>
      <c r="AF3498">
        <v>0</v>
      </c>
    </row>
    <row r="3499" spans="1:32" x14ac:dyDescent="0.25">
      <c r="A3499" t="s">
        <v>184</v>
      </c>
      <c r="B3499" t="s">
        <v>83</v>
      </c>
      <c r="C3499" t="s">
        <v>185</v>
      </c>
      <c r="D3499">
        <v>50266</v>
      </c>
      <c r="E3499">
        <v>1</v>
      </c>
      <c r="F3499">
        <v>182</v>
      </c>
      <c r="G3499">
        <v>58400</v>
      </c>
      <c r="H3499">
        <v>0</v>
      </c>
      <c r="I3499">
        <v>0</v>
      </c>
      <c r="J3499">
        <v>0</v>
      </c>
      <c r="K3499">
        <v>0</v>
      </c>
      <c r="L3499">
        <v>0</v>
      </c>
      <c r="M3499">
        <v>22</v>
      </c>
      <c r="N3499">
        <v>420</v>
      </c>
      <c r="O3499">
        <v>10000</v>
      </c>
      <c r="P3499">
        <v>0</v>
      </c>
      <c r="Q3499">
        <v>48</v>
      </c>
      <c r="R3499">
        <v>7501</v>
      </c>
      <c r="S3499">
        <v>4501</v>
      </c>
      <c r="T3499">
        <v>0</v>
      </c>
      <c r="U3499">
        <v>0</v>
      </c>
      <c r="V3499">
        <v>58842</v>
      </c>
      <c r="W3499">
        <v>80892</v>
      </c>
      <c r="X3499" t="s">
        <v>33</v>
      </c>
      <c r="Y3499" t="s">
        <v>34</v>
      </c>
      <c r="Z3499">
        <v>100</v>
      </c>
      <c r="AA3499" t="s">
        <v>35</v>
      </c>
      <c r="AB3499" t="s">
        <v>35</v>
      </c>
      <c r="AC3499">
        <v>0</v>
      </c>
      <c r="AD3499" t="s">
        <v>35</v>
      </c>
      <c r="AE3499" t="s">
        <v>35</v>
      </c>
      <c r="AF3499">
        <v>0</v>
      </c>
    </row>
    <row r="3500" spans="1:32" x14ac:dyDescent="0.25">
      <c r="A3500" t="s">
        <v>237</v>
      </c>
      <c r="B3500" t="s">
        <v>83</v>
      </c>
      <c r="C3500" t="s">
        <v>238</v>
      </c>
      <c r="D3500">
        <v>423432</v>
      </c>
      <c r="E3500">
        <v>1</v>
      </c>
      <c r="F3500">
        <v>186</v>
      </c>
      <c r="G3500">
        <v>58400</v>
      </c>
      <c r="H3500">
        <v>0</v>
      </c>
      <c r="I3500">
        <v>0</v>
      </c>
      <c r="J3500">
        <v>0</v>
      </c>
      <c r="K3500">
        <v>0</v>
      </c>
      <c r="L3500">
        <v>0</v>
      </c>
      <c r="M3500">
        <v>1485</v>
      </c>
      <c r="N3500">
        <v>3404</v>
      </c>
      <c r="O3500">
        <v>8318</v>
      </c>
      <c r="P3500">
        <v>0</v>
      </c>
      <c r="Q3500">
        <v>0</v>
      </c>
      <c r="R3500">
        <v>7635</v>
      </c>
      <c r="S3500">
        <v>4694</v>
      </c>
      <c r="T3500">
        <v>0</v>
      </c>
      <c r="U3500">
        <v>0</v>
      </c>
      <c r="V3500">
        <v>63289</v>
      </c>
      <c r="W3500">
        <v>83936</v>
      </c>
      <c r="X3500" t="s">
        <v>33</v>
      </c>
      <c r="Y3500" t="s">
        <v>34</v>
      </c>
      <c r="Z3500">
        <v>100</v>
      </c>
      <c r="AA3500" t="s">
        <v>35</v>
      </c>
      <c r="AB3500" t="s">
        <v>35</v>
      </c>
      <c r="AC3500">
        <v>0</v>
      </c>
      <c r="AD3500" t="s">
        <v>35</v>
      </c>
      <c r="AE3500" t="s">
        <v>35</v>
      </c>
      <c r="AF3500">
        <v>0</v>
      </c>
    </row>
    <row r="3501" spans="1:32" x14ac:dyDescent="0.25">
      <c r="A3501" t="s">
        <v>66</v>
      </c>
      <c r="B3501" t="s">
        <v>338</v>
      </c>
      <c r="C3501" t="s">
        <v>339</v>
      </c>
      <c r="D3501">
        <v>62904</v>
      </c>
      <c r="E3501">
        <v>1</v>
      </c>
      <c r="F3501">
        <v>182</v>
      </c>
      <c r="G3501">
        <v>58400</v>
      </c>
      <c r="H3501">
        <v>0</v>
      </c>
      <c r="I3501">
        <v>0</v>
      </c>
      <c r="J3501">
        <v>0</v>
      </c>
      <c r="K3501">
        <v>0</v>
      </c>
      <c r="L3501">
        <v>0</v>
      </c>
      <c r="M3501">
        <v>0</v>
      </c>
      <c r="N3501">
        <v>0</v>
      </c>
      <c r="O3501">
        <v>7000</v>
      </c>
      <c r="P3501">
        <v>0</v>
      </c>
      <c r="Q3501">
        <v>94</v>
      </c>
      <c r="R3501">
        <v>7677</v>
      </c>
      <c r="S3501">
        <v>5535</v>
      </c>
      <c r="T3501">
        <v>0</v>
      </c>
      <c r="U3501">
        <v>0</v>
      </c>
      <c r="V3501">
        <v>58400</v>
      </c>
      <c r="W3501">
        <v>78706</v>
      </c>
      <c r="X3501" t="s">
        <v>33</v>
      </c>
      <c r="Y3501" t="s">
        <v>34</v>
      </c>
      <c r="Z3501">
        <v>100</v>
      </c>
      <c r="AA3501" t="s">
        <v>35</v>
      </c>
      <c r="AB3501" t="s">
        <v>35</v>
      </c>
      <c r="AC3501">
        <v>0</v>
      </c>
      <c r="AD3501" t="s">
        <v>35</v>
      </c>
      <c r="AE3501" t="s">
        <v>35</v>
      </c>
      <c r="AF3501">
        <v>0</v>
      </c>
    </row>
    <row r="3502" spans="1:32" x14ac:dyDescent="0.25">
      <c r="A3502" t="s">
        <v>320</v>
      </c>
      <c r="B3502" t="s">
        <v>83</v>
      </c>
      <c r="C3502" t="s">
        <v>321</v>
      </c>
      <c r="D3502">
        <v>422710</v>
      </c>
      <c r="E3502">
        <v>1</v>
      </c>
      <c r="F3502">
        <v>186</v>
      </c>
      <c r="G3502">
        <v>58385</v>
      </c>
      <c r="H3502">
        <v>51</v>
      </c>
      <c r="I3502">
        <v>0</v>
      </c>
      <c r="J3502">
        <v>0</v>
      </c>
      <c r="K3502">
        <v>0</v>
      </c>
      <c r="L3502">
        <v>0</v>
      </c>
      <c r="M3502">
        <v>0</v>
      </c>
      <c r="N3502">
        <v>845</v>
      </c>
      <c r="O3502">
        <v>9644</v>
      </c>
      <c r="P3502">
        <v>0</v>
      </c>
      <c r="Q3502">
        <v>5</v>
      </c>
      <c r="R3502">
        <v>7793</v>
      </c>
      <c r="S3502">
        <v>4597</v>
      </c>
      <c r="T3502">
        <v>0</v>
      </c>
      <c r="U3502">
        <v>0</v>
      </c>
      <c r="V3502">
        <v>59281</v>
      </c>
      <c r="W3502">
        <v>81320</v>
      </c>
      <c r="X3502" t="s">
        <v>45</v>
      </c>
      <c r="Y3502" t="s">
        <v>46</v>
      </c>
      <c r="Z3502">
        <v>100</v>
      </c>
      <c r="AA3502" t="s">
        <v>35</v>
      </c>
      <c r="AB3502" t="s">
        <v>35</v>
      </c>
      <c r="AC3502">
        <v>0</v>
      </c>
      <c r="AD3502" t="s">
        <v>35</v>
      </c>
      <c r="AE3502" t="s">
        <v>35</v>
      </c>
      <c r="AF3502">
        <v>0</v>
      </c>
    </row>
    <row r="3503" spans="1:32" x14ac:dyDescent="0.25">
      <c r="A3503" t="s">
        <v>320</v>
      </c>
      <c r="B3503" t="s">
        <v>123</v>
      </c>
      <c r="C3503" t="s">
        <v>385</v>
      </c>
      <c r="D3503">
        <v>419619</v>
      </c>
      <c r="E3503">
        <v>1</v>
      </c>
      <c r="F3503">
        <v>183</v>
      </c>
      <c r="G3503">
        <v>58381</v>
      </c>
      <c r="H3503">
        <v>0</v>
      </c>
      <c r="I3503">
        <v>4725</v>
      </c>
      <c r="J3503">
        <v>0</v>
      </c>
      <c r="K3503">
        <v>0</v>
      </c>
      <c r="L3503">
        <v>0</v>
      </c>
      <c r="M3503">
        <v>0</v>
      </c>
      <c r="N3503">
        <v>0</v>
      </c>
      <c r="O3503">
        <v>8663</v>
      </c>
      <c r="P3503">
        <v>0</v>
      </c>
      <c r="Q3503">
        <v>0</v>
      </c>
      <c r="R3503">
        <v>26343</v>
      </c>
      <c r="S3503">
        <v>4906</v>
      </c>
      <c r="T3503">
        <v>0</v>
      </c>
      <c r="U3503">
        <v>0</v>
      </c>
      <c r="V3503">
        <v>63106</v>
      </c>
      <c r="W3503">
        <v>103018</v>
      </c>
      <c r="X3503" t="s">
        <v>33</v>
      </c>
      <c r="Y3503" t="s">
        <v>34</v>
      </c>
      <c r="Z3503">
        <v>100</v>
      </c>
      <c r="AA3503" t="s">
        <v>35</v>
      </c>
      <c r="AB3503" t="s">
        <v>35</v>
      </c>
      <c r="AC3503">
        <v>0</v>
      </c>
      <c r="AD3503" t="s">
        <v>35</v>
      </c>
      <c r="AE3503" t="s">
        <v>35</v>
      </c>
      <c r="AF3503">
        <v>0</v>
      </c>
    </row>
    <row r="3504" spans="1:32" x14ac:dyDescent="0.25">
      <c r="A3504" t="s">
        <v>320</v>
      </c>
      <c r="B3504" t="s">
        <v>123</v>
      </c>
      <c r="C3504" t="s">
        <v>385</v>
      </c>
      <c r="D3504">
        <v>419850</v>
      </c>
      <c r="E3504">
        <v>1</v>
      </c>
      <c r="F3504">
        <v>183</v>
      </c>
      <c r="G3504">
        <v>58381</v>
      </c>
      <c r="H3504">
        <v>0</v>
      </c>
      <c r="I3504">
        <v>4400</v>
      </c>
      <c r="J3504">
        <v>0</v>
      </c>
      <c r="K3504">
        <v>0</v>
      </c>
      <c r="L3504">
        <v>0</v>
      </c>
      <c r="M3504">
        <v>0</v>
      </c>
      <c r="N3504">
        <v>0</v>
      </c>
      <c r="O3504">
        <v>8663</v>
      </c>
      <c r="P3504">
        <v>0</v>
      </c>
      <c r="Q3504">
        <v>0</v>
      </c>
      <c r="R3504">
        <v>26240</v>
      </c>
      <c r="S3504">
        <v>4887</v>
      </c>
      <c r="T3504">
        <v>0</v>
      </c>
      <c r="U3504">
        <v>0</v>
      </c>
      <c r="V3504">
        <v>62781</v>
      </c>
      <c r="W3504">
        <v>102571</v>
      </c>
      <c r="X3504" t="s">
        <v>33</v>
      </c>
      <c r="Y3504" t="s">
        <v>34</v>
      </c>
      <c r="Z3504">
        <v>100</v>
      </c>
      <c r="AA3504" t="s">
        <v>35</v>
      </c>
      <c r="AB3504" t="s">
        <v>35</v>
      </c>
      <c r="AC3504">
        <v>0</v>
      </c>
      <c r="AD3504" t="s">
        <v>35</v>
      </c>
      <c r="AE3504" t="s">
        <v>35</v>
      </c>
      <c r="AF3504">
        <v>0</v>
      </c>
    </row>
    <row r="3505" spans="1:32" x14ac:dyDescent="0.25">
      <c r="A3505" t="s">
        <v>311</v>
      </c>
      <c r="B3505" t="s">
        <v>161</v>
      </c>
      <c r="C3505" t="s">
        <v>312</v>
      </c>
      <c r="D3505">
        <v>46443</v>
      </c>
      <c r="E3505">
        <v>1</v>
      </c>
      <c r="F3505">
        <v>184</v>
      </c>
      <c r="G3505">
        <v>58380</v>
      </c>
      <c r="H3505">
        <v>0</v>
      </c>
      <c r="I3505">
        <v>420</v>
      </c>
      <c r="J3505">
        <v>0</v>
      </c>
      <c r="K3505">
        <v>0</v>
      </c>
      <c r="L3505">
        <v>0</v>
      </c>
      <c r="M3505">
        <v>0</v>
      </c>
      <c r="N3505">
        <v>0</v>
      </c>
      <c r="O3505">
        <v>8905</v>
      </c>
      <c r="P3505">
        <v>614</v>
      </c>
      <c r="Q3505">
        <v>97</v>
      </c>
      <c r="R3505">
        <v>16324</v>
      </c>
      <c r="S3505">
        <v>4425</v>
      </c>
      <c r="T3505">
        <v>0</v>
      </c>
      <c r="U3505">
        <v>0</v>
      </c>
      <c r="V3505">
        <v>58800</v>
      </c>
      <c r="W3505">
        <v>89165</v>
      </c>
      <c r="X3505" t="s">
        <v>33</v>
      </c>
      <c r="Y3505" t="s">
        <v>34</v>
      </c>
      <c r="Z3505">
        <v>100</v>
      </c>
      <c r="AA3505" t="s">
        <v>35</v>
      </c>
      <c r="AB3505" t="s">
        <v>35</v>
      </c>
      <c r="AC3505">
        <v>0</v>
      </c>
      <c r="AD3505" t="s">
        <v>35</v>
      </c>
      <c r="AE3505" t="s">
        <v>35</v>
      </c>
      <c r="AF3505">
        <v>0</v>
      </c>
    </row>
    <row r="3506" spans="1:32" x14ac:dyDescent="0.25">
      <c r="A3506" t="s">
        <v>247</v>
      </c>
      <c r="B3506" t="s">
        <v>132</v>
      </c>
      <c r="C3506" t="s">
        <v>249</v>
      </c>
      <c r="D3506">
        <v>419971</v>
      </c>
      <c r="E3506">
        <v>1</v>
      </c>
      <c r="F3506">
        <v>182</v>
      </c>
      <c r="G3506">
        <v>58375</v>
      </c>
      <c r="H3506">
        <v>1000</v>
      </c>
      <c r="I3506">
        <v>0</v>
      </c>
      <c r="J3506">
        <v>0</v>
      </c>
      <c r="K3506">
        <v>0</v>
      </c>
      <c r="L3506">
        <v>0</v>
      </c>
      <c r="M3506">
        <v>0</v>
      </c>
      <c r="N3506">
        <v>2490</v>
      </c>
      <c r="O3506">
        <v>6649</v>
      </c>
      <c r="P3506">
        <v>0</v>
      </c>
      <c r="Q3506">
        <v>0</v>
      </c>
      <c r="R3506">
        <v>7888</v>
      </c>
      <c r="S3506">
        <v>4535</v>
      </c>
      <c r="T3506">
        <v>0</v>
      </c>
      <c r="U3506">
        <v>0</v>
      </c>
      <c r="V3506">
        <v>61865</v>
      </c>
      <c r="W3506">
        <v>80937</v>
      </c>
      <c r="X3506" t="s">
        <v>33</v>
      </c>
      <c r="Y3506" t="s">
        <v>34</v>
      </c>
      <c r="Z3506">
        <v>100</v>
      </c>
      <c r="AA3506" t="s">
        <v>35</v>
      </c>
      <c r="AB3506" t="s">
        <v>35</v>
      </c>
      <c r="AC3506">
        <v>0</v>
      </c>
      <c r="AD3506" t="s">
        <v>35</v>
      </c>
      <c r="AE3506" t="s">
        <v>35</v>
      </c>
      <c r="AF3506">
        <v>0</v>
      </c>
    </row>
    <row r="3507" spans="1:32" x14ac:dyDescent="0.25">
      <c r="A3507" t="s">
        <v>78</v>
      </c>
      <c r="B3507" t="s">
        <v>146</v>
      </c>
      <c r="C3507" t="s">
        <v>273</v>
      </c>
      <c r="D3507">
        <v>48975</v>
      </c>
      <c r="E3507">
        <v>1</v>
      </c>
      <c r="F3507">
        <v>184</v>
      </c>
      <c r="G3507">
        <v>58371</v>
      </c>
      <c r="H3507">
        <v>0</v>
      </c>
      <c r="I3507">
        <v>0</v>
      </c>
      <c r="J3507">
        <v>0</v>
      </c>
      <c r="K3507">
        <v>0</v>
      </c>
      <c r="L3507">
        <v>0</v>
      </c>
      <c r="M3507">
        <v>0</v>
      </c>
      <c r="N3507">
        <v>0</v>
      </c>
      <c r="O3507">
        <v>0</v>
      </c>
      <c r="P3507">
        <v>0</v>
      </c>
      <c r="Q3507">
        <v>165</v>
      </c>
      <c r="R3507">
        <v>16655</v>
      </c>
      <c r="S3507">
        <v>4589</v>
      </c>
      <c r="T3507">
        <v>0</v>
      </c>
      <c r="U3507">
        <v>1600</v>
      </c>
      <c r="V3507">
        <v>58371</v>
      </c>
      <c r="W3507">
        <v>81380</v>
      </c>
      <c r="X3507" t="s">
        <v>33</v>
      </c>
      <c r="Y3507" t="s">
        <v>34</v>
      </c>
      <c r="Z3507">
        <v>100</v>
      </c>
      <c r="AA3507" t="s">
        <v>35</v>
      </c>
      <c r="AB3507" t="s">
        <v>35</v>
      </c>
      <c r="AC3507">
        <v>0</v>
      </c>
      <c r="AD3507" t="s">
        <v>35</v>
      </c>
      <c r="AE3507" t="s">
        <v>35</v>
      </c>
      <c r="AF3507">
        <v>0</v>
      </c>
    </row>
    <row r="3508" spans="1:32" x14ac:dyDescent="0.25">
      <c r="A3508" t="s">
        <v>247</v>
      </c>
      <c r="B3508" t="s">
        <v>254</v>
      </c>
      <c r="C3508" t="s">
        <v>255</v>
      </c>
      <c r="D3508">
        <v>429817</v>
      </c>
      <c r="E3508">
        <v>1</v>
      </c>
      <c r="F3508">
        <v>184</v>
      </c>
      <c r="G3508">
        <v>58357</v>
      </c>
      <c r="H3508">
        <v>0</v>
      </c>
      <c r="I3508">
        <v>4100</v>
      </c>
      <c r="J3508">
        <v>0</v>
      </c>
      <c r="K3508">
        <v>0</v>
      </c>
      <c r="L3508">
        <v>0</v>
      </c>
      <c r="M3508">
        <v>0</v>
      </c>
      <c r="N3508">
        <v>0</v>
      </c>
      <c r="O3508">
        <v>9728</v>
      </c>
      <c r="P3508">
        <v>0</v>
      </c>
      <c r="Q3508">
        <v>0</v>
      </c>
      <c r="R3508">
        <v>7963</v>
      </c>
      <c r="S3508">
        <v>4691</v>
      </c>
      <c r="T3508">
        <v>0</v>
      </c>
      <c r="U3508">
        <v>0</v>
      </c>
      <c r="V3508">
        <v>62457</v>
      </c>
      <c r="W3508">
        <v>84839</v>
      </c>
      <c r="X3508" t="s">
        <v>45</v>
      </c>
      <c r="Y3508" t="s">
        <v>46</v>
      </c>
      <c r="Z3508">
        <v>100</v>
      </c>
      <c r="AA3508" t="s">
        <v>35</v>
      </c>
      <c r="AB3508" t="s">
        <v>35</v>
      </c>
      <c r="AC3508">
        <v>0</v>
      </c>
      <c r="AD3508" t="s">
        <v>35</v>
      </c>
      <c r="AE3508" t="s">
        <v>35</v>
      </c>
      <c r="AF3508">
        <v>0</v>
      </c>
    </row>
    <row r="3509" spans="1:32" x14ac:dyDescent="0.25">
      <c r="A3509" t="s">
        <v>119</v>
      </c>
      <c r="B3509" t="s">
        <v>64</v>
      </c>
      <c r="C3509" t="s">
        <v>125</v>
      </c>
      <c r="D3509">
        <v>416591</v>
      </c>
      <c r="E3509">
        <v>1</v>
      </c>
      <c r="F3509">
        <v>187</v>
      </c>
      <c r="G3509">
        <v>58355</v>
      </c>
      <c r="H3509">
        <v>0</v>
      </c>
      <c r="I3509">
        <v>0</v>
      </c>
      <c r="J3509">
        <v>0</v>
      </c>
      <c r="K3509">
        <v>0</v>
      </c>
      <c r="L3509">
        <v>0</v>
      </c>
      <c r="M3509">
        <v>72</v>
      </c>
      <c r="N3509">
        <v>3128</v>
      </c>
      <c r="O3509">
        <v>7213</v>
      </c>
      <c r="P3509">
        <v>699</v>
      </c>
      <c r="Q3509">
        <v>124</v>
      </c>
      <c r="R3509">
        <v>17088</v>
      </c>
      <c r="S3509">
        <v>4630</v>
      </c>
      <c r="T3509">
        <v>0</v>
      </c>
      <c r="U3509">
        <v>0</v>
      </c>
      <c r="V3509">
        <v>61555</v>
      </c>
      <c r="W3509">
        <v>91309</v>
      </c>
      <c r="X3509" t="s">
        <v>39</v>
      </c>
      <c r="Y3509" t="s">
        <v>40</v>
      </c>
      <c r="Z3509">
        <v>100</v>
      </c>
      <c r="AA3509" t="s">
        <v>35</v>
      </c>
      <c r="AB3509" t="s">
        <v>35</v>
      </c>
      <c r="AC3509">
        <v>0</v>
      </c>
      <c r="AD3509" t="s">
        <v>35</v>
      </c>
      <c r="AE3509" t="s">
        <v>35</v>
      </c>
      <c r="AF3509">
        <v>0</v>
      </c>
    </row>
    <row r="3510" spans="1:32" x14ac:dyDescent="0.25">
      <c r="A3510" t="s">
        <v>141</v>
      </c>
      <c r="B3510" t="s">
        <v>83</v>
      </c>
      <c r="C3510" t="s">
        <v>142</v>
      </c>
      <c r="D3510">
        <v>430015</v>
      </c>
      <c r="E3510">
        <v>1</v>
      </c>
      <c r="F3510">
        <v>183</v>
      </c>
      <c r="G3510">
        <v>58350</v>
      </c>
      <c r="H3510">
        <v>0</v>
      </c>
      <c r="I3510">
        <v>1400</v>
      </c>
      <c r="J3510">
        <v>0</v>
      </c>
      <c r="K3510">
        <v>0</v>
      </c>
      <c r="L3510">
        <v>0</v>
      </c>
      <c r="M3510">
        <v>792</v>
      </c>
      <c r="N3510">
        <v>0</v>
      </c>
      <c r="O3510">
        <v>9124</v>
      </c>
      <c r="P3510">
        <v>680</v>
      </c>
      <c r="Q3510">
        <v>160</v>
      </c>
      <c r="R3510">
        <v>13454</v>
      </c>
      <c r="S3510">
        <v>4315</v>
      </c>
      <c r="T3510">
        <v>0</v>
      </c>
      <c r="U3510">
        <v>0</v>
      </c>
      <c r="V3510">
        <v>60542</v>
      </c>
      <c r="W3510">
        <v>88275</v>
      </c>
      <c r="X3510" t="s">
        <v>33</v>
      </c>
      <c r="Y3510" t="s">
        <v>34</v>
      </c>
      <c r="Z3510">
        <v>100</v>
      </c>
      <c r="AA3510" t="s">
        <v>35</v>
      </c>
      <c r="AB3510" t="s">
        <v>35</v>
      </c>
      <c r="AC3510">
        <v>0</v>
      </c>
      <c r="AD3510" t="s">
        <v>35</v>
      </c>
      <c r="AE3510" t="s">
        <v>35</v>
      </c>
      <c r="AF3510">
        <v>0</v>
      </c>
    </row>
    <row r="3511" spans="1:32" x14ac:dyDescent="0.25">
      <c r="A3511" t="s">
        <v>51</v>
      </c>
      <c r="B3511" t="s">
        <v>161</v>
      </c>
      <c r="C3511" t="s">
        <v>283</v>
      </c>
      <c r="D3511">
        <v>49088</v>
      </c>
      <c r="E3511">
        <v>1</v>
      </c>
      <c r="F3511">
        <v>184</v>
      </c>
      <c r="G3511">
        <v>58350</v>
      </c>
      <c r="H3511">
        <v>0</v>
      </c>
      <c r="I3511">
        <v>0</v>
      </c>
      <c r="J3511">
        <v>0</v>
      </c>
      <c r="K3511">
        <v>0</v>
      </c>
      <c r="L3511">
        <v>0</v>
      </c>
      <c r="M3511">
        <v>2665</v>
      </c>
      <c r="N3511">
        <v>300</v>
      </c>
      <c r="O3511">
        <v>8600</v>
      </c>
      <c r="P3511">
        <v>0</v>
      </c>
      <c r="Q3511">
        <v>0</v>
      </c>
      <c r="R3511">
        <v>16939</v>
      </c>
      <c r="S3511">
        <v>4514</v>
      </c>
      <c r="T3511">
        <v>0</v>
      </c>
      <c r="U3511">
        <v>0</v>
      </c>
      <c r="V3511">
        <v>61315</v>
      </c>
      <c r="W3511">
        <v>91368</v>
      </c>
      <c r="X3511" t="s">
        <v>33</v>
      </c>
      <c r="Y3511" t="s">
        <v>34</v>
      </c>
      <c r="Z3511">
        <v>100</v>
      </c>
      <c r="AA3511" t="s">
        <v>35</v>
      </c>
      <c r="AB3511" t="s">
        <v>35</v>
      </c>
      <c r="AC3511">
        <v>0</v>
      </c>
      <c r="AD3511" t="s">
        <v>35</v>
      </c>
      <c r="AE3511" t="s">
        <v>35</v>
      </c>
      <c r="AF3511">
        <v>0</v>
      </c>
    </row>
    <row r="3512" spans="1:32" x14ac:dyDescent="0.25">
      <c r="A3512" t="s">
        <v>51</v>
      </c>
      <c r="B3512" t="s">
        <v>161</v>
      </c>
      <c r="C3512" t="s">
        <v>283</v>
      </c>
      <c r="D3512">
        <v>36386</v>
      </c>
      <c r="E3512">
        <v>1</v>
      </c>
      <c r="F3512">
        <v>184</v>
      </c>
      <c r="G3512">
        <v>58350</v>
      </c>
      <c r="H3512">
        <v>0</v>
      </c>
      <c r="I3512">
        <v>1970</v>
      </c>
      <c r="J3512">
        <v>0</v>
      </c>
      <c r="K3512">
        <v>0</v>
      </c>
      <c r="L3512">
        <v>0</v>
      </c>
      <c r="M3512">
        <v>2000</v>
      </c>
      <c r="N3512">
        <v>300</v>
      </c>
      <c r="O3512">
        <v>8600</v>
      </c>
      <c r="P3512">
        <v>0</v>
      </c>
      <c r="Q3512">
        <v>0</v>
      </c>
      <c r="R3512">
        <v>17301</v>
      </c>
      <c r="S3512">
        <v>4697</v>
      </c>
      <c r="T3512">
        <v>60</v>
      </c>
      <c r="U3512">
        <v>0</v>
      </c>
      <c r="V3512">
        <v>62620</v>
      </c>
      <c r="W3512">
        <v>93278</v>
      </c>
      <c r="X3512" t="s">
        <v>39</v>
      </c>
      <c r="Y3512" t="s">
        <v>40</v>
      </c>
      <c r="Z3512">
        <v>100</v>
      </c>
      <c r="AA3512" t="s">
        <v>35</v>
      </c>
      <c r="AB3512" t="s">
        <v>35</v>
      </c>
      <c r="AC3512">
        <v>0</v>
      </c>
      <c r="AD3512" t="s">
        <v>35</v>
      </c>
      <c r="AE3512" t="s">
        <v>35</v>
      </c>
      <c r="AF3512">
        <v>0</v>
      </c>
    </row>
    <row r="3513" spans="1:32" x14ac:dyDescent="0.25">
      <c r="A3513" t="s">
        <v>198</v>
      </c>
      <c r="B3513" t="s">
        <v>83</v>
      </c>
      <c r="C3513" t="s">
        <v>199</v>
      </c>
      <c r="D3513">
        <v>56475</v>
      </c>
      <c r="E3513">
        <v>1</v>
      </c>
      <c r="F3513">
        <v>183</v>
      </c>
      <c r="G3513">
        <v>58350</v>
      </c>
      <c r="H3513">
        <v>0</v>
      </c>
      <c r="I3513">
        <v>8303</v>
      </c>
      <c r="J3513">
        <v>0</v>
      </c>
      <c r="K3513">
        <v>0</v>
      </c>
      <c r="L3513">
        <v>0</v>
      </c>
      <c r="M3513">
        <v>0</v>
      </c>
      <c r="N3513">
        <v>0</v>
      </c>
      <c r="O3513">
        <v>12860</v>
      </c>
      <c r="P3513">
        <v>0</v>
      </c>
      <c r="Q3513">
        <v>0</v>
      </c>
      <c r="R3513">
        <v>18504</v>
      </c>
      <c r="S3513">
        <v>5099</v>
      </c>
      <c r="T3513">
        <v>0</v>
      </c>
      <c r="U3513">
        <v>0</v>
      </c>
      <c r="V3513">
        <v>66653</v>
      </c>
      <c r="W3513">
        <v>103116</v>
      </c>
      <c r="X3513" t="s">
        <v>33</v>
      </c>
      <c r="Y3513" t="s">
        <v>34</v>
      </c>
      <c r="Z3513">
        <v>100</v>
      </c>
      <c r="AA3513" t="s">
        <v>35</v>
      </c>
      <c r="AB3513" t="s">
        <v>35</v>
      </c>
      <c r="AC3513">
        <v>0</v>
      </c>
      <c r="AD3513" t="s">
        <v>35</v>
      </c>
      <c r="AE3513" t="s">
        <v>35</v>
      </c>
      <c r="AF3513">
        <v>0</v>
      </c>
    </row>
    <row r="3514" spans="1:32" x14ac:dyDescent="0.25">
      <c r="A3514" t="s">
        <v>237</v>
      </c>
      <c r="B3514" t="s">
        <v>83</v>
      </c>
      <c r="C3514" t="s">
        <v>238</v>
      </c>
      <c r="D3514">
        <v>61859</v>
      </c>
      <c r="E3514">
        <v>1</v>
      </c>
      <c r="F3514">
        <v>186</v>
      </c>
      <c r="G3514">
        <v>58346</v>
      </c>
      <c r="H3514">
        <v>0</v>
      </c>
      <c r="I3514">
        <v>0</v>
      </c>
      <c r="J3514">
        <v>0</v>
      </c>
      <c r="K3514">
        <v>0</v>
      </c>
      <c r="L3514">
        <v>0</v>
      </c>
      <c r="M3514">
        <v>2484</v>
      </c>
      <c r="N3514">
        <v>3791</v>
      </c>
      <c r="O3514">
        <v>8318</v>
      </c>
      <c r="P3514">
        <v>0</v>
      </c>
      <c r="Q3514">
        <v>0</v>
      </c>
      <c r="R3514">
        <v>7756</v>
      </c>
      <c r="S3514">
        <v>4871</v>
      </c>
      <c r="T3514">
        <v>0</v>
      </c>
      <c r="U3514">
        <v>0</v>
      </c>
      <c r="V3514">
        <v>64621</v>
      </c>
      <c r="W3514">
        <v>85566</v>
      </c>
      <c r="X3514" t="s">
        <v>33</v>
      </c>
      <c r="Y3514" t="s">
        <v>34</v>
      </c>
      <c r="Z3514">
        <v>100</v>
      </c>
      <c r="AA3514" t="s">
        <v>35</v>
      </c>
      <c r="AB3514" t="s">
        <v>35</v>
      </c>
      <c r="AC3514">
        <v>0</v>
      </c>
      <c r="AD3514" t="s">
        <v>35</v>
      </c>
      <c r="AE3514" t="s">
        <v>35</v>
      </c>
      <c r="AF3514">
        <v>0</v>
      </c>
    </row>
    <row r="3515" spans="1:32" x14ac:dyDescent="0.25">
      <c r="A3515" t="s">
        <v>78</v>
      </c>
      <c r="B3515" t="s">
        <v>146</v>
      </c>
      <c r="C3515" t="s">
        <v>273</v>
      </c>
      <c r="D3515">
        <v>61749</v>
      </c>
      <c r="E3515">
        <v>1</v>
      </c>
      <c r="F3515">
        <v>184</v>
      </c>
      <c r="G3515">
        <v>58339</v>
      </c>
      <c r="H3515">
        <v>0</v>
      </c>
      <c r="I3515">
        <v>4170</v>
      </c>
      <c r="J3515">
        <v>0</v>
      </c>
      <c r="K3515">
        <v>0</v>
      </c>
      <c r="L3515">
        <v>0</v>
      </c>
      <c r="M3515">
        <v>0</v>
      </c>
      <c r="N3515">
        <v>0</v>
      </c>
      <c r="O3515">
        <v>7400</v>
      </c>
      <c r="P3515">
        <v>0</v>
      </c>
      <c r="Q3515">
        <v>175</v>
      </c>
      <c r="R3515">
        <v>17911</v>
      </c>
      <c r="S3515">
        <v>4958</v>
      </c>
      <c r="T3515">
        <v>0</v>
      </c>
      <c r="U3515">
        <v>0</v>
      </c>
      <c r="V3515">
        <v>62509</v>
      </c>
      <c r="W3515">
        <v>92953</v>
      </c>
      <c r="X3515" t="s">
        <v>33</v>
      </c>
      <c r="Y3515" t="s">
        <v>34</v>
      </c>
      <c r="Z3515">
        <v>100</v>
      </c>
      <c r="AA3515" t="s">
        <v>35</v>
      </c>
      <c r="AB3515" t="s">
        <v>35</v>
      </c>
      <c r="AC3515">
        <v>0</v>
      </c>
      <c r="AD3515" t="s">
        <v>35</v>
      </c>
      <c r="AE3515" t="s">
        <v>35</v>
      </c>
      <c r="AF3515">
        <v>0</v>
      </c>
    </row>
    <row r="3516" spans="1:32" x14ac:dyDescent="0.25">
      <c r="A3516" t="s">
        <v>119</v>
      </c>
      <c r="B3516" t="s">
        <v>64</v>
      </c>
      <c r="C3516" t="s">
        <v>125</v>
      </c>
      <c r="D3516">
        <v>49235</v>
      </c>
      <c r="E3516">
        <v>1</v>
      </c>
      <c r="F3516">
        <v>188</v>
      </c>
      <c r="G3516">
        <v>58338</v>
      </c>
      <c r="H3516">
        <v>0</v>
      </c>
      <c r="I3516">
        <v>300</v>
      </c>
      <c r="J3516">
        <v>0</v>
      </c>
      <c r="K3516">
        <v>0</v>
      </c>
      <c r="L3516">
        <v>0</v>
      </c>
      <c r="M3516">
        <v>90</v>
      </c>
      <c r="N3516">
        <v>450</v>
      </c>
      <c r="O3516">
        <v>12694</v>
      </c>
      <c r="P3516">
        <v>699</v>
      </c>
      <c r="Q3516">
        <v>123</v>
      </c>
      <c r="R3516">
        <v>16429</v>
      </c>
      <c r="S3516">
        <v>4259</v>
      </c>
      <c r="T3516">
        <v>0</v>
      </c>
      <c r="U3516">
        <v>0</v>
      </c>
      <c r="V3516">
        <v>59178</v>
      </c>
      <c r="W3516">
        <v>93382</v>
      </c>
      <c r="X3516" t="s">
        <v>51</v>
      </c>
      <c r="Y3516" t="s">
        <v>52</v>
      </c>
      <c r="Z3516">
        <v>100</v>
      </c>
      <c r="AA3516" t="s">
        <v>35</v>
      </c>
      <c r="AB3516" t="s">
        <v>35</v>
      </c>
      <c r="AC3516">
        <v>0</v>
      </c>
      <c r="AD3516" t="s">
        <v>35</v>
      </c>
      <c r="AE3516" t="s">
        <v>35</v>
      </c>
      <c r="AF3516">
        <v>0</v>
      </c>
    </row>
    <row r="3517" spans="1:32" x14ac:dyDescent="0.25">
      <c r="A3517" t="s">
        <v>66</v>
      </c>
      <c r="B3517" t="s">
        <v>83</v>
      </c>
      <c r="C3517" t="s">
        <v>334</v>
      </c>
      <c r="D3517">
        <v>418211</v>
      </c>
      <c r="E3517">
        <v>1</v>
      </c>
      <c r="F3517">
        <v>186</v>
      </c>
      <c r="G3517">
        <v>58338</v>
      </c>
      <c r="H3517">
        <v>500</v>
      </c>
      <c r="I3517">
        <v>0</v>
      </c>
      <c r="J3517">
        <v>0</v>
      </c>
      <c r="K3517">
        <v>0</v>
      </c>
      <c r="L3517">
        <v>0</v>
      </c>
      <c r="M3517">
        <v>0</v>
      </c>
      <c r="N3517">
        <v>1944</v>
      </c>
      <c r="O3517">
        <v>0</v>
      </c>
      <c r="P3517">
        <v>0</v>
      </c>
      <c r="Q3517">
        <v>32</v>
      </c>
      <c r="R3517">
        <v>15221</v>
      </c>
      <c r="S3517">
        <v>4289</v>
      </c>
      <c r="T3517">
        <v>0</v>
      </c>
      <c r="U3517">
        <v>0</v>
      </c>
      <c r="V3517">
        <v>60782</v>
      </c>
      <c r="W3517">
        <v>80324</v>
      </c>
      <c r="X3517" t="s">
        <v>33</v>
      </c>
      <c r="Y3517" t="s">
        <v>34</v>
      </c>
      <c r="Z3517">
        <v>100</v>
      </c>
      <c r="AA3517" t="s">
        <v>35</v>
      </c>
      <c r="AB3517" t="s">
        <v>35</v>
      </c>
      <c r="AC3517">
        <v>0</v>
      </c>
      <c r="AD3517" t="s">
        <v>35</v>
      </c>
      <c r="AE3517" t="s">
        <v>35</v>
      </c>
      <c r="AF3517">
        <v>0</v>
      </c>
    </row>
    <row r="3518" spans="1:32" x14ac:dyDescent="0.25">
      <c r="A3518" t="s">
        <v>209</v>
      </c>
      <c r="B3518" t="s">
        <v>83</v>
      </c>
      <c r="C3518" t="s">
        <v>210</v>
      </c>
      <c r="D3518">
        <v>423385</v>
      </c>
      <c r="E3518">
        <v>1</v>
      </c>
      <c r="F3518">
        <v>184</v>
      </c>
      <c r="G3518">
        <v>58320</v>
      </c>
      <c r="H3518">
        <v>0</v>
      </c>
      <c r="I3518">
        <v>0</v>
      </c>
      <c r="J3518">
        <v>0</v>
      </c>
      <c r="K3518">
        <v>0</v>
      </c>
      <c r="L3518">
        <v>0</v>
      </c>
      <c r="M3518">
        <v>1140</v>
      </c>
      <c r="N3518">
        <v>975</v>
      </c>
      <c r="O3518">
        <v>11342</v>
      </c>
      <c r="P3518">
        <v>0</v>
      </c>
      <c r="Q3518">
        <v>0</v>
      </c>
      <c r="R3518">
        <v>16778</v>
      </c>
      <c r="S3518">
        <v>2629</v>
      </c>
      <c r="T3518">
        <v>0</v>
      </c>
      <c r="U3518">
        <v>0</v>
      </c>
      <c r="V3518">
        <v>60435</v>
      </c>
      <c r="W3518">
        <v>91184</v>
      </c>
      <c r="X3518" t="s">
        <v>33</v>
      </c>
      <c r="Y3518" t="s">
        <v>34</v>
      </c>
      <c r="Z3518">
        <v>100</v>
      </c>
      <c r="AA3518" t="s">
        <v>35</v>
      </c>
      <c r="AB3518" t="s">
        <v>35</v>
      </c>
      <c r="AC3518">
        <v>0</v>
      </c>
      <c r="AD3518" t="s">
        <v>35</v>
      </c>
      <c r="AE3518" t="s">
        <v>35</v>
      </c>
      <c r="AF3518">
        <v>0</v>
      </c>
    </row>
    <row r="3519" spans="1:32" x14ac:dyDescent="0.25">
      <c r="A3519" t="s">
        <v>47</v>
      </c>
      <c r="B3519" t="s">
        <v>53</v>
      </c>
      <c r="C3519" t="s">
        <v>54</v>
      </c>
      <c r="D3519">
        <v>48705</v>
      </c>
      <c r="E3519">
        <v>1</v>
      </c>
      <c r="F3519">
        <v>182</v>
      </c>
      <c r="G3519">
        <v>58320</v>
      </c>
      <c r="H3519">
        <v>0</v>
      </c>
      <c r="I3519">
        <v>3331</v>
      </c>
      <c r="J3519">
        <v>0</v>
      </c>
      <c r="K3519">
        <v>0</v>
      </c>
      <c r="L3519">
        <v>0</v>
      </c>
      <c r="M3519">
        <v>15</v>
      </c>
      <c r="N3519">
        <v>3861</v>
      </c>
      <c r="O3519">
        <v>0</v>
      </c>
      <c r="P3519">
        <v>0</v>
      </c>
      <c r="Q3519">
        <v>269</v>
      </c>
      <c r="R3519">
        <v>10119</v>
      </c>
      <c r="S3519">
        <v>5013</v>
      </c>
      <c r="T3519">
        <v>0</v>
      </c>
      <c r="U3519">
        <v>0</v>
      </c>
      <c r="V3519">
        <v>65527</v>
      </c>
      <c r="W3519">
        <v>80928</v>
      </c>
      <c r="X3519" t="s">
        <v>33</v>
      </c>
      <c r="Y3519" t="s">
        <v>34</v>
      </c>
      <c r="Z3519">
        <v>100</v>
      </c>
      <c r="AA3519" t="s">
        <v>35</v>
      </c>
      <c r="AB3519" t="s">
        <v>35</v>
      </c>
      <c r="AC3519">
        <v>0</v>
      </c>
      <c r="AD3519" t="s">
        <v>35</v>
      </c>
      <c r="AE3519" t="s">
        <v>35</v>
      </c>
      <c r="AF3519">
        <v>0</v>
      </c>
    </row>
    <row r="3520" spans="1:32" x14ac:dyDescent="0.25">
      <c r="A3520" t="s">
        <v>143</v>
      </c>
      <c r="B3520" t="s">
        <v>74</v>
      </c>
      <c r="C3520" t="s">
        <v>144</v>
      </c>
      <c r="D3520">
        <v>48178</v>
      </c>
      <c r="E3520">
        <v>1</v>
      </c>
      <c r="F3520">
        <v>184</v>
      </c>
      <c r="G3520">
        <v>58310</v>
      </c>
      <c r="H3520">
        <v>0</v>
      </c>
      <c r="I3520">
        <v>4950</v>
      </c>
      <c r="J3520">
        <v>0</v>
      </c>
      <c r="K3520">
        <v>0</v>
      </c>
      <c r="L3520">
        <v>0</v>
      </c>
      <c r="M3520">
        <v>0</v>
      </c>
      <c r="N3520">
        <v>1708</v>
      </c>
      <c r="O3520">
        <v>15115</v>
      </c>
      <c r="P3520">
        <v>0</v>
      </c>
      <c r="Q3520">
        <v>0</v>
      </c>
      <c r="R3520">
        <v>19520</v>
      </c>
      <c r="S3520">
        <v>4608</v>
      </c>
      <c r="T3520">
        <v>0</v>
      </c>
      <c r="U3520">
        <v>0</v>
      </c>
      <c r="V3520">
        <v>64968</v>
      </c>
      <c r="W3520">
        <v>104211</v>
      </c>
      <c r="X3520" t="s">
        <v>33</v>
      </c>
      <c r="Y3520" t="s">
        <v>34</v>
      </c>
      <c r="Z3520">
        <v>100</v>
      </c>
      <c r="AA3520" t="s">
        <v>35</v>
      </c>
      <c r="AB3520" t="s">
        <v>35</v>
      </c>
      <c r="AC3520">
        <v>0</v>
      </c>
      <c r="AD3520" t="s">
        <v>35</v>
      </c>
      <c r="AE3520" t="s">
        <v>35</v>
      </c>
      <c r="AF3520">
        <v>0</v>
      </c>
    </row>
    <row r="3521" spans="1:32" x14ac:dyDescent="0.25">
      <c r="A3521" t="s">
        <v>94</v>
      </c>
      <c r="B3521" t="s">
        <v>161</v>
      </c>
      <c r="C3521" t="s">
        <v>278</v>
      </c>
      <c r="D3521">
        <v>53058</v>
      </c>
      <c r="E3521">
        <v>1</v>
      </c>
      <c r="F3521">
        <v>183</v>
      </c>
      <c r="G3521">
        <v>58300</v>
      </c>
      <c r="H3521">
        <v>0</v>
      </c>
      <c r="I3521">
        <v>0</v>
      </c>
      <c r="J3521">
        <v>0</v>
      </c>
      <c r="K3521">
        <v>0</v>
      </c>
      <c r="L3521">
        <v>0</v>
      </c>
      <c r="M3521">
        <v>0</v>
      </c>
      <c r="N3521">
        <v>7710</v>
      </c>
      <c r="O3521">
        <v>8634</v>
      </c>
      <c r="P3521">
        <v>0</v>
      </c>
      <c r="Q3521">
        <v>0</v>
      </c>
      <c r="R3521">
        <v>26498</v>
      </c>
      <c r="S3521">
        <v>5050</v>
      </c>
      <c r="T3521">
        <v>0</v>
      </c>
      <c r="U3521">
        <v>1068</v>
      </c>
      <c r="V3521">
        <v>66010</v>
      </c>
      <c r="W3521">
        <v>107260</v>
      </c>
      <c r="X3521" t="s">
        <v>33</v>
      </c>
      <c r="Y3521" t="s">
        <v>34</v>
      </c>
      <c r="Z3521">
        <v>100</v>
      </c>
      <c r="AA3521" t="s">
        <v>35</v>
      </c>
      <c r="AB3521" t="s">
        <v>35</v>
      </c>
      <c r="AC3521">
        <v>0</v>
      </c>
      <c r="AD3521" t="s">
        <v>35</v>
      </c>
      <c r="AE3521" t="s">
        <v>35</v>
      </c>
      <c r="AF3521">
        <v>0</v>
      </c>
    </row>
    <row r="3522" spans="1:32" x14ac:dyDescent="0.25">
      <c r="A3522" t="s">
        <v>66</v>
      </c>
      <c r="B3522" t="s">
        <v>192</v>
      </c>
      <c r="C3522" t="s">
        <v>395</v>
      </c>
      <c r="D3522">
        <v>64905</v>
      </c>
      <c r="E3522">
        <v>1</v>
      </c>
      <c r="F3522">
        <v>184</v>
      </c>
      <c r="G3522">
        <v>58300</v>
      </c>
      <c r="H3522">
        <v>0</v>
      </c>
      <c r="I3522">
        <v>0</v>
      </c>
      <c r="J3522">
        <v>0</v>
      </c>
      <c r="K3522">
        <v>0</v>
      </c>
      <c r="L3522">
        <v>0</v>
      </c>
      <c r="M3522">
        <v>0</v>
      </c>
      <c r="N3522">
        <v>0</v>
      </c>
      <c r="O3522">
        <v>20183</v>
      </c>
      <c r="P3522">
        <v>0</v>
      </c>
      <c r="Q3522">
        <v>49</v>
      </c>
      <c r="R3522">
        <v>26181</v>
      </c>
      <c r="S3522">
        <v>6060</v>
      </c>
      <c r="T3522">
        <v>0</v>
      </c>
      <c r="U3522">
        <v>0</v>
      </c>
      <c r="V3522">
        <v>58300</v>
      </c>
      <c r="W3522">
        <v>110773</v>
      </c>
      <c r="X3522" t="s">
        <v>33</v>
      </c>
      <c r="Y3522" t="s">
        <v>34</v>
      </c>
      <c r="Z3522">
        <v>90</v>
      </c>
      <c r="AA3522" t="s">
        <v>33</v>
      </c>
      <c r="AB3522" t="s">
        <v>34</v>
      </c>
      <c r="AC3522">
        <v>10</v>
      </c>
      <c r="AD3522" t="s">
        <v>35</v>
      </c>
      <c r="AE3522" t="s">
        <v>35</v>
      </c>
      <c r="AF3522">
        <v>0</v>
      </c>
    </row>
    <row r="3523" spans="1:32" x14ac:dyDescent="0.25">
      <c r="A3523" t="s">
        <v>78</v>
      </c>
      <c r="B3523" t="s">
        <v>178</v>
      </c>
      <c r="C3523" t="s">
        <v>271</v>
      </c>
      <c r="D3523">
        <v>38157</v>
      </c>
      <c r="E3523">
        <v>1</v>
      </c>
      <c r="F3523">
        <v>182</v>
      </c>
      <c r="G3523">
        <v>58300</v>
      </c>
      <c r="H3523">
        <v>0</v>
      </c>
      <c r="I3523">
        <v>0</v>
      </c>
      <c r="J3523">
        <v>0</v>
      </c>
      <c r="K3523">
        <v>0</v>
      </c>
      <c r="L3523">
        <v>0</v>
      </c>
      <c r="M3523">
        <v>0</v>
      </c>
      <c r="N3523">
        <v>1150</v>
      </c>
      <c r="O3523">
        <v>7200</v>
      </c>
      <c r="P3523">
        <v>0</v>
      </c>
      <c r="Q3523">
        <v>18</v>
      </c>
      <c r="R3523">
        <v>16324</v>
      </c>
      <c r="S3523">
        <v>3692</v>
      </c>
      <c r="T3523">
        <v>0</v>
      </c>
      <c r="U3523">
        <v>0</v>
      </c>
      <c r="V3523">
        <v>59450</v>
      </c>
      <c r="W3523">
        <v>86684</v>
      </c>
      <c r="X3523" t="s">
        <v>33</v>
      </c>
      <c r="Y3523" t="s">
        <v>34</v>
      </c>
      <c r="Z3523">
        <v>95</v>
      </c>
      <c r="AA3523" t="s">
        <v>37</v>
      </c>
      <c r="AB3523" t="s">
        <v>38</v>
      </c>
      <c r="AC3523">
        <v>5</v>
      </c>
      <c r="AD3523" t="s">
        <v>35</v>
      </c>
      <c r="AE3523" t="s">
        <v>35</v>
      </c>
      <c r="AF3523">
        <v>0</v>
      </c>
    </row>
    <row r="3524" spans="1:32" x14ac:dyDescent="0.25">
      <c r="A3524" t="s">
        <v>294</v>
      </c>
      <c r="B3524" t="s">
        <v>83</v>
      </c>
      <c r="C3524" t="s">
        <v>295</v>
      </c>
      <c r="D3524">
        <v>421130</v>
      </c>
      <c r="E3524">
        <v>1</v>
      </c>
      <c r="F3524">
        <v>185</v>
      </c>
      <c r="G3524">
        <v>58288</v>
      </c>
      <c r="H3524">
        <v>0</v>
      </c>
      <c r="I3524">
        <v>0</v>
      </c>
      <c r="J3524">
        <v>0</v>
      </c>
      <c r="K3524">
        <v>0</v>
      </c>
      <c r="L3524">
        <v>0</v>
      </c>
      <c r="M3524">
        <v>0</v>
      </c>
      <c r="N3524">
        <v>5282</v>
      </c>
      <c r="O3524">
        <v>18557</v>
      </c>
      <c r="P3524">
        <v>1005</v>
      </c>
      <c r="Q3524">
        <v>230</v>
      </c>
      <c r="R3524">
        <v>10751</v>
      </c>
      <c r="S3524">
        <v>4134</v>
      </c>
      <c r="T3524">
        <v>0</v>
      </c>
      <c r="U3524">
        <v>24</v>
      </c>
      <c r="V3524">
        <v>63570</v>
      </c>
      <c r="W3524">
        <v>98271</v>
      </c>
      <c r="X3524" t="s">
        <v>33</v>
      </c>
      <c r="Y3524" t="s">
        <v>34</v>
      </c>
      <c r="Z3524">
        <v>100</v>
      </c>
      <c r="AA3524" t="s">
        <v>35</v>
      </c>
      <c r="AB3524" t="s">
        <v>35</v>
      </c>
      <c r="AC3524">
        <v>0</v>
      </c>
      <c r="AD3524" t="s">
        <v>35</v>
      </c>
      <c r="AE3524" t="s">
        <v>35</v>
      </c>
      <c r="AF3524">
        <v>0</v>
      </c>
    </row>
    <row r="3525" spans="1:32" x14ac:dyDescent="0.25">
      <c r="A3525" t="s">
        <v>294</v>
      </c>
      <c r="B3525" t="s">
        <v>83</v>
      </c>
      <c r="C3525" t="s">
        <v>295</v>
      </c>
      <c r="D3525">
        <v>418066</v>
      </c>
      <c r="E3525">
        <v>1</v>
      </c>
      <c r="F3525">
        <v>185</v>
      </c>
      <c r="G3525">
        <v>58288</v>
      </c>
      <c r="H3525">
        <v>0</v>
      </c>
      <c r="I3525">
        <v>0</v>
      </c>
      <c r="J3525">
        <v>0</v>
      </c>
      <c r="K3525">
        <v>0</v>
      </c>
      <c r="L3525">
        <v>0</v>
      </c>
      <c r="M3525">
        <v>0</v>
      </c>
      <c r="N3525">
        <v>132</v>
      </c>
      <c r="O3525">
        <v>18557</v>
      </c>
      <c r="P3525">
        <v>1005</v>
      </c>
      <c r="Q3525">
        <v>230</v>
      </c>
      <c r="R3525">
        <v>10048</v>
      </c>
      <c r="S3525">
        <v>4176</v>
      </c>
      <c r="T3525">
        <v>0</v>
      </c>
      <c r="U3525">
        <v>24</v>
      </c>
      <c r="V3525">
        <v>58420</v>
      </c>
      <c r="W3525">
        <v>92460</v>
      </c>
      <c r="X3525" t="s">
        <v>33</v>
      </c>
      <c r="Y3525" t="s">
        <v>34</v>
      </c>
      <c r="Z3525">
        <v>100</v>
      </c>
      <c r="AA3525" t="s">
        <v>35</v>
      </c>
      <c r="AB3525" t="s">
        <v>35</v>
      </c>
      <c r="AC3525">
        <v>0</v>
      </c>
      <c r="AD3525" t="s">
        <v>35</v>
      </c>
      <c r="AE3525" t="s">
        <v>35</v>
      </c>
      <c r="AF3525">
        <v>0</v>
      </c>
    </row>
    <row r="3526" spans="1:32" x14ac:dyDescent="0.25">
      <c r="A3526" t="s">
        <v>294</v>
      </c>
      <c r="B3526" t="s">
        <v>83</v>
      </c>
      <c r="C3526" t="s">
        <v>295</v>
      </c>
      <c r="D3526">
        <v>417768</v>
      </c>
      <c r="E3526">
        <v>1</v>
      </c>
      <c r="F3526">
        <v>185</v>
      </c>
      <c r="G3526">
        <v>58288</v>
      </c>
      <c r="H3526">
        <v>0</v>
      </c>
      <c r="I3526">
        <v>0</v>
      </c>
      <c r="J3526">
        <v>0</v>
      </c>
      <c r="K3526">
        <v>0</v>
      </c>
      <c r="L3526">
        <v>0</v>
      </c>
      <c r="M3526">
        <v>0</v>
      </c>
      <c r="N3526">
        <v>1394</v>
      </c>
      <c r="O3526">
        <v>0</v>
      </c>
      <c r="P3526">
        <v>0</v>
      </c>
      <c r="Q3526">
        <v>230</v>
      </c>
      <c r="R3526">
        <v>9944</v>
      </c>
      <c r="S3526">
        <v>4490</v>
      </c>
      <c r="T3526">
        <v>0</v>
      </c>
      <c r="U3526">
        <v>24</v>
      </c>
      <c r="V3526">
        <v>59682</v>
      </c>
      <c r="W3526">
        <v>74370</v>
      </c>
      <c r="X3526" t="s">
        <v>33</v>
      </c>
      <c r="Y3526" t="s">
        <v>34</v>
      </c>
      <c r="Z3526">
        <v>100</v>
      </c>
      <c r="AA3526" t="s">
        <v>35</v>
      </c>
      <c r="AB3526" t="s">
        <v>35</v>
      </c>
      <c r="AC3526">
        <v>0</v>
      </c>
      <c r="AD3526" t="s">
        <v>35</v>
      </c>
      <c r="AE3526" t="s">
        <v>35</v>
      </c>
      <c r="AF3526">
        <v>0</v>
      </c>
    </row>
    <row r="3527" spans="1:32" x14ac:dyDescent="0.25">
      <c r="A3527" t="s">
        <v>320</v>
      </c>
      <c r="B3527" t="s">
        <v>83</v>
      </c>
      <c r="C3527" t="s">
        <v>321</v>
      </c>
      <c r="D3527">
        <v>416189</v>
      </c>
      <c r="E3527">
        <v>1</v>
      </c>
      <c r="F3527">
        <v>186</v>
      </c>
      <c r="G3527">
        <v>58287</v>
      </c>
      <c r="H3527">
        <v>9101</v>
      </c>
      <c r="I3527">
        <v>8579</v>
      </c>
      <c r="J3527">
        <v>0</v>
      </c>
      <c r="K3527">
        <v>0</v>
      </c>
      <c r="L3527">
        <v>0</v>
      </c>
      <c r="M3527">
        <v>0</v>
      </c>
      <c r="N3527">
        <v>0</v>
      </c>
      <c r="O3527">
        <v>0</v>
      </c>
      <c r="P3527">
        <v>0</v>
      </c>
      <c r="Q3527">
        <v>5</v>
      </c>
      <c r="R3527">
        <v>9921</v>
      </c>
      <c r="S3527">
        <v>5868</v>
      </c>
      <c r="T3527">
        <v>0</v>
      </c>
      <c r="U3527">
        <v>0</v>
      </c>
      <c r="V3527">
        <v>75967</v>
      </c>
      <c r="W3527">
        <v>91761</v>
      </c>
      <c r="X3527" t="s">
        <v>33</v>
      </c>
      <c r="Y3527" t="s">
        <v>34</v>
      </c>
      <c r="Z3527">
        <v>100</v>
      </c>
      <c r="AA3527" t="s">
        <v>35</v>
      </c>
      <c r="AB3527" t="s">
        <v>35</v>
      </c>
      <c r="AC3527">
        <v>0</v>
      </c>
      <c r="AD3527" t="s">
        <v>35</v>
      </c>
      <c r="AE3527" t="s">
        <v>35</v>
      </c>
      <c r="AF3527">
        <v>0</v>
      </c>
    </row>
    <row r="3528" spans="1:32" x14ac:dyDescent="0.25">
      <c r="A3528" t="s">
        <v>237</v>
      </c>
      <c r="B3528" t="s">
        <v>83</v>
      </c>
      <c r="C3528" t="s">
        <v>238</v>
      </c>
      <c r="D3528">
        <v>428262</v>
      </c>
      <c r="E3528">
        <v>1</v>
      </c>
      <c r="F3528">
        <v>186</v>
      </c>
      <c r="G3528">
        <v>58275</v>
      </c>
      <c r="H3528">
        <v>0</v>
      </c>
      <c r="I3528">
        <v>4810</v>
      </c>
      <c r="J3528">
        <v>0</v>
      </c>
      <c r="K3528">
        <v>0</v>
      </c>
      <c r="L3528">
        <v>0</v>
      </c>
      <c r="M3528">
        <v>1887</v>
      </c>
      <c r="N3528">
        <v>3791</v>
      </c>
      <c r="O3528">
        <v>8318</v>
      </c>
      <c r="P3528">
        <v>0</v>
      </c>
      <c r="Q3528">
        <v>0</v>
      </c>
      <c r="R3528">
        <v>8284</v>
      </c>
      <c r="S3528">
        <v>0</v>
      </c>
      <c r="T3528">
        <v>0</v>
      </c>
      <c r="U3528">
        <v>0</v>
      </c>
      <c r="V3528">
        <v>68763</v>
      </c>
      <c r="W3528">
        <v>85365</v>
      </c>
      <c r="X3528" t="s">
        <v>33</v>
      </c>
      <c r="Y3528" t="s">
        <v>34</v>
      </c>
      <c r="Z3528">
        <v>100</v>
      </c>
      <c r="AA3528" t="s">
        <v>35</v>
      </c>
      <c r="AB3528" t="s">
        <v>35</v>
      </c>
      <c r="AC3528">
        <v>0</v>
      </c>
      <c r="AD3528" t="s">
        <v>35</v>
      </c>
      <c r="AE3528" t="s">
        <v>35</v>
      </c>
      <c r="AF3528">
        <v>0</v>
      </c>
    </row>
    <row r="3529" spans="1:32" x14ac:dyDescent="0.25">
      <c r="A3529" t="s">
        <v>209</v>
      </c>
      <c r="B3529" t="s">
        <v>102</v>
      </c>
      <c r="C3529" t="s">
        <v>213</v>
      </c>
      <c r="D3529">
        <v>426726</v>
      </c>
      <c r="E3529">
        <v>1</v>
      </c>
      <c r="F3529">
        <v>186</v>
      </c>
      <c r="G3529">
        <v>58266</v>
      </c>
      <c r="H3529">
        <v>5700</v>
      </c>
      <c r="I3529">
        <v>0</v>
      </c>
      <c r="J3529">
        <v>0</v>
      </c>
      <c r="K3529">
        <v>0</v>
      </c>
      <c r="L3529">
        <v>3000</v>
      </c>
      <c r="M3529">
        <v>4459</v>
      </c>
      <c r="N3529">
        <v>1746</v>
      </c>
      <c r="O3529">
        <v>9917</v>
      </c>
      <c r="P3529">
        <v>617</v>
      </c>
      <c r="Q3529">
        <v>183</v>
      </c>
      <c r="R3529">
        <v>8775</v>
      </c>
      <c r="S3529">
        <v>5598</v>
      </c>
      <c r="T3529">
        <v>0</v>
      </c>
      <c r="U3529">
        <v>0</v>
      </c>
      <c r="V3529">
        <v>73171</v>
      </c>
      <c r="W3529">
        <v>98261</v>
      </c>
      <c r="X3529" t="s">
        <v>33</v>
      </c>
      <c r="Y3529" t="s">
        <v>34</v>
      </c>
      <c r="Z3529">
        <v>100</v>
      </c>
      <c r="AA3529" t="s">
        <v>35</v>
      </c>
      <c r="AB3529" t="s">
        <v>35</v>
      </c>
      <c r="AC3529">
        <v>0</v>
      </c>
      <c r="AD3529" t="s">
        <v>35</v>
      </c>
      <c r="AE3529" t="s">
        <v>35</v>
      </c>
      <c r="AF3529">
        <v>0</v>
      </c>
    </row>
    <row r="3530" spans="1:32" x14ac:dyDescent="0.25">
      <c r="A3530" t="s">
        <v>78</v>
      </c>
      <c r="B3530" t="s">
        <v>146</v>
      </c>
      <c r="C3530" t="s">
        <v>273</v>
      </c>
      <c r="D3530">
        <v>56849</v>
      </c>
      <c r="E3530">
        <v>1</v>
      </c>
      <c r="F3530">
        <v>184</v>
      </c>
      <c r="G3530">
        <v>58253</v>
      </c>
      <c r="H3530">
        <v>0</v>
      </c>
      <c r="I3530">
        <v>0</v>
      </c>
      <c r="J3530">
        <v>0</v>
      </c>
      <c r="K3530">
        <v>0</v>
      </c>
      <c r="L3530">
        <v>0</v>
      </c>
      <c r="M3530">
        <v>0</v>
      </c>
      <c r="N3530">
        <v>0</v>
      </c>
      <c r="O3530">
        <v>18184</v>
      </c>
      <c r="P3530">
        <v>0</v>
      </c>
      <c r="Q3530">
        <v>165</v>
      </c>
      <c r="R3530">
        <v>16494</v>
      </c>
      <c r="S3530">
        <v>3645</v>
      </c>
      <c r="T3530">
        <v>0</v>
      </c>
      <c r="U3530">
        <v>0</v>
      </c>
      <c r="V3530">
        <v>58253</v>
      </c>
      <c r="W3530">
        <v>96741</v>
      </c>
      <c r="X3530" t="s">
        <v>33</v>
      </c>
      <c r="Y3530" t="s">
        <v>34</v>
      </c>
      <c r="Z3530">
        <v>100</v>
      </c>
      <c r="AA3530" t="s">
        <v>35</v>
      </c>
      <c r="AB3530" t="s">
        <v>35</v>
      </c>
      <c r="AC3530">
        <v>0</v>
      </c>
      <c r="AD3530" t="s">
        <v>35</v>
      </c>
      <c r="AE3530" t="s">
        <v>35</v>
      </c>
      <c r="AF3530">
        <v>0</v>
      </c>
    </row>
    <row r="3531" spans="1:32" x14ac:dyDescent="0.25">
      <c r="A3531" t="s">
        <v>72</v>
      </c>
      <c r="B3531" t="s">
        <v>167</v>
      </c>
      <c r="C3531" t="s">
        <v>168</v>
      </c>
      <c r="D3531">
        <v>52621</v>
      </c>
      <c r="E3531">
        <v>1</v>
      </c>
      <c r="F3531">
        <v>182</v>
      </c>
      <c r="G3531">
        <v>58250</v>
      </c>
      <c r="H3531">
        <v>0</v>
      </c>
      <c r="I3531">
        <v>0</v>
      </c>
      <c r="J3531">
        <v>0</v>
      </c>
      <c r="K3531">
        <v>0</v>
      </c>
      <c r="L3531">
        <v>0</v>
      </c>
      <c r="M3531">
        <v>30</v>
      </c>
      <c r="N3531">
        <v>6587</v>
      </c>
      <c r="O3531">
        <v>0</v>
      </c>
      <c r="P3531">
        <v>644</v>
      </c>
      <c r="Q3531">
        <v>117</v>
      </c>
      <c r="R3531">
        <v>12508</v>
      </c>
      <c r="S3531">
        <v>921</v>
      </c>
      <c r="T3531">
        <v>0</v>
      </c>
      <c r="U3531">
        <v>0</v>
      </c>
      <c r="V3531">
        <v>64867</v>
      </c>
      <c r="W3531">
        <v>79057</v>
      </c>
      <c r="X3531" t="s">
        <v>33</v>
      </c>
      <c r="Y3531" t="s">
        <v>34</v>
      </c>
      <c r="Z3531">
        <v>100</v>
      </c>
      <c r="AA3531" t="s">
        <v>35</v>
      </c>
      <c r="AB3531" t="s">
        <v>35</v>
      </c>
      <c r="AC3531">
        <v>0</v>
      </c>
      <c r="AD3531" t="s">
        <v>35</v>
      </c>
      <c r="AE3531" t="s">
        <v>35</v>
      </c>
      <c r="AF3531">
        <v>0</v>
      </c>
    </row>
    <row r="3532" spans="1:32" x14ac:dyDescent="0.25">
      <c r="A3532" t="s">
        <v>237</v>
      </c>
      <c r="B3532" t="s">
        <v>83</v>
      </c>
      <c r="C3532" t="s">
        <v>238</v>
      </c>
      <c r="D3532">
        <v>425092</v>
      </c>
      <c r="E3532">
        <v>1</v>
      </c>
      <c r="F3532">
        <v>186</v>
      </c>
      <c r="G3532">
        <v>58243</v>
      </c>
      <c r="H3532">
        <v>0</v>
      </c>
      <c r="I3532">
        <v>0</v>
      </c>
      <c r="J3532">
        <v>0</v>
      </c>
      <c r="K3532">
        <v>0</v>
      </c>
      <c r="L3532">
        <v>0</v>
      </c>
      <c r="M3532">
        <v>2809</v>
      </c>
      <c r="N3532">
        <v>4874</v>
      </c>
      <c r="O3532">
        <v>15047</v>
      </c>
      <c r="P3532">
        <v>0</v>
      </c>
      <c r="Q3532">
        <v>0</v>
      </c>
      <c r="R3532">
        <v>7480</v>
      </c>
      <c r="S3532">
        <v>4661</v>
      </c>
      <c r="T3532">
        <v>0</v>
      </c>
      <c r="U3532">
        <v>0</v>
      </c>
      <c r="V3532">
        <v>65926</v>
      </c>
      <c r="W3532">
        <v>93114</v>
      </c>
      <c r="X3532" t="s">
        <v>33</v>
      </c>
      <c r="Y3532" t="s">
        <v>34</v>
      </c>
      <c r="Z3532">
        <v>100</v>
      </c>
      <c r="AA3532" t="s">
        <v>35</v>
      </c>
      <c r="AB3532" t="s">
        <v>35</v>
      </c>
      <c r="AC3532">
        <v>0</v>
      </c>
      <c r="AD3532" t="s">
        <v>35</v>
      </c>
      <c r="AE3532" t="s">
        <v>35</v>
      </c>
      <c r="AF3532">
        <v>0</v>
      </c>
    </row>
    <row r="3533" spans="1:32" x14ac:dyDescent="0.25">
      <c r="A3533" t="s">
        <v>66</v>
      </c>
      <c r="B3533" t="s">
        <v>48</v>
      </c>
      <c r="C3533" t="s">
        <v>335</v>
      </c>
      <c r="D3533">
        <v>419894</v>
      </c>
      <c r="E3533">
        <v>1</v>
      </c>
      <c r="F3533">
        <v>182</v>
      </c>
      <c r="G3533">
        <v>58212</v>
      </c>
      <c r="H3533">
        <v>0</v>
      </c>
      <c r="I3533">
        <v>500</v>
      </c>
      <c r="J3533">
        <v>0</v>
      </c>
      <c r="K3533">
        <v>0</v>
      </c>
      <c r="L3533">
        <v>0</v>
      </c>
      <c r="M3533">
        <v>0</v>
      </c>
      <c r="N3533">
        <v>0</v>
      </c>
      <c r="O3533">
        <v>12887</v>
      </c>
      <c r="P3533">
        <v>0</v>
      </c>
      <c r="Q3533">
        <v>18</v>
      </c>
      <c r="R3533">
        <v>7486</v>
      </c>
      <c r="S3533">
        <v>4063</v>
      </c>
      <c r="T3533">
        <v>0</v>
      </c>
      <c r="U3533">
        <v>0</v>
      </c>
      <c r="V3533">
        <v>58712</v>
      </c>
      <c r="W3533">
        <v>83166</v>
      </c>
      <c r="X3533" t="s">
        <v>33</v>
      </c>
      <c r="Y3533" t="s">
        <v>34</v>
      </c>
      <c r="Z3533">
        <v>100</v>
      </c>
      <c r="AA3533" t="s">
        <v>35</v>
      </c>
      <c r="AB3533" t="s">
        <v>35</v>
      </c>
      <c r="AC3533">
        <v>0</v>
      </c>
      <c r="AD3533" t="s">
        <v>35</v>
      </c>
      <c r="AE3533" t="s">
        <v>35</v>
      </c>
      <c r="AF3533">
        <v>0</v>
      </c>
    </row>
    <row r="3534" spans="1:32" x14ac:dyDescent="0.25">
      <c r="A3534" t="s">
        <v>106</v>
      </c>
      <c r="B3534" t="s">
        <v>83</v>
      </c>
      <c r="C3534" t="s">
        <v>107</v>
      </c>
      <c r="D3534">
        <v>58103</v>
      </c>
      <c r="E3534">
        <v>1</v>
      </c>
      <c r="F3534">
        <v>187</v>
      </c>
      <c r="G3534">
        <v>58202</v>
      </c>
      <c r="H3534">
        <v>0</v>
      </c>
      <c r="I3534">
        <v>13982</v>
      </c>
      <c r="J3534">
        <v>0</v>
      </c>
      <c r="K3534">
        <v>0</v>
      </c>
      <c r="L3534">
        <v>0</v>
      </c>
      <c r="M3534">
        <v>22</v>
      </c>
      <c r="N3534">
        <v>75</v>
      </c>
      <c r="O3534">
        <v>15558</v>
      </c>
      <c r="P3534">
        <v>789</v>
      </c>
      <c r="Q3534">
        <v>132</v>
      </c>
      <c r="R3534">
        <v>9216</v>
      </c>
      <c r="S3534">
        <v>5526</v>
      </c>
      <c r="T3534">
        <v>0</v>
      </c>
      <c r="U3534">
        <v>0</v>
      </c>
      <c r="V3534">
        <v>72281</v>
      </c>
      <c r="W3534">
        <v>103502</v>
      </c>
      <c r="X3534" t="s">
        <v>33</v>
      </c>
      <c r="Y3534" t="s">
        <v>34</v>
      </c>
      <c r="Z3534">
        <v>100</v>
      </c>
      <c r="AA3534" t="s">
        <v>35</v>
      </c>
      <c r="AB3534" t="s">
        <v>35</v>
      </c>
      <c r="AC3534">
        <v>0</v>
      </c>
      <c r="AD3534" t="s">
        <v>35</v>
      </c>
      <c r="AE3534" t="s">
        <v>35</v>
      </c>
      <c r="AF3534">
        <v>0</v>
      </c>
    </row>
    <row r="3535" spans="1:32" x14ac:dyDescent="0.25">
      <c r="A3535" t="s">
        <v>106</v>
      </c>
      <c r="B3535" t="s">
        <v>83</v>
      </c>
      <c r="C3535" t="s">
        <v>107</v>
      </c>
      <c r="D3535">
        <v>61037</v>
      </c>
      <c r="E3535">
        <v>1</v>
      </c>
      <c r="F3535">
        <v>187</v>
      </c>
      <c r="G3535">
        <v>58202</v>
      </c>
      <c r="H3535">
        <v>4842</v>
      </c>
      <c r="I3535">
        <v>0</v>
      </c>
      <c r="J3535">
        <v>0</v>
      </c>
      <c r="K3535">
        <v>0</v>
      </c>
      <c r="L3535">
        <v>0</v>
      </c>
      <c r="M3535">
        <v>0</v>
      </c>
      <c r="N3535">
        <v>128</v>
      </c>
      <c r="O3535">
        <v>8841</v>
      </c>
      <c r="P3535">
        <v>486</v>
      </c>
      <c r="Q3535">
        <v>132</v>
      </c>
      <c r="R3535">
        <v>8034</v>
      </c>
      <c r="S3535">
        <v>4805</v>
      </c>
      <c r="T3535">
        <v>0</v>
      </c>
      <c r="U3535">
        <v>0</v>
      </c>
      <c r="V3535">
        <v>63172</v>
      </c>
      <c r="W3535">
        <v>85470</v>
      </c>
      <c r="X3535" t="s">
        <v>33</v>
      </c>
      <c r="Y3535" t="s">
        <v>34</v>
      </c>
      <c r="Z3535">
        <v>100</v>
      </c>
      <c r="AA3535" t="s">
        <v>35</v>
      </c>
      <c r="AB3535" t="s">
        <v>35</v>
      </c>
      <c r="AC3535">
        <v>0</v>
      </c>
      <c r="AD3535" t="s">
        <v>35</v>
      </c>
      <c r="AE3535" t="s">
        <v>35</v>
      </c>
      <c r="AF3535">
        <v>0</v>
      </c>
    </row>
    <row r="3536" spans="1:32" x14ac:dyDescent="0.25">
      <c r="A3536" t="s">
        <v>237</v>
      </c>
      <c r="B3536" t="s">
        <v>48</v>
      </c>
      <c r="C3536" t="s">
        <v>239</v>
      </c>
      <c r="D3536">
        <v>64357</v>
      </c>
      <c r="E3536">
        <v>1</v>
      </c>
      <c r="F3536">
        <v>182</v>
      </c>
      <c r="G3536">
        <v>58202</v>
      </c>
      <c r="H3536">
        <v>0</v>
      </c>
      <c r="I3536">
        <v>0</v>
      </c>
      <c r="J3536">
        <v>0</v>
      </c>
      <c r="K3536">
        <v>0</v>
      </c>
      <c r="L3536">
        <v>0</v>
      </c>
      <c r="M3536">
        <v>0</v>
      </c>
      <c r="N3536">
        <v>360</v>
      </c>
      <c r="O3536">
        <v>11146</v>
      </c>
      <c r="P3536">
        <v>0</v>
      </c>
      <c r="Q3536">
        <v>0</v>
      </c>
      <c r="R3536">
        <v>10875</v>
      </c>
      <c r="S3536">
        <v>4480</v>
      </c>
      <c r="T3536">
        <v>0</v>
      </c>
      <c r="U3536">
        <v>0</v>
      </c>
      <c r="V3536">
        <v>58562</v>
      </c>
      <c r="W3536">
        <v>85063</v>
      </c>
      <c r="X3536" t="s">
        <v>33</v>
      </c>
      <c r="Y3536" t="s">
        <v>34</v>
      </c>
      <c r="Z3536">
        <v>95</v>
      </c>
      <c r="AA3536" t="s">
        <v>37</v>
      </c>
      <c r="AB3536" t="s">
        <v>38</v>
      </c>
      <c r="AC3536">
        <v>5</v>
      </c>
      <c r="AD3536" t="s">
        <v>35</v>
      </c>
      <c r="AE3536" t="s">
        <v>35</v>
      </c>
      <c r="AF3536">
        <v>0</v>
      </c>
    </row>
    <row r="3537" spans="1:32" x14ac:dyDescent="0.25">
      <c r="A3537" t="s">
        <v>78</v>
      </c>
      <c r="B3537" t="s">
        <v>178</v>
      </c>
      <c r="C3537" t="s">
        <v>271</v>
      </c>
      <c r="D3537">
        <v>58510</v>
      </c>
      <c r="E3537">
        <v>1</v>
      </c>
      <c r="F3537">
        <v>182</v>
      </c>
      <c r="G3537">
        <v>58200</v>
      </c>
      <c r="H3537">
        <v>0</v>
      </c>
      <c r="I3537">
        <v>0</v>
      </c>
      <c r="J3537">
        <v>0</v>
      </c>
      <c r="K3537">
        <v>0</v>
      </c>
      <c r="L3537">
        <v>0</v>
      </c>
      <c r="M3537">
        <v>0</v>
      </c>
      <c r="N3537">
        <v>1150</v>
      </c>
      <c r="O3537">
        <v>0</v>
      </c>
      <c r="P3537">
        <v>0</v>
      </c>
      <c r="Q3537">
        <v>18</v>
      </c>
      <c r="R3537">
        <v>14297</v>
      </c>
      <c r="S3537">
        <v>4535</v>
      </c>
      <c r="T3537">
        <v>0</v>
      </c>
      <c r="U3537">
        <v>0</v>
      </c>
      <c r="V3537">
        <v>59350</v>
      </c>
      <c r="W3537">
        <v>78200</v>
      </c>
      <c r="X3537" t="s">
        <v>33</v>
      </c>
      <c r="Y3537" t="s">
        <v>34</v>
      </c>
      <c r="Z3537">
        <v>100</v>
      </c>
      <c r="AA3537" t="s">
        <v>35</v>
      </c>
      <c r="AB3537" t="s">
        <v>35</v>
      </c>
      <c r="AC3537">
        <v>0</v>
      </c>
      <c r="AD3537" t="s">
        <v>35</v>
      </c>
      <c r="AE3537" t="s">
        <v>35</v>
      </c>
      <c r="AF3537">
        <v>0</v>
      </c>
    </row>
    <row r="3538" spans="1:32" x14ac:dyDescent="0.25">
      <c r="A3538" t="s">
        <v>214</v>
      </c>
      <c r="B3538" t="s">
        <v>218</v>
      </c>
      <c r="C3538" t="s">
        <v>219</v>
      </c>
      <c r="D3538">
        <v>55989</v>
      </c>
      <c r="E3538">
        <v>1</v>
      </c>
      <c r="F3538">
        <v>183</v>
      </c>
      <c r="G3538">
        <v>58200</v>
      </c>
      <c r="H3538">
        <v>7700</v>
      </c>
      <c r="I3538">
        <v>0</v>
      </c>
      <c r="J3538">
        <v>0</v>
      </c>
      <c r="K3538">
        <v>0</v>
      </c>
      <c r="L3538">
        <v>0</v>
      </c>
      <c r="M3538">
        <v>1520</v>
      </c>
      <c r="N3538">
        <v>6733</v>
      </c>
      <c r="O3538">
        <v>8573</v>
      </c>
      <c r="P3538">
        <v>542</v>
      </c>
      <c r="Q3538">
        <v>459</v>
      </c>
      <c r="R3538">
        <v>8596</v>
      </c>
      <c r="S3538">
        <v>5419</v>
      </c>
      <c r="T3538">
        <v>0</v>
      </c>
      <c r="U3538">
        <v>0</v>
      </c>
      <c r="V3538">
        <v>74153</v>
      </c>
      <c r="W3538">
        <v>97742</v>
      </c>
      <c r="X3538" t="s">
        <v>33</v>
      </c>
      <c r="Y3538" t="s">
        <v>34</v>
      </c>
      <c r="Z3538">
        <v>100</v>
      </c>
      <c r="AA3538" t="s">
        <v>35</v>
      </c>
      <c r="AB3538" t="s">
        <v>35</v>
      </c>
      <c r="AC3538">
        <v>0</v>
      </c>
      <c r="AD3538" t="s">
        <v>35</v>
      </c>
      <c r="AE3538" t="s">
        <v>35</v>
      </c>
      <c r="AF3538">
        <v>0</v>
      </c>
    </row>
    <row r="3539" spans="1:32" x14ac:dyDescent="0.25">
      <c r="A3539" t="s">
        <v>78</v>
      </c>
      <c r="B3539" t="s">
        <v>178</v>
      </c>
      <c r="C3539" t="s">
        <v>271</v>
      </c>
      <c r="D3539">
        <v>48174</v>
      </c>
      <c r="E3539">
        <v>1</v>
      </c>
      <c r="F3539">
        <v>182</v>
      </c>
      <c r="G3539">
        <v>58200</v>
      </c>
      <c r="H3539">
        <v>0</v>
      </c>
      <c r="I3539">
        <v>0</v>
      </c>
      <c r="J3539">
        <v>0</v>
      </c>
      <c r="K3539">
        <v>0</v>
      </c>
      <c r="L3539">
        <v>0</v>
      </c>
      <c r="M3539">
        <v>0</v>
      </c>
      <c r="N3539">
        <v>630</v>
      </c>
      <c r="O3539">
        <v>0</v>
      </c>
      <c r="P3539">
        <v>0</v>
      </c>
      <c r="Q3539">
        <v>18</v>
      </c>
      <c r="R3539">
        <v>14297</v>
      </c>
      <c r="S3539">
        <v>4335</v>
      </c>
      <c r="T3539">
        <v>0</v>
      </c>
      <c r="U3539">
        <v>0</v>
      </c>
      <c r="V3539">
        <v>58830</v>
      </c>
      <c r="W3539">
        <v>77480</v>
      </c>
      <c r="X3539" t="s">
        <v>33</v>
      </c>
      <c r="Y3539" t="s">
        <v>34</v>
      </c>
      <c r="Z3539">
        <v>95</v>
      </c>
      <c r="AA3539" t="s">
        <v>37</v>
      </c>
      <c r="AB3539" t="s">
        <v>38</v>
      </c>
      <c r="AC3539">
        <v>5</v>
      </c>
      <c r="AD3539" t="s">
        <v>35</v>
      </c>
      <c r="AE3539" t="s">
        <v>35</v>
      </c>
      <c r="AF3539">
        <v>0</v>
      </c>
    </row>
    <row r="3540" spans="1:32" x14ac:dyDescent="0.25">
      <c r="A3540" t="s">
        <v>119</v>
      </c>
      <c r="B3540" t="s">
        <v>64</v>
      </c>
      <c r="C3540" t="s">
        <v>125</v>
      </c>
      <c r="D3540">
        <v>418792</v>
      </c>
      <c r="E3540">
        <v>1</v>
      </c>
      <c r="F3540">
        <v>188</v>
      </c>
      <c r="G3540">
        <v>58192</v>
      </c>
      <c r="H3540">
        <v>0</v>
      </c>
      <c r="I3540">
        <v>0</v>
      </c>
      <c r="J3540">
        <v>0</v>
      </c>
      <c r="K3540">
        <v>0</v>
      </c>
      <c r="L3540">
        <v>0</v>
      </c>
      <c r="M3540">
        <v>165</v>
      </c>
      <c r="N3540">
        <v>914</v>
      </c>
      <c r="O3540">
        <v>16515</v>
      </c>
      <c r="P3540">
        <v>699</v>
      </c>
      <c r="Q3540">
        <v>123</v>
      </c>
      <c r="R3540">
        <v>16455</v>
      </c>
      <c r="S3540">
        <v>4006</v>
      </c>
      <c r="T3540">
        <v>0</v>
      </c>
      <c r="U3540">
        <v>0</v>
      </c>
      <c r="V3540">
        <v>59271</v>
      </c>
      <c r="W3540">
        <v>97069</v>
      </c>
      <c r="X3540" t="s">
        <v>33</v>
      </c>
      <c r="Y3540" t="s">
        <v>34</v>
      </c>
      <c r="Z3540">
        <v>100</v>
      </c>
      <c r="AA3540" t="s">
        <v>35</v>
      </c>
      <c r="AB3540" t="s">
        <v>35</v>
      </c>
      <c r="AC3540">
        <v>0</v>
      </c>
      <c r="AD3540" t="s">
        <v>35</v>
      </c>
      <c r="AE3540" t="s">
        <v>35</v>
      </c>
      <c r="AF3540">
        <v>0</v>
      </c>
    </row>
    <row r="3541" spans="1:32" x14ac:dyDescent="0.25">
      <c r="A3541" t="s">
        <v>119</v>
      </c>
      <c r="B3541" t="s">
        <v>64</v>
      </c>
      <c r="C3541" t="s">
        <v>125</v>
      </c>
      <c r="D3541">
        <v>61781</v>
      </c>
      <c r="E3541">
        <v>1</v>
      </c>
      <c r="F3541">
        <v>188</v>
      </c>
      <c r="G3541">
        <v>58192</v>
      </c>
      <c r="H3541">
        <v>0</v>
      </c>
      <c r="I3541">
        <v>0</v>
      </c>
      <c r="J3541">
        <v>0</v>
      </c>
      <c r="K3541">
        <v>0</v>
      </c>
      <c r="L3541">
        <v>0</v>
      </c>
      <c r="M3541">
        <v>150</v>
      </c>
      <c r="N3541">
        <v>496</v>
      </c>
      <c r="O3541">
        <v>12694</v>
      </c>
      <c r="P3541">
        <v>699</v>
      </c>
      <c r="Q3541">
        <v>123</v>
      </c>
      <c r="R3541">
        <v>16335</v>
      </c>
      <c r="S3541">
        <v>4233</v>
      </c>
      <c r="T3541">
        <v>0</v>
      </c>
      <c r="U3541">
        <v>0</v>
      </c>
      <c r="V3541">
        <v>58838</v>
      </c>
      <c r="W3541">
        <v>92922</v>
      </c>
      <c r="X3541" t="s">
        <v>33</v>
      </c>
      <c r="Y3541" t="s">
        <v>34</v>
      </c>
      <c r="Z3541">
        <v>100</v>
      </c>
      <c r="AA3541" t="s">
        <v>35</v>
      </c>
      <c r="AB3541" t="s">
        <v>35</v>
      </c>
      <c r="AC3541">
        <v>0</v>
      </c>
      <c r="AD3541" t="s">
        <v>35</v>
      </c>
      <c r="AE3541" t="s">
        <v>35</v>
      </c>
      <c r="AF3541">
        <v>0</v>
      </c>
    </row>
    <row r="3542" spans="1:32" x14ac:dyDescent="0.25">
      <c r="A3542" t="s">
        <v>119</v>
      </c>
      <c r="B3542" t="s">
        <v>64</v>
      </c>
      <c r="C3542" t="s">
        <v>125</v>
      </c>
      <c r="D3542">
        <v>59050</v>
      </c>
      <c r="E3542">
        <v>1</v>
      </c>
      <c r="F3542">
        <v>188</v>
      </c>
      <c r="G3542">
        <v>58192</v>
      </c>
      <c r="H3542">
        <v>0</v>
      </c>
      <c r="I3542">
        <v>0</v>
      </c>
      <c r="J3542">
        <v>0</v>
      </c>
      <c r="K3542">
        <v>0</v>
      </c>
      <c r="L3542">
        <v>0</v>
      </c>
      <c r="M3542">
        <v>0</v>
      </c>
      <c r="N3542">
        <v>818</v>
      </c>
      <c r="O3542">
        <v>12694</v>
      </c>
      <c r="P3542">
        <v>699</v>
      </c>
      <c r="Q3542">
        <v>123</v>
      </c>
      <c r="R3542">
        <v>16382</v>
      </c>
      <c r="S3542">
        <v>4076</v>
      </c>
      <c r="T3542">
        <v>0</v>
      </c>
      <c r="U3542">
        <v>0</v>
      </c>
      <c r="V3542">
        <v>59010</v>
      </c>
      <c r="W3542">
        <v>92984</v>
      </c>
      <c r="X3542" t="s">
        <v>33</v>
      </c>
      <c r="Y3542" t="s">
        <v>34</v>
      </c>
      <c r="Z3542">
        <v>100</v>
      </c>
      <c r="AA3542" t="s">
        <v>35</v>
      </c>
      <c r="AB3542" t="s">
        <v>35</v>
      </c>
      <c r="AC3542">
        <v>0</v>
      </c>
      <c r="AD3542" t="s">
        <v>35</v>
      </c>
      <c r="AE3542" t="s">
        <v>35</v>
      </c>
      <c r="AF3542">
        <v>0</v>
      </c>
    </row>
    <row r="3543" spans="1:32" x14ac:dyDescent="0.25">
      <c r="A3543" t="s">
        <v>39</v>
      </c>
      <c r="B3543" t="s">
        <v>132</v>
      </c>
      <c r="C3543" t="s">
        <v>263</v>
      </c>
      <c r="D3543">
        <v>35940</v>
      </c>
      <c r="E3543">
        <v>1</v>
      </c>
      <c r="F3543">
        <v>184</v>
      </c>
      <c r="G3543">
        <v>58170</v>
      </c>
      <c r="H3543">
        <v>0</v>
      </c>
      <c r="I3543">
        <v>0</v>
      </c>
      <c r="J3543">
        <v>0</v>
      </c>
      <c r="K3543">
        <v>0</v>
      </c>
      <c r="L3543">
        <v>0</v>
      </c>
      <c r="M3543">
        <v>698</v>
      </c>
      <c r="N3543">
        <v>4705</v>
      </c>
      <c r="O3543">
        <v>9500</v>
      </c>
      <c r="P3543">
        <v>0</v>
      </c>
      <c r="Q3543">
        <v>0</v>
      </c>
      <c r="R3543">
        <v>24181</v>
      </c>
      <c r="S3543">
        <v>3906</v>
      </c>
      <c r="T3543">
        <v>0</v>
      </c>
      <c r="U3543">
        <v>0</v>
      </c>
      <c r="V3543">
        <v>63573</v>
      </c>
      <c r="W3543">
        <v>101160</v>
      </c>
      <c r="X3543" t="s">
        <v>33</v>
      </c>
      <c r="Y3543" t="s">
        <v>34</v>
      </c>
      <c r="Z3543">
        <v>100</v>
      </c>
      <c r="AA3543" t="s">
        <v>35</v>
      </c>
      <c r="AB3543" t="s">
        <v>35</v>
      </c>
      <c r="AC3543">
        <v>0</v>
      </c>
      <c r="AD3543" t="s">
        <v>35</v>
      </c>
      <c r="AE3543" t="s">
        <v>35</v>
      </c>
      <c r="AF3543">
        <v>0</v>
      </c>
    </row>
    <row r="3544" spans="1:32" x14ac:dyDescent="0.25">
      <c r="A3544" t="s">
        <v>72</v>
      </c>
      <c r="B3544" t="s">
        <v>83</v>
      </c>
      <c r="C3544" t="s">
        <v>164</v>
      </c>
      <c r="D3544">
        <v>64237</v>
      </c>
      <c r="E3544">
        <v>1</v>
      </c>
      <c r="F3544">
        <v>188</v>
      </c>
      <c r="G3544">
        <v>58150</v>
      </c>
      <c r="H3544">
        <v>1630</v>
      </c>
      <c r="I3544">
        <v>0</v>
      </c>
      <c r="J3544">
        <v>0</v>
      </c>
      <c r="K3544">
        <v>0</v>
      </c>
      <c r="L3544">
        <v>0</v>
      </c>
      <c r="M3544">
        <v>0</v>
      </c>
      <c r="N3544">
        <v>105</v>
      </c>
      <c r="O3544">
        <v>5359</v>
      </c>
      <c r="P3544">
        <v>0</v>
      </c>
      <c r="Q3544">
        <v>227</v>
      </c>
      <c r="R3544">
        <v>7635</v>
      </c>
      <c r="S3544">
        <v>4419</v>
      </c>
      <c r="T3544">
        <v>0</v>
      </c>
      <c r="U3544">
        <v>162</v>
      </c>
      <c r="V3544">
        <v>59885</v>
      </c>
      <c r="W3544">
        <v>77687</v>
      </c>
      <c r="X3544" t="s">
        <v>33</v>
      </c>
      <c r="Y3544" t="s">
        <v>34</v>
      </c>
      <c r="Z3544">
        <v>100</v>
      </c>
      <c r="AA3544" t="s">
        <v>35</v>
      </c>
      <c r="AB3544" t="s">
        <v>35</v>
      </c>
      <c r="AC3544">
        <v>0</v>
      </c>
      <c r="AD3544" t="s">
        <v>35</v>
      </c>
      <c r="AE3544" t="s">
        <v>35</v>
      </c>
      <c r="AF3544">
        <v>0</v>
      </c>
    </row>
    <row r="3545" spans="1:32" x14ac:dyDescent="0.25">
      <c r="A3545" t="s">
        <v>72</v>
      </c>
      <c r="B3545" t="s">
        <v>83</v>
      </c>
      <c r="C3545" t="s">
        <v>164</v>
      </c>
      <c r="D3545">
        <v>64344</v>
      </c>
      <c r="E3545">
        <v>1</v>
      </c>
      <c r="F3545">
        <v>188</v>
      </c>
      <c r="G3545">
        <v>58150</v>
      </c>
      <c r="H3545">
        <v>700</v>
      </c>
      <c r="I3545">
        <v>0</v>
      </c>
      <c r="J3545">
        <v>0</v>
      </c>
      <c r="K3545">
        <v>0</v>
      </c>
      <c r="L3545">
        <v>0</v>
      </c>
      <c r="M3545">
        <v>0</v>
      </c>
      <c r="N3545">
        <v>0</v>
      </c>
      <c r="O3545">
        <v>17274</v>
      </c>
      <c r="P3545">
        <v>0</v>
      </c>
      <c r="Q3545">
        <v>227</v>
      </c>
      <c r="R3545">
        <v>7503</v>
      </c>
      <c r="S3545">
        <v>4129</v>
      </c>
      <c r="T3545">
        <v>0</v>
      </c>
      <c r="U3545">
        <v>159</v>
      </c>
      <c r="V3545">
        <v>58850</v>
      </c>
      <c r="W3545">
        <v>88142</v>
      </c>
      <c r="X3545" t="s">
        <v>33</v>
      </c>
      <c r="Y3545" t="s">
        <v>34</v>
      </c>
      <c r="Z3545">
        <v>100</v>
      </c>
      <c r="AA3545" t="s">
        <v>35</v>
      </c>
      <c r="AB3545" t="s">
        <v>35</v>
      </c>
      <c r="AC3545">
        <v>0</v>
      </c>
      <c r="AD3545" t="s">
        <v>35</v>
      </c>
      <c r="AE3545" t="s">
        <v>35</v>
      </c>
      <c r="AF3545">
        <v>0</v>
      </c>
    </row>
    <row r="3546" spans="1:32" x14ac:dyDescent="0.25">
      <c r="A3546" t="s">
        <v>72</v>
      </c>
      <c r="B3546" t="s">
        <v>83</v>
      </c>
      <c r="C3546" t="s">
        <v>164</v>
      </c>
      <c r="D3546">
        <v>64541</v>
      </c>
      <c r="E3546">
        <v>1</v>
      </c>
      <c r="F3546">
        <v>188</v>
      </c>
      <c r="G3546">
        <v>58150</v>
      </c>
      <c r="H3546">
        <v>5905</v>
      </c>
      <c r="I3546">
        <v>4686</v>
      </c>
      <c r="J3546">
        <v>0</v>
      </c>
      <c r="K3546">
        <v>0</v>
      </c>
      <c r="L3546">
        <v>0</v>
      </c>
      <c r="M3546">
        <v>27</v>
      </c>
      <c r="N3546">
        <v>958</v>
      </c>
      <c r="O3546">
        <v>4930</v>
      </c>
      <c r="P3546">
        <v>0</v>
      </c>
      <c r="Q3546">
        <v>227</v>
      </c>
      <c r="R3546">
        <v>8838</v>
      </c>
      <c r="S3546">
        <v>5205</v>
      </c>
      <c r="T3546">
        <v>0</v>
      </c>
      <c r="U3546">
        <v>188</v>
      </c>
      <c r="V3546">
        <v>69726</v>
      </c>
      <c r="W3546">
        <v>89114</v>
      </c>
      <c r="X3546" t="s">
        <v>33</v>
      </c>
      <c r="Y3546" t="s">
        <v>34</v>
      </c>
      <c r="Z3546">
        <v>100</v>
      </c>
      <c r="AA3546" t="s">
        <v>35</v>
      </c>
      <c r="AB3546" t="s">
        <v>35</v>
      </c>
      <c r="AC3546">
        <v>0</v>
      </c>
      <c r="AD3546" t="s">
        <v>35</v>
      </c>
      <c r="AE3546" t="s">
        <v>35</v>
      </c>
      <c r="AF3546">
        <v>0</v>
      </c>
    </row>
    <row r="3547" spans="1:32" x14ac:dyDescent="0.25">
      <c r="A3547" t="s">
        <v>72</v>
      </c>
      <c r="B3547" t="s">
        <v>83</v>
      </c>
      <c r="C3547" t="s">
        <v>164</v>
      </c>
      <c r="D3547">
        <v>64932</v>
      </c>
      <c r="E3547">
        <v>1</v>
      </c>
      <c r="F3547">
        <v>188</v>
      </c>
      <c r="G3547">
        <v>58150</v>
      </c>
      <c r="H3547">
        <v>0</v>
      </c>
      <c r="I3547">
        <v>0</v>
      </c>
      <c r="J3547">
        <v>0</v>
      </c>
      <c r="K3547">
        <v>0</v>
      </c>
      <c r="L3547">
        <v>0</v>
      </c>
      <c r="M3547">
        <v>81</v>
      </c>
      <c r="N3547">
        <v>135</v>
      </c>
      <c r="O3547">
        <v>11179</v>
      </c>
      <c r="P3547">
        <v>0</v>
      </c>
      <c r="Q3547">
        <v>227</v>
      </c>
      <c r="R3547">
        <v>7424</v>
      </c>
      <c r="S3547">
        <v>4205</v>
      </c>
      <c r="T3547">
        <v>0</v>
      </c>
      <c r="U3547">
        <v>158</v>
      </c>
      <c r="V3547">
        <v>58366</v>
      </c>
      <c r="W3547">
        <v>81559</v>
      </c>
      <c r="X3547" t="s">
        <v>33</v>
      </c>
      <c r="Y3547" t="s">
        <v>34</v>
      </c>
      <c r="Z3547">
        <v>100</v>
      </c>
      <c r="AA3547" t="s">
        <v>35</v>
      </c>
      <c r="AB3547" t="s">
        <v>35</v>
      </c>
      <c r="AC3547">
        <v>0</v>
      </c>
      <c r="AD3547" t="s">
        <v>35</v>
      </c>
      <c r="AE3547" t="s">
        <v>35</v>
      </c>
      <c r="AF3547">
        <v>0</v>
      </c>
    </row>
    <row r="3548" spans="1:32" x14ac:dyDescent="0.25">
      <c r="A3548" t="s">
        <v>72</v>
      </c>
      <c r="B3548" t="s">
        <v>83</v>
      </c>
      <c r="C3548" t="s">
        <v>164</v>
      </c>
      <c r="D3548">
        <v>65469</v>
      </c>
      <c r="E3548">
        <v>1</v>
      </c>
      <c r="F3548">
        <v>188</v>
      </c>
      <c r="G3548">
        <v>58150</v>
      </c>
      <c r="H3548">
        <v>2625</v>
      </c>
      <c r="I3548">
        <v>0</v>
      </c>
      <c r="J3548">
        <v>0</v>
      </c>
      <c r="K3548">
        <v>0</v>
      </c>
      <c r="L3548">
        <v>0</v>
      </c>
      <c r="M3548">
        <v>0</v>
      </c>
      <c r="N3548">
        <v>860</v>
      </c>
      <c r="O3548">
        <v>17274</v>
      </c>
      <c r="P3548">
        <v>0</v>
      </c>
      <c r="Q3548">
        <v>227</v>
      </c>
      <c r="R3548">
        <v>7841</v>
      </c>
      <c r="S3548">
        <v>4214</v>
      </c>
      <c r="T3548">
        <v>0</v>
      </c>
      <c r="U3548">
        <v>166</v>
      </c>
      <c r="V3548">
        <v>61635</v>
      </c>
      <c r="W3548">
        <v>91357</v>
      </c>
      <c r="X3548" t="s">
        <v>39</v>
      </c>
      <c r="Y3548" t="s">
        <v>40</v>
      </c>
      <c r="Z3548">
        <v>100</v>
      </c>
      <c r="AA3548" t="s">
        <v>35</v>
      </c>
      <c r="AB3548" t="s">
        <v>35</v>
      </c>
      <c r="AC3548">
        <v>0</v>
      </c>
      <c r="AD3548" t="s">
        <v>35</v>
      </c>
      <c r="AE3548" t="s">
        <v>35</v>
      </c>
      <c r="AF3548">
        <v>0</v>
      </c>
    </row>
    <row r="3549" spans="1:32" x14ac:dyDescent="0.25">
      <c r="A3549" t="s">
        <v>47</v>
      </c>
      <c r="B3549" t="s">
        <v>48</v>
      </c>
      <c r="C3549" t="s">
        <v>49</v>
      </c>
      <c r="D3549">
        <v>63824</v>
      </c>
      <c r="E3549">
        <v>1</v>
      </c>
      <c r="F3549">
        <v>184</v>
      </c>
      <c r="G3549">
        <v>58138</v>
      </c>
      <c r="H3549">
        <v>0</v>
      </c>
      <c r="I3549">
        <v>0</v>
      </c>
      <c r="J3549">
        <v>0</v>
      </c>
      <c r="K3549">
        <v>0</v>
      </c>
      <c r="L3549">
        <v>0</v>
      </c>
      <c r="M3549">
        <v>798</v>
      </c>
      <c r="N3549">
        <v>360</v>
      </c>
      <c r="O3549">
        <v>0</v>
      </c>
      <c r="P3549">
        <v>590</v>
      </c>
      <c r="Q3549">
        <v>181</v>
      </c>
      <c r="R3549">
        <v>13164</v>
      </c>
      <c r="S3549">
        <v>4536</v>
      </c>
      <c r="T3549">
        <v>0</v>
      </c>
      <c r="U3549">
        <v>0</v>
      </c>
      <c r="V3549">
        <v>59296</v>
      </c>
      <c r="W3549">
        <v>77767</v>
      </c>
      <c r="X3549" t="s">
        <v>33</v>
      </c>
      <c r="Y3549" t="s">
        <v>34</v>
      </c>
      <c r="Z3549">
        <v>100</v>
      </c>
      <c r="AA3549" t="s">
        <v>35</v>
      </c>
      <c r="AB3549" t="s">
        <v>35</v>
      </c>
      <c r="AC3549">
        <v>0</v>
      </c>
      <c r="AD3549" t="s">
        <v>35</v>
      </c>
      <c r="AE3549" t="s">
        <v>35</v>
      </c>
      <c r="AF3549">
        <v>0</v>
      </c>
    </row>
    <row r="3550" spans="1:32" x14ac:dyDescent="0.25">
      <c r="A3550" t="s">
        <v>106</v>
      </c>
      <c r="B3550" t="s">
        <v>83</v>
      </c>
      <c r="C3550" t="s">
        <v>107</v>
      </c>
      <c r="D3550">
        <v>420049</v>
      </c>
      <c r="E3550">
        <v>1</v>
      </c>
      <c r="F3550">
        <v>187</v>
      </c>
      <c r="G3550">
        <v>58129</v>
      </c>
      <c r="H3550">
        <v>1865</v>
      </c>
      <c r="I3550">
        <v>1752</v>
      </c>
      <c r="J3550">
        <v>0</v>
      </c>
      <c r="K3550">
        <v>0</v>
      </c>
      <c r="L3550">
        <v>0</v>
      </c>
      <c r="M3550">
        <v>160</v>
      </c>
      <c r="N3550">
        <v>607</v>
      </c>
      <c r="O3550">
        <v>15558</v>
      </c>
      <c r="P3550">
        <v>828</v>
      </c>
      <c r="Q3550">
        <v>132</v>
      </c>
      <c r="R3550">
        <v>7970</v>
      </c>
      <c r="S3550">
        <v>4626</v>
      </c>
      <c r="T3550">
        <v>0</v>
      </c>
      <c r="U3550">
        <v>0</v>
      </c>
      <c r="V3550">
        <v>62513</v>
      </c>
      <c r="W3550">
        <v>91627</v>
      </c>
      <c r="X3550" t="s">
        <v>33</v>
      </c>
      <c r="Y3550" t="s">
        <v>34</v>
      </c>
      <c r="Z3550">
        <v>100</v>
      </c>
      <c r="AA3550" t="s">
        <v>35</v>
      </c>
      <c r="AB3550" t="s">
        <v>35</v>
      </c>
      <c r="AC3550">
        <v>0</v>
      </c>
      <c r="AD3550" t="s">
        <v>35</v>
      </c>
      <c r="AE3550" t="s">
        <v>35</v>
      </c>
      <c r="AF3550">
        <v>0</v>
      </c>
    </row>
    <row r="3551" spans="1:32" x14ac:dyDescent="0.25">
      <c r="A3551" t="s">
        <v>106</v>
      </c>
      <c r="B3551" t="s">
        <v>83</v>
      </c>
      <c r="C3551" t="s">
        <v>107</v>
      </c>
      <c r="D3551">
        <v>418097</v>
      </c>
      <c r="E3551">
        <v>1</v>
      </c>
      <c r="F3551">
        <v>187</v>
      </c>
      <c r="G3551">
        <v>58129</v>
      </c>
      <c r="H3551">
        <v>0</v>
      </c>
      <c r="I3551">
        <v>0</v>
      </c>
      <c r="J3551">
        <v>0</v>
      </c>
      <c r="K3551">
        <v>0</v>
      </c>
      <c r="L3551">
        <v>0</v>
      </c>
      <c r="M3551">
        <v>108</v>
      </c>
      <c r="N3551">
        <v>162</v>
      </c>
      <c r="O3551">
        <v>15558</v>
      </c>
      <c r="P3551">
        <v>828</v>
      </c>
      <c r="Q3551">
        <v>132</v>
      </c>
      <c r="R3551">
        <v>7446</v>
      </c>
      <c r="S3551">
        <v>3389</v>
      </c>
      <c r="T3551">
        <v>0</v>
      </c>
      <c r="U3551">
        <v>0</v>
      </c>
      <c r="V3551">
        <v>58399</v>
      </c>
      <c r="W3551">
        <v>85752</v>
      </c>
      <c r="X3551" t="s">
        <v>33</v>
      </c>
      <c r="Y3551" t="s">
        <v>34</v>
      </c>
      <c r="Z3551">
        <v>100</v>
      </c>
      <c r="AA3551" t="s">
        <v>35</v>
      </c>
      <c r="AB3551" t="s">
        <v>35</v>
      </c>
      <c r="AC3551">
        <v>0</v>
      </c>
      <c r="AD3551" t="s">
        <v>35</v>
      </c>
      <c r="AE3551" t="s">
        <v>35</v>
      </c>
      <c r="AF3551">
        <v>0</v>
      </c>
    </row>
    <row r="3552" spans="1:32" x14ac:dyDescent="0.25">
      <c r="A3552" t="s">
        <v>106</v>
      </c>
      <c r="B3552" t="s">
        <v>83</v>
      </c>
      <c r="C3552" t="s">
        <v>107</v>
      </c>
      <c r="D3552">
        <v>429295</v>
      </c>
      <c r="E3552">
        <v>1</v>
      </c>
      <c r="F3552">
        <v>187</v>
      </c>
      <c r="G3552">
        <v>58129</v>
      </c>
      <c r="H3552">
        <v>0</v>
      </c>
      <c r="I3552">
        <v>0</v>
      </c>
      <c r="J3552">
        <v>0</v>
      </c>
      <c r="K3552">
        <v>0</v>
      </c>
      <c r="L3552">
        <v>0</v>
      </c>
      <c r="M3552">
        <v>0</v>
      </c>
      <c r="N3552">
        <v>652</v>
      </c>
      <c r="O3552">
        <v>8841</v>
      </c>
      <c r="P3552">
        <v>486</v>
      </c>
      <c r="Q3552">
        <v>132</v>
      </c>
      <c r="R3552">
        <v>7495</v>
      </c>
      <c r="S3552">
        <v>4481</v>
      </c>
      <c r="T3552">
        <v>0</v>
      </c>
      <c r="U3552">
        <v>0</v>
      </c>
      <c r="V3552">
        <v>58781</v>
      </c>
      <c r="W3552">
        <v>80216</v>
      </c>
      <c r="X3552" t="s">
        <v>33</v>
      </c>
      <c r="Y3552" t="s">
        <v>34</v>
      </c>
      <c r="Z3552">
        <v>100</v>
      </c>
      <c r="AA3552" t="s">
        <v>35</v>
      </c>
      <c r="AB3552" t="s">
        <v>35</v>
      </c>
      <c r="AC3552">
        <v>0</v>
      </c>
      <c r="AD3552" t="s">
        <v>35</v>
      </c>
      <c r="AE3552" t="s">
        <v>35</v>
      </c>
      <c r="AF3552">
        <v>0</v>
      </c>
    </row>
    <row r="3553" spans="1:32" x14ac:dyDescent="0.25">
      <c r="A3553" t="s">
        <v>106</v>
      </c>
      <c r="B3553" t="s">
        <v>83</v>
      </c>
      <c r="C3553" t="s">
        <v>107</v>
      </c>
      <c r="D3553">
        <v>63030</v>
      </c>
      <c r="E3553">
        <v>1</v>
      </c>
      <c r="F3553">
        <v>187</v>
      </c>
      <c r="G3553">
        <v>58129</v>
      </c>
      <c r="H3553">
        <v>0</v>
      </c>
      <c r="I3553">
        <v>0</v>
      </c>
      <c r="J3553">
        <v>0</v>
      </c>
      <c r="K3553">
        <v>0</v>
      </c>
      <c r="L3553">
        <v>0</v>
      </c>
      <c r="M3553">
        <v>0</v>
      </c>
      <c r="N3553">
        <v>0</v>
      </c>
      <c r="O3553">
        <v>15558</v>
      </c>
      <c r="P3553">
        <v>828</v>
      </c>
      <c r="Q3553">
        <v>132</v>
      </c>
      <c r="R3553">
        <v>7411</v>
      </c>
      <c r="S3553">
        <v>4382</v>
      </c>
      <c r="T3553">
        <v>0</v>
      </c>
      <c r="U3553">
        <v>0</v>
      </c>
      <c r="V3553">
        <v>58129</v>
      </c>
      <c r="W3553">
        <v>86440</v>
      </c>
      <c r="X3553" t="s">
        <v>33</v>
      </c>
      <c r="Y3553" t="s">
        <v>34</v>
      </c>
      <c r="Z3553">
        <v>100</v>
      </c>
      <c r="AA3553" t="s">
        <v>35</v>
      </c>
      <c r="AB3553" t="s">
        <v>35</v>
      </c>
      <c r="AC3553">
        <v>0</v>
      </c>
      <c r="AD3553" t="s">
        <v>35</v>
      </c>
      <c r="AE3553" t="s">
        <v>35</v>
      </c>
      <c r="AF3553">
        <v>0</v>
      </c>
    </row>
    <row r="3554" spans="1:32" x14ac:dyDescent="0.25">
      <c r="A3554" t="s">
        <v>106</v>
      </c>
      <c r="B3554" t="s">
        <v>83</v>
      </c>
      <c r="C3554" t="s">
        <v>107</v>
      </c>
      <c r="D3554">
        <v>61406</v>
      </c>
      <c r="E3554">
        <v>1</v>
      </c>
      <c r="F3554">
        <v>187</v>
      </c>
      <c r="G3554">
        <v>58129</v>
      </c>
      <c r="H3554">
        <v>4476</v>
      </c>
      <c r="I3554">
        <v>5338</v>
      </c>
      <c r="J3554">
        <v>0</v>
      </c>
      <c r="K3554">
        <v>0</v>
      </c>
      <c r="L3554">
        <v>0</v>
      </c>
      <c r="M3554">
        <v>0</v>
      </c>
      <c r="N3554">
        <v>0</v>
      </c>
      <c r="O3554">
        <v>15464</v>
      </c>
      <c r="P3554">
        <v>828</v>
      </c>
      <c r="Q3554">
        <v>132</v>
      </c>
      <c r="R3554">
        <v>8663</v>
      </c>
      <c r="S3554">
        <v>5133</v>
      </c>
      <c r="T3554">
        <v>0</v>
      </c>
      <c r="U3554">
        <v>0</v>
      </c>
      <c r="V3554">
        <v>67943</v>
      </c>
      <c r="W3554">
        <v>98163</v>
      </c>
      <c r="X3554" t="s">
        <v>33</v>
      </c>
      <c r="Y3554" t="s">
        <v>34</v>
      </c>
      <c r="Z3554">
        <v>100</v>
      </c>
      <c r="AA3554" t="s">
        <v>35</v>
      </c>
      <c r="AB3554" t="s">
        <v>35</v>
      </c>
      <c r="AC3554">
        <v>0</v>
      </c>
      <c r="AD3554" t="s">
        <v>35</v>
      </c>
      <c r="AE3554" t="s">
        <v>35</v>
      </c>
      <c r="AF3554">
        <v>0</v>
      </c>
    </row>
    <row r="3555" spans="1:32" x14ac:dyDescent="0.25">
      <c r="A3555" t="s">
        <v>106</v>
      </c>
      <c r="B3555" t="s">
        <v>83</v>
      </c>
      <c r="C3555" t="s">
        <v>107</v>
      </c>
      <c r="D3555">
        <v>416162</v>
      </c>
      <c r="E3555">
        <v>1</v>
      </c>
      <c r="F3555">
        <v>187</v>
      </c>
      <c r="G3555">
        <v>58129</v>
      </c>
      <c r="H3555">
        <v>2625</v>
      </c>
      <c r="I3555">
        <v>8085</v>
      </c>
      <c r="J3555">
        <v>0</v>
      </c>
      <c r="K3555">
        <v>0</v>
      </c>
      <c r="L3555">
        <v>0</v>
      </c>
      <c r="M3555">
        <v>43</v>
      </c>
      <c r="N3555">
        <v>516</v>
      </c>
      <c r="O3555">
        <v>8841</v>
      </c>
      <c r="P3555">
        <v>486</v>
      </c>
      <c r="Q3555">
        <v>132</v>
      </c>
      <c r="R3555">
        <v>8815</v>
      </c>
      <c r="S3555">
        <v>5273</v>
      </c>
      <c r="T3555">
        <v>0</v>
      </c>
      <c r="U3555">
        <v>0</v>
      </c>
      <c r="V3555">
        <v>69398</v>
      </c>
      <c r="W3555">
        <v>92945</v>
      </c>
      <c r="X3555" t="s">
        <v>33</v>
      </c>
      <c r="Y3555" t="s">
        <v>34</v>
      </c>
      <c r="Z3555">
        <v>100</v>
      </c>
      <c r="AA3555" t="s">
        <v>35</v>
      </c>
      <c r="AB3555" t="s">
        <v>35</v>
      </c>
      <c r="AC3555">
        <v>0</v>
      </c>
      <c r="AD3555" t="s">
        <v>35</v>
      </c>
      <c r="AE3555" t="s">
        <v>35</v>
      </c>
      <c r="AF3555">
        <v>0</v>
      </c>
    </row>
    <row r="3556" spans="1:32" x14ac:dyDescent="0.25">
      <c r="A3556" t="s">
        <v>106</v>
      </c>
      <c r="B3556" t="s">
        <v>83</v>
      </c>
      <c r="C3556" t="s">
        <v>107</v>
      </c>
      <c r="D3556">
        <v>417122</v>
      </c>
      <c r="E3556">
        <v>1</v>
      </c>
      <c r="F3556">
        <v>187</v>
      </c>
      <c r="G3556">
        <v>58129</v>
      </c>
      <c r="H3556">
        <v>0</v>
      </c>
      <c r="I3556">
        <v>311</v>
      </c>
      <c r="J3556">
        <v>0</v>
      </c>
      <c r="K3556">
        <v>0</v>
      </c>
      <c r="L3556">
        <v>0</v>
      </c>
      <c r="M3556">
        <v>0</v>
      </c>
      <c r="N3556">
        <v>0</v>
      </c>
      <c r="O3556">
        <v>15558</v>
      </c>
      <c r="P3556">
        <v>624</v>
      </c>
      <c r="Q3556">
        <v>132</v>
      </c>
      <c r="R3556">
        <v>7451</v>
      </c>
      <c r="S3556">
        <v>4416</v>
      </c>
      <c r="T3556">
        <v>0</v>
      </c>
      <c r="U3556">
        <v>0</v>
      </c>
      <c r="V3556">
        <v>58440</v>
      </c>
      <c r="W3556">
        <v>86621</v>
      </c>
      <c r="X3556" t="s">
        <v>33</v>
      </c>
      <c r="Y3556" t="s">
        <v>34</v>
      </c>
      <c r="Z3556">
        <v>100</v>
      </c>
      <c r="AA3556" t="s">
        <v>35</v>
      </c>
      <c r="AB3556" t="s">
        <v>35</v>
      </c>
      <c r="AC3556">
        <v>0</v>
      </c>
      <c r="AD3556" t="s">
        <v>35</v>
      </c>
      <c r="AE3556" t="s">
        <v>35</v>
      </c>
      <c r="AF3556">
        <v>0</v>
      </c>
    </row>
    <row r="3557" spans="1:32" x14ac:dyDescent="0.25">
      <c r="A3557" t="s">
        <v>106</v>
      </c>
      <c r="B3557" t="s">
        <v>83</v>
      </c>
      <c r="C3557" t="s">
        <v>107</v>
      </c>
      <c r="D3557">
        <v>416994</v>
      </c>
      <c r="E3557">
        <v>1</v>
      </c>
      <c r="F3557">
        <v>187</v>
      </c>
      <c r="G3557">
        <v>58129</v>
      </c>
      <c r="H3557">
        <v>4836</v>
      </c>
      <c r="I3557">
        <v>0</v>
      </c>
      <c r="J3557">
        <v>0</v>
      </c>
      <c r="K3557">
        <v>0</v>
      </c>
      <c r="L3557">
        <v>0</v>
      </c>
      <c r="M3557">
        <v>22</v>
      </c>
      <c r="N3557">
        <v>328</v>
      </c>
      <c r="O3557">
        <v>15558</v>
      </c>
      <c r="P3557">
        <v>828</v>
      </c>
      <c r="Q3557">
        <v>138</v>
      </c>
      <c r="R3557">
        <v>8052</v>
      </c>
      <c r="S3557">
        <v>4779</v>
      </c>
      <c r="T3557">
        <v>0</v>
      </c>
      <c r="U3557">
        <v>0</v>
      </c>
      <c r="V3557">
        <v>63315</v>
      </c>
      <c r="W3557">
        <v>92670</v>
      </c>
      <c r="X3557" t="s">
        <v>33</v>
      </c>
      <c r="Y3557" t="s">
        <v>34</v>
      </c>
      <c r="Z3557">
        <v>100</v>
      </c>
      <c r="AA3557" t="s">
        <v>35</v>
      </c>
      <c r="AB3557" t="s">
        <v>35</v>
      </c>
      <c r="AC3557">
        <v>0</v>
      </c>
      <c r="AD3557" t="s">
        <v>35</v>
      </c>
      <c r="AE3557" t="s">
        <v>35</v>
      </c>
      <c r="AF3557">
        <v>0</v>
      </c>
    </row>
    <row r="3558" spans="1:32" x14ac:dyDescent="0.25">
      <c r="A3558" t="s">
        <v>106</v>
      </c>
      <c r="B3558" t="s">
        <v>83</v>
      </c>
      <c r="C3558" t="s">
        <v>107</v>
      </c>
      <c r="D3558">
        <v>416788</v>
      </c>
      <c r="E3558">
        <v>1</v>
      </c>
      <c r="F3558">
        <v>187</v>
      </c>
      <c r="G3558">
        <v>58129</v>
      </c>
      <c r="H3558">
        <v>1476</v>
      </c>
      <c r="I3558">
        <v>5641</v>
      </c>
      <c r="J3558">
        <v>0</v>
      </c>
      <c r="K3558">
        <v>0</v>
      </c>
      <c r="L3558">
        <v>0</v>
      </c>
      <c r="M3558">
        <v>43</v>
      </c>
      <c r="N3558">
        <v>398</v>
      </c>
      <c r="O3558">
        <v>15558</v>
      </c>
      <c r="P3558">
        <v>828</v>
      </c>
      <c r="Q3558">
        <v>132</v>
      </c>
      <c r="R3558">
        <v>8375</v>
      </c>
      <c r="S3558">
        <v>4886</v>
      </c>
      <c r="T3558">
        <v>0</v>
      </c>
      <c r="U3558">
        <v>0</v>
      </c>
      <c r="V3558">
        <v>65687</v>
      </c>
      <c r="W3558">
        <v>95466</v>
      </c>
      <c r="X3558" t="s">
        <v>33</v>
      </c>
      <c r="Y3558" t="s">
        <v>34</v>
      </c>
      <c r="Z3558">
        <v>100</v>
      </c>
      <c r="AA3558" t="s">
        <v>35</v>
      </c>
      <c r="AB3558" t="s">
        <v>35</v>
      </c>
      <c r="AC3558">
        <v>0</v>
      </c>
      <c r="AD3558" t="s">
        <v>35</v>
      </c>
      <c r="AE3558" t="s">
        <v>35</v>
      </c>
      <c r="AF3558">
        <v>0</v>
      </c>
    </row>
    <row r="3559" spans="1:32" x14ac:dyDescent="0.25">
      <c r="A3559" t="s">
        <v>106</v>
      </c>
      <c r="B3559" t="s">
        <v>83</v>
      </c>
      <c r="C3559" t="s">
        <v>107</v>
      </c>
      <c r="D3559">
        <v>416821</v>
      </c>
      <c r="E3559">
        <v>1</v>
      </c>
      <c r="F3559">
        <v>187</v>
      </c>
      <c r="G3559">
        <v>58129</v>
      </c>
      <c r="H3559">
        <v>1300</v>
      </c>
      <c r="I3559">
        <v>0</v>
      </c>
      <c r="J3559">
        <v>0</v>
      </c>
      <c r="K3559">
        <v>0</v>
      </c>
      <c r="L3559">
        <v>0</v>
      </c>
      <c r="M3559">
        <v>0</v>
      </c>
      <c r="N3559">
        <v>165</v>
      </c>
      <c r="O3559">
        <v>15558</v>
      </c>
      <c r="P3559">
        <v>828</v>
      </c>
      <c r="Q3559">
        <v>132</v>
      </c>
      <c r="R3559">
        <v>7598</v>
      </c>
      <c r="S3559">
        <v>4010</v>
      </c>
      <c r="T3559">
        <v>0</v>
      </c>
      <c r="U3559">
        <v>0</v>
      </c>
      <c r="V3559">
        <v>59594</v>
      </c>
      <c r="W3559">
        <v>87720</v>
      </c>
      <c r="X3559" t="s">
        <v>33</v>
      </c>
      <c r="Y3559" t="s">
        <v>34</v>
      </c>
      <c r="Z3559">
        <v>100</v>
      </c>
      <c r="AA3559" t="s">
        <v>35</v>
      </c>
      <c r="AB3559" t="s">
        <v>35</v>
      </c>
      <c r="AC3559">
        <v>0</v>
      </c>
      <c r="AD3559" t="s">
        <v>35</v>
      </c>
      <c r="AE3559" t="s">
        <v>35</v>
      </c>
      <c r="AF3559">
        <v>0</v>
      </c>
    </row>
    <row r="3560" spans="1:32" x14ac:dyDescent="0.25">
      <c r="A3560" t="s">
        <v>106</v>
      </c>
      <c r="B3560" t="s">
        <v>83</v>
      </c>
      <c r="C3560" t="s">
        <v>107</v>
      </c>
      <c r="D3560">
        <v>416837</v>
      </c>
      <c r="E3560">
        <v>1</v>
      </c>
      <c r="F3560">
        <v>187</v>
      </c>
      <c r="G3560">
        <v>58129</v>
      </c>
      <c r="H3560">
        <v>0</v>
      </c>
      <c r="I3560">
        <v>922</v>
      </c>
      <c r="J3560">
        <v>0</v>
      </c>
      <c r="K3560">
        <v>0</v>
      </c>
      <c r="L3560">
        <v>0</v>
      </c>
      <c r="M3560">
        <v>86</v>
      </c>
      <c r="N3560">
        <v>987</v>
      </c>
      <c r="O3560">
        <v>8841</v>
      </c>
      <c r="P3560">
        <v>486</v>
      </c>
      <c r="Q3560">
        <v>132</v>
      </c>
      <c r="R3560">
        <v>7666</v>
      </c>
      <c r="S3560">
        <v>4584</v>
      </c>
      <c r="T3560">
        <v>0</v>
      </c>
      <c r="U3560">
        <v>0</v>
      </c>
      <c r="V3560">
        <v>60124</v>
      </c>
      <c r="W3560">
        <v>81833</v>
      </c>
      <c r="X3560" t="s">
        <v>33</v>
      </c>
      <c r="Y3560" t="s">
        <v>34</v>
      </c>
      <c r="Z3560">
        <v>100</v>
      </c>
      <c r="AA3560" t="s">
        <v>35</v>
      </c>
      <c r="AB3560" t="s">
        <v>35</v>
      </c>
      <c r="AC3560">
        <v>0</v>
      </c>
      <c r="AD3560" t="s">
        <v>35</v>
      </c>
      <c r="AE3560" t="s">
        <v>35</v>
      </c>
      <c r="AF3560">
        <v>0</v>
      </c>
    </row>
    <row r="3561" spans="1:32" x14ac:dyDescent="0.25">
      <c r="A3561" t="s">
        <v>106</v>
      </c>
      <c r="B3561" t="s">
        <v>83</v>
      </c>
      <c r="C3561" t="s">
        <v>107</v>
      </c>
      <c r="D3561">
        <v>416890</v>
      </c>
      <c r="E3561">
        <v>1</v>
      </c>
      <c r="F3561">
        <v>187</v>
      </c>
      <c r="G3561">
        <v>58129</v>
      </c>
      <c r="H3561">
        <v>0</v>
      </c>
      <c r="I3561">
        <v>0</v>
      </c>
      <c r="J3561">
        <v>0</v>
      </c>
      <c r="K3561">
        <v>0</v>
      </c>
      <c r="L3561">
        <v>0</v>
      </c>
      <c r="M3561">
        <v>22</v>
      </c>
      <c r="N3561">
        <v>154</v>
      </c>
      <c r="O3561">
        <v>15558</v>
      </c>
      <c r="P3561">
        <v>789</v>
      </c>
      <c r="Q3561">
        <v>132</v>
      </c>
      <c r="R3561">
        <v>7434</v>
      </c>
      <c r="S3561">
        <v>4151</v>
      </c>
      <c r="T3561">
        <v>0</v>
      </c>
      <c r="U3561">
        <v>0</v>
      </c>
      <c r="V3561">
        <v>58305</v>
      </c>
      <c r="W3561">
        <v>86369</v>
      </c>
      <c r="X3561" t="s">
        <v>33</v>
      </c>
      <c r="Y3561" t="s">
        <v>34</v>
      </c>
      <c r="Z3561">
        <v>100</v>
      </c>
      <c r="AA3561" t="s">
        <v>35</v>
      </c>
      <c r="AB3561" t="s">
        <v>35</v>
      </c>
      <c r="AC3561">
        <v>0</v>
      </c>
      <c r="AD3561" t="s">
        <v>35</v>
      </c>
      <c r="AE3561" t="s">
        <v>35</v>
      </c>
      <c r="AF3561">
        <v>0</v>
      </c>
    </row>
    <row r="3562" spans="1:32" x14ac:dyDescent="0.25">
      <c r="A3562" t="s">
        <v>106</v>
      </c>
      <c r="B3562" t="s">
        <v>83</v>
      </c>
      <c r="C3562" t="s">
        <v>107</v>
      </c>
      <c r="D3562">
        <v>416446</v>
      </c>
      <c r="E3562">
        <v>1</v>
      </c>
      <c r="F3562">
        <v>187</v>
      </c>
      <c r="G3562">
        <v>58129</v>
      </c>
      <c r="H3562">
        <v>0</v>
      </c>
      <c r="I3562">
        <v>383</v>
      </c>
      <c r="J3562">
        <v>0</v>
      </c>
      <c r="K3562">
        <v>0</v>
      </c>
      <c r="L3562">
        <v>0</v>
      </c>
      <c r="M3562">
        <v>0</v>
      </c>
      <c r="N3562">
        <v>1017</v>
      </c>
      <c r="O3562">
        <v>15558</v>
      </c>
      <c r="P3562">
        <v>828</v>
      </c>
      <c r="Q3562">
        <v>132</v>
      </c>
      <c r="R3562">
        <v>7590</v>
      </c>
      <c r="S3562">
        <v>4489</v>
      </c>
      <c r="T3562">
        <v>0</v>
      </c>
      <c r="U3562">
        <v>0</v>
      </c>
      <c r="V3562">
        <v>59529</v>
      </c>
      <c r="W3562">
        <v>88126</v>
      </c>
      <c r="X3562" t="s">
        <v>33</v>
      </c>
      <c r="Y3562" t="s">
        <v>34</v>
      </c>
      <c r="Z3562">
        <v>100</v>
      </c>
      <c r="AA3562" t="s">
        <v>35</v>
      </c>
      <c r="AB3562" t="s">
        <v>35</v>
      </c>
      <c r="AC3562">
        <v>0</v>
      </c>
      <c r="AD3562" t="s">
        <v>35</v>
      </c>
      <c r="AE3562" t="s">
        <v>35</v>
      </c>
      <c r="AF3562">
        <v>0</v>
      </c>
    </row>
    <row r="3563" spans="1:32" x14ac:dyDescent="0.25">
      <c r="A3563" t="s">
        <v>106</v>
      </c>
      <c r="B3563" t="s">
        <v>83</v>
      </c>
      <c r="C3563" t="s">
        <v>107</v>
      </c>
      <c r="D3563">
        <v>417436</v>
      </c>
      <c r="E3563">
        <v>1</v>
      </c>
      <c r="F3563">
        <v>187</v>
      </c>
      <c r="G3563">
        <v>58129</v>
      </c>
      <c r="H3563">
        <v>4063</v>
      </c>
      <c r="I3563">
        <v>0</v>
      </c>
      <c r="J3563">
        <v>0</v>
      </c>
      <c r="K3563">
        <v>0</v>
      </c>
      <c r="L3563">
        <v>0</v>
      </c>
      <c r="M3563">
        <v>0</v>
      </c>
      <c r="N3563">
        <v>28</v>
      </c>
      <c r="O3563">
        <v>8841</v>
      </c>
      <c r="P3563">
        <v>486</v>
      </c>
      <c r="Q3563">
        <v>132</v>
      </c>
      <c r="R3563">
        <v>7933</v>
      </c>
      <c r="S3563">
        <v>4725</v>
      </c>
      <c r="T3563">
        <v>0</v>
      </c>
      <c r="U3563">
        <v>0</v>
      </c>
      <c r="V3563">
        <v>62220</v>
      </c>
      <c r="W3563">
        <v>84337</v>
      </c>
      <c r="X3563" t="s">
        <v>33</v>
      </c>
      <c r="Y3563" t="s">
        <v>34</v>
      </c>
      <c r="Z3563">
        <v>100</v>
      </c>
      <c r="AA3563" t="s">
        <v>35</v>
      </c>
      <c r="AB3563" t="s">
        <v>35</v>
      </c>
      <c r="AC3563">
        <v>0</v>
      </c>
      <c r="AD3563" t="s">
        <v>35</v>
      </c>
      <c r="AE3563" t="s">
        <v>35</v>
      </c>
      <c r="AF3563">
        <v>0</v>
      </c>
    </row>
    <row r="3564" spans="1:32" x14ac:dyDescent="0.25">
      <c r="A3564" t="s">
        <v>237</v>
      </c>
      <c r="B3564" t="s">
        <v>83</v>
      </c>
      <c r="C3564" t="s">
        <v>238</v>
      </c>
      <c r="D3564">
        <v>426577</v>
      </c>
      <c r="E3564">
        <v>1</v>
      </c>
      <c r="F3564">
        <v>186</v>
      </c>
      <c r="G3564">
        <v>58100</v>
      </c>
      <c r="H3564">
        <v>0</v>
      </c>
      <c r="I3564">
        <v>0</v>
      </c>
      <c r="J3564">
        <v>0</v>
      </c>
      <c r="K3564">
        <v>0</v>
      </c>
      <c r="L3564">
        <v>0</v>
      </c>
      <c r="M3564">
        <v>951</v>
      </c>
      <c r="N3564">
        <v>3250</v>
      </c>
      <c r="O3564">
        <v>8318</v>
      </c>
      <c r="P3564">
        <v>0</v>
      </c>
      <c r="Q3564">
        <v>0</v>
      </c>
      <c r="R3564">
        <v>7547</v>
      </c>
      <c r="S3564">
        <v>4445</v>
      </c>
      <c r="T3564">
        <v>0</v>
      </c>
      <c r="U3564">
        <v>0</v>
      </c>
      <c r="V3564">
        <v>62301</v>
      </c>
      <c r="W3564">
        <v>82611</v>
      </c>
      <c r="X3564" t="s">
        <v>33</v>
      </c>
      <c r="Y3564" t="s">
        <v>34</v>
      </c>
      <c r="Z3564">
        <v>71</v>
      </c>
      <c r="AA3564" t="s">
        <v>33</v>
      </c>
      <c r="AB3564" t="s">
        <v>34</v>
      </c>
      <c r="AC3564">
        <v>29</v>
      </c>
      <c r="AD3564" t="s">
        <v>35</v>
      </c>
      <c r="AE3564" t="s">
        <v>35</v>
      </c>
      <c r="AF3564">
        <v>0</v>
      </c>
    </row>
    <row r="3565" spans="1:32" x14ac:dyDescent="0.25">
      <c r="A3565" t="s">
        <v>303</v>
      </c>
      <c r="B3565" t="s">
        <v>83</v>
      </c>
      <c r="C3565" t="s">
        <v>304</v>
      </c>
      <c r="D3565">
        <v>51364</v>
      </c>
      <c r="E3565">
        <v>1</v>
      </c>
      <c r="F3565">
        <v>184</v>
      </c>
      <c r="G3565">
        <v>58098</v>
      </c>
      <c r="H3565">
        <v>1162</v>
      </c>
      <c r="I3565">
        <v>2833</v>
      </c>
      <c r="J3565">
        <v>0</v>
      </c>
      <c r="K3565">
        <v>0</v>
      </c>
      <c r="L3565">
        <v>0</v>
      </c>
      <c r="M3565">
        <v>0</v>
      </c>
      <c r="N3565">
        <v>675</v>
      </c>
      <c r="O3565">
        <v>0</v>
      </c>
      <c r="P3565">
        <v>0</v>
      </c>
      <c r="Q3565">
        <v>171</v>
      </c>
      <c r="R3565">
        <v>8003</v>
      </c>
      <c r="S3565">
        <v>4568</v>
      </c>
      <c r="T3565">
        <v>0</v>
      </c>
      <c r="U3565">
        <v>60</v>
      </c>
      <c r="V3565">
        <v>62768</v>
      </c>
      <c r="W3565">
        <v>75570</v>
      </c>
      <c r="X3565" t="s">
        <v>33</v>
      </c>
      <c r="Y3565" t="s">
        <v>34</v>
      </c>
      <c r="Z3565">
        <v>100</v>
      </c>
      <c r="AA3565" t="s">
        <v>35</v>
      </c>
      <c r="AB3565" t="s">
        <v>35</v>
      </c>
      <c r="AC3565">
        <v>0</v>
      </c>
      <c r="AD3565" t="s">
        <v>35</v>
      </c>
      <c r="AE3565" t="s">
        <v>35</v>
      </c>
      <c r="AF3565">
        <v>0</v>
      </c>
    </row>
    <row r="3566" spans="1:32" x14ac:dyDescent="0.25">
      <c r="A3566" t="s">
        <v>72</v>
      </c>
      <c r="B3566" t="s">
        <v>83</v>
      </c>
      <c r="C3566" t="s">
        <v>164</v>
      </c>
      <c r="D3566">
        <v>65011</v>
      </c>
      <c r="E3566">
        <v>1</v>
      </c>
      <c r="F3566">
        <v>188</v>
      </c>
      <c r="G3566">
        <v>58093</v>
      </c>
      <c r="H3566">
        <v>812</v>
      </c>
      <c r="I3566">
        <v>0</v>
      </c>
      <c r="J3566">
        <v>0</v>
      </c>
      <c r="K3566">
        <v>0</v>
      </c>
      <c r="L3566">
        <v>0</v>
      </c>
      <c r="M3566">
        <v>54</v>
      </c>
      <c r="N3566">
        <v>1000</v>
      </c>
      <c r="O3566">
        <v>0</v>
      </c>
      <c r="P3566">
        <v>0</v>
      </c>
      <c r="Q3566">
        <v>227</v>
      </c>
      <c r="R3566">
        <v>7645</v>
      </c>
      <c r="S3566">
        <v>4587</v>
      </c>
      <c r="T3566">
        <v>0</v>
      </c>
      <c r="U3566">
        <v>162</v>
      </c>
      <c r="V3566">
        <v>59959</v>
      </c>
      <c r="W3566">
        <v>72580</v>
      </c>
      <c r="X3566" t="s">
        <v>33</v>
      </c>
      <c r="Y3566" t="s">
        <v>34</v>
      </c>
      <c r="Z3566">
        <v>100</v>
      </c>
      <c r="AA3566" t="s">
        <v>35</v>
      </c>
      <c r="AB3566" t="s">
        <v>35</v>
      </c>
      <c r="AC3566">
        <v>0</v>
      </c>
      <c r="AD3566" t="s">
        <v>35</v>
      </c>
      <c r="AE3566" t="s">
        <v>35</v>
      </c>
      <c r="AF3566">
        <v>0</v>
      </c>
    </row>
    <row r="3567" spans="1:32" x14ac:dyDescent="0.25">
      <c r="A3567" t="s">
        <v>72</v>
      </c>
      <c r="B3567" t="s">
        <v>83</v>
      </c>
      <c r="C3567" t="s">
        <v>164</v>
      </c>
      <c r="D3567">
        <v>46742</v>
      </c>
      <c r="E3567">
        <v>1</v>
      </c>
      <c r="F3567">
        <v>188</v>
      </c>
      <c r="G3567">
        <v>58093</v>
      </c>
      <c r="H3567">
        <v>2953</v>
      </c>
      <c r="I3567">
        <v>0</v>
      </c>
      <c r="J3567">
        <v>0</v>
      </c>
      <c r="K3567">
        <v>0</v>
      </c>
      <c r="L3567">
        <v>0</v>
      </c>
      <c r="M3567">
        <v>27</v>
      </c>
      <c r="N3567">
        <v>789</v>
      </c>
      <c r="O3567">
        <v>17274</v>
      </c>
      <c r="P3567">
        <v>0</v>
      </c>
      <c r="Q3567">
        <v>227</v>
      </c>
      <c r="R3567">
        <v>7884</v>
      </c>
      <c r="S3567">
        <v>4137</v>
      </c>
      <c r="T3567">
        <v>0</v>
      </c>
      <c r="U3567">
        <v>167</v>
      </c>
      <c r="V3567">
        <v>61862</v>
      </c>
      <c r="W3567">
        <v>91551</v>
      </c>
      <c r="X3567" t="s">
        <v>33</v>
      </c>
      <c r="Y3567" t="s">
        <v>34</v>
      </c>
      <c r="Z3567">
        <v>100</v>
      </c>
      <c r="AA3567" t="s">
        <v>35</v>
      </c>
      <c r="AB3567" t="s">
        <v>35</v>
      </c>
      <c r="AC3567">
        <v>0</v>
      </c>
      <c r="AD3567" t="s">
        <v>35</v>
      </c>
      <c r="AE3567" t="s">
        <v>35</v>
      </c>
      <c r="AF3567">
        <v>0</v>
      </c>
    </row>
    <row r="3568" spans="1:32" x14ac:dyDescent="0.25">
      <c r="A3568" t="s">
        <v>72</v>
      </c>
      <c r="B3568" t="s">
        <v>83</v>
      </c>
      <c r="C3568" t="s">
        <v>164</v>
      </c>
      <c r="D3568">
        <v>46752</v>
      </c>
      <c r="E3568">
        <v>1</v>
      </c>
      <c r="F3568">
        <v>188</v>
      </c>
      <c r="G3568">
        <v>58093</v>
      </c>
      <c r="H3568">
        <v>3683</v>
      </c>
      <c r="I3568">
        <v>5916</v>
      </c>
      <c r="J3568">
        <v>0</v>
      </c>
      <c r="K3568">
        <v>0</v>
      </c>
      <c r="L3568">
        <v>0</v>
      </c>
      <c r="M3568">
        <v>0</v>
      </c>
      <c r="N3568">
        <v>270</v>
      </c>
      <c r="O3568">
        <v>17274</v>
      </c>
      <c r="P3568">
        <v>0</v>
      </c>
      <c r="Q3568">
        <v>227</v>
      </c>
      <c r="R3568">
        <v>8631</v>
      </c>
      <c r="S3568">
        <v>4488</v>
      </c>
      <c r="T3568">
        <v>0</v>
      </c>
      <c r="U3568">
        <v>183</v>
      </c>
      <c r="V3568">
        <v>67962</v>
      </c>
      <c r="W3568">
        <v>98765</v>
      </c>
      <c r="X3568" t="s">
        <v>33</v>
      </c>
      <c r="Y3568" t="s">
        <v>34</v>
      </c>
      <c r="Z3568">
        <v>100</v>
      </c>
      <c r="AA3568" t="s">
        <v>35</v>
      </c>
      <c r="AB3568" t="s">
        <v>35</v>
      </c>
      <c r="AC3568">
        <v>0</v>
      </c>
      <c r="AD3568" t="s">
        <v>35</v>
      </c>
      <c r="AE3568" t="s">
        <v>35</v>
      </c>
      <c r="AF3568">
        <v>0</v>
      </c>
    </row>
    <row r="3569" spans="1:32" x14ac:dyDescent="0.25">
      <c r="A3569" t="s">
        <v>266</v>
      </c>
      <c r="B3569" t="s">
        <v>83</v>
      </c>
      <c r="C3569" t="s">
        <v>267</v>
      </c>
      <c r="D3569">
        <v>41533</v>
      </c>
      <c r="E3569">
        <v>1</v>
      </c>
      <c r="F3569">
        <v>183</v>
      </c>
      <c r="G3569">
        <v>58073</v>
      </c>
      <c r="H3569">
        <v>0</v>
      </c>
      <c r="I3569">
        <v>24581</v>
      </c>
      <c r="J3569">
        <v>0</v>
      </c>
      <c r="K3569">
        <v>0</v>
      </c>
      <c r="L3569">
        <v>0</v>
      </c>
      <c r="M3569">
        <v>1160</v>
      </c>
      <c r="N3569">
        <v>1958</v>
      </c>
      <c r="O3569">
        <v>3000</v>
      </c>
      <c r="P3569">
        <v>0</v>
      </c>
      <c r="Q3569">
        <v>228</v>
      </c>
      <c r="R3569">
        <v>23268</v>
      </c>
      <c r="S3569">
        <v>6517</v>
      </c>
      <c r="T3569">
        <v>0</v>
      </c>
      <c r="U3569">
        <v>0</v>
      </c>
      <c r="V3569">
        <v>85772</v>
      </c>
      <c r="W3569">
        <v>118785</v>
      </c>
      <c r="X3569" t="s">
        <v>33</v>
      </c>
      <c r="Y3569" t="s">
        <v>34</v>
      </c>
      <c r="Z3569">
        <v>100</v>
      </c>
      <c r="AA3569" t="s">
        <v>35</v>
      </c>
      <c r="AB3569" t="s">
        <v>35</v>
      </c>
      <c r="AC3569">
        <v>0</v>
      </c>
      <c r="AD3569" t="s">
        <v>35</v>
      </c>
      <c r="AE3569" t="s">
        <v>35</v>
      </c>
      <c r="AF3569">
        <v>0</v>
      </c>
    </row>
    <row r="3570" spans="1:32" x14ac:dyDescent="0.25">
      <c r="A3570" t="s">
        <v>106</v>
      </c>
      <c r="B3570" t="s">
        <v>83</v>
      </c>
      <c r="C3570" t="s">
        <v>107</v>
      </c>
      <c r="D3570">
        <v>417578</v>
      </c>
      <c r="E3570">
        <v>1</v>
      </c>
      <c r="F3570">
        <v>187</v>
      </c>
      <c r="G3570">
        <v>58070</v>
      </c>
      <c r="H3570">
        <v>2247</v>
      </c>
      <c r="I3570">
        <v>6016</v>
      </c>
      <c r="J3570">
        <v>0</v>
      </c>
      <c r="K3570">
        <v>0</v>
      </c>
      <c r="L3570">
        <v>0</v>
      </c>
      <c r="M3570">
        <v>0</v>
      </c>
      <c r="N3570">
        <v>0</v>
      </c>
      <c r="O3570">
        <v>15558</v>
      </c>
      <c r="P3570">
        <v>828</v>
      </c>
      <c r="Q3570">
        <v>132</v>
      </c>
      <c r="R3570">
        <v>8457</v>
      </c>
      <c r="S3570">
        <v>4442</v>
      </c>
      <c r="T3570">
        <v>0</v>
      </c>
      <c r="U3570">
        <v>0</v>
      </c>
      <c r="V3570">
        <v>66333</v>
      </c>
      <c r="W3570">
        <v>95750</v>
      </c>
      <c r="X3570" t="s">
        <v>39</v>
      </c>
      <c r="Y3570" t="s">
        <v>40</v>
      </c>
      <c r="Z3570">
        <v>100</v>
      </c>
      <c r="AA3570" t="s">
        <v>35</v>
      </c>
      <c r="AB3570" t="s">
        <v>35</v>
      </c>
      <c r="AC3570">
        <v>0</v>
      </c>
      <c r="AD3570" t="s">
        <v>35</v>
      </c>
      <c r="AE3570" t="s">
        <v>35</v>
      </c>
      <c r="AF3570">
        <v>0</v>
      </c>
    </row>
    <row r="3571" spans="1:32" x14ac:dyDescent="0.25">
      <c r="A3571" t="s">
        <v>320</v>
      </c>
      <c r="B3571" t="s">
        <v>53</v>
      </c>
      <c r="C3571" t="s">
        <v>322</v>
      </c>
      <c r="D3571">
        <v>420048</v>
      </c>
      <c r="E3571">
        <v>1</v>
      </c>
      <c r="F3571">
        <v>182</v>
      </c>
      <c r="G3571">
        <v>58065</v>
      </c>
      <c r="H3571">
        <v>1688</v>
      </c>
      <c r="I3571">
        <v>0</v>
      </c>
      <c r="J3571">
        <v>0</v>
      </c>
      <c r="K3571">
        <v>0</v>
      </c>
      <c r="L3571">
        <v>0</v>
      </c>
      <c r="M3571">
        <v>0</v>
      </c>
      <c r="N3571">
        <v>0</v>
      </c>
      <c r="O3571">
        <v>7288</v>
      </c>
      <c r="P3571">
        <v>416</v>
      </c>
      <c r="Q3571">
        <v>18</v>
      </c>
      <c r="R3571">
        <v>16589</v>
      </c>
      <c r="S3571">
        <v>4571</v>
      </c>
      <c r="T3571">
        <v>0</v>
      </c>
      <c r="U3571">
        <v>0</v>
      </c>
      <c r="V3571">
        <v>59753</v>
      </c>
      <c r="W3571">
        <v>88635</v>
      </c>
      <c r="X3571" t="s">
        <v>45</v>
      </c>
      <c r="Y3571" t="s">
        <v>46</v>
      </c>
      <c r="Z3571">
        <v>100</v>
      </c>
      <c r="AA3571" t="s">
        <v>35</v>
      </c>
      <c r="AB3571" t="s">
        <v>35</v>
      </c>
      <c r="AC3571">
        <v>0</v>
      </c>
      <c r="AD3571" t="s">
        <v>35</v>
      </c>
      <c r="AE3571" t="s">
        <v>35</v>
      </c>
      <c r="AF3571">
        <v>0</v>
      </c>
    </row>
    <row r="3572" spans="1:32" x14ac:dyDescent="0.25">
      <c r="A3572" t="s">
        <v>228</v>
      </c>
      <c r="B3572" t="s">
        <v>86</v>
      </c>
      <c r="C3572" t="s">
        <v>232</v>
      </c>
      <c r="D3572">
        <v>417277</v>
      </c>
      <c r="E3572">
        <v>1</v>
      </c>
      <c r="F3572">
        <v>182</v>
      </c>
      <c r="G3572">
        <v>58050</v>
      </c>
      <c r="H3572">
        <v>0</v>
      </c>
      <c r="I3572">
        <v>2250</v>
      </c>
      <c r="J3572">
        <v>0</v>
      </c>
      <c r="K3572">
        <v>0</v>
      </c>
      <c r="L3572">
        <v>0</v>
      </c>
      <c r="M3572">
        <v>0</v>
      </c>
      <c r="N3572">
        <v>0</v>
      </c>
      <c r="O3572">
        <v>0</v>
      </c>
      <c r="P3572">
        <v>0</v>
      </c>
      <c r="Q3572">
        <v>0</v>
      </c>
      <c r="R3572">
        <v>7401</v>
      </c>
      <c r="S3572">
        <v>4735</v>
      </c>
      <c r="T3572">
        <v>0</v>
      </c>
      <c r="U3572">
        <v>0</v>
      </c>
      <c r="V3572">
        <v>60300</v>
      </c>
      <c r="W3572">
        <v>72436</v>
      </c>
      <c r="X3572" t="s">
        <v>33</v>
      </c>
      <c r="Y3572" t="s">
        <v>34</v>
      </c>
      <c r="Z3572">
        <v>98</v>
      </c>
      <c r="AA3572" t="s">
        <v>37</v>
      </c>
      <c r="AB3572" t="s">
        <v>38</v>
      </c>
      <c r="AC3572">
        <v>2</v>
      </c>
      <c r="AD3572" t="s">
        <v>35</v>
      </c>
      <c r="AE3572" t="s">
        <v>35</v>
      </c>
      <c r="AF3572">
        <v>0</v>
      </c>
    </row>
    <row r="3573" spans="1:32" x14ac:dyDescent="0.25">
      <c r="A3573" t="s">
        <v>228</v>
      </c>
      <c r="B3573" t="s">
        <v>83</v>
      </c>
      <c r="C3573" t="s">
        <v>229</v>
      </c>
      <c r="D3573">
        <v>63371</v>
      </c>
      <c r="E3573">
        <v>1</v>
      </c>
      <c r="F3573">
        <v>186</v>
      </c>
      <c r="G3573">
        <v>58041</v>
      </c>
      <c r="H3573">
        <v>0</v>
      </c>
      <c r="I3573">
        <v>0</v>
      </c>
      <c r="J3573">
        <v>0</v>
      </c>
      <c r="K3573">
        <v>0</v>
      </c>
      <c r="L3573">
        <v>0</v>
      </c>
      <c r="M3573">
        <v>730</v>
      </c>
      <c r="N3573">
        <v>0</v>
      </c>
      <c r="O3573">
        <v>0</v>
      </c>
      <c r="P3573">
        <v>0</v>
      </c>
      <c r="Q3573">
        <v>152</v>
      </c>
      <c r="R3573">
        <v>7493</v>
      </c>
      <c r="S3573">
        <v>4496</v>
      </c>
      <c r="T3573">
        <v>0</v>
      </c>
      <c r="U3573">
        <v>0</v>
      </c>
      <c r="V3573">
        <v>58771</v>
      </c>
      <c r="W3573">
        <v>70912</v>
      </c>
      <c r="X3573" t="s">
        <v>33</v>
      </c>
      <c r="Y3573" t="s">
        <v>34</v>
      </c>
      <c r="Z3573">
        <v>100</v>
      </c>
      <c r="AA3573" t="s">
        <v>35</v>
      </c>
      <c r="AB3573" t="s">
        <v>35</v>
      </c>
      <c r="AC3573">
        <v>0</v>
      </c>
      <c r="AD3573" t="s">
        <v>35</v>
      </c>
      <c r="AE3573" t="s">
        <v>35</v>
      </c>
      <c r="AF3573">
        <v>0</v>
      </c>
    </row>
    <row r="3574" spans="1:32" x14ac:dyDescent="0.25">
      <c r="A3574" t="s">
        <v>228</v>
      </c>
      <c r="B3574" t="s">
        <v>83</v>
      </c>
      <c r="C3574" t="s">
        <v>229</v>
      </c>
      <c r="D3574">
        <v>62924</v>
      </c>
      <c r="E3574">
        <v>1</v>
      </c>
      <c r="F3574">
        <v>186</v>
      </c>
      <c r="G3574">
        <v>58041</v>
      </c>
      <c r="H3574">
        <v>0</v>
      </c>
      <c r="I3574">
        <v>5790</v>
      </c>
      <c r="J3574">
        <v>0</v>
      </c>
      <c r="K3574">
        <v>0</v>
      </c>
      <c r="L3574">
        <v>0</v>
      </c>
      <c r="M3574">
        <v>606</v>
      </c>
      <c r="N3574">
        <v>0</v>
      </c>
      <c r="O3574">
        <v>0</v>
      </c>
      <c r="P3574">
        <v>166</v>
      </c>
      <c r="Q3574">
        <v>163</v>
      </c>
      <c r="R3574">
        <v>8216</v>
      </c>
      <c r="S3574">
        <v>4738</v>
      </c>
      <c r="T3574">
        <v>0</v>
      </c>
      <c r="U3574">
        <v>0</v>
      </c>
      <c r="V3574">
        <v>64437</v>
      </c>
      <c r="W3574">
        <v>77720</v>
      </c>
      <c r="X3574" t="s">
        <v>33</v>
      </c>
      <c r="Y3574" t="s">
        <v>34</v>
      </c>
      <c r="Z3574">
        <v>100</v>
      </c>
      <c r="AA3574" t="s">
        <v>35</v>
      </c>
      <c r="AB3574" t="s">
        <v>35</v>
      </c>
      <c r="AC3574">
        <v>0</v>
      </c>
      <c r="AD3574" t="s">
        <v>35</v>
      </c>
      <c r="AE3574" t="s">
        <v>35</v>
      </c>
      <c r="AF3574">
        <v>0</v>
      </c>
    </row>
    <row r="3575" spans="1:32" x14ac:dyDescent="0.25">
      <c r="A3575" t="s">
        <v>228</v>
      </c>
      <c r="B3575" t="s">
        <v>83</v>
      </c>
      <c r="C3575" t="s">
        <v>229</v>
      </c>
      <c r="D3575">
        <v>61938</v>
      </c>
      <c r="E3575">
        <v>1</v>
      </c>
      <c r="F3575">
        <v>186</v>
      </c>
      <c r="G3575">
        <v>58041</v>
      </c>
      <c r="H3575">
        <v>6633</v>
      </c>
      <c r="I3575">
        <v>837</v>
      </c>
      <c r="J3575">
        <v>0</v>
      </c>
      <c r="K3575">
        <v>0</v>
      </c>
      <c r="L3575">
        <v>0</v>
      </c>
      <c r="M3575">
        <v>680</v>
      </c>
      <c r="N3575">
        <v>0</v>
      </c>
      <c r="O3575">
        <v>0</v>
      </c>
      <c r="P3575">
        <v>166</v>
      </c>
      <c r="Q3575">
        <v>154</v>
      </c>
      <c r="R3575">
        <v>8439</v>
      </c>
      <c r="S3575">
        <v>4681</v>
      </c>
      <c r="T3575">
        <v>0</v>
      </c>
      <c r="U3575">
        <v>0</v>
      </c>
      <c r="V3575">
        <v>66191</v>
      </c>
      <c r="W3575">
        <v>79631</v>
      </c>
      <c r="X3575" t="s">
        <v>33</v>
      </c>
      <c r="Y3575" t="s">
        <v>34</v>
      </c>
      <c r="Z3575">
        <v>100</v>
      </c>
      <c r="AA3575" t="s">
        <v>35</v>
      </c>
      <c r="AB3575" t="s">
        <v>35</v>
      </c>
      <c r="AC3575">
        <v>0</v>
      </c>
      <c r="AD3575" t="s">
        <v>35</v>
      </c>
      <c r="AE3575" t="s">
        <v>35</v>
      </c>
      <c r="AF3575">
        <v>0</v>
      </c>
    </row>
    <row r="3576" spans="1:32" x14ac:dyDescent="0.25">
      <c r="A3576" t="s">
        <v>66</v>
      </c>
      <c r="B3576" t="s">
        <v>83</v>
      </c>
      <c r="C3576" t="s">
        <v>334</v>
      </c>
      <c r="D3576">
        <v>428689</v>
      </c>
      <c r="E3576">
        <v>1</v>
      </c>
      <c r="F3576">
        <v>186</v>
      </c>
      <c r="G3576">
        <v>58013</v>
      </c>
      <c r="H3576">
        <v>0</v>
      </c>
      <c r="I3576">
        <v>886</v>
      </c>
      <c r="J3576">
        <v>0</v>
      </c>
      <c r="K3576">
        <v>0</v>
      </c>
      <c r="L3576">
        <v>0</v>
      </c>
      <c r="M3576">
        <v>0</v>
      </c>
      <c r="N3576">
        <v>1469</v>
      </c>
      <c r="O3576">
        <v>15750</v>
      </c>
      <c r="P3576">
        <v>0</v>
      </c>
      <c r="Q3576">
        <v>32</v>
      </c>
      <c r="R3576">
        <v>15371</v>
      </c>
      <c r="S3576">
        <v>3109</v>
      </c>
      <c r="T3576">
        <v>0</v>
      </c>
      <c r="U3576">
        <v>0</v>
      </c>
      <c r="V3576">
        <v>60368</v>
      </c>
      <c r="W3576">
        <v>94630</v>
      </c>
      <c r="X3576" t="s">
        <v>33</v>
      </c>
      <c r="Y3576" t="s">
        <v>34</v>
      </c>
      <c r="Z3576">
        <v>100</v>
      </c>
      <c r="AA3576" t="s">
        <v>35</v>
      </c>
      <c r="AB3576" t="s">
        <v>35</v>
      </c>
      <c r="AC3576">
        <v>0</v>
      </c>
      <c r="AD3576" t="s">
        <v>35</v>
      </c>
      <c r="AE3576" t="s">
        <v>35</v>
      </c>
      <c r="AF3576">
        <v>0</v>
      </c>
    </row>
    <row r="3577" spans="1:32" x14ac:dyDescent="0.25">
      <c r="A3577" t="s">
        <v>143</v>
      </c>
      <c r="B3577" t="s">
        <v>74</v>
      </c>
      <c r="C3577" t="s">
        <v>144</v>
      </c>
      <c r="D3577">
        <v>429595</v>
      </c>
      <c r="E3577">
        <v>1</v>
      </c>
      <c r="F3577">
        <v>184</v>
      </c>
      <c r="G3577">
        <v>58000</v>
      </c>
      <c r="H3577">
        <v>0</v>
      </c>
      <c r="I3577">
        <v>0</v>
      </c>
      <c r="J3577">
        <v>0</v>
      </c>
      <c r="K3577">
        <v>0</v>
      </c>
      <c r="L3577">
        <v>0</v>
      </c>
      <c r="M3577">
        <v>0</v>
      </c>
      <c r="N3577">
        <v>1614</v>
      </c>
      <c r="O3577">
        <v>0</v>
      </c>
      <c r="P3577">
        <v>0</v>
      </c>
      <c r="Q3577">
        <v>0</v>
      </c>
      <c r="R3577">
        <v>17811</v>
      </c>
      <c r="S3577">
        <v>5341</v>
      </c>
      <c r="T3577">
        <v>0</v>
      </c>
      <c r="U3577">
        <v>8806</v>
      </c>
      <c r="V3577">
        <v>59614</v>
      </c>
      <c r="W3577">
        <v>91572</v>
      </c>
      <c r="X3577" t="s">
        <v>33</v>
      </c>
      <c r="Y3577" t="s">
        <v>34</v>
      </c>
      <c r="Z3577">
        <v>100</v>
      </c>
      <c r="AA3577" t="s">
        <v>35</v>
      </c>
      <c r="AB3577" t="s">
        <v>35</v>
      </c>
      <c r="AC3577">
        <v>0</v>
      </c>
      <c r="AD3577" t="s">
        <v>35</v>
      </c>
      <c r="AE3577" t="s">
        <v>35</v>
      </c>
      <c r="AF3577">
        <v>0</v>
      </c>
    </row>
    <row r="3578" spans="1:32" x14ac:dyDescent="0.25">
      <c r="A3578" t="s">
        <v>157</v>
      </c>
      <c r="B3578" t="s">
        <v>158</v>
      </c>
      <c r="C3578" t="s">
        <v>159</v>
      </c>
      <c r="D3578">
        <v>48155</v>
      </c>
      <c r="E3578">
        <v>1</v>
      </c>
      <c r="F3578">
        <v>183</v>
      </c>
      <c r="G3578">
        <v>58000</v>
      </c>
      <c r="H3578">
        <v>0</v>
      </c>
      <c r="I3578">
        <v>0</v>
      </c>
      <c r="J3578">
        <v>0</v>
      </c>
      <c r="K3578">
        <v>0</v>
      </c>
      <c r="L3578">
        <v>0</v>
      </c>
      <c r="M3578">
        <v>61</v>
      </c>
      <c r="N3578">
        <v>4980</v>
      </c>
      <c r="O3578">
        <v>8741</v>
      </c>
      <c r="P3578">
        <v>0</v>
      </c>
      <c r="Q3578">
        <v>186</v>
      </c>
      <c r="R3578">
        <v>17502</v>
      </c>
      <c r="S3578">
        <v>4589</v>
      </c>
      <c r="T3578">
        <v>0</v>
      </c>
      <c r="U3578">
        <v>0</v>
      </c>
      <c r="V3578">
        <v>63041</v>
      </c>
      <c r="W3578">
        <v>94059</v>
      </c>
      <c r="X3578" t="s">
        <v>33</v>
      </c>
      <c r="Y3578" t="s">
        <v>34</v>
      </c>
      <c r="Z3578">
        <v>100</v>
      </c>
      <c r="AA3578" t="s">
        <v>35</v>
      </c>
      <c r="AB3578" t="s">
        <v>35</v>
      </c>
      <c r="AC3578">
        <v>0</v>
      </c>
      <c r="AD3578" t="s">
        <v>35</v>
      </c>
      <c r="AE3578" t="s">
        <v>35</v>
      </c>
      <c r="AF3578">
        <v>0</v>
      </c>
    </row>
    <row r="3579" spans="1:32" x14ac:dyDescent="0.25">
      <c r="A3579" t="s">
        <v>315</v>
      </c>
      <c r="B3579" t="s">
        <v>192</v>
      </c>
      <c r="C3579" t="s">
        <v>390</v>
      </c>
      <c r="D3579">
        <v>46500</v>
      </c>
      <c r="E3579">
        <v>1</v>
      </c>
      <c r="F3579">
        <v>185</v>
      </c>
      <c r="G3579">
        <v>58000</v>
      </c>
      <c r="H3579">
        <v>0</v>
      </c>
      <c r="I3579">
        <v>11078</v>
      </c>
      <c r="J3579">
        <v>0</v>
      </c>
      <c r="K3579">
        <v>0</v>
      </c>
      <c r="L3579">
        <v>0</v>
      </c>
      <c r="M3579">
        <v>38</v>
      </c>
      <c r="N3579">
        <v>4216</v>
      </c>
      <c r="O3579">
        <v>7934</v>
      </c>
      <c r="P3579">
        <v>0</v>
      </c>
      <c r="Q3579">
        <v>0</v>
      </c>
      <c r="R3579">
        <v>9155</v>
      </c>
      <c r="S3579">
        <v>5186</v>
      </c>
      <c r="T3579">
        <v>0</v>
      </c>
      <c r="U3579">
        <v>0</v>
      </c>
      <c r="V3579">
        <v>73332</v>
      </c>
      <c r="W3579">
        <v>95607</v>
      </c>
      <c r="X3579" t="s">
        <v>33</v>
      </c>
      <c r="Y3579" t="s">
        <v>34</v>
      </c>
      <c r="Z3579">
        <v>100</v>
      </c>
      <c r="AA3579" t="s">
        <v>35</v>
      </c>
      <c r="AB3579" t="s">
        <v>35</v>
      </c>
      <c r="AC3579">
        <v>0</v>
      </c>
      <c r="AD3579" t="s">
        <v>35</v>
      </c>
      <c r="AE3579" t="s">
        <v>35</v>
      </c>
      <c r="AF3579">
        <v>0</v>
      </c>
    </row>
    <row r="3580" spans="1:32" x14ac:dyDescent="0.25">
      <c r="A3580" t="s">
        <v>141</v>
      </c>
      <c r="B3580" t="s">
        <v>83</v>
      </c>
      <c r="C3580" t="s">
        <v>142</v>
      </c>
      <c r="D3580">
        <v>50315</v>
      </c>
      <c r="E3580">
        <v>1</v>
      </c>
      <c r="F3580">
        <v>183</v>
      </c>
      <c r="G3580">
        <v>58000</v>
      </c>
      <c r="H3580">
        <v>0</v>
      </c>
      <c r="I3580">
        <v>3395</v>
      </c>
      <c r="J3580">
        <v>0</v>
      </c>
      <c r="K3580">
        <v>0</v>
      </c>
      <c r="L3580">
        <v>0</v>
      </c>
      <c r="M3580">
        <v>792</v>
      </c>
      <c r="N3580">
        <v>420</v>
      </c>
      <c r="O3580">
        <v>9124</v>
      </c>
      <c r="P3580">
        <v>680</v>
      </c>
      <c r="Q3580">
        <v>159</v>
      </c>
      <c r="R3580">
        <v>13819</v>
      </c>
      <c r="S3580">
        <v>4745</v>
      </c>
      <c r="T3580">
        <v>0</v>
      </c>
      <c r="U3580">
        <v>0</v>
      </c>
      <c r="V3580">
        <v>62607</v>
      </c>
      <c r="W3580">
        <v>91134</v>
      </c>
      <c r="X3580" t="s">
        <v>33</v>
      </c>
      <c r="Y3580" t="s">
        <v>34</v>
      </c>
      <c r="Z3580">
        <v>100</v>
      </c>
      <c r="AA3580" t="s">
        <v>35</v>
      </c>
      <c r="AB3580" t="s">
        <v>35</v>
      </c>
      <c r="AC3580">
        <v>0</v>
      </c>
      <c r="AD3580" t="s">
        <v>35</v>
      </c>
      <c r="AE3580" t="s">
        <v>35</v>
      </c>
      <c r="AF3580">
        <v>0</v>
      </c>
    </row>
    <row r="3581" spans="1:32" x14ac:dyDescent="0.25">
      <c r="A3581" t="s">
        <v>57</v>
      </c>
      <c r="B3581" t="s">
        <v>100</v>
      </c>
      <c r="C3581" t="s">
        <v>227</v>
      </c>
      <c r="D3581">
        <v>48895</v>
      </c>
      <c r="E3581">
        <v>1</v>
      </c>
      <c r="F3581">
        <v>184</v>
      </c>
      <c r="G3581">
        <v>57989</v>
      </c>
      <c r="H3581">
        <v>0</v>
      </c>
      <c r="I3581">
        <v>9094</v>
      </c>
      <c r="J3581">
        <v>0</v>
      </c>
      <c r="K3581">
        <v>0</v>
      </c>
      <c r="L3581">
        <v>0</v>
      </c>
      <c r="M3581">
        <v>123</v>
      </c>
      <c r="N3581">
        <v>0</v>
      </c>
      <c r="O3581">
        <v>6975</v>
      </c>
      <c r="P3581">
        <v>0</v>
      </c>
      <c r="Q3581">
        <v>0</v>
      </c>
      <c r="R3581">
        <v>8569</v>
      </c>
      <c r="S3581">
        <v>4977</v>
      </c>
      <c r="T3581">
        <v>0</v>
      </c>
      <c r="U3581">
        <v>0</v>
      </c>
      <c r="V3581">
        <v>67206</v>
      </c>
      <c r="W3581">
        <v>87727</v>
      </c>
      <c r="X3581" t="s">
        <v>33</v>
      </c>
      <c r="Y3581" t="s">
        <v>34</v>
      </c>
      <c r="Z3581">
        <v>100</v>
      </c>
      <c r="AA3581" t="s">
        <v>35</v>
      </c>
      <c r="AB3581" t="s">
        <v>35</v>
      </c>
      <c r="AC3581">
        <v>0</v>
      </c>
      <c r="AD3581" t="s">
        <v>35</v>
      </c>
      <c r="AE3581" t="s">
        <v>35</v>
      </c>
      <c r="AF3581">
        <v>0</v>
      </c>
    </row>
    <row r="3582" spans="1:32" x14ac:dyDescent="0.25">
      <c r="A3582" t="s">
        <v>237</v>
      </c>
      <c r="B3582" t="s">
        <v>83</v>
      </c>
      <c r="C3582" t="s">
        <v>238</v>
      </c>
      <c r="D3582">
        <v>64221</v>
      </c>
      <c r="E3582">
        <v>1</v>
      </c>
      <c r="F3582">
        <v>186</v>
      </c>
      <c r="G3582">
        <v>57987</v>
      </c>
      <c r="H3582">
        <v>0</v>
      </c>
      <c r="I3582">
        <v>0</v>
      </c>
      <c r="J3582">
        <v>0</v>
      </c>
      <c r="K3582">
        <v>0</v>
      </c>
      <c r="L3582">
        <v>0</v>
      </c>
      <c r="M3582">
        <v>5712</v>
      </c>
      <c r="N3582">
        <v>10685</v>
      </c>
      <c r="O3582">
        <v>8318</v>
      </c>
      <c r="P3582">
        <v>0</v>
      </c>
      <c r="Q3582">
        <v>0</v>
      </c>
      <c r="R3582">
        <v>8074</v>
      </c>
      <c r="S3582">
        <v>5608</v>
      </c>
      <c r="T3582">
        <v>0</v>
      </c>
      <c r="U3582">
        <v>0</v>
      </c>
      <c r="V3582">
        <v>74384</v>
      </c>
      <c r="W3582">
        <v>96384</v>
      </c>
      <c r="X3582" t="s">
        <v>33</v>
      </c>
      <c r="Y3582" t="s">
        <v>34</v>
      </c>
      <c r="Z3582">
        <v>100</v>
      </c>
      <c r="AA3582" t="s">
        <v>35</v>
      </c>
      <c r="AB3582" t="s">
        <v>35</v>
      </c>
      <c r="AC3582">
        <v>0</v>
      </c>
      <c r="AD3582" t="s">
        <v>35</v>
      </c>
      <c r="AE3582" t="s">
        <v>35</v>
      </c>
      <c r="AF3582">
        <v>0</v>
      </c>
    </row>
    <row r="3583" spans="1:32" x14ac:dyDescent="0.25">
      <c r="A3583" t="s">
        <v>106</v>
      </c>
      <c r="B3583" t="s">
        <v>83</v>
      </c>
      <c r="C3583" t="s">
        <v>107</v>
      </c>
      <c r="D3583">
        <v>418643</v>
      </c>
      <c r="E3583">
        <v>1</v>
      </c>
      <c r="F3583">
        <v>187</v>
      </c>
      <c r="G3583">
        <v>57972</v>
      </c>
      <c r="H3583">
        <v>0</v>
      </c>
      <c r="I3583">
        <v>0</v>
      </c>
      <c r="J3583">
        <v>0</v>
      </c>
      <c r="K3583">
        <v>0</v>
      </c>
      <c r="L3583">
        <v>0</v>
      </c>
      <c r="M3583">
        <v>0</v>
      </c>
      <c r="N3583">
        <v>585</v>
      </c>
      <c r="O3583">
        <v>8841</v>
      </c>
      <c r="P3583">
        <v>486</v>
      </c>
      <c r="Q3583">
        <v>131</v>
      </c>
      <c r="R3583">
        <v>7466</v>
      </c>
      <c r="S3583">
        <v>4464</v>
      </c>
      <c r="T3583">
        <v>0</v>
      </c>
      <c r="U3583">
        <v>0</v>
      </c>
      <c r="V3583">
        <v>58557</v>
      </c>
      <c r="W3583">
        <v>79945</v>
      </c>
      <c r="X3583" t="s">
        <v>33</v>
      </c>
      <c r="Y3583" t="s">
        <v>34</v>
      </c>
      <c r="Z3583">
        <v>100</v>
      </c>
      <c r="AA3583" t="s">
        <v>35</v>
      </c>
      <c r="AB3583" t="s">
        <v>35</v>
      </c>
      <c r="AC3583">
        <v>0</v>
      </c>
      <c r="AD3583" t="s">
        <v>35</v>
      </c>
      <c r="AE3583" t="s">
        <v>35</v>
      </c>
      <c r="AF3583">
        <v>0</v>
      </c>
    </row>
    <row r="3584" spans="1:32" x14ac:dyDescent="0.25">
      <c r="A3584" t="s">
        <v>106</v>
      </c>
      <c r="B3584" t="s">
        <v>83</v>
      </c>
      <c r="C3584" t="s">
        <v>107</v>
      </c>
      <c r="D3584">
        <v>421817</v>
      </c>
      <c r="E3584">
        <v>1</v>
      </c>
      <c r="F3584">
        <v>187</v>
      </c>
      <c r="G3584">
        <v>57972</v>
      </c>
      <c r="H3584">
        <v>4689</v>
      </c>
      <c r="I3584">
        <v>0</v>
      </c>
      <c r="J3584">
        <v>0</v>
      </c>
      <c r="K3584">
        <v>0</v>
      </c>
      <c r="L3584">
        <v>0</v>
      </c>
      <c r="M3584">
        <v>324</v>
      </c>
      <c r="N3584">
        <v>688</v>
      </c>
      <c r="O3584">
        <v>15558</v>
      </c>
      <c r="P3584">
        <v>828</v>
      </c>
      <c r="Q3584">
        <v>131</v>
      </c>
      <c r="R3584">
        <v>8067</v>
      </c>
      <c r="S3584">
        <v>4424</v>
      </c>
      <c r="T3584">
        <v>0</v>
      </c>
      <c r="U3584">
        <v>0</v>
      </c>
      <c r="V3584">
        <v>63673</v>
      </c>
      <c r="W3584">
        <v>92681</v>
      </c>
      <c r="X3584" t="s">
        <v>33</v>
      </c>
      <c r="Y3584" t="s">
        <v>34</v>
      </c>
      <c r="Z3584">
        <v>100</v>
      </c>
      <c r="AA3584" t="s">
        <v>35</v>
      </c>
      <c r="AB3584" t="s">
        <v>35</v>
      </c>
      <c r="AC3584">
        <v>0</v>
      </c>
      <c r="AD3584" t="s">
        <v>35</v>
      </c>
      <c r="AE3584" t="s">
        <v>35</v>
      </c>
      <c r="AF3584">
        <v>0</v>
      </c>
    </row>
    <row r="3585" spans="1:32" x14ac:dyDescent="0.25">
      <c r="A3585" t="s">
        <v>106</v>
      </c>
      <c r="B3585" t="s">
        <v>83</v>
      </c>
      <c r="C3585" t="s">
        <v>107</v>
      </c>
      <c r="D3585">
        <v>420141</v>
      </c>
      <c r="E3585">
        <v>1</v>
      </c>
      <c r="F3585">
        <v>187</v>
      </c>
      <c r="G3585">
        <v>57972</v>
      </c>
      <c r="H3585">
        <v>0</v>
      </c>
      <c r="I3585">
        <v>311</v>
      </c>
      <c r="J3585">
        <v>0</v>
      </c>
      <c r="K3585">
        <v>0</v>
      </c>
      <c r="L3585">
        <v>0</v>
      </c>
      <c r="M3585">
        <v>0</v>
      </c>
      <c r="N3585">
        <v>2893</v>
      </c>
      <c r="O3585">
        <v>8788</v>
      </c>
      <c r="P3585">
        <v>486</v>
      </c>
      <c r="Q3585">
        <v>131</v>
      </c>
      <c r="R3585">
        <v>7800</v>
      </c>
      <c r="S3585">
        <v>4454</v>
      </c>
      <c r="T3585">
        <v>0</v>
      </c>
      <c r="U3585">
        <v>0</v>
      </c>
      <c r="V3585">
        <v>61176</v>
      </c>
      <c r="W3585">
        <v>82835</v>
      </c>
      <c r="X3585" t="s">
        <v>39</v>
      </c>
      <c r="Y3585" t="s">
        <v>40</v>
      </c>
      <c r="Z3585">
        <v>100</v>
      </c>
      <c r="AA3585" t="s">
        <v>35</v>
      </c>
      <c r="AB3585" t="s">
        <v>35</v>
      </c>
      <c r="AC3585">
        <v>0</v>
      </c>
      <c r="AD3585" t="s">
        <v>35</v>
      </c>
      <c r="AE3585" t="s">
        <v>35</v>
      </c>
      <c r="AF3585">
        <v>0</v>
      </c>
    </row>
    <row r="3586" spans="1:32" x14ac:dyDescent="0.25">
      <c r="A3586" t="s">
        <v>106</v>
      </c>
      <c r="B3586" t="s">
        <v>83</v>
      </c>
      <c r="C3586" t="s">
        <v>107</v>
      </c>
      <c r="D3586">
        <v>428145</v>
      </c>
      <c r="E3586">
        <v>1</v>
      </c>
      <c r="F3586">
        <v>187</v>
      </c>
      <c r="G3586">
        <v>57972</v>
      </c>
      <c r="H3586">
        <v>9140</v>
      </c>
      <c r="I3586">
        <v>0</v>
      </c>
      <c r="J3586">
        <v>0</v>
      </c>
      <c r="K3586">
        <v>0</v>
      </c>
      <c r="L3586">
        <v>0</v>
      </c>
      <c r="M3586">
        <v>0</v>
      </c>
      <c r="N3586">
        <v>300</v>
      </c>
      <c r="O3586">
        <v>11489</v>
      </c>
      <c r="P3586">
        <v>789</v>
      </c>
      <c r="Q3586">
        <v>141</v>
      </c>
      <c r="R3586">
        <v>8595</v>
      </c>
      <c r="S3586">
        <v>5153</v>
      </c>
      <c r="T3586">
        <v>0</v>
      </c>
      <c r="U3586">
        <v>0</v>
      </c>
      <c r="V3586">
        <v>67412</v>
      </c>
      <c r="W3586">
        <v>93579</v>
      </c>
      <c r="X3586" t="s">
        <v>45</v>
      </c>
      <c r="Y3586" t="s">
        <v>46</v>
      </c>
      <c r="Z3586">
        <v>100</v>
      </c>
      <c r="AA3586" t="s">
        <v>35</v>
      </c>
      <c r="AB3586" t="s">
        <v>35</v>
      </c>
      <c r="AC3586">
        <v>0</v>
      </c>
      <c r="AD3586" t="s">
        <v>35</v>
      </c>
      <c r="AE3586" t="s">
        <v>35</v>
      </c>
      <c r="AF3586">
        <v>0</v>
      </c>
    </row>
    <row r="3587" spans="1:32" x14ac:dyDescent="0.25">
      <c r="A3587" t="s">
        <v>106</v>
      </c>
      <c r="B3587" t="s">
        <v>83</v>
      </c>
      <c r="C3587" t="s">
        <v>107</v>
      </c>
      <c r="D3587">
        <v>63516</v>
      </c>
      <c r="E3587">
        <v>1</v>
      </c>
      <c r="F3587">
        <v>187</v>
      </c>
      <c r="G3587">
        <v>57972</v>
      </c>
      <c r="H3587">
        <v>464</v>
      </c>
      <c r="I3587">
        <v>15685</v>
      </c>
      <c r="J3587">
        <v>0</v>
      </c>
      <c r="K3587">
        <v>0</v>
      </c>
      <c r="L3587">
        <v>0</v>
      </c>
      <c r="M3587">
        <v>52</v>
      </c>
      <c r="N3587">
        <v>84</v>
      </c>
      <c r="O3587">
        <v>15558</v>
      </c>
      <c r="P3587">
        <v>624</v>
      </c>
      <c r="Q3587">
        <v>131</v>
      </c>
      <c r="R3587">
        <v>9468</v>
      </c>
      <c r="S3587">
        <v>5498</v>
      </c>
      <c r="T3587">
        <v>0</v>
      </c>
      <c r="U3587">
        <v>0</v>
      </c>
      <c r="V3587">
        <v>74257</v>
      </c>
      <c r="W3587">
        <v>105536</v>
      </c>
      <c r="X3587" t="s">
        <v>33</v>
      </c>
      <c r="Y3587" t="s">
        <v>34</v>
      </c>
      <c r="Z3587">
        <v>100</v>
      </c>
      <c r="AA3587" t="s">
        <v>35</v>
      </c>
      <c r="AB3587" t="s">
        <v>35</v>
      </c>
      <c r="AC3587">
        <v>0</v>
      </c>
      <c r="AD3587" t="s">
        <v>35</v>
      </c>
      <c r="AE3587" t="s">
        <v>35</v>
      </c>
      <c r="AF3587">
        <v>0</v>
      </c>
    </row>
    <row r="3588" spans="1:32" x14ac:dyDescent="0.25">
      <c r="A3588" t="s">
        <v>57</v>
      </c>
      <c r="B3588" t="s">
        <v>100</v>
      </c>
      <c r="C3588" t="s">
        <v>227</v>
      </c>
      <c r="D3588">
        <v>48274</v>
      </c>
      <c r="E3588">
        <v>1</v>
      </c>
      <c r="F3588">
        <v>184</v>
      </c>
      <c r="G3588">
        <v>57968</v>
      </c>
      <c r="H3588">
        <v>0</v>
      </c>
      <c r="I3588">
        <v>0</v>
      </c>
      <c r="J3588">
        <v>0</v>
      </c>
      <c r="K3588">
        <v>0</v>
      </c>
      <c r="L3588">
        <v>0</v>
      </c>
      <c r="M3588">
        <v>0</v>
      </c>
      <c r="N3588">
        <v>60</v>
      </c>
      <c r="O3588">
        <v>0</v>
      </c>
      <c r="P3588">
        <v>0</v>
      </c>
      <c r="Q3588">
        <v>0</v>
      </c>
      <c r="R3588">
        <v>7391</v>
      </c>
      <c r="S3588">
        <v>4554</v>
      </c>
      <c r="T3588">
        <v>0</v>
      </c>
      <c r="U3588">
        <v>2000</v>
      </c>
      <c r="V3588">
        <v>58028</v>
      </c>
      <c r="W3588">
        <v>71973</v>
      </c>
      <c r="X3588" t="s">
        <v>33</v>
      </c>
      <c r="Y3588" t="s">
        <v>34</v>
      </c>
      <c r="Z3588">
        <v>100</v>
      </c>
      <c r="AA3588" t="s">
        <v>35</v>
      </c>
      <c r="AB3588" t="s">
        <v>35</v>
      </c>
      <c r="AC3588">
        <v>0</v>
      </c>
      <c r="AD3588" t="s">
        <v>35</v>
      </c>
      <c r="AE3588" t="s">
        <v>35</v>
      </c>
      <c r="AF3588">
        <v>0</v>
      </c>
    </row>
    <row r="3589" spans="1:32" x14ac:dyDescent="0.25">
      <c r="A3589" t="s">
        <v>119</v>
      </c>
      <c r="B3589" t="s">
        <v>83</v>
      </c>
      <c r="C3589" t="s">
        <v>120</v>
      </c>
      <c r="D3589">
        <v>418638</v>
      </c>
      <c r="E3589">
        <v>1</v>
      </c>
      <c r="F3589">
        <v>190</v>
      </c>
      <c r="G3589">
        <v>57962</v>
      </c>
      <c r="H3589">
        <v>0</v>
      </c>
      <c r="I3589">
        <v>0</v>
      </c>
      <c r="J3589">
        <v>0</v>
      </c>
      <c r="K3589">
        <v>0</v>
      </c>
      <c r="L3589">
        <v>0</v>
      </c>
      <c r="M3589">
        <v>112</v>
      </c>
      <c r="N3589">
        <v>550</v>
      </c>
      <c r="O3589">
        <v>0</v>
      </c>
      <c r="P3589">
        <v>773</v>
      </c>
      <c r="Q3589">
        <v>133</v>
      </c>
      <c r="R3589">
        <v>7436</v>
      </c>
      <c r="S3589">
        <v>4444</v>
      </c>
      <c r="T3589">
        <v>0</v>
      </c>
      <c r="U3589">
        <v>175</v>
      </c>
      <c r="V3589">
        <v>58624</v>
      </c>
      <c r="W3589">
        <v>71585</v>
      </c>
      <c r="X3589" t="s">
        <v>33</v>
      </c>
      <c r="Y3589" t="s">
        <v>34</v>
      </c>
      <c r="Z3589">
        <v>100</v>
      </c>
      <c r="AA3589" t="s">
        <v>35</v>
      </c>
      <c r="AB3589" t="s">
        <v>35</v>
      </c>
      <c r="AC3589">
        <v>0</v>
      </c>
      <c r="AD3589" t="s">
        <v>35</v>
      </c>
      <c r="AE3589" t="s">
        <v>35</v>
      </c>
      <c r="AF3589">
        <v>0</v>
      </c>
    </row>
    <row r="3590" spans="1:32" x14ac:dyDescent="0.25">
      <c r="A3590" t="s">
        <v>119</v>
      </c>
      <c r="B3590" t="s">
        <v>83</v>
      </c>
      <c r="C3590" t="s">
        <v>120</v>
      </c>
      <c r="D3590">
        <v>64224</v>
      </c>
      <c r="E3590">
        <v>1</v>
      </c>
      <c r="F3590">
        <v>190</v>
      </c>
      <c r="G3590">
        <v>57962</v>
      </c>
      <c r="H3590">
        <v>1159</v>
      </c>
      <c r="I3590">
        <v>0</v>
      </c>
      <c r="J3590">
        <v>0</v>
      </c>
      <c r="K3590">
        <v>0</v>
      </c>
      <c r="L3590">
        <v>0</v>
      </c>
      <c r="M3590">
        <v>235</v>
      </c>
      <c r="N3590">
        <v>1021</v>
      </c>
      <c r="O3590">
        <v>11674</v>
      </c>
      <c r="P3590">
        <v>1100</v>
      </c>
      <c r="Q3590">
        <v>133</v>
      </c>
      <c r="R3590">
        <v>7660</v>
      </c>
      <c r="S3590">
        <v>4225</v>
      </c>
      <c r="T3590">
        <v>0</v>
      </c>
      <c r="U3590">
        <v>180</v>
      </c>
      <c r="V3590">
        <v>60377</v>
      </c>
      <c r="W3590">
        <v>85349</v>
      </c>
      <c r="X3590" t="s">
        <v>33</v>
      </c>
      <c r="Y3590" t="s">
        <v>34</v>
      </c>
      <c r="Z3590">
        <v>100</v>
      </c>
      <c r="AA3590" t="s">
        <v>35</v>
      </c>
      <c r="AB3590" t="s">
        <v>35</v>
      </c>
      <c r="AC3590">
        <v>0</v>
      </c>
      <c r="AD3590" t="s">
        <v>35</v>
      </c>
      <c r="AE3590" t="s">
        <v>35</v>
      </c>
      <c r="AF3590">
        <v>0</v>
      </c>
    </row>
    <row r="3591" spans="1:32" x14ac:dyDescent="0.25">
      <c r="A3591" t="s">
        <v>119</v>
      </c>
      <c r="B3591" t="s">
        <v>83</v>
      </c>
      <c r="C3591" t="s">
        <v>120</v>
      </c>
      <c r="D3591">
        <v>64512</v>
      </c>
      <c r="E3591">
        <v>1</v>
      </c>
      <c r="F3591">
        <v>190</v>
      </c>
      <c r="G3591">
        <v>57962</v>
      </c>
      <c r="H3591">
        <v>0</v>
      </c>
      <c r="I3591">
        <v>0</v>
      </c>
      <c r="J3591">
        <v>0</v>
      </c>
      <c r="K3591">
        <v>0</v>
      </c>
      <c r="L3591">
        <v>0</v>
      </c>
      <c r="M3591">
        <v>0</v>
      </c>
      <c r="N3591">
        <v>1191</v>
      </c>
      <c r="O3591">
        <v>0</v>
      </c>
      <c r="P3591">
        <v>1100</v>
      </c>
      <c r="Q3591">
        <v>133</v>
      </c>
      <c r="R3591">
        <v>7504</v>
      </c>
      <c r="S3591">
        <v>4037</v>
      </c>
      <c r="T3591">
        <v>0</v>
      </c>
      <c r="U3591">
        <v>177</v>
      </c>
      <c r="V3591">
        <v>59153</v>
      </c>
      <c r="W3591">
        <v>72104</v>
      </c>
      <c r="X3591" t="s">
        <v>33</v>
      </c>
      <c r="Y3591" t="s">
        <v>34</v>
      </c>
      <c r="Z3591">
        <v>100</v>
      </c>
      <c r="AA3591" t="s">
        <v>35</v>
      </c>
      <c r="AB3591" t="s">
        <v>35</v>
      </c>
      <c r="AC3591">
        <v>0</v>
      </c>
      <c r="AD3591" t="s">
        <v>35</v>
      </c>
      <c r="AE3591" t="s">
        <v>35</v>
      </c>
      <c r="AF3591">
        <v>0</v>
      </c>
    </row>
    <row r="3592" spans="1:32" x14ac:dyDescent="0.25">
      <c r="A3592" t="s">
        <v>119</v>
      </c>
      <c r="B3592" t="s">
        <v>83</v>
      </c>
      <c r="C3592" t="s">
        <v>120</v>
      </c>
      <c r="D3592">
        <v>64701</v>
      </c>
      <c r="E3592">
        <v>1</v>
      </c>
      <c r="F3592">
        <v>190</v>
      </c>
      <c r="G3592">
        <v>57962</v>
      </c>
      <c r="H3592">
        <v>0</v>
      </c>
      <c r="I3592">
        <v>0</v>
      </c>
      <c r="J3592">
        <v>0</v>
      </c>
      <c r="K3592">
        <v>0</v>
      </c>
      <c r="L3592">
        <v>0</v>
      </c>
      <c r="M3592">
        <v>90</v>
      </c>
      <c r="N3592">
        <v>322</v>
      </c>
      <c r="O3592">
        <v>0</v>
      </c>
      <c r="P3592">
        <v>1100</v>
      </c>
      <c r="Q3592">
        <v>133</v>
      </c>
      <c r="R3592">
        <v>7404</v>
      </c>
      <c r="S3592">
        <v>3895</v>
      </c>
      <c r="T3592">
        <v>0</v>
      </c>
      <c r="U3592">
        <v>174</v>
      </c>
      <c r="V3592">
        <v>58374</v>
      </c>
      <c r="W3592">
        <v>71080</v>
      </c>
      <c r="X3592" t="s">
        <v>33</v>
      </c>
      <c r="Y3592" t="s">
        <v>34</v>
      </c>
      <c r="Z3592">
        <v>100</v>
      </c>
      <c r="AA3592" t="s">
        <v>35</v>
      </c>
      <c r="AB3592" t="s">
        <v>35</v>
      </c>
      <c r="AC3592">
        <v>0</v>
      </c>
      <c r="AD3592" t="s">
        <v>35</v>
      </c>
      <c r="AE3592" t="s">
        <v>35</v>
      </c>
      <c r="AF3592">
        <v>0</v>
      </c>
    </row>
    <row r="3593" spans="1:32" x14ac:dyDescent="0.25">
      <c r="A3593" t="s">
        <v>119</v>
      </c>
      <c r="B3593" t="s">
        <v>83</v>
      </c>
      <c r="C3593" t="s">
        <v>120</v>
      </c>
      <c r="D3593">
        <v>64859</v>
      </c>
      <c r="E3593">
        <v>1</v>
      </c>
      <c r="F3593">
        <v>190</v>
      </c>
      <c r="G3593">
        <v>57962</v>
      </c>
      <c r="H3593">
        <v>0</v>
      </c>
      <c r="I3593">
        <v>0</v>
      </c>
      <c r="J3593">
        <v>0</v>
      </c>
      <c r="K3593">
        <v>0</v>
      </c>
      <c r="L3593">
        <v>0</v>
      </c>
      <c r="M3593">
        <v>45</v>
      </c>
      <c r="N3593">
        <v>1098</v>
      </c>
      <c r="O3593">
        <v>6756</v>
      </c>
      <c r="P3593">
        <v>773</v>
      </c>
      <c r="Q3593">
        <v>133</v>
      </c>
      <c r="R3593">
        <v>7445</v>
      </c>
      <c r="S3593">
        <v>3990</v>
      </c>
      <c r="T3593">
        <v>0</v>
      </c>
      <c r="U3593">
        <v>176</v>
      </c>
      <c r="V3593">
        <v>59105</v>
      </c>
      <c r="W3593">
        <v>78378</v>
      </c>
      <c r="X3593" t="s">
        <v>33</v>
      </c>
      <c r="Y3593" t="s">
        <v>34</v>
      </c>
      <c r="Z3593">
        <v>100</v>
      </c>
      <c r="AA3593" t="s">
        <v>35</v>
      </c>
      <c r="AB3593" t="s">
        <v>35</v>
      </c>
      <c r="AC3593">
        <v>0</v>
      </c>
      <c r="AD3593" t="s">
        <v>35</v>
      </c>
      <c r="AE3593" t="s">
        <v>35</v>
      </c>
      <c r="AF3593">
        <v>0</v>
      </c>
    </row>
    <row r="3594" spans="1:32" x14ac:dyDescent="0.25">
      <c r="A3594" t="s">
        <v>119</v>
      </c>
      <c r="B3594" t="s">
        <v>83</v>
      </c>
      <c r="C3594" t="s">
        <v>120</v>
      </c>
      <c r="D3594">
        <v>420210</v>
      </c>
      <c r="E3594">
        <v>1</v>
      </c>
      <c r="F3594">
        <v>190</v>
      </c>
      <c r="G3594">
        <v>57962</v>
      </c>
      <c r="H3594">
        <v>0</v>
      </c>
      <c r="I3594">
        <v>0</v>
      </c>
      <c r="J3594">
        <v>0</v>
      </c>
      <c r="K3594">
        <v>0</v>
      </c>
      <c r="L3594">
        <v>0</v>
      </c>
      <c r="M3594">
        <v>0</v>
      </c>
      <c r="N3594">
        <v>1898</v>
      </c>
      <c r="O3594">
        <v>0</v>
      </c>
      <c r="P3594">
        <v>0</v>
      </c>
      <c r="Q3594">
        <v>133</v>
      </c>
      <c r="R3594">
        <v>7594</v>
      </c>
      <c r="S3594">
        <v>4588</v>
      </c>
      <c r="T3594">
        <v>0</v>
      </c>
      <c r="U3594">
        <v>179</v>
      </c>
      <c r="V3594">
        <v>59860</v>
      </c>
      <c r="W3594">
        <v>72354</v>
      </c>
      <c r="X3594" t="s">
        <v>33</v>
      </c>
      <c r="Y3594" t="s">
        <v>34</v>
      </c>
      <c r="Z3594">
        <v>100</v>
      </c>
      <c r="AA3594" t="s">
        <v>35</v>
      </c>
      <c r="AB3594" t="s">
        <v>35</v>
      </c>
      <c r="AC3594">
        <v>0</v>
      </c>
      <c r="AD3594" t="s">
        <v>35</v>
      </c>
      <c r="AE3594" t="s">
        <v>35</v>
      </c>
      <c r="AF3594">
        <v>0</v>
      </c>
    </row>
    <row r="3595" spans="1:32" x14ac:dyDescent="0.25">
      <c r="A3595" t="s">
        <v>119</v>
      </c>
      <c r="B3595" t="s">
        <v>83</v>
      </c>
      <c r="C3595" t="s">
        <v>120</v>
      </c>
      <c r="D3595">
        <v>416921</v>
      </c>
      <c r="E3595">
        <v>1</v>
      </c>
      <c r="F3595">
        <v>190</v>
      </c>
      <c r="G3595">
        <v>57962</v>
      </c>
      <c r="H3595">
        <v>0</v>
      </c>
      <c r="I3595">
        <v>5102</v>
      </c>
      <c r="J3595">
        <v>0</v>
      </c>
      <c r="K3595">
        <v>0</v>
      </c>
      <c r="L3595">
        <v>0</v>
      </c>
      <c r="M3595">
        <v>280</v>
      </c>
      <c r="N3595">
        <v>5374</v>
      </c>
      <c r="O3595">
        <v>14193</v>
      </c>
      <c r="P3595">
        <v>685</v>
      </c>
      <c r="Q3595">
        <v>133</v>
      </c>
      <c r="R3595">
        <v>8614</v>
      </c>
      <c r="S3595">
        <v>4456</v>
      </c>
      <c r="T3595">
        <v>0</v>
      </c>
      <c r="U3595">
        <v>205</v>
      </c>
      <c r="V3595">
        <v>68718</v>
      </c>
      <c r="W3595">
        <v>97004</v>
      </c>
      <c r="X3595" t="s">
        <v>33</v>
      </c>
      <c r="Y3595" t="s">
        <v>34</v>
      </c>
      <c r="Z3595">
        <v>100</v>
      </c>
      <c r="AA3595" t="s">
        <v>35</v>
      </c>
      <c r="AB3595" t="s">
        <v>35</v>
      </c>
      <c r="AC3595">
        <v>0</v>
      </c>
      <c r="AD3595" t="s">
        <v>35</v>
      </c>
      <c r="AE3595" t="s">
        <v>35</v>
      </c>
      <c r="AF3595">
        <v>0</v>
      </c>
    </row>
    <row r="3596" spans="1:32" x14ac:dyDescent="0.25">
      <c r="A3596" t="s">
        <v>119</v>
      </c>
      <c r="B3596" t="s">
        <v>83</v>
      </c>
      <c r="C3596" t="s">
        <v>120</v>
      </c>
      <c r="D3596">
        <v>421860</v>
      </c>
      <c r="E3596">
        <v>1</v>
      </c>
      <c r="F3596">
        <v>190</v>
      </c>
      <c r="G3596">
        <v>57962</v>
      </c>
      <c r="H3596">
        <v>0</v>
      </c>
      <c r="I3596">
        <v>684</v>
      </c>
      <c r="J3596">
        <v>0</v>
      </c>
      <c r="K3596">
        <v>0</v>
      </c>
      <c r="L3596">
        <v>0</v>
      </c>
      <c r="M3596">
        <v>386</v>
      </c>
      <c r="N3596">
        <v>3419</v>
      </c>
      <c r="O3596">
        <v>6290</v>
      </c>
      <c r="P3596">
        <v>321</v>
      </c>
      <c r="Q3596">
        <v>133</v>
      </c>
      <c r="R3596">
        <v>7808</v>
      </c>
      <c r="S3596">
        <v>4591</v>
      </c>
      <c r="T3596">
        <v>0</v>
      </c>
      <c r="U3596">
        <v>186</v>
      </c>
      <c r="V3596">
        <v>62451</v>
      </c>
      <c r="W3596">
        <v>81780</v>
      </c>
      <c r="X3596" t="s">
        <v>33</v>
      </c>
      <c r="Y3596" t="s">
        <v>34</v>
      </c>
      <c r="Z3596">
        <v>100</v>
      </c>
      <c r="AA3596" t="s">
        <v>35</v>
      </c>
      <c r="AB3596" t="s">
        <v>35</v>
      </c>
      <c r="AC3596">
        <v>0</v>
      </c>
      <c r="AD3596" t="s">
        <v>35</v>
      </c>
      <c r="AE3596" t="s">
        <v>35</v>
      </c>
      <c r="AF3596">
        <v>0</v>
      </c>
    </row>
    <row r="3597" spans="1:32" x14ac:dyDescent="0.25">
      <c r="A3597" t="s">
        <v>119</v>
      </c>
      <c r="B3597" t="s">
        <v>83</v>
      </c>
      <c r="C3597" t="s">
        <v>120</v>
      </c>
      <c r="D3597">
        <v>421154</v>
      </c>
      <c r="E3597">
        <v>1</v>
      </c>
      <c r="F3597">
        <v>190</v>
      </c>
      <c r="G3597">
        <v>57962</v>
      </c>
      <c r="H3597">
        <v>0</v>
      </c>
      <c r="I3597">
        <v>606</v>
      </c>
      <c r="J3597">
        <v>0</v>
      </c>
      <c r="K3597">
        <v>0</v>
      </c>
      <c r="L3597">
        <v>0</v>
      </c>
      <c r="M3597">
        <v>50</v>
      </c>
      <c r="N3597">
        <v>1965</v>
      </c>
      <c r="O3597">
        <v>6756</v>
      </c>
      <c r="P3597">
        <v>321</v>
      </c>
      <c r="Q3597">
        <v>133</v>
      </c>
      <c r="R3597">
        <v>7569</v>
      </c>
      <c r="S3597">
        <v>4454</v>
      </c>
      <c r="T3597">
        <v>0</v>
      </c>
      <c r="U3597">
        <v>181</v>
      </c>
      <c r="V3597">
        <v>60583</v>
      </c>
      <c r="W3597">
        <v>79997</v>
      </c>
      <c r="X3597" t="s">
        <v>33</v>
      </c>
      <c r="Y3597" t="s">
        <v>34</v>
      </c>
      <c r="Z3597">
        <v>100</v>
      </c>
      <c r="AA3597" t="s">
        <v>35</v>
      </c>
      <c r="AB3597" t="s">
        <v>35</v>
      </c>
      <c r="AC3597">
        <v>0</v>
      </c>
      <c r="AD3597" t="s">
        <v>35</v>
      </c>
      <c r="AE3597" t="s">
        <v>35</v>
      </c>
      <c r="AF3597">
        <v>0</v>
      </c>
    </row>
    <row r="3598" spans="1:32" x14ac:dyDescent="0.25">
      <c r="A3598" t="s">
        <v>119</v>
      </c>
      <c r="B3598" t="s">
        <v>83</v>
      </c>
      <c r="C3598" t="s">
        <v>120</v>
      </c>
      <c r="D3598">
        <v>62767</v>
      </c>
      <c r="E3598">
        <v>1</v>
      </c>
      <c r="F3598">
        <v>190</v>
      </c>
      <c r="G3598">
        <v>57962</v>
      </c>
      <c r="H3598">
        <v>0</v>
      </c>
      <c r="I3598">
        <v>0</v>
      </c>
      <c r="J3598">
        <v>0</v>
      </c>
      <c r="K3598">
        <v>0</v>
      </c>
      <c r="L3598">
        <v>0</v>
      </c>
      <c r="M3598">
        <v>0</v>
      </c>
      <c r="N3598">
        <v>950</v>
      </c>
      <c r="O3598">
        <v>0</v>
      </c>
      <c r="P3598">
        <v>0</v>
      </c>
      <c r="Q3598">
        <v>133</v>
      </c>
      <c r="R3598">
        <v>7403</v>
      </c>
      <c r="S3598">
        <v>4468</v>
      </c>
      <c r="T3598">
        <v>0</v>
      </c>
      <c r="U3598">
        <v>175</v>
      </c>
      <c r="V3598">
        <v>58912</v>
      </c>
      <c r="W3598">
        <v>71091</v>
      </c>
      <c r="X3598" t="s">
        <v>33</v>
      </c>
      <c r="Y3598" t="s">
        <v>34</v>
      </c>
      <c r="Z3598">
        <v>100</v>
      </c>
      <c r="AA3598" t="s">
        <v>35</v>
      </c>
      <c r="AB3598" t="s">
        <v>35</v>
      </c>
      <c r="AC3598">
        <v>0</v>
      </c>
      <c r="AD3598" t="s">
        <v>35</v>
      </c>
      <c r="AE3598" t="s">
        <v>35</v>
      </c>
      <c r="AF3598">
        <v>0</v>
      </c>
    </row>
    <row r="3599" spans="1:32" x14ac:dyDescent="0.25">
      <c r="A3599" t="s">
        <v>119</v>
      </c>
      <c r="B3599" t="s">
        <v>83</v>
      </c>
      <c r="C3599" t="s">
        <v>120</v>
      </c>
      <c r="D3599">
        <v>418565</v>
      </c>
      <c r="E3599">
        <v>1</v>
      </c>
      <c r="F3599">
        <v>190</v>
      </c>
      <c r="G3599">
        <v>57962</v>
      </c>
      <c r="H3599">
        <v>305</v>
      </c>
      <c r="I3599">
        <v>0</v>
      </c>
      <c r="J3599">
        <v>0</v>
      </c>
      <c r="K3599">
        <v>0</v>
      </c>
      <c r="L3599">
        <v>0</v>
      </c>
      <c r="M3599">
        <v>0</v>
      </c>
      <c r="N3599">
        <v>1300</v>
      </c>
      <c r="O3599">
        <v>14193</v>
      </c>
      <c r="P3599">
        <v>961</v>
      </c>
      <c r="Q3599">
        <v>133</v>
      </c>
      <c r="R3599">
        <v>7557</v>
      </c>
      <c r="S3599">
        <v>3940</v>
      </c>
      <c r="T3599">
        <v>0</v>
      </c>
      <c r="U3599">
        <v>178</v>
      </c>
      <c r="V3599">
        <v>59567</v>
      </c>
      <c r="W3599">
        <v>86529</v>
      </c>
      <c r="X3599" t="s">
        <v>45</v>
      </c>
      <c r="Y3599" t="s">
        <v>46</v>
      </c>
      <c r="Z3599">
        <v>100</v>
      </c>
      <c r="AA3599" t="s">
        <v>35</v>
      </c>
      <c r="AB3599" t="s">
        <v>35</v>
      </c>
      <c r="AC3599">
        <v>0</v>
      </c>
      <c r="AD3599" t="s">
        <v>35</v>
      </c>
      <c r="AE3599" t="s">
        <v>35</v>
      </c>
      <c r="AF3599">
        <v>0</v>
      </c>
    </row>
    <row r="3600" spans="1:32" x14ac:dyDescent="0.25">
      <c r="A3600" t="s">
        <v>119</v>
      </c>
      <c r="B3600" t="s">
        <v>83</v>
      </c>
      <c r="C3600" t="s">
        <v>120</v>
      </c>
      <c r="D3600">
        <v>61315</v>
      </c>
      <c r="E3600">
        <v>1</v>
      </c>
      <c r="F3600">
        <v>190</v>
      </c>
      <c r="G3600">
        <v>57962</v>
      </c>
      <c r="H3600">
        <v>2151</v>
      </c>
      <c r="I3600">
        <v>0</v>
      </c>
      <c r="J3600">
        <v>0</v>
      </c>
      <c r="K3600">
        <v>0</v>
      </c>
      <c r="L3600">
        <v>0</v>
      </c>
      <c r="M3600">
        <v>0</v>
      </c>
      <c r="N3600">
        <v>400</v>
      </c>
      <c r="O3600">
        <v>0</v>
      </c>
      <c r="P3600">
        <v>0</v>
      </c>
      <c r="Q3600">
        <v>133</v>
      </c>
      <c r="R3600">
        <v>7677</v>
      </c>
      <c r="S3600">
        <v>4637</v>
      </c>
      <c r="T3600">
        <v>0</v>
      </c>
      <c r="U3600">
        <v>181</v>
      </c>
      <c r="V3600">
        <v>60513</v>
      </c>
      <c r="W3600">
        <v>73141</v>
      </c>
      <c r="X3600" t="s">
        <v>33</v>
      </c>
      <c r="Y3600" t="s">
        <v>34</v>
      </c>
      <c r="Z3600">
        <v>100</v>
      </c>
      <c r="AA3600" t="s">
        <v>35</v>
      </c>
      <c r="AB3600" t="s">
        <v>35</v>
      </c>
      <c r="AC3600">
        <v>0</v>
      </c>
      <c r="AD3600" t="s">
        <v>35</v>
      </c>
      <c r="AE3600" t="s">
        <v>35</v>
      </c>
      <c r="AF3600">
        <v>0</v>
      </c>
    </row>
    <row r="3601" spans="1:32" x14ac:dyDescent="0.25">
      <c r="A3601" t="s">
        <v>119</v>
      </c>
      <c r="B3601" t="s">
        <v>83</v>
      </c>
      <c r="C3601" t="s">
        <v>120</v>
      </c>
      <c r="D3601">
        <v>66115</v>
      </c>
      <c r="E3601">
        <v>1</v>
      </c>
      <c r="F3601">
        <v>190</v>
      </c>
      <c r="G3601">
        <v>57962</v>
      </c>
      <c r="H3601">
        <v>0</v>
      </c>
      <c r="I3601">
        <v>3503</v>
      </c>
      <c r="J3601">
        <v>0</v>
      </c>
      <c r="K3601">
        <v>0</v>
      </c>
      <c r="L3601">
        <v>0</v>
      </c>
      <c r="M3601">
        <v>0</v>
      </c>
      <c r="N3601">
        <v>1150</v>
      </c>
      <c r="O3601">
        <v>10319</v>
      </c>
      <c r="P3601">
        <v>773</v>
      </c>
      <c r="Q3601">
        <v>133</v>
      </c>
      <c r="R3601">
        <v>7945</v>
      </c>
      <c r="S3601">
        <v>4431</v>
      </c>
      <c r="T3601">
        <v>0</v>
      </c>
      <c r="U3601">
        <v>187</v>
      </c>
      <c r="V3601">
        <v>62615</v>
      </c>
      <c r="W3601">
        <v>86403</v>
      </c>
      <c r="X3601" t="s">
        <v>33</v>
      </c>
      <c r="Y3601" t="s">
        <v>34</v>
      </c>
      <c r="Z3601">
        <v>100</v>
      </c>
      <c r="AA3601" t="s">
        <v>35</v>
      </c>
      <c r="AB3601" t="s">
        <v>35</v>
      </c>
      <c r="AC3601">
        <v>0</v>
      </c>
      <c r="AD3601" t="s">
        <v>35</v>
      </c>
      <c r="AE3601" t="s">
        <v>35</v>
      </c>
      <c r="AF3601">
        <v>0</v>
      </c>
    </row>
    <row r="3602" spans="1:32" x14ac:dyDescent="0.25">
      <c r="A3602" t="s">
        <v>119</v>
      </c>
      <c r="B3602" t="s">
        <v>83</v>
      </c>
      <c r="C3602" t="s">
        <v>120</v>
      </c>
      <c r="D3602">
        <v>65954</v>
      </c>
      <c r="E3602">
        <v>1</v>
      </c>
      <c r="F3602">
        <v>190</v>
      </c>
      <c r="G3602">
        <v>57962</v>
      </c>
      <c r="H3602">
        <v>0</v>
      </c>
      <c r="I3602">
        <v>0</v>
      </c>
      <c r="J3602">
        <v>0</v>
      </c>
      <c r="K3602">
        <v>0</v>
      </c>
      <c r="L3602">
        <v>0</v>
      </c>
      <c r="M3602">
        <v>28</v>
      </c>
      <c r="N3602">
        <v>890</v>
      </c>
      <c r="O3602">
        <v>0</v>
      </c>
      <c r="P3602">
        <v>0</v>
      </c>
      <c r="Q3602">
        <v>133</v>
      </c>
      <c r="R3602">
        <v>7469</v>
      </c>
      <c r="S3602">
        <v>4398</v>
      </c>
      <c r="T3602">
        <v>0</v>
      </c>
      <c r="U3602">
        <v>176</v>
      </c>
      <c r="V3602">
        <v>58880</v>
      </c>
      <c r="W3602">
        <v>71056</v>
      </c>
      <c r="X3602" t="s">
        <v>33</v>
      </c>
      <c r="Y3602" t="s">
        <v>34</v>
      </c>
      <c r="Z3602">
        <v>100</v>
      </c>
      <c r="AA3602" t="s">
        <v>35</v>
      </c>
      <c r="AB3602" t="s">
        <v>35</v>
      </c>
      <c r="AC3602">
        <v>0</v>
      </c>
      <c r="AD3602" t="s">
        <v>35</v>
      </c>
      <c r="AE3602" t="s">
        <v>35</v>
      </c>
      <c r="AF3602">
        <v>0</v>
      </c>
    </row>
    <row r="3603" spans="1:32" x14ac:dyDescent="0.25">
      <c r="A3603" t="s">
        <v>119</v>
      </c>
      <c r="B3603" t="s">
        <v>83</v>
      </c>
      <c r="C3603" t="s">
        <v>120</v>
      </c>
      <c r="D3603">
        <v>66171</v>
      </c>
      <c r="E3603">
        <v>1</v>
      </c>
      <c r="F3603">
        <v>190</v>
      </c>
      <c r="G3603">
        <v>57962</v>
      </c>
      <c r="H3603">
        <v>0</v>
      </c>
      <c r="I3603">
        <v>0</v>
      </c>
      <c r="J3603">
        <v>0</v>
      </c>
      <c r="K3603">
        <v>0</v>
      </c>
      <c r="L3603">
        <v>0</v>
      </c>
      <c r="M3603">
        <v>190</v>
      </c>
      <c r="N3603">
        <v>759</v>
      </c>
      <c r="O3603">
        <v>14193</v>
      </c>
      <c r="P3603">
        <v>1203</v>
      </c>
      <c r="Q3603">
        <v>133</v>
      </c>
      <c r="R3603">
        <v>7473</v>
      </c>
      <c r="S3603">
        <v>3748</v>
      </c>
      <c r="T3603">
        <v>0</v>
      </c>
      <c r="U3603">
        <v>176</v>
      </c>
      <c r="V3603">
        <v>58911</v>
      </c>
      <c r="W3603">
        <v>85837</v>
      </c>
      <c r="X3603" t="s">
        <v>33</v>
      </c>
      <c r="Y3603" t="s">
        <v>34</v>
      </c>
      <c r="Z3603">
        <v>100</v>
      </c>
      <c r="AA3603" t="s">
        <v>35</v>
      </c>
      <c r="AB3603" t="s">
        <v>35</v>
      </c>
      <c r="AC3603">
        <v>0</v>
      </c>
      <c r="AD3603" t="s">
        <v>35</v>
      </c>
      <c r="AE3603" t="s">
        <v>35</v>
      </c>
      <c r="AF3603">
        <v>0</v>
      </c>
    </row>
    <row r="3604" spans="1:32" x14ac:dyDescent="0.25">
      <c r="A3604" t="s">
        <v>119</v>
      </c>
      <c r="B3604" t="s">
        <v>83</v>
      </c>
      <c r="C3604" t="s">
        <v>120</v>
      </c>
      <c r="D3604">
        <v>417013</v>
      </c>
      <c r="E3604">
        <v>1</v>
      </c>
      <c r="F3604">
        <v>190</v>
      </c>
      <c r="G3604">
        <v>57962</v>
      </c>
      <c r="H3604">
        <v>0</v>
      </c>
      <c r="I3604">
        <v>0</v>
      </c>
      <c r="J3604">
        <v>0</v>
      </c>
      <c r="K3604">
        <v>0</v>
      </c>
      <c r="L3604">
        <v>0</v>
      </c>
      <c r="M3604">
        <v>0</v>
      </c>
      <c r="N3604">
        <v>1444</v>
      </c>
      <c r="O3604">
        <v>10319</v>
      </c>
      <c r="P3604">
        <v>0</v>
      </c>
      <c r="Q3604">
        <v>133</v>
      </c>
      <c r="R3604">
        <v>7522</v>
      </c>
      <c r="S3604">
        <v>3918</v>
      </c>
      <c r="T3604">
        <v>0</v>
      </c>
      <c r="U3604">
        <v>177</v>
      </c>
      <c r="V3604">
        <v>59406</v>
      </c>
      <c r="W3604">
        <v>81475</v>
      </c>
      <c r="X3604" t="s">
        <v>33</v>
      </c>
      <c r="Y3604" t="s">
        <v>34</v>
      </c>
      <c r="Z3604">
        <v>100</v>
      </c>
      <c r="AA3604" t="s">
        <v>35</v>
      </c>
      <c r="AB3604" t="s">
        <v>35</v>
      </c>
      <c r="AC3604">
        <v>0</v>
      </c>
      <c r="AD3604" t="s">
        <v>35</v>
      </c>
      <c r="AE3604" t="s">
        <v>35</v>
      </c>
      <c r="AF3604">
        <v>0</v>
      </c>
    </row>
    <row r="3605" spans="1:32" x14ac:dyDescent="0.25">
      <c r="A3605" t="s">
        <v>119</v>
      </c>
      <c r="B3605" t="s">
        <v>83</v>
      </c>
      <c r="C3605" t="s">
        <v>120</v>
      </c>
      <c r="D3605">
        <v>417788</v>
      </c>
      <c r="E3605">
        <v>1</v>
      </c>
      <c r="F3605">
        <v>190</v>
      </c>
      <c r="G3605">
        <v>57962</v>
      </c>
      <c r="H3605">
        <v>0</v>
      </c>
      <c r="I3605">
        <v>0</v>
      </c>
      <c r="J3605">
        <v>0</v>
      </c>
      <c r="K3605">
        <v>0</v>
      </c>
      <c r="L3605">
        <v>0</v>
      </c>
      <c r="M3605">
        <v>0</v>
      </c>
      <c r="N3605">
        <v>455</v>
      </c>
      <c r="O3605">
        <v>9595</v>
      </c>
      <c r="P3605">
        <v>733</v>
      </c>
      <c r="Q3605">
        <v>133</v>
      </c>
      <c r="R3605">
        <v>7410</v>
      </c>
      <c r="S3605">
        <v>3614</v>
      </c>
      <c r="T3605">
        <v>0</v>
      </c>
      <c r="U3605">
        <v>174</v>
      </c>
      <c r="V3605">
        <v>58417</v>
      </c>
      <c r="W3605">
        <v>80076</v>
      </c>
      <c r="X3605" t="s">
        <v>33</v>
      </c>
      <c r="Y3605" t="s">
        <v>34</v>
      </c>
      <c r="Z3605">
        <v>100</v>
      </c>
      <c r="AA3605" t="s">
        <v>35</v>
      </c>
      <c r="AB3605" t="s">
        <v>35</v>
      </c>
      <c r="AC3605">
        <v>0</v>
      </c>
      <c r="AD3605" t="s">
        <v>35</v>
      </c>
      <c r="AE3605" t="s">
        <v>35</v>
      </c>
      <c r="AF3605">
        <v>0</v>
      </c>
    </row>
    <row r="3606" spans="1:32" x14ac:dyDescent="0.25">
      <c r="A3606" t="s">
        <v>119</v>
      </c>
      <c r="B3606" t="s">
        <v>83</v>
      </c>
      <c r="C3606" t="s">
        <v>120</v>
      </c>
      <c r="D3606">
        <v>62507</v>
      </c>
      <c r="E3606">
        <v>1</v>
      </c>
      <c r="F3606">
        <v>190</v>
      </c>
      <c r="G3606">
        <v>57962</v>
      </c>
      <c r="H3606">
        <v>0</v>
      </c>
      <c r="I3606">
        <v>0</v>
      </c>
      <c r="J3606">
        <v>0</v>
      </c>
      <c r="K3606">
        <v>0</v>
      </c>
      <c r="L3606">
        <v>0</v>
      </c>
      <c r="M3606">
        <v>0</v>
      </c>
      <c r="N3606">
        <v>300</v>
      </c>
      <c r="O3606">
        <v>6290</v>
      </c>
      <c r="P3606">
        <v>321</v>
      </c>
      <c r="Q3606">
        <v>133</v>
      </c>
      <c r="R3606">
        <v>7390</v>
      </c>
      <c r="S3606">
        <v>4270</v>
      </c>
      <c r="T3606">
        <v>0</v>
      </c>
      <c r="U3606">
        <v>174</v>
      </c>
      <c r="V3606">
        <v>58262</v>
      </c>
      <c r="W3606">
        <v>76840</v>
      </c>
      <c r="X3606" t="s">
        <v>33</v>
      </c>
      <c r="Y3606" t="s">
        <v>34</v>
      </c>
      <c r="Z3606">
        <v>50</v>
      </c>
      <c r="AA3606" t="s">
        <v>33</v>
      </c>
      <c r="AB3606" t="s">
        <v>34</v>
      </c>
      <c r="AC3606">
        <v>50</v>
      </c>
      <c r="AD3606" t="s">
        <v>35</v>
      </c>
      <c r="AE3606" t="s">
        <v>35</v>
      </c>
      <c r="AF3606">
        <v>0</v>
      </c>
    </row>
    <row r="3607" spans="1:32" x14ac:dyDescent="0.25">
      <c r="A3607" t="s">
        <v>228</v>
      </c>
      <c r="B3607" t="s">
        <v>234</v>
      </c>
      <c r="C3607" t="s">
        <v>235</v>
      </c>
      <c r="D3607">
        <v>32744</v>
      </c>
      <c r="E3607">
        <v>1</v>
      </c>
      <c r="F3607">
        <v>182</v>
      </c>
      <c r="G3607">
        <v>57957</v>
      </c>
      <c r="H3607">
        <v>0</v>
      </c>
      <c r="I3607">
        <v>0</v>
      </c>
      <c r="J3607">
        <v>0</v>
      </c>
      <c r="K3607">
        <v>0</v>
      </c>
      <c r="L3607">
        <v>0</v>
      </c>
      <c r="M3607">
        <v>0</v>
      </c>
      <c r="N3607">
        <v>0</v>
      </c>
      <c r="O3607">
        <v>8804</v>
      </c>
      <c r="P3607">
        <v>0</v>
      </c>
      <c r="Q3607">
        <v>165</v>
      </c>
      <c r="R3607">
        <v>7389</v>
      </c>
      <c r="S3607">
        <v>4433</v>
      </c>
      <c r="T3607">
        <v>0</v>
      </c>
      <c r="U3607">
        <v>0</v>
      </c>
      <c r="V3607">
        <v>57957</v>
      </c>
      <c r="W3607">
        <v>78748</v>
      </c>
      <c r="X3607" t="s">
        <v>33</v>
      </c>
      <c r="Y3607" t="s">
        <v>34</v>
      </c>
      <c r="Z3607">
        <v>100</v>
      </c>
      <c r="AA3607" t="s">
        <v>35</v>
      </c>
      <c r="AB3607" t="s">
        <v>35</v>
      </c>
      <c r="AC3607">
        <v>0</v>
      </c>
      <c r="AD3607" t="s">
        <v>35</v>
      </c>
      <c r="AE3607" t="s">
        <v>35</v>
      </c>
      <c r="AF3607">
        <v>0</v>
      </c>
    </row>
    <row r="3608" spans="1:32" x14ac:dyDescent="0.25">
      <c r="A3608" t="s">
        <v>237</v>
      </c>
      <c r="B3608" t="s">
        <v>83</v>
      </c>
      <c r="C3608" t="s">
        <v>238</v>
      </c>
      <c r="D3608">
        <v>428363</v>
      </c>
      <c r="E3608">
        <v>1</v>
      </c>
      <c r="F3608">
        <v>186</v>
      </c>
      <c r="G3608">
        <v>57950</v>
      </c>
      <c r="H3608">
        <v>0</v>
      </c>
      <c r="I3608">
        <v>0</v>
      </c>
      <c r="J3608">
        <v>0</v>
      </c>
      <c r="K3608">
        <v>0</v>
      </c>
      <c r="L3608">
        <v>0</v>
      </c>
      <c r="M3608">
        <v>3564</v>
      </c>
      <c r="N3608">
        <v>4874</v>
      </c>
      <c r="O3608">
        <v>8318</v>
      </c>
      <c r="P3608">
        <v>0</v>
      </c>
      <c r="Q3608">
        <v>0</v>
      </c>
      <c r="R3608">
        <v>7853</v>
      </c>
      <c r="S3608">
        <v>5078</v>
      </c>
      <c r="T3608">
        <v>0</v>
      </c>
      <c r="U3608">
        <v>0</v>
      </c>
      <c r="V3608">
        <v>66388</v>
      </c>
      <c r="W3608">
        <v>87637</v>
      </c>
      <c r="X3608" t="s">
        <v>33</v>
      </c>
      <c r="Y3608" t="s">
        <v>34</v>
      </c>
      <c r="Z3608">
        <v>100</v>
      </c>
      <c r="AA3608" t="s">
        <v>35</v>
      </c>
      <c r="AB3608" t="s">
        <v>35</v>
      </c>
      <c r="AC3608">
        <v>0</v>
      </c>
      <c r="AD3608" t="s">
        <v>35</v>
      </c>
      <c r="AE3608" t="s">
        <v>35</v>
      </c>
      <c r="AF3608">
        <v>0</v>
      </c>
    </row>
    <row r="3609" spans="1:32" x14ac:dyDescent="0.25">
      <c r="A3609" t="s">
        <v>66</v>
      </c>
      <c r="B3609" t="s">
        <v>192</v>
      </c>
      <c r="C3609" t="s">
        <v>395</v>
      </c>
      <c r="D3609">
        <v>428366</v>
      </c>
      <c r="E3609">
        <v>1</v>
      </c>
      <c r="F3609">
        <v>184</v>
      </c>
      <c r="G3609">
        <v>57950</v>
      </c>
      <c r="H3609">
        <v>0</v>
      </c>
      <c r="I3609">
        <v>0</v>
      </c>
      <c r="J3609">
        <v>0</v>
      </c>
      <c r="K3609">
        <v>0</v>
      </c>
      <c r="L3609">
        <v>0</v>
      </c>
      <c r="M3609">
        <v>0</v>
      </c>
      <c r="N3609">
        <v>0</v>
      </c>
      <c r="O3609">
        <v>6693</v>
      </c>
      <c r="P3609">
        <v>0</v>
      </c>
      <c r="Q3609">
        <v>39</v>
      </c>
      <c r="R3609">
        <v>25652</v>
      </c>
      <c r="S3609">
        <v>4543</v>
      </c>
      <c r="T3609">
        <v>0</v>
      </c>
      <c r="U3609">
        <v>0</v>
      </c>
      <c r="V3609">
        <v>57950</v>
      </c>
      <c r="W3609">
        <v>94877</v>
      </c>
      <c r="X3609" t="s">
        <v>33</v>
      </c>
      <c r="Y3609" t="s">
        <v>34</v>
      </c>
      <c r="Z3609">
        <v>100</v>
      </c>
      <c r="AA3609" t="s">
        <v>35</v>
      </c>
      <c r="AB3609" t="s">
        <v>35</v>
      </c>
      <c r="AC3609">
        <v>0</v>
      </c>
      <c r="AD3609" t="s">
        <v>35</v>
      </c>
      <c r="AE3609" t="s">
        <v>35</v>
      </c>
      <c r="AF3609">
        <v>0</v>
      </c>
    </row>
    <row r="3610" spans="1:32" x14ac:dyDescent="0.25">
      <c r="A3610" t="s">
        <v>143</v>
      </c>
      <c r="B3610" t="s">
        <v>146</v>
      </c>
      <c r="C3610" t="s">
        <v>147</v>
      </c>
      <c r="D3610">
        <v>59527</v>
      </c>
      <c r="E3610">
        <v>1</v>
      </c>
      <c r="F3610">
        <v>180</v>
      </c>
      <c r="G3610">
        <v>57950</v>
      </c>
      <c r="H3610">
        <v>0</v>
      </c>
      <c r="I3610">
        <v>0</v>
      </c>
      <c r="J3610">
        <v>0</v>
      </c>
      <c r="K3610">
        <v>0</v>
      </c>
      <c r="L3610">
        <v>0</v>
      </c>
      <c r="M3610">
        <v>0</v>
      </c>
      <c r="N3610">
        <v>3330</v>
      </c>
      <c r="O3610">
        <v>8516</v>
      </c>
      <c r="P3610">
        <v>614</v>
      </c>
      <c r="Q3610">
        <v>531</v>
      </c>
      <c r="R3610">
        <v>7813</v>
      </c>
      <c r="S3610">
        <v>4688</v>
      </c>
      <c r="T3610">
        <v>0</v>
      </c>
      <c r="U3610">
        <v>0</v>
      </c>
      <c r="V3610">
        <v>61280</v>
      </c>
      <c r="W3610">
        <v>83442</v>
      </c>
      <c r="X3610" t="s">
        <v>33</v>
      </c>
      <c r="Y3610" t="s">
        <v>34</v>
      </c>
      <c r="Z3610">
        <v>100</v>
      </c>
      <c r="AA3610" t="s">
        <v>35</v>
      </c>
      <c r="AB3610" t="s">
        <v>35</v>
      </c>
      <c r="AC3610">
        <v>0</v>
      </c>
      <c r="AD3610" t="s">
        <v>35</v>
      </c>
      <c r="AE3610" t="s">
        <v>35</v>
      </c>
      <c r="AF3610">
        <v>0</v>
      </c>
    </row>
    <row r="3611" spans="1:32" x14ac:dyDescent="0.25">
      <c r="A3611" t="s">
        <v>66</v>
      </c>
      <c r="B3611" t="s">
        <v>64</v>
      </c>
      <c r="C3611" t="s">
        <v>336</v>
      </c>
      <c r="D3611">
        <v>53928</v>
      </c>
      <c r="E3611">
        <v>1</v>
      </c>
      <c r="F3611">
        <v>182</v>
      </c>
      <c r="G3611">
        <v>57923</v>
      </c>
      <c r="H3611">
        <v>2500</v>
      </c>
      <c r="I3611">
        <v>10218</v>
      </c>
      <c r="J3611">
        <v>0</v>
      </c>
      <c r="K3611">
        <v>0</v>
      </c>
      <c r="L3611">
        <v>0</v>
      </c>
      <c r="M3611">
        <v>0</v>
      </c>
      <c r="N3611">
        <v>1020</v>
      </c>
      <c r="O3611">
        <v>8200</v>
      </c>
      <c r="P3611">
        <v>0</v>
      </c>
      <c r="Q3611">
        <v>0</v>
      </c>
      <c r="R3611">
        <v>29345</v>
      </c>
      <c r="S3611">
        <v>6197</v>
      </c>
      <c r="T3611">
        <v>0</v>
      </c>
      <c r="U3611">
        <v>0</v>
      </c>
      <c r="V3611">
        <v>71661</v>
      </c>
      <c r="W3611">
        <v>115403</v>
      </c>
      <c r="X3611" t="s">
        <v>33</v>
      </c>
      <c r="Y3611" t="s">
        <v>34</v>
      </c>
      <c r="Z3611">
        <v>100</v>
      </c>
      <c r="AA3611" t="s">
        <v>35</v>
      </c>
      <c r="AB3611" t="s">
        <v>35</v>
      </c>
      <c r="AC3611">
        <v>0</v>
      </c>
      <c r="AD3611" t="s">
        <v>35</v>
      </c>
      <c r="AE3611" t="s">
        <v>35</v>
      </c>
      <c r="AF3611">
        <v>0</v>
      </c>
    </row>
    <row r="3612" spans="1:32" x14ac:dyDescent="0.25">
      <c r="A3612" t="s">
        <v>119</v>
      </c>
      <c r="B3612" t="s">
        <v>64</v>
      </c>
      <c r="C3612" t="s">
        <v>125</v>
      </c>
      <c r="D3612">
        <v>61439</v>
      </c>
      <c r="E3612">
        <v>1</v>
      </c>
      <c r="F3612">
        <v>188</v>
      </c>
      <c r="G3612">
        <v>57917</v>
      </c>
      <c r="H3612">
        <v>0</v>
      </c>
      <c r="I3612">
        <v>0</v>
      </c>
      <c r="J3612">
        <v>0</v>
      </c>
      <c r="K3612">
        <v>0</v>
      </c>
      <c r="L3612">
        <v>0</v>
      </c>
      <c r="M3612">
        <v>0</v>
      </c>
      <c r="N3612">
        <v>2038</v>
      </c>
      <c r="O3612">
        <v>16515</v>
      </c>
      <c r="P3612">
        <v>699</v>
      </c>
      <c r="Q3612">
        <v>122</v>
      </c>
      <c r="R3612">
        <v>16645</v>
      </c>
      <c r="S3612">
        <v>3842</v>
      </c>
      <c r="T3612">
        <v>0</v>
      </c>
      <c r="U3612">
        <v>0</v>
      </c>
      <c r="V3612">
        <v>59955</v>
      </c>
      <c r="W3612">
        <v>97778</v>
      </c>
      <c r="X3612" t="s">
        <v>33</v>
      </c>
      <c r="Y3612" t="s">
        <v>34</v>
      </c>
      <c r="Z3612">
        <v>100</v>
      </c>
      <c r="AA3612" t="s">
        <v>35</v>
      </c>
      <c r="AB3612" t="s">
        <v>35</v>
      </c>
      <c r="AC3612">
        <v>0</v>
      </c>
      <c r="AD3612" t="s">
        <v>35</v>
      </c>
      <c r="AE3612" t="s">
        <v>35</v>
      </c>
      <c r="AF3612">
        <v>0</v>
      </c>
    </row>
    <row r="3613" spans="1:32" x14ac:dyDescent="0.25">
      <c r="A3613" t="s">
        <v>39</v>
      </c>
      <c r="B3613" t="s">
        <v>132</v>
      </c>
      <c r="C3613" t="s">
        <v>263</v>
      </c>
      <c r="D3613">
        <v>55536</v>
      </c>
      <c r="E3613">
        <v>1</v>
      </c>
      <c r="F3613">
        <v>184</v>
      </c>
      <c r="G3613">
        <v>57905</v>
      </c>
      <c r="H3613">
        <v>0</v>
      </c>
      <c r="I3613">
        <v>2170</v>
      </c>
      <c r="J3613">
        <v>0</v>
      </c>
      <c r="K3613">
        <v>0</v>
      </c>
      <c r="L3613">
        <v>0</v>
      </c>
      <c r="M3613">
        <v>779</v>
      </c>
      <c r="N3613">
        <v>116</v>
      </c>
      <c r="O3613">
        <v>0</v>
      </c>
      <c r="P3613">
        <v>0</v>
      </c>
      <c r="Q3613">
        <v>0</v>
      </c>
      <c r="R3613">
        <v>24980</v>
      </c>
      <c r="S3613">
        <v>4637</v>
      </c>
      <c r="T3613">
        <v>0</v>
      </c>
      <c r="U3613">
        <v>0</v>
      </c>
      <c r="V3613">
        <v>60970</v>
      </c>
      <c r="W3613">
        <v>90587</v>
      </c>
      <c r="X3613" t="s">
        <v>33</v>
      </c>
      <c r="Y3613" t="s">
        <v>34</v>
      </c>
      <c r="Z3613">
        <v>100</v>
      </c>
      <c r="AA3613" t="s">
        <v>35</v>
      </c>
      <c r="AB3613" t="s">
        <v>35</v>
      </c>
      <c r="AC3613">
        <v>0</v>
      </c>
      <c r="AD3613" t="s">
        <v>35</v>
      </c>
      <c r="AE3613" t="s">
        <v>35</v>
      </c>
      <c r="AF3613">
        <v>0</v>
      </c>
    </row>
    <row r="3614" spans="1:32" x14ac:dyDescent="0.25">
      <c r="A3614" t="s">
        <v>294</v>
      </c>
      <c r="B3614" t="s">
        <v>68</v>
      </c>
      <c r="C3614" t="s">
        <v>296</v>
      </c>
      <c r="D3614">
        <v>53019</v>
      </c>
      <c r="E3614">
        <v>1</v>
      </c>
      <c r="F3614">
        <v>183</v>
      </c>
      <c r="G3614">
        <v>57900</v>
      </c>
      <c r="H3614">
        <v>0</v>
      </c>
      <c r="I3614">
        <v>7198</v>
      </c>
      <c r="J3614">
        <v>0</v>
      </c>
      <c r="K3614">
        <v>0</v>
      </c>
      <c r="L3614">
        <v>0</v>
      </c>
      <c r="M3614">
        <v>30</v>
      </c>
      <c r="N3614">
        <v>2194</v>
      </c>
      <c r="O3614">
        <v>7106</v>
      </c>
      <c r="P3614">
        <v>83</v>
      </c>
      <c r="Q3614">
        <v>142</v>
      </c>
      <c r="R3614">
        <v>8493</v>
      </c>
      <c r="S3614">
        <v>5310</v>
      </c>
      <c r="T3614">
        <v>0</v>
      </c>
      <c r="U3614">
        <v>3894</v>
      </c>
      <c r="V3614">
        <v>67322</v>
      </c>
      <c r="W3614">
        <v>92350</v>
      </c>
      <c r="X3614" t="s">
        <v>33</v>
      </c>
      <c r="Y3614" t="s">
        <v>34</v>
      </c>
      <c r="Z3614">
        <v>100</v>
      </c>
      <c r="AA3614" t="s">
        <v>35</v>
      </c>
      <c r="AB3614" t="s">
        <v>35</v>
      </c>
      <c r="AC3614">
        <v>0</v>
      </c>
      <c r="AD3614" t="s">
        <v>35</v>
      </c>
      <c r="AE3614" t="s">
        <v>35</v>
      </c>
      <c r="AF3614">
        <v>0</v>
      </c>
    </row>
    <row r="3615" spans="1:32" x14ac:dyDescent="0.25">
      <c r="A3615" t="s">
        <v>66</v>
      </c>
      <c r="B3615" t="s">
        <v>338</v>
      </c>
      <c r="C3615" t="s">
        <v>339</v>
      </c>
      <c r="D3615">
        <v>90087</v>
      </c>
      <c r="E3615">
        <v>1</v>
      </c>
      <c r="F3615">
        <v>182</v>
      </c>
      <c r="G3615">
        <v>57900</v>
      </c>
      <c r="H3615">
        <v>0</v>
      </c>
      <c r="I3615">
        <v>0</v>
      </c>
      <c r="J3615">
        <v>0</v>
      </c>
      <c r="K3615">
        <v>0</v>
      </c>
      <c r="L3615">
        <v>0</v>
      </c>
      <c r="M3615">
        <v>0</v>
      </c>
      <c r="N3615">
        <v>0</v>
      </c>
      <c r="O3615">
        <v>7000</v>
      </c>
      <c r="P3615">
        <v>0</v>
      </c>
      <c r="Q3615">
        <v>94</v>
      </c>
      <c r="R3615">
        <v>7611</v>
      </c>
      <c r="S3615">
        <v>4430</v>
      </c>
      <c r="T3615">
        <v>0</v>
      </c>
      <c r="U3615">
        <v>0</v>
      </c>
      <c r="V3615">
        <v>57900</v>
      </c>
      <c r="W3615">
        <v>77035</v>
      </c>
      <c r="X3615" t="s">
        <v>33</v>
      </c>
      <c r="Y3615" t="s">
        <v>34</v>
      </c>
      <c r="Z3615">
        <v>100</v>
      </c>
      <c r="AA3615" t="s">
        <v>35</v>
      </c>
      <c r="AB3615" t="s">
        <v>35</v>
      </c>
      <c r="AC3615">
        <v>0</v>
      </c>
      <c r="AD3615" t="s">
        <v>35</v>
      </c>
      <c r="AE3615" t="s">
        <v>35</v>
      </c>
      <c r="AF3615">
        <v>0</v>
      </c>
    </row>
    <row r="3616" spans="1:32" x14ac:dyDescent="0.25">
      <c r="A3616" t="s">
        <v>228</v>
      </c>
      <c r="B3616" t="s">
        <v>83</v>
      </c>
      <c r="C3616" t="s">
        <v>229</v>
      </c>
      <c r="D3616">
        <v>64060</v>
      </c>
      <c r="E3616">
        <v>1</v>
      </c>
      <c r="F3616">
        <v>186</v>
      </c>
      <c r="G3616">
        <v>57886</v>
      </c>
      <c r="H3616">
        <v>0</v>
      </c>
      <c r="I3616">
        <v>75</v>
      </c>
      <c r="J3616">
        <v>0</v>
      </c>
      <c r="K3616">
        <v>0</v>
      </c>
      <c r="L3616">
        <v>0</v>
      </c>
      <c r="M3616">
        <v>730</v>
      </c>
      <c r="N3616">
        <v>168</v>
      </c>
      <c r="O3616">
        <v>8139</v>
      </c>
      <c r="P3616">
        <v>166</v>
      </c>
      <c r="Q3616">
        <v>110</v>
      </c>
      <c r="R3616">
        <v>7483</v>
      </c>
      <c r="S3616">
        <v>4188</v>
      </c>
      <c r="T3616">
        <v>0</v>
      </c>
      <c r="U3616">
        <v>0</v>
      </c>
      <c r="V3616">
        <v>58859</v>
      </c>
      <c r="W3616">
        <v>78945</v>
      </c>
      <c r="X3616" t="s">
        <v>33</v>
      </c>
      <c r="Y3616" t="s">
        <v>34</v>
      </c>
      <c r="Z3616">
        <v>100</v>
      </c>
      <c r="AA3616" t="s">
        <v>35</v>
      </c>
      <c r="AB3616" t="s">
        <v>35</v>
      </c>
      <c r="AC3616">
        <v>0</v>
      </c>
      <c r="AD3616" t="s">
        <v>35</v>
      </c>
      <c r="AE3616" t="s">
        <v>35</v>
      </c>
      <c r="AF3616">
        <v>0</v>
      </c>
    </row>
    <row r="3617" spans="1:32" x14ac:dyDescent="0.25">
      <c r="A3617" t="s">
        <v>228</v>
      </c>
      <c r="B3617" t="s">
        <v>83</v>
      </c>
      <c r="C3617" t="s">
        <v>229</v>
      </c>
      <c r="D3617">
        <v>63616</v>
      </c>
      <c r="E3617">
        <v>1</v>
      </c>
      <c r="F3617">
        <v>186</v>
      </c>
      <c r="G3617">
        <v>57886</v>
      </c>
      <c r="H3617">
        <v>0</v>
      </c>
      <c r="I3617">
        <v>930</v>
      </c>
      <c r="J3617">
        <v>0</v>
      </c>
      <c r="K3617">
        <v>0</v>
      </c>
      <c r="L3617">
        <v>0</v>
      </c>
      <c r="M3617">
        <v>1230</v>
      </c>
      <c r="N3617">
        <v>0</v>
      </c>
      <c r="O3617">
        <v>0</v>
      </c>
      <c r="P3617">
        <v>166</v>
      </c>
      <c r="Q3617">
        <v>154</v>
      </c>
      <c r="R3617">
        <v>7656</v>
      </c>
      <c r="S3617">
        <v>4594</v>
      </c>
      <c r="T3617">
        <v>0</v>
      </c>
      <c r="U3617">
        <v>0</v>
      </c>
      <c r="V3617">
        <v>60046</v>
      </c>
      <c r="W3617">
        <v>72616</v>
      </c>
      <c r="X3617" t="s">
        <v>33</v>
      </c>
      <c r="Y3617" t="s">
        <v>34</v>
      </c>
      <c r="Z3617">
        <v>100</v>
      </c>
      <c r="AA3617" t="s">
        <v>35</v>
      </c>
      <c r="AB3617" t="s">
        <v>35</v>
      </c>
      <c r="AC3617">
        <v>0</v>
      </c>
      <c r="AD3617" t="s">
        <v>35</v>
      </c>
      <c r="AE3617" t="s">
        <v>35</v>
      </c>
      <c r="AF3617">
        <v>0</v>
      </c>
    </row>
    <row r="3618" spans="1:32" x14ac:dyDescent="0.25">
      <c r="A3618" t="s">
        <v>228</v>
      </c>
      <c r="B3618" t="s">
        <v>83</v>
      </c>
      <c r="C3618" t="s">
        <v>229</v>
      </c>
      <c r="D3618">
        <v>64736</v>
      </c>
      <c r="E3618">
        <v>1</v>
      </c>
      <c r="F3618">
        <v>186</v>
      </c>
      <c r="G3618">
        <v>57886</v>
      </c>
      <c r="H3618">
        <v>0</v>
      </c>
      <c r="I3618">
        <v>0</v>
      </c>
      <c r="J3618">
        <v>0</v>
      </c>
      <c r="K3618">
        <v>0</v>
      </c>
      <c r="L3618">
        <v>0</v>
      </c>
      <c r="M3618">
        <v>530</v>
      </c>
      <c r="N3618">
        <v>0</v>
      </c>
      <c r="O3618">
        <v>0</v>
      </c>
      <c r="P3618">
        <v>166</v>
      </c>
      <c r="Q3618">
        <v>152</v>
      </c>
      <c r="R3618">
        <v>7448</v>
      </c>
      <c r="S3618">
        <v>4086</v>
      </c>
      <c r="T3618">
        <v>0</v>
      </c>
      <c r="U3618">
        <v>0</v>
      </c>
      <c r="V3618">
        <v>58416</v>
      </c>
      <c r="W3618">
        <v>70268</v>
      </c>
      <c r="X3618" t="s">
        <v>33</v>
      </c>
      <c r="Y3618" t="s">
        <v>34</v>
      </c>
      <c r="Z3618">
        <v>100</v>
      </c>
      <c r="AA3618" t="s">
        <v>35</v>
      </c>
      <c r="AB3618" t="s">
        <v>35</v>
      </c>
      <c r="AC3618">
        <v>0</v>
      </c>
      <c r="AD3618" t="s">
        <v>35</v>
      </c>
      <c r="AE3618" t="s">
        <v>35</v>
      </c>
      <c r="AF3618">
        <v>0</v>
      </c>
    </row>
    <row r="3619" spans="1:32" x14ac:dyDescent="0.25">
      <c r="A3619" t="s">
        <v>287</v>
      </c>
      <c r="B3619" t="s">
        <v>161</v>
      </c>
      <c r="C3619" t="s">
        <v>288</v>
      </c>
      <c r="D3619">
        <v>60967</v>
      </c>
      <c r="E3619">
        <v>1</v>
      </c>
      <c r="F3619">
        <v>183</v>
      </c>
      <c r="G3619">
        <v>57880</v>
      </c>
      <c r="H3619">
        <v>0</v>
      </c>
      <c r="I3619">
        <v>100</v>
      </c>
      <c r="J3619">
        <v>0</v>
      </c>
      <c r="K3619">
        <v>0</v>
      </c>
      <c r="L3619">
        <v>0</v>
      </c>
      <c r="M3619">
        <v>0</v>
      </c>
      <c r="N3619">
        <v>1675</v>
      </c>
      <c r="O3619">
        <v>9500</v>
      </c>
      <c r="P3619">
        <v>0</v>
      </c>
      <c r="Q3619">
        <v>0</v>
      </c>
      <c r="R3619">
        <v>14375</v>
      </c>
      <c r="S3619">
        <v>4563</v>
      </c>
      <c r="T3619">
        <v>0</v>
      </c>
      <c r="U3619">
        <v>0</v>
      </c>
      <c r="V3619">
        <v>59655</v>
      </c>
      <c r="W3619">
        <v>88093</v>
      </c>
      <c r="X3619" t="s">
        <v>33</v>
      </c>
      <c r="Y3619" t="s">
        <v>34</v>
      </c>
      <c r="Z3619">
        <v>100</v>
      </c>
      <c r="AA3619" t="s">
        <v>35</v>
      </c>
      <c r="AB3619" t="s">
        <v>35</v>
      </c>
      <c r="AC3619">
        <v>0</v>
      </c>
      <c r="AD3619" t="s">
        <v>35</v>
      </c>
      <c r="AE3619" t="s">
        <v>35</v>
      </c>
      <c r="AF3619">
        <v>0</v>
      </c>
    </row>
    <row r="3620" spans="1:32" x14ac:dyDescent="0.25">
      <c r="A3620" t="s">
        <v>66</v>
      </c>
      <c r="B3620" t="s">
        <v>154</v>
      </c>
      <c r="C3620" t="s">
        <v>337</v>
      </c>
      <c r="D3620">
        <v>420568</v>
      </c>
      <c r="E3620">
        <v>1</v>
      </c>
      <c r="F3620">
        <v>183</v>
      </c>
      <c r="G3620">
        <v>57862</v>
      </c>
      <c r="H3620">
        <v>318</v>
      </c>
      <c r="I3620">
        <v>5144</v>
      </c>
      <c r="J3620">
        <v>0</v>
      </c>
      <c r="K3620">
        <v>0</v>
      </c>
      <c r="L3620">
        <v>0</v>
      </c>
      <c r="M3620">
        <v>0</v>
      </c>
      <c r="N3620">
        <v>0</v>
      </c>
      <c r="O3620">
        <v>11369</v>
      </c>
      <c r="P3620">
        <v>0</v>
      </c>
      <c r="Q3620">
        <v>0</v>
      </c>
      <c r="R3620">
        <v>14282</v>
      </c>
      <c r="S3620">
        <v>4844</v>
      </c>
      <c r="T3620">
        <v>0</v>
      </c>
      <c r="U3620">
        <v>0</v>
      </c>
      <c r="V3620">
        <v>63324</v>
      </c>
      <c r="W3620">
        <v>93819</v>
      </c>
      <c r="X3620" t="s">
        <v>33</v>
      </c>
      <c r="Y3620" t="s">
        <v>34</v>
      </c>
      <c r="Z3620">
        <v>100</v>
      </c>
      <c r="AA3620" t="s">
        <v>35</v>
      </c>
      <c r="AB3620" t="s">
        <v>35</v>
      </c>
      <c r="AC3620">
        <v>0</v>
      </c>
      <c r="AD3620" t="s">
        <v>35</v>
      </c>
      <c r="AE3620" t="s">
        <v>35</v>
      </c>
      <c r="AF3620">
        <v>0</v>
      </c>
    </row>
    <row r="3621" spans="1:32" x14ac:dyDescent="0.25">
      <c r="A3621" t="s">
        <v>66</v>
      </c>
      <c r="B3621" t="s">
        <v>154</v>
      </c>
      <c r="C3621" t="s">
        <v>337</v>
      </c>
      <c r="D3621">
        <v>422269</v>
      </c>
      <c r="E3621">
        <v>1</v>
      </c>
      <c r="F3621">
        <v>183</v>
      </c>
      <c r="G3621">
        <v>57857</v>
      </c>
      <c r="H3621">
        <v>318</v>
      </c>
      <c r="I3621">
        <v>5997</v>
      </c>
      <c r="J3621">
        <v>0</v>
      </c>
      <c r="K3621">
        <v>0</v>
      </c>
      <c r="L3621">
        <v>0</v>
      </c>
      <c r="M3621">
        <v>0</v>
      </c>
      <c r="N3621">
        <v>0</v>
      </c>
      <c r="O3621">
        <v>11369</v>
      </c>
      <c r="P3621">
        <v>0</v>
      </c>
      <c r="Q3621">
        <v>0</v>
      </c>
      <c r="R3621">
        <v>14474</v>
      </c>
      <c r="S3621">
        <v>4909</v>
      </c>
      <c r="T3621">
        <v>0</v>
      </c>
      <c r="U3621">
        <v>0</v>
      </c>
      <c r="V3621">
        <v>64172</v>
      </c>
      <c r="W3621">
        <v>94924</v>
      </c>
      <c r="X3621" t="s">
        <v>33</v>
      </c>
      <c r="Y3621" t="s">
        <v>34</v>
      </c>
      <c r="Z3621">
        <v>100</v>
      </c>
      <c r="AA3621" t="s">
        <v>35</v>
      </c>
      <c r="AB3621" t="s">
        <v>35</v>
      </c>
      <c r="AC3621">
        <v>0</v>
      </c>
      <c r="AD3621" t="s">
        <v>35</v>
      </c>
      <c r="AE3621" t="s">
        <v>35</v>
      </c>
      <c r="AF3621">
        <v>0</v>
      </c>
    </row>
    <row r="3622" spans="1:32" x14ac:dyDescent="0.25">
      <c r="A3622" t="s">
        <v>300</v>
      </c>
      <c r="B3622" t="s">
        <v>132</v>
      </c>
      <c r="C3622" t="s">
        <v>302</v>
      </c>
      <c r="D3622">
        <v>29493</v>
      </c>
      <c r="E3622">
        <v>1</v>
      </c>
      <c r="F3622">
        <v>183</v>
      </c>
      <c r="G3622">
        <v>57851</v>
      </c>
      <c r="H3622">
        <v>0</v>
      </c>
      <c r="I3622">
        <v>0</v>
      </c>
      <c r="J3622">
        <v>0</v>
      </c>
      <c r="K3622">
        <v>0</v>
      </c>
      <c r="L3622">
        <v>0</v>
      </c>
      <c r="M3622">
        <v>0</v>
      </c>
      <c r="N3622">
        <v>2774</v>
      </c>
      <c r="O3622">
        <v>9124</v>
      </c>
      <c r="P3622">
        <v>672</v>
      </c>
      <c r="Q3622">
        <v>188</v>
      </c>
      <c r="R3622">
        <v>16508</v>
      </c>
      <c r="S3622">
        <v>4592</v>
      </c>
      <c r="T3622">
        <v>0</v>
      </c>
      <c r="U3622">
        <v>0</v>
      </c>
      <c r="V3622">
        <v>60625</v>
      </c>
      <c r="W3622">
        <v>91709</v>
      </c>
      <c r="X3622" t="s">
        <v>33</v>
      </c>
      <c r="Y3622" t="s">
        <v>34</v>
      </c>
      <c r="Z3622">
        <v>100</v>
      </c>
      <c r="AA3622" t="s">
        <v>35</v>
      </c>
      <c r="AB3622" t="s">
        <v>35</v>
      </c>
      <c r="AC3622">
        <v>0</v>
      </c>
      <c r="AD3622" t="s">
        <v>35</v>
      </c>
      <c r="AE3622" t="s">
        <v>35</v>
      </c>
      <c r="AF3622">
        <v>0</v>
      </c>
    </row>
    <row r="3623" spans="1:32" x14ac:dyDescent="0.25">
      <c r="A3623" t="s">
        <v>66</v>
      </c>
      <c r="B3623" t="s">
        <v>83</v>
      </c>
      <c r="C3623" t="s">
        <v>334</v>
      </c>
      <c r="D3623">
        <v>419386</v>
      </c>
      <c r="E3623">
        <v>1</v>
      </c>
      <c r="F3623">
        <v>186</v>
      </c>
      <c r="G3623">
        <v>57850</v>
      </c>
      <c r="H3623">
        <v>0</v>
      </c>
      <c r="I3623">
        <v>0</v>
      </c>
      <c r="J3623">
        <v>0</v>
      </c>
      <c r="K3623">
        <v>0</v>
      </c>
      <c r="L3623">
        <v>0</v>
      </c>
      <c r="M3623">
        <v>0</v>
      </c>
      <c r="N3623">
        <v>1000</v>
      </c>
      <c r="O3623">
        <v>11351</v>
      </c>
      <c r="P3623">
        <v>0</v>
      </c>
      <c r="Q3623">
        <v>29</v>
      </c>
      <c r="R3623">
        <v>14634</v>
      </c>
      <c r="S3623">
        <v>3772</v>
      </c>
      <c r="T3623">
        <v>0</v>
      </c>
      <c r="U3623">
        <v>0</v>
      </c>
      <c r="V3623">
        <v>58850</v>
      </c>
      <c r="W3623">
        <v>88636</v>
      </c>
      <c r="X3623" t="s">
        <v>39</v>
      </c>
      <c r="Y3623" t="s">
        <v>40</v>
      </c>
      <c r="Z3623">
        <v>100</v>
      </c>
      <c r="AA3623" t="s">
        <v>35</v>
      </c>
      <c r="AB3623" t="s">
        <v>35</v>
      </c>
      <c r="AC3623">
        <v>0</v>
      </c>
      <c r="AD3623" t="s">
        <v>35</v>
      </c>
      <c r="AE3623" t="s">
        <v>35</v>
      </c>
      <c r="AF3623">
        <v>0</v>
      </c>
    </row>
    <row r="3624" spans="1:32" x14ac:dyDescent="0.25">
      <c r="A3624" t="s">
        <v>258</v>
      </c>
      <c r="B3624" t="s">
        <v>83</v>
      </c>
      <c r="C3624" t="s">
        <v>259</v>
      </c>
      <c r="D3624">
        <v>42086</v>
      </c>
      <c r="E3624">
        <v>1</v>
      </c>
      <c r="F3624">
        <v>184</v>
      </c>
      <c r="G3624">
        <v>57850</v>
      </c>
      <c r="H3624">
        <v>0</v>
      </c>
      <c r="I3624">
        <v>0</v>
      </c>
      <c r="J3624">
        <v>0</v>
      </c>
      <c r="K3624">
        <v>0</v>
      </c>
      <c r="L3624">
        <v>0</v>
      </c>
      <c r="M3624">
        <v>889</v>
      </c>
      <c r="N3624">
        <v>100</v>
      </c>
      <c r="O3624">
        <v>8807</v>
      </c>
      <c r="P3624">
        <v>620</v>
      </c>
      <c r="Q3624">
        <v>610</v>
      </c>
      <c r="R3624">
        <v>16335</v>
      </c>
      <c r="S3624">
        <v>3496</v>
      </c>
      <c r="T3624">
        <v>0</v>
      </c>
      <c r="U3624">
        <v>0</v>
      </c>
      <c r="V3624">
        <v>58839</v>
      </c>
      <c r="W3624">
        <v>88707</v>
      </c>
      <c r="X3624" t="s">
        <v>33</v>
      </c>
      <c r="Y3624" t="s">
        <v>34</v>
      </c>
      <c r="Z3624">
        <v>100</v>
      </c>
      <c r="AA3624" t="s">
        <v>35</v>
      </c>
      <c r="AB3624" t="s">
        <v>35</v>
      </c>
      <c r="AC3624">
        <v>0</v>
      </c>
      <c r="AD3624" t="s">
        <v>35</v>
      </c>
      <c r="AE3624" t="s">
        <v>35</v>
      </c>
      <c r="AF3624">
        <v>0</v>
      </c>
    </row>
    <row r="3625" spans="1:32" x14ac:dyDescent="0.25">
      <c r="A3625" t="s">
        <v>303</v>
      </c>
      <c r="B3625" t="s">
        <v>83</v>
      </c>
      <c r="C3625" t="s">
        <v>304</v>
      </c>
      <c r="D3625">
        <v>55424</v>
      </c>
      <c r="E3625">
        <v>1</v>
      </c>
      <c r="F3625">
        <v>184</v>
      </c>
      <c r="G3625">
        <v>57829</v>
      </c>
      <c r="H3625">
        <v>0</v>
      </c>
      <c r="I3625">
        <v>0</v>
      </c>
      <c r="J3625">
        <v>0</v>
      </c>
      <c r="K3625">
        <v>0</v>
      </c>
      <c r="L3625">
        <v>0</v>
      </c>
      <c r="M3625">
        <v>0</v>
      </c>
      <c r="N3625">
        <v>675</v>
      </c>
      <c r="O3625">
        <v>0</v>
      </c>
      <c r="P3625">
        <v>0</v>
      </c>
      <c r="Q3625">
        <v>171</v>
      </c>
      <c r="R3625">
        <v>7480</v>
      </c>
      <c r="S3625">
        <v>4301</v>
      </c>
      <c r="T3625">
        <v>0</v>
      </c>
      <c r="U3625">
        <v>60</v>
      </c>
      <c r="V3625">
        <v>58504</v>
      </c>
      <c r="W3625">
        <v>70516</v>
      </c>
      <c r="X3625" t="s">
        <v>42</v>
      </c>
      <c r="Y3625" t="s">
        <v>43</v>
      </c>
      <c r="Z3625">
        <v>100</v>
      </c>
      <c r="AA3625" t="s">
        <v>35</v>
      </c>
      <c r="AB3625" t="s">
        <v>35</v>
      </c>
      <c r="AC3625">
        <v>0</v>
      </c>
      <c r="AD3625" t="s">
        <v>35</v>
      </c>
      <c r="AE3625" t="s">
        <v>35</v>
      </c>
      <c r="AF3625">
        <v>0</v>
      </c>
    </row>
    <row r="3626" spans="1:32" x14ac:dyDescent="0.25">
      <c r="A3626" t="s">
        <v>303</v>
      </c>
      <c r="B3626" t="s">
        <v>161</v>
      </c>
      <c r="C3626" t="s">
        <v>305</v>
      </c>
      <c r="D3626">
        <v>47737</v>
      </c>
      <c r="E3626">
        <v>1</v>
      </c>
      <c r="F3626">
        <v>182</v>
      </c>
      <c r="G3626">
        <v>57825</v>
      </c>
      <c r="H3626">
        <v>0</v>
      </c>
      <c r="I3626">
        <v>0</v>
      </c>
      <c r="J3626">
        <v>0</v>
      </c>
      <c r="K3626">
        <v>0</v>
      </c>
      <c r="L3626">
        <v>0</v>
      </c>
      <c r="M3626">
        <v>0</v>
      </c>
      <c r="N3626">
        <v>9286</v>
      </c>
      <c r="O3626">
        <v>0</v>
      </c>
      <c r="P3626">
        <v>0</v>
      </c>
      <c r="Q3626">
        <v>0</v>
      </c>
      <c r="R3626">
        <v>10545</v>
      </c>
      <c r="S3626">
        <v>4981</v>
      </c>
      <c r="T3626">
        <v>0</v>
      </c>
      <c r="U3626">
        <v>0</v>
      </c>
      <c r="V3626">
        <v>67111</v>
      </c>
      <c r="W3626">
        <v>82637</v>
      </c>
      <c r="X3626" t="s">
        <v>33</v>
      </c>
      <c r="Y3626" t="s">
        <v>34</v>
      </c>
      <c r="Z3626">
        <v>100</v>
      </c>
      <c r="AA3626" t="s">
        <v>35</v>
      </c>
      <c r="AB3626" t="s">
        <v>35</v>
      </c>
      <c r="AC3626">
        <v>0</v>
      </c>
      <c r="AD3626" t="s">
        <v>35</v>
      </c>
      <c r="AE3626" t="s">
        <v>35</v>
      </c>
      <c r="AF3626">
        <v>0</v>
      </c>
    </row>
    <row r="3627" spans="1:32" x14ac:dyDescent="0.25">
      <c r="A3627" t="s">
        <v>119</v>
      </c>
      <c r="B3627" t="s">
        <v>64</v>
      </c>
      <c r="C3627" t="s">
        <v>125</v>
      </c>
      <c r="D3627">
        <v>65018</v>
      </c>
      <c r="E3627">
        <v>1</v>
      </c>
      <c r="F3627">
        <v>188</v>
      </c>
      <c r="G3627">
        <v>57824</v>
      </c>
      <c r="H3627">
        <v>0</v>
      </c>
      <c r="I3627">
        <v>0</v>
      </c>
      <c r="J3627">
        <v>0</v>
      </c>
      <c r="K3627">
        <v>0</v>
      </c>
      <c r="L3627">
        <v>0</v>
      </c>
      <c r="M3627">
        <v>2891</v>
      </c>
      <c r="N3627">
        <v>4732</v>
      </c>
      <c r="O3627">
        <v>16515</v>
      </c>
      <c r="P3627">
        <v>699</v>
      </c>
      <c r="Q3627">
        <v>127</v>
      </c>
      <c r="R3627">
        <v>17892</v>
      </c>
      <c r="S3627">
        <v>4478</v>
      </c>
      <c r="T3627">
        <v>0</v>
      </c>
      <c r="U3627">
        <v>0</v>
      </c>
      <c r="V3627">
        <v>65447</v>
      </c>
      <c r="W3627">
        <v>105158</v>
      </c>
      <c r="X3627" t="s">
        <v>45</v>
      </c>
      <c r="Y3627" t="s">
        <v>46</v>
      </c>
      <c r="Z3627">
        <v>100</v>
      </c>
      <c r="AA3627" t="s">
        <v>35</v>
      </c>
      <c r="AB3627" t="s">
        <v>35</v>
      </c>
      <c r="AC3627">
        <v>0</v>
      </c>
      <c r="AD3627" t="s">
        <v>35</v>
      </c>
      <c r="AE3627" t="s">
        <v>35</v>
      </c>
      <c r="AF3627">
        <v>0</v>
      </c>
    </row>
    <row r="3628" spans="1:32" x14ac:dyDescent="0.25">
      <c r="A3628" t="s">
        <v>119</v>
      </c>
      <c r="B3628" t="s">
        <v>64</v>
      </c>
      <c r="C3628" t="s">
        <v>125</v>
      </c>
      <c r="D3628">
        <v>60951</v>
      </c>
      <c r="E3628">
        <v>1</v>
      </c>
      <c r="F3628">
        <v>188</v>
      </c>
      <c r="G3628">
        <v>57824</v>
      </c>
      <c r="H3628">
        <v>0</v>
      </c>
      <c r="I3628">
        <v>1912</v>
      </c>
      <c r="J3628">
        <v>0</v>
      </c>
      <c r="K3628">
        <v>0</v>
      </c>
      <c r="L3628">
        <v>0</v>
      </c>
      <c r="M3628">
        <v>60</v>
      </c>
      <c r="N3628">
        <v>3326</v>
      </c>
      <c r="O3628">
        <v>16515</v>
      </c>
      <c r="P3628">
        <v>699</v>
      </c>
      <c r="Q3628">
        <v>122</v>
      </c>
      <c r="R3628">
        <v>17524</v>
      </c>
      <c r="S3628">
        <v>4300</v>
      </c>
      <c r="T3628">
        <v>0</v>
      </c>
      <c r="U3628">
        <v>0</v>
      </c>
      <c r="V3628">
        <v>63122</v>
      </c>
      <c r="W3628">
        <v>102282</v>
      </c>
      <c r="X3628" t="s">
        <v>33</v>
      </c>
      <c r="Y3628" t="s">
        <v>34</v>
      </c>
      <c r="Z3628">
        <v>100</v>
      </c>
      <c r="AA3628" t="s">
        <v>35</v>
      </c>
      <c r="AB3628" t="s">
        <v>35</v>
      </c>
      <c r="AC3628">
        <v>0</v>
      </c>
      <c r="AD3628" t="s">
        <v>35</v>
      </c>
      <c r="AE3628" t="s">
        <v>35</v>
      </c>
      <c r="AF3628">
        <v>0</v>
      </c>
    </row>
    <row r="3629" spans="1:32" x14ac:dyDescent="0.25">
      <c r="A3629" t="s">
        <v>119</v>
      </c>
      <c r="B3629" t="s">
        <v>64</v>
      </c>
      <c r="C3629" t="s">
        <v>125</v>
      </c>
      <c r="D3629">
        <v>59621</v>
      </c>
      <c r="E3629">
        <v>1</v>
      </c>
      <c r="F3629">
        <v>188</v>
      </c>
      <c r="G3629">
        <v>57824</v>
      </c>
      <c r="H3629">
        <v>0</v>
      </c>
      <c r="I3629">
        <v>0</v>
      </c>
      <c r="J3629">
        <v>0</v>
      </c>
      <c r="K3629">
        <v>0</v>
      </c>
      <c r="L3629">
        <v>0</v>
      </c>
      <c r="M3629">
        <v>240</v>
      </c>
      <c r="N3629">
        <v>537</v>
      </c>
      <c r="O3629">
        <v>16515</v>
      </c>
      <c r="P3629">
        <v>699</v>
      </c>
      <c r="Q3629">
        <v>122</v>
      </c>
      <c r="R3629">
        <v>16269</v>
      </c>
      <c r="S3629">
        <v>3954</v>
      </c>
      <c r="T3629">
        <v>0</v>
      </c>
      <c r="U3629">
        <v>0</v>
      </c>
      <c r="V3629">
        <v>58601</v>
      </c>
      <c r="W3629">
        <v>96160</v>
      </c>
      <c r="X3629" t="s">
        <v>33</v>
      </c>
      <c r="Y3629" t="s">
        <v>34</v>
      </c>
      <c r="Z3629">
        <v>100</v>
      </c>
      <c r="AA3629" t="s">
        <v>35</v>
      </c>
      <c r="AB3629" t="s">
        <v>35</v>
      </c>
      <c r="AC3629">
        <v>0</v>
      </c>
      <c r="AD3629" t="s">
        <v>35</v>
      </c>
      <c r="AE3629" t="s">
        <v>35</v>
      </c>
      <c r="AF3629">
        <v>0</v>
      </c>
    </row>
    <row r="3630" spans="1:32" x14ac:dyDescent="0.25">
      <c r="A3630" t="s">
        <v>228</v>
      </c>
      <c r="B3630" t="s">
        <v>158</v>
      </c>
      <c r="C3630" t="s">
        <v>236</v>
      </c>
      <c r="D3630">
        <v>43875</v>
      </c>
      <c r="E3630">
        <v>1</v>
      </c>
      <c r="F3630">
        <v>182</v>
      </c>
      <c r="G3630">
        <v>57815</v>
      </c>
      <c r="H3630">
        <v>0</v>
      </c>
      <c r="I3630">
        <v>1024</v>
      </c>
      <c r="J3630">
        <v>0</v>
      </c>
      <c r="K3630">
        <v>0</v>
      </c>
      <c r="L3630">
        <v>0</v>
      </c>
      <c r="M3630">
        <v>500</v>
      </c>
      <c r="N3630">
        <v>9243</v>
      </c>
      <c r="O3630">
        <v>0</v>
      </c>
      <c r="P3630">
        <v>0</v>
      </c>
      <c r="Q3630">
        <v>0</v>
      </c>
      <c r="R3630">
        <v>16084</v>
      </c>
      <c r="S3630">
        <v>4236</v>
      </c>
      <c r="T3630">
        <v>0</v>
      </c>
      <c r="U3630">
        <v>990</v>
      </c>
      <c r="V3630">
        <v>68582</v>
      </c>
      <c r="W3630">
        <v>89892</v>
      </c>
      <c r="X3630" t="s">
        <v>33</v>
      </c>
      <c r="Y3630" t="s">
        <v>34</v>
      </c>
      <c r="Z3630">
        <v>100</v>
      </c>
      <c r="AA3630" t="s">
        <v>35</v>
      </c>
      <c r="AB3630" t="s">
        <v>35</v>
      </c>
      <c r="AC3630">
        <v>0</v>
      </c>
      <c r="AD3630" t="s">
        <v>35</v>
      </c>
      <c r="AE3630" t="s">
        <v>35</v>
      </c>
      <c r="AF3630">
        <v>0</v>
      </c>
    </row>
    <row r="3631" spans="1:32" x14ac:dyDescent="0.25">
      <c r="A3631" t="s">
        <v>72</v>
      </c>
      <c r="B3631" t="s">
        <v>83</v>
      </c>
      <c r="C3631" t="s">
        <v>164</v>
      </c>
      <c r="D3631">
        <v>63294</v>
      </c>
      <c r="E3631">
        <v>1</v>
      </c>
      <c r="F3631">
        <v>188</v>
      </c>
      <c r="G3631">
        <v>57812</v>
      </c>
      <c r="H3631">
        <v>0</v>
      </c>
      <c r="I3631">
        <v>0</v>
      </c>
      <c r="J3631">
        <v>0</v>
      </c>
      <c r="K3631">
        <v>0</v>
      </c>
      <c r="L3631">
        <v>0</v>
      </c>
      <c r="M3631">
        <v>0</v>
      </c>
      <c r="N3631">
        <v>0</v>
      </c>
      <c r="O3631">
        <v>17274</v>
      </c>
      <c r="P3631">
        <v>0</v>
      </c>
      <c r="Q3631">
        <v>226</v>
      </c>
      <c r="R3631">
        <v>7371</v>
      </c>
      <c r="S3631">
        <v>4050</v>
      </c>
      <c r="T3631">
        <v>0</v>
      </c>
      <c r="U3631">
        <v>156</v>
      </c>
      <c r="V3631">
        <v>57812</v>
      </c>
      <c r="W3631">
        <v>86889</v>
      </c>
      <c r="X3631" t="s">
        <v>33</v>
      </c>
      <c r="Y3631" t="s">
        <v>34</v>
      </c>
      <c r="Z3631">
        <v>100</v>
      </c>
      <c r="AA3631" t="s">
        <v>35</v>
      </c>
      <c r="AB3631" t="s">
        <v>35</v>
      </c>
      <c r="AC3631">
        <v>0</v>
      </c>
      <c r="AD3631" t="s">
        <v>35</v>
      </c>
      <c r="AE3631" t="s">
        <v>35</v>
      </c>
      <c r="AF3631">
        <v>0</v>
      </c>
    </row>
    <row r="3632" spans="1:32" x14ac:dyDescent="0.25">
      <c r="A3632" t="s">
        <v>72</v>
      </c>
      <c r="B3632" t="s">
        <v>83</v>
      </c>
      <c r="C3632" t="s">
        <v>164</v>
      </c>
      <c r="D3632">
        <v>63124</v>
      </c>
      <c r="E3632">
        <v>1</v>
      </c>
      <c r="F3632">
        <v>188</v>
      </c>
      <c r="G3632">
        <v>57812</v>
      </c>
      <c r="H3632">
        <v>0</v>
      </c>
      <c r="I3632">
        <v>0</v>
      </c>
      <c r="J3632">
        <v>0</v>
      </c>
      <c r="K3632">
        <v>0</v>
      </c>
      <c r="L3632">
        <v>0</v>
      </c>
      <c r="M3632">
        <v>0</v>
      </c>
      <c r="N3632">
        <v>0</v>
      </c>
      <c r="O3632">
        <v>0</v>
      </c>
      <c r="P3632">
        <v>0</v>
      </c>
      <c r="Q3632">
        <v>226</v>
      </c>
      <c r="R3632">
        <v>7371</v>
      </c>
      <c r="S3632">
        <v>4423</v>
      </c>
      <c r="T3632">
        <v>0</v>
      </c>
      <c r="U3632">
        <v>156</v>
      </c>
      <c r="V3632">
        <v>57812</v>
      </c>
      <c r="W3632">
        <v>69988</v>
      </c>
      <c r="X3632" t="s">
        <v>33</v>
      </c>
      <c r="Y3632" t="s">
        <v>34</v>
      </c>
      <c r="Z3632">
        <v>100</v>
      </c>
      <c r="AA3632" t="s">
        <v>35</v>
      </c>
      <c r="AB3632" t="s">
        <v>35</v>
      </c>
      <c r="AC3632">
        <v>0</v>
      </c>
      <c r="AD3632" t="s">
        <v>35</v>
      </c>
      <c r="AE3632" t="s">
        <v>35</v>
      </c>
      <c r="AF3632">
        <v>0</v>
      </c>
    </row>
    <row r="3633" spans="1:32" x14ac:dyDescent="0.25">
      <c r="A3633" t="s">
        <v>72</v>
      </c>
      <c r="B3633" t="s">
        <v>83</v>
      </c>
      <c r="C3633" t="s">
        <v>164</v>
      </c>
      <c r="D3633">
        <v>61163</v>
      </c>
      <c r="E3633">
        <v>1</v>
      </c>
      <c r="F3633">
        <v>188</v>
      </c>
      <c r="G3633">
        <v>57812</v>
      </c>
      <c r="H3633">
        <v>0</v>
      </c>
      <c r="I3633">
        <v>0</v>
      </c>
      <c r="J3633">
        <v>0</v>
      </c>
      <c r="K3633">
        <v>0</v>
      </c>
      <c r="L3633">
        <v>0</v>
      </c>
      <c r="M3633">
        <v>0</v>
      </c>
      <c r="N3633">
        <v>0</v>
      </c>
      <c r="O3633">
        <v>0</v>
      </c>
      <c r="P3633">
        <v>0</v>
      </c>
      <c r="Q3633">
        <v>226</v>
      </c>
      <c r="R3633">
        <v>7371</v>
      </c>
      <c r="S3633">
        <v>4404</v>
      </c>
      <c r="T3633">
        <v>0</v>
      </c>
      <c r="U3633">
        <v>156</v>
      </c>
      <c r="V3633">
        <v>57812</v>
      </c>
      <c r="W3633">
        <v>69969</v>
      </c>
      <c r="X3633" t="s">
        <v>33</v>
      </c>
      <c r="Y3633" t="s">
        <v>34</v>
      </c>
      <c r="Z3633">
        <v>100</v>
      </c>
      <c r="AA3633" t="s">
        <v>35</v>
      </c>
      <c r="AB3633" t="s">
        <v>35</v>
      </c>
      <c r="AC3633">
        <v>0</v>
      </c>
      <c r="AD3633" t="s">
        <v>35</v>
      </c>
      <c r="AE3633" t="s">
        <v>35</v>
      </c>
      <c r="AF3633">
        <v>0</v>
      </c>
    </row>
    <row r="3634" spans="1:32" x14ac:dyDescent="0.25">
      <c r="A3634" t="s">
        <v>72</v>
      </c>
      <c r="B3634" t="s">
        <v>83</v>
      </c>
      <c r="C3634" t="s">
        <v>164</v>
      </c>
      <c r="D3634">
        <v>62139</v>
      </c>
      <c r="E3634">
        <v>1</v>
      </c>
      <c r="F3634">
        <v>188</v>
      </c>
      <c r="G3634">
        <v>57812</v>
      </c>
      <c r="H3634">
        <v>0</v>
      </c>
      <c r="I3634">
        <v>0</v>
      </c>
      <c r="J3634">
        <v>0</v>
      </c>
      <c r="K3634">
        <v>0</v>
      </c>
      <c r="L3634">
        <v>0</v>
      </c>
      <c r="M3634">
        <v>0</v>
      </c>
      <c r="N3634">
        <v>0</v>
      </c>
      <c r="O3634">
        <v>12152</v>
      </c>
      <c r="P3634">
        <v>0</v>
      </c>
      <c r="Q3634">
        <v>226</v>
      </c>
      <c r="R3634">
        <v>7371</v>
      </c>
      <c r="S3634">
        <v>3913</v>
      </c>
      <c r="T3634">
        <v>0</v>
      </c>
      <c r="U3634">
        <v>156</v>
      </c>
      <c r="V3634">
        <v>57812</v>
      </c>
      <c r="W3634">
        <v>81630</v>
      </c>
      <c r="X3634" t="s">
        <v>33</v>
      </c>
      <c r="Y3634" t="s">
        <v>34</v>
      </c>
      <c r="Z3634">
        <v>100</v>
      </c>
      <c r="AA3634" t="s">
        <v>35</v>
      </c>
      <c r="AB3634" t="s">
        <v>35</v>
      </c>
      <c r="AC3634">
        <v>0</v>
      </c>
      <c r="AD3634" t="s">
        <v>35</v>
      </c>
      <c r="AE3634" t="s">
        <v>35</v>
      </c>
      <c r="AF3634">
        <v>0</v>
      </c>
    </row>
    <row r="3635" spans="1:32" x14ac:dyDescent="0.25">
      <c r="A3635" t="s">
        <v>72</v>
      </c>
      <c r="B3635" t="s">
        <v>83</v>
      </c>
      <c r="C3635" t="s">
        <v>164</v>
      </c>
      <c r="D3635">
        <v>62480</v>
      </c>
      <c r="E3635">
        <v>1</v>
      </c>
      <c r="F3635">
        <v>188</v>
      </c>
      <c r="G3635">
        <v>57812</v>
      </c>
      <c r="H3635">
        <v>500</v>
      </c>
      <c r="I3635">
        <v>0</v>
      </c>
      <c r="J3635">
        <v>0</v>
      </c>
      <c r="K3635">
        <v>0</v>
      </c>
      <c r="L3635">
        <v>0</v>
      </c>
      <c r="M3635">
        <v>0</v>
      </c>
      <c r="N3635">
        <v>0</v>
      </c>
      <c r="O3635">
        <v>0</v>
      </c>
      <c r="P3635">
        <v>0</v>
      </c>
      <c r="Q3635">
        <v>226</v>
      </c>
      <c r="R3635">
        <v>7435</v>
      </c>
      <c r="S3635">
        <v>4461</v>
      </c>
      <c r="T3635">
        <v>0</v>
      </c>
      <c r="U3635">
        <v>157</v>
      </c>
      <c r="V3635">
        <v>58312</v>
      </c>
      <c r="W3635">
        <v>70591</v>
      </c>
      <c r="X3635" t="s">
        <v>33</v>
      </c>
      <c r="Y3635" t="s">
        <v>34</v>
      </c>
      <c r="Z3635">
        <v>100</v>
      </c>
      <c r="AA3635" t="s">
        <v>35</v>
      </c>
      <c r="AB3635" t="s">
        <v>35</v>
      </c>
      <c r="AC3635">
        <v>0</v>
      </c>
      <c r="AD3635" t="s">
        <v>35</v>
      </c>
      <c r="AE3635" t="s">
        <v>35</v>
      </c>
      <c r="AF3635">
        <v>0</v>
      </c>
    </row>
    <row r="3636" spans="1:32" x14ac:dyDescent="0.25">
      <c r="A3636" t="s">
        <v>72</v>
      </c>
      <c r="B3636" t="s">
        <v>83</v>
      </c>
      <c r="C3636" t="s">
        <v>164</v>
      </c>
      <c r="D3636">
        <v>58641</v>
      </c>
      <c r="E3636">
        <v>1</v>
      </c>
      <c r="F3636">
        <v>188</v>
      </c>
      <c r="G3636">
        <v>57812</v>
      </c>
      <c r="H3636">
        <v>300</v>
      </c>
      <c r="I3636">
        <v>0</v>
      </c>
      <c r="J3636">
        <v>0</v>
      </c>
      <c r="K3636">
        <v>0</v>
      </c>
      <c r="L3636">
        <v>0</v>
      </c>
      <c r="M3636">
        <v>675</v>
      </c>
      <c r="N3636">
        <v>263</v>
      </c>
      <c r="O3636">
        <v>11179</v>
      </c>
      <c r="P3636">
        <v>0</v>
      </c>
      <c r="Q3636">
        <v>226</v>
      </c>
      <c r="R3636">
        <v>7529</v>
      </c>
      <c r="S3636">
        <v>4276</v>
      </c>
      <c r="T3636">
        <v>0</v>
      </c>
      <c r="U3636">
        <v>159</v>
      </c>
      <c r="V3636">
        <v>59050</v>
      </c>
      <c r="W3636">
        <v>82419</v>
      </c>
      <c r="X3636" t="s">
        <v>33</v>
      </c>
      <c r="Y3636" t="s">
        <v>34</v>
      </c>
      <c r="Z3636">
        <v>100</v>
      </c>
      <c r="AA3636" t="s">
        <v>35</v>
      </c>
      <c r="AB3636" t="s">
        <v>35</v>
      </c>
      <c r="AC3636">
        <v>0</v>
      </c>
      <c r="AD3636" t="s">
        <v>35</v>
      </c>
      <c r="AE3636" t="s">
        <v>35</v>
      </c>
      <c r="AF3636">
        <v>0</v>
      </c>
    </row>
    <row r="3637" spans="1:32" x14ac:dyDescent="0.25">
      <c r="A3637" t="s">
        <v>72</v>
      </c>
      <c r="B3637" t="s">
        <v>83</v>
      </c>
      <c r="C3637" t="s">
        <v>164</v>
      </c>
      <c r="D3637">
        <v>417471</v>
      </c>
      <c r="E3637">
        <v>1</v>
      </c>
      <c r="F3637">
        <v>188</v>
      </c>
      <c r="G3637">
        <v>57812</v>
      </c>
      <c r="H3637">
        <v>0</v>
      </c>
      <c r="I3637">
        <v>0</v>
      </c>
      <c r="J3637">
        <v>0</v>
      </c>
      <c r="K3637">
        <v>0</v>
      </c>
      <c r="L3637">
        <v>0</v>
      </c>
      <c r="M3637">
        <v>0</v>
      </c>
      <c r="N3637">
        <v>613</v>
      </c>
      <c r="O3637">
        <v>0</v>
      </c>
      <c r="P3637">
        <v>0</v>
      </c>
      <c r="Q3637">
        <v>226</v>
      </c>
      <c r="R3637">
        <v>7449</v>
      </c>
      <c r="S3637">
        <v>4412</v>
      </c>
      <c r="T3637">
        <v>0</v>
      </c>
      <c r="U3637">
        <v>158</v>
      </c>
      <c r="V3637">
        <v>58425</v>
      </c>
      <c r="W3637">
        <v>70670</v>
      </c>
      <c r="X3637" t="s">
        <v>33</v>
      </c>
      <c r="Y3637" t="s">
        <v>34</v>
      </c>
      <c r="Z3637">
        <v>100</v>
      </c>
      <c r="AA3637" t="s">
        <v>35</v>
      </c>
      <c r="AB3637" t="s">
        <v>35</v>
      </c>
      <c r="AC3637">
        <v>0</v>
      </c>
      <c r="AD3637" t="s">
        <v>35</v>
      </c>
      <c r="AE3637" t="s">
        <v>35</v>
      </c>
      <c r="AF3637">
        <v>0</v>
      </c>
    </row>
    <row r="3638" spans="1:32" x14ac:dyDescent="0.25">
      <c r="A3638" t="s">
        <v>214</v>
      </c>
      <c r="B3638" t="s">
        <v>220</v>
      </c>
      <c r="C3638" t="s">
        <v>221</v>
      </c>
      <c r="D3638">
        <v>53964</v>
      </c>
      <c r="E3638">
        <v>1</v>
      </c>
      <c r="F3638">
        <v>184</v>
      </c>
      <c r="G3638">
        <v>57800</v>
      </c>
      <c r="H3638">
        <v>0</v>
      </c>
      <c r="I3638">
        <v>14033</v>
      </c>
      <c r="J3638">
        <v>0</v>
      </c>
      <c r="K3638">
        <v>0</v>
      </c>
      <c r="L3638">
        <v>0</v>
      </c>
      <c r="M3638">
        <v>218</v>
      </c>
      <c r="N3638">
        <v>2945</v>
      </c>
      <c r="O3638">
        <v>22144</v>
      </c>
      <c r="P3638">
        <v>142</v>
      </c>
      <c r="Q3638">
        <v>188</v>
      </c>
      <c r="R3638">
        <v>9551</v>
      </c>
      <c r="S3638">
        <v>5590</v>
      </c>
      <c r="T3638">
        <v>0</v>
      </c>
      <c r="U3638">
        <v>0</v>
      </c>
      <c r="V3638">
        <v>74996</v>
      </c>
      <c r="W3638">
        <v>112611</v>
      </c>
      <c r="X3638" t="s">
        <v>33</v>
      </c>
      <c r="Y3638" t="s">
        <v>34</v>
      </c>
      <c r="Z3638">
        <v>100</v>
      </c>
      <c r="AA3638" t="s">
        <v>35</v>
      </c>
      <c r="AB3638" t="s">
        <v>35</v>
      </c>
      <c r="AC3638">
        <v>0</v>
      </c>
      <c r="AD3638" t="s">
        <v>35</v>
      </c>
      <c r="AE3638" t="s">
        <v>35</v>
      </c>
      <c r="AF3638">
        <v>0</v>
      </c>
    </row>
    <row r="3639" spans="1:32" x14ac:dyDescent="0.25">
      <c r="A3639" t="s">
        <v>119</v>
      </c>
      <c r="B3639" t="s">
        <v>48</v>
      </c>
      <c r="C3639" t="s">
        <v>402</v>
      </c>
      <c r="D3639">
        <v>61598</v>
      </c>
      <c r="E3639">
        <v>1</v>
      </c>
      <c r="F3639">
        <v>174</v>
      </c>
      <c r="G3639">
        <v>57800</v>
      </c>
      <c r="H3639">
        <v>0</v>
      </c>
      <c r="I3639">
        <v>3511</v>
      </c>
      <c r="J3639">
        <v>0</v>
      </c>
      <c r="K3639">
        <v>9449</v>
      </c>
      <c r="L3639">
        <v>0</v>
      </c>
      <c r="M3639">
        <v>0</v>
      </c>
      <c r="N3639">
        <v>837</v>
      </c>
      <c r="O3639">
        <v>0</v>
      </c>
      <c r="P3639">
        <v>0</v>
      </c>
      <c r="Q3639">
        <v>0</v>
      </c>
      <c r="R3639">
        <v>7964</v>
      </c>
      <c r="S3639">
        <v>5578</v>
      </c>
      <c r="T3639">
        <v>0</v>
      </c>
      <c r="U3639">
        <v>0</v>
      </c>
      <c r="V3639">
        <v>71597</v>
      </c>
      <c r="W3639">
        <v>85139</v>
      </c>
      <c r="X3639" t="s">
        <v>33</v>
      </c>
      <c r="Y3639" t="s">
        <v>34</v>
      </c>
      <c r="Z3639">
        <v>100</v>
      </c>
      <c r="AA3639" t="s">
        <v>35</v>
      </c>
      <c r="AB3639" t="s">
        <v>35</v>
      </c>
      <c r="AC3639">
        <v>0</v>
      </c>
      <c r="AD3639" t="s">
        <v>35</v>
      </c>
      <c r="AE3639" t="s">
        <v>35</v>
      </c>
      <c r="AF3639">
        <v>0</v>
      </c>
    </row>
    <row r="3640" spans="1:32" x14ac:dyDescent="0.25">
      <c r="A3640" t="s">
        <v>214</v>
      </c>
      <c r="B3640" t="s">
        <v>220</v>
      </c>
      <c r="C3640" t="s">
        <v>221</v>
      </c>
      <c r="D3640">
        <v>38291</v>
      </c>
      <c r="E3640">
        <v>1</v>
      </c>
      <c r="F3640">
        <v>184</v>
      </c>
      <c r="G3640">
        <v>57800</v>
      </c>
      <c r="H3640">
        <v>0</v>
      </c>
      <c r="I3640">
        <v>0</v>
      </c>
      <c r="J3640">
        <v>0</v>
      </c>
      <c r="K3640">
        <v>0</v>
      </c>
      <c r="L3640">
        <v>0</v>
      </c>
      <c r="M3640">
        <v>30</v>
      </c>
      <c r="N3640">
        <v>620</v>
      </c>
      <c r="O3640">
        <v>11243</v>
      </c>
      <c r="P3640">
        <v>142</v>
      </c>
      <c r="Q3640">
        <v>188</v>
      </c>
      <c r="R3640">
        <v>7452</v>
      </c>
      <c r="S3640">
        <v>3808</v>
      </c>
      <c r="T3640">
        <v>0</v>
      </c>
      <c r="U3640">
        <v>0</v>
      </c>
      <c r="V3640">
        <v>58450</v>
      </c>
      <c r="W3640">
        <v>81283</v>
      </c>
      <c r="X3640" t="s">
        <v>33</v>
      </c>
      <c r="Y3640" t="s">
        <v>34</v>
      </c>
      <c r="Z3640">
        <v>100</v>
      </c>
      <c r="AA3640" t="s">
        <v>35</v>
      </c>
      <c r="AB3640" t="s">
        <v>35</v>
      </c>
      <c r="AC3640">
        <v>0</v>
      </c>
      <c r="AD3640" t="s">
        <v>35</v>
      </c>
      <c r="AE3640" t="s">
        <v>35</v>
      </c>
      <c r="AF3640">
        <v>0</v>
      </c>
    </row>
    <row r="3641" spans="1:32" x14ac:dyDescent="0.25">
      <c r="A3641" t="s">
        <v>214</v>
      </c>
      <c r="B3641" t="s">
        <v>220</v>
      </c>
      <c r="C3641" t="s">
        <v>221</v>
      </c>
      <c r="D3641">
        <v>54293</v>
      </c>
      <c r="E3641">
        <v>1</v>
      </c>
      <c r="F3641">
        <v>184</v>
      </c>
      <c r="G3641">
        <v>57800</v>
      </c>
      <c r="H3641">
        <v>0</v>
      </c>
      <c r="I3641">
        <v>0</v>
      </c>
      <c r="J3641">
        <v>0</v>
      </c>
      <c r="K3641">
        <v>0</v>
      </c>
      <c r="L3641">
        <v>0</v>
      </c>
      <c r="M3641">
        <v>0</v>
      </c>
      <c r="N3641">
        <v>620</v>
      </c>
      <c r="O3641">
        <v>8516</v>
      </c>
      <c r="P3641">
        <v>142</v>
      </c>
      <c r="Q3641">
        <v>188</v>
      </c>
      <c r="R3641">
        <v>7449</v>
      </c>
      <c r="S3641">
        <v>4418</v>
      </c>
      <c r="T3641">
        <v>0</v>
      </c>
      <c r="U3641">
        <v>0</v>
      </c>
      <c r="V3641">
        <v>58420</v>
      </c>
      <c r="W3641">
        <v>79133</v>
      </c>
      <c r="X3641" t="s">
        <v>33</v>
      </c>
      <c r="Y3641" t="s">
        <v>34</v>
      </c>
      <c r="Z3641">
        <v>100</v>
      </c>
      <c r="AA3641" t="s">
        <v>35</v>
      </c>
      <c r="AB3641" t="s">
        <v>35</v>
      </c>
      <c r="AC3641">
        <v>0</v>
      </c>
      <c r="AD3641" t="s">
        <v>35</v>
      </c>
      <c r="AE3641" t="s">
        <v>35</v>
      </c>
      <c r="AF3641">
        <v>0</v>
      </c>
    </row>
    <row r="3642" spans="1:32" x14ac:dyDescent="0.25">
      <c r="A3642" t="s">
        <v>184</v>
      </c>
      <c r="B3642" t="s">
        <v>83</v>
      </c>
      <c r="C3642" t="s">
        <v>185</v>
      </c>
      <c r="D3642">
        <v>41870</v>
      </c>
      <c r="E3642">
        <v>1</v>
      </c>
      <c r="F3642">
        <v>182</v>
      </c>
      <c r="G3642">
        <v>57800</v>
      </c>
      <c r="H3642">
        <v>0</v>
      </c>
      <c r="I3642">
        <v>0</v>
      </c>
      <c r="J3642">
        <v>0</v>
      </c>
      <c r="K3642">
        <v>0</v>
      </c>
      <c r="L3642">
        <v>0</v>
      </c>
      <c r="M3642">
        <v>12</v>
      </c>
      <c r="N3642">
        <v>3334</v>
      </c>
      <c r="O3642">
        <v>7500</v>
      </c>
      <c r="P3642">
        <v>0</v>
      </c>
      <c r="Q3642">
        <v>48</v>
      </c>
      <c r="R3642">
        <v>7441</v>
      </c>
      <c r="S3642">
        <v>4677</v>
      </c>
      <c r="T3642">
        <v>0</v>
      </c>
      <c r="U3642">
        <v>0</v>
      </c>
      <c r="V3642">
        <v>61146</v>
      </c>
      <c r="W3642">
        <v>80812</v>
      </c>
      <c r="X3642" t="s">
        <v>33</v>
      </c>
      <c r="Y3642" t="s">
        <v>34</v>
      </c>
      <c r="Z3642">
        <v>91</v>
      </c>
      <c r="AA3642" t="s">
        <v>37</v>
      </c>
      <c r="AB3642" t="s">
        <v>38</v>
      </c>
      <c r="AC3642">
        <v>9</v>
      </c>
      <c r="AD3642" t="s">
        <v>35</v>
      </c>
      <c r="AE3642" t="s">
        <v>35</v>
      </c>
      <c r="AF3642">
        <v>0</v>
      </c>
    </row>
    <row r="3643" spans="1:32" x14ac:dyDescent="0.25">
      <c r="A3643" t="s">
        <v>106</v>
      </c>
      <c r="B3643" t="s">
        <v>83</v>
      </c>
      <c r="C3643" t="s">
        <v>107</v>
      </c>
      <c r="D3643">
        <v>419636</v>
      </c>
      <c r="E3643">
        <v>1</v>
      </c>
      <c r="F3643">
        <v>187</v>
      </c>
      <c r="G3643">
        <v>57787</v>
      </c>
      <c r="H3643">
        <v>0</v>
      </c>
      <c r="I3643">
        <v>0</v>
      </c>
      <c r="J3643">
        <v>0</v>
      </c>
      <c r="K3643">
        <v>0</v>
      </c>
      <c r="L3643">
        <v>0</v>
      </c>
      <c r="M3643">
        <v>43</v>
      </c>
      <c r="N3643">
        <v>566</v>
      </c>
      <c r="O3643">
        <v>15558</v>
      </c>
      <c r="P3643">
        <v>828</v>
      </c>
      <c r="Q3643">
        <v>131</v>
      </c>
      <c r="R3643">
        <v>7446</v>
      </c>
      <c r="S3643">
        <v>4403</v>
      </c>
      <c r="T3643">
        <v>0</v>
      </c>
      <c r="U3643">
        <v>0</v>
      </c>
      <c r="V3643">
        <v>58396</v>
      </c>
      <c r="W3643">
        <v>86762</v>
      </c>
      <c r="X3643" t="s">
        <v>33</v>
      </c>
      <c r="Y3643" t="s">
        <v>34</v>
      </c>
      <c r="Z3643">
        <v>100</v>
      </c>
      <c r="AA3643" t="s">
        <v>35</v>
      </c>
      <c r="AB3643" t="s">
        <v>35</v>
      </c>
      <c r="AC3643">
        <v>0</v>
      </c>
      <c r="AD3643" t="s">
        <v>35</v>
      </c>
      <c r="AE3643" t="s">
        <v>35</v>
      </c>
      <c r="AF3643">
        <v>0</v>
      </c>
    </row>
    <row r="3644" spans="1:32" x14ac:dyDescent="0.25">
      <c r="A3644" t="s">
        <v>106</v>
      </c>
      <c r="B3644" t="s">
        <v>83</v>
      </c>
      <c r="C3644" t="s">
        <v>107</v>
      </c>
      <c r="D3644">
        <v>63822</v>
      </c>
      <c r="E3644">
        <v>1</v>
      </c>
      <c r="F3644">
        <v>187</v>
      </c>
      <c r="G3644">
        <v>57787</v>
      </c>
      <c r="H3644">
        <v>1200</v>
      </c>
      <c r="I3644">
        <v>14252</v>
      </c>
      <c r="J3644">
        <v>0</v>
      </c>
      <c r="K3644">
        <v>0</v>
      </c>
      <c r="L3644">
        <v>0</v>
      </c>
      <c r="M3644">
        <v>65</v>
      </c>
      <c r="N3644">
        <v>0</v>
      </c>
      <c r="O3644">
        <v>15558</v>
      </c>
      <c r="P3644">
        <v>789</v>
      </c>
      <c r="Q3644">
        <v>131</v>
      </c>
      <c r="R3644">
        <v>9346</v>
      </c>
      <c r="S3644">
        <v>5604</v>
      </c>
      <c r="T3644">
        <v>0</v>
      </c>
      <c r="U3644">
        <v>0</v>
      </c>
      <c r="V3644">
        <v>73304</v>
      </c>
      <c r="W3644">
        <v>104732</v>
      </c>
      <c r="X3644" t="s">
        <v>33</v>
      </c>
      <c r="Y3644" t="s">
        <v>34</v>
      </c>
      <c r="Z3644">
        <v>100</v>
      </c>
      <c r="AA3644" t="s">
        <v>35</v>
      </c>
      <c r="AB3644" t="s">
        <v>35</v>
      </c>
      <c r="AC3644">
        <v>0</v>
      </c>
      <c r="AD3644" t="s">
        <v>35</v>
      </c>
      <c r="AE3644" t="s">
        <v>35</v>
      </c>
      <c r="AF3644">
        <v>0</v>
      </c>
    </row>
    <row r="3645" spans="1:32" x14ac:dyDescent="0.25">
      <c r="A3645" t="s">
        <v>106</v>
      </c>
      <c r="B3645" t="s">
        <v>83</v>
      </c>
      <c r="C3645" t="s">
        <v>107</v>
      </c>
      <c r="D3645">
        <v>62217</v>
      </c>
      <c r="E3645">
        <v>1</v>
      </c>
      <c r="F3645">
        <v>187</v>
      </c>
      <c r="G3645">
        <v>57787</v>
      </c>
      <c r="H3645">
        <v>0</v>
      </c>
      <c r="I3645">
        <v>0</v>
      </c>
      <c r="J3645">
        <v>0</v>
      </c>
      <c r="K3645">
        <v>0</v>
      </c>
      <c r="L3645">
        <v>0</v>
      </c>
      <c r="M3645">
        <v>0</v>
      </c>
      <c r="N3645">
        <v>329</v>
      </c>
      <c r="O3645">
        <v>15558</v>
      </c>
      <c r="P3645">
        <v>828</v>
      </c>
      <c r="Q3645">
        <v>131</v>
      </c>
      <c r="R3645">
        <v>7410</v>
      </c>
      <c r="S3645">
        <v>4381</v>
      </c>
      <c r="T3645">
        <v>0</v>
      </c>
      <c r="U3645">
        <v>0</v>
      </c>
      <c r="V3645">
        <v>58116</v>
      </c>
      <c r="W3645">
        <v>86424</v>
      </c>
      <c r="X3645" t="s">
        <v>33</v>
      </c>
      <c r="Y3645" t="s">
        <v>34</v>
      </c>
      <c r="Z3645">
        <v>100</v>
      </c>
      <c r="AA3645" t="s">
        <v>35</v>
      </c>
      <c r="AB3645" t="s">
        <v>35</v>
      </c>
      <c r="AC3645">
        <v>0</v>
      </c>
      <c r="AD3645" t="s">
        <v>35</v>
      </c>
      <c r="AE3645" t="s">
        <v>35</v>
      </c>
      <c r="AF3645">
        <v>0</v>
      </c>
    </row>
    <row r="3646" spans="1:32" x14ac:dyDescent="0.25">
      <c r="A3646" t="s">
        <v>106</v>
      </c>
      <c r="B3646" t="s">
        <v>83</v>
      </c>
      <c r="C3646" t="s">
        <v>107</v>
      </c>
      <c r="D3646">
        <v>51687</v>
      </c>
      <c r="E3646">
        <v>1</v>
      </c>
      <c r="F3646">
        <v>187</v>
      </c>
      <c r="G3646">
        <v>57787</v>
      </c>
      <c r="H3646">
        <v>0</v>
      </c>
      <c r="I3646">
        <v>0</v>
      </c>
      <c r="J3646">
        <v>0</v>
      </c>
      <c r="K3646">
        <v>0</v>
      </c>
      <c r="L3646">
        <v>0</v>
      </c>
      <c r="M3646">
        <v>130</v>
      </c>
      <c r="N3646">
        <v>0</v>
      </c>
      <c r="O3646">
        <v>15558</v>
      </c>
      <c r="P3646">
        <v>828</v>
      </c>
      <c r="Q3646">
        <v>131</v>
      </c>
      <c r="R3646">
        <v>7384</v>
      </c>
      <c r="S3646">
        <v>4366</v>
      </c>
      <c r="T3646">
        <v>0</v>
      </c>
      <c r="U3646">
        <v>0</v>
      </c>
      <c r="V3646">
        <v>57917</v>
      </c>
      <c r="W3646">
        <v>86184</v>
      </c>
      <c r="X3646" t="s">
        <v>33</v>
      </c>
      <c r="Y3646" t="s">
        <v>34</v>
      </c>
      <c r="Z3646">
        <v>100</v>
      </c>
      <c r="AA3646" t="s">
        <v>35</v>
      </c>
      <c r="AB3646" t="s">
        <v>35</v>
      </c>
      <c r="AC3646">
        <v>0</v>
      </c>
      <c r="AD3646" t="s">
        <v>35</v>
      </c>
      <c r="AE3646" t="s">
        <v>35</v>
      </c>
      <c r="AF3646">
        <v>0</v>
      </c>
    </row>
    <row r="3647" spans="1:32" x14ac:dyDescent="0.25">
      <c r="A3647" t="s">
        <v>106</v>
      </c>
      <c r="B3647" t="s">
        <v>83</v>
      </c>
      <c r="C3647" t="s">
        <v>107</v>
      </c>
      <c r="D3647">
        <v>64644</v>
      </c>
      <c r="E3647">
        <v>1</v>
      </c>
      <c r="F3647">
        <v>187</v>
      </c>
      <c r="G3647">
        <v>57754</v>
      </c>
      <c r="H3647">
        <v>1292</v>
      </c>
      <c r="I3647">
        <v>0</v>
      </c>
      <c r="J3647">
        <v>0</v>
      </c>
      <c r="K3647">
        <v>0</v>
      </c>
      <c r="L3647">
        <v>0</v>
      </c>
      <c r="M3647">
        <v>0</v>
      </c>
      <c r="N3647">
        <v>597</v>
      </c>
      <c r="O3647">
        <v>15558</v>
      </c>
      <c r="P3647">
        <v>828</v>
      </c>
      <c r="Q3647">
        <v>131</v>
      </c>
      <c r="R3647">
        <v>7604</v>
      </c>
      <c r="S3647">
        <v>4492</v>
      </c>
      <c r="T3647">
        <v>0</v>
      </c>
      <c r="U3647">
        <v>0</v>
      </c>
      <c r="V3647">
        <v>59643</v>
      </c>
      <c r="W3647">
        <v>88256</v>
      </c>
      <c r="X3647" t="s">
        <v>33</v>
      </c>
      <c r="Y3647" t="s">
        <v>34</v>
      </c>
      <c r="Z3647">
        <v>100</v>
      </c>
      <c r="AA3647" t="s">
        <v>35</v>
      </c>
      <c r="AB3647" t="s">
        <v>35</v>
      </c>
      <c r="AC3647">
        <v>0</v>
      </c>
      <c r="AD3647" t="s">
        <v>35</v>
      </c>
      <c r="AE3647" t="s">
        <v>35</v>
      </c>
      <c r="AF3647">
        <v>0</v>
      </c>
    </row>
    <row r="3648" spans="1:32" x14ac:dyDescent="0.25">
      <c r="A3648" t="s">
        <v>106</v>
      </c>
      <c r="B3648" t="s">
        <v>83</v>
      </c>
      <c r="C3648" t="s">
        <v>107</v>
      </c>
      <c r="D3648">
        <v>421312</v>
      </c>
      <c r="E3648">
        <v>1</v>
      </c>
      <c r="F3648">
        <v>187</v>
      </c>
      <c r="G3648">
        <v>57754</v>
      </c>
      <c r="H3648">
        <v>0</v>
      </c>
      <c r="I3648">
        <v>0</v>
      </c>
      <c r="J3648">
        <v>0</v>
      </c>
      <c r="K3648">
        <v>0</v>
      </c>
      <c r="L3648">
        <v>0</v>
      </c>
      <c r="M3648">
        <v>65</v>
      </c>
      <c r="N3648">
        <v>1066</v>
      </c>
      <c r="O3648">
        <v>15558</v>
      </c>
      <c r="P3648">
        <v>828</v>
      </c>
      <c r="Q3648">
        <v>131</v>
      </c>
      <c r="R3648">
        <v>7482</v>
      </c>
      <c r="S3648">
        <v>4440</v>
      </c>
      <c r="T3648">
        <v>0</v>
      </c>
      <c r="U3648">
        <v>0</v>
      </c>
      <c r="V3648">
        <v>58885</v>
      </c>
      <c r="W3648">
        <v>87324</v>
      </c>
      <c r="X3648" t="s">
        <v>33</v>
      </c>
      <c r="Y3648" t="s">
        <v>34</v>
      </c>
      <c r="Z3648">
        <v>100</v>
      </c>
      <c r="AA3648" t="s">
        <v>35</v>
      </c>
      <c r="AB3648" t="s">
        <v>35</v>
      </c>
      <c r="AC3648">
        <v>0</v>
      </c>
      <c r="AD3648" t="s">
        <v>35</v>
      </c>
      <c r="AE3648" t="s">
        <v>35</v>
      </c>
      <c r="AF3648">
        <v>0</v>
      </c>
    </row>
    <row r="3649" spans="1:32" x14ac:dyDescent="0.25">
      <c r="A3649" t="s">
        <v>198</v>
      </c>
      <c r="B3649" t="s">
        <v>83</v>
      </c>
      <c r="C3649" t="s">
        <v>199</v>
      </c>
      <c r="D3649">
        <v>49730</v>
      </c>
      <c r="E3649">
        <v>1</v>
      </c>
      <c r="F3649">
        <v>183</v>
      </c>
      <c r="G3649">
        <v>57750</v>
      </c>
      <c r="H3649">
        <v>0</v>
      </c>
      <c r="I3649">
        <v>0</v>
      </c>
      <c r="J3649">
        <v>0</v>
      </c>
      <c r="K3649">
        <v>0</v>
      </c>
      <c r="L3649">
        <v>0</v>
      </c>
      <c r="M3649">
        <v>0</v>
      </c>
      <c r="N3649">
        <v>0</v>
      </c>
      <c r="O3649">
        <v>12860</v>
      </c>
      <c r="P3649">
        <v>0</v>
      </c>
      <c r="Q3649">
        <v>0</v>
      </c>
      <c r="R3649">
        <v>16033</v>
      </c>
      <c r="S3649">
        <v>4418</v>
      </c>
      <c r="T3649">
        <v>0</v>
      </c>
      <c r="U3649">
        <v>0</v>
      </c>
      <c r="V3649">
        <v>57750</v>
      </c>
      <c r="W3649">
        <v>91061</v>
      </c>
      <c r="X3649" t="s">
        <v>33</v>
      </c>
      <c r="Y3649" t="s">
        <v>34</v>
      </c>
      <c r="Z3649">
        <v>100</v>
      </c>
      <c r="AA3649" t="s">
        <v>35</v>
      </c>
      <c r="AB3649" t="s">
        <v>35</v>
      </c>
      <c r="AC3649">
        <v>0</v>
      </c>
      <c r="AD3649" t="s">
        <v>35</v>
      </c>
      <c r="AE3649" t="s">
        <v>35</v>
      </c>
      <c r="AF3649">
        <v>0</v>
      </c>
    </row>
    <row r="3650" spans="1:32" x14ac:dyDescent="0.25">
      <c r="A3650" t="s">
        <v>106</v>
      </c>
      <c r="B3650" t="s">
        <v>115</v>
      </c>
      <c r="C3650" t="s">
        <v>116</v>
      </c>
      <c r="D3650">
        <v>49098</v>
      </c>
      <c r="E3650">
        <v>1</v>
      </c>
      <c r="F3650">
        <v>185</v>
      </c>
      <c r="G3650">
        <v>57750</v>
      </c>
      <c r="H3650">
        <v>9850</v>
      </c>
      <c r="I3650">
        <v>0</v>
      </c>
      <c r="J3650">
        <v>0</v>
      </c>
      <c r="K3650">
        <v>0</v>
      </c>
      <c r="L3650">
        <v>0</v>
      </c>
      <c r="M3650">
        <v>0</v>
      </c>
      <c r="N3650">
        <v>250</v>
      </c>
      <c r="O3650">
        <v>6118</v>
      </c>
      <c r="P3650">
        <v>0</v>
      </c>
      <c r="Q3650">
        <v>0</v>
      </c>
      <c r="R3650">
        <v>8795</v>
      </c>
      <c r="S3650">
        <v>4957</v>
      </c>
      <c r="T3650">
        <v>0</v>
      </c>
      <c r="U3650">
        <v>0</v>
      </c>
      <c r="V3650">
        <v>67850</v>
      </c>
      <c r="W3650">
        <v>87720</v>
      </c>
      <c r="X3650" t="s">
        <v>33</v>
      </c>
      <c r="Y3650" t="s">
        <v>34</v>
      </c>
      <c r="Z3650">
        <v>100</v>
      </c>
      <c r="AA3650" t="s">
        <v>35</v>
      </c>
      <c r="AB3650" t="s">
        <v>35</v>
      </c>
      <c r="AC3650">
        <v>0</v>
      </c>
      <c r="AD3650" t="s">
        <v>35</v>
      </c>
      <c r="AE3650" t="s">
        <v>35</v>
      </c>
      <c r="AF3650">
        <v>0</v>
      </c>
    </row>
    <row r="3651" spans="1:32" x14ac:dyDescent="0.25">
      <c r="A3651" t="s">
        <v>258</v>
      </c>
      <c r="B3651" t="s">
        <v>83</v>
      </c>
      <c r="C3651" t="s">
        <v>259</v>
      </c>
      <c r="D3651">
        <v>55779</v>
      </c>
      <c r="E3651">
        <v>1</v>
      </c>
      <c r="F3651">
        <v>184</v>
      </c>
      <c r="G3651">
        <v>57750</v>
      </c>
      <c r="H3651">
        <v>5198</v>
      </c>
      <c r="I3651">
        <v>1271</v>
      </c>
      <c r="J3651">
        <v>0</v>
      </c>
      <c r="K3651">
        <v>0</v>
      </c>
      <c r="L3651">
        <v>0</v>
      </c>
      <c r="M3651">
        <v>628</v>
      </c>
      <c r="N3651">
        <v>660</v>
      </c>
      <c r="O3651">
        <v>8807</v>
      </c>
      <c r="P3651">
        <v>620</v>
      </c>
      <c r="Q3651">
        <v>610</v>
      </c>
      <c r="R3651">
        <v>18086</v>
      </c>
      <c r="S3651">
        <v>4943</v>
      </c>
      <c r="T3651">
        <v>0</v>
      </c>
      <c r="U3651">
        <v>0</v>
      </c>
      <c r="V3651">
        <v>65507</v>
      </c>
      <c r="W3651">
        <v>98573</v>
      </c>
      <c r="X3651" t="s">
        <v>33</v>
      </c>
      <c r="Y3651" t="s">
        <v>34</v>
      </c>
      <c r="Z3651">
        <v>100</v>
      </c>
      <c r="AA3651" t="s">
        <v>35</v>
      </c>
      <c r="AB3651" t="s">
        <v>35</v>
      </c>
      <c r="AC3651">
        <v>0</v>
      </c>
      <c r="AD3651" t="s">
        <v>35</v>
      </c>
      <c r="AE3651" t="s">
        <v>35</v>
      </c>
      <c r="AF3651">
        <v>0</v>
      </c>
    </row>
    <row r="3652" spans="1:32" x14ac:dyDescent="0.25">
      <c r="A3652" t="s">
        <v>258</v>
      </c>
      <c r="B3652" t="s">
        <v>83</v>
      </c>
      <c r="C3652" t="s">
        <v>259</v>
      </c>
      <c r="D3652">
        <v>56338</v>
      </c>
      <c r="E3652">
        <v>1</v>
      </c>
      <c r="F3652">
        <v>184</v>
      </c>
      <c r="G3652">
        <v>57750</v>
      </c>
      <c r="H3652">
        <v>5197</v>
      </c>
      <c r="I3652">
        <v>7296</v>
      </c>
      <c r="J3652">
        <v>0</v>
      </c>
      <c r="K3652">
        <v>0</v>
      </c>
      <c r="L3652">
        <v>0</v>
      </c>
      <c r="M3652">
        <v>628</v>
      </c>
      <c r="N3652">
        <v>1255</v>
      </c>
      <c r="O3652">
        <v>8807</v>
      </c>
      <c r="P3652">
        <v>620</v>
      </c>
      <c r="Q3652">
        <v>610</v>
      </c>
      <c r="R3652">
        <v>19915</v>
      </c>
      <c r="S3652">
        <v>5446</v>
      </c>
      <c r="T3652">
        <v>0</v>
      </c>
      <c r="U3652">
        <v>0</v>
      </c>
      <c r="V3652">
        <v>72126</v>
      </c>
      <c r="W3652">
        <v>107524</v>
      </c>
      <c r="X3652" t="s">
        <v>33</v>
      </c>
      <c r="Y3652" t="s">
        <v>34</v>
      </c>
      <c r="Z3652">
        <v>100</v>
      </c>
      <c r="AA3652" t="s">
        <v>35</v>
      </c>
      <c r="AB3652" t="s">
        <v>35</v>
      </c>
      <c r="AC3652">
        <v>0</v>
      </c>
      <c r="AD3652" t="s">
        <v>35</v>
      </c>
      <c r="AE3652" t="s">
        <v>35</v>
      </c>
      <c r="AF3652">
        <v>0</v>
      </c>
    </row>
    <row r="3653" spans="1:32" x14ac:dyDescent="0.25">
      <c r="A3653" t="s">
        <v>258</v>
      </c>
      <c r="B3653" t="s">
        <v>83</v>
      </c>
      <c r="C3653" t="s">
        <v>259</v>
      </c>
      <c r="D3653">
        <v>50549</v>
      </c>
      <c r="E3653">
        <v>1</v>
      </c>
      <c r="F3653">
        <v>240</v>
      </c>
      <c r="G3653">
        <v>57741</v>
      </c>
      <c r="H3653">
        <v>0</v>
      </c>
      <c r="I3653">
        <v>884</v>
      </c>
      <c r="J3653">
        <v>0</v>
      </c>
      <c r="K3653">
        <v>0</v>
      </c>
      <c r="L3653">
        <v>0</v>
      </c>
      <c r="M3653">
        <v>821</v>
      </c>
      <c r="N3653">
        <v>1488</v>
      </c>
      <c r="O3653">
        <v>8807</v>
      </c>
      <c r="P3653">
        <v>620</v>
      </c>
      <c r="Q3653">
        <v>610</v>
      </c>
      <c r="R3653">
        <v>16833</v>
      </c>
      <c r="S3653">
        <v>4589</v>
      </c>
      <c r="T3653">
        <v>0</v>
      </c>
      <c r="U3653">
        <v>0</v>
      </c>
      <c r="V3653">
        <v>60934</v>
      </c>
      <c r="W3653">
        <v>92393</v>
      </c>
      <c r="X3653" t="s">
        <v>33</v>
      </c>
      <c r="Y3653" t="s">
        <v>34</v>
      </c>
      <c r="Z3653">
        <v>100</v>
      </c>
      <c r="AA3653" t="s">
        <v>35</v>
      </c>
      <c r="AB3653" t="s">
        <v>35</v>
      </c>
      <c r="AC3653">
        <v>0</v>
      </c>
      <c r="AD3653" t="s">
        <v>35</v>
      </c>
      <c r="AE3653" t="s">
        <v>35</v>
      </c>
      <c r="AF3653">
        <v>0</v>
      </c>
    </row>
    <row r="3654" spans="1:32" x14ac:dyDescent="0.25">
      <c r="A3654" t="s">
        <v>237</v>
      </c>
      <c r="B3654" t="s">
        <v>48</v>
      </c>
      <c r="C3654" t="s">
        <v>239</v>
      </c>
      <c r="D3654">
        <v>47482</v>
      </c>
      <c r="E3654">
        <v>1</v>
      </c>
      <c r="F3654">
        <v>182</v>
      </c>
      <c r="G3654">
        <v>57738</v>
      </c>
      <c r="H3654">
        <v>1971</v>
      </c>
      <c r="I3654">
        <v>10</v>
      </c>
      <c r="J3654">
        <v>0</v>
      </c>
      <c r="K3654">
        <v>0</v>
      </c>
      <c r="L3654">
        <v>0</v>
      </c>
      <c r="M3654">
        <v>0</v>
      </c>
      <c r="N3654">
        <v>10437</v>
      </c>
      <c r="O3654">
        <v>0</v>
      </c>
      <c r="P3654">
        <v>0</v>
      </c>
      <c r="Q3654">
        <v>68</v>
      </c>
      <c r="R3654">
        <v>11156</v>
      </c>
      <c r="S3654">
        <v>5149</v>
      </c>
      <c r="T3654">
        <v>0</v>
      </c>
      <c r="U3654">
        <v>0</v>
      </c>
      <c r="V3654">
        <v>70156</v>
      </c>
      <c r="W3654">
        <v>86529</v>
      </c>
      <c r="X3654" t="s">
        <v>33</v>
      </c>
      <c r="Y3654" t="s">
        <v>34</v>
      </c>
      <c r="Z3654">
        <v>100</v>
      </c>
      <c r="AA3654" t="s">
        <v>35</v>
      </c>
      <c r="AB3654" t="s">
        <v>35</v>
      </c>
      <c r="AC3654">
        <v>0</v>
      </c>
      <c r="AD3654" t="s">
        <v>35</v>
      </c>
      <c r="AE3654" t="s">
        <v>35</v>
      </c>
      <c r="AF3654">
        <v>0</v>
      </c>
    </row>
    <row r="3655" spans="1:32" x14ac:dyDescent="0.25">
      <c r="A3655" t="s">
        <v>294</v>
      </c>
      <c r="B3655" t="s">
        <v>83</v>
      </c>
      <c r="C3655" t="s">
        <v>295</v>
      </c>
      <c r="D3655">
        <v>56879</v>
      </c>
      <c r="E3655">
        <v>1</v>
      </c>
      <c r="F3655">
        <v>185</v>
      </c>
      <c r="G3655">
        <v>57734</v>
      </c>
      <c r="H3655">
        <v>0</v>
      </c>
      <c r="I3655">
        <v>0</v>
      </c>
      <c r="J3655">
        <v>0</v>
      </c>
      <c r="K3655">
        <v>0</v>
      </c>
      <c r="L3655">
        <v>0</v>
      </c>
      <c r="M3655">
        <v>0</v>
      </c>
      <c r="N3655">
        <v>1481</v>
      </c>
      <c r="O3655">
        <v>12374</v>
      </c>
      <c r="P3655">
        <v>585</v>
      </c>
      <c r="Q3655">
        <v>228</v>
      </c>
      <c r="R3655">
        <v>10029</v>
      </c>
      <c r="S3655">
        <v>4307</v>
      </c>
      <c r="T3655">
        <v>0</v>
      </c>
      <c r="U3655">
        <v>24</v>
      </c>
      <c r="V3655">
        <v>59215</v>
      </c>
      <c r="W3655">
        <v>86762</v>
      </c>
      <c r="X3655" t="s">
        <v>33</v>
      </c>
      <c r="Y3655" t="s">
        <v>34</v>
      </c>
      <c r="Z3655">
        <v>100</v>
      </c>
      <c r="AA3655" t="s">
        <v>35</v>
      </c>
      <c r="AB3655" t="s">
        <v>35</v>
      </c>
      <c r="AC3655">
        <v>0</v>
      </c>
      <c r="AD3655" t="s">
        <v>35</v>
      </c>
      <c r="AE3655" t="s">
        <v>35</v>
      </c>
      <c r="AF3655">
        <v>0</v>
      </c>
    </row>
    <row r="3656" spans="1:32" x14ac:dyDescent="0.25">
      <c r="A3656" t="s">
        <v>320</v>
      </c>
      <c r="B3656" t="s">
        <v>123</v>
      </c>
      <c r="C3656" t="s">
        <v>385</v>
      </c>
      <c r="D3656">
        <v>424548</v>
      </c>
      <c r="E3656">
        <v>1</v>
      </c>
      <c r="F3656">
        <v>183</v>
      </c>
      <c r="G3656">
        <v>57724</v>
      </c>
      <c r="H3656">
        <v>0</v>
      </c>
      <c r="I3656">
        <v>8090</v>
      </c>
      <c r="J3656">
        <v>0</v>
      </c>
      <c r="K3656">
        <v>0</v>
      </c>
      <c r="L3656">
        <v>0</v>
      </c>
      <c r="M3656">
        <v>0</v>
      </c>
      <c r="N3656">
        <v>0</v>
      </c>
      <c r="O3656">
        <v>8663</v>
      </c>
      <c r="P3656">
        <v>0</v>
      </c>
      <c r="Q3656">
        <v>0</v>
      </c>
      <c r="R3656">
        <v>27455</v>
      </c>
      <c r="S3656">
        <v>5113</v>
      </c>
      <c r="T3656">
        <v>0</v>
      </c>
      <c r="U3656">
        <v>0</v>
      </c>
      <c r="V3656">
        <v>65814</v>
      </c>
      <c r="W3656">
        <v>107045</v>
      </c>
      <c r="X3656" t="s">
        <v>33</v>
      </c>
      <c r="Y3656" t="s">
        <v>34</v>
      </c>
      <c r="Z3656">
        <v>85</v>
      </c>
      <c r="AA3656" t="s">
        <v>33</v>
      </c>
      <c r="AB3656" t="s">
        <v>34</v>
      </c>
      <c r="AC3656">
        <v>15</v>
      </c>
      <c r="AD3656" t="s">
        <v>35</v>
      </c>
      <c r="AE3656" t="s">
        <v>35</v>
      </c>
      <c r="AF3656">
        <v>0</v>
      </c>
    </row>
    <row r="3657" spans="1:32" x14ac:dyDescent="0.25">
      <c r="A3657" t="s">
        <v>311</v>
      </c>
      <c r="B3657" t="s">
        <v>68</v>
      </c>
      <c r="C3657" t="s">
        <v>313</v>
      </c>
      <c r="D3657">
        <v>64144</v>
      </c>
      <c r="E3657">
        <v>1</v>
      </c>
      <c r="F3657">
        <v>185</v>
      </c>
      <c r="G3657">
        <v>57720</v>
      </c>
      <c r="H3657">
        <v>0</v>
      </c>
      <c r="I3657">
        <v>0</v>
      </c>
      <c r="J3657">
        <v>0</v>
      </c>
      <c r="K3657">
        <v>0</v>
      </c>
      <c r="L3657">
        <v>0</v>
      </c>
      <c r="M3657">
        <v>0</v>
      </c>
      <c r="N3657">
        <v>3888</v>
      </c>
      <c r="O3657">
        <v>2668</v>
      </c>
      <c r="P3657">
        <v>1689</v>
      </c>
      <c r="Q3657">
        <v>0</v>
      </c>
      <c r="R3657">
        <v>10239</v>
      </c>
      <c r="S3657">
        <v>4713</v>
      </c>
      <c r="T3657">
        <v>0</v>
      </c>
      <c r="U3657">
        <v>0</v>
      </c>
      <c r="V3657">
        <v>61608</v>
      </c>
      <c r="W3657">
        <v>80917</v>
      </c>
      <c r="X3657" t="s">
        <v>33</v>
      </c>
      <c r="Y3657" t="s">
        <v>34</v>
      </c>
      <c r="Z3657">
        <v>100</v>
      </c>
      <c r="AA3657" t="s">
        <v>35</v>
      </c>
      <c r="AB3657" t="s">
        <v>35</v>
      </c>
      <c r="AC3657">
        <v>0</v>
      </c>
      <c r="AD3657" t="s">
        <v>35</v>
      </c>
      <c r="AE3657" t="s">
        <v>35</v>
      </c>
      <c r="AF3657">
        <v>0</v>
      </c>
    </row>
    <row r="3658" spans="1:32" x14ac:dyDescent="0.25">
      <c r="A3658" t="s">
        <v>136</v>
      </c>
      <c r="B3658" t="s">
        <v>139</v>
      </c>
      <c r="C3658" t="s">
        <v>140</v>
      </c>
      <c r="D3658">
        <v>51162</v>
      </c>
      <c r="E3658">
        <v>1</v>
      </c>
      <c r="F3658">
        <v>187</v>
      </c>
      <c r="G3658">
        <v>57708</v>
      </c>
      <c r="H3658">
        <v>0</v>
      </c>
      <c r="I3658">
        <v>0</v>
      </c>
      <c r="J3658">
        <v>0</v>
      </c>
      <c r="K3658">
        <v>0</v>
      </c>
      <c r="L3658">
        <v>0</v>
      </c>
      <c r="M3658">
        <v>0</v>
      </c>
      <c r="N3658">
        <v>900</v>
      </c>
      <c r="O3658">
        <v>8948</v>
      </c>
      <c r="P3658">
        <v>0</v>
      </c>
      <c r="Q3658">
        <v>2</v>
      </c>
      <c r="R3658">
        <v>8554</v>
      </c>
      <c r="S3658">
        <v>2989</v>
      </c>
      <c r="T3658">
        <v>0</v>
      </c>
      <c r="U3658">
        <v>350</v>
      </c>
      <c r="V3658">
        <v>58608</v>
      </c>
      <c r="W3658">
        <v>79451</v>
      </c>
      <c r="X3658" t="s">
        <v>33</v>
      </c>
      <c r="Y3658" t="s">
        <v>34</v>
      </c>
      <c r="Z3658">
        <v>100</v>
      </c>
      <c r="AA3658" t="s">
        <v>35</v>
      </c>
      <c r="AB3658" t="s">
        <v>35</v>
      </c>
      <c r="AC3658">
        <v>0</v>
      </c>
      <c r="AD3658" t="s">
        <v>35</v>
      </c>
      <c r="AE3658" t="s">
        <v>35</v>
      </c>
      <c r="AF3658">
        <v>0</v>
      </c>
    </row>
    <row r="3659" spans="1:32" x14ac:dyDescent="0.25">
      <c r="A3659" t="s">
        <v>256</v>
      </c>
      <c r="B3659" t="s">
        <v>60</v>
      </c>
      <c r="C3659" t="s">
        <v>257</v>
      </c>
      <c r="D3659">
        <v>52843</v>
      </c>
      <c r="E3659">
        <v>1</v>
      </c>
      <c r="F3659">
        <v>183</v>
      </c>
      <c r="G3659">
        <v>57700</v>
      </c>
      <c r="H3659">
        <v>0</v>
      </c>
      <c r="I3659">
        <v>2330</v>
      </c>
      <c r="J3659">
        <v>0</v>
      </c>
      <c r="K3659">
        <v>0</v>
      </c>
      <c r="L3659">
        <v>0</v>
      </c>
      <c r="M3659">
        <v>0</v>
      </c>
      <c r="N3659">
        <v>366</v>
      </c>
      <c r="O3659">
        <v>9124</v>
      </c>
      <c r="P3659">
        <v>0</v>
      </c>
      <c r="Q3659">
        <v>0</v>
      </c>
      <c r="R3659">
        <v>16757</v>
      </c>
      <c r="S3659">
        <v>3208</v>
      </c>
      <c r="T3659">
        <v>0</v>
      </c>
      <c r="U3659">
        <v>0</v>
      </c>
      <c r="V3659">
        <v>60396</v>
      </c>
      <c r="W3659">
        <v>89485</v>
      </c>
      <c r="X3659" t="s">
        <v>33</v>
      </c>
      <c r="Y3659" t="s">
        <v>34</v>
      </c>
      <c r="Z3659">
        <v>100</v>
      </c>
      <c r="AA3659" t="s">
        <v>35</v>
      </c>
      <c r="AB3659" t="s">
        <v>35</v>
      </c>
      <c r="AC3659">
        <v>0</v>
      </c>
      <c r="AD3659" t="s">
        <v>35</v>
      </c>
      <c r="AE3659" t="s">
        <v>35</v>
      </c>
      <c r="AF3659">
        <v>0</v>
      </c>
    </row>
    <row r="3660" spans="1:32" x14ac:dyDescent="0.25">
      <c r="A3660" t="s">
        <v>188</v>
      </c>
      <c r="B3660" t="s">
        <v>192</v>
      </c>
      <c r="C3660" t="s">
        <v>193</v>
      </c>
      <c r="D3660">
        <v>52462</v>
      </c>
      <c r="E3660">
        <v>1</v>
      </c>
      <c r="F3660">
        <v>183</v>
      </c>
      <c r="G3660">
        <v>57675</v>
      </c>
      <c r="H3660">
        <v>0</v>
      </c>
      <c r="I3660">
        <v>0</v>
      </c>
      <c r="J3660">
        <v>0</v>
      </c>
      <c r="K3660">
        <v>0</v>
      </c>
      <c r="L3660">
        <v>0</v>
      </c>
      <c r="M3660">
        <v>320</v>
      </c>
      <c r="N3660">
        <v>788</v>
      </c>
      <c r="O3660">
        <v>11072</v>
      </c>
      <c r="P3660">
        <v>0</v>
      </c>
      <c r="Q3660">
        <v>17</v>
      </c>
      <c r="R3660">
        <v>7651</v>
      </c>
      <c r="S3660">
        <v>3744</v>
      </c>
      <c r="T3660">
        <v>0</v>
      </c>
      <c r="U3660">
        <v>0</v>
      </c>
      <c r="V3660">
        <v>58783</v>
      </c>
      <c r="W3660">
        <v>81267</v>
      </c>
      <c r="X3660" t="s">
        <v>33</v>
      </c>
      <c r="Y3660" t="s">
        <v>34</v>
      </c>
      <c r="Z3660">
        <v>100</v>
      </c>
      <c r="AA3660" t="s">
        <v>35</v>
      </c>
      <c r="AB3660" t="s">
        <v>35</v>
      </c>
      <c r="AC3660">
        <v>0</v>
      </c>
      <c r="AD3660" t="s">
        <v>35</v>
      </c>
      <c r="AE3660" t="s">
        <v>35</v>
      </c>
      <c r="AF3660">
        <v>0</v>
      </c>
    </row>
    <row r="3661" spans="1:32" x14ac:dyDescent="0.25">
      <c r="A3661" t="s">
        <v>237</v>
      </c>
      <c r="B3661" t="s">
        <v>83</v>
      </c>
      <c r="C3661" t="s">
        <v>238</v>
      </c>
      <c r="D3661">
        <v>428089</v>
      </c>
      <c r="E3661">
        <v>1</v>
      </c>
      <c r="F3661">
        <v>186</v>
      </c>
      <c r="G3661">
        <v>57650</v>
      </c>
      <c r="H3661">
        <v>0</v>
      </c>
      <c r="I3661">
        <v>0</v>
      </c>
      <c r="J3661">
        <v>0</v>
      </c>
      <c r="K3661">
        <v>0</v>
      </c>
      <c r="L3661">
        <v>0</v>
      </c>
      <c r="M3661">
        <v>640</v>
      </c>
      <c r="N3661">
        <v>4874</v>
      </c>
      <c r="O3661">
        <v>8318</v>
      </c>
      <c r="P3661">
        <v>0</v>
      </c>
      <c r="Q3661">
        <v>0</v>
      </c>
      <c r="R3661">
        <v>7432</v>
      </c>
      <c r="S3661">
        <v>4666</v>
      </c>
      <c r="T3661">
        <v>0</v>
      </c>
      <c r="U3661">
        <v>0</v>
      </c>
      <c r="V3661">
        <v>63164</v>
      </c>
      <c r="W3661">
        <v>83580</v>
      </c>
      <c r="X3661" t="s">
        <v>33</v>
      </c>
      <c r="Y3661" t="s">
        <v>34</v>
      </c>
      <c r="Z3661">
        <v>100</v>
      </c>
      <c r="AA3661" t="s">
        <v>35</v>
      </c>
      <c r="AB3661" t="s">
        <v>35</v>
      </c>
      <c r="AC3661">
        <v>0</v>
      </c>
      <c r="AD3661" t="s">
        <v>35</v>
      </c>
      <c r="AE3661" t="s">
        <v>35</v>
      </c>
      <c r="AF3661">
        <v>0</v>
      </c>
    </row>
    <row r="3662" spans="1:32" x14ac:dyDescent="0.25">
      <c r="A3662" t="s">
        <v>72</v>
      </c>
      <c r="B3662" t="s">
        <v>83</v>
      </c>
      <c r="C3662" t="s">
        <v>164</v>
      </c>
      <c r="D3662">
        <v>65443</v>
      </c>
      <c r="E3662">
        <v>1</v>
      </c>
      <c r="F3662">
        <v>188</v>
      </c>
      <c r="G3662">
        <v>57644</v>
      </c>
      <c r="H3662">
        <v>0</v>
      </c>
      <c r="I3662">
        <v>0</v>
      </c>
      <c r="J3662">
        <v>0</v>
      </c>
      <c r="K3662">
        <v>0</v>
      </c>
      <c r="L3662">
        <v>0</v>
      </c>
      <c r="M3662">
        <v>0</v>
      </c>
      <c r="N3662">
        <v>135</v>
      </c>
      <c r="O3662">
        <v>15892</v>
      </c>
      <c r="P3662">
        <v>0</v>
      </c>
      <c r="Q3662">
        <v>225</v>
      </c>
      <c r="R3662">
        <v>7350</v>
      </c>
      <c r="S3662">
        <v>4077</v>
      </c>
      <c r="T3662">
        <v>0</v>
      </c>
      <c r="U3662">
        <v>156</v>
      </c>
      <c r="V3662">
        <v>57779</v>
      </c>
      <c r="W3662">
        <v>85479</v>
      </c>
      <c r="X3662" t="s">
        <v>33</v>
      </c>
      <c r="Y3662" t="s">
        <v>34</v>
      </c>
      <c r="Z3662">
        <v>100</v>
      </c>
      <c r="AA3662" t="s">
        <v>35</v>
      </c>
      <c r="AB3662" t="s">
        <v>35</v>
      </c>
      <c r="AC3662">
        <v>0</v>
      </c>
      <c r="AD3662" t="s">
        <v>35</v>
      </c>
      <c r="AE3662" t="s">
        <v>35</v>
      </c>
      <c r="AF3662">
        <v>0</v>
      </c>
    </row>
    <row r="3663" spans="1:32" x14ac:dyDescent="0.25">
      <c r="A3663" t="s">
        <v>39</v>
      </c>
      <c r="B3663" t="s">
        <v>132</v>
      </c>
      <c r="C3663" t="s">
        <v>263</v>
      </c>
      <c r="D3663">
        <v>49314</v>
      </c>
      <c r="E3663">
        <v>1</v>
      </c>
      <c r="F3663">
        <v>184</v>
      </c>
      <c r="G3663">
        <v>57640</v>
      </c>
      <c r="H3663">
        <v>0</v>
      </c>
      <c r="I3663">
        <v>12225</v>
      </c>
      <c r="J3663">
        <v>0</v>
      </c>
      <c r="K3663">
        <v>0</v>
      </c>
      <c r="L3663">
        <v>0</v>
      </c>
      <c r="M3663">
        <v>989</v>
      </c>
      <c r="N3663">
        <v>3057</v>
      </c>
      <c r="O3663">
        <v>9500</v>
      </c>
      <c r="P3663">
        <v>0</v>
      </c>
      <c r="Q3663">
        <v>0</v>
      </c>
      <c r="R3663">
        <v>29094</v>
      </c>
      <c r="S3663">
        <v>4753</v>
      </c>
      <c r="T3663">
        <v>0</v>
      </c>
      <c r="U3663">
        <v>0</v>
      </c>
      <c r="V3663">
        <v>73911</v>
      </c>
      <c r="W3663">
        <v>117258</v>
      </c>
      <c r="X3663" t="s">
        <v>33</v>
      </c>
      <c r="Y3663" t="s">
        <v>34</v>
      </c>
      <c r="Z3663">
        <v>100</v>
      </c>
      <c r="AA3663" t="s">
        <v>35</v>
      </c>
      <c r="AB3663" t="s">
        <v>35</v>
      </c>
      <c r="AC3663">
        <v>0</v>
      </c>
      <c r="AD3663" t="s">
        <v>35</v>
      </c>
      <c r="AE3663" t="s">
        <v>35</v>
      </c>
      <c r="AF3663">
        <v>0</v>
      </c>
    </row>
    <row r="3664" spans="1:32" x14ac:dyDescent="0.25">
      <c r="A3664" t="s">
        <v>39</v>
      </c>
      <c r="B3664" t="s">
        <v>132</v>
      </c>
      <c r="C3664" t="s">
        <v>263</v>
      </c>
      <c r="D3664">
        <v>49568</v>
      </c>
      <c r="E3664">
        <v>1</v>
      </c>
      <c r="F3664">
        <v>184</v>
      </c>
      <c r="G3664">
        <v>57640</v>
      </c>
      <c r="H3664">
        <v>0</v>
      </c>
      <c r="I3664">
        <v>0</v>
      </c>
      <c r="J3664">
        <v>0</v>
      </c>
      <c r="K3664">
        <v>0</v>
      </c>
      <c r="L3664">
        <v>0</v>
      </c>
      <c r="M3664">
        <v>777</v>
      </c>
      <c r="N3664">
        <v>0</v>
      </c>
      <c r="O3664">
        <v>9500</v>
      </c>
      <c r="P3664">
        <v>0</v>
      </c>
      <c r="Q3664">
        <v>0</v>
      </c>
      <c r="R3664">
        <v>23996</v>
      </c>
      <c r="S3664">
        <v>3567</v>
      </c>
      <c r="T3664">
        <v>0</v>
      </c>
      <c r="U3664">
        <v>0</v>
      </c>
      <c r="V3664">
        <v>58417</v>
      </c>
      <c r="W3664">
        <v>95480</v>
      </c>
      <c r="X3664" t="s">
        <v>33</v>
      </c>
      <c r="Y3664" t="s">
        <v>34</v>
      </c>
      <c r="Z3664">
        <v>100</v>
      </c>
      <c r="AA3664" t="s">
        <v>35</v>
      </c>
      <c r="AB3664" t="s">
        <v>35</v>
      </c>
      <c r="AC3664">
        <v>0</v>
      </c>
      <c r="AD3664" t="s">
        <v>35</v>
      </c>
      <c r="AE3664" t="s">
        <v>35</v>
      </c>
      <c r="AF3664">
        <v>0</v>
      </c>
    </row>
    <row r="3665" spans="1:32" x14ac:dyDescent="0.25">
      <c r="A3665" t="s">
        <v>119</v>
      </c>
      <c r="B3665" t="s">
        <v>86</v>
      </c>
      <c r="C3665" t="s">
        <v>127</v>
      </c>
      <c r="D3665">
        <v>42665</v>
      </c>
      <c r="E3665">
        <v>1</v>
      </c>
      <c r="F3665">
        <v>185</v>
      </c>
      <c r="G3665">
        <v>57625</v>
      </c>
      <c r="H3665">
        <v>0</v>
      </c>
      <c r="I3665">
        <v>0</v>
      </c>
      <c r="J3665">
        <v>0</v>
      </c>
      <c r="K3665">
        <v>0</v>
      </c>
      <c r="L3665">
        <v>0</v>
      </c>
      <c r="M3665">
        <v>0</v>
      </c>
      <c r="N3665">
        <v>290</v>
      </c>
      <c r="O3665">
        <v>9306</v>
      </c>
      <c r="P3665">
        <v>485</v>
      </c>
      <c r="Q3665">
        <v>0</v>
      </c>
      <c r="R3665">
        <v>24122</v>
      </c>
      <c r="S3665">
        <v>4451</v>
      </c>
      <c r="T3665">
        <v>0</v>
      </c>
      <c r="U3665">
        <v>0</v>
      </c>
      <c r="V3665">
        <v>57915</v>
      </c>
      <c r="W3665">
        <v>96279</v>
      </c>
      <c r="X3665" t="s">
        <v>33</v>
      </c>
      <c r="Y3665" t="s">
        <v>34</v>
      </c>
      <c r="Z3665">
        <v>100</v>
      </c>
      <c r="AA3665" t="s">
        <v>35</v>
      </c>
      <c r="AB3665" t="s">
        <v>35</v>
      </c>
      <c r="AC3665">
        <v>0</v>
      </c>
      <c r="AD3665" t="s">
        <v>35</v>
      </c>
      <c r="AE3665" t="s">
        <v>35</v>
      </c>
      <c r="AF3665">
        <v>0</v>
      </c>
    </row>
    <row r="3666" spans="1:32" x14ac:dyDescent="0.25">
      <c r="A3666" t="s">
        <v>311</v>
      </c>
      <c r="B3666" t="s">
        <v>68</v>
      </c>
      <c r="C3666" t="s">
        <v>313</v>
      </c>
      <c r="D3666">
        <v>65295</v>
      </c>
      <c r="E3666">
        <v>1</v>
      </c>
      <c r="F3666">
        <v>185</v>
      </c>
      <c r="G3666">
        <v>57600</v>
      </c>
      <c r="H3666">
        <v>0</v>
      </c>
      <c r="I3666">
        <v>0</v>
      </c>
      <c r="J3666">
        <v>0</v>
      </c>
      <c r="K3666">
        <v>0</v>
      </c>
      <c r="L3666">
        <v>0</v>
      </c>
      <c r="M3666">
        <v>0</v>
      </c>
      <c r="N3666">
        <v>2581</v>
      </c>
      <c r="O3666">
        <v>5220</v>
      </c>
      <c r="P3666">
        <v>528</v>
      </c>
      <c r="Q3666">
        <v>0</v>
      </c>
      <c r="R3666">
        <v>10239</v>
      </c>
      <c r="S3666">
        <v>4604</v>
      </c>
      <c r="T3666">
        <v>0</v>
      </c>
      <c r="U3666">
        <v>0</v>
      </c>
      <c r="V3666">
        <v>60181</v>
      </c>
      <c r="W3666">
        <v>80772</v>
      </c>
      <c r="X3666" t="s">
        <v>33</v>
      </c>
      <c r="Y3666" t="s">
        <v>34</v>
      </c>
      <c r="Z3666">
        <v>100</v>
      </c>
      <c r="AA3666" t="s">
        <v>35</v>
      </c>
      <c r="AB3666" t="s">
        <v>35</v>
      </c>
      <c r="AC3666">
        <v>0</v>
      </c>
      <c r="AD3666" t="s">
        <v>35</v>
      </c>
      <c r="AE3666" t="s">
        <v>35</v>
      </c>
      <c r="AF3666">
        <v>0</v>
      </c>
    </row>
    <row r="3667" spans="1:32" x14ac:dyDescent="0.25">
      <c r="A3667" t="s">
        <v>198</v>
      </c>
      <c r="B3667" t="s">
        <v>203</v>
      </c>
      <c r="C3667" t="s">
        <v>204</v>
      </c>
      <c r="D3667">
        <v>52810</v>
      </c>
      <c r="E3667">
        <v>1</v>
      </c>
      <c r="F3667">
        <v>182</v>
      </c>
      <c r="G3667">
        <v>57600</v>
      </c>
      <c r="H3667">
        <v>3000</v>
      </c>
      <c r="I3667">
        <v>0</v>
      </c>
      <c r="J3667">
        <v>0</v>
      </c>
      <c r="K3667">
        <v>0</v>
      </c>
      <c r="L3667">
        <v>0</v>
      </c>
      <c r="M3667">
        <v>0</v>
      </c>
      <c r="N3667">
        <v>928</v>
      </c>
      <c r="O3667">
        <v>12795</v>
      </c>
      <c r="P3667">
        <v>0</v>
      </c>
      <c r="Q3667">
        <v>0</v>
      </c>
      <c r="R3667">
        <v>16823</v>
      </c>
      <c r="S3667">
        <v>4416</v>
      </c>
      <c r="T3667">
        <v>0</v>
      </c>
      <c r="U3667">
        <v>0</v>
      </c>
      <c r="V3667">
        <v>61528</v>
      </c>
      <c r="W3667">
        <v>95562</v>
      </c>
      <c r="X3667" t="s">
        <v>33</v>
      </c>
      <c r="Y3667" t="s">
        <v>34</v>
      </c>
      <c r="Z3667">
        <v>50</v>
      </c>
      <c r="AA3667" t="s">
        <v>33</v>
      </c>
      <c r="AB3667" t="s">
        <v>34</v>
      </c>
      <c r="AC3667">
        <v>40</v>
      </c>
      <c r="AD3667" t="s">
        <v>37</v>
      </c>
      <c r="AE3667" t="s">
        <v>38</v>
      </c>
      <c r="AF3667">
        <v>10</v>
      </c>
    </row>
    <row r="3668" spans="1:32" x14ac:dyDescent="0.25">
      <c r="A3668" t="s">
        <v>82</v>
      </c>
      <c r="B3668" t="s">
        <v>83</v>
      </c>
      <c r="C3668" t="s">
        <v>84</v>
      </c>
      <c r="D3668">
        <v>31693</v>
      </c>
      <c r="E3668">
        <v>1</v>
      </c>
      <c r="F3668">
        <v>169</v>
      </c>
      <c r="G3668">
        <v>57598</v>
      </c>
      <c r="H3668">
        <v>0</v>
      </c>
      <c r="I3668">
        <v>0</v>
      </c>
      <c r="J3668">
        <v>0</v>
      </c>
      <c r="K3668">
        <v>0</v>
      </c>
      <c r="L3668">
        <v>0</v>
      </c>
      <c r="M3668">
        <v>0</v>
      </c>
      <c r="N3668">
        <v>4243</v>
      </c>
      <c r="O3668">
        <v>8824</v>
      </c>
      <c r="P3668">
        <v>614</v>
      </c>
      <c r="Q3668">
        <v>236</v>
      </c>
      <c r="R3668">
        <v>16731</v>
      </c>
      <c r="S3668">
        <v>4710</v>
      </c>
      <c r="T3668">
        <v>0</v>
      </c>
      <c r="U3668">
        <v>0</v>
      </c>
      <c r="V3668">
        <v>61841</v>
      </c>
      <c r="W3668">
        <v>92956</v>
      </c>
      <c r="X3668" t="s">
        <v>33</v>
      </c>
      <c r="Y3668" t="s">
        <v>34</v>
      </c>
      <c r="Z3668">
        <v>100</v>
      </c>
      <c r="AA3668" t="s">
        <v>35</v>
      </c>
      <c r="AB3668" t="s">
        <v>35</v>
      </c>
      <c r="AC3668">
        <v>0</v>
      </c>
      <c r="AD3668" t="s">
        <v>35</v>
      </c>
      <c r="AE3668" t="s">
        <v>35</v>
      </c>
      <c r="AF3668">
        <v>0</v>
      </c>
    </row>
    <row r="3669" spans="1:32" x14ac:dyDescent="0.25">
      <c r="A3669" t="s">
        <v>209</v>
      </c>
      <c r="B3669" t="s">
        <v>98</v>
      </c>
      <c r="C3669" t="s">
        <v>212</v>
      </c>
      <c r="D3669">
        <v>50265</v>
      </c>
      <c r="E3669">
        <v>1</v>
      </c>
      <c r="F3669">
        <v>365</v>
      </c>
      <c r="G3669">
        <v>57597</v>
      </c>
      <c r="H3669">
        <v>0</v>
      </c>
      <c r="I3669">
        <v>450</v>
      </c>
      <c r="J3669">
        <v>0</v>
      </c>
      <c r="K3669">
        <v>0</v>
      </c>
      <c r="L3669">
        <v>0</v>
      </c>
      <c r="M3669">
        <v>0</v>
      </c>
      <c r="N3669">
        <v>3000</v>
      </c>
      <c r="O3669">
        <v>8872</v>
      </c>
      <c r="P3669">
        <v>0</v>
      </c>
      <c r="Q3669">
        <v>0</v>
      </c>
      <c r="R3669">
        <v>7726</v>
      </c>
      <c r="S3669">
        <v>4406</v>
      </c>
      <c r="T3669">
        <v>0</v>
      </c>
      <c r="U3669">
        <v>0</v>
      </c>
      <c r="V3669">
        <v>61047</v>
      </c>
      <c r="W3669">
        <v>82051</v>
      </c>
      <c r="X3669" t="s">
        <v>33</v>
      </c>
      <c r="Y3669" t="s">
        <v>34</v>
      </c>
      <c r="Z3669">
        <v>67</v>
      </c>
      <c r="AA3669" t="s">
        <v>51</v>
      </c>
      <c r="AB3669" t="s">
        <v>52</v>
      </c>
      <c r="AC3669">
        <v>33</v>
      </c>
      <c r="AD3669" t="s">
        <v>35</v>
      </c>
      <c r="AE3669" t="s">
        <v>35</v>
      </c>
      <c r="AF3669">
        <v>0</v>
      </c>
    </row>
    <row r="3670" spans="1:32" x14ac:dyDescent="0.25">
      <c r="A3670" t="s">
        <v>320</v>
      </c>
      <c r="B3670" t="s">
        <v>83</v>
      </c>
      <c r="C3670" t="s">
        <v>321</v>
      </c>
      <c r="D3670">
        <v>48021</v>
      </c>
      <c r="E3670">
        <v>1</v>
      </c>
      <c r="F3670">
        <v>186</v>
      </c>
      <c r="G3670">
        <v>57587</v>
      </c>
      <c r="H3670">
        <v>0</v>
      </c>
      <c r="I3670">
        <v>0</v>
      </c>
      <c r="J3670">
        <v>0</v>
      </c>
      <c r="K3670">
        <v>0</v>
      </c>
      <c r="L3670">
        <v>0</v>
      </c>
      <c r="M3670">
        <v>0</v>
      </c>
      <c r="N3670">
        <v>0</v>
      </c>
      <c r="O3670">
        <v>21980</v>
      </c>
      <c r="P3670">
        <v>0</v>
      </c>
      <c r="Q3670">
        <v>5</v>
      </c>
      <c r="R3670">
        <v>7500</v>
      </c>
      <c r="S3670">
        <v>3977</v>
      </c>
      <c r="T3670">
        <v>0</v>
      </c>
      <c r="U3670">
        <v>0</v>
      </c>
      <c r="V3670">
        <v>57587</v>
      </c>
      <c r="W3670">
        <v>91049</v>
      </c>
      <c r="X3670" t="s">
        <v>33</v>
      </c>
      <c r="Y3670" t="s">
        <v>34</v>
      </c>
      <c r="Z3670">
        <v>100</v>
      </c>
      <c r="AA3670" t="s">
        <v>35</v>
      </c>
      <c r="AB3670" t="s">
        <v>35</v>
      </c>
      <c r="AC3670">
        <v>0</v>
      </c>
      <c r="AD3670" t="s">
        <v>35</v>
      </c>
      <c r="AE3670" t="s">
        <v>35</v>
      </c>
      <c r="AF3670">
        <v>0</v>
      </c>
    </row>
    <row r="3671" spans="1:32" x14ac:dyDescent="0.25">
      <c r="A3671" t="s">
        <v>320</v>
      </c>
      <c r="B3671" t="s">
        <v>83</v>
      </c>
      <c r="C3671" t="s">
        <v>321</v>
      </c>
      <c r="D3671">
        <v>59155</v>
      </c>
      <c r="E3671">
        <v>1</v>
      </c>
      <c r="F3671">
        <v>186</v>
      </c>
      <c r="G3671">
        <v>57587</v>
      </c>
      <c r="H3671">
        <v>0</v>
      </c>
      <c r="I3671">
        <v>0</v>
      </c>
      <c r="J3671">
        <v>0</v>
      </c>
      <c r="K3671">
        <v>0</v>
      </c>
      <c r="L3671">
        <v>0</v>
      </c>
      <c r="M3671">
        <v>0</v>
      </c>
      <c r="N3671">
        <v>0</v>
      </c>
      <c r="O3671">
        <v>21980</v>
      </c>
      <c r="P3671">
        <v>0</v>
      </c>
      <c r="Q3671">
        <v>5</v>
      </c>
      <c r="R3671">
        <v>7656</v>
      </c>
      <c r="S3671">
        <v>4170</v>
      </c>
      <c r="T3671">
        <v>0</v>
      </c>
      <c r="U3671">
        <v>0</v>
      </c>
      <c r="V3671">
        <v>57587</v>
      </c>
      <c r="W3671">
        <v>91398</v>
      </c>
      <c r="X3671" t="s">
        <v>33</v>
      </c>
      <c r="Y3671" t="s">
        <v>34</v>
      </c>
      <c r="Z3671">
        <v>100</v>
      </c>
      <c r="AA3671" t="s">
        <v>35</v>
      </c>
      <c r="AB3671" t="s">
        <v>35</v>
      </c>
      <c r="AC3671">
        <v>0</v>
      </c>
      <c r="AD3671" t="s">
        <v>35</v>
      </c>
      <c r="AE3671" t="s">
        <v>35</v>
      </c>
      <c r="AF3671">
        <v>0</v>
      </c>
    </row>
    <row r="3672" spans="1:32" x14ac:dyDescent="0.25">
      <c r="A3672" t="s">
        <v>106</v>
      </c>
      <c r="B3672" t="s">
        <v>83</v>
      </c>
      <c r="C3672" t="s">
        <v>107</v>
      </c>
      <c r="D3672">
        <v>420971</v>
      </c>
      <c r="E3672">
        <v>1</v>
      </c>
      <c r="F3672">
        <v>187</v>
      </c>
      <c r="G3672">
        <v>57583</v>
      </c>
      <c r="H3672">
        <v>2275</v>
      </c>
      <c r="I3672">
        <v>0</v>
      </c>
      <c r="J3672">
        <v>0</v>
      </c>
      <c r="K3672">
        <v>0</v>
      </c>
      <c r="L3672">
        <v>0</v>
      </c>
      <c r="M3672">
        <v>0</v>
      </c>
      <c r="N3672">
        <v>28</v>
      </c>
      <c r="O3672">
        <v>15558</v>
      </c>
      <c r="P3672">
        <v>786</v>
      </c>
      <c r="Q3672">
        <v>128</v>
      </c>
      <c r="R3672">
        <v>7635</v>
      </c>
      <c r="S3672">
        <v>4526</v>
      </c>
      <c r="T3672">
        <v>0</v>
      </c>
      <c r="U3672">
        <v>0</v>
      </c>
      <c r="V3672">
        <v>59886</v>
      </c>
      <c r="W3672">
        <v>88519</v>
      </c>
      <c r="X3672" t="s">
        <v>39</v>
      </c>
      <c r="Y3672" t="s">
        <v>40</v>
      </c>
      <c r="Z3672">
        <v>100</v>
      </c>
      <c r="AA3672" t="s">
        <v>35</v>
      </c>
      <c r="AB3672" t="s">
        <v>35</v>
      </c>
      <c r="AC3672">
        <v>0</v>
      </c>
      <c r="AD3672" t="s">
        <v>35</v>
      </c>
      <c r="AE3672" t="s">
        <v>35</v>
      </c>
      <c r="AF3672">
        <v>0</v>
      </c>
    </row>
    <row r="3673" spans="1:32" x14ac:dyDescent="0.25">
      <c r="A3673" t="s">
        <v>237</v>
      </c>
      <c r="B3673" t="s">
        <v>83</v>
      </c>
      <c r="C3673" t="s">
        <v>238</v>
      </c>
      <c r="D3673">
        <v>42919</v>
      </c>
      <c r="E3673">
        <v>1</v>
      </c>
      <c r="F3673">
        <v>186</v>
      </c>
      <c r="G3673">
        <v>57563</v>
      </c>
      <c r="H3673">
        <v>0</v>
      </c>
      <c r="I3673">
        <v>0</v>
      </c>
      <c r="J3673">
        <v>0</v>
      </c>
      <c r="K3673">
        <v>0</v>
      </c>
      <c r="L3673">
        <v>0</v>
      </c>
      <c r="M3673">
        <v>20</v>
      </c>
      <c r="N3673">
        <v>1704</v>
      </c>
      <c r="O3673">
        <v>8318</v>
      </c>
      <c r="P3673">
        <v>0</v>
      </c>
      <c r="Q3673">
        <v>0</v>
      </c>
      <c r="R3673">
        <v>7078</v>
      </c>
      <c r="S3673">
        <v>4340</v>
      </c>
      <c r="T3673">
        <v>0</v>
      </c>
      <c r="U3673">
        <v>0</v>
      </c>
      <c r="V3673">
        <v>59287</v>
      </c>
      <c r="W3673">
        <v>79023</v>
      </c>
      <c r="X3673" t="s">
        <v>51</v>
      </c>
      <c r="Y3673" t="s">
        <v>52</v>
      </c>
      <c r="Z3673">
        <v>100</v>
      </c>
      <c r="AA3673" t="s">
        <v>35</v>
      </c>
      <c r="AB3673" t="s">
        <v>35</v>
      </c>
      <c r="AC3673">
        <v>0</v>
      </c>
      <c r="AD3673" t="s">
        <v>35</v>
      </c>
      <c r="AE3673" t="s">
        <v>35</v>
      </c>
      <c r="AF3673">
        <v>0</v>
      </c>
    </row>
    <row r="3674" spans="1:32" x14ac:dyDescent="0.25">
      <c r="A3674" t="s">
        <v>57</v>
      </c>
      <c r="B3674" t="s">
        <v>100</v>
      </c>
      <c r="C3674" t="s">
        <v>227</v>
      </c>
      <c r="D3674">
        <v>429690</v>
      </c>
      <c r="E3674">
        <v>1</v>
      </c>
      <c r="F3674">
        <v>238</v>
      </c>
      <c r="G3674">
        <v>57553</v>
      </c>
      <c r="H3674">
        <v>0</v>
      </c>
      <c r="I3674">
        <v>2928</v>
      </c>
      <c r="J3674">
        <v>0</v>
      </c>
      <c r="K3674">
        <v>0</v>
      </c>
      <c r="L3674">
        <v>0</v>
      </c>
      <c r="M3674">
        <v>0</v>
      </c>
      <c r="N3674">
        <v>30</v>
      </c>
      <c r="O3674">
        <v>6925</v>
      </c>
      <c r="P3674">
        <v>0</v>
      </c>
      <c r="Q3674">
        <v>0</v>
      </c>
      <c r="R3674">
        <v>7711</v>
      </c>
      <c r="S3674">
        <v>4497</v>
      </c>
      <c r="T3674">
        <v>0</v>
      </c>
      <c r="U3674">
        <v>0</v>
      </c>
      <c r="V3674">
        <v>60511</v>
      </c>
      <c r="W3674">
        <v>79644</v>
      </c>
      <c r="X3674" t="s">
        <v>33</v>
      </c>
      <c r="Y3674" t="s">
        <v>34</v>
      </c>
      <c r="Z3674">
        <v>86</v>
      </c>
      <c r="AA3674" t="s">
        <v>33</v>
      </c>
      <c r="AB3674" t="s">
        <v>34</v>
      </c>
      <c r="AC3674">
        <v>14</v>
      </c>
      <c r="AD3674" t="s">
        <v>35</v>
      </c>
      <c r="AE3674" t="s">
        <v>35</v>
      </c>
      <c r="AF3674">
        <v>0</v>
      </c>
    </row>
    <row r="3675" spans="1:32" x14ac:dyDescent="0.25">
      <c r="A3675" t="s">
        <v>315</v>
      </c>
      <c r="B3675" t="s">
        <v>192</v>
      </c>
      <c r="C3675" t="s">
        <v>390</v>
      </c>
      <c r="D3675">
        <v>48457</v>
      </c>
      <c r="E3675">
        <v>1</v>
      </c>
      <c r="F3675">
        <v>185</v>
      </c>
      <c r="G3675">
        <v>57550</v>
      </c>
      <c r="H3675">
        <v>0</v>
      </c>
      <c r="I3675">
        <v>0</v>
      </c>
      <c r="J3675">
        <v>0</v>
      </c>
      <c r="K3675">
        <v>0</v>
      </c>
      <c r="L3675">
        <v>0</v>
      </c>
      <c r="M3675">
        <v>0</v>
      </c>
      <c r="N3675">
        <v>1744</v>
      </c>
      <c r="O3675">
        <v>7934</v>
      </c>
      <c r="P3675">
        <v>0</v>
      </c>
      <c r="Q3675">
        <v>0</v>
      </c>
      <c r="R3675">
        <v>7509</v>
      </c>
      <c r="S3675">
        <v>4444</v>
      </c>
      <c r="T3675">
        <v>0</v>
      </c>
      <c r="U3675">
        <v>0</v>
      </c>
      <c r="V3675">
        <v>59294</v>
      </c>
      <c r="W3675">
        <v>79181</v>
      </c>
      <c r="X3675" t="s">
        <v>33</v>
      </c>
      <c r="Y3675" t="s">
        <v>34</v>
      </c>
      <c r="Z3675">
        <v>100</v>
      </c>
      <c r="AA3675" t="s">
        <v>35</v>
      </c>
      <c r="AB3675" t="s">
        <v>35</v>
      </c>
      <c r="AC3675">
        <v>0</v>
      </c>
      <c r="AD3675" t="s">
        <v>35</v>
      </c>
      <c r="AE3675" t="s">
        <v>35</v>
      </c>
      <c r="AF3675">
        <v>0</v>
      </c>
    </row>
    <row r="3676" spans="1:32" x14ac:dyDescent="0.25">
      <c r="A3676" t="s">
        <v>198</v>
      </c>
      <c r="B3676" t="s">
        <v>83</v>
      </c>
      <c r="C3676" t="s">
        <v>199</v>
      </c>
      <c r="D3676">
        <v>51374</v>
      </c>
      <c r="E3676">
        <v>1</v>
      </c>
      <c r="F3676">
        <v>183</v>
      </c>
      <c r="G3676">
        <v>57550</v>
      </c>
      <c r="H3676">
        <v>0</v>
      </c>
      <c r="I3676">
        <v>0</v>
      </c>
      <c r="J3676">
        <v>0</v>
      </c>
      <c r="K3676">
        <v>0</v>
      </c>
      <c r="L3676">
        <v>0</v>
      </c>
      <c r="M3676">
        <v>0</v>
      </c>
      <c r="N3676">
        <v>0</v>
      </c>
      <c r="O3676">
        <v>12860</v>
      </c>
      <c r="P3676">
        <v>0</v>
      </c>
      <c r="Q3676">
        <v>0</v>
      </c>
      <c r="R3676">
        <v>15977</v>
      </c>
      <c r="S3676">
        <v>4403</v>
      </c>
      <c r="T3676">
        <v>0</v>
      </c>
      <c r="U3676">
        <v>0</v>
      </c>
      <c r="V3676">
        <v>57550</v>
      </c>
      <c r="W3676">
        <v>90790</v>
      </c>
      <c r="X3676" t="s">
        <v>33</v>
      </c>
      <c r="Y3676" t="s">
        <v>34</v>
      </c>
      <c r="Z3676">
        <v>100</v>
      </c>
      <c r="AA3676" t="s">
        <v>35</v>
      </c>
      <c r="AB3676" t="s">
        <v>35</v>
      </c>
      <c r="AC3676">
        <v>0</v>
      </c>
      <c r="AD3676" t="s">
        <v>35</v>
      </c>
      <c r="AE3676" t="s">
        <v>35</v>
      </c>
      <c r="AF3676">
        <v>0</v>
      </c>
    </row>
    <row r="3677" spans="1:32" x14ac:dyDescent="0.25">
      <c r="A3677" t="s">
        <v>294</v>
      </c>
      <c r="B3677" t="s">
        <v>83</v>
      </c>
      <c r="C3677" t="s">
        <v>295</v>
      </c>
      <c r="D3677">
        <v>423586</v>
      </c>
      <c r="E3677">
        <v>1</v>
      </c>
      <c r="F3677">
        <v>185</v>
      </c>
      <c r="G3677">
        <v>57549</v>
      </c>
      <c r="H3677">
        <v>2907</v>
      </c>
      <c r="I3677">
        <v>0</v>
      </c>
      <c r="J3677">
        <v>0</v>
      </c>
      <c r="K3677">
        <v>0</v>
      </c>
      <c r="L3677">
        <v>0</v>
      </c>
      <c r="M3677">
        <v>0</v>
      </c>
      <c r="N3677">
        <v>1382</v>
      </c>
      <c r="O3677">
        <v>18557</v>
      </c>
      <c r="P3677">
        <v>622</v>
      </c>
      <c r="Q3677">
        <v>228</v>
      </c>
      <c r="R3677">
        <v>10413</v>
      </c>
      <c r="S3677">
        <v>4362</v>
      </c>
      <c r="T3677">
        <v>0</v>
      </c>
      <c r="U3677">
        <v>24</v>
      </c>
      <c r="V3677">
        <v>61838</v>
      </c>
      <c r="W3677">
        <v>96044</v>
      </c>
      <c r="X3677" t="s">
        <v>33</v>
      </c>
      <c r="Y3677" t="s">
        <v>34</v>
      </c>
      <c r="Z3677">
        <v>100</v>
      </c>
      <c r="AA3677" t="s">
        <v>35</v>
      </c>
      <c r="AB3677" t="s">
        <v>35</v>
      </c>
      <c r="AC3677">
        <v>0</v>
      </c>
      <c r="AD3677" t="s">
        <v>35</v>
      </c>
      <c r="AE3677" t="s">
        <v>35</v>
      </c>
      <c r="AF3677">
        <v>0</v>
      </c>
    </row>
    <row r="3678" spans="1:32" x14ac:dyDescent="0.25">
      <c r="A3678" t="s">
        <v>237</v>
      </c>
      <c r="B3678" t="s">
        <v>83</v>
      </c>
      <c r="C3678" t="s">
        <v>238</v>
      </c>
      <c r="D3678">
        <v>420068</v>
      </c>
      <c r="E3678">
        <v>1</v>
      </c>
      <c r="F3678">
        <v>186</v>
      </c>
      <c r="G3678">
        <v>57526</v>
      </c>
      <c r="H3678">
        <v>0</v>
      </c>
      <c r="I3678">
        <v>0</v>
      </c>
      <c r="J3678">
        <v>0</v>
      </c>
      <c r="K3678">
        <v>0</v>
      </c>
      <c r="L3678">
        <v>0</v>
      </c>
      <c r="M3678">
        <v>602</v>
      </c>
      <c r="N3678">
        <v>3464</v>
      </c>
      <c r="O3678">
        <v>8318</v>
      </c>
      <c r="P3678">
        <v>0</v>
      </c>
      <c r="Q3678">
        <v>0</v>
      </c>
      <c r="R3678">
        <v>7328</v>
      </c>
      <c r="S3678">
        <v>4688</v>
      </c>
      <c r="T3678">
        <v>0</v>
      </c>
      <c r="U3678">
        <v>0</v>
      </c>
      <c r="V3678">
        <v>61592</v>
      </c>
      <c r="W3678">
        <v>81926</v>
      </c>
      <c r="X3678" t="s">
        <v>33</v>
      </c>
      <c r="Y3678" t="s">
        <v>34</v>
      </c>
      <c r="Z3678">
        <v>100</v>
      </c>
      <c r="AA3678" t="s">
        <v>35</v>
      </c>
      <c r="AB3678" t="s">
        <v>35</v>
      </c>
      <c r="AC3678">
        <v>0</v>
      </c>
      <c r="AD3678" t="s">
        <v>35</v>
      </c>
      <c r="AE3678" t="s">
        <v>35</v>
      </c>
      <c r="AF3678">
        <v>0</v>
      </c>
    </row>
    <row r="3679" spans="1:32" x14ac:dyDescent="0.25">
      <c r="A3679" t="s">
        <v>119</v>
      </c>
      <c r="B3679" t="s">
        <v>86</v>
      </c>
      <c r="C3679" t="s">
        <v>127</v>
      </c>
      <c r="D3679">
        <v>45809</v>
      </c>
      <c r="E3679">
        <v>1</v>
      </c>
      <c r="F3679">
        <v>185</v>
      </c>
      <c r="G3679">
        <v>57525</v>
      </c>
      <c r="H3679">
        <v>0</v>
      </c>
      <c r="I3679">
        <v>0</v>
      </c>
      <c r="J3679">
        <v>0</v>
      </c>
      <c r="K3679">
        <v>0</v>
      </c>
      <c r="L3679">
        <v>0</v>
      </c>
      <c r="M3679">
        <v>17</v>
      </c>
      <c r="N3679">
        <v>0</v>
      </c>
      <c r="O3679">
        <v>9306</v>
      </c>
      <c r="P3679">
        <v>485</v>
      </c>
      <c r="Q3679">
        <v>0</v>
      </c>
      <c r="R3679">
        <v>24068</v>
      </c>
      <c r="S3679">
        <v>3149</v>
      </c>
      <c r="T3679">
        <v>0</v>
      </c>
      <c r="U3679">
        <v>0</v>
      </c>
      <c r="V3679">
        <v>57542</v>
      </c>
      <c r="W3679">
        <v>94550</v>
      </c>
      <c r="X3679" t="s">
        <v>33</v>
      </c>
      <c r="Y3679" t="s">
        <v>34</v>
      </c>
      <c r="Z3679">
        <v>100</v>
      </c>
      <c r="AA3679" t="s">
        <v>35</v>
      </c>
      <c r="AB3679" t="s">
        <v>35</v>
      </c>
      <c r="AC3679">
        <v>0</v>
      </c>
      <c r="AD3679" t="s">
        <v>35</v>
      </c>
      <c r="AE3679" t="s">
        <v>35</v>
      </c>
      <c r="AF3679">
        <v>0</v>
      </c>
    </row>
    <row r="3680" spans="1:32" x14ac:dyDescent="0.25">
      <c r="A3680" t="s">
        <v>78</v>
      </c>
      <c r="B3680" t="s">
        <v>192</v>
      </c>
      <c r="C3680" t="s">
        <v>270</v>
      </c>
      <c r="D3680">
        <v>52904</v>
      </c>
      <c r="E3680">
        <v>1</v>
      </c>
      <c r="F3680">
        <v>182</v>
      </c>
      <c r="G3680">
        <v>57520</v>
      </c>
      <c r="H3680">
        <v>0</v>
      </c>
      <c r="I3680">
        <v>0</v>
      </c>
      <c r="J3680">
        <v>0</v>
      </c>
      <c r="K3680">
        <v>0</v>
      </c>
      <c r="L3680">
        <v>0</v>
      </c>
      <c r="M3680">
        <v>120</v>
      </c>
      <c r="N3680">
        <v>7395</v>
      </c>
      <c r="O3680">
        <v>9000</v>
      </c>
      <c r="P3680">
        <v>0</v>
      </c>
      <c r="Q3680">
        <v>0</v>
      </c>
      <c r="R3680">
        <v>8205</v>
      </c>
      <c r="S3680">
        <v>4975</v>
      </c>
      <c r="T3680">
        <v>0</v>
      </c>
      <c r="U3680">
        <v>0</v>
      </c>
      <c r="V3680">
        <v>65035</v>
      </c>
      <c r="W3680">
        <v>87215</v>
      </c>
      <c r="X3680" t="s">
        <v>33</v>
      </c>
      <c r="Y3680" t="s">
        <v>34</v>
      </c>
      <c r="Z3680">
        <v>100</v>
      </c>
      <c r="AA3680" t="s">
        <v>35</v>
      </c>
      <c r="AB3680" t="s">
        <v>35</v>
      </c>
      <c r="AC3680">
        <v>0</v>
      </c>
      <c r="AD3680" t="s">
        <v>35</v>
      </c>
      <c r="AE3680" t="s">
        <v>35</v>
      </c>
      <c r="AF3680">
        <v>0</v>
      </c>
    </row>
    <row r="3681" spans="1:32" x14ac:dyDescent="0.25">
      <c r="A3681" t="s">
        <v>209</v>
      </c>
      <c r="B3681" t="s">
        <v>83</v>
      </c>
      <c r="C3681" t="s">
        <v>210</v>
      </c>
      <c r="D3681">
        <v>424302</v>
      </c>
      <c r="E3681">
        <v>1</v>
      </c>
      <c r="F3681">
        <v>184</v>
      </c>
      <c r="G3681">
        <v>57510</v>
      </c>
      <c r="H3681">
        <v>2154</v>
      </c>
      <c r="I3681">
        <v>9580</v>
      </c>
      <c r="J3681">
        <v>0</v>
      </c>
      <c r="K3681">
        <v>0</v>
      </c>
      <c r="L3681">
        <v>0</v>
      </c>
      <c r="M3681">
        <v>1350</v>
      </c>
      <c r="N3681">
        <v>300</v>
      </c>
      <c r="O3681">
        <v>8904</v>
      </c>
      <c r="P3681">
        <v>666</v>
      </c>
      <c r="Q3681">
        <v>0</v>
      </c>
      <c r="R3681">
        <v>19682</v>
      </c>
      <c r="S3681">
        <v>5401</v>
      </c>
      <c r="T3681">
        <v>0</v>
      </c>
      <c r="U3681">
        <v>0</v>
      </c>
      <c r="V3681">
        <v>70894</v>
      </c>
      <c r="W3681">
        <v>105547</v>
      </c>
      <c r="X3681" t="s">
        <v>33</v>
      </c>
      <c r="Y3681" t="s">
        <v>34</v>
      </c>
      <c r="Z3681">
        <v>100</v>
      </c>
      <c r="AA3681" t="s">
        <v>35</v>
      </c>
      <c r="AB3681" t="s">
        <v>35</v>
      </c>
      <c r="AC3681">
        <v>0</v>
      </c>
      <c r="AD3681" t="s">
        <v>35</v>
      </c>
      <c r="AE3681" t="s">
        <v>35</v>
      </c>
      <c r="AF3681">
        <v>0</v>
      </c>
    </row>
    <row r="3682" spans="1:32" x14ac:dyDescent="0.25">
      <c r="A3682" t="s">
        <v>309</v>
      </c>
      <c r="B3682" t="s">
        <v>152</v>
      </c>
      <c r="C3682" t="s">
        <v>310</v>
      </c>
      <c r="D3682">
        <v>53511</v>
      </c>
      <c r="E3682">
        <v>1</v>
      </c>
      <c r="F3682">
        <v>183</v>
      </c>
      <c r="G3682">
        <v>57500</v>
      </c>
      <c r="H3682">
        <v>0</v>
      </c>
      <c r="I3682">
        <v>0</v>
      </c>
      <c r="J3682">
        <v>0</v>
      </c>
      <c r="K3682">
        <v>0</v>
      </c>
      <c r="L3682">
        <v>0</v>
      </c>
      <c r="M3682">
        <v>500</v>
      </c>
      <c r="N3682">
        <v>1335</v>
      </c>
      <c r="O3682">
        <v>9124</v>
      </c>
      <c r="P3682">
        <v>0</v>
      </c>
      <c r="Q3682">
        <v>0</v>
      </c>
      <c r="R3682">
        <v>9234</v>
      </c>
      <c r="S3682">
        <v>4539</v>
      </c>
      <c r="T3682">
        <v>0</v>
      </c>
      <c r="U3682">
        <v>0</v>
      </c>
      <c r="V3682">
        <v>59335</v>
      </c>
      <c r="W3682">
        <v>82232</v>
      </c>
      <c r="X3682" t="s">
        <v>33</v>
      </c>
      <c r="Y3682" t="s">
        <v>34</v>
      </c>
      <c r="Z3682">
        <v>100</v>
      </c>
      <c r="AA3682" t="s">
        <v>35</v>
      </c>
      <c r="AB3682" t="s">
        <v>35</v>
      </c>
      <c r="AC3682">
        <v>0</v>
      </c>
      <c r="AD3682" t="s">
        <v>35</v>
      </c>
      <c r="AE3682" t="s">
        <v>35</v>
      </c>
      <c r="AF3682">
        <v>0</v>
      </c>
    </row>
    <row r="3683" spans="1:32" x14ac:dyDescent="0.25">
      <c r="A3683" t="s">
        <v>320</v>
      </c>
      <c r="B3683" t="s">
        <v>53</v>
      </c>
      <c r="C3683" t="s">
        <v>322</v>
      </c>
      <c r="D3683">
        <v>36541</v>
      </c>
      <c r="E3683">
        <v>1</v>
      </c>
      <c r="F3683">
        <v>182</v>
      </c>
      <c r="G3683">
        <v>57499</v>
      </c>
      <c r="H3683">
        <v>0</v>
      </c>
      <c r="I3683">
        <v>0</v>
      </c>
      <c r="J3683">
        <v>0</v>
      </c>
      <c r="K3683">
        <v>0</v>
      </c>
      <c r="L3683">
        <v>0</v>
      </c>
      <c r="M3683">
        <v>0</v>
      </c>
      <c r="N3683">
        <v>0</v>
      </c>
      <c r="O3683">
        <v>9472</v>
      </c>
      <c r="P3683">
        <v>1100</v>
      </c>
      <c r="Q3683">
        <v>18</v>
      </c>
      <c r="R3683">
        <v>15963</v>
      </c>
      <c r="S3683">
        <v>4399</v>
      </c>
      <c r="T3683">
        <v>0</v>
      </c>
      <c r="U3683">
        <v>0</v>
      </c>
      <c r="V3683">
        <v>57499</v>
      </c>
      <c r="W3683">
        <v>88451</v>
      </c>
      <c r="X3683" t="s">
        <v>33</v>
      </c>
      <c r="Y3683" t="s">
        <v>34</v>
      </c>
      <c r="Z3683">
        <v>100</v>
      </c>
      <c r="AA3683" t="s">
        <v>35</v>
      </c>
      <c r="AB3683" t="s">
        <v>35</v>
      </c>
      <c r="AC3683">
        <v>0</v>
      </c>
      <c r="AD3683" t="s">
        <v>35</v>
      </c>
      <c r="AE3683" t="s">
        <v>35</v>
      </c>
      <c r="AF3683">
        <v>0</v>
      </c>
    </row>
    <row r="3684" spans="1:32" x14ac:dyDescent="0.25">
      <c r="A3684" t="s">
        <v>228</v>
      </c>
      <c r="B3684" t="s">
        <v>83</v>
      </c>
      <c r="C3684" t="s">
        <v>229</v>
      </c>
      <c r="D3684">
        <v>61183</v>
      </c>
      <c r="E3684">
        <v>1</v>
      </c>
      <c r="F3684">
        <v>186</v>
      </c>
      <c r="G3684">
        <v>57494</v>
      </c>
      <c r="H3684">
        <v>0</v>
      </c>
      <c r="I3684">
        <v>0</v>
      </c>
      <c r="J3684">
        <v>0</v>
      </c>
      <c r="K3684">
        <v>0</v>
      </c>
      <c r="L3684">
        <v>0</v>
      </c>
      <c r="M3684">
        <v>530</v>
      </c>
      <c r="N3684">
        <v>100</v>
      </c>
      <c r="O3684">
        <v>16918</v>
      </c>
      <c r="P3684">
        <v>166</v>
      </c>
      <c r="Q3684">
        <v>151</v>
      </c>
      <c r="R3684">
        <v>7398</v>
      </c>
      <c r="S3684">
        <v>3905</v>
      </c>
      <c r="T3684">
        <v>0</v>
      </c>
      <c r="U3684">
        <v>0</v>
      </c>
      <c r="V3684">
        <v>58124</v>
      </c>
      <c r="W3684">
        <v>86662</v>
      </c>
      <c r="X3684" t="s">
        <v>33</v>
      </c>
      <c r="Y3684" t="s">
        <v>34</v>
      </c>
      <c r="Z3684">
        <v>100</v>
      </c>
      <c r="AA3684" t="s">
        <v>35</v>
      </c>
      <c r="AB3684" t="s">
        <v>35</v>
      </c>
      <c r="AC3684">
        <v>0</v>
      </c>
      <c r="AD3684" t="s">
        <v>35</v>
      </c>
      <c r="AE3684" t="s">
        <v>35</v>
      </c>
      <c r="AF3684">
        <v>0</v>
      </c>
    </row>
    <row r="3685" spans="1:32" x14ac:dyDescent="0.25">
      <c r="A3685" t="s">
        <v>72</v>
      </c>
      <c r="B3685" t="s">
        <v>83</v>
      </c>
      <c r="C3685" t="s">
        <v>164</v>
      </c>
      <c r="D3685">
        <v>423987</v>
      </c>
      <c r="E3685">
        <v>1</v>
      </c>
      <c r="F3685">
        <v>188</v>
      </c>
      <c r="G3685">
        <v>57475</v>
      </c>
      <c r="H3685">
        <v>200</v>
      </c>
      <c r="I3685">
        <v>3592</v>
      </c>
      <c r="J3685">
        <v>0</v>
      </c>
      <c r="K3685">
        <v>0</v>
      </c>
      <c r="L3685">
        <v>0</v>
      </c>
      <c r="M3685">
        <v>297</v>
      </c>
      <c r="N3685">
        <v>163</v>
      </c>
      <c r="O3685">
        <v>17649</v>
      </c>
      <c r="P3685">
        <v>0</v>
      </c>
      <c r="Q3685">
        <v>225</v>
      </c>
      <c r="R3685">
        <v>7870</v>
      </c>
      <c r="S3685">
        <v>3849</v>
      </c>
      <c r="T3685">
        <v>0</v>
      </c>
      <c r="U3685">
        <v>167</v>
      </c>
      <c r="V3685">
        <v>61727</v>
      </c>
      <c r="W3685">
        <v>91487</v>
      </c>
      <c r="X3685" t="s">
        <v>33</v>
      </c>
      <c r="Y3685" t="s">
        <v>34</v>
      </c>
      <c r="Z3685">
        <v>100</v>
      </c>
      <c r="AA3685" t="s">
        <v>35</v>
      </c>
      <c r="AB3685" t="s">
        <v>35</v>
      </c>
      <c r="AC3685">
        <v>0</v>
      </c>
      <c r="AD3685" t="s">
        <v>35</v>
      </c>
      <c r="AE3685" t="s">
        <v>35</v>
      </c>
      <c r="AF3685">
        <v>0</v>
      </c>
    </row>
    <row r="3686" spans="1:32" x14ac:dyDescent="0.25">
      <c r="A3686" t="s">
        <v>72</v>
      </c>
      <c r="B3686" t="s">
        <v>83</v>
      </c>
      <c r="C3686" t="s">
        <v>164</v>
      </c>
      <c r="D3686">
        <v>416484</v>
      </c>
      <c r="E3686">
        <v>1</v>
      </c>
      <c r="F3686">
        <v>188</v>
      </c>
      <c r="G3686">
        <v>57475</v>
      </c>
      <c r="H3686">
        <v>4058</v>
      </c>
      <c r="I3686">
        <v>0</v>
      </c>
      <c r="J3686">
        <v>0</v>
      </c>
      <c r="K3686">
        <v>0</v>
      </c>
      <c r="L3686">
        <v>0</v>
      </c>
      <c r="M3686">
        <v>0</v>
      </c>
      <c r="N3686">
        <v>0</v>
      </c>
      <c r="O3686">
        <v>4930</v>
      </c>
      <c r="P3686">
        <v>0</v>
      </c>
      <c r="Q3686">
        <v>225</v>
      </c>
      <c r="R3686">
        <v>7845</v>
      </c>
      <c r="S3686">
        <v>4504</v>
      </c>
      <c r="T3686">
        <v>0</v>
      </c>
      <c r="U3686">
        <v>166</v>
      </c>
      <c r="V3686">
        <v>61533</v>
      </c>
      <c r="W3686">
        <v>79203</v>
      </c>
      <c r="X3686" t="s">
        <v>51</v>
      </c>
      <c r="Y3686" t="s">
        <v>52</v>
      </c>
      <c r="Z3686">
        <v>100</v>
      </c>
      <c r="AA3686" t="s">
        <v>35</v>
      </c>
      <c r="AB3686" t="s">
        <v>35</v>
      </c>
      <c r="AC3686">
        <v>0</v>
      </c>
      <c r="AD3686" t="s">
        <v>35</v>
      </c>
      <c r="AE3686" t="s">
        <v>35</v>
      </c>
      <c r="AF3686">
        <v>0</v>
      </c>
    </row>
    <row r="3687" spans="1:32" x14ac:dyDescent="0.25">
      <c r="A3687" t="s">
        <v>150</v>
      </c>
      <c r="B3687" t="s">
        <v>64</v>
      </c>
      <c r="C3687" t="s">
        <v>151</v>
      </c>
      <c r="D3687">
        <v>30343</v>
      </c>
      <c r="E3687">
        <v>1</v>
      </c>
      <c r="F3687">
        <v>177</v>
      </c>
      <c r="G3687">
        <v>57473</v>
      </c>
      <c r="H3687">
        <v>0</v>
      </c>
      <c r="I3687">
        <v>0</v>
      </c>
      <c r="J3687">
        <v>0</v>
      </c>
      <c r="K3687">
        <v>0</v>
      </c>
      <c r="L3687">
        <v>0</v>
      </c>
      <c r="M3687">
        <v>5493</v>
      </c>
      <c r="N3687">
        <v>4935</v>
      </c>
      <c r="O3687">
        <v>14836</v>
      </c>
      <c r="P3687">
        <v>0</v>
      </c>
      <c r="Q3687">
        <v>0</v>
      </c>
      <c r="R3687">
        <v>8156</v>
      </c>
      <c r="S3687">
        <v>3977</v>
      </c>
      <c r="T3687">
        <v>0</v>
      </c>
      <c r="U3687">
        <v>0</v>
      </c>
      <c r="V3687">
        <v>67901</v>
      </c>
      <c r="W3687">
        <v>94870</v>
      </c>
      <c r="X3687" t="s">
        <v>33</v>
      </c>
      <c r="Y3687" t="s">
        <v>34</v>
      </c>
      <c r="Z3687">
        <v>100</v>
      </c>
      <c r="AA3687" t="s">
        <v>35</v>
      </c>
      <c r="AB3687" t="s">
        <v>35</v>
      </c>
      <c r="AC3687">
        <v>0</v>
      </c>
      <c r="AD3687" t="s">
        <v>35</v>
      </c>
      <c r="AE3687" t="s">
        <v>35</v>
      </c>
      <c r="AF3687">
        <v>0</v>
      </c>
    </row>
    <row r="3688" spans="1:32" x14ac:dyDescent="0.25">
      <c r="A3688" t="s">
        <v>228</v>
      </c>
      <c r="B3688" t="s">
        <v>83</v>
      </c>
      <c r="C3688" t="s">
        <v>229</v>
      </c>
      <c r="D3688">
        <v>61688</v>
      </c>
      <c r="E3688">
        <v>1</v>
      </c>
      <c r="F3688">
        <v>186</v>
      </c>
      <c r="G3688">
        <v>57469</v>
      </c>
      <c r="H3688">
        <v>0</v>
      </c>
      <c r="I3688">
        <v>0</v>
      </c>
      <c r="J3688">
        <v>0</v>
      </c>
      <c r="K3688">
        <v>0</v>
      </c>
      <c r="L3688">
        <v>0</v>
      </c>
      <c r="M3688">
        <v>480</v>
      </c>
      <c r="N3688">
        <v>50</v>
      </c>
      <c r="O3688">
        <v>0</v>
      </c>
      <c r="P3688">
        <v>166</v>
      </c>
      <c r="Q3688">
        <v>151</v>
      </c>
      <c r="R3688">
        <v>7389</v>
      </c>
      <c r="S3688">
        <v>4396</v>
      </c>
      <c r="T3688">
        <v>0</v>
      </c>
      <c r="U3688">
        <v>0</v>
      </c>
      <c r="V3688">
        <v>57999</v>
      </c>
      <c r="W3688">
        <v>70101</v>
      </c>
      <c r="X3688" t="s">
        <v>33</v>
      </c>
      <c r="Y3688" t="s">
        <v>34</v>
      </c>
      <c r="Z3688">
        <v>100</v>
      </c>
      <c r="AA3688" t="s">
        <v>35</v>
      </c>
      <c r="AB3688" t="s">
        <v>35</v>
      </c>
      <c r="AC3688">
        <v>0</v>
      </c>
      <c r="AD3688" t="s">
        <v>35</v>
      </c>
      <c r="AE3688" t="s">
        <v>35</v>
      </c>
      <c r="AF3688">
        <v>0</v>
      </c>
    </row>
    <row r="3689" spans="1:32" x14ac:dyDescent="0.25">
      <c r="A3689" t="s">
        <v>62</v>
      </c>
      <c r="B3689" t="s">
        <v>83</v>
      </c>
      <c r="C3689" t="s">
        <v>85</v>
      </c>
      <c r="D3689">
        <v>59156</v>
      </c>
      <c r="E3689">
        <v>1</v>
      </c>
      <c r="F3689">
        <v>182</v>
      </c>
      <c r="G3689">
        <v>57464</v>
      </c>
      <c r="H3689">
        <v>0</v>
      </c>
      <c r="I3689">
        <v>4744</v>
      </c>
      <c r="J3689">
        <v>0</v>
      </c>
      <c r="K3689">
        <v>0</v>
      </c>
      <c r="L3689">
        <v>0</v>
      </c>
      <c r="M3689">
        <v>2180</v>
      </c>
      <c r="N3689">
        <v>150</v>
      </c>
      <c r="O3689">
        <v>9337</v>
      </c>
      <c r="P3689">
        <v>0</v>
      </c>
      <c r="Q3689">
        <v>27</v>
      </c>
      <c r="R3689">
        <v>17742</v>
      </c>
      <c r="S3689">
        <v>4937</v>
      </c>
      <c r="T3689">
        <v>0</v>
      </c>
      <c r="U3689">
        <v>0</v>
      </c>
      <c r="V3689">
        <v>64538</v>
      </c>
      <c r="W3689">
        <v>96581</v>
      </c>
      <c r="X3689" t="s">
        <v>51</v>
      </c>
      <c r="Y3689" t="s">
        <v>52</v>
      </c>
      <c r="Z3689">
        <v>100</v>
      </c>
      <c r="AA3689" t="s">
        <v>35</v>
      </c>
      <c r="AB3689" t="s">
        <v>35</v>
      </c>
      <c r="AC3689">
        <v>0</v>
      </c>
      <c r="AD3689" t="s">
        <v>35</v>
      </c>
      <c r="AE3689" t="s">
        <v>35</v>
      </c>
      <c r="AF3689">
        <v>0</v>
      </c>
    </row>
    <row r="3690" spans="1:32" x14ac:dyDescent="0.25">
      <c r="A3690" t="s">
        <v>237</v>
      </c>
      <c r="B3690" t="s">
        <v>48</v>
      </c>
      <c r="C3690" t="s">
        <v>239</v>
      </c>
      <c r="D3690">
        <v>64785</v>
      </c>
      <c r="E3690">
        <v>1</v>
      </c>
      <c r="F3690">
        <v>182</v>
      </c>
      <c r="G3690">
        <v>57459</v>
      </c>
      <c r="H3690">
        <v>0</v>
      </c>
      <c r="I3690">
        <v>0</v>
      </c>
      <c r="J3690">
        <v>0</v>
      </c>
      <c r="K3690">
        <v>0</v>
      </c>
      <c r="L3690">
        <v>0</v>
      </c>
      <c r="M3690">
        <v>0</v>
      </c>
      <c r="N3690">
        <v>1222</v>
      </c>
      <c r="O3690">
        <v>11369</v>
      </c>
      <c r="P3690">
        <v>0</v>
      </c>
      <c r="Q3690">
        <v>0</v>
      </c>
      <c r="R3690">
        <v>10736</v>
      </c>
      <c r="S3690">
        <v>4204</v>
      </c>
      <c r="T3690">
        <v>0</v>
      </c>
      <c r="U3690">
        <v>0</v>
      </c>
      <c r="V3690">
        <v>58681</v>
      </c>
      <c r="W3690">
        <v>84990</v>
      </c>
      <c r="X3690" t="s">
        <v>33</v>
      </c>
      <c r="Y3690" t="s">
        <v>34</v>
      </c>
      <c r="Z3690">
        <v>95</v>
      </c>
      <c r="AA3690" t="s">
        <v>37</v>
      </c>
      <c r="AB3690" t="s">
        <v>38</v>
      </c>
      <c r="AC3690">
        <v>5</v>
      </c>
      <c r="AD3690" t="s">
        <v>35</v>
      </c>
      <c r="AE3690" t="s">
        <v>35</v>
      </c>
      <c r="AF3690">
        <v>0</v>
      </c>
    </row>
    <row r="3691" spans="1:32" x14ac:dyDescent="0.25">
      <c r="A3691" t="s">
        <v>184</v>
      </c>
      <c r="B3691" t="s">
        <v>83</v>
      </c>
      <c r="C3691" t="s">
        <v>185</v>
      </c>
      <c r="D3691">
        <v>52508</v>
      </c>
      <c r="E3691">
        <v>1</v>
      </c>
      <c r="F3691">
        <v>183</v>
      </c>
      <c r="G3691">
        <v>57450</v>
      </c>
      <c r="H3691">
        <v>0</v>
      </c>
      <c r="I3691">
        <v>1080</v>
      </c>
      <c r="J3691">
        <v>0</v>
      </c>
      <c r="K3691">
        <v>0</v>
      </c>
      <c r="L3691">
        <v>0</v>
      </c>
      <c r="M3691">
        <v>0</v>
      </c>
      <c r="N3691">
        <v>2800</v>
      </c>
      <c r="O3691">
        <v>10000</v>
      </c>
      <c r="P3691">
        <v>0</v>
      </c>
      <c r="Q3691">
        <v>48</v>
      </c>
      <c r="R3691">
        <v>7500</v>
      </c>
      <c r="S3691">
        <v>4691</v>
      </c>
      <c r="T3691">
        <v>0</v>
      </c>
      <c r="U3691">
        <v>0</v>
      </c>
      <c r="V3691">
        <v>61330</v>
      </c>
      <c r="W3691">
        <v>83569</v>
      </c>
      <c r="X3691" t="s">
        <v>33</v>
      </c>
      <c r="Y3691" t="s">
        <v>34</v>
      </c>
      <c r="Z3691">
        <v>95</v>
      </c>
      <c r="AA3691" t="s">
        <v>37</v>
      </c>
      <c r="AB3691" t="s">
        <v>38</v>
      </c>
      <c r="AC3691">
        <v>5</v>
      </c>
      <c r="AD3691" t="s">
        <v>35</v>
      </c>
      <c r="AE3691" t="s">
        <v>35</v>
      </c>
      <c r="AF3691">
        <v>0</v>
      </c>
    </row>
    <row r="3692" spans="1:32" x14ac:dyDescent="0.25">
      <c r="A3692" t="s">
        <v>106</v>
      </c>
      <c r="B3692" t="s">
        <v>83</v>
      </c>
      <c r="C3692" t="s">
        <v>107</v>
      </c>
      <c r="D3692">
        <v>61121</v>
      </c>
      <c r="E3692">
        <v>1</v>
      </c>
      <c r="F3692">
        <v>187</v>
      </c>
      <c r="G3692">
        <v>57449</v>
      </c>
      <c r="H3692">
        <v>0</v>
      </c>
      <c r="I3692">
        <v>2491</v>
      </c>
      <c r="J3692">
        <v>0</v>
      </c>
      <c r="K3692">
        <v>0</v>
      </c>
      <c r="L3692">
        <v>0</v>
      </c>
      <c r="M3692">
        <v>0</v>
      </c>
      <c r="N3692">
        <v>81</v>
      </c>
      <c r="O3692">
        <v>15558</v>
      </c>
      <c r="P3692">
        <v>828</v>
      </c>
      <c r="Q3692">
        <v>130</v>
      </c>
      <c r="R3692">
        <v>7653</v>
      </c>
      <c r="S3692">
        <v>4527</v>
      </c>
      <c r="T3692">
        <v>0</v>
      </c>
      <c r="U3692">
        <v>0</v>
      </c>
      <c r="V3692">
        <v>60021</v>
      </c>
      <c r="W3692">
        <v>88717</v>
      </c>
      <c r="X3692" t="s">
        <v>33</v>
      </c>
      <c r="Y3692" t="s">
        <v>34</v>
      </c>
      <c r="Z3692">
        <v>100</v>
      </c>
      <c r="AA3692" t="s">
        <v>35</v>
      </c>
      <c r="AB3692" t="s">
        <v>35</v>
      </c>
      <c r="AC3692">
        <v>0</v>
      </c>
      <c r="AD3692" t="s">
        <v>35</v>
      </c>
      <c r="AE3692" t="s">
        <v>35</v>
      </c>
      <c r="AF3692">
        <v>0</v>
      </c>
    </row>
    <row r="3693" spans="1:32" x14ac:dyDescent="0.25">
      <c r="A3693" t="s">
        <v>106</v>
      </c>
      <c r="B3693" t="s">
        <v>83</v>
      </c>
      <c r="C3693" t="s">
        <v>107</v>
      </c>
      <c r="D3693">
        <v>39665</v>
      </c>
      <c r="E3693">
        <v>1</v>
      </c>
      <c r="F3693">
        <v>187</v>
      </c>
      <c r="G3693">
        <v>57449</v>
      </c>
      <c r="H3693">
        <v>0</v>
      </c>
      <c r="I3693">
        <v>0</v>
      </c>
      <c r="J3693">
        <v>0</v>
      </c>
      <c r="K3693">
        <v>0</v>
      </c>
      <c r="L3693">
        <v>0</v>
      </c>
      <c r="M3693">
        <v>0</v>
      </c>
      <c r="N3693">
        <v>83</v>
      </c>
      <c r="O3693">
        <v>15558</v>
      </c>
      <c r="P3693">
        <v>828</v>
      </c>
      <c r="Q3693">
        <v>130</v>
      </c>
      <c r="R3693">
        <v>7335</v>
      </c>
      <c r="S3693">
        <v>3903</v>
      </c>
      <c r="T3693">
        <v>0</v>
      </c>
      <c r="U3693">
        <v>0</v>
      </c>
      <c r="V3693">
        <v>57532</v>
      </c>
      <c r="W3693">
        <v>85286</v>
      </c>
      <c r="X3693" t="s">
        <v>33</v>
      </c>
      <c r="Y3693" t="s">
        <v>34</v>
      </c>
      <c r="Z3693">
        <v>100</v>
      </c>
      <c r="AA3693" t="s">
        <v>35</v>
      </c>
      <c r="AB3693" t="s">
        <v>35</v>
      </c>
      <c r="AC3693">
        <v>0</v>
      </c>
      <c r="AD3693" t="s">
        <v>35</v>
      </c>
      <c r="AE3693" t="s">
        <v>35</v>
      </c>
      <c r="AF3693">
        <v>0</v>
      </c>
    </row>
    <row r="3694" spans="1:32" x14ac:dyDescent="0.25">
      <c r="A3694" t="s">
        <v>106</v>
      </c>
      <c r="B3694" t="s">
        <v>83</v>
      </c>
      <c r="C3694" t="s">
        <v>107</v>
      </c>
      <c r="D3694">
        <v>55665</v>
      </c>
      <c r="E3694">
        <v>1</v>
      </c>
      <c r="F3694">
        <v>187</v>
      </c>
      <c r="G3694">
        <v>57449</v>
      </c>
      <c r="H3694">
        <v>4771</v>
      </c>
      <c r="I3694">
        <v>2000</v>
      </c>
      <c r="J3694">
        <v>0</v>
      </c>
      <c r="K3694">
        <v>0</v>
      </c>
      <c r="L3694">
        <v>0</v>
      </c>
      <c r="M3694">
        <v>22</v>
      </c>
      <c r="N3694">
        <v>100</v>
      </c>
      <c r="O3694">
        <v>15558</v>
      </c>
      <c r="P3694">
        <v>828</v>
      </c>
      <c r="Q3694">
        <v>130</v>
      </c>
      <c r="R3694">
        <v>8204</v>
      </c>
      <c r="S3694">
        <v>4857</v>
      </c>
      <c r="T3694">
        <v>0</v>
      </c>
      <c r="U3694">
        <v>0</v>
      </c>
      <c r="V3694">
        <v>64342</v>
      </c>
      <c r="W3694">
        <v>93919</v>
      </c>
      <c r="X3694" t="s">
        <v>33</v>
      </c>
      <c r="Y3694" t="s">
        <v>34</v>
      </c>
      <c r="Z3694">
        <v>100</v>
      </c>
      <c r="AA3694" t="s">
        <v>35</v>
      </c>
      <c r="AB3694" t="s">
        <v>35</v>
      </c>
      <c r="AC3694">
        <v>0</v>
      </c>
      <c r="AD3694" t="s">
        <v>35</v>
      </c>
      <c r="AE3694" t="s">
        <v>35</v>
      </c>
      <c r="AF3694">
        <v>0</v>
      </c>
    </row>
    <row r="3695" spans="1:32" x14ac:dyDescent="0.25">
      <c r="A3695" t="s">
        <v>106</v>
      </c>
      <c r="B3695" t="s">
        <v>83</v>
      </c>
      <c r="C3695" t="s">
        <v>107</v>
      </c>
      <c r="D3695">
        <v>58735</v>
      </c>
      <c r="E3695">
        <v>1</v>
      </c>
      <c r="F3695">
        <v>187</v>
      </c>
      <c r="G3695">
        <v>57449</v>
      </c>
      <c r="H3695">
        <v>0</v>
      </c>
      <c r="I3695">
        <v>0</v>
      </c>
      <c r="J3695">
        <v>0</v>
      </c>
      <c r="K3695">
        <v>0</v>
      </c>
      <c r="L3695">
        <v>0</v>
      </c>
      <c r="M3695">
        <v>0</v>
      </c>
      <c r="N3695">
        <v>0</v>
      </c>
      <c r="O3695">
        <v>15558</v>
      </c>
      <c r="P3695">
        <v>204</v>
      </c>
      <c r="Q3695">
        <v>130</v>
      </c>
      <c r="R3695">
        <v>7325</v>
      </c>
      <c r="S3695">
        <v>3711</v>
      </c>
      <c r="T3695">
        <v>0</v>
      </c>
      <c r="U3695">
        <v>0</v>
      </c>
      <c r="V3695">
        <v>57449</v>
      </c>
      <c r="W3695">
        <v>84377</v>
      </c>
      <c r="X3695" t="s">
        <v>33</v>
      </c>
      <c r="Y3695" t="s">
        <v>34</v>
      </c>
      <c r="Z3695">
        <v>100</v>
      </c>
      <c r="AA3695" t="s">
        <v>35</v>
      </c>
      <c r="AB3695" t="s">
        <v>35</v>
      </c>
      <c r="AC3695">
        <v>0</v>
      </c>
      <c r="AD3695" t="s">
        <v>35</v>
      </c>
      <c r="AE3695" t="s">
        <v>35</v>
      </c>
      <c r="AF3695">
        <v>0</v>
      </c>
    </row>
    <row r="3696" spans="1:32" x14ac:dyDescent="0.25">
      <c r="A3696" t="s">
        <v>106</v>
      </c>
      <c r="B3696" t="s">
        <v>83</v>
      </c>
      <c r="C3696" t="s">
        <v>107</v>
      </c>
      <c r="D3696">
        <v>62465</v>
      </c>
      <c r="E3696">
        <v>1</v>
      </c>
      <c r="F3696">
        <v>187</v>
      </c>
      <c r="G3696">
        <v>57449</v>
      </c>
      <c r="H3696">
        <v>0</v>
      </c>
      <c r="I3696">
        <v>4705</v>
      </c>
      <c r="J3696">
        <v>0</v>
      </c>
      <c r="K3696">
        <v>0</v>
      </c>
      <c r="L3696">
        <v>0</v>
      </c>
      <c r="M3696">
        <v>0</v>
      </c>
      <c r="N3696">
        <v>718</v>
      </c>
      <c r="O3696">
        <v>15558</v>
      </c>
      <c r="P3696">
        <v>789</v>
      </c>
      <c r="Q3696">
        <v>130</v>
      </c>
      <c r="R3696">
        <v>7951</v>
      </c>
      <c r="S3696">
        <v>4648</v>
      </c>
      <c r="T3696">
        <v>0</v>
      </c>
      <c r="U3696">
        <v>0</v>
      </c>
      <c r="V3696">
        <v>62872</v>
      </c>
      <c r="W3696">
        <v>91948</v>
      </c>
      <c r="X3696" t="s">
        <v>33</v>
      </c>
      <c r="Y3696" t="s">
        <v>34</v>
      </c>
      <c r="Z3696">
        <v>100</v>
      </c>
      <c r="AA3696" t="s">
        <v>35</v>
      </c>
      <c r="AB3696" t="s">
        <v>35</v>
      </c>
      <c r="AC3696">
        <v>0</v>
      </c>
      <c r="AD3696" t="s">
        <v>35</v>
      </c>
      <c r="AE3696" t="s">
        <v>35</v>
      </c>
      <c r="AF3696">
        <v>0</v>
      </c>
    </row>
    <row r="3697" spans="1:32" x14ac:dyDescent="0.25">
      <c r="A3697" t="s">
        <v>66</v>
      </c>
      <c r="B3697" t="s">
        <v>154</v>
      </c>
      <c r="C3697" t="s">
        <v>337</v>
      </c>
      <c r="D3697">
        <v>425354</v>
      </c>
      <c r="E3697">
        <v>1</v>
      </c>
      <c r="F3697">
        <v>183</v>
      </c>
      <c r="G3697">
        <v>57447</v>
      </c>
      <c r="H3697">
        <v>309</v>
      </c>
      <c r="I3697">
        <v>2338</v>
      </c>
      <c r="J3697">
        <v>0</v>
      </c>
      <c r="K3697">
        <v>0</v>
      </c>
      <c r="L3697">
        <v>0</v>
      </c>
      <c r="M3697">
        <v>180</v>
      </c>
      <c r="N3697">
        <v>0</v>
      </c>
      <c r="O3697">
        <v>11369</v>
      </c>
      <c r="P3697">
        <v>0</v>
      </c>
      <c r="Q3697">
        <v>0</v>
      </c>
      <c r="R3697">
        <v>13594</v>
      </c>
      <c r="S3697">
        <v>4611</v>
      </c>
      <c r="T3697">
        <v>0</v>
      </c>
      <c r="U3697">
        <v>0</v>
      </c>
      <c r="V3697">
        <v>60274</v>
      </c>
      <c r="W3697">
        <v>89848</v>
      </c>
      <c r="X3697" t="s">
        <v>33</v>
      </c>
      <c r="Y3697" t="s">
        <v>34</v>
      </c>
      <c r="Z3697">
        <v>100</v>
      </c>
      <c r="AA3697" t="s">
        <v>35</v>
      </c>
      <c r="AB3697" t="s">
        <v>35</v>
      </c>
      <c r="AC3697">
        <v>0</v>
      </c>
      <c r="AD3697" t="s">
        <v>35</v>
      </c>
      <c r="AE3697" t="s">
        <v>35</v>
      </c>
      <c r="AF3697">
        <v>0</v>
      </c>
    </row>
    <row r="3698" spans="1:32" x14ac:dyDescent="0.25">
      <c r="A3698" t="s">
        <v>119</v>
      </c>
      <c r="B3698" t="s">
        <v>64</v>
      </c>
      <c r="C3698" t="s">
        <v>125</v>
      </c>
      <c r="D3698">
        <v>56822</v>
      </c>
      <c r="E3698">
        <v>1</v>
      </c>
      <c r="F3698">
        <v>188</v>
      </c>
      <c r="G3698">
        <v>57446</v>
      </c>
      <c r="H3698">
        <v>0</v>
      </c>
      <c r="I3698">
        <v>5897</v>
      </c>
      <c r="J3698">
        <v>0</v>
      </c>
      <c r="K3698">
        <v>0</v>
      </c>
      <c r="L3698">
        <v>0</v>
      </c>
      <c r="M3698">
        <v>8209</v>
      </c>
      <c r="N3698">
        <v>18843</v>
      </c>
      <c r="O3698">
        <v>7213</v>
      </c>
      <c r="P3698">
        <v>699</v>
      </c>
      <c r="Q3698">
        <v>136</v>
      </c>
      <c r="R3698">
        <v>24511</v>
      </c>
      <c r="S3698">
        <v>6809</v>
      </c>
      <c r="T3698">
        <v>0</v>
      </c>
      <c r="U3698">
        <v>0</v>
      </c>
      <c r="V3698">
        <v>90395</v>
      </c>
      <c r="W3698">
        <v>129763</v>
      </c>
      <c r="X3698" t="s">
        <v>33</v>
      </c>
      <c r="Y3698" t="s">
        <v>34</v>
      </c>
      <c r="Z3698">
        <v>100</v>
      </c>
      <c r="AA3698" t="s">
        <v>35</v>
      </c>
      <c r="AB3698" t="s">
        <v>35</v>
      </c>
      <c r="AC3698">
        <v>0</v>
      </c>
      <c r="AD3698" t="s">
        <v>35</v>
      </c>
      <c r="AE3698" t="s">
        <v>35</v>
      </c>
      <c r="AF3698">
        <v>0</v>
      </c>
    </row>
    <row r="3699" spans="1:32" x14ac:dyDescent="0.25">
      <c r="A3699" t="s">
        <v>119</v>
      </c>
      <c r="B3699" t="s">
        <v>64</v>
      </c>
      <c r="C3699" t="s">
        <v>125</v>
      </c>
      <c r="D3699">
        <v>55024</v>
      </c>
      <c r="E3699">
        <v>1</v>
      </c>
      <c r="F3699">
        <v>188</v>
      </c>
      <c r="G3699">
        <v>57446</v>
      </c>
      <c r="H3699">
        <v>0</v>
      </c>
      <c r="I3699">
        <v>0</v>
      </c>
      <c r="J3699">
        <v>0</v>
      </c>
      <c r="K3699">
        <v>0</v>
      </c>
      <c r="L3699">
        <v>0</v>
      </c>
      <c r="M3699">
        <v>0</v>
      </c>
      <c r="N3699">
        <v>701</v>
      </c>
      <c r="O3699">
        <v>16515</v>
      </c>
      <c r="P3699">
        <v>699</v>
      </c>
      <c r="Q3699">
        <v>122</v>
      </c>
      <c r="R3699">
        <v>16143</v>
      </c>
      <c r="S3699">
        <v>3920</v>
      </c>
      <c r="T3699">
        <v>0</v>
      </c>
      <c r="U3699">
        <v>0</v>
      </c>
      <c r="V3699">
        <v>58147</v>
      </c>
      <c r="W3699">
        <v>95546</v>
      </c>
      <c r="X3699" t="s">
        <v>33</v>
      </c>
      <c r="Y3699" t="s">
        <v>34</v>
      </c>
      <c r="Z3699">
        <v>100</v>
      </c>
      <c r="AA3699" t="s">
        <v>35</v>
      </c>
      <c r="AB3699" t="s">
        <v>35</v>
      </c>
      <c r="AC3699">
        <v>0</v>
      </c>
      <c r="AD3699" t="s">
        <v>35</v>
      </c>
      <c r="AE3699" t="s">
        <v>35</v>
      </c>
      <c r="AF3699">
        <v>0</v>
      </c>
    </row>
    <row r="3700" spans="1:32" x14ac:dyDescent="0.25">
      <c r="A3700" t="s">
        <v>209</v>
      </c>
      <c r="B3700" t="s">
        <v>83</v>
      </c>
      <c r="C3700" t="s">
        <v>210</v>
      </c>
      <c r="D3700">
        <v>429918</v>
      </c>
      <c r="E3700">
        <v>1</v>
      </c>
      <c r="F3700">
        <v>184</v>
      </c>
      <c r="G3700">
        <v>57420</v>
      </c>
      <c r="H3700">
        <v>0</v>
      </c>
      <c r="I3700">
        <v>0</v>
      </c>
      <c r="J3700">
        <v>0</v>
      </c>
      <c r="K3700">
        <v>0</v>
      </c>
      <c r="L3700">
        <v>0</v>
      </c>
      <c r="M3700">
        <v>1410</v>
      </c>
      <c r="N3700">
        <v>125</v>
      </c>
      <c r="O3700">
        <v>11343</v>
      </c>
      <c r="P3700">
        <v>0</v>
      </c>
      <c r="Q3700">
        <v>0</v>
      </c>
      <c r="R3700">
        <v>16367</v>
      </c>
      <c r="S3700">
        <v>4504</v>
      </c>
      <c r="T3700">
        <v>0</v>
      </c>
      <c r="U3700">
        <v>0</v>
      </c>
      <c r="V3700">
        <v>58955</v>
      </c>
      <c r="W3700">
        <v>91169</v>
      </c>
      <c r="X3700" t="s">
        <v>33</v>
      </c>
      <c r="Y3700" t="s">
        <v>34</v>
      </c>
      <c r="Z3700">
        <v>100</v>
      </c>
      <c r="AA3700" t="s">
        <v>35</v>
      </c>
      <c r="AB3700" t="s">
        <v>35</v>
      </c>
      <c r="AC3700">
        <v>0</v>
      </c>
      <c r="AD3700" t="s">
        <v>35</v>
      </c>
      <c r="AE3700" t="s">
        <v>35</v>
      </c>
      <c r="AF3700">
        <v>0</v>
      </c>
    </row>
    <row r="3701" spans="1:32" x14ac:dyDescent="0.25">
      <c r="A3701" t="s">
        <v>209</v>
      </c>
      <c r="B3701" t="s">
        <v>83</v>
      </c>
      <c r="C3701" t="s">
        <v>210</v>
      </c>
      <c r="D3701">
        <v>421497</v>
      </c>
      <c r="E3701">
        <v>1</v>
      </c>
      <c r="F3701">
        <v>184</v>
      </c>
      <c r="G3701">
        <v>57420</v>
      </c>
      <c r="H3701">
        <v>0</v>
      </c>
      <c r="I3701">
        <v>0</v>
      </c>
      <c r="J3701">
        <v>0</v>
      </c>
      <c r="K3701">
        <v>0</v>
      </c>
      <c r="L3701">
        <v>0</v>
      </c>
      <c r="M3701">
        <v>1093</v>
      </c>
      <c r="N3701">
        <v>53</v>
      </c>
      <c r="O3701">
        <v>8904</v>
      </c>
      <c r="P3701">
        <v>666</v>
      </c>
      <c r="Q3701">
        <v>0</v>
      </c>
      <c r="R3701">
        <v>16259</v>
      </c>
      <c r="S3701">
        <v>4480</v>
      </c>
      <c r="T3701">
        <v>0</v>
      </c>
      <c r="U3701">
        <v>0</v>
      </c>
      <c r="V3701">
        <v>58566</v>
      </c>
      <c r="W3701">
        <v>88875</v>
      </c>
      <c r="X3701" t="s">
        <v>33</v>
      </c>
      <c r="Y3701" t="s">
        <v>34</v>
      </c>
      <c r="Z3701">
        <v>100</v>
      </c>
      <c r="AA3701" t="s">
        <v>35</v>
      </c>
      <c r="AB3701" t="s">
        <v>35</v>
      </c>
      <c r="AC3701">
        <v>0</v>
      </c>
      <c r="AD3701" t="s">
        <v>35</v>
      </c>
      <c r="AE3701" t="s">
        <v>35</v>
      </c>
      <c r="AF3701">
        <v>0</v>
      </c>
    </row>
    <row r="3702" spans="1:32" x14ac:dyDescent="0.25">
      <c r="A3702" t="s">
        <v>209</v>
      </c>
      <c r="B3702" t="s">
        <v>83</v>
      </c>
      <c r="C3702" t="s">
        <v>210</v>
      </c>
      <c r="D3702">
        <v>421228</v>
      </c>
      <c r="E3702">
        <v>1</v>
      </c>
      <c r="F3702">
        <v>184</v>
      </c>
      <c r="G3702">
        <v>57420</v>
      </c>
      <c r="H3702">
        <v>0</v>
      </c>
      <c r="I3702">
        <v>14886</v>
      </c>
      <c r="J3702">
        <v>0</v>
      </c>
      <c r="K3702">
        <v>0</v>
      </c>
      <c r="L3702">
        <v>0</v>
      </c>
      <c r="M3702">
        <v>2321</v>
      </c>
      <c r="N3702">
        <v>1557</v>
      </c>
      <c r="O3702">
        <v>8904</v>
      </c>
      <c r="P3702">
        <v>666</v>
      </c>
      <c r="Q3702">
        <v>0</v>
      </c>
      <c r="R3702">
        <v>21151</v>
      </c>
      <c r="S3702">
        <v>5817</v>
      </c>
      <c r="T3702">
        <v>0</v>
      </c>
      <c r="U3702">
        <v>0</v>
      </c>
      <c r="V3702">
        <v>76184</v>
      </c>
      <c r="W3702">
        <v>112722</v>
      </c>
      <c r="X3702" t="s">
        <v>33</v>
      </c>
      <c r="Y3702" t="s">
        <v>34</v>
      </c>
      <c r="Z3702">
        <v>100</v>
      </c>
      <c r="AA3702" t="s">
        <v>35</v>
      </c>
      <c r="AB3702" t="s">
        <v>35</v>
      </c>
      <c r="AC3702">
        <v>0</v>
      </c>
      <c r="AD3702" t="s">
        <v>35</v>
      </c>
      <c r="AE3702" t="s">
        <v>35</v>
      </c>
      <c r="AF3702">
        <v>0</v>
      </c>
    </row>
    <row r="3703" spans="1:32" x14ac:dyDescent="0.25">
      <c r="A3703" t="s">
        <v>209</v>
      </c>
      <c r="B3703" t="s">
        <v>83</v>
      </c>
      <c r="C3703" t="s">
        <v>210</v>
      </c>
      <c r="D3703">
        <v>421022</v>
      </c>
      <c r="E3703">
        <v>1</v>
      </c>
      <c r="F3703">
        <v>184</v>
      </c>
      <c r="G3703">
        <v>57420</v>
      </c>
      <c r="H3703">
        <v>0</v>
      </c>
      <c r="I3703">
        <v>0</v>
      </c>
      <c r="J3703">
        <v>0</v>
      </c>
      <c r="K3703">
        <v>0</v>
      </c>
      <c r="L3703">
        <v>0</v>
      </c>
      <c r="M3703">
        <v>1000</v>
      </c>
      <c r="N3703">
        <v>0</v>
      </c>
      <c r="O3703">
        <v>11808</v>
      </c>
      <c r="P3703">
        <v>0</v>
      </c>
      <c r="Q3703">
        <v>0</v>
      </c>
      <c r="R3703">
        <v>16219</v>
      </c>
      <c r="S3703">
        <v>2742</v>
      </c>
      <c r="T3703">
        <v>0</v>
      </c>
      <c r="U3703">
        <v>0</v>
      </c>
      <c r="V3703">
        <v>58420</v>
      </c>
      <c r="W3703">
        <v>89189</v>
      </c>
      <c r="X3703" t="s">
        <v>33</v>
      </c>
      <c r="Y3703" t="s">
        <v>34</v>
      </c>
      <c r="Z3703">
        <v>100</v>
      </c>
      <c r="AA3703" t="s">
        <v>35</v>
      </c>
      <c r="AB3703" t="s">
        <v>35</v>
      </c>
      <c r="AC3703">
        <v>0</v>
      </c>
      <c r="AD3703" t="s">
        <v>35</v>
      </c>
      <c r="AE3703" t="s">
        <v>35</v>
      </c>
      <c r="AF3703">
        <v>0</v>
      </c>
    </row>
    <row r="3704" spans="1:32" x14ac:dyDescent="0.25">
      <c r="A3704" t="s">
        <v>72</v>
      </c>
      <c r="B3704" t="s">
        <v>83</v>
      </c>
      <c r="C3704" t="s">
        <v>164</v>
      </c>
      <c r="D3704">
        <v>59777</v>
      </c>
      <c r="E3704">
        <v>1</v>
      </c>
      <c r="F3704">
        <v>188</v>
      </c>
      <c r="G3704">
        <v>57419</v>
      </c>
      <c r="H3704">
        <v>0</v>
      </c>
      <c r="I3704">
        <v>8079</v>
      </c>
      <c r="J3704">
        <v>0</v>
      </c>
      <c r="K3704">
        <v>0</v>
      </c>
      <c r="L3704">
        <v>0</v>
      </c>
      <c r="M3704">
        <v>216</v>
      </c>
      <c r="N3704">
        <v>263</v>
      </c>
      <c r="O3704">
        <v>0</v>
      </c>
      <c r="P3704">
        <v>0</v>
      </c>
      <c r="Q3704">
        <v>224</v>
      </c>
      <c r="R3704">
        <v>8412</v>
      </c>
      <c r="S3704">
        <v>5047</v>
      </c>
      <c r="T3704">
        <v>0</v>
      </c>
      <c r="U3704">
        <v>178</v>
      </c>
      <c r="V3704">
        <v>65977</v>
      </c>
      <c r="W3704">
        <v>79838</v>
      </c>
      <c r="X3704" t="s">
        <v>33</v>
      </c>
      <c r="Y3704" t="s">
        <v>34</v>
      </c>
      <c r="Z3704">
        <v>100</v>
      </c>
      <c r="AA3704" t="s">
        <v>35</v>
      </c>
      <c r="AB3704" t="s">
        <v>35</v>
      </c>
      <c r="AC3704">
        <v>0</v>
      </c>
      <c r="AD3704" t="s">
        <v>35</v>
      </c>
      <c r="AE3704" t="s">
        <v>35</v>
      </c>
      <c r="AF3704">
        <v>0</v>
      </c>
    </row>
    <row r="3705" spans="1:32" x14ac:dyDescent="0.25">
      <c r="A3705" t="s">
        <v>258</v>
      </c>
      <c r="B3705" t="s">
        <v>83</v>
      </c>
      <c r="C3705" t="s">
        <v>259</v>
      </c>
      <c r="D3705">
        <v>50037</v>
      </c>
      <c r="E3705">
        <v>1</v>
      </c>
      <c r="F3705">
        <v>184</v>
      </c>
      <c r="G3705">
        <v>57406</v>
      </c>
      <c r="H3705">
        <v>3275</v>
      </c>
      <c r="I3705">
        <v>442</v>
      </c>
      <c r="J3705">
        <v>0</v>
      </c>
      <c r="K3705">
        <v>0</v>
      </c>
      <c r="L3705">
        <v>0</v>
      </c>
      <c r="M3705">
        <v>752</v>
      </c>
      <c r="N3705">
        <v>100</v>
      </c>
      <c r="O3705">
        <v>8807</v>
      </c>
      <c r="P3705">
        <v>620</v>
      </c>
      <c r="Q3705">
        <v>610</v>
      </c>
      <c r="R3705">
        <v>17206</v>
      </c>
      <c r="S3705">
        <v>3744</v>
      </c>
      <c r="T3705">
        <v>0</v>
      </c>
      <c r="U3705">
        <v>0</v>
      </c>
      <c r="V3705">
        <v>61975</v>
      </c>
      <c r="W3705">
        <v>92962</v>
      </c>
      <c r="X3705" t="s">
        <v>33</v>
      </c>
      <c r="Y3705" t="s">
        <v>34</v>
      </c>
      <c r="Z3705">
        <v>100</v>
      </c>
      <c r="AA3705" t="s">
        <v>35</v>
      </c>
      <c r="AB3705" t="s">
        <v>35</v>
      </c>
      <c r="AC3705">
        <v>0</v>
      </c>
      <c r="AD3705" t="s">
        <v>35</v>
      </c>
      <c r="AE3705" t="s">
        <v>35</v>
      </c>
      <c r="AF3705">
        <v>0</v>
      </c>
    </row>
    <row r="3706" spans="1:32" x14ac:dyDescent="0.25">
      <c r="A3706" t="s">
        <v>94</v>
      </c>
      <c r="B3706" t="s">
        <v>53</v>
      </c>
      <c r="C3706" t="s">
        <v>280</v>
      </c>
      <c r="D3706">
        <v>62245</v>
      </c>
      <c r="E3706">
        <v>1</v>
      </c>
      <c r="F3706">
        <v>182</v>
      </c>
      <c r="G3706">
        <v>57400</v>
      </c>
      <c r="H3706">
        <v>0</v>
      </c>
      <c r="I3706">
        <v>1619</v>
      </c>
      <c r="J3706">
        <v>0</v>
      </c>
      <c r="K3706">
        <v>0</v>
      </c>
      <c r="L3706">
        <v>0</v>
      </c>
      <c r="M3706">
        <v>6638</v>
      </c>
      <c r="N3706">
        <v>0</v>
      </c>
      <c r="O3706">
        <v>18729</v>
      </c>
      <c r="P3706">
        <v>0</v>
      </c>
      <c r="Q3706">
        <v>0</v>
      </c>
      <c r="R3706">
        <v>18228</v>
      </c>
      <c r="S3706">
        <v>4983</v>
      </c>
      <c r="T3706">
        <v>0</v>
      </c>
      <c r="U3706">
        <v>0</v>
      </c>
      <c r="V3706">
        <v>65657</v>
      </c>
      <c r="W3706">
        <v>107597</v>
      </c>
      <c r="X3706" t="s">
        <v>33</v>
      </c>
      <c r="Y3706" t="s">
        <v>34</v>
      </c>
      <c r="Z3706">
        <v>100</v>
      </c>
      <c r="AA3706" t="s">
        <v>35</v>
      </c>
      <c r="AB3706" t="s">
        <v>35</v>
      </c>
      <c r="AC3706">
        <v>0</v>
      </c>
      <c r="AD3706" t="s">
        <v>35</v>
      </c>
      <c r="AE3706" t="s">
        <v>35</v>
      </c>
      <c r="AF3706">
        <v>0</v>
      </c>
    </row>
    <row r="3707" spans="1:32" x14ac:dyDescent="0.25">
      <c r="A3707" t="s">
        <v>106</v>
      </c>
      <c r="B3707" t="s">
        <v>83</v>
      </c>
      <c r="C3707" t="s">
        <v>107</v>
      </c>
      <c r="D3707">
        <v>57178</v>
      </c>
      <c r="E3707">
        <v>1</v>
      </c>
      <c r="F3707">
        <v>187</v>
      </c>
      <c r="G3707">
        <v>57381</v>
      </c>
      <c r="H3707">
        <v>0</v>
      </c>
      <c r="I3707">
        <v>0</v>
      </c>
      <c r="J3707">
        <v>0</v>
      </c>
      <c r="K3707">
        <v>0</v>
      </c>
      <c r="L3707">
        <v>0</v>
      </c>
      <c r="M3707">
        <v>151</v>
      </c>
      <c r="N3707">
        <v>60</v>
      </c>
      <c r="O3707">
        <v>15558</v>
      </c>
      <c r="P3707">
        <v>828</v>
      </c>
      <c r="Q3707">
        <v>130</v>
      </c>
      <c r="R3707">
        <v>7343</v>
      </c>
      <c r="S3707">
        <v>4207</v>
      </c>
      <c r="T3707">
        <v>0</v>
      </c>
      <c r="U3707">
        <v>0</v>
      </c>
      <c r="V3707">
        <v>57592</v>
      </c>
      <c r="W3707">
        <v>85658</v>
      </c>
      <c r="X3707" t="s">
        <v>33</v>
      </c>
      <c r="Y3707" t="s">
        <v>34</v>
      </c>
      <c r="Z3707">
        <v>100</v>
      </c>
      <c r="AA3707" t="s">
        <v>35</v>
      </c>
      <c r="AB3707" t="s">
        <v>35</v>
      </c>
      <c r="AC3707">
        <v>0</v>
      </c>
      <c r="AD3707" t="s">
        <v>35</v>
      </c>
      <c r="AE3707" t="s">
        <v>35</v>
      </c>
      <c r="AF3707">
        <v>0</v>
      </c>
    </row>
    <row r="3708" spans="1:32" x14ac:dyDescent="0.25">
      <c r="A3708" t="s">
        <v>47</v>
      </c>
      <c r="B3708" t="s">
        <v>53</v>
      </c>
      <c r="C3708" t="s">
        <v>54</v>
      </c>
      <c r="D3708">
        <v>51653</v>
      </c>
      <c r="E3708">
        <v>1</v>
      </c>
      <c r="F3708">
        <v>182</v>
      </c>
      <c r="G3708">
        <v>57375</v>
      </c>
      <c r="H3708">
        <v>0</v>
      </c>
      <c r="I3708">
        <v>763</v>
      </c>
      <c r="J3708">
        <v>0</v>
      </c>
      <c r="K3708">
        <v>0</v>
      </c>
      <c r="L3708">
        <v>0</v>
      </c>
      <c r="M3708">
        <v>120</v>
      </c>
      <c r="N3708">
        <v>15041</v>
      </c>
      <c r="O3708">
        <v>8568</v>
      </c>
      <c r="P3708">
        <v>0</v>
      </c>
      <c r="Q3708">
        <v>269</v>
      </c>
      <c r="R3708">
        <v>9565</v>
      </c>
      <c r="S3708">
        <v>4409</v>
      </c>
      <c r="T3708">
        <v>0</v>
      </c>
      <c r="U3708">
        <v>0</v>
      </c>
      <c r="V3708">
        <v>73299</v>
      </c>
      <c r="W3708">
        <v>96110</v>
      </c>
      <c r="X3708" t="s">
        <v>33</v>
      </c>
      <c r="Y3708" t="s">
        <v>34</v>
      </c>
      <c r="Z3708">
        <v>100</v>
      </c>
      <c r="AA3708" t="s">
        <v>35</v>
      </c>
      <c r="AB3708" t="s">
        <v>35</v>
      </c>
      <c r="AC3708">
        <v>0</v>
      </c>
      <c r="AD3708" t="s">
        <v>35</v>
      </c>
      <c r="AE3708" t="s">
        <v>35</v>
      </c>
      <c r="AF3708">
        <v>0</v>
      </c>
    </row>
    <row r="3709" spans="1:32" x14ac:dyDescent="0.25">
      <c r="A3709" t="s">
        <v>294</v>
      </c>
      <c r="B3709" t="s">
        <v>83</v>
      </c>
      <c r="C3709" t="s">
        <v>295</v>
      </c>
      <c r="D3709">
        <v>421187</v>
      </c>
      <c r="E3709">
        <v>1</v>
      </c>
      <c r="F3709">
        <v>185</v>
      </c>
      <c r="G3709">
        <v>57365</v>
      </c>
      <c r="H3709">
        <v>0</v>
      </c>
      <c r="I3709">
        <v>1162</v>
      </c>
      <c r="J3709">
        <v>0</v>
      </c>
      <c r="K3709">
        <v>0</v>
      </c>
      <c r="L3709">
        <v>0</v>
      </c>
      <c r="M3709">
        <v>0</v>
      </c>
      <c r="N3709">
        <v>4264</v>
      </c>
      <c r="O3709">
        <v>5626</v>
      </c>
      <c r="P3709">
        <v>309</v>
      </c>
      <c r="Q3709">
        <v>230</v>
      </c>
      <c r="R3709">
        <v>10668</v>
      </c>
      <c r="S3709">
        <v>4800</v>
      </c>
      <c r="T3709">
        <v>0</v>
      </c>
      <c r="U3709">
        <v>24</v>
      </c>
      <c r="V3709">
        <v>62791</v>
      </c>
      <c r="W3709">
        <v>84448</v>
      </c>
      <c r="X3709" t="s">
        <v>33</v>
      </c>
      <c r="Y3709" t="s">
        <v>34</v>
      </c>
      <c r="Z3709">
        <v>100</v>
      </c>
      <c r="AA3709" t="s">
        <v>35</v>
      </c>
      <c r="AB3709" t="s">
        <v>35</v>
      </c>
      <c r="AC3709">
        <v>0</v>
      </c>
      <c r="AD3709" t="s">
        <v>35</v>
      </c>
      <c r="AE3709" t="s">
        <v>35</v>
      </c>
      <c r="AF3709">
        <v>0</v>
      </c>
    </row>
    <row r="3710" spans="1:32" x14ac:dyDescent="0.25">
      <c r="A3710" t="s">
        <v>294</v>
      </c>
      <c r="B3710" t="s">
        <v>83</v>
      </c>
      <c r="C3710" t="s">
        <v>295</v>
      </c>
      <c r="D3710">
        <v>422543</v>
      </c>
      <c r="E3710">
        <v>1</v>
      </c>
      <c r="F3710">
        <v>185</v>
      </c>
      <c r="G3710">
        <v>57365</v>
      </c>
      <c r="H3710">
        <v>0</v>
      </c>
      <c r="I3710">
        <v>13388</v>
      </c>
      <c r="J3710">
        <v>0</v>
      </c>
      <c r="K3710">
        <v>0</v>
      </c>
      <c r="L3710">
        <v>0</v>
      </c>
      <c r="M3710">
        <v>279</v>
      </c>
      <c r="N3710">
        <v>2170</v>
      </c>
      <c r="O3710">
        <v>12374</v>
      </c>
      <c r="P3710">
        <v>585</v>
      </c>
      <c r="Q3710">
        <v>262</v>
      </c>
      <c r="R3710">
        <v>12327</v>
      </c>
      <c r="S3710">
        <v>5173</v>
      </c>
      <c r="T3710">
        <v>0</v>
      </c>
      <c r="U3710">
        <v>24</v>
      </c>
      <c r="V3710">
        <v>73202</v>
      </c>
      <c r="W3710">
        <v>103947</v>
      </c>
      <c r="X3710" t="s">
        <v>33</v>
      </c>
      <c r="Y3710" t="s">
        <v>34</v>
      </c>
      <c r="Z3710">
        <v>100</v>
      </c>
      <c r="AA3710" t="s">
        <v>35</v>
      </c>
      <c r="AB3710" t="s">
        <v>35</v>
      </c>
      <c r="AC3710">
        <v>0</v>
      </c>
      <c r="AD3710" t="s">
        <v>35</v>
      </c>
      <c r="AE3710" t="s">
        <v>35</v>
      </c>
      <c r="AF3710">
        <v>0</v>
      </c>
    </row>
    <row r="3711" spans="1:32" x14ac:dyDescent="0.25">
      <c r="A3711" t="s">
        <v>294</v>
      </c>
      <c r="B3711" t="s">
        <v>83</v>
      </c>
      <c r="C3711" t="s">
        <v>295</v>
      </c>
      <c r="D3711">
        <v>421102</v>
      </c>
      <c r="E3711">
        <v>1</v>
      </c>
      <c r="F3711">
        <v>185</v>
      </c>
      <c r="G3711">
        <v>57365</v>
      </c>
      <c r="H3711">
        <v>0</v>
      </c>
      <c r="I3711">
        <v>0</v>
      </c>
      <c r="J3711">
        <v>0</v>
      </c>
      <c r="K3711">
        <v>0</v>
      </c>
      <c r="L3711">
        <v>0</v>
      </c>
      <c r="M3711">
        <v>0</v>
      </c>
      <c r="N3711">
        <v>1382</v>
      </c>
      <c r="O3711">
        <v>18557</v>
      </c>
      <c r="P3711">
        <v>1005</v>
      </c>
      <c r="Q3711">
        <v>227</v>
      </c>
      <c r="R3711">
        <v>9893</v>
      </c>
      <c r="S3711">
        <v>3732</v>
      </c>
      <c r="T3711">
        <v>0</v>
      </c>
      <c r="U3711">
        <v>24</v>
      </c>
      <c r="V3711">
        <v>58747</v>
      </c>
      <c r="W3711">
        <v>92185</v>
      </c>
      <c r="X3711" t="s">
        <v>33</v>
      </c>
      <c r="Y3711" t="s">
        <v>34</v>
      </c>
      <c r="Z3711">
        <v>100</v>
      </c>
      <c r="AA3711" t="s">
        <v>35</v>
      </c>
      <c r="AB3711" t="s">
        <v>35</v>
      </c>
      <c r="AC3711">
        <v>0</v>
      </c>
      <c r="AD3711" t="s">
        <v>35</v>
      </c>
      <c r="AE3711" t="s">
        <v>35</v>
      </c>
      <c r="AF3711">
        <v>0</v>
      </c>
    </row>
    <row r="3712" spans="1:32" x14ac:dyDescent="0.25">
      <c r="A3712" t="s">
        <v>294</v>
      </c>
      <c r="B3712" t="s">
        <v>83</v>
      </c>
      <c r="C3712" t="s">
        <v>295</v>
      </c>
      <c r="D3712">
        <v>422432</v>
      </c>
      <c r="E3712">
        <v>1</v>
      </c>
      <c r="F3712">
        <v>185</v>
      </c>
      <c r="G3712">
        <v>57365</v>
      </c>
      <c r="H3712">
        <v>0</v>
      </c>
      <c r="I3712">
        <v>0</v>
      </c>
      <c r="J3712">
        <v>0</v>
      </c>
      <c r="K3712">
        <v>0</v>
      </c>
      <c r="L3712">
        <v>0</v>
      </c>
      <c r="M3712">
        <v>0</v>
      </c>
      <c r="N3712">
        <v>1426</v>
      </c>
      <c r="O3712">
        <v>0</v>
      </c>
      <c r="P3712">
        <v>0</v>
      </c>
      <c r="Q3712">
        <v>227</v>
      </c>
      <c r="R3712">
        <v>9900</v>
      </c>
      <c r="S3712">
        <v>4331</v>
      </c>
      <c r="T3712">
        <v>0</v>
      </c>
      <c r="U3712">
        <v>24</v>
      </c>
      <c r="V3712">
        <v>58791</v>
      </c>
      <c r="W3712">
        <v>73273</v>
      </c>
      <c r="X3712" t="s">
        <v>33</v>
      </c>
      <c r="Y3712" t="s">
        <v>34</v>
      </c>
      <c r="Z3712">
        <v>100</v>
      </c>
      <c r="AA3712" t="s">
        <v>35</v>
      </c>
      <c r="AB3712" t="s">
        <v>35</v>
      </c>
      <c r="AC3712">
        <v>0</v>
      </c>
      <c r="AD3712" t="s">
        <v>35</v>
      </c>
      <c r="AE3712" t="s">
        <v>35</v>
      </c>
      <c r="AF3712">
        <v>0</v>
      </c>
    </row>
    <row r="3713" spans="1:32" x14ac:dyDescent="0.25">
      <c r="A3713" t="s">
        <v>294</v>
      </c>
      <c r="B3713" t="s">
        <v>83</v>
      </c>
      <c r="C3713" t="s">
        <v>295</v>
      </c>
      <c r="D3713">
        <v>423806</v>
      </c>
      <c r="E3713">
        <v>1</v>
      </c>
      <c r="F3713">
        <v>185</v>
      </c>
      <c r="G3713">
        <v>57365</v>
      </c>
      <c r="H3713">
        <v>1550</v>
      </c>
      <c r="I3713">
        <v>1766</v>
      </c>
      <c r="J3713">
        <v>0</v>
      </c>
      <c r="K3713">
        <v>0</v>
      </c>
      <c r="L3713">
        <v>0</v>
      </c>
      <c r="M3713">
        <v>0</v>
      </c>
      <c r="N3713">
        <v>1547</v>
      </c>
      <c r="O3713">
        <v>18557</v>
      </c>
      <c r="P3713">
        <v>1005</v>
      </c>
      <c r="Q3713">
        <v>247</v>
      </c>
      <c r="R3713">
        <v>10525</v>
      </c>
      <c r="S3713">
        <v>4425</v>
      </c>
      <c r="T3713">
        <v>0</v>
      </c>
      <c r="U3713">
        <v>24</v>
      </c>
      <c r="V3713">
        <v>62228</v>
      </c>
      <c r="W3713">
        <v>97011</v>
      </c>
      <c r="X3713" t="s">
        <v>39</v>
      </c>
      <c r="Y3713" t="s">
        <v>40</v>
      </c>
      <c r="Z3713">
        <v>100</v>
      </c>
      <c r="AA3713" t="s">
        <v>35</v>
      </c>
      <c r="AB3713" t="s">
        <v>35</v>
      </c>
      <c r="AC3713">
        <v>0</v>
      </c>
      <c r="AD3713" t="s">
        <v>35</v>
      </c>
      <c r="AE3713" t="s">
        <v>35</v>
      </c>
      <c r="AF3713">
        <v>0</v>
      </c>
    </row>
    <row r="3714" spans="1:32" x14ac:dyDescent="0.25">
      <c r="A3714" t="s">
        <v>72</v>
      </c>
      <c r="B3714" t="s">
        <v>83</v>
      </c>
      <c r="C3714" t="s">
        <v>164</v>
      </c>
      <c r="D3714">
        <v>64731</v>
      </c>
      <c r="E3714">
        <v>1</v>
      </c>
      <c r="F3714">
        <v>188</v>
      </c>
      <c r="G3714">
        <v>57363</v>
      </c>
      <c r="H3714">
        <v>0</v>
      </c>
      <c r="I3714">
        <v>0</v>
      </c>
      <c r="J3714">
        <v>0</v>
      </c>
      <c r="K3714">
        <v>0</v>
      </c>
      <c r="L3714">
        <v>0</v>
      </c>
      <c r="M3714">
        <v>0</v>
      </c>
      <c r="N3714">
        <v>235</v>
      </c>
      <c r="O3714">
        <v>0</v>
      </c>
      <c r="P3714">
        <v>0</v>
      </c>
      <c r="Q3714">
        <v>222</v>
      </c>
      <c r="R3714">
        <v>7327</v>
      </c>
      <c r="S3714">
        <v>4406</v>
      </c>
      <c r="T3714">
        <v>0</v>
      </c>
      <c r="U3714">
        <v>156</v>
      </c>
      <c r="V3714">
        <v>57598</v>
      </c>
      <c r="W3714">
        <v>69709</v>
      </c>
      <c r="X3714" t="s">
        <v>33</v>
      </c>
      <c r="Y3714" t="s">
        <v>34</v>
      </c>
      <c r="Z3714">
        <v>100</v>
      </c>
      <c r="AA3714" t="s">
        <v>35</v>
      </c>
      <c r="AB3714" t="s">
        <v>35</v>
      </c>
      <c r="AC3714">
        <v>0</v>
      </c>
      <c r="AD3714" t="s">
        <v>35</v>
      </c>
      <c r="AE3714" t="s">
        <v>35</v>
      </c>
      <c r="AF3714">
        <v>0</v>
      </c>
    </row>
    <row r="3715" spans="1:32" x14ac:dyDescent="0.25">
      <c r="A3715" t="s">
        <v>72</v>
      </c>
      <c r="B3715" t="s">
        <v>83</v>
      </c>
      <c r="C3715" t="s">
        <v>164</v>
      </c>
      <c r="D3715">
        <v>60599</v>
      </c>
      <c r="E3715">
        <v>1</v>
      </c>
      <c r="F3715">
        <v>188</v>
      </c>
      <c r="G3715">
        <v>57363</v>
      </c>
      <c r="H3715">
        <v>0</v>
      </c>
      <c r="I3715">
        <v>0</v>
      </c>
      <c r="J3715">
        <v>0</v>
      </c>
      <c r="K3715">
        <v>0</v>
      </c>
      <c r="L3715">
        <v>0</v>
      </c>
      <c r="M3715">
        <v>0</v>
      </c>
      <c r="N3715">
        <v>263</v>
      </c>
      <c r="O3715">
        <v>0</v>
      </c>
      <c r="P3715">
        <v>0</v>
      </c>
      <c r="Q3715">
        <v>224</v>
      </c>
      <c r="R3715">
        <v>7347</v>
      </c>
      <c r="S3715">
        <v>4408</v>
      </c>
      <c r="T3715">
        <v>0</v>
      </c>
      <c r="U3715">
        <v>156</v>
      </c>
      <c r="V3715">
        <v>57626</v>
      </c>
      <c r="W3715">
        <v>69761</v>
      </c>
      <c r="X3715" t="s">
        <v>33</v>
      </c>
      <c r="Y3715" t="s">
        <v>34</v>
      </c>
      <c r="Z3715">
        <v>100</v>
      </c>
      <c r="AA3715" t="s">
        <v>35</v>
      </c>
      <c r="AB3715" t="s">
        <v>35</v>
      </c>
      <c r="AC3715">
        <v>0</v>
      </c>
      <c r="AD3715" t="s">
        <v>35</v>
      </c>
      <c r="AE3715" t="s">
        <v>35</v>
      </c>
      <c r="AF3715">
        <v>0</v>
      </c>
    </row>
    <row r="3716" spans="1:32" x14ac:dyDescent="0.25">
      <c r="A3716" t="s">
        <v>72</v>
      </c>
      <c r="B3716" t="s">
        <v>83</v>
      </c>
      <c r="C3716" t="s">
        <v>164</v>
      </c>
      <c r="D3716">
        <v>56971</v>
      </c>
      <c r="E3716">
        <v>1</v>
      </c>
      <c r="F3716">
        <v>188</v>
      </c>
      <c r="G3716">
        <v>57363</v>
      </c>
      <c r="H3716">
        <v>0</v>
      </c>
      <c r="I3716">
        <v>0</v>
      </c>
      <c r="J3716">
        <v>0</v>
      </c>
      <c r="K3716">
        <v>0</v>
      </c>
      <c r="L3716">
        <v>0</v>
      </c>
      <c r="M3716">
        <v>0</v>
      </c>
      <c r="N3716">
        <v>270</v>
      </c>
      <c r="O3716">
        <v>3973</v>
      </c>
      <c r="P3716">
        <v>0</v>
      </c>
      <c r="Q3716">
        <v>224</v>
      </c>
      <c r="R3716">
        <v>7314</v>
      </c>
      <c r="S3716">
        <v>4305</v>
      </c>
      <c r="T3716">
        <v>0</v>
      </c>
      <c r="U3716">
        <v>156</v>
      </c>
      <c r="V3716">
        <v>57633</v>
      </c>
      <c r="W3716">
        <v>73605</v>
      </c>
      <c r="X3716" t="s">
        <v>51</v>
      </c>
      <c r="Y3716" t="s">
        <v>52</v>
      </c>
      <c r="Z3716">
        <v>100</v>
      </c>
      <c r="AA3716" t="s">
        <v>35</v>
      </c>
      <c r="AB3716" t="s">
        <v>35</v>
      </c>
      <c r="AC3716">
        <v>0</v>
      </c>
      <c r="AD3716" t="s">
        <v>35</v>
      </c>
      <c r="AE3716" t="s">
        <v>35</v>
      </c>
      <c r="AF3716">
        <v>0</v>
      </c>
    </row>
    <row r="3717" spans="1:32" x14ac:dyDescent="0.25">
      <c r="A3717" t="s">
        <v>106</v>
      </c>
      <c r="B3717" t="s">
        <v>83</v>
      </c>
      <c r="C3717" t="s">
        <v>107</v>
      </c>
      <c r="D3717">
        <v>418896</v>
      </c>
      <c r="E3717">
        <v>1</v>
      </c>
      <c r="F3717">
        <v>187</v>
      </c>
      <c r="G3717">
        <v>57352</v>
      </c>
      <c r="H3717">
        <v>0</v>
      </c>
      <c r="I3717">
        <v>0</v>
      </c>
      <c r="J3717">
        <v>0</v>
      </c>
      <c r="K3717">
        <v>0</v>
      </c>
      <c r="L3717">
        <v>0</v>
      </c>
      <c r="M3717">
        <v>0</v>
      </c>
      <c r="N3717">
        <v>100</v>
      </c>
      <c r="O3717">
        <v>15558</v>
      </c>
      <c r="P3717">
        <v>828</v>
      </c>
      <c r="Q3717">
        <v>130</v>
      </c>
      <c r="R3717">
        <v>7325</v>
      </c>
      <c r="S3717">
        <v>4330</v>
      </c>
      <c r="T3717">
        <v>0</v>
      </c>
      <c r="U3717">
        <v>0</v>
      </c>
      <c r="V3717">
        <v>57452</v>
      </c>
      <c r="W3717">
        <v>85623</v>
      </c>
      <c r="X3717" t="s">
        <v>33</v>
      </c>
      <c r="Y3717" t="s">
        <v>34</v>
      </c>
      <c r="Z3717">
        <v>100</v>
      </c>
      <c r="AA3717" t="s">
        <v>35</v>
      </c>
      <c r="AB3717" t="s">
        <v>35</v>
      </c>
      <c r="AC3717">
        <v>0</v>
      </c>
      <c r="AD3717" t="s">
        <v>35</v>
      </c>
      <c r="AE3717" t="s">
        <v>35</v>
      </c>
      <c r="AF3717">
        <v>0</v>
      </c>
    </row>
    <row r="3718" spans="1:32" x14ac:dyDescent="0.25">
      <c r="A3718" t="s">
        <v>106</v>
      </c>
      <c r="B3718" t="s">
        <v>83</v>
      </c>
      <c r="C3718" t="s">
        <v>107</v>
      </c>
      <c r="D3718">
        <v>418788</v>
      </c>
      <c r="E3718">
        <v>1</v>
      </c>
      <c r="F3718">
        <v>187</v>
      </c>
      <c r="G3718">
        <v>57352</v>
      </c>
      <c r="H3718">
        <v>0</v>
      </c>
      <c r="I3718">
        <v>0</v>
      </c>
      <c r="J3718">
        <v>0</v>
      </c>
      <c r="K3718">
        <v>0</v>
      </c>
      <c r="L3718">
        <v>0</v>
      </c>
      <c r="M3718">
        <v>0</v>
      </c>
      <c r="N3718">
        <v>245</v>
      </c>
      <c r="O3718">
        <v>11489</v>
      </c>
      <c r="P3718">
        <v>789</v>
      </c>
      <c r="Q3718">
        <v>130</v>
      </c>
      <c r="R3718">
        <v>7344</v>
      </c>
      <c r="S3718">
        <v>4402</v>
      </c>
      <c r="T3718">
        <v>0</v>
      </c>
      <c r="U3718">
        <v>0</v>
      </c>
      <c r="V3718">
        <v>57597</v>
      </c>
      <c r="W3718">
        <v>81751</v>
      </c>
      <c r="X3718" t="s">
        <v>33</v>
      </c>
      <c r="Y3718" t="s">
        <v>34</v>
      </c>
      <c r="Z3718">
        <v>100</v>
      </c>
      <c r="AA3718" t="s">
        <v>35</v>
      </c>
      <c r="AB3718" t="s">
        <v>35</v>
      </c>
      <c r="AC3718">
        <v>0</v>
      </c>
      <c r="AD3718" t="s">
        <v>35</v>
      </c>
      <c r="AE3718" t="s">
        <v>35</v>
      </c>
      <c r="AF3718">
        <v>0</v>
      </c>
    </row>
    <row r="3719" spans="1:32" x14ac:dyDescent="0.25">
      <c r="A3719" t="s">
        <v>106</v>
      </c>
      <c r="B3719" t="s">
        <v>83</v>
      </c>
      <c r="C3719" t="s">
        <v>107</v>
      </c>
      <c r="D3719">
        <v>64817</v>
      </c>
      <c r="E3719">
        <v>1</v>
      </c>
      <c r="F3719">
        <v>187</v>
      </c>
      <c r="G3719">
        <v>57352</v>
      </c>
      <c r="H3719">
        <v>5092</v>
      </c>
      <c r="I3719">
        <v>4451</v>
      </c>
      <c r="J3719">
        <v>0</v>
      </c>
      <c r="K3719">
        <v>0</v>
      </c>
      <c r="L3719">
        <v>0</v>
      </c>
      <c r="M3719">
        <v>22</v>
      </c>
      <c r="N3719">
        <v>0</v>
      </c>
      <c r="O3719">
        <v>15558</v>
      </c>
      <c r="P3719">
        <v>786</v>
      </c>
      <c r="Q3719">
        <v>130</v>
      </c>
      <c r="R3719">
        <v>8532</v>
      </c>
      <c r="S3719">
        <v>5062</v>
      </c>
      <c r="T3719">
        <v>0</v>
      </c>
      <c r="U3719">
        <v>0</v>
      </c>
      <c r="V3719">
        <v>66917</v>
      </c>
      <c r="W3719">
        <v>96985</v>
      </c>
      <c r="X3719" t="s">
        <v>33</v>
      </c>
      <c r="Y3719" t="s">
        <v>34</v>
      </c>
      <c r="Z3719">
        <v>100</v>
      </c>
      <c r="AA3719" t="s">
        <v>35</v>
      </c>
      <c r="AB3719" t="s">
        <v>35</v>
      </c>
      <c r="AC3719">
        <v>0</v>
      </c>
      <c r="AD3719" t="s">
        <v>35</v>
      </c>
      <c r="AE3719" t="s">
        <v>35</v>
      </c>
      <c r="AF3719">
        <v>0</v>
      </c>
    </row>
    <row r="3720" spans="1:32" x14ac:dyDescent="0.25">
      <c r="A3720" t="s">
        <v>106</v>
      </c>
      <c r="B3720" t="s">
        <v>83</v>
      </c>
      <c r="C3720" t="s">
        <v>107</v>
      </c>
      <c r="D3720">
        <v>418741</v>
      </c>
      <c r="E3720">
        <v>1</v>
      </c>
      <c r="F3720">
        <v>187</v>
      </c>
      <c r="G3720">
        <v>57352</v>
      </c>
      <c r="H3720">
        <v>0</v>
      </c>
      <c r="I3720">
        <v>3458</v>
      </c>
      <c r="J3720">
        <v>0</v>
      </c>
      <c r="K3720">
        <v>0</v>
      </c>
      <c r="L3720">
        <v>0</v>
      </c>
      <c r="M3720">
        <v>0</v>
      </c>
      <c r="N3720">
        <v>548</v>
      </c>
      <c r="O3720">
        <v>15558</v>
      </c>
      <c r="P3720">
        <v>828</v>
      </c>
      <c r="Q3720">
        <v>130</v>
      </c>
      <c r="R3720">
        <v>7753</v>
      </c>
      <c r="S3720">
        <v>4629</v>
      </c>
      <c r="T3720">
        <v>0</v>
      </c>
      <c r="U3720">
        <v>0</v>
      </c>
      <c r="V3720">
        <v>61358</v>
      </c>
      <c r="W3720">
        <v>90256</v>
      </c>
      <c r="X3720" t="s">
        <v>39</v>
      </c>
      <c r="Y3720" t="s">
        <v>40</v>
      </c>
      <c r="Z3720">
        <v>100</v>
      </c>
      <c r="AA3720" t="s">
        <v>35</v>
      </c>
      <c r="AB3720" t="s">
        <v>35</v>
      </c>
      <c r="AC3720">
        <v>0</v>
      </c>
      <c r="AD3720" t="s">
        <v>35</v>
      </c>
      <c r="AE3720" t="s">
        <v>35</v>
      </c>
      <c r="AF3720">
        <v>0</v>
      </c>
    </row>
    <row r="3721" spans="1:32" x14ac:dyDescent="0.25">
      <c r="A3721" t="s">
        <v>106</v>
      </c>
      <c r="B3721" t="s">
        <v>83</v>
      </c>
      <c r="C3721" t="s">
        <v>107</v>
      </c>
      <c r="D3721">
        <v>56808</v>
      </c>
      <c r="E3721">
        <v>1</v>
      </c>
      <c r="F3721">
        <v>187</v>
      </c>
      <c r="G3721">
        <v>57352</v>
      </c>
      <c r="H3721">
        <v>0</v>
      </c>
      <c r="I3721">
        <v>0</v>
      </c>
      <c r="J3721">
        <v>0</v>
      </c>
      <c r="K3721">
        <v>0</v>
      </c>
      <c r="L3721">
        <v>0</v>
      </c>
      <c r="M3721">
        <v>286</v>
      </c>
      <c r="N3721">
        <v>0</v>
      </c>
      <c r="O3721">
        <v>15558</v>
      </c>
      <c r="P3721">
        <v>486</v>
      </c>
      <c r="Q3721">
        <v>130</v>
      </c>
      <c r="R3721">
        <v>7349</v>
      </c>
      <c r="S3721">
        <v>4394</v>
      </c>
      <c r="T3721">
        <v>0</v>
      </c>
      <c r="U3721">
        <v>0</v>
      </c>
      <c r="V3721">
        <v>57638</v>
      </c>
      <c r="W3721">
        <v>85555</v>
      </c>
      <c r="X3721" t="s">
        <v>33</v>
      </c>
      <c r="Y3721" t="s">
        <v>34</v>
      </c>
      <c r="Z3721">
        <v>100</v>
      </c>
      <c r="AA3721" t="s">
        <v>35</v>
      </c>
      <c r="AB3721" t="s">
        <v>35</v>
      </c>
      <c r="AC3721">
        <v>0</v>
      </c>
      <c r="AD3721" t="s">
        <v>35</v>
      </c>
      <c r="AE3721" t="s">
        <v>35</v>
      </c>
      <c r="AF3721">
        <v>0</v>
      </c>
    </row>
    <row r="3722" spans="1:32" x14ac:dyDescent="0.25">
      <c r="A3722" t="s">
        <v>106</v>
      </c>
      <c r="B3722" t="s">
        <v>83</v>
      </c>
      <c r="C3722" t="s">
        <v>107</v>
      </c>
      <c r="D3722">
        <v>416133</v>
      </c>
      <c r="E3722">
        <v>1</v>
      </c>
      <c r="F3722">
        <v>187</v>
      </c>
      <c r="G3722">
        <v>57352</v>
      </c>
      <c r="H3722">
        <v>0</v>
      </c>
      <c r="I3722">
        <v>0</v>
      </c>
      <c r="J3722">
        <v>0</v>
      </c>
      <c r="K3722">
        <v>0</v>
      </c>
      <c r="L3722">
        <v>0</v>
      </c>
      <c r="M3722">
        <v>22</v>
      </c>
      <c r="N3722">
        <v>496</v>
      </c>
      <c r="O3722">
        <v>6591</v>
      </c>
      <c r="P3722">
        <v>365</v>
      </c>
      <c r="Q3722">
        <v>130</v>
      </c>
      <c r="R3722">
        <v>7372</v>
      </c>
      <c r="S3722">
        <v>4415</v>
      </c>
      <c r="T3722">
        <v>0</v>
      </c>
      <c r="U3722">
        <v>0</v>
      </c>
      <c r="V3722">
        <v>57870</v>
      </c>
      <c r="W3722">
        <v>76743</v>
      </c>
      <c r="X3722" t="s">
        <v>33</v>
      </c>
      <c r="Y3722" t="s">
        <v>34</v>
      </c>
      <c r="Z3722">
        <v>100</v>
      </c>
      <c r="AA3722" t="s">
        <v>35</v>
      </c>
      <c r="AB3722" t="s">
        <v>35</v>
      </c>
      <c r="AC3722">
        <v>0</v>
      </c>
      <c r="AD3722" t="s">
        <v>35</v>
      </c>
      <c r="AE3722" t="s">
        <v>35</v>
      </c>
      <c r="AF3722">
        <v>0</v>
      </c>
    </row>
    <row r="3723" spans="1:32" x14ac:dyDescent="0.25">
      <c r="A3723" t="s">
        <v>106</v>
      </c>
      <c r="B3723" t="s">
        <v>83</v>
      </c>
      <c r="C3723" t="s">
        <v>107</v>
      </c>
      <c r="D3723">
        <v>65570</v>
      </c>
      <c r="E3723">
        <v>1</v>
      </c>
      <c r="F3723">
        <v>187</v>
      </c>
      <c r="G3723">
        <v>57352</v>
      </c>
      <c r="H3723">
        <v>0</v>
      </c>
      <c r="I3723">
        <v>0</v>
      </c>
      <c r="J3723">
        <v>0</v>
      </c>
      <c r="K3723">
        <v>0</v>
      </c>
      <c r="L3723">
        <v>0</v>
      </c>
      <c r="M3723">
        <v>22</v>
      </c>
      <c r="N3723">
        <v>380</v>
      </c>
      <c r="O3723">
        <v>15558</v>
      </c>
      <c r="P3723">
        <v>828</v>
      </c>
      <c r="Q3723">
        <v>130</v>
      </c>
      <c r="R3723">
        <v>7364</v>
      </c>
      <c r="S3723">
        <v>4353</v>
      </c>
      <c r="T3723">
        <v>0</v>
      </c>
      <c r="U3723">
        <v>0</v>
      </c>
      <c r="V3723">
        <v>57754</v>
      </c>
      <c r="W3723">
        <v>85987</v>
      </c>
      <c r="X3723" t="s">
        <v>33</v>
      </c>
      <c r="Y3723" t="s">
        <v>34</v>
      </c>
      <c r="Z3723">
        <v>100</v>
      </c>
      <c r="AA3723" t="s">
        <v>35</v>
      </c>
      <c r="AB3723" t="s">
        <v>35</v>
      </c>
      <c r="AC3723">
        <v>0</v>
      </c>
      <c r="AD3723" t="s">
        <v>35</v>
      </c>
      <c r="AE3723" t="s">
        <v>35</v>
      </c>
      <c r="AF3723">
        <v>0</v>
      </c>
    </row>
    <row r="3724" spans="1:32" x14ac:dyDescent="0.25">
      <c r="A3724" t="s">
        <v>106</v>
      </c>
      <c r="B3724" t="s">
        <v>83</v>
      </c>
      <c r="C3724" t="s">
        <v>107</v>
      </c>
      <c r="D3724">
        <v>418190</v>
      </c>
      <c r="E3724">
        <v>1</v>
      </c>
      <c r="F3724">
        <v>187</v>
      </c>
      <c r="G3724">
        <v>57352</v>
      </c>
      <c r="H3724">
        <v>138</v>
      </c>
      <c r="I3724">
        <v>7675</v>
      </c>
      <c r="J3724">
        <v>0</v>
      </c>
      <c r="K3724">
        <v>0</v>
      </c>
      <c r="L3724">
        <v>0</v>
      </c>
      <c r="M3724">
        <v>259</v>
      </c>
      <c r="N3724">
        <v>30</v>
      </c>
      <c r="O3724">
        <v>15558</v>
      </c>
      <c r="P3724">
        <v>828</v>
      </c>
      <c r="Q3724">
        <v>130</v>
      </c>
      <c r="R3724">
        <v>8345</v>
      </c>
      <c r="S3724">
        <v>4943</v>
      </c>
      <c r="T3724">
        <v>0</v>
      </c>
      <c r="U3724">
        <v>0</v>
      </c>
      <c r="V3724">
        <v>65454</v>
      </c>
      <c r="W3724">
        <v>95258</v>
      </c>
      <c r="X3724" t="s">
        <v>33</v>
      </c>
      <c r="Y3724" t="s">
        <v>34</v>
      </c>
      <c r="Z3724">
        <v>100</v>
      </c>
      <c r="AA3724" t="s">
        <v>35</v>
      </c>
      <c r="AB3724" t="s">
        <v>35</v>
      </c>
      <c r="AC3724">
        <v>0</v>
      </c>
      <c r="AD3724" t="s">
        <v>35</v>
      </c>
      <c r="AE3724" t="s">
        <v>35</v>
      </c>
      <c r="AF3724">
        <v>0</v>
      </c>
    </row>
    <row r="3725" spans="1:32" x14ac:dyDescent="0.25">
      <c r="A3725" t="s">
        <v>106</v>
      </c>
      <c r="B3725" t="s">
        <v>83</v>
      </c>
      <c r="C3725" t="s">
        <v>107</v>
      </c>
      <c r="D3725">
        <v>418525</v>
      </c>
      <c r="E3725">
        <v>1</v>
      </c>
      <c r="F3725">
        <v>187</v>
      </c>
      <c r="G3725">
        <v>57352</v>
      </c>
      <c r="H3725">
        <v>4778</v>
      </c>
      <c r="I3725">
        <v>2843</v>
      </c>
      <c r="J3725">
        <v>0</v>
      </c>
      <c r="K3725">
        <v>0</v>
      </c>
      <c r="L3725">
        <v>0</v>
      </c>
      <c r="M3725">
        <v>65</v>
      </c>
      <c r="N3725">
        <v>100</v>
      </c>
      <c r="O3725">
        <v>15558</v>
      </c>
      <c r="P3725">
        <v>828</v>
      </c>
      <c r="Q3725">
        <v>130</v>
      </c>
      <c r="R3725">
        <v>8305</v>
      </c>
      <c r="S3725">
        <v>4918</v>
      </c>
      <c r="T3725">
        <v>0</v>
      </c>
      <c r="U3725">
        <v>0</v>
      </c>
      <c r="V3725">
        <v>65138</v>
      </c>
      <c r="W3725">
        <v>94877</v>
      </c>
      <c r="X3725" t="s">
        <v>33</v>
      </c>
      <c r="Y3725" t="s">
        <v>34</v>
      </c>
      <c r="Z3725">
        <v>100</v>
      </c>
      <c r="AA3725" t="s">
        <v>35</v>
      </c>
      <c r="AB3725" t="s">
        <v>35</v>
      </c>
      <c r="AC3725">
        <v>0</v>
      </c>
      <c r="AD3725" t="s">
        <v>35</v>
      </c>
      <c r="AE3725" t="s">
        <v>35</v>
      </c>
      <c r="AF3725">
        <v>0</v>
      </c>
    </row>
    <row r="3726" spans="1:32" x14ac:dyDescent="0.25">
      <c r="A3726" t="s">
        <v>106</v>
      </c>
      <c r="B3726" t="s">
        <v>83</v>
      </c>
      <c r="C3726" t="s">
        <v>107</v>
      </c>
      <c r="D3726">
        <v>417958</v>
      </c>
      <c r="E3726">
        <v>1</v>
      </c>
      <c r="F3726">
        <v>187</v>
      </c>
      <c r="G3726">
        <v>57352</v>
      </c>
      <c r="H3726">
        <v>5478</v>
      </c>
      <c r="I3726">
        <v>0</v>
      </c>
      <c r="J3726">
        <v>0</v>
      </c>
      <c r="K3726">
        <v>0</v>
      </c>
      <c r="L3726">
        <v>0</v>
      </c>
      <c r="M3726">
        <v>248</v>
      </c>
      <c r="N3726">
        <v>773</v>
      </c>
      <c r="O3726">
        <v>8841</v>
      </c>
      <c r="P3726">
        <v>486</v>
      </c>
      <c r="Q3726">
        <v>130</v>
      </c>
      <c r="R3726">
        <v>8141</v>
      </c>
      <c r="S3726">
        <v>4869</v>
      </c>
      <c r="T3726">
        <v>0</v>
      </c>
      <c r="U3726">
        <v>0</v>
      </c>
      <c r="V3726">
        <v>63851</v>
      </c>
      <c r="W3726">
        <v>86318</v>
      </c>
      <c r="X3726" t="s">
        <v>33</v>
      </c>
      <c r="Y3726" t="s">
        <v>34</v>
      </c>
      <c r="Z3726">
        <v>100</v>
      </c>
      <c r="AA3726" t="s">
        <v>35</v>
      </c>
      <c r="AB3726" t="s">
        <v>35</v>
      </c>
      <c r="AC3726">
        <v>0</v>
      </c>
      <c r="AD3726" t="s">
        <v>35</v>
      </c>
      <c r="AE3726" t="s">
        <v>35</v>
      </c>
      <c r="AF3726">
        <v>0</v>
      </c>
    </row>
    <row r="3727" spans="1:32" x14ac:dyDescent="0.25">
      <c r="A3727" t="s">
        <v>119</v>
      </c>
      <c r="B3727" t="s">
        <v>64</v>
      </c>
      <c r="C3727" t="s">
        <v>125</v>
      </c>
      <c r="D3727">
        <v>63266</v>
      </c>
      <c r="E3727">
        <v>1</v>
      </c>
      <c r="F3727">
        <v>188</v>
      </c>
      <c r="G3727">
        <v>57339</v>
      </c>
      <c r="H3727">
        <v>0</v>
      </c>
      <c r="I3727">
        <v>0</v>
      </c>
      <c r="J3727">
        <v>0</v>
      </c>
      <c r="K3727">
        <v>0</v>
      </c>
      <c r="L3727">
        <v>0</v>
      </c>
      <c r="M3727">
        <v>0</v>
      </c>
      <c r="N3727">
        <v>3068</v>
      </c>
      <c r="O3727">
        <v>0</v>
      </c>
      <c r="P3727">
        <v>699</v>
      </c>
      <c r="Q3727">
        <v>121</v>
      </c>
      <c r="R3727">
        <v>16739</v>
      </c>
      <c r="S3727">
        <v>4472</v>
      </c>
      <c r="T3727">
        <v>0</v>
      </c>
      <c r="U3727">
        <v>0</v>
      </c>
      <c r="V3727">
        <v>60407</v>
      </c>
      <c r="W3727">
        <v>82438</v>
      </c>
      <c r="X3727" t="s">
        <v>33</v>
      </c>
      <c r="Y3727" t="s">
        <v>34</v>
      </c>
      <c r="Z3727">
        <v>100</v>
      </c>
      <c r="AA3727" t="s">
        <v>35</v>
      </c>
      <c r="AB3727" t="s">
        <v>35</v>
      </c>
      <c r="AC3727">
        <v>0</v>
      </c>
      <c r="AD3727" t="s">
        <v>35</v>
      </c>
      <c r="AE3727" t="s">
        <v>35</v>
      </c>
      <c r="AF3727">
        <v>0</v>
      </c>
    </row>
    <row r="3728" spans="1:32" x14ac:dyDescent="0.25">
      <c r="A3728" t="s">
        <v>119</v>
      </c>
      <c r="B3728" t="s">
        <v>64</v>
      </c>
      <c r="C3728" t="s">
        <v>125</v>
      </c>
      <c r="D3728">
        <v>63359</v>
      </c>
      <c r="E3728">
        <v>1</v>
      </c>
      <c r="F3728">
        <v>188</v>
      </c>
      <c r="G3728">
        <v>57339</v>
      </c>
      <c r="H3728">
        <v>0</v>
      </c>
      <c r="I3728">
        <v>1537</v>
      </c>
      <c r="J3728">
        <v>0</v>
      </c>
      <c r="K3728">
        <v>0</v>
      </c>
      <c r="L3728">
        <v>0</v>
      </c>
      <c r="M3728">
        <v>908</v>
      </c>
      <c r="N3728">
        <v>280</v>
      </c>
      <c r="O3728">
        <v>12390</v>
      </c>
      <c r="P3728">
        <v>699</v>
      </c>
      <c r="Q3728">
        <v>121</v>
      </c>
      <c r="R3728">
        <v>16675</v>
      </c>
      <c r="S3728">
        <v>4347</v>
      </c>
      <c r="T3728">
        <v>0</v>
      </c>
      <c r="U3728">
        <v>0</v>
      </c>
      <c r="V3728">
        <v>60064</v>
      </c>
      <c r="W3728">
        <v>94296</v>
      </c>
      <c r="X3728" t="s">
        <v>33</v>
      </c>
      <c r="Y3728" t="s">
        <v>34</v>
      </c>
      <c r="Z3728">
        <v>100</v>
      </c>
      <c r="AA3728" t="s">
        <v>35</v>
      </c>
      <c r="AB3728" t="s">
        <v>35</v>
      </c>
      <c r="AC3728">
        <v>0</v>
      </c>
      <c r="AD3728" t="s">
        <v>35</v>
      </c>
      <c r="AE3728" t="s">
        <v>35</v>
      </c>
      <c r="AF3728">
        <v>0</v>
      </c>
    </row>
    <row r="3729" spans="1:32" x14ac:dyDescent="0.25">
      <c r="A3729" t="s">
        <v>119</v>
      </c>
      <c r="B3729" t="s">
        <v>64</v>
      </c>
      <c r="C3729" t="s">
        <v>125</v>
      </c>
      <c r="D3729">
        <v>61600</v>
      </c>
      <c r="E3729">
        <v>1</v>
      </c>
      <c r="F3729">
        <v>188</v>
      </c>
      <c r="G3729">
        <v>57339</v>
      </c>
      <c r="H3729">
        <v>0</v>
      </c>
      <c r="I3729">
        <v>1000</v>
      </c>
      <c r="J3729">
        <v>0</v>
      </c>
      <c r="K3729">
        <v>0</v>
      </c>
      <c r="L3729">
        <v>0</v>
      </c>
      <c r="M3729">
        <v>0</v>
      </c>
      <c r="N3729">
        <v>969</v>
      </c>
      <c r="O3729">
        <v>0</v>
      </c>
      <c r="P3729">
        <v>699</v>
      </c>
      <c r="Q3729">
        <v>121</v>
      </c>
      <c r="R3729">
        <v>16465</v>
      </c>
      <c r="S3729">
        <v>4245</v>
      </c>
      <c r="T3729">
        <v>0</v>
      </c>
      <c r="U3729">
        <v>0</v>
      </c>
      <c r="V3729">
        <v>59308</v>
      </c>
      <c r="W3729">
        <v>80838</v>
      </c>
      <c r="X3729" t="s">
        <v>33</v>
      </c>
      <c r="Y3729" t="s">
        <v>34</v>
      </c>
      <c r="Z3729">
        <v>100</v>
      </c>
      <c r="AA3729" t="s">
        <v>35</v>
      </c>
      <c r="AB3729" t="s">
        <v>35</v>
      </c>
      <c r="AC3729">
        <v>0</v>
      </c>
      <c r="AD3729" t="s">
        <v>35</v>
      </c>
      <c r="AE3729" t="s">
        <v>35</v>
      </c>
      <c r="AF3729">
        <v>0</v>
      </c>
    </row>
    <row r="3730" spans="1:32" x14ac:dyDescent="0.25">
      <c r="A3730" t="s">
        <v>119</v>
      </c>
      <c r="B3730" t="s">
        <v>64</v>
      </c>
      <c r="C3730" t="s">
        <v>125</v>
      </c>
      <c r="D3730">
        <v>61197</v>
      </c>
      <c r="E3730">
        <v>1</v>
      </c>
      <c r="F3730">
        <v>188</v>
      </c>
      <c r="G3730">
        <v>57339</v>
      </c>
      <c r="H3730">
        <v>0</v>
      </c>
      <c r="I3730">
        <v>0</v>
      </c>
      <c r="J3730">
        <v>0</v>
      </c>
      <c r="K3730">
        <v>0</v>
      </c>
      <c r="L3730">
        <v>0</v>
      </c>
      <c r="M3730">
        <v>11</v>
      </c>
      <c r="N3730">
        <v>5416</v>
      </c>
      <c r="O3730">
        <v>12694</v>
      </c>
      <c r="P3730">
        <v>699</v>
      </c>
      <c r="Q3730">
        <v>121</v>
      </c>
      <c r="R3730">
        <v>17425</v>
      </c>
      <c r="S3730">
        <v>4544</v>
      </c>
      <c r="T3730">
        <v>0</v>
      </c>
      <c r="U3730">
        <v>0</v>
      </c>
      <c r="V3730">
        <v>62766</v>
      </c>
      <c r="W3730">
        <v>98249</v>
      </c>
      <c r="X3730" t="s">
        <v>33</v>
      </c>
      <c r="Y3730" t="s">
        <v>34</v>
      </c>
      <c r="Z3730">
        <v>100</v>
      </c>
      <c r="AA3730" t="s">
        <v>35</v>
      </c>
      <c r="AB3730" t="s">
        <v>35</v>
      </c>
      <c r="AC3730">
        <v>0</v>
      </c>
      <c r="AD3730" t="s">
        <v>35</v>
      </c>
      <c r="AE3730" t="s">
        <v>35</v>
      </c>
      <c r="AF3730">
        <v>0</v>
      </c>
    </row>
    <row r="3731" spans="1:32" x14ac:dyDescent="0.25">
      <c r="A3731" t="s">
        <v>237</v>
      </c>
      <c r="B3731" t="s">
        <v>83</v>
      </c>
      <c r="C3731" t="s">
        <v>238</v>
      </c>
      <c r="D3731">
        <v>426424</v>
      </c>
      <c r="E3731">
        <v>1</v>
      </c>
      <c r="F3731">
        <v>186</v>
      </c>
      <c r="G3731">
        <v>57339</v>
      </c>
      <c r="H3731">
        <v>0</v>
      </c>
      <c r="I3731">
        <v>0</v>
      </c>
      <c r="J3731">
        <v>0</v>
      </c>
      <c r="K3731">
        <v>0</v>
      </c>
      <c r="L3731">
        <v>0</v>
      </c>
      <c r="M3731">
        <v>495</v>
      </c>
      <c r="N3731">
        <v>3791</v>
      </c>
      <c r="O3731">
        <v>8318</v>
      </c>
      <c r="P3731">
        <v>0</v>
      </c>
      <c r="Q3731">
        <v>0</v>
      </c>
      <c r="R3731">
        <v>7374</v>
      </c>
      <c r="S3731">
        <v>4459</v>
      </c>
      <c r="T3731">
        <v>0</v>
      </c>
      <c r="U3731">
        <v>0</v>
      </c>
      <c r="V3731">
        <v>61625</v>
      </c>
      <c r="W3731">
        <v>81776</v>
      </c>
      <c r="X3731" t="s">
        <v>33</v>
      </c>
      <c r="Y3731" t="s">
        <v>34</v>
      </c>
      <c r="Z3731">
        <v>100</v>
      </c>
      <c r="AA3731" t="s">
        <v>35</v>
      </c>
      <c r="AB3731" t="s">
        <v>35</v>
      </c>
      <c r="AC3731">
        <v>0</v>
      </c>
      <c r="AD3731" t="s">
        <v>35</v>
      </c>
      <c r="AE3731" t="s">
        <v>35</v>
      </c>
      <c r="AF3731">
        <v>0</v>
      </c>
    </row>
    <row r="3732" spans="1:32" x14ac:dyDescent="0.25">
      <c r="A3732" t="s">
        <v>119</v>
      </c>
      <c r="B3732" t="s">
        <v>64</v>
      </c>
      <c r="C3732" t="s">
        <v>125</v>
      </c>
      <c r="D3732">
        <v>62759</v>
      </c>
      <c r="E3732">
        <v>1</v>
      </c>
      <c r="F3732">
        <v>188</v>
      </c>
      <c r="G3732">
        <v>57339</v>
      </c>
      <c r="H3732">
        <v>0</v>
      </c>
      <c r="I3732">
        <v>0</v>
      </c>
      <c r="J3732">
        <v>0</v>
      </c>
      <c r="K3732">
        <v>0</v>
      </c>
      <c r="L3732">
        <v>0</v>
      </c>
      <c r="M3732">
        <v>325</v>
      </c>
      <c r="N3732">
        <v>808</v>
      </c>
      <c r="O3732">
        <v>16515</v>
      </c>
      <c r="P3732">
        <v>699</v>
      </c>
      <c r="Q3732">
        <v>121</v>
      </c>
      <c r="R3732">
        <v>16233</v>
      </c>
      <c r="S3732">
        <v>3833</v>
      </c>
      <c r="T3732">
        <v>0</v>
      </c>
      <c r="U3732">
        <v>0</v>
      </c>
      <c r="V3732">
        <v>58472</v>
      </c>
      <c r="W3732">
        <v>95873</v>
      </c>
      <c r="X3732" t="s">
        <v>33</v>
      </c>
      <c r="Y3732" t="s">
        <v>34</v>
      </c>
      <c r="Z3732">
        <v>100</v>
      </c>
      <c r="AA3732" t="s">
        <v>35</v>
      </c>
      <c r="AB3732" t="s">
        <v>35</v>
      </c>
      <c r="AC3732">
        <v>0</v>
      </c>
      <c r="AD3732" t="s">
        <v>35</v>
      </c>
      <c r="AE3732" t="s">
        <v>35</v>
      </c>
      <c r="AF3732">
        <v>0</v>
      </c>
    </row>
    <row r="3733" spans="1:32" x14ac:dyDescent="0.25">
      <c r="A3733" t="s">
        <v>119</v>
      </c>
      <c r="B3733" t="s">
        <v>64</v>
      </c>
      <c r="C3733" t="s">
        <v>125</v>
      </c>
      <c r="D3733">
        <v>63393</v>
      </c>
      <c r="E3733">
        <v>1</v>
      </c>
      <c r="F3733">
        <v>188</v>
      </c>
      <c r="G3733">
        <v>57339</v>
      </c>
      <c r="H3733">
        <v>0</v>
      </c>
      <c r="I3733">
        <v>1968</v>
      </c>
      <c r="J3733">
        <v>0</v>
      </c>
      <c r="K3733">
        <v>0</v>
      </c>
      <c r="L3733">
        <v>0</v>
      </c>
      <c r="M3733">
        <v>0</v>
      </c>
      <c r="N3733">
        <v>2088</v>
      </c>
      <c r="O3733">
        <v>16515</v>
      </c>
      <c r="P3733">
        <v>699</v>
      </c>
      <c r="Q3733">
        <v>121</v>
      </c>
      <c r="R3733">
        <v>17044</v>
      </c>
      <c r="S3733">
        <v>4168</v>
      </c>
      <c r="T3733">
        <v>0</v>
      </c>
      <c r="U3733">
        <v>0</v>
      </c>
      <c r="V3733">
        <v>61395</v>
      </c>
      <c r="W3733">
        <v>99942</v>
      </c>
      <c r="X3733" t="s">
        <v>39</v>
      </c>
      <c r="Y3733" t="s">
        <v>40</v>
      </c>
      <c r="Z3733">
        <v>100</v>
      </c>
      <c r="AA3733" t="s">
        <v>35</v>
      </c>
      <c r="AB3733" t="s">
        <v>35</v>
      </c>
      <c r="AC3733">
        <v>0</v>
      </c>
      <c r="AD3733" t="s">
        <v>35</v>
      </c>
      <c r="AE3733" t="s">
        <v>35</v>
      </c>
      <c r="AF3733">
        <v>0</v>
      </c>
    </row>
    <row r="3734" spans="1:32" x14ac:dyDescent="0.25">
      <c r="A3734" t="s">
        <v>119</v>
      </c>
      <c r="B3734" t="s">
        <v>64</v>
      </c>
      <c r="C3734" t="s">
        <v>125</v>
      </c>
      <c r="D3734">
        <v>419034</v>
      </c>
      <c r="E3734">
        <v>1</v>
      </c>
      <c r="F3734">
        <v>188</v>
      </c>
      <c r="G3734">
        <v>57339</v>
      </c>
      <c r="H3734">
        <v>0</v>
      </c>
      <c r="I3734">
        <v>0</v>
      </c>
      <c r="J3734">
        <v>0</v>
      </c>
      <c r="K3734">
        <v>0</v>
      </c>
      <c r="L3734">
        <v>0</v>
      </c>
      <c r="M3734">
        <v>0</v>
      </c>
      <c r="N3734">
        <v>2000</v>
      </c>
      <c r="O3734">
        <v>7213</v>
      </c>
      <c r="P3734">
        <v>699</v>
      </c>
      <c r="Q3734">
        <v>121</v>
      </c>
      <c r="R3734">
        <v>16474</v>
      </c>
      <c r="S3734">
        <v>4392</v>
      </c>
      <c r="T3734">
        <v>0</v>
      </c>
      <c r="U3734">
        <v>0</v>
      </c>
      <c r="V3734">
        <v>59339</v>
      </c>
      <c r="W3734">
        <v>88238</v>
      </c>
      <c r="X3734" t="s">
        <v>121</v>
      </c>
      <c r="Y3734" t="s">
        <v>122</v>
      </c>
      <c r="Z3734">
        <v>100</v>
      </c>
      <c r="AA3734" t="s">
        <v>35</v>
      </c>
      <c r="AB3734" t="s">
        <v>35</v>
      </c>
      <c r="AC3734">
        <v>0</v>
      </c>
      <c r="AD3734" t="s">
        <v>35</v>
      </c>
      <c r="AE3734" t="s">
        <v>35</v>
      </c>
      <c r="AF3734">
        <v>0</v>
      </c>
    </row>
    <row r="3735" spans="1:32" x14ac:dyDescent="0.25">
      <c r="A3735" t="s">
        <v>119</v>
      </c>
      <c r="B3735" t="s">
        <v>64</v>
      </c>
      <c r="C3735" t="s">
        <v>125</v>
      </c>
      <c r="D3735">
        <v>62534</v>
      </c>
      <c r="E3735">
        <v>1</v>
      </c>
      <c r="F3735">
        <v>188</v>
      </c>
      <c r="G3735">
        <v>57339</v>
      </c>
      <c r="H3735">
        <v>0</v>
      </c>
      <c r="I3735">
        <v>0</v>
      </c>
      <c r="J3735">
        <v>0</v>
      </c>
      <c r="K3735">
        <v>0</v>
      </c>
      <c r="L3735">
        <v>0</v>
      </c>
      <c r="M3735">
        <v>0</v>
      </c>
      <c r="N3735">
        <v>1081</v>
      </c>
      <c r="O3735">
        <v>12694</v>
      </c>
      <c r="P3735">
        <v>699</v>
      </c>
      <c r="Q3735">
        <v>121</v>
      </c>
      <c r="R3735">
        <v>16219</v>
      </c>
      <c r="S3735">
        <v>4010</v>
      </c>
      <c r="T3735">
        <v>0</v>
      </c>
      <c r="U3735">
        <v>0</v>
      </c>
      <c r="V3735">
        <v>58420</v>
      </c>
      <c r="W3735">
        <v>92163</v>
      </c>
      <c r="X3735" t="s">
        <v>33</v>
      </c>
      <c r="Y3735" t="s">
        <v>34</v>
      </c>
      <c r="Z3735">
        <v>100</v>
      </c>
      <c r="AA3735" t="s">
        <v>35</v>
      </c>
      <c r="AB3735" t="s">
        <v>35</v>
      </c>
      <c r="AC3735">
        <v>0</v>
      </c>
      <c r="AD3735" t="s">
        <v>35</v>
      </c>
      <c r="AE3735" t="s">
        <v>35</v>
      </c>
      <c r="AF3735">
        <v>0</v>
      </c>
    </row>
    <row r="3736" spans="1:32" x14ac:dyDescent="0.25">
      <c r="A3736" t="s">
        <v>119</v>
      </c>
      <c r="B3736" t="s">
        <v>64</v>
      </c>
      <c r="C3736" t="s">
        <v>125</v>
      </c>
      <c r="D3736">
        <v>65799</v>
      </c>
      <c r="E3736">
        <v>1</v>
      </c>
      <c r="F3736">
        <v>188</v>
      </c>
      <c r="G3736">
        <v>57339</v>
      </c>
      <c r="H3736">
        <v>0</v>
      </c>
      <c r="I3736">
        <v>6654</v>
      </c>
      <c r="J3736">
        <v>0</v>
      </c>
      <c r="K3736">
        <v>0</v>
      </c>
      <c r="L3736">
        <v>0</v>
      </c>
      <c r="M3736">
        <v>4670</v>
      </c>
      <c r="N3736">
        <v>3499</v>
      </c>
      <c r="O3736">
        <v>12694</v>
      </c>
      <c r="P3736">
        <v>699</v>
      </c>
      <c r="Q3736">
        <v>128</v>
      </c>
      <c r="R3736">
        <v>20007</v>
      </c>
      <c r="S3736">
        <v>5170</v>
      </c>
      <c r="T3736">
        <v>0</v>
      </c>
      <c r="U3736">
        <v>0</v>
      </c>
      <c r="V3736">
        <v>72162</v>
      </c>
      <c r="W3736">
        <v>110860</v>
      </c>
      <c r="X3736" t="s">
        <v>33</v>
      </c>
      <c r="Y3736" t="s">
        <v>34</v>
      </c>
      <c r="Z3736">
        <v>100</v>
      </c>
      <c r="AA3736" t="s">
        <v>35</v>
      </c>
      <c r="AB3736" t="s">
        <v>35</v>
      </c>
      <c r="AC3736">
        <v>0</v>
      </c>
      <c r="AD3736" t="s">
        <v>35</v>
      </c>
      <c r="AE3736" t="s">
        <v>35</v>
      </c>
      <c r="AF3736">
        <v>0</v>
      </c>
    </row>
    <row r="3737" spans="1:32" x14ac:dyDescent="0.25">
      <c r="A3737" t="s">
        <v>330</v>
      </c>
      <c r="B3737" t="s">
        <v>332</v>
      </c>
      <c r="C3737" t="s">
        <v>333</v>
      </c>
      <c r="D3737">
        <v>31948</v>
      </c>
      <c r="E3737">
        <v>1</v>
      </c>
      <c r="F3737">
        <v>193</v>
      </c>
      <c r="G3737">
        <v>57336</v>
      </c>
      <c r="H3737">
        <v>0</v>
      </c>
      <c r="I3737">
        <v>3765</v>
      </c>
      <c r="J3737">
        <v>0</v>
      </c>
      <c r="K3737">
        <v>0</v>
      </c>
      <c r="L3737">
        <v>0</v>
      </c>
      <c r="M3737">
        <v>0</v>
      </c>
      <c r="N3737">
        <v>0</v>
      </c>
      <c r="O3737">
        <v>8380</v>
      </c>
      <c r="P3737">
        <v>0</v>
      </c>
      <c r="Q3737">
        <v>230</v>
      </c>
      <c r="R3737">
        <v>16963</v>
      </c>
      <c r="S3737">
        <v>4675</v>
      </c>
      <c r="T3737">
        <v>0</v>
      </c>
      <c r="U3737">
        <v>0</v>
      </c>
      <c r="V3737">
        <v>61101</v>
      </c>
      <c r="W3737">
        <v>91349</v>
      </c>
      <c r="X3737" t="s">
        <v>51</v>
      </c>
      <c r="Y3737" t="s">
        <v>52</v>
      </c>
      <c r="Z3737">
        <v>100</v>
      </c>
      <c r="AA3737" t="s">
        <v>35</v>
      </c>
      <c r="AB3737" t="s">
        <v>35</v>
      </c>
      <c r="AC3737">
        <v>0</v>
      </c>
      <c r="AD3737" t="s">
        <v>35</v>
      </c>
      <c r="AE3737" t="s">
        <v>35</v>
      </c>
      <c r="AF3737">
        <v>0</v>
      </c>
    </row>
    <row r="3738" spans="1:32" x14ac:dyDescent="0.25">
      <c r="A3738" t="s">
        <v>237</v>
      </c>
      <c r="B3738" t="s">
        <v>48</v>
      </c>
      <c r="C3738" t="s">
        <v>239</v>
      </c>
      <c r="D3738">
        <v>63350</v>
      </c>
      <c r="E3738">
        <v>1</v>
      </c>
      <c r="F3738">
        <v>182</v>
      </c>
      <c r="G3738">
        <v>57308</v>
      </c>
      <c r="H3738">
        <v>1574</v>
      </c>
      <c r="I3738">
        <v>0</v>
      </c>
      <c r="J3738">
        <v>0</v>
      </c>
      <c r="K3738">
        <v>0</v>
      </c>
      <c r="L3738">
        <v>0</v>
      </c>
      <c r="M3738">
        <v>0</v>
      </c>
      <c r="N3738">
        <v>2520</v>
      </c>
      <c r="O3738">
        <v>8573</v>
      </c>
      <c r="P3738">
        <v>0</v>
      </c>
      <c r="Q3738">
        <v>68</v>
      </c>
      <c r="R3738">
        <v>11002</v>
      </c>
      <c r="S3738">
        <v>4662</v>
      </c>
      <c r="T3738">
        <v>0</v>
      </c>
      <c r="U3738">
        <v>0</v>
      </c>
      <c r="V3738">
        <v>61402</v>
      </c>
      <c r="W3738">
        <v>85707</v>
      </c>
      <c r="X3738" t="s">
        <v>33</v>
      </c>
      <c r="Y3738" t="s">
        <v>34</v>
      </c>
      <c r="Z3738">
        <v>50</v>
      </c>
      <c r="AA3738" t="s">
        <v>33</v>
      </c>
      <c r="AB3738" t="s">
        <v>34</v>
      </c>
      <c r="AC3738">
        <v>50</v>
      </c>
      <c r="AD3738" t="s">
        <v>35</v>
      </c>
      <c r="AE3738" t="s">
        <v>35</v>
      </c>
      <c r="AF3738">
        <v>0</v>
      </c>
    </row>
    <row r="3739" spans="1:32" x14ac:dyDescent="0.25">
      <c r="A3739" t="s">
        <v>184</v>
      </c>
      <c r="B3739" t="s">
        <v>83</v>
      </c>
      <c r="C3739" t="s">
        <v>185</v>
      </c>
      <c r="D3739">
        <v>38398</v>
      </c>
      <c r="E3739">
        <v>1</v>
      </c>
      <c r="F3739">
        <v>182</v>
      </c>
      <c r="G3739">
        <v>57300</v>
      </c>
      <c r="H3739">
        <v>0</v>
      </c>
      <c r="I3739">
        <v>0</v>
      </c>
      <c r="J3739">
        <v>0</v>
      </c>
      <c r="K3739">
        <v>0</v>
      </c>
      <c r="L3739">
        <v>0</v>
      </c>
      <c r="M3739">
        <v>15</v>
      </c>
      <c r="N3739">
        <v>2845</v>
      </c>
      <c r="O3739">
        <v>7500</v>
      </c>
      <c r="P3739">
        <v>0</v>
      </c>
      <c r="Q3739">
        <v>48</v>
      </c>
      <c r="R3739">
        <v>7323</v>
      </c>
      <c r="S3739">
        <v>4602</v>
      </c>
      <c r="T3739">
        <v>0</v>
      </c>
      <c r="U3739">
        <v>0</v>
      </c>
      <c r="V3739">
        <v>60160</v>
      </c>
      <c r="W3739">
        <v>79633</v>
      </c>
      <c r="X3739" t="s">
        <v>33</v>
      </c>
      <c r="Y3739" t="s">
        <v>34</v>
      </c>
      <c r="Z3739">
        <v>100</v>
      </c>
      <c r="AA3739" t="s">
        <v>35</v>
      </c>
      <c r="AB3739" t="s">
        <v>35</v>
      </c>
      <c r="AC3739">
        <v>0</v>
      </c>
      <c r="AD3739" t="s">
        <v>35</v>
      </c>
      <c r="AE3739" t="s">
        <v>35</v>
      </c>
      <c r="AF3739">
        <v>0</v>
      </c>
    </row>
    <row r="3740" spans="1:32" x14ac:dyDescent="0.25">
      <c r="A3740" t="s">
        <v>106</v>
      </c>
      <c r="B3740" t="s">
        <v>83</v>
      </c>
      <c r="C3740" t="s">
        <v>107</v>
      </c>
      <c r="D3740">
        <v>57220</v>
      </c>
      <c r="E3740">
        <v>1</v>
      </c>
      <c r="F3740">
        <v>187</v>
      </c>
      <c r="G3740">
        <v>57283</v>
      </c>
      <c r="H3740">
        <v>3519</v>
      </c>
      <c r="I3740">
        <v>0</v>
      </c>
      <c r="J3740">
        <v>0</v>
      </c>
      <c r="K3740">
        <v>0</v>
      </c>
      <c r="L3740">
        <v>0</v>
      </c>
      <c r="M3740">
        <v>0</v>
      </c>
      <c r="N3740">
        <v>0</v>
      </c>
      <c r="O3740">
        <v>15558</v>
      </c>
      <c r="P3740">
        <v>828</v>
      </c>
      <c r="Q3740">
        <v>136</v>
      </c>
      <c r="R3740">
        <v>7732</v>
      </c>
      <c r="S3740">
        <v>4575</v>
      </c>
      <c r="T3740">
        <v>0</v>
      </c>
      <c r="U3740">
        <v>0</v>
      </c>
      <c r="V3740">
        <v>60802</v>
      </c>
      <c r="W3740">
        <v>89631</v>
      </c>
      <c r="X3740" t="s">
        <v>33</v>
      </c>
      <c r="Y3740" t="s">
        <v>34</v>
      </c>
      <c r="Z3740">
        <v>100</v>
      </c>
      <c r="AA3740" t="s">
        <v>35</v>
      </c>
      <c r="AB3740" t="s">
        <v>35</v>
      </c>
      <c r="AC3740">
        <v>0</v>
      </c>
      <c r="AD3740" t="s">
        <v>35</v>
      </c>
      <c r="AE3740" t="s">
        <v>35</v>
      </c>
      <c r="AF3740">
        <v>0</v>
      </c>
    </row>
    <row r="3741" spans="1:32" x14ac:dyDescent="0.25">
      <c r="A3741" t="s">
        <v>106</v>
      </c>
      <c r="B3741" t="s">
        <v>83</v>
      </c>
      <c r="C3741" t="s">
        <v>107</v>
      </c>
      <c r="D3741">
        <v>416160</v>
      </c>
      <c r="E3741">
        <v>1</v>
      </c>
      <c r="F3741">
        <v>187</v>
      </c>
      <c r="G3741">
        <v>57277</v>
      </c>
      <c r="H3741">
        <v>1349</v>
      </c>
      <c r="I3741">
        <v>5426</v>
      </c>
      <c r="J3741">
        <v>0</v>
      </c>
      <c r="K3741">
        <v>0</v>
      </c>
      <c r="L3741">
        <v>0</v>
      </c>
      <c r="M3741">
        <v>0</v>
      </c>
      <c r="N3741">
        <v>150</v>
      </c>
      <c r="O3741">
        <v>15558</v>
      </c>
      <c r="P3741">
        <v>828</v>
      </c>
      <c r="Q3741">
        <v>130</v>
      </c>
      <c r="R3741">
        <v>8186</v>
      </c>
      <c r="S3741">
        <v>4464</v>
      </c>
      <c r="T3741">
        <v>0</v>
      </c>
      <c r="U3741">
        <v>0</v>
      </c>
      <c r="V3741">
        <v>64202</v>
      </c>
      <c r="W3741">
        <v>93368</v>
      </c>
      <c r="X3741" t="s">
        <v>33</v>
      </c>
      <c r="Y3741" t="s">
        <v>34</v>
      </c>
      <c r="Z3741">
        <v>100</v>
      </c>
      <c r="AA3741" t="s">
        <v>35</v>
      </c>
      <c r="AB3741" t="s">
        <v>35</v>
      </c>
      <c r="AC3741">
        <v>0</v>
      </c>
      <c r="AD3741" t="s">
        <v>35</v>
      </c>
      <c r="AE3741" t="s">
        <v>35</v>
      </c>
      <c r="AF3741">
        <v>0</v>
      </c>
    </row>
    <row r="3742" spans="1:32" x14ac:dyDescent="0.25">
      <c r="A3742" t="s">
        <v>320</v>
      </c>
      <c r="B3742" t="s">
        <v>123</v>
      </c>
      <c r="C3742" t="s">
        <v>385</v>
      </c>
      <c r="D3742">
        <v>65552</v>
      </c>
      <c r="E3742">
        <v>1</v>
      </c>
      <c r="F3742">
        <v>183</v>
      </c>
      <c r="G3742">
        <v>57264</v>
      </c>
      <c r="H3742">
        <v>0</v>
      </c>
      <c r="I3742">
        <v>3925</v>
      </c>
      <c r="J3742">
        <v>0</v>
      </c>
      <c r="K3742">
        <v>0</v>
      </c>
      <c r="L3742">
        <v>0</v>
      </c>
      <c r="M3742">
        <v>0</v>
      </c>
      <c r="N3742">
        <v>0</v>
      </c>
      <c r="O3742">
        <v>8663</v>
      </c>
      <c r="P3742">
        <v>0</v>
      </c>
      <c r="Q3742">
        <v>0</v>
      </c>
      <c r="R3742">
        <v>25586</v>
      </c>
      <c r="S3742">
        <v>4765</v>
      </c>
      <c r="T3742">
        <v>0</v>
      </c>
      <c r="U3742">
        <v>0</v>
      </c>
      <c r="V3742">
        <v>61189</v>
      </c>
      <c r="W3742">
        <v>100203</v>
      </c>
      <c r="X3742" t="s">
        <v>33</v>
      </c>
      <c r="Y3742" t="s">
        <v>34</v>
      </c>
      <c r="Z3742">
        <v>100</v>
      </c>
      <c r="AA3742" t="s">
        <v>35</v>
      </c>
      <c r="AB3742" t="s">
        <v>35</v>
      </c>
      <c r="AC3742">
        <v>0</v>
      </c>
      <c r="AD3742" t="s">
        <v>35</v>
      </c>
      <c r="AE3742" t="s">
        <v>35</v>
      </c>
      <c r="AF3742">
        <v>0</v>
      </c>
    </row>
    <row r="3743" spans="1:32" x14ac:dyDescent="0.25">
      <c r="A3743" t="s">
        <v>62</v>
      </c>
      <c r="B3743" t="s">
        <v>83</v>
      </c>
      <c r="C3743" t="s">
        <v>85</v>
      </c>
      <c r="D3743">
        <v>64611</v>
      </c>
      <c r="E3743">
        <v>1</v>
      </c>
      <c r="F3743">
        <v>182</v>
      </c>
      <c r="G3743">
        <v>57256</v>
      </c>
      <c r="H3743">
        <v>0</v>
      </c>
      <c r="I3743">
        <v>10395</v>
      </c>
      <c r="J3743">
        <v>0</v>
      </c>
      <c r="K3743">
        <v>0</v>
      </c>
      <c r="L3743">
        <v>0</v>
      </c>
      <c r="M3743">
        <v>1300</v>
      </c>
      <c r="N3743">
        <v>150</v>
      </c>
      <c r="O3743">
        <v>9337</v>
      </c>
      <c r="P3743">
        <v>0</v>
      </c>
      <c r="Q3743">
        <v>27</v>
      </c>
      <c r="R3743">
        <v>19139</v>
      </c>
      <c r="S3743">
        <v>4743</v>
      </c>
      <c r="T3743">
        <v>0</v>
      </c>
      <c r="U3743">
        <v>0</v>
      </c>
      <c r="V3743">
        <v>69101</v>
      </c>
      <c r="W3743">
        <v>102347</v>
      </c>
      <c r="X3743" t="s">
        <v>33</v>
      </c>
      <c r="Y3743" t="s">
        <v>34</v>
      </c>
      <c r="Z3743">
        <v>100</v>
      </c>
      <c r="AA3743" t="s">
        <v>35</v>
      </c>
      <c r="AB3743" t="s">
        <v>35</v>
      </c>
      <c r="AC3743">
        <v>0</v>
      </c>
      <c r="AD3743" t="s">
        <v>35</v>
      </c>
      <c r="AE3743" t="s">
        <v>35</v>
      </c>
      <c r="AF3743">
        <v>0</v>
      </c>
    </row>
    <row r="3744" spans="1:32" x14ac:dyDescent="0.25">
      <c r="A3744" t="s">
        <v>287</v>
      </c>
      <c r="B3744" t="s">
        <v>192</v>
      </c>
      <c r="C3744" t="s">
        <v>290</v>
      </c>
      <c r="D3744">
        <v>29569</v>
      </c>
      <c r="E3744">
        <v>1</v>
      </c>
      <c r="F3744">
        <v>182</v>
      </c>
      <c r="G3744">
        <v>57250</v>
      </c>
      <c r="H3744">
        <v>0</v>
      </c>
      <c r="I3744">
        <v>0</v>
      </c>
      <c r="J3744">
        <v>0</v>
      </c>
      <c r="K3744">
        <v>0</v>
      </c>
      <c r="L3744">
        <v>0</v>
      </c>
      <c r="M3744">
        <v>0</v>
      </c>
      <c r="N3744">
        <v>340</v>
      </c>
      <c r="O3744">
        <v>9738</v>
      </c>
      <c r="P3744">
        <v>0</v>
      </c>
      <c r="Q3744">
        <v>0</v>
      </c>
      <c r="R3744">
        <v>23656</v>
      </c>
      <c r="S3744">
        <v>896</v>
      </c>
      <c r="T3744">
        <v>0</v>
      </c>
      <c r="U3744">
        <v>0</v>
      </c>
      <c r="V3744">
        <v>57590</v>
      </c>
      <c r="W3744">
        <v>91880</v>
      </c>
      <c r="X3744" t="s">
        <v>33</v>
      </c>
      <c r="Y3744" t="s">
        <v>34</v>
      </c>
      <c r="Z3744">
        <v>100</v>
      </c>
      <c r="AA3744" t="s">
        <v>35</v>
      </c>
      <c r="AB3744" t="s">
        <v>35</v>
      </c>
      <c r="AC3744">
        <v>0</v>
      </c>
      <c r="AD3744" t="s">
        <v>35</v>
      </c>
      <c r="AE3744" t="s">
        <v>35</v>
      </c>
      <c r="AF3744">
        <v>0</v>
      </c>
    </row>
    <row r="3745" spans="1:32" x14ac:dyDescent="0.25">
      <c r="A3745" t="s">
        <v>303</v>
      </c>
      <c r="B3745" t="s">
        <v>83</v>
      </c>
      <c r="C3745" t="s">
        <v>304</v>
      </c>
      <c r="D3745">
        <v>63777</v>
      </c>
      <c r="E3745">
        <v>1</v>
      </c>
      <c r="F3745">
        <v>184</v>
      </c>
      <c r="G3745">
        <v>57240</v>
      </c>
      <c r="H3745">
        <v>3111</v>
      </c>
      <c r="I3745">
        <v>2778</v>
      </c>
      <c r="J3745">
        <v>0</v>
      </c>
      <c r="K3745">
        <v>0</v>
      </c>
      <c r="L3745">
        <v>0</v>
      </c>
      <c r="M3745">
        <v>1010</v>
      </c>
      <c r="N3745">
        <v>2407</v>
      </c>
      <c r="O3745">
        <v>9127</v>
      </c>
      <c r="P3745">
        <v>0</v>
      </c>
      <c r="Q3745">
        <v>171</v>
      </c>
      <c r="R3745">
        <v>8525</v>
      </c>
      <c r="S3745">
        <v>4908</v>
      </c>
      <c r="T3745">
        <v>0</v>
      </c>
      <c r="U3745">
        <v>60</v>
      </c>
      <c r="V3745">
        <v>66546</v>
      </c>
      <c r="W3745">
        <v>89337</v>
      </c>
      <c r="X3745" t="s">
        <v>39</v>
      </c>
      <c r="Y3745" t="s">
        <v>40</v>
      </c>
      <c r="Z3745">
        <v>100</v>
      </c>
      <c r="AA3745" t="s">
        <v>35</v>
      </c>
      <c r="AB3745" t="s">
        <v>35</v>
      </c>
      <c r="AC3745">
        <v>0</v>
      </c>
      <c r="AD3745" t="s">
        <v>35</v>
      </c>
      <c r="AE3745" t="s">
        <v>35</v>
      </c>
      <c r="AF3745">
        <v>0</v>
      </c>
    </row>
    <row r="3746" spans="1:32" x14ac:dyDescent="0.25">
      <c r="A3746" t="s">
        <v>303</v>
      </c>
      <c r="B3746" t="s">
        <v>83</v>
      </c>
      <c r="C3746" t="s">
        <v>304</v>
      </c>
      <c r="D3746">
        <v>61712</v>
      </c>
      <c r="E3746">
        <v>1</v>
      </c>
      <c r="F3746">
        <v>184</v>
      </c>
      <c r="G3746">
        <v>57240</v>
      </c>
      <c r="H3746">
        <v>0</v>
      </c>
      <c r="I3746">
        <v>5525</v>
      </c>
      <c r="J3746">
        <v>0</v>
      </c>
      <c r="K3746">
        <v>0</v>
      </c>
      <c r="L3746">
        <v>0</v>
      </c>
      <c r="M3746">
        <v>0</v>
      </c>
      <c r="N3746">
        <v>1516</v>
      </c>
      <c r="O3746">
        <v>0</v>
      </c>
      <c r="P3746">
        <v>0</v>
      </c>
      <c r="Q3746">
        <v>171</v>
      </c>
      <c r="R3746">
        <v>8169</v>
      </c>
      <c r="S3746">
        <v>4735</v>
      </c>
      <c r="T3746">
        <v>0</v>
      </c>
      <c r="U3746">
        <v>60</v>
      </c>
      <c r="V3746">
        <v>64281</v>
      </c>
      <c r="W3746">
        <v>77416</v>
      </c>
      <c r="X3746" t="s">
        <v>33</v>
      </c>
      <c r="Y3746" t="s">
        <v>34</v>
      </c>
      <c r="Z3746">
        <v>100</v>
      </c>
      <c r="AA3746" t="s">
        <v>35</v>
      </c>
      <c r="AB3746" t="s">
        <v>35</v>
      </c>
      <c r="AC3746">
        <v>0</v>
      </c>
      <c r="AD3746" t="s">
        <v>35</v>
      </c>
      <c r="AE3746" t="s">
        <v>35</v>
      </c>
      <c r="AF3746">
        <v>0</v>
      </c>
    </row>
    <row r="3747" spans="1:32" x14ac:dyDescent="0.25">
      <c r="A3747" t="s">
        <v>97</v>
      </c>
      <c r="B3747" t="s">
        <v>100</v>
      </c>
      <c r="C3747" t="s">
        <v>101</v>
      </c>
      <c r="D3747">
        <v>50059</v>
      </c>
      <c r="E3747">
        <v>1</v>
      </c>
      <c r="F3747">
        <v>182</v>
      </c>
      <c r="G3747">
        <v>57240</v>
      </c>
      <c r="H3747">
        <v>6290</v>
      </c>
      <c r="I3747">
        <v>0</v>
      </c>
      <c r="J3747">
        <v>0</v>
      </c>
      <c r="K3747">
        <v>8750</v>
      </c>
      <c r="L3747">
        <v>0</v>
      </c>
      <c r="M3747">
        <v>0</v>
      </c>
      <c r="N3747">
        <v>2000</v>
      </c>
      <c r="O3747">
        <v>0</v>
      </c>
      <c r="P3747">
        <v>0</v>
      </c>
      <c r="Q3747">
        <v>0</v>
      </c>
      <c r="R3747">
        <v>9619</v>
      </c>
      <c r="S3747">
        <v>5682</v>
      </c>
      <c r="T3747">
        <v>0</v>
      </c>
      <c r="U3747">
        <v>0</v>
      </c>
      <c r="V3747">
        <v>74280</v>
      </c>
      <c r="W3747">
        <v>89581</v>
      </c>
      <c r="X3747" t="s">
        <v>51</v>
      </c>
      <c r="Y3747" t="s">
        <v>52</v>
      </c>
      <c r="Z3747">
        <v>50</v>
      </c>
      <c r="AA3747" t="s">
        <v>42</v>
      </c>
      <c r="AB3747" t="s">
        <v>43</v>
      </c>
      <c r="AC3747">
        <v>50</v>
      </c>
      <c r="AD3747" t="s">
        <v>35</v>
      </c>
      <c r="AE3747" t="s">
        <v>35</v>
      </c>
      <c r="AF3747">
        <v>0</v>
      </c>
    </row>
    <row r="3748" spans="1:32" x14ac:dyDescent="0.25">
      <c r="A3748" t="s">
        <v>303</v>
      </c>
      <c r="B3748" t="s">
        <v>83</v>
      </c>
      <c r="C3748" t="s">
        <v>304</v>
      </c>
      <c r="D3748">
        <v>60755</v>
      </c>
      <c r="E3748">
        <v>1</v>
      </c>
      <c r="F3748">
        <v>184</v>
      </c>
      <c r="G3748">
        <v>57240</v>
      </c>
      <c r="H3748">
        <v>0</v>
      </c>
      <c r="I3748">
        <v>0</v>
      </c>
      <c r="J3748">
        <v>0</v>
      </c>
      <c r="K3748">
        <v>0</v>
      </c>
      <c r="L3748">
        <v>0</v>
      </c>
      <c r="M3748">
        <v>0</v>
      </c>
      <c r="N3748">
        <v>2936</v>
      </c>
      <c r="O3748">
        <v>9127</v>
      </c>
      <c r="P3748">
        <v>0</v>
      </c>
      <c r="Q3748">
        <v>171</v>
      </c>
      <c r="R3748">
        <v>7700</v>
      </c>
      <c r="S3748">
        <v>4425</v>
      </c>
      <c r="T3748">
        <v>0</v>
      </c>
      <c r="U3748">
        <v>60</v>
      </c>
      <c r="V3748">
        <v>60176</v>
      </c>
      <c r="W3748">
        <v>81659</v>
      </c>
      <c r="X3748" t="s">
        <v>42</v>
      </c>
      <c r="Y3748" t="s">
        <v>43</v>
      </c>
      <c r="Z3748">
        <v>56</v>
      </c>
      <c r="AA3748" t="s">
        <v>78</v>
      </c>
      <c r="AB3748" t="s">
        <v>79</v>
      </c>
      <c r="AC3748">
        <v>44</v>
      </c>
      <c r="AD3748" t="s">
        <v>35</v>
      </c>
      <c r="AE3748" t="s">
        <v>35</v>
      </c>
      <c r="AF3748">
        <v>0</v>
      </c>
    </row>
    <row r="3749" spans="1:32" x14ac:dyDescent="0.25">
      <c r="A3749" t="s">
        <v>181</v>
      </c>
      <c r="B3749" t="s">
        <v>53</v>
      </c>
      <c r="C3749" t="s">
        <v>182</v>
      </c>
      <c r="D3749">
        <v>56959</v>
      </c>
      <c r="E3749">
        <v>1</v>
      </c>
      <c r="F3749">
        <v>182</v>
      </c>
      <c r="G3749">
        <v>57225</v>
      </c>
      <c r="H3749">
        <v>900</v>
      </c>
      <c r="I3749">
        <v>0</v>
      </c>
      <c r="J3749">
        <v>0</v>
      </c>
      <c r="K3749">
        <v>0</v>
      </c>
      <c r="L3749">
        <v>0</v>
      </c>
      <c r="M3749">
        <v>0</v>
      </c>
      <c r="N3749">
        <v>740</v>
      </c>
      <c r="O3749">
        <v>11367</v>
      </c>
      <c r="P3749">
        <v>0</v>
      </c>
      <c r="Q3749">
        <v>183</v>
      </c>
      <c r="R3749">
        <v>8859</v>
      </c>
      <c r="S3749">
        <v>450</v>
      </c>
      <c r="T3749">
        <v>0</v>
      </c>
      <c r="U3749">
        <v>0</v>
      </c>
      <c r="V3749">
        <v>58865</v>
      </c>
      <c r="W3749">
        <v>79724</v>
      </c>
      <c r="X3749" t="s">
        <v>33</v>
      </c>
      <c r="Y3749" t="s">
        <v>34</v>
      </c>
      <c r="Z3749">
        <v>85</v>
      </c>
      <c r="AA3749" t="s">
        <v>51</v>
      </c>
      <c r="AB3749" t="s">
        <v>52</v>
      </c>
      <c r="AC3749">
        <v>15</v>
      </c>
      <c r="AD3749" t="s">
        <v>35</v>
      </c>
      <c r="AE3749" t="s">
        <v>35</v>
      </c>
      <c r="AF3749">
        <v>0</v>
      </c>
    </row>
    <row r="3750" spans="1:32" x14ac:dyDescent="0.25">
      <c r="A3750" t="s">
        <v>66</v>
      </c>
      <c r="B3750" t="s">
        <v>154</v>
      </c>
      <c r="C3750" t="s">
        <v>337</v>
      </c>
      <c r="D3750">
        <v>420838</v>
      </c>
      <c r="E3750">
        <v>1</v>
      </c>
      <c r="F3750">
        <v>183</v>
      </c>
      <c r="G3750">
        <v>57212</v>
      </c>
      <c r="H3750">
        <v>314</v>
      </c>
      <c r="I3750">
        <v>5997</v>
      </c>
      <c r="J3750">
        <v>0</v>
      </c>
      <c r="K3750">
        <v>0</v>
      </c>
      <c r="L3750">
        <v>0</v>
      </c>
      <c r="M3750">
        <v>0</v>
      </c>
      <c r="N3750">
        <v>0</v>
      </c>
      <c r="O3750">
        <v>11369</v>
      </c>
      <c r="P3750">
        <v>0</v>
      </c>
      <c r="Q3750">
        <v>0</v>
      </c>
      <c r="R3750">
        <v>14327</v>
      </c>
      <c r="S3750">
        <v>4860</v>
      </c>
      <c r="T3750">
        <v>0</v>
      </c>
      <c r="U3750">
        <v>0</v>
      </c>
      <c r="V3750">
        <v>63523</v>
      </c>
      <c r="W3750">
        <v>94079</v>
      </c>
      <c r="X3750" t="s">
        <v>33</v>
      </c>
      <c r="Y3750" t="s">
        <v>34</v>
      </c>
      <c r="Z3750">
        <v>100</v>
      </c>
      <c r="AA3750" t="s">
        <v>35</v>
      </c>
      <c r="AB3750" t="s">
        <v>35</v>
      </c>
      <c r="AC3750">
        <v>0</v>
      </c>
      <c r="AD3750" t="s">
        <v>35</v>
      </c>
      <c r="AE3750" t="s">
        <v>35</v>
      </c>
      <c r="AF3750">
        <v>0</v>
      </c>
    </row>
    <row r="3751" spans="1:32" x14ac:dyDescent="0.25">
      <c r="A3751" t="s">
        <v>66</v>
      </c>
      <c r="B3751" t="s">
        <v>154</v>
      </c>
      <c r="C3751" t="s">
        <v>337</v>
      </c>
      <c r="D3751">
        <v>417738</v>
      </c>
      <c r="E3751">
        <v>1</v>
      </c>
      <c r="F3751">
        <v>183</v>
      </c>
      <c r="G3751">
        <v>57212</v>
      </c>
      <c r="H3751">
        <v>314</v>
      </c>
      <c r="I3751">
        <v>0</v>
      </c>
      <c r="J3751">
        <v>0</v>
      </c>
      <c r="K3751">
        <v>0</v>
      </c>
      <c r="L3751">
        <v>0</v>
      </c>
      <c r="M3751">
        <v>129</v>
      </c>
      <c r="N3751">
        <v>0</v>
      </c>
      <c r="O3751">
        <v>11369</v>
      </c>
      <c r="P3751">
        <v>0</v>
      </c>
      <c r="Q3751">
        <v>0</v>
      </c>
      <c r="R3751">
        <v>13004</v>
      </c>
      <c r="S3751">
        <v>4411</v>
      </c>
      <c r="T3751">
        <v>0</v>
      </c>
      <c r="U3751">
        <v>0</v>
      </c>
      <c r="V3751">
        <v>57655</v>
      </c>
      <c r="W3751">
        <v>86439</v>
      </c>
      <c r="X3751" t="s">
        <v>33</v>
      </c>
      <c r="Y3751" t="s">
        <v>34</v>
      </c>
      <c r="Z3751">
        <v>100</v>
      </c>
      <c r="AA3751" t="s">
        <v>35</v>
      </c>
      <c r="AB3751" t="s">
        <v>35</v>
      </c>
      <c r="AC3751">
        <v>0</v>
      </c>
      <c r="AD3751" t="s">
        <v>35</v>
      </c>
      <c r="AE3751" t="s">
        <v>35</v>
      </c>
      <c r="AF3751">
        <v>0</v>
      </c>
    </row>
    <row r="3752" spans="1:32" x14ac:dyDescent="0.25">
      <c r="A3752" t="s">
        <v>66</v>
      </c>
      <c r="B3752" t="s">
        <v>64</v>
      </c>
      <c r="C3752" t="s">
        <v>336</v>
      </c>
      <c r="D3752">
        <v>417608</v>
      </c>
      <c r="E3752">
        <v>1</v>
      </c>
      <c r="F3752">
        <v>182</v>
      </c>
      <c r="G3752">
        <v>57208</v>
      </c>
      <c r="H3752">
        <v>10960</v>
      </c>
      <c r="I3752">
        <v>0</v>
      </c>
      <c r="J3752">
        <v>0</v>
      </c>
      <c r="K3752">
        <v>0</v>
      </c>
      <c r="L3752">
        <v>0</v>
      </c>
      <c r="M3752">
        <v>0</v>
      </c>
      <c r="N3752">
        <v>900</v>
      </c>
      <c r="O3752">
        <v>8200</v>
      </c>
      <c r="P3752">
        <v>0</v>
      </c>
      <c r="Q3752">
        <v>0</v>
      </c>
      <c r="R3752">
        <v>28329</v>
      </c>
      <c r="S3752">
        <v>5031</v>
      </c>
      <c r="T3752">
        <v>0</v>
      </c>
      <c r="U3752">
        <v>0</v>
      </c>
      <c r="V3752">
        <v>69068</v>
      </c>
      <c r="W3752">
        <v>110628</v>
      </c>
      <c r="X3752" t="s">
        <v>33</v>
      </c>
      <c r="Y3752" t="s">
        <v>34</v>
      </c>
      <c r="Z3752">
        <v>100</v>
      </c>
      <c r="AA3752" t="s">
        <v>35</v>
      </c>
      <c r="AB3752" t="s">
        <v>35</v>
      </c>
      <c r="AC3752">
        <v>0</v>
      </c>
      <c r="AD3752" t="s">
        <v>35</v>
      </c>
      <c r="AE3752" t="s">
        <v>35</v>
      </c>
      <c r="AF3752">
        <v>0</v>
      </c>
    </row>
    <row r="3753" spans="1:32" x14ac:dyDescent="0.25">
      <c r="A3753" t="s">
        <v>320</v>
      </c>
      <c r="B3753" t="s">
        <v>83</v>
      </c>
      <c r="C3753" t="s">
        <v>321</v>
      </c>
      <c r="D3753">
        <v>420693</v>
      </c>
      <c r="E3753">
        <v>1</v>
      </c>
      <c r="F3753">
        <v>186</v>
      </c>
      <c r="G3753">
        <v>57207</v>
      </c>
      <c r="H3753">
        <v>2782</v>
      </c>
      <c r="I3753">
        <v>0</v>
      </c>
      <c r="J3753">
        <v>0</v>
      </c>
      <c r="K3753">
        <v>0</v>
      </c>
      <c r="L3753">
        <v>0</v>
      </c>
      <c r="M3753">
        <v>0</v>
      </c>
      <c r="N3753">
        <v>0</v>
      </c>
      <c r="O3753">
        <v>16015</v>
      </c>
      <c r="P3753">
        <v>0</v>
      </c>
      <c r="Q3753">
        <v>5</v>
      </c>
      <c r="R3753">
        <v>7797</v>
      </c>
      <c r="S3753">
        <v>4615</v>
      </c>
      <c r="T3753">
        <v>0</v>
      </c>
      <c r="U3753">
        <v>0</v>
      </c>
      <c r="V3753">
        <v>59989</v>
      </c>
      <c r="W3753">
        <v>88421</v>
      </c>
      <c r="X3753" t="s">
        <v>33</v>
      </c>
      <c r="Y3753" t="s">
        <v>34</v>
      </c>
      <c r="Z3753">
        <v>100</v>
      </c>
      <c r="AA3753" t="s">
        <v>35</v>
      </c>
      <c r="AB3753" t="s">
        <v>35</v>
      </c>
      <c r="AC3753">
        <v>0</v>
      </c>
      <c r="AD3753" t="s">
        <v>35</v>
      </c>
      <c r="AE3753" t="s">
        <v>35</v>
      </c>
      <c r="AF3753">
        <v>0</v>
      </c>
    </row>
    <row r="3754" spans="1:32" x14ac:dyDescent="0.25">
      <c r="A3754" t="s">
        <v>66</v>
      </c>
      <c r="B3754" t="s">
        <v>154</v>
      </c>
      <c r="C3754" t="s">
        <v>337</v>
      </c>
      <c r="D3754">
        <v>420289</v>
      </c>
      <c r="E3754">
        <v>1</v>
      </c>
      <c r="F3754">
        <v>183</v>
      </c>
      <c r="G3754">
        <v>57207</v>
      </c>
      <c r="H3754">
        <v>314</v>
      </c>
      <c r="I3754">
        <v>0</v>
      </c>
      <c r="J3754">
        <v>0</v>
      </c>
      <c r="K3754">
        <v>0</v>
      </c>
      <c r="L3754">
        <v>0</v>
      </c>
      <c r="M3754">
        <v>0</v>
      </c>
      <c r="N3754">
        <v>0</v>
      </c>
      <c r="O3754">
        <v>11369</v>
      </c>
      <c r="P3754">
        <v>0</v>
      </c>
      <c r="Q3754">
        <v>0</v>
      </c>
      <c r="R3754">
        <v>12974</v>
      </c>
      <c r="S3754">
        <v>4400</v>
      </c>
      <c r="T3754">
        <v>0</v>
      </c>
      <c r="U3754">
        <v>0</v>
      </c>
      <c r="V3754">
        <v>57521</v>
      </c>
      <c r="W3754">
        <v>86264</v>
      </c>
      <c r="X3754" t="s">
        <v>33</v>
      </c>
      <c r="Y3754" t="s">
        <v>34</v>
      </c>
      <c r="Z3754">
        <v>100</v>
      </c>
      <c r="AA3754" t="s">
        <v>35</v>
      </c>
      <c r="AB3754" t="s">
        <v>35</v>
      </c>
      <c r="AC3754">
        <v>0</v>
      </c>
      <c r="AD3754" t="s">
        <v>35</v>
      </c>
      <c r="AE3754" t="s">
        <v>35</v>
      </c>
      <c r="AF3754">
        <v>0</v>
      </c>
    </row>
    <row r="3755" spans="1:32" x14ac:dyDescent="0.25">
      <c r="A3755" t="s">
        <v>320</v>
      </c>
      <c r="B3755" t="s">
        <v>83</v>
      </c>
      <c r="C3755" t="s">
        <v>321</v>
      </c>
      <c r="D3755">
        <v>417631</v>
      </c>
      <c r="E3755">
        <v>1</v>
      </c>
      <c r="F3755">
        <v>186</v>
      </c>
      <c r="G3755">
        <v>57207</v>
      </c>
      <c r="H3755">
        <v>0</v>
      </c>
      <c r="I3755">
        <v>0</v>
      </c>
      <c r="J3755">
        <v>0</v>
      </c>
      <c r="K3755">
        <v>0</v>
      </c>
      <c r="L3755">
        <v>0</v>
      </c>
      <c r="M3755">
        <v>0</v>
      </c>
      <c r="N3755">
        <v>0</v>
      </c>
      <c r="O3755">
        <v>9541</v>
      </c>
      <c r="P3755">
        <v>0</v>
      </c>
      <c r="Q3755">
        <v>5</v>
      </c>
      <c r="R3755">
        <v>7421</v>
      </c>
      <c r="S3755">
        <v>4159</v>
      </c>
      <c r="T3755">
        <v>0</v>
      </c>
      <c r="U3755">
        <v>0</v>
      </c>
      <c r="V3755">
        <v>57207</v>
      </c>
      <c r="W3755">
        <v>78333</v>
      </c>
      <c r="X3755" t="s">
        <v>33</v>
      </c>
      <c r="Y3755" t="s">
        <v>34</v>
      </c>
      <c r="Z3755">
        <v>100</v>
      </c>
      <c r="AA3755" t="s">
        <v>35</v>
      </c>
      <c r="AB3755" t="s">
        <v>35</v>
      </c>
      <c r="AC3755">
        <v>0</v>
      </c>
      <c r="AD3755" t="s">
        <v>35</v>
      </c>
      <c r="AE3755" t="s">
        <v>35</v>
      </c>
      <c r="AF3755">
        <v>0</v>
      </c>
    </row>
    <row r="3756" spans="1:32" x14ac:dyDescent="0.25">
      <c r="A3756" t="s">
        <v>131</v>
      </c>
      <c r="B3756" t="s">
        <v>132</v>
      </c>
      <c r="C3756" t="s">
        <v>133</v>
      </c>
      <c r="D3756">
        <v>422882</v>
      </c>
      <c r="E3756">
        <v>1</v>
      </c>
      <c r="F3756">
        <v>182</v>
      </c>
      <c r="G3756">
        <v>57200</v>
      </c>
      <c r="H3756">
        <v>0</v>
      </c>
      <c r="I3756">
        <v>0</v>
      </c>
      <c r="J3756">
        <v>0</v>
      </c>
      <c r="K3756">
        <v>0</v>
      </c>
      <c r="L3756">
        <v>0</v>
      </c>
      <c r="M3756">
        <v>325</v>
      </c>
      <c r="N3756">
        <v>2059</v>
      </c>
      <c r="O3756">
        <v>8905</v>
      </c>
      <c r="P3756">
        <v>0</v>
      </c>
      <c r="Q3756">
        <v>0</v>
      </c>
      <c r="R3756">
        <v>7541</v>
      </c>
      <c r="S3756">
        <v>4487</v>
      </c>
      <c r="T3756">
        <v>0</v>
      </c>
      <c r="U3756">
        <v>0</v>
      </c>
      <c r="V3756">
        <v>59584</v>
      </c>
      <c r="W3756">
        <v>80517</v>
      </c>
      <c r="X3756" t="s">
        <v>33</v>
      </c>
      <c r="Y3756" t="s">
        <v>34</v>
      </c>
      <c r="Z3756">
        <v>100</v>
      </c>
      <c r="AA3756" t="s">
        <v>35</v>
      </c>
      <c r="AB3756" t="s">
        <v>35</v>
      </c>
      <c r="AC3756">
        <v>0</v>
      </c>
      <c r="AD3756" t="s">
        <v>35</v>
      </c>
      <c r="AE3756" t="s">
        <v>35</v>
      </c>
      <c r="AF3756">
        <v>0</v>
      </c>
    </row>
    <row r="3757" spans="1:32" x14ac:dyDescent="0.25">
      <c r="A3757" t="s">
        <v>119</v>
      </c>
      <c r="B3757" t="s">
        <v>48</v>
      </c>
      <c r="C3757" t="s">
        <v>402</v>
      </c>
      <c r="D3757">
        <v>61570</v>
      </c>
      <c r="E3757">
        <v>1</v>
      </c>
      <c r="F3757">
        <v>174</v>
      </c>
      <c r="G3757">
        <v>57200</v>
      </c>
      <c r="H3757">
        <v>0</v>
      </c>
      <c r="I3757">
        <v>0</v>
      </c>
      <c r="J3757">
        <v>0</v>
      </c>
      <c r="K3757">
        <v>0</v>
      </c>
      <c r="L3757">
        <v>0</v>
      </c>
      <c r="M3757">
        <v>130</v>
      </c>
      <c r="N3757">
        <v>0</v>
      </c>
      <c r="O3757">
        <v>9036</v>
      </c>
      <c r="P3757">
        <v>413</v>
      </c>
      <c r="Q3757">
        <v>0</v>
      </c>
      <c r="R3757">
        <v>7456</v>
      </c>
      <c r="S3757">
        <v>4484</v>
      </c>
      <c r="T3757">
        <v>0</v>
      </c>
      <c r="U3757">
        <v>0</v>
      </c>
      <c r="V3757">
        <v>57330</v>
      </c>
      <c r="W3757">
        <v>78719</v>
      </c>
      <c r="X3757" t="s">
        <v>33</v>
      </c>
      <c r="Y3757" t="s">
        <v>34</v>
      </c>
      <c r="Z3757">
        <v>100</v>
      </c>
      <c r="AA3757" t="s">
        <v>35</v>
      </c>
      <c r="AB3757" t="s">
        <v>35</v>
      </c>
      <c r="AC3757">
        <v>0</v>
      </c>
      <c r="AD3757" t="s">
        <v>35</v>
      </c>
      <c r="AE3757" t="s">
        <v>35</v>
      </c>
      <c r="AF3757">
        <v>0</v>
      </c>
    </row>
    <row r="3758" spans="1:32" x14ac:dyDescent="0.25">
      <c r="A3758" t="s">
        <v>188</v>
      </c>
      <c r="B3758" t="s">
        <v>161</v>
      </c>
      <c r="C3758" t="s">
        <v>189</v>
      </c>
      <c r="D3758">
        <v>43324</v>
      </c>
      <c r="E3758">
        <v>1</v>
      </c>
      <c r="F3758">
        <v>183</v>
      </c>
      <c r="G3758">
        <v>57200</v>
      </c>
      <c r="H3758">
        <v>2000</v>
      </c>
      <c r="I3758">
        <v>725</v>
      </c>
      <c r="J3758">
        <v>0</v>
      </c>
      <c r="K3758">
        <v>0</v>
      </c>
      <c r="L3758">
        <v>0</v>
      </c>
      <c r="M3758">
        <v>0</v>
      </c>
      <c r="N3758">
        <v>0</v>
      </c>
      <c r="O3758">
        <v>8000</v>
      </c>
      <c r="P3758">
        <v>0</v>
      </c>
      <c r="Q3758">
        <v>0</v>
      </c>
      <c r="R3758">
        <v>8437</v>
      </c>
      <c r="S3758">
        <v>3465</v>
      </c>
      <c r="T3758">
        <v>0</v>
      </c>
      <c r="U3758">
        <v>0</v>
      </c>
      <c r="V3758">
        <v>59925</v>
      </c>
      <c r="W3758">
        <v>79827</v>
      </c>
      <c r="X3758" t="s">
        <v>33</v>
      </c>
      <c r="Y3758" t="s">
        <v>34</v>
      </c>
      <c r="Z3758">
        <v>100</v>
      </c>
      <c r="AA3758" t="s">
        <v>35</v>
      </c>
      <c r="AB3758" t="s">
        <v>35</v>
      </c>
      <c r="AC3758">
        <v>0</v>
      </c>
      <c r="AD3758" t="s">
        <v>35</v>
      </c>
      <c r="AE3758" t="s">
        <v>35</v>
      </c>
      <c r="AF3758">
        <v>0</v>
      </c>
    </row>
    <row r="3759" spans="1:32" x14ac:dyDescent="0.25">
      <c r="A3759" t="s">
        <v>106</v>
      </c>
      <c r="B3759" t="s">
        <v>83</v>
      </c>
      <c r="C3759" t="s">
        <v>107</v>
      </c>
      <c r="D3759">
        <v>420533</v>
      </c>
      <c r="E3759">
        <v>1</v>
      </c>
      <c r="F3759">
        <v>187</v>
      </c>
      <c r="G3759">
        <v>57194</v>
      </c>
      <c r="H3759">
        <v>1767</v>
      </c>
      <c r="I3759">
        <v>0</v>
      </c>
      <c r="J3759">
        <v>0</v>
      </c>
      <c r="K3759">
        <v>0</v>
      </c>
      <c r="L3759">
        <v>0</v>
      </c>
      <c r="M3759">
        <v>43</v>
      </c>
      <c r="N3759">
        <v>508</v>
      </c>
      <c r="O3759">
        <v>8841</v>
      </c>
      <c r="P3759">
        <v>486</v>
      </c>
      <c r="Q3759">
        <v>130</v>
      </c>
      <c r="R3759">
        <v>7588</v>
      </c>
      <c r="S3759">
        <v>4537</v>
      </c>
      <c r="T3759">
        <v>0</v>
      </c>
      <c r="U3759">
        <v>0</v>
      </c>
      <c r="V3759">
        <v>59512</v>
      </c>
      <c r="W3759">
        <v>81094</v>
      </c>
      <c r="X3759" t="s">
        <v>33</v>
      </c>
      <c r="Y3759" t="s">
        <v>34</v>
      </c>
      <c r="Z3759">
        <v>100</v>
      </c>
      <c r="AA3759" t="s">
        <v>35</v>
      </c>
      <c r="AB3759" t="s">
        <v>35</v>
      </c>
      <c r="AC3759">
        <v>0</v>
      </c>
      <c r="AD3759" t="s">
        <v>35</v>
      </c>
      <c r="AE3759" t="s">
        <v>35</v>
      </c>
      <c r="AF3759">
        <v>0</v>
      </c>
    </row>
    <row r="3760" spans="1:32" x14ac:dyDescent="0.25">
      <c r="A3760" t="s">
        <v>106</v>
      </c>
      <c r="B3760" t="s">
        <v>83</v>
      </c>
      <c r="C3760" t="s">
        <v>107</v>
      </c>
      <c r="D3760">
        <v>421623</v>
      </c>
      <c r="E3760">
        <v>1</v>
      </c>
      <c r="F3760">
        <v>187</v>
      </c>
      <c r="G3760">
        <v>57194</v>
      </c>
      <c r="H3760">
        <v>1400</v>
      </c>
      <c r="I3760">
        <v>5049</v>
      </c>
      <c r="J3760">
        <v>0</v>
      </c>
      <c r="K3760">
        <v>0</v>
      </c>
      <c r="L3760">
        <v>0</v>
      </c>
      <c r="M3760">
        <v>43</v>
      </c>
      <c r="N3760">
        <v>316</v>
      </c>
      <c r="O3760">
        <v>15558</v>
      </c>
      <c r="P3760">
        <v>828</v>
      </c>
      <c r="Q3760">
        <v>130</v>
      </c>
      <c r="R3760">
        <v>8160</v>
      </c>
      <c r="S3760">
        <v>4831</v>
      </c>
      <c r="T3760">
        <v>0</v>
      </c>
      <c r="U3760">
        <v>0</v>
      </c>
      <c r="V3760">
        <v>64002</v>
      </c>
      <c r="W3760">
        <v>93509</v>
      </c>
      <c r="X3760" t="s">
        <v>33</v>
      </c>
      <c r="Y3760" t="s">
        <v>34</v>
      </c>
      <c r="Z3760">
        <v>100</v>
      </c>
      <c r="AA3760" t="s">
        <v>35</v>
      </c>
      <c r="AB3760" t="s">
        <v>35</v>
      </c>
      <c r="AC3760">
        <v>0</v>
      </c>
      <c r="AD3760" t="s">
        <v>35</v>
      </c>
      <c r="AE3760" t="s">
        <v>35</v>
      </c>
      <c r="AF3760">
        <v>0</v>
      </c>
    </row>
    <row r="3761" spans="1:32" x14ac:dyDescent="0.25">
      <c r="A3761" t="s">
        <v>106</v>
      </c>
      <c r="B3761" t="s">
        <v>83</v>
      </c>
      <c r="C3761" t="s">
        <v>107</v>
      </c>
      <c r="D3761">
        <v>421029</v>
      </c>
      <c r="E3761">
        <v>1</v>
      </c>
      <c r="F3761">
        <v>187</v>
      </c>
      <c r="G3761">
        <v>57194</v>
      </c>
      <c r="H3761">
        <v>623</v>
      </c>
      <c r="I3761">
        <v>0</v>
      </c>
      <c r="J3761">
        <v>0</v>
      </c>
      <c r="K3761">
        <v>0</v>
      </c>
      <c r="L3761">
        <v>0</v>
      </c>
      <c r="M3761">
        <v>171</v>
      </c>
      <c r="N3761">
        <v>0</v>
      </c>
      <c r="O3761">
        <v>15558</v>
      </c>
      <c r="P3761">
        <v>786</v>
      </c>
      <c r="Q3761">
        <v>130</v>
      </c>
      <c r="R3761">
        <v>7393</v>
      </c>
      <c r="S3761">
        <v>4381</v>
      </c>
      <c r="T3761">
        <v>0</v>
      </c>
      <c r="U3761">
        <v>0</v>
      </c>
      <c r="V3761">
        <v>57988</v>
      </c>
      <c r="W3761">
        <v>86236</v>
      </c>
      <c r="X3761" t="s">
        <v>33</v>
      </c>
      <c r="Y3761" t="s">
        <v>34</v>
      </c>
      <c r="Z3761">
        <v>100</v>
      </c>
      <c r="AA3761" t="s">
        <v>35</v>
      </c>
      <c r="AB3761" t="s">
        <v>35</v>
      </c>
      <c r="AC3761">
        <v>0</v>
      </c>
      <c r="AD3761" t="s">
        <v>35</v>
      </c>
      <c r="AE3761" t="s">
        <v>35</v>
      </c>
      <c r="AF3761">
        <v>0</v>
      </c>
    </row>
    <row r="3762" spans="1:32" x14ac:dyDescent="0.25">
      <c r="A3762" t="s">
        <v>106</v>
      </c>
      <c r="B3762" t="s">
        <v>83</v>
      </c>
      <c r="C3762" t="s">
        <v>107</v>
      </c>
      <c r="D3762">
        <v>418135</v>
      </c>
      <c r="E3762">
        <v>1</v>
      </c>
      <c r="F3762">
        <v>187</v>
      </c>
      <c r="G3762">
        <v>57194</v>
      </c>
      <c r="H3762">
        <v>0</v>
      </c>
      <c r="I3762">
        <v>0</v>
      </c>
      <c r="J3762">
        <v>0</v>
      </c>
      <c r="K3762">
        <v>0</v>
      </c>
      <c r="L3762">
        <v>0</v>
      </c>
      <c r="M3762">
        <v>76</v>
      </c>
      <c r="N3762">
        <v>500</v>
      </c>
      <c r="O3762">
        <v>8841</v>
      </c>
      <c r="P3762">
        <v>486</v>
      </c>
      <c r="Q3762">
        <v>130</v>
      </c>
      <c r="R3762">
        <v>7372</v>
      </c>
      <c r="S3762">
        <v>4404</v>
      </c>
      <c r="T3762">
        <v>0</v>
      </c>
      <c r="U3762">
        <v>0</v>
      </c>
      <c r="V3762">
        <v>57770</v>
      </c>
      <c r="W3762">
        <v>79003</v>
      </c>
      <c r="X3762" t="s">
        <v>33</v>
      </c>
      <c r="Y3762" t="s">
        <v>34</v>
      </c>
      <c r="Z3762">
        <v>100</v>
      </c>
      <c r="AA3762" t="s">
        <v>35</v>
      </c>
      <c r="AB3762" t="s">
        <v>35</v>
      </c>
      <c r="AC3762">
        <v>0</v>
      </c>
      <c r="AD3762" t="s">
        <v>35</v>
      </c>
      <c r="AE3762" t="s">
        <v>35</v>
      </c>
      <c r="AF3762">
        <v>0</v>
      </c>
    </row>
    <row r="3763" spans="1:32" x14ac:dyDescent="0.25">
      <c r="A3763" t="s">
        <v>294</v>
      </c>
      <c r="B3763" t="s">
        <v>83</v>
      </c>
      <c r="C3763" t="s">
        <v>295</v>
      </c>
      <c r="D3763">
        <v>420471</v>
      </c>
      <c r="E3763">
        <v>1</v>
      </c>
      <c r="F3763">
        <v>185</v>
      </c>
      <c r="G3763">
        <v>57180</v>
      </c>
      <c r="H3763">
        <v>0</v>
      </c>
      <c r="I3763">
        <v>0</v>
      </c>
      <c r="J3763">
        <v>0</v>
      </c>
      <c r="K3763">
        <v>0</v>
      </c>
      <c r="L3763">
        <v>0</v>
      </c>
      <c r="M3763">
        <v>0</v>
      </c>
      <c r="N3763">
        <v>1695</v>
      </c>
      <c r="O3763">
        <v>0</v>
      </c>
      <c r="P3763">
        <v>1005</v>
      </c>
      <c r="Q3763">
        <v>227</v>
      </c>
      <c r="R3763">
        <v>9971</v>
      </c>
      <c r="S3763">
        <v>4516</v>
      </c>
      <c r="T3763">
        <v>0</v>
      </c>
      <c r="U3763">
        <v>24</v>
      </c>
      <c r="V3763">
        <v>58875</v>
      </c>
      <c r="W3763">
        <v>74618</v>
      </c>
      <c r="X3763" t="s">
        <v>33</v>
      </c>
      <c r="Y3763" t="s">
        <v>34</v>
      </c>
      <c r="Z3763">
        <v>100</v>
      </c>
      <c r="AA3763" t="s">
        <v>35</v>
      </c>
      <c r="AB3763" t="s">
        <v>35</v>
      </c>
      <c r="AC3763">
        <v>0</v>
      </c>
      <c r="AD3763" t="s">
        <v>35</v>
      </c>
      <c r="AE3763" t="s">
        <v>35</v>
      </c>
      <c r="AF3763">
        <v>0</v>
      </c>
    </row>
    <row r="3764" spans="1:32" x14ac:dyDescent="0.25">
      <c r="A3764" t="s">
        <v>294</v>
      </c>
      <c r="B3764" t="s">
        <v>83</v>
      </c>
      <c r="C3764" t="s">
        <v>295</v>
      </c>
      <c r="D3764">
        <v>421052</v>
      </c>
      <c r="E3764">
        <v>1</v>
      </c>
      <c r="F3764">
        <v>185</v>
      </c>
      <c r="G3764">
        <v>57180</v>
      </c>
      <c r="H3764">
        <v>0</v>
      </c>
      <c r="I3764">
        <v>0</v>
      </c>
      <c r="J3764">
        <v>0</v>
      </c>
      <c r="K3764">
        <v>0</v>
      </c>
      <c r="L3764">
        <v>0</v>
      </c>
      <c r="M3764">
        <v>0</v>
      </c>
      <c r="N3764">
        <v>228</v>
      </c>
      <c r="O3764">
        <v>18557</v>
      </c>
      <c r="P3764">
        <v>0</v>
      </c>
      <c r="Q3764">
        <v>227</v>
      </c>
      <c r="R3764">
        <v>9667</v>
      </c>
      <c r="S3764">
        <v>3860</v>
      </c>
      <c r="T3764">
        <v>0</v>
      </c>
      <c r="U3764">
        <v>24</v>
      </c>
      <c r="V3764">
        <v>57408</v>
      </c>
      <c r="W3764">
        <v>89743</v>
      </c>
      <c r="X3764" t="s">
        <v>33</v>
      </c>
      <c r="Y3764" t="s">
        <v>34</v>
      </c>
      <c r="Z3764">
        <v>100</v>
      </c>
      <c r="AA3764" t="s">
        <v>35</v>
      </c>
      <c r="AB3764" t="s">
        <v>35</v>
      </c>
      <c r="AC3764">
        <v>0</v>
      </c>
      <c r="AD3764" t="s">
        <v>35</v>
      </c>
      <c r="AE3764" t="s">
        <v>35</v>
      </c>
      <c r="AF3764">
        <v>0</v>
      </c>
    </row>
    <row r="3765" spans="1:32" x14ac:dyDescent="0.25">
      <c r="A3765" t="s">
        <v>214</v>
      </c>
      <c r="B3765" t="s">
        <v>222</v>
      </c>
      <c r="C3765" t="s">
        <v>223</v>
      </c>
      <c r="D3765">
        <v>38066</v>
      </c>
      <c r="E3765">
        <v>1</v>
      </c>
      <c r="F3765">
        <v>182</v>
      </c>
      <c r="G3765">
        <v>57178</v>
      </c>
      <c r="H3765">
        <v>0</v>
      </c>
      <c r="I3765">
        <v>0</v>
      </c>
      <c r="J3765">
        <v>0</v>
      </c>
      <c r="K3765">
        <v>0</v>
      </c>
      <c r="L3765">
        <v>0</v>
      </c>
      <c r="M3765">
        <v>3600</v>
      </c>
      <c r="N3765">
        <v>0</v>
      </c>
      <c r="O3765">
        <v>7106</v>
      </c>
      <c r="P3765">
        <v>0</v>
      </c>
      <c r="Q3765">
        <v>0</v>
      </c>
      <c r="R3765">
        <v>7749</v>
      </c>
      <c r="S3765">
        <v>4650</v>
      </c>
      <c r="T3765">
        <v>0</v>
      </c>
      <c r="U3765">
        <v>2600</v>
      </c>
      <c r="V3765">
        <v>60778</v>
      </c>
      <c r="W3765">
        <v>82883</v>
      </c>
      <c r="X3765" t="s">
        <v>33</v>
      </c>
      <c r="Y3765" t="s">
        <v>34</v>
      </c>
      <c r="Z3765">
        <v>100</v>
      </c>
      <c r="AA3765" t="s">
        <v>35</v>
      </c>
      <c r="AB3765" t="s">
        <v>35</v>
      </c>
      <c r="AC3765">
        <v>0</v>
      </c>
      <c r="AD3765" t="s">
        <v>35</v>
      </c>
      <c r="AE3765" t="s">
        <v>35</v>
      </c>
      <c r="AF3765">
        <v>0</v>
      </c>
    </row>
    <row r="3766" spans="1:32" x14ac:dyDescent="0.25">
      <c r="A3766" t="s">
        <v>57</v>
      </c>
      <c r="B3766" t="s">
        <v>100</v>
      </c>
      <c r="C3766" t="s">
        <v>227</v>
      </c>
      <c r="D3766">
        <v>53445</v>
      </c>
      <c r="E3766">
        <v>1</v>
      </c>
      <c r="F3766">
        <v>188</v>
      </c>
      <c r="G3766">
        <v>57176</v>
      </c>
      <c r="H3766">
        <v>0</v>
      </c>
      <c r="I3766">
        <v>13919</v>
      </c>
      <c r="J3766">
        <v>0</v>
      </c>
      <c r="K3766">
        <v>0</v>
      </c>
      <c r="L3766">
        <v>0</v>
      </c>
      <c r="M3766">
        <v>0</v>
      </c>
      <c r="N3766">
        <v>0</v>
      </c>
      <c r="O3766">
        <v>18136</v>
      </c>
      <c r="P3766">
        <v>0</v>
      </c>
      <c r="Q3766">
        <v>0</v>
      </c>
      <c r="R3766">
        <v>9065</v>
      </c>
      <c r="S3766">
        <v>5046</v>
      </c>
      <c r="T3766">
        <v>0</v>
      </c>
      <c r="U3766">
        <v>0</v>
      </c>
      <c r="V3766">
        <v>71095</v>
      </c>
      <c r="W3766">
        <v>103342</v>
      </c>
      <c r="X3766" t="s">
        <v>33</v>
      </c>
      <c r="Y3766" t="s">
        <v>34</v>
      </c>
      <c r="Z3766">
        <v>100</v>
      </c>
      <c r="AA3766" t="s">
        <v>35</v>
      </c>
      <c r="AB3766" t="s">
        <v>35</v>
      </c>
      <c r="AC3766">
        <v>0</v>
      </c>
      <c r="AD3766" t="s">
        <v>35</v>
      </c>
      <c r="AE3766" t="s">
        <v>35</v>
      </c>
      <c r="AF3766">
        <v>0</v>
      </c>
    </row>
    <row r="3767" spans="1:32" x14ac:dyDescent="0.25">
      <c r="A3767" t="s">
        <v>194</v>
      </c>
      <c r="B3767" t="s">
        <v>48</v>
      </c>
      <c r="C3767" t="s">
        <v>195</v>
      </c>
      <c r="D3767">
        <v>37906</v>
      </c>
      <c r="E3767">
        <v>1</v>
      </c>
      <c r="F3767">
        <v>183</v>
      </c>
      <c r="G3767">
        <v>57175</v>
      </c>
      <c r="H3767">
        <v>980</v>
      </c>
      <c r="I3767">
        <v>1370</v>
      </c>
      <c r="J3767">
        <v>0</v>
      </c>
      <c r="K3767">
        <v>0</v>
      </c>
      <c r="L3767">
        <v>0</v>
      </c>
      <c r="M3767">
        <v>0</v>
      </c>
      <c r="N3767">
        <v>1500</v>
      </c>
      <c r="O3767">
        <v>8905</v>
      </c>
      <c r="P3767">
        <v>0</v>
      </c>
      <c r="Q3767">
        <v>271</v>
      </c>
      <c r="R3767">
        <v>7813</v>
      </c>
      <c r="S3767">
        <v>4440</v>
      </c>
      <c r="T3767">
        <v>0</v>
      </c>
      <c r="U3767">
        <v>0</v>
      </c>
      <c r="V3767">
        <v>61025</v>
      </c>
      <c r="W3767">
        <v>82454</v>
      </c>
      <c r="X3767" t="s">
        <v>33</v>
      </c>
      <c r="Y3767" t="s">
        <v>34</v>
      </c>
      <c r="Z3767">
        <v>100</v>
      </c>
      <c r="AA3767" t="s">
        <v>35</v>
      </c>
      <c r="AB3767" t="s">
        <v>35</v>
      </c>
      <c r="AC3767">
        <v>0</v>
      </c>
      <c r="AD3767" t="s">
        <v>35</v>
      </c>
      <c r="AE3767" t="s">
        <v>35</v>
      </c>
      <c r="AF3767">
        <v>0</v>
      </c>
    </row>
    <row r="3768" spans="1:32" x14ac:dyDescent="0.25">
      <c r="A3768" t="s">
        <v>320</v>
      </c>
      <c r="B3768" t="s">
        <v>83</v>
      </c>
      <c r="C3768" t="s">
        <v>321</v>
      </c>
      <c r="D3768">
        <v>420524</v>
      </c>
      <c r="E3768">
        <v>1</v>
      </c>
      <c r="F3768">
        <v>186</v>
      </c>
      <c r="G3768">
        <v>57164</v>
      </c>
      <c r="H3768">
        <v>522</v>
      </c>
      <c r="I3768">
        <v>0</v>
      </c>
      <c r="J3768">
        <v>0</v>
      </c>
      <c r="K3768">
        <v>0</v>
      </c>
      <c r="L3768">
        <v>0</v>
      </c>
      <c r="M3768">
        <v>0</v>
      </c>
      <c r="N3768">
        <v>0</v>
      </c>
      <c r="O3768">
        <v>0</v>
      </c>
      <c r="P3768">
        <v>0</v>
      </c>
      <c r="Q3768">
        <v>5</v>
      </c>
      <c r="R3768">
        <v>7505</v>
      </c>
      <c r="S3768">
        <v>4503</v>
      </c>
      <c r="T3768">
        <v>0</v>
      </c>
      <c r="U3768">
        <v>0</v>
      </c>
      <c r="V3768">
        <v>57686</v>
      </c>
      <c r="W3768">
        <v>69699</v>
      </c>
      <c r="X3768" t="s">
        <v>33</v>
      </c>
      <c r="Y3768" t="s">
        <v>34</v>
      </c>
      <c r="Z3768">
        <v>100</v>
      </c>
      <c r="AA3768" t="s">
        <v>35</v>
      </c>
      <c r="AB3768" t="s">
        <v>35</v>
      </c>
      <c r="AC3768">
        <v>0</v>
      </c>
      <c r="AD3768" t="s">
        <v>35</v>
      </c>
      <c r="AE3768" t="s">
        <v>35</v>
      </c>
      <c r="AF3768">
        <v>0</v>
      </c>
    </row>
    <row r="3769" spans="1:32" x14ac:dyDescent="0.25">
      <c r="A3769" t="s">
        <v>47</v>
      </c>
      <c r="B3769" t="s">
        <v>48</v>
      </c>
      <c r="C3769" t="s">
        <v>49</v>
      </c>
      <c r="D3769">
        <v>57806</v>
      </c>
      <c r="E3769">
        <v>1</v>
      </c>
      <c r="F3769">
        <v>184</v>
      </c>
      <c r="G3769">
        <v>57164</v>
      </c>
      <c r="H3769">
        <v>0</v>
      </c>
      <c r="I3769">
        <v>0</v>
      </c>
      <c r="J3769">
        <v>0</v>
      </c>
      <c r="K3769">
        <v>0</v>
      </c>
      <c r="L3769">
        <v>0</v>
      </c>
      <c r="M3769">
        <v>676</v>
      </c>
      <c r="N3769">
        <v>0</v>
      </c>
      <c r="O3769">
        <v>17254</v>
      </c>
      <c r="P3769">
        <v>590</v>
      </c>
      <c r="Q3769">
        <v>179</v>
      </c>
      <c r="R3769">
        <v>12840</v>
      </c>
      <c r="S3769">
        <v>4425</v>
      </c>
      <c r="T3769">
        <v>0</v>
      </c>
      <c r="U3769">
        <v>0</v>
      </c>
      <c r="V3769">
        <v>57840</v>
      </c>
      <c r="W3769">
        <v>93128</v>
      </c>
      <c r="X3769" t="s">
        <v>33</v>
      </c>
      <c r="Y3769" t="s">
        <v>34</v>
      </c>
      <c r="Z3769">
        <v>100</v>
      </c>
      <c r="AA3769" t="s">
        <v>35</v>
      </c>
      <c r="AB3769" t="s">
        <v>35</v>
      </c>
      <c r="AC3769">
        <v>0</v>
      </c>
      <c r="AD3769" t="s">
        <v>35</v>
      </c>
      <c r="AE3769" t="s">
        <v>35</v>
      </c>
      <c r="AF3769">
        <v>0</v>
      </c>
    </row>
    <row r="3770" spans="1:32" x14ac:dyDescent="0.25">
      <c r="A3770" t="s">
        <v>94</v>
      </c>
      <c r="B3770" t="s">
        <v>83</v>
      </c>
      <c r="C3770" t="s">
        <v>277</v>
      </c>
      <c r="D3770">
        <v>39684</v>
      </c>
      <c r="E3770">
        <v>1</v>
      </c>
      <c r="F3770">
        <v>182</v>
      </c>
      <c r="G3770">
        <v>57150</v>
      </c>
      <c r="H3770">
        <v>1520</v>
      </c>
      <c r="I3770">
        <v>0</v>
      </c>
      <c r="J3770">
        <v>0</v>
      </c>
      <c r="K3770">
        <v>3000</v>
      </c>
      <c r="L3770">
        <v>0</v>
      </c>
      <c r="M3770">
        <v>47</v>
      </c>
      <c r="N3770">
        <v>2110</v>
      </c>
      <c r="O3770">
        <v>8422</v>
      </c>
      <c r="P3770">
        <v>0</v>
      </c>
      <c r="Q3770">
        <v>0</v>
      </c>
      <c r="R3770">
        <v>16455</v>
      </c>
      <c r="S3770">
        <v>4882</v>
      </c>
      <c r="T3770">
        <v>0</v>
      </c>
      <c r="U3770">
        <v>0</v>
      </c>
      <c r="V3770">
        <v>63827</v>
      </c>
      <c r="W3770">
        <v>93586</v>
      </c>
      <c r="X3770" t="s">
        <v>33</v>
      </c>
      <c r="Y3770" t="s">
        <v>34</v>
      </c>
      <c r="Z3770">
        <v>100</v>
      </c>
      <c r="AA3770" t="s">
        <v>35</v>
      </c>
      <c r="AB3770" t="s">
        <v>35</v>
      </c>
      <c r="AC3770">
        <v>0</v>
      </c>
      <c r="AD3770" t="s">
        <v>35</v>
      </c>
      <c r="AE3770" t="s">
        <v>35</v>
      </c>
      <c r="AF3770">
        <v>0</v>
      </c>
    </row>
    <row r="3771" spans="1:32" x14ac:dyDescent="0.25">
      <c r="A3771" t="s">
        <v>90</v>
      </c>
      <c r="B3771" t="s">
        <v>83</v>
      </c>
      <c r="C3771" t="s">
        <v>91</v>
      </c>
      <c r="D3771">
        <v>59368</v>
      </c>
      <c r="E3771">
        <v>1</v>
      </c>
      <c r="F3771">
        <v>183</v>
      </c>
      <c r="G3771">
        <v>57150</v>
      </c>
      <c r="H3771">
        <v>0</v>
      </c>
      <c r="I3771">
        <v>0</v>
      </c>
      <c r="J3771">
        <v>0</v>
      </c>
      <c r="K3771">
        <v>0</v>
      </c>
      <c r="L3771">
        <v>0</v>
      </c>
      <c r="M3771">
        <v>15</v>
      </c>
      <c r="N3771">
        <v>490</v>
      </c>
      <c r="O3771">
        <v>8573</v>
      </c>
      <c r="P3771">
        <v>1259</v>
      </c>
      <c r="Q3771">
        <v>0</v>
      </c>
      <c r="R3771">
        <v>13146</v>
      </c>
      <c r="S3771">
        <v>4315</v>
      </c>
      <c r="T3771">
        <v>0</v>
      </c>
      <c r="U3771">
        <v>0</v>
      </c>
      <c r="V3771">
        <v>57655</v>
      </c>
      <c r="W3771">
        <v>84948</v>
      </c>
      <c r="X3771" t="s">
        <v>39</v>
      </c>
      <c r="Y3771" t="s">
        <v>40</v>
      </c>
      <c r="Z3771">
        <v>100</v>
      </c>
      <c r="AA3771" t="s">
        <v>35</v>
      </c>
      <c r="AB3771" t="s">
        <v>35</v>
      </c>
      <c r="AC3771">
        <v>0</v>
      </c>
      <c r="AD3771" t="s">
        <v>35</v>
      </c>
      <c r="AE3771" t="s">
        <v>35</v>
      </c>
      <c r="AF3771">
        <v>0</v>
      </c>
    </row>
    <row r="3772" spans="1:32" x14ac:dyDescent="0.25">
      <c r="A3772" t="s">
        <v>198</v>
      </c>
      <c r="B3772" t="s">
        <v>83</v>
      </c>
      <c r="C3772" t="s">
        <v>199</v>
      </c>
      <c r="D3772">
        <v>62085</v>
      </c>
      <c r="E3772">
        <v>1</v>
      </c>
      <c r="F3772">
        <v>193</v>
      </c>
      <c r="G3772">
        <v>57150</v>
      </c>
      <c r="H3772">
        <v>3123</v>
      </c>
      <c r="I3772">
        <v>10149</v>
      </c>
      <c r="J3772">
        <v>0</v>
      </c>
      <c r="K3772">
        <v>0</v>
      </c>
      <c r="L3772">
        <v>0</v>
      </c>
      <c r="M3772">
        <v>0</v>
      </c>
      <c r="N3772">
        <v>0</v>
      </c>
      <c r="O3772">
        <v>9397</v>
      </c>
      <c r="P3772">
        <v>0</v>
      </c>
      <c r="Q3772">
        <v>0</v>
      </c>
      <c r="R3772">
        <v>19550</v>
      </c>
      <c r="S3772">
        <v>5387</v>
      </c>
      <c r="T3772">
        <v>0</v>
      </c>
      <c r="U3772">
        <v>0</v>
      </c>
      <c r="V3772">
        <v>70422</v>
      </c>
      <c r="W3772">
        <v>104756</v>
      </c>
      <c r="X3772" t="s">
        <v>51</v>
      </c>
      <c r="Y3772" t="s">
        <v>52</v>
      </c>
      <c r="Z3772">
        <v>100</v>
      </c>
      <c r="AA3772" t="s">
        <v>35</v>
      </c>
      <c r="AB3772" t="s">
        <v>35</v>
      </c>
      <c r="AC3772">
        <v>0</v>
      </c>
      <c r="AD3772" t="s">
        <v>35</v>
      </c>
      <c r="AE3772" t="s">
        <v>35</v>
      </c>
      <c r="AF3772">
        <v>0</v>
      </c>
    </row>
    <row r="3773" spans="1:32" x14ac:dyDescent="0.25">
      <c r="A3773" t="s">
        <v>94</v>
      </c>
      <c r="B3773" t="s">
        <v>83</v>
      </c>
      <c r="C3773" t="s">
        <v>277</v>
      </c>
      <c r="D3773">
        <v>42476</v>
      </c>
      <c r="E3773">
        <v>1</v>
      </c>
      <c r="F3773">
        <v>182</v>
      </c>
      <c r="G3773">
        <v>57150</v>
      </c>
      <c r="H3773">
        <v>0</v>
      </c>
      <c r="I3773">
        <v>3816</v>
      </c>
      <c r="J3773">
        <v>0</v>
      </c>
      <c r="K3773">
        <v>2600</v>
      </c>
      <c r="L3773">
        <v>0</v>
      </c>
      <c r="M3773">
        <v>0</v>
      </c>
      <c r="N3773">
        <v>8362</v>
      </c>
      <c r="O3773">
        <v>8422</v>
      </c>
      <c r="P3773">
        <v>0</v>
      </c>
      <c r="Q3773">
        <v>0</v>
      </c>
      <c r="R3773">
        <v>17092</v>
      </c>
      <c r="S3773">
        <v>5502</v>
      </c>
      <c r="T3773">
        <v>0</v>
      </c>
      <c r="U3773">
        <v>0</v>
      </c>
      <c r="V3773">
        <v>71928</v>
      </c>
      <c r="W3773">
        <v>102944</v>
      </c>
      <c r="X3773" t="s">
        <v>33</v>
      </c>
      <c r="Y3773" t="s">
        <v>34</v>
      </c>
      <c r="Z3773">
        <v>100</v>
      </c>
      <c r="AA3773" t="s">
        <v>35</v>
      </c>
      <c r="AB3773" t="s">
        <v>35</v>
      </c>
      <c r="AC3773">
        <v>0</v>
      </c>
      <c r="AD3773" t="s">
        <v>35</v>
      </c>
      <c r="AE3773" t="s">
        <v>35</v>
      </c>
      <c r="AF3773">
        <v>0</v>
      </c>
    </row>
    <row r="3774" spans="1:32" x14ac:dyDescent="0.25">
      <c r="A3774" t="s">
        <v>94</v>
      </c>
      <c r="B3774" t="s">
        <v>83</v>
      </c>
      <c r="C3774" t="s">
        <v>277</v>
      </c>
      <c r="D3774">
        <v>39171</v>
      </c>
      <c r="E3774">
        <v>1</v>
      </c>
      <c r="F3774">
        <v>182</v>
      </c>
      <c r="G3774">
        <v>57150</v>
      </c>
      <c r="H3774">
        <v>2880</v>
      </c>
      <c r="I3774">
        <v>0</v>
      </c>
      <c r="J3774">
        <v>0</v>
      </c>
      <c r="K3774">
        <v>4176</v>
      </c>
      <c r="L3774">
        <v>0</v>
      </c>
      <c r="M3774">
        <v>1984</v>
      </c>
      <c r="N3774">
        <v>2110</v>
      </c>
      <c r="O3774">
        <v>8422</v>
      </c>
      <c r="P3774">
        <v>0</v>
      </c>
      <c r="Q3774">
        <v>0</v>
      </c>
      <c r="R3774">
        <v>17435</v>
      </c>
      <c r="S3774">
        <v>5130</v>
      </c>
      <c r="T3774">
        <v>0</v>
      </c>
      <c r="U3774">
        <v>0</v>
      </c>
      <c r="V3774">
        <v>68300</v>
      </c>
      <c r="W3774">
        <v>99287</v>
      </c>
      <c r="X3774" t="s">
        <v>33</v>
      </c>
      <c r="Y3774" t="s">
        <v>34</v>
      </c>
      <c r="Z3774">
        <v>100</v>
      </c>
      <c r="AA3774" t="s">
        <v>35</v>
      </c>
      <c r="AB3774" t="s">
        <v>35</v>
      </c>
      <c r="AC3774">
        <v>0</v>
      </c>
      <c r="AD3774" t="s">
        <v>35</v>
      </c>
      <c r="AE3774" t="s">
        <v>35</v>
      </c>
      <c r="AF3774">
        <v>0</v>
      </c>
    </row>
    <row r="3775" spans="1:32" x14ac:dyDescent="0.25">
      <c r="A3775" t="s">
        <v>94</v>
      </c>
      <c r="B3775" t="s">
        <v>83</v>
      </c>
      <c r="C3775" t="s">
        <v>277</v>
      </c>
      <c r="D3775">
        <v>37979</v>
      </c>
      <c r="E3775">
        <v>1</v>
      </c>
      <c r="F3775">
        <v>182</v>
      </c>
      <c r="G3775">
        <v>57150</v>
      </c>
      <c r="H3775">
        <v>2000</v>
      </c>
      <c r="I3775">
        <v>0</v>
      </c>
      <c r="J3775">
        <v>0</v>
      </c>
      <c r="K3775">
        <v>3450</v>
      </c>
      <c r="L3775">
        <v>0</v>
      </c>
      <c r="M3775">
        <v>0</v>
      </c>
      <c r="N3775">
        <v>1415</v>
      </c>
      <c r="O3775">
        <v>8422</v>
      </c>
      <c r="P3775">
        <v>0</v>
      </c>
      <c r="Q3775">
        <v>0</v>
      </c>
      <c r="R3775">
        <v>16713</v>
      </c>
      <c r="S3775">
        <v>4897</v>
      </c>
      <c r="T3775">
        <v>0</v>
      </c>
      <c r="U3775">
        <v>0</v>
      </c>
      <c r="V3775">
        <v>64015</v>
      </c>
      <c r="W3775">
        <v>94047</v>
      </c>
      <c r="X3775" t="s">
        <v>33</v>
      </c>
      <c r="Y3775" t="s">
        <v>34</v>
      </c>
      <c r="Z3775">
        <v>100</v>
      </c>
      <c r="AA3775" t="s">
        <v>35</v>
      </c>
      <c r="AB3775" t="s">
        <v>35</v>
      </c>
      <c r="AC3775">
        <v>0</v>
      </c>
      <c r="AD3775" t="s">
        <v>35</v>
      </c>
      <c r="AE3775" t="s">
        <v>35</v>
      </c>
      <c r="AF3775">
        <v>0</v>
      </c>
    </row>
    <row r="3776" spans="1:32" x14ac:dyDescent="0.25">
      <c r="A3776" t="s">
        <v>94</v>
      </c>
      <c r="B3776" t="s">
        <v>83</v>
      </c>
      <c r="C3776" t="s">
        <v>277</v>
      </c>
      <c r="D3776">
        <v>38288</v>
      </c>
      <c r="E3776">
        <v>1</v>
      </c>
      <c r="F3776">
        <v>182</v>
      </c>
      <c r="G3776">
        <v>57150</v>
      </c>
      <c r="H3776">
        <v>2880</v>
      </c>
      <c r="I3776">
        <v>1250</v>
      </c>
      <c r="J3776">
        <v>0</v>
      </c>
      <c r="K3776">
        <v>3976</v>
      </c>
      <c r="L3776">
        <v>0</v>
      </c>
      <c r="M3776">
        <v>500</v>
      </c>
      <c r="N3776">
        <v>0</v>
      </c>
      <c r="O3776">
        <v>8422</v>
      </c>
      <c r="P3776">
        <v>0</v>
      </c>
      <c r="Q3776">
        <v>0</v>
      </c>
      <c r="R3776">
        <v>16874</v>
      </c>
      <c r="S3776">
        <v>4907</v>
      </c>
      <c r="T3776">
        <v>0</v>
      </c>
      <c r="U3776">
        <v>0</v>
      </c>
      <c r="V3776">
        <v>65756</v>
      </c>
      <c r="W3776">
        <v>95959</v>
      </c>
      <c r="X3776" t="s">
        <v>33</v>
      </c>
      <c r="Y3776" t="s">
        <v>34</v>
      </c>
      <c r="Z3776">
        <v>86</v>
      </c>
      <c r="AA3776" t="s">
        <v>42</v>
      </c>
      <c r="AB3776" t="s">
        <v>43</v>
      </c>
      <c r="AC3776">
        <v>14</v>
      </c>
      <c r="AD3776" t="s">
        <v>35</v>
      </c>
      <c r="AE3776" t="s">
        <v>35</v>
      </c>
      <c r="AF3776">
        <v>0</v>
      </c>
    </row>
    <row r="3777" spans="1:32" x14ac:dyDescent="0.25">
      <c r="A3777" t="s">
        <v>119</v>
      </c>
      <c r="B3777" t="s">
        <v>224</v>
      </c>
      <c r="C3777" t="s">
        <v>558</v>
      </c>
      <c r="D3777">
        <v>33759</v>
      </c>
      <c r="E3777">
        <v>1</v>
      </c>
      <c r="F3777">
        <v>182</v>
      </c>
      <c r="G3777">
        <v>57146</v>
      </c>
      <c r="H3777">
        <v>0</v>
      </c>
      <c r="I3777">
        <v>5486</v>
      </c>
      <c r="J3777">
        <v>0</v>
      </c>
      <c r="K3777">
        <v>0</v>
      </c>
      <c r="L3777">
        <v>0</v>
      </c>
      <c r="M3777">
        <v>870</v>
      </c>
      <c r="N3777">
        <v>9411</v>
      </c>
      <c r="O3777">
        <v>14712</v>
      </c>
      <c r="P3777">
        <v>0</v>
      </c>
      <c r="Q3777">
        <v>0</v>
      </c>
      <c r="R3777">
        <v>17230</v>
      </c>
      <c r="S3777">
        <v>5576</v>
      </c>
      <c r="T3777">
        <v>0</v>
      </c>
      <c r="U3777">
        <v>0</v>
      </c>
      <c r="V3777">
        <v>72913</v>
      </c>
      <c r="W3777">
        <v>110431</v>
      </c>
      <c r="X3777" t="s">
        <v>33</v>
      </c>
      <c r="Y3777" t="s">
        <v>34</v>
      </c>
      <c r="Z3777">
        <v>100</v>
      </c>
      <c r="AA3777" t="s">
        <v>35</v>
      </c>
      <c r="AB3777" t="s">
        <v>35</v>
      </c>
      <c r="AC3777">
        <v>0</v>
      </c>
      <c r="AD3777" t="s">
        <v>35</v>
      </c>
      <c r="AE3777" t="s">
        <v>35</v>
      </c>
      <c r="AF3777">
        <v>0</v>
      </c>
    </row>
    <row r="3778" spans="1:32" x14ac:dyDescent="0.25">
      <c r="A3778" t="s">
        <v>119</v>
      </c>
      <c r="B3778" t="s">
        <v>224</v>
      </c>
      <c r="C3778" t="s">
        <v>558</v>
      </c>
      <c r="D3778">
        <v>50868</v>
      </c>
      <c r="E3778">
        <v>1</v>
      </c>
      <c r="F3778">
        <v>182</v>
      </c>
      <c r="G3778">
        <v>57146</v>
      </c>
      <c r="H3778">
        <v>0</v>
      </c>
      <c r="I3778">
        <v>13336</v>
      </c>
      <c r="J3778">
        <v>0</v>
      </c>
      <c r="K3778">
        <v>0</v>
      </c>
      <c r="L3778">
        <v>0</v>
      </c>
      <c r="M3778">
        <v>870</v>
      </c>
      <c r="N3778">
        <v>495</v>
      </c>
      <c r="O3778">
        <v>0</v>
      </c>
      <c r="P3778">
        <v>0</v>
      </c>
      <c r="Q3778">
        <v>5497</v>
      </c>
      <c r="R3778">
        <v>19809</v>
      </c>
      <c r="S3778">
        <v>0</v>
      </c>
      <c r="T3778">
        <v>0</v>
      </c>
      <c r="U3778">
        <v>2500</v>
      </c>
      <c r="V3778">
        <v>71847</v>
      </c>
      <c r="W3778">
        <v>99653</v>
      </c>
      <c r="X3778" t="s">
        <v>33</v>
      </c>
      <c r="Y3778" t="s">
        <v>34</v>
      </c>
      <c r="Z3778">
        <v>100</v>
      </c>
      <c r="AA3778" t="s">
        <v>35</v>
      </c>
      <c r="AB3778" t="s">
        <v>35</v>
      </c>
      <c r="AC3778">
        <v>0</v>
      </c>
      <c r="AD3778" t="s">
        <v>35</v>
      </c>
      <c r="AE3778" t="s">
        <v>35</v>
      </c>
      <c r="AF3778">
        <v>0</v>
      </c>
    </row>
    <row r="3779" spans="1:32" x14ac:dyDescent="0.25">
      <c r="A3779" t="s">
        <v>119</v>
      </c>
      <c r="B3779" t="s">
        <v>224</v>
      </c>
      <c r="C3779" t="s">
        <v>558</v>
      </c>
      <c r="D3779">
        <v>59142</v>
      </c>
      <c r="E3779">
        <v>1</v>
      </c>
      <c r="F3779">
        <v>182</v>
      </c>
      <c r="G3779">
        <v>57146</v>
      </c>
      <c r="H3779">
        <v>0</v>
      </c>
      <c r="I3779">
        <v>0</v>
      </c>
      <c r="J3779">
        <v>0</v>
      </c>
      <c r="K3779">
        <v>0</v>
      </c>
      <c r="L3779">
        <v>0</v>
      </c>
      <c r="M3779">
        <v>3692</v>
      </c>
      <c r="N3779">
        <v>350</v>
      </c>
      <c r="O3779">
        <v>11991</v>
      </c>
      <c r="P3779">
        <v>0</v>
      </c>
      <c r="Q3779">
        <v>0</v>
      </c>
      <c r="R3779">
        <v>16890</v>
      </c>
      <c r="S3779">
        <v>3561</v>
      </c>
      <c r="T3779">
        <v>0</v>
      </c>
      <c r="U3779">
        <v>0</v>
      </c>
      <c r="V3779">
        <v>61188</v>
      </c>
      <c r="W3779">
        <v>93630</v>
      </c>
      <c r="X3779" t="s">
        <v>33</v>
      </c>
      <c r="Y3779" t="s">
        <v>34</v>
      </c>
      <c r="Z3779">
        <v>100</v>
      </c>
      <c r="AA3779" t="s">
        <v>35</v>
      </c>
      <c r="AB3779" t="s">
        <v>35</v>
      </c>
      <c r="AC3779">
        <v>0</v>
      </c>
      <c r="AD3779" t="s">
        <v>35</v>
      </c>
      <c r="AE3779" t="s">
        <v>35</v>
      </c>
      <c r="AF3779">
        <v>0</v>
      </c>
    </row>
    <row r="3780" spans="1:32" x14ac:dyDescent="0.25">
      <c r="A3780" t="s">
        <v>119</v>
      </c>
      <c r="B3780" t="s">
        <v>224</v>
      </c>
      <c r="C3780" t="s">
        <v>558</v>
      </c>
      <c r="D3780">
        <v>52962</v>
      </c>
      <c r="E3780">
        <v>1</v>
      </c>
      <c r="F3780">
        <v>182</v>
      </c>
      <c r="G3780">
        <v>57146</v>
      </c>
      <c r="H3780">
        <v>0</v>
      </c>
      <c r="I3780">
        <v>418</v>
      </c>
      <c r="J3780">
        <v>0</v>
      </c>
      <c r="K3780">
        <v>0</v>
      </c>
      <c r="L3780">
        <v>0</v>
      </c>
      <c r="M3780">
        <v>895</v>
      </c>
      <c r="N3780">
        <v>240</v>
      </c>
      <c r="O3780">
        <v>9146</v>
      </c>
      <c r="P3780">
        <v>0</v>
      </c>
      <c r="Q3780">
        <v>0</v>
      </c>
      <c r="R3780">
        <v>16230</v>
      </c>
      <c r="S3780">
        <v>4491</v>
      </c>
      <c r="T3780">
        <v>0</v>
      </c>
      <c r="U3780">
        <v>0</v>
      </c>
      <c r="V3780">
        <v>58699</v>
      </c>
      <c r="W3780">
        <v>88566</v>
      </c>
      <c r="X3780" t="s">
        <v>33</v>
      </c>
      <c r="Y3780" t="s">
        <v>34</v>
      </c>
      <c r="Z3780">
        <v>100</v>
      </c>
      <c r="AA3780" t="s">
        <v>35</v>
      </c>
      <c r="AB3780" t="s">
        <v>35</v>
      </c>
      <c r="AC3780">
        <v>0</v>
      </c>
      <c r="AD3780" t="s">
        <v>35</v>
      </c>
      <c r="AE3780" t="s">
        <v>35</v>
      </c>
      <c r="AF3780">
        <v>0</v>
      </c>
    </row>
    <row r="3781" spans="1:32" x14ac:dyDescent="0.25">
      <c r="A3781" t="s">
        <v>119</v>
      </c>
      <c r="B3781" t="s">
        <v>224</v>
      </c>
      <c r="C3781" t="s">
        <v>558</v>
      </c>
      <c r="D3781">
        <v>55346</v>
      </c>
      <c r="E3781">
        <v>1</v>
      </c>
      <c r="F3781">
        <v>182</v>
      </c>
      <c r="G3781">
        <v>57146</v>
      </c>
      <c r="H3781">
        <v>0</v>
      </c>
      <c r="I3781">
        <v>0</v>
      </c>
      <c r="J3781">
        <v>0</v>
      </c>
      <c r="K3781">
        <v>0</v>
      </c>
      <c r="L3781">
        <v>0</v>
      </c>
      <c r="M3781">
        <v>870</v>
      </c>
      <c r="N3781">
        <v>0</v>
      </c>
      <c r="O3781">
        <v>11947</v>
      </c>
      <c r="P3781">
        <v>0</v>
      </c>
      <c r="Q3781">
        <v>0</v>
      </c>
      <c r="R3781">
        <v>16107</v>
      </c>
      <c r="S3781">
        <v>4439</v>
      </c>
      <c r="T3781">
        <v>0</v>
      </c>
      <c r="U3781">
        <v>0</v>
      </c>
      <c r="V3781">
        <v>58016</v>
      </c>
      <c r="W3781">
        <v>90509</v>
      </c>
      <c r="X3781" t="s">
        <v>51</v>
      </c>
      <c r="Y3781" t="s">
        <v>52</v>
      </c>
      <c r="Z3781">
        <v>90</v>
      </c>
      <c r="AA3781" t="s">
        <v>37</v>
      </c>
      <c r="AB3781" t="s">
        <v>38</v>
      </c>
      <c r="AC3781">
        <v>10</v>
      </c>
      <c r="AD3781" t="s">
        <v>35</v>
      </c>
      <c r="AE3781" t="s">
        <v>35</v>
      </c>
      <c r="AF3781">
        <v>0</v>
      </c>
    </row>
    <row r="3782" spans="1:32" x14ac:dyDescent="0.25">
      <c r="A3782" t="s">
        <v>228</v>
      </c>
      <c r="B3782" t="s">
        <v>31</v>
      </c>
      <c r="C3782" t="s">
        <v>231</v>
      </c>
      <c r="D3782">
        <v>42694</v>
      </c>
      <c r="E3782">
        <v>1</v>
      </c>
      <c r="F3782">
        <v>183</v>
      </c>
      <c r="G3782">
        <v>57137</v>
      </c>
      <c r="H3782">
        <v>0</v>
      </c>
      <c r="I3782">
        <v>3123</v>
      </c>
      <c r="J3782">
        <v>0</v>
      </c>
      <c r="K3782">
        <v>0</v>
      </c>
      <c r="L3782">
        <v>0</v>
      </c>
      <c r="M3782">
        <v>0</v>
      </c>
      <c r="N3782">
        <v>4587</v>
      </c>
      <c r="O3782">
        <v>8807</v>
      </c>
      <c r="P3782">
        <v>0</v>
      </c>
      <c r="Q3782">
        <v>351</v>
      </c>
      <c r="R3782">
        <v>7426</v>
      </c>
      <c r="S3782">
        <v>4568</v>
      </c>
      <c r="T3782">
        <v>0</v>
      </c>
      <c r="U3782">
        <v>0</v>
      </c>
      <c r="V3782">
        <v>64847</v>
      </c>
      <c r="W3782">
        <v>85999</v>
      </c>
      <c r="X3782" t="s">
        <v>33</v>
      </c>
      <c r="Y3782" t="s">
        <v>34</v>
      </c>
      <c r="Z3782">
        <v>100</v>
      </c>
      <c r="AA3782" t="s">
        <v>35</v>
      </c>
      <c r="AB3782" t="s">
        <v>35</v>
      </c>
      <c r="AC3782">
        <v>0</v>
      </c>
      <c r="AD3782" t="s">
        <v>35</v>
      </c>
      <c r="AE3782" t="s">
        <v>35</v>
      </c>
      <c r="AF3782">
        <v>0</v>
      </c>
    </row>
    <row r="3783" spans="1:32" x14ac:dyDescent="0.25">
      <c r="A3783" t="s">
        <v>228</v>
      </c>
      <c r="B3783" t="s">
        <v>31</v>
      </c>
      <c r="C3783" t="s">
        <v>231</v>
      </c>
      <c r="D3783">
        <v>43020</v>
      </c>
      <c r="E3783">
        <v>1</v>
      </c>
      <c r="F3783">
        <v>183</v>
      </c>
      <c r="G3783">
        <v>57137</v>
      </c>
      <c r="H3783">
        <v>0</v>
      </c>
      <c r="I3783">
        <v>8928</v>
      </c>
      <c r="J3783">
        <v>0</v>
      </c>
      <c r="K3783">
        <v>0</v>
      </c>
      <c r="L3783">
        <v>0</v>
      </c>
      <c r="M3783">
        <v>0</v>
      </c>
      <c r="N3783">
        <v>9028</v>
      </c>
      <c r="O3783">
        <v>8807</v>
      </c>
      <c r="P3783">
        <v>0</v>
      </c>
      <c r="Q3783">
        <v>351</v>
      </c>
      <c r="R3783">
        <v>8699</v>
      </c>
      <c r="S3783">
        <v>5607</v>
      </c>
      <c r="T3783">
        <v>0</v>
      </c>
      <c r="U3783">
        <v>0</v>
      </c>
      <c r="V3783">
        <v>75093</v>
      </c>
      <c r="W3783">
        <v>98557</v>
      </c>
      <c r="X3783" t="s">
        <v>33</v>
      </c>
      <c r="Y3783" t="s">
        <v>34</v>
      </c>
      <c r="Z3783">
        <v>100</v>
      </c>
      <c r="AA3783" t="s">
        <v>35</v>
      </c>
      <c r="AB3783" t="s">
        <v>35</v>
      </c>
      <c r="AC3783">
        <v>0</v>
      </c>
      <c r="AD3783" t="s">
        <v>35</v>
      </c>
      <c r="AE3783" t="s">
        <v>35</v>
      </c>
      <c r="AF3783">
        <v>0</v>
      </c>
    </row>
    <row r="3784" spans="1:32" x14ac:dyDescent="0.25">
      <c r="A3784" t="s">
        <v>66</v>
      </c>
      <c r="B3784" t="s">
        <v>48</v>
      </c>
      <c r="C3784" t="s">
        <v>335</v>
      </c>
      <c r="D3784">
        <v>416207</v>
      </c>
      <c r="E3784">
        <v>1</v>
      </c>
      <c r="F3784">
        <v>182</v>
      </c>
      <c r="G3784">
        <v>57132</v>
      </c>
      <c r="H3784">
        <v>0</v>
      </c>
      <c r="I3784">
        <v>11795</v>
      </c>
      <c r="J3784">
        <v>0</v>
      </c>
      <c r="K3784">
        <v>0</v>
      </c>
      <c r="L3784">
        <v>0</v>
      </c>
      <c r="M3784">
        <v>0</v>
      </c>
      <c r="N3784">
        <v>0</v>
      </c>
      <c r="O3784">
        <v>11860</v>
      </c>
      <c r="P3784">
        <v>0</v>
      </c>
      <c r="Q3784">
        <v>18</v>
      </c>
      <c r="R3784">
        <v>8788</v>
      </c>
      <c r="S3784">
        <v>5456</v>
      </c>
      <c r="T3784">
        <v>0</v>
      </c>
      <c r="U3784">
        <v>0</v>
      </c>
      <c r="V3784">
        <v>68927</v>
      </c>
      <c r="W3784">
        <v>95049</v>
      </c>
      <c r="X3784" t="s">
        <v>33</v>
      </c>
      <c r="Y3784" t="s">
        <v>34</v>
      </c>
      <c r="Z3784">
        <v>100</v>
      </c>
      <c r="AA3784" t="s">
        <v>35</v>
      </c>
      <c r="AB3784" t="s">
        <v>35</v>
      </c>
      <c r="AC3784">
        <v>0</v>
      </c>
      <c r="AD3784" t="s">
        <v>35</v>
      </c>
      <c r="AE3784" t="s">
        <v>35</v>
      </c>
      <c r="AF3784">
        <v>0</v>
      </c>
    </row>
    <row r="3785" spans="1:32" x14ac:dyDescent="0.25">
      <c r="A3785" t="s">
        <v>119</v>
      </c>
      <c r="B3785" t="s">
        <v>64</v>
      </c>
      <c r="C3785" t="s">
        <v>125</v>
      </c>
      <c r="D3785">
        <v>59136</v>
      </c>
      <c r="E3785">
        <v>1</v>
      </c>
      <c r="F3785">
        <v>187</v>
      </c>
      <c r="G3785">
        <v>57126</v>
      </c>
      <c r="H3785">
        <v>0</v>
      </c>
      <c r="I3785">
        <v>0</v>
      </c>
      <c r="J3785">
        <v>0</v>
      </c>
      <c r="K3785">
        <v>0</v>
      </c>
      <c r="L3785">
        <v>0</v>
      </c>
      <c r="M3785">
        <v>53</v>
      </c>
      <c r="N3785">
        <v>2383</v>
      </c>
      <c r="O3785">
        <v>16515</v>
      </c>
      <c r="P3785">
        <v>699</v>
      </c>
      <c r="Q3785">
        <v>121</v>
      </c>
      <c r="R3785">
        <v>16535</v>
      </c>
      <c r="S3785">
        <v>4028</v>
      </c>
      <c r="T3785">
        <v>0</v>
      </c>
      <c r="U3785">
        <v>0</v>
      </c>
      <c r="V3785">
        <v>59562</v>
      </c>
      <c r="W3785">
        <v>97460</v>
      </c>
      <c r="X3785" t="s">
        <v>33</v>
      </c>
      <c r="Y3785" t="s">
        <v>34</v>
      </c>
      <c r="Z3785">
        <v>100</v>
      </c>
      <c r="AA3785" t="s">
        <v>35</v>
      </c>
      <c r="AB3785" t="s">
        <v>35</v>
      </c>
      <c r="AC3785">
        <v>0</v>
      </c>
      <c r="AD3785" t="s">
        <v>35</v>
      </c>
      <c r="AE3785" t="s">
        <v>35</v>
      </c>
      <c r="AF3785">
        <v>0</v>
      </c>
    </row>
    <row r="3786" spans="1:32" x14ac:dyDescent="0.25">
      <c r="A3786" t="s">
        <v>90</v>
      </c>
      <c r="B3786" t="s">
        <v>83</v>
      </c>
      <c r="C3786" t="s">
        <v>91</v>
      </c>
      <c r="D3786">
        <v>55867</v>
      </c>
      <c r="E3786">
        <v>1</v>
      </c>
      <c r="F3786">
        <v>183</v>
      </c>
      <c r="G3786">
        <v>57125</v>
      </c>
      <c r="H3786">
        <v>0</v>
      </c>
      <c r="I3786">
        <v>8571</v>
      </c>
      <c r="J3786">
        <v>0</v>
      </c>
      <c r="K3786">
        <v>0</v>
      </c>
      <c r="L3786">
        <v>0</v>
      </c>
      <c r="M3786">
        <v>75</v>
      </c>
      <c r="N3786">
        <v>2802</v>
      </c>
      <c r="O3786">
        <v>8573</v>
      </c>
      <c r="P3786">
        <v>349</v>
      </c>
      <c r="Q3786">
        <v>0</v>
      </c>
      <c r="R3786">
        <v>15007</v>
      </c>
      <c r="S3786">
        <v>5361</v>
      </c>
      <c r="T3786">
        <v>0</v>
      </c>
      <c r="U3786">
        <v>0</v>
      </c>
      <c r="V3786">
        <v>68573</v>
      </c>
      <c r="W3786">
        <v>97863</v>
      </c>
      <c r="X3786" t="s">
        <v>33</v>
      </c>
      <c r="Y3786" t="s">
        <v>34</v>
      </c>
      <c r="Z3786">
        <v>100</v>
      </c>
      <c r="AA3786" t="s">
        <v>35</v>
      </c>
      <c r="AB3786" t="s">
        <v>35</v>
      </c>
      <c r="AC3786">
        <v>0</v>
      </c>
      <c r="AD3786" t="s">
        <v>35</v>
      </c>
      <c r="AE3786" t="s">
        <v>35</v>
      </c>
      <c r="AF3786">
        <v>0</v>
      </c>
    </row>
    <row r="3787" spans="1:32" x14ac:dyDescent="0.25">
      <c r="A3787" t="s">
        <v>57</v>
      </c>
      <c r="B3787" t="s">
        <v>100</v>
      </c>
      <c r="C3787" t="s">
        <v>227</v>
      </c>
      <c r="D3787">
        <v>53108</v>
      </c>
      <c r="E3787">
        <v>1</v>
      </c>
      <c r="F3787">
        <v>184</v>
      </c>
      <c r="G3787">
        <v>57125</v>
      </c>
      <c r="H3787">
        <v>0</v>
      </c>
      <c r="I3787">
        <v>1562</v>
      </c>
      <c r="J3787">
        <v>0</v>
      </c>
      <c r="K3787">
        <v>0</v>
      </c>
      <c r="L3787">
        <v>0</v>
      </c>
      <c r="M3787">
        <v>0</v>
      </c>
      <c r="N3787">
        <v>30</v>
      </c>
      <c r="O3787">
        <v>6975</v>
      </c>
      <c r="P3787">
        <v>0</v>
      </c>
      <c r="Q3787">
        <v>0</v>
      </c>
      <c r="R3787">
        <v>7483</v>
      </c>
      <c r="S3787">
        <v>4313</v>
      </c>
      <c r="T3787">
        <v>0</v>
      </c>
      <c r="U3787">
        <v>0</v>
      </c>
      <c r="V3787">
        <v>58717</v>
      </c>
      <c r="W3787">
        <v>77488</v>
      </c>
      <c r="X3787" t="s">
        <v>33</v>
      </c>
      <c r="Y3787" t="s">
        <v>34</v>
      </c>
      <c r="Z3787">
        <v>100</v>
      </c>
      <c r="AA3787" t="s">
        <v>35</v>
      </c>
      <c r="AB3787" t="s">
        <v>35</v>
      </c>
      <c r="AC3787">
        <v>0</v>
      </c>
      <c r="AD3787" t="s">
        <v>35</v>
      </c>
      <c r="AE3787" t="s">
        <v>35</v>
      </c>
      <c r="AF3787">
        <v>0</v>
      </c>
    </row>
    <row r="3788" spans="1:32" x14ac:dyDescent="0.25">
      <c r="A3788" t="s">
        <v>119</v>
      </c>
      <c r="B3788" t="s">
        <v>64</v>
      </c>
      <c r="C3788" t="s">
        <v>125</v>
      </c>
      <c r="D3788">
        <v>419627</v>
      </c>
      <c r="E3788">
        <v>1</v>
      </c>
      <c r="F3788">
        <v>188</v>
      </c>
      <c r="G3788">
        <v>57120</v>
      </c>
      <c r="H3788">
        <v>0</v>
      </c>
      <c r="I3788">
        <v>1537</v>
      </c>
      <c r="J3788">
        <v>0</v>
      </c>
      <c r="K3788">
        <v>0</v>
      </c>
      <c r="L3788">
        <v>0</v>
      </c>
      <c r="M3788">
        <v>0</v>
      </c>
      <c r="N3788">
        <v>778</v>
      </c>
      <c r="O3788">
        <v>16515</v>
      </c>
      <c r="P3788">
        <v>316</v>
      </c>
      <c r="Q3788">
        <v>121</v>
      </c>
      <c r="R3788">
        <v>16500</v>
      </c>
      <c r="S3788">
        <v>3936</v>
      </c>
      <c r="T3788">
        <v>0</v>
      </c>
      <c r="U3788">
        <v>0</v>
      </c>
      <c r="V3788">
        <v>59435</v>
      </c>
      <c r="W3788">
        <v>96823</v>
      </c>
      <c r="X3788" t="s">
        <v>33</v>
      </c>
      <c r="Y3788" t="s">
        <v>34</v>
      </c>
      <c r="Z3788">
        <v>100</v>
      </c>
      <c r="AA3788" t="s">
        <v>35</v>
      </c>
      <c r="AB3788" t="s">
        <v>35</v>
      </c>
      <c r="AC3788">
        <v>0</v>
      </c>
      <c r="AD3788" t="s">
        <v>35</v>
      </c>
      <c r="AE3788" t="s">
        <v>35</v>
      </c>
      <c r="AF3788">
        <v>0</v>
      </c>
    </row>
    <row r="3789" spans="1:32" x14ac:dyDescent="0.25">
      <c r="A3789" t="s">
        <v>119</v>
      </c>
      <c r="B3789" t="s">
        <v>64</v>
      </c>
      <c r="C3789" t="s">
        <v>125</v>
      </c>
      <c r="D3789">
        <v>61537</v>
      </c>
      <c r="E3789">
        <v>1</v>
      </c>
      <c r="F3789">
        <v>188</v>
      </c>
      <c r="G3789">
        <v>57120</v>
      </c>
      <c r="H3789">
        <v>0</v>
      </c>
      <c r="I3789">
        <v>1000</v>
      </c>
      <c r="J3789">
        <v>0</v>
      </c>
      <c r="K3789">
        <v>0</v>
      </c>
      <c r="L3789">
        <v>0</v>
      </c>
      <c r="M3789">
        <v>30</v>
      </c>
      <c r="N3789">
        <v>1982</v>
      </c>
      <c r="O3789">
        <v>0</v>
      </c>
      <c r="P3789">
        <v>699</v>
      </c>
      <c r="Q3789">
        <v>121</v>
      </c>
      <c r="R3789">
        <v>16694</v>
      </c>
      <c r="S3789">
        <v>4600</v>
      </c>
      <c r="T3789">
        <v>0</v>
      </c>
      <c r="U3789">
        <v>0</v>
      </c>
      <c r="V3789">
        <v>60132</v>
      </c>
      <c r="W3789">
        <v>82246</v>
      </c>
      <c r="X3789" t="s">
        <v>33</v>
      </c>
      <c r="Y3789" t="s">
        <v>34</v>
      </c>
      <c r="Z3789">
        <v>100</v>
      </c>
      <c r="AA3789" t="s">
        <v>35</v>
      </c>
      <c r="AB3789" t="s">
        <v>35</v>
      </c>
      <c r="AC3789">
        <v>0</v>
      </c>
      <c r="AD3789" t="s">
        <v>35</v>
      </c>
      <c r="AE3789" t="s">
        <v>35</v>
      </c>
      <c r="AF3789">
        <v>0</v>
      </c>
    </row>
    <row r="3790" spans="1:32" x14ac:dyDescent="0.25">
      <c r="A3790" t="s">
        <v>119</v>
      </c>
      <c r="B3790" t="s">
        <v>64</v>
      </c>
      <c r="C3790" t="s">
        <v>125</v>
      </c>
      <c r="D3790">
        <v>65671</v>
      </c>
      <c r="E3790">
        <v>1</v>
      </c>
      <c r="F3790">
        <v>188</v>
      </c>
      <c r="G3790">
        <v>57120</v>
      </c>
      <c r="H3790">
        <v>0</v>
      </c>
      <c r="I3790">
        <v>768</v>
      </c>
      <c r="J3790">
        <v>0</v>
      </c>
      <c r="K3790">
        <v>0</v>
      </c>
      <c r="L3790">
        <v>0</v>
      </c>
      <c r="M3790">
        <v>600</v>
      </c>
      <c r="N3790">
        <v>4115</v>
      </c>
      <c r="O3790">
        <v>16515</v>
      </c>
      <c r="P3790">
        <v>699</v>
      </c>
      <c r="Q3790">
        <v>121</v>
      </c>
      <c r="R3790">
        <v>17380</v>
      </c>
      <c r="S3790">
        <v>4342</v>
      </c>
      <c r="T3790">
        <v>0</v>
      </c>
      <c r="U3790">
        <v>0</v>
      </c>
      <c r="V3790">
        <v>62603</v>
      </c>
      <c r="W3790">
        <v>101660</v>
      </c>
      <c r="X3790" t="s">
        <v>39</v>
      </c>
      <c r="Y3790" t="s">
        <v>40</v>
      </c>
      <c r="Z3790">
        <v>100</v>
      </c>
      <c r="AA3790" t="s">
        <v>35</v>
      </c>
      <c r="AB3790" t="s">
        <v>35</v>
      </c>
      <c r="AC3790">
        <v>0</v>
      </c>
      <c r="AD3790" t="s">
        <v>35</v>
      </c>
      <c r="AE3790" t="s">
        <v>35</v>
      </c>
      <c r="AF3790">
        <v>0</v>
      </c>
    </row>
    <row r="3791" spans="1:32" x14ac:dyDescent="0.25">
      <c r="A3791" t="s">
        <v>119</v>
      </c>
      <c r="B3791" t="s">
        <v>64</v>
      </c>
      <c r="C3791" t="s">
        <v>125</v>
      </c>
      <c r="D3791">
        <v>64854</v>
      </c>
      <c r="E3791">
        <v>1</v>
      </c>
      <c r="F3791">
        <v>188</v>
      </c>
      <c r="G3791">
        <v>57120</v>
      </c>
      <c r="H3791">
        <v>0</v>
      </c>
      <c r="I3791">
        <v>0</v>
      </c>
      <c r="J3791">
        <v>0</v>
      </c>
      <c r="K3791">
        <v>0</v>
      </c>
      <c r="L3791">
        <v>0</v>
      </c>
      <c r="M3791">
        <v>60</v>
      </c>
      <c r="N3791">
        <v>3325</v>
      </c>
      <c r="O3791">
        <v>16515</v>
      </c>
      <c r="P3791">
        <v>699</v>
      </c>
      <c r="Q3791">
        <v>121</v>
      </c>
      <c r="R3791">
        <v>16792</v>
      </c>
      <c r="S3791">
        <v>3728</v>
      </c>
      <c r="T3791">
        <v>0</v>
      </c>
      <c r="U3791">
        <v>0</v>
      </c>
      <c r="V3791">
        <v>60505</v>
      </c>
      <c r="W3791">
        <v>98360</v>
      </c>
      <c r="X3791" t="s">
        <v>39</v>
      </c>
      <c r="Y3791" t="s">
        <v>40</v>
      </c>
      <c r="Z3791">
        <v>100</v>
      </c>
      <c r="AA3791" t="s">
        <v>35</v>
      </c>
      <c r="AB3791" t="s">
        <v>35</v>
      </c>
      <c r="AC3791">
        <v>0</v>
      </c>
      <c r="AD3791" t="s">
        <v>35</v>
      </c>
      <c r="AE3791" t="s">
        <v>35</v>
      </c>
      <c r="AF3791">
        <v>0</v>
      </c>
    </row>
    <row r="3792" spans="1:32" x14ac:dyDescent="0.25">
      <c r="A3792" t="s">
        <v>119</v>
      </c>
      <c r="B3792" t="s">
        <v>64</v>
      </c>
      <c r="C3792" t="s">
        <v>125</v>
      </c>
      <c r="D3792">
        <v>61474</v>
      </c>
      <c r="E3792">
        <v>1</v>
      </c>
      <c r="F3792">
        <v>188</v>
      </c>
      <c r="G3792">
        <v>57120</v>
      </c>
      <c r="H3792">
        <v>0</v>
      </c>
      <c r="I3792">
        <v>1537</v>
      </c>
      <c r="J3792">
        <v>0</v>
      </c>
      <c r="K3792">
        <v>0</v>
      </c>
      <c r="L3792">
        <v>0</v>
      </c>
      <c r="M3792">
        <v>0</v>
      </c>
      <c r="N3792">
        <v>984</v>
      </c>
      <c r="O3792">
        <v>16515</v>
      </c>
      <c r="P3792">
        <v>699</v>
      </c>
      <c r="Q3792">
        <v>121</v>
      </c>
      <c r="R3792">
        <v>16495</v>
      </c>
      <c r="S3792">
        <v>4034</v>
      </c>
      <c r="T3792">
        <v>0</v>
      </c>
      <c r="U3792">
        <v>0</v>
      </c>
      <c r="V3792">
        <v>59641</v>
      </c>
      <c r="W3792">
        <v>97505</v>
      </c>
      <c r="X3792" t="s">
        <v>33</v>
      </c>
      <c r="Y3792" t="s">
        <v>34</v>
      </c>
      <c r="Z3792">
        <v>100</v>
      </c>
      <c r="AA3792" t="s">
        <v>35</v>
      </c>
      <c r="AB3792" t="s">
        <v>35</v>
      </c>
      <c r="AC3792">
        <v>0</v>
      </c>
      <c r="AD3792" t="s">
        <v>35</v>
      </c>
      <c r="AE3792" t="s">
        <v>35</v>
      </c>
      <c r="AF3792">
        <v>0</v>
      </c>
    </row>
    <row r="3793" spans="1:32" x14ac:dyDescent="0.25">
      <c r="A3793" t="s">
        <v>209</v>
      </c>
      <c r="B3793" t="s">
        <v>48</v>
      </c>
      <c r="C3793" t="s">
        <v>211</v>
      </c>
      <c r="D3793">
        <v>416091</v>
      </c>
      <c r="E3793">
        <v>1</v>
      </c>
      <c r="F3793">
        <v>156</v>
      </c>
      <c r="G3793">
        <v>57120</v>
      </c>
      <c r="H3793">
        <v>0</v>
      </c>
      <c r="I3793">
        <v>2610</v>
      </c>
      <c r="J3793">
        <v>0</v>
      </c>
      <c r="K3793">
        <v>0</v>
      </c>
      <c r="L3793">
        <v>0</v>
      </c>
      <c r="M3793">
        <v>0</v>
      </c>
      <c r="N3793">
        <v>963</v>
      </c>
      <c r="O3793">
        <v>9170</v>
      </c>
      <c r="P3793">
        <v>0</v>
      </c>
      <c r="Q3793">
        <v>21</v>
      </c>
      <c r="R3793">
        <v>7700</v>
      </c>
      <c r="S3793">
        <v>3526</v>
      </c>
      <c r="T3793">
        <v>0</v>
      </c>
      <c r="U3793">
        <v>0</v>
      </c>
      <c r="V3793">
        <v>60693</v>
      </c>
      <c r="W3793">
        <v>81110</v>
      </c>
      <c r="X3793" t="s">
        <v>33</v>
      </c>
      <c r="Y3793" t="s">
        <v>34</v>
      </c>
      <c r="Z3793">
        <v>100</v>
      </c>
      <c r="AA3793" t="s">
        <v>35</v>
      </c>
      <c r="AB3793" t="s">
        <v>35</v>
      </c>
      <c r="AC3793">
        <v>0</v>
      </c>
      <c r="AD3793" t="s">
        <v>35</v>
      </c>
      <c r="AE3793" t="s">
        <v>35</v>
      </c>
      <c r="AF3793">
        <v>0</v>
      </c>
    </row>
    <row r="3794" spans="1:32" x14ac:dyDescent="0.25">
      <c r="A3794" t="s">
        <v>106</v>
      </c>
      <c r="B3794" t="s">
        <v>83</v>
      </c>
      <c r="C3794" t="s">
        <v>107</v>
      </c>
      <c r="D3794">
        <v>418073</v>
      </c>
      <c r="E3794">
        <v>1</v>
      </c>
      <c r="F3794">
        <v>187</v>
      </c>
      <c r="G3794">
        <v>57119</v>
      </c>
      <c r="H3794">
        <v>0</v>
      </c>
      <c r="I3794">
        <v>256</v>
      </c>
      <c r="J3794">
        <v>0</v>
      </c>
      <c r="K3794">
        <v>0</v>
      </c>
      <c r="L3794">
        <v>0</v>
      </c>
      <c r="M3794">
        <v>0</v>
      </c>
      <c r="N3794">
        <v>100</v>
      </c>
      <c r="O3794">
        <v>15558</v>
      </c>
      <c r="P3794">
        <v>828</v>
      </c>
      <c r="Q3794">
        <v>130</v>
      </c>
      <c r="R3794">
        <v>7328</v>
      </c>
      <c r="S3794">
        <v>4332</v>
      </c>
      <c r="T3794">
        <v>0</v>
      </c>
      <c r="U3794">
        <v>0</v>
      </c>
      <c r="V3794">
        <v>57475</v>
      </c>
      <c r="W3794">
        <v>85651</v>
      </c>
      <c r="X3794" t="s">
        <v>51</v>
      </c>
      <c r="Y3794" t="s">
        <v>52</v>
      </c>
      <c r="Z3794">
        <v>100</v>
      </c>
      <c r="AA3794" t="s">
        <v>35</v>
      </c>
      <c r="AB3794" t="s">
        <v>35</v>
      </c>
      <c r="AC3794">
        <v>0</v>
      </c>
      <c r="AD3794" t="s">
        <v>35</v>
      </c>
      <c r="AE3794" t="s">
        <v>35</v>
      </c>
      <c r="AF3794">
        <v>0</v>
      </c>
    </row>
    <row r="3795" spans="1:32" x14ac:dyDescent="0.25">
      <c r="A3795" t="s">
        <v>188</v>
      </c>
      <c r="B3795" t="s">
        <v>53</v>
      </c>
      <c r="C3795" t="s">
        <v>190</v>
      </c>
      <c r="D3795">
        <v>53848</v>
      </c>
      <c r="E3795">
        <v>1</v>
      </c>
      <c r="F3795">
        <v>185</v>
      </c>
      <c r="G3795">
        <v>57100</v>
      </c>
      <c r="H3795">
        <v>0</v>
      </c>
      <c r="I3795">
        <v>4440</v>
      </c>
      <c r="J3795">
        <v>0</v>
      </c>
      <c r="K3795">
        <v>0</v>
      </c>
      <c r="L3795">
        <v>0</v>
      </c>
      <c r="M3795">
        <v>0</v>
      </c>
      <c r="N3795">
        <v>1215</v>
      </c>
      <c r="O3795">
        <v>0</v>
      </c>
      <c r="P3795">
        <v>342</v>
      </c>
      <c r="Q3795">
        <v>113</v>
      </c>
      <c r="R3795">
        <v>7994</v>
      </c>
      <c r="S3795">
        <v>4851</v>
      </c>
      <c r="T3795">
        <v>0</v>
      </c>
      <c r="U3795">
        <v>0</v>
      </c>
      <c r="V3795">
        <v>62755</v>
      </c>
      <c r="W3795">
        <v>76055</v>
      </c>
      <c r="X3795" t="s">
        <v>33</v>
      </c>
      <c r="Y3795" t="s">
        <v>34</v>
      </c>
      <c r="Z3795">
        <v>100</v>
      </c>
      <c r="AA3795" t="s">
        <v>35</v>
      </c>
      <c r="AB3795" t="s">
        <v>35</v>
      </c>
      <c r="AC3795">
        <v>0</v>
      </c>
      <c r="AD3795" t="s">
        <v>35</v>
      </c>
      <c r="AE3795" t="s">
        <v>35</v>
      </c>
      <c r="AF3795">
        <v>0</v>
      </c>
    </row>
    <row r="3796" spans="1:32" x14ac:dyDescent="0.25">
      <c r="A3796" t="s">
        <v>237</v>
      </c>
      <c r="B3796" t="s">
        <v>48</v>
      </c>
      <c r="C3796" t="s">
        <v>239</v>
      </c>
      <c r="D3796">
        <v>65608</v>
      </c>
      <c r="E3796">
        <v>1</v>
      </c>
      <c r="F3796">
        <v>182</v>
      </c>
      <c r="G3796">
        <v>57093</v>
      </c>
      <c r="H3796">
        <v>0</v>
      </c>
      <c r="I3796">
        <v>0</v>
      </c>
      <c r="J3796">
        <v>0</v>
      </c>
      <c r="K3796">
        <v>0</v>
      </c>
      <c r="L3796">
        <v>0</v>
      </c>
      <c r="M3796">
        <v>0</v>
      </c>
      <c r="N3796">
        <v>10701</v>
      </c>
      <c r="O3796">
        <v>0</v>
      </c>
      <c r="P3796">
        <v>0</v>
      </c>
      <c r="Q3796">
        <v>0</v>
      </c>
      <c r="R3796">
        <v>10667</v>
      </c>
      <c r="S3796">
        <v>5053</v>
      </c>
      <c r="T3796">
        <v>0</v>
      </c>
      <c r="U3796">
        <v>0</v>
      </c>
      <c r="V3796">
        <v>67794</v>
      </c>
      <c r="W3796">
        <v>83514</v>
      </c>
      <c r="X3796" t="s">
        <v>33</v>
      </c>
      <c r="Y3796" t="s">
        <v>34</v>
      </c>
      <c r="Z3796">
        <v>100</v>
      </c>
      <c r="AA3796" t="s">
        <v>35</v>
      </c>
      <c r="AB3796" t="s">
        <v>35</v>
      </c>
      <c r="AC3796">
        <v>0</v>
      </c>
      <c r="AD3796" t="s">
        <v>35</v>
      </c>
      <c r="AE3796" t="s">
        <v>35</v>
      </c>
      <c r="AF3796">
        <v>0</v>
      </c>
    </row>
    <row r="3797" spans="1:32" x14ac:dyDescent="0.25">
      <c r="A3797" t="s">
        <v>106</v>
      </c>
      <c r="B3797" t="s">
        <v>83</v>
      </c>
      <c r="C3797" t="s">
        <v>107</v>
      </c>
      <c r="D3797">
        <v>64480</v>
      </c>
      <c r="E3797">
        <v>1</v>
      </c>
      <c r="F3797">
        <v>187</v>
      </c>
      <c r="G3797">
        <v>57058</v>
      </c>
      <c r="H3797">
        <v>0</v>
      </c>
      <c r="I3797">
        <v>3458</v>
      </c>
      <c r="J3797">
        <v>0</v>
      </c>
      <c r="K3797">
        <v>0</v>
      </c>
      <c r="L3797">
        <v>0</v>
      </c>
      <c r="M3797">
        <v>22</v>
      </c>
      <c r="N3797">
        <v>100</v>
      </c>
      <c r="O3797">
        <v>10854</v>
      </c>
      <c r="P3797">
        <v>1185</v>
      </c>
      <c r="Q3797">
        <v>130</v>
      </c>
      <c r="R3797">
        <v>7731</v>
      </c>
      <c r="S3797">
        <v>4639</v>
      </c>
      <c r="T3797">
        <v>0</v>
      </c>
      <c r="U3797">
        <v>0</v>
      </c>
      <c r="V3797">
        <v>60638</v>
      </c>
      <c r="W3797">
        <v>85177</v>
      </c>
      <c r="X3797" t="s">
        <v>33</v>
      </c>
      <c r="Y3797" t="s">
        <v>34</v>
      </c>
      <c r="Z3797">
        <v>100</v>
      </c>
      <c r="AA3797" t="s">
        <v>35</v>
      </c>
      <c r="AB3797" t="s">
        <v>35</v>
      </c>
      <c r="AC3797">
        <v>0</v>
      </c>
      <c r="AD3797" t="s">
        <v>35</v>
      </c>
      <c r="AE3797" t="s">
        <v>35</v>
      </c>
      <c r="AF3797">
        <v>0</v>
      </c>
    </row>
    <row r="3798" spans="1:32" x14ac:dyDescent="0.25">
      <c r="A3798" t="s">
        <v>106</v>
      </c>
      <c r="B3798" t="s">
        <v>83</v>
      </c>
      <c r="C3798" t="s">
        <v>107</v>
      </c>
      <c r="D3798">
        <v>64806</v>
      </c>
      <c r="E3798">
        <v>1</v>
      </c>
      <c r="F3798">
        <v>187</v>
      </c>
      <c r="G3798">
        <v>57058</v>
      </c>
      <c r="H3798">
        <v>0</v>
      </c>
      <c r="I3798">
        <v>0</v>
      </c>
      <c r="J3798">
        <v>0</v>
      </c>
      <c r="K3798">
        <v>0</v>
      </c>
      <c r="L3798">
        <v>0</v>
      </c>
      <c r="M3798">
        <v>0</v>
      </c>
      <c r="N3798">
        <v>816</v>
      </c>
      <c r="O3798">
        <v>15558</v>
      </c>
      <c r="P3798">
        <v>828</v>
      </c>
      <c r="Q3798">
        <v>130</v>
      </c>
      <c r="R3798">
        <v>7379</v>
      </c>
      <c r="S3798">
        <v>4363</v>
      </c>
      <c r="T3798">
        <v>0</v>
      </c>
      <c r="U3798">
        <v>0</v>
      </c>
      <c r="V3798">
        <v>57874</v>
      </c>
      <c r="W3798">
        <v>86132</v>
      </c>
      <c r="X3798" t="s">
        <v>33</v>
      </c>
      <c r="Y3798" t="s">
        <v>34</v>
      </c>
      <c r="Z3798">
        <v>100</v>
      </c>
      <c r="AA3798" t="s">
        <v>35</v>
      </c>
      <c r="AB3798" t="s">
        <v>35</v>
      </c>
      <c r="AC3798">
        <v>0</v>
      </c>
      <c r="AD3798" t="s">
        <v>35</v>
      </c>
      <c r="AE3798" t="s">
        <v>35</v>
      </c>
      <c r="AF3798">
        <v>0</v>
      </c>
    </row>
    <row r="3799" spans="1:32" x14ac:dyDescent="0.25">
      <c r="A3799" t="s">
        <v>106</v>
      </c>
      <c r="B3799" t="s">
        <v>83</v>
      </c>
      <c r="C3799" t="s">
        <v>107</v>
      </c>
      <c r="D3799">
        <v>64669</v>
      </c>
      <c r="E3799">
        <v>1</v>
      </c>
      <c r="F3799">
        <v>187</v>
      </c>
      <c r="G3799">
        <v>57058</v>
      </c>
      <c r="H3799">
        <v>1292</v>
      </c>
      <c r="I3799">
        <v>12122</v>
      </c>
      <c r="J3799">
        <v>0</v>
      </c>
      <c r="K3799">
        <v>0</v>
      </c>
      <c r="L3799">
        <v>0</v>
      </c>
      <c r="M3799">
        <v>0</v>
      </c>
      <c r="N3799">
        <v>0</v>
      </c>
      <c r="O3799">
        <v>15558</v>
      </c>
      <c r="P3799">
        <v>828</v>
      </c>
      <c r="Q3799">
        <v>130</v>
      </c>
      <c r="R3799">
        <v>8985</v>
      </c>
      <c r="S3799">
        <v>5326</v>
      </c>
      <c r="T3799">
        <v>0</v>
      </c>
      <c r="U3799">
        <v>0</v>
      </c>
      <c r="V3799">
        <v>70472</v>
      </c>
      <c r="W3799">
        <v>101299</v>
      </c>
      <c r="X3799" t="s">
        <v>33</v>
      </c>
      <c r="Y3799" t="s">
        <v>34</v>
      </c>
      <c r="Z3799">
        <v>100</v>
      </c>
      <c r="AA3799" t="s">
        <v>35</v>
      </c>
      <c r="AB3799" t="s">
        <v>35</v>
      </c>
      <c r="AC3799">
        <v>0</v>
      </c>
      <c r="AD3799" t="s">
        <v>35</v>
      </c>
      <c r="AE3799" t="s">
        <v>35</v>
      </c>
      <c r="AF3799">
        <v>0</v>
      </c>
    </row>
    <row r="3800" spans="1:32" x14ac:dyDescent="0.25">
      <c r="A3800" t="s">
        <v>106</v>
      </c>
      <c r="B3800" t="s">
        <v>83</v>
      </c>
      <c r="C3800" t="s">
        <v>107</v>
      </c>
      <c r="D3800">
        <v>46537</v>
      </c>
      <c r="E3800">
        <v>1</v>
      </c>
      <c r="F3800">
        <v>187</v>
      </c>
      <c r="G3800">
        <v>57058</v>
      </c>
      <c r="H3800">
        <v>3481</v>
      </c>
      <c r="I3800">
        <v>0</v>
      </c>
      <c r="J3800">
        <v>0</v>
      </c>
      <c r="K3800">
        <v>0</v>
      </c>
      <c r="L3800">
        <v>0</v>
      </c>
      <c r="M3800">
        <v>0</v>
      </c>
      <c r="N3800">
        <v>1255</v>
      </c>
      <c r="O3800">
        <v>15558</v>
      </c>
      <c r="P3800">
        <v>828</v>
      </c>
      <c r="Q3800">
        <v>130</v>
      </c>
      <c r="R3800">
        <v>7879</v>
      </c>
      <c r="S3800">
        <v>4663</v>
      </c>
      <c r="T3800">
        <v>0</v>
      </c>
      <c r="U3800">
        <v>0</v>
      </c>
      <c r="V3800">
        <v>61794</v>
      </c>
      <c r="W3800">
        <v>90852</v>
      </c>
      <c r="X3800" t="s">
        <v>33</v>
      </c>
      <c r="Y3800" t="s">
        <v>34</v>
      </c>
      <c r="Z3800">
        <v>100</v>
      </c>
      <c r="AA3800" t="s">
        <v>35</v>
      </c>
      <c r="AB3800" t="s">
        <v>35</v>
      </c>
      <c r="AC3800">
        <v>0</v>
      </c>
      <c r="AD3800" t="s">
        <v>35</v>
      </c>
      <c r="AE3800" t="s">
        <v>35</v>
      </c>
      <c r="AF3800">
        <v>0</v>
      </c>
    </row>
    <row r="3801" spans="1:32" x14ac:dyDescent="0.25">
      <c r="A3801" t="s">
        <v>106</v>
      </c>
      <c r="B3801" t="s">
        <v>83</v>
      </c>
      <c r="C3801" t="s">
        <v>107</v>
      </c>
      <c r="D3801">
        <v>61628</v>
      </c>
      <c r="E3801">
        <v>1</v>
      </c>
      <c r="F3801">
        <v>187</v>
      </c>
      <c r="G3801">
        <v>57058</v>
      </c>
      <c r="H3801">
        <v>0</v>
      </c>
      <c r="I3801">
        <v>0</v>
      </c>
      <c r="J3801">
        <v>0</v>
      </c>
      <c r="K3801">
        <v>0</v>
      </c>
      <c r="L3801">
        <v>0</v>
      </c>
      <c r="M3801">
        <v>0</v>
      </c>
      <c r="N3801">
        <v>19</v>
      </c>
      <c r="O3801">
        <v>15558</v>
      </c>
      <c r="P3801">
        <v>828</v>
      </c>
      <c r="Q3801">
        <v>130</v>
      </c>
      <c r="R3801">
        <v>7277</v>
      </c>
      <c r="S3801">
        <v>4174</v>
      </c>
      <c r="T3801">
        <v>0</v>
      </c>
      <c r="U3801">
        <v>0</v>
      </c>
      <c r="V3801">
        <v>57077</v>
      </c>
      <c r="W3801">
        <v>85044</v>
      </c>
      <c r="X3801" t="s">
        <v>33</v>
      </c>
      <c r="Y3801" t="s">
        <v>34</v>
      </c>
      <c r="Z3801">
        <v>100</v>
      </c>
      <c r="AA3801" t="s">
        <v>35</v>
      </c>
      <c r="AB3801" t="s">
        <v>35</v>
      </c>
      <c r="AC3801">
        <v>0</v>
      </c>
      <c r="AD3801" t="s">
        <v>35</v>
      </c>
      <c r="AE3801" t="s">
        <v>35</v>
      </c>
      <c r="AF3801">
        <v>0</v>
      </c>
    </row>
    <row r="3802" spans="1:32" x14ac:dyDescent="0.25">
      <c r="A3802" t="s">
        <v>320</v>
      </c>
      <c r="B3802" t="s">
        <v>83</v>
      </c>
      <c r="C3802" t="s">
        <v>321</v>
      </c>
      <c r="D3802">
        <v>419703</v>
      </c>
      <c r="E3802">
        <v>1</v>
      </c>
      <c r="F3802">
        <v>186</v>
      </c>
      <c r="G3802">
        <v>57051</v>
      </c>
      <c r="H3802">
        <v>5389</v>
      </c>
      <c r="I3802">
        <v>0</v>
      </c>
      <c r="J3802">
        <v>0</v>
      </c>
      <c r="K3802">
        <v>0</v>
      </c>
      <c r="L3802">
        <v>0</v>
      </c>
      <c r="M3802">
        <v>0</v>
      </c>
      <c r="N3802">
        <v>0</v>
      </c>
      <c r="O3802">
        <v>21980</v>
      </c>
      <c r="P3802">
        <v>0</v>
      </c>
      <c r="Q3802">
        <v>5</v>
      </c>
      <c r="R3802">
        <v>8260</v>
      </c>
      <c r="S3802">
        <v>4385</v>
      </c>
      <c r="T3802">
        <v>0</v>
      </c>
      <c r="U3802">
        <v>0</v>
      </c>
      <c r="V3802">
        <v>62440</v>
      </c>
      <c r="W3802">
        <v>97070</v>
      </c>
      <c r="X3802" t="s">
        <v>33</v>
      </c>
      <c r="Y3802" t="s">
        <v>34</v>
      </c>
      <c r="Z3802">
        <v>100</v>
      </c>
      <c r="AA3802" t="s">
        <v>35</v>
      </c>
      <c r="AB3802" t="s">
        <v>35</v>
      </c>
      <c r="AC3802">
        <v>0</v>
      </c>
      <c r="AD3802" t="s">
        <v>35</v>
      </c>
      <c r="AE3802" t="s">
        <v>35</v>
      </c>
      <c r="AF3802">
        <v>0</v>
      </c>
    </row>
    <row r="3803" spans="1:32" x14ac:dyDescent="0.25">
      <c r="A3803" t="s">
        <v>119</v>
      </c>
      <c r="B3803" t="s">
        <v>53</v>
      </c>
      <c r="C3803" t="s">
        <v>126</v>
      </c>
      <c r="D3803">
        <v>62463</v>
      </c>
      <c r="E3803">
        <v>1</v>
      </c>
      <c r="F3803">
        <v>182</v>
      </c>
      <c r="G3803">
        <v>57050</v>
      </c>
      <c r="H3803">
        <v>5000</v>
      </c>
      <c r="I3803">
        <v>0</v>
      </c>
      <c r="J3803">
        <v>0</v>
      </c>
      <c r="K3803">
        <v>0</v>
      </c>
      <c r="L3803">
        <v>0</v>
      </c>
      <c r="M3803">
        <v>1000</v>
      </c>
      <c r="N3803">
        <v>1567</v>
      </c>
      <c r="O3803">
        <v>8501</v>
      </c>
      <c r="P3803">
        <v>543</v>
      </c>
      <c r="Q3803">
        <v>277</v>
      </c>
      <c r="R3803">
        <v>17504</v>
      </c>
      <c r="S3803">
        <v>3840</v>
      </c>
      <c r="T3803">
        <v>0</v>
      </c>
      <c r="U3803">
        <v>0</v>
      </c>
      <c r="V3803">
        <v>64617</v>
      </c>
      <c r="W3803">
        <v>95282</v>
      </c>
      <c r="X3803" t="s">
        <v>33</v>
      </c>
      <c r="Y3803" t="s">
        <v>34</v>
      </c>
      <c r="Z3803">
        <v>100</v>
      </c>
      <c r="AA3803" t="s">
        <v>35</v>
      </c>
      <c r="AB3803" t="s">
        <v>35</v>
      </c>
      <c r="AC3803">
        <v>0</v>
      </c>
      <c r="AD3803" t="s">
        <v>35</v>
      </c>
      <c r="AE3803" t="s">
        <v>35</v>
      </c>
      <c r="AF3803">
        <v>0</v>
      </c>
    </row>
    <row r="3804" spans="1:32" x14ac:dyDescent="0.25">
      <c r="A3804" t="s">
        <v>72</v>
      </c>
      <c r="B3804" t="s">
        <v>167</v>
      </c>
      <c r="C3804" t="s">
        <v>168</v>
      </c>
      <c r="D3804">
        <v>51031</v>
      </c>
      <c r="E3804">
        <v>1</v>
      </c>
      <c r="F3804">
        <v>182</v>
      </c>
      <c r="G3804">
        <v>57050</v>
      </c>
      <c r="H3804">
        <v>1143</v>
      </c>
      <c r="I3804">
        <v>0</v>
      </c>
      <c r="J3804">
        <v>0</v>
      </c>
      <c r="K3804">
        <v>0</v>
      </c>
      <c r="L3804">
        <v>0</v>
      </c>
      <c r="M3804">
        <v>0</v>
      </c>
      <c r="N3804">
        <v>3595</v>
      </c>
      <c r="O3804">
        <v>0</v>
      </c>
      <c r="P3804">
        <v>0</v>
      </c>
      <c r="Q3804">
        <v>114</v>
      </c>
      <c r="R3804">
        <v>11907</v>
      </c>
      <c r="S3804">
        <v>780</v>
      </c>
      <c r="T3804">
        <v>0</v>
      </c>
      <c r="U3804">
        <v>0</v>
      </c>
      <c r="V3804">
        <v>61788</v>
      </c>
      <c r="W3804">
        <v>74589</v>
      </c>
      <c r="X3804" t="s">
        <v>33</v>
      </c>
      <c r="Y3804" t="s">
        <v>34</v>
      </c>
      <c r="Z3804">
        <v>100</v>
      </c>
      <c r="AA3804" t="s">
        <v>35</v>
      </c>
      <c r="AB3804" t="s">
        <v>35</v>
      </c>
      <c r="AC3804">
        <v>0</v>
      </c>
      <c r="AD3804" t="s">
        <v>35</v>
      </c>
      <c r="AE3804" t="s">
        <v>35</v>
      </c>
      <c r="AF3804">
        <v>0</v>
      </c>
    </row>
    <row r="3805" spans="1:32" x14ac:dyDescent="0.25">
      <c r="A3805" t="s">
        <v>106</v>
      </c>
      <c r="B3805" t="s">
        <v>83</v>
      </c>
      <c r="C3805" t="s">
        <v>107</v>
      </c>
      <c r="D3805">
        <v>65504</v>
      </c>
      <c r="E3805">
        <v>1</v>
      </c>
      <c r="F3805">
        <v>187</v>
      </c>
      <c r="G3805">
        <v>57045</v>
      </c>
      <c r="H3805">
        <v>5598</v>
      </c>
      <c r="I3805">
        <v>3129</v>
      </c>
      <c r="J3805">
        <v>0</v>
      </c>
      <c r="K3805">
        <v>0</v>
      </c>
      <c r="L3805">
        <v>0</v>
      </c>
      <c r="M3805">
        <v>108</v>
      </c>
      <c r="N3805">
        <v>427</v>
      </c>
      <c r="O3805">
        <v>15558</v>
      </c>
      <c r="P3805">
        <v>828</v>
      </c>
      <c r="Q3805">
        <v>130</v>
      </c>
      <c r="R3805">
        <v>8323</v>
      </c>
      <c r="S3805">
        <v>4929</v>
      </c>
      <c r="T3805">
        <v>0</v>
      </c>
      <c r="U3805">
        <v>0</v>
      </c>
      <c r="V3805">
        <v>66307</v>
      </c>
      <c r="W3805">
        <v>96075</v>
      </c>
      <c r="X3805" t="s">
        <v>33</v>
      </c>
      <c r="Y3805" t="s">
        <v>34</v>
      </c>
      <c r="Z3805">
        <v>100</v>
      </c>
      <c r="AA3805" t="s">
        <v>35</v>
      </c>
      <c r="AB3805" t="s">
        <v>35</v>
      </c>
      <c r="AC3805">
        <v>0</v>
      </c>
      <c r="AD3805" t="s">
        <v>35</v>
      </c>
      <c r="AE3805" t="s">
        <v>35</v>
      </c>
      <c r="AF3805">
        <v>0</v>
      </c>
    </row>
    <row r="3806" spans="1:32" x14ac:dyDescent="0.25">
      <c r="A3806" t="s">
        <v>51</v>
      </c>
      <c r="B3806" t="s">
        <v>161</v>
      </c>
      <c r="C3806" t="s">
        <v>283</v>
      </c>
      <c r="D3806">
        <v>47824</v>
      </c>
      <c r="E3806">
        <v>1</v>
      </c>
      <c r="F3806">
        <v>199</v>
      </c>
      <c r="G3806">
        <v>57042</v>
      </c>
      <c r="H3806">
        <v>0</v>
      </c>
      <c r="I3806">
        <v>8180</v>
      </c>
      <c r="J3806">
        <v>0</v>
      </c>
      <c r="K3806">
        <v>0</v>
      </c>
      <c r="L3806">
        <v>0</v>
      </c>
      <c r="M3806">
        <v>8349</v>
      </c>
      <c r="N3806">
        <v>300</v>
      </c>
      <c r="O3806">
        <v>0</v>
      </c>
      <c r="P3806">
        <v>0</v>
      </c>
      <c r="Q3806">
        <v>0</v>
      </c>
      <c r="R3806">
        <v>18759</v>
      </c>
      <c r="S3806">
        <v>5613</v>
      </c>
      <c r="T3806">
        <v>0</v>
      </c>
      <c r="U3806">
        <v>0</v>
      </c>
      <c r="V3806">
        <v>73871</v>
      </c>
      <c r="W3806">
        <v>98243</v>
      </c>
      <c r="X3806" t="s">
        <v>33</v>
      </c>
      <c r="Y3806" t="s">
        <v>34</v>
      </c>
      <c r="Z3806">
        <v>79</v>
      </c>
      <c r="AA3806" t="s">
        <v>42</v>
      </c>
      <c r="AB3806" t="s">
        <v>43</v>
      </c>
      <c r="AC3806">
        <v>21</v>
      </c>
      <c r="AD3806" t="s">
        <v>35</v>
      </c>
      <c r="AE3806" t="s">
        <v>35</v>
      </c>
      <c r="AF3806">
        <v>0</v>
      </c>
    </row>
    <row r="3807" spans="1:32" x14ac:dyDescent="0.25">
      <c r="A3807" t="s">
        <v>47</v>
      </c>
      <c r="B3807" t="s">
        <v>53</v>
      </c>
      <c r="C3807" t="s">
        <v>54</v>
      </c>
      <c r="D3807">
        <v>49970</v>
      </c>
      <c r="E3807">
        <v>1</v>
      </c>
      <c r="F3807">
        <v>182</v>
      </c>
      <c r="G3807">
        <v>57040</v>
      </c>
      <c r="H3807">
        <v>0</v>
      </c>
      <c r="I3807">
        <v>0</v>
      </c>
      <c r="J3807">
        <v>0</v>
      </c>
      <c r="K3807">
        <v>0</v>
      </c>
      <c r="L3807">
        <v>0</v>
      </c>
      <c r="M3807">
        <v>143</v>
      </c>
      <c r="N3807">
        <v>3150</v>
      </c>
      <c r="O3807">
        <v>0</v>
      </c>
      <c r="P3807">
        <v>0</v>
      </c>
      <c r="Q3807">
        <v>269</v>
      </c>
      <c r="R3807">
        <v>9391</v>
      </c>
      <c r="S3807">
        <v>4506</v>
      </c>
      <c r="T3807">
        <v>0</v>
      </c>
      <c r="U3807">
        <v>0</v>
      </c>
      <c r="V3807">
        <v>60333</v>
      </c>
      <c r="W3807">
        <v>74499</v>
      </c>
      <c r="X3807" t="s">
        <v>33</v>
      </c>
      <c r="Y3807" t="s">
        <v>34</v>
      </c>
      <c r="Z3807">
        <v>100</v>
      </c>
      <c r="AA3807" t="s">
        <v>35</v>
      </c>
      <c r="AB3807" t="s">
        <v>35</v>
      </c>
      <c r="AC3807">
        <v>0</v>
      </c>
      <c r="AD3807" t="s">
        <v>35</v>
      </c>
      <c r="AE3807" t="s">
        <v>35</v>
      </c>
      <c r="AF3807">
        <v>0</v>
      </c>
    </row>
    <row r="3808" spans="1:32" x14ac:dyDescent="0.25">
      <c r="A3808" t="s">
        <v>119</v>
      </c>
      <c r="B3808" t="s">
        <v>64</v>
      </c>
      <c r="C3808" t="s">
        <v>125</v>
      </c>
      <c r="D3808">
        <v>57757</v>
      </c>
      <c r="E3808">
        <v>1</v>
      </c>
      <c r="F3808">
        <v>187</v>
      </c>
      <c r="G3808">
        <v>57034</v>
      </c>
      <c r="H3808">
        <v>0</v>
      </c>
      <c r="I3808">
        <v>0</v>
      </c>
      <c r="J3808">
        <v>0</v>
      </c>
      <c r="K3808">
        <v>0</v>
      </c>
      <c r="L3808">
        <v>0</v>
      </c>
      <c r="M3808">
        <v>90</v>
      </c>
      <c r="N3808">
        <v>2625</v>
      </c>
      <c r="O3808">
        <v>12694</v>
      </c>
      <c r="P3808">
        <v>699</v>
      </c>
      <c r="Q3808">
        <v>121</v>
      </c>
      <c r="R3808">
        <v>16588</v>
      </c>
      <c r="S3808">
        <v>3833</v>
      </c>
      <c r="T3808">
        <v>0</v>
      </c>
      <c r="U3808">
        <v>0</v>
      </c>
      <c r="V3808">
        <v>59749</v>
      </c>
      <c r="W3808">
        <v>93684</v>
      </c>
      <c r="X3808" t="s">
        <v>33</v>
      </c>
      <c r="Y3808" t="s">
        <v>34</v>
      </c>
      <c r="Z3808">
        <v>100</v>
      </c>
      <c r="AA3808" t="s">
        <v>35</v>
      </c>
      <c r="AB3808" t="s">
        <v>35</v>
      </c>
      <c r="AC3808">
        <v>0</v>
      </c>
      <c r="AD3808" t="s">
        <v>35</v>
      </c>
      <c r="AE3808" t="s">
        <v>35</v>
      </c>
      <c r="AF3808">
        <v>0</v>
      </c>
    </row>
    <row r="3809" spans="1:32" x14ac:dyDescent="0.25">
      <c r="A3809" t="s">
        <v>136</v>
      </c>
      <c r="B3809" t="s">
        <v>139</v>
      </c>
      <c r="C3809" t="s">
        <v>140</v>
      </c>
      <c r="D3809">
        <v>55377</v>
      </c>
      <c r="E3809">
        <v>1</v>
      </c>
      <c r="F3809">
        <v>187</v>
      </c>
      <c r="G3809">
        <v>57030</v>
      </c>
      <c r="H3809">
        <v>0</v>
      </c>
      <c r="I3809">
        <v>0</v>
      </c>
      <c r="J3809">
        <v>0</v>
      </c>
      <c r="K3809">
        <v>0</v>
      </c>
      <c r="L3809">
        <v>0</v>
      </c>
      <c r="M3809">
        <v>0</v>
      </c>
      <c r="N3809">
        <v>0</v>
      </c>
      <c r="O3809">
        <v>8948</v>
      </c>
      <c r="P3809">
        <v>0</v>
      </c>
      <c r="Q3809">
        <v>2</v>
      </c>
      <c r="R3809">
        <v>12485</v>
      </c>
      <c r="S3809">
        <v>4363</v>
      </c>
      <c r="T3809">
        <v>0</v>
      </c>
      <c r="U3809">
        <v>350</v>
      </c>
      <c r="V3809">
        <v>57030</v>
      </c>
      <c r="W3809">
        <v>83178</v>
      </c>
      <c r="X3809" t="s">
        <v>33</v>
      </c>
      <c r="Y3809" t="s">
        <v>34</v>
      </c>
      <c r="Z3809">
        <v>100</v>
      </c>
      <c r="AA3809" t="s">
        <v>35</v>
      </c>
      <c r="AB3809" t="s">
        <v>35</v>
      </c>
      <c r="AC3809">
        <v>0</v>
      </c>
      <c r="AD3809" t="s">
        <v>35</v>
      </c>
      <c r="AE3809" t="s">
        <v>35</v>
      </c>
      <c r="AF3809">
        <v>0</v>
      </c>
    </row>
    <row r="3810" spans="1:32" x14ac:dyDescent="0.25">
      <c r="A3810" t="s">
        <v>256</v>
      </c>
      <c r="B3810" t="s">
        <v>60</v>
      </c>
      <c r="C3810" t="s">
        <v>257</v>
      </c>
      <c r="D3810">
        <v>52852</v>
      </c>
      <c r="E3810">
        <v>1</v>
      </c>
      <c r="F3810">
        <v>183</v>
      </c>
      <c r="G3810">
        <v>57025</v>
      </c>
      <c r="H3810">
        <v>0</v>
      </c>
      <c r="I3810">
        <v>1331</v>
      </c>
      <c r="J3810">
        <v>0</v>
      </c>
      <c r="K3810">
        <v>0</v>
      </c>
      <c r="L3810">
        <v>0</v>
      </c>
      <c r="M3810">
        <v>0</v>
      </c>
      <c r="N3810">
        <v>730</v>
      </c>
      <c r="O3810">
        <v>9124</v>
      </c>
      <c r="P3810">
        <v>0</v>
      </c>
      <c r="Q3810">
        <v>0</v>
      </c>
      <c r="R3810">
        <v>16404</v>
      </c>
      <c r="S3810">
        <v>3946</v>
      </c>
      <c r="T3810">
        <v>0</v>
      </c>
      <c r="U3810">
        <v>0</v>
      </c>
      <c r="V3810">
        <v>59086</v>
      </c>
      <c r="W3810">
        <v>88560</v>
      </c>
      <c r="X3810" t="s">
        <v>33</v>
      </c>
      <c r="Y3810" t="s">
        <v>34</v>
      </c>
      <c r="Z3810">
        <v>100</v>
      </c>
      <c r="AA3810" t="s">
        <v>35</v>
      </c>
      <c r="AB3810" t="s">
        <v>35</v>
      </c>
      <c r="AC3810">
        <v>0</v>
      </c>
      <c r="AD3810" t="s">
        <v>35</v>
      </c>
      <c r="AE3810" t="s">
        <v>35</v>
      </c>
      <c r="AF3810">
        <v>0</v>
      </c>
    </row>
    <row r="3811" spans="1:32" x14ac:dyDescent="0.25">
      <c r="A3811" t="s">
        <v>72</v>
      </c>
      <c r="B3811" t="s">
        <v>83</v>
      </c>
      <c r="C3811" t="s">
        <v>164</v>
      </c>
      <c r="D3811">
        <v>63532</v>
      </c>
      <c r="E3811">
        <v>1</v>
      </c>
      <c r="F3811">
        <v>188</v>
      </c>
      <c r="G3811">
        <v>57024</v>
      </c>
      <c r="H3811">
        <v>600</v>
      </c>
      <c r="I3811">
        <v>0</v>
      </c>
      <c r="J3811">
        <v>0</v>
      </c>
      <c r="K3811">
        <v>0</v>
      </c>
      <c r="L3811">
        <v>0</v>
      </c>
      <c r="M3811">
        <v>0</v>
      </c>
      <c r="N3811">
        <v>263</v>
      </c>
      <c r="O3811">
        <v>0</v>
      </c>
      <c r="P3811">
        <v>0</v>
      </c>
      <c r="Q3811">
        <v>223</v>
      </c>
      <c r="R3811">
        <v>7381</v>
      </c>
      <c r="S3811">
        <v>4428</v>
      </c>
      <c r="T3811">
        <v>0</v>
      </c>
      <c r="U3811">
        <v>156</v>
      </c>
      <c r="V3811">
        <v>57887</v>
      </c>
      <c r="W3811">
        <v>70075</v>
      </c>
      <c r="X3811" t="s">
        <v>33</v>
      </c>
      <c r="Y3811" t="s">
        <v>34</v>
      </c>
      <c r="Z3811">
        <v>100</v>
      </c>
      <c r="AA3811" t="s">
        <v>35</v>
      </c>
      <c r="AB3811" t="s">
        <v>35</v>
      </c>
      <c r="AC3811">
        <v>0</v>
      </c>
      <c r="AD3811" t="s">
        <v>35</v>
      </c>
      <c r="AE3811" t="s">
        <v>35</v>
      </c>
      <c r="AF3811">
        <v>0</v>
      </c>
    </row>
    <row r="3812" spans="1:32" x14ac:dyDescent="0.25">
      <c r="A3812" t="s">
        <v>72</v>
      </c>
      <c r="B3812" t="s">
        <v>83</v>
      </c>
      <c r="C3812" t="s">
        <v>164</v>
      </c>
      <c r="D3812">
        <v>64727</v>
      </c>
      <c r="E3812">
        <v>1</v>
      </c>
      <c r="F3812">
        <v>188</v>
      </c>
      <c r="G3812">
        <v>57024</v>
      </c>
      <c r="H3812">
        <v>600</v>
      </c>
      <c r="I3812">
        <v>0</v>
      </c>
      <c r="J3812">
        <v>0</v>
      </c>
      <c r="K3812">
        <v>0</v>
      </c>
      <c r="L3812">
        <v>0</v>
      </c>
      <c r="M3812">
        <v>0</v>
      </c>
      <c r="N3812">
        <v>533</v>
      </c>
      <c r="O3812">
        <v>0</v>
      </c>
      <c r="P3812">
        <v>0</v>
      </c>
      <c r="Q3812">
        <v>223</v>
      </c>
      <c r="R3812">
        <v>7381</v>
      </c>
      <c r="S3812">
        <v>4296</v>
      </c>
      <c r="T3812">
        <v>0</v>
      </c>
      <c r="U3812">
        <v>157</v>
      </c>
      <c r="V3812">
        <v>58157</v>
      </c>
      <c r="W3812">
        <v>70214</v>
      </c>
      <c r="X3812" t="s">
        <v>33</v>
      </c>
      <c r="Y3812" t="s">
        <v>34</v>
      </c>
      <c r="Z3812">
        <v>100</v>
      </c>
      <c r="AA3812" t="s">
        <v>35</v>
      </c>
      <c r="AB3812" t="s">
        <v>35</v>
      </c>
      <c r="AC3812">
        <v>0</v>
      </c>
      <c r="AD3812" t="s">
        <v>35</v>
      </c>
      <c r="AE3812" t="s">
        <v>35</v>
      </c>
      <c r="AF3812">
        <v>0</v>
      </c>
    </row>
    <row r="3813" spans="1:32" x14ac:dyDescent="0.25">
      <c r="A3813" t="s">
        <v>72</v>
      </c>
      <c r="B3813" t="s">
        <v>83</v>
      </c>
      <c r="C3813" t="s">
        <v>164</v>
      </c>
      <c r="D3813">
        <v>64765</v>
      </c>
      <c r="E3813">
        <v>1</v>
      </c>
      <c r="F3813">
        <v>188</v>
      </c>
      <c r="G3813">
        <v>57024</v>
      </c>
      <c r="H3813">
        <v>0</v>
      </c>
      <c r="I3813">
        <v>0</v>
      </c>
      <c r="J3813">
        <v>0</v>
      </c>
      <c r="K3813">
        <v>0</v>
      </c>
      <c r="L3813">
        <v>0</v>
      </c>
      <c r="M3813">
        <v>0</v>
      </c>
      <c r="N3813">
        <v>0</v>
      </c>
      <c r="O3813">
        <v>0</v>
      </c>
      <c r="P3813">
        <v>0</v>
      </c>
      <c r="Q3813">
        <v>218</v>
      </c>
      <c r="R3813">
        <v>7271</v>
      </c>
      <c r="S3813">
        <v>4362</v>
      </c>
      <c r="T3813">
        <v>0</v>
      </c>
      <c r="U3813">
        <v>154</v>
      </c>
      <c r="V3813">
        <v>57024</v>
      </c>
      <c r="W3813">
        <v>69029</v>
      </c>
      <c r="X3813" t="s">
        <v>33</v>
      </c>
      <c r="Y3813" t="s">
        <v>34</v>
      </c>
      <c r="Z3813">
        <v>100</v>
      </c>
      <c r="AA3813" t="s">
        <v>35</v>
      </c>
      <c r="AB3813" t="s">
        <v>35</v>
      </c>
      <c r="AC3813">
        <v>0</v>
      </c>
      <c r="AD3813" t="s">
        <v>35</v>
      </c>
      <c r="AE3813" t="s">
        <v>35</v>
      </c>
      <c r="AF3813">
        <v>0</v>
      </c>
    </row>
    <row r="3814" spans="1:32" x14ac:dyDescent="0.25">
      <c r="A3814" t="s">
        <v>119</v>
      </c>
      <c r="B3814" t="s">
        <v>123</v>
      </c>
      <c r="C3814" t="s">
        <v>124</v>
      </c>
      <c r="D3814">
        <v>43066</v>
      </c>
      <c r="E3814">
        <v>1</v>
      </c>
      <c r="F3814">
        <v>183</v>
      </c>
      <c r="G3814">
        <v>57020</v>
      </c>
      <c r="H3814">
        <v>0</v>
      </c>
      <c r="I3814">
        <v>7628</v>
      </c>
      <c r="J3814">
        <v>0</v>
      </c>
      <c r="K3814">
        <v>0</v>
      </c>
      <c r="L3814">
        <v>0</v>
      </c>
      <c r="M3814">
        <v>8</v>
      </c>
      <c r="N3814">
        <v>2496</v>
      </c>
      <c r="O3814">
        <v>11419</v>
      </c>
      <c r="P3814">
        <v>0</v>
      </c>
      <c r="Q3814">
        <v>0</v>
      </c>
      <c r="R3814">
        <v>26966</v>
      </c>
      <c r="S3814">
        <v>4903</v>
      </c>
      <c r="T3814">
        <v>0</v>
      </c>
      <c r="U3814">
        <v>0</v>
      </c>
      <c r="V3814">
        <v>67152</v>
      </c>
      <c r="W3814">
        <v>110440</v>
      </c>
      <c r="X3814" t="s">
        <v>51</v>
      </c>
      <c r="Y3814" t="s">
        <v>52</v>
      </c>
      <c r="Z3814">
        <v>100</v>
      </c>
      <c r="AA3814" t="s">
        <v>35</v>
      </c>
      <c r="AB3814" t="s">
        <v>35</v>
      </c>
      <c r="AC3814">
        <v>0</v>
      </c>
      <c r="AD3814" t="s">
        <v>35</v>
      </c>
      <c r="AE3814" t="s">
        <v>35</v>
      </c>
      <c r="AF3814">
        <v>0</v>
      </c>
    </row>
    <row r="3815" spans="1:32" x14ac:dyDescent="0.25">
      <c r="A3815" t="s">
        <v>97</v>
      </c>
      <c r="B3815" t="s">
        <v>102</v>
      </c>
      <c r="C3815" t="s">
        <v>103</v>
      </c>
      <c r="D3815">
        <v>418712</v>
      </c>
      <c r="E3815">
        <v>1</v>
      </c>
      <c r="F3815">
        <v>175</v>
      </c>
      <c r="G3815">
        <v>57000</v>
      </c>
      <c r="H3815">
        <v>0</v>
      </c>
      <c r="I3815">
        <v>0</v>
      </c>
      <c r="J3815">
        <v>0</v>
      </c>
      <c r="K3815">
        <v>0</v>
      </c>
      <c r="L3815">
        <v>0</v>
      </c>
      <c r="M3815">
        <v>0</v>
      </c>
      <c r="N3815">
        <v>867</v>
      </c>
      <c r="O3815">
        <v>8456</v>
      </c>
      <c r="P3815">
        <v>0</v>
      </c>
      <c r="Q3815">
        <v>0</v>
      </c>
      <c r="R3815">
        <v>7378</v>
      </c>
      <c r="S3815">
        <v>4427</v>
      </c>
      <c r="T3815">
        <v>0</v>
      </c>
      <c r="U3815">
        <v>0</v>
      </c>
      <c r="V3815">
        <v>57867</v>
      </c>
      <c r="W3815">
        <v>78128</v>
      </c>
      <c r="X3815" t="s">
        <v>33</v>
      </c>
      <c r="Y3815" t="s">
        <v>34</v>
      </c>
      <c r="Z3815">
        <v>100</v>
      </c>
      <c r="AA3815" t="s">
        <v>35</v>
      </c>
      <c r="AB3815" t="s">
        <v>35</v>
      </c>
      <c r="AC3815">
        <v>0</v>
      </c>
      <c r="AD3815" t="s">
        <v>35</v>
      </c>
      <c r="AE3815" t="s">
        <v>35</v>
      </c>
      <c r="AF3815">
        <v>0</v>
      </c>
    </row>
    <row r="3816" spans="1:32" x14ac:dyDescent="0.25">
      <c r="A3816" t="s">
        <v>141</v>
      </c>
      <c r="B3816" t="s">
        <v>83</v>
      </c>
      <c r="C3816" t="s">
        <v>142</v>
      </c>
      <c r="D3816">
        <v>420220</v>
      </c>
      <c r="E3816">
        <v>1</v>
      </c>
      <c r="F3816">
        <v>183</v>
      </c>
      <c r="G3816">
        <v>57000</v>
      </c>
      <c r="H3816">
        <v>0</v>
      </c>
      <c r="I3816">
        <v>0</v>
      </c>
      <c r="J3816">
        <v>0</v>
      </c>
      <c r="K3816">
        <v>0</v>
      </c>
      <c r="L3816">
        <v>0</v>
      </c>
      <c r="M3816">
        <v>704</v>
      </c>
      <c r="N3816">
        <v>100</v>
      </c>
      <c r="O3816">
        <v>9124</v>
      </c>
      <c r="P3816">
        <v>680</v>
      </c>
      <c r="Q3816">
        <v>158</v>
      </c>
      <c r="R3816">
        <v>12823</v>
      </c>
      <c r="S3816">
        <v>4442</v>
      </c>
      <c r="T3816">
        <v>0</v>
      </c>
      <c r="U3816">
        <v>0</v>
      </c>
      <c r="V3816">
        <v>57804</v>
      </c>
      <c r="W3816">
        <v>85031</v>
      </c>
      <c r="X3816" t="s">
        <v>33</v>
      </c>
      <c r="Y3816" t="s">
        <v>34</v>
      </c>
      <c r="Z3816">
        <v>100</v>
      </c>
      <c r="AA3816" t="s">
        <v>35</v>
      </c>
      <c r="AB3816" t="s">
        <v>35</v>
      </c>
      <c r="AC3816">
        <v>0</v>
      </c>
      <c r="AD3816" t="s">
        <v>35</v>
      </c>
      <c r="AE3816" t="s">
        <v>35</v>
      </c>
      <c r="AF3816">
        <v>0</v>
      </c>
    </row>
    <row r="3817" spans="1:32" x14ac:dyDescent="0.25">
      <c r="A3817" t="s">
        <v>106</v>
      </c>
      <c r="B3817" t="s">
        <v>83</v>
      </c>
      <c r="C3817" t="s">
        <v>107</v>
      </c>
      <c r="D3817">
        <v>416204</v>
      </c>
      <c r="E3817">
        <v>1</v>
      </c>
      <c r="F3817">
        <v>187</v>
      </c>
      <c r="G3817">
        <v>57000</v>
      </c>
      <c r="H3817">
        <v>4560</v>
      </c>
      <c r="I3817">
        <v>8167</v>
      </c>
      <c r="J3817">
        <v>0</v>
      </c>
      <c r="K3817">
        <v>0</v>
      </c>
      <c r="L3817">
        <v>0</v>
      </c>
      <c r="M3817">
        <v>65</v>
      </c>
      <c r="N3817">
        <v>0</v>
      </c>
      <c r="O3817">
        <v>15558</v>
      </c>
      <c r="P3817">
        <v>828</v>
      </c>
      <c r="Q3817">
        <v>138</v>
      </c>
      <c r="R3817">
        <v>8898</v>
      </c>
      <c r="S3817">
        <v>5241</v>
      </c>
      <c r="T3817">
        <v>0</v>
      </c>
      <c r="U3817">
        <v>0</v>
      </c>
      <c r="V3817">
        <v>69792</v>
      </c>
      <c r="W3817">
        <v>100455</v>
      </c>
      <c r="X3817" t="s">
        <v>33</v>
      </c>
      <c r="Y3817" t="s">
        <v>34</v>
      </c>
      <c r="Z3817">
        <v>100</v>
      </c>
      <c r="AA3817" t="s">
        <v>35</v>
      </c>
      <c r="AB3817" t="s">
        <v>35</v>
      </c>
      <c r="AC3817">
        <v>0</v>
      </c>
      <c r="AD3817" t="s">
        <v>35</v>
      </c>
      <c r="AE3817" t="s">
        <v>35</v>
      </c>
      <c r="AF3817">
        <v>0</v>
      </c>
    </row>
    <row r="3818" spans="1:32" x14ac:dyDescent="0.25">
      <c r="A3818" t="s">
        <v>141</v>
      </c>
      <c r="B3818" t="s">
        <v>83</v>
      </c>
      <c r="C3818" t="s">
        <v>142</v>
      </c>
      <c r="D3818">
        <v>429862</v>
      </c>
      <c r="E3818">
        <v>1</v>
      </c>
      <c r="F3818">
        <v>183</v>
      </c>
      <c r="G3818">
        <v>57000</v>
      </c>
      <c r="H3818">
        <v>0</v>
      </c>
      <c r="I3818">
        <v>0</v>
      </c>
      <c r="J3818">
        <v>0</v>
      </c>
      <c r="K3818">
        <v>0</v>
      </c>
      <c r="L3818">
        <v>0</v>
      </c>
      <c r="M3818">
        <v>704</v>
      </c>
      <c r="N3818">
        <v>160</v>
      </c>
      <c r="O3818">
        <v>9124</v>
      </c>
      <c r="P3818">
        <v>680</v>
      </c>
      <c r="Q3818">
        <v>156</v>
      </c>
      <c r="R3818">
        <v>12823</v>
      </c>
      <c r="S3818">
        <v>4427</v>
      </c>
      <c r="T3818">
        <v>0</v>
      </c>
      <c r="U3818">
        <v>0</v>
      </c>
      <c r="V3818">
        <v>57864</v>
      </c>
      <c r="W3818">
        <v>85074</v>
      </c>
      <c r="X3818" t="s">
        <v>33</v>
      </c>
      <c r="Y3818" t="s">
        <v>34</v>
      </c>
      <c r="Z3818">
        <v>100</v>
      </c>
      <c r="AA3818" t="s">
        <v>35</v>
      </c>
      <c r="AB3818" t="s">
        <v>35</v>
      </c>
      <c r="AC3818">
        <v>0</v>
      </c>
      <c r="AD3818" t="s">
        <v>35</v>
      </c>
      <c r="AE3818" t="s">
        <v>35</v>
      </c>
      <c r="AF3818">
        <v>0</v>
      </c>
    </row>
    <row r="3819" spans="1:32" x14ac:dyDescent="0.25">
      <c r="A3819" t="s">
        <v>97</v>
      </c>
      <c r="B3819" t="s">
        <v>102</v>
      </c>
      <c r="C3819" t="s">
        <v>103</v>
      </c>
      <c r="D3819">
        <v>421256</v>
      </c>
      <c r="E3819">
        <v>1</v>
      </c>
      <c r="F3819">
        <v>175</v>
      </c>
      <c r="G3819">
        <v>57000</v>
      </c>
      <c r="H3819">
        <v>0</v>
      </c>
      <c r="I3819">
        <v>0</v>
      </c>
      <c r="J3819">
        <v>0</v>
      </c>
      <c r="K3819">
        <v>0</v>
      </c>
      <c r="L3819">
        <v>0</v>
      </c>
      <c r="M3819">
        <v>0</v>
      </c>
      <c r="N3819">
        <v>7002</v>
      </c>
      <c r="O3819">
        <v>8456</v>
      </c>
      <c r="P3819">
        <v>0</v>
      </c>
      <c r="Q3819">
        <v>0</v>
      </c>
      <c r="R3819">
        <v>8288</v>
      </c>
      <c r="S3819">
        <v>4896</v>
      </c>
      <c r="T3819">
        <v>0</v>
      </c>
      <c r="U3819">
        <v>0</v>
      </c>
      <c r="V3819">
        <v>64002</v>
      </c>
      <c r="W3819">
        <v>85642</v>
      </c>
      <c r="X3819" t="s">
        <v>33</v>
      </c>
      <c r="Y3819" t="s">
        <v>34</v>
      </c>
      <c r="Z3819">
        <v>100</v>
      </c>
      <c r="AA3819" t="s">
        <v>35</v>
      </c>
      <c r="AB3819" t="s">
        <v>35</v>
      </c>
      <c r="AC3819">
        <v>0</v>
      </c>
      <c r="AD3819" t="s">
        <v>35</v>
      </c>
      <c r="AE3819" t="s">
        <v>35</v>
      </c>
      <c r="AF3819">
        <v>0</v>
      </c>
    </row>
    <row r="3820" spans="1:32" x14ac:dyDescent="0.25">
      <c r="A3820" t="s">
        <v>198</v>
      </c>
      <c r="B3820" t="s">
        <v>203</v>
      </c>
      <c r="C3820" t="s">
        <v>204</v>
      </c>
      <c r="D3820">
        <v>50943</v>
      </c>
      <c r="E3820">
        <v>1</v>
      </c>
      <c r="F3820">
        <v>182</v>
      </c>
      <c r="G3820">
        <v>57000</v>
      </c>
      <c r="H3820">
        <v>0</v>
      </c>
      <c r="I3820">
        <v>0</v>
      </c>
      <c r="J3820">
        <v>0</v>
      </c>
      <c r="K3820">
        <v>0</v>
      </c>
      <c r="L3820">
        <v>0</v>
      </c>
      <c r="M3820">
        <v>0</v>
      </c>
      <c r="N3820">
        <v>565</v>
      </c>
      <c r="O3820">
        <v>12795</v>
      </c>
      <c r="P3820">
        <v>0</v>
      </c>
      <c r="Q3820">
        <v>0</v>
      </c>
      <c r="R3820">
        <v>15859</v>
      </c>
      <c r="S3820">
        <v>3616</v>
      </c>
      <c r="T3820">
        <v>0</v>
      </c>
      <c r="U3820">
        <v>0</v>
      </c>
      <c r="V3820">
        <v>57565</v>
      </c>
      <c r="W3820">
        <v>89835</v>
      </c>
      <c r="X3820" t="s">
        <v>33</v>
      </c>
      <c r="Y3820" t="s">
        <v>34</v>
      </c>
      <c r="Z3820">
        <v>100</v>
      </c>
      <c r="AA3820" t="s">
        <v>35</v>
      </c>
      <c r="AB3820" t="s">
        <v>35</v>
      </c>
      <c r="AC3820">
        <v>0</v>
      </c>
      <c r="AD3820" t="s">
        <v>35</v>
      </c>
      <c r="AE3820" t="s">
        <v>35</v>
      </c>
      <c r="AF3820">
        <v>0</v>
      </c>
    </row>
    <row r="3821" spans="1:32" x14ac:dyDescent="0.25">
      <c r="A3821" t="s">
        <v>59</v>
      </c>
      <c r="B3821" t="s">
        <v>60</v>
      </c>
      <c r="C3821" t="s">
        <v>61</v>
      </c>
      <c r="D3821">
        <v>58368</v>
      </c>
      <c r="E3821">
        <v>1</v>
      </c>
      <c r="F3821">
        <v>185</v>
      </c>
      <c r="G3821">
        <v>57000</v>
      </c>
      <c r="H3821">
        <v>375</v>
      </c>
      <c r="I3821">
        <v>0</v>
      </c>
      <c r="J3821">
        <v>0</v>
      </c>
      <c r="K3821">
        <v>0</v>
      </c>
      <c r="L3821">
        <v>0</v>
      </c>
      <c r="M3821">
        <v>0</v>
      </c>
      <c r="N3821">
        <v>0</v>
      </c>
      <c r="O3821">
        <v>9123</v>
      </c>
      <c r="P3821">
        <v>629</v>
      </c>
      <c r="Q3821">
        <v>0</v>
      </c>
      <c r="R3821">
        <v>15928</v>
      </c>
      <c r="S3821">
        <v>4389</v>
      </c>
      <c r="T3821">
        <v>0</v>
      </c>
      <c r="U3821">
        <v>0</v>
      </c>
      <c r="V3821">
        <v>57375</v>
      </c>
      <c r="W3821">
        <v>87444</v>
      </c>
      <c r="X3821" t="s">
        <v>33</v>
      </c>
      <c r="Y3821" t="s">
        <v>34</v>
      </c>
      <c r="Z3821">
        <v>100</v>
      </c>
      <c r="AA3821" t="s">
        <v>35</v>
      </c>
      <c r="AB3821" t="s">
        <v>35</v>
      </c>
      <c r="AC3821">
        <v>0</v>
      </c>
      <c r="AD3821" t="s">
        <v>35</v>
      </c>
      <c r="AE3821" t="s">
        <v>35</v>
      </c>
      <c r="AF3821">
        <v>0</v>
      </c>
    </row>
    <row r="3822" spans="1:32" x14ac:dyDescent="0.25">
      <c r="A3822" t="s">
        <v>294</v>
      </c>
      <c r="B3822" t="s">
        <v>298</v>
      </c>
      <c r="C3822" t="s">
        <v>299</v>
      </c>
      <c r="D3822">
        <v>15819</v>
      </c>
      <c r="E3822">
        <v>1</v>
      </c>
      <c r="F3822">
        <v>365</v>
      </c>
      <c r="G3822">
        <v>57000</v>
      </c>
      <c r="H3822">
        <v>0</v>
      </c>
      <c r="I3822">
        <v>8200</v>
      </c>
      <c r="J3822">
        <v>0</v>
      </c>
      <c r="K3822">
        <v>0</v>
      </c>
      <c r="L3822">
        <v>0</v>
      </c>
      <c r="M3822">
        <v>0</v>
      </c>
      <c r="N3822">
        <v>0</v>
      </c>
      <c r="O3822">
        <v>0</v>
      </c>
      <c r="P3822">
        <v>0</v>
      </c>
      <c r="Q3822">
        <v>0</v>
      </c>
      <c r="R3822">
        <v>8432</v>
      </c>
      <c r="S3822">
        <v>0</v>
      </c>
      <c r="T3822">
        <v>0</v>
      </c>
      <c r="U3822">
        <v>0</v>
      </c>
      <c r="V3822">
        <v>65200</v>
      </c>
      <c r="W3822">
        <v>73632</v>
      </c>
      <c r="X3822" t="s">
        <v>33</v>
      </c>
      <c r="Y3822" t="s">
        <v>34</v>
      </c>
      <c r="Z3822">
        <v>100</v>
      </c>
      <c r="AA3822" t="s">
        <v>35</v>
      </c>
      <c r="AB3822" t="s">
        <v>35</v>
      </c>
      <c r="AC3822">
        <v>0</v>
      </c>
      <c r="AD3822" t="s">
        <v>35</v>
      </c>
      <c r="AE3822" t="s">
        <v>35</v>
      </c>
      <c r="AF3822">
        <v>0</v>
      </c>
    </row>
    <row r="3823" spans="1:32" x14ac:dyDescent="0.25">
      <c r="A3823" t="s">
        <v>59</v>
      </c>
      <c r="B3823" t="s">
        <v>60</v>
      </c>
      <c r="C3823" t="s">
        <v>61</v>
      </c>
      <c r="D3823">
        <v>50776</v>
      </c>
      <c r="E3823">
        <v>1</v>
      </c>
      <c r="F3823">
        <v>185</v>
      </c>
      <c r="G3823">
        <v>57000</v>
      </c>
      <c r="H3823">
        <v>1695</v>
      </c>
      <c r="I3823">
        <v>0</v>
      </c>
      <c r="J3823">
        <v>0</v>
      </c>
      <c r="K3823">
        <v>0</v>
      </c>
      <c r="L3823">
        <v>0</v>
      </c>
      <c r="M3823">
        <v>0</v>
      </c>
      <c r="N3823">
        <v>0</v>
      </c>
      <c r="O3823">
        <v>9123</v>
      </c>
      <c r="P3823">
        <v>629</v>
      </c>
      <c r="Q3823">
        <v>0</v>
      </c>
      <c r="R3823">
        <v>16294</v>
      </c>
      <c r="S3823">
        <v>4490</v>
      </c>
      <c r="T3823">
        <v>0</v>
      </c>
      <c r="U3823">
        <v>0</v>
      </c>
      <c r="V3823">
        <v>58695</v>
      </c>
      <c r="W3823">
        <v>89231</v>
      </c>
      <c r="X3823" t="s">
        <v>33</v>
      </c>
      <c r="Y3823" t="s">
        <v>34</v>
      </c>
      <c r="Z3823">
        <v>100</v>
      </c>
      <c r="AA3823" t="s">
        <v>35</v>
      </c>
      <c r="AB3823" t="s">
        <v>35</v>
      </c>
      <c r="AC3823">
        <v>0</v>
      </c>
      <c r="AD3823" t="s">
        <v>35</v>
      </c>
      <c r="AE3823" t="s">
        <v>35</v>
      </c>
      <c r="AF3823">
        <v>0</v>
      </c>
    </row>
    <row r="3824" spans="1:32" x14ac:dyDescent="0.25">
      <c r="A3824" t="s">
        <v>294</v>
      </c>
      <c r="B3824" t="s">
        <v>31</v>
      </c>
      <c r="C3824" t="s">
        <v>297</v>
      </c>
      <c r="D3824">
        <v>57445</v>
      </c>
      <c r="E3824">
        <v>1</v>
      </c>
      <c r="F3824">
        <v>208</v>
      </c>
      <c r="G3824">
        <v>57000</v>
      </c>
      <c r="H3824">
        <v>0</v>
      </c>
      <c r="I3824">
        <v>12303</v>
      </c>
      <c r="J3824">
        <v>0</v>
      </c>
      <c r="K3824">
        <v>0</v>
      </c>
      <c r="L3824">
        <v>0</v>
      </c>
      <c r="M3824">
        <v>300</v>
      </c>
      <c r="N3824">
        <v>1180</v>
      </c>
      <c r="O3824">
        <v>8804</v>
      </c>
      <c r="P3824">
        <v>0</v>
      </c>
      <c r="Q3824">
        <v>0</v>
      </c>
      <c r="R3824">
        <v>9009</v>
      </c>
      <c r="S3824">
        <v>5313</v>
      </c>
      <c r="T3824">
        <v>0</v>
      </c>
      <c r="U3824">
        <v>1350</v>
      </c>
      <c r="V3824">
        <v>70783</v>
      </c>
      <c r="W3824">
        <v>95259</v>
      </c>
      <c r="X3824" t="s">
        <v>33</v>
      </c>
      <c r="Y3824" t="s">
        <v>34</v>
      </c>
      <c r="Z3824">
        <v>86</v>
      </c>
      <c r="AA3824" t="s">
        <v>33</v>
      </c>
      <c r="AB3824" t="s">
        <v>34</v>
      </c>
      <c r="AC3824">
        <v>14</v>
      </c>
      <c r="AD3824" t="s">
        <v>35</v>
      </c>
      <c r="AE3824" t="s">
        <v>35</v>
      </c>
      <c r="AF3824">
        <v>0</v>
      </c>
    </row>
    <row r="3825" spans="1:32" x14ac:dyDescent="0.25">
      <c r="A3825" t="s">
        <v>228</v>
      </c>
      <c r="B3825" t="s">
        <v>234</v>
      </c>
      <c r="C3825" t="s">
        <v>235</v>
      </c>
      <c r="D3825">
        <v>421282</v>
      </c>
      <c r="E3825">
        <v>1</v>
      </c>
      <c r="F3825">
        <v>185</v>
      </c>
      <c r="G3825">
        <v>57000</v>
      </c>
      <c r="H3825">
        <v>1200</v>
      </c>
      <c r="I3825">
        <v>0</v>
      </c>
      <c r="J3825">
        <v>0</v>
      </c>
      <c r="K3825">
        <v>0</v>
      </c>
      <c r="L3825">
        <v>0</v>
      </c>
      <c r="M3825">
        <v>0</v>
      </c>
      <c r="N3825">
        <v>0</v>
      </c>
      <c r="O3825">
        <v>8804</v>
      </c>
      <c r="P3825">
        <v>0</v>
      </c>
      <c r="Q3825">
        <v>143</v>
      </c>
      <c r="R3825">
        <v>7420</v>
      </c>
      <c r="S3825">
        <v>4452</v>
      </c>
      <c r="T3825">
        <v>6000</v>
      </c>
      <c r="U3825">
        <v>0</v>
      </c>
      <c r="V3825">
        <v>58200</v>
      </c>
      <c r="W3825">
        <v>85019</v>
      </c>
      <c r="X3825" t="s">
        <v>39</v>
      </c>
      <c r="Y3825" t="s">
        <v>40</v>
      </c>
      <c r="Z3825">
        <v>80</v>
      </c>
      <c r="AA3825" t="s">
        <v>62</v>
      </c>
      <c r="AB3825" t="s">
        <v>63</v>
      </c>
      <c r="AC3825">
        <v>10</v>
      </c>
      <c r="AD3825" t="s">
        <v>62</v>
      </c>
      <c r="AE3825" t="s">
        <v>63</v>
      </c>
      <c r="AF3825">
        <v>5</v>
      </c>
    </row>
    <row r="3826" spans="1:32" x14ac:dyDescent="0.25">
      <c r="A3826" t="s">
        <v>294</v>
      </c>
      <c r="B3826" t="s">
        <v>83</v>
      </c>
      <c r="C3826" t="s">
        <v>295</v>
      </c>
      <c r="D3826">
        <v>418464</v>
      </c>
      <c r="E3826">
        <v>1</v>
      </c>
      <c r="F3826">
        <v>185</v>
      </c>
      <c r="G3826">
        <v>56995</v>
      </c>
      <c r="H3826">
        <v>2567</v>
      </c>
      <c r="I3826">
        <v>0</v>
      </c>
      <c r="J3826">
        <v>0</v>
      </c>
      <c r="K3826">
        <v>0</v>
      </c>
      <c r="L3826">
        <v>0</v>
      </c>
      <c r="M3826">
        <v>0</v>
      </c>
      <c r="N3826">
        <v>1704</v>
      </c>
      <c r="O3826">
        <v>5626</v>
      </c>
      <c r="P3826">
        <v>309</v>
      </c>
      <c r="Q3826">
        <v>226</v>
      </c>
      <c r="R3826">
        <v>10486</v>
      </c>
      <c r="S3826">
        <v>4694</v>
      </c>
      <c r="T3826">
        <v>0</v>
      </c>
      <c r="U3826">
        <v>24</v>
      </c>
      <c r="V3826">
        <v>61266</v>
      </c>
      <c r="W3826">
        <v>82631</v>
      </c>
      <c r="X3826" t="s">
        <v>33</v>
      </c>
      <c r="Y3826" t="s">
        <v>34</v>
      </c>
      <c r="Z3826">
        <v>100</v>
      </c>
      <c r="AA3826" t="s">
        <v>35</v>
      </c>
      <c r="AB3826" t="s">
        <v>35</v>
      </c>
      <c r="AC3826">
        <v>0</v>
      </c>
      <c r="AD3826" t="s">
        <v>35</v>
      </c>
      <c r="AE3826" t="s">
        <v>35</v>
      </c>
      <c r="AF3826">
        <v>0</v>
      </c>
    </row>
    <row r="3827" spans="1:32" x14ac:dyDescent="0.25">
      <c r="A3827" t="s">
        <v>294</v>
      </c>
      <c r="B3827" t="s">
        <v>83</v>
      </c>
      <c r="C3827" t="s">
        <v>295</v>
      </c>
      <c r="D3827">
        <v>419333</v>
      </c>
      <c r="E3827">
        <v>1</v>
      </c>
      <c r="F3827">
        <v>185</v>
      </c>
      <c r="G3827">
        <v>56995</v>
      </c>
      <c r="H3827">
        <v>0</v>
      </c>
      <c r="I3827">
        <v>0</v>
      </c>
      <c r="J3827">
        <v>0</v>
      </c>
      <c r="K3827">
        <v>0</v>
      </c>
      <c r="L3827">
        <v>0</v>
      </c>
      <c r="M3827">
        <v>0</v>
      </c>
      <c r="N3827">
        <v>1382</v>
      </c>
      <c r="O3827">
        <v>0</v>
      </c>
      <c r="P3827">
        <v>0</v>
      </c>
      <c r="Q3827">
        <v>226</v>
      </c>
      <c r="R3827">
        <v>9830</v>
      </c>
      <c r="S3827">
        <v>4509</v>
      </c>
      <c r="T3827">
        <v>0</v>
      </c>
      <c r="U3827">
        <v>24</v>
      </c>
      <c r="V3827">
        <v>58377</v>
      </c>
      <c r="W3827">
        <v>72966</v>
      </c>
      <c r="X3827" t="s">
        <v>33</v>
      </c>
      <c r="Y3827" t="s">
        <v>34</v>
      </c>
      <c r="Z3827">
        <v>100</v>
      </c>
      <c r="AA3827" t="s">
        <v>35</v>
      </c>
      <c r="AB3827" t="s">
        <v>35</v>
      </c>
      <c r="AC3827">
        <v>0</v>
      </c>
      <c r="AD3827" t="s">
        <v>35</v>
      </c>
      <c r="AE3827" t="s">
        <v>35</v>
      </c>
      <c r="AF3827">
        <v>0</v>
      </c>
    </row>
    <row r="3828" spans="1:32" x14ac:dyDescent="0.25">
      <c r="A3828" t="s">
        <v>72</v>
      </c>
      <c r="B3828" t="s">
        <v>167</v>
      </c>
      <c r="C3828" t="s">
        <v>168</v>
      </c>
      <c r="D3828">
        <v>56641</v>
      </c>
      <c r="E3828">
        <v>1</v>
      </c>
      <c r="F3828">
        <v>182</v>
      </c>
      <c r="G3828">
        <v>56970</v>
      </c>
      <c r="H3828">
        <v>3103</v>
      </c>
      <c r="I3828">
        <v>1700</v>
      </c>
      <c r="J3828">
        <v>0</v>
      </c>
      <c r="K3828">
        <v>0</v>
      </c>
      <c r="L3828">
        <v>0</v>
      </c>
      <c r="M3828">
        <v>2120</v>
      </c>
      <c r="N3828">
        <v>5149</v>
      </c>
      <c r="O3828">
        <v>0</v>
      </c>
      <c r="P3828">
        <v>675</v>
      </c>
      <c r="Q3828">
        <v>114</v>
      </c>
      <c r="R3828">
        <v>13050</v>
      </c>
      <c r="S3828">
        <v>5206</v>
      </c>
      <c r="T3828">
        <v>0</v>
      </c>
      <c r="U3828">
        <v>0</v>
      </c>
      <c r="V3828">
        <v>69042</v>
      </c>
      <c r="W3828">
        <v>88087</v>
      </c>
      <c r="X3828" t="s">
        <v>33</v>
      </c>
      <c r="Y3828" t="s">
        <v>34</v>
      </c>
      <c r="Z3828">
        <v>100</v>
      </c>
      <c r="AA3828" t="s">
        <v>35</v>
      </c>
      <c r="AB3828" t="s">
        <v>35</v>
      </c>
      <c r="AC3828">
        <v>0</v>
      </c>
      <c r="AD3828" t="s">
        <v>35</v>
      </c>
      <c r="AE3828" t="s">
        <v>35</v>
      </c>
      <c r="AF3828">
        <v>0</v>
      </c>
    </row>
    <row r="3829" spans="1:32" x14ac:dyDescent="0.25">
      <c r="A3829" t="s">
        <v>72</v>
      </c>
      <c r="B3829" t="s">
        <v>83</v>
      </c>
      <c r="C3829" t="s">
        <v>164</v>
      </c>
      <c r="D3829">
        <v>423272</v>
      </c>
      <c r="E3829">
        <v>1</v>
      </c>
      <c r="F3829">
        <v>188</v>
      </c>
      <c r="G3829">
        <v>56968</v>
      </c>
      <c r="H3829">
        <v>0</v>
      </c>
      <c r="I3829">
        <v>625</v>
      </c>
      <c r="J3829">
        <v>0</v>
      </c>
      <c r="K3829">
        <v>0</v>
      </c>
      <c r="L3829">
        <v>0</v>
      </c>
      <c r="M3829">
        <v>0</v>
      </c>
      <c r="N3829">
        <v>135</v>
      </c>
      <c r="O3829">
        <v>15892</v>
      </c>
      <c r="P3829">
        <v>0</v>
      </c>
      <c r="Q3829">
        <v>214</v>
      </c>
      <c r="R3829">
        <v>7343</v>
      </c>
      <c r="S3829">
        <v>3460</v>
      </c>
      <c r="T3829">
        <v>0</v>
      </c>
      <c r="U3829">
        <v>156</v>
      </c>
      <c r="V3829">
        <v>57728</v>
      </c>
      <c r="W3829">
        <v>84793</v>
      </c>
      <c r="X3829" t="s">
        <v>33</v>
      </c>
      <c r="Y3829" t="s">
        <v>34</v>
      </c>
      <c r="Z3829">
        <v>100</v>
      </c>
      <c r="AA3829" t="s">
        <v>35</v>
      </c>
      <c r="AB3829" t="s">
        <v>35</v>
      </c>
      <c r="AC3829">
        <v>0</v>
      </c>
      <c r="AD3829" t="s">
        <v>35</v>
      </c>
      <c r="AE3829" t="s">
        <v>35</v>
      </c>
      <c r="AF3829">
        <v>0</v>
      </c>
    </row>
    <row r="3830" spans="1:32" x14ac:dyDescent="0.25">
      <c r="A3830" t="s">
        <v>72</v>
      </c>
      <c r="B3830" t="s">
        <v>83</v>
      </c>
      <c r="C3830" t="s">
        <v>164</v>
      </c>
      <c r="D3830">
        <v>58619</v>
      </c>
      <c r="E3830">
        <v>1</v>
      </c>
      <c r="F3830">
        <v>188</v>
      </c>
      <c r="G3830">
        <v>56968</v>
      </c>
      <c r="H3830">
        <v>5306</v>
      </c>
      <c r="I3830">
        <v>0</v>
      </c>
      <c r="J3830">
        <v>0</v>
      </c>
      <c r="K3830">
        <v>0</v>
      </c>
      <c r="L3830">
        <v>0</v>
      </c>
      <c r="M3830">
        <v>0</v>
      </c>
      <c r="N3830">
        <v>270</v>
      </c>
      <c r="O3830">
        <v>15892</v>
      </c>
      <c r="P3830">
        <v>0</v>
      </c>
      <c r="Q3830">
        <v>223</v>
      </c>
      <c r="R3830">
        <v>7940</v>
      </c>
      <c r="S3830">
        <v>4314</v>
      </c>
      <c r="T3830">
        <v>0</v>
      </c>
      <c r="U3830">
        <v>169</v>
      </c>
      <c r="V3830">
        <v>62544</v>
      </c>
      <c r="W3830">
        <v>91082</v>
      </c>
      <c r="X3830" t="s">
        <v>33</v>
      </c>
      <c r="Y3830" t="s">
        <v>34</v>
      </c>
      <c r="Z3830">
        <v>100</v>
      </c>
      <c r="AA3830" t="s">
        <v>35</v>
      </c>
      <c r="AB3830" t="s">
        <v>35</v>
      </c>
      <c r="AC3830">
        <v>0</v>
      </c>
      <c r="AD3830" t="s">
        <v>35</v>
      </c>
      <c r="AE3830" t="s">
        <v>35</v>
      </c>
      <c r="AF3830">
        <v>0</v>
      </c>
    </row>
    <row r="3831" spans="1:32" x14ac:dyDescent="0.25">
      <c r="A3831" t="s">
        <v>72</v>
      </c>
      <c r="B3831" t="s">
        <v>83</v>
      </c>
      <c r="C3831" t="s">
        <v>164</v>
      </c>
      <c r="D3831">
        <v>58130</v>
      </c>
      <c r="E3831">
        <v>1</v>
      </c>
      <c r="F3831">
        <v>188</v>
      </c>
      <c r="G3831">
        <v>56968</v>
      </c>
      <c r="H3831">
        <v>0</v>
      </c>
      <c r="I3831">
        <v>0</v>
      </c>
      <c r="J3831">
        <v>0</v>
      </c>
      <c r="K3831">
        <v>0</v>
      </c>
      <c r="L3831">
        <v>0</v>
      </c>
      <c r="M3831">
        <v>0</v>
      </c>
      <c r="N3831">
        <v>0</v>
      </c>
      <c r="O3831">
        <v>17274</v>
      </c>
      <c r="P3831">
        <v>0</v>
      </c>
      <c r="Q3831">
        <v>223</v>
      </c>
      <c r="R3831">
        <v>7263</v>
      </c>
      <c r="S3831">
        <v>3967</v>
      </c>
      <c r="T3831">
        <v>0</v>
      </c>
      <c r="U3831">
        <v>154</v>
      </c>
      <c r="V3831">
        <v>56968</v>
      </c>
      <c r="W3831">
        <v>85849</v>
      </c>
      <c r="X3831" t="s">
        <v>33</v>
      </c>
      <c r="Y3831" t="s">
        <v>34</v>
      </c>
      <c r="Z3831">
        <v>100</v>
      </c>
      <c r="AA3831" t="s">
        <v>35</v>
      </c>
      <c r="AB3831" t="s">
        <v>35</v>
      </c>
      <c r="AC3831">
        <v>0</v>
      </c>
      <c r="AD3831" t="s">
        <v>35</v>
      </c>
      <c r="AE3831" t="s">
        <v>35</v>
      </c>
      <c r="AF3831">
        <v>0</v>
      </c>
    </row>
    <row r="3832" spans="1:32" x14ac:dyDescent="0.25">
      <c r="A3832" t="s">
        <v>72</v>
      </c>
      <c r="B3832" t="s">
        <v>83</v>
      </c>
      <c r="C3832" t="s">
        <v>164</v>
      </c>
      <c r="D3832">
        <v>58256</v>
      </c>
      <c r="E3832">
        <v>1</v>
      </c>
      <c r="F3832">
        <v>188</v>
      </c>
      <c r="G3832">
        <v>56968</v>
      </c>
      <c r="H3832">
        <v>2848</v>
      </c>
      <c r="I3832">
        <v>0</v>
      </c>
      <c r="J3832">
        <v>0</v>
      </c>
      <c r="K3832">
        <v>0</v>
      </c>
      <c r="L3832">
        <v>0</v>
      </c>
      <c r="M3832">
        <v>0</v>
      </c>
      <c r="N3832">
        <v>0</v>
      </c>
      <c r="O3832">
        <v>5359</v>
      </c>
      <c r="P3832">
        <v>0</v>
      </c>
      <c r="Q3832">
        <v>223</v>
      </c>
      <c r="R3832">
        <v>7626</v>
      </c>
      <c r="S3832">
        <v>4269</v>
      </c>
      <c r="T3832">
        <v>0</v>
      </c>
      <c r="U3832">
        <v>162</v>
      </c>
      <c r="V3832">
        <v>59816</v>
      </c>
      <c r="W3832">
        <v>77455</v>
      </c>
      <c r="X3832" t="s">
        <v>33</v>
      </c>
      <c r="Y3832" t="s">
        <v>34</v>
      </c>
      <c r="Z3832">
        <v>100</v>
      </c>
      <c r="AA3832" t="s">
        <v>35</v>
      </c>
      <c r="AB3832" t="s">
        <v>35</v>
      </c>
      <c r="AC3832">
        <v>0</v>
      </c>
      <c r="AD3832" t="s">
        <v>35</v>
      </c>
      <c r="AE3832" t="s">
        <v>35</v>
      </c>
      <c r="AF3832">
        <v>0</v>
      </c>
    </row>
    <row r="3833" spans="1:32" x14ac:dyDescent="0.25">
      <c r="A3833" t="s">
        <v>72</v>
      </c>
      <c r="B3833" t="s">
        <v>83</v>
      </c>
      <c r="C3833" t="s">
        <v>164</v>
      </c>
      <c r="D3833">
        <v>59298</v>
      </c>
      <c r="E3833">
        <v>1</v>
      </c>
      <c r="F3833">
        <v>188</v>
      </c>
      <c r="G3833">
        <v>56968</v>
      </c>
      <c r="H3833">
        <v>3253</v>
      </c>
      <c r="I3833">
        <v>0</v>
      </c>
      <c r="J3833">
        <v>0</v>
      </c>
      <c r="K3833">
        <v>0</v>
      </c>
      <c r="L3833">
        <v>0</v>
      </c>
      <c r="M3833">
        <v>108</v>
      </c>
      <c r="N3833">
        <v>0</v>
      </c>
      <c r="O3833">
        <v>17274</v>
      </c>
      <c r="P3833">
        <v>0</v>
      </c>
      <c r="Q3833">
        <v>223</v>
      </c>
      <c r="R3833">
        <v>7692</v>
      </c>
      <c r="S3833">
        <v>4230</v>
      </c>
      <c r="T3833">
        <v>0</v>
      </c>
      <c r="U3833">
        <v>163</v>
      </c>
      <c r="V3833">
        <v>60329</v>
      </c>
      <c r="W3833">
        <v>89911</v>
      </c>
      <c r="X3833" t="s">
        <v>33</v>
      </c>
      <c r="Y3833" t="s">
        <v>34</v>
      </c>
      <c r="Z3833">
        <v>100</v>
      </c>
      <c r="AA3833" t="s">
        <v>35</v>
      </c>
      <c r="AB3833" t="s">
        <v>35</v>
      </c>
      <c r="AC3833">
        <v>0</v>
      </c>
      <c r="AD3833" t="s">
        <v>35</v>
      </c>
      <c r="AE3833" t="s">
        <v>35</v>
      </c>
      <c r="AF3833">
        <v>0</v>
      </c>
    </row>
    <row r="3834" spans="1:32" x14ac:dyDescent="0.25">
      <c r="A3834" t="s">
        <v>228</v>
      </c>
      <c r="B3834" t="s">
        <v>83</v>
      </c>
      <c r="C3834" t="s">
        <v>229</v>
      </c>
      <c r="D3834">
        <v>63079</v>
      </c>
      <c r="E3834">
        <v>1</v>
      </c>
      <c r="F3834">
        <v>186</v>
      </c>
      <c r="G3834">
        <v>56965</v>
      </c>
      <c r="H3834">
        <v>0</v>
      </c>
      <c r="I3834">
        <v>0</v>
      </c>
      <c r="J3834">
        <v>0</v>
      </c>
      <c r="K3834">
        <v>0</v>
      </c>
      <c r="L3834">
        <v>0</v>
      </c>
      <c r="M3834">
        <v>480</v>
      </c>
      <c r="N3834">
        <v>0</v>
      </c>
      <c r="O3834">
        <v>4522</v>
      </c>
      <c r="P3834">
        <v>166</v>
      </c>
      <c r="Q3834">
        <v>109</v>
      </c>
      <c r="R3834">
        <v>7324</v>
      </c>
      <c r="S3834">
        <v>4187</v>
      </c>
      <c r="T3834">
        <v>0</v>
      </c>
      <c r="U3834">
        <v>0</v>
      </c>
      <c r="V3834">
        <v>57445</v>
      </c>
      <c r="W3834">
        <v>73753</v>
      </c>
      <c r="X3834" t="s">
        <v>33</v>
      </c>
      <c r="Y3834" t="s">
        <v>34</v>
      </c>
      <c r="Z3834">
        <v>100</v>
      </c>
      <c r="AA3834" t="s">
        <v>35</v>
      </c>
      <c r="AB3834" t="s">
        <v>35</v>
      </c>
      <c r="AC3834">
        <v>0</v>
      </c>
      <c r="AD3834" t="s">
        <v>35</v>
      </c>
      <c r="AE3834" t="s">
        <v>35</v>
      </c>
      <c r="AF3834">
        <v>0</v>
      </c>
    </row>
    <row r="3835" spans="1:32" x14ac:dyDescent="0.25">
      <c r="A3835" t="s">
        <v>214</v>
      </c>
      <c r="B3835" t="s">
        <v>83</v>
      </c>
      <c r="C3835" t="s">
        <v>215</v>
      </c>
      <c r="D3835">
        <v>38738</v>
      </c>
      <c r="E3835">
        <v>1</v>
      </c>
      <c r="F3835">
        <v>182</v>
      </c>
      <c r="G3835">
        <v>56965</v>
      </c>
      <c r="H3835">
        <v>0</v>
      </c>
      <c r="I3835">
        <v>7045</v>
      </c>
      <c r="J3835">
        <v>0</v>
      </c>
      <c r="K3835">
        <v>0</v>
      </c>
      <c r="L3835">
        <v>0</v>
      </c>
      <c r="M3835">
        <v>0</v>
      </c>
      <c r="N3835">
        <v>250</v>
      </c>
      <c r="O3835">
        <v>6300</v>
      </c>
      <c r="P3835">
        <v>0</v>
      </c>
      <c r="Q3835">
        <v>0</v>
      </c>
      <c r="R3835">
        <v>8588</v>
      </c>
      <c r="S3835">
        <v>5048</v>
      </c>
      <c r="T3835">
        <v>0</v>
      </c>
      <c r="U3835">
        <v>0</v>
      </c>
      <c r="V3835">
        <v>64260</v>
      </c>
      <c r="W3835">
        <v>84196</v>
      </c>
      <c r="X3835" t="s">
        <v>33</v>
      </c>
      <c r="Y3835" t="s">
        <v>34</v>
      </c>
      <c r="Z3835">
        <v>100</v>
      </c>
      <c r="AA3835" t="s">
        <v>35</v>
      </c>
      <c r="AB3835" t="s">
        <v>35</v>
      </c>
      <c r="AC3835">
        <v>0</v>
      </c>
      <c r="AD3835" t="s">
        <v>35</v>
      </c>
      <c r="AE3835" t="s">
        <v>35</v>
      </c>
      <c r="AF3835">
        <v>0</v>
      </c>
    </row>
    <row r="3836" spans="1:32" x14ac:dyDescent="0.25">
      <c r="A3836" t="s">
        <v>119</v>
      </c>
      <c r="B3836" t="s">
        <v>224</v>
      </c>
      <c r="C3836" t="s">
        <v>558</v>
      </c>
      <c r="D3836">
        <v>56686</v>
      </c>
      <c r="E3836">
        <v>1</v>
      </c>
      <c r="F3836">
        <v>182</v>
      </c>
      <c r="G3836">
        <v>56961</v>
      </c>
      <c r="H3836">
        <v>0</v>
      </c>
      <c r="I3836">
        <v>0</v>
      </c>
      <c r="J3836">
        <v>0</v>
      </c>
      <c r="K3836">
        <v>0</v>
      </c>
      <c r="L3836">
        <v>0</v>
      </c>
      <c r="M3836">
        <v>870</v>
      </c>
      <c r="N3836">
        <v>180</v>
      </c>
      <c r="O3836">
        <v>13417</v>
      </c>
      <c r="P3836">
        <v>0</v>
      </c>
      <c r="Q3836">
        <v>0</v>
      </c>
      <c r="R3836">
        <v>16056</v>
      </c>
      <c r="S3836">
        <v>3389</v>
      </c>
      <c r="T3836">
        <v>0</v>
      </c>
      <c r="U3836">
        <v>0</v>
      </c>
      <c r="V3836">
        <v>58011</v>
      </c>
      <c r="W3836">
        <v>90873</v>
      </c>
      <c r="X3836" t="s">
        <v>33</v>
      </c>
      <c r="Y3836" t="s">
        <v>34</v>
      </c>
      <c r="Z3836">
        <v>100</v>
      </c>
      <c r="AA3836" t="s">
        <v>35</v>
      </c>
      <c r="AB3836" t="s">
        <v>35</v>
      </c>
      <c r="AC3836">
        <v>0</v>
      </c>
      <c r="AD3836" t="s">
        <v>35</v>
      </c>
      <c r="AE3836" t="s">
        <v>35</v>
      </c>
      <c r="AF3836">
        <v>0</v>
      </c>
    </row>
    <row r="3837" spans="1:32" x14ac:dyDescent="0.25">
      <c r="A3837" t="s">
        <v>198</v>
      </c>
      <c r="B3837" t="s">
        <v>83</v>
      </c>
      <c r="C3837" t="s">
        <v>199</v>
      </c>
      <c r="D3837">
        <v>57262</v>
      </c>
      <c r="E3837">
        <v>1</v>
      </c>
      <c r="F3837">
        <v>183</v>
      </c>
      <c r="G3837">
        <v>56950</v>
      </c>
      <c r="H3837">
        <v>0</v>
      </c>
      <c r="I3837">
        <v>0</v>
      </c>
      <c r="J3837">
        <v>0</v>
      </c>
      <c r="K3837">
        <v>0</v>
      </c>
      <c r="L3837">
        <v>0</v>
      </c>
      <c r="M3837">
        <v>0</v>
      </c>
      <c r="N3837">
        <v>0</v>
      </c>
      <c r="O3837">
        <v>9397</v>
      </c>
      <c r="P3837">
        <v>0</v>
      </c>
      <c r="Q3837">
        <v>0</v>
      </c>
      <c r="R3837">
        <v>15810</v>
      </c>
      <c r="S3837">
        <v>4356</v>
      </c>
      <c r="T3837">
        <v>0</v>
      </c>
      <c r="U3837">
        <v>0</v>
      </c>
      <c r="V3837">
        <v>56950</v>
      </c>
      <c r="W3837">
        <v>86513</v>
      </c>
      <c r="X3837" t="s">
        <v>33</v>
      </c>
      <c r="Y3837" t="s">
        <v>34</v>
      </c>
      <c r="Z3837">
        <v>100</v>
      </c>
      <c r="AA3837" t="s">
        <v>35</v>
      </c>
      <c r="AB3837" t="s">
        <v>35</v>
      </c>
      <c r="AC3837">
        <v>0</v>
      </c>
      <c r="AD3837" t="s">
        <v>35</v>
      </c>
      <c r="AE3837" t="s">
        <v>35</v>
      </c>
      <c r="AF3837">
        <v>0</v>
      </c>
    </row>
    <row r="3838" spans="1:32" x14ac:dyDescent="0.25">
      <c r="A3838" t="s">
        <v>198</v>
      </c>
      <c r="B3838" t="s">
        <v>83</v>
      </c>
      <c r="C3838" t="s">
        <v>199</v>
      </c>
      <c r="D3838">
        <v>50157</v>
      </c>
      <c r="E3838">
        <v>1</v>
      </c>
      <c r="F3838">
        <v>183</v>
      </c>
      <c r="G3838">
        <v>56950</v>
      </c>
      <c r="H3838">
        <v>0</v>
      </c>
      <c r="I3838">
        <v>0</v>
      </c>
      <c r="J3838">
        <v>0</v>
      </c>
      <c r="K3838">
        <v>0</v>
      </c>
      <c r="L3838">
        <v>0</v>
      </c>
      <c r="M3838">
        <v>0</v>
      </c>
      <c r="N3838">
        <v>0</v>
      </c>
      <c r="O3838">
        <v>9397</v>
      </c>
      <c r="P3838">
        <v>0</v>
      </c>
      <c r="Q3838">
        <v>0</v>
      </c>
      <c r="R3838">
        <v>15810</v>
      </c>
      <c r="S3838">
        <v>4357</v>
      </c>
      <c r="T3838">
        <v>0</v>
      </c>
      <c r="U3838">
        <v>0</v>
      </c>
      <c r="V3838">
        <v>56950</v>
      </c>
      <c r="W3838">
        <v>86514</v>
      </c>
      <c r="X3838" t="s">
        <v>33</v>
      </c>
      <c r="Y3838" t="s">
        <v>34</v>
      </c>
      <c r="Z3838">
        <v>100</v>
      </c>
      <c r="AA3838" t="s">
        <v>35</v>
      </c>
      <c r="AB3838" t="s">
        <v>35</v>
      </c>
      <c r="AC3838">
        <v>0</v>
      </c>
      <c r="AD3838" t="s">
        <v>35</v>
      </c>
      <c r="AE3838" t="s">
        <v>35</v>
      </c>
      <c r="AF3838">
        <v>0</v>
      </c>
    </row>
    <row r="3839" spans="1:32" x14ac:dyDescent="0.25">
      <c r="A3839" t="s">
        <v>247</v>
      </c>
      <c r="B3839" t="s">
        <v>64</v>
      </c>
      <c r="C3839" t="s">
        <v>248</v>
      </c>
      <c r="D3839">
        <v>45967</v>
      </c>
      <c r="E3839">
        <v>1</v>
      </c>
      <c r="F3839">
        <v>186</v>
      </c>
      <c r="G3839">
        <v>56950</v>
      </c>
      <c r="H3839">
        <v>0</v>
      </c>
      <c r="I3839">
        <v>6535</v>
      </c>
      <c r="J3839">
        <v>0</v>
      </c>
      <c r="K3839">
        <v>0</v>
      </c>
      <c r="L3839">
        <v>0</v>
      </c>
      <c r="M3839">
        <v>375</v>
      </c>
      <c r="N3839">
        <v>0</v>
      </c>
      <c r="O3839">
        <v>9975</v>
      </c>
      <c r="P3839">
        <v>0</v>
      </c>
      <c r="Q3839">
        <v>0</v>
      </c>
      <c r="R3839">
        <v>18083</v>
      </c>
      <c r="S3839">
        <v>3822</v>
      </c>
      <c r="T3839">
        <v>0</v>
      </c>
      <c r="U3839">
        <v>0</v>
      </c>
      <c r="V3839">
        <v>63860</v>
      </c>
      <c r="W3839">
        <v>95740</v>
      </c>
      <c r="X3839" t="s">
        <v>33</v>
      </c>
      <c r="Y3839" t="s">
        <v>34</v>
      </c>
      <c r="Z3839">
        <v>100</v>
      </c>
      <c r="AA3839" t="s">
        <v>35</v>
      </c>
      <c r="AB3839" t="s">
        <v>35</v>
      </c>
      <c r="AC3839">
        <v>0</v>
      </c>
      <c r="AD3839" t="s">
        <v>35</v>
      </c>
      <c r="AE3839" t="s">
        <v>35</v>
      </c>
      <c r="AF3839">
        <v>0</v>
      </c>
    </row>
    <row r="3840" spans="1:32" x14ac:dyDescent="0.25">
      <c r="A3840" t="s">
        <v>57</v>
      </c>
      <c r="B3840" t="s">
        <v>161</v>
      </c>
      <c r="C3840" t="s">
        <v>226</v>
      </c>
      <c r="D3840">
        <v>54370</v>
      </c>
      <c r="E3840">
        <v>1</v>
      </c>
      <c r="F3840">
        <v>183</v>
      </c>
      <c r="G3840">
        <v>56935</v>
      </c>
      <c r="H3840">
        <v>0</v>
      </c>
      <c r="I3840">
        <v>9793</v>
      </c>
      <c r="J3840">
        <v>0</v>
      </c>
      <c r="K3840">
        <v>0</v>
      </c>
      <c r="L3840">
        <v>0</v>
      </c>
      <c r="M3840">
        <v>0</v>
      </c>
      <c r="N3840">
        <v>1987</v>
      </c>
      <c r="O3840">
        <v>16629</v>
      </c>
      <c r="P3840">
        <v>256</v>
      </c>
      <c r="Q3840">
        <v>257</v>
      </c>
      <c r="R3840">
        <v>18941</v>
      </c>
      <c r="S3840">
        <v>4755</v>
      </c>
      <c r="T3840">
        <v>60</v>
      </c>
      <c r="U3840">
        <v>2854</v>
      </c>
      <c r="V3840">
        <v>68715</v>
      </c>
      <c r="W3840">
        <v>112467</v>
      </c>
      <c r="X3840" t="s">
        <v>33</v>
      </c>
      <c r="Y3840" t="s">
        <v>34</v>
      </c>
      <c r="Z3840">
        <v>100</v>
      </c>
      <c r="AA3840" t="s">
        <v>35</v>
      </c>
      <c r="AB3840" t="s">
        <v>35</v>
      </c>
      <c r="AC3840">
        <v>0</v>
      </c>
      <c r="AD3840" t="s">
        <v>35</v>
      </c>
      <c r="AE3840" t="s">
        <v>35</v>
      </c>
      <c r="AF3840">
        <v>0</v>
      </c>
    </row>
    <row r="3841" spans="1:32" x14ac:dyDescent="0.25">
      <c r="A3841" t="s">
        <v>320</v>
      </c>
      <c r="B3841" t="s">
        <v>83</v>
      </c>
      <c r="C3841" t="s">
        <v>321</v>
      </c>
      <c r="D3841">
        <v>420577</v>
      </c>
      <c r="E3841">
        <v>1</v>
      </c>
      <c r="F3841">
        <v>186</v>
      </c>
      <c r="G3841">
        <v>56934</v>
      </c>
      <c r="H3841">
        <v>0</v>
      </c>
      <c r="I3841">
        <v>0</v>
      </c>
      <c r="J3841">
        <v>0</v>
      </c>
      <c r="K3841">
        <v>0</v>
      </c>
      <c r="L3841">
        <v>0</v>
      </c>
      <c r="M3841">
        <v>0</v>
      </c>
      <c r="N3841">
        <v>0</v>
      </c>
      <c r="O3841">
        <v>10475</v>
      </c>
      <c r="P3841">
        <v>0</v>
      </c>
      <c r="Q3841">
        <v>5</v>
      </c>
      <c r="R3841">
        <v>7537</v>
      </c>
      <c r="S3841">
        <v>4405</v>
      </c>
      <c r="T3841">
        <v>0</v>
      </c>
      <c r="U3841">
        <v>0</v>
      </c>
      <c r="V3841">
        <v>56934</v>
      </c>
      <c r="W3841">
        <v>79356</v>
      </c>
      <c r="X3841" t="s">
        <v>33</v>
      </c>
      <c r="Y3841" t="s">
        <v>34</v>
      </c>
      <c r="Z3841">
        <v>100</v>
      </c>
      <c r="AA3841" t="s">
        <v>35</v>
      </c>
      <c r="AB3841" t="s">
        <v>35</v>
      </c>
      <c r="AC3841">
        <v>0</v>
      </c>
      <c r="AD3841" t="s">
        <v>35</v>
      </c>
      <c r="AE3841" t="s">
        <v>35</v>
      </c>
      <c r="AF3841">
        <v>0</v>
      </c>
    </row>
    <row r="3842" spans="1:32" x14ac:dyDescent="0.25">
      <c r="A3842" t="s">
        <v>72</v>
      </c>
      <c r="B3842" t="s">
        <v>83</v>
      </c>
      <c r="C3842" t="s">
        <v>164</v>
      </c>
      <c r="D3842">
        <v>416567</v>
      </c>
      <c r="E3842">
        <v>1</v>
      </c>
      <c r="F3842">
        <v>188</v>
      </c>
      <c r="G3842">
        <v>56912</v>
      </c>
      <c r="H3842">
        <v>0</v>
      </c>
      <c r="I3842">
        <v>0</v>
      </c>
      <c r="J3842">
        <v>0</v>
      </c>
      <c r="K3842">
        <v>0</v>
      </c>
      <c r="L3842">
        <v>0</v>
      </c>
      <c r="M3842">
        <v>0</v>
      </c>
      <c r="N3842">
        <v>344</v>
      </c>
      <c r="O3842">
        <v>0</v>
      </c>
      <c r="P3842">
        <v>0</v>
      </c>
      <c r="Q3842">
        <v>223</v>
      </c>
      <c r="R3842">
        <v>7300</v>
      </c>
      <c r="S3842">
        <v>4227</v>
      </c>
      <c r="T3842">
        <v>0</v>
      </c>
      <c r="U3842">
        <v>155</v>
      </c>
      <c r="V3842">
        <v>57256</v>
      </c>
      <c r="W3842">
        <v>69161</v>
      </c>
      <c r="X3842" t="s">
        <v>39</v>
      </c>
      <c r="Y3842" t="s">
        <v>40</v>
      </c>
      <c r="Z3842">
        <v>100</v>
      </c>
      <c r="AA3842" t="s">
        <v>35</v>
      </c>
      <c r="AB3842" t="s">
        <v>35</v>
      </c>
      <c r="AC3842">
        <v>0</v>
      </c>
      <c r="AD3842" t="s">
        <v>35</v>
      </c>
      <c r="AE3842" t="s">
        <v>35</v>
      </c>
      <c r="AF3842">
        <v>0</v>
      </c>
    </row>
    <row r="3843" spans="1:32" x14ac:dyDescent="0.25">
      <c r="A3843" t="s">
        <v>39</v>
      </c>
      <c r="B3843" t="s">
        <v>64</v>
      </c>
      <c r="C3843" t="s">
        <v>262</v>
      </c>
      <c r="D3843">
        <v>46855</v>
      </c>
      <c r="E3843">
        <v>1</v>
      </c>
      <c r="F3843">
        <v>182</v>
      </c>
      <c r="G3843">
        <v>56904</v>
      </c>
      <c r="H3843">
        <v>0</v>
      </c>
      <c r="I3843">
        <v>0</v>
      </c>
      <c r="J3843">
        <v>0</v>
      </c>
      <c r="K3843">
        <v>0</v>
      </c>
      <c r="L3843">
        <v>0</v>
      </c>
      <c r="M3843">
        <v>0</v>
      </c>
      <c r="N3843">
        <v>625</v>
      </c>
      <c r="O3843">
        <v>0</v>
      </c>
      <c r="P3843">
        <v>0</v>
      </c>
      <c r="Q3843">
        <v>0</v>
      </c>
      <c r="R3843">
        <v>23631</v>
      </c>
      <c r="S3843">
        <v>4194</v>
      </c>
      <c r="T3843">
        <v>0</v>
      </c>
      <c r="U3843">
        <v>0</v>
      </c>
      <c r="V3843">
        <v>57529</v>
      </c>
      <c r="W3843">
        <v>85354</v>
      </c>
      <c r="X3843" t="s">
        <v>33</v>
      </c>
      <c r="Y3843" t="s">
        <v>34</v>
      </c>
      <c r="Z3843">
        <v>100</v>
      </c>
      <c r="AA3843" t="s">
        <v>35</v>
      </c>
      <c r="AB3843" t="s">
        <v>35</v>
      </c>
      <c r="AC3843">
        <v>0</v>
      </c>
      <c r="AD3843" t="s">
        <v>35</v>
      </c>
      <c r="AE3843" t="s">
        <v>35</v>
      </c>
      <c r="AF3843">
        <v>0</v>
      </c>
    </row>
    <row r="3844" spans="1:32" x14ac:dyDescent="0.25">
      <c r="A3844" t="s">
        <v>160</v>
      </c>
      <c r="B3844" t="s">
        <v>161</v>
      </c>
      <c r="C3844" t="s">
        <v>162</v>
      </c>
      <c r="D3844">
        <v>45613</v>
      </c>
      <c r="E3844">
        <v>1</v>
      </c>
      <c r="F3844">
        <v>183</v>
      </c>
      <c r="G3844">
        <v>56900</v>
      </c>
      <c r="H3844">
        <v>0</v>
      </c>
      <c r="I3844">
        <v>0</v>
      </c>
      <c r="J3844">
        <v>0</v>
      </c>
      <c r="K3844">
        <v>0</v>
      </c>
      <c r="L3844">
        <v>0</v>
      </c>
      <c r="M3844">
        <v>0</v>
      </c>
      <c r="N3844">
        <v>622</v>
      </c>
      <c r="O3844">
        <v>8486</v>
      </c>
      <c r="P3844">
        <v>0</v>
      </c>
      <c r="Q3844">
        <v>0</v>
      </c>
      <c r="R3844">
        <v>23628</v>
      </c>
      <c r="S3844">
        <v>3583</v>
      </c>
      <c r="T3844">
        <v>0</v>
      </c>
      <c r="U3844">
        <v>0</v>
      </c>
      <c r="V3844">
        <v>57522</v>
      </c>
      <c r="W3844">
        <v>93219</v>
      </c>
      <c r="X3844" t="s">
        <v>33</v>
      </c>
      <c r="Y3844" t="s">
        <v>34</v>
      </c>
      <c r="Z3844">
        <v>100</v>
      </c>
      <c r="AA3844" t="s">
        <v>35</v>
      </c>
      <c r="AB3844" t="s">
        <v>35</v>
      </c>
      <c r="AC3844">
        <v>0</v>
      </c>
      <c r="AD3844" t="s">
        <v>35</v>
      </c>
      <c r="AE3844" t="s">
        <v>35</v>
      </c>
      <c r="AF3844">
        <v>0</v>
      </c>
    </row>
    <row r="3845" spans="1:32" x14ac:dyDescent="0.25">
      <c r="A3845" t="s">
        <v>72</v>
      </c>
      <c r="B3845" t="s">
        <v>171</v>
      </c>
      <c r="C3845" t="s">
        <v>172</v>
      </c>
      <c r="D3845">
        <v>46992</v>
      </c>
      <c r="E3845">
        <v>1</v>
      </c>
      <c r="F3845">
        <v>183</v>
      </c>
      <c r="G3845">
        <v>56895</v>
      </c>
      <c r="H3845">
        <v>6470</v>
      </c>
      <c r="I3845">
        <v>0</v>
      </c>
      <c r="J3845">
        <v>0</v>
      </c>
      <c r="K3845">
        <v>0</v>
      </c>
      <c r="L3845">
        <v>0</v>
      </c>
      <c r="M3845">
        <v>0</v>
      </c>
      <c r="N3845">
        <v>1827</v>
      </c>
      <c r="O3845">
        <v>8365</v>
      </c>
      <c r="P3845">
        <v>675</v>
      </c>
      <c r="Q3845">
        <v>0</v>
      </c>
      <c r="R3845">
        <v>8305</v>
      </c>
      <c r="S3845">
        <v>4925</v>
      </c>
      <c r="T3845">
        <v>0</v>
      </c>
      <c r="U3845">
        <v>0</v>
      </c>
      <c r="V3845">
        <v>65192</v>
      </c>
      <c r="W3845">
        <v>87462</v>
      </c>
      <c r="X3845" t="s">
        <v>42</v>
      </c>
      <c r="Y3845" t="s">
        <v>43</v>
      </c>
      <c r="Z3845">
        <v>34</v>
      </c>
      <c r="AA3845" t="s">
        <v>78</v>
      </c>
      <c r="AB3845" t="s">
        <v>79</v>
      </c>
      <c r="AC3845">
        <v>33</v>
      </c>
      <c r="AD3845" t="s">
        <v>37</v>
      </c>
      <c r="AE3845" t="s">
        <v>38</v>
      </c>
      <c r="AF3845">
        <v>33</v>
      </c>
    </row>
    <row r="3846" spans="1:32" x14ac:dyDescent="0.25">
      <c r="A3846" t="s">
        <v>320</v>
      </c>
      <c r="B3846" t="s">
        <v>328</v>
      </c>
      <c r="C3846" t="s">
        <v>329</v>
      </c>
      <c r="D3846">
        <v>50302</v>
      </c>
      <c r="E3846">
        <v>1</v>
      </c>
      <c r="F3846">
        <v>182</v>
      </c>
      <c r="G3846">
        <v>56860</v>
      </c>
      <c r="H3846">
        <v>0</v>
      </c>
      <c r="I3846">
        <v>0</v>
      </c>
      <c r="J3846">
        <v>0</v>
      </c>
      <c r="K3846">
        <v>0</v>
      </c>
      <c r="L3846">
        <v>0</v>
      </c>
      <c r="M3846">
        <v>110</v>
      </c>
      <c r="N3846">
        <v>1576</v>
      </c>
      <c r="O3846">
        <v>8772</v>
      </c>
      <c r="P3846">
        <v>0</v>
      </c>
      <c r="Q3846">
        <v>145</v>
      </c>
      <c r="R3846">
        <v>16150</v>
      </c>
      <c r="S3846">
        <v>4479</v>
      </c>
      <c r="T3846">
        <v>0</v>
      </c>
      <c r="U3846">
        <v>0</v>
      </c>
      <c r="V3846">
        <v>58546</v>
      </c>
      <c r="W3846">
        <v>88092</v>
      </c>
      <c r="X3846" t="s">
        <v>33</v>
      </c>
      <c r="Y3846" t="s">
        <v>34</v>
      </c>
      <c r="Z3846">
        <v>100</v>
      </c>
      <c r="AA3846" t="s">
        <v>35</v>
      </c>
      <c r="AB3846" t="s">
        <v>35</v>
      </c>
      <c r="AC3846">
        <v>0</v>
      </c>
      <c r="AD3846" t="s">
        <v>35</v>
      </c>
      <c r="AE3846" t="s">
        <v>35</v>
      </c>
      <c r="AF3846">
        <v>0</v>
      </c>
    </row>
    <row r="3847" spans="1:32" x14ac:dyDescent="0.25">
      <c r="A3847" t="s">
        <v>320</v>
      </c>
      <c r="B3847" t="s">
        <v>328</v>
      </c>
      <c r="C3847" t="s">
        <v>329</v>
      </c>
      <c r="D3847">
        <v>51474</v>
      </c>
      <c r="E3847">
        <v>1</v>
      </c>
      <c r="F3847">
        <v>182</v>
      </c>
      <c r="G3847">
        <v>56860</v>
      </c>
      <c r="H3847">
        <v>5362</v>
      </c>
      <c r="I3847">
        <v>2544</v>
      </c>
      <c r="J3847">
        <v>0</v>
      </c>
      <c r="K3847">
        <v>0</v>
      </c>
      <c r="L3847">
        <v>0</v>
      </c>
      <c r="M3847">
        <v>36</v>
      </c>
      <c r="N3847">
        <v>1443</v>
      </c>
      <c r="O3847">
        <v>8772</v>
      </c>
      <c r="P3847">
        <v>0</v>
      </c>
      <c r="Q3847">
        <v>145</v>
      </c>
      <c r="R3847">
        <v>18324</v>
      </c>
      <c r="S3847">
        <v>5068</v>
      </c>
      <c r="T3847">
        <v>0</v>
      </c>
      <c r="U3847">
        <v>0</v>
      </c>
      <c r="V3847">
        <v>66245</v>
      </c>
      <c r="W3847">
        <v>98554</v>
      </c>
      <c r="X3847" t="s">
        <v>33</v>
      </c>
      <c r="Y3847" t="s">
        <v>34</v>
      </c>
      <c r="Z3847">
        <v>100</v>
      </c>
      <c r="AA3847" t="s">
        <v>35</v>
      </c>
      <c r="AB3847" t="s">
        <v>35</v>
      </c>
      <c r="AC3847">
        <v>0</v>
      </c>
      <c r="AD3847" t="s">
        <v>35</v>
      </c>
      <c r="AE3847" t="s">
        <v>35</v>
      </c>
      <c r="AF3847">
        <v>0</v>
      </c>
    </row>
    <row r="3848" spans="1:32" x14ac:dyDescent="0.25">
      <c r="A3848" t="s">
        <v>237</v>
      </c>
      <c r="B3848" t="s">
        <v>48</v>
      </c>
      <c r="C3848" t="s">
        <v>239</v>
      </c>
      <c r="D3848">
        <v>59209</v>
      </c>
      <c r="E3848">
        <v>1</v>
      </c>
      <c r="F3848">
        <v>182</v>
      </c>
      <c r="G3848">
        <v>56848</v>
      </c>
      <c r="H3848">
        <v>0</v>
      </c>
      <c r="I3848">
        <v>2520</v>
      </c>
      <c r="J3848">
        <v>0</v>
      </c>
      <c r="K3848">
        <v>0</v>
      </c>
      <c r="L3848">
        <v>0</v>
      </c>
      <c r="M3848">
        <v>0</v>
      </c>
      <c r="N3848">
        <v>1249</v>
      </c>
      <c r="O3848">
        <v>11369</v>
      </c>
      <c r="P3848">
        <v>0</v>
      </c>
      <c r="Q3848">
        <v>0</v>
      </c>
      <c r="R3848">
        <v>11177</v>
      </c>
      <c r="S3848">
        <v>3906</v>
      </c>
      <c r="T3848">
        <v>0</v>
      </c>
      <c r="U3848">
        <v>0</v>
      </c>
      <c r="V3848">
        <v>60617</v>
      </c>
      <c r="W3848">
        <v>87069</v>
      </c>
      <c r="X3848" t="s">
        <v>33</v>
      </c>
      <c r="Y3848" t="s">
        <v>34</v>
      </c>
      <c r="Z3848">
        <v>100</v>
      </c>
      <c r="AA3848" t="s">
        <v>35</v>
      </c>
      <c r="AB3848" t="s">
        <v>35</v>
      </c>
      <c r="AC3848">
        <v>0</v>
      </c>
      <c r="AD3848" t="s">
        <v>35</v>
      </c>
      <c r="AE3848" t="s">
        <v>35</v>
      </c>
      <c r="AF3848">
        <v>0</v>
      </c>
    </row>
    <row r="3849" spans="1:32" x14ac:dyDescent="0.25">
      <c r="A3849" t="s">
        <v>72</v>
      </c>
      <c r="B3849" t="s">
        <v>83</v>
      </c>
      <c r="C3849" t="s">
        <v>164</v>
      </c>
      <c r="D3849">
        <v>65517</v>
      </c>
      <c r="E3849">
        <v>1</v>
      </c>
      <c r="F3849">
        <v>188</v>
      </c>
      <c r="G3849">
        <v>56847</v>
      </c>
      <c r="H3849">
        <v>5053</v>
      </c>
      <c r="I3849">
        <v>0</v>
      </c>
      <c r="J3849">
        <v>0</v>
      </c>
      <c r="K3849">
        <v>0</v>
      </c>
      <c r="L3849">
        <v>0</v>
      </c>
      <c r="M3849">
        <v>0</v>
      </c>
      <c r="N3849">
        <v>1641</v>
      </c>
      <c r="O3849">
        <v>17274</v>
      </c>
      <c r="P3849">
        <v>0</v>
      </c>
      <c r="Q3849">
        <v>222</v>
      </c>
      <c r="R3849">
        <v>7892</v>
      </c>
      <c r="S3849">
        <v>3973</v>
      </c>
      <c r="T3849">
        <v>0</v>
      </c>
      <c r="U3849">
        <v>172</v>
      </c>
      <c r="V3849">
        <v>63541</v>
      </c>
      <c r="W3849">
        <v>93074</v>
      </c>
      <c r="X3849" t="s">
        <v>121</v>
      </c>
      <c r="Y3849" t="s">
        <v>122</v>
      </c>
      <c r="Z3849">
        <v>100</v>
      </c>
      <c r="AA3849" t="s">
        <v>35</v>
      </c>
      <c r="AB3849" t="s">
        <v>35</v>
      </c>
      <c r="AC3849">
        <v>0</v>
      </c>
      <c r="AD3849" t="s">
        <v>35</v>
      </c>
      <c r="AE3849" t="s">
        <v>35</v>
      </c>
      <c r="AF3849">
        <v>0</v>
      </c>
    </row>
    <row r="3850" spans="1:32" x14ac:dyDescent="0.25">
      <c r="A3850" t="s">
        <v>57</v>
      </c>
      <c r="B3850" t="s">
        <v>100</v>
      </c>
      <c r="C3850" t="s">
        <v>227</v>
      </c>
      <c r="D3850">
        <v>43229</v>
      </c>
      <c r="E3850">
        <v>1</v>
      </c>
      <c r="F3850">
        <v>184</v>
      </c>
      <c r="G3850">
        <v>56843</v>
      </c>
      <c r="H3850">
        <v>0</v>
      </c>
      <c r="I3850">
        <v>0</v>
      </c>
      <c r="J3850">
        <v>0</v>
      </c>
      <c r="K3850">
        <v>0</v>
      </c>
      <c r="L3850">
        <v>0</v>
      </c>
      <c r="M3850">
        <v>0</v>
      </c>
      <c r="N3850">
        <v>90</v>
      </c>
      <c r="O3850">
        <v>12276</v>
      </c>
      <c r="P3850">
        <v>0</v>
      </c>
      <c r="Q3850">
        <v>0</v>
      </c>
      <c r="R3850">
        <v>7248</v>
      </c>
      <c r="S3850">
        <v>4018</v>
      </c>
      <c r="T3850">
        <v>0</v>
      </c>
      <c r="U3850">
        <v>0</v>
      </c>
      <c r="V3850">
        <v>56933</v>
      </c>
      <c r="W3850">
        <v>80475</v>
      </c>
      <c r="X3850" t="s">
        <v>33</v>
      </c>
      <c r="Y3850" t="s">
        <v>34</v>
      </c>
      <c r="Z3850">
        <v>100</v>
      </c>
      <c r="AA3850" t="s">
        <v>35</v>
      </c>
      <c r="AB3850" t="s">
        <v>35</v>
      </c>
      <c r="AC3850">
        <v>0</v>
      </c>
      <c r="AD3850" t="s">
        <v>35</v>
      </c>
      <c r="AE3850" t="s">
        <v>35</v>
      </c>
      <c r="AF3850">
        <v>0</v>
      </c>
    </row>
    <row r="3851" spans="1:32" x14ac:dyDescent="0.25">
      <c r="A3851" t="s">
        <v>119</v>
      </c>
      <c r="B3851" t="s">
        <v>83</v>
      </c>
      <c r="C3851" t="s">
        <v>120</v>
      </c>
      <c r="D3851">
        <v>419200</v>
      </c>
      <c r="E3851">
        <v>1</v>
      </c>
      <c r="F3851">
        <v>190</v>
      </c>
      <c r="G3851">
        <v>56828</v>
      </c>
      <c r="H3851">
        <v>0</v>
      </c>
      <c r="I3851">
        <v>0</v>
      </c>
      <c r="J3851">
        <v>0</v>
      </c>
      <c r="K3851">
        <v>0</v>
      </c>
      <c r="L3851">
        <v>0</v>
      </c>
      <c r="M3851">
        <v>0</v>
      </c>
      <c r="N3851">
        <v>3547</v>
      </c>
      <c r="O3851">
        <v>13190</v>
      </c>
      <c r="P3851">
        <v>685</v>
      </c>
      <c r="Q3851">
        <v>131</v>
      </c>
      <c r="R3851">
        <v>7277</v>
      </c>
      <c r="S3851">
        <v>3981</v>
      </c>
      <c r="T3851">
        <v>0</v>
      </c>
      <c r="U3851">
        <v>180</v>
      </c>
      <c r="V3851">
        <v>60375</v>
      </c>
      <c r="W3851">
        <v>85819</v>
      </c>
      <c r="X3851" t="s">
        <v>33</v>
      </c>
      <c r="Y3851" t="s">
        <v>34</v>
      </c>
      <c r="Z3851">
        <v>100</v>
      </c>
      <c r="AA3851" t="s">
        <v>35</v>
      </c>
      <c r="AB3851" t="s">
        <v>35</v>
      </c>
      <c r="AC3851">
        <v>0</v>
      </c>
      <c r="AD3851" t="s">
        <v>35</v>
      </c>
      <c r="AE3851" t="s">
        <v>35</v>
      </c>
      <c r="AF3851">
        <v>0</v>
      </c>
    </row>
    <row r="3852" spans="1:32" x14ac:dyDescent="0.25">
      <c r="A3852" t="s">
        <v>66</v>
      </c>
      <c r="B3852" t="s">
        <v>83</v>
      </c>
      <c r="C3852" t="s">
        <v>334</v>
      </c>
      <c r="D3852">
        <v>418878</v>
      </c>
      <c r="E3852">
        <v>1</v>
      </c>
      <c r="F3852">
        <v>186</v>
      </c>
      <c r="G3852">
        <v>56813</v>
      </c>
      <c r="H3852">
        <v>3404</v>
      </c>
      <c r="I3852">
        <v>4420</v>
      </c>
      <c r="J3852">
        <v>0</v>
      </c>
      <c r="K3852">
        <v>0</v>
      </c>
      <c r="L3852">
        <v>0</v>
      </c>
      <c r="M3852">
        <v>0</v>
      </c>
      <c r="N3852">
        <v>2833</v>
      </c>
      <c r="O3852">
        <v>11335</v>
      </c>
      <c r="P3852">
        <v>0</v>
      </c>
      <c r="Q3852">
        <v>29</v>
      </c>
      <c r="R3852">
        <v>16548</v>
      </c>
      <c r="S3852">
        <v>4442</v>
      </c>
      <c r="T3852">
        <v>0</v>
      </c>
      <c r="U3852">
        <v>0</v>
      </c>
      <c r="V3852">
        <v>67470</v>
      </c>
      <c r="W3852">
        <v>99824</v>
      </c>
      <c r="X3852" t="s">
        <v>33</v>
      </c>
      <c r="Y3852" t="s">
        <v>34</v>
      </c>
      <c r="Z3852">
        <v>100</v>
      </c>
      <c r="AA3852" t="s">
        <v>35</v>
      </c>
      <c r="AB3852" t="s">
        <v>35</v>
      </c>
      <c r="AC3852">
        <v>0</v>
      </c>
      <c r="AD3852" t="s">
        <v>35</v>
      </c>
      <c r="AE3852" t="s">
        <v>35</v>
      </c>
      <c r="AF3852">
        <v>0</v>
      </c>
    </row>
    <row r="3853" spans="1:32" x14ac:dyDescent="0.25">
      <c r="A3853" t="s">
        <v>66</v>
      </c>
      <c r="B3853" t="s">
        <v>83</v>
      </c>
      <c r="C3853" t="s">
        <v>334</v>
      </c>
      <c r="D3853">
        <v>54464</v>
      </c>
      <c r="E3853">
        <v>1</v>
      </c>
      <c r="F3853">
        <v>186</v>
      </c>
      <c r="G3853">
        <v>56813</v>
      </c>
      <c r="H3853">
        <v>420</v>
      </c>
      <c r="I3853">
        <v>7178</v>
      </c>
      <c r="J3853">
        <v>0</v>
      </c>
      <c r="K3853">
        <v>0</v>
      </c>
      <c r="L3853">
        <v>0</v>
      </c>
      <c r="M3853">
        <v>0</v>
      </c>
      <c r="N3853">
        <v>4324</v>
      </c>
      <c r="O3853">
        <v>14154</v>
      </c>
      <c r="P3853">
        <v>0</v>
      </c>
      <c r="Q3853">
        <v>29</v>
      </c>
      <c r="R3853">
        <v>16486</v>
      </c>
      <c r="S3853">
        <v>4665</v>
      </c>
      <c r="T3853">
        <v>0</v>
      </c>
      <c r="U3853">
        <v>0</v>
      </c>
      <c r="V3853">
        <v>68735</v>
      </c>
      <c r="W3853">
        <v>104069</v>
      </c>
      <c r="X3853" t="s">
        <v>33</v>
      </c>
      <c r="Y3853" t="s">
        <v>34</v>
      </c>
      <c r="Z3853">
        <v>100</v>
      </c>
      <c r="AA3853" t="s">
        <v>35</v>
      </c>
      <c r="AB3853" t="s">
        <v>35</v>
      </c>
      <c r="AC3853">
        <v>0</v>
      </c>
      <c r="AD3853" t="s">
        <v>35</v>
      </c>
      <c r="AE3853" t="s">
        <v>35</v>
      </c>
      <c r="AF3853">
        <v>0</v>
      </c>
    </row>
    <row r="3854" spans="1:32" x14ac:dyDescent="0.25">
      <c r="A3854" t="s">
        <v>66</v>
      </c>
      <c r="B3854" t="s">
        <v>83</v>
      </c>
      <c r="C3854" t="s">
        <v>334</v>
      </c>
      <c r="D3854">
        <v>55651</v>
      </c>
      <c r="E3854">
        <v>1</v>
      </c>
      <c r="F3854">
        <v>186</v>
      </c>
      <c r="G3854">
        <v>56813</v>
      </c>
      <c r="H3854">
        <v>0</v>
      </c>
      <c r="I3854">
        <v>327</v>
      </c>
      <c r="J3854">
        <v>0</v>
      </c>
      <c r="K3854">
        <v>0</v>
      </c>
      <c r="L3854">
        <v>0</v>
      </c>
      <c r="M3854">
        <v>0</v>
      </c>
      <c r="N3854">
        <v>2100</v>
      </c>
      <c r="O3854">
        <v>0</v>
      </c>
      <c r="P3854">
        <v>0</v>
      </c>
      <c r="Q3854">
        <v>29</v>
      </c>
      <c r="R3854">
        <v>14467</v>
      </c>
      <c r="S3854">
        <v>3866</v>
      </c>
      <c r="T3854">
        <v>0</v>
      </c>
      <c r="U3854">
        <v>0</v>
      </c>
      <c r="V3854">
        <v>59240</v>
      </c>
      <c r="W3854">
        <v>77602</v>
      </c>
      <c r="X3854" t="s">
        <v>33</v>
      </c>
      <c r="Y3854" t="s">
        <v>34</v>
      </c>
      <c r="Z3854">
        <v>100</v>
      </c>
      <c r="AA3854" t="s">
        <v>35</v>
      </c>
      <c r="AB3854" t="s">
        <v>35</v>
      </c>
      <c r="AC3854">
        <v>0</v>
      </c>
      <c r="AD3854" t="s">
        <v>35</v>
      </c>
      <c r="AE3854" t="s">
        <v>35</v>
      </c>
      <c r="AF3854">
        <v>0</v>
      </c>
    </row>
    <row r="3855" spans="1:32" x14ac:dyDescent="0.25">
      <c r="A3855" t="s">
        <v>39</v>
      </c>
      <c r="B3855" t="s">
        <v>264</v>
      </c>
      <c r="C3855" t="s">
        <v>265</v>
      </c>
      <c r="D3855">
        <v>60130</v>
      </c>
      <c r="E3855">
        <v>1</v>
      </c>
      <c r="F3855">
        <v>188</v>
      </c>
      <c r="G3855">
        <v>56808</v>
      </c>
      <c r="H3855">
        <v>0</v>
      </c>
      <c r="I3855">
        <v>4435</v>
      </c>
      <c r="J3855">
        <v>0</v>
      </c>
      <c r="K3855">
        <v>0</v>
      </c>
      <c r="L3855">
        <v>0</v>
      </c>
      <c r="M3855">
        <v>0</v>
      </c>
      <c r="N3855">
        <v>540</v>
      </c>
      <c r="O3855">
        <v>8804</v>
      </c>
      <c r="P3855">
        <v>485</v>
      </c>
      <c r="Q3855">
        <v>0</v>
      </c>
      <c r="R3855">
        <v>17079</v>
      </c>
      <c r="S3855">
        <v>4726</v>
      </c>
      <c r="T3855">
        <v>0</v>
      </c>
      <c r="U3855">
        <v>0</v>
      </c>
      <c r="V3855">
        <v>61783</v>
      </c>
      <c r="W3855">
        <v>92877</v>
      </c>
      <c r="X3855" t="s">
        <v>33</v>
      </c>
      <c r="Y3855" t="s">
        <v>34</v>
      </c>
      <c r="Z3855">
        <v>86</v>
      </c>
      <c r="AA3855" t="s">
        <v>33</v>
      </c>
      <c r="AB3855" t="s">
        <v>34</v>
      </c>
      <c r="AC3855">
        <v>14</v>
      </c>
      <c r="AD3855" t="s">
        <v>35</v>
      </c>
      <c r="AE3855" t="s">
        <v>35</v>
      </c>
      <c r="AF3855">
        <v>0</v>
      </c>
    </row>
    <row r="3856" spans="1:32" x14ac:dyDescent="0.25">
      <c r="A3856" t="s">
        <v>59</v>
      </c>
      <c r="B3856" t="s">
        <v>80</v>
      </c>
      <c r="C3856" t="s">
        <v>81</v>
      </c>
      <c r="D3856">
        <v>52478</v>
      </c>
      <c r="E3856">
        <v>1</v>
      </c>
      <c r="F3856">
        <v>185</v>
      </c>
      <c r="G3856">
        <v>56800</v>
      </c>
      <c r="H3856">
        <v>0</v>
      </c>
      <c r="I3856">
        <v>0</v>
      </c>
      <c r="J3856">
        <v>0</v>
      </c>
      <c r="K3856">
        <v>0</v>
      </c>
      <c r="L3856">
        <v>0</v>
      </c>
      <c r="M3856">
        <v>325</v>
      </c>
      <c r="N3856">
        <v>880</v>
      </c>
      <c r="O3856">
        <v>9124</v>
      </c>
      <c r="P3856">
        <v>130</v>
      </c>
      <c r="Q3856">
        <v>0</v>
      </c>
      <c r="R3856">
        <v>8365</v>
      </c>
      <c r="S3856">
        <v>3254</v>
      </c>
      <c r="T3856">
        <v>0</v>
      </c>
      <c r="U3856">
        <v>0</v>
      </c>
      <c r="V3856">
        <v>58005</v>
      </c>
      <c r="W3856">
        <v>78878</v>
      </c>
      <c r="X3856" t="s">
        <v>33</v>
      </c>
      <c r="Y3856" t="s">
        <v>34</v>
      </c>
      <c r="Z3856">
        <v>100</v>
      </c>
      <c r="AA3856" t="s">
        <v>35</v>
      </c>
      <c r="AB3856" t="s">
        <v>35</v>
      </c>
      <c r="AC3856">
        <v>0</v>
      </c>
      <c r="AD3856" t="s">
        <v>35</v>
      </c>
      <c r="AE3856" t="s">
        <v>35</v>
      </c>
      <c r="AF3856">
        <v>0</v>
      </c>
    </row>
    <row r="3857" spans="1:32" x14ac:dyDescent="0.25">
      <c r="A3857" t="s">
        <v>157</v>
      </c>
      <c r="B3857" t="s">
        <v>158</v>
      </c>
      <c r="C3857" t="s">
        <v>159</v>
      </c>
      <c r="D3857">
        <v>46886</v>
      </c>
      <c r="E3857">
        <v>1</v>
      </c>
      <c r="F3857">
        <v>183</v>
      </c>
      <c r="G3857">
        <v>56800</v>
      </c>
      <c r="H3857">
        <v>0</v>
      </c>
      <c r="I3857">
        <v>12250</v>
      </c>
      <c r="J3857">
        <v>0</v>
      </c>
      <c r="K3857">
        <v>0</v>
      </c>
      <c r="L3857">
        <v>0</v>
      </c>
      <c r="M3857">
        <v>64</v>
      </c>
      <c r="N3857">
        <v>2382</v>
      </c>
      <c r="O3857">
        <v>10366</v>
      </c>
      <c r="P3857">
        <v>0</v>
      </c>
      <c r="Q3857">
        <v>182</v>
      </c>
      <c r="R3857">
        <v>19519</v>
      </c>
      <c r="S3857">
        <v>5059</v>
      </c>
      <c r="T3857">
        <v>0</v>
      </c>
      <c r="U3857">
        <v>0</v>
      </c>
      <c r="V3857">
        <v>71496</v>
      </c>
      <c r="W3857">
        <v>106622</v>
      </c>
      <c r="X3857" t="s">
        <v>33</v>
      </c>
      <c r="Y3857" t="s">
        <v>34</v>
      </c>
      <c r="Z3857">
        <v>90</v>
      </c>
      <c r="AA3857" t="s">
        <v>78</v>
      </c>
      <c r="AB3857" t="s">
        <v>79</v>
      </c>
      <c r="AC3857">
        <v>10</v>
      </c>
      <c r="AD3857" t="s">
        <v>35</v>
      </c>
      <c r="AE3857" t="s">
        <v>35</v>
      </c>
      <c r="AF3857">
        <v>0</v>
      </c>
    </row>
    <row r="3858" spans="1:32" x14ac:dyDescent="0.25">
      <c r="A3858" t="s">
        <v>320</v>
      </c>
      <c r="B3858" t="s">
        <v>83</v>
      </c>
      <c r="C3858" t="s">
        <v>321</v>
      </c>
      <c r="D3858">
        <v>419645</v>
      </c>
      <c r="E3858">
        <v>1</v>
      </c>
      <c r="F3858">
        <v>186</v>
      </c>
      <c r="G3858">
        <v>56784</v>
      </c>
      <c r="H3858">
        <v>0</v>
      </c>
      <c r="I3858">
        <v>0</v>
      </c>
      <c r="J3858">
        <v>0</v>
      </c>
      <c r="K3858">
        <v>0</v>
      </c>
      <c r="L3858">
        <v>0</v>
      </c>
      <c r="M3858">
        <v>0</v>
      </c>
      <c r="N3858">
        <v>845</v>
      </c>
      <c r="O3858">
        <v>9644</v>
      </c>
      <c r="P3858">
        <v>0</v>
      </c>
      <c r="Q3858">
        <v>5</v>
      </c>
      <c r="R3858">
        <v>7593</v>
      </c>
      <c r="S3858">
        <v>4398</v>
      </c>
      <c r="T3858">
        <v>0</v>
      </c>
      <c r="U3858">
        <v>0</v>
      </c>
      <c r="V3858">
        <v>57629</v>
      </c>
      <c r="W3858">
        <v>79269</v>
      </c>
      <c r="X3858" t="s">
        <v>33</v>
      </c>
      <c r="Y3858" t="s">
        <v>34</v>
      </c>
      <c r="Z3858">
        <v>100</v>
      </c>
      <c r="AA3858" t="s">
        <v>35</v>
      </c>
      <c r="AB3858" t="s">
        <v>35</v>
      </c>
      <c r="AC3858">
        <v>0</v>
      </c>
      <c r="AD3858" t="s">
        <v>35</v>
      </c>
      <c r="AE3858" t="s">
        <v>35</v>
      </c>
      <c r="AF3858">
        <v>0</v>
      </c>
    </row>
    <row r="3859" spans="1:32" x14ac:dyDescent="0.25">
      <c r="A3859" t="s">
        <v>320</v>
      </c>
      <c r="B3859" t="s">
        <v>83</v>
      </c>
      <c r="C3859" t="s">
        <v>321</v>
      </c>
      <c r="D3859">
        <v>421062</v>
      </c>
      <c r="E3859">
        <v>1</v>
      </c>
      <c r="F3859">
        <v>186</v>
      </c>
      <c r="G3859">
        <v>56784</v>
      </c>
      <c r="H3859">
        <v>0</v>
      </c>
      <c r="I3859">
        <v>0</v>
      </c>
      <c r="J3859">
        <v>0</v>
      </c>
      <c r="K3859">
        <v>0</v>
      </c>
      <c r="L3859">
        <v>0</v>
      </c>
      <c r="M3859">
        <v>0</v>
      </c>
      <c r="N3859">
        <v>0</v>
      </c>
      <c r="O3859">
        <v>16015</v>
      </c>
      <c r="P3859">
        <v>0</v>
      </c>
      <c r="Q3859">
        <v>5</v>
      </c>
      <c r="R3859">
        <v>7368</v>
      </c>
      <c r="S3859">
        <v>4182</v>
      </c>
      <c r="T3859">
        <v>0</v>
      </c>
      <c r="U3859">
        <v>0</v>
      </c>
      <c r="V3859">
        <v>56784</v>
      </c>
      <c r="W3859">
        <v>84354</v>
      </c>
      <c r="X3859" t="s">
        <v>33</v>
      </c>
      <c r="Y3859" t="s">
        <v>34</v>
      </c>
      <c r="Z3859">
        <v>100</v>
      </c>
      <c r="AA3859" t="s">
        <v>35</v>
      </c>
      <c r="AB3859" t="s">
        <v>35</v>
      </c>
      <c r="AC3859">
        <v>0</v>
      </c>
      <c r="AD3859" t="s">
        <v>35</v>
      </c>
      <c r="AE3859" t="s">
        <v>35</v>
      </c>
      <c r="AF3859">
        <v>0</v>
      </c>
    </row>
    <row r="3860" spans="1:32" x14ac:dyDescent="0.25">
      <c r="A3860" t="s">
        <v>57</v>
      </c>
      <c r="B3860" t="s">
        <v>161</v>
      </c>
      <c r="C3860" t="s">
        <v>226</v>
      </c>
      <c r="D3860">
        <v>46758</v>
      </c>
      <c r="E3860">
        <v>1</v>
      </c>
      <c r="F3860">
        <v>183</v>
      </c>
      <c r="G3860">
        <v>56771</v>
      </c>
      <c r="H3860">
        <v>0</v>
      </c>
      <c r="I3860">
        <v>7705</v>
      </c>
      <c r="J3860">
        <v>0</v>
      </c>
      <c r="K3860">
        <v>0</v>
      </c>
      <c r="L3860">
        <v>0</v>
      </c>
      <c r="M3860">
        <v>21</v>
      </c>
      <c r="N3860">
        <v>1609</v>
      </c>
      <c r="O3860">
        <v>16629</v>
      </c>
      <c r="P3860">
        <v>256</v>
      </c>
      <c r="Q3860">
        <v>256</v>
      </c>
      <c r="R3860">
        <v>18208</v>
      </c>
      <c r="S3860">
        <v>4615</v>
      </c>
      <c r="T3860">
        <v>140</v>
      </c>
      <c r="U3860">
        <v>2854</v>
      </c>
      <c r="V3860">
        <v>66106</v>
      </c>
      <c r="W3860">
        <v>109064</v>
      </c>
      <c r="X3860" t="s">
        <v>33</v>
      </c>
      <c r="Y3860" t="s">
        <v>34</v>
      </c>
      <c r="Z3860">
        <v>100</v>
      </c>
      <c r="AA3860" t="s">
        <v>35</v>
      </c>
      <c r="AB3860" t="s">
        <v>35</v>
      </c>
      <c r="AC3860">
        <v>0</v>
      </c>
      <c r="AD3860" t="s">
        <v>35</v>
      </c>
      <c r="AE3860" t="s">
        <v>35</v>
      </c>
      <c r="AF3860">
        <v>0</v>
      </c>
    </row>
    <row r="3861" spans="1:32" x14ac:dyDescent="0.25">
      <c r="A3861" t="s">
        <v>287</v>
      </c>
      <c r="B3861" t="s">
        <v>161</v>
      </c>
      <c r="C3861" t="s">
        <v>288</v>
      </c>
      <c r="D3861">
        <v>39663</v>
      </c>
      <c r="E3861">
        <v>1</v>
      </c>
      <c r="F3861">
        <v>183</v>
      </c>
      <c r="G3861">
        <v>56765</v>
      </c>
      <c r="H3861">
        <v>4375</v>
      </c>
      <c r="I3861">
        <v>0</v>
      </c>
      <c r="J3861">
        <v>0</v>
      </c>
      <c r="K3861">
        <v>0</v>
      </c>
      <c r="L3861">
        <v>0</v>
      </c>
      <c r="M3861">
        <v>0</v>
      </c>
      <c r="N3861">
        <v>275</v>
      </c>
      <c r="O3861">
        <v>9500</v>
      </c>
      <c r="P3861">
        <v>0</v>
      </c>
      <c r="Q3861">
        <v>0</v>
      </c>
      <c r="R3861">
        <v>15321</v>
      </c>
      <c r="S3861">
        <v>4698</v>
      </c>
      <c r="T3861">
        <v>0</v>
      </c>
      <c r="U3861">
        <v>0</v>
      </c>
      <c r="V3861">
        <v>61415</v>
      </c>
      <c r="W3861">
        <v>90934</v>
      </c>
      <c r="X3861" t="s">
        <v>33</v>
      </c>
      <c r="Y3861" t="s">
        <v>34</v>
      </c>
      <c r="Z3861">
        <v>85</v>
      </c>
      <c r="AA3861" t="s">
        <v>42</v>
      </c>
      <c r="AB3861" t="s">
        <v>43</v>
      </c>
      <c r="AC3861">
        <v>5</v>
      </c>
      <c r="AD3861" t="s">
        <v>51</v>
      </c>
      <c r="AE3861" t="s">
        <v>52</v>
      </c>
      <c r="AF3861">
        <v>10</v>
      </c>
    </row>
    <row r="3862" spans="1:32" x14ac:dyDescent="0.25">
      <c r="A3862" t="s">
        <v>66</v>
      </c>
      <c r="B3862" t="s">
        <v>48</v>
      </c>
      <c r="C3862" t="s">
        <v>335</v>
      </c>
      <c r="D3862">
        <v>416260</v>
      </c>
      <c r="E3862">
        <v>1</v>
      </c>
      <c r="F3862">
        <v>182</v>
      </c>
      <c r="G3862">
        <v>56757</v>
      </c>
      <c r="H3862">
        <v>897</v>
      </c>
      <c r="I3862">
        <v>500</v>
      </c>
      <c r="J3862">
        <v>0</v>
      </c>
      <c r="K3862">
        <v>0</v>
      </c>
      <c r="L3862">
        <v>0</v>
      </c>
      <c r="M3862">
        <v>18</v>
      </c>
      <c r="N3862">
        <v>0</v>
      </c>
      <c r="O3862">
        <v>11860</v>
      </c>
      <c r="P3862">
        <v>0</v>
      </c>
      <c r="Q3862">
        <v>18</v>
      </c>
      <c r="R3862">
        <v>7417</v>
      </c>
      <c r="S3862">
        <v>4460</v>
      </c>
      <c r="T3862">
        <v>0</v>
      </c>
      <c r="U3862">
        <v>0</v>
      </c>
      <c r="V3862">
        <v>58172</v>
      </c>
      <c r="W3862">
        <v>81927</v>
      </c>
      <c r="X3862" t="s">
        <v>33</v>
      </c>
      <c r="Y3862" t="s">
        <v>34</v>
      </c>
      <c r="Z3862">
        <v>87</v>
      </c>
      <c r="AA3862" t="s">
        <v>37</v>
      </c>
      <c r="AB3862" t="s">
        <v>38</v>
      </c>
      <c r="AC3862">
        <v>13</v>
      </c>
      <c r="AD3862" t="s">
        <v>35</v>
      </c>
      <c r="AE3862" t="s">
        <v>35</v>
      </c>
      <c r="AF3862">
        <v>0</v>
      </c>
    </row>
    <row r="3863" spans="1:32" x14ac:dyDescent="0.25">
      <c r="A3863" t="s">
        <v>119</v>
      </c>
      <c r="B3863" t="s">
        <v>64</v>
      </c>
      <c r="C3863" t="s">
        <v>125</v>
      </c>
      <c r="D3863">
        <v>65044</v>
      </c>
      <c r="E3863">
        <v>1</v>
      </c>
      <c r="F3863">
        <v>188</v>
      </c>
      <c r="G3863">
        <v>56752</v>
      </c>
      <c r="H3863">
        <v>0</v>
      </c>
      <c r="I3863">
        <v>0</v>
      </c>
      <c r="J3863">
        <v>0</v>
      </c>
      <c r="K3863">
        <v>0</v>
      </c>
      <c r="L3863">
        <v>0</v>
      </c>
      <c r="M3863">
        <v>355</v>
      </c>
      <c r="N3863">
        <v>854</v>
      </c>
      <c r="O3863">
        <v>0</v>
      </c>
      <c r="P3863">
        <v>699</v>
      </c>
      <c r="Q3863">
        <v>120</v>
      </c>
      <c r="R3863">
        <v>16029</v>
      </c>
      <c r="S3863">
        <v>4434</v>
      </c>
      <c r="T3863">
        <v>0</v>
      </c>
      <c r="U3863">
        <v>0</v>
      </c>
      <c r="V3863">
        <v>57961</v>
      </c>
      <c r="W3863">
        <v>79243</v>
      </c>
      <c r="X3863" t="s">
        <v>33</v>
      </c>
      <c r="Y3863" t="s">
        <v>34</v>
      </c>
      <c r="Z3863">
        <v>100</v>
      </c>
      <c r="AA3863" t="s">
        <v>35</v>
      </c>
      <c r="AB3863" t="s">
        <v>35</v>
      </c>
      <c r="AC3863">
        <v>0</v>
      </c>
      <c r="AD3863" t="s">
        <v>35</v>
      </c>
      <c r="AE3863" t="s">
        <v>35</v>
      </c>
      <c r="AF3863">
        <v>0</v>
      </c>
    </row>
    <row r="3864" spans="1:32" x14ac:dyDescent="0.25">
      <c r="A3864" t="s">
        <v>119</v>
      </c>
      <c r="B3864" t="s">
        <v>64</v>
      </c>
      <c r="C3864" t="s">
        <v>125</v>
      </c>
      <c r="D3864">
        <v>58128</v>
      </c>
      <c r="E3864">
        <v>1</v>
      </c>
      <c r="F3864">
        <v>188</v>
      </c>
      <c r="G3864">
        <v>56752</v>
      </c>
      <c r="H3864">
        <v>0</v>
      </c>
      <c r="I3864">
        <v>1153</v>
      </c>
      <c r="J3864">
        <v>0</v>
      </c>
      <c r="K3864">
        <v>0</v>
      </c>
      <c r="L3864">
        <v>0</v>
      </c>
      <c r="M3864">
        <v>330</v>
      </c>
      <c r="N3864">
        <v>949</v>
      </c>
      <c r="O3864">
        <v>16515</v>
      </c>
      <c r="P3864">
        <v>699</v>
      </c>
      <c r="Q3864">
        <v>121</v>
      </c>
      <c r="R3864">
        <v>16431</v>
      </c>
      <c r="S3864">
        <v>3999</v>
      </c>
      <c r="T3864">
        <v>0</v>
      </c>
      <c r="U3864">
        <v>0</v>
      </c>
      <c r="V3864">
        <v>59184</v>
      </c>
      <c r="W3864">
        <v>96949</v>
      </c>
      <c r="X3864" t="s">
        <v>33</v>
      </c>
      <c r="Y3864" t="s">
        <v>34</v>
      </c>
      <c r="Z3864">
        <v>100</v>
      </c>
      <c r="AA3864" t="s">
        <v>35</v>
      </c>
      <c r="AB3864" t="s">
        <v>35</v>
      </c>
      <c r="AC3864">
        <v>0</v>
      </c>
      <c r="AD3864" t="s">
        <v>35</v>
      </c>
      <c r="AE3864" t="s">
        <v>35</v>
      </c>
      <c r="AF3864">
        <v>0</v>
      </c>
    </row>
    <row r="3865" spans="1:32" x14ac:dyDescent="0.25">
      <c r="A3865" t="s">
        <v>119</v>
      </c>
      <c r="B3865" t="s">
        <v>64</v>
      </c>
      <c r="C3865" t="s">
        <v>125</v>
      </c>
      <c r="D3865">
        <v>426528</v>
      </c>
      <c r="E3865">
        <v>1</v>
      </c>
      <c r="F3865">
        <v>188</v>
      </c>
      <c r="G3865">
        <v>56752</v>
      </c>
      <c r="H3865">
        <v>0</v>
      </c>
      <c r="I3865">
        <v>0</v>
      </c>
      <c r="J3865">
        <v>0</v>
      </c>
      <c r="K3865">
        <v>0</v>
      </c>
      <c r="L3865">
        <v>0</v>
      </c>
      <c r="M3865">
        <v>240</v>
      </c>
      <c r="N3865">
        <v>770</v>
      </c>
      <c r="O3865">
        <v>7213</v>
      </c>
      <c r="P3865">
        <v>699</v>
      </c>
      <c r="Q3865">
        <v>120</v>
      </c>
      <c r="R3865">
        <v>16015</v>
      </c>
      <c r="S3865">
        <v>4340</v>
      </c>
      <c r="T3865">
        <v>0</v>
      </c>
      <c r="U3865">
        <v>0</v>
      </c>
      <c r="V3865">
        <v>57762</v>
      </c>
      <c r="W3865">
        <v>86149</v>
      </c>
      <c r="X3865" t="s">
        <v>33</v>
      </c>
      <c r="Y3865" t="s">
        <v>34</v>
      </c>
      <c r="Z3865">
        <v>100</v>
      </c>
      <c r="AA3865" t="s">
        <v>35</v>
      </c>
      <c r="AB3865" t="s">
        <v>35</v>
      </c>
      <c r="AC3865">
        <v>0</v>
      </c>
      <c r="AD3865" t="s">
        <v>35</v>
      </c>
      <c r="AE3865" t="s">
        <v>35</v>
      </c>
      <c r="AF3865">
        <v>0</v>
      </c>
    </row>
    <row r="3866" spans="1:32" x14ac:dyDescent="0.25">
      <c r="A3866" t="s">
        <v>119</v>
      </c>
      <c r="B3866" t="s">
        <v>64</v>
      </c>
      <c r="C3866" t="s">
        <v>125</v>
      </c>
      <c r="D3866">
        <v>61581</v>
      </c>
      <c r="E3866">
        <v>1</v>
      </c>
      <c r="F3866">
        <v>188</v>
      </c>
      <c r="G3866">
        <v>56752</v>
      </c>
      <c r="H3866">
        <v>0</v>
      </c>
      <c r="I3866">
        <v>0</v>
      </c>
      <c r="J3866">
        <v>0</v>
      </c>
      <c r="K3866">
        <v>0</v>
      </c>
      <c r="L3866">
        <v>0</v>
      </c>
      <c r="M3866">
        <v>0</v>
      </c>
      <c r="N3866">
        <v>1072</v>
      </c>
      <c r="O3866">
        <v>12694</v>
      </c>
      <c r="P3866">
        <v>699</v>
      </c>
      <c r="Q3866">
        <v>120</v>
      </c>
      <c r="R3866">
        <v>16053</v>
      </c>
      <c r="S3866">
        <v>4225</v>
      </c>
      <c r="T3866">
        <v>0</v>
      </c>
      <c r="U3866">
        <v>0</v>
      </c>
      <c r="V3866">
        <v>57824</v>
      </c>
      <c r="W3866">
        <v>91615</v>
      </c>
      <c r="X3866" t="s">
        <v>33</v>
      </c>
      <c r="Y3866" t="s">
        <v>34</v>
      </c>
      <c r="Z3866">
        <v>100</v>
      </c>
      <c r="AA3866" t="s">
        <v>35</v>
      </c>
      <c r="AB3866" t="s">
        <v>35</v>
      </c>
      <c r="AC3866">
        <v>0</v>
      </c>
      <c r="AD3866" t="s">
        <v>35</v>
      </c>
      <c r="AE3866" t="s">
        <v>35</v>
      </c>
      <c r="AF3866">
        <v>0</v>
      </c>
    </row>
    <row r="3867" spans="1:32" x14ac:dyDescent="0.25">
      <c r="A3867" t="s">
        <v>119</v>
      </c>
      <c r="B3867" t="s">
        <v>64</v>
      </c>
      <c r="C3867" t="s">
        <v>125</v>
      </c>
      <c r="D3867">
        <v>61782</v>
      </c>
      <c r="E3867">
        <v>1</v>
      </c>
      <c r="F3867">
        <v>188</v>
      </c>
      <c r="G3867">
        <v>56752</v>
      </c>
      <c r="H3867">
        <v>0</v>
      </c>
      <c r="I3867">
        <v>0</v>
      </c>
      <c r="J3867">
        <v>0</v>
      </c>
      <c r="K3867">
        <v>0</v>
      </c>
      <c r="L3867">
        <v>0</v>
      </c>
      <c r="M3867">
        <v>0</v>
      </c>
      <c r="N3867">
        <v>2824</v>
      </c>
      <c r="O3867">
        <v>12694</v>
      </c>
      <c r="P3867">
        <v>699</v>
      </c>
      <c r="Q3867">
        <v>120</v>
      </c>
      <c r="R3867">
        <v>16262</v>
      </c>
      <c r="S3867">
        <v>4289</v>
      </c>
      <c r="T3867">
        <v>0</v>
      </c>
      <c r="U3867">
        <v>0</v>
      </c>
      <c r="V3867">
        <v>59576</v>
      </c>
      <c r="W3867">
        <v>93640</v>
      </c>
      <c r="X3867" t="s">
        <v>33</v>
      </c>
      <c r="Y3867" t="s">
        <v>34</v>
      </c>
      <c r="Z3867">
        <v>100</v>
      </c>
      <c r="AA3867" t="s">
        <v>35</v>
      </c>
      <c r="AB3867" t="s">
        <v>35</v>
      </c>
      <c r="AC3867">
        <v>0</v>
      </c>
      <c r="AD3867" t="s">
        <v>35</v>
      </c>
      <c r="AE3867" t="s">
        <v>35</v>
      </c>
      <c r="AF3867">
        <v>0</v>
      </c>
    </row>
    <row r="3868" spans="1:32" x14ac:dyDescent="0.25">
      <c r="A3868" t="s">
        <v>143</v>
      </c>
      <c r="B3868" t="s">
        <v>146</v>
      </c>
      <c r="C3868" t="s">
        <v>147</v>
      </c>
      <c r="D3868">
        <v>59736</v>
      </c>
      <c r="E3868">
        <v>1</v>
      </c>
      <c r="F3868">
        <v>180</v>
      </c>
      <c r="G3868">
        <v>56750</v>
      </c>
      <c r="H3868">
        <v>0</v>
      </c>
      <c r="I3868">
        <v>0</v>
      </c>
      <c r="J3868">
        <v>0</v>
      </c>
      <c r="K3868">
        <v>0</v>
      </c>
      <c r="L3868">
        <v>0</v>
      </c>
      <c r="M3868">
        <v>0</v>
      </c>
      <c r="N3868">
        <v>4443</v>
      </c>
      <c r="O3868">
        <v>8516</v>
      </c>
      <c r="P3868">
        <v>614</v>
      </c>
      <c r="Q3868">
        <v>522</v>
      </c>
      <c r="R3868">
        <v>7660</v>
      </c>
      <c r="S3868">
        <v>4743</v>
      </c>
      <c r="T3868">
        <v>0</v>
      </c>
      <c r="U3868">
        <v>2270</v>
      </c>
      <c r="V3868">
        <v>61193</v>
      </c>
      <c r="W3868">
        <v>85518</v>
      </c>
      <c r="X3868" t="s">
        <v>33</v>
      </c>
      <c r="Y3868" t="s">
        <v>34</v>
      </c>
      <c r="Z3868">
        <v>100</v>
      </c>
      <c r="AA3868" t="s">
        <v>35</v>
      </c>
      <c r="AB3868" t="s">
        <v>35</v>
      </c>
      <c r="AC3868">
        <v>0</v>
      </c>
      <c r="AD3868" t="s">
        <v>35</v>
      </c>
      <c r="AE3868" t="s">
        <v>35</v>
      </c>
      <c r="AF3868">
        <v>0</v>
      </c>
    </row>
    <row r="3869" spans="1:32" x14ac:dyDescent="0.25">
      <c r="A3869" t="s">
        <v>228</v>
      </c>
      <c r="B3869" t="s">
        <v>83</v>
      </c>
      <c r="C3869" t="s">
        <v>229</v>
      </c>
      <c r="D3869">
        <v>425989</v>
      </c>
      <c r="E3869">
        <v>1</v>
      </c>
      <c r="F3869">
        <v>186</v>
      </c>
      <c r="G3869">
        <v>56749</v>
      </c>
      <c r="H3869">
        <v>0</v>
      </c>
      <c r="I3869">
        <v>3534</v>
      </c>
      <c r="J3869">
        <v>0</v>
      </c>
      <c r="K3869">
        <v>0</v>
      </c>
      <c r="L3869">
        <v>0</v>
      </c>
      <c r="M3869">
        <v>480</v>
      </c>
      <c r="N3869">
        <v>0</v>
      </c>
      <c r="O3869">
        <v>16918</v>
      </c>
      <c r="P3869">
        <v>166</v>
      </c>
      <c r="Q3869">
        <v>156</v>
      </c>
      <c r="R3869">
        <v>7747</v>
      </c>
      <c r="S3869">
        <v>4072</v>
      </c>
      <c r="T3869">
        <v>0</v>
      </c>
      <c r="U3869">
        <v>0</v>
      </c>
      <c r="V3869">
        <v>60763</v>
      </c>
      <c r="W3869">
        <v>89822</v>
      </c>
      <c r="X3869" t="s">
        <v>33</v>
      </c>
      <c r="Y3869" t="s">
        <v>34</v>
      </c>
      <c r="Z3869">
        <v>100</v>
      </c>
      <c r="AA3869" t="s">
        <v>35</v>
      </c>
      <c r="AB3869" t="s">
        <v>35</v>
      </c>
      <c r="AC3869">
        <v>0</v>
      </c>
      <c r="AD3869" t="s">
        <v>35</v>
      </c>
      <c r="AE3869" t="s">
        <v>35</v>
      </c>
      <c r="AF3869">
        <v>0</v>
      </c>
    </row>
    <row r="3870" spans="1:32" x14ac:dyDescent="0.25">
      <c r="A3870" t="s">
        <v>97</v>
      </c>
      <c r="B3870" t="s">
        <v>100</v>
      </c>
      <c r="C3870" t="s">
        <v>101</v>
      </c>
      <c r="D3870">
        <v>52120</v>
      </c>
      <c r="E3870">
        <v>1</v>
      </c>
      <c r="F3870">
        <v>182</v>
      </c>
      <c r="G3870">
        <v>56740</v>
      </c>
      <c r="H3870">
        <v>0</v>
      </c>
      <c r="I3870">
        <v>0</v>
      </c>
      <c r="J3870">
        <v>0</v>
      </c>
      <c r="K3870">
        <v>8750</v>
      </c>
      <c r="L3870">
        <v>0</v>
      </c>
      <c r="M3870">
        <v>375</v>
      </c>
      <c r="N3870">
        <v>2000</v>
      </c>
      <c r="O3870">
        <v>0</v>
      </c>
      <c r="P3870">
        <v>0</v>
      </c>
      <c r="Q3870">
        <v>256</v>
      </c>
      <c r="R3870">
        <v>9599</v>
      </c>
      <c r="S3870">
        <v>4649</v>
      </c>
      <c r="T3870">
        <v>0</v>
      </c>
      <c r="U3870">
        <v>0</v>
      </c>
      <c r="V3870">
        <v>67865</v>
      </c>
      <c r="W3870">
        <v>82369</v>
      </c>
      <c r="X3870" t="s">
        <v>33</v>
      </c>
      <c r="Y3870" t="s">
        <v>34</v>
      </c>
      <c r="Z3870">
        <v>100</v>
      </c>
      <c r="AA3870" t="s">
        <v>35</v>
      </c>
      <c r="AB3870" t="s">
        <v>35</v>
      </c>
      <c r="AC3870">
        <v>0</v>
      </c>
      <c r="AD3870" t="s">
        <v>35</v>
      </c>
      <c r="AE3870" t="s">
        <v>35</v>
      </c>
      <c r="AF3870">
        <v>0</v>
      </c>
    </row>
    <row r="3871" spans="1:32" x14ac:dyDescent="0.25">
      <c r="A3871" t="s">
        <v>136</v>
      </c>
      <c r="B3871" t="s">
        <v>137</v>
      </c>
      <c r="C3871" t="s">
        <v>138</v>
      </c>
      <c r="D3871">
        <v>421248</v>
      </c>
      <c r="E3871">
        <v>1</v>
      </c>
      <c r="F3871">
        <v>188</v>
      </c>
      <c r="G3871">
        <v>56725</v>
      </c>
      <c r="H3871">
        <v>1350</v>
      </c>
      <c r="I3871">
        <v>0</v>
      </c>
      <c r="J3871">
        <v>0</v>
      </c>
      <c r="K3871">
        <v>0</v>
      </c>
      <c r="L3871">
        <v>0</v>
      </c>
      <c r="M3871">
        <v>0</v>
      </c>
      <c r="N3871">
        <v>0</v>
      </c>
      <c r="O3871">
        <v>7000</v>
      </c>
      <c r="P3871">
        <v>0</v>
      </c>
      <c r="Q3871">
        <v>0</v>
      </c>
      <c r="R3871">
        <v>7405</v>
      </c>
      <c r="S3871">
        <v>4443</v>
      </c>
      <c r="T3871">
        <v>0</v>
      </c>
      <c r="U3871">
        <v>0</v>
      </c>
      <c r="V3871">
        <v>58075</v>
      </c>
      <c r="W3871">
        <v>76923</v>
      </c>
      <c r="X3871" t="s">
        <v>33</v>
      </c>
      <c r="Y3871" t="s">
        <v>34</v>
      </c>
      <c r="Z3871">
        <v>100</v>
      </c>
      <c r="AA3871" t="s">
        <v>35</v>
      </c>
      <c r="AB3871" t="s">
        <v>35</v>
      </c>
      <c r="AC3871">
        <v>0</v>
      </c>
      <c r="AD3871" t="s">
        <v>35</v>
      </c>
      <c r="AE3871" t="s">
        <v>35</v>
      </c>
      <c r="AF3871">
        <v>0</v>
      </c>
    </row>
    <row r="3872" spans="1:32" x14ac:dyDescent="0.25">
      <c r="A3872" t="s">
        <v>119</v>
      </c>
      <c r="B3872" t="s">
        <v>83</v>
      </c>
      <c r="C3872" t="s">
        <v>120</v>
      </c>
      <c r="D3872">
        <v>49368</v>
      </c>
      <c r="E3872">
        <v>1</v>
      </c>
      <c r="F3872">
        <v>190</v>
      </c>
      <c r="G3872">
        <v>56724</v>
      </c>
      <c r="H3872">
        <v>0</v>
      </c>
      <c r="I3872">
        <v>0</v>
      </c>
      <c r="J3872">
        <v>0</v>
      </c>
      <c r="K3872">
        <v>0</v>
      </c>
      <c r="L3872">
        <v>0</v>
      </c>
      <c r="M3872">
        <v>0</v>
      </c>
      <c r="N3872">
        <v>1718</v>
      </c>
      <c r="O3872">
        <v>13471</v>
      </c>
      <c r="P3872">
        <v>1100</v>
      </c>
      <c r="Q3872">
        <v>131</v>
      </c>
      <c r="R3872">
        <v>7399</v>
      </c>
      <c r="S3872">
        <v>3898</v>
      </c>
      <c r="T3872">
        <v>0</v>
      </c>
      <c r="U3872">
        <v>174</v>
      </c>
      <c r="V3872">
        <v>58442</v>
      </c>
      <c r="W3872">
        <v>84615</v>
      </c>
      <c r="X3872" t="s">
        <v>33</v>
      </c>
      <c r="Y3872" t="s">
        <v>34</v>
      </c>
      <c r="Z3872">
        <v>100</v>
      </c>
      <c r="AA3872" t="s">
        <v>35</v>
      </c>
      <c r="AB3872" t="s">
        <v>35</v>
      </c>
      <c r="AC3872">
        <v>0</v>
      </c>
      <c r="AD3872" t="s">
        <v>35</v>
      </c>
      <c r="AE3872" t="s">
        <v>35</v>
      </c>
      <c r="AF3872">
        <v>0</v>
      </c>
    </row>
    <row r="3873" spans="1:32" x14ac:dyDescent="0.25">
      <c r="A3873" t="s">
        <v>119</v>
      </c>
      <c r="B3873" t="s">
        <v>83</v>
      </c>
      <c r="C3873" t="s">
        <v>120</v>
      </c>
      <c r="D3873">
        <v>66025</v>
      </c>
      <c r="E3873">
        <v>1</v>
      </c>
      <c r="F3873">
        <v>190</v>
      </c>
      <c r="G3873">
        <v>56724</v>
      </c>
      <c r="H3873">
        <v>0</v>
      </c>
      <c r="I3873">
        <v>0</v>
      </c>
      <c r="J3873">
        <v>0</v>
      </c>
      <c r="K3873">
        <v>0</v>
      </c>
      <c r="L3873">
        <v>0</v>
      </c>
      <c r="M3873">
        <v>330</v>
      </c>
      <c r="N3873">
        <v>778</v>
      </c>
      <c r="O3873">
        <v>14193</v>
      </c>
      <c r="P3873">
        <v>0</v>
      </c>
      <c r="Q3873">
        <v>131</v>
      </c>
      <c r="R3873">
        <v>7274</v>
      </c>
      <c r="S3873">
        <v>4103</v>
      </c>
      <c r="T3873">
        <v>0</v>
      </c>
      <c r="U3873">
        <v>172</v>
      </c>
      <c r="V3873">
        <v>57832</v>
      </c>
      <c r="W3873">
        <v>83705</v>
      </c>
      <c r="X3873" t="s">
        <v>33</v>
      </c>
      <c r="Y3873" t="s">
        <v>34</v>
      </c>
      <c r="Z3873">
        <v>100</v>
      </c>
      <c r="AA3873" t="s">
        <v>35</v>
      </c>
      <c r="AB3873" t="s">
        <v>35</v>
      </c>
      <c r="AC3873">
        <v>0</v>
      </c>
      <c r="AD3873" t="s">
        <v>35</v>
      </c>
      <c r="AE3873" t="s">
        <v>35</v>
      </c>
      <c r="AF3873">
        <v>0</v>
      </c>
    </row>
    <row r="3874" spans="1:32" x14ac:dyDescent="0.25">
      <c r="A3874" t="s">
        <v>106</v>
      </c>
      <c r="B3874" t="s">
        <v>83</v>
      </c>
      <c r="C3874" t="s">
        <v>107</v>
      </c>
      <c r="D3874">
        <v>419095</v>
      </c>
      <c r="E3874">
        <v>1</v>
      </c>
      <c r="F3874">
        <v>187</v>
      </c>
      <c r="G3874">
        <v>56709</v>
      </c>
      <c r="H3874">
        <v>3463</v>
      </c>
      <c r="I3874">
        <v>0</v>
      </c>
      <c r="J3874">
        <v>0</v>
      </c>
      <c r="K3874">
        <v>0</v>
      </c>
      <c r="L3874">
        <v>0</v>
      </c>
      <c r="M3874">
        <v>0</v>
      </c>
      <c r="N3874">
        <v>1221</v>
      </c>
      <c r="O3874">
        <v>8841</v>
      </c>
      <c r="P3874">
        <v>162</v>
      </c>
      <c r="Q3874">
        <v>129</v>
      </c>
      <c r="R3874">
        <v>7725</v>
      </c>
      <c r="S3874">
        <v>4651</v>
      </c>
      <c r="T3874">
        <v>0</v>
      </c>
      <c r="U3874">
        <v>0</v>
      </c>
      <c r="V3874">
        <v>61393</v>
      </c>
      <c r="W3874">
        <v>82901</v>
      </c>
      <c r="X3874" t="s">
        <v>33</v>
      </c>
      <c r="Y3874" t="s">
        <v>34</v>
      </c>
      <c r="Z3874">
        <v>100</v>
      </c>
      <c r="AA3874" t="s">
        <v>35</v>
      </c>
      <c r="AB3874" t="s">
        <v>35</v>
      </c>
      <c r="AC3874">
        <v>0</v>
      </c>
      <c r="AD3874" t="s">
        <v>35</v>
      </c>
      <c r="AE3874" t="s">
        <v>35</v>
      </c>
      <c r="AF3874">
        <v>0</v>
      </c>
    </row>
    <row r="3875" spans="1:32" x14ac:dyDescent="0.25">
      <c r="A3875" t="s">
        <v>106</v>
      </c>
      <c r="B3875" t="s">
        <v>83</v>
      </c>
      <c r="C3875" t="s">
        <v>107</v>
      </c>
      <c r="D3875">
        <v>63649</v>
      </c>
      <c r="E3875">
        <v>1</v>
      </c>
      <c r="F3875">
        <v>187</v>
      </c>
      <c r="G3875">
        <v>56709</v>
      </c>
      <c r="H3875">
        <v>1200</v>
      </c>
      <c r="I3875">
        <v>500</v>
      </c>
      <c r="J3875">
        <v>0</v>
      </c>
      <c r="K3875">
        <v>0</v>
      </c>
      <c r="L3875">
        <v>0</v>
      </c>
      <c r="M3875">
        <v>22</v>
      </c>
      <c r="N3875">
        <v>407</v>
      </c>
      <c r="O3875">
        <v>8841</v>
      </c>
      <c r="P3875">
        <v>528</v>
      </c>
      <c r="Q3875">
        <v>129</v>
      </c>
      <c r="R3875">
        <v>7502</v>
      </c>
      <c r="S3875">
        <v>4476</v>
      </c>
      <c r="T3875">
        <v>0</v>
      </c>
      <c r="U3875">
        <v>0</v>
      </c>
      <c r="V3875">
        <v>58838</v>
      </c>
      <c r="W3875">
        <v>80314</v>
      </c>
      <c r="X3875" t="s">
        <v>33</v>
      </c>
      <c r="Y3875" t="s">
        <v>34</v>
      </c>
      <c r="Z3875">
        <v>100</v>
      </c>
      <c r="AA3875" t="s">
        <v>35</v>
      </c>
      <c r="AB3875" t="s">
        <v>35</v>
      </c>
      <c r="AC3875">
        <v>0</v>
      </c>
      <c r="AD3875" t="s">
        <v>35</v>
      </c>
      <c r="AE3875" t="s">
        <v>35</v>
      </c>
      <c r="AF3875">
        <v>0</v>
      </c>
    </row>
    <row r="3876" spans="1:32" x14ac:dyDescent="0.25">
      <c r="A3876" t="s">
        <v>106</v>
      </c>
      <c r="B3876" t="s">
        <v>83</v>
      </c>
      <c r="C3876" t="s">
        <v>107</v>
      </c>
      <c r="D3876">
        <v>421144</v>
      </c>
      <c r="E3876">
        <v>1</v>
      </c>
      <c r="F3876">
        <v>187</v>
      </c>
      <c r="G3876">
        <v>56709</v>
      </c>
      <c r="H3876">
        <v>0</v>
      </c>
      <c r="I3876">
        <v>0</v>
      </c>
      <c r="J3876">
        <v>0</v>
      </c>
      <c r="K3876">
        <v>0</v>
      </c>
      <c r="L3876">
        <v>0</v>
      </c>
      <c r="M3876">
        <v>86</v>
      </c>
      <c r="N3876">
        <v>0</v>
      </c>
      <c r="O3876">
        <v>15558</v>
      </c>
      <c r="P3876">
        <v>786</v>
      </c>
      <c r="Q3876">
        <v>129</v>
      </c>
      <c r="R3876">
        <v>7241</v>
      </c>
      <c r="S3876">
        <v>4290</v>
      </c>
      <c r="T3876">
        <v>0</v>
      </c>
      <c r="U3876">
        <v>0</v>
      </c>
      <c r="V3876">
        <v>56795</v>
      </c>
      <c r="W3876">
        <v>84799</v>
      </c>
      <c r="X3876" t="s">
        <v>33</v>
      </c>
      <c r="Y3876" t="s">
        <v>34</v>
      </c>
      <c r="Z3876">
        <v>100</v>
      </c>
      <c r="AA3876" t="s">
        <v>35</v>
      </c>
      <c r="AB3876" t="s">
        <v>35</v>
      </c>
      <c r="AC3876">
        <v>0</v>
      </c>
      <c r="AD3876" t="s">
        <v>35</v>
      </c>
      <c r="AE3876" t="s">
        <v>35</v>
      </c>
      <c r="AF3876">
        <v>0</v>
      </c>
    </row>
    <row r="3877" spans="1:32" x14ac:dyDescent="0.25">
      <c r="A3877" t="s">
        <v>106</v>
      </c>
      <c r="B3877" t="s">
        <v>83</v>
      </c>
      <c r="C3877" t="s">
        <v>107</v>
      </c>
      <c r="D3877">
        <v>423625</v>
      </c>
      <c r="E3877">
        <v>1</v>
      </c>
      <c r="F3877">
        <v>187</v>
      </c>
      <c r="G3877">
        <v>56709</v>
      </c>
      <c r="H3877">
        <v>0</v>
      </c>
      <c r="I3877">
        <v>0</v>
      </c>
      <c r="J3877">
        <v>0</v>
      </c>
      <c r="K3877">
        <v>0</v>
      </c>
      <c r="L3877">
        <v>0</v>
      </c>
      <c r="M3877">
        <v>0</v>
      </c>
      <c r="N3877">
        <v>25</v>
      </c>
      <c r="O3877">
        <v>15558</v>
      </c>
      <c r="P3877">
        <v>828</v>
      </c>
      <c r="Q3877">
        <v>129</v>
      </c>
      <c r="R3877">
        <v>7234</v>
      </c>
      <c r="S3877">
        <v>4275</v>
      </c>
      <c r="T3877">
        <v>0</v>
      </c>
      <c r="U3877">
        <v>0</v>
      </c>
      <c r="V3877">
        <v>56734</v>
      </c>
      <c r="W3877">
        <v>84758</v>
      </c>
      <c r="X3877" t="s">
        <v>33</v>
      </c>
      <c r="Y3877" t="s">
        <v>34</v>
      </c>
      <c r="Z3877">
        <v>100</v>
      </c>
      <c r="AA3877" t="s">
        <v>35</v>
      </c>
      <c r="AB3877" t="s">
        <v>35</v>
      </c>
      <c r="AC3877">
        <v>0</v>
      </c>
      <c r="AD3877" t="s">
        <v>35</v>
      </c>
      <c r="AE3877" t="s">
        <v>35</v>
      </c>
      <c r="AF3877">
        <v>0</v>
      </c>
    </row>
    <row r="3878" spans="1:32" x14ac:dyDescent="0.25">
      <c r="A3878" t="s">
        <v>106</v>
      </c>
      <c r="B3878" t="s">
        <v>83</v>
      </c>
      <c r="C3878" t="s">
        <v>107</v>
      </c>
      <c r="D3878">
        <v>60271</v>
      </c>
      <c r="E3878">
        <v>1</v>
      </c>
      <c r="F3878">
        <v>187</v>
      </c>
      <c r="G3878">
        <v>56709</v>
      </c>
      <c r="H3878">
        <v>83</v>
      </c>
      <c r="I3878">
        <v>0</v>
      </c>
      <c r="J3878">
        <v>0</v>
      </c>
      <c r="K3878">
        <v>0</v>
      </c>
      <c r="L3878">
        <v>0</v>
      </c>
      <c r="M3878">
        <v>0</v>
      </c>
      <c r="N3878">
        <v>785</v>
      </c>
      <c r="O3878">
        <v>15558</v>
      </c>
      <c r="P3878">
        <v>789</v>
      </c>
      <c r="Q3878">
        <v>129</v>
      </c>
      <c r="R3878">
        <v>7341</v>
      </c>
      <c r="S3878">
        <v>4401</v>
      </c>
      <c r="T3878">
        <v>0</v>
      </c>
      <c r="U3878">
        <v>0</v>
      </c>
      <c r="V3878">
        <v>57577</v>
      </c>
      <c r="W3878">
        <v>85795</v>
      </c>
      <c r="X3878" t="s">
        <v>51</v>
      </c>
      <c r="Y3878" t="s">
        <v>52</v>
      </c>
      <c r="Z3878">
        <v>100</v>
      </c>
      <c r="AA3878" t="s">
        <v>35</v>
      </c>
      <c r="AB3878" t="s">
        <v>35</v>
      </c>
      <c r="AC3878">
        <v>0</v>
      </c>
      <c r="AD3878" t="s">
        <v>35</v>
      </c>
      <c r="AE3878" t="s">
        <v>35</v>
      </c>
      <c r="AF3878">
        <v>0</v>
      </c>
    </row>
    <row r="3879" spans="1:32" x14ac:dyDescent="0.25">
      <c r="A3879" t="s">
        <v>320</v>
      </c>
      <c r="B3879" t="s">
        <v>83</v>
      </c>
      <c r="C3879" t="s">
        <v>321</v>
      </c>
      <c r="D3879">
        <v>419763</v>
      </c>
      <c r="E3879">
        <v>1</v>
      </c>
      <c r="F3879">
        <v>186</v>
      </c>
      <c r="G3879">
        <v>56704</v>
      </c>
      <c r="H3879">
        <v>2608</v>
      </c>
      <c r="I3879">
        <v>399</v>
      </c>
      <c r="J3879">
        <v>0</v>
      </c>
      <c r="K3879">
        <v>0</v>
      </c>
      <c r="L3879">
        <v>0</v>
      </c>
      <c r="M3879">
        <v>0</v>
      </c>
      <c r="N3879">
        <v>0</v>
      </c>
      <c r="O3879">
        <v>9541</v>
      </c>
      <c r="P3879">
        <v>0</v>
      </c>
      <c r="Q3879">
        <v>5</v>
      </c>
      <c r="R3879">
        <v>7833</v>
      </c>
      <c r="S3879">
        <v>4537</v>
      </c>
      <c r="T3879">
        <v>0</v>
      </c>
      <c r="U3879">
        <v>0</v>
      </c>
      <c r="V3879">
        <v>59711</v>
      </c>
      <c r="W3879">
        <v>81627</v>
      </c>
      <c r="X3879" t="s">
        <v>33</v>
      </c>
      <c r="Y3879" t="s">
        <v>34</v>
      </c>
      <c r="Z3879">
        <v>100</v>
      </c>
      <c r="AA3879" t="s">
        <v>35</v>
      </c>
      <c r="AB3879" t="s">
        <v>35</v>
      </c>
      <c r="AC3879">
        <v>0</v>
      </c>
      <c r="AD3879" t="s">
        <v>35</v>
      </c>
      <c r="AE3879" t="s">
        <v>35</v>
      </c>
      <c r="AF3879">
        <v>0</v>
      </c>
    </row>
    <row r="3880" spans="1:32" x14ac:dyDescent="0.25">
      <c r="A3880" t="s">
        <v>214</v>
      </c>
      <c r="B3880" t="s">
        <v>218</v>
      </c>
      <c r="C3880" t="s">
        <v>219</v>
      </c>
      <c r="D3880">
        <v>57253</v>
      </c>
      <c r="E3880">
        <v>1</v>
      </c>
      <c r="F3880">
        <v>183</v>
      </c>
      <c r="G3880">
        <v>56700</v>
      </c>
      <c r="H3880">
        <v>0</v>
      </c>
      <c r="I3880">
        <v>1530</v>
      </c>
      <c r="J3880">
        <v>0</v>
      </c>
      <c r="K3880">
        <v>0</v>
      </c>
      <c r="L3880">
        <v>0</v>
      </c>
      <c r="M3880">
        <v>2080</v>
      </c>
      <c r="N3880">
        <v>3333</v>
      </c>
      <c r="O3880">
        <v>0</v>
      </c>
      <c r="P3880">
        <v>543</v>
      </c>
      <c r="Q3880">
        <v>459</v>
      </c>
      <c r="R3880">
        <v>7690</v>
      </c>
      <c r="S3880">
        <v>4806</v>
      </c>
      <c r="T3880">
        <v>0</v>
      </c>
      <c r="U3880">
        <v>0</v>
      </c>
      <c r="V3880">
        <v>63643</v>
      </c>
      <c r="W3880">
        <v>77141</v>
      </c>
      <c r="X3880" t="s">
        <v>39</v>
      </c>
      <c r="Y3880" t="s">
        <v>40</v>
      </c>
      <c r="Z3880">
        <v>100</v>
      </c>
      <c r="AA3880" t="s">
        <v>35</v>
      </c>
      <c r="AB3880" t="s">
        <v>35</v>
      </c>
      <c r="AC3880">
        <v>0</v>
      </c>
      <c r="AD3880" t="s">
        <v>35</v>
      </c>
      <c r="AE3880" t="s">
        <v>35</v>
      </c>
      <c r="AF3880">
        <v>0</v>
      </c>
    </row>
    <row r="3881" spans="1:32" x14ac:dyDescent="0.25">
      <c r="A3881" t="s">
        <v>177</v>
      </c>
      <c r="B3881" t="s">
        <v>158</v>
      </c>
      <c r="C3881" t="s">
        <v>180</v>
      </c>
      <c r="D3881">
        <v>31832</v>
      </c>
      <c r="E3881">
        <v>1</v>
      </c>
      <c r="F3881">
        <v>182</v>
      </c>
      <c r="G3881">
        <v>56700</v>
      </c>
      <c r="H3881">
        <v>0</v>
      </c>
      <c r="I3881">
        <v>2589</v>
      </c>
      <c r="J3881">
        <v>0</v>
      </c>
      <c r="K3881">
        <v>0</v>
      </c>
      <c r="L3881">
        <v>0</v>
      </c>
      <c r="M3881">
        <v>176</v>
      </c>
      <c r="N3881">
        <v>1236</v>
      </c>
      <c r="O3881">
        <v>8516</v>
      </c>
      <c r="P3881">
        <v>0</v>
      </c>
      <c r="Q3881">
        <v>88</v>
      </c>
      <c r="R3881">
        <v>15791</v>
      </c>
      <c r="S3881">
        <v>4562</v>
      </c>
      <c r="T3881">
        <v>0</v>
      </c>
      <c r="U3881">
        <v>0</v>
      </c>
      <c r="V3881">
        <v>60701</v>
      </c>
      <c r="W3881">
        <v>89658</v>
      </c>
      <c r="X3881" t="s">
        <v>33</v>
      </c>
      <c r="Y3881" t="s">
        <v>34</v>
      </c>
      <c r="Z3881">
        <v>100</v>
      </c>
      <c r="AA3881" t="s">
        <v>35</v>
      </c>
      <c r="AB3881" t="s">
        <v>35</v>
      </c>
      <c r="AC3881">
        <v>0</v>
      </c>
      <c r="AD3881" t="s">
        <v>35</v>
      </c>
      <c r="AE3881" t="s">
        <v>35</v>
      </c>
      <c r="AF3881">
        <v>0</v>
      </c>
    </row>
    <row r="3882" spans="1:32" x14ac:dyDescent="0.25">
      <c r="A3882" t="s">
        <v>72</v>
      </c>
      <c r="B3882" t="s">
        <v>83</v>
      </c>
      <c r="C3882" t="s">
        <v>164</v>
      </c>
      <c r="D3882">
        <v>63278</v>
      </c>
      <c r="E3882">
        <v>1</v>
      </c>
      <c r="F3882">
        <v>188</v>
      </c>
      <c r="G3882">
        <v>56687</v>
      </c>
      <c r="H3882">
        <v>0</v>
      </c>
      <c r="I3882">
        <v>0</v>
      </c>
      <c r="J3882">
        <v>0</v>
      </c>
      <c r="K3882">
        <v>0</v>
      </c>
      <c r="L3882">
        <v>0</v>
      </c>
      <c r="M3882">
        <v>0</v>
      </c>
      <c r="N3882">
        <v>1849</v>
      </c>
      <c r="O3882">
        <v>0</v>
      </c>
      <c r="P3882">
        <v>0</v>
      </c>
      <c r="Q3882">
        <v>222</v>
      </c>
      <c r="R3882">
        <v>7266</v>
      </c>
      <c r="S3882">
        <v>4478</v>
      </c>
      <c r="T3882">
        <v>0</v>
      </c>
      <c r="U3882">
        <v>158</v>
      </c>
      <c r="V3882">
        <v>58536</v>
      </c>
      <c r="W3882">
        <v>70660</v>
      </c>
      <c r="X3882" t="s">
        <v>33</v>
      </c>
      <c r="Y3882" t="s">
        <v>34</v>
      </c>
      <c r="Z3882">
        <v>100</v>
      </c>
      <c r="AA3882" t="s">
        <v>35</v>
      </c>
      <c r="AB3882" t="s">
        <v>35</v>
      </c>
      <c r="AC3882">
        <v>0</v>
      </c>
      <c r="AD3882" t="s">
        <v>35</v>
      </c>
      <c r="AE3882" t="s">
        <v>35</v>
      </c>
      <c r="AF3882">
        <v>0</v>
      </c>
    </row>
    <row r="3883" spans="1:32" x14ac:dyDescent="0.25">
      <c r="A3883" t="s">
        <v>72</v>
      </c>
      <c r="B3883" t="s">
        <v>83</v>
      </c>
      <c r="C3883" t="s">
        <v>164</v>
      </c>
      <c r="D3883">
        <v>62795</v>
      </c>
      <c r="E3883">
        <v>1</v>
      </c>
      <c r="F3883">
        <v>188</v>
      </c>
      <c r="G3883">
        <v>56687</v>
      </c>
      <c r="H3883">
        <v>0</v>
      </c>
      <c r="I3883">
        <v>0</v>
      </c>
      <c r="J3883">
        <v>0</v>
      </c>
      <c r="K3883">
        <v>0</v>
      </c>
      <c r="L3883">
        <v>0</v>
      </c>
      <c r="M3883">
        <v>0</v>
      </c>
      <c r="N3883">
        <v>0</v>
      </c>
      <c r="O3883">
        <v>0</v>
      </c>
      <c r="P3883">
        <v>0</v>
      </c>
      <c r="Q3883">
        <v>222</v>
      </c>
      <c r="R3883">
        <v>7228</v>
      </c>
      <c r="S3883">
        <v>4337</v>
      </c>
      <c r="T3883">
        <v>0</v>
      </c>
      <c r="U3883">
        <v>153</v>
      </c>
      <c r="V3883">
        <v>56687</v>
      </c>
      <c r="W3883">
        <v>68627</v>
      </c>
      <c r="X3883" t="s">
        <v>33</v>
      </c>
      <c r="Y3883" t="s">
        <v>34</v>
      </c>
      <c r="Z3883">
        <v>100</v>
      </c>
      <c r="AA3883" t="s">
        <v>35</v>
      </c>
      <c r="AB3883" t="s">
        <v>35</v>
      </c>
      <c r="AC3883">
        <v>0</v>
      </c>
      <c r="AD3883" t="s">
        <v>35</v>
      </c>
      <c r="AE3883" t="s">
        <v>35</v>
      </c>
      <c r="AF3883">
        <v>0</v>
      </c>
    </row>
    <row r="3884" spans="1:32" x14ac:dyDescent="0.25">
      <c r="A3884" t="s">
        <v>72</v>
      </c>
      <c r="B3884" t="s">
        <v>83</v>
      </c>
      <c r="C3884" t="s">
        <v>164</v>
      </c>
      <c r="D3884">
        <v>418197</v>
      </c>
      <c r="E3884">
        <v>1</v>
      </c>
      <c r="F3884">
        <v>188</v>
      </c>
      <c r="G3884">
        <v>56687</v>
      </c>
      <c r="H3884">
        <v>600</v>
      </c>
      <c r="I3884">
        <v>0</v>
      </c>
      <c r="J3884">
        <v>0</v>
      </c>
      <c r="K3884">
        <v>0</v>
      </c>
      <c r="L3884">
        <v>0</v>
      </c>
      <c r="M3884">
        <v>0</v>
      </c>
      <c r="N3884">
        <v>175</v>
      </c>
      <c r="O3884">
        <v>0</v>
      </c>
      <c r="P3884">
        <v>0</v>
      </c>
      <c r="Q3884">
        <v>222</v>
      </c>
      <c r="R3884">
        <v>7326</v>
      </c>
      <c r="S3884">
        <v>4389</v>
      </c>
      <c r="T3884">
        <v>0</v>
      </c>
      <c r="U3884">
        <v>155</v>
      </c>
      <c r="V3884">
        <v>57462</v>
      </c>
      <c r="W3884">
        <v>69554</v>
      </c>
      <c r="X3884" t="s">
        <v>33</v>
      </c>
      <c r="Y3884" t="s">
        <v>34</v>
      </c>
      <c r="Z3884">
        <v>100</v>
      </c>
      <c r="AA3884" t="s">
        <v>35</v>
      </c>
      <c r="AB3884" t="s">
        <v>35</v>
      </c>
      <c r="AC3884">
        <v>0</v>
      </c>
      <c r="AD3884" t="s">
        <v>35</v>
      </c>
      <c r="AE3884" t="s">
        <v>35</v>
      </c>
      <c r="AF3884">
        <v>0</v>
      </c>
    </row>
    <row r="3885" spans="1:32" x14ac:dyDescent="0.25">
      <c r="A3885" t="s">
        <v>72</v>
      </c>
      <c r="B3885" t="s">
        <v>83</v>
      </c>
      <c r="C3885" t="s">
        <v>164</v>
      </c>
      <c r="D3885">
        <v>428449</v>
      </c>
      <c r="E3885">
        <v>1</v>
      </c>
      <c r="F3885">
        <v>188</v>
      </c>
      <c r="G3885">
        <v>56687</v>
      </c>
      <c r="H3885">
        <v>1700</v>
      </c>
      <c r="I3885">
        <v>0</v>
      </c>
      <c r="J3885">
        <v>0</v>
      </c>
      <c r="K3885">
        <v>0</v>
      </c>
      <c r="L3885">
        <v>0</v>
      </c>
      <c r="M3885">
        <v>0</v>
      </c>
      <c r="N3885">
        <v>300</v>
      </c>
      <c r="O3885">
        <v>0</v>
      </c>
      <c r="P3885">
        <v>0</v>
      </c>
      <c r="Q3885">
        <v>222</v>
      </c>
      <c r="R3885">
        <v>7483</v>
      </c>
      <c r="S3885">
        <v>4490</v>
      </c>
      <c r="T3885">
        <v>0</v>
      </c>
      <c r="U3885">
        <v>158</v>
      </c>
      <c r="V3885">
        <v>58687</v>
      </c>
      <c r="W3885">
        <v>71040</v>
      </c>
      <c r="X3885" t="s">
        <v>33</v>
      </c>
      <c r="Y3885" t="s">
        <v>34</v>
      </c>
      <c r="Z3885">
        <v>100</v>
      </c>
      <c r="AA3885" t="s">
        <v>35</v>
      </c>
      <c r="AB3885" t="s">
        <v>35</v>
      </c>
      <c r="AC3885">
        <v>0</v>
      </c>
      <c r="AD3885" t="s">
        <v>35</v>
      </c>
      <c r="AE3885" t="s">
        <v>35</v>
      </c>
      <c r="AF3885">
        <v>0</v>
      </c>
    </row>
    <row r="3886" spans="1:32" x14ac:dyDescent="0.25">
      <c r="A3886" t="s">
        <v>72</v>
      </c>
      <c r="B3886" t="s">
        <v>83</v>
      </c>
      <c r="C3886" t="s">
        <v>164</v>
      </c>
      <c r="D3886">
        <v>58268</v>
      </c>
      <c r="E3886">
        <v>1</v>
      </c>
      <c r="F3886">
        <v>188</v>
      </c>
      <c r="G3886">
        <v>56687</v>
      </c>
      <c r="H3886">
        <v>7645</v>
      </c>
      <c r="I3886">
        <v>0</v>
      </c>
      <c r="J3886">
        <v>0</v>
      </c>
      <c r="K3886">
        <v>0</v>
      </c>
      <c r="L3886">
        <v>0</v>
      </c>
      <c r="M3886">
        <v>0</v>
      </c>
      <c r="N3886">
        <v>1600</v>
      </c>
      <c r="O3886">
        <v>0</v>
      </c>
      <c r="P3886">
        <v>0</v>
      </c>
      <c r="Q3886">
        <v>222</v>
      </c>
      <c r="R3886">
        <v>8406</v>
      </c>
      <c r="S3886">
        <v>5031</v>
      </c>
      <c r="T3886">
        <v>0</v>
      </c>
      <c r="U3886">
        <v>178</v>
      </c>
      <c r="V3886">
        <v>65932</v>
      </c>
      <c r="W3886">
        <v>79769</v>
      </c>
      <c r="X3886" t="s">
        <v>33</v>
      </c>
      <c r="Y3886" t="s">
        <v>34</v>
      </c>
      <c r="Z3886">
        <v>100</v>
      </c>
      <c r="AA3886" t="s">
        <v>35</v>
      </c>
      <c r="AB3886" t="s">
        <v>35</v>
      </c>
      <c r="AC3886">
        <v>0</v>
      </c>
      <c r="AD3886" t="s">
        <v>35</v>
      </c>
      <c r="AE3886" t="s">
        <v>35</v>
      </c>
      <c r="AF3886">
        <v>0</v>
      </c>
    </row>
    <row r="3887" spans="1:32" x14ac:dyDescent="0.25">
      <c r="A3887" t="s">
        <v>72</v>
      </c>
      <c r="B3887" t="s">
        <v>83</v>
      </c>
      <c r="C3887" t="s">
        <v>164</v>
      </c>
      <c r="D3887">
        <v>62837</v>
      </c>
      <c r="E3887">
        <v>1</v>
      </c>
      <c r="F3887">
        <v>188</v>
      </c>
      <c r="G3887">
        <v>56687</v>
      </c>
      <c r="H3887">
        <v>0</v>
      </c>
      <c r="I3887">
        <v>11777</v>
      </c>
      <c r="J3887">
        <v>0</v>
      </c>
      <c r="K3887">
        <v>0</v>
      </c>
      <c r="L3887">
        <v>0</v>
      </c>
      <c r="M3887">
        <v>54</v>
      </c>
      <c r="N3887">
        <v>270</v>
      </c>
      <c r="O3887">
        <v>4930</v>
      </c>
      <c r="P3887">
        <v>0</v>
      </c>
      <c r="Q3887">
        <v>222</v>
      </c>
      <c r="R3887">
        <v>8682</v>
      </c>
      <c r="S3887">
        <v>5156</v>
      </c>
      <c r="T3887">
        <v>0</v>
      </c>
      <c r="U3887">
        <v>186</v>
      </c>
      <c r="V3887">
        <v>68788</v>
      </c>
      <c r="W3887">
        <v>87964</v>
      </c>
      <c r="X3887" t="s">
        <v>33</v>
      </c>
      <c r="Y3887" t="s">
        <v>34</v>
      </c>
      <c r="Z3887">
        <v>100</v>
      </c>
      <c r="AA3887" t="s">
        <v>35</v>
      </c>
      <c r="AB3887" t="s">
        <v>35</v>
      </c>
      <c r="AC3887">
        <v>0</v>
      </c>
      <c r="AD3887" t="s">
        <v>35</v>
      </c>
      <c r="AE3887" t="s">
        <v>35</v>
      </c>
      <c r="AF3887">
        <v>0</v>
      </c>
    </row>
    <row r="3888" spans="1:32" x14ac:dyDescent="0.25">
      <c r="A3888" t="s">
        <v>72</v>
      </c>
      <c r="B3888" t="s">
        <v>83</v>
      </c>
      <c r="C3888" t="s">
        <v>164</v>
      </c>
      <c r="D3888">
        <v>60455</v>
      </c>
      <c r="E3888">
        <v>1</v>
      </c>
      <c r="F3888">
        <v>188</v>
      </c>
      <c r="G3888">
        <v>56687</v>
      </c>
      <c r="H3888">
        <v>0</v>
      </c>
      <c r="I3888">
        <v>0</v>
      </c>
      <c r="J3888">
        <v>0</v>
      </c>
      <c r="K3888">
        <v>0</v>
      </c>
      <c r="L3888">
        <v>0</v>
      </c>
      <c r="M3888">
        <v>162</v>
      </c>
      <c r="N3888">
        <v>0</v>
      </c>
      <c r="O3888">
        <v>17701</v>
      </c>
      <c r="P3888">
        <v>0</v>
      </c>
      <c r="Q3888">
        <v>222</v>
      </c>
      <c r="R3888">
        <v>7248</v>
      </c>
      <c r="S3888">
        <v>3821</v>
      </c>
      <c r="T3888">
        <v>0</v>
      </c>
      <c r="U3888">
        <v>153</v>
      </c>
      <c r="V3888">
        <v>56849</v>
      </c>
      <c r="W3888">
        <v>85994</v>
      </c>
      <c r="X3888" t="s">
        <v>33</v>
      </c>
      <c r="Y3888" t="s">
        <v>34</v>
      </c>
      <c r="Z3888">
        <v>100</v>
      </c>
      <c r="AA3888" t="s">
        <v>35</v>
      </c>
      <c r="AB3888" t="s">
        <v>35</v>
      </c>
      <c r="AC3888">
        <v>0</v>
      </c>
      <c r="AD3888" t="s">
        <v>35</v>
      </c>
      <c r="AE3888" t="s">
        <v>35</v>
      </c>
      <c r="AF3888">
        <v>0</v>
      </c>
    </row>
    <row r="3889" spans="1:32" x14ac:dyDescent="0.25">
      <c r="A3889" t="s">
        <v>131</v>
      </c>
      <c r="B3889" t="s">
        <v>134</v>
      </c>
      <c r="C3889" t="s">
        <v>135</v>
      </c>
      <c r="D3889">
        <v>54035</v>
      </c>
      <c r="E3889">
        <v>1</v>
      </c>
      <c r="F3889">
        <v>183</v>
      </c>
      <c r="G3889">
        <v>56686</v>
      </c>
      <c r="H3889">
        <v>1466</v>
      </c>
      <c r="I3889">
        <v>7232</v>
      </c>
      <c r="J3889">
        <v>0</v>
      </c>
      <c r="K3889">
        <v>0</v>
      </c>
      <c r="L3889">
        <v>0</v>
      </c>
      <c r="M3889">
        <v>18</v>
      </c>
      <c r="N3889">
        <v>1215</v>
      </c>
      <c r="O3889">
        <v>10598</v>
      </c>
      <c r="P3889">
        <v>0</v>
      </c>
      <c r="Q3889">
        <v>166</v>
      </c>
      <c r="R3889">
        <v>8530</v>
      </c>
      <c r="S3889">
        <v>4382</v>
      </c>
      <c r="T3889">
        <v>0</v>
      </c>
      <c r="U3889">
        <v>0</v>
      </c>
      <c r="V3889">
        <v>66617</v>
      </c>
      <c r="W3889">
        <v>90293</v>
      </c>
      <c r="X3889" t="s">
        <v>51</v>
      </c>
      <c r="Y3889" t="s">
        <v>52</v>
      </c>
      <c r="Z3889">
        <v>80</v>
      </c>
      <c r="AA3889" t="s">
        <v>33</v>
      </c>
      <c r="AB3889" t="s">
        <v>34</v>
      </c>
      <c r="AC3889">
        <v>20</v>
      </c>
      <c r="AD3889" t="s">
        <v>35</v>
      </c>
      <c r="AE3889" t="s">
        <v>35</v>
      </c>
      <c r="AF3889">
        <v>0</v>
      </c>
    </row>
    <row r="3890" spans="1:32" x14ac:dyDescent="0.25">
      <c r="A3890" t="s">
        <v>47</v>
      </c>
      <c r="B3890" t="s">
        <v>55</v>
      </c>
      <c r="C3890" t="s">
        <v>56</v>
      </c>
      <c r="D3890">
        <v>43635</v>
      </c>
      <c r="E3890">
        <v>1</v>
      </c>
      <c r="F3890">
        <v>183</v>
      </c>
      <c r="G3890">
        <v>56685</v>
      </c>
      <c r="H3890">
        <v>970</v>
      </c>
      <c r="I3890">
        <v>0</v>
      </c>
      <c r="J3890">
        <v>0</v>
      </c>
      <c r="K3890">
        <v>0</v>
      </c>
      <c r="L3890">
        <v>0</v>
      </c>
      <c r="M3890">
        <v>5400</v>
      </c>
      <c r="N3890">
        <v>174</v>
      </c>
      <c r="O3890">
        <v>0</v>
      </c>
      <c r="P3890">
        <v>0</v>
      </c>
      <c r="Q3890">
        <v>0</v>
      </c>
      <c r="R3890">
        <v>6936</v>
      </c>
      <c r="S3890">
        <v>4653</v>
      </c>
      <c r="T3890">
        <v>30</v>
      </c>
      <c r="U3890">
        <v>851</v>
      </c>
      <c r="V3890">
        <v>63229</v>
      </c>
      <c r="W3890">
        <v>75699</v>
      </c>
      <c r="X3890" t="s">
        <v>33</v>
      </c>
      <c r="Y3890" t="s">
        <v>34</v>
      </c>
      <c r="Z3890">
        <v>80</v>
      </c>
      <c r="AA3890" t="s">
        <v>51</v>
      </c>
      <c r="AB3890" t="s">
        <v>52</v>
      </c>
      <c r="AC3890">
        <v>5</v>
      </c>
      <c r="AD3890" t="s">
        <v>37</v>
      </c>
      <c r="AE3890" t="s">
        <v>38</v>
      </c>
      <c r="AF3890">
        <v>15</v>
      </c>
    </row>
    <row r="3891" spans="1:32" x14ac:dyDescent="0.25">
      <c r="A3891" t="s">
        <v>320</v>
      </c>
      <c r="B3891" t="s">
        <v>123</v>
      </c>
      <c r="C3891" t="s">
        <v>385</v>
      </c>
      <c r="D3891">
        <v>417627</v>
      </c>
      <c r="E3891">
        <v>1</v>
      </c>
      <c r="F3891">
        <v>183</v>
      </c>
      <c r="G3891">
        <v>56681</v>
      </c>
      <c r="H3891">
        <v>0</v>
      </c>
      <c r="I3891">
        <v>11465</v>
      </c>
      <c r="J3891">
        <v>0</v>
      </c>
      <c r="K3891">
        <v>0</v>
      </c>
      <c r="L3891">
        <v>0</v>
      </c>
      <c r="M3891">
        <v>0</v>
      </c>
      <c r="N3891">
        <v>0</v>
      </c>
      <c r="O3891">
        <v>8663</v>
      </c>
      <c r="P3891">
        <v>0</v>
      </c>
      <c r="Q3891">
        <v>0</v>
      </c>
      <c r="R3891">
        <v>28403</v>
      </c>
      <c r="S3891">
        <v>5290</v>
      </c>
      <c r="T3891">
        <v>0</v>
      </c>
      <c r="U3891">
        <v>0</v>
      </c>
      <c r="V3891">
        <v>68146</v>
      </c>
      <c r="W3891">
        <v>110502</v>
      </c>
      <c r="X3891" t="s">
        <v>33</v>
      </c>
      <c r="Y3891" t="s">
        <v>34</v>
      </c>
      <c r="Z3891">
        <v>100</v>
      </c>
      <c r="AA3891" t="s">
        <v>35</v>
      </c>
      <c r="AB3891" t="s">
        <v>35</v>
      </c>
      <c r="AC3891">
        <v>0</v>
      </c>
      <c r="AD3891" t="s">
        <v>35</v>
      </c>
      <c r="AE3891" t="s">
        <v>35</v>
      </c>
      <c r="AF3891">
        <v>0</v>
      </c>
    </row>
    <row r="3892" spans="1:32" x14ac:dyDescent="0.25">
      <c r="A3892" t="s">
        <v>57</v>
      </c>
      <c r="B3892" t="s">
        <v>161</v>
      </c>
      <c r="C3892" t="s">
        <v>226</v>
      </c>
      <c r="D3892">
        <v>55274</v>
      </c>
      <c r="E3892">
        <v>1</v>
      </c>
      <c r="F3892">
        <v>183</v>
      </c>
      <c r="G3892">
        <v>56680</v>
      </c>
      <c r="H3892">
        <v>0</v>
      </c>
      <c r="I3892">
        <v>860</v>
      </c>
      <c r="J3892">
        <v>0</v>
      </c>
      <c r="K3892">
        <v>2800</v>
      </c>
      <c r="L3892">
        <v>0</v>
      </c>
      <c r="M3892">
        <v>84</v>
      </c>
      <c r="N3892">
        <v>2020</v>
      </c>
      <c r="O3892">
        <v>0</v>
      </c>
      <c r="P3892">
        <v>0</v>
      </c>
      <c r="Q3892">
        <v>256</v>
      </c>
      <c r="R3892">
        <v>16553</v>
      </c>
      <c r="S3892">
        <v>4777</v>
      </c>
      <c r="T3892">
        <v>0</v>
      </c>
      <c r="U3892">
        <v>0</v>
      </c>
      <c r="V3892">
        <v>62444</v>
      </c>
      <c r="W3892">
        <v>84030</v>
      </c>
      <c r="X3892" t="s">
        <v>51</v>
      </c>
      <c r="Y3892" t="s">
        <v>52</v>
      </c>
      <c r="Z3892">
        <v>100</v>
      </c>
      <c r="AA3892" t="s">
        <v>35</v>
      </c>
      <c r="AB3892" t="s">
        <v>35</v>
      </c>
      <c r="AC3892">
        <v>0</v>
      </c>
      <c r="AD3892" t="s">
        <v>35</v>
      </c>
      <c r="AE3892" t="s">
        <v>35</v>
      </c>
      <c r="AF3892">
        <v>0</v>
      </c>
    </row>
    <row r="3893" spans="1:32" x14ac:dyDescent="0.25">
      <c r="A3893" t="s">
        <v>228</v>
      </c>
      <c r="B3893" t="s">
        <v>83</v>
      </c>
      <c r="C3893" t="s">
        <v>229</v>
      </c>
      <c r="D3893">
        <v>63343</v>
      </c>
      <c r="E3893">
        <v>1</v>
      </c>
      <c r="F3893">
        <v>186</v>
      </c>
      <c r="G3893">
        <v>56656</v>
      </c>
      <c r="H3893">
        <v>0</v>
      </c>
      <c r="I3893">
        <v>0</v>
      </c>
      <c r="J3893">
        <v>0</v>
      </c>
      <c r="K3893">
        <v>0</v>
      </c>
      <c r="L3893">
        <v>0</v>
      </c>
      <c r="M3893">
        <v>696</v>
      </c>
      <c r="N3893">
        <v>0</v>
      </c>
      <c r="O3893">
        <v>5116</v>
      </c>
      <c r="P3893">
        <v>166</v>
      </c>
      <c r="Q3893">
        <v>109</v>
      </c>
      <c r="R3893">
        <v>7312</v>
      </c>
      <c r="S3893">
        <v>4212</v>
      </c>
      <c r="T3893">
        <v>0</v>
      </c>
      <c r="U3893">
        <v>0</v>
      </c>
      <c r="V3893">
        <v>57352</v>
      </c>
      <c r="W3893">
        <v>74267</v>
      </c>
      <c r="X3893" t="s">
        <v>33</v>
      </c>
      <c r="Y3893" t="s">
        <v>34</v>
      </c>
      <c r="Z3893">
        <v>100</v>
      </c>
      <c r="AA3893" t="s">
        <v>35</v>
      </c>
      <c r="AB3893" t="s">
        <v>35</v>
      </c>
      <c r="AC3893">
        <v>0</v>
      </c>
      <c r="AD3893" t="s">
        <v>35</v>
      </c>
      <c r="AE3893" t="s">
        <v>35</v>
      </c>
      <c r="AF3893">
        <v>0</v>
      </c>
    </row>
    <row r="3894" spans="1:32" x14ac:dyDescent="0.25">
      <c r="A3894" t="s">
        <v>315</v>
      </c>
      <c r="B3894" t="s">
        <v>161</v>
      </c>
      <c r="C3894" t="s">
        <v>316</v>
      </c>
      <c r="D3894">
        <v>60442</v>
      </c>
      <c r="E3894">
        <v>1</v>
      </c>
      <c r="F3894">
        <v>186</v>
      </c>
      <c r="G3894">
        <v>56650</v>
      </c>
      <c r="H3894">
        <v>0</v>
      </c>
      <c r="I3894">
        <v>0</v>
      </c>
      <c r="J3894">
        <v>0</v>
      </c>
      <c r="K3894">
        <v>0</v>
      </c>
      <c r="L3894">
        <v>0</v>
      </c>
      <c r="M3894">
        <v>0</v>
      </c>
      <c r="N3894">
        <v>0</v>
      </c>
      <c r="O3894">
        <v>7106</v>
      </c>
      <c r="P3894">
        <v>0</v>
      </c>
      <c r="Q3894">
        <v>0</v>
      </c>
      <c r="R3894">
        <v>5670</v>
      </c>
      <c r="S3894">
        <v>3386</v>
      </c>
      <c r="T3894">
        <v>0</v>
      </c>
      <c r="U3894">
        <v>0</v>
      </c>
      <c r="V3894">
        <v>56650</v>
      </c>
      <c r="W3894">
        <v>72812</v>
      </c>
      <c r="X3894" t="s">
        <v>33</v>
      </c>
      <c r="Y3894" t="s">
        <v>34</v>
      </c>
      <c r="Z3894">
        <v>100</v>
      </c>
      <c r="AA3894" t="s">
        <v>35</v>
      </c>
      <c r="AB3894" t="s">
        <v>35</v>
      </c>
      <c r="AC3894">
        <v>0</v>
      </c>
      <c r="AD3894" t="s">
        <v>35</v>
      </c>
      <c r="AE3894" t="s">
        <v>35</v>
      </c>
      <c r="AF3894">
        <v>0</v>
      </c>
    </row>
    <row r="3895" spans="1:32" x14ac:dyDescent="0.25">
      <c r="A3895" t="s">
        <v>94</v>
      </c>
      <c r="B3895" t="s">
        <v>83</v>
      </c>
      <c r="C3895" t="s">
        <v>277</v>
      </c>
      <c r="D3895">
        <v>43407</v>
      </c>
      <c r="E3895">
        <v>1</v>
      </c>
      <c r="F3895">
        <v>182</v>
      </c>
      <c r="G3895">
        <v>56635</v>
      </c>
      <c r="H3895">
        <v>4800</v>
      </c>
      <c r="I3895">
        <v>9752</v>
      </c>
      <c r="J3895">
        <v>0</v>
      </c>
      <c r="K3895">
        <v>3351</v>
      </c>
      <c r="L3895">
        <v>0</v>
      </c>
      <c r="M3895">
        <v>0</v>
      </c>
      <c r="N3895">
        <v>2731</v>
      </c>
      <c r="O3895">
        <v>6316</v>
      </c>
      <c r="P3895">
        <v>0</v>
      </c>
      <c r="Q3895">
        <v>0</v>
      </c>
      <c r="R3895">
        <v>19971</v>
      </c>
      <c r="S3895">
        <v>5911</v>
      </c>
      <c r="T3895">
        <v>0</v>
      </c>
      <c r="U3895">
        <v>0</v>
      </c>
      <c r="V3895">
        <v>77269</v>
      </c>
      <c r="W3895">
        <v>109467</v>
      </c>
      <c r="X3895" t="s">
        <v>33</v>
      </c>
      <c r="Y3895" t="s">
        <v>34</v>
      </c>
      <c r="Z3895">
        <v>100</v>
      </c>
      <c r="AA3895" t="s">
        <v>35</v>
      </c>
      <c r="AB3895" t="s">
        <v>35</v>
      </c>
      <c r="AC3895">
        <v>0</v>
      </c>
      <c r="AD3895" t="s">
        <v>35</v>
      </c>
      <c r="AE3895" t="s">
        <v>35</v>
      </c>
      <c r="AF3895">
        <v>0</v>
      </c>
    </row>
    <row r="3896" spans="1:32" x14ac:dyDescent="0.25">
      <c r="A3896" t="s">
        <v>294</v>
      </c>
      <c r="B3896" t="s">
        <v>83</v>
      </c>
      <c r="C3896" t="s">
        <v>295</v>
      </c>
      <c r="D3896">
        <v>426645</v>
      </c>
      <c r="E3896">
        <v>1</v>
      </c>
      <c r="F3896">
        <v>185</v>
      </c>
      <c r="G3896">
        <v>56626</v>
      </c>
      <c r="H3896">
        <v>0</v>
      </c>
      <c r="I3896">
        <v>0</v>
      </c>
      <c r="J3896">
        <v>0</v>
      </c>
      <c r="K3896">
        <v>0</v>
      </c>
      <c r="L3896">
        <v>0</v>
      </c>
      <c r="M3896">
        <v>0</v>
      </c>
      <c r="N3896">
        <v>1821</v>
      </c>
      <c r="O3896">
        <v>18557</v>
      </c>
      <c r="P3896">
        <v>1005</v>
      </c>
      <c r="Q3896">
        <v>225</v>
      </c>
      <c r="R3896">
        <v>9842</v>
      </c>
      <c r="S3896">
        <v>3914</v>
      </c>
      <c r="T3896">
        <v>0</v>
      </c>
      <c r="U3896">
        <v>24</v>
      </c>
      <c r="V3896">
        <v>58447</v>
      </c>
      <c r="W3896">
        <v>92014</v>
      </c>
      <c r="X3896" t="s">
        <v>33</v>
      </c>
      <c r="Y3896" t="s">
        <v>34</v>
      </c>
      <c r="Z3896">
        <v>100</v>
      </c>
      <c r="AA3896" t="s">
        <v>35</v>
      </c>
      <c r="AB3896" t="s">
        <v>35</v>
      </c>
      <c r="AC3896">
        <v>0</v>
      </c>
      <c r="AD3896" t="s">
        <v>35</v>
      </c>
      <c r="AE3896" t="s">
        <v>35</v>
      </c>
      <c r="AF3896">
        <v>0</v>
      </c>
    </row>
    <row r="3897" spans="1:32" x14ac:dyDescent="0.25">
      <c r="A3897" t="s">
        <v>294</v>
      </c>
      <c r="B3897" t="s">
        <v>83</v>
      </c>
      <c r="C3897" t="s">
        <v>295</v>
      </c>
      <c r="D3897">
        <v>65413</v>
      </c>
      <c r="E3897">
        <v>1</v>
      </c>
      <c r="F3897">
        <v>185</v>
      </c>
      <c r="G3897">
        <v>56626</v>
      </c>
      <c r="H3897">
        <v>2720</v>
      </c>
      <c r="I3897">
        <v>0</v>
      </c>
      <c r="J3897">
        <v>0</v>
      </c>
      <c r="K3897">
        <v>0</v>
      </c>
      <c r="L3897">
        <v>0</v>
      </c>
      <c r="M3897">
        <v>0</v>
      </c>
      <c r="N3897">
        <v>2133</v>
      </c>
      <c r="O3897">
        <v>18557</v>
      </c>
      <c r="P3897">
        <v>1005</v>
      </c>
      <c r="Q3897">
        <v>225</v>
      </c>
      <c r="R3897">
        <v>10378</v>
      </c>
      <c r="S3897">
        <v>4373</v>
      </c>
      <c r="T3897">
        <v>0</v>
      </c>
      <c r="U3897">
        <v>24</v>
      </c>
      <c r="V3897">
        <v>61479</v>
      </c>
      <c r="W3897">
        <v>96041</v>
      </c>
      <c r="X3897" t="s">
        <v>33</v>
      </c>
      <c r="Y3897" t="s">
        <v>34</v>
      </c>
      <c r="Z3897">
        <v>100</v>
      </c>
      <c r="AA3897" t="s">
        <v>35</v>
      </c>
      <c r="AB3897" t="s">
        <v>35</v>
      </c>
      <c r="AC3897">
        <v>0</v>
      </c>
      <c r="AD3897" t="s">
        <v>35</v>
      </c>
      <c r="AE3897" t="s">
        <v>35</v>
      </c>
      <c r="AF3897">
        <v>0</v>
      </c>
    </row>
    <row r="3898" spans="1:32" x14ac:dyDescent="0.25">
      <c r="A3898" t="s">
        <v>294</v>
      </c>
      <c r="B3898" t="s">
        <v>83</v>
      </c>
      <c r="C3898" t="s">
        <v>295</v>
      </c>
      <c r="D3898">
        <v>416155</v>
      </c>
      <c r="E3898">
        <v>1</v>
      </c>
      <c r="F3898">
        <v>185</v>
      </c>
      <c r="G3898">
        <v>56626</v>
      </c>
      <c r="H3898">
        <v>0</v>
      </c>
      <c r="I3898">
        <v>5403</v>
      </c>
      <c r="J3898">
        <v>0</v>
      </c>
      <c r="K3898">
        <v>0</v>
      </c>
      <c r="L3898">
        <v>0</v>
      </c>
      <c r="M3898">
        <v>63</v>
      </c>
      <c r="N3898">
        <v>1382</v>
      </c>
      <c r="O3898">
        <v>0</v>
      </c>
      <c r="P3898">
        <v>0</v>
      </c>
      <c r="Q3898">
        <v>225</v>
      </c>
      <c r="R3898">
        <v>10637</v>
      </c>
      <c r="S3898">
        <v>4784</v>
      </c>
      <c r="T3898">
        <v>0</v>
      </c>
      <c r="U3898">
        <v>24</v>
      </c>
      <c r="V3898">
        <v>63474</v>
      </c>
      <c r="W3898">
        <v>79144</v>
      </c>
      <c r="X3898" t="s">
        <v>33</v>
      </c>
      <c r="Y3898" t="s">
        <v>34</v>
      </c>
      <c r="Z3898">
        <v>100</v>
      </c>
      <c r="AA3898" t="s">
        <v>35</v>
      </c>
      <c r="AB3898" t="s">
        <v>35</v>
      </c>
      <c r="AC3898">
        <v>0</v>
      </c>
      <c r="AD3898" t="s">
        <v>35</v>
      </c>
      <c r="AE3898" t="s">
        <v>35</v>
      </c>
      <c r="AF3898">
        <v>0</v>
      </c>
    </row>
    <row r="3899" spans="1:32" x14ac:dyDescent="0.25">
      <c r="A3899" t="s">
        <v>294</v>
      </c>
      <c r="B3899" t="s">
        <v>83</v>
      </c>
      <c r="C3899" t="s">
        <v>295</v>
      </c>
      <c r="D3899">
        <v>416227</v>
      </c>
      <c r="E3899">
        <v>1</v>
      </c>
      <c r="F3899">
        <v>185</v>
      </c>
      <c r="G3899">
        <v>56626</v>
      </c>
      <c r="H3899">
        <v>0</v>
      </c>
      <c r="I3899">
        <v>0</v>
      </c>
      <c r="J3899">
        <v>0</v>
      </c>
      <c r="K3899">
        <v>0</v>
      </c>
      <c r="L3899">
        <v>0</v>
      </c>
      <c r="M3899">
        <v>0</v>
      </c>
      <c r="N3899">
        <v>2520</v>
      </c>
      <c r="O3899">
        <v>18557</v>
      </c>
      <c r="P3899">
        <v>1005</v>
      </c>
      <c r="Q3899">
        <v>225</v>
      </c>
      <c r="R3899">
        <v>9960</v>
      </c>
      <c r="S3899">
        <v>4178</v>
      </c>
      <c r="T3899">
        <v>0</v>
      </c>
      <c r="U3899">
        <v>24</v>
      </c>
      <c r="V3899">
        <v>59146</v>
      </c>
      <c r="W3899">
        <v>93095</v>
      </c>
      <c r="X3899" t="s">
        <v>33</v>
      </c>
      <c r="Y3899" t="s">
        <v>34</v>
      </c>
      <c r="Z3899">
        <v>100</v>
      </c>
      <c r="AA3899" t="s">
        <v>35</v>
      </c>
      <c r="AB3899" t="s">
        <v>35</v>
      </c>
      <c r="AC3899">
        <v>0</v>
      </c>
      <c r="AD3899" t="s">
        <v>35</v>
      </c>
      <c r="AE3899" t="s">
        <v>35</v>
      </c>
      <c r="AF3899">
        <v>0</v>
      </c>
    </row>
    <row r="3900" spans="1:32" x14ac:dyDescent="0.25">
      <c r="A3900" t="s">
        <v>119</v>
      </c>
      <c r="B3900" t="s">
        <v>86</v>
      </c>
      <c r="C3900" t="s">
        <v>127</v>
      </c>
      <c r="D3900">
        <v>55018</v>
      </c>
      <c r="E3900">
        <v>1</v>
      </c>
      <c r="F3900">
        <v>185</v>
      </c>
      <c r="G3900">
        <v>56625</v>
      </c>
      <c r="H3900">
        <v>0</v>
      </c>
      <c r="I3900">
        <v>937</v>
      </c>
      <c r="J3900">
        <v>0</v>
      </c>
      <c r="K3900">
        <v>0</v>
      </c>
      <c r="L3900">
        <v>0</v>
      </c>
      <c r="M3900">
        <v>69</v>
      </c>
      <c r="N3900">
        <v>0</v>
      </c>
      <c r="O3900">
        <v>9306</v>
      </c>
      <c r="P3900">
        <v>485</v>
      </c>
      <c r="Q3900">
        <v>0</v>
      </c>
      <c r="R3900">
        <v>24104</v>
      </c>
      <c r="S3900">
        <v>4199</v>
      </c>
      <c r="T3900">
        <v>0</v>
      </c>
      <c r="U3900">
        <v>0</v>
      </c>
      <c r="V3900">
        <v>57631</v>
      </c>
      <c r="W3900">
        <v>95725</v>
      </c>
      <c r="X3900" t="s">
        <v>33</v>
      </c>
      <c r="Y3900" t="s">
        <v>34</v>
      </c>
      <c r="Z3900">
        <v>100</v>
      </c>
      <c r="AA3900" t="s">
        <v>35</v>
      </c>
      <c r="AB3900" t="s">
        <v>35</v>
      </c>
      <c r="AC3900">
        <v>0</v>
      </c>
      <c r="AD3900" t="s">
        <v>35</v>
      </c>
      <c r="AE3900" t="s">
        <v>35</v>
      </c>
      <c r="AF3900">
        <v>0</v>
      </c>
    </row>
    <row r="3901" spans="1:32" x14ac:dyDescent="0.25">
      <c r="A3901" t="s">
        <v>66</v>
      </c>
      <c r="B3901" t="s">
        <v>338</v>
      </c>
      <c r="C3901" t="s">
        <v>339</v>
      </c>
      <c r="D3901">
        <v>65241</v>
      </c>
      <c r="E3901">
        <v>1</v>
      </c>
      <c r="F3901">
        <v>182</v>
      </c>
      <c r="G3901">
        <v>56600</v>
      </c>
      <c r="H3901">
        <v>0</v>
      </c>
      <c r="I3901">
        <v>0</v>
      </c>
      <c r="J3901">
        <v>0</v>
      </c>
      <c r="K3901">
        <v>0</v>
      </c>
      <c r="L3901">
        <v>0</v>
      </c>
      <c r="M3901">
        <v>0</v>
      </c>
      <c r="N3901">
        <v>0</v>
      </c>
      <c r="O3901">
        <v>12400</v>
      </c>
      <c r="P3901">
        <v>0</v>
      </c>
      <c r="Q3901">
        <v>94</v>
      </c>
      <c r="R3901">
        <v>7440</v>
      </c>
      <c r="S3901">
        <v>4330</v>
      </c>
      <c r="T3901">
        <v>0</v>
      </c>
      <c r="U3901">
        <v>0</v>
      </c>
      <c r="V3901">
        <v>56600</v>
      </c>
      <c r="W3901">
        <v>80864</v>
      </c>
      <c r="X3901" t="s">
        <v>33</v>
      </c>
      <c r="Y3901" t="s">
        <v>34</v>
      </c>
      <c r="Z3901">
        <v>100</v>
      </c>
      <c r="AA3901" t="s">
        <v>35</v>
      </c>
      <c r="AB3901" t="s">
        <v>35</v>
      </c>
      <c r="AC3901">
        <v>0</v>
      </c>
      <c r="AD3901" t="s">
        <v>35</v>
      </c>
      <c r="AE3901" t="s">
        <v>35</v>
      </c>
      <c r="AF3901">
        <v>0</v>
      </c>
    </row>
    <row r="3902" spans="1:32" x14ac:dyDescent="0.25">
      <c r="A3902" t="s">
        <v>119</v>
      </c>
      <c r="B3902" t="s">
        <v>48</v>
      </c>
      <c r="C3902" t="s">
        <v>402</v>
      </c>
      <c r="D3902">
        <v>54736</v>
      </c>
      <c r="E3902">
        <v>1</v>
      </c>
      <c r="F3902">
        <v>174</v>
      </c>
      <c r="G3902">
        <v>56600</v>
      </c>
      <c r="H3902">
        <v>0</v>
      </c>
      <c r="I3902">
        <v>1874</v>
      </c>
      <c r="J3902">
        <v>0</v>
      </c>
      <c r="K3902">
        <v>9449</v>
      </c>
      <c r="L3902">
        <v>0</v>
      </c>
      <c r="M3902">
        <v>119</v>
      </c>
      <c r="N3902">
        <v>435</v>
      </c>
      <c r="O3902">
        <v>0</v>
      </c>
      <c r="P3902">
        <v>0</v>
      </c>
      <c r="Q3902">
        <v>0</v>
      </c>
      <c r="R3902">
        <v>7432</v>
      </c>
      <c r="S3902">
        <v>5156</v>
      </c>
      <c r="T3902">
        <v>0</v>
      </c>
      <c r="U3902">
        <v>0</v>
      </c>
      <c r="V3902">
        <v>68477</v>
      </c>
      <c r="W3902">
        <v>81065</v>
      </c>
      <c r="X3902" t="s">
        <v>33</v>
      </c>
      <c r="Y3902" t="s">
        <v>34</v>
      </c>
      <c r="Z3902">
        <v>100</v>
      </c>
      <c r="AA3902" t="s">
        <v>35</v>
      </c>
      <c r="AB3902" t="s">
        <v>35</v>
      </c>
      <c r="AC3902">
        <v>0</v>
      </c>
      <c r="AD3902" t="s">
        <v>35</v>
      </c>
      <c r="AE3902" t="s">
        <v>35</v>
      </c>
      <c r="AF3902">
        <v>0</v>
      </c>
    </row>
    <row r="3903" spans="1:32" x14ac:dyDescent="0.25">
      <c r="A3903" t="s">
        <v>59</v>
      </c>
      <c r="B3903" t="s">
        <v>60</v>
      </c>
      <c r="C3903" t="s">
        <v>61</v>
      </c>
      <c r="D3903">
        <v>61027</v>
      </c>
      <c r="E3903">
        <v>1</v>
      </c>
      <c r="F3903">
        <v>185</v>
      </c>
      <c r="G3903">
        <v>56600</v>
      </c>
      <c r="H3903">
        <v>0</v>
      </c>
      <c r="I3903">
        <v>0</v>
      </c>
      <c r="J3903">
        <v>0</v>
      </c>
      <c r="K3903">
        <v>0</v>
      </c>
      <c r="L3903">
        <v>0</v>
      </c>
      <c r="M3903">
        <v>0</v>
      </c>
      <c r="N3903">
        <v>0</v>
      </c>
      <c r="O3903">
        <v>9123</v>
      </c>
      <c r="P3903">
        <v>629</v>
      </c>
      <c r="Q3903">
        <v>0</v>
      </c>
      <c r="R3903">
        <v>15713</v>
      </c>
      <c r="S3903">
        <v>4329</v>
      </c>
      <c r="T3903">
        <v>0</v>
      </c>
      <c r="U3903">
        <v>0</v>
      </c>
      <c r="V3903">
        <v>56600</v>
      </c>
      <c r="W3903">
        <v>86394</v>
      </c>
      <c r="X3903" t="s">
        <v>33</v>
      </c>
      <c r="Y3903" t="s">
        <v>34</v>
      </c>
      <c r="Z3903">
        <v>100</v>
      </c>
      <c r="AA3903" t="s">
        <v>35</v>
      </c>
      <c r="AB3903" t="s">
        <v>35</v>
      </c>
      <c r="AC3903">
        <v>0</v>
      </c>
      <c r="AD3903" t="s">
        <v>35</v>
      </c>
      <c r="AE3903" t="s">
        <v>35</v>
      </c>
      <c r="AF3903">
        <v>0</v>
      </c>
    </row>
    <row r="3904" spans="1:32" x14ac:dyDescent="0.25">
      <c r="A3904" t="s">
        <v>119</v>
      </c>
      <c r="B3904" t="s">
        <v>48</v>
      </c>
      <c r="C3904" t="s">
        <v>402</v>
      </c>
      <c r="D3904">
        <v>53611</v>
      </c>
      <c r="E3904">
        <v>1</v>
      </c>
      <c r="F3904">
        <v>174</v>
      </c>
      <c r="G3904">
        <v>56600</v>
      </c>
      <c r="H3904">
        <v>0</v>
      </c>
      <c r="I3904">
        <v>0</v>
      </c>
      <c r="J3904">
        <v>0</v>
      </c>
      <c r="K3904">
        <v>9449</v>
      </c>
      <c r="L3904">
        <v>0</v>
      </c>
      <c r="M3904">
        <v>0</v>
      </c>
      <c r="N3904">
        <v>0</v>
      </c>
      <c r="O3904">
        <v>0</v>
      </c>
      <c r="P3904">
        <v>0</v>
      </c>
      <c r="Q3904">
        <v>0</v>
      </c>
      <c r="R3904">
        <v>7363</v>
      </c>
      <c r="S3904">
        <v>5174</v>
      </c>
      <c r="T3904">
        <v>0</v>
      </c>
      <c r="U3904">
        <v>0</v>
      </c>
      <c r="V3904">
        <v>66049</v>
      </c>
      <c r="W3904">
        <v>78586</v>
      </c>
      <c r="X3904" t="s">
        <v>33</v>
      </c>
      <c r="Y3904" t="s">
        <v>34</v>
      </c>
      <c r="Z3904">
        <v>100</v>
      </c>
      <c r="AA3904" t="s">
        <v>35</v>
      </c>
      <c r="AB3904" t="s">
        <v>35</v>
      </c>
      <c r="AC3904">
        <v>0</v>
      </c>
      <c r="AD3904" t="s">
        <v>35</v>
      </c>
      <c r="AE3904" t="s">
        <v>35</v>
      </c>
      <c r="AF3904">
        <v>0</v>
      </c>
    </row>
    <row r="3905" spans="1:32" x14ac:dyDescent="0.25">
      <c r="A3905" t="s">
        <v>303</v>
      </c>
      <c r="B3905" t="s">
        <v>152</v>
      </c>
      <c r="C3905" t="s">
        <v>306</v>
      </c>
      <c r="D3905">
        <v>419165</v>
      </c>
      <c r="E3905">
        <v>1</v>
      </c>
      <c r="F3905">
        <v>184</v>
      </c>
      <c r="G3905">
        <v>56600</v>
      </c>
      <c r="H3905">
        <v>0</v>
      </c>
      <c r="I3905">
        <v>1050</v>
      </c>
      <c r="J3905">
        <v>0</v>
      </c>
      <c r="K3905">
        <v>0</v>
      </c>
      <c r="L3905">
        <v>0</v>
      </c>
      <c r="M3905">
        <v>0</v>
      </c>
      <c r="N3905">
        <v>41</v>
      </c>
      <c r="O3905">
        <v>8632</v>
      </c>
      <c r="P3905">
        <v>0</v>
      </c>
      <c r="Q3905">
        <v>0</v>
      </c>
      <c r="R3905">
        <v>7408</v>
      </c>
      <c r="S3905">
        <v>4465</v>
      </c>
      <c r="T3905">
        <v>0</v>
      </c>
      <c r="U3905">
        <v>0</v>
      </c>
      <c r="V3905">
        <v>57691</v>
      </c>
      <c r="W3905">
        <v>78196</v>
      </c>
      <c r="X3905" t="s">
        <v>33</v>
      </c>
      <c r="Y3905" t="s">
        <v>34</v>
      </c>
      <c r="Z3905">
        <v>60</v>
      </c>
      <c r="AA3905" t="s">
        <v>66</v>
      </c>
      <c r="AB3905" t="s">
        <v>67</v>
      </c>
      <c r="AC3905">
        <v>40</v>
      </c>
      <c r="AD3905" t="s">
        <v>35</v>
      </c>
      <c r="AE3905" t="s">
        <v>35</v>
      </c>
      <c r="AF3905">
        <v>0</v>
      </c>
    </row>
    <row r="3906" spans="1:32" x14ac:dyDescent="0.25">
      <c r="A3906" t="s">
        <v>194</v>
      </c>
      <c r="B3906" t="s">
        <v>48</v>
      </c>
      <c r="C3906" t="s">
        <v>195</v>
      </c>
      <c r="D3906">
        <v>59374</v>
      </c>
      <c r="E3906">
        <v>1</v>
      </c>
      <c r="F3906">
        <v>180</v>
      </c>
      <c r="G3906">
        <v>56600</v>
      </c>
      <c r="H3906">
        <v>0</v>
      </c>
      <c r="I3906">
        <v>431</v>
      </c>
      <c r="J3906">
        <v>0</v>
      </c>
      <c r="K3906">
        <v>0</v>
      </c>
      <c r="L3906">
        <v>0</v>
      </c>
      <c r="M3906">
        <v>0</v>
      </c>
      <c r="N3906">
        <v>1500</v>
      </c>
      <c r="O3906">
        <v>0</v>
      </c>
      <c r="P3906">
        <v>0</v>
      </c>
      <c r="Q3906">
        <v>271</v>
      </c>
      <c r="R3906">
        <v>7488</v>
      </c>
      <c r="S3906">
        <v>4663</v>
      </c>
      <c r="T3906">
        <v>0</v>
      </c>
      <c r="U3906">
        <v>0</v>
      </c>
      <c r="V3906">
        <v>58531</v>
      </c>
      <c r="W3906">
        <v>70953</v>
      </c>
      <c r="X3906" t="s">
        <v>33</v>
      </c>
      <c r="Y3906" t="s">
        <v>34</v>
      </c>
      <c r="Z3906">
        <v>61</v>
      </c>
      <c r="AA3906" t="s">
        <v>33</v>
      </c>
      <c r="AB3906" t="s">
        <v>34</v>
      </c>
      <c r="AC3906">
        <v>13</v>
      </c>
      <c r="AD3906" t="s">
        <v>33</v>
      </c>
      <c r="AE3906" t="s">
        <v>34</v>
      </c>
      <c r="AF3906">
        <v>26</v>
      </c>
    </row>
    <row r="3907" spans="1:32" x14ac:dyDescent="0.25">
      <c r="A3907" t="s">
        <v>119</v>
      </c>
      <c r="B3907" t="s">
        <v>83</v>
      </c>
      <c r="C3907" t="s">
        <v>120</v>
      </c>
      <c r="D3907">
        <v>418862</v>
      </c>
      <c r="E3907">
        <v>1</v>
      </c>
      <c r="F3907">
        <v>190</v>
      </c>
      <c r="G3907">
        <v>56596</v>
      </c>
      <c r="H3907">
        <v>0</v>
      </c>
      <c r="I3907">
        <v>0</v>
      </c>
      <c r="J3907">
        <v>0</v>
      </c>
      <c r="K3907">
        <v>0</v>
      </c>
      <c r="L3907">
        <v>0</v>
      </c>
      <c r="M3907">
        <v>319</v>
      </c>
      <c r="N3907">
        <v>1148</v>
      </c>
      <c r="O3907">
        <v>13190</v>
      </c>
      <c r="P3907">
        <v>1100</v>
      </c>
      <c r="Q3907">
        <v>131</v>
      </c>
      <c r="R3907">
        <v>7274</v>
      </c>
      <c r="S3907">
        <v>3507</v>
      </c>
      <c r="T3907">
        <v>0</v>
      </c>
      <c r="U3907">
        <v>173</v>
      </c>
      <c r="V3907">
        <v>58063</v>
      </c>
      <c r="W3907">
        <v>83438</v>
      </c>
      <c r="X3907" t="s">
        <v>33</v>
      </c>
      <c r="Y3907" t="s">
        <v>34</v>
      </c>
      <c r="Z3907">
        <v>100</v>
      </c>
      <c r="AA3907" t="s">
        <v>35</v>
      </c>
      <c r="AB3907" t="s">
        <v>35</v>
      </c>
      <c r="AC3907">
        <v>0</v>
      </c>
      <c r="AD3907" t="s">
        <v>35</v>
      </c>
      <c r="AE3907" t="s">
        <v>35</v>
      </c>
      <c r="AF3907">
        <v>0</v>
      </c>
    </row>
    <row r="3908" spans="1:32" x14ac:dyDescent="0.25">
      <c r="A3908" t="s">
        <v>119</v>
      </c>
      <c r="B3908" t="s">
        <v>83</v>
      </c>
      <c r="C3908" t="s">
        <v>120</v>
      </c>
      <c r="D3908">
        <v>61001</v>
      </c>
      <c r="E3908">
        <v>1</v>
      </c>
      <c r="F3908">
        <v>190</v>
      </c>
      <c r="G3908">
        <v>56596</v>
      </c>
      <c r="H3908">
        <v>0</v>
      </c>
      <c r="I3908">
        <v>0</v>
      </c>
      <c r="J3908">
        <v>0</v>
      </c>
      <c r="K3908">
        <v>0</v>
      </c>
      <c r="L3908">
        <v>0</v>
      </c>
      <c r="M3908">
        <v>0</v>
      </c>
      <c r="N3908">
        <v>575</v>
      </c>
      <c r="O3908">
        <v>0</v>
      </c>
      <c r="P3908">
        <v>0</v>
      </c>
      <c r="Q3908">
        <v>131</v>
      </c>
      <c r="R3908">
        <v>7236</v>
      </c>
      <c r="S3908">
        <v>4372</v>
      </c>
      <c r="T3908">
        <v>0</v>
      </c>
      <c r="U3908">
        <v>171</v>
      </c>
      <c r="V3908">
        <v>57171</v>
      </c>
      <c r="W3908">
        <v>69081</v>
      </c>
      <c r="X3908" t="s">
        <v>33</v>
      </c>
      <c r="Y3908" t="s">
        <v>34</v>
      </c>
      <c r="Z3908">
        <v>100</v>
      </c>
      <c r="AA3908" t="s">
        <v>35</v>
      </c>
      <c r="AB3908" t="s">
        <v>35</v>
      </c>
      <c r="AC3908">
        <v>0</v>
      </c>
      <c r="AD3908" t="s">
        <v>35</v>
      </c>
      <c r="AE3908" t="s">
        <v>35</v>
      </c>
      <c r="AF3908">
        <v>0</v>
      </c>
    </row>
    <row r="3909" spans="1:32" x14ac:dyDescent="0.25">
      <c r="A3909" t="s">
        <v>119</v>
      </c>
      <c r="B3909" t="s">
        <v>83</v>
      </c>
      <c r="C3909" t="s">
        <v>120</v>
      </c>
      <c r="D3909">
        <v>428397</v>
      </c>
      <c r="E3909">
        <v>1</v>
      </c>
      <c r="F3909">
        <v>190</v>
      </c>
      <c r="G3909">
        <v>56596</v>
      </c>
      <c r="H3909">
        <v>0</v>
      </c>
      <c r="I3909">
        <v>2632</v>
      </c>
      <c r="J3909">
        <v>0</v>
      </c>
      <c r="K3909">
        <v>0</v>
      </c>
      <c r="L3909">
        <v>0</v>
      </c>
      <c r="M3909">
        <v>50</v>
      </c>
      <c r="N3909">
        <v>2891</v>
      </c>
      <c r="O3909">
        <v>0</v>
      </c>
      <c r="P3909">
        <v>0</v>
      </c>
      <c r="Q3909">
        <v>130</v>
      </c>
      <c r="R3909">
        <v>7641</v>
      </c>
      <c r="S3909">
        <v>4764</v>
      </c>
      <c r="T3909">
        <v>0</v>
      </c>
      <c r="U3909">
        <v>185</v>
      </c>
      <c r="V3909">
        <v>62169</v>
      </c>
      <c r="W3909">
        <v>74889</v>
      </c>
      <c r="X3909" t="s">
        <v>33</v>
      </c>
      <c r="Y3909" t="s">
        <v>34</v>
      </c>
      <c r="Z3909">
        <v>100</v>
      </c>
      <c r="AA3909" t="s">
        <v>35</v>
      </c>
      <c r="AB3909" t="s">
        <v>35</v>
      </c>
      <c r="AC3909">
        <v>0</v>
      </c>
      <c r="AD3909" t="s">
        <v>35</v>
      </c>
      <c r="AE3909" t="s">
        <v>35</v>
      </c>
      <c r="AF3909">
        <v>0</v>
      </c>
    </row>
    <row r="3910" spans="1:32" x14ac:dyDescent="0.25">
      <c r="A3910" t="s">
        <v>119</v>
      </c>
      <c r="B3910" t="s">
        <v>83</v>
      </c>
      <c r="C3910" t="s">
        <v>120</v>
      </c>
      <c r="D3910">
        <v>57813</v>
      </c>
      <c r="E3910">
        <v>1</v>
      </c>
      <c r="F3910">
        <v>190</v>
      </c>
      <c r="G3910">
        <v>56596</v>
      </c>
      <c r="H3910">
        <v>0</v>
      </c>
      <c r="I3910">
        <v>0</v>
      </c>
      <c r="J3910">
        <v>0</v>
      </c>
      <c r="K3910">
        <v>0</v>
      </c>
      <c r="L3910">
        <v>0</v>
      </c>
      <c r="M3910">
        <v>0</v>
      </c>
      <c r="N3910">
        <v>1343</v>
      </c>
      <c r="O3910">
        <v>15066</v>
      </c>
      <c r="P3910">
        <v>823</v>
      </c>
      <c r="Q3910">
        <v>131</v>
      </c>
      <c r="R3910">
        <v>7216</v>
      </c>
      <c r="S3910">
        <v>3802</v>
      </c>
      <c r="T3910">
        <v>0</v>
      </c>
      <c r="U3910">
        <v>173</v>
      </c>
      <c r="V3910">
        <v>57939</v>
      </c>
      <c r="W3910">
        <v>85150</v>
      </c>
      <c r="X3910" t="s">
        <v>33</v>
      </c>
      <c r="Y3910" t="s">
        <v>34</v>
      </c>
      <c r="Z3910">
        <v>100</v>
      </c>
      <c r="AA3910" t="s">
        <v>35</v>
      </c>
      <c r="AB3910" t="s">
        <v>35</v>
      </c>
      <c r="AC3910">
        <v>0</v>
      </c>
      <c r="AD3910" t="s">
        <v>35</v>
      </c>
      <c r="AE3910" t="s">
        <v>35</v>
      </c>
      <c r="AF3910">
        <v>0</v>
      </c>
    </row>
    <row r="3911" spans="1:32" x14ac:dyDescent="0.25">
      <c r="A3911" t="s">
        <v>119</v>
      </c>
      <c r="B3911" t="s">
        <v>83</v>
      </c>
      <c r="C3911" t="s">
        <v>120</v>
      </c>
      <c r="D3911">
        <v>56759</v>
      </c>
      <c r="E3911">
        <v>1</v>
      </c>
      <c r="F3911">
        <v>190</v>
      </c>
      <c r="G3911">
        <v>56596</v>
      </c>
      <c r="H3911">
        <v>566</v>
      </c>
      <c r="I3911">
        <v>0</v>
      </c>
      <c r="J3911">
        <v>0</v>
      </c>
      <c r="K3911">
        <v>0</v>
      </c>
      <c r="L3911">
        <v>0</v>
      </c>
      <c r="M3911">
        <v>207</v>
      </c>
      <c r="N3911">
        <v>871</v>
      </c>
      <c r="O3911">
        <v>6489</v>
      </c>
      <c r="P3911">
        <v>321</v>
      </c>
      <c r="Q3911">
        <v>131</v>
      </c>
      <c r="R3911">
        <v>7273</v>
      </c>
      <c r="S3911">
        <v>4255</v>
      </c>
      <c r="T3911">
        <v>0</v>
      </c>
      <c r="U3911">
        <v>174</v>
      </c>
      <c r="V3911">
        <v>58240</v>
      </c>
      <c r="W3911">
        <v>76883</v>
      </c>
      <c r="X3911" t="s">
        <v>33</v>
      </c>
      <c r="Y3911" t="s">
        <v>34</v>
      </c>
      <c r="Z3911">
        <v>100</v>
      </c>
      <c r="AA3911" t="s">
        <v>35</v>
      </c>
      <c r="AB3911" t="s">
        <v>35</v>
      </c>
      <c r="AC3911">
        <v>0</v>
      </c>
      <c r="AD3911" t="s">
        <v>35</v>
      </c>
      <c r="AE3911" t="s">
        <v>35</v>
      </c>
      <c r="AF3911">
        <v>0</v>
      </c>
    </row>
    <row r="3912" spans="1:32" x14ac:dyDescent="0.25">
      <c r="A3912" t="s">
        <v>119</v>
      </c>
      <c r="B3912" t="s">
        <v>83</v>
      </c>
      <c r="C3912" t="s">
        <v>120</v>
      </c>
      <c r="D3912">
        <v>60758</v>
      </c>
      <c r="E3912">
        <v>1</v>
      </c>
      <c r="F3912">
        <v>190</v>
      </c>
      <c r="G3912">
        <v>56596</v>
      </c>
      <c r="H3912">
        <v>0</v>
      </c>
      <c r="I3912">
        <v>0</v>
      </c>
      <c r="J3912">
        <v>0</v>
      </c>
      <c r="K3912">
        <v>0</v>
      </c>
      <c r="L3912">
        <v>0</v>
      </c>
      <c r="M3912">
        <v>0</v>
      </c>
      <c r="N3912">
        <v>1430</v>
      </c>
      <c r="O3912">
        <v>14193</v>
      </c>
      <c r="P3912">
        <v>1100</v>
      </c>
      <c r="Q3912">
        <v>131</v>
      </c>
      <c r="R3912">
        <v>7256</v>
      </c>
      <c r="S3912">
        <v>3650</v>
      </c>
      <c r="T3912">
        <v>0</v>
      </c>
      <c r="U3912">
        <v>173</v>
      </c>
      <c r="V3912">
        <v>58026</v>
      </c>
      <c r="W3912">
        <v>84529</v>
      </c>
      <c r="X3912" t="s">
        <v>33</v>
      </c>
      <c r="Y3912" t="s">
        <v>34</v>
      </c>
      <c r="Z3912">
        <v>100</v>
      </c>
      <c r="AA3912" t="s">
        <v>35</v>
      </c>
      <c r="AB3912" t="s">
        <v>35</v>
      </c>
      <c r="AC3912">
        <v>0</v>
      </c>
      <c r="AD3912" t="s">
        <v>35</v>
      </c>
      <c r="AE3912" t="s">
        <v>35</v>
      </c>
      <c r="AF3912">
        <v>0</v>
      </c>
    </row>
    <row r="3913" spans="1:32" x14ac:dyDescent="0.25">
      <c r="A3913" t="s">
        <v>119</v>
      </c>
      <c r="B3913" t="s">
        <v>83</v>
      </c>
      <c r="C3913" t="s">
        <v>120</v>
      </c>
      <c r="D3913">
        <v>61835</v>
      </c>
      <c r="E3913">
        <v>1</v>
      </c>
      <c r="F3913">
        <v>190</v>
      </c>
      <c r="G3913">
        <v>56596</v>
      </c>
      <c r="H3913">
        <v>0</v>
      </c>
      <c r="I3913">
        <v>996</v>
      </c>
      <c r="J3913">
        <v>0</v>
      </c>
      <c r="K3913">
        <v>0</v>
      </c>
      <c r="L3913">
        <v>0</v>
      </c>
      <c r="M3913">
        <v>50</v>
      </c>
      <c r="N3913">
        <v>300</v>
      </c>
      <c r="O3913">
        <v>13190</v>
      </c>
      <c r="P3913">
        <v>1100</v>
      </c>
      <c r="Q3913">
        <v>131</v>
      </c>
      <c r="R3913">
        <v>7349</v>
      </c>
      <c r="S3913">
        <v>3765</v>
      </c>
      <c r="T3913">
        <v>0</v>
      </c>
      <c r="U3913">
        <v>173</v>
      </c>
      <c r="V3913">
        <v>57942</v>
      </c>
      <c r="W3913">
        <v>83650</v>
      </c>
      <c r="X3913" t="s">
        <v>33</v>
      </c>
      <c r="Y3913" t="s">
        <v>34</v>
      </c>
      <c r="Z3913">
        <v>100</v>
      </c>
      <c r="AA3913" t="s">
        <v>35</v>
      </c>
      <c r="AB3913" t="s">
        <v>35</v>
      </c>
      <c r="AC3913">
        <v>0</v>
      </c>
      <c r="AD3913" t="s">
        <v>35</v>
      </c>
      <c r="AE3913" t="s">
        <v>35</v>
      </c>
      <c r="AF3913">
        <v>0</v>
      </c>
    </row>
    <row r="3914" spans="1:32" x14ac:dyDescent="0.25">
      <c r="A3914" t="s">
        <v>119</v>
      </c>
      <c r="B3914" t="s">
        <v>83</v>
      </c>
      <c r="C3914" t="s">
        <v>120</v>
      </c>
      <c r="D3914">
        <v>40870</v>
      </c>
      <c r="E3914">
        <v>1</v>
      </c>
      <c r="F3914">
        <v>190</v>
      </c>
      <c r="G3914">
        <v>56596</v>
      </c>
      <c r="H3914">
        <v>0</v>
      </c>
      <c r="I3914">
        <v>0</v>
      </c>
      <c r="J3914">
        <v>0</v>
      </c>
      <c r="K3914">
        <v>0</v>
      </c>
      <c r="L3914">
        <v>0</v>
      </c>
      <c r="M3914">
        <v>0</v>
      </c>
      <c r="N3914">
        <v>300</v>
      </c>
      <c r="O3914">
        <v>6605</v>
      </c>
      <c r="P3914">
        <v>685</v>
      </c>
      <c r="Q3914">
        <v>131</v>
      </c>
      <c r="R3914">
        <v>7216</v>
      </c>
      <c r="S3914">
        <v>4075</v>
      </c>
      <c r="T3914">
        <v>0</v>
      </c>
      <c r="U3914">
        <v>170</v>
      </c>
      <c r="V3914">
        <v>56896</v>
      </c>
      <c r="W3914">
        <v>75778</v>
      </c>
      <c r="X3914" t="s">
        <v>33</v>
      </c>
      <c r="Y3914" t="s">
        <v>34</v>
      </c>
      <c r="Z3914">
        <v>100</v>
      </c>
      <c r="AA3914" t="s">
        <v>35</v>
      </c>
      <c r="AB3914" t="s">
        <v>35</v>
      </c>
      <c r="AC3914">
        <v>0</v>
      </c>
      <c r="AD3914" t="s">
        <v>35</v>
      </c>
      <c r="AE3914" t="s">
        <v>35</v>
      </c>
      <c r="AF3914">
        <v>0</v>
      </c>
    </row>
    <row r="3915" spans="1:32" x14ac:dyDescent="0.25">
      <c r="A3915" t="s">
        <v>119</v>
      </c>
      <c r="B3915" t="s">
        <v>83</v>
      </c>
      <c r="C3915" t="s">
        <v>120</v>
      </c>
      <c r="D3915">
        <v>51661</v>
      </c>
      <c r="E3915">
        <v>1</v>
      </c>
      <c r="F3915">
        <v>190</v>
      </c>
      <c r="G3915">
        <v>56596</v>
      </c>
      <c r="H3915">
        <v>0</v>
      </c>
      <c r="I3915">
        <v>0</v>
      </c>
      <c r="J3915">
        <v>0</v>
      </c>
      <c r="K3915">
        <v>0</v>
      </c>
      <c r="L3915">
        <v>0</v>
      </c>
      <c r="M3915">
        <v>0</v>
      </c>
      <c r="N3915">
        <v>300</v>
      </c>
      <c r="O3915">
        <v>0</v>
      </c>
      <c r="P3915">
        <v>773</v>
      </c>
      <c r="Q3915">
        <v>131</v>
      </c>
      <c r="R3915">
        <v>7216</v>
      </c>
      <c r="S3915">
        <v>4296</v>
      </c>
      <c r="T3915">
        <v>0</v>
      </c>
      <c r="U3915">
        <v>170</v>
      </c>
      <c r="V3915">
        <v>56896</v>
      </c>
      <c r="W3915">
        <v>69482</v>
      </c>
      <c r="X3915" t="s">
        <v>33</v>
      </c>
      <c r="Y3915" t="s">
        <v>34</v>
      </c>
      <c r="Z3915">
        <v>100</v>
      </c>
      <c r="AA3915" t="s">
        <v>35</v>
      </c>
      <c r="AB3915" t="s">
        <v>35</v>
      </c>
      <c r="AC3915">
        <v>0</v>
      </c>
      <c r="AD3915" t="s">
        <v>35</v>
      </c>
      <c r="AE3915" t="s">
        <v>35</v>
      </c>
      <c r="AF3915">
        <v>0</v>
      </c>
    </row>
    <row r="3916" spans="1:32" x14ac:dyDescent="0.25">
      <c r="A3916" t="s">
        <v>119</v>
      </c>
      <c r="B3916" t="s">
        <v>83</v>
      </c>
      <c r="C3916" t="s">
        <v>120</v>
      </c>
      <c r="D3916">
        <v>62487</v>
      </c>
      <c r="E3916">
        <v>1</v>
      </c>
      <c r="F3916">
        <v>190</v>
      </c>
      <c r="G3916">
        <v>56596</v>
      </c>
      <c r="H3916">
        <v>0</v>
      </c>
      <c r="I3916">
        <v>0</v>
      </c>
      <c r="J3916">
        <v>0</v>
      </c>
      <c r="K3916">
        <v>0</v>
      </c>
      <c r="L3916">
        <v>0</v>
      </c>
      <c r="M3916">
        <v>22</v>
      </c>
      <c r="N3916">
        <v>692</v>
      </c>
      <c r="O3916">
        <v>9839</v>
      </c>
      <c r="P3916">
        <v>0</v>
      </c>
      <c r="Q3916">
        <v>131</v>
      </c>
      <c r="R3916">
        <v>7269</v>
      </c>
      <c r="S3916">
        <v>4037</v>
      </c>
      <c r="T3916">
        <v>0</v>
      </c>
      <c r="U3916">
        <v>171</v>
      </c>
      <c r="V3916">
        <v>57310</v>
      </c>
      <c r="W3916">
        <v>78757</v>
      </c>
      <c r="X3916" t="s">
        <v>33</v>
      </c>
      <c r="Y3916" t="s">
        <v>34</v>
      </c>
      <c r="Z3916">
        <v>100</v>
      </c>
      <c r="AA3916" t="s">
        <v>35</v>
      </c>
      <c r="AB3916" t="s">
        <v>35</v>
      </c>
      <c r="AC3916">
        <v>0</v>
      </c>
      <c r="AD3916" t="s">
        <v>35</v>
      </c>
      <c r="AE3916" t="s">
        <v>35</v>
      </c>
      <c r="AF3916">
        <v>0</v>
      </c>
    </row>
    <row r="3917" spans="1:32" x14ac:dyDescent="0.25">
      <c r="A3917" t="s">
        <v>119</v>
      </c>
      <c r="B3917" t="s">
        <v>83</v>
      </c>
      <c r="C3917" t="s">
        <v>120</v>
      </c>
      <c r="D3917">
        <v>54067</v>
      </c>
      <c r="E3917">
        <v>1</v>
      </c>
      <c r="F3917">
        <v>190</v>
      </c>
      <c r="G3917">
        <v>56596</v>
      </c>
      <c r="H3917">
        <v>2213</v>
      </c>
      <c r="I3917">
        <v>11663</v>
      </c>
      <c r="J3917">
        <v>0</v>
      </c>
      <c r="K3917">
        <v>0</v>
      </c>
      <c r="L3917">
        <v>0</v>
      </c>
      <c r="M3917">
        <v>84</v>
      </c>
      <c r="N3917">
        <v>1540</v>
      </c>
      <c r="O3917">
        <v>12829</v>
      </c>
      <c r="P3917">
        <v>1100</v>
      </c>
      <c r="Q3917">
        <v>131</v>
      </c>
      <c r="R3917">
        <v>9090</v>
      </c>
      <c r="S3917">
        <v>5067</v>
      </c>
      <c r="T3917">
        <v>0</v>
      </c>
      <c r="U3917">
        <v>215</v>
      </c>
      <c r="V3917">
        <v>72096</v>
      </c>
      <c r="W3917">
        <v>100528</v>
      </c>
      <c r="X3917" t="s">
        <v>33</v>
      </c>
      <c r="Y3917" t="s">
        <v>34</v>
      </c>
      <c r="Z3917">
        <v>100</v>
      </c>
      <c r="AA3917" t="s">
        <v>35</v>
      </c>
      <c r="AB3917" t="s">
        <v>35</v>
      </c>
      <c r="AC3917">
        <v>0</v>
      </c>
      <c r="AD3917" t="s">
        <v>35</v>
      </c>
      <c r="AE3917" t="s">
        <v>35</v>
      </c>
      <c r="AF3917">
        <v>0</v>
      </c>
    </row>
    <row r="3918" spans="1:32" x14ac:dyDescent="0.25">
      <c r="A3918" t="s">
        <v>59</v>
      </c>
      <c r="B3918" t="s">
        <v>80</v>
      </c>
      <c r="C3918" t="s">
        <v>81</v>
      </c>
      <c r="D3918">
        <v>64995</v>
      </c>
      <c r="E3918">
        <v>1</v>
      </c>
      <c r="F3918">
        <v>185</v>
      </c>
      <c r="G3918">
        <v>56583</v>
      </c>
      <c r="H3918">
        <v>0</v>
      </c>
      <c r="I3918">
        <v>450</v>
      </c>
      <c r="J3918">
        <v>0</v>
      </c>
      <c r="K3918">
        <v>0</v>
      </c>
      <c r="L3918">
        <v>0</v>
      </c>
      <c r="M3918">
        <v>488</v>
      </c>
      <c r="N3918">
        <v>3564</v>
      </c>
      <c r="O3918">
        <v>9124</v>
      </c>
      <c r="P3918">
        <v>130</v>
      </c>
      <c r="Q3918">
        <v>0</v>
      </c>
      <c r="R3918">
        <v>10027</v>
      </c>
      <c r="S3918">
        <v>4921</v>
      </c>
      <c r="T3918">
        <v>0</v>
      </c>
      <c r="U3918">
        <v>0</v>
      </c>
      <c r="V3918">
        <v>61085</v>
      </c>
      <c r="W3918">
        <v>85287</v>
      </c>
      <c r="X3918" t="s">
        <v>33</v>
      </c>
      <c r="Y3918" t="s">
        <v>34</v>
      </c>
      <c r="Z3918">
        <v>100</v>
      </c>
      <c r="AA3918" t="s">
        <v>35</v>
      </c>
      <c r="AB3918" t="s">
        <v>35</v>
      </c>
      <c r="AC3918">
        <v>0</v>
      </c>
      <c r="AD3918" t="s">
        <v>35</v>
      </c>
      <c r="AE3918" t="s">
        <v>35</v>
      </c>
      <c r="AF3918">
        <v>0</v>
      </c>
    </row>
    <row r="3919" spans="1:32" x14ac:dyDescent="0.25">
      <c r="A3919" t="s">
        <v>106</v>
      </c>
      <c r="B3919" t="s">
        <v>83</v>
      </c>
      <c r="C3919" t="s">
        <v>107</v>
      </c>
      <c r="D3919">
        <v>419792</v>
      </c>
      <c r="E3919">
        <v>1</v>
      </c>
      <c r="F3919">
        <v>187</v>
      </c>
      <c r="G3919">
        <v>56575</v>
      </c>
      <c r="H3919">
        <v>0</v>
      </c>
      <c r="I3919">
        <v>8546</v>
      </c>
      <c r="J3919">
        <v>0</v>
      </c>
      <c r="K3919">
        <v>0</v>
      </c>
      <c r="L3919">
        <v>0</v>
      </c>
      <c r="M3919">
        <v>130</v>
      </c>
      <c r="N3919">
        <v>0</v>
      </c>
      <c r="O3919">
        <v>15558</v>
      </c>
      <c r="P3919">
        <v>828</v>
      </c>
      <c r="Q3919">
        <v>129</v>
      </c>
      <c r="R3919">
        <v>8320</v>
      </c>
      <c r="S3919">
        <v>4927</v>
      </c>
      <c r="T3919">
        <v>0</v>
      </c>
      <c r="U3919">
        <v>0</v>
      </c>
      <c r="V3919">
        <v>65251</v>
      </c>
      <c r="W3919">
        <v>95013</v>
      </c>
      <c r="X3919" t="s">
        <v>33</v>
      </c>
      <c r="Y3919" t="s">
        <v>34</v>
      </c>
      <c r="Z3919">
        <v>100</v>
      </c>
      <c r="AA3919" t="s">
        <v>35</v>
      </c>
      <c r="AB3919" t="s">
        <v>35</v>
      </c>
      <c r="AC3919">
        <v>0</v>
      </c>
      <c r="AD3919" t="s">
        <v>35</v>
      </c>
      <c r="AE3919" t="s">
        <v>35</v>
      </c>
      <c r="AF3919">
        <v>0</v>
      </c>
    </row>
    <row r="3920" spans="1:32" x14ac:dyDescent="0.25">
      <c r="A3920" t="s">
        <v>106</v>
      </c>
      <c r="B3920" t="s">
        <v>83</v>
      </c>
      <c r="C3920" t="s">
        <v>107</v>
      </c>
      <c r="D3920">
        <v>419337</v>
      </c>
      <c r="E3920">
        <v>1</v>
      </c>
      <c r="F3920">
        <v>187</v>
      </c>
      <c r="G3920">
        <v>56575</v>
      </c>
      <c r="H3920">
        <v>1516</v>
      </c>
      <c r="I3920">
        <v>2090</v>
      </c>
      <c r="J3920">
        <v>0</v>
      </c>
      <c r="K3920">
        <v>0</v>
      </c>
      <c r="L3920">
        <v>0</v>
      </c>
      <c r="M3920">
        <v>0</v>
      </c>
      <c r="N3920">
        <v>1882</v>
      </c>
      <c r="O3920">
        <v>15464</v>
      </c>
      <c r="P3920">
        <v>528</v>
      </c>
      <c r="Q3920">
        <v>129</v>
      </c>
      <c r="R3920">
        <v>7913</v>
      </c>
      <c r="S3920">
        <v>4723</v>
      </c>
      <c r="T3920">
        <v>0</v>
      </c>
      <c r="U3920">
        <v>0</v>
      </c>
      <c r="V3920">
        <v>62063</v>
      </c>
      <c r="W3920">
        <v>90820</v>
      </c>
      <c r="X3920" t="s">
        <v>33</v>
      </c>
      <c r="Y3920" t="s">
        <v>34</v>
      </c>
      <c r="Z3920">
        <v>100</v>
      </c>
      <c r="AA3920" t="s">
        <v>35</v>
      </c>
      <c r="AB3920" t="s">
        <v>35</v>
      </c>
      <c r="AC3920">
        <v>0</v>
      </c>
      <c r="AD3920" t="s">
        <v>35</v>
      </c>
      <c r="AE3920" t="s">
        <v>35</v>
      </c>
      <c r="AF3920">
        <v>0</v>
      </c>
    </row>
    <row r="3921" spans="1:32" x14ac:dyDescent="0.25">
      <c r="A3921" t="s">
        <v>106</v>
      </c>
      <c r="B3921" t="s">
        <v>83</v>
      </c>
      <c r="C3921" t="s">
        <v>107</v>
      </c>
      <c r="D3921">
        <v>419726</v>
      </c>
      <c r="E3921">
        <v>1</v>
      </c>
      <c r="F3921">
        <v>187</v>
      </c>
      <c r="G3921">
        <v>56575</v>
      </c>
      <c r="H3921">
        <v>0</v>
      </c>
      <c r="I3921">
        <v>363</v>
      </c>
      <c r="J3921">
        <v>0</v>
      </c>
      <c r="K3921">
        <v>0</v>
      </c>
      <c r="L3921">
        <v>0</v>
      </c>
      <c r="M3921">
        <v>22</v>
      </c>
      <c r="N3921">
        <v>512</v>
      </c>
      <c r="O3921">
        <v>15558</v>
      </c>
      <c r="P3921">
        <v>828</v>
      </c>
      <c r="Q3921">
        <v>129</v>
      </c>
      <c r="R3921">
        <v>7328</v>
      </c>
      <c r="S3921">
        <v>4237</v>
      </c>
      <c r="T3921">
        <v>0</v>
      </c>
      <c r="U3921">
        <v>0</v>
      </c>
      <c r="V3921">
        <v>57472</v>
      </c>
      <c r="W3921">
        <v>85552</v>
      </c>
      <c r="X3921" t="s">
        <v>33</v>
      </c>
      <c r="Y3921" t="s">
        <v>34</v>
      </c>
      <c r="Z3921">
        <v>100</v>
      </c>
      <c r="AA3921" t="s">
        <v>35</v>
      </c>
      <c r="AB3921" t="s">
        <v>35</v>
      </c>
      <c r="AC3921">
        <v>0</v>
      </c>
      <c r="AD3921" t="s">
        <v>35</v>
      </c>
      <c r="AE3921" t="s">
        <v>35</v>
      </c>
      <c r="AF3921">
        <v>0</v>
      </c>
    </row>
    <row r="3922" spans="1:32" x14ac:dyDescent="0.25">
      <c r="A3922" t="s">
        <v>106</v>
      </c>
      <c r="B3922" t="s">
        <v>83</v>
      </c>
      <c r="C3922" t="s">
        <v>107</v>
      </c>
      <c r="D3922">
        <v>419745</v>
      </c>
      <c r="E3922">
        <v>1</v>
      </c>
      <c r="F3922">
        <v>187</v>
      </c>
      <c r="G3922">
        <v>56575</v>
      </c>
      <c r="H3922">
        <v>0</v>
      </c>
      <c r="I3922">
        <v>0</v>
      </c>
      <c r="J3922">
        <v>0</v>
      </c>
      <c r="K3922">
        <v>0</v>
      </c>
      <c r="L3922">
        <v>0</v>
      </c>
      <c r="M3922">
        <v>0</v>
      </c>
      <c r="N3922">
        <v>157</v>
      </c>
      <c r="O3922">
        <v>8841</v>
      </c>
      <c r="P3922">
        <v>486</v>
      </c>
      <c r="Q3922">
        <v>129</v>
      </c>
      <c r="R3922">
        <v>7233</v>
      </c>
      <c r="S3922">
        <v>4324</v>
      </c>
      <c r="T3922">
        <v>0</v>
      </c>
      <c r="U3922">
        <v>0</v>
      </c>
      <c r="V3922">
        <v>56732</v>
      </c>
      <c r="W3922">
        <v>77745</v>
      </c>
      <c r="X3922" t="s">
        <v>33</v>
      </c>
      <c r="Y3922" t="s">
        <v>34</v>
      </c>
      <c r="Z3922">
        <v>100</v>
      </c>
      <c r="AA3922" t="s">
        <v>35</v>
      </c>
      <c r="AB3922" t="s">
        <v>35</v>
      </c>
      <c r="AC3922">
        <v>0</v>
      </c>
      <c r="AD3922" t="s">
        <v>35</v>
      </c>
      <c r="AE3922" t="s">
        <v>35</v>
      </c>
      <c r="AF3922">
        <v>0</v>
      </c>
    </row>
    <row r="3923" spans="1:32" x14ac:dyDescent="0.25">
      <c r="A3923" t="s">
        <v>106</v>
      </c>
      <c r="B3923" t="s">
        <v>83</v>
      </c>
      <c r="C3923" t="s">
        <v>107</v>
      </c>
      <c r="D3923">
        <v>420175</v>
      </c>
      <c r="E3923">
        <v>1</v>
      </c>
      <c r="F3923">
        <v>187</v>
      </c>
      <c r="G3923">
        <v>56575</v>
      </c>
      <c r="H3923">
        <v>0</v>
      </c>
      <c r="I3923">
        <v>0</v>
      </c>
      <c r="J3923">
        <v>0</v>
      </c>
      <c r="K3923">
        <v>0</v>
      </c>
      <c r="L3923">
        <v>0</v>
      </c>
      <c r="M3923">
        <v>0</v>
      </c>
      <c r="N3923">
        <v>27</v>
      </c>
      <c r="O3923">
        <v>15558</v>
      </c>
      <c r="P3923">
        <v>828</v>
      </c>
      <c r="Q3923">
        <v>129</v>
      </c>
      <c r="R3923">
        <v>7217</v>
      </c>
      <c r="S3923">
        <v>3698</v>
      </c>
      <c r="T3923">
        <v>0</v>
      </c>
      <c r="U3923">
        <v>0</v>
      </c>
      <c r="V3923">
        <v>56602</v>
      </c>
      <c r="W3923">
        <v>84032</v>
      </c>
      <c r="X3923" t="s">
        <v>33</v>
      </c>
      <c r="Y3923" t="s">
        <v>34</v>
      </c>
      <c r="Z3923">
        <v>100</v>
      </c>
      <c r="AA3923" t="s">
        <v>35</v>
      </c>
      <c r="AB3923" t="s">
        <v>35</v>
      </c>
      <c r="AC3923">
        <v>0</v>
      </c>
      <c r="AD3923" t="s">
        <v>35</v>
      </c>
      <c r="AE3923" t="s">
        <v>35</v>
      </c>
      <c r="AF3923">
        <v>0</v>
      </c>
    </row>
    <row r="3924" spans="1:32" x14ac:dyDescent="0.25">
      <c r="A3924" t="s">
        <v>106</v>
      </c>
      <c r="B3924" t="s">
        <v>83</v>
      </c>
      <c r="C3924" t="s">
        <v>107</v>
      </c>
      <c r="D3924">
        <v>420258</v>
      </c>
      <c r="E3924">
        <v>1</v>
      </c>
      <c r="F3924">
        <v>187</v>
      </c>
      <c r="G3924">
        <v>56575</v>
      </c>
      <c r="H3924">
        <v>4731</v>
      </c>
      <c r="I3924">
        <v>995</v>
      </c>
      <c r="J3924">
        <v>0</v>
      </c>
      <c r="K3924">
        <v>0</v>
      </c>
      <c r="L3924">
        <v>0</v>
      </c>
      <c r="M3924">
        <v>162</v>
      </c>
      <c r="N3924">
        <v>629</v>
      </c>
      <c r="O3924">
        <v>15558</v>
      </c>
      <c r="P3924">
        <v>828</v>
      </c>
      <c r="Q3924">
        <v>129</v>
      </c>
      <c r="R3924">
        <v>7982</v>
      </c>
      <c r="S3924">
        <v>4753</v>
      </c>
      <c r="T3924">
        <v>0</v>
      </c>
      <c r="U3924">
        <v>0</v>
      </c>
      <c r="V3924">
        <v>63092</v>
      </c>
      <c r="W3924">
        <v>92342</v>
      </c>
      <c r="X3924" t="s">
        <v>33</v>
      </c>
      <c r="Y3924" t="s">
        <v>34</v>
      </c>
      <c r="Z3924">
        <v>100</v>
      </c>
      <c r="AA3924" t="s">
        <v>35</v>
      </c>
      <c r="AB3924" t="s">
        <v>35</v>
      </c>
      <c r="AC3924">
        <v>0</v>
      </c>
      <c r="AD3924" t="s">
        <v>35</v>
      </c>
      <c r="AE3924" t="s">
        <v>35</v>
      </c>
      <c r="AF3924">
        <v>0</v>
      </c>
    </row>
    <row r="3925" spans="1:32" x14ac:dyDescent="0.25">
      <c r="A3925" t="s">
        <v>106</v>
      </c>
      <c r="B3925" t="s">
        <v>83</v>
      </c>
      <c r="C3925" t="s">
        <v>107</v>
      </c>
      <c r="D3925">
        <v>419611</v>
      </c>
      <c r="E3925">
        <v>1</v>
      </c>
      <c r="F3925">
        <v>187</v>
      </c>
      <c r="G3925">
        <v>56575</v>
      </c>
      <c r="H3925">
        <v>2219</v>
      </c>
      <c r="I3925">
        <v>8327</v>
      </c>
      <c r="J3925">
        <v>0</v>
      </c>
      <c r="K3925">
        <v>0</v>
      </c>
      <c r="L3925">
        <v>0</v>
      </c>
      <c r="M3925">
        <v>0</v>
      </c>
      <c r="N3925">
        <v>498</v>
      </c>
      <c r="O3925">
        <v>8841</v>
      </c>
      <c r="P3925">
        <v>486</v>
      </c>
      <c r="Q3925">
        <v>129</v>
      </c>
      <c r="R3925">
        <v>8621</v>
      </c>
      <c r="S3925">
        <v>5157</v>
      </c>
      <c r="T3925">
        <v>0</v>
      </c>
      <c r="U3925">
        <v>0</v>
      </c>
      <c r="V3925">
        <v>67619</v>
      </c>
      <c r="W3925">
        <v>90853</v>
      </c>
      <c r="X3925" t="s">
        <v>33</v>
      </c>
      <c r="Y3925" t="s">
        <v>34</v>
      </c>
      <c r="Z3925">
        <v>100</v>
      </c>
      <c r="AA3925" t="s">
        <v>35</v>
      </c>
      <c r="AB3925" t="s">
        <v>35</v>
      </c>
      <c r="AC3925">
        <v>0</v>
      </c>
      <c r="AD3925" t="s">
        <v>35</v>
      </c>
      <c r="AE3925" t="s">
        <v>35</v>
      </c>
      <c r="AF3925">
        <v>0</v>
      </c>
    </row>
    <row r="3926" spans="1:32" x14ac:dyDescent="0.25">
      <c r="A3926" t="s">
        <v>106</v>
      </c>
      <c r="B3926" t="s">
        <v>83</v>
      </c>
      <c r="C3926" t="s">
        <v>107</v>
      </c>
      <c r="D3926">
        <v>419874</v>
      </c>
      <c r="E3926">
        <v>1</v>
      </c>
      <c r="F3926">
        <v>187</v>
      </c>
      <c r="G3926">
        <v>56575</v>
      </c>
      <c r="H3926">
        <v>0</v>
      </c>
      <c r="I3926">
        <v>767</v>
      </c>
      <c r="J3926">
        <v>0</v>
      </c>
      <c r="K3926">
        <v>0</v>
      </c>
      <c r="L3926">
        <v>0</v>
      </c>
      <c r="M3926">
        <v>0</v>
      </c>
      <c r="N3926">
        <v>2932</v>
      </c>
      <c r="O3926">
        <v>15558</v>
      </c>
      <c r="P3926">
        <v>0</v>
      </c>
      <c r="Q3926">
        <v>129</v>
      </c>
      <c r="R3926">
        <v>7685</v>
      </c>
      <c r="S3926">
        <v>4611</v>
      </c>
      <c r="T3926">
        <v>0</v>
      </c>
      <c r="U3926">
        <v>0</v>
      </c>
      <c r="V3926">
        <v>60274</v>
      </c>
      <c r="W3926">
        <v>88257</v>
      </c>
      <c r="X3926" t="s">
        <v>39</v>
      </c>
      <c r="Y3926" t="s">
        <v>40</v>
      </c>
      <c r="Z3926">
        <v>100</v>
      </c>
      <c r="AA3926" t="s">
        <v>35</v>
      </c>
      <c r="AB3926" t="s">
        <v>35</v>
      </c>
      <c r="AC3926">
        <v>0</v>
      </c>
      <c r="AD3926" t="s">
        <v>35</v>
      </c>
      <c r="AE3926" t="s">
        <v>35</v>
      </c>
      <c r="AF3926">
        <v>0</v>
      </c>
    </row>
    <row r="3927" spans="1:32" x14ac:dyDescent="0.25">
      <c r="A3927" t="s">
        <v>106</v>
      </c>
      <c r="B3927" t="s">
        <v>83</v>
      </c>
      <c r="C3927" t="s">
        <v>107</v>
      </c>
      <c r="D3927">
        <v>420553</v>
      </c>
      <c r="E3927">
        <v>1</v>
      </c>
      <c r="F3927">
        <v>187</v>
      </c>
      <c r="G3927">
        <v>56575</v>
      </c>
      <c r="H3927">
        <v>2765</v>
      </c>
      <c r="I3927">
        <v>2575</v>
      </c>
      <c r="J3927">
        <v>0</v>
      </c>
      <c r="K3927">
        <v>0</v>
      </c>
      <c r="L3927">
        <v>0</v>
      </c>
      <c r="M3927">
        <v>0</v>
      </c>
      <c r="N3927">
        <v>187</v>
      </c>
      <c r="O3927">
        <v>15558</v>
      </c>
      <c r="P3927">
        <v>828</v>
      </c>
      <c r="Q3927">
        <v>129</v>
      </c>
      <c r="R3927">
        <v>7918</v>
      </c>
      <c r="S3927">
        <v>4457</v>
      </c>
      <c r="T3927">
        <v>0</v>
      </c>
      <c r="U3927">
        <v>0</v>
      </c>
      <c r="V3927">
        <v>62102</v>
      </c>
      <c r="W3927">
        <v>90992</v>
      </c>
      <c r="X3927" t="s">
        <v>39</v>
      </c>
      <c r="Y3927" t="s">
        <v>40</v>
      </c>
      <c r="Z3927">
        <v>100</v>
      </c>
      <c r="AA3927" t="s">
        <v>35</v>
      </c>
      <c r="AB3927" t="s">
        <v>35</v>
      </c>
      <c r="AC3927">
        <v>0</v>
      </c>
      <c r="AD3927" t="s">
        <v>35</v>
      </c>
      <c r="AE3927" t="s">
        <v>35</v>
      </c>
      <c r="AF3927">
        <v>0</v>
      </c>
    </row>
    <row r="3928" spans="1:32" x14ac:dyDescent="0.25">
      <c r="A3928" t="s">
        <v>106</v>
      </c>
      <c r="B3928" t="s">
        <v>83</v>
      </c>
      <c r="C3928" t="s">
        <v>107</v>
      </c>
      <c r="D3928">
        <v>424692</v>
      </c>
      <c r="E3928">
        <v>1</v>
      </c>
      <c r="F3928">
        <v>187</v>
      </c>
      <c r="G3928">
        <v>56575</v>
      </c>
      <c r="H3928">
        <v>0</v>
      </c>
      <c r="I3928">
        <v>0</v>
      </c>
      <c r="J3928">
        <v>0</v>
      </c>
      <c r="K3928">
        <v>0</v>
      </c>
      <c r="L3928">
        <v>0</v>
      </c>
      <c r="M3928">
        <v>0</v>
      </c>
      <c r="N3928">
        <v>148</v>
      </c>
      <c r="O3928">
        <v>15558</v>
      </c>
      <c r="P3928">
        <v>828</v>
      </c>
      <c r="Q3928">
        <v>129</v>
      </c>
      <c r="R3928">
        <v>7232</v>
      </c>
      <c r="S3928">
        <v>4275</v>
      </c>
      <c r="T3928">
        <v>0</v>
      </c>
      <c r="U3928">
        <v>0</v>
      </c>
      <c r="V3928">
        <v>56723</v>
      </c>
      <c r="W3928">
        <v>84745</v>
      </c>
      <c r="X3928" t="s">
        <v>45</v>
      </c>
      <c r="Y3928" t="s">
        <v>46</v>
      </c>
      <c r="Z3928">
        <v>100</v>
      </c>
      <c r="AA3928" t="s">
        <v>35</v>
      </c>
      <c r="AB3928" t="s">
        <v>35</v>
      </c>
      <c r="AC3928">
        <v>0</v>
      </c>
      <c r="AD3928" t="s">
        <v>35</v>
      </c>
      <c r="AE3928" t="s">
        <v>35</v>
      </c>
      <c r="AF3928">
        <v>0</v>
      </c>
    </row>
    <row r="3929" spans="1:32" x14ac:dyDescent="0.25">
      <c r="A3929" t="s">
        <v>106</v>
      </c>
      <c r="B3929" t="s">
        <v>83</v>
      </c>
      <c r="C3929" t="s">
        <v>107</v>
      </c>
      <c r="D3929">
        <v>65472</v>
      </c>
      <c r="E3929">
        <v>1</v>
      </c>
      <c r="F3929">
        <v>187</v>
      </c>
      <c r="G3929">
        <v>56575</v>
      </c>
      <c r="H3929">
        <v>0</v>
      </c>
      <c r="I3929">
        <v>0</v>
      </c>
      <c r="J3929">
        <v>0</v>
      </c>
      <c r="K3929">
        <v>0</v>
      </c>
      <c r="L3929">
        <v>0</v>
      </c>
      <c r="M3929">
        <v>65</v>
      </c>
      <c r="N3929">
        <v>525</v>
      </c>
      <c r="O3929">
        <v>15558</v>
      </c>
      <c r="P3929">
        <v>828</v>
      </c>
      <c r="Q3929">
        <v>129</v>
      </c>
      <c r="R3929">
        <v>7289</v>
      </c>
      <c r="S3929">
        <v>4308</v>
      </c>
      <c r="T3929">
        <v>0</v>
      </c>
      <c r="U3929">
        <v>0</v>
      </c>
      <c r="V3929">
        <v>57165</v>
      </c>
      <c r="W3929">
        <v>85277</v>
      </c>
      <c r="X3929" t="s">
        <v>33</v>
      </c>
      <c r="Y3929" t="s">
        <v>34</v>
      </c>
      <c r="Z3929">
        <v>100</v>
      </c>
      <c r="AA3929" t="s">
        <v>35</v>
      </c>
      <c r="AB3929" t="s">
        <v>35</v>
      </c>
      <c r="AC3929">
        <v>0</v>
      </c>
      <c r="AD3929" t="s">
        <v>35</v>
      </c>
      <c r="AE3929" t="s">
        <v>35</v>
      </c>
      <c r="AF3929">
        <v>0</v>
      </c>
    </row>
    <row r="3930" spans="1:32" x14ac:dyDescent="0.25">
      <c r="A3930" t="s">
        <v>106</v>
      </c>
      <c r="B3930" t="s">
        <v>83</v>
      </c>
      <c r="C3930" t="s">
        <v>107</v>
      </c>
      <c r="D3930">
        <v>418377</v>
      </c>
      <c r="E3930">
        <v>1</v>
      </c>
      <c r="F3930">
        <v>187</v>
      </c>
      <c r="G3930">
        <v>56575</v>
      </c>
      <c r="H3930">
        <v>0</v>
      </c>
      <c r="I3930">
        <v>0</v>
      </c>
      <c r="J3930">
        <v>0</v>
      </c>
      <c r="K3930">
        <v>0</v>
      </c>
      <c r="L3930">
        <v>0</v>
      </c>
      <c r="M3930">
        <v>0</v>
      </c>
      <c r="N3930">
        <v>0</v>
      </c>
      <c r="O3930">
        <v>11489</v>
      </c>
      <c r="P3930">
        <v>789</v>
      </c>
      <c r="Q3930">
        <v>129</v>
      </c>
      <c r="R3930">
        <v>7213</v>
      </c>
      <c r="S3930">
        <v>3942</v>
      </c>
      <c r="T3930">
        <v>0</v>
      </c>
      <c r="U3930">
        <v>0</v>
      </c>
      <c r="V3930">
        <v>56575</v>
      </c>
      <c r="W3930">
        <v>80137</v>
      </c>
      <c r="X3930" t="s">
        <v>33</v>
      </c>
      <c r="Y3930" t="s">
        <v>34</v>
      </c>
      <c r="Z3930">
        <v>100</v>
      </c>
      <c r="AA3930" t="s">
        <v>35</v>
      </c>
      <c r="AB3930" t="s">
        <v>35</v>
      </c>
      <c r="AC3930">
        <v>0</v>
      </c>
      <c r="AD3930" t="s">
        <v>35</v>
      </c>
      <c r="AE3930" t="s">
        <v>35</v>
      </c>
      <c r="AF3930">
        <v>0</v>
      </c>
    </row>
    <row r="3931" spans="1:32" x14ac:dyDescent="0.25">
      <c r="A3931" t="s">
        <v>72</v>
      </c>
      <c r="B3931" t="s">
        <v>83</v>
      </c>
      <c r="C3931" t="s">
        <v>164</v>
      </c>
      <c r="D3931">
        <v>64034</v>
      </c>
      <c r="E3931">
        <v>1</v>
      </c>
      <c r="F3931">
        <v>188</v>
      </c>
      <c r="G3931">
        <v>56574</v>
      </c>
      <c r="H3931">
        <v>803</v>
      </c>
      <c r="I3931">
        <v>0</v>
      </c>
      <c r="J3931">
        <v>0</v>
      </c>
      <c r="K3931">
        <v>0</v>
      </c>
      <c r="L3931">
        <v>0</v>
      </c>
      <c r="M3931">
        <v>0</v>
      </c>
      <c r="N3931">
        <v>1050</v>
      </c>
      <c r="O3931">
        <v>4930</v>
      </c>
      <c r="P3931">
        <v>0</v>
      </c>
      <c r="Q3931">
        <v>221</v>
      </c>
      <c r="R3931">
        <v>7449</v>
      </c>
      <c r="S3931">
        <v>4316</v>
      </c>
      <c r="T3931">
        <v>0</v>
      </c>
      <c r="U3931">
        <v>158</v>
      </c>
      <c r="V3931">
        <v>58427</v>
      </c>
      <c r="W3931">
        <v>75501</v>
      </c>
      <c r="X3931" t="s">
        <v>33</v>
      </c>
      <c r="Y3931" t="s">
        <v>34</v>
      </c>
      <c r="Z3931">
        <v>100</v>
      </c>
      <c r="AA3931" t="s">
        <v>35</v>
      </c>
      <c r="AB3931" t="s">
        <v>35</v>
      </c>
      <c r="AC3931">
        <v>0</v>
      </c>
      <c r="AD3931" t="s">
        <v>35</v>
      </c>
      <c r="AE3931" t="s">
        <v>35</v>
      </c>
      <c r="AF3931">
        <v>0</v>
      </c>
    </row>
    <row r="3932" spans="1:32" x14ac:dyDescent="0.25">
      <c r="A3932" t="s">
        <v>72</v>
      </c>
      <c r="B3932" t="s">
        <v>83</v>
      </c>
      <c r="C3932" t="s">
        <v>164</v>
      </c>
      <c r="D3932">
        <v>63642</v>
      </c>
      <c r="E3932">
        <v>1</v>
      </c>
      <c r="F3932">
        <v>188</v>
      </c>
      <c r="G3932">
        <v>56574</v>
      </c>
      <c r="H3932">
        <v>0</v>
      </c>
      <c r="I3932">
        <v>0</v>
      </c>
      <c r="J3932">
        <v>0</v>
      </c>
      <c r="K3932">
        <v>0</v>
      </c>
      <c r="L3932">
        <v>0</v>
      </c>
      <c r="M3932">
        <v>0</v>
      </c>
      <c r="N3932">
        <v>570</v>
      </c>
      <c r="O3932">
        <v>5359</v>
      </c>
      <c r="P3932">
        <v>0</v>
      </c>
      <c r="Q3932">
        <v>218</v>
      </c>
      <c r="R3932">
        <v>7251</v>
      </c>
      <c r="S3932">
        <v>4241</v>
      </c>
      <c r="T3932">
        <v>0</v>
      </c>
      <c r="U3932">
        <v>154</v>
      </c>
      <c r="V3932">
        <v>57144</v>
      </c>
      <c r="W3932">
        <v>74367</v>
      </c>
      <c r="X3932" t="s">
        <v>39</v>
      </c>
      <c r="Y3932" t="s">
        <v>40</v>
      </c>
      <c r="Z3932">
        <v>100</v>
      </c>
      <c r="AA3932" t="s">
        <v>35</v>
      </c>
      <c r="AB3932" t="s">
        <v>35</v>
      </c>
      <c r="AC3932">
        <v>0</v>
      </c>
      <c r="AD3932" t="s">
        <v>35</v>
      </c>
      <c r="AE3932" t="s">
        <v>35</v>
      </c>
      <c r="AF3932">
        <v>0</v>
      </c>
    </row>
    <row r="3933" spans="1:32" x14ac:dyDescent="0.25">
      <c r="A3933" t="s">
        <v>72</v>
      </c>
      <c r="B3933" t="s">
        <v>83</v>
      </c>
      <c r="C3933" t="s">
        <v>164</v>
      </c>
      <c r="D3933">
        <v>66140</v>
      </c>
      <c r="E3933">
        <v>1</v>
      </c>
      <c r="F3933">
        <v>188</v>
      </c>
      <c r="G3933">
        <v>56574</v>
      </c>
      <c r="H3933">
        <v>0</v>
      </c>
      <c r="I3933">
        <v>0</v>
      </c>
      <c r="J3933">
        <v>0</v>
      </c>
      <c r="K3933">
        <v>0</v>
      </c>
      <c r="L3933">
        <v>0</v>
      </c>
      <c r="M3933">
        <v>0</v>
      </c>
      <c r="N3933">
        <v>0</v>
      </c>
      <c r="O3933">
        <v>12152</v>
      </c>
      <c r="P3933">
        <v>0</v>
      </c>
      <c r="Q3933">
        <v>215</v>
      </c>
      <c r="R3933">
        <v>7213</v>
      </c>
      <c r="S3933">
        <v>3622</v>
      </c>
      <c r="T3933">
        <v>0</v>
      </c>
      <c r="U3933">
        <v>153</v>
      </c>
      <c r="V3933">
        <v>56574</v>
      </c>
      <c r="W3933">
        <v>79929</v>
      </c>
      <c r="X3933" t="s">
        <v>33</v>
      </c>
      <c r="Y3933" t="s">
        <v>34</v>
      </c>
      <c r="Z3933">
        <v>100</v>
      </c>
      <c r="AA3933" t="s">
        <v>35</v>
      </c>
      <c r="AB3933" t="s">
        <v>35</v>
      </c>
      <c r="AC3933">
        <v>0</v>
      </c>
      <c r="AD3933" t="s">
        <v>35</v>
      </c>
      <c r="AE3933" t="s">
        <v>35</v>
      </c>
      <c r="AF3933">
        <v>0</v>
      </c>
    </row>
    <row r="3934" spans="1:32" x14ac:dyDescent="0.25">
      <c r="A3934" t="s">
        <v>72</v>
      </c>
      <c r="B3934" t="s">
        <v>83</v>
      </c>
      <c r="C3934" t="s">
        <v>164</v>
      </c>
      <c r="D3934">
        <v>416248</v>
      </c>
      <c r="E3934">
        <v>1</v>
      </c>
      <c r="F3934">
        <v>188</v>
      </c>
      <c r="G3934">
        <v>56574</v>
      </c>
      <c r="H3934">
        <v>0</v>
      </c>
      <c r="I3934">
        <v>0</v>
      </c>
      <c r="J3934">
        <v>0</v>
      </c>
      <c r="K3934">
        <v>0</v>
      </c>
      <c r="L3934">
        <v>0</v>
      </c>
      <c r="M3934">
        <v>1080</v>
      </c>
      <c r="N3934">
        <v>63</v>
      </c>
      <c r="O3934">
        <v>4930</v>
      </c>
      <c r="P3934">
        <v>0</v>
      </c>
      <c r="Q3934">
        <v>221</v>
      </c>
      <c r="R3934">
        <v>7354</v>
      </c>
      <c r="S3934">
        <v>4269</v>
      </c>
      <c r="T3934">
        <v>0</v>
      </c>
      <c r="U3934">
        <v>156</v>
      </c>
      <c r="V3934">
        <v>57717</v>
      </c>
      <c r="W3934">
        <v>74647</v>
      </c>
      <c r="X3934" t="s">
        <v>33</v>
      </c>
      <c r="Y3934" t="s">
        <v>34</v>
      </c>
      <c r="Z3934">
        <v>100</v>
      </c>
      <c r="AA3934" t="s">
        <v>35</v>
      </c>
      <c r="AB3934" t="s">
        <v>35</v>
      </c>
      <c r="AC3934">
        <v>0</v>
      </c>
      <c r="AD3934" t="s">
        <v>35</v>
      </c>
      <c r="AE3934" t="s">
        <v>35</v>
      </c>
      <c r="AF3934">
        <v>0</v>
      </c>
    </row>
    <row r="3935" spans="1:32" x14ac:dyDescent="0.25">
      <c r="A3935" t="s">
        <v>72</v>
      </c>
      <c r="B3935" t="s">
        <v>83</v>
      </c>
      <c r="C3935" t="s">
        <v>164</v>
      </c>
      <c r="D3935">
        <v>416419</v>
      </c>
      <c r="E3935">
        <v>1</v>
      </c>
      <c r="F3935">
        <v>188</v>
      </c>
      <c r="G3935">
        <v>56574</v>
      </c>
      <c r="H3935">
        <v>2088</v>
      </c>
      <c r="I3935">
        <v>5115</v>
      </c>
      <c r="J3935">
        <v>0</v>
      </c>
      <c r="K3935">
        <v>0</v>
      </c>
      <c r="L3935">
        <v>0</v>
      </c>
      <c r="M3935">
        <v>108</v>
      </c>
      <c r="N3935">
        <v>0</v>
      </c>
      <c r="O3935">
        <v>0</v>
      </c>
      <c r="P3935">
        <v>0</v>
      </c>
      <c r="Q3935">
        <v>221</v>
      </c>
      <c r="R3935">
        <v>8145</v>
      </c>
      <c r="S3935">
        <v>4887</v>
      </c>
      <c r="T3935">
        <v>0</v>
      </c>
      <c r="U3935">
        <v>172</v>
      </c>
      <c r="V3935">
        <v>63885</v>
      </c>
      <c r="W3935">
        <v>77310</v>
      </c>
      <c r="X3935" t="s">
        <v>33</v>
      </c>
      <c r="Y3935" t="s">
        <v>34</v>
      </c>
      <c r="Z3935">
        <v>100</v>
      </c>
      <c r="AA3935" t="s">
        <v>35</v>
      </c>
      <c r="AB3935" t="s">
        <v>35</v>
      </c>
      <c r="AC3935">
        <v>0</v>
      </c>
      <c r="AD3935" t="s">
        <v>35</v>
      </c>
      <c r="AE3935" t="s">
        <v>35</v>
      </c>
      <c r="AF3935">
        <v>0</v>
      </c>
    </row>
    <row r="3936" spans="1:32" x14ac:dyDescent="0.25">
      <c r="A3936" t="s">
        <v>78</v>
      </c>
      <c r="B3936" t="s">
        <v>146</v>
      </c>
      <c r="C3936" t="s">
        <v>273</v>
      </c>
      <c r="D3936">
        <v>417698</v>
      </c>
      <c r="E3936">
        <v>1</v>
      </c>
      <c r="F3936">
        <v>184</v>
      </c>
      <c r="G3936">
        <v>56573</v>
      </c>
      <c r="H3936">
        <v>0</v>
      </c>
      <c r="I3936">
        <v>0</v>
      </c>
      <c r="J3936">
        <v>0</v>
      </c>
      <c r="K3936">
        <v>0</v>
      </c>
      <c r="L3936">
        <v>0</v>
      </c>
      <c r="M3936">
        <v>0</v>
      </c>
      <c r="N3936">
        <v>0</v>
      </c>
      <c r="O3936">
        <v>12309</v>
      </c>
      <c r="P3936">
        <v>0</v>
      </c>
      <c r="Q3936">
        <v>161</v>
      </c>
      <c r="R3936">
        <v>16252</v>
      </c>
      <c r="S3936">
        <v>4180</v>
      </c>
      <c r="T3936">
        <v>0</v>
      </c>
      <c r="U3936">
        <v>0</v>
      </c>
      <c r="V3936">
        <v>56573</v>
      </c>
      <c r="W3936">
        <v>89475</v>
      </c>
      <c r="X3936" t="s">
        <v>39</v>
      </c>
      <c r="Y3936" t="s">
        <v>40</v>
      </c>
      <c r="Z3936">
        <v>100</v>
      </c>
      <c r="AA3936" t="s">
        <v>35</v>
      </c>
      <c r="AB3936" t="s">
        <v>35</v>
      </c>
      <c r="AC3936">
        <v>0</v>
      </c>
      <c r="AD3936" t="s">
        <v>35</v>
      </c>
      <c r="AE3936" t="s">
        <v>35</v>
      </c>
      <c r="AF3936">
        <v>0</v>
      </c>
    </row>
    <row r="3937" spans="1:32" x14ac:dyDescent="0.25">
      <c r="A3937" t="s">
        <v>320</v>
      </c>
      <c r="B3937" t="s">
        <v>110</v>
      </c>
      <c r="C3937" t="s">
        <v>324</v>
      </c>
      <c r="D3937">
        <v>39852</v>
      </c>
      <c r="E3937">
        <v>1</v>
      </c>
      <c r="F3937">
        <v>183</v>
      </c>
      <c r="G3937">
        <v>56563</v>
      </c>
      <c r="H3937">
        <v>0</v>
      </c>
      <c r="I3937">
        <v>0</v>
      </c>
      <c r="J3937">
        <v>0</v>
      </c>
      <c r="K3937">
        <v>0</v>
      </c>
      <c r="L3937">
        <v>0</v>
      </c>
      <c r="M3937">
        <v>0</v>
      </c>
      <c r="N3937">
        <v>1130</v>
      </c>
      <c r="O3937">
        <v>11280</v>
      </c>
      <c r="P3937">
        <v>0</v>
      </c>
      <c r="Q3937">
        <v>0</v>
      </c>
      <c r="R3937">
        <v>8798</v>
      </c>
      <c r="S3937">
        <v>4413</v>
      </c>
      <c r="T3937">
        <v>0</v>
      </c>
      <c r="U3937">
        <v>0</v>
      </c>
      <c r="V3937">
        <v>57693</v>
      </c>
      <c r="W3937">
        <v>82184</v>
      </c>
      <c r="X3937" t="s">
        <v>33</v>
      </c>
      <c r="Y3937" t="s">
        <v>34</v>
      </c>
      <c r="Z3937">
        <v>100</v>
      </c>
      <c r="AA3937" t="s">
        <v>35</v>
      </c>
      <c r="AB3937" t="s">
        <v>35</v>
      </c>
      <c r="AC3937">
        <v>0</v>
      </c>
      <c r="AD3937" t="s">
        <v>35</v>
      </c>
      <c r="AE3937" t="s">
        <v>35</v>
      </c>
      <c r="AF3937">
        <v>0</v>
      </c>
    </row>
    <row r="3938" spans="1:32" x14ac:dyDescent="0.25">
      <c r="A3938" t="s">
        <v>320</v>
      </c>
      <c r="B3938" t="s">
        <v>110</v>
      </c>
      <c r="C3938" t="s">
        <v>324</v>
      </c>
      <c r="D3938">
        <v>38020</v>
      </c>
      <c r="E3938">
        <v>1</v>
      </c>
      <c r="F3938">
        <v>183</v>
      </c>
      <c r="G3938">
        <v>56563</v>
      </c>
      <c r="H3938">
        <v>0</v>
      </c>
      <c r="I3938">
        <v>0</v>
      </c>
      <c r="J3938">
        <v>0</v>
      </c>
      <c r="K3938">
        <v>0</v>
      </c>
      <c r="L3938">
        <v>0</v>
      </c>
      <c r="M3938">
        <v>0</v>
      </c>
      <c r="N3938">
        <v>1160</v>
      </c>
      <c r="O3938">
        <v>11280</v>
      </c>
      <c r="P3938">
        <v>0</v>
      </c>
      <c r="Q3938">
        <v>0</v>
      </c>
      <c r="R3938">
        <v>8802</v>
      </c>
      <c r="S3938">
        <v>4415</v>
      </c>
      <c r="T3938">
        <v>0</v>
      </c>
      <c r="U3938">
        <v>0</v>
      </c>
      <c r="V3938">
        <v>57723</v>
      </c>
      <c r="W3938">
        <v>82220</v>
      </c>
      <c r="X3938" t="s">
        <v>33</v>
      </c>
      <c r="Y3938" t="s">
        <v>34</v>
      </c>
      <c r="Z3938">
        <v>100</v>
      </c>
      <c r="AA3938" t="s">
        <v>35</v>
      </c>
      <c r="AB3938" t="s">
        <v>35</v>
      </c>
      <c r="AC3938">
        <v>0</v>
      </c>
      <c r="AD3938" t="s">
        <v>35</v>
      </c>
      <c r="AE3938" t="s">
        <v>35</v>
      </c>
      <c r="AF3938">
        <v>0</v>
      </c>
    </row>
    <row r="3939" spans="1:32" x14ac:dyDescent="0.25">
      <c r="A3939" t="s">
        <v>320</v>
      </c>
      <c r="B3939" t="s">
        <v>110</v>
      </c>
      <c r="C3939" t="s">
        <v>324</v>
      </c>
      <c r="D3939">
        <v>48960</v>
      </c>
      <c r="E3939">
        <v>1</v>
      </c>
      <c r="F3939">
        <v>183</v>
      </c>
      <c r="G3939">
        <v>56561</v>
      </c>
      <c r="H3939">
        <v>0</v>
      </c>
      <c r="I3939">
        <v>0</v>
      </c>
      <c r="J3939">
        <v>0</v>
      </c>
      <c r="K3939">
        <v>0</v>
      </c>
      <c r="L3939">
        <v>0</v>
      </c>
      <c r="M3939">
        <v>2500</v>
      </c>
      <c r="N3939">
        <v>1420</v>
      </c>
      <c r="O3939">
        <v>11280</v>
      </c>
      <c r="P3939">
        <v>0</v>
      </c>
      <c r="Q3939">
        <v>0</v>
      </c>
      <c r="R3939">
        <v>9223</v>
      </c>
      <c r="S3939">
        <v>4626</v>
      </c>
      <c r="T3939">
        <v>0</v>
      </c>
      <c r="U3939">
        <v>0</v>
      </c>
      <c r="V3939">
        <v>60481</v>
      </c>
      <c r="W3939">
        <v>85610</v>
      </c>
      <c r="X3939" t="s">
        <v>33</v>
      </c>
      <c r="Y3939" t="s">
        <v>34</v>
      </c>
      <c r="Z3939">
        <v>100</v>
      </c>
      <c r="AA3939" t="s">
        <v>35</v>
      </c>
      <c r="AB3939" t="s">
        <v>35</v>
      </c>
      <c r="AC3939">
        <v>0</v>
      </c>
      <c r="AD3939" t="s">
        <v>35</v>
      </c>
      <c r="AE3939" t="s">
        <v>35</v>
      </c>
      <c r="AF3939">
        <v>0</v>
      </c>
    </row>
    <row r="3940" spans="1:32" x14ac:dyDescent="0.25">
      <c r="A3940" t="s">
        <v>66</v>
      </c>
      <c r="B3940" t="s">
        <v>83</v>
      </c>
      <c r="C3940" t="s">
        <v>334</v>
      </c>
      <c r="D3940">
        <v>419306</v>
      </c>
      <c r="E3940">
        <v>1</v>
      </c>
      <c r="F3940">
        <v>186</v>
      </c>
      <c r="G3940">
        <v>56550</v>
      </c>
      <c r="H3940">
        <v>0</v>
      </c>
      <c r="I3940">
        <v>828</v>
      </c>
      <c r="J3940">
        <v>0</v>
      </c>
      <c r="K3940">
        <v>0</v>
      </c>
      <c r="L3940">
        <v>0</v>
      </c>
      <c r="M3940">
        <v>0</v>
      </c>
      <c r="N3940">
        <v>1608</v>
      </c>
      <c r="O3940">
        <v>5446</v>
      </c>
      <c r="P3940">
        <v>0</v>
      </c>
      <c r="Q3940">
        <v>32</v>
      </c>
      <c r="R3940">
        <v>14819</v>
      </c>
      <c r="S3940">
        <v>4003</v>
      </c>
      <c r="T3940">
        <v>0</v>
      </c>
      <c r="U3940">
        <v>0</v>
      </c>
      <c r="V3940">
        <v>58986</v>
      </c>
      <c r="W3940">
        <v>83286</v>
      </c>
      <c r="X3940" t="s">
        <v>33</v>
      </c>
      <c r="Y3940" t="s">
        <v>34</v>
      </c>
      <c r="Z3940">
        <v>100</v>
      </c>
      <c r="AA3940" t="s">
        <v>35</v>
      </c>
      <c r="AB3940" t="s">
        <v>35</v>
      </c>
      <c r="AC3940">
        <v>0</v>
      </c>
      <c r="AD3940" t="s">
        <v>35</v>
      </c>
      <c r="AE3940" t="s">
        <v>35</v>
      </c>
      <c r="AF3940">
        <v>0</v>
      </c>
    </row>
    <row r="3941" spans="1:32" x14ac:dyDescent="0.25">
      <c r="A3941" t="s">
        <v>66</v>
      </c>
      <c r="B3941" t="s">
        <v>83</v>
      </c>
      <c r="C3941" t="s">
        <v>334</v>
      </c>
      <c r="D3941">
        <v>423375</v>
      </c>
      <c r="E3941">
        <v>1</v>
      </c>
      <c r="F3941">
        <v>186</v>
      </c>
      <c r="G3941">
        <v>56550</v>
      </c>
      <c r="H3941">
        <v>2370</v>
      </c>
      <c r="I3941">
        <v>256</v>
      </c>
      <c r="J3941">
        <v>0</v>
      </c>
      <c r="K3941">
        <v>0</v>
      </c>
      <c r="L3941">
        <v>0</v>
      </c>
      <c r="M3941">
        <v>0</v>
      </c>
      <c r="N3941">
        <v>1174</v>
      </c>
      <c r="O3941">
        <v>0</v>
      </c>
      <c r="P3941">
        <v>0</v>
      </c>
      <c r="Q3941">
        <v>32</v>
      </c>
      <c r="R3941">
        <v>15318</v>
      </c>
      <c r="S3941">
        <v>4187</v>
      </c>
      <c r="T3941">
        <v>0</v>
      </c>
      <c r="U3941">
        <v>0</v>
      </c>
      <c r="V3941">
        <v>60350</v>
      </c>
      <c r="W3941">
        <v>79887</v>
      </c>
      <c r="X3941" t="s">
        <v>33</v>
      </c>
      <c r="Y3941" t="s">
        <v>34</v>
      </c>
      <c r="Z3941">
        <v>100</v>
      </c>
      <c r="AA3941" t="s">
        <v>35</v>
      </c>
      <c r="AB3941" t="s">
        <v>35</v>
      </c>
      <c r="AC3941">
        <v>0</v>
      </c>
      <c r="AD3941" t="s">
        <v>35</v>
      </c>
      <c r="AE3941" t="s">
        <v>35</v>
      </c>
      <c r="AF3941">
        <v>0</v>
      </c>
    </row>
    <row r="3942" spans="1:32" x14ac:dyDescent="0.25">
      <c r="A3942" t="s">
        <v>258</v>
      </c>
      <c r="B3942" t="s">
        <v>83</v>
      </c>
      <c r="C3942" t="s">
        <v>259</v>
      </c>
      <c r="D3942">
        <v>56585</v>
      </c>
      <c r="E3942">
        <v>1</v>
      </c>
      <c r="F3942">
        <v>184</v>
      </c>
      <c r="G3942">
        <v>56550</v>
      </c>
      <c r="H3942">
        <v>0</v>
      </c>
      <c r="I3942">
        <v>0</v>
      </c>
      <c r="J3942">
        <v>0</v>
      </c>
      <c r="K3942">
        <v>0</v>
      </c>
      <c r="L3942">
        <v>0</v>
      </c>
      <c r="M3942">
        <v>735</v>
      </c>
      <c r="N3942">
        <v>100</v>
      </c>
      <c r="O3942">
        <v>8807</v>
      </c>
      <c r="P3942">
        <v>620</v>
      </c>
      <c r="Q3942">
        <v>610</v>
      </c>
      <c r="R3942">
        <v>15931</v>
      </c>
      <c r="S3942">
        <v>4329</v>
      </c>
      <c r="T3942">
        <v>0</v>
      </c>
      <c r="U3942">
        <v>0</v>
      </c>
      <c r="V3942">
        <v>57385</v>
      </c>
      <c r="W3942">
        <v>87682</v>
      </c>
      <c r="X3942" t="s">
        <v>33</v>
      </c>
      <c r="Y3942" t="s">
        <v>34</v>
      </c>
      <c r="Z3942">
        <v>100</v>
      </c>
      <c r="AA3942" t="s">
        <v>35</v>
      </c>
      <c r="AB3942" t="s">
        <v>35</v>
      </c>
      <c r="AC3942">
        <v>0</v>
      </c>
      <c r="AD3942" t="s">
        <v>35</v>
      </c>
      <c r="AE3942" t="s">
        <v>35</v>
      </c>
      <c r="AF3942">
        <v>0</v>
      </c>
    </row>
    <row r="3943" spans="1:32" x14ac:dyDescent="0.25">
      <c r="A3943" t="s">
        <v>258</v>
      </c>
      <c r="B3943" t="s">
        <v>83</v>
      </c>
      <c r="C3943" t="s">
        <v>259</v>
      </c>
      <c r="D3943">
        <v>50788</v>
      </c>
      <c r="E3943">
        <v>1</v>
      </c>
      <c r="F3943">
        <v>184</v>
      </c>
      <c r="G3943">
        <v>56550</v>
      </c>
      <c r="H3943">
        <v>0</v>
      </c>
      <c r="I3943">
        <v>0</v>
      </c>
      <c r="J3943">
        <v>0</v>
      </c>
      <c r="K3943">
        <v>0</v>
      </c>
      <c r="L3943">
        <v>0</v>
      </c>
      <c r="M3943">
        <v>655</v>
      </c>
      <c r="N3943">
        <v>740</v>
      </c>
      <c r="O3943">
        <v>0</v>
      </c>
      <c r="P3943">
        <v>620</v>
      </c>
      <c r="Q3943">
        <v>610</v>
      </c>
      <c r="R3943">
        <v>16285</v>
      </c>
      <c r="S3943">
        <v>4440</v>
      </c>
      <c r="T3943">
        <v>0</v>
      </c>
      <c r="U3943">
        <v>0</v>
      </c>
      <c r="V3943">
        <v>57945</v>
      </c>
      <c r="W3943">
        <v>79900</v>
      </c>
      <c r="X3943" t="s">
        <v>33</v>
      </c>
      <c r="Y3943" t="s">
        <v>34</v>
      </c>
      <c r="Z3943">
        <v>100</v>
      </c>
      <c r="AA3943" t="s">
        <v>35</v>
      </c>
      <c r="AB3943" t="s">
        <v>35</v>
      </c>
      <c r="AC3943">
        <v>0</v>
      </c>
      <c r="AD3943" t="s">
        <v>35</v>
      </c>
      <c r="AE3943" t="s">
        <v>35</v>
      </c>
      <c r="AF3943">
        <v>0</v>
      </c>
    </row>
    <row r="3944" spans="1:32" x14ac:dyDescent="0.25">
      <c r="A3944" t="s">
        <v>59</v>
      </c>
      <c r="B3944" t="s">
        <v>76</v>
      </c>
      <c r="C3944" t="s">
        <v>77</v>
      </c>
      <c r="D3944">
        <v>44359</v>
      </c>
      <c r="E3944">
        <v>1</v>
      </c>
      <c r="F3944">
        <v>184</v>
      </c>
      <c r="G3944">
        <v>56550</v>
      </c>
      <c r="H3944">
        <v>0</v>
      </c>
      <c r="I3944">
        <v>2930</v>
      </c>
      <c r="J3944">
        <v>0</v>
      </c>
      <c r="K3944">
        <v>0</v>
      </c>
      <c r="L3944">
        <v>0</v>
      </c>
      <c r="M3944">
        <v>0</v>
      </c>
      <c r="N3944">
        <v>650</v>
      </c>
      <c r="O3944">
        <v>9124</v>
      </c>
      <c r="P3944">
        <v>614</v>
      </c>
      <c r="Q3944">
        <v>371</v>
      </c>
      <c r="R3944">
        <v>15530</v>
      </c>
      <c r="S3944">
        <v>3469</v>
      </c>
      <c r="T3944">
        <v>0</v>
      </c>
      <c r="U3944">
        <v>0</v>
      </c>
      <c r="V3944">
        <v>60130</v>
      </c>
      <c r="W3944">
        <v>89238</v>
      </c>
      <c r="X3944" t="s">
        <v>33</v>
      </c>
      <c r="Y3944" t="s">
        <v>34</v>
      </c>
      <c r="Z3944">
        <v>100</v>
      </c>
      <c r="AA3944" t="s">
        <v>35</v>
      </c>
      <c r="AB3944" t="s">
        <v>35</v>
      </c>
      <c r="AC3944">
        <v>0</v>
      </c>
      <c r="AD3944" t="s">
        <v>35</v>
      </c>
      <c r="AE3944" t="s">
        <v>35</v>
      </c>
      <c r="AF3944">
        <v>0</v>
      </c>
    </row>
    <row r="3945" spans="1:32" x14ac:dyDescent="0.25">
      <c r="A3945" t="s">
        <v>66</v>
      </c>
      <c r="B3945" t="s">
        <v>83</v>
      </c>
      <c r="C3945" t="s">
        <v>334</v>
      </c>
      <c r="D3945">
        <v>416649</v>
      </c>
      <c r="E3945">
        <v>1</v>
      </c>
      <c r="F3945">
        <v>186</v>
      </c>
      <c r="G3945">
        <v>56550</v>
      </c>
      <c r="H3945">
        <v>0</v>
      </c>
      <c r="I3945">
        <v>250</v>
      </c>
      <c r="J3945">
        <v>0</v>
      </c>
      <c r="K3945">
        <v>0</v>
      </c>
      <c r="L3945">
        <v>0</v>
      </c>
      <c r="M3945">
        <v>0</v>
      </c>
      <c r="N3945">
        <v>1760</v>
      </c>
      <c r="O3945">
        <v>0</v>
      </c>
      <c r="P3945">
        <v>0</v>
      </c>
      <c r="Q3945">
        <v>32</v>
      </c>
      <c r="R3945">
        <v>14658</v>
      </c>
      <c r="S3945">
        <v>4119</v>
      </c>
      <c r="T3945">
        <v>0</v>
      </c>
      <c r="U3945">
        <v>0</v>
      </c>
      <c r="V3945">
        <v>58560</v>
      </c>
      <c r="W3945">
        <v>77369</v>
      </c>
      <c r="X3945" t="s">
        <v>33</v>
      </c>
      <c r="Y3945" t="s">
        <v>34</v>
      </c>
      <c r="Z3945">
        <v>100</v>
      </c>
      <c r="AA3945" t="s">
        <v>35</v>
      </c>
      <c r="AB3945" t="s">
        <v>35</v>
      </c>
      <c r="AC3945">
        <v>0</v>
      </c>
      <c r="AD3945" t="s">
        <v>35</v>
      </c>
      <c r="AE3945" t="s">
        <v>35</v>
      </c>
      <c r="AF3945">
        <v>0</v>
      </c>
    </row>
    <row r="3946" spans="1:32" x14ac:dyDescent="0.25">
      <c r="A3946" t="s">
        <v>256</v>
      </c>
      <c r="B3946" t="s">
        <v>60</v>
      </c>
      <c r="C3946" t="s">
        <v>257</v>
      </c>
      <c r="D3946">
        <v>58178</v>
      </c>
      <c r="E3946">
        <v>1</v>
      </c>
      <c r="F3946">
        <v>183</v>
      </c>
      <c r="G3946">
        <v>56550</v>
      </c>
      <c r="H3946">
        <v>0</v>
      </c>
      <c r="I3946">
        <v>15380</v>
      </c>
      <c r="J3946">
        <v>0</v>
      </c>
      <c r="K3946">
        <v>0</v>
      </c>
      <c r="L3946">
        <v>0</v>
      </c>
      <c r="M3946">
        <v>0</v>
      </c>
      <c r="N3946">
        <v>232</v>
      </c>
      <c r="O3946">
        <v>9124</v>
      </c>
      <c r="P3946">
        <v>0</v>
      </c>
      <c r="Q3946">
        <v>0</v>
      </c>
      <c r="R3946">
        <v>19969</v>
      </c>
      <c r="S3946">
        <v>5520</v>
      </c>
      <c r="T3946">
        <v>0</v>
      </c>
      <c r="U3946">
        <v>0</v>
      </c>
      <c r="V3946">
        <v>72162</v>
      </c>
      <c r="W3946">
        <v>106775</v>
      </c>
      <c r="X3946" t="s">
        <v>39</v>
      </c>
      <c r="Y3946" t="s">
        <v>40</v>
      </c>
      <c r="Z3946">
        <v>65</v>
      </c>
      <c r="AA3946" t="s">
        <v>42</v>
      </c>
      <c r="AB3946" t="s">
        <v>43</v>
      </c>
      <c r="AC3946">
        <v>35</v>
      </c>
      <c r="AD3946" t="s">
        <v>35</v>
      </c>
      <c r="AE3946" t="s">
        <v>35</v>
      </c>
      <c r="AF3946">
        <v>0</v>
      </c>
    </row>
    <row r="3947" spans="1:32" x14ac:dyDescent="0.25">
      <c r="A3947" t="s">
        <v>320</v>
      </c>
      <c r="B3947" t="s">
        <v>83</v>
      </c>
      <c r="C3947" t="s">
        <v>321</v>
      </c>
      <c r="D3947">
        <v>421698</v>
      </c>
      <c r="E3947">
        <v>1</v>
      </c>
      <c r="F3947">
        <v>186</v>
      </c>
      <c r="G3947">
        <v>56532</v>
      </c>
      <c r="H3947">
        <v>1808</v>
      </c>
      <c r="I3947">
        <v>0</v>
      </c>
      <c r="J3947">
        <v>0</v>
      </c>
      <c r="K3947">
        <v>0</v>
      </c>
      <c r="L3947">
        <v>0</v>
      </c>
      <c r="M3947">
        <v>0</v>
      </c>
      <c r="N3947">
        <v>1268</v>
      </c>
      <c r="O3947">
        <v>16015</v>
      </c>
      <c r="P3947">
        <v>0</v>
      </c>
      <c r="Q3947">
        <v>5</v>
      </c>
      <c r="R3947">
        <v>7812</v>
      </c>
      <c r="S3947">
        <v>4543</v>
      </c>
      <c r="T3947">
        <v>0</v>
      </c>
      <c r="U3947">
        <v>0</v>
      </c>
      <c r="V3947">
        <v>59608</v>
      </c>
      <c r="W3947">
        <v>87983</v>
      </c>
      <c r="X3947" t="s">
        <v>33</v>
      </c>
      <c r="Y3947" t="s">
        <v>34</v>
      </c>
      <c r="Z3947">
        <v>100</v>
      </c>
      <c r="AA3947" t="s">
        <v>35</v>
      </c>
      <c r="AB3947" t="s">
        <v>35</v>
      </c>
      <c r="AC3947">
        <v>0</v>
      </c>
      <c r="AD3947" t="s">
        <v>35</v>
      </c>
      <c r="AE3947" t="s">
        <v>35</v>
      </c>
      <c r="AF3947">
        <v>0</v>
      </c>
    </row>
    <row r="3948" spans="1:32" x14ac:dyDescent="0.25">
      <c r="A3948" t="s">
        <v>57</v>
      </c>
      <c r="B3948" t="s">
        <v>161</v>
      </c>
      <c r="C3948" t="s">
        <v>226</v>
      </c>
      <c r="D3948">
        <v>45246</v>
      </c>
      <c r="E3948">
        <v>1</v>
      </c>
      <c r="F3948">
        <v>223</v>
      </c>
      <c r="G3948">
        <v>56531</v>
      </c>
      <c r="H3948">
        <v>11039</v>
      </c>
      <c r="I3948">
        <v>2120</v>
      </c>
      <c r="J3948">
        <v>0</v>
      </c>
      <c r="K3948">
        <v>0</v>
      </c>
      <c r="L3948">
        <v>0</v>
      </c>
      <c r="M3948">
        <v>378</v>
      </c>
      <c r="N3948">
        <v>1833</v>
      </c>
      <c r="O3948">
        <v>16629</v>
      </c>
      <c r="P3948">
        <v>256</v>
      </c>
      <c r="Q3948">
        <v>272</v>
      </c>
      <c r="R3948">
        <v>19869</v>
      </c>
      <c r="S3948">
        <v>4868</v>
      </c>
      <c r="T3948">
        <v>0</v>
      </c>
      <c r="U3948">
        <v>2854</v>
      </c>
      <c r="V3948">
        <v>71901</v>
      </c>
      <c r="W3948">
        <v>116649</v>
      </c>
      <c r="X3948" t="s">
        <v>42</v>
      </c>
      <c r="Y3948" t="s">
        <v>43</v>
      </c>
      <c r="Z3948">
        <v>100</v>
      </c>
      <c r="AA3948" t="s">
        <v>35</v>
      </c>
      <c r="AB3948" t="s">
        <v>35</v>
      </c>
      <c r="AC3948">
        <v>0</v>
      </c>
      <c r="AD3948" t="s">
        <v>35</v>
      </c>
      <c r="AE3948" t="s">
        <v>35</v>
      </c>
      <c r="AF3948">
        <v>0</v>
      </c>
    </row>
    <row r="3949" spans="1:32" x14ac:dyDescent="0.25">
      <c r="A3949" t="s">
        <v>241</v>
      </c>
      <c r="B3949" t="s">
        <v>83</v>
      </c>
      <c r="C3949" t="s">
        <v>242</v>
      </c>
      <c r="D3949">
        <v>48843</v>
      </c>
      <c r="E3949">
        <v>1</v>
      </c>
      <c r="F3949">
        <v>184</v>
      </c>
      <c r="G3949">
        <v>56528</v>
      </c>
      <c r="H3949">
        <v>0</v>
      </c>
      <c r="I3949">
        <v>0</v>
      </c>
      <c r="J3949">
        <v>0</v>
      </c>
      <c r="K3949">
        <v>0</v>
      </c>
      <c r="L3949">
        <v>0</v>
      </c>
      <c r="M3949">
        <v>0</v>
      </c>
      <c r="N3949">
        <v>1890</v>
      </c>
      <c r="O3949">
        <v>9124</v>
      </c>
      <c r="P3949">
        <v>655</v>
      </c>
      <c r="Q3949">
        <v>0</v>
      </c>
      <c r="R3949">
        <v>23587</v>
      </c>
      <c r="S3949">
        <v>3227</v>
      </c>
      <c r="T3949">
        <v>0</v>
      </c>
      <c r="U3949">
        <v>0</v>
      </c>
      <c r="V3949">
        <v>58418</v>
      </c>
      <c r="W3949">
        <v>95011</v>
      </c>
      <c r="X3949" t="s">
        <v>33</v>
      </c>
      <c r="Y3949" t="s">
        <v>34</v>
      </c>
      <c r="Z3949">
        <v>100</v>
      </c>
      <c r="AA3949" t="s">
        <v>35</v>
      </c>
      <c r="AB3949" t="s">
        <v>35</v>
      </c>
      <c r="AC3949">
        <v>0</v>
      </c>
      <c r="AD3949" t="s">
        <v>35</v>
      </c>
      <c r="AE3949" t="s">
        <v>35</v>
      </c>
      <c r="AF3949">
        <v>0</v>
      </c>
    </row>
    <row r="3950" spans="1:32" x14ac:dyDescent="0.25">
      <c r="A3950" t="s">
        <v>94</v>
      </c>
      <c r="B3950" t="s">
        <v>83</v>
      </c>
      <c r="C3950" t="s">
        <v>277</v>
      </c>
      <c r="D3950">
        <v>44423</v>
      </c>
      <c r="E3950">
        <v>1</v>
      </c>
      <c r="F3950">
        <v>182</v>
      </c>
      <c r="G3950">
        <v>56526</v>
      </c>
      <c r="H3950">
        <v>0</v>
      </c>
      <c r="I3950">
        <v>0</v>
      </c>
      <c r="J3950">
        <v>0</v>
      </c>
      <c r="K3950">
        <v>2000</v>
      </c>
      <c r="L3950">
        <v>0</v>
      </c>
      <c r="M3950">
        <v>157</v>
      </c>
      <c r="N3950">
        <v>187</v>
      </c>
      <c r="O3950">
        <v>8475</v>
      </c>
      <c r="P3950">
        <v>0</v>
      </c>
      <c r="Q3950">
        <v>0</v>
      </c>
      <c r="R3950">
        <v>15693</v>
      </c>
      <c r="S3950">
        <v>5152</v>
      </c>
      <c r="T3950">
        <v>0</v>
      </c>
      <c r="U3950">
        <v>0</v>
      </c>
      <c r="V3950">
        <v>58870</v>
      </c>
      <c r="W3950">
        <v>88190</v>
      </c>
      <c r="X3950" t="s">
        <v>33</v>
      </c>
      <c r="Y3950" t="s">
        <v>34</v>
      </c>
      <c r="Z3950">
        <v>100</v>
      </c>
      <c r="AA3950" t="s">
        <v>35</v>
      </c>
      <c r="AB3950" t="s">
        <v>35</v>
      </c>
      <c r="AC3950">
        <v>0</v>
      </c>
      <c r="AD3950" t="s">
        <v>35</v>
      </c>
      <c r="AE3950" t="s">
        <v>35</v>
      </c>
      <c r="AF3950">
        <v>0</v>
      </c>
    </row>
    <row r="3951" spans="1:32" x14ac:dyDescent="0.25">
      <c r="A3951" t="s">
        <v>209</v>
      </c>
      <c r="B3951" t="s">
        <v>83</v>
      </c>
      <c r="C3951" t="s">
        <v>210</v>
      </c>
      <c r="D3951">
        <v>422114</v>
      </c>
      <c r="E3951">
        <v>1</v>
      </c>
      <c r="F3951">
        <v>184</v>
      </c>
      <c r="G3951">
        <v>56520</v>
      </c>
      <c r="H3951">
        <v>0</v>
      </c>
      <c r="I3951">
        <v>0</v>
      </c>
      <c r="J3951">
        <v>0</v>
      </c>
      <c r="K3951">
        <v>0</v>
      </c>
      <c r="L3951">
        <v>0</v>
      </c>
      <c r="M3951">
        <v>0</v>
      </c>
      <c r="N3951">
        <v>140</v>
      </c>
      <c r="O3951">
        <v>8904</v>
      </c>
      <c r="P3951">
        <v>666</v>
      </c>
      <c r="Q3951">
        <v>0</v>
      </c>
      <c r="R3951">
        <v>15730</v>
      </c>
      <c r="S3951">
        <v>7521</v>
      </c>
      <c r="T3951">
        <v>0</v>
      </c>
      <c r="U3951">
        <v>0</v>
      </c>
      <c r="V3951">
        <v>56660</v>
      </c>
      <c r="W3951">
        <v>89481</v>
      </c>
      <c r="X3951" t="s">
        <v>33</v>
      </c>
      <c r="Y3951" t="s">
        <v>34</v>
      </c>
      <c r="Z3951">
        <v>100</v>
      </c>
      <c r="AA3951" t="s">
        <v>35</v>
      </c>
      <c r="AB3951" t="s">
        <v>35</v>
      </c>
      <c r="AC3951">
        <v>0</v>
      </c>
      <c r="AD3951" t="s">
        <v>35</v>
      </c>
      <c r="AE3951" t="s">
        <v>35</v>
      </c>
      <c r="AF3951">
        <v>0</v>
      </c>
    </row>
    <row r="3952" spans="1:32" x14ac:dyDescent="0.25">
      <c r="A3952" t="s">
        <v>237</v>
      </c>
      <c r="B3952" t="s">
        <v>48</v>
      </c>
      <c r="C3952" t="s">
        <v>239</v>
      </c>
      <c r="D3952">
        <v>37068</v>
      </c>
      <c r="E3952">
        <v>1</v>
      </c>
      <c r="F3952">
        <v>182</v>
      </c>
      <c r="G3952">
        <v>56520</v>
      </c>
      <c r="H3952">
        <v>3089</v>
      </c>
      <c r="I3952">
        <v>3413</v>
      </c>
      <c r="J3952">
        <v>0</v>
      </c>
      <c r="K3952">
        <v>0</v>
      </c>
      <c r="L3952">
        <v>0</v>
      </c>
      <c r="M3952">
        <v>35</v>
      </c>
      <c r="N3952">
        <v>562</v>
      </c>
      <c r="O3952">
        <v>8573</v>
      </c>
      <c r="P3952">
        <v>0</v>
      </c>
      <c r="Q3952">
        <v>68</v>
      </c>
      <c r="R3952">
        <v>11795</v>
      </c>
      <c r="S3952">
        <v>4870</v>
      </c>
      <c r="T3952">
        <v>0</v>
      </c>
      <c r="U3952">
        <v>0</v>
      </c>
      <c r="V3952">
        <v>63619</v>
      </c>
      <c r="W3952">
        <v>88925</v>
      </c>
      <c r="X3952" t="s">
        <v>33</v>
      </c>
      <c r="Y3952" t="s">
        <v>34</v>
      </c>
      <c r="Z3952">
        <v>100</v>
      </c>
      <c r="AA3952" t="s">
        <v>35</v>
      </c>
      <c r="AB3952" t="s">
        <v>35</v>
      </c>
      <c r="AC3952">
        <v>0</v>
      </c>
      <c r="AD3952" t="s">
        <v>35</v>
      </c>
      <c r="AE3952" t="s">
        <v>35</v>
      </c>
      <c r="AF3952">
        <v>0</v>
      </c>
    </row>
    <row r="3953" spans="1:32" x14ac:dyDescent="0.25">
      <c r="A3953" t="s">
        <v>209</v>
      </c>
      <c r="B3953" t="s">
        <v>83</v>
      </c>
      <c r="C3953" t="s">
        <v>210</v>
      </c>
      <c r="D3953">
        <v>422080</v>
      </c>
      <c r="E3953">
        <v>1</v>
      </c>
      <c r="F3953">
        <v>184</v>
      </c>
      <c r="G3953">
        <v>56520</v>
      </c>
      <c r="H3953">
        <v>0</v>
      </c>
      <c r="I3953">
        <v>0</v>
      </c>
      <c r="J3953">
        <v>0</v>
      </c>
      <c r="K3953">
        <v>0</v>
      </c>
      <c r="L3953">
        <v>0</v>
      </c>
      <c r="M3953">
        <v>1000</v>
      </c>
      <c r="N3953">
        <v>140</v>
      </c>
      <c r="O3953">
        <v>8904</v>
      </c>
      <c r="P3953">
        <v>1690</v>
      </c>
      <c r="Q3953">
        <v>0</v>
      </c>
      <c r="R3953">
        <v>16008</v>
      </c>
      <c r="S3953">
        <v>4319</v>
      </c>
      <c r="T3953">
        <v>0</v>
      </c>
      <c r="U3953">
        <v>0</v>
      </c>
      <c r="V3953">
        <v>57660</v>
      </c>
      <c r="W3953">
        <v>88581</v>
      </c>
      <c r="X3953" t="s">
        <v>33</v>
      </c>
      <c r="Y3953" t="s">
        <v>34</v>
      </c>
      <c r="Z3953">
        <v>50</v>
      </c>
      <c r="AA3953" t="s">
        <v>33</v>
      </c>
      <c r="AB3953" t="s">
        <v>34</v>
      </c>
      <c r="AC3953">
        <v>35</v>
      </c>
      <c r="AD3953" t="s">
        <v>33</v>
      </c>
      <c r="AE3953" t="s">
        <v>34</v>
      </c>
      <c r="AF3953">
        <v>15</v>
      </c>
    </row>
    <row r="3954" spans="1:32" x14ac:dyDescent="0.25">
      <c r="A3954" t="s">
        <v>72</v>
      </c>
      <c r="B3954" t="s">
        <v>83</v>
      </c>
      <c r="C3954" t="s">
        <v>164</v>
      </c>
      <c r="D3954">
        <v>58298</v>
      </c>
      <c r="E3954">
        <v>1</v>
      </c>
      <c r="F3954">
        <v>188</v>
      </c>
      <c r="G3954">
        <v>56518</v>
      </c>
      <c r="H3954">
        <v>300</v>
      </c>
      <c r="I3954">
        <v>5173</v>
      </c>
      <c r="J3954">
        <v>0</v>
      </c>
      <c r="K3954">
        <v>0</v>
      </c>
      <c r="L3954">
        <v>0</v>
      </c>
      <c r="M3954">
        <v>0</v>
      </c>
      <c r="N3954">
        <v>1603</v>
      </c>
      <c r="O3954">
        <v>15892</v>
      </c>
      <c r="P3954">
        <v>0</v>
      </c>
      <c r="Q3954">
        <v>221</v>
      </c>
      <c r="R3954">
        <v>7839</v>
      </c>
      <c r="S3954">
        <v>4504</v>
      </c>
      <c r="T3954">
        <v>0</v>
      </c>
      <c r="U3954">
        <v>172</v>
      </c>
      <c r="V3954">
        <v>63594</v>
      </c>
      <c r="W3954">
        <v>92222</v>
      </c>
      <c r="X3954" t="s">
        <v>33</v>
      </c>
      <c r="Y3954" t="s">
        <v>34</v>
      </c>
      <c r="Z3954">
        <v>100</v>
      </c>
      <c r="AA3954" t="s">
        <v>35</v>
      </c>
      <c r="AB3954" t="s">
        <v>35</v>
      </c>
      <c r="AC3954">
        <v>0</v>
      </c>
      <c r="AD3954" t="s">
        <v>35</v>
      </c>
      <c r="AE3954" t="s">
        <v>35</v>
      </c>
      <c r="AF3954">
        <v>0</v>
      </c>
    </row>
    <row r="3955" spans="1:32" x14ac:dyDescent="0.25">
      <c r="A3955" t="s">
        <v>72</v>
      </c>
      <c r="B3955" t="s">
        <v>83</v>
      </c>
      <c r="C3955" t="s">
        <v>164</v>
      </c>
      <c r="D3955">
        <v>50003</v>
      </c>
      <c r="E3955">
        <v>1</v>
      </c>
      <c r="F3955">
        <v>188</v>
      </c>
      <c r="G3955">
        <v>56518</v>
      </c>
      <c r="H3955">
        <v>2059</v>
      </c>
      <c r="I3955">
        <v>0</v>
      </c>
      <c r="J3955">
        <v>0</v>
      </c>
      <c r="K3955">
        <v>0</v>
      </c>
      <c r="L3955">
        <v>0</v>
      </c>
      <c r="M3955">
        <v>540</v>
      </c>
      <c r="N3955">
        <v>224</v>
      </c>
      <c r="O3955">
        <v>17274</v>
      </c>
      <c r="P3955">
        <v>0</v>
      </c>
      <c r="Q3955">
        <v>216</v>
      </c>
      <c r="R3955">
        <v>7552</v>
      </c>
      <c r="S3955">
        <v>3886</v>
      </c>
      <c r="T3955">
        <v>0</v>
      </c>
      <c r="U3955">
        <v>160</v>
      </c>
      <c r="V3955">
        <v>59341</v>
      </c>
      <c r="W3955">
        <v>88429</v>
      </c>
      <c r="X3955" t="s">
        <v>51</v>
      </c>
      <c r="Y3955" t="s">
        <v>52</v>
      </c>
      <c r="Z3955">
        <v>100</v>
      </c>
      <c r="AA3955" t="s">
        <v>35</v>
      </c>
      <c r="AB3955" t="s">
        <v>35</v>
      </c>
      <c r="AC3955">
        <v>0</v>
      </c>
      <c r="AD3955" t="s">
        <v>35</v>
      </c>
      <c r="AE3955" t="s">
        <v>35</v>
      </c>
      <c r="AF3955">
        <v>0</v>
      </c>
    </row>
    <row r="3956" spans="1:32" x14ac:dyDescent="0.25">
      <c r="A3956" t="s">
        <v>72</v>
      </c>
      <c r="B3956" t="s">
        <v>83</v>
      </c>
      <c r="C3956" t="s">
        <v>164</v>
      </c>
      <c r="D3956">
        <v>65596</v>
      </c>
      <c r="E3956">
        <v>1</v>
      </c>
      <c r="F3956">
        <v>188</v>
      </c>
      <c r="G3956">
        <v>56518</v>
      </c>
      <c r="H3956">
        <v>2248</v>
      </c>
      <c r="I3956">
        <v>0</v>
      </c>
      <c r="J3956">
        <v>0</v>
      </c>
      <c r="K3956">
        <v>0</v>
      </c>
      <c r="L3956">
        <v>0</v>
      </c>
      <c r="M3956">
        <v>0</v>
      </c>
      <c r="N3956">
        <v>270</v>
      </c>
      <c r="O3956">
        <v>15892</v>
      </c>
      <c r="P3956">
        <v>0</v>
      </c>
      <c r="Q3956">
        <v>221</v>
      </c>
      <c r="R3956">
        <v>7493</v>
      </c>
      <c r="S3956">
        <v>4027</v>
      </c>
      <c r="T3956">
        <v>0</v>
      </c>
      <c r="U3956">
        <v>159</v>
      </c>
      <c r="V3956">
        <v>59036</v>
      </c>
      <c r="W3956">
        <v>86828</v>
      </c>
      <c r="X3956" t="s">
        <v>33</v>
      </c>
      <c r="Y3956" t="s">
        <v>34</v>
      </c>
      <c r="Z3956">
        <v>100</v>
      </c>
      <c r="AA3956" t="s">
        <v>35</v>
      </c>
      <c r="AB3956" t="s">
        <v>35</v>
      </c>
      <c r="AC3956">
        <v>0</v>
      </c>
      <c r="AD3956" t="s">
        <v>35</v>
      </c>
      <c r="AE3956" t="s">
        <v>35</v>
      </c>
      <c r="AF3956">
        <v>0</v>
      </c>
    </row>
    <row r="3957" spans="1:32" x14ac:dyDescent="0.25">
      <c r="A3957" t="s">
        <v>57</v>
      </c>
      <c r="B3957" t="s">
        <v>100</v>
      </c>
      <c r="C3957" t="s">
        <v>227</v>
      </c>
      <c r="D3957">
        <v>53048</v>
      </c>
      <c r="E3957">
        <v>1</v>
      </c>
      <c r="F3957">
        <v>184</v>
      </c>
      <c r="G3957">
        <v>56514</v>
      </c>
      <c r="H3957">
        <v>0</v>
      </c>
      <c r="I3957">
        <v>0</v>
      </c>
      <c r="J3957">
        <v>0</v>
      </c>
      <c r="K3957">
        <v>0</v>
      </c>
      <c r="L3957">
        <v>0</v>
      </c>
      <c r="M3957">
        <v>0</v>
      </c>
      <c r="N3957">
        <v>60</v>
      </c>
      <c r="O3957">
        <v>18136</v>
      </c>
      <c r="P3957">
        <v>0</v>
      </c>
      <c r="Q3957">
        <v>0</v>
      </c>
      <c r="R3957">
        <v>7206</v>
      </c>
      <c r="S3957">
        <v>3826</v>
      </c>
      <c r="T3957">
        <v>0</v>
      </c>
      <c r="U3957">
        <v>0</v>
      </c>
      <c r="V3957">
        <v>56574</v>
      </c>
      <c r="W3957">
        <v>85742</v>
      </c>
      <c r="X3957" t="s">
        <v>33</v>
      </c>
      <c r="Y3957" t="s">
        <v>34</v>
      </c>
      <c r="Z3957">
        <v>100</v>
      </c>
      <c r="AA3957" t="s">
        <v>35</v>
      </c>
      <c r="AB3957" t="s">
        <v>35</v>
      </c>
      <c r="AC3957">
        <v>0</v>
      </c>
      <c r="AD3957" t="s">
        <v>35</v>
      </c>
      <c r="AE3957" t="s">
        <v>35</v>
      </c>
      <c r="AF3957">
        <v>0</v>
      </c>
    </row>
    <row r="3958" spans="1:32" x14ac:dyDescent="0.25">
      <c r="A3958" t="s">
        <v>62</v>
      </c>
      <c r="B3958" t="s">
        <v>83</v>
      </c>
      <c r="C3958" t="s">
        <v>85</v>
      </c>
      <c r="D3958">
        <v>57770</v>
      </c>
      <c r="E3958">
        <v>1</v>
      </c>
      <c r="F3958">
        <v>182</v>
      </c>
      <c r="G3958">
        <v>56503</v>
      </c>
      <c r="H3958">
        <v>0</v>
      </c>
      <c r="I3958">
        <v>3131</v>
      </c>
      <c r="J3958">
        <v>0</v>
      </c>
      <c r="K3958">
        <v>0</v>
      </c>
      <c r="L3958">
        <v>0</v>
      </c>
      <c r="M3958">
        <v>1300</v>
      </c>
      <c r="N3958">
        <v>0</v>
      </c>
      <c r="O3958">
        <v>9337</v>
      </c>
      <c r="P3958">
        <v>0</v>
      </c>
      <c r="Q3958">
        <v>27</v>
      </c>
      <c r="R3958">
        <v>16916</v>
      </c>
      <c r="S3958">
        <v>4661</v>
      </c>
      <c r="T3958">
        <v>0</v>
      </c>
      <c r="U3958">
        <v>0</v>
      </c>
      <c r="V3958">
        <v>60934</v>
      </c>
      <c r="W3958">
        <v>91875</v>
      </c>
      <c r="X3958" t="s">
        <v>33</v>
      </c>
      <c r="Y3958" t="s">
        <v>34</v>
      </c>
      <c r="Z3958">
        <v>100</v>
      </c>
      <c r="AA3958" t="s">
        <v>35</v>
      </c>
      <c r="AB3958" t="s">
        <v>35</v>
      </c>
      <c r="AC3958">
        <v>0</v>
      </c>
      <c r="AD3958" t="s">
        <v>35</v>
      </c>
      <c r="AE3958" t="s">
        <v>35</v>
      </c>
      <c r="AF3958">
        <v>0</v>
      </c>
    </row>
    <row r="3959" spans="1:32" x14ac:dyDescent="0.25">
      <c r="A3959" t="s">
        <v>94</v>
      </c>
      <c r="B3959" t="s">
        <v>161</v>
      </c>
      <c r="C3959" t="s">
        <v>278</v>
      </c>
      <c r="D3959">
        <v>57740</v>
      </c>
      <c r="E3959">
        <v>1</v>
      </c>
      <c r="F3959">
        <v>183</v>
      </c>
      <c r="G3959">
        <v>56500</v>
      </c>
      <c r="H3959">
        <v>0</v>
      </c>
      <c r="I3959">
        <v>0</v>
      </c>
      <c r="J3959">
        <v>0</v>
      </c>
      <c r="K3959">
        <v>0</v>
      </c>
      <c r="L3959">
        <v>0</v>
      </c>
      <c r="M3959">
        <v>0</v>
      </c>
      <c r="N3959">
        <v>8005</v>
      </c>
      <c r="O3959">
        <v>8634</v>
      </c>
      <c r="P3959">
        <v>0</v>
      </c>
      <c r="Q3959">
        <v>0</v>
      </c>
      <c r="R3959">
        <v>26418</v>
      </c>
      <c r="S3959">
        <v>3640</v>
      </c>
      <c r="T3959">
        <v>0</v>
      </c>
      <c r="U3959">
        <v>1068</v>
      </c>
      <c r="V3959">
        <v>64505</v>
      </c>
      <c r="W3959">
        <v>104265</v>
      </c>
      <c r="X3959" t="s">
        <v>33</v>
      </c>
      <c r="Y3959" t="s">
        <v>34</v>
      </c>
      <c r="Z3959">
        <v>100</v>
      </c>
      <c r="AA3959" t="s">
        <v>35</v>
      </c>
      <c r="AB3959" t="s">
        <v>35</v>
      </c>
      <c r="AC3959">
        <v>0</v>
      </c>
      <c r="AD3959" t="s">
        <v>35</v>
      </c>
      <c r="AE3959" t="s">
        <v>35</v>
      </c>
      <c r="AF3959">
        <v>0</v>
      </c>
    </row>
    <row r="3960" spans="1:32" x14ac:dyDescent="0.25">
      <c r="A3960" t="s">
        <v>256</v>
      </c>
      <c r="B3960" t="s">
        <v>60</v>
      </c>
      <c r="C3960" t="s">
        <v>257</v>
      </c>
      <c r="D3960">
        <v>60307</v>
      </c>
      <c r="E3960">
        <v>1</v>
      </c>
      <c r="F3960">
        <v>183</v>
      </c>
      <c r="G3960">
        <v>56500</v>
      </c>
      <c r="H3960">
        <v>0</v>
      </c>
      <c r="I3960">
        <v>0</v>
      </c>
      <c r="J3960">
        <v>0</v>
      </c>
      <c r="K3960">
        <v>0</v>
      </c>
      <c r="L3960">
        <v>0</v>
      </c>
      <c r="M3960">
        <v>0</v>
      </c>
      <c r="N3960">
        <v>4267</v>
      </c>
      <c r="O3960">
        <v>9124</v>
      </c>
      <c r="P3960">
        <v>0</v>
      </c>
      <c r="Q3960">
        <v>0</v>
      </c>
      <c r="R3960">
        <v>16741</v>
      </c>
      <c r="S3960">
        <v>4029</v>
      </c>
      <c r="T3960">
        <v>0</v>
      </c>
      <c r="U3960">
        <v>0</v>
      </c>
      <c r="V3960">
        <v>60767</v>
      </c>
      <c r="W3960">
        <v>90661</v>
      </c>
      <c r="X3960" t="s">
        <v>33</v>
      </c>
      <c r="Y3960" t="s">
        <v>34</v>
      </c>
      <c r="Z3960">
        <v>100</v>
      </c>
      <c r="AA3960" t="s">
        <v>35</v>
      </c>
      <c r="AB3960" t="s">
        <v>35</v>
      </c>
      <c r="AC3960">
        <v>0</v>
      </c>
      <c r="AD3960" t="s">
        <v>35</v>
      </c>
      <c r="AE3960" t="s">
        <v>35</v>
      </c>
      <c r="AF3960">
        <v>0</v>
      </c>
    </row>
    <row r="3961" spans="1:32" x14ac:dyDescent="0.25">
      <c r="A3961" t="s">
        <v>300</v>
      </c>
      <c r="B3961" t="s">
        <v>132</v>
      </c>
      <c r="C3961" t="s">
        <v>302</v>
      </c>
      <c r="D3961">
        <v>32545</v>
      </c>
      <c r="E3961">
        <v>1</v>
      </c>
      <c r="F3961">
        <v>183</v>
      </c>
      <c r="G3961">
        <v>56488</v>
      </c>
      <c r="H3961">
        <v>0</v>
      </c>
      <c r="I3961">
        <v>0</v>
      </c>
      <c r="J3961">
        <v>0</v>
      </c>
      <c r="K3961">
        <v>0</v>
      </c>
      <c r="L3961">
        <v>0</v>
      </c>
      <c r="M3961">
        <v>0</v>
      </c>
      <c r="N3961">
        <v>6456</v>
      </c>
      <c r="O3961">
        <v>9124</v>
      </c>
      <c r="P3961">
        <v>672</v>
      </c>
      <c r="Q3961">
        <v>204</v>
      </c>
      <c r="R3961">
        <v>17374</v>
      </c>
      <c r="S3961">
        <v>4467</v>
      </c>
      <c r="T3961">
        <v>0</v>
      </c>
      <c r="U3961">
        <v>22</v>
      </c>
      <c r="V3961">
        <v>62944</v>
      </c>
      <c r="W3961">
        <v>94807</v>
      </c>
      <c r="X3961" t="s">
        <v>33</v>
      </c>
      <c r="Y3961" t="s">
        <v>34</v>
      </c>
      <c r="Z3961">
        <v>100</v>
      </c>
      <c r="AA3961" t="s">
        <v>35</v>
      </c>
      <c r="AB3961" t="s">
        <v>35</v>
      </c>
      <c r="AC3961">
        <v>0</v>
      </c>
      <c r="AD3961" t="s">
        <v>35</v>
      </c>
      <c r="AE3961" t="s">
        <v>35</v>
      </c>
      <c r="AF3961">
        <v>0</v>
      </c>
    </row>
    <row r="3962" spans="1:32" x14ac:dyDescent="0.25">
      <c r="A3962" t="s">
        <v>237</v>
      </c>
      <c r="B3962" t="s">
        <v>83</v>
      </c>
      <c r="C3962" t="s">
        <v>238</v>
      </c>
      <c r="D3962">
        <v>419136</v>
      </c>
      <c r="E3962">
        <v>1</v>
      </c>
      <c r="F3962">
        <v>186</v>
      </c>
      <c r="G3962">
        <v>56478</v>
      </c>
      <c r="H3962">
        <v>0</v>
      </c>
      <c r="I3962">
        <v>0</v>
      </c>
      <c r="J3962">
        <v>0</v>
      </c>
      <c r="K3962">
        <v>0</v>
      </c>
      <c r="L3962">
        <v>0</v>
      </c>
      <c r="M3962">
        <v>2831</v>
      </c>
      <c r="N3962">
        <v>4874</v>
      </c>
      <c r="O3962">
        <v>8318</v>
      </c>
      <c r="P3962">
        <v>0</v>
      </c>
      <c r="Q3962">
        <v>0</v>
      </c>
      <c r="R3962">
        <v>7549</v>
      </c>
      <c r="S3962">
        <v>4320</v>
      </c>
      <c r="T3962">
        <v>0</v>
      </c>
      <c r="U3962">
        <v>0</v>
      </c>
      <c r="V3962">
        <v>64183</v>
      </c>
      <c r="W3962">
        <v>84370</v>
      </c>
      <c r="X3962" t="s">
        <v>45</v>
      </c>
      <c r="Y3962" t="s">
        <v>46</v>
      </c>
      <c r="Z3962">
        <v>100</v>
      </c>
      <c r="AA3962" t="s">
        <v>35</v>
      </c>
      <c r="AB3962" t="s">
        <v>35</v>
      </c>
      <c r="AC3962">
        <v>0</v>
      </c>
      <c r="AD3962" t="s">
        <v>35</v>
      </c>
      <c r="AE3962" t="s">
        <v>35</v>
      </c>
      <c r="AF3962">
        <v>0</v>
      </c>
    </row>
    <row r="3963" spans="1:32" x14ac:dyDescent="0.25">
      <c r="A3963" t="s">
        <v>119</v>
      </c>
      <c r="B3963" t="s">
        <v>64</v>
      </c>
      <c r="C3963" t="s">
        <v>125</v>
      </c>
      <c r="D3963">
        <v>62379</v>
      </c>
      <c r="E3963">
        <v>1</v>
      </c>
      <c r="F3963">
        <v>188</v>
      </c>
      <c r="G3963">
        <v>56477</v>
      </c>
      <c r="H3963">
        <v>0</v>
      </c>
      <c r="I3963">
        <v>0</v>
      </c>
      <c r="J3963">
        <v>0</v>
      </c>
      <c r="K3963">
        <v>0</v>
      </c>
      <c r="L3963">
        <v>0</v>
      </c>
      <c r="M3963">
        <v>30</v>
      </c>
      <c r="N3963">
        <v>2795</v>
      </c>
      <c r="O3963">
        <v>7213</v>
      </c>
      <c r="P3963">
        <v>699</v>
      </c>
      <c r="Q3963">
        <v>120</v>
      </c>
      <c r="R3963">
        <v>16404</v>
      </c>
      <c r="S3963">
        <v>4430</v>
      </c>
      <c r="T3963">
        <v>0</v>
      </c>
      <c r="U3963">
        <v>0</v>
      </c>
      <c r="V3963">
        <v>59302</v>
      </c>
      <c r="W3963">
        <v>88168</v>
      </c>
      <c r="X3963" t="s">
        <v>39</v>
      </c>
      <c r="Y3963" t="s">
        <v>40</v>
      </c>
      <c r="Z3963">
        <v>100</v>
      </c>
      <c r="AA3963" t="s">
        <v>35</v>
      </c>
      <c r="AB3963" t="s">
        <v>35</v>
      </c>
      <c r="AC3963">
        <v>0</v>
      </c>
      <c r="AD3963" t="s">
        <v>35</v>
      </c>
      <c r="AE3963" t="s">
        <v>35</v>
      </c>
      <c r="AF3963">
        <v>0</v>
      </c>
    </row>
    <row r="3964" spans="1:32" x14ac:dyDescent="0.25">
      <c r="A3964" t="s">
        <v>66</v>
      </c>
      <c r="B3964" t="s">
        <v>48</v>
      </c>
      <c r="C3964" t="s">
        <v>335</v>
      </c>
      <c r="D3964">
        <v>418757</v>
      </c>
      <c r="E3964">
        <v>1</v>
      </c>
      <c r="F3964">
        <v>182</v>
      </c>
      <c r="G3964">
        <v>56452</v>
      </c>
      <c r="H3964">
        <v>310</v>
      </c>
      <c r="I3964">
        <v>1635</v>
      </c>
      <c r="J3964">
        <v>0</v>
      </c>
      <c r="K3964">
        <v>0</v>
      </c>
      <c r="L3964">
        <v>0</v>
      </c>
      <c r="M3964">
        <v>0</v>
      </c>
      <c r="N3964">
        <v>0</v>
      </c>
      <c r="O3964">
        <v>12887</v>
      </c>
      <c r="P3964">
        <v>0</v>
      </c>
      <c r="Q3964">
        <v>18</v>
      </c>
      <c r="R3964">
        <v>7446</v>
      </c>
      <c r="S3964">
        <v>3420</v>
      </c>
      <c r="T3964">
        <v>0</v>
      </c>
      <c r="U3964">
        <v>0</v>
      </c>
      <c r="V3964">
        <v>58397</v>
      </c>
      <c r="W3964">
        <v>82168</v>
      </c>
      <c r="X3964" t="s">
        <v>33</v>
      </c>
      <c r="Y3964" t="s">
        <v>34</v>
      </c>
      <c r="Z3964">
        <v>100</v>
      </c>
      <c r="AA3964" t="s">
        <v>35</v>
      </c>
      <c r="AB3964" t="s">
        <v>35</v>
      </c>
      <c r="AC3964">
        <v>0</v>
      </c>
      <c r="AD3964" t="s">
        <v>35</v>
      </c>
      <c r="AE3964" t="s">
        <v>35</v>
      </c>
      <c r="AF3964">
        <v>0</v>
      </c>
    </row>
    <row r="3965" spans="1:32" x14ac:dyDescent="0.25">
      <c r="A3965" t="s">
        <v>228</v>
      </c>
      <c r="B3965" t="s">
        <v>83</v>
      </c>
      <c r="C3965" t="s">
        <v>229</v>
      </c>
      <c r="D3965">
        <v>417318</v>
      </c>
      <c r="E3965">
        <v>1</v>
      </c>
      <c r="F3965">
        <v>186</v>
      </c>
      <c r="G3965">
        <v>56452</v>
      </c>
      <c r="H3965">
        <v>0</v>
      </c>
      <c r="I3965">
        <v>6975</v>
      </c>
      <c r="J3965">
        <v>0</v>
      </c>
      <c r="K3965">
        <v>0</v>
      </c>
      <c r="L3965">
        <v>0</v>
      </c>
      <c r="M3965">
        <v>530</v>
      </c>
      <c r="N3965">
        <v>300</v>
      </c>
      <c r="O3965">
        <v>10151</v>
      </c>
      <c r="P3965">
        <v>166</v>
      </c>
      <c r="Q3965">
        <v>162</v>
      </c>
      <c r="R3965">
        <v>8155</v>
      </c>
      <c r="S3965">
        <v>4422</v>
      </c>
      <c r="T3965">
        <v>0</v>
      </c>
      <c r="U3965">
        <v>0</v>
      </c>
      <c r="V3965">
        <v>64257</v>
      </c>
      <c r="W3965">
        <v>87313</v>
      </c>
      <c r="X3965" t="s">
        <v>39</v>
      </c>
      <c r="Y3965" t="s">
        <v>40</v>
      </c>
      <c r="Z3965">
        <v>100</v>
      </c>
      <c r="AA3965" t="s">
        <v>35</v>
      </c>
      <c r="AB3965" t="s">
        <v>35</v>
      </c>
      <c r="AC3965">
        <v>0</v>
      </c>
      <c r="AD3965" t="s">
        <v>35</v>
      </c>
      <c r="AE3965" t="s">
        <v>35</v>
      </c>
      <c r="AF3965">
        <v>0</v>
      </c>
    </row>
    <row r="3966" spans="1:32" x14ac:dyDescent="0.25">
      <c r="A3966" t="s">
        <v>258</v>
      </c>
      <c r="B3966" t="s">
        <v>83</v>
      </c>
      <c r="C3966" t="s">
        <v>259</v>
      </c>
      <c r="D3966">
        <v>56593</v>
      </c>
      <c r="E3966">
        <v>1</v>
      </c>
      <c r="F3966">
        <v>184</v>
      </c>
      <c r="G3966">
        <v>56450</v>
      </c>
      <c r="H3966">
        <v>1875</v>
      </c>
      <c r="I3966">
        <v>3015</v>
      </c>
      <c r="J3966">
        <v>0</v>
      </c>
      <c r="K3966">
        <v>0</v>
      </c>
      <c r="L3966">
        <v>0</v>
      </c>
      <c r="M3966">
        <v>614</v>
      </c>
      <c r="N3966">
        <v>100</v>
      </c>
      <c r="O3966">
        <v>8807</v>
      </c>
      <c r="P3966">
        <v>620</v>
      </c>
      <c r="Q3966">
        <v>610</v>
      </c>
      <c r="R3966">
        <v>17227</v>
      </c>
      <c r="S3966">
        <v>4707</v>
      </c>
      <c r="T3966">
        <v>0</v>
      </c>
      <c r="U3966">
        <v>0</v>
      </c>
      <c r="V3966">
        <v>62054</v>
      </c>
      <c r="W3966">
        <v>94025</v>
      </c>
      <c r="X3966" t="s">
        <v>33</v>
      </c>
      <c r="Y3966" t="s">
        <v>34</v>
      </c>
      <c r="Z3966">
        <v>100</v>
      </c>
      <c r="AA3966" t="s">
        <v>35</v>
      </c>
      <c r="AB3966" t="s">
        <v>35</v>
      </c>
      <c r="AC3966">
        <v>0</v>
      </c>
      <c r="AD3966" t="s">
        <v>35</v>
      </c>
      <c r="AE3966" t="s">
        <v>35</v>
      </c>
      <c r="AF3966">
        <v>0</v>
      </c>
    </row>
    <row r="3967" spans="1:32" x14ac:dyDescent="0.25">
      <c r="A3967" t="s">
        <v>245</v>
      </c>
      <c r="B3967" t="s">
        <v>83</v>
      </c>
      <c r="C3967" t="s">
        <v>246</v>
      </c>
      <c r="D3967">
        <v>424601</v>
      </c>
      <c r="E3967">
        <v>1</v>
      </c>
      <c r="F3967">
        <v>182</v>
      </c>
      <c r="G3967">
        <v>56448</v>
      </c>
      <c r="H3967">
        <v>0</v>
      </c>
      <c r="I3967">
        <v>0</v>
      </c>
      <c r="J3967">
        <v>0</v>
      </c>
      <c r="K3967">
        <v>0</v>
      </c>
      <c r="L3967">
        <v>0</v>
      </c>
      <c r="M3967">
        <v>0</v>
      </c>
      <c r="N3967">
        <v>1890</v>
      </c>
      <c r="O3967">
        <v>4980</v>
      </c>
      <c r="P3967">
        <v>672</v>
      </c>
      <c r="Q3967">
        <v>33</v>
      </c>
      <c r="R3967">
        <v>16948</v>
      </c>
      <c r="S3967">
        <v>3166</v>
      </c>
      <c r="T3967">
        <v>0</v>
      </c>
      <c r="U3967">
        <v>0</v>
      </c>
      <c r="V3967">
        <v>58338</v>
      </c>
      <c r="W3967">
        <v>84137</v>
      </c>
      <c r="X3967" t="s">
        <v>33</v>
      </c>
      <c r="Y3967" t="s">
        <v>34</v>
      </c>
      <c r="Z3967">
        <v>100</v>
      </c>
      <c r="AA3967" t="s">
        <v>35</v>
      </c>
      <c r="AB3967" t="s">
        <v>35</v>
      </c>
      <c r="AC3967">
        <v>0</v>
      </c>
      <c r="AD3967" t="s">
        <v>35</v>
      </c>
      <c r="AE3967" t="s">
        <v>35</v>
      </c>
      <c r="AF3967">
        <v>0</v>
      </c>
    </row>
    <row r="3968" spans="1:32" x14ac:dyDescent="0.25">
      <c r="A3968" t="s">
        <v>57</v>
      </c>
      <c r="B3968" t="s">
        <v>100</v>
      </c>
      <c r="C3968" t="s">
        <v>227</v>
      </c>
      <c r="D3968">
        <v>51377</v>
      </c>
      <c r="E3968">
        <v>1</v>
      </c>
      <c r="F3968">
        <v>184</v>
      </c>
      <c r="G3968">
        <v>56443</v>
      </c>
      <c r="H3968">
        <v>0</v>
      </c>
      <c r="I3968">
        <v>5850</v>
      </c>
      <c r="J3968">
        <v>0</v>
      </c>
      <c r="K3968">
        <v>0</v>
      </c>
      <c r="L3968">
        <v>0</v>
      </c>
      <c r="M3968">
        <v>0</v>
      </c>
      <c r="N3968">
        <v>0</v>
      </c>
      <c r="O3968">
        <v>18136</v>
      </c>
      <c r="P3968">
        <v>0</v>
      </c>
      <c r="Q3968">
        <v>0</v>
      </c>
      <c r="R3968">
        <v>7942</v>
      </c>
      <c r="S3968">
        <v>4432</v>
      </c>
      <c r="T3968">
        <v>0</v>
      </c>
      <c r="U3968">
        <v>0</v>
      </c>
      <c r="V3968">
        <v>62293</v>
      </c>
      <c r="W3968">
        <v>92803</v>
      </c>
      <c r="X3968" t="s">
        <v>33</v>
      </c>
      <c r="Y3968" t="s">
        <v>34</v>
      </c>
      <c r="Z3968">
        <v>50</v>
      </c>
      <c r="AA3968" t="s">
        <v>33</v>
      </c>
      <c r="AB3968" t="s">
        <v>34</v>
      </c>
      <c r="AC3968">
        <v>50</v>
      </c>
      <c r="AD3968" t="s">
        <v>35</v>
      </c>
      <c r="AE3968" t="s">
        <v>35</v>
      </c>
      <c r="AF3968">
        <v>0</v>
      </c>
    </row>
    <row r="3969" spans="1:32" x14ac:dyDescent="0.25">
      <c r="A3969" t="s">
        <v>266</v>
      </c>
      <c r="B3969" t="s">
        <v>268</v>
      </c>
      <c r="C3969" t="s">
        <v>269</v>
      </c>
      <c r="D3969">
        <v>50505</v>
      </c>
      <c r="E3969">
        <v>1</v>
      </c>
      <c r="F3969">
        <v>183</v>
      </c>
      <c r="G3969">
        <v>56425</v>
      </c>
      <c r="H3969">
        <v>0</v>
      </c>
      <c r="I3969">
        <v>0</v>
      </c>
      <c r="J3969">
        <v>0</v>
      </c>
      <c r="K3969">
        <v>0</v>
      </c>
      <c r="L3969">
        <v>0</v>
      </c>
      <c r="M3969">
        <v>0</v>
      </c>
      <c r="N3969">
        <v>0</v>
      </c>
      <c r="O3969">
        <v>7250</v>
      </c>
      <c r="P3969">
        <v>0</v>
      </c>
      <c r="Q3969">
        <v>192</v>
      </c>
      <c r="R3969">
        <v>23182</v>
      </c>
      <c r="S3969">
        <v>4138</v>
      </c>
      <c r="T3969">
        <v>0</v>
      </c>
      <c r="U3969">
        <v>0</v>
      </c>
      <c r="V3969">
        <v>56425</v>
      </c>
      <c r="W3969">
        <v>91187</v>
      </c>
      <c r="X3969" t="s">
        <v>33</v>
      </c>
      <c r="Y3969" t="s">
        <v>34</v>
      </c>
      <c r="Z3969">
        <v>100</v>
      </c>
      <c r="AA3969" t="s">
        <v>35</v>
      </c>
      <c r="AB3969" t="s">
        <v>35</v>
      </c>
      <c r="AC3969">
        <v>0</v>
      </c>
      <c r="AD3969" t="s">
        <v>35</v>
      </c>
      <c r="AE3969" t="s">
        <v>35</v>
      </c>
      <c r="AF3969">
        <v>0</v>
      </c>
    </row>
    <row r="3970" spans="1:32" x14ac:dyDescent="0.25">
      <c r="A3970" t="s">
        <v>241</v>
      </c>
      <c r="B3970" t="s">
        <v>83</v>
      </c>
      <c r="C3970" t="s">
        <v>242</v>
      </c>
      <c r="D3970">
        <v>45183</v>
      </c>
      <c r="E3970">
        <v>1</v>
      </c>
      <c r="F3970">
        <v>184</v>
      </c>
      <c r="G3970">
        <v>56418</v>
      </c>
      <c r="H3970">
        <v>0</v>
      </c>
      <c r="I3970">
        <v>2520</v>
      </c>
      <c r="J3970">
        <v>0</v>
      </c>
      <c r="K3970">
        <v>0</v>
      </c>
      <c r="L3970">
        <v>0</v>
      </c>
      <c r="M3970">
        <v>4200</v>
      </c>
      <c r="N3970">
        <v>2350</v>
      </c>
      <c r="O3970">
        <v>9124</v>
      </c>
      <c r="P3970">
        <v>655</v>
      </c>
      <c r="Q3970">
        <v>0</v>
      </c>
      <c r="R3970">
        <v>26740</v>
      </c>
      <c r="S3970">
        <v>4941</v>
      </c>
      <c r="T3970">
        <v>0</v>
      </c>
      <c r="U3970">
        <v>0</v>
      </c>
      <c r="V3970">
        <v>65488</v>
      </c>
      <c r="W3970">
        <v>106948</v>
      </c>
      <c r="X3970" t="s">
        <v>33</v>
      </c>
      <c r="Y3970" t="s">
        <v>34</v>
      </c>
      <c r="Z3970">
        <v>100</v>
      </c>
      <c r="AA3970" t="s">
        <v>35</v>
      </c>
      <c r="AB3970" t="s">
        <v>35</v>
      </c>
      <c r="AC3970">
        <v>0</v>
      </c>
      <c r="AD3970" t="s">
        <v>35</v>
      </c>
      <c r="AE3970" t="s">
        <v>35</v>
      </c>
      <c r="AF3970">
        <v>0</v>
      </c>
    </row>
    <row r="3971" spans="1:32" x14ac:dyDescent="0.25">
      <c r="A3971" t="s">
        <v>66</v>
      </c>
      <c r="B3971" t="s">
        <v>48</v>
      </c>
      <c r="C3971" t="s">
        <v>335</v>
      </c>
      <c r="D3971">
        <v>65640</v>
      </c>
      <c r="E3971">
        <v>1</v>
      </c>
      <c r="F3971">
        <v>182</v>
      </c>
      <c r="G3971">
        <v>56407</v>
      </c>
      <c r="H3971">
        <v>3099</v>
      </c>
      <c r="I3971">
        <v>3600</v>
      </c>
      <c r="J3971">
        <v>0</v>
      </c>
      <c r="K3971">
        <v>0</v>
      </c>
      <c r="L3971">
        <v>0</v>
      </c>
      <c r="M3971">
        <v>447</v>
      </c>
      <c r="N3971">
        <v>0</v>
      </c>
      <c r="O3971">
        <v>12887</v>
      </c>
      <c r="P3971">
        <v>0</v>
      </c>
      <c r="Q3971">
        <v>18</v>
      </c>
      <c r="R3971">
        <v>8103</v>
      </c>
      <c r="S3971">
        <v>4619</v>
      </c>
      <c r="T3971">
        <v>0</v>
      </c>
      <c r="U3971">
        <v>0</v>
      </c>
      <c r="V3971">
        <v>63553</v>
      </c>
      <c r="W3971">
        <v>89180</v>
      </c>
      <c r="X3971" t="s">
        <v>33</v>
      </c>
      <c r="Y3971" t="s">
        <v>34</v>
      </c>
      <c r="Z3971">
        <v>100</v>
      </c>
      <c r="AA3971" t="s">
        <v>35</v>
      </c>
      <c r="AB3971" t="s">
        <v>35</v>
      </c>
      <c r="AC3971">
        <v>0</v>
      </c>
      <c r="AD3971" t="s">
        <v>35</v>
      </c>
      <c r="AE3971" t="s">
        <v>35</v>
      </c>
      <c r="AF3971">
        <v>0</v>
      </c>
    </row>
    <row r="3972" spans="1:32" x14ac:dyDescent="0.25">
      <c r="A3972" t="s">
        <v>320</v>
      </c>
      <c r="B3972" t="s">
        <v>83</v>
      </c>
      <c r="C3972" t="s">
        <v>321</v>
      </c>
      <c r="D3972">
        <v>65416</v>
      </c>
      <c r="E3972">
        <v>1</v>
      </c>
      <c r="F3972">
        <v>186</v>
      </c>
      <c r="G3972">
        <v>56404</v>
      </c>
      <c r="H3972">
        <v>0</v>
      </c>
      <c r="I3972">
        <v>7958</v>
      </c>
      <c r="J3972">
        <v>0</v>
      </c>
      <c r="K3972">
        <v>0</v>
      </c>
      <c r="L3972">
        <v>0</v>
      </c>
      <c r="M3972">
        <v>0</v>
      </c>
      <c r="N3972">
        <v>0</v>
      </c>
      <c r="O3972">
        <v>12974</v>
      </c>
      <c r="P3972">
        <v>0</v>
      </c>
      <c r="Q3972">
        <v>5</v>
      </c>
      <c r="R3972">
        <v>8469</v>
      </c>
      <c r="S3972">
        <v>5086</v>
      </c>
      <c r="T3972">
        <v>0</v>
      </c>
      <c r="U3972">
        <v>0</v>
      </c>
      <c r="V3972">
        <v>64362</v>
      </c>
      <c r="W3972">
        <v>90896</v>
      </c>
      <c r="X3972" t="s">
        <v>33</v>
      </c>
      <c r="Y3972" t="s">
        <v>34</v>
      </c>
      <c r="Z3972">
        <v>100</v>
      </c>
      <c r="AA3972" t="s">
        <v>35</v>
      </c>
      <c r="AB3972" t="s">
        <v>35</v>
      </c>
      <c r="AC3972">
        <v>0</v>
      </c>
      <c r="AD3972" t="s">
        <v>35</v>
      </c>
      <c r="AE3972" t="s">
        <v>35</v>
      </c>
      <c r="AF3972">
        <v>0</v>
      </c>
    </row>
    <row r="3973" spans="1:32" x14ac:dyDescent="0.25">
      <c r="A3973" t="s">
        <v>198</v>
      </c>
      <c r="B3973" t="s">
        <v>203</v>
      </c>
      <c r="C3973" t="s">
        <v>204</v>
      </c>
      <c r="D3973">
        <v>54397</v>
      </c>
      <c r="E3973">
        <v>1</v>
      </c>
      <c r="F3973">
        <v>182</v>
      </c>
      <c r="G3973">
        <v>56400</v>
      </c>
      <c r="H3973">
        <v>0</v>
      </c>
      <c r="I3973">
        <v>0</v>
      </c>
      <c r="J3973">
        <v>0</v>
      </c>
      <c r="K3973">
        <v>0</v>
      </c>
      <c r="L3973">
        <v>0</v>
      </c>
      <c r="M3973">
        <v>0</v>
      </c>
      <c r="N3973">
        <v>0</v>
      </c>
      <c r="O3973">
        <v>8662</v>
      </c>
      <c r="P3973">
        <v>0</v>
      </c>
      <c r="Q3973">
        <v>0</v>
      </c>
      <c r="R3973">
        <v>15657</v>
      </c>
      <c r="S3973">
        <v>4140</v>
      </c>
      <c r="T3973">
        <v>0</v>
      </c>
      <c r="U3973">
        <v>0</v>
      </c>
      <c r="V3973">
        <v>56400</v>
      </c>
      <c r="W3973">
        <v>84859</v>
      </c>
      <c r="X3973" t="s">
        <v>33</v>
      </c>
      <c r="Y3973" t="s">
        <v>34</v>
      </c>
      <c r="Z3973">
        <v>100</v>
      </c>
      <c r="AA3973" t="s">
        <v>35</v>
      </c>
      <c r="AB3973" t="s">
        <v>35</v>
      </c>
      <c r="AC3973">
        <v>0</v>
      </c>
      <c r="AD3973" t="s">
        <v>35</v>
      </c>
      <c r="AE3973" t="s">
        <v>35</v>
      </c>
      <c r="AF3973">
        <v>0</v>
      </c>
    </row>
    <row r="3974" spans="1:32" x14ac:dyDescent="0.25">
      <c r="A3974" t="s">
        <v>198</v>
      </c>
      <c r="B3974" t="s">
        <v>203</v>
      </c>
      <c r="C3974" t="s">
        <v>204</v>
      </c>
      <c r="D3974">
        <v>54457</v>
      </c>
      <c r="E3974">
        <v>1</v>
      </c>
      <c r="F3974">
        <v>182</v>
      </c>
      <c r="G3974">
        <v>56400</v>
      </c>
      <c r="H3974">
        <v>0</v>
      </c>
      <c r="I3974">
        <v>5180</v>
      </c>
      <c r="J3974">
        <v>0</v>
      </c>
      <c r="K3974">
        <v>0</v>
      </c>
      <c r="L3974">
        <v>0</v>
      </c>
      <c r="M3974">
        <v>0</v>
      </c>
      <c r="N3974">
        <v>420</v>
      </c>
      <c r="O3974">
        <v>12795</v>
      </c>
      <c r="P3974">
        <v>0</v>
      </c>
      <c r="Q3974">
        <v>0</v>
      </c>
      <c r="R3974">
        <v>17095</v>
      </c>
      <c r="S3974">
        <v>4448</v>
      </c>
      <c r="T3974">
        <v>0</v>
      </c>
      <c r="U3974">
        <v>0</v>
      </c>
      <c r="V3974">
        <v>62000</v>
      </c>
      <c r="W3974">
        <v>96338</v>
      </c>
      <c r="X3974" t="s">
        <v>33</v>
      </c>
      <c r="Y3974" t="s">
        <v>34</v>
      </c>
      <c r="Z3974">
        <v>100</v>
      </c>
      <c r="AA3974" t="s">
        <v>35</v>
      </c>
      <c r="AB3974" t="s">
        <v>35</v>
      </c>
      <c r="AC3974">
        <v>0</v>
      </c>
      <c r="AD3974" t="s">
        <v>35</v>
      </c>
      <c r="AE3974" t="s">
        <v>35</v>
      </c>
      <c r="AF3974">
        <v>0</v>
      </c>
    </row>
    <row r="3975" spans="1:32" x14ac:dyDescent="0.25">
      <c r="A3975" t="s">
        <v>258</v>
      </c>
      <c r="B3975" t="s">
        <v>83</v>
      </c>
      <c r="C3975" t="s">
        <v>259</v>
      </c>
      <c r="D3975">
        <v>61138</v>
      </c>
      <c r="E3975">
        <v>1</v>
      </c>
      <c r="F3975">
        <v>184</v>
      </c>
      <c r="G3975">
        <v>56400</v>
      </c>
      <c r="H3975">
        <v>307</v>
      </c>
      <c r="I3975">
        <v>1407</v>
      </c>
      <c r="J3975">
        <v>0</v>
      </c>
      <c r="K3975">
        <v>0</v>
      </c>
      <c r="L3975">
        <v>0</v>
      </c>
      <c r="M3975">
        <v>793</v>
      </c>
      <c r="N3975">
        <v>1324</v>
      </c>
      <c r="O3975">
        <v>8807</v>
      </c>
      <c r="P3975">
        <v>620</v>
      </c>
      <c r="Q3975">
        <v>610</v>
      </c>
      <c r="R3975">
        <v>16415</v>
      </c>
      <c r="S3975">
        <v>3928</v>
      </c>
      <c r="T3975">
        <v>0</v>
      </c>
      <c r="U3975">
        <v>0</v>
      </c>
      <c r="V3975">
        <v>60231</v>
      </c>
      <c r="W3975">
        <v>90611</v>
      </c>
      <c r="X3975" t="s">
        <v>33</v>
      </c>
      <c r="Y3975" t="s">
        <v>34</v>
      </c>
      <c r="Z3975">
        <v>100</v>
      </c>
      <c r="AA3975" t="s">
        <v>35</v>
      </c>
      <c r="AB3975" t="s">
        <v>35</v>
      </c>
      <c r="AC3975">
        <v>0</v>
      </c>
      <c r="AD3975" t="s">
        <v>35</v>
      </c>
      <c r="AE3975" t="s">
        <v>35</v>
      </c>
      <c r="AF3975">
        <v>0</v>
      </c>
    </row>
    <row r="3976" spans="1:32" x14ac:dyDescent="0.25">
      <c r="A3976" t="s">
        <v>258</v>
      </c>
      <c r="B3976" t="s">
        <v>83</v>
      </c>
      <c r="C3976" t="s">
        <v>259</v>
      </c>
      <c r="D3976">
        <v>47953</v>
      </c>
      <c r="E3976">
        <v>1</v>
      </c>
      <c r="F3976">
        <v>184</v>
      </c>
      <c r="G3976">
        <v>56400</v>
      </c>
      <c r="H3976">
        <v>3763</v>
      </c>
      <c r="I3976">
        <v>754</v>
      </c>
      <c r="J3976">
        <v>0</v>
      </c>
      <c r="K3976">
        <v>0</v>
      </c>
      <c r="L3976">
        <v>0</v>
      </c>
      <c r="M3976">
        <v>613</v>
      </c>
      <c r="N3976">
        <v>1711</v>
      </c>
      <c r="O3976">
        <v>8807</v>
      </c>
      <c r="P3976">
        <v>620</v>
      </c>
      <c r="Q3976">
        <v>610</v>
      </c>
      <c r="R3976">
        <v>17755</v>
      </c>
      <c r="S3976">
        <v>4856</v>
      </c>
      <c r="T3976">
        <v>0</v>
      </c>
      <c r="U3976">
        <v>0</v>
      </c>
      <c r="V3976">
        <v>63241</v>
      </c>
      <c r="W3976">
        <v>95889</v>
      </c>
      <c r="X3976" t="s">
        <v>33</v>
      </c>
      <c r="Y3976" t="s">
        <v>34</v>
      </c>
      <c r="Z3976">
        <v>100</v>
      </c>
      <c r="AA3976" t="s">
        <v>35</v>
      </c>
      <c r="AB3976" t="s">
        <v>35</v>
      </c>
      <c r="AC3976">
        <v>0</v>
      </c>
      <c r="AD3976" t="s">
        <v>35</v>
      </c>
      <c r="AE3976" t="s">
        <v>35</v>
      </c>
      <c r="AF3976">
        <v>0</v>
      </c>
    </row>
    <row r="3977" spans="1:32" x14ac:dyDescent="0.25">
      <c r="A3977" t="s">
        <v>198</v>
      </c>
      <c r="B3977" t="s">
        <v>203</v>
      </c>
      <c r="C3977" t="s">
        <v>204</v>
      </c>
      <c r="D3977">
        <v>38760</v>
      </c>
      <c r="E3977">
        <v>1</v>
      </c>
      <c r="F3977">
        <v>182</v>
      </c>
      <c r="G3977">
        <v>56400</v>
      </c>
      <c r="H3977">
        <v>0</v>
      </c>
      <c r="I3977">
        <v>4237</v>
      </c>
      <c r="J3977">
        <v>0</v>
      </c>
      <c r="K3977">
        <v>0</v>
      </c>
      <c r="L3977">
        <v>0</v>
      </c>
      <c r="M3977">
        <v>0</v>
      </c>
      <c r="N3977">
        <v>51</v>
      </c>
      <c r="O3977">
        <v>12795</v>
      </c>
      <c r="P3977">
        <v>0</v>
      </c>
      <c r="Q3977">
        <v>0</v>
      </c>
      <c r="R3977">
        <v>16848</v>
      </c>
      <c r="S3977">
        <v>3688</v>
      </c>
      <c r="T3977">
        <v>0</v>
      </c>
      <c r="U3977">
        <v>0</v>
      </c>
      <c r="V3977">
        <v>60688</v>
      </c>
      <c r="W3977">
        <v>94019</v>
      </c>
      <c r="X3977" t="s">
        <v>33</v>
      </c>
      <c r="Y3977" t="s">
        <v>34</v>
      </c>
      <c r="Z3977">
        <v>100</v>
      </c>
      <c r="AA3977" t="s">
        <v>35</v>
      </c>
      <c r="AB3977" t="s">
        <v>35</v>
      </c>
      <c r="AC3977">
        <v>0</v>
      </c>
      <c r="AD3977" t="s">
        <v>35</v>
      </c>
      <c r="AE3977" t="s">
        <v>35</v>
      </c>
      <c r="AF3977">
        <v>0</v>
      </c>
    </row>
    <row r="3978" spans="1:32" x14ac:dyDescent="0.25">
      <c r="A3978" t="s">
        <v>320</v>
      </c>
      <c r="B3978" t="s">
        <v>326</v>
      </c>
      <c r="C3978" t="s">
        <v>327</v>
      </c>
      <c r="D3978">
        <v>417222</v>
      </c>
      <c r="E3978">
        <v>1</v>
      </c>
      <c r="F3978">
        <v>185</v>
      </c>
      <c r="G3978">
        <v>56400</v>
      </c>
      <c r="H3978">
        <v>0</v>
      </c>
      <c r="I3978">
        <v>53</v>
      </c>
      <c r="J3978">
        <v>0</v>
      </c>
      <c r="K3978">
        <v>0</v>
      </c>
      <c r="L3978">
        <v>0</v>
      </c>
      <c r="M3978">
        <v>0</v>
      </c>
      <c r="N3978">
        <v>40</v>
      </c>
      <c r="O3978">
        <v>8573</v>
      </c>
      <c r="P3978">
        <v>0</v>
      </c>
      <c r="Q3978">
        <v>0</v>
      </c>
      <c r="R3978">
        <v>15672</v>
      </c>
      <c r="S3978">
        <v>3037</v>
      </c>
      <c r="T3978">
        <v>0</v>
      </c>
      <c r="U3978">
        <v>0</v>
      </c>
      <c r="V3978">
        <v>56493</v>
      </c>
      <c r="W3978">
        <v>83775</v>
      </c>
      <c r="X3978" t="s">
        <v>33</v>
      </c>
      <c r="Y3978" t="s">
        <v>34</v>
      </c>
      <c r="Z3978">
        <v>100</v>
      </c>
      <c r="AA3978" t="s">
        <v>35</v>
      </c>
      <c r="AB3978" t="s">
        <v>35</v>
      </c>
      <c r="AC3978">
        <v>0</v>
      </c>
      <c r="AD3978" t="s">
        <v>35</v>
      </c>
      <c r="AE3978" t="s">
        <v>35</v>
      </c>
      <c r="AF3978">
        <v>0</v>
      </c>
    </row>
    <row r="3979" spans="1:32" x14ac:dyDescent="0.25">
      <c r="A3979" t="s">
        <v>106</v>
      </c>
      <c r="B3979" t="s">
        <v>83</v>
      </c>
      <c r="C3979" t="s">
        <v>107</v>
      </c>
      <c r="D3979">
        <v>420438</v>
      </c>
      <c r="E3979">
        <v>1</v>
      </c>
      <c r="F3979">
        <v>187</v>
      </c>
      <c r="G3979">
        <v>56392</v>
      </c>
      <c r="H3979">
        <v>630</v>
      </c>
      <c r="I3979">
        <v>8450</v>
      </c>
      <c r="J3979">
        <v>0</v>
      </c>
      <c r="K3979">
        <v>0</v>
      </c>
      <c r="L3979">
        <v>0</v>
      </c>
      <c r="M3979">
        <v>149</v>
      </c>
      <c r="N3979">
        <v>80</v>
      </c>
      <c r="O3979">
        <v>8841</v>
      </c>
      <c r="P3979">
        <v>486</v>
      </c>
      <c r="Q3979">
        <v>129</v>
      </c>
      <c r="R3979">
        <v>8377</v>
      </c>
      <c r="S3979">
        <v>5010</v>
      </c>
      <c r="T3979">
        <v>0</v>
      </c>
      <c r="U3979">
        <v>0</v>
      </c>
      <c r="V3979">
        <v>65701</v>
      </c>
      <c r="W3979">
        <v>88544</v>
      </c>
      <c r="X3979" t="s">
        <v>33</v>
      </c>
      <c r="Y3979" t="s">
        <v>34</v>
      </c>
      <c r="Z3979">
        <v>100</v>
      </c>
      <c r="AA3979" t="s">
        <v>35</v>
      </c>
      <c r="AB3979" t="s">
        <v>35</v>
      </c>
      <c r="AC3979">
        <v>0</v>
      </c>
      <c r="AD3979" t="s">
        <v>35</v>
      </c>
      <c r="AE3979" t="s">
        <v>35</v>
      </c>
      <c r="AF3979">
        <v>0</v>
      </c>
    </row>
    <row r="3980" spans="1:32" x14ac:dyDescent="0.25">
      <c r="A3980" t="s">
        <v>106</v>
      </c>
      <c r="B3980" t="s">
        <v>83</v>
      </c>
      <c r="C3980" t="s">
        <v>107</v>
      </c>
      <c r="D3980">
        <v>422864</v>
      </c>
      <c r="E3980">
        <v>1</v>
      </c>
      <c r="F3980">
        <v>187</v>
      </c>
      <c r="G3980">
        <v>56392</v>
      </c>
      <c r="H3980">
        <v>3917</v>
      </c>
      <c r="I3980">
        <v>13312</v>
      </c>
      <c r="J3980">
        <v>0</v>
      </c>
      <c r="K3980">
        <v>0</v>
      </c>
      <c r="L3980">
        <v>0</v>
      </c>
      <c r="M3980">
        <v>163</v>
      </c>
      <c r="N3980">
        <v>210</v>
      </c>
      <c r="O3980">
        <v>8841</v>
      </c>
      <c r="P3980">
        <v>486</v>
      </c>
      <c r="Q3980">
        <v>133</v>
      </c>
      <c r="R3980">
        <v>9434</v>
      </c>
      <c r="S3980">
        <v>5645</v>
      </c>
      <c r="T3980">
        <v>0</v>
      </c>
      <c r="U3980">
        <v>0</v>
      </c>
      <c r="V3980">
        <v>73994</v>
      </c>
      <c r="W3980">
        <v>98533</v>
      </c>
      <c r="X3980" t="s">
        <v>33</v>
      </c>
      <c r="Y3980" t="s">
        <v>34</v>
      </c>
      <c r="Z3980">
        <v>100</v>
      </c>
      <c r="AA3980" t="s">
        <v>35</v>
      </c>
      <c r="AB3980" t="s">
        <v>35</v>
      </c>
      <c r="AC3980">
        <v>0</v>
      </c>
      <c r="AD3980" t="s">
        <v>35</v>
      </c>
      <c r="AE3980" t="s">
        <v>35</v>
      </c>
      <c r="AF3980">
        <v>0</v>
      </c>
    </row>
    <row r="3981" spans="1:32" x14ac:dyDescent="0.25">
      <c r="A3981" t="s">
        <v>228</v>
      </c>
      <c r="B3981" t="s">
        <v>83</v>
      </c>
      <c r="C3981" t="s">
        <v>229</v>
      </c>
      <c r="D3981">
        <v>62876</v>
      </c>
      <c r="E3981">
        <v>1</v>
      </c>
      <c r="F3981">
        <v>186</v>
      </c>
      <c r="G3981">
        <v>56390</v>
      </c>
      <c r="H3981">
        <v>0</v>
      </c>
      <c r="I3981">
        <v>13059</v>
      </c>
      <c r="J3981">
        <v>0</v>
      </c>
      <c r="K3981">
        <v>0</v>
      </c>
      <c r="L3981">
        <v>0</v>
      </c>
      <c r="M3981">
        <v>624</v>
      </c>
      <c r="N3981">
        <v>53</v>
      </c>
      <c r="O3981">
        <v>13566</v>
      </c>
      <c r="P3981">
        <v>166</v>
      </c>
      <c r="Q3981">
        <v>174</v>
      </c>
      <c r="R3981">
        <v>8936</v>
      </c>
      <c r="S3981">
        <v>4369</v>
      </c>
      <c r="T3981">
        <v>0</v>
      </c>
      <c r="U3981">
        <v>0</v>
      </c>
      <c r="V3981">
        <v>70126</v>
      </c>
      <c r="W3981">
        <v>97337</v>
      </c>
      <c r="X3981" t="s">
        <v>33</v>
      </c>
      <c r="Y3981" t="s">
        <v>34</v>
      </c>
      <c r="Z3981">
        <v>100</v>
      </c>
      <c r="AA3981" t="s">
        <v>35</v>
      </c>
      <c r="AB3981" t="s">
        <v>35</v>
      </c>
      <c r="AC3981">
        <v>0</v>
      </c>
      <c r="AD3981" t="s">
        <v>35</v>
      </c>
      <c r="AE3981" t="s">
        <v>35</v>
      </c>
      <c r="AF3981">
        <v>0</v>
      </c>
    </row>
    <row r="3982" spans="1:32" x14ac:dyDescent="0.25">
      <c r="A3982" t="s">
        <v>228</v>
      </c>
      <c r="B3982" t="s">
        <v>83</v>
      </c>
      <c r="C3982" t="s">
        <v>229</v>
      </c>
      <c r="D3982">
        <v>62777</v>
      </c>
      <c r="E3982">
        <v>1</v>
      </c>
      <c r="F3982">
        <v>186</v>
      </c>
      <c r="G3982">
        <v>56390</v>
      </c>
      <c r="H3982">
        <v>0</v>
      </c>
      <c r="I3982">
        <v>0</v>
      </c>
      <c r="J3982">
        <v>0</v>
      </c>
      <c r="K3982">
        <v>0</v>
      </c>
      <c r="L3982">
        <v>0</v>
      </c>
      <c r="M3982">
        <v>858</v>
      </c>
      <c r="N3982">
        <v>0</v>
      </c>
      <c r="O3982">
        <v>16918</v>
      </c>
      <c r="P3982">
        <v>166</v>
      </c>
      <c r="Q3982">
        <v>150</v>
      </c>
      <c r="R3982">
        <v>7299</v>
      </c>
      <c r="S3982">
        <v>3751</v>
      </c>
      <c r="T3982">
        <v>0</v>
      </c>
      <c r="U3982">
        <v>0</v>
      </c>
      <c r="V3982">
        <v>57248</v>
      </c>
      <c r="W3982">
        <v>85532</v>
      </c>
      <c r="X3982" t="s">
        <v>33</v>
      </c>
      <c r="Y3982" t="s">
        <v>34</v>
      </c>
      <c r="Z3982">
        <v>100</v>
      </c>
      <c r="AA3982" t="s">
        <v>35</v>
      </c>
      <c r="AB3982" t="s">
        <v>35</v>
      </c>
      <c r="AC3982">
        <v>0</v>
      </c>
      <c r="AD3982" t="s">
        <v>35</v>
      </c>
      <c r="AE3982" t="s">
        <v>35</v>
      </c>
      <c r="AF3982">
        <v>0</v>
      </c>
    </row>
    <row r="3983" spans="1:32" x14ac:dyDescent="0.25">
      <c r="A3983" t="s">
        <v>228</v>
      </c>
      <c r="B3983" t="s">
        <v>83</v>
      </c>
      <c r="C3983" t="s">
        <v>229</v>
      </c>
      <c r="D3983">
        <v>62787</v>
      </c>
      <c r="E3983">
        <v>1</v>
      </c>
      <c r="F3983">
        <v>186</v>
      </c>
      <c r="G3983">
        <v>56390</v>
      </c>
      <c r="H3983">
        <v>6120</v>
      </c>
      <c r="I3983">
        <v>15810</v>
      </c>
      <c r="J3983">
        <v>0</v>
      </c>
      <c r="K3983">
        <v>0</v>
      </c>
      <c r="L3983">
        <v>0</v>
      </c>
      <c r="M3983">
        <v>999</v>
      </c>
      <c r="N3983">
        <v>0</v>
      </c>
      <c r="O3983">
        <v>4522</v>
      </c>
      <c r="P3983">
        <v>77</v>
      </c>
      <c r="Q3983">
        <v>179</v>
      </c>
      <c r="R3983">
        <v>10113</v>
      </c>
      <c r="S3983">
        <v>5818</v>
      </c>
      <c r="T3983">
        <v>0</v>
      </c>
      <c r="U3983">
        <v>0</v>
      </c>
      <c r="V3983">
        <v>79319</v>
      </c>
      <c r="W3983">
        <v>100028</v>
      </c>
      <c r="X3983" t="s">
        <v>33</v>
      </c>
      <c r="Y3983" t="s">
        <v>34</v>
      </c>
      <c r="Z3983">
        <v>100</v>
      </c>
      <c r="AA3983" t="s">
        <v>35</v>
      </c>
      <c r="AB3983" t="s">
        <v>35</v>
      </c>
      <c r="AC3983">
        <v>0</v>
      </c>
      <c r="AD3983" t="s">
        <v>35</v>
      </c>
      <c r="AE3983" t="s">
        <v>35</v>
      </c>
      <c r="AF3983">
        <v>0</v>
      </c>
    </row>
    <row r="3984" spans="1:32" x14ac:dyDescent="0.25">
      <c r="A3984" t="s">
        <v>66</v>
      </c>
      <c r="B3984" t="s">
        <v>83</v>
      </c>
      <c r="C3984" t="s">
        <v>334</v>
      </c>
      <c r="D3984">
        <v>417575</v>
      </c>
      <c r="E3984">
        <v>1</v>
      </c>
      <c r="F3984">
        <v>186</v>
      </c>
      <c r="G3984">
        <v>56388</v>
      </c>
      <c r="H3984">
        <v>0</v>
      </c>
      <c r="I3984">
        <v>241</v>
      </c>
      <c r="J3984">
        <v>0</v>
      </c>
      <c r="K3984">
        <v>0</v>
      </c>
      <c r="L3984">
        <v>0</v>
      </c>
      <c r="M3984">
        <v>0</v>
      </c>
      <c r="N3984">
        <v>2108</v>
      </c>
      <c r="O3984">
        <v>12881</v>
      </c>
      <c r="P3984">
        <v>0</v>
      </c>
      <c r="Q3984">
        <v>32</v>
      </c>
      <c r="R3984">
        <v>14656</v>
      </c>
      <c r="S3984">
        <v>3527</v>
      </c>
      <c r="T3984">
        <v>0</v>
      </c>
      <c r="U3984">
        <v>0</v>
      </c>
      <c r="V3984">
        <v>58737</v>
      </c>
      <c r="W3984">
        <v>89833</v>
      </c>
      <c r="X3984" t="s">
        <v>33</v>
      </c>
      <c r="Y3984" t="s">
        <v>34</v>
      </c>
      <c r="Z3984">
        <v>100</v>
      </c>
      <c r="AA3984" t="s">
        <v>35</v>
      </c>
      <c r="AB3984" t="s">
        <v>35</v>
      </c>
      <c r="AC3984">
        <v>0</v>
      </c>
      <c r="AD3984" t="s">
        <v>35</v>
      </c>
      <c r="AE3984" t="s">
        <v>35</v>
      </c>
      <c r="AF3984">
        <v>0</v>
      </c>
    </row>
    <row r="3985" spans="1:32" x14ac:dyDescent="0.25">
      <c r="A3985" t="s">
        <v>90</v>
      </c>
      <c r="B3985" t="s">
        <v>83</v>
      </c>
      <c r="C3985" t="s">
        <v>91</v>
      </c>
      <c r="D3985">
        <v>57427</v>
      </c>
      <c r="E3985">
        <v>1</v>
      </c>
      <c r="F3985">
        <v>183</v>
      </c>
      <c r="G3985">
        <v>56350</v>
      </c>
      <c r="H3985">
        <v>577</v>
      </c>
      <c r="I3985">
        <v>0</v>
      </c>
      <c r="J3985">
        <v>0</v>
      </c>
      <c r="K3985">
        <v>0</v>
      </c>
      <c r="L3985">
        <v>0</v>
      </c>
      <c r="M3985">
        <v>45</v>
      </c>
      <c r="N3985">
        <v>1931</v>
      </c>
      <c r="O3985">
        <v>8573</v>
      </c>
      <c r="P3985">
        <v>1259</v>
      </c>
      <c r="Q3985">
        <v>0</v>
      </c>
      <c r="R3985">
        <v>13096</v>
      </c>
      <c r="S3985">
        <v>4621</v>
      </c>
      <c r="T3985">
        <v>0</v>
      </c>
      <c r="U3985">
        <v>0</v>
      </c>
      <c r="V3985">
        <v>58903</v>
      </c>
      <c r="W3985">
        <v>86452</v>
      </c>
      <c r="X3985" t="s">
        <v>33</v>
      </c>
      <c r="Y3985" t="s">
        <v>34</v>
      </c>
      <c r="Z3985">
        <v>100</v>
      </c>
      <c r="AA3985" t="s">
        <v>35</v>
      </c>
      <c r="AB3985" t="s">
        <v>35</v>
      </c>
      <c r="AC3985">
        <v>0</v>
      </c>
      <c r="AD3985" t="s">
        <v>35</v>
      </c>
      <c r="AE3985" t="s">
        <v>35</v>
      </c>
      <c r="AF3985">
        <v>0</v>
      </c>
    </row>
    <row r="3986" spans="1:32" x14ac:dyDescent="0.25">
      <c r="A3986" t="s">
        <v>209</v>
      </c>
      <c r="B3986" t="s">
        <v>83</v>
      </c>
      <c r="C3986" t="s">
        <v>210</v>
      </c>
      <c r="D3986">
        <v>416305</v>
      </c>
      <c r="E3986">
        <v>1</v>
      </c>
      <c r="F3986">
        <v>184</v>
      </c>
      <c r="G3986">
        <v>56340</v>
      </c>
      <c r="H3986">
        <v>2782</v>
      </c>
      <c r="I3986">
        <v>0</v>
      </c>
      <c r="J3986">
        <v>0</v>
      </c>
      <c r="K3986">
        <v>0</v>
      </c>
      <c r="L3986">
        <v>0</v>
      </c>
      <c r="M3986">
        <v>2143</v>
      </c>
      <c r="N3986">
        <v>1680</v>
      </c>
      <c r="O3986">
        <v>11343</v>
      </c>
      <c r="P3986">
        <v>0</v>
      </c>
      <c r="Q3986">
        <v>0</v>
      </c>
      <c r="R3986">
        <v>17475</v>
      </c>
      <c r="S3986">
        <v>4815</v>
      </c>
      <c r="T3986">
        <v>0</v>
      </c>
      <c r="U3986">
        <v>0</v>
      </c>
      <c r="V3986">
        <v>62945</v>
      </c>
      <c r="W3986">
        <v>96578</v>
      </c>
      <c r="X3986" t="s">
        <v>33</v>
      </c>
      <c r="Y3986" t="s">
        <v>34</v>
      </c>
      <c r="Z3986">
        <v>100</v>
      </c>
      <c r="AA3986" t="s">
        <v>35</v>
      </c>
      <c r="AB3986" t="s">
        <v>35</v>
      </c>
      <c r="AC3986">
        <v>0</v>
      </c>
      <c r="AD3986" t="s">
        <v>35</v>
      </c>
      <c r="AE3986" t="s">
        <v>35</v>
      </c>
      <c r="AF3986">
        <v>0</v>
      </c>
    </row>
    <row r="3987" spans="1:32" x14ac:dyDescent="0.25">
      <c r="A3987" t="s">
        <v>106</v>
      </c>
      <c r="B3987" t="s">
        <v>83</v>
      </c>
      <c r="C3987" t="s">
        <v>107</v>
      </c>
      <c r="D3987">
        <v>63378</v>
      </c>
      <c r="E3987">
        <v>1</v>
      </c>
      <c r="F3987">
        <v>187</v>
      </c>
      <c r="G3987">
        <v>56329</v>
      </c>
      <c r="H3987">
        <v>0</v>
      </c>
      <c r="I3987">
        <v>0</v>
      </c>
      <c r="J3987">
        <v>0</v>
      </c>
      <c r="K3987">
        <v>0</v>
      </c>
      <c r="L3987">
        <v>0</v>
      </c>
      <c r="M3987">
        <v>84</v>
      </c>
      <c r="N3987">
        <v>828</v>
      </c>
      <c r="O3987">
        <v>15558</v>
      </c>
      <c r="P3987">
        <v>672</v>
      </c>
      <c r="Q3987">
        <v>128</v>
      </c>
      <c r="R3987">
        <v>7298</v>
      </c>
      <c r="S3987">
        <v>4328</v>
      </c>
      <c r="T3987">
        <v>0</v>
      </c>
      <c r="U3987">
        <v>0</v>
      </c>
      <c r="V3987">
        <v>57241</v>
      </c>
      <c r="W3987">
        <v>85225</v>
      </c>
      <c r="X3987" t="s">
        <v>33</v>
      </c>
      <c r="Y3987" t="s">
        <v>34</v>
      </c>
      <c r="Z3987">
        <v>100</v>
      </c>
      <c r="AA3987" t="s">
        <v>35</v>
      </c>
      <c r="AB3987" t="s">
        <v>35</v>
      </c>
      <c r="AC3987">
        <v>0</v>
      </c>
      <c r="AD3987" t="s">
        <v>35</v>
      </c>
      <c r="AE3987" t="s">
        <v>35</v>
      </c>
      <c r="AF3987">
        <v>0</v>
      </c>
    </row>
    <row r="3988" spans="1:32" x14ac:dyDescent="0.25">
      <c r="A3988" t="s">
        <v>136</v>
      </c>
      <c r="B3988" t="s">
        <v>137</v>
      </c>
      <c r="C3988" t="s">
        <v>138</v>
      </c>
      <c r="D3988">
        <v>421246</v>
      </c>
      <c r="E3988">
        <v>1</v>
      </c>
      <c r="F3988">
        <v>188</v>
      </c>
      <c r="G3988">
        <v>56325</v>
      </c>
      <c r="H3988">
        <v>1350</v>
      </c>
      <c r="I3988">
        <v>11556</v>
      </c>
      <c r="J3988">
        <v>0</v>
      </c>
      <c r="K3988">
        <v>0</v>
      </c>
      <c r="L3988">
        <v>0</v>
      </c>
      <c r="M3988">
        <v>0</v>
      </c>
      <c r="N3988">
        <v>0</v>
      </c>
      <c r="O3988">
        <v>7000</v>
      </c>
      <c r="P3988">
        <v>0</v>
      </c>
      <c r="Q3988">
        <v>0</v>
      </c>
      <c r="R3988">
        <v>8827</v>
      </c>
      <c r="S3988">
        <v>5296</v>
      </c>
      <c r="T3988">
        <v>0</v>
      </c>
      <c r="U3988">
        <v>0</v>
      </c>
      <c r="V3988">
        <v>69231</v>
      </c>
      <c r="W3988">
        <v>90354</v>
      </c>
      <c r="X3988" t="s">
        <v>33</v>
      </c>
      <c r="Y3988" t="s">
        <v>34</v>
      </c>
      <c r="Z3988">
        <v>100</v>
      </c>
      <c r="AA3988" t="s">
        <v>35</v>
      </c>
      <c r="AB3988" t="s">
        <v>35</v>
      </c>
      <c r="AC3988">
        <v>0</v>
      </c>
      <c r="AD3988" t="s">
        <v>35</v>
      </c>
      <c r="AE3988" t="s">
        <v>35</v>
      </c>
      <c r="AF3988">
        <v>0</v>
      </c>
    </row>
    <row r="3989" spans="1:32" x14ac:dyDescent="0.25">
      <c r="A3989" t="s">
        <v>247</v>
      </c>
      <c r="B3989" t="s">
        <v>254</v>
      </c>
      <c r="C3989" t="s">
        <v>255</v>
      </c>
      <c r="D3989">
        <v>51065</v>
      </c>
      <c r="E3989">
        <v>1</v>
      </c>
      <c r="F3989">
        <v>184</v>
      </c>
      <c r="G3989">
        <v>56306</v>
      </c>
      <c r="H3989">
        <v>0</v>
      </c>
      <c r="I3989">
        <v>0</v>
      </c>
      <c r="J3989">
        <v>0</v>
      </c>
      <c r="K3989">
        <v>0</v>
      </c>
      <c r="L3989">
        <v>0</v>
      </c>
      <c r="M3989">
        <v>0</v>
      </c>
      <c r="N3989">
        <v>0</v>
      </c>
      <c r="O3989">
        <v>8904</v>
      </c>
      <c r="P3989">
        <v>0</v>
      </c>
      <c r="Q3989">
        <v>0</v>
      </c>
      <c r="R3989">
        <v>7530</v>
      </c>
      <c r="S3989">
        <v>4523</v>
      </c>
      <c r="T3989">
        <v>0</v>
      </c>
      <c r="U3989">
        <v>0</v>
      </c>
      <c r="V3989">
        <v>56306</v>
      </c>
      <c r="W3989">
        <v>77263</v>
      </c>
      <c r="X3989" t="s">
        <v>33</v>
      </c>
      <c r="Y3989" t="s">
        <v>34</v>
      </c>
      <c r="Z3989">
        <v>50</v>
      </c>
      <c r="AA3989" t="s">
        <v>42</v>
      </c>
      <c r="AB3989" t="s">
        <v>43</v>
      </c>
      <c r="AC3989">
        <v>50</v>
      </c>
      <c r="AD3989" t="s">
        <v>35</v>
      </c>
      <c r="AE3989" t="s">
        <v>35</v>
      </c>
      <c r="AF3989">
        <v>0</v>
      </c>
    </row>
    <row r="3990" spans="1:32" x14ac:dyDescent="0.25">
      <c r="A3990" t="s">
        <v>320</v>
      </c>
      <c r="B3990" t="s">
        <v>328</v>
      </c>
      <c r="C3990" t="s">
        <v>329</v>
      </c>
      <c r="D3990">
        <v>51574</v>
      </c>
      <c r="E3990">
        <v>1</v>
      </c>
      <c r="F3990">
        <v>182</v>
      </c>
      <c r="G3990">
        <v>56300</v>
      </c>
      <c r="H3990">
        <v>0</v>
      </c>
      <c r="I3990">
        <v>0</v>
      </c>
      <c r="J3990">
        <v>0</v>
      </c>
      <c r="K3990">
        <v>0</v>
      </c>
      <c r="L3990">
        <v>0</v>
      </c>
      <c r="M3990">
        <v>32</v>
      </c>
      <c r="N3990">
        <v>2303</v>
      </c>
      <c r="O3990">
        <v>8772</v>
      </c>
      <c r="P3990">
        <v>0</v>
      </c>
      <c r="Q3990">
        <v>145</v>
      </c>
      <c r="R3990">
        <v>15972</v>
      </c>
      <c r="S3990">
        <v>4486</v>
      </c>
      <c r="T3990">
        <v>0</v>
      </c>
      <c r="U3990">
        <v>0</v>
      </c>
      <c r="V3990">
        <v>58635</v>
      </c>
      <c r="W3990">
        <v>88010</v>
      </c>
      <c r="X3990" t="s">
        <v>33</v>
      </c>
      <c r="Y3990" t="s">
        <v>34</v>
      </c>
      <c r="Z3990">
        <v>100</v>
      </c>
      <c r="AA3990" t="s">
        <v>35</v>
      </c>
      <c r="AB3990" t="s">
        <v>35</v>
      </c>
      <c r="AC3990">
        <v>0</v>
      </c>
      <c r="AD3990" t="s">
        <v>35</v>
      </c>
      <c r="AE3990" t="s">
        <v>35</v>
      </c>
      <c r="AF3990">
        <v>0</v>
      </c>
    </row>
    <row r="3991" spans="1:32" x14ac:dyDescent="0.25">
      <c r="A3991" t="s">
        <v>320</v>
      </c>
      <c r="B3991" t="s">
        <v>326</v>
      </c>
      <c r="C3991" t="s">
        <v>327</v>
      </c>
      <c r="D3991">
        <v>40613</v>
      </c>
      <c r="E3991">
        <v>1</v>
      </c>
      <c r="F3991">
        <v>185</v>
      </c>
      <c r="G3991">
        <v>56300</v>
      </c>
      <c r="H3991">
        <v>0</v>
      </c>
      <c r="I3991">
        <v>35</v>
      </c>
      <c r="J3991">
        <v>0</v>
      </c>
      <c r="K3991">
        <v>0</v>
      </c>
      <c r="L3991">
        <v>0</v>
      </c>
      <c r="M3991">
        <v>18</v>
      </c>
      <c r="N3991">
        <v>0</v>
      </c>
      <c r="O3991">
        <v>8573</v>
      </c>
      <c r="P3991">
        <v>0</v>
      </c>
      <c r="Q3991">
        <v>0</v>
      </c>
      <c r="R3991">
        <v>15645</v>
      </c>
      <c r="S3991">
        <v>4200</v>
      </c>
      <c r="T3991">
        <v>0</v>
      </c>
      <c r="U3991">
        <v>0</v>
      </c>
      <c r="V3991">
        <v>56353</v>
      </c>
      <c r="W3991">
        <v>84771</v>
      </c>
      <c r="X3991" t="s">
        <v>33</v>
      </c>
      <c r="Y3991" t="s">
        <v>34</v>
      </c>
      <c r="Z3991">
        <v>100</v>
      </c>
      <c r="AA3991" t="s">
        <v>35</v>
      </c>
      <c r="AB3991" t="s">
        <v>35</v>
      </c>
      <c r="AC3991">
        <v>0</v>
      </c>
      <c r="AD3991" t="s">
        <v>35</v>
      </c>
      <c r="AE3991" t="s">
        <v>35</v>
      </c>
      <c r="AF3991">
        <v>0</v>
      </c>
    </row>
    <row r="3992" spans="1:32" x14ac:dyDescent="0.25">
      <c r="A3992" t="s">
        <v>256</v>
      </c>
      <c r="B3992" t="s">
        <v>60</v>
      </c>
      <c r="C3992" t="s">
        <v>257</v>
      </c>
      <c r="D3992">
        <v>48509</v>
      </c>
      <c r="E3992">
        <v>1</v>
      </c>
      <c r="F3992">
        <v>183</v>
      </c>
      <c r="G3992">
        <v>56275</v>
      </c>
      <c r="H3992">
        <v>0</v>
      </c>
      <c r="I3992">
        <v>0</v>
      </c>
      <c r="J3992">
        <v>0</v>
      </c>
      <c r="K3992">
        <v>0</v>
      </c>
      <c r="L3992">
        <v>0</v>
      </c>
      <c r="M3992">
        <v>0</v>
      </c>
      <c r="N3992">
        <v>3123</v>
      </c>
      <c r="O3992">
        <v>2750</v>
      </c>
      <c r="P3992">
        <v>0</v>
      </c>
      <c r="Q3992">
        <v>0</v>
      </c>
      <c r="R3992">
        <v>16381</v>
      </c>
      <c r="S3992">
        <v>4786</v>
      </c>
      <c r="T3992">
        <v>0</v>
      </c>
      <c r="U3992">
        <v>0</v>
      </c>
      <c r="V3992">
        <v>59398</v>
      </c>
      <c r="W3992">
        <v>83315</v>
      </c>
      <c r="X3992" t="s">
        <v>33</v>
      </c>
      <c r="Y3992" t="s">
        <v>34</v>
      </c>
      <c r="Z3992">
        <v>100</v>
      </c>
      <c r="AA3992" t="s">
        <v>35</v>
      </c>
      <c r="AB3992" t="s">
        <v>35</v>
      </c>
      <c r="AC3992">
        <v>0</v>
      </c>
      <c r="AD3992" t="s">
        <v>35</v>
      </c>
      <c r="AE3992" t="s">
        <v>35</v>
      </c>
      <c r="AF3992">
        <v>0</v>
      </c>
    </row>
    <row r="3993" spans="1:32" x14ac:dyDescent="0.25">
      <c r="A3993" t="s">
        <v>119</v>
      </c>
      <c r="B3993" t="s">
        <v>64</v>
      </c>
      <c r="C3993" t="s">
        <v>125</v>
      </c>
      <c r="D3993">
        <v>64271</v>
      </c>
      <c r="E3993">
        <v>1</v>
      </c>
      <c r="F3993">
        <v>188</v>
      </c>
      <c r="G3993">
        <v>56268</v>
      </c>
      <c r="H3993">
        <v>0</v>
      </c>
      <c r="I3993">
        <v>300</v>
      </c>
      <c r="J3993">
        <v>0</v>
      </c>
      <c r="K3993">
        <v>0</v>
      </c>
      <c r="L3993">
        <v>0</v>
      </c>
      <c r="M3993">
        <v>1512</v>
      </c>
      <c r="N3993">
        <v>5196</v>
      </c>
      <c r="O3993">
        <v>7213</v>
      </c>
      <c r="P3993">
        <v>125</v>
      </c>
      <c r="Q3993">
        <v>120</v>
      </c>
      <c r="R3993">
        <v>17567</v>
      </c>
      <c r="S3993">
        <v>4734</v>
      </c>
      <c r="T3993">
        <v>0</v>
      </c>
      <c r="U3993">
        <v>0</v>
      </c>
      <c r="V3993">
        <v>63276</v>
      </c>
      <c r="W3993">
        <v>93035</v>
      </c>
      <c r="X3993" t="s">
        <v>33</v>
      </c>
      <c r="Y3993" t="s">
        <v>34</v>
      </c>
      <c r="Z3993">
        <v>100</v>
      </c>
      <c r="AA3993" t="s">
        <v>35</v>
      </c>
      <c r="AB3993" t="s">
        <v>35</v>
      </c>
      <c r="AC3993">
        <v>0</v>
      </c>
      <c r="AD3993" t="s">
        <v>35</v>
      </c>
      <c r="AE3993" t="s">
        <v>35</v>
      </c>
      <c r="AF3993">
        <v>0</v>
      </c>
    </row>
    <row r="3994" spans="1:32" x14ac:dyDescent="0.25">
      <c r="A3994" t="s">
        <v>119</v>
      </c>
      <c r="B3994" t="s">
        <v>64</v>
      </c>
      <c r="C3994" t="s">
        <v>125</v>
      </c>
      <c r="D3994">
        <v>64348</v>
      </c>
      <c r="E3994">
        <v>1</v>
      </c>
      <c r="F3994">
        <v>188</v>
      </c>
      <c r="G3994">
        <v>56268</v>
      </c>
      <c r="H3994">
        <v>0</v>
      </c>
      <c r="I3994">
        <v>1537</v>
      </c>
      <c r="J3994">
        <v>0</v>
      </c>
      <c r="K3994">
        <v>0</v>
      </c>
      <c r="L3994">
        <v>0</v>
      </c>
      <c r="M3994">
        <v>0</v>
      </c>
      <c r="N3994">
        <v>7887</v>
      </c>
      <c r="O3994">
        <v>7213</v>
      </c>
      <c r="P3994">
        <v>699</v>
      </c>
      <c r="Q3994">
        <v>120</v>
      </c>
      <c r="R3994">
        <v>17813</v>
      </c>
      <c r="S3994">
        <v>4919</v>
      </c>
      <c r="T3994">
        <v>0</v>
      </c>
      <c r="U3994">
        <v>0</v>
      </c>
      <c r="V3994">
        <v>65692</v>
      </c>
      <c r="W3994">
        <v>96456</v>
      </c>
      <c r="X3994" t="s">
        <v>33</v>
      </c>
      <c r="Y3994" t="s">
        <v>34</v>
      </c>
      <c r="Z3994">
        <v>100</v>
      </c>
      <c r="AA3994" t="s">
        <v>35</v>
      </c>
      <c r="AB3994" t="s">
        <v>35</v>
      </c>
      <c r="AC3994">
        <v>0</v>
      </c>
      <c r="AD3994" t="s">
        <v>35</v>
      </c>
      <c r="AE3994" t="s">
        <v>35</v>
      </c>
      <c r="AF3994">
        <v>0</v>
      </c>
    </row>
    <row r="3995" spans="1:32" x14ac:dyDescent="0.25">
      <c r="A3995" t="s">
        <v>119</v>
      </c>
      <c r="B3995" t="s">
        <v>64</v>
      </c>
      <c r="C3995" t="s">
        <v>125</v>
      </c>
      <c r="D3995">
        <v>430002</v>
      </c>
      <c r="E3995">
        <v>1</v>
      </c>
      <c r="F3995">
        <v>188</v>
      </c>
      <c r="G3995">
        <v>56268</v>
      </c>
      <c r="H3995">
        <v>0</v>
      </c>
      <c r="I3995">
        <v>9568</v>
      </c>
      <c r="J3995">
        <v>0</v>
      </c>
      <c r="K3995">
        <v>0</v>
      </c>
      <c r="L3995">
        <v>0</v>
      </c>
      <c r="M3995">
        <v>218</v>
      </c>
      <c r="N3995">
        <v>1991</v>
      </c>
      <c r="O3995">
        <v>7213</v>
      </c>
      <c r="P3995">
        <v>1397</v>
      </c>
      <c r="Q3995">
        <v>120</v>
      </c>
      <c r="R3995">
        <v>18610</v>
      </c>
      <c r="S3995">
        <v>5072</v>
      </c>
      <c r="T3995">
        <v>0</v>
      </c>
      <c r="U3995">
        <v>0</v>
      </c>
      <c r="V3995">
        <v>68045</v>
      </c>
      <c r="W3995">
        <v>100457</v>
      </c>
      <c r="X3995" t="s">
        <v>33</v>
      </c>
      <c r="Y3995" t="s">
        <v>34</v>
      </c>
      <c r="Z3995">
        <v>100</v>
      </c>
      <c r="AA3995" t="s">
        <v>35</v>
      </c>
      <c r="AB3995" t="s">
        <v>35</v>
      </c>
      <c r="AC3995">
        <v>0</v>
      </c>
      <c r="AD3995" t="s">
        <v>35</v>
      </c>
      <c r="AE3995" t="s">
        <v>35</v>
      </c>
      <c r="AF3995">
        <v>0</v>
      </c>
    </row>
    <row r="3996" spans="1:32" x14ac:dyDescent="0.25">
      <c r="A3996" t="s">
        <v>119</v>
      </c>
      <c r="B3996" t="s">
        <v>64</v>
      </c>
      <c r="C3996" t="s">
        <v>125</v>
      </c>
      <c r="D3996">
        <v>58587</v>
      </c>
      <c r="E3996">
        <v>1</v>
      </c>
      <c r="F3996">
        <v>188</v>
      </c>
      <c r="G3996">
        <v>56268</v>
      </c>
      <c r="H3996">
        <v>0</v>
      </c>
      <c r="I3996">
        <v>1537</v>
      </c>
      <c r="J3996">
        <v>0</v>
      </c>
      <c r="K3996">
        <v>0</v>
      </c>
      <c r="L3996">
        <v>0</v>
      </c>
      <c r="M3996">
        <v>120</v>
      </c>
      <c r="N3996">
        <v>760</v>
      </c>
      <c r="O3996">
        <v>12694</v>
      </c>
      <c r="P3996">
        <v>699</v>
      </c>
      <c r="Q3996">
        <v>120</v>
      </c>
      <c r="R3996">
        <v>16292</v>
      </c>
      <c r="S3996">
        <v>4238</v>
      </c>
      <c r="T3996">
        <v>0</v>
      </c>
      <c r="U3996">
        <v>0</v>
      </c>
      <c r="V3996">
        <v>58685</v>
      </c>
      <c r="W3996">
        <v>92728</v>
      </c>
      <c r="X3996" t="s">
        <v>33</v>
      </c>
      <c r="Y3996" t="s">
        <v>34</v>
      </c>
      <c r="Z3996">
        <v>100</v>
      </c>
      <c r="AA3996" t="s">
        <v>35</v>
      </c>
      <c r="AB3996" t="s">
        <v>35</v>
      </c>
      <c r="AC3996">
        <v>0</v>
      </c>
      <c r="AD3996" t="s">
        <v>35</v>
      </c>
      <c r="AE3996" t="s">
        <v>35</v>
      </c>
      <c r="AF3996">
        <v>0</v>
      </c>
    </row>
    <row r="3997" spans="1:32" x14ac:dyDescent="0.25">
      <c r="A3997" t="s">
        <v>119</v>
      </c>
      <c r="B3997" t="s">
        <v>64</v>
      </c>
      <c r="C3997" t="s">
        <v>125</v>
      </c>
      <c r="D3997">
        <v>61067</v>
      </c>
      <c r="E3997">
        <v>1</v>
      </c>
      <c r="F3997">
        <v>188</v>
      </c>
      <c r="G3997">
        <v>56268</v>
      </c>
      <c r="H3997">
        <v>0</v>
      </c>
      <c r="I3997">
        <v>4475</v>
      </c>
      <c r="J3997">
        <v>0</v>
      </c>
      <c r="K3997">
        <v>0</v>
      </c>
      <c r="L3997">
        <v>0</v>
      </c>
      <c r="M3997">
        <v>160</v>
      </c>
      <c r="N3997">
        <v>5943</v>
      </c>
      <c r="O3997">
        <v>16515</v>
      </c>
      <c r="P3997">
        <v>699</v>
      </c>
      <c r="Q3997">
        <v>120</v>
      </c>
      <c r="R3997">
        <v>18239</v>
      </c>
      <c r="S3997">
        <v>4585</v>
      </c>
      <c r="T3997">
        <v>0</v>
      </c>
      <c r="U3997">
        <v>0</v>
      </c>
      <c r="V3997">
        <v>66846</v>
      </c>
      <c r="W3997">
        <v>107004</v>
      </c>
      <c r="X3997" t="s">
        <v>33</v>
      </c>
      <c r="Y3997" t="s">
        <v>34</v>
      </c>
      <c r="Z3997">
        <v>100</v>
      </c>
      <c r="AA3997" t="s">
        <v>35</v>
      </c>
      <c r="AB3997" t="s">
        <v>35</v>
      </c>
      <c r="AC3997">
        <v>0</v>
      </c>
      <c r="AD3997" t="s">
        <v>35</v>
      </c>
      <c r="AE3997" t="s">
        <v>35</v>
      </c>
      <c r="AF3997">
        <v>0</v>
      </c>
    </row>
    <row r="3998" spans="1:32" x14ac:dyDescent="0.25">
      <c r="A3998" t="s">
        <v>119</v>
      </c>
      <c r="B3998" t="s">
        <v>64</v>
      </c>
      <c r="C3998" t="s">
        <v>125</v>
      </c>
      <c r="D3998">
        <v>62144</v>
      </c>
      <c r="E3998">
        <v>1</v>
      </c>
      <c r="F3998">
        <v>188</v>
      </c>
      <c r="G3998">
        <v>56268</v>
      </c>
      <c r="H3998">
        <v>0</v>
      </c>
      <c r="I3998">
        <v>0</v>
      </c>
      <c r="J3998">
        <v>0</v>
      </c>
      <c r="K3998">
        <v>0</v>
      </c>
      <c r="L3998">
        <v>0</v>
      </c>
      <c r="M3998">
        <v>23</v>
      </c>
      <c r="N3998">
        <v>629</v>
      </c>
      <c r="O3998">
        <v>7213</v>
      </c>
      <c r="P3998">
        <v>699</v>
      </c>
      <c r="Q3998">
        <v>120</v>
      </c>
      <c r="R3998">
        <v>15802</v>
      </c>
      <c r="S3998">
        <v>4248</v>
      </c>
      <c r="T3998">
        <v>0</v>
      </c>
      <c r="U3998">
        <v>0</v>
      </c>
      <c r="V3998">
        <v>56920</v>
      </c>
      <c r="W3998">
        <v>85002</v>
      </c>
      <c r="X3998" t="s">
        <v>33</v>
      </c>
      <c r="Y3998" t="s">
        <v>34</v>
      </c>
      <c r="Z3998">
        <v>100</v>
      </c>
      <c r="AA3998" t="s">
        <v>35</v>
      </c>
      <c r="AB3998" t="s">
        <v>35</v>
      </c>
      <c r="AC3998">
        <v>0</v>
      </c>
      <c r="AD3998" t="s">
        <v>35</v>
      </c>
      <c r="AE3998" t="s">
        <v>35</v>
      </c>
      <c r="AF3998">
        <v>0</v>
      </c>
    </row>
    <row r="3999" spans="1:32" x14ac:dyDescent="0.25">
      <c r="A3999" t="s">
        <v>119</v>
      </c>
      <c r="B3999" t="s">
        <v>64</v>
      </c>
      <c r="C3999" t="s">
        <v>125</v>
      </c>
      <c r="D3999">
        <v>57696</v>
      </c>
      <c r="E3999">
        <v>1</v>
      </c>
      <c r="F3999">
        <v>188</v>
      </c>
      <c r="G3999">
        <v>56268</v>
      </c>
      <c r="H3999">
        <v>0</v>
      </c>
      <c r="I3999">
        <v>1537</v>
      </c>
      <c r="J3999">
        <v>0</v>
      </c>
      <c r="K3999">
        <v>0</v>
      </c>
      <c r="L3999">
        <v>0</v>
      </c>
      <c r="M3999">
        <v>139</v>
      </c>
      <c r="N3999">
        <v>4451</v>
      </c>
      <c r="O3999">
        <v>16515</v>
      </c>
      <c r="P3999">
        <v>699</v>
      </c>
      <c r="Q3999">
        <v>120</v>
      </c>
      <c r="R3999">
        <v>17045</v>
      </c>
      <c r="S3999">
        <v>4330</v>
      </c>
      <c r="T3999">
        <v>0</v>
      </c>
      <c r="U3999">
        <v>0</v>
      </c>
      <c r="V3999">
        <v>62395</v>
      </c>
      <c r="W3999">
        <v>101104</v>
      </c>
      <c r="X3999" t="s">
        <v>33</v>
      </c>
      <c r="Y3999" t="s">
        <v>34</v>
      </c>
      <c r="Z3999">
        <v>100</v>
      </c>
      <c r="AA3999" t="s">
        <v>35</v>
      </c>
      <c r="AB3999" t="s">
        <v>35</v>
      </c>
      <c r="AC3999">
        <v>0</v>
      </c>
      <c r="AD3999" t="s">
        <v>35</v>
      </c>
      <c r="AE3999" t="s">
        <v>35</v>
      </c>
      <c r="AF3999">
        <v>0</v>
      </c>
    </row>
    <row r="4000" spans="1:32" x14ac:dyDescent="0.25">
      <c r="A4000" t="s">
        <v>119</v>
      </c>
      <c r="B4000" t="s">
        <v>64</v>
      </c>
      <c r="C4000" t="s">
        <v>125</v>
      </c>
      <c r="D4000">
        <v>62868</v>
      </c>
      <c r="E4000">
        <v>1</v>
      </c>
      <c r="F4000">
        <v>188</v>
      </c>
      <c r="G4000">
        <v>56268</v>
      </c>
      <c r="H4000">
        <v>0</v>
      </c>
      <c r="I4000">
        <v>2305</v>
      </c>
      <c r="J4000">
        <v>0</v>
      </c>
      <c r="K4000">
        <v>0</v>
      </c>
      <c r="L4000">
        <v>0</v>
      </c>
      <c r="M4000">
        <v>600</v>
      </c>
      <c r="N4000">
        <v>2555</v>
      </c>
      <c r="O4000">
        <v>12694</v>
      </c>
      <c r="P4000">
        <v>1397</v>
      </c>
      <c r="Q4000">
        <v>120</v>
      </c>
      <c r="R4000">
        <v>17137</v>
      </c>
      <c r="S4000">
        <v>4483</v>
      </c>
      <c r="T4000">
        <v>0</v>
      </c>
      <c r="U4000">
        <v>0</v>
      </c>
      <c r="V4000">
        <v>61728</v>
      </c>
      <c r="W4000">
        <v>97559</v>
      </c>
      <c r="X4000" t="s">
        <v>33</v>
      </c>
      <c r="Y4000" t="s">
        <v>34</v>
      </c>
      <c r="Z4000">
        <v>100</v>
      </c>
      <c r="AA4000" t="s">
        <v>35</v>
      </c>
      <c r="AB4000" t="s">
        <v>35</v>
      </c>
      <c r="AC4000">
        <v>0</v>
      </c>
      <c r="AD4000" t="s">
        <v>35</v>
      </c>
      <c r="AE4000" t="s">
        <v>35</v>
      </c>
      <c r="AF4000">
        <v>0</v>
      </c>
    </row>
    <row r="4001" spans="1:32" x14ac:dyDescent="0.25">
      <c r="A4001" t="s">
        <v>119</v>
      </c>
      <c r="B4001" t="s">
        <v>64</v>
      </c>
      <c r="C4001" t="s">
        <v>125</v>
      </c>
      <c r="D4001">
        <v>62504</v>
      </c>
      <c r="E4001">
        <v>1</v>
      </c>
      <c r="F4001">
        <v>188</v>
      </c>
      <c r="G4001">
        <v>56268</v>
      </c>
      <c r="H4001">
        <v>0</v>
      </c>
      <c r="I4001">
        <v>0</v>
      </c>
      <c r="J4001">
        <v>0</v>
      </c>
      <c r="K4001">
        <v>0</v>
      </c>
      <c r="L4001">
        <v>0</v>
      </c>
      <c r="M4001">
        <v>833</v>
      </c>
      <c r="N4001">
        <v>2563</v>
      </c>
      <c r="O4001">
        <v>16515</v>
      </c>
      <c r="P4001">
        <v>699</v>
      </c>
      <c r="Q4001">
        <v>120</v>
      </c>
      <c r="R4001">
        <v>16564</v>
      </c>
      <c r="S4001">
        <v>3306</v>
      </c>
      <c r="T4001">
        <v>0</v>
      </c>
      <c r="U4001">
        <v>0</v>
      </c>
      <c r="V4001">
        <v>59664</v>
      </c>
      <c r="W4001">
        <v>96868</v>
      </c>
      <c r="X4001" t="s">
        <v>33</v>
      </c>
      <c r="Y4001" t="s">
        <v>34</v>
      </c>
      <c r="Z4001">
        <v>100</v>
      </c>
      <c r="AA4001" t="s">
        <v>35</v>
      </c>
      <c r="AB4001" t="s">
        <v>35</v>
      </c>
      <c r="AC4001">
        <v>0</v>
      </c>
      <c r="AD4001" t="s">
        <v>35</v>
      </c>
      <c r="AE4001" t="s">
        <v>35</v>
      </c>
      <c r="AF4001">
        <v>0</v>
      </c>
    </row>
    <row r="4002" spans="1:32" x14ac:dyDescent="0.25">
      <c r="A4002" t="s">
        <v>119</v>
      </c>
      <c r="B4002" t="s">
        <v>64</v>
      </c>
      <c r="C4002" t="s">
        <v>125</v>
      </c>
      <c r="D4002">
        <v>57284</v>
      </c>
      <c r="E4002">
        <v>1</v>
      </c>
      <c r="F4002">
        <v>188</v>
      </c>
      <c r="G4002">
        <v>56268</v>
      </c>
      <c r="H4002">
        <v>0</v>
      </c>
      <c r="I4002">
        <v>1537</v>
      </c>
      <c r="J4002">
        <v>0</v>
      </c>
      <c r="K4002">
        <v>0</v>
      </c>
      <c r="L4002">
        <v>0</v>
      </c>
      <c r="M4002">
        <v>5</v>
      </c>
      <c r="N4002">
        <v>1410</v>
      </c>
      <c r="O4002">
        <v>16515</v>
      </c>
      <c r="P4002">
        <v>699</v>
      </c>
      <c r="Q4002">
        <v>120</v>
      </c>
      <c r="R4002">
        <v>16441</v>
      </c>
      <c r="S4002">
        <v>4002</v>
      </c>
      <c r="T4002">
        <v>0</v>
      </c>
      <c r="U4002">
        <v>0</v>
      </c>
      <c r="V4002">
        <v>59220</v>
      </c>
      <c r="W4002">
        <v>96997</v>
      </c>
      <c r="X4002" t="s">
        <v>33</v>
      </c>
      <c r="Y4002" t="s">
        <v>34</v>
      </c>
      <c r="Z4002">
        <v>100</v>
      </c>
      <c r="AA4002" t="s">
        <v>35</v>
      </c>
      <c r="AB4002" t="s">
        <v>35</v>
      </c>
      <c r="AC4002">
        <v>0</v>
      </c>
      <c r="AD4002" t="s">
        <v>35</v>
      </c>
      <c r="AE4002" t="s">
        <v>35</v>
      </c>
      <c r="AF4002">
        <v>0</v>
      </c>
    </row>
    <row r="4003" spans="1:32" x14ac:dyDescent="0.25">
      <c r="A4003" t="s">
        <v>119</v>
      </c>
      <c r="B4003" t="s">
        <v>64</v>
      </c>
      <c r="C4003" t="s">
        <v>125</v>
      </c>
      <c r="D4003">
        <v>61869</v>
      </c>
      <c r="E4003">
        <v>1</v>
      </c>
      <c r="F4003">
        <v>188</v>
      </c>
      <c r="G4003">
        <v>56268</v>
      </c>
      <c r="H4003">
        <v>0</v>
      </c>
      <c r="I4003">
        <v>1537</v>
      </c>
      <c r="J4003">
        <v>0</v>
      </c>
      <c r="K4003">
        <v>0</v>
      </c>
      <c r="L4003">
        <v>0</v>
      </c>
      <c r="M4003">
        <v>38</v>
      </c>
      <c r="N4003">
        <v>1174</v>
      </c>
      <c r="O4003">
        <v>12694</v>
      </c>
      <c r="P4003">
        <v>699</v>
      </c>
      <c r="Q4003">
        <v>120</v>
      </c>
      <c r="R4003">
        <v>16384</v>
      </c>
      <c r="S4003">
        <v>3512</v>
      </c>
      <c r="T4003">
        <v>0</v>
      </c>
      <c r="U4003">
        <v>0</v>
      </c>
      <c r="V4003">
        <v>59017</v>
      </c>
      <c r="W4003">
        <v>92426</v>
      </c>
      <c r="X4003" t="s">
        <v>33</v>
      </c>
      <c r="Y4003" t="s">
        <v>34</v>
      </c>
      <c r="Z4003">
        <v>100</v>
      </c>
      <c r="AA4003" t="s">
        <v>35</v>
      </c>
      <c r="AB4003" t="s">
        <v>35</v>
      </c>
      <c r="AC4003">
        <v>0</v>
      </c>
      <c r="AD4003" t="s">
        <v>35</v>
      </c>
      <c r="AE4003" t="s">
        <v>35</v>
      </c>
      <c r="AF4003">
        <v>0</v>
      </c>
    </row>
    <row r="4004" spans="1:32" x14ac:dyDescent="0.25">
      <c r="A4004" t="s">
        <v>119</v>
      </c>
      <c r="B4004" t="s">
        <v>64</v>
      </c>
      <c r="C4004" t="s">
        <v>125</v>
      </c>
      <c r="D4004">
        <v>417408</v>
      </c>
      <c r="E4004">
        <v>1</v>
      </c>
      <c r="F4004">
        <v>188</v>
      </c>
      <c r="G4004">
        <v>56268</v>
      </c>
      <c r="H4004">
        <v>0</v>
      </c>
      <c r="I4004">
        <v>0</v>
      </c>
      <c r="J4004">
        <v>0</v>
      </c>
      <c r="K4004">
        <v>0</v>
      </c>
      <c r="L4004">
        <v>0</v>
      </c>
      <c r="M4004">
        <v>105</v>
      </c>
      <c r="N4004">
        <v>1039</v>
      </c>
      <c r="O4004">
        <v>16515</v>
      </c>
      <c r="P4004">
        <v>699</v>
      </c>
      <c r="Q4004">
        <v>120</v>
      </c>
      <c r="R4004">
        <v>15939</v>
      </c>
      <c r="S4004">
        <v>3630</v>
      </c>
      <c r="T4004">
        <v>0</v>
      </c>
      <c r="U4004">
        <v>0</v>
      </c>
      <c r="V4004">
        <v>57412</v>
      </c>
      <c r="W4004">
        <v>94315</v>
      </c>
      <c r="X4004" t="s">
        <v>33</v>
      </c>
      <c r="Y4004" t="s">
        <v>34</v>
      </c>
      <c r="Z4004">
        <v>100</v>
      </c>
      <c r="AA4004" t="s">
        <v>35</v>
      </c>
      <c r="AB4004" t="s">
        <v>35</v>
      </c>
      <c r="AC4004">
        <v>0</v>
      </c>
      <c r="AD4004" t="s">
        <v>35</v>
      </c>
      <c r="AE4004" t="s">
        <v>35</v>
      </c>
      <c r="AF4004">
        <v>0</v>
      </c>
    </row>
    <row r="4005" spans="1:32" x14ac:dyDescent="0.25">
      <c r="A4005" t="s">
        <v>119</v>
      </c>
      <c r="B4005" t="s">
        <v>64</v>
      </c>
      <c r="C4005" t="s">
        <v>125</v>
      </c>
      <c r="D4005">
        <v>418011</v>
      </c>
      <c r="E4005">
        <v>1</v>
      </c>
      <c r="F4005">
        <v>188</v>
      </c>
      <c r="G4005">
        <v>56268</v>
      </c>
      <c r="H4005">
        <v>0</v>
      </c>
      <c r="I4005">
        <v>0</v>
      </c>
      <c r="J4005">
        <v>0</v>
      </c>
      <c r="K4005">
        <v>0</v>
      </c>
      <c r="L4005">
        <v>0</v>
      </c>
      <c r="M4005">
        <v>1015</v>
      </c>
      <c r="N4005">
        <v>973</v>
      </c>
      <c r="O4005">
        <v>7213</v>
      </c>
      <c r="P4005">
        <v>574</v>
      </c>
      <c r="Q4005">
        <v>120</v>
      </c>
      <c r="R4005">
        <v>16173</v>
      </c>
      <c r="S4005">
        <v>4377</v>
      </c>
      <c r="T4005">
        <v>0</v>
      </c>
      <c r="U4005">
        <v>0</v>
      </c>
      <c r="V4005">
        <v>58256</v>
      </c>
      <c r="W4005">
        <v>86713</v>
      </c>
      <c r="X4005" t="s">
        <v>33</v>
      </c>
      <c r="Y4005" t="s">
        <v>34</v>
      </c>
      <c r="Z4005">
        <v>100</v>
      </c>
      <c r="AA4005" t="s">
        <v>35</v>
      </c>
      <c r="AB4005" t="s">
        <v>35</v>
      </c>
      <c r="AC4005">
        <v>0</v>
      </c>
      <c r="AD4005" t="s">
        <v>35</v>
      </c>
      <c r="AE4005" t="s">
        <v>35</v>
      </c>
      <c r="AF4005">
        <v>0</v>
      </c>
    </row>
    <row r="4006" spans="1:32" x14ac:dyDescent="0.25">
      <c r="A4006" t="s">
        <v>294</v>
      </c>
      <c r="B4006" t="s">
        <v>83</v>
      </c>
      <c r="C4006" t="s">
        <v>295</v>
      </c>
      <c r="D4006">
        <v>422654</v>
      </c>
      <c r="E4006">
        <v>1</v>
      </c>
      <c r="F4006">
        <v>185</v>
      </c>
      <c r="G4006">
        <v>56257</v>
      </c>
      <c r="H4006">
        <v>0</v>
      </c>
      <c r="I4006">
        <v>18850</v>
      </c>
      <c r="J4006">
        <v>0</v>
      </c>
      <c r="K4006">
        <v>0</v>
      </c>
      <c r="L4006">
        <v>0</v>
      </c>
      <c r="M4006">
        <v>63</v>
      </c>
      <c r="N4006">
        <v>1382</v>
      </c>
      <c r="O4006">
        <v>5626</v>
      </c>
      <c r="P4006">
        <v>309</v>
      </c>
      <c r="Q4006">
        <v>246</v>
      </c>
      <c r="R4006">
        <v>13406</v>
      </c>
      <c r="S4006">
        <v>6014</v>
      </c>
      <c r="T4006">
        <v>0</v>
      </c>
      <c r="U4006">
        <v>24</v>
      </c>
      <c r="V4006">
        <v>76552</v>
      </c>
      <c r="W4006">
        <v>102177</v>
      </c>
      <c r="X4006" t="s">
        <v>33</v>
      </c>
      <c r="Y4006" t="s">
        <v>34</v>
      </c>
      <c r="Z4006">
        <v>100</v>
      </c>
      <c r="AA4006" t="s">
        <v>35</v>
      </c>
      <c r="AB4006" t="s">
        <v>35</v>
      </c>
      <c r="AC4006">
        <v>0</v>
      </c>
      <c r="AD4006" t="s">
        <v>35</v>
      </c>
      <c r="AE4006" t="s">
        <v>35</v>
      </c>
      <c r="AF4006">
        <v>0</v>
      </c>
    </row>
    <row r="4007" spans="1:32" x14ac:dyDescent="0.25">
      <c r="A4007" t="s">
        <v>209</v>
      </c>
      <c r="B4007" t="s">
        <v>83</v>
      </c>
      <c r="C4007" t="s">
        <v>210</v>
      </c>
      <c r="D4007">
        <v>417501</v>
      </c>
      <c r="E4007">
        <v>1</v>
      </c>
      <c r="F4007">
        <v>184</v>
      </c>
      <c r="G4007">
        <v>56250</v>
      </c>
      <c r="H4007">
        <v>1677</v>
      </c>
      <c r="I4007">
        <v>10504</v>
      </c>
      <c r="J4007">
        <v>0</v>
      </c>
      <c r="K4007">
        <v>0</v>
      </c>
      <c r="L4007">
        <v>0</v>
      </c>
      <c r="M4007">
        <v>1887</v>
      </c>
      <c r="N4007">
        <v>4461</v>
      </c>
      <c r="O4007">
        <v>8904</v>
      </c>
      <c r="P4007">
        <v>666</v>
      </c>
      <c r="Q4007">
        <v>0</v>
      </c>
      <c r="R4007">
        <v>20760</v>
      </c>
      <c r="S4007">
        <v>5720</v>
      </c>
      <c r="T4007">
        <v>0</v>
      </c>
      <c r="U4007">
        <v>0</v>
      </c>
      <c r="V4007">
        <v>74779</v>
      </c>
      <c r="W4007">
        <v>110829</v>
      </c>
      <c r="X4007" t="s">
        <v>33</v>
      </c>
      <c r="Y4007" t="s">
        <v>34</v>
      </c>
      <c r="Z4007">
        <v>100</v>
      </c>
      <c r="AA4007" t="s">
        <v>35</v>
      </c>
      <c r="AB4007" t="s">
        <v>35</v>
      </c>
      <c r="AC4007">
        <v>0</v>
      </c>
      <c r="AD4007" t="s">
        <v>35</v>
      </c>
      <c r="AE4007" t="s">
        <v>35</v>
      </c>
      <c r="AF4007">
        <v>0</v>
      </c>
    </row>
    <row r="4008" spans="1:32" x14ac:dyDescent="0.25">
      <c r="A4008" t="s">
        <v>106</v>
      </c>
      <c r="B4008" t="s">
        <v>83</v>
      </c>
      <c r="C4008" t="s">
        <v>107</v>
      </c>
      <c r="D4008">
        <v>417316</v>
      </c>
      <c r="E4008">
        <v>1</v>
      </c>
      <c r="F4008">
        <v>187</v>
      </c>
      <c r="G4008">
        <v>56247</v>
      </c>
      <c r="H4008">
        <v>0</v>
      </c>
      <c r="I4008">
        <v>5508</v>
      </c>
      <c r="J4008">
        <v>0</v>
      </c>
      <c r="K4008">
        <v>0</v>
      </c>
      <c r="L4008">
        <v>0</v>
      </c>
      <c r="M4008">
        <v>0</v>
      </c>
      <c r="N4008">
        <v>727</v>
      </c>
      <c r="O4008">
        <v>15558</v>
      </c>
      <c r="P4008">
        <v>786</v>
      </c>
      <c r="Q4008">
        <v>128</v>
      </c>
      <c r="R4008">
        <v>7966</v>
      </c>
      <c r="S4008">
        <v>4725</v>
      </c>
      <c r="T4008">
        <v>0</v>
      </c>
      <c r="U4008">
        <v>0</v>
      </c>
      <c r="V4008">
        <v>62482</v>
      </c>
      <c r="W4008">
        <v>91645</v>
      </c>
      <c r="X4008" t="s">
        <v>33</v>
      </c>
      <c r="Y4008" t="s">
        <v>34</v>
      </c>
      <c r="Z4008">
        <v>100</v>
      </c>
      <c r="AA4008" t="s">
        <v>35</v>
      </c>
      <c r="AB4008" t="s">
        <v>35</v>
      </c>
      <c r="AC4008">
        <v>0</v>
      </c>
      <c r="AD4008" t="s">
        <v>35</v>
      </c>
      <c r="AE4008" t="s">
        <v>35</v>
      </c>
      <c r="AF4008">
        <v>0</v>
      </c>
    </row>
    <row r="4009" spans="1:32" x14ac:dyDescent="0.25">
      <c r="A4009" t="s">
        <v>39</v>
      </c>
      <c r="B4009" t="s">
        <v>132</v>
      </c>
      <c r="C4009" t="s">
        <v>263</v>
      </c>
      <c r="D4009">
        <v>58217</v>
      </c>
      <c r="E4009">
        <v>1</v>
      </c>
      <c r="F4009">
        <v>184</v>
      </c>
      <c r="G4009">
        <v>56240</v>
      </c>
      <c r="H4009">
        <v>0</v>
      </c>
      <c r="I4009">
        <v>100</v>
      </c>
      <c r="J4009">
        <v>0</v>
      </c>
      <c r="K4009">
        <v>0</v>
      </c>
      <c r="L4009">
        <v>0</v>
      </c>
      <c r="M4009">
        <v>1661</v>
      </c>
      <c r="N4009">
        <v>0</v>
      </c>
      <c r="O4009">
        <v>0</v>
      </c>
      <c r="P4009">
        <v>0</v>
      </c>
      <c r="Q4009">
        <v>0</v>
      </c>
      <c r="R4009">
        <v>23784</v>
      </c>
      <c r="S4009">
        <v>4364</v>
      </c>
      <c r="T4009">
        <v>0</v>
      </c>
      <c r="U4009">
        <v>0</v>
      </c>
      <c r="V4009">
        <v>58001</v>
      </c>
      <c r="W4009">
        <v>86149</v>
      </c>
      <c r="X4009" t="s">
        <v>33</v>
      </c>
      <c r="Y4009" t="s">
        <v>34</v>
      </c>
      <c r="Z4009">
        <v>100</v>
      </c>
      <c r="AA4009" t="s">
        <v>35</v>
      </c>
      <c r="AB4009" t="s">
        <v>35</v>
      </c>
      <c r="AC4009">
        <v>0</v>
      </c>
      <c r="AD4009" t="s">
        <v>35</v>
      </c>
      <c r="AE4009" t="s">
        <v>35</v>
      </c>
      <c r="AF4009">
        <v>0</v>
      </c>
    </row>
    <row r="4010" spans="1:32" x14ac:dyDescent="0.25">
      <c r="A4010" t="s">
        <v>72</v>
      </c>
      <c r="B4010" t="s">
        <v>83</v>
      </c>
      <c r="C4010" t="s">
        <v>164</v>
      </c>
      <c r="D4010">
        <v>65101</v>
      </c>
      <c r="E4010">
        <v>1</v>
      </c>
      <c r="F4010">
        <v>188</v>
      </c>
      <c r="G4010">
        <v>56237</v>
      </c>
      <c r="H4010">
        <v>2320</v>
      </c>
      <c r="I4010">
        <v>0</v>
      </c>
      <c r="J4010">
        <v>0</v>
      </c>
      <c r="K4010">
        <v>0</v>
      </c>
      <c r="L4010">
        <v>0</v>
      </c>
      <c r="M4010">
        <v>0</v>
      </c>
      <c r="N4010">
        <v>0</v>
      </c>
      <c r="O4010">
        <v>0</v>
      </c>
      <c r="P4010">
        <v>0</v>
      </c>
      <c r="Q4010">
        <v>220</v>
      </c>
      <c r="R4010">
        <v>7466</v>
      </c>
      <c r="S4010">
        <v>4097</v>
      </c>
      <c r="T4010">
        <v>0</v>
      </c>
      <c r="U4010">
        <v>158</v>
      </c>
      <c r="V4010">
        <v>58557</v>
      </c>
      <c r="W4010">
        <v>70498</v>
      </c>
      <c r="X4010" t="s">
        <v>33</v>
      </c>
      <c r="Y4010" t="s">
        <v>34</v>
      </c>
      <c r="Z4010">
        <v>100</v>
      </c>
      <c r="AA4010" t="s">
        <v>35</v>
      </c>
      <c r="AB4010" t="s">
        <v>35</v>
      </c>
      <c r="AC4010">
        <v>0</v>
      </c>
      <c r="AD4010" t="s">
        <v>35</v>
      </c>
      <c r="AE4010" t="s">
        <v>35</v>
      </c>
      <c r="AF4010">
        <v>0</v>
      </c>
    </row>
    <row r="4011" spans="1:32" x14ac:dyDescent="0.25">
      <c r="A4011" t="s">
        <v>72</v>
      </c>
      <c r="B4011" t="s">
        <v>83</v>
      </c>
      <c r="C4011" t="s">
        <v>164</v>
      </c>
      <c r="D4011">
        <v>65126</v>
      </c>
      <c r="E4011">
        <v>1</v>
      </c>
      <c r="F4011">
        <v>188</v>
      </c>
      <c r="G4011">
        <v>56237</v>
      </c>
      <c r="H4011">
        <v>1860</v>
      </c>
      <c r="I4011">
        <v>0</v>
      </c>
      <c r="J4011">
        <v>0</v>
      </c>
      <c r="K4011">
        <v>0</v>
      </c>
      <c r="L4011">
        <v>0</v>
      </c>
      <c r="M4011">
        <v>0</v>
      </c>
      <c r="N4011">
        <v>100</v>
      </c>
      <c r="O4011">
        <v>15892</v>
      </c>
      <c r="P4011">
        <v>0</v>
      </c>
      <c r="Q4011">
        <v>220</v>
      </c>
      <c r="R4011">
        <v>7420</v>
      </c>
      <c r="S4011">
        <v>4020</v>
      </c>
      <c r="T4011">
        <v>0</v>
      </c>
      <c r="U4011">
        <v>157</v>
      </c>
      <c r="V4011">
        <v>58197</v>
      </c>
      <c r="W4011">
        <v>85906</v>
      </c>
      <c r="X4011" t="s">
        <v>33</v>
      </c>
      <c r="Y4011" t="s">
        <v>34</v>
      </c>
      <c r="Z4011">
        <v>100</v>
      </c>
      <c r="AA4011" t="s">
        <v>35</v>
      </c>
      <c r="AB4011" t="s">
        <v>35</v>
      </c>
      <c r="AC4011">
        <v>0</v>
      </c>
      <c r="AD4011" t="s">
        <v>35</v>
      </c>
      <c r="AE4011" t="s">
        <v>35</v>
      </c>
      <c r="AF4011">
        <v>0</v>
      </c>
    </row>
    <row r="4012" spans="1:32" x14ac:dyDescent="0.25">
      <c r="A4012" t="s">
        <v>72</v>
      </c>
      <c r="B4012" t="s">
        <v>83</v>
      </c>
      <c r="C4012" t="s">
        <v>164</v>
      </c>
      <c r="D4012">
        <v>420235</v>
      </c>
      <c r="E4012">
        <v>1</v>
      </c>
      <c r="F4012">
        <v>188</v>
      </c>
      <c r="G4012">
        <v>56237</v>
      </c>
      <c r="H4012">
        <v>850</v>
      </c>
      <c r="I4012">
        <v>0</v>
      </c>
      <c r="J4012">
        <v>0</v>
      </c>
      <c r="K4012">
        <v>0</v>
      </c>
      <c r="L4012">
        <v>0</v>
      </c>
      <c r="M4012">
        <v>0</v>
      </c>
      <c r="N4012">
        <v>264</v>
      </c>
      <c r="O4012">
        <v>11179</v>
      </c>
      <c r="P4012">
        <v>0</v>
      </c>
      <c r="Q4012">
        <v>220</v>
      </c>
      <c r="R4012">
        <v>7312</v>
      </c>
      <c r="S4012">
        <v>4146</v>
      </c>
      <c r="T4012">
        <v>0</v>
      </c>
      <c r="U4012">
        <v>155</v>
      </c>
      <c r="V4012">
        <v>57351</v>
      </c>
      <c r="W4012">
        <v>80363</v>
      </c>
      <c r="X4012" t="s">
        <v>33</v>
      </c>
      <c r="Y4012" t="s">
        <v>34</v>
      </c>
      <c r="Z4012">
        <v>100</v>
      </c>
      <c r="AA4012" t="s">
        <v>35</v>
      </c>
      <c r="AB4012" t="s">
        <v>35</v>
      </c>
      <c r="AC4012">
        <v>0</v>
      </c>
      <c r="AD4012" t="s">
        <v>35</v>
      </c>
      <c r="AE4012" t="s">
        <v>35</v>
      </c>
      <c r="AF4012">
        <v>0</v>
      </c>
    </row>
    <row r="4013" spans="1:32" x14ac:dyDescent="0.25">
      <c r="A4013" t="s">
        <v>320</v>
      </c>
      <c r="B4013" t="s">
        <v>53</v>
      </c>
      <c r="C4013" t="s">
        <v>322</v>
      </c>
      <c r="D4013">
        <v>54342</v>
      </c>
      <c r="E4013">
        <v>1</v>
      </c>
      <c r="F4013">
        <v>182</v>
      </c>
      <c r="G4013">
        <v>56237</v>
      </c>
      <c r="H4013">
        <v>0</v>
      </c>
      <c r="I4013">
        <v>0</v>
      </c>
      <c r="J4013">
        <v>0</v>
      </c>
      <c r="K4013">
        <v>0</v>
      </c>
      <c r="L4013">
        <v>0</v>
      </c>
      <c r="M4013">
        <v>0</v>
      </c>
      <c r="N4013">
        <v>0</v>
      </c>
      <c r="O4013">
        <v>9472</v>
      </c>
      <c r="P4013">
        <v>833</v>
      </c>
      <c r="Q4013">
        <v>18</v>
      </c>
      <c r="R4013">
        <v>15613</v>
      </c>
      <c r="S4013">
        <v>4302</v>
      </c>
      <c r="T4013">
        <v>0</v>
      </c>
      <c r="U4013">
        <v>0</v>
      </c>
      <c r="V4013">
        <v>56237</v>
      </c>
      <c r="W4013">
        <v>86475</v>
      </c>
      <c r="X4013" t="s">
        <v>33</v>
      </c>
      <c r="Y4013" t="s">
        <v>34</v>
      </c>
      <c r="Z4013">
        <v>100</v>
      </c>
      <c r="AA4013" t="s">
        <v>35</v>
      </c>
      <c r="AB4013" t="s">
        <v>35</v>
      </c>
      <c r="AC4013">
        <v>0</v>
      </c>
      <c r="AD4013" t="s">
        <v>35</v>
      </c>
      <c r="AE4013" t="s">
        <v>35</v>
      </c>
      <c r="AF4013">
        <v>0</v>
      </c>
    </row>
    <row r="4014" spans="1:32" x14ac:dyDescent="0.25">
      <c r="A4014" t="s">
        <v>72</v>
      </c>
      <c r="B4014" t="s">
        <v>83</v>
      </c>
      <c r="C4014" t="s">
        <v>164</v>
      </c>
      <c r="D4014">
        <v>62910</v>
      </c>
      <c r="E4014">
        <v>1</v>
      </c>
      <c r="F4014">
        <v>188</v>
      </c>
      <c r="G4014">
        <v>56237</v>
      </c>
      <c r="H4014">
        <v>0</v>
      </c>
      <c r="I4014">
        <v>0</v>
      </c>
      <c r="J4014">
        <v>0</v>
      </c>
      <c r="K4014">
        <v>0</v>
      </c>
      <c r="L4014">
        <v>0</v>
      </c>
      <c r="M4014">
        <v>0</v>
      </c>
      <c r="N4014">
        <v>175</v>
      </c>
      <c r="O4014">
        <v>17274</v>
      </c>
      <c r="P4014">
        <v>0</v>
      </c>
      <c r="Q4014">
        <v>220</v>
      </c>
      <c r="R4014">
        <v>7193</v>
      </c>
      <c r="S4014">
        <v>3797</v>
      </c>
      <c r="T4014">
        <v>0</v>
      </c>
      <c r="U4014">
        <v>152</v>
      </c>
      <c r="V4014">
        <v>56412</v>
      </c>
      <c r="W4014">
        <v>85048</v>
      </c>
      <c r="X4014" t="s">
        <v>33</v>
      </c>
      <c r="Y4014" t="s">
        <v>34</v>
      </c>
      <c r="Z4014">
        <v>100</v>
      </c>
      <c r="AA4014" t="s">
        <v>35</v>
      </c>
      <c r="AB4014" t="s">
        <v>35</v>
      </c>
      <c r="AC4014">
        <v>0</v>
      </c>
      <c r="AD4014" t="s">
        <v>35</v>
      </c>
      <c r="AE4014" t="s">
        <v>35</v>
      </c>
      <c r="AF4014">
        <v>0</v>
      </c>
    </row>
    <row r="4015" spans="1:32" x14ac:dyDescent="0.25">
      <c r="A4015" t="s">
        <v>72</v>
      </c>
      <c r="B4015" t="s">
        <v>83</v>
      </c>
      <c r="C4015" t="s">
        <v>164</v>
      </c>
      <c r="D4015">
        <v>54526</v>
      </c>
      <c r="E4015">
        <v>1</v>
      </c>
      <c r="F4015">
        <v>188</v>
      </c>
      <c r="G4015">
        <v>56237</v>
      </c>
      <c r="H4015">
        <v>2825</v>
      </c>
      <c r="I4015">
        <v>0</v>
      </c>
      <c r="J4015">
        <v>0</v>
      </c>
      <c r="K4015">
        <v>0</v>
      </c>
      <c r="L4015">
        <v>0</v>
      </c>
      <c r="M4015">
        <v>0</v>
      </c>
      <c r="N4015">
        <v>713</v>
      </c>
      <c r="O4015">
        <v>0</v>
      </c>
      <c r="P4015">
        <v>0</v>
      </c>
      <c r="Q4015">
        <v>220</v>
      </c>
      <c r="R4015">
        <v>7621</v>
      </c>
      <c r="S4015">
        <v>4573</v>
      </c>
      <c r="T4015">
        <v>0</v>
      </c>
      <c r="U4015">
        <v>161</v>
      </c>
      <c r="V4015">
        <v>59775</v>
      </c>
      <c r="W4015">
        <v>72350</v>
      </c>
      <c r="X4015" t="s">
        <v>33</v>
      </c>
      <c r="Y4015" t="s">
        <v>34</v>
      </c>
      <c r="Z4015">
        <v>100</v>
      </c>
      <c r="AA4015" t="s">
        <v>35</v>
      </c>
      <c r="AB4015" t="s">
        <v>35</v>
      </c>
      <c r="AC4015">
        <v>0</v>
      </c>
      <c r="AD4015" t="s">
        <v>35</v>
      </c>
      <c r="AE4015" t="s">
        <v>35</v>
      </c>
      <c r="AF4015">
        <v>0</v>
      </c>
    </row>
    <row r="4016" spans="1:32" x14ac:dyDescent="0.25">
      <c r="A4016" t="s">
        <v>72</v>
      </c>
      <c r="B4016" t="s">
        <v>83</v>
      </c>
      <c r="C4016" t="s">
        <v>164</v>
      </c>
      <c r="D4016">
        <v>65451</v>
      </c>
      <c r="E4016">
        <v>1</v>
      </c>
      <c r="F4016">
        <v>188</v>
      </c>
      <c r="G4016">
        <v>56237</v>
      </c>
      <c r="H4016">
        <v>300</v>
      </c>
      <c r="I4016">
        <v>0</v>
      </c>
      <c r="J4016">
        <v>0</v>
      </c>
      <c r="K4016">
        <v>0</v>
      </c>
      <c r="L4016">
        <v>0</v>
      </c>
      <c r="M4016">
        <v>378</v>
      </c>
      <c r="N4016">
        <v>533</v>
      </c>
      <c r="O4016">
        <v>17274</v>
      </c>
      <c r="P4016">
        <v>0</v>
      </c>
      <c r="Q4016">
        <v>220</v>
      </c>
      <c r="R4016">
        <v>7273</v>
      </c>
      <c r="S4016">
        <v>4022</v>
      </c>
      <c r="T4016">
        <v>0</v>
      </c>
      <c r="U4016">
        <v>155</v>
      </c>
      <c r="V4016">
        <v>57448</v>
      </c>
      <c r="W4016">
        <v>86392</v>
      </c>
      <c r="X4016" t="s">
        <v>33</v>
      </c>
      <c r="Y4016" t="s">
        <v>34</v>
      </c>
      <c r="Z4016">
        <v>100</v>
      </c>
      <c r="AA4016" t="s">
        <v>35</v>
      </c>
      <c r="AB4016" t="s">
        <v>35</v>
      </c>
      <c r="AC4016">
        <v>0</v>
      </c>
      <c r="AD4016" t="s">
        <v>35</v>
      </c>
      <c r="AE4016" t="s">
        <v>35</v>
      </c>
      <c r="AF4016">
        <v>0</v>
      </c>
    </row>
    <row r="4017" spans="1:32" x14ac:dyDescent="0.25">
      <c r="A4017" t="s">
        <v>315</v>
      </c>
      <c r="B4017" t="s">
        <v>161</v>
      </c>
      <c r="C4017" t="s">
        <v>316</v>
      </c>
      <c r="D4017">
        <v>59175</v>
      </c>
      <c r="E4017">
        <v>1</v>
      </c>
      <c r="F4017">
        <v>186</v>
      </c>
      <c r="G4017">
        <v>56230</v>
      </c>
      <c r="H4017">
        <v>0</v>
      </c>
      <c r="I4017">
        <v>0</v>
      </c>
      <c r="J4017">
        <v>0</v>
      </c>
      <c r="K4017">
        <v>0</v>
      </c>
      <c r="L4017">
        <v>0</v>
      </c>
      <c r="M4017">
        <v>0</v>
      </c>
      <c r="N4017">
        <v>0</v>
      </c>
      <c r="O4017">
        <v>7106</v>
      </c>
      <c r="P4017">
        <v>0</v>
      </c>
      <c r="Q4017">
        <v>0</v>
      </c>
      <c r="R4017">
        <v>835</v>
      </c>
      <c r="S4017">
        <v>4701</v>
      </c>
      <c r="T4017">
        <v>0</v>
      </c>
      <c r="U4017">
        <v>0</v>
      </c>
      <c r="V4017">
        <v>56230</v>
      </c>
      <c r="W4017">
        <v>68872</v>
      </c>
      <c r="X4017" t="s">
        <v>33</v>
      </c>
      <c r="Y4017" t="s">
        <v>34</v>
      </c>
      <c r="Z4017">
        <v>100</v>
      </c>
      <c r="AA4017" t="s">
        <v>35</v>
      </c>
      <c r="AB4017" t="s">
        <v>35</v>
      </c>
      <c r="AC4017">
        <v>0</v>
      </c>
      <c r="AD4017" t="s">
        <v>35</v>
      </c>
      <c r="AE4017" t="s">
        <v>35</v>
      </c>
      <c r="AF4017">
        <v>0</v>
      </c>
    </row>
    <row r="4018" spans="1:32" x14ac:dyDescent="0.25">
      <c r="A4018" t="s">
        <v>66</v>
      </c>
      <c r="B4018" t="s">
        <v>83</v>
      </c>
      <c r="C4018" t="s">
        <v>334</v>
      </c>
      <c r="D4018">
        <v>419392</v>
      </c>
      <c r="E4018">
        <v>1</v>
      </c>
      <c r="F4018">
        <v>186</v>
      </c>
      <c r="G4018">
        <v>56225</v>
      </c>
      <c r="H4018">
        <v>0</v>
      </c>
      <c r="I4018">
        <v>0</v>
      </c>
      <c r="J4018">
        <v>0</v>
      </c>
      <c r="K4018">
        <v>0</v>
      </c>
      <c r="L4018">
        <v>0</v>
      </c>
      <c r="M4018">
        <v>0</v>
      </c>
      <c r="N4018">
        <v>2238</v>
      </c>
      <c r="O4018">
        <v>0</v>
      </c>
      <c r="P4018">
        <v>0</v>
      </c>
      <c r="Q4018">
        <v>32</v>
      </c>
      <c r="R4018">
        <v>14589</v>
      </c>
      <c r="S4018">
        <v>4137</v>
      </c>
      <c r="T4018">
        <v>0</v>
      </c>
      <c r="U4018">
        <v>0</v>
      </c>
      <c r="V4018">
        <v>58463</v>
      </c>
      <c r="W4018">
        <v>77221</v>
      </c>
      <c r="X4018" t="s">
        <v>33</v>
      </c>
      <c r="Y4018" t="s">
        <v>34</v>
      </c>
      <c r="Z4018">
        <v>100</v>
      </c>
      <c r="AA4018" t="s">
        <v>35</v>
      </c>
      <c r="AB4018" t="s">
        <v>35</v>
      </c>
      <c r="AC4018">
        <v>0</v>
      </c>
      <c r="AD4018" t="s">
        <v>35</v>
      </c>
      <c r="AE4018" t="s">
        <v>35</v>
      </c>
      <c r="AF4018">
        <v>0</v>
      </c>
    </row>
    <row r="4019" spans="1:32" x14ac:dyDescent="0.25">
      <c r="A4019" t="s">
        <v>209</v>
      </c>
      <c r="B4019" t="s">
        <v>102</v>
      </c>
      <c r="C4019" t="s">
        <v>213</v>
      </c>
      <c r="D4019">
        <v>425429</v>
      </c>
      <c r="E4019">
        <v>1</v>
      </c>
      <c r="F4019">
        <v>186</v>
      </c>
      <c r="G4019">
        <v>56216</v>
      </c>
      <c r="H4019">
        <v>5408</v>
      </c>
      <c r="I4019">
        <v>0</v>
      </c>
      <c r="J4019">
        <v>0</v>
      </c>
      <c r="K4019">
        <v>0</v>
      </c>
      <c r="L4019">
        <v>0</v>
      </c>
      <c r="M4019">
        <v>5933</v>
      </c>
      <c r="N4019">
        <v>1890</v>
      </c>
      <c r="O4019">
        <v>9917</v>
      </c>
      <c r="P4019">
        <v>617</v>
      </c>
      <c r="Q4019">
        <v>183</v>
      </c>
      <c r="R4019">
        <v>8664</v>
      </c>
      <c r="S4019">
        <v>5313</v>
      </c>
      <c r="T4019">
        <v>0</v>
      </c>
      <c r="U4019">
        <v>0</v>
      </c>
      <c r="V4019">
        <v>69447</v>
      </c>
      <c r="W4019">
        <v>94141</v>
      </c>
      <c r="X4019" t="s">
        <v>33</v>
      </c>
      <c r="Y4019" t="s">
        <v>34</v>
      </c>
      <c r="Z4019">
        <v>100</v>
      </c>
      <c r="AA4019" t="s">
        <v>35</v>
      </c>
      <c r="AB4019" t="s">
        <v>35</v>
      </c>
      <c r="AC4019">
        <v>0</v>
      </c>
      <c r="AD4019" t="s">
        <v>35</v>
      </c>
      <c r="AE4019" t="s">
        <v>35</v>
      </c>
      <c r="AF4019">
        <v>0</v>
      </c>
    </row>
    <row r="4020" spans="1:32" x14ac:dyDescent="0.25">
      <c r="A4020" t="s">
        <v>214</v>
      </c>
      <c r="B4020" t="s">
        <v>220</v>
      </c>
      <c r="C4020" t="s">
        <v>221</v>
      </c>
      <c r="D4020">
        <v>63853</v>
      </c>
      <c r="E4020">
        <v>1</v>
      </c>
      <c r="F4020">
        <v>184</v>
      </c>
      <c r="G4020">
        <v>56200</v>
      </c>
      <c r="H4020">
        <v>0</v>
      </c>
      <c r="I4020">
        <v>5654</v>
      </c>
      <c r="J4020">
        <v>0</v>
      </c>
      <c r="K4020">
        <v>0</v>
      </c>
      <c r="L4020">
        <v>0</v>
      </c>
      <c r="M4020">
        <v>0</v>
      </c>
      <c r="N4020">
        <v>1090</v>
      </c>
      <c r="O4020">
        <v>8516</v>
      </c>
      <c r="P4020">
        <v>142</v>
      </c>
      <c r="Q4020">
        <v>188</v>
      </c>
      <c r="R4020">
        <v>7877</v>
      </c>
      <c r="S4020">
        <v>4809</v>
      </c>
      <c r="T4020">
        <v>0</v>
      </c>
      <c r="U4020">
        <v>0</v>
      </c>
      <c r="V4020">
        <v>62944</v>
      </c>
      <c r="W4020">
        <v>84476</v>
      </c>
      <c r="X4020" t="s">
        <v>33</v>
      </c>
      <c r="Y4020" t="s">
        <v>34</v>
      </c>
      <c r="Z4020">
        <v>100</v>
      </c>
      <c r="AA4020" t="s">
        <v>35</v>
      </c>
      <c r="AB4020" t="s">
        <v>35</v>
      </c>
      <c r="AC4020">
        <v>0</v>
      </c>
      <c r="AD4020" t="s">
        <v>35</v>
      </c>
      <c r="AE4020" t="s">
        <v>35</v>
      </c>
      <c r="AF4020">
        <v>0</v>
      </c>
    </row>
    <row r="4021" spans="1:32" x14ac:dyDescent="0.25">
      <c r="A4021" t="s">
        <v>209</v>
      </c>
      <c r="B4021" t="s">
        <v>98</v>
      </c>
      <c r="C4021" t="s">
        <v>212</v>
      </c>
      <c r="D4021">
        <v>62692</v>
      </c>
      <c r="E4021">
        <v>1</v>
      </c>
      <c r="F4021">
        <v>365</v>
      </c>
      <c r="G4021">
        <v>56200</v>
      </c>
      <c r="H4021">
        <v>0</v>
      </c>
      <c r="I4021">
        <v>625</v>
      </c>
      <c r="J4021">
        <v>0</v>
      </c>
      <c r="K4021">
        <v>0</v>
      </c>
      <c r="L4021">
        <v>0</v>
      </c>
      <c r="M4021">
        <v>0</v>
      </c>
      <c r="N4021">
        <v>3000</v>
      </c>
      <c r="O4021">
        <v>8872</v>
      </c>
      <c r="P4021">
        <v>0</v>
      </c>
      <c r="Q4021">
        <v>0</v>
      </c>
      <c r="R4021">
        <v>7619</v>
      </c>
      <c r="S4021">
        <v>4509</v>
      </c>
      <c r="T4021">
        <v>0</v>
      </c>
      <c r="U4021">
        <v>0</v>
      </c>
      <c r="V4021">
        <v>59825</v>
      </c>
      <c r="W4021">
        <v>80825</v>
      </c>
      <c r="X4021" t="s">
        <v>33</v>
      </c>
      <c r="Y4021" t="s">
        <v>34</v>
      </c>
      <c r="Z4021">
        <v>100</v>
      </c>
      <c r="AA4021" t="s">
        <v>35</v>
      </c>
      <c r="AB4021" t="s">
        <v>35</v>
      </c>
      <c r="AC4021">
        <v>0</v>
      </c>
      <c r="AD4021" t="s">
        <v>35</v>
      </c>
      <c r="AE4021" t="s">
        <v>35</v>
      </c>
      <c r="AF4021">
        <v>0</v>
      </c>
    </row>
    <row r="4022" spans="1:32" x14ac:dyDescent="0.25">
      <c r="A4022" t="s">
        <v>214</v>
      </c>
      <c r="B4022" t="s">
        <v>220</v>
      </c>
      <c r="C4022" t="s">
        <v>221</v>
      </c>
      <c r="D4022">
        <v>41734</v>
      </c>
      <c r="E4022">
        <v>1</v>
      </c>
      <c r="F4022">
        <v>184</v>
      </c>
      <c r="G4022">
        <v>56200</v>
      </c>
      <c r="H4022">
        <v>0</v>
      </c>
      <c r="I4022">
        <v>0</v>
      </c>
      <c r="J4022">
        <v>0</v>
      </c>
      <c r="K4022">
        <v>0</v>
      </c>
      <c r="L4022">
        <v>0</v>
      </c>
      <c r="M4022">
        <v>60</v>
      </c>
      <c r="N4022">
        <v>3031</v>
      </c>
      <c r="O4022">
        <v>8516</v>
      </c>
      <c r="P4022">
        <v>142</v>
      </c>
      <c r="Q4022">
        <v>184</v>
      </c>
      <c r="R4022">
        <v>7252</v>
      </c>
      <c r="S4022">
        <v>4487</v>
      </c>
      <c r="T4022">
        <v>0</v>
      </c>
      <c r="U4022">
        <v>0</v>
      </c>
      <c r="V4022">
        <v>59291</v>
      </c>
      <c r="W4022">
        <v>79872</v>
      </c>
      <c r="X4022" t="s">
        <v>33</v>
      </c>
      <c r="Y4022" t="s">
        <v>34</v>
      </c>
      <c r="Z4022">
        <v>100</v>
      </c>
      <c r="AA4022" t="s">
        <v>35</v>
      </c>
      <c r="AB4022" t="s">
        <v>35</v>
      </c>
      <c r="AC4022">
        <v>0</v>
      </c>
      <c r="AD4022" t="s">
        <v>35</v>
      </c>
      <c r="AE4022" t="s">
        <v>35</v>
      </c>
      <c r="AF4022">
        <v>0</v>
      </c>
    </row>
    <row r="4023" spans="1:32" x14ac:dyDescent="0.25">
      <c r="A4023" t="s">
        <v>315</v>
      </c>
      <c r="B4023" t="s">
        <v>192</v>
      </c>
      <c r="C4023" t="s">
        <v>390</v>
      </c>
      <c r="D4023">
        <v>52573</v>
      </c>
      <c r="E4023">
        <v>1</v>
      </c>
      <c r="F4023">
        <v>185</v>
      </c>
      <c r="G4023">
        <v>56200</v>
      </c>
      <c r="H4023">
        <v>0</v>
      </c>
      <c r="I4023">
        <v>125</v>
      </c>
      <c r="J4023">
        <v>0</v>
      </c>
      <c r="K4023">
        <v>0</v>
      </c>
      <c r="L4023">
        <v>0</v>
      </c>
      <c r="M4023">
        <v>0</v>
      </c>
      <c r="N4023">
        <v>1487</v>
      </c>
      <c r="O4023">
        <v>7934</v>
      </c>
      <c r="P4023">
        <v>0</v>
      </c>
      <c r="Q4023">
        <v>0</v>
      </c>
      <c r="R4023">
        <v>7349</v>
      </c>
      <c r="S4023">
        <v>4230</v>
      </c>
      <c r="T4023">
        <v>0</v>
      </c>
      <c r="U4023">
        <v>0</v>
      </c>
      <c r="V4023">
        <v>57812</v>
      </c>
      <c r="W4023">
        <v>77325</v>
      </c>
      <c r="X4023" t="s">
        <v>33</v>
      </c>
      <c r="Y4023" t="s">
        <v>34</v>
      </c>
      <c r="Z4023">
        <v>100</v>
      </c>
      <c r="AA4023" t="s">
        <v>35</v>
      </c>
      <c r="AB4023" t="s">
        <v>35</v>
      </c>
      <c r="AC4023">
        <v>0</v>
      </c>
      <c r="AD4023" t="s">
        <v>35</v>
      </c>
      <c r="AE4023" t="s">
        <v>35</v>
      </c>
      <c r="AF4023">
        <v>0</v>
      </c>
    </row>
    <row r="4024" spans="1:32" x14ac:dyDescent="0.25">
      <c r="A4024" t="s">
        <v>66</v>
      </c>
      <c r="B4024" t="s">
        <v>83</v>
      </c>
      <c r="C4024" t="s">
        <v>334</v>
      </c>
      <c r="D4024">
        <v>416240</v>
      </c>
      <c r="E4024">
        <v>1</v>
      </c>
      <c r="F4024">
        <v>186</v>
      </c>
      <c r="G4024">
        <v>56185</v>
      </c>
      <c r="H4024">
        <v>0</v>
      </c>
      <c r="I4024">
        <v>730</v>
      </c>
      <c r="J4024">
        <v>0</v>
      </c>
      <c r="K4024">
        <v>0</v>
      </c>
      <c r="L4024">
        <v>0</v>
      </c>
      <c r="M4024">
        <v>0</v>
      </c>
      <c r="N4024">
        <v>1000</v>
      </c>
      <c r="O4024">
        <v>11351</v>
      </c>
      <c r="P4024">
        <v>0</v>
      </c>
      <c r="Q4024">
        <v>29</v>
      </c>
      <c r="R4024">
        <v>14412</v>
      </c>
      <c r="S4024">
        <v>3690</v>
      </c>
      <c r="T4024">
        <v>0</v>
      </c>
      <c r="U4024">
        <v>0</v>
      </c>
      <c r="V4024">
        <v>57915</v>
      </c>
      <c r="W4024">
        <v>87397</v>
      </c>
      <c r="X4024" t="s">
        <v>33</v>
      </c>
      <c r="Y4024" t="s">
        <v>34</v>
      </c>
      <c r="Z4024">
        <v>100</v>
      </c>
      <c r="AA4024" t="s">
        <v>35</v>
      </c>
      <c r="AB4024" t="s">
        <v>35</v>
      </c>
      <c r="AC4024">
        <v>0</v>
      </c>
      <c r="AD4024" t="s">
        <v>35</v>
      </c>
      <c r="AE4024" t="s">
        <v>35</v>
      </c>
      <c r="AF4024">
        <v>0</v>
      </c>
    </row>
    <row r="4025" spans="1:32" x14ac:dyDescent="0.25">
      <c r="A4025" t="s">
        <v>315</v>
      </c>
      <c r="B4025" t="s">
        <v>161</v>
      </c>
      <c r="C4025" t="s">
        <v>316</v>
      </c>
      <c r="D4025">
        <v>49231</v>
      </c>
      <c r="E4025">
        <v>1</v>
      </c>
      <c r="F4025">
        <v>186</v>
      </c>
      <c r="G4025">
        <v>56175</v>
      </c>
      <c r="H4025">
        <v>0</v>
      </c>
      <c r="I4025">
        <v>0</v>
      </c>
      <c r="J4025">
        <v>0</v>
      </c>
      <c r="K4025">
        <v>0</v>
      </c>
      <c r="L4025">
        <v>0</v>
      </c>
      <c r="M4025">
        <v>0</v>
      </c>
      <c r="N4025">
        <v>0</v>
      </c>
      <c r="O4025">
        <v>7106</v>
      </c>
      <c r="P4025">
        <v>0</v>
      </c>
      <c r="Q4025">
        <v>0</v>
      </c>
      <c r="R4025">
        <v>7505</v>
      </c>
      <c r="S4025">
        <v>5043</v>
      </c>
      <c r="T4025">
        <v>0</v>
      </c>
      <c r="U4025">
        <v>0</v>
      </c>
      <c r="V4025">
        <v>56175</v>
      </c>
      <c r="W4025">
        <v>75829</v>
      </c>
      <c r="X4025" t="s">
        <v>33</v>
      </c>
      <c r="Y4025" t="s">
        <v>34</v>
      </c>
      <c r="Z4025">
        <v>100</v>
      </c>
      <c r="AA4025" t="s">
        <v>35</v>
      </c>
      <c r="AB4025" t="s">
        <v>35</v>
      </c>
      <c r="AC4025">
        <v>0</v>
      </c>
      <c r="AD4025" t="s">
        <v>35</v>
      </c>
      <c r="AE4025" t="s">
        <v>35</v>
      </c>
      <c r="AF4025">
        <v>0</v>
      </c>
    </row>
    <row r="4026" spans="1:32" x14ac:dyDescent="0.25">
      <c r="A4026" t="s">
        <v>315</v>
      </c>
      <c r="B4026" t="s">
        <v>161</v>
      </c>
      <c r="C4026" t="s">
        <v>316</v>
      </c>
      <c r="D4026">
        <v>43368</v>
      </c>
      <c r="E4026">
        <v>1</v>
      </c>
      <c r="F4026">
        <v>186</v>
      </c>
      <c r="G4026">
        <v>56175</v>
      </c>
      <c r="H4026">
        <v>0</v>
      </c>
      <c r="I4026">
        <v>0</v>
      </c>
      <c r="J4026">
        <v>0</v>
      </c>
      <c r="K4026">
        <v>0</v>
      </c>
      <c r="L4026">
        <v>0</v>
      </c>
      <c r="M4026">
        <v>0</v>
      </c>
      <c r="N4026">
        <v>0</v>
      </c>
      <c r="O4026">
        <v>7106</v>
      </c>
      <c r="P4026">
        <v>0</v>
      </c>
      <c r="Q4026">
        <v>0</v>
      </c>
      <c r="R4026">
        <v>7592</v>
      </c>
      <c r="S4026">
        <v>5061</v>
      </c>
      <c r="T4026">
        <v>0</v>
      </c>
      <c r="U4026">
        <v>0</v>
      </c>
      <c r="V4026">
        <v>56175</v>
      </c>
      <c r="W4026">
        <v>75934</v>
      </c>
      <c r="X4026" t="s">
        <v>33</v>
      </c>
      <c r="Y4026" t="s">
        <v>34</v>
      </c>
      <c r="Z4026">
        <v>100</v>
      </c>
      <c r="AA4026" t="s">
        <v>35</v>
      </c>
      <c r="AB4026" t="s">
        <v>35</v>
      </c>
      <c r="AC4026">
        <v>0</v>
      </c>
      <c r="AD4026" t="s">
        <v>35</v>
      </c>
      <c r="AE4026" t="s">
        <v>35</v>
      </c>
      <c r="AF4026">
        <v>0</v>
      </c>
    </row>
    <row r="4027" spans="1:32" x14ac:dyDescent="0.25">
      <c r="A4027" t="s">
        <v>315</v>
      </c>
      <c r="B4027" t="s">
        <v>161</v>
      </c>
      <c r="C4027" t="s">
        <v>316</v>
      </c>
      <c r="D4027">
        <v>53165</v>
      </c>
      <c r="E4027">
        <v>1</v>
      </c>
      <c r="F4027">
        <v>186</v>
      </c>
      <c r="G4027">
        <v>56175</v>
      </c>
      <c r="H4027">
        <v>0</v>
      </c>
      <c r="I4027">
        <v>0</v>
      </c>
      <c r="J4027">
        <v>0</v>
      </c>
      <c r="K4027">
        <v>0</v>
      </c>
      <c r="L4027">
        <v>0</v>
      </c>
      <c r="M4027">
        <v>0</v>
      </c>
      <c r="N4027">
        <v>0</v>
      </c>
      <c r="O4027">
        <v>7106</v>
      </c>
      <c r="P4027">
        <v>0</v>
      </c>
      <c r="Q4027">
        <v>0</v>
      </c>
      <c r="R4027">
        <v>8104</v>
      </c>
      <c r="S4027">
        <v>4411</v>
      </c>
      <c r="T4027">
        <v>0</v>
      </c>
      <c r="U4027">
        <v>0</v>
      </c>
      <c r="V4027">
        <v>56175</v>
      </c>
      <c r="W4027">
        <v>75796</v>
      </c>
      <c r="X4027" t="s">
        <v>33</v>
      </c>
      <c r="Y4027" t="s">
        <v>34</v>
      </c>
      <c r="Z4027">
        <v>100</v>
      </c>
      <c r="AA4027" t="s">
        <v>35</v>
      </c>
      <c r="AB4027" t="s">
        <v>35</v>
      </c>
      <c r="AC4027">
        <v>0</v>
      </c>
      <c r="AD4027" t="s">
        <v>35</v>
      </c>
      <c r="AE4027" t="s">
        <v>35</v>
      </c>
      <c r="AF4027">
        <v>0</v>
      </c>
    </row>
    <row r="4028" spans="1:32" x14ac:dyDescent="0.25">
      <c r="A4028" t="s">
        <v>119</v>
      </c>
      <c r="B4028" t="s">
        <v>64</v>
      </c>
      <c r="C4028" t="s">
        <v>125</v>
      </c>
      <c r="D4028">
        <v>418724</v>
      </c>
      <c r="E4028">
        <v>1</v>
      </c>
      <c r="F4028">
        <v>188</v>
      </c>
      <c r="G4028">
        <v>56172</v>
      </c>
      <c r="H4028">
        <v>0</v>
      </c>
      <c r="I4028">
        <v>0</v>
      </c>
      <c r="J4028">
        <v>0</v>
      </c>
      <c r="K4028">
        <v>0</v>
      </c>
      <c r="L4028">
        <v>0</v>
      </c>
      <c r="M4028">
        <v>0</v>
      </c>
      <c r="N4028">
        <v>847</v>
      </c>
      <c r="O4028">
        <v>0</v>
      </c>
      <c r="P4028">
        <v>699</v>
      </c>
      <c r="Q4028">
        <v>119</v>
      </c>
      <c r="R4028">
        <v>15802</v>
      </c>
      <c r="S4028">
        <v>4281</v>
      </c>
      <c r="T4028">
        <v>0</v>
      </c>
      <c r="U4028">
        <v>0</v>
      </c>
      <c r="V4028">
        <v>57019</v>
      </c>
      <c r="W4028">
        <v>77920</v>
      </c>
      <c r="X4028" t="s">
        <v>33</v>
      </c>
      <c r="Y4028" t="s">
        <v>34</v>
      </c>
      <c r="Z4028">
        <v>100</v>
      </c>
      <c r="AA4028" t="s">
        <v>35</v>
      </c>
      <c r="AB4028" t="s">
        <v>35</v>
      </c>
      <c r="AC4028">
        <v>0</v>
      </c>
      <c r="AD4028" t="s">
        <v>35</v>
      </c>
      <c r="AE4028" t="s">
        <v>35</v>
      </c>
      <c r="AF4028">
        <v>0</v>
      </c>
    </row>
    <row r="4029" spans="1:32" x14ac:dyDescent="0.25">
      <c r="A4029" t="s">
        <v>119</v>
      </c>
      <c r="B4029" t="s">
        <v>64</v>
      </c>
      <c r="C4029" t="s">
        <v>125</v>
      </c>
      <c r="D4029">
        <v>51813</v>
      </c>
      <c r="E4029">
        <v>1</v>
      </c>
      <c r="F4029">
        <v>188</v>
      </c>
      <c r="G4029">
        <v>56172</v>
      </c>
      <c r="H4029">
        <v>0</v>
      </c>
      <c r="I4029">
        <v>0</v>
      </c>
      <c r="J4029">
        <v>0</v>
      </c>
      <c r="K4029">
        <v>0</v>
      </c>
      <c r="L4029">
        <v>0</v>
      </c>
      <c r="M4029">
        <v>880</v>
      </c>
      <c r="N4029">
        <v>12319</v>
      </c>
      <c r="O4029">
        <v>10953</v>
      </c>
      <c r="P4029">
        <v>932</v>
      </c>
      <c r="Q4029">
        <v>119</v>
      </c>
      <c r="R4029">
        <v>16727</v>
      </c>
      <c r="S4029">
        <v>5082</v>
      </c>
      <c r="T4029">
        <v>0</v>
      </c>
      <c r="U4029">
        <v>0</v>
      </c>
      <c r="V4029">
        <v>69371</v>
      </c>
      <c r="W4029">
        <v>103184</v>
      </c>
      <c r="X4029" t="s">
        <v>33</v>
      </c>
      <c r="Y4029" t="s">
        <v>34</v>
      </c>
      <c r="Z4029">
        <v>100</v>
      </c>
      <c r="AA4029" t="s">
        <v>35</v>
      </c>
      <c r="AB4029" t="s">
        <v>35</v>
      </c>
      <c r="AC4029">
        <v>0</v>
      </c>
      <c r="AD4029" t="s">
        <v>35</v>
      </c>
      <c r="AE4029" t="s">
        <v>35</v>
      </c>
      <c r="AF4029">
        <v>0</v>
      </c>
    </row>
    <row r="4030" spans="1:32" x14ac:dyDescent="0.25">
      <c r="A4030" t="s">
        <v>119</v>
      </c>
      <c r="B4030" t="s">
        <v>64</v>
      </c>
      <c r="C4030" t="s">
        <v>125</v>
      </c>
      <c r="D4030">
        <v>47524</v>
      </c>
      <c r="E4030">
        <v>1</v>
      </c>
      <c r="F4030">
        <v>188</v>
      </c>
      <c r="G4030">
        <v>56172</v>
      </c>
      <c r="H4030">
        <v>0</v>
      </c>
      <c r="I4030">
        <v>0</v>
      </c>
      <c r="J4030">
        <v>0</v>
      </c>
      <c r="K4030">
        <v>0</v>
      </c>
      <c r="L4030">
        <v>0</v>
      </c>
      <c r="M4030">
        <v>0</v>
      </c>
      <c r="N4030">
        <v>1644</v>
      </c>
      <c r="O4030">
        <v>16515</v>
      </c>
      <c r="P4030">
        <v>699</v>
      </c>
      <c r="Q4030">
        <v>120</v>
      </c>
      <c r="R4030">
        <v>16051</v>
      </c>
      <c r="S4030">
        <v>3905</v>
      </c>
      <c r="T4030">
        <v>0</v>
      </c>
      <c r="U4030">
        <v>0</v>
      </c>
      <c r="V4030">
        <v>57816</v>
      </c>
      <c r="W4030">
        <v>95106</v>
      </c>
      <c r="X4030" t="s">
        <v>33</v>
      </c>
      <c r="Y4030" t="s">
        <v>34</v>
      </c>
      <c r="Z4030">
        <v>100</v>
      </c>
      <c r="AA4030" t="s">
        <v>35</v>
      </c>
      <c r="AB4030" t="s">
        <v>35</v>
      </c>
      <c r="AC4030">
        <v>0</v>
      </c>
      <c r="AD4030" t="s">
        <v>35</v>
      </c>
      <c r="AE4030" t="s">
        <v>35</v>
      </c>
      <c r="AF4030">
        <v>0</v>
      </c>
    </row>
    <row r="4031" spans="1:32" x14ac:dyDescent="0.25">
      <c r="A4031" t="s">
        <v>66</v>
      </c>
      <c r="B4031" t="s">
        <v>83</v>
      </c>
      <c r="C4031" t="s">
        <v>334</v>
      </c>
      <c r="D4031">
        <v>423287</v>
      </c>
      <c r="E4031">
        <v>1</v>
      </c>
      <c r="F4031">
        <v>186</v>
      </c>
      <c r="G4031">
        <v>56160</v>
      </c>
      <c r="H4031">
        <v>0</v>
      </c>
      <c r="I4031">
        <v>0</v>
      </c>
      <c r="J4031">
        <v>0</v>
      </c>
      <c r="K4031">
        <v>0</v>
      </c>
      <c r="L4031">
        <v>0</v>
      </c>
      <c r="M4031">
        <v>0</v>
      </c>
      <c r="N4031">
        <v>1075</v>
      </c>
      <c r="O4031">
        <v>0</v>
      </c>
      <c r="P4031">
        <v>0</v>
      </c>
      <c r="Q4031">
        <v>32</v>
      </c>
      <c r="R4031">
        <v>14490</v>
      </c>
      <c r="S4031">
        <v>3970</v>
      </c>
      <c r="T4031">
        <v>0</v>
      </c>
      <c r="U4031">
        <v>0</v>
      </c>
      <c r="V4031">
        <v>57235</v>
      </c>
      <c r="W4031">
        <v>75727</v>
      </c>
      <c r="X4031" t="s">
        <v>39</v>
      </c>
      <c r="Y4031" t="s">
        <v>40</v>
      </c>
      <c r="Z4031">
        <v>100</v>
      </c>
      <c r="AA4031" t="s">
        <v>35</v>
      </c>
      <c r="AB4031" t="s">
        <v>35</v>
      </c>
      <c r="AC4031">
        <v>0</v>
      </c>
      <c r="AD4031" t="s">
        <v>35</v>
      </c>
      <c r="AE4031" t="s">
        <v>35</v>
      </c>
      <c r="AF4031">
        <v>0</v>
      </c>
    </row>
    <row r="4032" spans="1:32" x14ac:dyDescent="0.25">
      <c r="A4032" t="s">
        <v>320</v>
      </c>
      <c r="B4032" t="s">
        <v>83</v>
      </c>
      <c r="C4032" t="s">
        <v>321</v>
      </c>
      <c r="D4032">
        <v>418629</v>
      </c>
      <c r="E4032">
        <v>1</v>
      </c>
      <c r="F4032">
        <v>186</v>
      </c>
      <c r="G4032">
        <v>56154</v>
      </c>
      <c r="H4032">
        <v>0</v>
      </c>
      <c r="I4032">
        <v>0</v>
      </c>
      <c r="J4032">
        <v>0</v>
      </c>
      <c r="K4032">
        <v>0</v>
      </c>
      <c r="L4032">
        <v>0</v>
      </c>
      <c r="M4032">
        <v>0</v>
      </c>
      <c r="N4032">
        <v>0</v>
      </c>
      <c r="O4032">
        <v>9541</v>
      </c>
      <c r="P4032">
        <v>0</v>
      </c>
      <c r="Q4032">
        <v>5</v>
      </c>
      <c r="R4032">
        <v>7306</v>
      </c>
      <c r="S4032">
        <v>4353</v>
      </c>
      <c r="T4032">
        <v>0</v>
      </c>
      <c r="U4032">
        <v>0</v>
      </c>
      <c r="V4032">
        <v>56154</v>
      </c>
      <c r="W4032">
        <v>77359</v>
      </c>
      <c r="X4032" t="s">
        <v>33</v>
      </c>
      <c r="Y4032" t="s">
        <v>34</v>
      </c>
      <c r="Z4032">
        <v>100</v>
      </c>
      <c r="AA4032" t="s">
        <v>35</v>
      </c>
      <c r="AB4032" t="s">
        <v>35</v>
      </c>
      <c r="AC4032">
        <v>0</v>
      </c>
      <c r="AD4032" t="s">
        <v>35</v>
      </c>
      <c r="AE4032" t="s">
        <v>35</v>
      </c>
      <c r="AF4032">
        <v>0</v>
      </c>
    </row>
    <row r="4033" spans="1:32" x14ac:dyDescent="0.25">
      <c r="A4033" t="s">
        <v>311</v>
      </c>
      <c r="B4033" t="s">
        <v>98</v>
      </c>
      <c r="C4033" t="s">
        <v>314</v>
      </c>
      <c r="D4033">
        <v>65273</v>
      </c>
      <c r="E4033">
        <v>1</v>
      </c>
      <c r="F4033">
        <v>183</v>
      </c>
      <c r="G4033">
        <v>56150</v>
      </c>
      <c r="H4033">
        <v>0</v>
      </c>
      <c r="I4033">
        <v>3728</v>
      </c>
      <c r="J4033">
        <v>0</v>
      </c>
      <c r="K4033">
        <v>0</v>
      </c>
      <c r="L4033">
        <v>0</v>
      </c>
      <c r="M4033">
        <v>0</v>
      </c>
      <c r="N4033">
        <v>3028</v>
      </c>
      <c r="O4033">
        <v>9123</v>
      </c>
      <c r="P4033">
        <v>0</v>
      </c>
      <c r="Q4033">
        <v>0</v>
      </c>
      <c r="R4033">
        <v>12521</v>
      </c>
      <c r="S4033">
        <v>4401</v>
      </c>
      <c r="T4033">
        <v>0</v>
      </c>
      <c r="U4033">
        <v>0</v>
      </c>
      <c r="V4033">
        <v>62906</v>
      </c>
      <c r="W4033">
        <v>88951</v>
      </c>
      <c r="X4033" t="s">
        <v>39</v>
      </c>
      <c r="Y4033" t="s">
        <v>40</v>
      </c>
      <c r="Z4033">
        <v>100</v>
      </c>
      <c r="AA4033" t="s">
        <v>35</v>
      </c>
      <c r="AB4033" t="s">
        <v>35</v>
      </c>
      <c r="AC4033">
        <v>0</v>
      </c>
      <c r="AD4033" t="s">
        <v>35</v>
      </c>
      <c r="AE4033" t="s">
        <v>35</v>
      </c>
      <c r="AF4033">
        <v>0</v>
      </c>
    </row>
    <row r="4034" spans="1:32" x14ac:dyDescent="0.25">
      <c r="A4034" t="s">
        <v>194</v>
      </c>
      <c r="B4034" t="s">
        <v>48</v>
      </c>
      <c r="C4034" t="s">
        <v>195</v>
      </c>
      <c r="D4034">
        <v>52351</v>
      </c>
      <c r="E4034">
        <v>1</v>
      </c>
      <c r="F4034">
        <v>180</v>
      </c>
      <c r="G4034">
        <v>56125</v>
      </c>
      <c r="H4034">
        <v>0</v>
      </c>
      <c r="I4034">
        <v>1484</v>
      </c>
      <c r="J4034">
        <v>0</v>
      </c>
      <c r="K4034">
        <v>0</v>
      </c>
      <c r="L4034">
        <v>0</v>
      </c>
      <c r="M4034">
        <v>0</v>
      </c>
      <c r="N4034">
        <v>1500</v>
      </c>
      <c r="O4034">
        <v>8905</v>
      </c>
      <c r="P4034">
        <v>0</v>
      </c>
      <c r="Q4034">
        <v>271</v>
      </c>
      <c r="R4034">
        <v>7568</v>
      </c>
      <c r="S4034">
        <v>3428</v>
      </c>
      <c r="T4034">
        <v>0</v>
      </c>
      <c r="U4034">
        <v>0</v>
      </c>
      <c r="V4034">
        <v>59109</v>
      </c>
      <c r="W4034">
        <v>79281</v>
      </c>
      <c r="X4034" t="s">
        <v>33</v>
      </c>
      <c r="Y4034" t="s">
        <v>34</v>
      </c>
      <c r="Z4034">
        <v>100</v>
      </c>
      <c r="AA4034" t="s">
        <v>35</v>
      </c>
      <c r="AB4034" t="s">
        <v>35</v>
      </c>
      <c r="AC4034">
        <v>0</v>
      </c>
      <c r="AD4034" t="s">
        <v>35</v>
      </c>
      <c r="AE4034" t="s">
        <v>35</v>
      </c>
      <c r="AF4034">
        <v>0</v>
      </c>
    </row>
    <row r="4035" spans="1:32" x14ac:dyDescent="0.25">
      <c r="A4035" t="s">
        <v>72</v>
      </c>
      <c r="B4035" t="s">
        <v>83</v>
      </c>
      <c r="C4035" t="s">
        <v>164</v>
      </c>
      <c r="D4035">
        <v>426350</v>
      </c>
      <c r="E4035">
        <v>1</v>
      </c>
      <c r="F4035">
        <v>188</v>
      </c>
      <c r="G4035">
        <v>56125</v>
      </c>
      <c r="H4035">
        <v>300</v>
      </c>
      <c r="I4035">
        <v>0</v>
      </c>
      <c r="J4035">
        <v>0</v>
      </c>
      <c r="K4035">
        <v>0</v>
      </c>
      <c r="L4035">
        <v>0</v>
      </c>
      <c r="M4035">
        <v>0</v>
      </c>
      <c r="N4035">
        <v>200</v>
      </c>
      <c r="O4035">
        <v>0</v>
      </c>
      <c r="P4035">
        <v>0</v>
      </c>
      <c r="Q4035">
        <v>217</v>
      </c>
      <c r="R4035">
        <v>7220</v>
      </c>
      <c r="S4035">
        <v>4332</v>
      </c>
      <c r="T4035">
        <v>0</v>
      </c>
      <c r="U4035">
        <v>153</v>
      </c>
      <c r="V4035">
        <v>56625</v>
      </c>
      <c r="W4035">
        <v>68547</v>
      </c>
      <c r="X4035" t="s">
        <v>33</v>
      </c>
      <c r="Y4035" t="s">
        <v>34</v>
      </c>
      <c r="Z4035">
        <v>100</v>
      </c>
      <c r="AA4035" t="s">
        <v>35</v>
      </c>
      <c r="AB4035" t="s">
        <v>35</v>
      </c>
      <c r="AC4035">
        <v>0</v>
      </c>
      <c r="AD4035" t="s">
        <v>35</v>
      </c>
      <c r="AE4035" t="s">
        <v>35</v>
      </c>
      <c r="AF4035">
        <v>0</v>
      </c>
    </row>
    <row r="4036" spans="1:32" x14ac:dyDescent="0.25">
      <c r="A4036" t="s">
        <v>181</v>
      </c>
      <c r="B4036" t="s">
        <v>178</v>
      </c>
      <c r="C4036" t="s">
        <v>183</v>
      </c>
      <c r="D4036">
        <v>35076</v>
      </c>
      <c r="E4036">
        <v>1</v>
      </c>
      <c r="F4036">
        <v>192</v>
      </c>
      <c r="G4036">
        <v>56122</v>
      </c>
      <c r="H4036">
        <v>0</v>
      </c>
      <c r="I4036">
        <v>0</v>
      </c>
      <c r="J4036">
        <v>0</v>
      </c>
      <c r="K4036">
        <v>0</v>
      </c>
      <c r="L4036">
        <v>0</v>
      </c>
      <c r="M4036">
        <v>0</v>
      </c>
      <c r="N4036">
        <v>500</v>
      </c>
      <c r="O4036">
        <v>9905</v>
      </c>
      <c r="P4036">
        <v>396</v>
      </c>
      <c r="Q4036">
        <v>116</v>
      </c>
      <c r="R4036">
        <v>15721</v>
      </c>
      <c r="S4036">
        <v>4332</v>
      </c>
      <c r="T4036">
        <v>0</v>
      </c>
      <c r="U4036">
        <v>0</v>
      </c>
      <c r="V4036">
        <v>56622</v>
      </c>
      <c r="W4036">
        <v>87092</v>
      </c>
      <c r="X4036" t="s">
        <v>39</v>
      </c>
      <c r="Y4036" t="s">
        <v>40</v>
      </c>
      <c r="Z4036">
        <v>100</v>
      </c>
      <c r="AA4036" t="s">
        <v>35</v>
      </c>
      <c r="AB4036" t="s">
        <v>35</v>
      </c>
      <c r="AC4036">
        <v>0</v>
      </c>
      <c r="AD4036" t="s">
        <v>35</v>
      </c>
      <c r="AE4036" t="s">
        <v>35</v>
      </c>
      <c r="AF4036">
        <v>0</v>
      </c>
    </row>
    <row r="4037" spans="1:32" x14ac:dyDescent="0.25">
      <c r="A4037" t="s">
        <v>59</v>
      </c>
      <c r="B4037" t="s">
        <v>80</v>
      </c>
      <c r="C4037" t="s">
        <v>81</v>
      </c>
      <c r="D4037">
        <v>50374</v>
      </c>
      <c r="E4037">
        <v>1</v>
      </c>
      <c r="F4037">
        <v>185</v>
      </c>
      <c r="G4037">
        <v>56100</v>
      </c>
      <c r="H4037">
        <v>0</v>
      </c>
      <c r="I4037">
        <v>0</v>
      </c>
      <c r="J4037">
        <v>0</v>
      </c>
      <c r="K4037">
        <v>0</v>
      </c>
      <c r="L4037">
        <v>0</v>
      </c>
      <c r="M4037">
        <v>450</v>
      </c>
      <c r="N4037">
        <v>1343</v>
      </c>
      <c r="O4037">
        <v>9124</v>
      </c>
      <c r="P4037">
        <v>130</v>
      </c>
      <c r="Q4037">
        <v>0</v>
      </c>
      <c r="R4037">
        <v>8537</v>
      </c>
      <c r="S4037">
        <v>4521</v>
      </c>
      <c r="T4037">
        <v>0</v>
      </c>
      <c r="U4037">
        <v>0</v>
      </c>
      <c r="V4037">
        <v>57893</v>
      </c>
      <c r="W4037">
        <v>80205</v>
      </c>
      <c r="X4037" t="s">
        <v>33</v>
      </c>
      <c r="Y4037" t="s">
        <v>34</v>
      </c>
      <c r="Z4037">
        <v>100</v>
      </c>
      <c r="AA4037" t="s">
        <v>35</v>
      </c>
      <c r="AB4037" t="s">
        <v>35</v>
      </c>
      <c r="AC4037">
        <v>0</v>
      </c>
      <c r="AD4037" t="s">
        <v>35</v>
      </c>
      <c r="AE4037" t="s">
        <v>35</v>
      </c>
      <c r="AF4037">
        <v>0</v>
      </c>
    </row>
    <row r="4038" spans="1:32" x14ac:dyDescent="0.25">
      <c r="A4038" t="s">
        <v>59</v>
      </c>
      <c r="B4038" t="s">
        <v>80</v>
      </c>
      <c r="C4038" t="s">
        <v>81</v>
      </c>
      <c r="D4038">
        <v>44957</v>
      </c>
      <c r="E4038">
        <v>1</v>
      </c>
      <c r="F4038">
        <v>220</v>
      </c>
      <c r="G4038">
        <v>56100</v>
      </c>
      <c r="H4038">
        <v>0</v>
      </c>
      <c r="I4038">
        <v>9200</v>
      </c>
      <c r="J4038">
        <v>0</v>
      </c>
      <c r="K4038">
        <v>0</v>
      </c>
      <c r="L4038">
        <v>0</v>
      </c>
      <c r="M4038">
        <v>0</v>
      </c>
      <c r="N4038">
        <v>255</v>
      </c>
      <c r="O4038">
        <v>9124</v>
      </c>
      <c r="P4038">
        <v>130</v>
      </c>
      <c r="Q4038">
        <v>0</v>
      </c>
      <c r="R4038">
        <v>9680</v>
      </c>
      <c r="S4038">
        <v>5074</v>
      </c>
      <c r="T4038">
        <v>0</v>
      </c>
      <c r="U4038">
        <v>0</v>
      </c>
      <c r="V4038">
        <v>65555</v>
      </c>
      <c r="W4038">
        <v>89563</v>
      </c>
      <c r="X4038" t="s">
        <v>42</v>
      </c>
      <c r="Y4038" t="s">
        <v>43</v>
      </c>
      <c r="Z4038">
        <v>100</v>
      </c>
      <c r="AA4038" t="s">
        <v>35</v>
      </c>
      <c r="AB4038" t="s">
        <v>35</v>
      </c>
      <c r="AC4038">
        <v>0</v>
      </c>
      <c r="AD4038" t="s">
        <v>35</v>
      </c>
      <c r="AE4038" t="s">
        <v>35</v>
      </c>
      <c r="AF4038">
        <v>0</v>
      </c>
    </row>
    <row r="4039" spans="1:32" x14ac:dyDescent="0.25">
      <c r="A4039" t="s">
        <v>228</v>
      </c>
      <c r="B4039" t="s">
        <v>83</v>
      </c>
      <c r="C4039" t="s">
        <v>229</v>
      </c>
      <c r="D4039">
        <v>417000</v>
      </c>
      <c r="E4039">
        <v>1</v>
      </c>
      <c r="F4039">
        <v>186</v>
      </c>
      <c r="G4039">
        <v>56082</v>
      </c>
      <c r="H4039">
        <v>0</v>
      </c>
      <c r="I4039">
        <v>837</v>
      </c>
      <c r="J4039">
        <v>0</v>
      </c>
      <c r="K4039">
        <v>0</v>
      </c>
      <c r="L4039">
        <v>0</v>
      </c>
      <c r="M4039">
        <v>570</v>
      </c>
      <c r="N4039">
        <v>0</v>
      </c>
      <c r="O4039">
        <v>16918</v>
      </c>
      <c r="P4039">
        <v>166</v>
      </c>
      <c r="Q4039">
        <v>151</v>
      </c>
      <c r="R4039">
        <v>7330</v>
      </c>
      <c r="S4039">
        <v>3578</v>
      </c>
      <c r="T4039">
        <v>0</v>
      </c>
      <c r="U4039">
        <v>0</v>
      </c>
      <c r="V4039">
        <v>57489</v>
      </c>
      <c r="W4039">
        <v>85632</v>
      </c>
      <c r="X4039" t="s">
        <v>33</v>
      </c>
      <c r="Y4039" t="s">
        <v>34</v>
      </c>
      <c r="Z4039">
        <v>100</v>
      </c>
      <c r="AA4039" t="s">
        <v>35</v>
      </c>
      <c r="AB4039" t="s">
        <v>35</v>
      </c>
      <c r="AC4039">
        <v>0</v>
      </c>
      <c r="AD4039" t="s">
        <v>35</v>
      </c>
      <c r="AE4039" t="s">
        <v>35</v>
      </c>
      <c r="AF4039">
        <v>0</v>
      </c>
    </row>
    <row r="4040" spans="1:32" x14ac:dyDescent="0.25">
      <c r="A4040" t="s">
        <v>294</v>
      </c>
      <c r="B4040" t="s">
        <v>83</v>
      </c>
      <c r="C4040" t="s">
        <v>295</v>
      </c>
      <c r="D4040">
        <v>423867</v>
      </c>
      <c r="E4040">
        <v>1</v>
      </c>
      <c r="F4040">
        <v>185</v>
      </c>
      <c r="G4040">
        <v>56072</v>
      </c>
      <c r="H4040">
        <v>0</v>
      </c>
      <c r="I4040">
        <v>0</v>
      </c>
      <c r="J4040">
        <v>0</v>
      </c>
      <c r="K4040">
        <v>0</v>
      </c>
      <c r="L4040">
        <v>0</v>
      </c>
      <c r="M4040">
        <v>0</v>
      </c>
      <c r="N4040">
        <v>3932</v>
      </c>
      <c r="O4040">
        <v>5626</v>
      </c>
      <c r="P4040">
        <v>309</v>
      </c>
      <c r="Q4040">
        <v>224</v>
      </c>
      <c r="R4040">
        <v>10671</v>
      </c>
      <c r="S4040">
        <v>4796</v>
      </c>
      <c r="T4040">
        <v>0</v>
      </c>
      <c r="U4040">
        <v>24</v>
      </c>
      <c r="V4040">
        <v>60004</v>
      </c>
      <c r="W4040">
        <v>81654</v>
      </c>
      <c r="X4040" t="s">
        <v>33</v>
      </c>
      <c r="Y4040" t="s">
        <v>34</v>
      </c>
      <c r="Z4040">
        <v>100</v>
      </c>
      <c r="AA4040" t="s">
        <v>35</v>
      </c>
      <c r="AB4040" t="s">
        <v>35</v>
      </c>
      <c r="AC4040">
        <v>0</v>
      </c>
      <c r="AD4040" t="s">
        <v>35</v>
      </c>
      <c r="AE4040" t="s">
        <v>35</v>
      </c>
      <c r="AF4040">
        <v>0</v>
      </c>
    </row>
    <row r="4041" spans="1:32" x14ac:dyDescent="0.25">
      <c r="A4041" t="s">
        <v>294</v>
      </c>
      <c r="B4041" t="s">
        <v>83</v>
      </c>
      <c r="C4041" t="s">
        <v>295</v>
      </c>
      <c r="D4041">
        <v>423903</v>
      </c>
      <c r="E4041">
        <v>1</v>
      </c>
      <c r="F4041">
        <v>185</v>
      </c>
      <c r="G4041">
        <v>56072</v>
      </c>
      <c r="H4041">
        <v>0</v>
      </c>
      <c r="I4041">
        <v>4787</v>
      </c>
      <c r="J4041">
        <v>0</v>
      </c>
      <c r="K4041">
        <v>0</v>
      </c>
      <c r="L4041">
        <v>0</v>
      </c>
      <c r="M4041">
        <v>0</v>
      </c>
      <c r="N4041">
        <v>1401</v>
      </c>
      <c r="O4041">
        <v>18557</v>
      </c>
      <c r="P4041">
        <v>0</v>
      </c>
      <c r="Q4041">
        <v>224</v>
      </c>
      <c r="R4041">
        <v>10748</v>
      </c>
      <c r="S4041">
        <v>4294</v>
      </c>
      <c r="T4041">
        <v>0</v>
      </c>
      <c r="U4041">
        <v>24</v>
      </c>
      <c r="V4041">
        <v>62260</v>
      </c>
      <c r="W4041">
        <v>96107</v>
      </c>
      <c r="X4041" t="s">
        <v>33</v>
      </c>
      <c r="Y4041" t="s">
        <v>34</v>
      </c>
      <c r="Z4041">
        <v>100</v>
      </c>
      <c r="AA4041" t="s">
        <v>35</v>
      </c>
      <c r="AB4041" t="s">
        <v>35</v>
      </c>
      <c r="AC4041">
        <v>0</v>
      </c>
      <c r="AD4041" t="s">
        <v>35</v>
      </c>
      <c r="AE4041" t="s">
        <v>35</v>
      </c>
      <c r="AF4041">
        <v>0</v>
      </c>
    </row>
    <row r="4042" spans="1:32" x14ac:dyDescent="0.25">
      <c r="A4042" t="s">
        <v>72</v>
      </c>
      <c r="B4042" t="s">
        <v>83</v>
      </c>
      <c r="C4042" t="s">
        <v>164</v>
      </c>
      <c r="D4042">
        <v>58539</v>
      </c>
      <c r="E4042">
        <v>1</v>
      </c>
      <c r="F4042">
        <v>188</v>
      </c>
      <c r="G4042">
        <v>56068</v>
      </c>
      <c r="H4042">
        <v>0</v>
      </c>
      <c r="I4042">
        <v>0</v>
      </c>
      <c r="J4042">
        <v>0</v>
      </c>
      <c r="K4042">
        <v>0</v>
      </c>
      <c r="L4042">
        <v>0</v>
      </c>
      <c r="M4042">
        <v>0</v>
      </c>
      <c r="N4042">
        <v>0</v>
      </c>
      <c r="O4042">
        <v>5359</v>
      </c>
      <c r="P4042">
        <v>0</v>
      </c>
      <c r="Q4042">
        <v>220</v>
      </c>
      <c r="R4042">
        <v>7149</v>
      </c>
      <c r="S4042">
        <v>4057</v>
      </c>
      <c r="T4042">
        <v>0</v>
      </c>
      <c r="U4042">
        <v>151</v>
      </c>
      <c r="V4042">
        <v>56068</v>
      </c>
      <c r="W4042">
        <v>73004</v>
      </c>
      <c r="X4042" t="s">
        <v>33</v>
      </c>
      <c r="Y4042" t="s">
        <v>34</v>
      </c>
      <c r="Z4042">
        <v>100</v>
      </c>
      <c r="AA4042" t="s">
        <v>35</v>
      </c>
      <c r="AB4042" t="s">
        <v>35</v>
      </c>
      <c r="AC4042">
        <v>0</v>
      </c>
      <c r="AD4042" t="s">
        <v>35</v>
      </c>
      <c r="AE4042" t="s">
        <v>35</v>
      </c>
      <c r="AF4042">
        <v>0</v>
      </c>
    </row>
    <row r="4043" spans="1:32" x14ac:dyDescent="0.25">
      <c r="A4043" t="s">
        <v>72</v>
      </c>
      <c r="B4043" t="s">
        <v>83</v>
      </c>
      <c r="C4043" t="s">
        <v>164</v>
      </c>
      <c r="D4043">
        <v>55546</v>
      </c>
      <c r="E4043">
        <v>1</v>
      </c>
      <c r="F4043">
        <v>188</v>
      </c>
      <c r="G4043">
        <v>56068</v>
      </c>
      <c r="H4043">
        <v>0</v>
      </c>
      <c r="I4043">
        <v>0</v>
      </c>
      <c r="J4043">
        <v>0</v>
      </c>
      <c r="K4043">
        <v>0</v>
      </c>
      <c r="L4043">
        <v>0</v>
      </c>
      <c r="M4043">
        <v>662</v>
      </c>
      <c r="N4043">
        <v>0</v>
      </c>
      <c r="O4043">
        <v>17274</v>
      </c>
      <c r="P4043">
        <v>0</v>
      </c>
      <c r="Q4043">
        <v>220</v>
      </c>
      <c r="R4043">
        <v>7233</v>
      </c>
      <c r="S4043">
        <v>3775</v>
      </c>
      <c r="T4043">
        <v>0</v>
      </c>
      <c r="U4043">
        <v>153</v>
      </c>
      <c r="V4043">
        <v>56730</v>
      </c>
      <c r="W4043">
        <v>85385</v>
      </c>
      <c r="X4043" t="s">
        <v>33</v>
      </c>
      <c r="Y4043" t="s">
        <v>34</v>
      </c>
      <c r="Z4043">
        <v>100</v>
      </c>
      <c r="AA4043" t="s">
        <v>35</v>
      </c>
      <c r="AB4043" t="s">
        <v>35</v>
      </c>
      <c r="AC4043">
        <v>0</v>
      </c>
      <c r="AD4043" t="s">
        <v>35</v>
      </c>
      <c r="AE4043" t="s">
        <v>35</v>
      </c>
      <c r="AF4043">
        <v>0</v>
      </c>
    </row>
    <row r="4044" spans="1:32" x14ac:dyDescent="0.25">
      <c r="A4044" t="s">
        <v>66</v>
      </c>
      <c r="B4044" t="s">
        <v>48</v>
      </c>
      <c r="C4044" t="s">
        <v>335</v>
      </c>
      <c r="D4044">
        <v>418470</v>
      </c>
      <c r="E4044">
        <v>1</v>
      </c>
      <c r="F4044">
        <v>182</v>
      </c>
      <c r="G4044">
        <v>56052</v>
      </c>
      <c r="H4044">
        <v>0</v>
      </c>
      <c r="I4044">
        <v>500</v>
      </c>
      <c r="J4044">
        <v>0</v>
      </c>
      <c r="K4044">
        <v>0</v>
      </c>
      <c r="L4044">
        <v>0</v>
      </c>
      <c r="M4044">
        <v>0</v>
      </c>
      <c r="N4044">
        <v>0</v>
      </c>
      <c r="O4044">
        <v>9124</v>
      </c>
      <c r="P4044">
        <v>0</v>
      </c>
      <c r="Q4044">
        <v>18</v>
      </c>
      <c r="R4044">
        <v>7210</v>
      </c>
      <c r="S4044">
        <v>4326</v>
      </c>
      <c r="T4044">
        <v>0</v>
      </c>
      <c r="U4044">
        <v>0</v>
      </c>
      <c r="V4044">
        <v>56552</v>
      </c>
      <c r="W4044">
        <v>77230</v>
      </c>
      <c r="X4044" t="s">
        <v>33</v>
      </c>
      <c r="Y4044" t="s">
        <v>34</v>
      </c>
      <c r="Z4044">
        <v>100</v>
      </c>
      <c r="AA4044" t="s">
        <v>35</v>
      </c>
      <c r="AB4044" t="s">
        <v>35</v>
      </c>
      <c r="AC4044">
        <v>0</v>
      </c>
      <c r="AD4044" t="s">
        <v>35</v>
      </c>
      <c r="AE4044" t="s">
        <v>35</v>
      </c>
      <c r="AF4044">
        <v>0</v>
      </c>
    </row>
    <row r="4045" spans="1:32" x14ac:dyDescent="0.25">
      <c r="A4045" t="s">
        <v>94</v>
      </c>
      <c r="B4045" t="s">
        <v>53</v>
      </c>
      <c r="C4045" t="s">
        <v>280</v>
      </c>
      <c r="D4045">
        <v>422761</v>
      </c>
      <c r="E4045">
        <v>1</v>
      </c>
      <c r="F4045">
        <v>182</v>
      </c>
      <c r="G4045">
        <v>56050</v>
      </c>
      <c r="H4045">
        <v>0</v>
      </c>
      <c r="I4045">
        <v>6830</v>
      </c>
      <c r="J4045">
        <v>0</v>
      </c>
      <c r="K4045">
        <v>0</v>
      </c>
      <c r="L4045">
        <v>0</v>
      </c>
      <c r="M4045">
        <v>0</v>
      </c>
      <c r="N4045">
        <v>0</v>
      </c>
      <c r="O4045">
        <v>18729</v>
      </c>
      <c r="P4045">
        <v>0</v>
      </c>
      <c r="Q4045">
        <v>0</v>
      </c>
      <c r="R4045">
        <v>19334</v>
      </c>
      <c r="S4045">
        <v>5052</v>
      </c>
      <c r="T4045">
        <v>0</v>
      </c>
      <c r="U4045">
        <v>0</v>
      </c>
      <c r="V4045">
        <v>62880</v>
      </c>
      <c r="W4045">
        <v>105995</v>
      </c>
      <c r="X4045" t="s">
        <v>33</v>
      </c>
      <c r="Y4045" t="s">
        <v>34</v>
      </c>
      <c r="Z4045">
        <v>100</v>
      </c>
      <c r="AA4045" t="s">
        <v>35</v>
      </c>
      <c r="AB4045" t="s">
        <v>35</v>
      </c>
      <c r="AC4045">
        <v>0</v>
      </c>
      <c r="AD4045" t="s">
        <v>35</v>
      </c>
      <c r="AE4045" t="s">
        <v>35</v>
      </c>
      <c r="AF4045">
        <v>0</v>
      </c>
    </row>
    <row r="4046" spans="1:32" x14ac:dyDescent="0.25">
      <c r="A4046" t="s">
        <v>51</v>
      </c>
      <c r="B4046" t="s">
        <v>64</v>
      </c>
      <c r="C4046" t="s">
        <v>284</v>
      </c>
      <c r="D4046">
        <v>63289</v>
      </c>
      <c r="E4046">
        <v>1</v>
      </c>
      <c r="F4046">
        <v>202</v>
      </c>
      <c r="G4046">
        <v>56049</v>
      </c>
      <c r="H4046">
        <v>3314</v>
      </c>
      <c r="I4046">
        <v>4700</v>
      </c>
      <c r="J4046">
        <v>0</v>
      </c>
      <c r="K4046">
        <v>0</v>
      </c>
      <c r="L4046">
        <v>0</v>
      </c>
      <c r="M4046">
        <v>740</v>
      </c>
      <c r="N4046">
        <v>0</v>
      </c>
      <c r="O4046">
        <v>0</v>
      </c>
      <c r="P4046">
        <v>0</v>
      </c>
      <c r="Q4046">
        <v>0</v>
      </c>
      <c r="R4046">
        <v>17990</v>
      </c>
      <c r="S4046">
        <v>4823</v>
      </c>
      <c r="T4046">
        <v>0</v>
      </c>
      <c r="U4046">
        <v>3000</v>
      </c>
      <c r="V4046">
        <v>64803</v>
      </c>
      <c r="W4046">
        <v>90616</v>
      </c>
      <c r="X4046" t="s">
        <v>39</v>
      </c>
      <c r="Y4046" t="s">
        <v>40</v>
      </c>
      <c r="Z4046">
        <v>60</v>
      </c>
      <c r="AA4046" t="s">
        <v>33</v>
      </c>
      <c r="AB4046" t="s">
        <v>34</v>
      </c>
      <c r="AC4046">
        <v>40</v>
      </c>
      <c r="AD4046" t="s">
        <v>35</v>
      </c>
      <c r="AE4046" t="s">
        <v>35</v>
      </c>
      <c r="AF4046">
        <v>0</v>
      </c>
    </row>
    <row r="4047" spans="1:32" x14ac:dyDescent="0.25">
      <c r="A4047" t="s">
        <v>228</v>
      </c>
      <c r="B4047" t="s">
        <v>83</v>
      </c>
      <c r="C4047" t="s">
        <v>229</v>
      </c>
      <c r="D4047">
        <v>64665</v>
      </c>
      <c r="E4047">
        <v>1</v>
      </c>
      <c r="F4047">
        <v>186</v>
      </c>
      <c r="G4047">
        <v>56039</v>
      </c>
      <c r="H4047">
        <v>0</v>
      </c>
      <c r="I4047">
        <v>0</v>
      </c>
      <c r="J4047">
        <v>0</v>
      </c>
      <c r="K4047">
        <v>0</v>
      </c>
      <c r="L4047">
        <v>0</v>
      </c>
      <c r="M4047">
        <v>480</v>
      </c>
      <c r="N4047">
        <v>0</v>
      </c>
      <c r="O4047">
        <v>0</v>
      </c>
      <c r="P4047">
        <v>166</v>
      </c>
      <c r="Q4047">
        <v>149</v>
      </c>
      <c r="R4047">
        <v>7206</v>
      </c>
      <c r="S4047">
        <v>4324</v>
      </c>
      <c r="T4047">
        <v>0</v>
      </c>
      <c r="U4047">
        <v>0</v>
      </c>
      <c r="V4047">
        <v>56519</v>
      </c>
      <c r="W4047">
        <v>68364</v>
      </c>
      <c r="X4047" t="s">
        <v>33</v>
      </c>
      <c r="Y4047" t="s">
        <v>34</v>
      </c>
      <c r="Z4047">
        <v>100</v>
      </c>
      <c r="AA4047" t="s">
        <v>35</v>
      </c>
      <c r="AB4047" t="s">
        <v>35</v>
      </c>
      <c r="AC4047">
        <v>0</v>
      </c>
      <c r="AD4047" t="s">
        <v>35</v>
      </c>
      <c r="AE4047" t="s">
        <v>35</v>
      </c>
      <c r="AF4047">
        <v>0</v>
      </c>
    </row>
    <row r="4048" spans="1:32" x14ac:dyDescent="0.25">
      <c r="A4048" t="s">
        <v>228</v>
      </c>
      <c r="B4048" t="s">
        <v>83</v>
      </c>
      <c r="C4048" t="s">
        <v>229</v>
      </c>
      <c r="D4048">
        <v>417752</v>
      </c>
      <c r="E4048">
        <v>1</v>
      </c>
      <c r="F4048">
        <v>186</v>
      </c>
      <c r="G4048">
        <v>56039</v>
      </c>
      <c r="H4048">
        <v>0</v>
      </c>
      <c r="I4048">
        <v>4650</v>
      </c>
      <c r="J4048">
        <v>0</v>
      </c>
      <c r="K4048">
        <v>0</v>
      </c>
      <c r="L4048">
        <v>0</v>
      </c>
      <c r="M4048">
        <v>813</v>
      </c>
      <c r="N4048">
        <v>0</v>
      </c>
      <c r="O4048">
        <v>5639</v>
      </c>
      <c r="P4048">
        <v>166</v>
      </c>
      <c r="Q4048">
        <v>158</v>
      </c>
      <c r="R4048">
        <v>7842</v>
      </c>
      <c r="S4048">
        <v>4231</v>
      </c>
      <c r="T4048">
        <v>0</v>
      </c>
      <c r="U4048">
        <v>0</v>
      </c>
      <c r="V4048">
        <v>61502</v>
      </c>
      <c r="W4048">
        <v>79538</v>
      </c>
      <c r="X4048" t="s">
        <v>33</v>
      </c>
      <c r="Y4048" t="s">
        <v>34</v>
      </c>
      <c r="Z4048">
        <v>100</v>
      </c>
      <c r="AA4048" t="s">
        <v>35</v>
      </c>
      <c r="AB4048" t="s">
        <v>35</v>
      </c>
      <c r="AC4048">
        <v>0</v>
      </c>
      <c r="AD4048" t="s">
        <v>35</v>
      </c>
      <c r="AE4048" t="s">
        <v>35</v>
      </c>
      <c r="AF4048">
        <v>0</v>
      </c>
    </row>
    <row r="4049" spans="1:32" x14ac:dyDescent="0.25">
      <c r="A4049" t="s">
        <v>228</v>
      </c>
      <c r="B4049" t="s">
        <v>83</v>
      </c>
      <c r="C4049" t="s">
        <v>229</v>
      </c>
      <c r="D4049">
        <v>64706</v>
      </c>
      <c r="E4049">
        <v>1</v>
      </c>
      <c r="F4049">
        <v>186</v>
      </c>
      <c r="G4049">
        <v>56039</v>
      </c>
      <c r="H4049">
        <v>0</v>
      </c>
      <c r="I4049">
        <v>200</v>
      </c>
      <c r="J4049">
        <v>0</v>
      </c>
      <c r="K4049">
        <v>0</v>
      </c>
      <c r="L4049">
        <v>0</v>
      </c>
      <c r="M4049">
        <v>1168</v>
      </c>
      <c r="N4049">
        <v>0</v>
      </c>
      <c r="O4049">
        <v>23497</v>
      </c>
      <c r="P4049">
        <v>166</v>
      </c>
      <c r="Q4049">
        <v>149</v>
      </c>
      <c r="R4049">
        <v>7319</v>
      </c>
      <c r="S4049">
        <v>4392</v>
      </c>
      <c r="T4049">
        <v>0</v>
      </c>
      <c r="U4049">
        <v>0</v>
      </c>
      <c r="V4049">
        <v>57407</v>
      </c>
      <c r="W4049">
        <v>92930</v>
      </c>
      <c r="X4049" t="s">
        <v>33</v>
      </c>
      <c r="Y4049" t="s">
        <v>34</v>
      </c>
      <c r="Z4049">
        <v>100</v>
      </c>
      <c r="AA4049" t="s">
        <v>35</v>
      </c>
      <c r="AB4049" t="s">
        <v>35</v>
      </c>
      <c r="AC4049">
        <v>0</v>
      </c>
      <c r="AD4049" t="s">
        <v>35</v>
      </c>
      <c r="AE4049" t="s">
        <v>35</v>
      </c>
      <c r="AF4049">
        <v>0</v>
      </c>
    </row>
    <row r="4050" spans="1:32" x14ac:dyDescent="0.25">
      <c r="A4050" t="s">
        <v>320</v>
      </c>
      <c r="B4050" t="s">
        <v>110</v>
      </c>
      <c r="C4050" t="s">
        <v>324</v>
      </c>
      <c r="D4050">
        <v>42076</v>
      </c>
      <c r="E4050">
        <v>1</v>
      </c>
      <c r="F4050">
        <v>183</v>
      </c>
      <c r="G4050">
        <v>56028</v>
      </c>
      <c r="H4050">
        <v>0</v>
      </c>
      <c r="I4050">
        <v>0</v>
      </c>
      <c r="J4050">
        <v>0</v>
      </c>
      <c r="K4050">
        <v>0</v>
      </c>
      <c r="L4050">
        <v>0</v>
      </c>
      <c r="M4050">
        <v>0</v>
      </c>
      <c r="N4050">
        <v>1190</v>
      </c>
      <c r="O4050">
        <v>10560</v>
      </c>
      <c r="P4050">
        <v>0</v>
      </c>
      <c r="Q4050">
        <v>0</v>
      </c>
      <c r="R4050">
        <v>8725</v>
      </c>
      <c r="S4050">
        <v>4377</v>
      </c>
      <c r="T4050">
        <v>0</v>
      </c>
      <c r="U4050">
        <v>0</v>
      </c>
      <c r="V4050">
        <v>57218</v>
      </c>
      <c r="W4050">
        <v>80880</v>
      </c>
      <c r="X4050" t="s">
        <v>33</v>
      </c>
      <c r="Y4050" t="s">
        <v>34</v>
      </c>
      <c r="Z4050">
        <v>100</v>
      </c>
      <c r="AA4050" t="s">
        <v>35</v>
      </c>
      <c r="AB4050" t="s">
        <v>35</v>
      </c>
      <c r="AC4050">
        <v>0</v>
      </c>
      <c r="AD4050" t="s">
        <v>35</v>
      </c>
      <c r="AE4050" t="s">
        <v>35</v>
      </c>
      <c r="AF4050">
        <v>0</v>
      </c>
    </row>
    <row r="4051" spans="1:32" x14ac:dyDescent="0.25">
      <c r="A4051" t="s">
        <v>66</v>
      </c>
      <c r="B4051" t="s">
        <v>154</v>
      </c>
      <c r="C4051" t="s">
        <v>337</v>
      </c>
      <c r="D4051">
        <v>41434</v>
      </c>
      <c r="E4051">
        <v>1</v>
      </c>
      <c r="F4051">
        <v>183</v>
      </c>
      <c r="G4051">
        <v>56027</v>
      </c>
      <c r="H4051">
        <v>308</v>
      </c>
      <c r="I4051">
        <v>3900</v>
      </c>
      <c r="J4051">
        <v>0</v>
      </c>
      <c r="K4051">
        <v>0</v>
      </c>
      <c r="L4051">
        <v>0</v>
      </c>
      <c r="M4051">
        <v>0</v>
      </c>
      <c r="N4051">
        <v>0</v>
      </c>
      <c r="O4051">
        <v>11369</v>
      </c>
      <c r="P4051">
        <v>0</v>
      </c>
      <c r="Q4051">
        <v>0</v>
      </c>
      <c r="R4051">
        <v>13586</v>
      </c>
      <c r="S4051">
        <v>4608</v>
      </c>
      <c r="T4051">
        <v>0</v>
      </c>
      <c r="U4051">
        <v>0</v>
      </c>
      <c r="V4051">
        <v>60235</v>
      </c>
      <c r="W4051">
        <v>89798</v>
      </c>
      <c r="X4051" t="s">
        <v>33</v>
      </c>
      <c r="Y4051" t="s">
        <v>34</v>
      </c>
      <c r="Z4051">
        <v>100</v>
      </c>
      <c r="AA4051" t="s">
        <v>35</v>
      </c>
      <c r="AB4051" t="s">
        <v>35</v>
      </c>
      <c r="AC4051">
        <v>0</v>
      </c>
      <c r="AD4051" t="s">
        <v>35</v>
      </c>
      <c r="AE4051" t="s">
        <v>35</v>
      </c>
      <c r="AF4051">
        <v>0</v>
      </c>
    </row>
    <row r="4052" spans="1:32" x14ac:dyDescent="0.25">
      <c r="A4052" t="s">
        <v>311</v>
      </c>
      <c r="B4052" t="s">
        <v>68</v>
      </c>
      <c r="C4052" t="s">
        <v>313</v>
      </c>
      <c r="D4052">
        <v>53471</v>
      </c>
      <c r="E4052">
        <v>1</v>
      </c>
      <c r="F4052">
        <v>185</v>
      </c>
      <c r="G4052">
        <v>56025</v>
      </c>
      <c r="H4052">
        <v>0</v>
      </c>
      <c r="I4052">
        <v>0</v>
      </c>
      <c r="J4052">
        <v>0</v>
      </c>
      <c r="K4052">
        <v>0</v>
      </c>
      <c r="L4052">
        <v>0</v>
      </c>
      <c r="M4052">
        <v>30</v>
      </c>
      <c r="N4052">
        <v>2224</v>
      </c>
      <c r="O4052">
        <v>7000</v>
      </c>
      <c r="P4052">
        <v>0</v>
      </c>
      <c r="Q4052">
        <v>0</v>
      </c>
      <c r="R4052">
        <v>10150</v>
      </c>
      <c r="S4052">
        <v>4420</v>
      </c>
      <c r="T4052">
        <v>0</v>
      </c>
      <c r="U4052">
        <v>0</v>
      </c>
      <c r="V4052">
        <v>58279</v>
      </c>
      <c r="W4052">
        <v>79849</v>
      </c>
      <c r="X4052" t="s">
        <v>33</v>
      </c>
      <c r="Y4052" t="s">
        <v>34</v>
      </c>
      <c r="Z4052">
        <v>100</v>
      </c>
      <c r="AA4052" t="s">
        <v>35</v>
      </c>
      <c r="AB4052" t="s">
        <v>35</v>
      </c>
      <c r="AC4052">
        <v>0</v>
      </c>
      <c r="AD4052" t="s">
        <v>35</v>
      </c>
      <c r="AE4052" t="s">
        <v>35</v>
      </c>
      <c r="AF4052">
        <v>0</v>
      </c>
    </row>
    <row r="4053" spans="1:32" x14ac:dyDescent="0.25">
      <c r="A4053" t="s">
        <v>106</v>
      </c>
      <c r="B4053" t="s">
        <v>83</v>
      </c>
      <c r="C4053" t="s">
        <v>107</v>
      </c>
      <c r="D4053">
        <v>416848</v>
      </c>
      <c r="E4053">
        <v>1</v>
      </c>
      <c r="F4053">
        <v>187</v>
      </c>
      <c r="G4053">
        <v>56014</v>
      </c>
      <c r="H4053">
        <v>0</v>
      </c>
      <c r="I4053">
        <v>0</v>
      </c>
      <c r="J4053">
        <v>0</v>
      </c>
      <c r="K4053">
        <v>0</v>
      </c>
      <c r="L4053">
        <v>0</v>
      </c>
      <c r="M4053">
        <v>106</v>
      </c>
      <c r="N4053">
        <v>617</v>
      </c>
      <c r="O4053">
        <v>15558</v>
      </c>
      <c r="P4053">
        <v>204</v>
      </c>
      <c r="Q4053">
        <v>128</v>
      </c>
      <c r="R4053">
        <v>7234</v>
      </c>
      <c r="S4053">
        <v>4331</v>
      </c>
      <c r="T4053">
        <v>0</v>
      </c>
      <c r="U4053">
        <v>0</v>
      </c>
      <c r="V4053">
        <v>56737</v>
      </c>
      <c r="W4053">
        <v>84192</v>
      </c>
      <c r="X4053" t="s">
        <v>33</v>
      </c>
      <c r="Y4053" t="s">
        <v>34</v>
      </c>
      <c r="Z4053">
        <v>100</v>
      </c>
      <c r="AA4053" t="s">
        <v>35</v>
      </c>
      <c r="AB4053" t="s">
        <v>35</v>
      </c>
      <c r="AC4053">
        <v>0</v>
      </c>
      <c r="AD4053" t="s">
        <v>35</v>
      </c>
      <c r="AE4053" t="s">
        <v>35</v>
      </c>
      <c r="AF4053">
        <v>0</v>
      </c>
    </row>
    <row r="4054" spans="1:32" x14ac:dyDescent="0.25">
      <c r="A4054" t="s">
        <v>62</v>
      </c>
      <c r="B4054" t="s">
        <v>83</v>
      </c>
      <c r="C4054" t="s">
        <v>85</v>
      </c>
      <c r="D4054">
        <v>417756</v>
      </c>
      <c r="E4054">
        <v>1</v>
      </c>
      <c r="F4054">
        <v>182</v>
      </c>
      <c r="G4054">
        <v>56010</v>
      </c>
      <c r="H4054">
        <v>0</v>
      </c>
      <c r="I4054">
        <v>6742</v>
      </c>
      <c r="J4054">
        <v>0</v>
      </c>
      <c r="K4054">
        <v>0</v>
      </c>
      <c r="L4054">
        <v>0</v>
      </c>
      <c r="M4054">
        <v>1300</v>
      </c>
      <c r="N4054">
        <v>0</v>
      </c>
      <c r="O4054">
        <v>9337</v>
      </c>
      <c r="P4054">
        <v>0</v>
      </c>
      <c r="Q4054">
        <v>27</v>
      </c>
      <c r="R4054">
        <v>17782</v>
      </c>
      <c r="S4054">
        <v>4256</v>
      </c>
      <c r="T4054">
        <v>0</v>
      </c>
      <c r="U4054">
        <v>0</v>
      </c>
      <c r="V4054">
        <v>64052</v>
      </c>
      <c r="W4054">
        <v>95454</v>
      </c>
      <c r="X4054" t="s">
        <v>33</v>
      </c>
      <c r="Y4054" t="s">
        <v>34</v>
      </c>
      <c r="Z4054">
        <v>100</v>
      </c>
      <c r="AA4054" t="s">
        <v>35</v>
      </c>
      <c r="AB4054" t="s">
        <v>35</v>
      </c>
      <c r="AC4054">
        <v>0</v>
      </c>
      <c r="AD4054" t="s">
        <v>35</v>
      </c>
      <c r="AE4054" t="s">
        <v>35</v>
      </c>
      <c r="AF4054">
        <v>0</v>
      </c>
    </row>
    <row r="4055" spans="1:32" x14ac:dyDescent="0.25">
      <c r="A4055" t="s">
        <v>62</v>
      </c>
      <c r="B4055" t="s">
        <v>83</v>
      </c>
      <c r="C4055" t="s">
        <v>85</v>
      </c>
      <c r="D4055">
        <v>416070</v>
      </c>
      <c r="E4055">
        <v>1</v>
      </c>
      <c r="F4055">
        <v>182</v>
      </c>
      <c r="G4055">
        <v>56010</v>
      </c>
      <c r="H4055">
        <v>7260</v>
      </c>
      <c r="I4055">
        <v>0</v>
      </c>
      <c r="J4055">
        <v>0</v>
      </c>
      <c r="K4055">
        <v>0</v>
      </c>
      <c r="L4055">
        <v>0</v>
      </c>
      <c r="M4055">
        <v>1300</v>
      </c>
      <c r="N4055">
        <v>450</v>
      </c>
      <c r="O4055">
        <v>9337</v>
      </c>
      <c r="P4055">
        <v>0</v>
      </c>
      <c r="Q4055">
        <v>27</v>
      </c>
      <c r="R4055">
        <v>17926</v>
      </c>
      <c r="S4055">
        <v>4885</v>
      </c>
      <c r="T4055">
        <v>0</v>
      </c>
      <c r="U4055">
        <v>0</v>
      </c>
      <c r="V4055">
        <v>65020</v>
      </c>
      <c r="W4055">
        <v>97195</v>
      </c>
      <c r="X4055" t="s">
        <v>45</v>
      </c>
      <c r="Y4055" t="s">
        <v>46</v>
      </c>
      <c r="Z4055">
        <v>100</v>
      </c>
      <c r="AA4055" t="s">
        <v>35</v>
      </c>
      <c r="AB4055" t="s">
        <v>35</v>
      </c>
      <c r="AC4055">
        <v>0</v>
      </c>
      <c r="AD4055" t="s">
        <v>35</v>
      </c>
      <c r="AE4055" t="s">
        <v>35</v>
      </c>
      <c r="AF4055">
        <v>0</v>
      </c>
    </row>
    <row r="4056" spans="1:32" x14ac:dyDescent="0.25">
      <c r="A4056" t="s">
        <v>97</v>
      </c>
      <c r="B4056" t="s">
        <v>102</v>
      </c>
      <c r="C4056" t="s">
        <v>103</v>
      </c>
      <c r="D4056">
        <v>51362</v>
      </c>
      <c r="E4056">
        <v>1</v>
      </c>
      <c r="F4056">
        <v>175</v>
      </c>
      <c r="G4056">
        <v>56000</v>
      </c>
      <c r="H4056">
        <v>0</v>
      </c>
      <c r="I4056">
        <v>0</v>
      </c>
      <c r="J4056">
        <v>0</v>
      </c>
      <c r="K4056">
        <v>0</v>
      </c>
      <c r="L4056">
        <v>0</v>
      </c>
      <c r="M4056">
        <v>0</v>
      </c>
      <c r="N4056">
        <v>5011</v>
      </c>
      <c r="O4056">
        <v>8456</v>
      </c>
      <c r="P4056">
        <v>0</v>
      </c>
      <c r="Q4056">
        <v>0</v>
      </c>
      <c r="R4056">
        <v>7779</v>
      </c>
      <c r="S4056">
        <v>4667</v>
      </c>
      <c r="T4056">
        <v>0</v>
      </c>
      <c r="U4056">
        <v>0</v>
      </c>
      <c r="V4056">
        <v>61011</v>
      </c>
      <c r="W4056">
        <v>81913</v>
      </c>
      <c r="X4056" t="s">
        <v>33</v>
      </c>
      <c r="Y4056" t="s">
        <v>34</v>
      </c>
      <c r="Z4056">
        <v>100</v>
      </c>
      <c r="AA4056" t="s">
        <v>35</v>
      </c>
      <c r="AB4056" t="s">
        <v>35</v>
      </c>
      <c r="AC4056">
        <v>0</v>
      </c>
      <c r="AD4056" t="s">
        <v>35</v>
      </c>
      <c r="AE4056" t="s">
        <v>35</v>
      </c>
      <c r="AF4056">
        <v>0</v>
      </c>
    </row>
    <row r="4057" spans="1:32" x14ac:dyDescent="0.25">
      <c r="A4057" t="s">
        <v>119</v>
      </c>
      <c r="B4057" t="s">
        <v>48</v>
      </c>
      <c r="C4057" t="s">
        <v>402</v>
      </c>
      <c r="D4057">
        <v>55076</v>
      </c>
      <c r="E4057">
        <v>1</v>
      </c>
      <c r="F4057">
        <v>174</v>
      </c>
      <c r="G4057">
        <v>56000</v>
      </c>
      <c r="H4057">
        <v>0</v>
      </c>
      <c r="I4057">
        <v>14943</v>
      </c>
      <c r="J4057">
        <v>0</v>
      </c>
      <c r="K4057">
        <v>0</v>
      </c>
      <c r="L4057">
        <v>0</v>
      </c>
      <c r="M4057">
        <v>130</v>
      </c>
      <c r="N4057">
        <v>18526</v>
      </c>
      <c r="O4057">
        <v>9036</v>
      </c>
      <c r="P4057">
        <v>413</v>
      </c>
      <c r="Q4057">
        <v>0</v>
      </c>
      <c r="R4057">
        <v>10605</v>
      </c>
      <c r="S4057">
        <v>5752</v>
      </c>
      <c r="T4057">
        <v>0</v>
      </c>
      <c r="U4057">
        <v>0</v>
      </c>
      <c r="V4057">
        <v>89599</v>
      </c>
      <c r="W4057">
        <v>115405</v>
      </c>
      <c r="X4057" t="s">
        <v>33</v>
      </c>
      <c r="Y4057" t="s">
        <v>34</v>
      </c>
      <c r="Z4057">
        <v>100</v>
      </c>
      <c r="AA4057" t="s">
        <v>35</v>
      </c>
      <c r="AB4057" t="s">
        <v>35</v>
      </c>
      <c r="AC4057">
        <v>0</v>
      </c>
      <c r="AD4057" t="s">
        <v>35</v>
      </c>
      <c r="AE4057" t="s">
        <v>35</v>
      </c>
      <c r="AF4057">
        <v>0</v>
      </c>
    </row>
    <row r="4058" spans="1:32" x14ac:dyDescent="0.25">
      <c r="A4058" t="s">
        <v>131</v>
      </c>
      <c r="B4058" t="s">
        <v>132</v>
      </c>
      <c r="C4058" t="s">
        <v>133</v>
      </c>
      <c r="D4058">
        <v>61212</v>
      </c>
      <c r="E4058">
        <v>1</v>
      </c>
      <c r="F4058">
        <v>182</v>
      </c>
      <c r="G4058">
        <v>56000</v>
      </c>
      <c r="H4058">
        <v>0</v>
      </c>
      <c r="I4058">
        <v>210</v>
      </c>
      <c r="J4058">
        <v>0</v>
      </c>
      <c r="K4058">
        <v>0</v>
      </c>
      <c r="L4058">
        <v>0</v>
      </c>
      <c r="M4058">
        <v>0</v>
      </c>
      <c r="N4058">
        <v>2059</v>
      </c>
      <c r="O4058">
        <v>8905</v>
      </c>
      <c r="P4058">
        <v>0</v>
      </c>
      <c r="Q4058">
        <v>0</v>
      </c>
      <c r="R4058">
        <v>7383</v>
      </c>
      <c r="S4058">
        <v>4457</v>
      </c>
      <c r="T4058">
        <v>0</v>
      </c>
      <c r="U4058">
        <v>0</v>
      </c>
      <c r="V4058">
        <v>58269</v>
      </c>
      <c r="W4058">
        <v>79014</v>
      </c>
      <c r="X4058" t="s">
        <v>33</v>
      </c>
      <c r="Y4058" t="s">
        <v>34</v>
      </c>
      <c r="Z4058">
        <v>100</v>
      </c>
      <c r="AA4058" t="s">
        <v>35</v>
      </c>
      <c r="AB4058" t="s">
        <v>35</v>
      </c>
      <c r="AC4058">
        <v>0</v>
      </c>
      <c r="AD4058" t="s">
        <v>35</v>
      </c>
      <c r="AE4058" t="s">
        <v>35</v>
      </c>
      <c r="AF4058">
        <v>0</v>
      </c>
    </row>
    <row r="4059" spans="1:32" x14ac:dyDescent="0.25">
      <c r="A4059" t="s">
        <v>119</v>
      </c>
      <c r="B4059" t="s">
        <v>48</v>
      </c>
      <c r="C4059" t="s">
        <v>402</v>
      </c>
      <c r="D4059">
        <v>61481</v>
      </c>
      <c r="E4059">
        <v>1</v>
      </c>
      <c r="F4059">
        <v>174</v>
      </c>
      <c r="G4059">
        <v>56000</v>
      </c>
      <c r="H4059">
        <v>0</v>
      </c>
      <c r="I4059">
        <v>6216</v>
      </c>
      <c r="J4059">
        <v>0</v>
      </c>
      <c r="K4059">
        <v>9449</v>
      </c>
      <c r="L4059">
        <v>0</v>
      </c>
      <c r="M4059">
        <v>0</v>
      </c>
      <c r="N4059">
        <v>130</v>
      </c>
      <c r="O4059">
        <v>0</v>
      </c>
      <c r="P4059">
        <v>0</v>
      </c>
      <c r="Q4059">
        <v>0</v>
      </c>
      <c r="R4059">
        <v>8096</v>
      </c>
      <c r="S4059">
        <v>5590</v>
      </c>
      <c r="T4059">
        <v>0</v>
      </c>
      <c r="U4059">
        <v>0</v>
      </c>
      <c r="V4059">
        <v>71795</v>
      </c>
      <c r="W4059">
        <v>85481</v>
      </c>
      <c r="X4059" t="s">
        <v>42</v>
      </c>
      <c r="Y4059" t="s">
        <v>43</v>
      </c>
      <c r="Z4059">
        <v>100</v>
      </c>
      <c r="AA4059" t="s">
        <v>35</v>
      </c>
      <c r="AB4059" t="s">
        <v>35</v>
      </c>
      <c r="AC4059">
        <v>0</v>
      </c>
      <c r="AD4059" t="s">
        <v>35</v>
      </c>
      <c r="AE4059" t="s">
        <v>35</v>
      </c>
      <c r="AF4059">
        <v>0</v>
      </c>
    </row>
    <row r="4060" spans="1:32" x14ac:dyDescent="0.25">
      <c r="A4060" t="s">
        <v>97</v>
      </c>
      <c r="B4060" t="s">
        <v>102</v>
      </c>
      <c r="C4060" t="s">
        <v>103</v>
      </c>
      <c r="D4060">
        <v>50290</v>
      </c>
      <c r="E4060">
        <v>1</v>
      </c>
      <c r="F4060">
        <v>175</v>
      </c>
      <c r="G4060">
        <v>56000</v>
      </c>
      <c r="H4060">
        <v>0</v>
      </c>
      <c r="I4060">
        <v>0</v>
      </c>
      <c r="J4060">
        <v>0</v>
      </c>
      <c r="K4060">
        <v>0</v>
      </c>
      <c r="L4060">
        <v>0</v>
      </c>
      <c r="M4060">
        <v>0</v>
      </c>
      <c r="N4060">
        <v>420</v>
      </c>
      <c r="O4060">
        <v>8456</v>
      </c>
      <c r="P4060">
        <v>0</v>
      </c>
      <c r="Q4060">
        <v>0</v>
      </c>
      <c r="R4060">
        <v>7194</v>
      </c>
      <c r="S4060">
        <v>4316</v>
      </c>
      <c r="T4060">
        <v>0</v>
      </c>
      <c r="U4060">
        <v>0</v>
      </c>
      <c r="V4060">
        <v>56420</v>
      </c>
      <c r="W4060">
        <v>76386</v>
      </c>
      <c r="X4060" t="s">
        <v>33</v>
      </c>
      <c r="Y4060" t="s">
        <v>34</v>
      </c>
      <c r="Z4060">
        <v>100</v>
      </c>
      <c r="AA4060" t="s">
        <v>35</v>
      </c>
      <c r="AB4060" t="s">
        <v>35</v>
      </c>
      <c r="AC4060">
        <v>0</v>
      </c>
      <c r="AD4060" t="s">
        <v>35</v>
      </c>
      <c r="AE4060" t="s">
        <v>35</v>
      </c>
      <c r="AF4060">
        <v>0</v>
      </c>
    </row>
    <row r="4061" spans="1:32" x14ac:dyDescent="0.25">
      <c r="A4061" t="s">
        <v>160</v>
      </c>
      <c r="B4061" t="s">
        <v>161</v>
      </c>
      <c r="C4061" t="s">
        <v>162</v>
      </c>
      <c r="D4061">
        <v>43352</v>
      </c>
      <c r="E4061">
        <v>1</v>
      </c>
      <c r="F4061">
        <v>183</v>
      </c>
      <c r="G4061">
        <v>56000</v>
      </c>
      <c r="H4061">
        <v>0</v>
      </c>
      <c r="I4061">
        <v>0</v>
      </c>
      <c r="J4061">
        <v>0</v>
      </c>
      <c r="K4061">
        <v>0</v>
      </c>
      <c r="L4061">
        <v>0</v>
      </c>
      <c r="M4061">
        <v>0</v>
      </c>
      <c r="N4061">
        <v>1294</v>
      </c>
      <c r="O4061">
        <v>8486</v>
      </c>
      <c r="P4061">
        <v>0</v>
      </c>
      <c r="Q4061">
        <v>0</v>
      </c>
      <c r="R4061">
        <v>23380</v>
      </c>
      <c r="S4061">
        <v>3193</v>
      </c>
      <c r="T4061">
        <v>0</v>
      </c>
      <c r="U4061">
        <v>0</v>
      </c>
      <c r="V4061">
        <v>57294</v>
      </c>
      <c r="W4061">
        <v>92353</v>
      </c>
      <c r="X4061" t="s">
        <v>33</v>
      </c>
      <c r="Y4061" t="s">
        <v>34</v>
      </c>
      <c r="Z4061">
        <v>100</v>
      </c>
      <c r="AA4061" t="s">
        <v>35</v>
      </c>
      <c r="AB4061" t="s">
        <v>35</v>
      </c>
      <c r="AC4061">
        <v>0</v>
      </c>
      <c r="AD4061" t="s">
        <v>35</v>
      </c>
      <c r="AE4061" t="s">
        <v>35</v>
      </c>
      <c r="AF4061">
        <v>0</v>
      </c>
    </row>
    <row r="4062" spans="1:32" x14ac:dyDescent="0.25">
      <c r="A4062" t="s">
        <v>141</v>
      </c>
      <c r="B4062" t="s">
        <v>83</v>
      </c>
      <c r="C4062" t="s">
        <v>142</v>
      </c>
      <c r="D4062">
        <v>65864</v>
      </c>
      <c r="E4062">
        <v>1</v>
      </c>
      <c r="F4062">
        <v>183</v>
      </c>
      <c r="G4062">
        <v>56000</v>
      </c>
      <c r="H4062">
        <v>0</v>
      </c>
      <c r="I4062">
        <v>2880</v>
      </c>
      <c r="J4062">
        <v>0</v>
      </c>
      <c r="K4062">
        <v>0</v>
      </c>
      <c r="L4062">
        <v>0</v>
      </c>
      <c r="M4062">
        <v>3520</v>
      </c>
      <c r="N4062">
        <v>660</v>
      </c>
      <c r="O4062">
        <v>9124</v>
      </c>
      <c r="P4062">
        <v>680</v>
      </c>
      <c r="Q4062">
        <v>156</v>
      </c>
      <c r="R4062">
        <v>13867</v>
      </c>
      <c r="S4062">
        <v>4754</v>
      </c>
      <c r="T4062">
        <v>0</v>
      </c>
      <c r="U4062">
        <v>0</v>
      </c>
      <c r="V4062">
        <v>63060</v>
      </c>
      <c r="W4062">
        <v>91641</v>
      </c>
      <c r="X4062" t="s">
        <v>33</v>
      </c>
      <c r="Y4062" t="s">
        <v>34</v>
      </c>
      <c r="Z4062">
        <v>100</v>
      </c>
      <c r="AA4062" t="s">
        <v>35</v>
      </c>
      <c r="AB4062" t="s">
        <v>35</v>
      </c>
      <c r="AC4062">
        <v>0</v>
      </c>
      <c r="AD4062" t="s">
        <v>35</v>
      </c>
      <c r="AE4062" t="s">
        <v>35</v>
      </c>
      <c r="AF4062">
        <v>0</v>
      </c>
    </row>
    <row r="4063" spans="1:32" x14ac:dyDescent="0.25">
      <c r="A4063" t="s">
        <v>78</v>
      </c>
      <c r="B4063" t="s">
        <v>274</v>
      </c>
      <c r="C4063" t="s">
        <v>275</v>
      </c>
      <c r="D4063">
        <v>49138</v>
      </c>
      <c r="E4063">
        <v>1</v>
      </c>
      <c r="F4063">
        <v>182</v>
      </c>
      <c r="G4063">
        <v>56000</v>
      </c>
      <c r="H4063">
        <v>0</v>
      </c>
      <c r="I4063">
        <v>2025</v>
      </c>
      <c r="J4063">
        <v>0</v>
      </c>
      <c r="K4063">
        <v>0</v>
      </c>
      <c r="L4063">
        <v>0</v>
      </c>
      <c r="M4063">
        <v>445</v>
      </c>
      <c r="N4063">
        <v>60</v>
      </c>
      <c r="O4063">
        <v>0</v>
      </c>
      <c r="P4063">
        <v>0</v>
      </c>
      <c r="Q4063">
        <v>256</v>
      </c>
      <c r="R4063">
        <v>10202</v>
      </c>
      <c r="S4063">
        <v>4478</v>
      </c>
      <c r="T4063">
        <v>0</v>
      </c>
      <c r="U4063">
        <v>8897</v>
      </c>
      <c r="V4063">
        <v>58530</v>
      </c>
      <c r="W4063">
        <v>82363</v>
      </c>
      <c r="X4063" t="s">
        <v>51</v>
      </c>
      <c r="Y4063" t="s">
        <v>52</v>
      </c>
      <c r="Z4063">
        <v>86</v>
      </c>
      <c r="AA4063" t="s">
        <v>33</v>
      </c>
      <c r="AB4063" t="s">
        <v>34</v>
      </c>
      <c r="AC4063">
        <v>14</v>
      </c>
      <c r="AD4063" t="s">
        <v>35</v>
      </c>
      <c r="AE4063" t="s">
        <v>35</v>
      </c>
      <c r="AF4063">
        <v>0</v>
      </c>
    </row>
    <row r="4064" spans="1:32" x14ac:dyDescent="0.25">
      <c r="A4064" t="s">
        <v>309</v>
      </c>
      <c r="B4064" t="s">
        <v>152</v>
      </c>
      <c r="C4064" t="s">
        <v>310</v>
      </c>
      <c r="D4064">
        <v>51805</v>
      </c>
      <c r="E4064">
        <v>1</v>
      </c>
      <c r="F4064">
        <v>183</v>
      </c>
      <c r="G4064">
        <v>56000</v>
      </c>
      <c r="H4064">
        <v>0</v>
      </c>
      <c r="I4064">
        <v>0</v>
      </c>
      <c r="J4064">
        <v>0</v>
      </c>
      <c r="K4064">
        <v>0</v>
      </c>
      <c r="L4064">
        <v>0</v>
      </c>
      <c r="M4064">
        <v>0</v>
      </c>
      <c r="N4064">
        <v>585</v>
      </c>
      <c r="O4064">
        <v>9124</v>
      </c>
      <c r="P4064">
        <v>0</v>
      </c>
      <c r="Q4064">
        <v>0</v>
      </c>
      <c r="R4064">
        <v>8794</v>
      </c>
      <c r="S4064">
        <v>2903</v>
      </c>
      <c r="T4064">
        <v>0</v>
      </c>
      <c r="U4064">
        <v>0</v>
      </c>
      <c r="V4064">
        <v>56585</v>
      </c>
      <c r="W4064">
        <v>77406</v>
      </c>
      <c r="X4064" t="s">
        <v>33</v>
      </c>
      <c r="Y4064" t="s">
        <v>34</v>
      </c>
      <c r="Z4064">
        <v>57</v>
      </c>
      <c r="AA4064" t="s">
        <v>33</v>
      </c>
      <c r="AB4064" t="s">
        <v>34</v>
      </c>
      <c r="AC4064">
        <v>19</v>
      </c>
      <c r="AD4064" t="s">
        <v>33</v>
      </c>
      <c r="AE4064" t="s">
        <v>34</v>
      </c>
      <c r="AF4064">
        <v>24</v>
      </c>
    </row>
    <row r="4065" spans="1:32" x14ac:dyDescent="0.25">
      <c r="A4065" t="s">
        <v>106</v>
      </c>
      <c r="B4065" t="s">
        <v>83</v>
      </c>
      <c r="C4065" t="s">
        <v>107</v>
      </c>
      <c r="D4065">
        <v>64340</v>
      </c>
      <c r="E4065">
        <v>1</v>
      </c>
      <c r="F4065">
        <v>187</v>
      </c>
      <c r="G4065">
        <v>55992</v>
      </c>
      <c r="H4065">
        <v>0</v>
      </c>
      <c r="I4065">
        <v>0</v>
      </c>
      <c r="J4065">
        <v>0</v>
      </c>
      <c r="K4065">
        <v>0</v>
      </c>
      <c r="L4065">
        <v>0</v>
      </c>
      <c r="M4065">
        <v>0</v>
      </c>
      <c r="N4065">
        <v>100</v>
      </c>
      <c r="O4065">
        <v>15464</v>
      </c>
      <c r="P4065">
        <v>828</v>
      </c>
      <c r="Q4065">
        <v>128</v>
      </c>
      <c r="R4065">
        <v>7152</v>
      </c>
      <c r="S4065">
        <v>4226</v>
      </c>
      <c r="T4065">
        <v>0</v>
      </c>
      <c r="U4065">
        <v>0</v>
      </c>
      <c r="V4065">
        <v>56092</v>
      </c>
      <c r="W4065">
        <v>83890</v>
      </c>
      <c r="X4065" t="s">
        <v>33</v>
      </c>
      <c r="Y4065" t="s">
        <v>34</v>
      </c>
      <c r="Z4065">
        <v>100</v>
      </c>
      <c r="AA4065" t="s">
        <v>35</v>
      </c>
      <c r="AB4065" t="s">
        <v>35</v>
      </c>
      <c r="AC4065">
        <v>0</v>
      </c>
      <c r="AD4065" t="s">
        <v>35</v>
      </c>
      <c r="AE4065" t="s">
        <v>35</v>
      </c>
      <c r="AF4065">
        <v>0</v>
      </c>
    </row>
    <row r="4066" spans="1:32" x14ac:dyDescent="0.25">
      <c r="A4066" t="s">
        <v>106</v>
      </c>
      <c r="B4066" t="s">
        <v>83</v>
      </c>
      <c r="C4066" t="s">
        <v>107</v>
      </c>
      <c r="D4066">
        <v>63611</v>
      </c>
      <c r="E4066">
        <v>1</v>
      </c>
      <c r="F4066">
        <v>187</v>
      </c>
      <c r="G4066">
        <v>55992</v>
      </c>
      <c r="H4066">
        <v>0</v>
      </c>
      <c r="I4066">
        <v>0</v>
      </c>
      <c r="J4066">
        <v>0</v>
      </c>
      <c r="K4066">
        <v>0</v>
      </c>
      <c r="L4066">
        <v>0</v>
      </c>
      <c r="M4066">
        <v>0</v>
      </c>
      <c r="N4066">
        <v>300</v>
      </c>
      <c r="O4066">
        <v>15558</v>
      </c>
      <c r="P4066">
        <v>828</v>
      </c>
      <c r="Q4066">
        <v>128</v>
      </c>
      <c r="R4066">
        <v>7177</v>
      </c>
      <c r="S4066">
        <v>4191</v>
      </c>
      <c r="T4066">
        <v>0</v>
      </c>
      <c r="U4066">
        <v>0</v>
      </c>
      <c r="V4066">
        <v>56292</v>
      </c>
      <c r="W4066">
        <v>84174</v>
      </c>
      <c r="X4066" t="s">
        <v>33</v>
      </c>
      <c r="Y4066" t="s">
        <v>34</v>
      </c>
      <c r="Z4066">
        <v>100</v>
      </c>
      <c r="AA4066" t="s">
        <v>35</v>
      </c>
      <c r="AB4066" t="s">
        <v>35</v>
      </c>
      <c r="AC4066">
        <v>0</v>
      </c>
      <c r="AD4066" t="s">
        <v>35</v>
      </c>
      <c r="AE4066" t="s">
        <v>35</v>
      </c>
      <c r="AF4066">
        <v>0</v>
      </c>
    </row>
    <row r="4067" spans="1:32" x14ac:dyDescent="0.25">
      <c r="A4067" t="s">
        <v>106</v>
      </c>
      <c r="B4067" t="s">
        <v>83</v>
      </c>
      <c r="C4067" t="s">
        <v>107</v>
      </c>
      <c r="D4067">
        <v>56016</v>
      </c>
      <c r="E4067">
        <v>1</v>
      </c>
      <c r="F4067">
        <v>187</v>
      </c>
      <c r="G4067">
        <v>55992</v>
      </c>
      <c r="H4067">
        <v>0</v>
      </c>
      <c r="I4067">
        <v>0</v>
      </c>
      <c r="J4067">
        <v>0</v>
      </c>
      <c r="K4067">
        <v>0</v>
      </c>
      <c r="L4067">
        <v>0</v>
      </c>
      <c r="M4067">
        <v>151</v>
      </c>
      <c r="N4067">
        <v>837</v>
      </c>
      <c r="O4067">
        <v>15558</v>
      </c>
      <c r="P4067">
        <v>828</v>
      </c>
      <c r="Q4067">
        <v>128</v>
      </c>
      <c r="R4067">
        <v>7224</v>
      </c>
      <c r="S4067">
        <v>4294</v>
      </c>
      <c r="T4067">
        <v>0</v>
      </c>
      <c r="U4067">
        <v>0</v>
      </c>
      <c r="V4067">
        <v>56980</v>
      </c>
      <c r="W4067">
        <v>85012</v>
      </c>
      <c r="X4067" t="s">
        <v>33</v>
      </c>
      <c r="Y4067" t="s">
        <v>34</v>
      </c>
      <c r="Z4067">
        <v>100</v>
      </c>
      <c r="AA4067" t="s">
        <v>35</v>
      </c>
      <c r="AB4067" t="s">
        <v>35</v>
      </c>
      <c r="AC4067">
        <v>0</v>
      </c>
      <c r="AD4067" t="s">
        <v>35</v>
      </c>
      <c r="AE4067" t="s">
        <v>35</v>
      </c>
      <c r="AF4067">
        <v>0</v>
      </c>
    </row>
    <row r="4068" spans="1:32" x14ac:dyDescent="0.25">
      <c r="A4068" t="s">
        <v>320</v>
      </c>
      <c r="B4068" t="s">
        <v>83</v>
      </c>
      <c r="C4068" t="s">
        <v>321</v>
      </c>
      <c r="D4068">
        <v>418737</v>
      </c>
      <c r="E4068">
        <v>1</v>
      </c>
      <c r="F4068">
        <v>186</v>
      </c>
      <c r="G4068">
        <v>55981</v>
      </c>
      <c r="H4068">
        <v>0</v>
      </c>
      <c r="I4068">
        <v>672</v>
      </c>
      <c r="J4068">
        <v>0</v>
      </c>
      <c r="K4068">
        <v>0</v>
      </c>
      <c r="L4068">
        <v>0</v>
      </c>
      <c r="M4068">
        <v>0</v>
      </c>
      <c r="N4068">
        <v>0</v>
      </c>
      <c r="O4068">
        <v>22225</v>
      </c>
      <c r="P4068">
        <v>0</v>
      </c>
      <c r="Q4068">
        <v>5</v>
      </c>
      <c r="R4068">
        <v>7473</v>
      </c>
      <c r="S4068">
        <v>4161</v>
      </c>
      <c r="T4068">
        <v>0</v>
      </c>
      <c r="U4068">
        <v>0</v>
      </c>
      <c r="V4068">
        <v>56653</v>
      </c>
      <c r="W4068">
        <v>90517</v>
      </c>
      <c r="X4068" t="s">
        <v>33</v>
      </c>
      <c r="Y4068" t="s">
        <v>34</v>
      </c>
      <c r="Z4068">
        <v>100</v>
      </c>
      <c r="AA4068" t="s">
        <v>35</v>
      </c>
      <c r="AB4068" t="s">
        <v>35</v>
      </c>
      <c r="AC4068">
        <v>0</v>
      </c>
      <c r="AD4068" t="s">
        <v>35</v>
      </c>
      <c r="AE4068" t="s">
        <v>35</v>
      </c>
      <c r="AF4068">
        <v>0</v>
      </c>
    </row>
    <row r="4069" spans="1:32" x14ac:dyDescent="0.25">
      <c r="A4069" t="s">
        <v>320</v>
      </c>
      <c r="B4069" t="s">
        <v>83</v>
      </c>
      <c r="C4069" t="s">
        <v>321</v>
      </c>
      <c r="D4069">
        <v>418051</v>
      </c>
      <c r="E4069">
        <v>1</v>
      </c>
      <c r="F4069">
        <v>186</v>
      </c>
      <c r="G4069">
        <v>55981</v>
      </c>
      <c r="H4069">
        <v>0</v>
      </c>
      <c r="I4069">
        <v>0</v>
      </c>
      <c r="J4069">
        <v>0</v>
      </c>
      <c r="K4069">
        <v>0</v>
      </c>
      <c r="L4069">
        <v>0</v>
      </c>
      <c r="M4069">
        <v>0</v>
      </c>
      <c r="N4069">
        <v>0</v>
      </c>
      <c r="O4069">
        <v>16192</v>
      </c>
      <c r="P4069">
        <v>0</v>
      </c>
      <c r="Q4069">
        <v>5</v>
      </c>
      <c r="R4069">
        <v>7277</v>
      </c>
      <c r="S4069">
        <v>4250</v>
      </c>
      <c r="T4069">
        <v>0</v>
      </c>
      <c r="U4069">
        <v>0</v>
      </c>
      <c r="V4069">
        <v>55981</v>
      </c>
      <c r="W4069">
        <v>83705</v>
      </c>
      <c r="X4069" t="s">
        <v>33</v>
      </c>
      <c r="Y4069" t="s">
        <v>34</v>
      </c>
      <c r="Z4069">
        <v>100</v>
      </c>
      <c r="AA4069" t="s">
        <v>35</v>
      </c>
      <c r="AB4069" t="s">
        <v>35</v>
      </c>
      <c r="AC4069">
        <v>0</v>
      </c>
      <c r="AD4069" t="s">
        <v>35</v>
      </c>
      <c r="AE4069" t="s">
        <v>35</v>
      </c>
      <c r="AF4069">
        <v>0</v>
      </c>
    </row>
    <row r="4070" spans="1:32" x14ac:dyDescent="0.25">
      <c r="A4070" t="s">
        <v>320</v>
      </c>
      <c r="B4070" t="s">
        <v>83</v>
      </c>
      <c r="C4070" t="s">
        <v>321</v>
      </c>
      <c r="D4070">
        <v>66093</v>
      </c>
      <c r="E4070">
        <v>1</v>
      </c>
      <c r="F4070">
        <v>186</v>
      </c>
      <c r="G4070">
        <v>55981</v>
      </c>
      <c r="H4070">
        <v>0</v>
      </c>
      <c r="I4070">
        <v>0</v>
      </c>
      <c r="J4070">
        <v>0</v>
      </c>
      <c r="K4070">
        <v>0</v>
      </c>
      <c r="L4070">
        <v>0</v>
      </c>
      <c r="M4070">
        <v>0</v>
      </c>
      <c r="N4070">
        <v>0</v>
      </c>
      <c r="O4070">
        <v>9541</v>
      </c>
      <c r="P4070">
        <v>0</v>
      </c>
      <c r="Q4070">
        <v>5</v>
      </c>
      <c r="R4070">
        <v>7265</v>
      </c>
      <c r="S4070">
        <v>4212</v>
      </c>
      <c r="T4070">
        <v>0</v>
      </c>
      <c r="U4070">
        <v>0</v>
      </c>
      <c r="V4070">
        <v>55981</v>
      </c>
      <c r="W4070">
        <v>77004</v>
      </c>
      <c r="X4070" t="s">
        <v>33</v>
      </c>
      <c r="Y4070" t="s">
        <v>34</v>
      </c>
      <c r="Z4070">
        <v>100</v>
      </c>
      <c r="AA4070" t="s">
        <v>35</v>
      </c>
      <c r="AB4070" t="s">
        <v>35</v>
      </c>
      <c r="AC4070">
        <v>0</v>
      </c>
      <c r="AD4070" t="s">
        <v>35</v>
      </c>
      <c r="AE4070" t="s">
        <v>35</v>
      </c>
      <c r="AF4070">
        <v>0</v>
      </c>
    </row>
    <row r="4071" spans="1:32" x14ac:dyDescent="0.25">
      <c r="A4071" t="s">
        <v>320</v>
      </c>
      <c r="B4071" t="s">
        <v>83</v>
      </c>
      <c r="C4071" t="s">
        <v>321</v>
      </c>
      <c r="D4071">
        <v>418084</v>
      </c>
      <c r="E4071">
        <v>1</v>
      </c>
      <c r="F4071">
        <v>186</v>
      </c>
      <c r="G4071">
        <v>55981</v>
      </c>
      <c r="H4071">
        <v>0</v>
      </c>
      <c r="I4071">
        <v>0</v>
      </c>
      <c r="J4071">
        <v>0</v>
      </c>
      <c r="K4071">
        <v>0</v>
      </c>
      <c r="L4071">
        <v>0</v>
      </c>
      <c r="M4071">
        <v>0</v>
      </c>
      <c r="N4071">
        <v>0</v>
      </c>
      <c r="O4071">
        <v>0</v>
      </c>
      <c r="P4071">
        <v>0</v>
      </c>
      <c r="Q4071">
        <v>5</v>
      </c>
      <c r="R4071">
        <v>7267</v>
      </c>
      <c r="S4071">
        <v>4360</v>
      </c>
      <c r="T4071">
        <v>0</v>
      </c>
      <c r="U4071">
        <v>0</v>
      </c>
      <c r="V4071">
        <v>55981</v>
      </c>
      <c r="W4071">
        <v>67613</v>
      </c>
      <c r="X4071" t="s">
        <v>33</v>
      </c>
      <c r="Y4071" t="s">
        <v>34</v>
      </c>
      <c r="Z4071">
        <v>100</v>
      </c>
      <c r="AA4071" t="s">
        <v>35</v>
      </c>
      <c r="AB4071" t="s">
        <v>35</v>
      </c>
      <c r="AC4071">
        <v>0</v>
      </c>
      <c r="AD4071" t="s">
        <v>35</v>
      </c>
      <c r="AE4071" t="s">
        <v>35</v>
      </c>
      <c r="AF4071">
        <v>0</v>
      </c>
    </row>
    <row r="4072" spans="1:32" x14ac:dyDescent="0.25">
      <c r="A4072" t="s">
        <v>320</v>
      </c>
      <c r="B4072" t="s">
        <v>83</v>
      </c>
      <c r="C4072" t="s">
        <v>321</v>
      </c>
      <c r="D4072">
        <v>65994</v>
      </c>
      <c r="E4072">
        <v>1</v>
      </c>
      <c r="F4072">
        <v>186</v>
      </c>
      <c r="G4072">
        <v>55981</v>
      </c>
      <c r="H4072">
        <v>0</v>
      </c>
      <c r="I4072">
        <v>0</v>
      </c>
      <c r="J4072">
        <v>0</v>
      </c>
      <c r="K4072">
        <v>0</v>
      </c>
      <c r="L4072">
        <v>0</v>
      </c>
      <c r="M4072">
        <v>0</v>
      </c>
      <c r="N4072">
        <v>0</v>
      </c>
      <c r="O4072">
        <v>21980</v>
      </c>
      <c r="P4072">
        <v>0</v>
      </c>
      <c r="Q4072">
        <v>5</v>
      </c>
      <c r="R4072">
        <v>7265</v>
      </c>
      <c r="S4072">
        <v>4089</v>
      </c>
      <c r="T4072">
        <v>0</v>
      </c>
      <c r="U4072">
        <v>0</v>
      </c>
      <c r="V4072">
        <v>55981</v>
      </c>
      <c r="W4072">
        <v>89320</v>
      </c>
      <c r="X4072" t="s">
        <v>33</v>
      </c>
      <c r="Y4072" t="s">
        <v>34</v>
      </c>
      <c r="Z4072">
        <v>100</v>
      </c>
      <c r="AA4072" t="s">
        <v>35</v>
      </c>
      <c r="AB4072" t="s">
        <v>35</v>
      </c>
      <c r="AC4072">
        <v>0</v>
      </c>
      <c r="AD4072" t="s">
        <v>35</v>
      </c>
      <c r="AE4072" t="s">
        <v>35</v>
      </c>
      <c r="AF4072">
        <v>0</v>
      </c>
    </row>
    <row r="4073" spans="1:32" x14ac:dyDescent="0.25">
      <c r="A4073" t="s">
        <v>320</v>
      </c>
      <c r="B4073" t="s">
        <v>83</v>
      </c>
      <c r="C4073" t="s">
        <v>321</v>
      </c>
      <c r="D4073">
        <v>65701</v>
      </c>
      <c r="E4073">
        <v>1</v>
      </c>
      <c r="F4073">
        <v>186</v>
      </c>
      <c r="G4073">
        <v>55981</v>
      </c>
      <c r="H4073">
        <v>0</v>
      </c>
      <c r="I4073">
        <v>0</v>
      </c>
      <c r="J4073">
        <v>0</v>
      </c>
      <c r="K4073">
        <v>0</v>
      </c>
      <c r="L4073">
        <v>0</v>
      </c>
      <c r="M4073">
        <v>0</v>
      </c>
      <c r="N4073">
        <v>845</v>
      </c>
      <c r="O4073">
        <v>0</v>
      </c>
      <c r="P4073">
        <v>0</v>
      </c>
      <c r="Q4073">
        <v>5</v>
      </c>
      <c r="R4073">
        <v>7475</v>
      </c>
      <c r="S4073">
        <v>4451</v>
      </c>
      <c r="T4073">
        <v>0</v>
      </c>
      <c r="U4073">
        <v>0</v>
      </c>
      <c r="V4073">
        <v>56826</v>
      </c>
      <c r="W4073">
        <v>68757</v>
      </c>
      <c r="X4073" t="s">
        <v>33</v>
      </c>
      <c r="Y4073" t="s">
        <v>34</v>
      </c>
      <c r="Z4073">
        <v>60</v>
      </c>
      <c r="AA4073" t="s">
        <v>33</v>
      </c>
      <c r="AB4073" t="s">
        <v>34</v>
      </c>
      <c r="AC4073">
        <v>40</v>
      </c>
      <c r="AD4073" t="s">
        <v>35</v>
      </c>
      <c r="AE4073" t="s">
        <v>35</v>
      </c>
      <c r="AF4073">
        <v>0</v>
      </c>
    </row>
    <row r="4074" spans="1:32" x14ac:dyDescent="0.25">
      <c r="A4074" t="s">
        <v>214</v>
      </c>
      <c r="B4074" t="s">
        <v>224</v>
      </c>
      <c r="C4074" t="s">
        <v>225</v>
      </c>
      <c r="D4074">
        <v>416635</v>
      </c>
      <c r="E4074">
        <v>1</v>
      </c>
      <c r="F4074">
        <v>185</v>
      </c>
      <c r="G4074">
        <v>55975</v>
      </c>
      <c r="H4074">
        <v>0</v>
      </c>
      <c r="I4074">
        <v>5114</v>
      </c>
      <c r="J4074">
        <v>0</v>
      </c>
      <c r="K4074">
        <v>0</v>
      </c>
      <c r="L4074">
        <v>0</v>
      </c>
      <c r="M4074">
        <v>6120</v>
      </c>
      <c r="N4074">
        <v>2765</v>
      </c>
      <c r="O4074">
        <v>9124</v>
      </c>
      <c r="P4074">
        <v>672</v>
      </c>
      <c r="Q4074">
        <v>633</v>
      </c>
      <c r="R4074">
        <v>8635</v>
      </c>
      <c r="S4074">
        <v>0</v>
      </c>
      <c r="T4074">
        <v>0</v>
      </c>
      <c r="U4074">
        <v>233</v>
      </c>
      <c r="V4074">
        <v>69974</v>
      </c>
      <c r="W4074">
        <v>89271</v>
      </c>
      <c r="X4074" t="s">
        <v>39</v>
      </c>
      <c r="Y4074" t="s">
        <v>40</v>
      </c>
      <c r="Z4074">
        <v>100</v>
      </c>
      <c r="AA4074" t="s">
        <v>35</v>
      </c>
      <c r="AB4074" t="s">
        <v>35</v>
      </c>
      <c r="AC4074">
        <v>0</v>
      </c>
      <c r="AD4074" t="s">
        <v>35</v>
      </c>
      <c r="AE4074" t="s">
        <v>35</v>
      </c>
      <c r="AF4074">
        <v>0</v>
      </c>
    </row>
    <row r="4075" spans="1:32" x14ac:dyDescent="0.25">
      <c r="A4075" t="s">
        <v>119</v>
      </c>
      <c r="B4075" t="s">
        <v>64</v>
      </c>
      <c r="C4075" t="s">
        <v>125</v>
      </c>
      <c r="D4075">
        <v>63971</v>
      </c>
      <c r="E4075">
        <v>1</v>
      </c>
      <c r="F4075">
        <v>187</v>
      </c>
      <c r="G4075">
        <v>55969</v>
      </c>
      <c r="H4075">
        <v>0</v>
      </c>
      <c r="I4075">
        <v>1000</v>
      </c>
      <c r="J4075">
        <v>0</v>
      </c>
      <c r="K4075">
        <v>0</v>
      </c>
      <c r="L4075">
        <v>0</v>
      </c>
      <c r="M4075">
        <v>0</v>
      </c>
      <c r="N4075">
        <v>1092</v>
      </c>
      <c r="O4075">
        <v>12694</v>
      </c>
      <c r="P4075">
        <v>699</v>
      </c>
      <c r="Q4075">
        <v>120</v>
      </c>
      <c r="R4075">
        <v>16119</v>
      </c>
      <c r="S4075">
        <v>4025</v>
      </c>
      <c r="T4075">
        <v>0</v>
      </c>
      <c r="U4075">
        <v>0</v>
      </c>
      <c r="V4075">
        <v>58061</v>
      </c>
      <c r="W4075">
        <v>91718</v>
      </c>
      <c r="X4075" t="s">
        <v>33</v>
      </c>
      <c r="Y4075" t="s">
        <v>34</v>
      </c>
      <c r="Z4075">
        <v>100</v>
      </c>
      <c r="AA4075" t="s">
        <v>35</v>
      </c>
      <c r="AB4075" t="s">
        <v>35</v>
      </c>
      <c r="AC4075">
        <v>0</v>
      </c>
      <c r="AD4075" t="s">
        <v>35</v>
      </c>
      <c r="AE4075" t="s">
        <v>35</v>
      </c>
      <c r="AF4075">
        <v>0</v>
      </c>
    </row>
    <row r="4076" spans="1:32" x14ac:dyDescent="0.25">
      <c r="A4076" t="s">
        <v>94</v>
      </c>
      <c r="B4076" t="s">
        <v>123</v>
      </c>
      <c r="C4076" t="s">
        <v>279</v>
      </c>
      <c r="D4076">
        <v>45664</v>
      </c>
      <c r="E4076">
        <v>1</v>
      </c>
      <c r="F4076">
        <v>182</v>
      </c>
      <c r="G4076">
        <v>55961</v>
      </c>
      <c r="H4076">
        <v>0</v>
      </c>
      <c r="I4076">
        <v>0</v>
      </c>
      <c r="J4076">
        <v>0</v>
      </c>
      <c r="K4076">
        <v>0</v>
      </c>
      <c r="L4076">
        <v>0</v>
      </c>
      <c r="M4076">
        <v>4715</v>
      </c>
      <c r="N4076">
        <v>613</v>
      </c>
      <c r="O4076">
        <v>8806</v>
      </c>
      <c r="P4076">
        <v>0</v>
      </c>
      <c r="Q4076">
        <v>0</v>
      </c>
      <c r="R4076">
        <v>24924</v>
      </c>
      <c r="S4076">
        <v>4620</v>
      </c>
      <c r="T4076">
        <v>0</v>
      </c>
      <c r="U4076">
        <v>0</v>
      </c>
      <c r="V4076">
        <v>61289</v>
      </c>
      <c r="W4076">
        <v>99639</v>
      </c>
      <c r="X4076" t="s">
        <v>33</v>
      </c>
      <c r="Y4076" t="s">
        <v>34</v>
      </c>
      <c r="Z4076">
        <v>100</v>
      </c>
      <c r="AA4076" t="s">
        <v>35</v>
      </c>
      <c r="AB4076" t="s">
        <v>35</v>
      </c>
      <c r="AC4076">
        <v>0</v>
      </c>
      <c r="AD4076" t="s">
        <v>35</v>
      </c>
      <c r="AE4076" t="s">
        <v>35</v>
      </c>
      <c r="AF4076">
        <v>0</v>
      </c>
    </row>
    <row r="4077" spans="1:32" x14ac:dyDescent="0.25">
      <c r="A4077" t="s">
        <v>247</v>
      </c>
      <c r="B4077" t="s">
        <v>64</v>
      </c>
      <c r="C4077" t="s">
        <v>248</v>
      </c>
      <c r="D4077">
        <v>41801</v>
      </c>
      <c r="E4077">
        <v>1</v>
      </c>
      <c r="F4077">
        <v>186</v>
      </c>
      <c r="G4077">
        <v>55950</v>
      </c>
      <c r="H4077">
        <v>0</v>
      </c>
      <c r="I4077">
        <v>2307</v>
      </c>
      <c r="J4077">
        <v>0</v>
      </c>
      <c r="K4077">
        <v>0</v>
      </c>
      <c r="L4077">
        <v>0</v>
      </c>
      <c r="M4077">
        <v>135</v>
      </c>
      <c r="N4077">
        <v>0</v>
      </c>
      <c r="O4077">
        <v>7336</v>
      </c>
      <c r="P4077">
        <v>0</v>
      </c>
      <c r="Q4077">
        <v>0</v>
      </c>
      <c r="R4077">
        <v>16243</v>
      </c>
      <c r="S4077">
        <v>4124</v>
      </c>
      <c r="T4077">
        <v>0</v>
      </c>
      <c r="U4077">
        <v>0</v>
      </c>
      <c r="V4077">
        <v>58392</v>
      </c>
      <c r="W4077">
        <v>86095</v>
      </c>
      <c r="X4077" t="s">
        <v>33</v>
      </c>
      <c r="Y4077" t="s">
        <v>34</v>
      </c>
      <c r="Z4077">
        <v>100</v>
      </c>
      <c r="AA4077" t="s">
        <v>35</v>
      </c>
      <c r="AB4077" t="s">
        <v>35</v>
      </c>
      <c r="AC4077">
        <v>0</v>
      </c>
      <c r="AD4077" t="s">
        <v>35</v>
      </c>
      <c r="AE4077" t="s">
        <v>35</v>
      </c>
      <c r="AF4077">
        <v>0</v>
      </c>
    </row>
    <row r="4078" spans="1:32" x14ac:dyDescent="0.25">
      <c r="A4078" t="s">
        <v>94</v>
      </c>
      <c r="B4078" t="s">
        <v>161</v>
      </c>
      <c r="C4078" t="s">
        <v>278</v>
      </c>
      <c r="D4078">
        <v>58547</v>
      </c>
      <c r="E4078">
        <v>1</v>
      </c>
      <c r="F4078">
        <v>183</v>
      </c>
      <c r="G4078">
        <v>55950</v>
      </c>
      <c r="H4078">
        <v>0</v>
      </c>
      <c r="I4078">
        <v>0</v>
      </c>
      <c r="J4078">
        <v>0</v>
      </c>
      <c r="K4078">
        <v>0</v>
      </c>
      <c r="L4078">
        <v>0</v>
      </c>
      <c r="M4078">
        <v>0</v>
      </c>
      <c r="N4078">
        <v>7376</v>
      </c>
      <c r="O4078">
        <v>8634</v>
      </c>
      <c r="P4078">
        <v>0</v>
      </c>
      <c r="Q4078">
        <v>0</v>
      </c>
      <c r="R4078">
        <v>25993</v>
      </c>
      <c r="S4078">
        <v>3637</v>
      </c>
      <c r="T4078">
        <v>0</v>
      </c>
      <c r="U4078">
        <v>1068</v>
      </c>
      <c r="V4078">
        <v>63326</v>
      </c>
      <c r="W4078">
        <v>102658</v>
      </c>
      <c r="X4078" t="s">
        <v>33</v>
      </c>
      <c r="Y4078" t="s">
        <v>34</v>
      </c>
      <c r="Z4078">
        <v>75</v>
      </c>
      <c r="AA4078" t="s">
        <v>37</v>
      </c>
      <c r="AB4078" t="s">
        <v>38</v>
      </c>
      <c r="AC4078">
        <v>25</v>
      </c>
      <c r="AD4078" t="s">
        <v>35</v>
      </c>
      <c r="AE4078" t="s">
        <v>35</v>
      </c>
      <c r="AF4078">
        <v>0</v>
      </c>
    </row>
    <row r="4079" spans="1:32" x14ac:dyDescent="0.25">
      <c r="A4079" t="s">
        <v>141</v>
      </c>
      <c r="B4079" t="s">
        <v>83</v>
      </c>
      <c r="C4079" t="s">
        <v>142</v>
      </c>
      <c r="D4079">
        <v>419767</v>
      </c>
      <c r="E4079">
        <v>1</v>
      </c>
      <c r="F4079">
        <v>183</v>
      </c>
      <c r="G4079">
        <v>55949</v>
      </c>
      <c r="H4079">
        <v>0</v>
      </c>
      <c r="I4079">
        <v>0</v>
      </c>
      <c r="J4079">
        <v>0</v>
      </c>
      <c r="K4079">
        <v>0</v>
      </c>
      <c r="L4079">
        <v>0</v>
      </c>
      <c r="M4079">
        <v>3332</v>
      </c>
      <c r="N4079">
        <v>0</v>
      </c>
      <c r="O4079">
        <v>0</v>
      </c>
      <c r="P4079">
        <v>1729</v>
      </c>
      <c r="Q4079">
        <v>159</v>
      </c>
      <c r="R4079">
        <v>13174</v>
      </c>
      <c r="S4079">
        <v>4535</v>
      </c>
      <c r="T4079">
        <v>0</v>
      </c>
      <c r="U4079">
        <v>0</v>
      </c>
      <c r="V4079">
        <v>59281</v>
      </c>
      <c r="W4079">
        <v>78878</v>
      </c>
      <c r="X4079" t="s">
        <v>45</v>
      </c>
      <c r="Y4079" t="s">
        <v>46</v>
      </c>
      <c r="Z4079">
        <v>100</v>
      </c>
      <c r="AA4079" t="s">
        <v>35</v>
      </c>
      <c r="AB4079" t="s">
        <v>35</v>
      </c>
      <c r="AC4079">
        <v>0</v>
      </c>
      <c r="AD4079" t="s">
        <v>35</v>
      </c>
      <c r="AE4079" t="s">
        <v>35</v>
      </c>
      <c r="AF4079">
        <v>0</v>
      </c>
    </row>
    <row r="4080" spans="1:32" x14ac:dyDescent="0.25">
      <c r="A4080" t="s">
        <v>237</v>
      </c>
      <c r="B4080" t="s">
        <v>83</v>
      </c>
      <c r="C4080" t="s">
        <v>238</v>
      </c>
      <c r="D4080">
        <v>417340</v>
      </c>
      <c r="E4080">
        <v>1</v>
      </c>
      <c r="F4080">
        <v>186</v>
      </c>
      <c r="G4080">
        <v>55920</v>
      </c>
      <c r="H4080">
        <v>0</v>
      </c>
      <c r="I4080">
        <v>0</v>
      </c>
      <c r="J4080">
        <v>0</v>
      </c>
      <c r="K4080">
        <v>0</v>
      </c>
      <c r="L4080">
        <v>0</v>
      </c>
      <c r="M4080">
        <v>1580</v>
      </c>
      <c r="N4080">
        <v>4874</v>
      </c>
      <c r="O4080">
        <v>11815</v>
      </c>
      <c r="P4080">
        <v>0</v>
      </c>
      <c r="Q4080">
        <v>0</v>
      </c>
      <c r="R4080">
        <v>7216</v>
      </c>
      <c r="S4080">
        <v>4391</v>
      </c>
      <c r="T4080">
        <v>0</v>
      </c>
      <c r="U4080">
        <v>0</v>
      </c>
      <c r="V4080">
        <v>62374</v>
      </c>
      <c r="W4080">
        <v>85796</v>
      </c>
      <c r="X4080" t="s">
        <v>33</v>
      </c>
      <c r="Y4080" t="s">
        <v>34</v>
      </c>
      <c r="Z4080">
        <v>100</v>
      </c>
      <c r="AA4080" t="s">
        <v>35</v>
      </c>
      <c r="AB4080" t="s">
        <v>35</v>
      </c>
      <c r="AC4080">
        <v>0</v>
      </c>
      <c r="AD4080" t="s">
        <v>35</v>
      </c>
      <c r="AE4080" t="s">
        <v>35</v>
      </c>
      <c r="AF4080">
        <v>0</v>
      </c>
    </row>
    <row r="4081" spans="1:32" x14ac:dyDescent="0.25">
      <c r="A4081" t="s">
        <v>42</v>
      </c>
      <c r="B4081" t="s">
        <v>83</v>
      </c>
      <c r="C4081" t="s">
        <v>187</v>
      </c>
      <c r="D4081">
        <v>48136</v>
      </c>
      <c r="E4081">
        <v>1</v>
      </c>
      <c r="F4081">
        <v>182</v>
      </c>
      <c r="G4081">
        <v>55900</v>
      </c>
      <c r="H4081">
        <v>0</v>
      </c>
      <c r="I4081">
        <v>0</v>
      </c>
      <c r="J4081">
        <v>0</v>
      </c>
      <c r="K4081">
        <v>0</v>
      </c>
      <c r="L4081">
        <v>0</v>
      </c>
      <c r="M4081">
        <v>0</v>
      </c>
      <c r="N4081">
        <v>620</v>
      </c>
      <c r="O4081">
        <v>3219</v>
      </c>
      <c r="P4081">
        <v>0</v>
      </c>
      <c r="Q4081">
        <v>25</v>
      </c>
      <c r="R4081">
        <v>7206</v>
      </c>
      <c r="S4081">
        <v>4630</v>
      </c>
      <c r="T4081">
        <v>0</v>
      </c>
      <c r="U4081">
        <v>0</v>
      </c>
      <c r="V4081">
        <v>56520</v>
      </c>
      <c r="W4081">
        <v>71600</v>
      </c>
      <c r="X4081" t="s">
        <v>33</v>
      </c>
      <c r="Y4081" t="s">
        <v>34</v>
      </c>
      <c r="Z4081">
        <v>100</v>
      </c>
      <c r="AA4081" t="s">
        <v>35</v>
      </c>
      <c r="AB4081" t="s">
        <v>35</v>
      </c>
      <c r="AC4081">
        <v>0</v>
      </c>
      <c r="AD4081" t="s">
        <v>35</v>
      </c>
      <c r="AE4081" t="s">
        <v>35</v>
      </c>
      <c r="AF4081">
        <v>0</v>
      </c>
    </row>
    <row r="4082" spans="1:32" x14ac:dyDescent="0.25">
      <c r="A4082" t="s">
        <v>94</v>
      </c>
      <c r="B4082" t="s">
        <v>53</v>
      </c>
      <c r="C4082" t="s">
        <v>280</v>
      </c>
      <c r="D4082">
        <v>417160</v>
      </c>
      <c r="E4082">
        <v>1</v>
      </c>
      <c r="F4082">
        <v>182</v>
      </c>
      <c r="G4082">
        <v>55900</v>
      </c>
      <c r="H4082">
        <v>0</v>
      </c>
      <c r="I4082">
        <v>200</v>
      </c>
      <c r="J4082">
        <v>0</v>
      </c>
      <c r="K4082">
        <v>0</v>
      </c>
      <c r="L4082">
        <v>0</v>
      </c>
      <c r="M4082">
        <v>2230</v>
      </c>
      <c r="N4082">
        <v>457</v>
      </c>
      <c r="O4082">
        <v>7748</v>
      </c>
      <c r="P4082">
        <v>0</v>
      </c>
      <c r="Q4082">
        <v>0</v>
      </c>
      <c r="R4082">
        <v>18220</v>
      </c>
      <c r="S4082">
        <v>5041</v>
      </c>
      <c r="T4082">
        <v>0</v>
      </c>
      <c r="U4082">
        <v>0</v>
      </c>
      <c r="V4082">
        <v>58787</v>
      </c>
      <c r="W4082">
        <v>89796</v>
      </c>
      <c r="X4082" t="s">
        <v>33</v>
      </c>
      <c r="Y4082" t="s">
        <v>34</v>
      </c>
      <c r="Z4082">
        <v>100</v>
      </c>
      <c r="AA4082" t="s">
        <v>35</v>
      </c>
      <c r="AB4082" t="s">
        <v>35</v>
      </c>
      <c r="AC4082">
        <v>0</v>
      </c>
      <c r="AD4082" t="s">
        <v>35</v>
      </c>
      <c r="AE4082" t="s">
        <v>35</v>
      </c>
      <c r="AF4082">
        <v>0</v>
      </c>
    </row>
    <row r="4083" spans="1:32" x14ac:dyDescent="0.25">
      <c r="A4083" t="s">
        <v>72</v>
      </c>
      <c r="B4083" t="s">
        <v>83</v>
      </c>
      <c r="C4083" t="s">
        <v>164</v>
      </c>
      <c r="D4083">
        <v>64881</v>
      </c>
      <c r="E4083">
        <v>1</v>
      </c>
      <c r="F4083">
        <v>188</v>
      </c>
      <c r="G4083">
        <v>55899</v>
      </c>
      <c r="H4083">
        <v>0</v>
      </c>
      <c r="I4083">
        <v>1134</v>
      </c>
      <c r="J4083">
        <v>0</v>
      </c>
      <c r="K4083">
        <v>0</v>
      </c>
      <c r="L4083">
        <v>0</v>
      </c>
      <c r="M4083">
        <v>0</v>
      </c>
      <c r="N4083">
        <v>250</v>
      </c>
      <c r="O4083">
        <v>4930</v>
      </c>
      <c r="P4083">
        <v>0</v>
      </c>
      <c r="Q4083">
        <v>219</v>
      </c>
      <c r="R4083">
        <v>7304</v>
      </c>
      <c r="S4083">
        <v>4229</v>
      </c>
      <c r="T4083">
        <v>0</v>
      </c>
      <c r="U4083">
        <v>155</v>
      </c>
      <c r="V4083">
        <v>57283</v>
      </c>
      <c r="W4083">
        <v>74120</v>
      </c>
      <c r="X4083" t="s">
        <v>33</v>
      </c>
      <c r="Y4083" t="s">
        <v>34</v>
      </c>
      <c r="Z4083">
        <v>100</v>
      </c>
      <c r="AA4083" t="s">
        <v>35</v>
      </c>
      <c r="AB4083" t="s">
        <v>35</v>
      </c>
      <c r="AC4083">
        <v>0</v>
      </c>
      <c r="AD4083" t="s">
        <v>35</v>
      </c>
      <c r="AE4083" t="s">
        <v>35</v>
      </c>
      <c r="AF4083">
        <v>0</v>
      </c>
    </row>
    <row r="4084" spans="1:32" x14ac:dyDescent="0.25">
      <c r="A4084" t="s">
        <v>119</v>
      </c>
      <c r="B4084" t="s">
        <v>64</v>
      </c>
      <c r="C4084" t="s">
        <v>125</v>
      </c>
      <c r="D4084">
        <v>61475</v>
      </c>
      <c r="E4084">
        <v>1</v>
      </c>
      <c r="F4084">
        <v>188</v>
      </c>
      <c r="G4084">
        <v>55899</v>
      </c>
      <c r="H4084">
        <v>0</v>
      </c>
      <c r="I4084">
        <v>0</v>
      </c>
      <c r="J4084">
        <v>0</v>
      </c>
      <c r="K4084">
        <v>0</v>
      </c>
      <c r="L4084">
        <v>0</v>
      </c>
      <c r="M4084">
        <v>153</v>
      </c>
      <c r="N4084">
        <v>992</v>
      </c>
      <c r="O4084">
        <v>12694</v>
      </c>
      <c r="P4084">
        <v>699</v>
      </c>
      <c r="Q4084">
        <v>119</v>
      </c>
      <c r="R4084">
        <v>15837</v>
      </c>
      <c r="S4084">
        <v>4096</v>
      </c>
      <c r="T4084">
        <v>0</v>
      </c>
      <c r="U4084">
        <v>0</v>
      </c>
      <c r="V4084">
        <v>57044</v>
      </c>
      <c r="W4084">
        <v>90489</v>
      </c>
      <c r="X4084" t="s">
        <v>33</v>
      </c>
      <c r="Y4084" t="s">
        <v>34</v>
      </c>
      <c r="Z4084">
        <v>100</v>
      </c>
      <c r="AA4084" t="s">
        <v>35</v>
      </c>
      <c r="AB4084" t="s">
        <v>35</v>
      </c>
      <c r="AC4084">
        <v>0</v>
      </c>
      <c r="AD4084" t="s">
        <v>35</v>
      </c>
      <c r="AE4084" t="s">
        <v>35</v>
      </c>
      <c r="AF4084">
        <v>0</v>
      </c>
    </row>
    <row r="4085" spans="1:32" x14ac:dyDescent="0.25">
      <c r="A4085" t="s">
        <v>72</v>
      </c>
      <c r="B4085" t="s">
        <v>83</v>
      </c>
      <c r="C4085" t="s">
        <v>164</v>
      </c>
      <c r="D4085">
        <v>429668</v>
      </c>
      <c r="E4085">
        <v>1</v>
      </c>
      <c r="F4085">
        <v>188</v>
      </c>
      <c r="G4085">
        <v>55899</v>
      </c>
      <c r="H4085">
        <v>0</v>
      </c>
      <c r="I4085">
        <v>0</v>
      </c>
      <c r="J4085">
        <v>0</v>
      </c>
      <c r="K4085">
        <v>0</v>
      </c>
      <c r="L4085">
        <v>0</v>
      </c>
      <c r="M4085">
        <v>0</v>
      </c>
      <c r="N4085">
        <v>430</v>
      </c>
      <c r="O4085">
        <v>0</v>
      </c>
      <c r="P4085">
        <v>0</v>
      </c>
      <c r="Q4085">
        <v>219</v>
      </c>
      <c r="R4085">
        <v>7182</v>
      </c>
      <c r="S4085">
        <v>4309</v>
      </c>
      <c r="T4085">
        <v>0</v>
      </c>
      <c r="U4085">
        <v>152</v>
      </c>
      <c r="V4085">
        <v>56329</v>
      </c>
      <c r="W4085">
        <v>68191</v>
      </c>
      <c r="X4085" t="s">
        <v>33</v>
      </c>
      <c r="Y4085" t="s">
        <v>34</v>
      </c>
      <c r="Z4085">
        <v>100</v>
      </c>
      <c r="AA4085" t="s">
        <v>35</v>
      </c>
      <c r="AB4085" t="s">
        <v>35</v>
      </c>
      <c r="AC4085">
        <v>0</v>
      </c>
      <c r="AD4085" t="s">
        <v>35</v>
      </c>
      <c r="AE4085" t="s">
        <v>35</v>
      </c>
      <c r="AF4085">
        <v>0</v>
      </c>
    </row>
    <row r="4086" spans="1:32" x14ac:dyDescent="0.25">
      <c r="A4086" t="s">
        <v>72</v>
      </c>
      <c r="B4086" t="s">
        <v>83</v>
      </c>
      <c r="C4086" t="s">
        <v>164</v>
      </c>
      <c r="D4086">
        <v>428424</v>
      </c>
      <c r="E4086">
        <v>1</v>
      </c>
      <c r="F4086">
        <v>188</v>
      </c>
      <c r="G4086">
        <v>55899</v>
      </c>
      <c r="H4086">
        <v>0</v>
      </c>
      <c r="I4086">
        <v>0</v>
      </c>
      <c r="J4086">
        <v>0</v>
      </c>
      <c r="K4086">
        <v>0</v>
      </c>
      <c r="L4086">
        <v>0</v>
      </c>
      <c r="M4086">
        <v>0</v>
      </c>
      <c r="N4086">
        <v>0</v>
      </c>
      <c r="O4086">
        <v>0</v>
      </c>
      <c r="P4086">
        <v>0</v>
      </c>
      <c r="Q4086">
        <v>219</v>
      </c>
      <c r="R4086">
        <v>7127</v>
      </c>
      <c r="S4086">
        <v>4276</v>
      </c>
      <c r="T4086">
        <v>0</v>
      </c>
      <c r="U4086">
        <v>151</v>
      </c>
      <c r="V4086">
        <v>55899</v>
      </c>
      <c r="W4086">
        <v>67672</v>
      </c>
      <c r="X4086" t="s">
        <v>33</v>
      </c>
      <c r="Y4086" t="s">
        <v>34</v>
      </c>
      <c r="Z4086">
        <v>100</v>
      </c>
      <c r="AA4086" t="s">
        <v>35</v>
      </c>
      <c r="AB4086" t="s">
        <v>35</v>
      </c>
      <c r="AC4086">
        <v>0</v>
      </c>
      <c r="AD4086" t="s">
        <v>35</v>
      </c>
      <c r="AE4086" t="s">
        <v>35</v>
      </c>
      <c r="AF4086">
        <v>0</v>
      </c>
    </row>
    <row r="4087" spans="1:32" x14ac:dyDescent="0.25">
      <c r="A4087" t="s">
        <v>72</v>
      </c>
      <c r="B4087" t="s">
        <v>83</v>
      </c>
      <c r="C4087" t="s">
        <v>164</v>
      </c>
      <c r="D4087">
        <v>423142</v>
      </c>
      <c r="E4087">
        <v>1</v>
      </c>
      <c r="F4087">
        <v>188</v>
      </c>
      <c r="G4087">
        <v>55899</v>
      </c>
      <c r="H4087">
        <v>0</v>
      </c>
      <c r="I4087">
        <v>0</v>
      </c>
      <c r="J4087">
        <v>0</v>
      </c>
      <c r="K4087">
        <v>0</v>
      </c>
      <c r="L4087">
        <v>0</v>
      </c>
      <c r="M4087">
        <v>0</v>
      </c>
      <c r="N4087">
        <v>263</v>
      </c>
      <c r="O4087">
        <v>0</v>
      </c>
      <c r="P4087">
        <v>0</v>
      </c>
      <c r="Q4087">
        <v>219</v>
      </c>
      <c r="R4087">
        <v>7161</v>
      </c>
      <c r="S4087">
        <v>4289</v>
      </c>
      <c r="T4087">
        <v>0</v>
      </c>
      <c r="U4087">
        <v>152</v>
      </c>
      <c r="V4087">
        <v>56162</v>
      </c>
      <c r="W4087">
        <v>67983</v>
      </c>
      <c r="X4087" t="s">
        <v>33</v>
      </c>
      <c r="Y4087" t="s">
        <v>34</v>
      </c>
      <c r="Z4087">
        <v>100</v>
      </c>
      <c r="AA4087" t="s">
        <v>35</v>
      </c>
      <c r="AB4087" t="s">
        <v>35</v>
      </c>
      <c r="AC4087">
        <v>0</v>
      </c>
      <c r="AD4087" t="s">
        <v>35</v>
      </c>
      <c r="AE4087" t="s">
        <v>35</v>
      </c>
      <c r="AF4087">
        <v>0</v>
      </c>
    </row>
    <row r="4088" spans="1:32" x14ac:dyDescent="0.25">
      <c r="A4088" t="s">
        <v>72</v>
      </c>
      <c r="B4088" t="s">
        <v>83</v>
      </c>
      <c r="C4088" t="s">
        <v>164</v>
      </c>
      <c r="D4088">
        <v>420389</v>
      </c>
      <c r="E4088">
        <v>1</v>
      </c>
      <c r="F4088">
        <v>188</v>
      </c>
      <c r="G4088">
        <v>55899</v>
      </c>
      <c r="H4088">
        <v>0</v>
      </c>
      <c r="I4088">
        <v>0</v>
      </c>
      <c r="J4088">
        <v>0</v>
      </c>
      <c r="K4088">
        <v>0</v>
      </c>
      <c r="L4088">
        <v>0</v>
      </c>
      <c r="M4088">
        <v>0</v>
      </c>
      <c r="N4088">
        <v>0</v>
      </c>
      <c r="O4088">
        <v>12152</v>
      </c>
      <c r="P4088">
        <v>0</v>
      </c>
      <c r="Q4088">
        <v>219</v>
      </c>
      <c r="R4088">
        <v>7127</v>
      </c>
      <c r="S4088">
        <v>4002</v>
      </c>
      <c r="T4088">
        <v>0</v>
      </c>
      <c r="U4088">
        <v>151</v>
      </c>
      <c r="V4088">
        <v>55899</v>
      </c>
      <c r="W4088">
        <v>79550</v>
      </c>
      <c r="X4088" t="s">
        <v>45</v>
      </c>
      <c r="Y4088" t="s">
        <v>46</v>
      </c>
      <c r="Z4088">
        <v>100</v>
      </c>
      <c r="AA4088" t="s">
        <v>35</v>
      </c>
      <c r="AB4088" t="s">
        <v>35</v>
      </c>
      <c r="AC4088">
        <v>0</v>
      </c>
      <c r="AD4088" t="s">
        <v>35</v>
      </c>
      <c r="AE4088" t="s">
        <v>35</v>
      </c>
      <c r="AF4088">
        <v>0</v>
      </c>
    </row>
    <row r="4089" spans="1:32" x14ac:dyDescent="0.25">
      <c r="A4089" t="s">
        <v>119</v>
      </c>
      <c r="B4089" t="s">
        <v>64</v>
      </c>
      <c r="C4089" t="s">
        <v>125</v>
      </c>
      <c r="D4089">
        <v>421689</v>
      </c>
      <c r="E4089">
        <v>1</v>
      </c>
      <c r="F4089">
        <v>188</v>
      </c>
      <c r="G4089">
        <v>55899</v>
      </c>
      <c r="H4089">
        <v>0</v>
      </c>
      <c r="I4089">
        <v>0</v>
      </c>
      <c r="J4089">
        <v>0</v>
      </c>
      <c r="K4089">
        <v>0</v>
      </c>
      <c r="L4089">
        <v>0</v>
      </c>
      <c r="M4089">
        <v>0</v>
      </c>
      <c r="N4089">
        <v>3370</v>
      </c>
      <c r="O4089">
        <v>16515</v>
      </c>
      <c r="P4089">
        <v>699</v>
      </c>
      <c r="Q4089">
        <v>119</v>
      </c>
      <c r="R4089">
        <v>16454</v>
      </c>
      <c r="S4089">
        <v>3974</v>
      </c>
      <c r="T4089">
        <v>0</v>
      </c>
      <c r="U4089">
        <v>0</v>
      </c>
      <c r="V4089">
        <v>59269</v>
      </c>
      <c r="W4089">
        <v>97030</v>
      </c>
      <c r="X4089" t="s">
        <v>45</v>
      </c>
      <c r="Y4089" t="s">
        <v>46</v>
      </c>
      <c r="Z4089">
        <v>100</v>
      </c>
      <c r="AA4089" t="s">
        <v>35</v>
      </c>
      <c r="AB4089" t="s">
        <v>35</v>
      </c>
      <c r="AC4089">
        <v>0</v>
      </c>
      <c r="AD4089" t="s">
        <v>35</v>
      </c>
      <c r="AE4089" t="s">
        <v>35</v>
      </c>
      <c r="AF4089">
        <v>0</v>
      </c>
    </row>
    <row r="4090" spans="1:32" x14ac:dyDescent="0.25">
      <c r="A4090" t="s">
        <v>72</v>
      </c>
      <c r="B4090" t="s">
        <v>83</v>
      </c>
      <c r="C4090" t="s">
        <v>164</v>
      </c>
      <c r="D4090">
        <v>64382</v>
      </c>
      <c r="E4090">
        <v>1</v>
      </c>
      <c r="F4090">
        <v>188</v>
      </c>
      <c r="G4090">
        <v>55899</v>
      </c>
      <c r="H4090">
        <v>0</v>
      </c>
      <c r="I4090">
        <v>0</v>
      </c>
      <c r="J4090">
        <v>0</v>
      </c>
      <c r="K4090">
        <v>0</v>
      </c>
      <c r="L4090">
        <v>0</v>
      </c>
      <c r="M4090">
        <v>0</v>
      </c>
      <c r="N4090">
        <v>0</v>
      </c>
      <c r="O4090">
        <v>17274</v>
      </c>
      <c r="P4090">
        <v>0</v>
      </c>
      <c r="Q4090">
        <v>214</v>
      </c>
      <c r="R4090">
        <v>7127</v>
      </c>
      <c r="S4090">
        <v>3202</v>
      </c>
      <c r="T4090">
        <v>0</v>
      </c>
      <c r="U4090">
        <v>151</v>
      </c>
      <c r="V4090">
        <v>55899</v>
      </c>
      <c r="W4090">
        <v>83867</v>
      </c>
      <c r="X4090" t="s">
        <v>33</v>
      </c>
      <c r="Y4090" t="s">
        <v>34</v>
      </c>
      <c r="Z4090">
        <v>100</v>
      </c>
      <c r="AA4090" t="s">
        <v>35</v>
      </c>
      <c r="AB4090" t="s">
        <v>35</v>
      </c>
      <c r="AC4090">
        <v>0</v>
      </c>
      <c r="AD4090" t="s">
        <v>35</v>
      </c>
      <c r="AE4090" t="s">
        <v>35</v>
      </c>
      <c r="AF4090">
        <v>0</v>
      </c>
    </row>
    <row r="4091" spans="1:32" x14ac:dyDescent="0.25">
      <c r="A4091" t="s">
        <v>119</v>
      </c>
      <c r="B4091" t="s">
        <v>64</v>
      </c>
      <c r="C4091" t="s">
        <v>125</v>
      </c>
      <c r="D4091">
        <v>60773</v>
      </c>
      <c r="E4091">
        <v>1</v>
      </c>
      <c r="F4091">
        <v>188</v>
      </c>
      <c r="G4091">
        <v>55899</v>
      </c>
      <c r="H4091">
        <v>0</v>
      </c>
      <c r="I4091">
        <v>0</v>
      </c>
      <c r="J4091">
        <v>0</v>
      </c>
      <c r="K4091">
        <v>0</v>
      </c>
      <c r="L4091">
        <v>0</v>
      </c>
      <c r="M4091">
        <v>0</v>
      </c>
      <c r="N4091">
        <v>813</v>
      </c>
      <c r="O4091">
        <v>16515</v>
      </c>
      <c r="P4091">
        <v>699</v>
      </c>
      <c r="Q4091">
        <v>119</v>
      </c>
      <c r="R4091">
        <v>15745</v>
      </c>
      <c r="S4091">
        <v>3810</v>
      </c>
      <c r="T4091">
        <v>0</v>
      </c>
      <c r="U4091">
        <v>0</v>
      </c>
      <c r="V4091">
        <v>56712</v>
      </c>
      <c r="W4091">
        <v>93600</v>
      </c>
      <c r="X4091" t="s">
        <v>33</v>
      </c>
      <c r="Y4091" t="s">
        <v>34</v>
      </c>
      <c r="Z4091">
        <v>100</v>
      </c>
      <c r="AA4091" t="s">
        <v>35</v>
      </c>
      <c r="AB4091" t="s">
        <v>35</v>
      </c>
      <c r="AC4091">
        <v>0</v>
      </c>
      <c r="AD4091" t="s">
        <v>35</v>
      </c>
      <c r="AE4091" t="s">
        <v>35</v>
      </c>
      <c r="AF4091">
        <v>0</v>
      </c>
    </row>
    <row r="4092" spans="1:32" x14ac:dyDescent="0.25">
      <c r="A4092" t="s">
        <v>72</v>
      </c>
      <c r="B4092" t="s">
        <v>83</v>
      </c>
      <c r="C4092" t="s">
        <v>164</v>
      </c>
      <c r="D4092">
        <v>64633</v>
      </c>
      <c r="E4092">
        <v>1</v>
      </c>
      <c r="F4092">
        <v>188</v>
      </c>
      <c r="G4092">
        <v>55899</v>
      </c>
      <c r="H4092">
        <v>10516</v>
      </c>
      <c r="I4092">
        <v>2067</v>
      </c>
      <c r="J4092">
        <v>0</v>
      </c>
      <c r="K4092">
        <v>0</v>
      </c>
      <c r="L4092">
        <v>0</v>
      </c>
      <c r="M4092">
        <v>0</v>
      </c>
      <c r="N4092">
        <v>1049</v>
      </c>
      <c r="O4092">
        <v>15892</v>
      </c>
      <c r="P4092">
        <v>0</v>
      </c>
      <c r="Q4092">
        <v>219</v>
      </c>
      <c r="R4092">
        <v>8827</v>
      </c>
      <c r="S4092">
        <v>4848</v>
      </c>
      <c r="T4092">
        <v>0</v>
      </c>
      <c r="U4092">
        <v>188</v>
      </c>
      <c r="V4092">
        <v>69531</v>
      </c>
      <c r="W4092">
        <v>99505</v>
      </c>
      <c r="X4092" t="s">
        <v>42</v>
      </c>
      <c r="Y4092" t="s">
        <v>43</v>
      </c>
      <c r="Z4092">
        <v>100</v>
      </c>
      <c r="AA4092" t="s">
        <v>35</v>
      </c>
      <c r="AB4092" t="s">
        <v>35</v>
      </c>
      <c r="AC4092">
        <v>0</v>
      </c>
      <c r="AD4092" t="s">
        <v>35</v>
      </c>
      <c r="AE4092" t="s">
        <v>35</v>
      </c>
      <c r="AF4092">
        <v>0</v>
      </c>
    </row>
    <row r="4093" spans="1:32" x14ac:dyDescent="0.25">
      <c r="A4093" t="s">
        <v>247</v>
      </c>
      <c r="B4093" t="s">
        <v>132</v>
      </c>
      <c r="C4093" t="s">
        <v>249</v>
      </c>
      <c r="D4093">
        <v>420217</v>
      </c>
      <c r="E4093">
        <v>1</v>
      </c>
      <c r="F4093">
        <v>182</v>
      </c>
      <c r="G4093">
        <v>55896</v>
      </c>
      <c r="H4093">
        <v>1500</v>
      </c>
      <c r="I4093">
        <v>0</v>
      </c>
      <c r="J4093">
        <v>0</v>
      </c>
      <c r="K4093">
        <v>0</v>
      </c>
      <c r="L4093">
        <v>0</v>
      </c>
      <c r="M4093">
        <v>0</v>
      </c>
      <c r="N4093">
        <v>871</v>
      </c>
      <c r="O4093">
        <v>0</v>
      </c>
      <c r="P4093">
        <v>0</v>
      </c>
      <c r="Q4093">
        <v>0</v>
      </c>
      <c r="R4093">
        <v>7111</v>
      </c>
      <c r="S4093">
        <v>4258</v>
      </c>
      <c r="T4093">
        <v>325</v>
      </c>
      <c r="U4093">
        <v>0</v>
      </c>
      <c r="V4093">
        <v>58267</v>
      </c>
      <c r="W4093">
        <v>69961</v>
      </c>
      <c r="X4093" t="s">
        <v>33</v>
      </c>
      <c r="Y4093" t="s">
        <v>34</v>
      </c>
      <c r="Z4093">
        <v>95</v>
      </c>
      <c r="AA4093" t="s">
        <v>57</v>
      </c>
      <c r="AB4093" t="s">
        <v>58</v>
      </c>
      <c r="AC4093">
        <v>5</v>
      </c>
      <c r="AD4093" t="s">
        <v>35</v>
      </c>
      <c r="AE4093" t="s">
        <v>35</v>
      </c>
      <c r="AF4093">
        <v>0</v>
      </c>
    </row>
    <row r="4094" spans="1:32" x14ac:dyDescent="0.25">
      <c r="A4094" t="s">
        <v>47</v>
      </c>
      <c r="B4094" t="s">
        <v>55</v>
      </c>
      <c r="C4094" t="s">
        <v>56</v>
      </c>
      <c r="D4094">
        <v>53309</v>
      </c>
      <c r="E4094">
        <v>1</v>
      </c>
      <c r="F4094">
        <v>183</v>
      </c>
      <c r="G4094">
        <v>55885</v>
      </c>
      <c r="H4094">
        <v>0</v>
      </c>
      <c r="I4094">
        <v>0</v>
      </c>
      <c r="J4094">
        <v>0</v>
      </c>
      <c r="K4094">
        <v>0</v>
      </c>
      <c r="L4094">
        <v>0</v>
      </c>
      <c r="M4094">
        <v>1740</v>
      </c>
      <c r="N4094">
        <v>1500</v>
      </c>
      <c r="O4094">
        <v>0</v>
      </c>
      <c r="P4094">
        <v>0</v>
      </c>
      <c r="Q4094">
        <v>0</v>
      </c>
      <c r="R4094">
        <v>6286</v>
      </c>
      <c r="S4094">
        <v>4523</v>
      </c>
      <c r="T4094">
        <v>0</v>
      </c>
      <c r="U4094">
        <v>851</v>
      </c>
      <c r="V4094">
        <v>59125</v>
      </c>
      <c r="W4094">
        <v>70785</v>
      </c>
      <c r="X4094" t="s">
        <v>33</v>
      </c>
      <c r="Y4094" t="s">
        <v>34</v>
      </c>
      <c r="Z4094">
        <v>100</v>
      </c>
      <c r="AA4094" t="s">
        <v>35</v>
      </c>
      <c r="AB4094" t="s">
        <v>35</v>
      </c>
      <c r="AC4094">
        <v>0</v>
      </c>
      <c r="AD4094" t="s">
        <v>35</v>
      </c>
      <c r="AE4094" t="s">
        <v>35</v>
      </c>
      <c r="AF4094">
        <v>0</v>
      </c>
    </row>
    <row r="4095" spans="1:32" x14ac:dyDescent="0.25">
      <c r="A4095" t="s">
        <v>119</v>
      </c>
      <c r="B4095" t="s">
        <v>129</v>
      </c>
      <c r="C4095" t="s">
        <v>130</v>
      </c>
      <c r="D4095">
        <v>45690</v>
      </c>
      <c r="E4095">
        <v>1</v>
      </c>
      <c r="F4095">
        <v>184</v>
      </c>
      <c r="G4095">
        <v>55875</v>
      </c>
      <c r="H4095">
        <v>0</v>
      </c>
      <c r="I4095">
        <v>0</v>
      </c>
      <c r="J4095">
        <v>0</v>
      </c>
      <c r="K4095">
        <v>0</v>
      </c>
      <c r="L4095">
        <v>0</v>
      </c>
      <c r="M4095">
        <v>0</v>
      </c>
      <c r="N4095">
        <v>681</v>
      </c>
      <c r="O4095">
        <v>6177</v>
      </c>
      <c r="P4095">
        <v>409</v>
      </c>
      <c r="Q4095">
        <v>178</v>
      </c>
      <c r="R4095">
        <v>15549</v>
      </c>
      <c r="S4095">
        <v>4200</v>
      </c>
      <c r="T4095">
        <v>0</v>
      </c>
      <c r="U4095">
        <v>1000</v>
      </c>
      <c r="V4095">
        <v>56556</v>
      </c>
      <c r="W4095">
        <v>84069</v>
      </c>
      <c r="X4095" t="s">
        <v>33</v>
      </c>
      <c r="Y4095" t="s">
        <v>34</v>
      </c>
      <c r="Z4095">
        <v>100</v>
      </c>
      <c r="AA4095" t="s">
        <v>35</v>
      </c>
      <c r="AB4095" t="s">
        <v>35</v>
      </c>
      <c r="AC4095">
        <v>0</v>
      </c>
      <c r="AD4095" t="s">
        <v>35</v>
      </c>
      <c r="AE4095" t="s">
        <v>35</v>
      </c>
      <c r="AF4095">
        <v>0</v>
      </c>
    </row>
    <row r="4096" spans="1:32" x14ac:dyDescent="0.25">
      <c r="A4096" t="s">
        <v>119</v>
      </c>
      <c r="B4096" t="s">
        <v>64</v>
      </c>
      <c r="C4096" t="s">
        <v>125</v>
      </c>
      <c r="D4096">
        <v>429596</v>
      </c>
      <c r="E4096">
        <v>1</v>
      </c>
      <c r="F4096">
        <v>187</v>
      </c>
      <c r="G4096">
        <v>55864</v>
      </c>
      <c r="H4096">
        <v>0</v>
      </c>
      <c r="I4096">
        <v>0</v>
      </c>
      <c r="J4096">
        <v>0</v>
      </c>
      <c r="K4096">
        <v>0</v>
      </c>
      <c r="L4096">
        <v>0</v>
      </c>
      <c r="M4096">
        <v>30</v>
      </c>
      <c r="N4096">
        <v>910</v>
      </c>
      <c r="O4096">
        <v>7213</v>
      </c>
      <c r="P4096">
        <v>699</v>
      </c>
      <c r="Q4096">
        <v>120</v>
      </c>
      <c r="R4096">
        <v>15770</v>
      </c>
      <c r="S4096">
        <v>4266</v>
      </c>
      <c r="T4096">
        <v>0</v>
      </c>
      <c r="U4096">
        <v>0</v>
      </c>
      <c r="V4096">
        <v>56804</v>
      </c>
      <c r="W4096">
        <v>84872</v>
      </c>
      <c r="X4096" t="s">
        <v>33</v>
      </c>
      <c r="Y4096" t="s">
        <v>34</v>
      </c>
      <c r="Z4096">
        <v>100</v>
      </c>
      <c r="AA4096" t="s">
        <v>35</v>
      </c>
      <c r="AB4096" t="s">
        <v>35</v>
      </c>
      <c r="AC4096">
        <v>0</v>
      </c>
      <c r="AD4096" t="s">
        <v>35</v>
      </c>
      <c r="AE4096" t="s">
        <v>35</v>
      </c>
      <c r="AF4096">
        <v>0</v>
      </c>
    </row>
    <row r="4097" spans="1:32" x14ac:dyDescent="0.25">
      <c r="A4097" t="s">
        <v>294</v>
      </c>
      <c r="B4097" t="s">
        <v>298</v>
      </c>
      <c r="C4097" t="s">
        <v>299</v>
      </c>
      <c r="D4097">
        <v>39420</v>
      </c>
      <c r="E4097">
        <v>1</v>
      </c>
      <c r="F4097">
        <v>365</v>
      </c>
      <c r="G4097">
        <v>55861</v>
      </c>
      <c r="H4097">
        <v>0</v>
      </c>
      <c r="I4097">
        <v>16664</v>
      </c>
      <c r="J4097">
        <v>0</v>
      </c>
      <c r="K4097">
        <v>0</v>
      </c>
      <c r="L4097">
        <v>0</v>
      </c>
      <c r="M4097">
        <v>0</v>
      </c>
      <c r="N4097">
        <v>0</v>
      </c>
      <c r="O4097">
        <v>0</v>
      </c>
      <c r="P4097">
        <v>0</v>
      </c>
      <c r="Q4097">
        <v>0</v>
      </c>
      <c r="R4097">
        <v>9675</v>
      </c>
      <c r="S4097">
        <v>0</v>
      </c>
      <c r="T4097">
        <v>0</v>
      </c>
      <c r="U4097">
        <v>0</v>
      </c>
      <c r="V4097">
        <v>72525</v>
      </c>
      <c r="W4097">
        <v>82200</v>
      </c>
      <c r="X4097" t="s">
        <v>33</v>
      </c>
      <c r="Y4097" t="s">
        <v>34</v>
      </c>
      <c r="Z4097">
        <v>88</v>
      </c>
      <c r="AA4097" t="s">
        <v>33</v>
      </c>
      <c r="AB4097" t="s">
        <v>34</v>
      </c>
      <c r="AC4097">
        <v>12</v>
      </c>
      <c r="AD4097" t="s">
        <v>35</v>
      </c>
      <c r="AE4097" t="s">
        <v>35</v>
      </c>
      <c r="AF4097">
        <v>0</v>
      </c>
    </row>
    <row r="4098" spans="1:32" x14ac:dyDescent="0.25">
      <c r="A4098" t="s">
        <v>214</v>
      </c>
      <c r="B4098" t="s">
        <v>123</v>
      </c>
      <c r="C4098" t="s">
        <v>216</v>
      </c>
      <c r="D4098">
        <v>50740</v>
      </c>
      <c r="E4098">
        <v>1</v>
      </c>
      <c r="F4098">
        <v>184</v>
      </c>
      <c r="G4098">
        <v>55860</v>
      </c>
      <c r="H4098">
        <v>2018</v>
      </c>
      <c r="I4098">
        <v>0</v>
      </c>
      <c r="J4098">
        <v>0</v>
      </c>
      <c r="K4098">
        <v>0</v>
      </c>
      <c r="L4098">
        <v>0</v>
      </c>
      <c r="M4098">
        <v>0</v>
      </c>
      <c r="N4098">
        <v>276</v>
      </c>
      <c r="O4098">
        <v>7106</v>
      </c>
      <c r="P4098">
        <v>0</v>
      </c>
      <c r="Q4098">
        <v>0</v>
      </c>
      <c r="R4098">
        <v>7379</v>
      </c>
      <c r="S4098">
        <v>4904</v>
      </c>
      <c r="T4098">
        <v>0</v>
      </c>
      <c r="U4098">
        <v>378</v>
      </c>
      <c r="V4098">
        <v>58154</v>
      </c>
      <c r="W4098">
        <v>77921</v>
      </c>
      <c r="X4098" t="s">
        <v>33</v>
      </c>
      <c r="Y4098" t="s">
        <v>34</v>
      </c>
      <c r="Z4098">
        <v>100</v>
      </c>
      <c r="AA4098" t="s">
        <v>35</v>
      </c>
      <c r="AB4098" t="s">
        <v>35</v>
      </c>
      <c r="AC4098">
        <v>0</v>
      </c>
      <c r="AD4098" t="s">
        <v>35</v>
      </c>
      <c r="AE4098" t="s">
        <v>35</v>
      </c>
      <c r="AF4098">
        <v>0</v>
      </c>
    </row>
    <row r="4099" spans="1:32" x14ac:dyDescent="0.25">
      <c r="A4099" t="s">
        <v>256</v>
      </c>
      <c r="B4099" t="s">
        <v>60</v>
      </c>
      <c r="C4099" t="s">
        <v>257</v>
      </c>
      <c r="D4099">
        <v>56653</v>
      </c>
      <c r="E4099">
        <v>1</v>
      </c>
      <c r="F4099">
        <v>183</v>
      </c>
      <c r="G4099">
        <v>55852</v>
      </c>
      <c r="H4099">
        <v>0</v>
      </c>
      <c r="I4099">
        <v>0</v>
      </c>
      <c r="J4099">
        <v>0</v>
      </c>
      <c r="K4099">
        <v>0</v>
      </c>
      <c r="L4099">
        <v>0</v>
      </c>
      <c r="M4099">
        <v>0</v>
      </c>
      <c r="N4099">
        <v>6478</v>
      </c>
      <c r="O4099">
        <v>2750</v>
      </c>
      <c r="P4099">
        <v>0</v>
      </c>
      <c r="Q4099">
        <v>0</v>
      </c>
      <c r="R4099">
        <v>17299</v>
      </c>
      <c r="S4099">
        <v>4768</v>
      </c>
      <c r="T4099">
        <v>0</v>
      </c>
      <c r="U4099">
        <v>3637</v>
      </c>
      <c r="V4099">
        <v>62330</v>
      </c>
      <c r="W4099">
        <v>90784</v>
      </c>
      <c r="X4099" t="s">
        <v>42</v>
      </c>
      <c r="Y4099" t="s">
        <v>43</v>
      </c>
      <c r="Z4099">
        <v>86</v>
      </c>
      <c r="AA4099" t="s">
        <v>33</v>
      </c>
      <c r="AB4099" t="s">
        <v>34</v>
      </c>
      <c r="AC4099">
        <v>14</v>
      </c>
      <c r="AD4099" t="s">
        <v>35</v>
      </c>
      <c r="AE4099" t="s">
        <v>35</v>
      </c>
      <c r="AF4099">
        <v>0</v>
      </c>
    </row>
    <row r="4100" spans="1:32" x14ac:dyDescent="0.25">
      <c r="A4100" t="s">
        <v>62</v>
      </c>
      <c r="B4100" t="s">
        <v>88</v>
      </c>
      <c r="C4100" t="s">
        <v>89</v>
      </c>
      <c r="D4100">
        <v>54384</v>
      </c>
      <c r="E4100">
        <v>1</v>
      </c>
      <c r="F4100">
        <v>183</v>
      </c>
      <c r="G4100">
        <v>55850</v>
      </c>
      <c r="H4100">
        <v>0</v>
      </c>
      <c r="I4100">
        <v>0</v>
      </c>
      <c r="J4100">
        <v>0</v>
      </c>
      <c r="K4100">
        <v>0</v>
      </c>
      <c r="L4100">
        <v>0</v>
      </c>
      <c r="M4100">
        <v>4448</v>
      </c>
      <c r="N4100">
        <v>1000</v>
      </c>
      <c r="O4100">
        <v>0</v>
      </c>
      <c r="P4100">
        <v>323</v>
      </c>
      <c r="Q4100">
        <v>0</v>
      </c>
      <c r="R4100">
        <v>17018</v>
      </c>
      <c r="S4100">
        <v>4689</v>
      </c>
      <c r="T4100">
        <v>0</v>
      </c>
      <c r="U4100">
        <v>500</v>
      </c>
      <c r="V4100">
        <v>61298</v>
      </c>
      <c r="W4100">
        <v>83828</v>
      </c>
      <c r="X4100" t="s">
        <v>33</v>
      </c>
      <c r="Y4100" t="s">
        <v>34</v>
      </c>
      <c r="Z4100">
        <v>100</v>
      </c>
      <c r="AA4100" t="s">
        <v>35</v>
      </c>
      <c r="AB4100" t="s">
        <v>35</v>
      </c>
      <c r="AC4100">
        <v>0</v>
      </c>
      <c r="AD4100" t="s">
        <v>35</v>
      </c>
      <c r="AE4100" t="s">
        <v>35</v>
      </c>
      <c r="AF4100">
        <v>0</v>
      </c>
    </row>
    <row r="4101" spans="1:32" x14ac:dyDescent="0.25">
      <c r="A4101" t="s">
        <v>106</v>
      </c>
      <c r="B4101" t="s">
        <v>83</v>
      </c>
      <c r="C4101" t="s">
        <v>107</v>
      </c>
      <c r="D4101">
        <v>59420</v>
      </c>
      <c r="E4101">
        <v>1</v>
      </c>
      <c r="F4101">
        <v>187</v>
      </c>
      <c r="G4101">
        <v>55842</v>
      </c>
      <c r="H4101">
        <v>4678</v>
      </c>
      <c r="I4101">
        <v>0</v>
      </c>
      <c r="J4101">
        <v>0</v>
      </c>
      <c r="K4101">
        <v>0</v>
      </c>
      <c r="L4101">
        <v>0</v>
      </c>
      <c r="M4101">
        <v>43</v>
      </c>
      <c r="N4101">
        <v>162</v>
      </c>
      <c r="O4101">
        <v>15558</v>
      </c>
      <c r="P4101">
        <v>486</v>
      </c>
      <c r="Q4101">
        <v>128</v>
      </c>
      <c r="R4101">
        <v>7743</v>
      </c>
      <c r="S4101">
        <v>4630</v>
      </c>
      <c r="T4101">
        <v>0</v>
      </c>
      <c r="U4101">
        <v>0</v>
      </c>
      <c r="V4101">
        <v>60725</v>
      </c>
      <c r="W4101">
        <v>89270</v>
      </c>
      <c r="X4101" t="s">
        <v>33</v>
      </c>
      <c r="Y4101" t="s">
        <v>34</v>
      </c>
      <c r="Z4101">
        <v>100</v>
      </c>
      <c r="AA4101" t="s">
        <v>35</v>
      </c>
      <c r="AB4101" t="s">
        <v>35</v>
      </c>
      <c r="AC4101">
        <v>0</v>
      </c>
      <c r="AD4101" t="s">
        <v>35</v>
      </c>
      <c r="AE4101" t="s">
        <v>35</v>
      </c>
      <c r="AF4101">
        <v>0</v>
      </c>
    </row>
    <row r="4102" spans="1:32" x14ac:dyDescent="0.25">
      <c r="A4102" t="s">
        <v>228</v>
      </c>
      <c r="B4102" t="s">
        <v>83</v>
      </c>
      <c r="C4102" t="s">
        <v>229</v>
      </c>
      <c r="D4102">
        <v>61175</v>
      </c>
      <c r="E4102">
        <v>1</v>
      </c>
      <c r="F4102">
        <v>186</v>
      </c>
      <c r="G4102">
        <v>55841</v>
      </c>
      <c r="H4102">
        <v>0</v>
      </c>
      <c r="I4102">
        <v>698</v>
      </c>
      <c r="J4102">
        <v>0</v>
      </c>
      <c r="K4102">
        <v>0</v>
      </c>
      <c r="L4102">
        <v>0</v>
      </c>
      <c r="M4102">
        <v>800</v>
      </c>
      <c r="N4102">
        <v>293</v>
      </c>
      <c r="O4102">
        <v>9023</v>
      </c>
      <c r="P4102">
        <v>143</v>
      </c>
      <c r="Q4102">
        <v>150</v>
      </c>
      <c r="R4102">
        <v>7348</v>
      </c>
      <c r="S4102">
        <v>4076</v>
      </c>
      <c r="T4102">
        <v>0</v>
      </c>
      <c r="U4102">
        <v>0</v>
      </c>
      <c r="V4102">
        <v>57632</v>
      </c>
      <c r="W4102">
        <v>78372</v>
      </c>
      <c r="X4102" t="s">
        <v>33</v>
      </c>
      <c r="Y4102" t="s">
        <v>34</v>
      </c>
      <c r="Z4102">
        <v>100</v>
      </c>
      <c r="AA4102" t="s">
        <v>35</v>
      </c>
      <c r="AB4102" t="s">
        <v>35</v>
      </c>
      <c r="AC4102">
        <v>0</v>
      </c>
      <c r="AD4102" t="s">
        <v>35</v>
      </c>
      <c r="AE4102" t="s">
        <v>35</v>
      </c>
      <c r="AF4102">
        <v>0</v>
      </c>
    </row>
    <row r="4103" spans="1:32" x14ac:dyDescent="0.25">
      <c r="A4103" t="s">
        <v>228</v>
      </c>
      <c r="B4103" t="s">
        <v>234</v>
      </c>
      <c r="C4103" t="s">
        <v>235</v>
      </c>
      <c r="D4103">
        <v>38772</v>
      </c>
      <c r="E4103">
        <v>1</v>
      </c>
      <c r="F4103">
        <v>182</v>
      </c>
      <c r="G4103">
        <v>55836</v>
      </c>
      <c r="H4103">
        <v>0</v>
      </c>
      <c r="I4103">
        <v>0</v>
      </c>
      <c r="J4103">
        <v>0</v>
      </c>
      <c r="K4103">
        <v>0</v>
      </c>
      <c r="L4103">
        <v>0</v>
      </c>
      <c r="M4103">
        <v>0</v>
      </c>
      <c r="N4103">
        <v>0</v>
      </c>
      <c r="O4103">
        <v>8804</v>
      </c>
      <c r="P4103">
        <v>0</v>
      </c>
      <c r="Q4103">
        <v>165</v>
      </c>
      <c r="R4103">
        <v>7119</v>
      </c>
      <c r="S4103">
        <v>4271</v>
      </c>
      <c r="T4103">
        <v>0</v>
      </c>
      <c r="U4103">
        <v>0</v>
      </c>
      <c r="V4103">
        <v>55836</v>
      </c>
      <c r="W4103">
        <v>76195</v>
      </c>
      <c r="X4103" t="s">
        <v>33</v>
      </c>
      <c r="Y4103" t="s">
        <v>34</v>
      </c>
      <c r="Z4103">
        <v>100</v>
      </c>
      <c r="AA4103" t="s">
        <v>35</v>
      </c>
      <c r="AB4103" t="s">
        <v>35</v>
      </c>
      <c r="AC4103">
        <v>0</v>
      </c>
      <c r="AD4103" t="s">
        <v>35</v>
      </c>
      <c r="AE4103" t="s">
        <v>35</v>
      </c>
      <c r="AF4103">
        <v>0</v>
      </c>
    </row>
    <row r="4104" spans="1:32" x14ac:dyDescent="0.25">
      <c r="A4104" t="s">
        <v>247</v>
      </c>
      <c r="B4104" t="s">
        <v>254</v>
      </c>
      <c r="C4104" t="s">
        <v>255</v>
      </c>
      <c r="D4104">
        <v>59454</v>
      </c>
      <c r="E4104">
        <v>1</v>
      </c>
      <c r="F4104">
        <v>184</v>
      </c>
      <c r="G4104">
        <v>55825</v>
      </c>
      <c r="H4104">
        <v>0</v>
      </c>
      <c r="I4104">
        <v>1000</v>
      </c>
      <c r="J4104">
        <v>0</v>
      </c>
      <c r="K4104">
        <v>0</v>
      </c>
      <c r="L4104">
        <v>0</v>
      </c>
      <c r="M4104">
        <v>0</v>
      </c>
      <c r="N4104">
        <v>0</v>
      </c>
      <c r="O4104">
        <v>8904</v>
      </c>
      <c r="P4104">
        <v>0</v>
      </c>
      <c r="Q4104">
        <v>0</v>
      </c>
      <c r="R4104">
        <v>8544</v>
      </c>
      <c r="S4104">
        <v>5440</v>
      </c>
      <c r="T4104">
        <v>0</v>
      </c>
      <c r="U4104">
        <v>0</v>
      </c>
      <c r="V4104">
        <v>56825</v>
      </c>
      <c r="W4104">
        <v>79713</v>
      </c>
      <c r="X4104" t="s">
        <v>39</v>
      </c>
      <c r="Y4104" t="s">
        <v>40</v>
      </c>
      <c r="Z4104">
        <v>100</v>
      </c>
      <c r="AA4104" t="s">
        <v>35</v>
      </c>
      <c r="AB4104" t="s">
        <v>35</v>
      </c>
      <c r="AC4104">
        <v>0</v>
      </c>
      <c r="AD4104" t="s">
        <v>35</v>
      </c>
      <c r="AE4104" t="s">
        <v>35</v>
      </c>
      <c r="AF4104">
        <v>0</v>
      </c>
    </row>
    <row r="4105" spans="1:32" x14ac:dyDescent="0.25">
      <c r="A4105" t="s">
        <v>237</v>
      </c>
      <c r="B4105" t="s">
        <v>83</v>
      </c>
      <c r="C4105" t="s">
        <v>238</v>
      </c>
      <c r="D4105">
        <v>429841</v>
      </c>
      <c r="E4105">
        <v>1</v>
      </c>
      <c r="F4105">
        <v>186</v>
      </c>
      <c r="G4105">
        <v>55825</v>
      </c>
      <c r="H4105">
        <v>0</v>
      </c>
      <c r="I4105">
        <v>0</v>
      </c>
      <c r="J4105">
        <v>0</v>
      </c>
      <c r="K4105">
        <v>0</v>
      </c>
      <c r="L4105">
        <v>0</v>
      </c>
      <c r="M4105">
        <v>5296</v>
      </c>
      <c r="N4105">
        <v>4874</v>
      </c>
      <c r="O4105">
        <v>8318</v>
      </c>
      <c r="P4105">
        <v>0</v>
      </c>
      <c r="Q4105">
        <v>0</v>
      </c>
      <c r="R4105">
        <v>7697</v>
      </c>
      <c r="S4105">
        <v>4270</v>
      </c>
      <c r="T4105">
        <v>0</v>
      </c>
      <c r="U4105">
        <v>0</v>
      </c>
      <c r="V4105">
        <v>65995</v>
      </c>
      <c r="W4105">
        <v>86280</v>
      </c>
      <c r="X4105" t="s">
        <v>33</v>
      </c>
      <c r="Y4105" t="s">
        <v>34</v>
      </c>
      <c r="Z4105">
        <v>100</v>
      </c>
      <c r="AA4105" t="s">
        <v>35</v>
      </c>
      <c r="AB4105" t="s">
        <v>35</v>
      </c>
      <c r="AC4105">
        <v>0</v>
      </c>
      <c r="AD4105" t="s">
        <v>35</v>
      </c>
      <c r="AE4105" t="s">
        <v>35</v>
      </c>
      <c r="AF4105">
        <v>0</v>
      </c>
    </row>
    <row r="4106" spans="1:32" x14ac:dyDescent="0.25">
      <c r="A4106" t="s">
        <v>303</v>
      </c>
      <c r="B4106" t="s">
        <v>161</v>
      </c>
      <c r="C4106" t="s">
        <v>305</v>
      </c>
      <c r="D4106">
        <v>29585</v>
      </c>
      <c r="E4106">
        <v>1</v>
      </c>
      <c r="F4106">
        <v>182</v>
      </c>
      <c r="G4106">
        <v>55825</v>
      </c>
      <c r="H4106">
        <v>0</v>
      </c>
      <c r="I4106">
        <v>1020</v>
      </c>
      <c r="J4106">
        <v>0</v>
      </c>
      <c r="K4106">
        <v>0</v>
      </c>
      <c r="L4106">
        <v>0</v>
      </c>
      <c r="M4106">
        <v>0</v>
      </c>
      <c r="N4106">
        <v>905</v>
      </c>
      <c r="O4106">
        <v>8632</v>
      </c>
      <c r="P4106">
        <v>0</v>
      </c>
      <c r="Q4106">
        <v>0</v>
      </c>
      <c r="R4106">
        <v>10367</v>
      </c>
      <c r="S4106">
        <v>3300</v>
      </c>
      <c r="T4106">
        <v>0</v>
      </c>
      <c r="U4106">
        <v>0</v>
      </c>
      <c r="V4106">
        <v>57750</v>
      </c>
      <c r="W4106">
        <v>80049</v>
      </c>
      <c r="X4106" t="s">
        <v>33</v>
      </c>
      <c r="Y4106" t="s">
        <v>34</v>
      </c>
      <c r="Z4106">
        <v>85</v>
      </c>
      <c r="AA4106" t="s">
        <v>51</v>
      </c>
      <c r="AB4106" t="s">
        <v>52</v>
      </c>
      <c r="AC4106">
        <v>15</v>
      </c>
      <c r="AD4106" t="s">
        <v>35</v>
      </c>
      <c r="AE4106" t="s">
        <v>35</v>
      </c>
      <c r="AF4106">
        <v>0</v>
      </c>
    </row>
    <row r="4107" spans="1:32" x14ac:dyDescent="0.25">
      <c r="A4107" t="s">
        <v>78</v>
      </c>
      <c r="B4107" t="s">
        <v>146</v>
      </c>
      <c r="C4107" t="s">
        <v>273</v>
      </c>
      <c r="D4107">
        <v>48993</v>
      </c>
      <c r="E4107">
        <v>1</v>
      </c>
      <c r="F4107">
        <v>184</v>
      </c>
      <c r="G4107">
        <v>55822</v>
      </c>
      <c r="H4107">
        <v>0</v>
      </c>
      <c r="I4107">
        <v>0</v>
      </c>
      <c r="J4107">
        <v>0</v>
      </c>
      <c r="K4107">
        <v>0</v>
      </c>
      <c r="L4107">
        <v>0</v>
      </c>
      <c r="M4107">
        <v>0</v>
      </c>
      <c r="N4107">
        <v>0</v>
      </c>
      <c r="O4107">
        <v>18184</v>
      </c>
      <c r="P4107">
        <v>0</v>
      </c>
      <c r="Q4107">
        <v>159</v>
      </c>
      <c r="R4107">
        <v>15805</v>
      </c>
      <c r="S4107">
        <v>4192</v>
      </c>
      <c r="T4107">
        <v>0</v>
      </c>
      <c r="U4107">
        <v>0</v>
      </c>
      <c r="V4107">
        <v>55822</v>
      </c>
      <c r="W4107">
        <v>94162</v>
      </c>
      <c r="X4107" t="s">
        <v>33</v>
      </c>
      <c r="Y4107" t="s">
        <v>34</v>
      </c>
      <c r="Z4107">
        <v>100</v>
      </c>
      <c r="AA4107" t="s">
        <v>35</v>
      </c>
      <c r="AB4107" t="s">
        <v>35</v>
      </c>
      <c r="AC4107">
        <v>0</v>
      </c>
      <c r="AD4107" t="s">
        <v>35</v>
      </c>
      <c r="AE4107" t="s">
        <v>35</v>
      </c>
      <c r="AF4107">
        <v>0</v>
      </c>
    </row>
    <row r="4108" spans="1:32" x14ac:dyDescent="0.25">
      <c r="A4108" t="s">
        <v>66</v>
      </c>
      <c r="B4108" t="s">
        <v>64</v>
      </c>
      <c r="C4108" t="s">
        <v>336</v>
      </c>
      <c r="D4108">
        <v>422380</v>
      </c>
      <c r="E4108">
        <v>1</v>
      </c>
      <c r="F4108">
        <v>182</v>
      </c>
      <c r="G4108">
        <v>55812</v>
      </c>
      <c r="H4108">
        <v>3019</v>
      </c>
      <c r="I4108">
        <v>0</v>
      </c>
      <c r="J4108">
        <v>0</v>
      </c>
      <c r="K4108">
        <v>0</v>
      </c>
      <c r="L4108">
        <v>0</v>
      </c>
      <c r="M4108">
        <v>0</v>
      </c>
      <c r="N4108">
        <v>300</v>
      </c>
      <c r="O4108">
        <v>8200</v>
      </c>
      <c r="P4108">
        <v>0</v>
      </c>
      <c r="Q4108">
        <v>0</v>
      </c>
      <c r="R4108">
        <v>24494</v>
      </c>
      <c r="S4108">
        <v>4390</v>
      </c>
      <c r="T4108">
        <v>0</v>
      </c>
      <c r="U4108">
        <v>0</v>
      </c>
      <c r="V4108">
        <v>59131</v>
      </c>
      <c r="W4108">
        <v>96215</v>
      </c>
      <c r="X4108" t="s">
        <v>33</v>
      </c>
      <c r="Y4108" t="s">
        <v>34</v>
      </c>
      <c r="Z4108">
        <v>100</v>
      </c>
      <c r="AA4108" t="s">
        <v>35</v>
      </c>
      <c r="AB4108" t="s">
        <v>35</v>
      </c>
      <c r="AC4108">
        <v>0</v>
      </c>
      <c r="AD4108" t="s">
        <v>35</v>
      </c>
      <c r="AE4108" t="s">
        <v>35</v>
      </c>
      <c r="AF4108">
        <v>0</v>
      </c>
    </row>
    <row r="4109" spans="1:32" x14ac:dyDescent="0.25">
      <c r="A4109" t="s">
        <v>66</v>
      </c>
      <c r="B4109" t="s">
        <v>64</v>
      </c>
      <c r="C4109" t="s">
        <v>336</v>
      </c>
      <c r="D4109">
        <v>14695</v>
      </c>
      <c r="E4109">
        <v>1</v>
      </c>
      <c r="F4109">
        <v>182</v>
      </c>
      <c r="G4109">
        <v>55812</v>
      </c>
      <c r="H4109">
        <v>2500</v>
      </c>
      <c r="I4109">
        <v>0</v>
      </c>
      <c r="J4109">
        <v>0</v>
      </c>
      <c r="K4109">
        <v>0</v>
      </c>
      <c r="L4109">
        <v>0</v>
      </c>
      <c r="M4109">
        <v>0</v>
      </c>
      <c r="N4109">
        <v>13692</v>
      </c>
      <c r="O4109">
        <v>6769</v>
      </c>
      <c r="P4109">
        <v>0</v>
      </c>
      <c r="Q4109">
        <v>0</v>
      </c>
      <c r="R4109">
        <v>23997</v>
      </c>
      <c r="S4109">
        <v>5517</v>
      </c>
      <c r="T4109">
        <v>0</v>
      </c>
      <c r="U4109">
        <v>0</v>
      </c>
      <c r="V4109">
        <v>72004</v>
      </c>
      <c r="W4109">
        <v>108287</v>
      </c>
      <c r="X4109" t="s">
        <v>33</v>
      </c>
      <c r="Y4109" t="s">
        <v>34</v>
      </c>
      <c r="Z4109">
        <v>100</v>
      </c>
      <c r="AA4109" t="s">
        <v>35</v>
      </c>
      <c r="AB4109" t="s">
        <v>35</v>
      </c>
      <c r="AC4109">
        <v>0</v>
      </c>
      <c r="AD4109" t="s">
        <v>35</v>
      </c>
      <c r="AE4109" t="s">
        <v>35</v>
      </c>
      <c r="AF4109">
        <v>0</v>
      </c>
    </row>
    <row r="4110" spans="1:32" x14ac:dyDescent="0.25">
      <c r="A4110" t="s">
        <v>66</v>
      </c>
      <c r="B4110" t="s">
        <v>64</v>
      </c>
      <c r="C4110" t="s">
        <v>336</v>
      </c>
      <c r="D4110">
        <v>90083</v>
      </c>
      <c r="E4110">
        <v>1</v>
      </c>
      <c r="F4110">
        <v>182</v>
      </c>
      <c r="G4110">
        <v>55812</v>
      </c>
      <c r="H4110">
        <v>2973</v>
      </c>
      <c r="I4110">
        <v>0</v>
      </c>
      <c r="J4110">
        <v>0</v>
      </c>
      <c r="K4110">
        <v>0</v>
      </c>
      <c r="L4110">
        <v>0</v>
      </c>
      <c r="M4110">
        <v>0</v>
      </c>
      <c r="N4110">
        <v>600</v>
      </c>
      <c r="O4110">
        <v>8200</v>
      </c>
      <c r="P4110">
        <v>0</v>
      </c>
      <c r="Q4110">
        <v>0</v>
      </c>
      <c r="R4110">
        <v>24147</v>
      </c>
      <c r="S4110">
        <v>4266</v>
      </c>
      <c r="T4110">
        <v>0</v>
      </c>
      <c r="U4110">
        <v>0</v>
      </c>
      <c r="V4110">
        <v>59385</v>
      </c>
      <c r="W4110">
        <v>95998</v>
      </c>
      <c r="X4110" t="s">
        <v>33</v>
      </c>
      <c r="Y4110" t="s">
        <v>34</v>
      </c>
      <c r="Z4110">
        <v>100</v>
      </c>
      <c r="AA4110" t="s">
        <v>35</v>
      </c>
      <c r="AB4110" t="s">
        <v>35</v>
      </c>
      <c r="AC4110">
        <v>0</v>
      </c>
      <c r="AD4110" t="s">
        <v>35</v>
      </c>
      <c r="AE4110" t="s">
        <v>35</v>
      </c>
      <c r="AF4110">
        <v>0</v>
      </c>
    </row>
    <row r="4111" spans="1:32" x14ac:dyDescent="0.25">
      <c r="A4111" t="s">
        <v>237</v>
      </c>
      <c r="B4111" t="s">
        <v>83</v>
      </c>
      <c r="C4111" t="s">
        <v>238</v>
      </c>
      <c r="D4111">
        <v>65123</v>
      </c>
      <c r="E4111">
        <v>1</v>
      </c>
      <c r="F4111">
        <v>193</v>
      </c>
      <c r="G4111">
        <v>55803</v>
      </c>
      <c r="H4111">
        <v>0</v>
      </c>
      <c r="I4111">
        <v>0</v>
      </c>
      <c r="J4111">
        <v>0</v>
      </c>
      <c r="K4111">
        <v>0</v>
      </c>
      <c r="L4111">
        <v>0</v>
      </c>
      <c r="M4111">
        <v>3015</v>
      </c>
      <c r="N4111">
        <v>3250</v>
      </c>
      <c r="O4111">
        <v>8318</v>
      </c>
      <c r="P4111">
        <v>0</v>
      </c>
      <c r="Q4111">
        <v>0</v>
      </c>
      <c r="R4111">
        <v>7499</v>
      </c>
      <c r="S4111">
        <v>4748</v>
      </c>
      <c r="T4111">
        <v>0</v>
      </c>
      <c r="U4111">
        <v>0</v>
      </c>
      <c r="V4111">
        <v>62068</v>
      </c>
      <c r="W4111">
        <v>82633</v>
      </c>
      <c r="X4111" t="s">
        <v>51</v>
      </c>
      <c r="Y4111" t="s">
        <v>52</v>
      </c>
      <c r="Z4111">
        <v>100</v>
      </c>
      <c r="AA4111" t="s">
        <v>35</v>
      </c>
      <c r="AB4111" t="s">
        <v>35</v>
      </c>
      <c r="AC4111">
        <v>0</v>
      </c>
      <c r="AD4111" t="s">
        <v>35</v>
      </c>
      <c r="AE4111" t="s">
        <v>35</v>
      </c>
      <c r="AF4111">
        <v>0</v>
      </c>
    </row>
    <row r="4112" spans="1:32" x14ac:dyDescent="0.25">
      <c r="A4112" t="s">
        <v>66</v>
      </c>
      <c r="B4112" t="s">
        <v>338</v>
      </c>
      <c r="C4112" t="s">
        <v>339</v>
      </c>
      <c r="D4112">
        <v>419795</v>
      </c>
      <c r="E4112">
        <v>1</v>
      </c>
      <c r="F4112">
        <v>182</v>
      </c>
      <c r="G4112">
        <v>55800</v>
      </c>
      <c r="H4112">
        <v>0</v>
      </c>
      <c r="I4112">
        <v>0</v>
      </c>
      <c r="J4112">
        <v>0</v>
      </c>
      <c r="K4112">
        <v>0</v>
      </c>
      <c r="L4112">
        <v>0</v>
      </c>
      <c r="M4112">
        <v>0</v>
      </c>
      <c r="N4112">
        <v>0</v>
      </c>
      <c r="O4112">
        <v>12400</v>
      </c>
      <c r="P4112">
        <v>0</v>
      </c>
      <c r="Q4112">
        <v>94</v>
      </c>
      <c r="R4112">
        <v>7335</v>
      </c>
      <c r="S4112">
        <v>4269</v>
      </c>
      <c r="T4112">
        <v>0</v>
      </c>
      <c r="U4112">
        <v>0</v>
      </c>
      <c r="V4112">
        <v>55800</v>
      </c>
      <c r="W4112">
        <v>79898</v>
      </c>
      <c r="X4112" t="s">
        <v>33</v>
      </c>
      <c r="Y4112" t="s">
        <v>34</v>
      </c>
      <c r="Z4112">
        <v>100</v>
      </c>
      <c r="AA4112" t="s">
        <v>35</v>
      </c>
      <c r="AB4112" t="s">
        <v>35</v>
      </c>
      <c r="AC4112">
        <v>0</v>
      </c>
      <c r="AD4112" t="s">
        <v>35</v>
      </c>
      <c r="AE4112" t="s">
        <v>35</v>
      </c>
      <c r="AF4112">
        <v>0</v>
      </c>
    </row>
    <row r="4113" spans="1:32" x14ac:dyDescent="0.25">
      <c r="A4113" t="s">
        <v>106</v>
      </c>
      <c r="B4113" t="s">
        <v>83</v>
      </c>
      <c r="C4113" t="s">
        <v>107</v>
      </c>
      <c r="D4113">
        <v>418663</v>
      </c>
      <c r="E4113">
        <v>1</v>
      </c>
      <c r="F4113">
        <v>187</v>
      </c>
      <c r="G4113">
        <v>55798</v>
      </c>
      <c r="H4113">
        <v>0</v>
      </c>
      <c r="I4113">
        <v>0</v>
      </c>
      <c r="J4113">
        <v>0</v>
      </c>
      <c r="K4113">
        <v>0</v>
      </c>
      <c r="L4113">
        <v>0</v>
      </c>
      <c r="M4113">
        <v>43</v>
      </c>
      <c r="N4113">
        <v>377</v>
      </c>
      <c r="O4113">
        <v>8788</v>
      </c>
      <c r="P4113">
        <v>486</v>
      </c>
      <c r="Q4113">
        <v>127</v>
      </c>
      <c r="R4113">
        <v>7168</v>
      </c>
      <c r="S4113">
        <v>4285</v>
      </c>
      <c r="T4113">
        <v>0</v>
      </c>
      <c r="U4113">
        <v>0</v>
      </c>
      <c r="V4113">
        <v>56218</v>
      </c>
      <c r="W4113">
        <v>77072</v>
      </c>
      <c r="X4113" t="s">
        <v>33</v>
      </c>
      <c r="Y4113" t="s">
        <v>34</v>
      </c>
      <c r="Z4113">
        <v>100</v>
      </c>
      <c r="AA4113" t="s">
        <v>35</v>
      </c>
      <c r="AB4113" t="s">
        <v>35</v>
      </c>
      <c r="AC4113">
        <v>0</v>
      </c>
      <c r="AD4113" t="s">
        <v>35</v>
      </c>
      <c r="AE4113" t="s">
        <v>35</v>
      </c>
      <c r="AF4113">
        <v>0</v>
      </c>
    </row>
    <row r="4114" spans="1:32" x14ac:dyDescent="0.25">
      <c r="A4114" t="s">
        <v>106</v>
      </c>
      <c r="B4114" t="s">
        <v>83</v>
      </c>
      <c r="C4114" t="s">
        <v>107</v>
      </c>
      <c r="D4114">
        <v>420082</v>
      </c>
      <c r="E4114">
        <v>1</v>
      </c>
      <c r="F4114">
        <v>187</v>
      </c>
      <c r="G4114">
        <v>55798</v>
      </c>
      <c r="H4114">
        <v>0</v>
      </c>
      <c r="I4114">
        <v>0</v>
      </c>
      <c r="J4114">
        <v>0</v>
      </c>
      <c r="K4114">
        <v>0</v>
      </c>
      <c r="L4114">
        <v>0</v>
      </c>
      <c r="M4114">
        <v>0</v>
      </c>
      <c r="N4114">
        <v>117</v>
      </c>
      <c r="O4114">
        <v>15558</v>
      </c>
      <c r="P4114">
        <v>828</v>
      </c>
      <c r="Q4114">
        <v>127</v>
      </c>
      <c r="R4114">
        <v>7129</v>
      </c>
      <c r="S4114">
        <v>4182</v>
      </c>
      <c r="T4114">
        <v>0</v>
      </c>
      <c r="U4114">
        <v>0</v>
      </c>
      <c r="V4114">
        <v>55915</v>
      </c>
      <c r="W4114">
        <v>83739</v>
      </c>
      <c r="X4114" t="s">
        <v>33</v>
      </c>
      <c r="Y4114" t="s">
        <v>34</v>
      </c>
      <c r="Z4114">
        <v>100</v>
      </c>
      <c r="AA4114" t="s">
        <v>35</v>
      </c>
      <c r="AB4114" t="s">
        <v>35</v>
      </c>
      <c r="AC4114">
        <v>0</v>
      </c>
      <c r="AD4114" t="s">
        <v>35</v>
      </c>
      <c r="AE4114" t="s">
        <v>35</v>
      </c>
      <c r="AF4114">
        <v>0</v>
      </c>
    </row>
    <row r="4115" spans="1:32" x14ac:dyDescent="0.25">
      <c r="A4115" t="s">
        <v>106</v>
      </c>
      <c r="B4115" t="s">
        <v>83</v>
      </c>
      <c r="C4115" t="s">
        <v>107</v>
      </c>
      <c r="D4115">
        <v>420674</v>
      </c>
      <c r="E4115">
        <v>1</v>
      </c>
      <c r="F4115">
        <v>187</v>
      </c>
      <c r="G4115">
        <v>55798</v>
      </c>
      <c r="H4115">
        <v>0</v>
      </c>
      <c r="I4115">
        <v>0</v>
      </c>
      <c r="J4115">
        <v>0</v>
      </c>
      <c r="K4115">
        <v>0</v>
      </c>
      <c r="L4115">
        <v>0</v>
      </c>
      <c r="M4115">
        <v>0</v>
      </c>
      <c r="N4115">
        <v>0</v>
      </c>
      <c r="O4115">
        <v>15558</v>
      </c>
      <c r="P4115">
        <v>828</v>
      </c>
      <c r="Q4115">
        <v>127</v>
      </c>
      <c r="R4115">
        <v>7114</v>
      </c>
      <c r="S4115">
        <v>3509</v>
      </c>
      <c r="T4115">
        <v>0</v>
      </c>
      <c r="U4115">
        <v>0</v>
      </c>
      <c r="V4115">
        <v>55798</v>
      </c>
      <c r="W4115">
        <v>82934</v>
      </c>
      <c r="X4115" t="s">
        <v>33</v>
      </c>
      <c r="Y4115" t="s">
        <v>34</v>
      </c>
      <c r="Z4115">
        <v>100</v>
      </c>
      <c r="AA4115" t="s">
        <v>35</v>
      </c>
      <c r="AB4115" t="s">
        <v>35</v>
      </c>
      <c r="AC4115">
        <v>0</v>
      </c>
      <c r="AD4115" t="s">
        <v>35</v>
      </c>
      <c r="AE4115" t="s">
        <v>35</v>
      </c>
      <c r="AF4115">
        <v>0</v>
      </c>
    </row>
    <row r="4116" spans="1:32" x14ac:dyDescent="0.25">
      <c r="A4116" t="s">
        <v>106</v>
      </c>
      <c r="B4116" t="s">
        <v>83</v>
      </c>
      <c r="C4116" t="s">
        <v>107</v>
      </c>
      <c r="D4116">
        <v>420854</v>
      </c>
      <c r="E4116">
        <v>1</v>
      </c>
      <c r="F4116">
        <v>187</v>
      </c>
      <c r="G4116">
        <v>55798</v>
      </c>
      <c r="H4116">
        <v>2865</v>
      </c>
      <c r="I4116">
        <v>1500</v>
      </c>
      <c r="J4116">
        <v>0</v>
      </c>
      <c r="K4116">
        <v>0</v>
      </c>
      <c r="L4116">
        <v>0</v>
      </c>
      <c r="M4116">
        <v>173</v>
      </c>
      <c r="N4116">
        <v>1188</v>
      </c>
      <c r="O4116">
        <v>8841</v>
      </c>
      <c r="P4116">
        <v>486</v>
      </c>
      <c r="Q4116">
        <v>127</v>
      </c>
      <c r="R4116">
        <v>7844</v>
      </c>
      <c r="S4116">
        <v>4691</v>
      </c>
      <c r="T4116">
        <v>0</v>
      </c>
      <c r="U4116">
        <v>0</v>
      </c>
      <c r="V4116">
        <v>61524</v>
      </c>
      <c r="W4116">
        <v>83513</v>
      </c>
      <c r="X4116" t="s">
        <v>33</v>
      </c>
      <c r="Y4116" t="s">
        <v>34</v>
      </c>
      <c r="Z4116">
        <v>100</v>
      </c>
      <c r="AA4116" t="s">
        <v>35</v>
      </c>
      <c r="AB4116" t="s">
        <v>35</v>
      </c>
      <c r="AC4116">
        <v>0</v>
      </c>
      <c r="AD4116" t="s">
        <v>35</v>
      </c>
      <c r="AE4116" t="s">
        <v>35</v>
      </c>
      <c r="AF4116">
        <v>0</v>
      </c>
    </row>
    <row r="4117" spans="1:32" x14ac:dyDescent="0.25">
      <c r="A4117" t="s">
        <v>106</v>
      </c>
      <c r="B4117" t="s">
        <v>83</v>
      </c>
      <c r="C4117" t="s">
        <v>107</v>
      </c>
      <c r="D4117">
        <v>420908</v>
      </c>
      <c r="E4117">
        <v>1</v>
      </c>
      <c r="F4117">
        <v>187</v>
      </c>
      <c r="G4117">
        <v>55798</v>
      </c>
      <c r="H4117">
        <v>2663</v>
      </c>
      <c r="I4117">
        <v>0</v>
      </c>
      <c r="J4117">
        <v>0</v>
      </c>
      <c r="K4117">
        <v>0</v>
      </c>
      <c r="L4117">
        <v>0</v>
      </c>
      <c r="M4117">
        <v>86</v>
      </c>
      <c r="N4117">
        <v>903</v>
      </c>
      <c r="O4117">
        <v>8841</v>
      </c>
      <c r="P4117">
        <v>828</v>
      </c>
      <c r="Q4117">
        <v>127</v>
      </c>
      <c r="R4117">
        <v>7580</v>
      </c>
      <c r="S4117">
        <v>4483</v>
      </c>
      <c r="T4117">
        <v>0</v>
      </c>
      <c r="U4117">
        <v>0</v>
      </c>
      <c r="V4117">
        <v>59450</v>
      </c>
      <c r="W4117">
        <v>81309</v>
      </c>
      <c r="X4117" t="s">
        <v>33</v>
      </c>
      <c r="Y4117" t="s">
        <v>34</v>
      </c>
      <c r="Z4117">
        <v>100</v>
      </c>
      <c r="AA4117" t="s">
        <v>35</v>
      </c>
      <c r="AB4117" t="s">
        <v>35</v>
      </c>
      <c r="AC4117">
        <v>0</v>
      </c>
      <c r="AD4117" t="s">
        <v>35</v>
      </c>
      <c r="AE4117" t="s">
        <v>35</v>
      </c>
      <c r="AF4117">
        <v>0</v>
      </c>
    </row>
    <row r="4118" spans="1:32" x14ac:dyDescent="0.25">
      <c r="A4118" t="s">
        <v>106</v>
      </c>
      <c r="B4118" t="s">
        <v>83</v>
      </c>
      <c r="C4118" t="s">
        <v>107</v>
      </c>
      <c r="D4118">
        <v>421470</v>
      </c>
      <c r="E4118">
        <v>1</v>
      </c>
      <c r="F4118">
        <v>187</v>
      </c>
      <c r="G4118">
        <v>55798</v>
      </c>
      <c r="H4118">
        <v>8928</v>
      </c>
      <c r="I4118">
        <v>0</v>
      </c>
      <c r="J4118">
        <v>0</v>
      </c>
      <c r="K4118">
        <v>0</v>
      </c>
      <c r="L4118">
        <v>0</v>
      </c>
      <c r="M4118">
        <v>22</v>
      </c>
      <c r="N4118">
        <v>0</v>
      </c>
      <c r="O4118">
        <v>11489</v>
      </c>
      <c r="P4118">
        <v>789</v>
      </c>
      <c r="Q4118">
        <v>144</v>
      </c>
      <c r="R4118">
        <v>8255</v>
      </c>
      <c r="S4118">
        <v>4949</v>
      </c>
      <c r="T4118">
        <v>0</v>
      </c>
      <c r="U4118">
        <v>0</v>
      </c>
      <c r="V4118">
        <v>64748</v>
      </c>
      <c r="W4118">
        <v>90374</v>
      </c>
      <c r="X4118" t="s">
        <v>33</v>
      </c>
      <c r="Y4118" t="s">
        <v>34</v>
      </c>
      <c r="Z4118">
        <v>100</v>
      </c>
      <c r="AA4118" t="s">
        <v>35</v>
      </c>
      <c r="AB4118" t="s">
        <v>35</v>
      </c>
      <c r="AC4118">
        <v>0</v>
      </c>
      <c r="AD4118" t="s">
        <v>35</v>
      </c>
      <c r="AE4118" t="s">
        <v>35</v>
      </c>
      <c r="AF4118">
        <v>0</v>
      </c>
    </row>
    <row r="4119" spans="1:32" x14ac:dyDescent="0.25">
      <c r="A4119" t="s">
        <v>106</v>
      </c>
      <c r="B4119" t="s">
        <v>83</v>
      </c>
      <c r="C4119" t="s">
        <v>107</v>
      </c>
      <c r="D4119">
        <v>421306</v>
      </c>
      <c r="E4119">
        <v>1</v>
      </c>
      <c r="F4119">
        <v>187</v>
      </c>
      <c r="G4119">
        <v>55798</v>
      </c>
      <c r="H4119">
        <v>0</v>
      </c>
      <c r="I4119">
        <v>0</v>
      </c>
      <c r="J4119">
        <v>0</v>
      </c>
      <c r="K4119">
        <v>0</v>
      </c>
      <c r="L4119">
        <v>0</v>
      </c>
      <c r="M4119">
        <v>0</v>
      </c>
      <c r="N4119">
        <v>1538</v>
      </c>
      <c r="O4119">
        <v>15558</v>
      </c>
      <c r="P4119">
        <v>486</v>
      </c>
      <c r="Q4119">
        <v>127</v>
      </c>
      <c r="R4119">
        <v>7310</v>
      </c>
      <c r="S4119">
        <v>3978</v>
      </c>
      <c r="T4119">
        <v>0</v>
      </c>
      <c r="U4119">
        <v>0</v>
      </c>
      <c r="V4119">
        <v>57336</v>
      </c>
      <c r="W4119">
        <v>84795</v>
      </c>
      <c r="X4119" t="s">
        <v>33</v>
      </c>
      <c r="Y4119" t="s">
        <v>34</v>
      </c>
      <c r="Z4119">
        <v>100</v>
      </c>
      <c r="AA4119" t="s">
        <v>35</v>
      </c>
      <c r="AB4119" t="s">
        <v>35</v>
      </c>
      <c r="AC4119">
        <v>0</v>
      </c>
      <c r="AD4119" t="s">
        <v>35</v>
      </c>
      <c r="AE4119" t="s">
        <v>35</v>
      </c>
      <c r="AF4119">
        <v>0</v>
      </c>
    </row>
    <row r="4120" spans="1:32" x14ac:dyDescent="0.25">
      <c r="A4120" t="s">
        <v>106</v>
      </c>
      <c r="B4120" t="s">
        <v>83</v>
      </c>
      <c r="C4120" t="s">
        <v>107</v>
      </c>
      <c r="D4120">
        <v>421060</v>
      </c>
      <c r="E4120">
        <v>1</v>
      </c>
      <c r="F4120">
        <v>187</v>
      </c>
      <c r="G4120">
        <v>55798</v>
      </c>
      <c r="H4120">
        <v>4662</v>
      </c>
      <c r="I4120">
        <v>0</v>
      </c>
      <c r="J4120">
        <v>0</v>
      </c>
      <c r="K4120">
        <v>0</v>
      </c>
      <c r="L4120">
        <v>0</v>
      </c>
      <c r="M4120">
        <v>0</v>
      </c>
      <c r="N4120">
        <v>119</v>
      </c>
      <c r="O4120">
        <v>15558</v>
      </c>
      <c r="P4120">
        <v>828</v>
      </c>
      <c r="Q4120">
        <v>127</v>
      </c>
      <c r="R4120">
        <v>7724</v>
      </c>
      <c r="S4120">
        <v>4002</v>
      </c>
      <c r="T4120">
        <v>0</v>
      </c>
      <c r="U4120">
        <v>0</v>
      </c>
      <c r="V4120">
        <v>60579</v>
      </c>
      <c r="W4120">
        <v>88818</v>
      </c>
      <c r="X4120" t="s">
        <v>33</v>
      </c>
      <c r="Y4120" t="s">
        <v>34</v>
      </c>
      <c r="Z4120">
        <v>100</v>
      </c>
      <c r="AA4120" t="s">
        <v>35</v>
      </c>
      <c r="AB4120" t="s">
        <v>35</v>
      </c>
      <c r="AC4120">
        <v>0</v>
      </c>
      <c r="AD4120" t="s">
        <v>35</v>
      </c>
      <c r="AE4120" t="s">
        <v>35</v>
      </c>
      <c r="AF4120">
        <v>0</v>
      </c>
    </row>
    <row r="4121" spans="1:32" x14ac:dyDescent="0.25">
      <c r="A4121" t="s">
        <v>106</v>
      </c>
      <c r="B4121" t="s">
        <v>83</v>
      </c>
      <c r="C4121" t="s">
        <v>107</v>
      </c>
      <c r="D4121">
        <v>421159</v>
      </c>
      <c r="E4121">
        <v>1</v>
      </c>
      <c r="F4121">
        <v>187</v>
      </c>
      <c r="G4121">
        <v>55798</v>
      </c>
      <c r="H4121">
        <v>0</v>
      </c>
      <c r="I4121">
        <v>0</v>
      </c>
      <c r="J4121">
        <v>0</v>
      </c>
      <c r="K4121">
        <v>0</v>
      </c>
      <c r="L4121">
        <v>0</v>
      </c>
      <c r="M4121">
        <v>260</v>
      </c>
      <c r="N4121">
        <v>0</v>
      </c>
      <c r="O4121">
        <v>15558</v>
      </c>
      <c r="P4121">
        <v>828</v>
      </c>
      <c r="Q4121">
        <v>127</v>
      </c>
      <c r="R4121">
        <v>7147</v>
      </c>
      <c r="S4121">
        <v>3656</v>
      </c>
      <c r="T4121">
        <v>0</v>
      </c>
      <c r="U4121">
        <v>0</v>
      </c>
      <c r="V4121">
        <v>56058</v>
      </c>
      <c r="W4121">
        <v>83374</v>
      </c>
      <c r="X4121" t="s">
        <v>33</v>
      </c>
      <c r="Y4121" t="s">
        <v>34</v>
      </c>
      <c r="Z4121">
        <v>100</v>
      </c>
      <c r="AA4121" t="s">
        <v>35</v>
      </c>
      <c r="AB4121" t="s">
        <v>35</v>
      </c>
      <c r="AC4121">
        <v>0</v>
      </c>
      <c r="AD4121" t="s">
        <v>35</v>
      </c>
      <c r="AE4121" t="s">
        <v>35</v>
      </c>
      <c r="AF4121">
        <v>0</v>
      </c>
    </row>
    <row r="4122" spans="1:32" x14ac:dyDescent="0.25">
      <c r="A4122" t="s">
        <v>106</v>
      </c>
      <c r="B4122" t="s">
        <v>83</v>
      </c>
      <c r="C4122" t="s">
        <v>107</v>
      </c>
      <c r="D4122">
        <v>422089</v>
      </c>
      <c r="E4122">
        <v>1</v>
      </c>
      <c r="F4122">
        <v>187</v>
      </c>
      <c r="G4122">
        <v>55798</v>
      </c>
      <c r="H4122">
        <v>0</v>
      </c>
      <c r="I4122">
        <v>0</v>
      </c>
      <c r="J4122">
        <v>0</v>
      </c>
      <c r="K4122">
        <v>0</v>
      </c>
      <c r="L4122">
        <v>0</v>
      </c>
      <c r="M4122">
        <v>0</v>
      </c>
      <c r="N4122">
        <v>0</v>
      </c>
      <c r="O4122">
        <v>15558</v>
      </c>
      <c r="P4122">
        <v>0</v>
      </c>
      <c r="Q4122">
        <v>127</v>
      </c>
      <c r="R4122">
        <v>7114</v>
      </c>
      <c r="S4122">
        <v>4267</v>
      </c>
      <c r="T4122">
        <v>0</v>
      </c>
      <c r="U4122">
        <v>0</v>
      </c>
      <c r="V4122">
        <v>55798</v>
      </c>
      <c r="W4122">
        <v>82864</v>
      </c>
      <c r="X4122" t="s">
        <v>39</v>
      </c>
      <c r="Y4122" t="s">
        <v>40</v>
      </c>
      <c r="Z4122">
        <v>100</v>
      </c>
      <c r="AA4122" t="s">
        <v>35</v>
      </c>
      <c r="AB4122" t="s">
        <v>35</v>
      </c>
      <c r="AC4122">
        <v>0</v>
      </c>
      <c r="AD4122" t="s">
        <v>35</v>
      </c>
      <c r="AE4122" t="s">
        <v>35</v>
      </c>
      <c r="AF4122">
        <v>0</v>
      </c>
    </row>
    <row r="4123" spans="1:32" x14ac:dyDescent="0.25">
      <c r="A4123" t="s">
        <v>106</v>
      </c>
      <c r="B4123" t="s">
        <v>83</v>
      </c>
      <c r="C4123" t="s">
        <v>107</v>
      </c>
      <c r="D4123">
        <v>425809</v>
      </c>
      <c r="E4123">
        <v>1</v>
      </c>
      <c r="F4123">
        <v>187</v>
      </c>
      <c r="G4123">
        <v>55798</v>
      </c>
      <c r="H4123">
        <v>0</v>
      </c>
      <c r="I4123">
        <v>0</v>
      </c>
      <c r="J4123">
        <v>0</v>
      </c>
      <c r="K4123">
        <v>0</v>
      </c>
      <c r="L4123">
        <v>0</v>
      </c>
      <c r="M4123">
        <v>0</v>
      </c>
      <c r="N4123">
        <v>0</v>
      </c>
      <c r="O4123">
        <v>8841</v>
      </c>
      <c r="P4123">
        <v>486</v>
      </c>
      <c r="Q4123">
        <v>127</v>
      </c>
      <c r="R4123">
        <v>7114</v>
      </c>
      <c r="S4123">
        <v>4222</v>
      </c>
      <c r="T4123">
        <v>0</v>
      </c>
      <c r="U4123">
        <v>0</v>
      </c>
      <c r="V4123">
        <v>55798</v>
      </c>
      <c r="W4123">
        <v>76588</v>
      </c>
      <c r="X4123" t="s">
        <v>45</v>
      </c>
      <c r="Y4123" t="s">
        <v>46</v>
      </c>
      <c r="Z4123">
        <v>100</v>
      </c>
      <c r="AA4123" t="s">
        <v>35</v>
      </c>
      <c r="AB4123" t="s">
        <v>35</v>
      </c>
      <c r="AC4123">
        <v>0</v>
      </c>
      <c r="AD4123" t="s">
        <v>35</v>
      </c>
      <c r="AE4123" t="s">
        <v>35</v>
      </c>
      <c r="AF4123">
        <v>0</v>
      </c>
    </row>
    <row r="4124" spans="1:32" x14ac:dyDescent="0.25">
      <c r="A4124" t="s">
        <v>106</v>
      </c>
      <c r="B4124" t="s">
        <v>83</v>
      </c>
      <c r="C4124" t="s">
        <v>107</v>
      </c>
      <c r="D4124">
        <v>61397</v>
      </c>
      <c r="E4124">
        <v>1</v>
      </c>
      <c r="F4124">
        <v>187</v>
      </c>
      <c r="G4124">
        <v>55798</v>
      </c>
      <c r="H4124">
        <v>0</v>
      </c>
      <c r="I4124">
        <v>966</v>
      </c>
      <c r="J4124">
        <v>0</v>
      </c>
      <c r="K4124">
        <v>0</v>
      </c>
      <c r="L4124">
        <v>0</v>
      </c>
      <c r="M4124">
        <v>0</v>
      </c>
      <c r="N4124">
        <v>1316</v>
      </c>
      <c r="O4124">
        <v>15558</v>
      </c>
      <c r="P4124">
        <v>828</v>
      </c>
      <c r="Q4124">
        <v>124</v>
      </c>
      <c r="R4124">
        <v>7309</v>
      </c>
      <c r="S4124">
        <v>4378</v>
      </c>
      <c r="T4124">
        <v>0</v>
      </c>
      <c r="U4124">
        <v>0</v>
      </c>
      <c r="V4124">
        <v>58080</v>
      </c>
      <c r="W4124">
        <v>86277</v>
      </c>
      <c r="X4124" t="s">
        <v>33</v>
      </c>
      <c r="Y4124" t="s">
        <v>34</v>
      </c>
      <c r="Z4124">
        <v>100</v>
      </c>
      <c r="AA4124" t="s">
        <v>35</v>
      </c>
      <c r="AB4124" t="s">
        <v>35</v>
      </c>
      <c r="AC4124">
        <v>0</v>
      </c>
      <c r="AD4124" t="s">
        <v>35</v>
      </c>
      <c r="AE4124" t="s">
        <v>35</v>
      </c>
      <c r="AF4124">
        <v>0</v>
      </c>
    </row>
    <row r="4125" spans="1:32" x14ac:dyDescent="0.25">
      <c r="A4125" t="s">
        <v>106</v>
      </c>
      <c r="B4125" t="s">
        <v>83</v>
      </c>
      <c r="C4125" t="s">
        <v>107</v>
      </c>
      <c r="D4125">
        <v>66103</v>
      </c>
      <c r="E4125">
        <v>1</v>
      </c>
      <c r="F4125">
        <v>187</v>
      </c>
      <c r="G4125">
        <v>55798</v>
      </c>
      <c r="H4125">
        <v>0</v>
      </c>
      <c r="I4125">
        <v>0</v>
      </c>
      <c r="J4125">
        <v>0</v>
      </c>
      <c r="K4125">
        <v>0</v>
      </c>
      <c r="L4125">
        <v>0</v>
      </c>
      <c r="M4125">
        <v>0</v>
      </c>
      <c r="N4125">
        <v>276</v>
      </c>
      <c r="O4125">
        <v>15558</v>
      </c>
      <c r="P4125">
        <v>828</v>
      </c>
      <c r="Q4125">
        <v>124</v>
      </c>
      <c r="R4125">
        <v>7149</v>
      </c>
      <c r="S4125">
        <v>3868</v>
      </c>
      <c r="T4125">
        <v>0</v>
      </c>
      <c r="U4125">
        <v>0</v>
      </c>
      <c r="V4125">
        <v>56074</v>
      </c>
      <c r="W4125">
        <v>83601</v>
      </c>
      <c r="X4125" t="s">
        <v>33</v>
      </c>
      <c r="Y4125" t="s">
        <v>34</v>
      </c>
      <c r="Z4125">
        <v>100</v>
      </c>
      <c r="AA4125" t="s">
        <v>35</v>
      </c>
      <c r="AB4125" t="s">
        <v>35</v>
      </c>
      <c r="AC4125">
        <v>0</v>
      </c>
      <c r="AD4125" t="s">
        <v>35</v>
      </c>
      <c r="AE4125" t="s">
        <v>35</v>
      </c>
      <c r="AF4125">
        <v>0</v>
      </c>
    </row>
    <row r="4126" spans="1:32" x14ac:dyDescent="0.25">
      <c r="A4126" t="s">
        <v>106</v>
      </c>
      <c r="B4126" t="s">
        <v>83</v>
      </c>
      <c r="C4126" t="s">
        <v>107</v>
      </c>
      <c r="D4126">
        <v>418209</v>
      </c>
      <c r="E4126">
        <v>1</v>
      </c>
      <c r="F4126">
        <v>187</v>
      </c>
      <c r="G4126">
        <v>55798</v>
      </c>
      <c r="H4126">
        <v>0</v>
      </c>
      <c r="I4126">
        <v>9727</v>
      </c>
      <c r="J4126">
        <v>0</v>
      </c>
      <c r="K4126">
        <v>0</v>
      </c>
      <c r="L4126">
        <v>0</v>
      </c>
      <c r="M4126">
        <v>0</v>
      </c>
      <c r="N4126">
        <v>0</v>
      </c>
      <c r="O4126">
        <v>15558</v>
      </c>
      <c r="P4126">
        <v>0</v>
      </c>
      <c r="Q4126">
        <v>127</v>
      </c>
      <c r="R4126">
        <v>8354</v>
      </c>
      <c r="S4126">
        <v>5013</v>
      </c>
      <c r="T4126">
        <v>0</v>
      </c>
      <c r="U4126">
        <v>0</v>
      </c>
      <c r="V4126">
        <v>65525</v>
      </c>
      <c r="W4126">
        <v>94577</v>
      </c>
      <c r="X4126" t="s">
        <v>33</v>
      </c>
      <c r="Y4126" t="s">
        <v>34</v>
      </c>
      <c r="Z4126">
        <v>100</v>
      </c>
      <c r="AA4126" t="s">
        <v>35</v>
      </c>
      <c r="AB4126" t="s">
        <v>35</v>
      </c>
      <c r="AC4126">
        <v>0</v>
      </c>
      <c r="AD4126" t="s">
        <v>35</v>
      </c>
      <c r="AE4126" t="s">
        <v>35</v>
      </c>
      <c r="AF4126">
        <v>0</v>
      </c>
    </row>
    <row r="4127" spans="1:32" x14ac:dyDescent="0.25">
      <c r="A4127" t="s">
        <v>51</v>
      </c>
      <c r="B4127" t="s">
        <v>48</v>
      </c>
      <c r="C4127" t="s">
        <v>282</v>
      </c>
      <c r="D4127">
        <v>29705</v>
      </c>
      <c r="E4127">
        <v>1</v>
      </c>
      <c r="F4127">
        <v>183</v>
      </c>
      <c r="G4127">
        <v>55787</v>
      </c>
      <c r="H4127">
        <v>0</v>
      </c>
      <c r="I4127">
        <v>0</v>
      </c>
      <c r="J4127">
        <v>0</v>
      </c>
      <c r="K4127">
        <v>0</v>
      </c>
      <c r="L4127">
        <v>0</v>
      </c>
      <c r="M4127">
        <v>0</v>
      </c>
      <c r="N4127">
        <v>699</v>
      </c>
      <c r="O4127">
        <v>8858</v>
      </c>
      <c r="P4127">
        <v>0</v>
      </c>
      <c r="Q4127">
        <v>37</v>
      </c>
      <c r="R4127">
        <v>15488</v>
      </c>
      <c r="S4127">
        <v>4166</v>
      </c>
      <c r="T4127">
        <v>0</v>
      </c>
      <c r="U4127">
        <v>0</v>
      </c>
      <c r="V4127">
        <v>56486</v>
      </c>
      <c r="W4127">
        <v>85035</v>
      </c>
      <c r="X4127" t="s">
        <v>51</v>
      </c>
      <c r="Y4127" t="s">
        <v>52</v>
      </c>
      <c r="Z4127">
        <v>100</v>
      </c>
      <c r="AA4127" t="s">
        <v>35</v>
      </c>
      <c r="AB4127" t="s">
        <v>35</v>
      </c>
      <c r="AC4127">
        <v>0</v>
      </c>
      <c r="AD4127" t="s">
        <v>35</v>
      </c>
      <c r="AE4127" t="s">
        <v>35</v>
      </c>
      <c r="AF4127">
        <v>0</v>
      </c>
    </row>
    <row r="4128" spans="1:32" x14ac:dyDescent="0.25">
      <c r="A4128" t="s">
        <v>131</v>
      </c>
      <c r="B4128" t="s">
        <v>134</v>
      </c>
      <c r="C4128" t="s">
        <v>135</v>
      </c>
      <c r="D4128">
        <v>61079</v>
      </c>
      <c r="E4128">
        <v>1</v>
      </c>
      <c r="F4128">
        <v>183</v>
      </c>
      <c r="G4128">
        <v>55787</v>
      </c>
      <c r="H4128">
        <v>0</v>
      </c>
      <c r="I4128">
        <v>0</v>
      </c>
      <c r="J4128">
        <v>0</v>
      </c>
      <c r="K4128">
        <v>0</v>
      </c>
      <c r="L4128">
        <v>0</v>
      </c>
      <c r="M4128">
        <v>36</v>
      </c>
      <c r="N4128">
        <v>0</v>
      </c>
      <c r="O4128">
        <v>10598</v>
      </c>
      <c r="P4128">
        <v>0</v>
      </c>
      <c r="Q4128">
        <v>164</v>
      </c>
      <c r="R4128">
        <v>7309</v>
      </c>
      <c r="S4128">
        <v>3525</v>
      </c>
      <c r="T4128">
        <v>0</v>
      </c>
      <c r="U4128">
        <v>0</v>
      </c>
      <c r="V4128">
        <v>55823</v>
      </c>
      <c r="W4128">
        <v>77419</v>
      </c>
      <c r="X4128" t="s">
        <v>33</v>
      </c>
      <c r="Y4128" t="s">
        <v>34</v>
      </c>
      <c r="Z4128">
        <v>100</v>
      </c>
      <c r="AA4128" t="s">
        <v>35</v>
      </c>
      <c r="AB4128" t="s">
        <v>35</v>
      </c>
      <c r="AC4128">
        <v>0</v>
      </c>
      <c r="AD4128" t="s">
        <v>35</v>
      </c>
      <c r="AE4128" t="s">
        <v>35</v>
      </c>
      <c r="AF4128">
        <v>0</v>
      </c>
    </row>
    <row r="4129" spans="1:32" x14ac:dyDescent="0.25">
      <c r="A4129" t="s">
        <v>72</v>
      </c>
      <c r="B4129" t="s">
        <v>83</v>
      </c>
      <c r="C4129" t="s">
        <v>164</v>
      </c>
      <c r="D4129">
        <v>417328</v>
      </c>
      <c r="E4129">
        <v>1</v>
      </c>
      <c r="F4129">
        <v>188</v>
      </c>
      <c r="G4129">
        <v>55786</v>
      </c>
      <c r="H4129">
        <v>1700</v>
      </c>
      <c r="I4129">
        <v>0</v>
      </c>
      <c r="J4129">
        <v>0</v>
      </c>
      <c r="K4129">
        <v>0</v>
      </c>
      <c r="L4129">
        <v>0</v>
      </c>
      <c r="M4129">
        <v>0</v>
      </c>
      <c r="N4129">
        <v>363</v>
      </c>
      <c r="O4129">
        <v>17274</v>
      </c>
      <c r="P4129">
        <v>0</v>
      </c>
      <c r="Q4129">
        <v>218</v>
      </c>
      <c r="R4129">
        <v>7376</v>
      </c>
      <c r="S4129">
        <v>3536</v>
      </c>
      <c r="T4129">
        <v>0</v>
      </c>
      <c r="U4129">
        <v>156</v>
      </c>
      <c r="V4129">
        <v>57849</v>
      </c>
      <c r="W4129">
        <v>86409</v>
      </c>
      <c r="X4129" t="s">
        <v>45</v>
      </c>
      <c r="Y4129" t="s">
        <v>46</v>
      </c>
      <c r="Z4129">
        <v>100</v>
      </c>
      <c r="AA4129" t="s">
        <v>35</v>
      </c>
      <c r="AB4129" t="s">
        <v>35</v>
      </c>
      <c r="AC4129">
        <v>0</v>
      </c>
      <c r="AD4129" t="s">
        <v>35</v>
      </c>
      <c r="AE4129" t="s">
        <v>35</v>
      </c>
      <c r="AF4129">
        <v>0</v>
      </c>
    </row>
    <row r="4130" spans="1:32" x14ac:dyDescent="0.25">
      <c r="A4130" t="s">
        <v>72</v>
      </c>
      <c r="B4130" t="s">
        <v>83</v>
      </c>
      <c r="C4130" t="s">
        <v>164</v>
      </c>
      <c r="D4130">
        <v>417678</v>
      </c>
      <c r="E4130">
        <v>1</v>
      </c>
      <c r="F4130">
        <v>188</v>
      </c>
      <c r="G4130">
        <v>55786</v>
      </c>
      <c r="H4130">
        <v>4733</v>
      </c>
      <c r="I4130">
        <v>0</v>
      </c>
      <c r="J4130">
        <v>0</v>
      </c>
      <c r="K4130">
        <v>0</v>
      </c>
      <c r="L4130">
        <v>0</v>
      </c>
      <c r="M4130">
        <v>0</v>
      </c>
      <c r="N4130">
        <v>554</v>
      </c>
      <c r="O4130">
        <v>12152</v>
      </c>
      <c r="P4130">
        <v>0</v>
      </c>
      <c r="Q4130">
        <v>219</v>
      </c>
      <c r="R4130">
        <v>7729</v>
      </c>
      <c r="S4130">
        <v>4342</v>
      </c>
      <c r="T4130">
        <v>0</v>
      </c>
      <c r="U4130">
        <v>165</v>
      </c>
      <c r="V4130">
        <v>61073</v>
      </c>
      <c r="W4130">
        <v>85680</v>
      </c>
      <c r="X4130" t="s">
        <v>121</v>
      </c>
      <c r="Y4130" t="s">
        <v>122</v>
      </c>
      <c r="Z4130">
        <v>100</v>
      </c>
      <c r="AA4130" t="s">
        <v>35</v>
      </c>
      <c r="AB4130" t="s">
        <v>35</v>
      </c>
      <c r="AC4130">
        <v>0</v>
      </c>
      <c r="AD4130" t="s">
        <v>35</v>
      </c>
      <c r="AE4130" t="s">
        <v>35</v>
      </c>
      <c r="AF4130">
        <v>0</v>
      </c>
    </row>
    <row r="4131" spans="1:32" x14ac:dyDescent="0.25">
      <c r="A4131" t="s">
        <v>78</v>
      </c>
      <c r="B4131" t="s">
        <v>165</v>
      </c>
      <c r="C4131" t="s">
        <v>276</v>
      </c>
      <c r="D4131">
        <v>51147</v>
      </c>
      <c r="E4131">
        <v>1</v>
      </c>
      <c r="F4131">
        <v>182</v>
      </c>
      <c r="G4131">
        <v>55775</v>
      </c>
      <c r="H4131">
        <v>0</v>
      </c>
      <c r="I4131">
        <v>0</v>
      </c>
      <c r="J4131">
        <v>0</v>
      </c>
      <c r="K4131">
        <v>0</v>
      </c>
      <c r="L4131">
        <v>0</v>
      </c>
      <c r="M4131">
        <v>0</v>
      </c>
      <c r="N4131">
        <v>893</v>
      </c>
      <c r="O4131">
        <v>8516</v>
      </c>
      <c r="P4131">
        <v>0</v>
      </c>
      <c r="Q4131">
        <v>162</v>
      </c>
      <c r="R4131">
        <v>15960</v>
      </c>
      <c r="S4131">
        <v>3369</v>
      </c>
      <c r="T4131">
        <v>0</v>
      </c>
      <c r="U4131">
        <v>0</v>
      </c>
      <c r="V4131">
        <v>56668</v>
      </c>
      <c r="W4131">
        <v>84675</v>
      </c>
      <c r="X4131" t="s">
        <v>33</v>
      </c>
      <c r="Y4131" t="s">
        <v>34</v>
      </c>
      <c r="Z4131">
        <v>100</v>
      </c>
      <c r="AA4131" t="s">
        <v>35</v>
      </c>
      <c r="AB4131" t="s">
        <v>35</v>
      </c>
      <c r="AC4131">
        <v>0</v>
      </c>
      <c r="AD4131" t="s">
        <v>35</v>
      </c>
      <c r="AE4131" t="s">
        <v>35</v>
      </c>
      <c r="AF4131">
        <v>0</v>
      </c>
    </row>
    <row r="4132" spans="1:32" x14ac:dyDescent="0.25">
      <c r="A4132" t="s">
        <v>106</v>
      </c>
      <c r="B4132" t="s">
        <v>83</v>
      </c>
      <c r="C4132" t="s">
        <v>107</v>
      </c>
      <c r="D4132">
        <v>417126</v>
      </c>
      <c r="E4132">
        <v>1</v>
      </c>
      <c r="F4132">
        <v>187</v>
      </c>
      <c r="G4132">
        <v>55763</v>
      </c>
      <c r="H4132">
        <v>0</v>
      </c>
      <c r="I4132">
        <v>7698</v>
      </c>
      <c r="J4132">
        <v>0</v>
      </c>
      <c r="K4132">
        <v>0</v>
      </c>
      <c r="L4132">
        <v>0</v>
      </c>
      <c r="M4132">
        <v>0</v>
      </c>
      <c r="N4132">
        <v>284</v>
      </c>
      <c r="O4132">
        <v>15464</v>
      </c>
      <c r="P4132">
        <v>828</v>
      </c>
      <c r="Q4132">
        <v>127</v>
      </c>
      <c r="R4132">
        <v>8127</v>
      </c>
      <c r="S4132">
        <v>4248</v>
      </c>
      <c r="T4132">
        <v>0</v>
      </c>
      <c r="U4132">
        <v>0</v>
      </c>
      <c r="V4132">
        <v>63745</v>
      </c>
      <c r="W4132">
        <v>92539</v>
      </c>
      <c r="X4132" t="s">
        <v>33</v>
      </c>
      <c r="Y4132" t="s">
        <v>34</v>
      </c>
      <c r="Z4132">
        <v>100</v>
      </c>
      <c r="AA4132" t="s">
        <v>35</v>
      </c>
      <c r="AB4132" t="s">
        <v>35</v>
      </c>
      <c r="AC4132">
        <v>0</v>
      </c>
      <c r="AD4132" t="s">
        <v>35</v>
      </c>
      <c r="AE4132" t="s">
        <v>35</v>
      </c>
      <c r="AF4132">
        <v>0</v>
      </c>
    </row>
    <row r="4133" spans="1:32" x14ac:dyDescent="0.25">
      <c r="A4133" t="s">
        <v>209</v>
      </c>
      <c r="B4133" t="s">
        <v>48</v>
      </c>
      <c r="C4133" t="s">
        <v>211</v>
      </c>
      <c r="D4133">
        <v>63239</v>
      </c>
      <c r="E4133">
        <v>1</v>
      </c>
      <c r="F4133">
        <v>156</v>
      </c>
      <c r="G4133">
        <v>55760</v>
      </c>
      <c r="H4133">
        <v>0</v>
      </c>
      <c r="I4133">
        <v>3348</v>
      </c>
      <c r="J4133">
        <v>0</v>
      </c>
      <c r="K4133">
        <v>0</v>
      </c>
      <c r="L4133">
        <v>0</v>
      </c>
      <c r="M4133">
        <v>0</v>
      </c>
      <c r="N4133">
        <v>22447</v>
      </c>
      <c r="O4133">
        <v>8670</v>
      </c>
      <c r="P4133">
        <v>0</v>
      </c>
      <c r="Q4133">
        <v>21</v>
      </c>
      <c r="R4133">
        <v>7712</v>
      </c>
      <c r="S4133">
        <v>6132</v>
      </c>
      <c r="T4133">
        <v>0</v>
      </c>
      <c r="U4133">
        <v>0</v>
      </c>
      <c r="V4133">
        <v>81555</v>
      </c>
      <c r="W4133">
        <v>104090</v>
      </c>
      <c r="X4133" t="s">
        <v>39</v>
      </c>
      <c r="Y4133" t="s">
        <v>40</v>
      </c>
      <c r="Z4133">
        <v>100</v>
      </c>
      <c r="AA4133" t="s">
        <v>35</v>
      </c>
      <c r="AB4133" t="s">
        <v>35</v>
      </c>
      <c r="AC4133">
        <v>0</v>
      </c>
      <c r="AD4133" t="s">
        <v>35</v>
      </c>
      <c r="AE4133" t="s">
        <v>35</v>
      </c>
      <c r="AF4133">
        <v>0</v>
      </c>
    </row>
    <row r="4134" spans="1:32" x14ac:dyDescent="0.25">
      <c r="A4134" t="s">
        <v>315</v>
      </c>
      <c r="B4134" t="s">
        <v>161</v>
      </c>
      <c r="C4134" t="s">
        <v>316</v>
      </c>
      <c r="D4134">
        <v>60713</v>
      </c>
      <c r="E4134">
        <v>1</v>
      </c>
      <c r="F4134">
        <v>186</v>
      </c>
      <c r="G4134">
        <v>55750</v>
      </c>
      <c r="H4134">
        <v>0</v>
      </c>
      <c r="I4134">
        <v>0</v>
      </c>
      <c r="J4134">
        <v>0</v>
      </c>
      <c r="K4134">
        <v>0</v>
      </c>
      <c r="L4134">
        <v>0</v>
      </c>
      <c r="M4134">
        <v>0</v>
      </c>
      <c r="N4134">
        <v>0</v>
      </c>
      <c r="O4134">
        <v>7106</v>
      </c>
      <c r="P4134">
        <v>0</v>
      </c>
      <c r="Q4134">
        <v>0</v>
      </c>
      <c r="R4134">
        <v>8063</v>
      </c>
      <c r="S4134">
        <v>4534</v>
      </c>
      <c r="T4134">
        <v>0</v>
      </c>
      <c r="U4134">
        <v>0</v>
      </c>
      <c r="V4134">
        <v>55750</v>
      </c>
      <c r="W4134">
        <v>75453</v>
      </c>
      <c r="X4134" t="s">
        <v>33</v>
      </c>
      <c r="Y4134" t="s">
        <v>34</v>
      </c>
      <c r="Z4134">
        <v>100</v>
      </c>
      <c r="AA4134" t="s">
        <v>35</v>
      </c>
      <c r="AB4134" t="s">
        <v>35</v>
      </c>
      <c r="AC4134">
        <v>0</v>
      </c>
      <c r="AD4134" t="s">
        <v>35</v>
      </c>
      <c r="AE4134" t="s">
        <v>35</v>
      </c>
      <c r="AF4134">
        <v>0</v>
      </c>
    </row>
    <row r="4135" spans="1:32" x14ac:dyDescent="0.25">
      <c r="A4135" t="s">
        <v>66</v>
      </c>
      <c r="B4135" t="s">
        <v>192</v>
      </c>
      <c r="C4135" t="s">
        <v>395</v>
      </c>
      <c r="D4135">
        <v>429878</v>
      </c>
      <c r="E4135">
        <v>1</v>
      </c>
      <c r="F4135">
        <v>184</v>
      </c>
      <c r="G4135">
        <v>55750</v>
      </c>
      <c r="H4135">
        <v>0</v>
      </c>
      <c r="I4135">
        <v>0</v>
      </c>
      <c r="J4135">
        <v>0</v>
      </c>
      <c r="K4135">
        <v>0</v>
      </c>
      <c r="L4135">
        <v>0</v>
      </c>
      <c r="M4135">
        <v>0</v>
      </c>
      <c r="N4135">
        <v>0</v>
      </c>
      <c r="O4135">
        <v>6693</v>
      </c>
      <c r="P4135">
        <v>0</v>
      </c>
      <c r="Q4135">
        <v>42</v>
      </c>
      <c r="R4135">
        <v>25822</v>
      </c>
      <c r="S4135">
        <v>2967</v>
      </c>
      <c r="T4135">
        <v>0</v>
      </c>
      <c r="U4135">
        <v>0</v>
      </c>
      <c r="V4135">
        <v>55750</v>
      </c>
      <c r="W4135">
        <v>91274</v>
      </c>
      <c r="X4135" t="s">
        <v>33</v>
      </c>
      <c r="Y4135" t="s">
        <v>34</v>
      </c>
      <c r="Z4135">
        <v>100</v>
      </c>
      <c r="AA4135" t="s">
        <v>35</v>
      </c>
      <c r="AB4135" t="s">
        <v>35</v>
      </c>
      <c r="AC4135">
        <v>0</v>
      </c>
      <c r="AD4135" t="s">
        <v>35</v>
      </c>
      <c r="AE4135" t="s">
        <v>35</v>
      </c>
      <c r="AF4135">
        <v>0</v>
      </c>
    </row>
    <row r="4136" spans="1:32" x14ac:dyDescent="0.25">
      <c r="A4136" t="s">
        <v>198</v>
      </c>
      <c r="B4136" t="s">
        <v>83</v>
      </c>
      <c r="C4136" t="s">
        <v>199</v>
      </c>
      <c r="D4136">
        <v>59053</v>
      </c>
      <c r="E4136">
        <v>1</v>
      </c>
      <c r="F4136">
        <v>183</v>
      </c>
      <c r="G4136">
        <v>55750</v>
      </c>
      <c r="H4136">
        <v>0</v>
      </c>
      <c r="I4136">
        <v>0</v>
      </c>
      <c r="J4136">
        <v>0</v>
      </c>
      <c r="K4136">
        <v>0</v>
      </c>
      <c r="L4136">
        <v>0</v>
      </c>
      <c r="M4136">
        <v>0</v>
      </c>
      <c r="N4136">
        <v>0</v>
      </c>
      <c r="O4136">
        <v>12860</v>
      </c>
      <c r="P4136">
        <v>0</v>
      </c>
      <c r="Q4136">
        <v>0</v>
      </c>
      <c r="R4136">
        <v>15339</v>
      </c>
      <c r="S4136">
        <v>4227</v>
      </c>
      <c r="T4136">
        <v>0</v>
      </c>
      <c r="U4136">
        <v>0</v>
      </c>
      <c r="V4136">
        <v>55750</v>
      </c>
      <c r="W4136">
        <v>88176</v>
      </c>
      <c r="X4136" t="s">
        <v>33</v>
      </c>
      <c r="Y4136" t="s">
        <v>34</v>
      </c>
      <c r="Z4136">
        <v>100</v>
      </c>
      <c r="AA4136" t="s">
        <v>35</v>
      </c>
      <c r="AB4136" t="s">
        <v>35</v>
      </c>
      <c r="AC4136">
        <v>0</v>
      </c>
      <c r="AD4136" t="s">
        <v>35</v>
      </c>
      <c r="AE4136" t="s">
        <v>35</v>
      </c>
      <c r="AF4136">
        <v>0</v>
      </c>
    </row>
    <row r="4137" spans="1:32" x14ac:dyDescent="0.25">
      <c r="A4137" t="s">
        <v>194</v>
      </c>
      <c r="B4137" t="s">
        <v>48</v>
      </c>
      <c r="C4137" t="s">
        <v>195</v>
      </c>
      <c r="D4137">
        <v>50000</v>
      </c>
      <c r="E4137">
        <v>1</v>
      </c>
      <c r="F4137">
        <v>180</v>
      </c>
      <c r="G4137">
        <v>55750</v>
      </c>
      <c r="H4137">
        <v>0</v>
      </c>
      <c r="I4137">
        <v>0</v>
      </c>
      <c r="J4137">
        <v>0</v>
      </c>
      <c r="K4137">
        <v>0</v>
      </c>
      <c r="L4137">
        <v>0</v>
      </c>
      <c r="M4137">
        <v>0</v>
      </c>
      <c r="N4137">
        <v>1500</v>
      </c>
      <c r="O4137">
        <v>0</v>
      </c>
      <c r="P4137">
        <v>0</v>
      </c>
      <c r="Q4137">
        <v>271</v>
      </c>
      <c r="R4137">
        <v>7395</v>
      </c>
      <c r="S4137">
        <v>4400</v>
      </c>
      <c r="T4137">
        <v>0</v>
      </c>
      <c r="U4137">
        <v>0</v>
      </c>
      <c r="V4137">
        <v>57250</v>
      </c>
      <c r="W4137">
        <v>69316</v>
      </c>
      <c r="X4137" t="s">
        <v>33</v>
      </c>
      <c r="Y4137" t="s">
        <v>34</v>
      </c>
      <c r="Z4137">
        <v>100</v>
      </c>
      <c r="AA4137" t="s">
        <v>35</v>
      </c>
      <c r="AB4137" t="s">
        <v>35</v>
      </c>
      <c r="AC4137">
        <v>0</v>
      </c>
      <c r="AD4137" t="s">
        <v>35</v>
      </c>
      <c r="AE4137" t="s">
        <v>35</v>
      </c>
      <c r="AF4137">
        <v>0</v>
      </c>
    </row>
    <row r="4138" spans="1:32" x14ac:dyDescent="0.25">
      <c r="A4138" t="s">
        <v>320</v>
      </c>
      <c r="B4138" t="s">
        <v>110</v>
      </c>
      <c r="C4138" t="s">
        <v>324</v>
      </c>
      <c r="D4138">
        <v>53950</v>
      </c>
      <c r="E4138">
        <v>1</v>
      </c>
      <c r="F4138">
        <v>183</v>
      </c>
      <c r="G4138">
        <v>55735</v>
      </c>
      <c r="H4138">
        <v>0</v>
      </c>
      <c r="I4138">
        <v>8715</v>
      </c>
      <c r="J4138">
        <v>0</v>
      </c>
      <c r="K4138">
        <v>0</v>
      </c>
      <c r="L4138">
        <v>0</v>
      </c>
      <c r="M4138">
        <v>0</v>
      </c>
      <c r="N4138">
        <v>1645</v>
      </c>
      <c r="O4138">
        <v>10560</v>
      </c>
      <c r="P4138">
        <v>0</v>
      </c>
      <c r="Q4138">
        <v>0</v>
      </c>
      <c r="R4138">
        <v>10079</v>
      </c>
      <c r="S4138">
        <v>5056</v>
      </c>
      <c r="T4138">
        <v>0</v>
      </c>
      <c r="U4138">
        <v>0</v>
      </c>
      <c r="V4138">
        <v>66095</v>
      </c>
      <c r="W4138">
        <v>91790</v>
      </c>
      <c r="X4138" t="s">
        <v>33</v>
      </c>
      <c r="Y4138" t="s">
        <v>34</v>
      </c>
      <c r="Z4138">
        <v>100</v>
      </c>
      <c r="AA4138" t="s">
        <v>35</v>
      </c>
      <c r="AB4138" t="s">
        <v>35</v>
      </c>
      <c r="AC4138">
        <v>0</v>
      </c>
      <c r="AD4138" t="s">
        <v>35</v>
      </c>
      <c r="AE4138" t="s">
        <v>35</v>
      </c>
      <c r="AF4138">
        <v>0</v>
      </c>
    </row>
    <row r="4139" spans="1:32" x14ac:dyDescent="0.25">
      <c r="A4139" t="s">
        <v>66</v>
      </c>
      <c r="B4139" t="s">
        <v>83</v>
      </c>
      <c r="C4139" t="s">
        <v>334</v>
      </c>
      <c r="D4139">
        <v>54396</v>
      </c>
      <c r="E4139">
        <v>1</v>
      </c>
      <c r="F4139">
        <v>204</v>
      </c>
      <c r="G4139">
        <v>55728</v>
      </c>
      <c r="H4139">
        <v>0</v>
      </c>
      <c r="I4139">
        <v>0</v>
      </c>
      <c r="J4139">
        <v>0</v>
      </c>
      <c r="K4139">
        <v>0</v>
      </c>
      <c r="L4139">
        <v>0</v>
      </c>
      <c r="M4139">
        <v>0</v>
      </c>
      <c r="N4139">
        <v>1152</v>
      </c>
      <c r="O4139">
        <v>4696</v>
      </c>
      <c r="P4139">
        <v>0</v>
      </c>
      <c r="Q4139">
        <v>29</v>
      </c>
      <c r="R4139">
        <v>14136</v>
      </c>
      <c r="S4139">
        <v>3816</v>
      </c>
      <c r="T4139">
        <v>0</v>
      </c>
      <c r="U4139">
        <v>0</v>
      </c>
      <c r="V4139">
        <v>56880</v>
      </c>
      <c r="W4139">
        <v>79557</v>
      </c>
      <c r="X4139" t="s">
        <v>33</v>
      </c>
      <c r="Y4139" t="s">
        <v>34</v>
      </c>
      <c r="Z4139">
        <v>100</v>
      </c>
      <c r="AA4139" t="s">
        <v>35</v>
      </c>
      <c r="AB4139" t="s">
        <v>35</v>
      </c>
      <c r="AC4139">
        <v>0</v>
      </c>
      <c r="AD4139" t="s">
        <v>35</v>
      </c>
      <c r="AE4139" t="s">
        <v>35</v>
      </c>
      <c r="AF4139">
        <v>0</v>
      </c>
    </row>
    <row r="4140" spans="1:32" x14ac:dyDescent="0.25">
      <c r="A4140" t="s">
        <v>294</v>
      </c>
      <c r="B4140" t="s">
        <v>83</v>
      </c>
      <c r="C4140" t="s">
        <v>295</v>
      </c>
      <c r="D4140">
        <v>421413</v>
      </c>
      <c r="E4140">
        <v>1</v>
      </c>
      <c r="F4140">
        <v>185</v>
      </c>
      <c r="G4140">
        <v>55703</v>
      </c>
      <c r="H4140">
        <v>2720</v>
      </c>
      <c r="I4140">
        <v>0</v>
      </c>
      <c r="J4140">
        <v>0</v>
      </c>
      <c r="K4140">
        <v>0</v>
      </c>
      <c r="L4140">
        <v>0</v>
      </c>
      <c r="M4140">
        <v>0</v>
      </c>
      <c r="N4140">
        <v>967</v>
      </c>
      <c r="O4140">
        <v>5626</v>
      </c>
      <c r="P4140">
        <v>309</v>
      </c>
      <c r="Q4140">
        <v>223</v>
      </c>
      <c r="R4140">
        <v>10263</v>
      </c>
      <c r="S4140">
        <v>4586</v>
      </c>
      <c r="T4140">
        <v>0</v>
      </c>
      <c r="U4140">
        <v>24</v>
      </c>
      <c r="V4140">
        <v>59390</v>
      </c>
      <c r="W4140">
        <v>80421</v>
      </c>
      <c r="X4140" t="s">
        <v>33</v>
      </c>
      <c r="Y4140" t="s">
        <v>34</v>
      </c>
      <c r="Z4140">
        <v>100</v>
      </c>
      <c r="AA4140" t="s">
        <v>35</v>
      </c>
      <c r="AB4140" t="s">
        <v>35</v>
      </c>
      <c r="AC4140">
        <v>0</v>
      </c>
      <c r="AD4140" t="s">
        <v>35</v>
      </c>
      <c r="AE4140" t="s">
        <v>35</v>
      </c>
      <c r="AF4140">
        <v>0</v>
      </c>
    </row>
    <row r="4141" spans="1:32" x14ac:dyDescent="0.25">
      <c r="A4141" t="s">
        <v>205</v>
      </c>
      <c r="B4141" t="s">
        <v>132</v>
      </c>
      <c r="C4141" t="s">
        <v>208</v>
      </c>
      <c r="D4141">
        <v>44332</v>
      </c>
      <c r="E4141">
        <v>1</v>
      </c>
      <c r="F4141">
        <v>183</v>
      </c>
      <c r="G4141">
        <v>55700</v>
      </c>
      <c r="H4141">
        <v>0</v>
      </c>
      <c r="I4141">
        <v>500</v>
      </c>
      <c r="J4141">
        <v>0</v>
      </c>
      <c r="K4141">
        <v>0</v>
      </c>
      <c r="L4141">
        <v>0</v>
      </c>
      <c r="M4141">
        <v>0</v>
      </c>
      <c r="N4141">
        <v>1750</v>
      </c>
      <c r="O4141">
        <v>8904</v>
      </c>
      <c r="P4141">
        <v>0</v>
      </c>
      <c r="Q4141">
        <v>0</v>
      </c>
      <c r="R4141">
        <v>9420</v>
      </c>
      <c r="S4141">
        <v>3349</v>
      </c>
      <c r="T4141">
        <v>0</v>
      </c>
      <c r="U4141">
        <v>0</v>
      </c>
      <c r="V4141">
        <v>57950</v>
      </c>
      <c r="W4141">
        <v>79623</v>
      </c>
      <c r="X4141" t="s">
        <v>33</v>
      </c>
      <c r="Y4141" t="s">
        <v>34</v>
      </c>
      <c r="Z4141">
        <v>100</v>
      </c>
      <c r="AA4141" t="s">
        <v>35</v>
      </c>
      <c r="AB4141" t="s">
        <v>35</v>
      </c>
      <c r="AC4141">
        <v>0</v>
      </c>
      <c r="AD4141" t="s">
        <v>35</v>
      </c>
      <c r="AE4141" t="s">
        <v>35</v>
      </c>
      <c r="AF4141">
        <v>0</v>
      </c>
    </row>
    <row r="4142" spans="1:32" x14ac:dyDescent="0.25">
      <c r="A4142" t="s">
        <v>59</v>
      </c>
      <c r="B4142" t="s">
        <v>60</v>
      </c>
      <c r="C4142" t="s">
        <v>61</v>
      </c>
      <c r="D4142">
        <v>48966</v>
      </c>
      <c r="E4142">
        <v>1</v>
      </c>
      <c r="F4142">
        <v>185</v>
      </c>
      <c r="G4142">
        <v>55700</v>
      </c>
      <c r="H4142">
        <v>300</v>
      </c>
      <c r="I4142">
        <v>4600</v>
      </c>
      <c r="J4142">
        <v>0</v>
      </c>
      <c r="K4142">
        <v>0</v>
      </c>
      <c r="L4142">
        <v>0</v>
      </c>
      <c r="M4142">
        <v>0</v>
      </c>
      <c r="N4142">
        <v>2317</v>
      </c>
      <c r="O4142">
        <v>9123</v>
      </c>
      <c r="P4142">
        <v>629</v>
      </c>
      <c r="Q4142">
        <v>0</v>
      </c>
      <c r="R4142">
        <v>16824</v>
      </c>
      <c r="S4142">
        <v>4813</v>
      </c>
      <c r="T4142">
        <v>0</v>
      </c>
      <c r="U4142">
        <v>0</v>
      </c>
      <c r="V4142">
        <v>62917</v>
      </c>
      <c r="W4142">
        <v>94306</v>
      </c>
      <c r="X4142" t="s">
        <v>33</v>
      </c>
      <c r="Y4142" t="s">
        <v>34</v>
      </c>
      <c r="Z4142">
        <v>100</v>
      </c>
      <c r="AA4142" t="s">
        <v>35</v>
      </c>
      <c r="AB4142" t="s">
        <v>35</v>
      </c>
      <c r="AC4142">
        <v>0</v>
      </c>
      <c r="AD4142" t="s">
        <v>35</v>
      </c>
      <c r="AE4142" t="s">
        <v>35</v>
      </c>
      <c r="AF4142">
        <v>0</v>
      </c>
    </row>
    <row r="4143" spans="1:32" x14ac:dyDescent="0.25">
      <c r="A4143" t="s">
        <v>119</v>
      </c>
      <c r="B4143" t="s">
        <v>64</v>
      </c>
      <c r="C4143" t="s">
        <v>125</v>
      </c>
      <c r="D4143">
        <v>56925</v>
      </c>
      <c r="E4143">
        <v>1</v>
      </c>
      <c r="F4143">
        <v>188</v>
      </c>
      <c r="G4143">
        <v>55681</v>
      </c>
      <c r="H4143">
        <v>0</v>
      </c>
      <c r="I4143">
        <v>0</v>
      </c>
      <c r="J4143">
        <v>0</v>
      </c>
      <c r="K4143">
        <v>0</v>
      </c>
      <c r="L4143">
        <v>0</v>
      </c>
      <c r="M4143">
        <v>0</v>
      </c>
      <c r="N4143">
        <v>4157</v>
      </c>
      <c r="O4143">
        <v>16515</v>
      </c>
      <c r="P4143">
        <v>699</v>
      </c>
      <c r="Q4143">
        <v>119</v>
      </c>
      <c r="R4143">
        <v>16304</v>
      </c>
      <c r="S4143">
        <v>4049</v>
      </c>
      <c r="T4143">
        <v>0</v>
      </c>
      <c r="U4143">
        <v>0</v>
      </c>
      <c r="V4143">
        <v>59838</v>
      </c>
      <c r="W4143">
        <v>97524</v>
      </c>
      <c r="X4143" t="s">
        <v>33</v>
      </c>
      <c r="Y4143" t="s">
        <v>34</v>
      </c>
      <c r="Z4143">
        <v>100</v>
      </c>
      <c r="AA4143" t="s">
        <v>35</v>
      </c>
      <c r="AB4143" t="s">
        <v>35</v>
      </c>
      <c r="AC4143">
        <v>0</v>
      </c>
      <c r="AD4143" t="s">
        <v>35</v>
      </c>
      <c r="AE4143" t="s">
        <v>35</v>
      </c>
      <c r="AF4143">
        <v>0</v>
      </c>
    </row>
    <row r="4144" spans="1:32" x14ac:dyDescent="0.25">
      <c r="A4144" t="s">
        <v>119</v>
      </c>
      <c r="B4144" t="s">
        <v>64</v>
      </c>
      <c r="C4144" t="s">
        <v>125</v>
      </c>
      <c r="D4144">
        <v>428154</v>
      </c>
      <c r="E4144">
        <v>1</v>
      </c>
      <c r="F4144">
        <v>188</v>
      </c>
      <c r="G4144">
        <v>55681</v>
      </c>
      <c r="H4144">
        <v>0</v>
      </c>
      <c r="I4144">
        <v>0</v>
      </c>
      <c r="J4144">
        <v>0</v>
      </c>
      <c r="K4144">
        <v>0</v>
      </c>
      <c r="L4144">
        <v>0</v>
      </c>
      <c r="M4144">
        <v>0</v>
      </c>
      <c r="N4144">
        <v>634</v>
      </c>
      <c r="O4144">
        <v>16515</v>
      </c>
      <c r="P4144">
        <v>699</v>
      </c>
      <c r="Q4144">
        <v>119</v>
      </c>
      <c r="R4144">
        <v>15634</v>
      </c>
      <c r="S4144">
        <v>3779</v>
      </c>
      <c r="T4144">
        <v>0</v>
      </c>
      <c r="U4144">
        <v>0</v>
      </c>
      <c r="V4144">
        <v>56315</v>
      </c>
      <c r="W4144">
        <v>93061</v>
      </c>
      <c r="X4144" t="s">
        <v>33</v>
      </c>
      <c r="Y4144" t="s">
        <v>34</v>
      </c>
      <c r="Z4144">
        <v>100</v>
      </c>
      <c r="AA4144" t="s">
        <v>35</v>
      </c>
      <c r="AB4144" t="s">
        <v>35</v>
      </c>
      <c r="AC4144">
        <v>0</v>
      </c>
      <c r="AD4144" t="s">
        <v>35</v>
      </c>
      <c r="AE4144" t="s">
        <v>35</v>
      </c>
      <c r="AF4144">
        <v>0</v>
      </c>
    </row>
    <row r="4145" spans="1:32" x14ac:dyDescent="0.25">
      <c r="A4145" t="s">
        <v>119</v>
      </c>
      <c r="B4145" t="s">
        <v>64</v>
      </c>
      <c r="C4145" t="s">
        <v>125</v>
      </c>
      <c r="D4145">
        <v>426365</v>
      </c>
      <c r="E4145">
        <v>1</v>
      </c>
      <c r="F4145">
        <v>188</v>
      </c>
      <c r="G4145">
        <v>55681</v>
      </c>
      <c r="H4145">
        <v>0</v>
      </c>
      <c r="I4145">
        <v>1100</v>
      </c>
      <c r="J4145">
        <v>0</v>
      </c>
      <c r="K4145">
        <v>0</v>
      </c>
      <c r="L4145">
        <v>0</v>
      </c>
      <c r="M4145">
        <v>630</v>
      </c>
      <c r="N4145">
        <v>947</v>
      </c>
      <c r="O4145">
        <v>12694</v>
      </c>
      <c r="P4145">
        <v>699</v>
      </c>
      <c r="Q4145">
        <v>119</v>
      </c>
      <c r="R4145">
        <v>16170</v>
      </c>
      <c r="S4145">
        <v>4260</v>
      </c>
      <c r="T4145">
        <v>0</v>
      </c>
      <c r="U4145">
        <v>0</v>
      </c>
      <c r="V4145">
        <v>58358</v>
      </c>
      <c r="W4145">
        <v>92300</v>
      </c>
      <c r="X4145" t="s">
        <v>33</v>
      </c>
      <c r="Y4145" t="s">
        <v>34</v>
      </c>
      <c r="Z4145">
        <v>100</v>
      </c>
      <c r="AA4145" t="s">
        <v>35</v>
      </c>
      <c r="AB4145" t="s">
        <v>35</v>
      </c>
      <c r="AC4145">
        <v>0</v>
      </c>
      <c r="AD4145" t="s">
        <v>35</v>
      </c>
      <c r="AE4145" t="s">
        <v>35</v>
      </c>
      <c r="AF4145">
        <v>0</v>
      </c>
    </row>
    <row r="4146" spans="1:32" x14ac:dyDescent="0.25">
      <c r="A4146" t="s">
        <v>119</v>
      </c>
      <c r="B4146" t="s">
        <v>64</v>
      </c>
      <c r="C4146" t="s">
        <v>125</v>
      </c>
      <c r="D4146">
        <v>61313</v>
      </c>
      <c r="E4146">
        <v>1</v>
      </c>
      <c r="F4146">
        <v>188</v>
      </c>
      <c r="G4146">
        <v>55681</v>
      </c>
      <c r="H4146">
        <v>0</v>
      </c>
      <c r="I4146">
        <v>9521</v>
      </c>
      <c r="J4146">
        <v>0</v>
      </c>
      <c r="K4146">
        <v>0</v>
      </c>
      <c r="L4146">
        <v>0</v>
      </c>
      <c r="M4146">
        <v>153</v>
      </c>
      <c r="N4146">
        <v>772</v>
      </c>
      <c r="O4146">
        <v>16515</v>
      </c>
      <c r="P4146">
        <v>699</v>
      </c>
      <c r="Q4146">
        <v>119</v>
      </c>
      <c r="R4146">
        <v>18358</v>
      </c>
      <c r="S4146">
        <v>4159</v>
      </c>
      <c r="T4146">
        <v>0</v>
      </c>
      <c r="U4146">
        <v>0</v>
      </c>
      <c r="V4146">
        <v>66127</v>
      </c>
      <c r="W4146">
        <v>105977</v>
      </c>
      <c r="X4146" t="s">
        <v>33</v>
      </c>
      <c r="Y4146" t="s">
        <v>34</v>
      </c>
      <c r="Z4146">
        <v>100</v>
      </c>
      <c r="AA4146" t="s">
        <v>35</v>
      </c>
      <c r="AB4146" t="s">
        <v>35</v>
      </c>
      <c r="AC4146">
        <v>0</v>
      </c>
      <c r="AD4146" t="s">
        <v>35</v>
      </c>
      <c r="AE4146" t="s">
        <v>35</v>
      </c>
      <c r="AF4146">
        <v>0</v>
      </c>
    </row>
    <row r="4147" spans="1:32" x14ac:dyDescent="0.25">
      <c r="A4147" t="s">
        <v>119</v>
      </c>
      <c r="B4147" t="s">
        <v>64</v>
      </c>
      <c r="C4147" t="s">
        <v>125</v>
      </c>
      <c r="D4147">
        <v>61872</v>
      </c>
      <c r="E4147">
        <v>1</v>
      </c>
      <c r="F4147">
        <v>188</v>
      </c>
      <c r="G4147">
        <v>55681</v>
      </c>
      <c r="H4147">
        <v>0</v>
      </c>
      <c r="I4147">
        <v>0</v>
      </c>
      <c r="J4147">
        <v>0</v>
      </c>
      <c r="K4147">
        <v>0</v>
      </c>
      <c r="L4147">
        <v>0</v>
      </c>
      <c r="M4147">
        <v>0</v>
      </c>
      <c r="N4147">
        <v>4664</v>
      </c>
      <c r="O4147">
        <v>16515</v>
      </c>
      <c r="P4147">
        <v>1397</v>
      </c>
      <c r="Q4147">
        <v>119</v>
      </c>
      <c r="R4147">
        <v>16475</v>
      </c>
      <c r="S4147">
        <v>4141</v>
      </c>
      <c r="T4147">
        <v>0</v>
      </c>
      <c r="U4147">
        <v>0</v>
      </c>
      <c r="V4147">
        <v>60345</v>
      </c>
      <c r="W4147">
        <v>98992</v>
      </c>
      <c r="X4147" t="s">
        <v>33</v>
      </c>
      <c r="Y4147" t="s">
        <v>34</v>
      </c>
      <c r="Z4147">
        <v>100</v>
      </c>
      <c r="AA4147" t="s">
        <v>35</v>
      </c>
      <c r="AB4147" t="s">
        <v>35</v>
      </c>
      <c r="AC4147">
        <v>0</v>
      </c>
      <c r="AD4147" t="s">
        <v>35</v>
      </c>
      <c r="AE4147" t="s">
        <v>35</v>
      </c>
      <c r="AF4147">
        <v>0</v>
      </c>
    </row>
    <row r="4148" spans="1:32" x14ac:dyDescent="0.25">
      <c r="A4148" t="s">
        <v>119</v>
      </c>
      <c r="B4148" t="s">
        <v>64</v>
      </c>
      <c r="C4148" t="s">
        <v>125</v>
      </c>
      <c r="D4148">
        <v>62691</v>
      </c>
      <c r="E4148">
        <v>1</v>
      </c>
      <c r="F4148">
        <v>188</v>
      </c>
      <c r="G4148">
        <v>55681</v>
      </c>
      <c r="H4148">
        <v>0</v>
      </c>
      <c r="I4148">
        <v>6496</v>
      </c>
      <c r="J4148">
        <v>0</v>
      </c>
      <c r="K4148">
        <v>0</v>
      </c>
      <c r="L4148">
        <v>0</v>
      </c>
      <c r="M4148">
        <v>8</v>
      </c>
      <c r="N4148">
        <v>752</v>
      </c>
      <c r="O4148">
        <v>7213</v>
      </c>
      <c r="P4148">
        <v>699</v>
      </c>
      <c r="Q4148">
        <v>119</v>
      </c>
      <c r="R4148">
        <v>17434</v>
      </c>
      <c r="S4148">
        <v>4708</v>
      </c>
      <c r="T4148">
        <v>0</v>
      </c>
      <c r="U4148">
        <v>0</v>
      </c>
      <c r="V4148">
        <v>62937</v>
      </c>
      <c r="W4148">
        <v>93110</v>
      </c>
      <c r="X4148" t="s">
        <v>33</v>
      </c>
      <c r="Y4148" t="s">
        <v>34</v>
      </c>
      <c r="Z4148">
        <v>100</v>
      </c>
      <c r="AA4148" t="s">
        <v>35</v>
      </c>
      <c r="AB4148" t="s">
        <v>35</v>
      </c>
      <c r="AC4148">
        <v>0</v>
      </c>
      <c r="AD4148" t="s">
        <v>35</v>
      </c>
      <c r="AE4148" t="s">
        <v>35</v>
      </c>
      <c r="AF4148">
        <v>0</v>
      </c>
    </row>
    <row r="4149" spans="1:32" x14ac:dyDescent="0.25">
      <c r="A4149" t="s">
        <v>188</v>
      </c>
      <c r="B4149" t="s">
        <v>192</v>
      </c>
      <c r="C4149" t="s">
        <v>193</v>
      </c>
      <c r="D4149">
        <v>39458</v>
      </c>
      <c r="E4149">
        <v>1</v>
      </c>
      <c r="F4149">
        <v>183</v>
      </c>
      <c r="G4149">
        <v>55677</v>
      </c>
      <c r="H4149">
        <v>0</v>
      </c>
      <c r="I4149">
        <v>3694</v>
      </c>
      <c r="J4149">
        <v>0</v>
      </c>
      <c r="K4149">
        <v>0</v>
      </c>
      <c r="L4149">
        <v>0</v>
      </c>
      <c r="M4149">
        <v>31</v>
      </c>
      <c r="N4149">
        <v>3446</v>
      </c>
      <c r="O4149">
        <v>11072</v>
      </c>
      <c r="P4149">
        <v>0</v>
      </c>
      <c r="Q4149">
        <v>17</v>
      </c>
      <c r="R4149">
        <v>7823</v>
      </c>
      <c r="S4149">
        <v>3931</v>
      </c>
      <c r="T4149">
        <v>0</v>
      </c>
      <c r="U4149">
        <v>0</v>
      </c>
      <c r="V4149">
        <v>62848</v>
      </c>
      <c r="W4149">
        <v>85691</v>
      </c>
      <c r="X4149" t="s">
        <v>33</v>
      </c>
      <c r="Y4149" t="s">
        <v>34</v>
      </c>
      <c r="Z4149">
        <v>80</v>
      </c>
      <c r="AA4149" t="s">
        <v>33</v>
      </c>
      <c r="AB4149" t="s">
        <v>34</v>
      </c>
      <c r="AC4149">
        <v>20</v>
      </c>
      <c r="AD4149" t="s">
        <v>35</v>
      </c>
      <c r="AE4149" t="s">
        <v>35</v>
      </c>
      <c r="AF4149">
        <v>0</v>
      </c>
    </row>
    <row r="4150" spans="1:32" x14ac:dyDescent="0.25">
      <c r="A4150" t="s">
        <v>228</v>
      </c>
      <c r="B4150" t="s">
        <v>83</v>
      </c>
      <c r="C4150" t="s">
        <v>229</v>
      </c>
      <c r="D4150">
        <v>55731</v>
      </c>
      <c r="E4150">
        <v>1</v>
      </c>
      <c r="F4150">
        <v>186</v>
      </c>
      <c r="G4150">
        <v>55658</v>
      </c>
      <c r="H4150">
        <v>0</v>
      </c>
      <c r="I4150">
        <v>0</v>
      </c>
      <c r="J4150">
        <v>0</v>
      </c>
      <c r="K4150">
        <v>0</v>
      </c>
      <c r="L4150">
        <v>0</v>
      </c>
      <c r="M4150">
        <v>880</v>
      </c>
      <c r="N4150">
        <v>0</v>
      </c>
      <c r="O4150">
        <v>0</v>
      </c>
      <c r="P4150">
        <v>0</v>
      </c>
      <c r="Q4150">
        <v>148</v>
      </c>
      <c r="R4150">
        <v>7209</v>
      </c>
      <c r="S4150">
        <v>4325</v>
      </c>
      <c r="T4150">
        <v>0</v>
      </c>
      <c r="U4150">
        <v>0</v>
      </c>
      <c r="V4150">
        <v>56538</v>
      </c>
      <c r="W4150">
        <v>68220</v>
      </c>
      <c r="X4150" t="s">
        <v>33</v>
      </c>
      <c r="Y4150" t="s">
        <v>34</v>
      </c>
      <c r="Z4150">
        <v>100</v>
      </c>
      <c r="AA4150" t="s">
        <v>35</v>
      </c>
      <c r="AB4150" t="s">
        <v>35</v>
      </c>
      <c r="AC4150">
        <v>0</v>
      </c>
      <c r="AD4150" t="s">
        <v>35</v>
      </c>
      <c r="AE4150" t="s">
        <v>35</v>
      </c>
      <c r="AF4150">
        <v>0</v>
      </c>
    </row>
    <row r="4151" spans="1:32" x14ac:dyDescent="0.25">
      <c r="A4151" t="s">
        <v>51</v>
      </c>
      <c r="B4151" t="s">
        <v>64</v>
      </c>
      <c r="C4151" t="s">
        <v>284</v>
      </c>
      <c r="D4151">
        <v>27293</v>
      </c>
      <c r="E4151">
        <v>1</v>
      </c>
      <c r="F4151">
        <v>192</v>
      </c>
      <c r="G4151">
        <v>55649</v>
      </c>
      <c r="H4151">
        <v>1500</v>
      </c>
      <c r="I4151">
        <v>0</v>
      </c>
      <c r="J4151">
        <v>0</v>
      </c>
      <c r="K4151">
        <v>0</v>
      </c>
      <c r="L4151">
        <v>0</v>
      </c>
      <c r="M4151">
        <v>120</v>
      </c>
      <c r="N4151">
        <v>0</v>
      </c>
      <c r="O4151">
        <v>0</v>
      </c>
      <c r="P4151">
        <v>0</v>
      </c>
      <c r="Q4151">
        <v>0</v>
      </c>
      <c r="R4151">
        <v>15889</v>
      </c>
      <c r="S4151">
        <v>4331</v>
      </c>
      <c r="T4151">
        <v>0</v>
      </c>
      <c r="U4151">
        <v>3000</v>
      </c>
      <c r="V4151">
        <v>57269</v>
      </c>
      <c r="W4151">
        <v>80489</v>
      </c>
      <c r="X4151" t="s">
        <v>33</v>
      </c>
      <c r="Y4151" t="s">
        <v>34</v>
      </c>
      <c r="Z4151">
        <v>70</v>
      </c>
      <c r="AA4151" t="s">
        <v>33</v>
      </c>
      <c r="AB4151" t="s">
        <v>34</v>
      </c>
      <c r="AC4151">
        <v>30</v>
      </c>
      <c r="AD4151" t="s">
        <v>35</v>
      </c>
      <c r="AE4151" t="s">
        <v>35</v>
      </c>
      <c r="AF4151">
        <v>0</v>
      </c>
    </row>
    <row r="4152" spans="1:32" x14ac:dyDescent="0.25">
      <c r="A4152" t="s">
        <v>119</v>
      </c>
      <c r="B4152" t="s">
        <v>86</v>
      </c>
      <c r="C4152" t="s">
        <v>127</v>
      </c>
      <c r="D4152">
        <v>55670</v>
      </c>
      <c r="E4152">
        <v>1</v>
      </c>
      <c r="F4152">
        <v>185</v>
      </c>
      <c r="G4152">
        <v>55625</v>
      </c>
      <c r="H4152">
        <v>0</v>
      </c>
      <c r="I4152">
        <v>3130</v>
      </c>
      <c r="J4152">
        <v>0</v>
      </c>
      <c r="K4152">
        <v>0</v>
      </c>
      <c r="L4152">
        <v>0</v>
      </c>
      <c r="M4152">
        <v>450</v>
      </c>
      <c r="N4152">
        <v>81</v>
      </c>
      <c r="O4152">
        <v>0</v>
      </c>
      <c r="P4152">
        <v>0</v>
      </c>
      <c r="Q4152">
        <v>0</v>
      </c>
      <c r="R4152">
        <v>24714</v>
      </c>
      <c r="S4152">
        <v>5154</v>
      </c>
      <c r="T4152">
        <v>0</v>
      </c>
      <c r="U4152">
        <v>9791</v>
      </c>
      <c r="V4152">
        <v>59286</v>
      </c>
      <c r="W4152">
        <v>98945</v>
      </c>
      <c r="X4152" t="s">
        <v>33</v>
      </c>
      <c r="Y4152" t="s">
        <v>34</v>
      </c>
      <c r="Z4152">
        <v>100</v>
      </c>
      <c r="AA4152" t="s">
        <v>35</v>
      </c>
      <c r="AB4152" t="s">
        <v>35</v>
      </c>
      <c r="AC4152">
        <v>0</v>
      </c>
      <c r="AD4152" t="s">
        <v>35</v>
      </c>
      <c r="AE4152" t="s">
        <v>35</v>
      </c>
      <c r="AF4152">
        <v>0</v>
      </c>
    </row>
    <row r="4153" spans="1:32" x14ac:dyDescent="0.25">
      <c r="A4153" t="s">
        <v>209</v>
      </c>
      <c r="B4153" t="s">
        <v>83</v>
      </c>
      <c r="C4153" t="s">
        <v>210</v>
      </c>
      <c r="D4153">
        <v>423645</v>
      </c>
      <c r="E4153">
        <v>1</v>
      </c>
      <c r="F4153">
        <v>184</v>
      </c>
      <c r="G4153">
        <v>55620</v>
      </c>
      <c r="H4153">
        <v>0</v>
      </c>
      <c r="I4153">
        <v>0</v>
      </c>
      <c r="J4153">
        <v>0</v>
      </c>
      <c r="K4153">
        <v>0</v>
      </c>
      <c r="L4153">
        <v>0</v>
      </c>
      <c r="M4153">
        <v>1000</v>
      </c>
      <c r="N4153">
        <v>339</v>
      </c>
      <c r="O4153">
        <v>11342</v>
      </c>
      <c r="P4153">
        <v>0</v>
      </c>
      <c r="Q4153">
        <v>0</v>
      </c>
      <c r="R4153">
        <v>15813</v>
      </c>
      <c r="S4153">
        <v>4360</v>
      </c>
      <c r="T4153">
        <v>0</v>
      </c>
      <c r="U4153">
        <v>0</v>
      </c>
      <c r="V4153">
        <v>56959</v>
      </c>
      <c r="W4153">
        <v>88474</v>
      </c>
      <c r="X4153" t="s">
        <v>51</v>
      </c>
      <c r="Y4153" t="s">
        <v>52</v>
      </c>
      <c r="Z4153">
        <v>100</v>
      </c>
      <c r="AA4153" t="s">
        <v>35</v>
      </c>
      <c r="AB4153" t="s">
        <v>35</v>
      </c>
      <c r="AC4153">
        <v>0</v>
      </c>
      <c r="AD4153" t="s">
        <v>35</v>
      </c>
      <c r="AE4153" t="s">
        <v>35</v>
      </c>
      <c r="AF4153">
        <v>0</v>
      </c>
    </row>
    <row r="4154" spans="1:32" x14ac:dyDescent="0.25">
      <c r="A4154" t="s">
        <v>228</v>
      </c>
      <c r="B4154" t="s">
        <v>31</v>
      </c>
      <c r="C4154" t="s">
        <v>231</v>
      </c>
      <c r="D4154">
        <v>55030</v>
      </c>
      <c r="E4154">
        <v>1</v>
      </c>
      <c r="F4154">
        <v>183</v>
      </c>
      <c r="G4154">
        <v>55608</v>
      </c>
      <c r="H4154">
        <v>0</v>
      </c>
      <c r="I4154">
        <v>35</v>
      </c>
      <c r="J4154">
        <v>0</v>
      </c>
      <c r="K4154">
        <v>0</v>
      </c>
      <c r="L4154">
        <v>0</v>
      </c>
      <c r="M4154">
        <v>0</v>
      </c>
      <c r="N4154">
        <v>7628</v>
      </c>
      <c r="O4154">
        <v>8807</v>
      </c>
      <c r="P4154">
        <v>0</v>
      </c>
      <c r="Q4154">
        <v>351</v>
      </c>
      <c r="R4154">
        <v>7408</v>
      </c>
      <c r="S4154">
        <v>3649</v>
      </c>
      <c r="T4154">
        <v>0</v>
      </c>
      <c r="U4154">
        <v>0</v>
      </c>
      <c r="V4154">
        <v>63271</v>
      </c>
      <c r="W4154">
        <v>83486</v>
      </c>
      <c r="X4154" t="s">
        <v>33</v>
      </c>
      <c r="Y4154" t="s">
        <v>34</v>
      </c>
      <c r="Z4154">
        <v>100</v>
      </c>
      <c r="AA4154" t="s">
        <v>35</v>
      </c>
      <c r="AB4154" t="s">
        <v>35</v>
      </c>
      <c r="AC4154">
        <v>0</v>
      </c>
      <c r="AD4154" t="s">
        <v>35</v>
      </c>
      <c r="AE4154" t="s">
        <v>35</v>
      </c>
      <c r="AF4154">
        <v>0</v>
      </c>
    </row>
    <row r="4155" spans="1:32" x14ac:dyDescent="0.25">
      <c r="A4155" t="s">
        <v>94</v>
      </c>
      <c r="B4155" t="s">
        <v>76</v>
      </c>
      <c r="C4155" t="s">
        <v>281</v>
      </c>
      <c r="D4155">
        <v>46403</v>
      </c>
      <c r="E4155">
        <v>1</v>
      </c>
      <c r="F4155">
        <v>182</v>
      </c>
      <c r="G4155">
        <v>55604</v>
      </c>
      <c r="H4155">
        <v>1000</v>
      </c>
      <c r="I4155">
        <v>0</v>
      </c>
      <c r="J4155">
        <v>0</v>
      </c>
      <c r="K4155">
        <v>0</v>
      </c>
      <c r="L4155">
        <v>0</v>
      </c>
      <c r="M4155">
        <v>22</v>
      </c>
      <c r="N4155">
        <v>0</v>
      </c>
      <c r="O4155">
        <v>6678</v>
      </c>
      <c r="P4155">
        <v>0</v>
      </c>
      <c r="Q4155">
        <v>24</v>
      </c>
      <c r="R4155">
        <v>20235</v>
      </c>
      <c r="S4155">
        <v>4332</v>
      </c>
      <c r="T4155">
        <v>0</v>
      </c>
      <c r="U4155">
        <v>0</v>
      </c>
      <c r="V4155">
        <v>56626</v>
      </c>
      <c r="W4155">
        <v>87895</v>
      </c>
      <c r="X4155" t="s">
        <v>33</v>
      </c>
      <c r="Y4155" t="s">
        <v>34</v>
      </c>
      <c r="Z4155">
        <v>100</v>
      </c>
      <c r="AA4155" t="s">
        <v>35</v>
      </c>
      <c r="AB4155" t="s">
        <v>35</v>
      </c>
      <c r="AC4155">
        <v>0</v>
      </c>
      <c r="AD4155" t="s">
        <v>35</v>
      </c>
      <c r="AE4155" t="s">
        <v>35</v>
      </c>
      <c r="AF4155">
        <v>0</v>
      </c>
    </row>
    <row r="4156" spans="1:32" x14ac:dyDescent="0.25">
      <c r="A4156" t="s">
        <v>320</v>
      </c>
      <c r="B4156" t="s">
        <v>83</v>
      </c>
      <c r="C4156" t="s">
        <v>321</v>
      </c>
      <c r="D4156">
        <v>420452</v>
      </c>
      <c r="E4156">
        <v>1</v>
      </c>
      <c r="F4156">
        <v>186</v>
      </c>
      <c r="G4156">
        <v>55601</v>
      </c>
      <c r="H4156">
        <v>9101</v>
      </c>
      <c r="I4156">
        <v>0</v>
      </c>
      <c r="J4156">
        <v>0</v>
      </c>
      <c r="K4156">
        <v>0</v>
      </c>
      <c r="L4156">
        <v>0</v>
      </c>
      <c r="M4156">
        <v>0</v>
      </c>
      <c r="N4156">
        <v>0</v>
      </c>
      <c r="O4156">
        <v>21980</v>
      </c>
      <c r="P4156">
        <v>0</v>
      </c>
      <c r="Q4156">
        <v>5</v>
      </c>
      <c r="R4156">
        <v>8504</v>
      </c>
      <c r="S4156">
        <v>4936</v>
      </c>
      <c r="T4156">
        <v>0</v>
      </c>
      <c r="U4156">
        <v>0</v>
      </c>
      <c r="V4156">
        <v>64702</v>
      </c>
      <c r="W4156">
        <v>100127</v>
      </c>
      <c r="X4156" t="s">
        <v>33</v>
      </c>
      <c r="Y4156" t="s">
        <v>34</v>
      </c>
      <c r="Z4156">
        <v>100</v>
      </c>
      <c r="AA4156" t="s">
        <v>35</v>
      </c>
      <c r="AB4156" t="s">
        <v>35</v>
      </c>
      <c r="AC4156">
        <v>0</v>
      </c>
      <c r="AD4156" t="s">
        <v>35</v>
      </c>
      <c r="AE4156" t="s">
        <v>35</v>
      </c>
      <c r="AF4156">
        <v>0</v>
      </c>
    </row>
    <row r="4157" spans="1:32" x14ac:dyDescent="0.25">
      <c r="A4157" t="s">
        <v>106</v>
      </c>
      <c r="B4157" t="s">
        <v>83</v>
      </c>
      <c r="C4157" t="s">
        <v>107</v>
      </c>
      <c r="D4157">
        <v>64866</v>
      </c>
      <c r="E4157">
        <v>1</v>
      </c>
      <c r="F4157">
        <v>187</v>
      </c>
      <c r="G4157">
        <v>55600</v>
      </c>
      <c r="H4157">
        <v>0</v>
      </c>
      <c r="I4157">
        <v>6182</v>
      </c>
      <c r="J4157">
        <v>0</v>
      </c>
      <c r="K4157">
        <v>0</v>
      </c>
      <c r="L4157">
        <v>0</v>
      </c>
      <c r="M4157">
        <v>41</v>
      </c>
      <c r="N4157">
        <v>259</v>
      </c>
      <c r="O4157">
        <v>15558</v>
      </c>
      <c r="P4157">
        <v>828</v>
      </c>
      <c r="Q4157">
        <v>127</v>
      </c>
      <c r="R4157">
        <v>7915</v>
      </c>
      <c r="S4157">
        <v>4302</v>
      </c>
      <c r="T4157">
        <v>0</v>
      </c>
      <c r="U4157">
        <v>0</v>
      </c>
      <c r="V4157">
        <v>62082</v>
      </c>
      <c r="W4157">
        <v>90812</v>
      </c>
      <c r="X4157" t="s">
        <v>33</v>
      </c>
      <c r="Y4157" t="s">
        <v>34</v>
      </c>
      <c r="Z4157">
        <v>100</v>
      </c>
      <c r="AA4157" t="s">
        <v>35</v>
      </c>
      <c r="AB4157" t="s">
        <v>35</v>
      </c>
      <c r="AC4157">
        <v>0</v>
      </c>
      <c r="AD4157" t="s">
        <v>35</v>
      </c>
      <c r="AE4157" t="s">
        <v>35</v>
      </c>
      <c r="AF4157">
        <v>0</v>
      </c>
    </row>
    <row r="4158" spans="1:32" x14ac:dyDescent="0.25">
      <c r="A4158" t="s">
        <v>90</v>
      </c>
      <c r="B4158" t="s">
        <v>83</v>
      </c>
      <c r="C4158" t="s">
        <v>91</v>
      </c>
      <c r="D4158">
        <v>59473</v>
      </c>
      <c r="E4158">
        <v>1</v>
      </c>
      <c r="F4158">
        <v>183</v>
      </c>
      <c r="G4158">
        <v>55600</v>
      </c>
      <c r="H4158">
        <v>0</v>
      </c>
      <c r="I4158">
        <v>1966</v>
      </c>
      <c r="J4158">
        <v>0</v>
      </c>
      <c r="K4158">
        <v>0</v>
      </c>
      <c r="L4158">
        <v>0</v>
      </c>
      <c r="M4158">
        <v>75</v>
      </c>
      <c r="N4158">
        <v>1159</v>
      </c>
      <c r="O4158">
        <v>8573</v>
      </c>
      <c r="P4158">
        <v>1259</v>
      </c>
      <c r="Q4158">
        <v>0</v>
      </c>
      <c r="R4158">
        <v>13313</v>
      </c>
      <c r="S4158">
        <v>4378</v>
      </c>
      <c r="T4158">
        <v>0</v>
      </c>
      <c r="U4158">
        <v>0</v>
      </c>
      <c r="V4158">
        <v>58800</v>
      </c>
      <c r="W4158">
        <v>86323</v>
      </c>
      <c r="X4158" t="s">
        <v>33</v>
      </c>
      <c r="Y4158" t="s">
        <v>34</v>
      </c>
      <c r="Z4158">
        <v>100</v>
      </c>
      <c r="AA4158" t="s">
        <v>35</v>
      </c>
      <c r="AB4158" t="s">
        <v>35</v>
      </c>
      <c r="AC4158">
        <v>0</v>
      </c>
      <c r="AD4158" t="s">
        <v>35</v>
      </c>
      <c r="AE4158" t="s">
        <v>35</v>
      </c>
      <c r="AF4158">
        <v>0</v>
      </c>
    </row>
    <row r="4159" spans="1:32" x14ac:dyDescent="0.25">
      <c r="A4159" t="s">
        <v>150</v>
      </c>
      <c r="B4159" t="s">
        <v>102</v>
      </c>
      <c r="C4159" t="s">
        <v>156</v>
      </c>
      <c r="D4159">
        <v>34729</v>
      </c>
      <c r="E4159">
        <v>1</v>
      </c>
      <c r="F4159">
        <v>182</v>
      </c>
      <c r="G4159">
        <v>55600</v>
      </c>
      <c r="H4159">
        <v>0</v>
      </c>
      <c r="I4159">
        <v>0</v>
      </c>
      <c r="J4159">
        <v>0</v>
      </c>
      <c r="K4159">
        <v>0</v>
      </c>
      <c r="L4159">
        <v>0</v>
      </c>
      <c r="M4159">
        <v>0</v>
      </c>
      <c r="N4159">
        <v>10108</v>
      </c>
      <c r="O4159">
        <v>6325</v>
      </c>
      <c r="P4159">
        <v>0</v>
      </c>
      <c r="Q4159">
        <v>204</v>
      </c>
      <c r="R4159">
        <v>7164</v>
      </c>
      <c r="S4159">
        <v>3767</v>
      </c>
      <c r="T4159">
        <v>0</v>
      </c>
      <c r="U4159">
        <v>0</v>
      </c>
      <c r="V4159">
        <v>65708</v>
      </c>
      <c r="W4159">
        <v>83168</v>
      </c>
      <c r="X4159" t="s">
        <v>33</v>
      </c>
      <c r="Y4159" t="s">
        <v>34</v>
      </c>
      <c r="Z4159">
        <v>100</v>
      </c>
      <c r="AA4159" t="s">
        <v>35</v>
      </c>
      <c r="AB4159" t="s">
        <v>35</v>
      </c>
      <c r="AC4159">
        <v>0</v>
      </c>
      <c r="AD4159" t="s">
        <v>35</v>
      </c>
      <c r="AE4159" t="s">
        <v>35</v>
      </c>
      <c r="AF4159">
        <v>0</v>
      </c>
    </row>
    <row r="4160" spans="1:32" x14ac:dyDescent="0.25">
      <c r="A4160" t="s">
        <v>181</v>
      </c>
      <c r="B4160" t="s">
        <v>178</v>
      </c>
      <c r="C4160" t="s">
        <v>183</v>
      </c>
      <c r="D4160">
        <v>47703</v>
      </c>
      <c r="E4160">
        <v>1</v>
      </c>
      <c r="F4160">
        <v>182</v>
      </c>
      <c r="G4160">
        <v>55600</v>
      </c>
      <c r="H4160">
        <v>0</v>
      </c>
      <c r="I4160">
        <v>0</v>
      </c>
      <c r="J4160">
        <v>0</v>
      </c>
      <c r="K4160">
        <v>0</v>
      </c>
      <c r="L4160">
        <v>0</v>
      </c>
      <c r="M4160">
        <v>0</v>
      </c>
      <c r="N4160">
        <v>500</v>
      </c>
      <c r="O4160">
        <v>8905</v>
      </c>
      <c r="P4160">
        <v>0</v>
      </c>
      <c r="Q4160">
        <v>116</v>
      </c>
      <c r="R4160">
        <v>15576</v>
      </c>
      <c r="S4160">
        <v>4292</v>
      </c>
      <c r="T4160">
        <v>0</v>
      </c>
      <c r="U4160">
        <v>0</v>
      </c>
      <c r="V4160">
        <v>56100</v>
      </c>
      <c r="W4160">
        <v>84989</v>
      </c>
      <c r="X4160" t="s">
        <v>33</v>
      </c>
      <c r="Y4160" t="s">
        <v>34</v>
      </c>
      <c r="Z4160">
        <v>100</v>
      </c>
      <c r="AA4160" t="s">
        <v>35</v>
      </c>
      <c r="AB4160" t="s">
        <v>35</v>
      </c>
      <c r="AC4160">
        <v>0</v>
      </c>
      <c r="AD4160" t="s">
        <v>35</v>
      </c>
      <c r="AE4160" t="s">
        <v>35</v>
      </c>
      <c r="AF4160">
        <v>0</v>
      </c>
    </row>
    <row r="4161" spans="1:32" x14ac:dyDescent="0.25">
      <c r="A4161" t="s">
        <v>106</v>
      </c>
      <c r="B4161" t="s">
        <v>83</v>
      </c>
      <c r="C4161" t="s">
        <v>107</v>
      </c>
      <c r="D4161">
        <v>420425</v>
      </c>
      <c r="E4161">
        <v>1</v>
      </c>
      <c r="F4161">
        <v>187</v>
      </c>
      <c r="G4161">
        <v>55592</v>
      </c>
      <c r="H4161">
        <v>0</v>
      </c>
      <c r="I4161">
        <v>3171</v>
      </c>
      <c r="J4161">
        <v>0</v>
      </c>
      <c r="K4161">
        <v>0</v>
      </c>
      <c r="L4161">
        <v>0</v>
      </c>
      <c r="M4161">
        <v>0</v>
      </c>
      <c r="N4161">
        <v>139</v>
      </c>
      <c r="O4161">
        <v>8841</v>
      </c>
      <c r="P4161">
        <v>786</v>
      </c>
      <c r="Q4161">
        <v>127</v>
      </c>
      <c r="R4161">
        <v>7510</v>
      </c>
      <c r="S4161">
        <v>4344</v>
      </c>
      <c r="T4161">
        <v>0</v>
      </c>
      <c r="U4161">
        <v>0</v>
      </c>
      <c r="V4161">
        <v>58902</v>
      </c>
      <c r="W4161">
        <v>80510</v>
      </c>
      <c r="X4161" t="s">
        <v>33</v>
      </c>
      <c r="Y4161" t="s">
        <v>34</v>
      </c>
      <c r="Z4161">
        <v>100</v>
      </c>
      <c r="AA4161" t="s">
        <v>35</v>
      </c>
      <c r="AB4161" t="s">
        <v>35</v>
      </c>
      <c r="AC4161">
        <v>0</v>
      </c>
      <c r="AD4161" t="s">
        <v>35</v>
      </c>
      <c r="AE4161" t="s">
        <v>35</v>
      </c>
      <c r="AF4161">
        <v>0</v>
      </c>
    </row>
    <row r="4162" spans="1:32" x14ac:dyDescent="0.25">
      <c r="A4162" t="s">
        <v>106</v>
      </c>
      <c r="B4162" t="s">
        <v>83</v>
      </c>
      <c r="C4162" t="s">
        <v>107</v>
      </c>
      <c r="D4162">
        <v>423825</v>
      </c>
      <c r="E4162">
        <v>1</v>
      </c>
      <c r="F4162">
        <v>187</v>
      </c>
      <c r="G4162">
        <v>55592</v>
      </c>
      <c r="H4162">
        <v>0</v>
      </c>
      <c r="I4162">
        <v>350</v>
      </c>
      <c r="J4162">
        <v>0</v>
      </c>
      <c r="K4162">
        <v>0</v>
      </c>
      <c r="L4162">
        <v>0</v>
      </c>
      <c r="M4162">
        <v>0</v>
      </c>
      <c r="N4162">
        <v>368</v>
      </c>
      <c r="O4162">
        <v>8788</v>
      </c>
      <c r="P4162">
        <v>486</v>
      </c>
      <c r="Q4162">
        <v>127</v>
      </c>
      <c r="R4162">
        <v>7180</v>
      </c>
      <c r="S4162">
        <v>4292</v>
      </c>
      <c r="T4162">
        <v>0</v>
      </c>
      <c r="U4162">
        <v>0</v>
      </c>
      <c r="V4162">
        <v>56310</v>
      </c>
      <c r="W4162">
        <v>77183</v>
      </c>
      <c r="X4162" t="s">
        <v>33</v>
      </c>
      <c r="Y4162" t="s">
        <v>34</v>
      </c>
      <c r="Z4162">
        <v>100</v>
      </c>
      <c r="AA4162" t="s">
        <v>35</v>
      </c>
      <c r="AB4162" t="s">
        <v>35</v>
      </c>
      <c r="AC4162">
        <v>0</v>
      </c>
      <c r="AD4162" t="s">
        <v>35</v>
      </c>
      <c r="AE4162" t="s">
        <v>35</v>
      </c>
      <c r="AF4162">
        <v>0</v>
      </c>
    </row>
    <row r="4163" spans="1:32" x14ac:dyDescent="0.25">
      <c r="A4163" t="s">
        <v>119</v>
      </c>
      <c r="B4163" t="s">
        <v>53</v>
      </c>
      <c r="C4163" t="s">
        <v>126</v>
      </c>
      <c r="D4163">
        <v>416074</v>
      </c>
      <c r="E4163">
        <v>1</v>
      </c>
      <c r="F4163">
        <v>182</v>
      </c>
      <c r="G4163">
        <v>55587</v>
      </c>
      <c r="H4163">
        <v>0</v>
      </c>
      <c r="I4163">
        <v>0</v>
      </c>
      <c r="J4163">
        <v>0</v>
      </c>
      <c r="K4163">
        <v>0</v>
      </c>
      <c r="L4163">
        <v>0</v>
      </c>
      <c r="M4163">
        <v>1000</v>
      </c>
      <c r="N4163">
        <v>2027</v>
      </c>
      <c r="O4163">
        <v>8856</v>
      </c>
      <c r="P4163">
        <v>566</v>
      </c>
      <c r="Q4163">
        <v>261</v>
      </c>
      <c r="R4163">
        <v>15849</v>
      </c>
      <c r="S4163">
        <v>3893</v>
      </c>
      <c r="T4163">
        <v>0</v>
      </c>
      <c r="U4163">
        <v>0</v>
      </c>
      <c r="V4163">
        <v>58614</v>
      </c>
      <c r="W4163">
        <v>88039</v>
      </c>
      <c r="X4163" t="s">
        <v>33</v>
      </c>
      <c r="Y4163" t="s">
        <v>34</v>
      </c>
      <c r="Z4163">
        <v>100</v>
      </c>
      <c r="AA4163" t="s">
        <v>35</v>
      </c>
      <c r="AB4163" t="s">
        <v>35</v>
      </c>
      <c r="AC4163">
        <v>0</v>
      </c>
      <c r="AD4163" t="s">
        <v>35</v>
      </c>
      <c r="AE4163" t="s">
        <v>35</v>
      </c>
      <c r="AF4163">
        <v>0</v>
      </c>
    </row>
    <row r="4164" spans="1:32" x14ac:dyDescent="0.25">
      <c r="A4164" t="s">
        <v>59</v>
      </c>
      <c r="B4164" t="s">
        <v>64</v>
      </c>
      <c r="C4164" t="s">
        <v>65</v>
      </c>
      <c r="D4164">
        <v>45479</v>
      </c>
      <c r="E4164">
        <v>1</v>
      </c>
      <c r="F4164">
        <v>184</v>
      </c>
      <c r="G4164">
        <v>55575</v>
      </c>
      <c r="H4164">
        <v>0</v>
      </c>
      <c r="I4164">
        <v>0</v>
      </c>
      <c r="J4164">
        <v>0</v>
      </c>
      <c r="K4164">
        <v>0</v>
      </c>
      <c r="L4164">
        <v>0</v>
      </c>
      <c r="M4164">
        <v>0</v>
      </c>
      <c r="N4164">
        <v>150</v>
      </c>
      <c r="O4164">
        <v>9124</v>
      </c>
      <c r="P4164">
        <v>0</v>
      </c>
      <c r="Q4164">
        <v>0</v>
      </c>
      <c r="R4164">
        <v>12949</v>
      </c>
      <c r="S4164">
        <v>4114</v>
      </c>
      <c r="T4164">
        <v>0</v>
      </c>
      <c r="U4164">
        <v>0</v>
      </c>
      <c r="V4164">
        <v>55725</v>
      </c>
      <c r="W4164">
        <v>81912</v>
      </c>
      <c r="X4164" t="s">
        <v>33</v>
      </c>
      <c r="Y4164" t="s">
        <v>34</v>
      </c>
      <c r="Z4164">
        <v>100</v>
      </c>
      <c r="AA4164" t="s">
        <v>35</v>
      </c>
      <c r="AB4164" t="s">
        <v>35</v>
      </c>
      <c r="AC4164">
        <v>0</v>
      </c>
      <c r="AD4164" t="s">
        <v>35</v>
      </c>
      <c r="AE4164" t="s">
        <v>35</v>
      </c>
      <c r="AF4164">
        <v>0</v>
      </c>
    </row>
    <row r="4165" spans="1:32" x14ac:dyDescent="0.25">
      <c r="A4165" t="s">
        <v>237</v>
      </c>
      <c r="B4165" t="s">
        <v>83</v>
      </c>
      <c r="C4165" t="s">
        <v>238</v>
      </c>
      <c r="D4165">
        <v>65840</v>
      </c>
      <c r="E4165">
        <v>1</v>
      </c>
      <c r="F4165">
        <v>186</v>
      </c>
      <c r="G4165">
        <v>55573</v>
      </c>
      <c r="H4165">
        <v>0</v>
      </c>
      <c r="I4165">
        <v>0</v>
      </c>
      <c r="J4165">
        <v>0</v>
      </c>
      <c r="K4165">
        <v>0</v>
      </c>
      <c r="L4165">
        <v>0</v>
      </c>
      <c r="M4165">
        <v>0</v>
      </c>
      <c r="N4165">
        <v>2100</v>
      </c>
      <c r="O4165">
        <v>8318</v>
      </c>
      <c r="P4165">
        <v>0</v>
      </c>
      <c r="Q4165">
        <v>0</v>
      </c>
      <c r="R4165">
        <v>7641</v>
      </c>
      <c r="S4165">
        <v>4251</v>
      </c>
      <c r="T4165">
        <v>0</v>
      </c>
      <c r="U4165">
        <v>0</v>
      </c>
      <c r="V4165">
        <v>57673</v>
      </c>
      <c r="W4165">
        <v>77883</v>
      </c>
      <c r="X4165" t="s">
        <v>33</v>
      </c>
      <c r="Y4165" t="s">
        <v>34</v>
      </c>
      <c r="Z4165">
        <v>100</v>
      </c>
      <c r="AA4165" t="s">
        <v>35</v>
      </c>
      <c r="AB4165" t="s">
        <v>35</v>
      </c>
      <c r="AC4165">
        <v>0</v>
      </c>
      <c r="AD4165" t="s">
        <v>35</v>
      </c>
      <c r="AE4165" t="s">
        <v>35</v>
      </c>
      <c r="AF4165">
        <v>0</v>
      </c>
    </row>
    <row r="4166" spans="1:32" x14ac:dyDescent="0.25">
      <c r="A4166" t="s">
        <v>78</v>
      </c>
      <c r="B4166" t="s">
        <v>146</v>
      </c>
      <c r="C4166" t="s">
        <v>273</v>
      </c>
      <c r="D4166">
        <v>54763</v>
      </c>
      <c r="E4166">
        <v>1</v>
      </c>
      <c r="F4166">
        <v>184</v>
      </c>
      <c r="G4166">
        <v>55571</v>
      </c>
      <c r="H4166">
        <v>0</v>
      </c>
      <c r="I4166">
        <v>381</v>
      </c>
      <c r="J4166">
        <v>0</v>
      </c>
      <c r="K4166">
        <v>0</v>
      </c>
      <c r="L4166">
        <v>0</v>
      </c>
      <c r="M4166">
        <v>0</v>
      </c>
      <c r="N4166">
        <v>0</v>
      </c>
      <c r="O4166">
        <v>0</v>
      </c>
      <c r="P4166">
        <v>0</v>
      </c>
      <c r="Q4166">
        <v>149</v>
      </c>
      <c r="R4166">
        <v>15897</v>
      </c>
      <c r="S4166">
        <v>4361</v>
      </c>
      <c r="T4166">
        <v>0</v>
      </c>
      <c r="U4166">
        <v>1600</v>
      </c>
      <c r="V4166">
        <v>55952</v>
      </c>
      <c r="W4166">
        <v>77959</v>
      </c>
      <c r="X4166" t="s">
        <v>33</v>
      </c>
      <c r="Y4166" t="s">
        <v>34</v>
      </c>
      <c r="Z4166">
        <v>100</v>
      </c>
      <c r="AA4166" t="s">
        <v>35</v>
      </c>
      <c r="AB4166" t="s">
        <v>35</v>
      </c>
      <c r="AC4166">
        <v>0</v>
      </c>
      <c r="AD4166" t="s">
        <v>35</v>
      </c>
      <c r="AE4166" t="s">
        <v>35</v>
      </c>
      <c r="AF4166">
        <v>0</v>
      </c>
    </row>
    <row r="4167" spans="1:32" x14ac:dyDescent="0.25">
      <c r="A4167" t="s">
        <v>228</v>
      </c>
      <c r="B4167" t="s">
        <v>83</v>
      </c>
      <c r="C4167" t="s">
        <v>229</v>
      </c>
      <c r="D4167">
        <v>421638</v>
      </c>
      <c r="E4167">
        <v>1</v>
      </c>
      <c r="F4167">
        <v>186</v>
      </c>
      <c r="G4167">
        <v>55564</v>
      </c>
      <c r="H4167">
        <v>1000</v>
      </c>
      <c r="I4167">
        <v>0</v>
      </c>
      <c r="J4167">
        <v>0</v>
      </c>
      <c r="K4167">
        <v>0</v>
      </c>
      <c r="L4167">
        <v>0</v>
      </c>
      <c r="M4167">
        <v>943</v>
      </c>
      <c r="N4167">
        <v>510</v>
      </c>
      <c r="O4167">
        <v>16918</v>
      </c>
      <c r="P4167">
        <v>166</v>
      </c>
      <c r="Q4167">
        <v>150</v>
      </c>
      <c r="R4167">
        <v>7397</v>
      </c>
      <c r="S4167">
        <v>3935</v>
      </c>
      <c r="T4167">
        <v>0</v>
      </c>
      <c r="U4167">
        <v>0</v>
      </c>
      <c r="V4167">
        <v>58017</v>
      </c>
      <c r="W4167">
        <v>86583</v>
      </c>
      <c r="X4167" t="s">
        <v>33</v>
      </c>
      <c r="Y4167" t="s">
        <v>34</v>
      </c>
      <c r="Z4167">
        <v>100</v>
      </c>
      <c r="AA4167" t="s">
        <v>35</v>
      </c>
      <c r="AB4167" t="s">
        <v>35</v>
      </c>
      <c r="AC4167">
        <v>0</v>
      </c>
      <c r="AD4167" t="s">
        <v>35</v>
      </c>
      <c r="AE4167" t="s">
        <v>35</v>
      </c>
      <c r="AF4167">
        <v>0</v>
      </c>
    </row>
    <row r="4168" spans="1:32" x14ac:dyDescent="0.25">
      <c r="A4168" t="s">
        <v>66</v>
      </c>
      <c r="B4168" t="s">
        <v>83</v>
      </c>
      <c r="C4168" t="s">
        <v>334</v>
      </c>
      <c r="D4168">
        <v>54566</v>
      </c>
      <c r="E4168">
        <v>1</v>
      </c>
      <c r="F4168">
        <v>186</v>
      </c>
      <c r="G4168">
        <v>55563</v>
      </c>
      <c r="H4168">
        <v>0</v>
      </c>
      <c r="I4168">
        <v>44</v>
      </c>
      <c r="J4168">
        <v>0</v>
      </c>
      <c r="K4168">
        <v>0</v>
      </c>
      <c r="L4168">
        <v>0</v>
      </c>
      <c r="M4168">
        <v>0</v>
      </c>
      <c r="N4168">
        <v>3611</v>
      </c>
      <c r="O4168">
        <v>0</v>
      </c>
      <c r="P4168">
        <v>0</v>
      </c>
      <c r="Q4168">
        <v>29</v>
      </c>
      <c r="R4168">
        <v>14703</v>
      </c>
      <c r="S4168">
        <v>4015</v>
      </c>
      <c r="T4168">
        <v>0</v>
      </c>
      <c r="U4168">
        <v>0</v>
      </c>
      <c r="V4168">
        <v>59218</v>
      </c>
      <c r="W4168">
        <v>77965</v>
      </c>
      <c r="X4168" t="s">
        <v>33</v>
      </c>
      <c r="Y4168" t="s">
        <v>34</v>
      </c>
      <c r="Z4168">
        <v>100</v>
      </c>
      <c r="AA4168" t="s">
        <v>35</v>
      </c>
      <c r="AB4168" t="s">
        <v>35</v>
      </c>
      <c r="AC4168">
        <v>0</v>
      </c>
      <c r="AD4168" t="s">
        <v>35</v>
      </c>
      <c r="AE4168" t="s">
        <v>35</v>
      </c>
      <c r="AF4168">
        <v>0</v>
      </c>
    </row>
    <row r="4169" spans="1:32" x14ac:dyDescent="0.25">
      <c r="A4169" t="s">
        <v>72</v>
      </c>
      <c r="B4169" t="s">
        <v>167</v>
      </c>
      <c r="C4169" t="s">
        <v>168</v>
      </c>
      <c r="D4169">
        <v>58276</v>
      </c>
      <c r="E4169">
        <v>1</v>
      </c>
      <c r="F4169">
        <v>182</v>
      </c>
      <c r="G4169">
        <v>55543</v>
      </c>
      <c r="H4169">
        <v>0</v>
      </c>
      <c r="I4169">
        <v>14735</v>
      </c>
      <c r="J4169">
        <v>0</v>
      </c>
      <c r="K4169">
        <v>0</v>
      </c>
      <c r="L4169">
        <v>0</v>
      </c>
      <c r="M4169">
        <v>160</v>
      </c>
      <c r="N4169">
        <v>1125</v>
      </c>
      <c r="O4169">
        <v>6500</v>
      </c>
      <c r="P4169">
        <v>675</v>
      </c>
      <c r="Q4169">
        <v>112</v>
      </c>
      <c r="R4169">
        <v>14377</v>
      </c>
      <c r="S4169">
        <v>4361</v>
      </c>
      <c r="T4169">
        <v>0</v>
      </c>
      <c r="U4169">
        <v>0</v>
      </c>
      <c r="V4169">
        <v>71563</v>
      </c>
      <c r="W4169">
        <v>97588</v>
      </c>
      <c r="X4169" t="s">
        <v>33</v>
      </c>
      <c r="Y4169" t="s">
        <v>34</v>
      </c>
      <c r="Z4169">
        <v>57</v>
      </c>
      <c r="AA4169" t="s">
        <v>57</v>
      </c>
      <c r="AB4169" t="s">
        <v>58</v>
      </c>
      <c r="AC4169">
        <v>43</v>
      </c>
      <c r="AD4169" t="s">
        <v>35</v>
      </c>
      <c r="AE4169" t="s">
        <v>35</v>
      </c>
      <c r="AF4169">
        <v>0</v>
      </c>
    </row>
    <row r="4170" spans="1:32" x14ac:dyDescent="0.25">
      <c r="A4170" t="s">
        <v>315</v>
      </c>
      <c r="B4170" t="s">
        <v>318</v>
      </c>
      <c r="C4170" t="s">
        <v>319</v>
      </c>
      <c r="D4170">
        <v>53282</v>
      </c>
      <c r="E4170">
        <v>1</v>
      </c>
      <c r="F4170">
        <v>184</v>
      </c>
      <c r="G4170">
        <v>55532</v>
      </c>
      <c r="H4170">
        <v>3038</v>
      </c>
      <c r="I4170">
        <v>0</v>
      </c>
      <c r="J4170">
        <v>0</v>
      </c>
      <c r="K4170">
        <v>0</v>
      </c>
      <c r="L4170">
        <v>0</v>
      </c>
      <c r="M4170">
        <v>0</v>
      </c>
      <c r="N4170">
        <v>8608</v>
      </c>
      <c r="O4170">
        <v>0</v>
      </c>
      <c r="P4170">
        <v>0</v>
      </c>
      <c r="Q4170">
        <v>0</v>
      </c>
      <c r="R4170">
        <v>7568</v>
      </c>
      <c r="S4170">
        <v>5088</v>
      </c>
      <c r="T4170">
        <v>0</v>
      </c>
      <c r="U4170">
        <v>0</v>
      </c>
      <c r="V4170">
        <v>67178</v>
      </c>
      <c r="W4170">
        <v>79834</v>
      </c>
      <c r="X4170" t="s">
        <v>33</v>
      </c>
      <c r="Y4170" t="s">
        <v>34</v>
      </c>
      <c r="Z4170">
        <v>100</v>
      </c>
      <c r="AA4170" t="s">
        <v>35</v>
      </c>
      <c r="AB4170" t="s">
        <v>35</v>
      </c>
      <c r="AC4170">
        <v>0</v>
      </c>
      <c r="AD4170" t="s">
        <v>35</v>
      </c>
      <c r="AE4170" t="s">
        <v>35</v>
      </c>
      <c r="AF4170">
        <v>0</v>
      </c>
    </row>
    <row r="4171" spans="1:32" x14ac:dyDescent="0.25">
      <c r="A4171" t="s">
        <v>214</v>
      </c>
      <c r="B4171" t="s">
        <v>123</v>
      </c>
      <c r="C4171" t="s">
        <v>216</v>
      </c>
      <c r="D4171">
        <v>33470</v>
      </c>
      <c r="E4171">
        <v>1</v>
      </c>
      <c r="F4171">
        <v>186</v>
      </c>
      <c r="G4171">
        <v>55530</v>
      </c>
      <c r="H4171">
        <v>1447</v>
      </c>
      <c r="I4171">
        <v>1159</v>
      </c>
      <c r="J4171">
        <v>0</v>
      </c>
      <c r="K4171">
        <v>0</v>
      </c>
      <c r="L4171">
        <v>0</v>
      </c>
      <c r="M4171">
        <v>0</v>
      </c>
      <c r="N4171">
        <v>0</v>
      </c>
      <c r="O4171">
        <v>8606</v>
      </c>
      <c r="P4171">
        <v>0</v>
      </c>
      <c r="Q4171">
        <v>0</v>
      </c>
      <c r="R4171">
        <v>7412</v>
      </c>
      <c r="S4171">
        <v>4286</v>
      </c>
      <c r="T4171">
        <v>0</v>
      </c>
      <c r="U4171">
        <v>1017</v>
      </c>
      <c r="V4171">
        <v>58136</v>
      </c>
      <c r="W4171">
        <v>79457</v>
      </c>
      <c r="X4171" t="s">
        <v>39</v>
      </c>
      <c r="Y4171" t="s">
        <v>40</v>
      </c>
      <c r="Z4171">
        <v>100</v>
      </c>
      <c r="AA4171" t="s">
        <v>35</v>
      </c>
      <c r="AB4171" t="s">
        <v>35</v>
      </c>
      <c r="AC4171">
        <v>0</v>
      </c>
      <c r="AD4171" t="s">
        <v>35</v>
      </c>
      <c r="AE4171" t="s">
        <v>35</v>
      </c>
      <c r="AF4171">
        <v>0</v>
      </c>
    </row>
    <row r="4172" spans="1:32" x14ac:dyDescent="0.25">
      <c r="A4172" t="s">
        <v>136</v>
      </c>
      <c r="B4172" t="s">
        <v>137</v>
      </c>
      <c r="C4172" t="s">
        <v>138</v>
      </c>
      <c r="D4172">
        <v>61910</v>
      </c>
      <c r="E4172">
        <v>1</v>
      </c>
      <c r="F4172">
        <v>188</v>
      </c>
      <c r="G4172">
        <v>55525</v>
      </c>
      <c r="H4172">
        <v>1350</v>
      </c>
      <c r="I4172">
        <v>0</v>
      </c>
      <c r="J4172">
        <v>0</v>
      </c>
      <c r="K4172">
        <v>0</v>
      </c>
      <c r="L4172">
        <v>0</v>
      </c>
      <c r="M4172">
        <v>0</v>
      </c>
      <c r="N4172">
        <v>0</v>
      </c>
      <c r="O4172">
        <v>7000</v>
      </c>
      <c r="P4172">
        <v>0</v>
      </c>
      <c r="Q4172">
        <v>0</v>
      </c>
      <c r="R4172">
        <v>7252</v>
      </c>
      <c r="S4172">
        <v>4351</v>
      </c>
      <c r="T4172">
        <v>0</v>
      </c>
      <c r="U4172">
        <v>0</v>
      </c>
      <c r="V4172">
        <v>56875</v>
      </c>
      <c r="W4172">
        <v>75478</v>
      </c>
      <c r="X4172" t="s">
        <v>33</v>
      </c>
      <c r="Y4172" t="s">
        <v>34</v>
      </c>
      <c r="Z4172">
        <v>100</v>
      </c>
      <c r="AA4172" t="s">
        <v>35</v>
      </c>
      <c r="AB4172" t="s">
        <v>35</v>
      </c>
      <c r="AC4172">
        <v>0</v>
      </c>
      <c r="AD4172" t="s">
        <v>35</v>
      </c>
      <c r="AE4172" t="s">
        <v>35</v>
      </c>
      <c r="AF4172">
        <v>0</v>
      </c>
    </row>
    <row r="4173" spans="1:32" x14ac:dyDescent="0.25">
      <c r="A4173" t="s">
        <v>194</v>
      </c>
      <c r="B4173" t="s">
        <v>48</v>
      </c>
      <c r="C4173" t="s">
        <v>195</v>
      </c>
      <c r="D4173">
        <v>54487</v>
      </c>
      <c r="E4173">
        <v>1</v>
      </c>
      <c r="F4173">
        <v>183</v>
      </c>
      <c r="G4173">
        <v>55525</v>
      </c>
      <c r="H4173">
        <v>952</v>
      </c>
      <c r="I4173">
        <v>7187</v>
      </c>
      <c r="J4173">
        <v>0</v>
      </c>
      <c r="K4173">
        <v>0</v>
      </c>
      <c r="L4173">
        <v>0</v>
      </c>
      <c r="M4173">
        <v>0</v>
      </c>
      <c r="N4173">
        <v>1500</v>
      </c>
      <c r="O4173">
        <v>8905</v>
      </c>
      <c r="P4173">
        <v>0</v>
      </c>
      <c r="Q4173">
        <v>271</v>
      </c>
      <c r="R4173">
        <v>9595</v>
      </c>
      <c r="S4173">
        <v>7045</v>
      </c>
      <c r="T4173">
        <v>0</v>
      </c>
      <c r="U4173">
        <v>0</v>
      </c>
      <c r="V4173">
        <v>65164</v>
      </c>
      <c r="W4173">
        <v>90980</v>
      </c>
      <c r="X4173" t="s">
        <v>33</v>
      </c>
      <c r="Y4173" t="s">
        <v>34</v>
      </c>
      <c r="Z4173">
        <v>83</v>
      </c>
      <c r="AA4173" t="s">
        <v>33</v>
      </c>
      <c r="AB4173" t="s">
        <v>34</v>
      </c>
      <c r="AC4173">
        <v>17</v>
      </c>
      <c r="AD4173" t="s">
        <v>35</v>
      </c>
      <c r="AE4173" t="s">
        <v>35</v>
      </c>
      <c r="AF4173">
        <v>0</v>
      </c>
    </row>
    <row r="4174" spans="1:32" x14ac:dyDescent="0.25">
      <c r="A4174" t="s">
        <v>237</v>
      </c>
      <c r="B4174" t="s">
        <v>83</v>
      </c>
      <c r="C4174" t="s">
        <v>238</v>
      </c>
      <c r="D4174">
        <v>418912</v>
      </c>
      <c r="E4174">
        <v>1</v>
      </c>
      <c r="F4174">
        <v>186</v>
      </c>
      <c r="G4174">
        <v>55522</v>
      </c>
      <c r="H4174">
        <v>0</v>
      </c>
      <c r="I4174">
        <v>1581</v>
      </c>
      <c r="J4174">
        <v>0</v>
      </c>
      <c r="K4174">
        <v>0</v>
      </c>
      <c r="L4174">
        <v>0</v>
      </c>
      <c r="M4174">
        <v>5283</v>
      </c>
      <c r="N4174">
        <v>4874</v>
      </c>
      <c r="O4174">
        <v>8318</v>
      </c>
      <c r="P4174">
        <v>0</v>
      </c>
      <c r="Q4174">
        <v>0</v>
      </c>
      <c r="R4174">
        <v>7764</v>
      </c>
      <c r="S4174">
        <v>4923</v>
      </c>
      <c r="T4174">
        <v>0</v>
      </c>
      <c r="U4174">
        <v>0</v>
      </c>
      <c r="V4174">
        <v>67260</v>
      </c>
      <c r="W4174">
        <v>88265</v>
      </c>
      <c r="X4174" t="s">
        <v>33</v>
      </c>
      <c r="Y4174" t="s">
        <v>34</v>
      </c>
      <c r="Z4174">
        <v>100</v>
      </c>
      <c r="AA4174" t="s">
        <v>35</v>
      </c>
      <c r="AB4174" t="s">
        <v>35</v>
      </c>
      <c r="AC4174">
        <v>0</v>
      </c>
      <c r="AD4174" t="s">
        <v>35</v>
      </c>
      <c r="AE4174" t="s">
        <v>35</v>
      </c>
      <c r="AF4174">
        <v>0</v>
      </c>
    </row>
    <row r="4175" spans="1:32" x14ac:dyDescent="0.25">
      <c r="A4175" t="s">
        <v>303</v>
      </c>
      <c r="B4175" t="s">
        <v>83</v>
      </c>
      <c r="C4175" t="s">
        <v>304</v>
      </c>
      <c r="D4175">
        <v>63225</v>
      </c>
      <c r="E4175">
        <v>1</v>
      </c>
      <c r="F4175">
        <v>184</v>
      </c>
      <c r="G4175">
        <v>55522</v>
      </c>
      <c r="H4175">
        <v>0</v>
      </c>
      <c r="I4175">
        <v>4235</v>
      </c>
      <c r="J4175">
        <v>0</v>
      </c>
      <c r="K4175">
        <v>0</v>
      </c>
      <c r="L4175">
        <v>0</v>
      </c>
      <c r="M4175">
        <v>0</v>
      </c>
      <c r="N4175">
        <v>0</v>
      </c>
      <c r="O4175">
        <v>14056</v>
      </c>
      <c r="P4175">
        <v>0</v>
      </c>
      <c r="Q4175">
        <v>171</v>
      </c>
      <c r="R4175">
        <v>7624</v>
      </c>
      <c r="S4175">
        <v>4235</v>
      </c>
      <c r="T4175">
        <v>0</v>
      </c>
      <c r="U4175">
        <v>60</v>
      </c>
      <c r="V4175">
        <v>59757</v>
      </c>
      <c r="W4175">
        <v>85903</v>
      </c>
      <c r="X4175" t="s">
        <v>33</v>
      </c>
      <c r="Y4175" t="s">
        <v>34</v>
      </c>
      <c r="Z4175">
        <v>100</v>
      </c>
      <c r="AA4175" t="s">
        <v>35</v>
      </c>
      <c r="AB4175" t="s">
        <v>35</v>
      </c>
      <c r="AC4175">
        <v>0</v>
      </c>
      <c r="AD4175" t="s">
        <v>35</v>
      </c>
      <c r="AE4175" t="s">
        <v>35</v>
      </c>
      <c r="AF4175">
        <v>0</v>
      </c>
    </row>
    <row r="4176" spans="1:32" x14ac:dyDescent="0.25">
      <c r="A4176" t="s">
        <v>303</v>
      </c>
      <c r="B4176" t="s">
        <v>83</v>
      </c>
      <c r="C4176" t="s">
        <v>304</v>
      </c>
      <c r="D4176">
        <v>63668</v>
      </c>
      <c r="E4176">
        <v>1</v>
      </c>
      <c r="F4176">
        <v>184</v>
      </c>
      <c r="G4176">
        <v>55522</v>
      </c>
      <c r="H4176">
        <v>0</v>
      </c>
      <c r="I4176">
        <v>0</v>
      </c>
      <c r="J4176">
        <v>0</v>
      </c>
      <c r="K4176">
        <v>0</v>
      </c>
      <c r="L4176">
        <v>0</v>
      </c>
      <c r="M4176">
        <v>0</v>
      </c>
      <c r="N4176">
        <v>675</v>
      </c>
      <c r="O4176">
        <v>9127</v>
      </c>
      <c r="P4176">
        <v>0</v>
      </c>
      <c r="Q4176">
        <v>171</v>
      </c>
      <c r="R4176">
        <v>7175</v>
      </c>
      <c r="S4176">
        <v>4098</v>
      </c>
      <c r="T4176">
        <v>0</v>
      </c>
      <c r="U4176">
        <v>60</v>
      </c>
      <c r="V4176">
        <v>56197</v>
      </c>
      <c r="W4176">
        <v>76828</v>
      </c>
      <c r="X4176" t="s">
        <v>33</v>
      </c>
      <c r="Y4176" t="s">
        <v>34</v>
      </c>
      <c r="Z4176">
        <v>100</v>
      </c>
      <c r="AA4176" t="s">
        <v>35</v>
      </c>
      <c r="AB4176" t="s">
        <v>35</v>
      </c>
      <c r="AC4176">
        <v>0</v>
      </c>
      <c r="AD4176" t="s">
        <v>35</v>
      </c>
      <c r="AE4176" t="s">
        <v>35</v>
      </c>
      <c r="AF4176">
        <v>0</v>
      </c>
    </row>
    <row r="4177" spans="1:32" x14ac:dyDescent="0.25">
      <c r="A4177" t="s">
        <v>303</v>
      </c>
      <c r="B4177" t="s">
        <v>83</v>
      </c>
      <c r="C4177" t="s">
        <v>304</v>
      </c>
      <c r="D4177">
        <v>64440</v>
      </c>
      <c r="E4177">
        <v>1</v>
      </c>
      <c r="F4177">
        <v>184</v>
      </c>
      <c r="G4177">
        <v>55522</v>
      </c>
      <c r="H4177">
        <v>0</v>
      </c>
      <c r="I4177">
        <v>17238</v>
      </c>
      <c r="J4177">
        <v>0</v>
      </c>
      <c r="K4177">
        <v>0</v>
      </c>
      <c r="L4177">
        <v>0</v>
      </c>
      <c r="M4177">
        <v>0</v>
      </c>
      <c r="N4177">
        <v>4535</v>
      </c>
      <c r="O4177">
        <v>5705</v>
      </c>
      <c r="P4177">
        <v>0</v>
      </c>
      <c r="Q4177">
        <v>29</v>
      </c>
      <c r="R4177">
        <v>9865</v>
      </c>
      <c r="S4177">
        <v>5700</v>
      </c>
      <c r="T4177">
        <v>0</v>
      </c>
      <c r="U4177">
        <v>60</v>
      </c>
      <c r="V4177">
        <v>77295</v>
      </c>
      <c r="W4177">
        <v>98654</v>
      </c>
      <c r="X4177" t="s">
        <v>33</v>
      </c>
      <c r="Y4177" t="s">
        <v>34</v>
      </c>
      <c r="Z4177">
        <v>100</v>
      </c>
      <c r="AA4177" t="s">
        <v>35</v>
      </c>
      <c r="AB4177" t="s">
        <v>35</v>
      </c>
      <c r="AC4177">
        <v>0</v>
      </c>
      <c r="AD4177" t="s">
        <v>35</v>
      </c>
      <c r="AE4177" t="s">
        <v>35</v>
      </c>
      <c r="AF4177">
        <v>0</v>
      </c>
    </row>
    <row r="4178" spans="1:32" x14ac:dyDescent="0.25">
      <c r="A4178" t="s">
        <v>303</v>
      </c>
      <c r="B4178" t="s">
        <v>83</v>
      </c>
      <c r="C4178" t="s">
        <v>304</v>
      </c>
      <c r="D4178">
        <v>56183</v>
      </c>
      <c r="E4178">
        <v>1</v>
      </c>
      <c r="F4178">
        <v>184</v>
      </c>
      <c r="G4178">
        <v>55522</v>
      </c>
      <c r="H4178">
        <v>0</v>
      </c>
      <c r="I4178">
        <v>8764</v>
      </c>
      <c r="J4178">
        <v>0</v>
      </c>
      <c r="K4178">
        <v>0</v>
      </c>
      <c r="L4178">
        <v>0</v>
      </c>
      <c r="M4178">
        <v>0</v>
      </c>
      <c r="N4178">
        <v>308</v>
      </c>
      <c r="O4178">
        <v>14056</v>
      </c>
      <c r="P4178">
        <v>0</v>
      </c>
      <c r="Q4178">
        <v>171</v>
      </c>
      <c r="R4178">
        <v>8231</v>
      </c>
      <c r="S4178">
        <v>4601</v>
      </c>
      <c r="T4178">
        <v>0</v>
      </c>
      <c r="U4178">
        <v>60</v>
      </c>
      <c r="V4178">
        <v>64594</v>
      </c>
      <c r="W4178">
        <v>91713</v>
      </c>
      <c r="X4178" t="s">
        <v>33</v>
      </c>
      <c r="Y4178" t="s">
        <v>34</v>
      </c>
      <c r="Z4178">
        <v>100</v>
      </c>
      <c r="AA4178" t="s">
        <v>35</v>
      </c>
      <c r="AB4178" t="s">
        <v>35</v>
      </c>
      <c r="AC4178">
        <v>0</v>
      </c>
      <c r="AD4178" t="s">
        <v>35</v>
      </c>
      <c r="AE4178" t="s">
        <v>35</v>
      </c>
      <c r="AF4178">
        <v>0</v>
      </c>
    </row>
    <row r="4179" spans="1:32" x14ac:dyDescent="0.25">
      <c r="A4179" t="s">
        <v>303</v>
      </c>
      <c r="B4179" t="s">
        <v>83</v>
      </c>
      <c r="C4179" t="s">
        <v>304</v>
      </c>
      <c r="D4179">
        <v>426334</v>
      </c>
      <c r="E4179">
        <v>1</v>
      </c>
      <c r="F4179">
        <v>184</v>
      </c>
      <c r="G4179">
        <v>55522</v>
      </c>
      <c r="H4179">
        <v>0</v>
      </c>
      <c r="I4179">
        <v>0</v>
      </c>
      <c r="J4179">
        <v>0</v>
      </c>
      <c r="K4179">
        <v>0</v>
      </c>
      <c r="L4179">
        <v>0</v>
      </c>
      <c r="M4179">
        <v>0</v>
      </c>
      <c r="N4179">
        <v>3231</v>
      </c>
      <c r="O4179">
        <v>14056</v>
      </c>
      <c r="P4179">
        <v>0</v>
      </c>
      <c r="Q4179">
        <v>29</v>
      </c>
      <c r="R4179">
        <v>7491</v>
      </c>
      <c r="S4179">
        <v>4155</v>
      </c>
      <c r="T4179">
        <v>0</v>
      </c>
      <c r="U4179">
        <v>60</v>
      </c>
      <c r="V4179">
        <v>58753</v>
      </c>
      <c r="W4179">
        <v>84544</v>
      </c>
      <c r="X4179" t="s">
        <v>39</v>
      </c>
      <c r="Y4179" t="s">
        <v>40</v>
      </c>
      <c r="Z4179">
        <v>100</v>
      </c>
      <c r="AA4179" t="s">
        <v>35</v>
      </c>
      <c r="AB4179" t="s">
        <v>35</v>
      </c>
      <c r="AC4179">
        <v>0</v>
      </c>
      <c r="AD4179" t="s">
        <v>35</v>
      </c>
      <c r="AE4179" t="s">
        <v>35</v>
      </c>
      <c r="AF4179">
        <v>0</v>
      </c>
    </row>
    <row r="4180" spans="1:32" x14ac:dyDescent="0.25">
      <c r="A4180" t="s">
        <v>303</v>
      </c>
      <c r="B4180" t="s">
        <v>83</v>
      </c>
      <c r="C4180" t="s">
        <v>304</v>
      </c>
      <c r="D4180">
        <v>63925</v>
      </c>
      <c r="E4180">
        <v>1</v>
      </c>
      <c r="F4180">
        <v>184</v>
      </c>
      <c r="G4180">
        <v>55522</v>
      </c>
      <c r="H4180">
        <v>1368</v>
      </c>
      <c r="I4180">
        <v>3685</v>
      </c>
      <c r="J4180">
        <v>0</v>
      </c>
      <c r="K4180">
        <v>0</v>
      </c>
      <c r="L4180">
        <v>0</v>
      </c>
      <c r="M4180">
        <v>0</v>
      </c>
      <c r="N4180">
        <v>3617</v>
      </c>
      <c r="O4180">
        <v>5705</v>
      </c>
      <c r="P4180">
        <v>0</v>
      </c>
      <c r="Q4180">
        <v>171</v>
      </c>
      <c r="R4180">
        <v>8153</v>
      </c>
      <c r="S4180">
        <v>4778</v>
      </c>
      <c r="T4180">
        <v>0</v>
      </c>
      <c r="U4180">
        <v>60</v>
      </c>
      <c r="V4180">
        <v>64192</v>
      </c>
      <c r="W4180">
        <v>83059</v>
      </c>
      <c r="X4180" t="s">
        <v>33</v>
      </c>
      <c r="Y4180" t="s">
        <v>34</v>
      </c>
      <c r="Z4180">
        <v>100</v>
      </c>
      <c r="AA4180" t="s">
        <v>35</v>
      </c>
      <c r="AB4180" t="s">
        <v>35</v>
      </c>
      <c r="AC4180">
        <v>0</v>
      </c>
      <c r="AD4180" t="s">
        <v>35</v>
      </c>
      <c r="AE4180" t="s">
        <v>35</v>
      </c>
      <c r="AF4180">
        <v>0</v>
      </c>
    </row>
    <row r="4181" spans="1:32" x14ac:dyDescent="0.25">
      <c r="A4181" t="s">
        <v>303</v>
      </c>
      <c r="B4181" t="s">
        <v>83</v>
      </c>
      <c r="C4181" t="s">
        <v>304</v>
      </c>
      <c r="D4181">
        <v>61459</v>
      </c>
      <c r="E4181">
        <v>1</v>
      </c>
      <c r="F4181">
        <v>184</v>
      </c>
      <c r="G4181">
        <v>55522</v>
      </c>
      <c r="H4181">
        <v>0</v>
      </c>
      <c r="I4181">
        <v>0</v>
      </c>
      <c r="J4181">
        <v>0</v>
      </c>
      <c r="K4181">
        <v>0</v>
      </c>
      <c r="L4181">
        <v>0</v>
      </c>
      <c r="M4181">
        <v>0</v>
      </c>
      <c r="N4181">
        <v>308</v>
      </c>
      <c r="O4181">
        <v>5705</v>
      </c>
      <c r="P4181">
        <v>0</v>
      </c>
      <c r="Q4181">
        <v>171</v>
      </c>
      <c r="R4181">
        <v>7118</v>
      </c>
      <c r="S4181">
        <v>4162</v>
      </c>
      <c r="T4181">
        <v>0</v>
      </c>
      <c r="U4181">
        <v>60</v>
      </c>
      <c r="V4181">
        <v>55830</v>
      </c>
      <c r="W4181">
        <v>73046</v>
      </c>
      <c r="X4181" t="s">
        <v>33</v>
      </c>
      <c r="Y4181" t="s">
        <v>34</v>
      </c>
      <c r="Z4181">
        <v>100</v>
      </c>
      <c r="AA4181" t="s">
        <v>35</v>
      </c>
      <c r="AB4181" t="s">
        <v>35</v>
      </c>
      <c r="AC4181">
        <v>0</v>
      </c>
      <c r="AD4181" t="s">
        <v>35</v>
      </c>
      <c r="AE4181" t="s">
        <v>35</v>
      </c>
      <c r="AF4181">
        <v>0</v>
      </c>
    </row>
    <row r="4182" spans="1:32" x14ac:dyDescent="0.25">
      <c r="A4182" t="s">
        <v>303</v>
      </c>
      <c r="B4182" t="s">
        <v>83</v>
      </c>
      <c r="C4182" t="s">
        <v>304</v>
      </c>
      <c r="D4182">
        <v>65610</v>
      </c>
      <c r="E4182">
        <v>1</v>
      </c>
      <c r="F4182">
        <v>184</v>
      </c>
      <c r="G4182">
        <v>55522</v>
      </c>
      <c r="H4182">
        <v>0</v>
      </c>
      <c r="I4182">
        <v>1708</v>
      </c>
      <c r="J4182">
        <v>0</v>
      </c>
      <c r="K4182">
        <v>0</v>
      </c>
      <c r="L4182">
        <v>0</v>
      </c>
      <c r="M4182">
        <v>0</v>
      </c>
      <c r="N4182">
        <v>3252</v>
      </c>
      <c r="O4182">
        <v>14056</v>
      </c>
      <c r="P4182">
        <v>0</v>
      </c>
      <c r="Q4182">
        <v>171</v>
      </c>
      <c r="R4182">
        <v>7712</v>
      </c>
      <c r="S4182">
        <v>4153</v>
      </c>
      <c r="T4182">
        <v>0</v>
      </c>
      <c r="U4182">
        <v>60</v>
      </c>
      <c r="V4182">
        <v>60482</v>
      </c>
      <c r="W4182">
        <v>86634</v>
      </c>
      <c r="X4182" t="s">
        <v>33</v>
      </c>
      <c r="Y4182" t="s">
        <v>34</v>
      </c>
      <c r="Z4182">
        <v>100</v>
      </c>
      <c r="AA4182" t="s">
        <v>35</v>
      </c>
      <c r="AB4182" t="s">
        <v>35</v>
      </c>
      <c r="AC4182">
        <v>0</v>
      </c>
      <c r="AD4182" t="s">
        <v>35</v>
      </c>
      <c r="AE4182" t="s">
        <v>35</v>
      </c>
      <c r="AF4182">
        <v>0</v>
      </c>
    </row>
    <row r="4183" spans="1:32" x14ac:dyDescent="0.25">
      <c r="A4183" t="s">
        <v>184</v>
      </c>
      <c r="B4183" t="s">
        <v>68</v>
      </c>
      <c r="C4183" t="s">
        <v>186</v>
      </c>
      <c r="D4183">
        <v>424262</v>
      </c>
      <c r="E4183">
        <v>1</v>
      </c>
      <c r="F4183">
        <v>182</v>
      </c>
      <c r="G4183">
        <v>55520</v>
      </c>
      <c r="H4183">
        <v>0</v>
      </c>
      <c r="I4183">
        <v>0</v>
      </c>
      <c r="J4183">
        <v>0</v>
      </c>
      <c r="K4183">
        <v>0</v>
      </c>
      <c r="L4183">
        <v>0</v>
      </c>
      <c r="M4183">
        <v>0</v>
      </c>
      <c r="N4183">
        <v>0</v>
      </c>
      <c r="O4183">
        <v>10150</v>
      </c>
      <c r="P4183">
        <v>0</v>
      </c>
      <c r="Q4183">
        <v>0</v>
      </c>
      <c r="R4183">
        <v>7079</v>
      </c>
      <c r="S4183">
        <v>4247</v>
      </c>
      <c r="T4183">
        <v>0</v>
      </c>
      <c r="U4183">
        <v>0</v>
      </c>
      <c r="V4183">
        <v>55520</v>
      </c>
      <c r="W4183">
        <v>76996</v>
      </c>
      <c r="X4183" t="s">
        <v>33</v>
      </c>
      <c r="Y4183" t="s">
        <v>34</v>
      </c>
      <c r="Z4183">
        <v>100</v>
      </c>
      <c r="AA4183" t="s">
        <v>35</v>
      </c>
      <c r="AB4183" t="s">
        <v>35</v>
      </c>
      <c r="AC4183">
        <v>0</v>
      </c>
      <c r="AD4183" t="s">
        <v>35</v>
      </c>
      <c r="AE4183" t="s">
        <v>35</v>
      </c>
      <c r="AF4183">
        <v>0</v>
      </c>
    </row>
    <row r="4184" spans="1:32" x14ac:dyDescent="0.25">
      <c r="A4184" t="s">
        <v>39</v>
      </c>
      <c r="B4184" t="s">
        <v>132</v>
      </c>
      <c r="C4184" t="s">
        <v>263</v>
      </c>
      <c r="D4184">
        <v>50132</v>
      </c>
      <c r="E4184">
        <v>1</v>
      </c>
      <c r="F4184">
        <v>184</v>
      </c>
      <c r="G4184">
        <v>55520</v>
      </c>
      <c r="H4184">
        <v>0</v>
      </c>
      <c r="I4184">
        <v>0</v>
      </c>
      <c r="J4184">
        <v>0</v>
      </c>
      <c r="K4184">
        <v>0</v>
      </c>
      <c r="L4184">
        <v>0</v>
      </c>
      <c r="M4184">
        <v>753</v>
      </c>
      <c r="N4184">
        <v>651</v>
      </c>
      <c r="O4184">
        <v>9500</v>
      </c>
      <c r="P4184">
        <v>0</v>
      </c>
      <c r="Q4184">
        <v>0</v>
      </c>
      <c r="R4184">
        <v>23115</v>
      </c>
      <c r="S4184">
        <v>3058</v>
      </c>
      <c r="T4184">
        <v>0</v>
      </c>
      <c r="U4184">
        <v>0</v>
      </c>
      <c r="V4184">
        <v>56924</v>
      </c>
      <c r="W4184">
        <v>92597</v>
      </c>
      <c r="X4184" t="s">
        <v>33</v>
      </c>
      <c r="Y4184" t="s">
        <v>34</v>
      </c>
      <c r="Z4184">
        <v>100</v>
      </c>
      <c r="AA4184" t="s">
        <v>35</v>
      </c>
      <c r="AB4184" t="s">
        <v>35</v>
      </c>
      <c r="AC4184">
        <v>0</v>
      </c>
      <c r="AD4184" t="s">
        <v>35</v>
      </c>
      <c r="AE4184" t="s">
        <v>35</v>
      </c>
      <c r="AF4184">
        <v>0</v>
      </c>
    </row>
    <row r="4185" spans="1:32" x14ac:dyDescent="0.25">
      <c r="A4185" t="s">
        <v>39</v>
      </c>
      <c r="B4185" t="s">
        <v>132</v>
      </c>
      <c r="C4185" t="s">
        <v>263</v>
      </c>
      <c r="D4185">
        <v>49412</v>
      </c>
      <c r="E4185">
        <v>1</v>
      </c>
      <c r="F4185">
        <v>184</v>
      </c>
      <c r="G4185">
        <v>55520</v>
      </c>
      <c r="H4185">
        <v>0</v>
      </c>
      <c r="I4185">
        <v>1701</v>
      </c>
      <c r="J4185">
        <v>0</v>
      </c>
      <c r="K4185">
        <v>0</v>
      </c>
      <c r="L4185">
        <v>0</v>
      </c>
      <c r="M4185">
        <v>802</v>
      </c>
      <c r="N4185">
        <v>0</v>
      </c>
      <c r="O4185">
        <v>0</v>
      </c>
      <c r="P4185">
        <v>0</v>
      </c>
      <c r="Q4185">
        <v>0</v>
      </c>
      <c r="R4185">
        <v>23834</v>
      </c>
      <c r="S4185">
        <v>4412</v>
      </c>
      <c r="T4185">
        <v>0</v>
      </c>
      <c r="U4185">
        <v>0</v>
      </c>
      <c r="V4185">
        <v>58023</v>
      </c>
      <c r="W4185">
        <v>86269</v>
      </c>
      <c r="X4185" t="s">
        <v>33</v>
      </c>
      <c r="Y4185" t="s">
        <v>34</v>
      </c>
      <c r="Z4185">
        <v>100</v>
      </c>
      <c r="AA4185" t="s">
        <v>35</v>
      </c>
      <c r="AB4185" t="s">
        <v>35</v>
      </c>
      <c r="AC4185">
        <v>0</v>
      </c>
      <c r="AD4185" t="s">
        <v>35</v>
      </c>
      <c r="AE4185" t="s">
        <v>35</v>
      </c>
      <c r="AF4185">
        <v>0</v>
      </c>
    </row>
    <row r="4186" spans="1:32" x14ac:dyDescent="0.25">
      <c r="A4186" t="s">
        <v>39</v>
      </c>
      <c r="B4186" t="s">
        <v>132</v>
      </c>
      <c r="C4186" t="s">
        <v>263</v>
      </c>
      <c r="D4186">
        <v>48152</v>
      </c>
      <c r="E4186">
        <v>1</v>
      </c>
      <c r="F4186">
        <v>184</v>
      </c>
      <c r="G4186">
        <v>55520</v>
      </c>
      <c r="H4186">
        <v>3720</v>
      </c>
      <c r="I4186">
        <v>0</v>
      </c>
      <c r="J4186">
        <v>0</v>
      </c>
      <c r="K4186">
        <v>0</v>
      </c>
      <c r="L4186">
        <v>0</v>
      </c>
      <c r="M4186">
        <v>1145</v>
      </c>
      <c r="N4186">
        <v>0</v>
      </c>
      <c r="O4186">
        <v>0</v>
      </c>
      <c r="P4186">
        <v>0</v>
      </c>
      <c r="Q4186">
        <v>0</v>
      </c>
      <c r="R4186">
        <v>24804</v>
      </c>
      <c r="S4186">
        <v>4383</v>
      </c>
      <c r="T4186">
        <v>0</v>
      </c>
      <c r="U4186">
        <v>0</v>
      </c>
      <c r="V4186">
        <v>60385</v>
      </c>
      <c r="W4186">
        <v>89572</v>
      </c>
      <c r="X4186" t="s">
        <v>33</v>
      </c>
      <c r="Y4186" t="s">
        <v>34</v>
      </c>
      <c r="Z4186">
        <v>60</v>
      </c>
      <c r="AA4186" t="s">
        <v>37</v>
      </c>
      <c r="AB4186" t="s">
        <v>38</v>
      </c>
      <c r="AC4186">
        <v>40</v>
      </c>
      <c r="AD4186" t="s">
        <v>35</v>
      </c>
      <c r="AE4186" t="s">
        <v>35</v>
      </c>
      <c r="AF4186">
        <v>0</v>
      </c>
    </row>
    <row r="4187" spans="1:32" x14ac:dyDescent="0.25">
      <c r="A4187" t="s">
        <v>320</v>
      </c>
      <c r="B4187" t="s">
        <v>83</v>
      </c>
      <c r="C4187" t="s">
        <v>321</v>
      </c>
      <c r="D4187">
        <v>421962</v>
      </c>
      <c r="E4187">
        <v>1</v>
      </c>
      <c r="F4187">
        <v>186</v>
      </c>
      <c r="G4187">
        <v>55519</v>
      </c>
      <c r="H4187">
        <v>0</v>
      </c>
      <c r="I4187">
        <v>7825</v>
      </c>
      <c r="J4187">
        <v>0</v>
      </c>
      <c r="K4187">
        <v>0</v>
      </c>
      <c r="L4187">
        <v>0</v>
      </c>
      <c r="M4187">
        <v>0</v>
      </c>
      <c r="N4187">
        <v>0</v>
      </c>
      <c r="O4187">
        <v>9644</v>
      </c>
      <c r="P4187">
        <v>0</v>
      </c>
      <c r="Q4187">
        <v>5</v>
      </c>
      <c r="R4187">
        <v>8185</v>
      </c>
      <c r="S4187">
        <v>4863</v>
      </c>
      <c r="T4187">
        <v>0</v>
      </c>
      <c r="U4187">
        <v>0</v>
      </c>
      <c r="V4187">
        <v>63344</v>
      </c>
      <c r="W4187">
        <v>86041</v>
      </c>
      <c r="X4187" t="s">
        <v>33</v>
      </c>
      <c r="Y4187" t="s">
        <v>34</v>
      </c>
      <c r="Z4187">
        <v>100</v>
      </c>
      <c r="AA4187" t="s">
        <v>35</v>
      </c>
      <c r="AB4187" t="s">
        <v>35</v>
      </c>
      <c r="AC4187">
        <v>0</v>
      </c>
      <c r="AD4187" t="s">
        <v>35</v>
      </c>
      <c r="AE4187" t="s">
        <v>35</v>
      </c>
      <c r="AF4187">
        <v>0</v>
      </c>
    </row>
    <row r="4188" spans="1:32" x14ac:dyDescent="0.25">
      <c r="A4188" t="s">
        <v>294</v>
      </c>
      <c r="B4188" t="s">
        <v>83</v>
      </c>
      <c r="C4188" t="s">
        <v>295</v>
      </c>
      <c r="D4188">
        <v>424535</v>
      </c>
      <c r="E4188">
        <v>1</v>
      </c>
      <c r="F4188">
        <v>185</v>
      </c>
      <c r="G4188">
        <v>55518</v>
      </c>
      <c r="H4188">
        <v>0</v>
      </c>
      <c r="I4188">
        <v>3554</v>
      </c>
      <c r="J4188">
        <v>0</v>
      </c>
      <c r="K4188">
        <v>0</v>
      </c>
      <c r="L4188">
        <v>0</v>
      </c>
      <c r="M4188">
        <v>0</v>
      </c>
      <c r="N4188">
        <v>1382</v>
      </c>
      <c r="O4188">
        <v>18557</v>
      </c>
      <c r="P4188">
        <v>0</v>
      </c>
      <c r="Q4188">
        <v>227</v>
      </c>
      <c r="R4188">
        <v>10180</v>
      </c>
      <c r="S4188">
        <v>4269</v>
      </c>
      <c r="T4188">
        <v>0</v>
      </c>
      <c r="U4188">
        <v>24</v>
      </c>
      <c r="V4188">
        <v>60454</v>
      </c>
      <c r="W4188">
        <v>93711</v>
      </c>
      <c r="X4188" t="s">
        <v>33</v>
      </c>
      <c r="Y4188" t="s">
        <v>34</v>
      </c>
      <c r="Z4188">
        <v>100</v>
      </c>
      <c r="AA4188" t="s">
        <v>35</v>
      </c>
      <c r="AB4188" t="s">
        <v>35</v>
      </c>
      <c r="AC4188">
        <v>0</v>
      </c>
      <c r="AD4188" t="s">
        <v>35</v>
      </c>
      <c r="AE4188" t="s">
        <v>35</v>
      </c>
      <c r="AF4188">
        <v>0</v>
      </c>
    </row>
    <row r="4189" spans="1:32" x14ac:dyDescent="0.25">
      <c r="A4189" t="s">
        <v>294</v>
      </c>
      <c r="B4189" t="s">
        <v>83</v>
      </c>
      <c r="C4189" t="s">
        <v>295</v>
      </c>
      <c r="D4189">
        <v>418323</v>
      </c>
      <c r="E4189">
        <v>1</v>
      </c>
      <c r="F4189">
        <v>185</v>
      </c>
      <c r="G4189">
        <v>55518</v>
      </c>
      <c r="H4189">
        <v>0</v>
      </c>
      <c r="I4189">
        <v>0</v>
      </c>
      <c r="J4189">
        <v>0</v>
      </c>
      <c r="K4189">
        <v>0</v>
      </c>
      <c r="L4189">
        <v>0</v>
      </c>
      <c r="M4189">
        <v>0</v>
      </c>
      <c r="N4189">
        <v>1426</v>
      </c>
      <c r="O4189">
        <v>18557</v>
      </c>
      <c r="P4189">
        <v>1005</v>
      </c>
      <c r="Q4189">
        <v>222</v>
      </c>
      <c r="R4189">
        <v>9609</v>
      </c>
      <c r="S4189">
        <v>3881</v>
      </c>
      <c r="T4189">
        <v>0</v>
      </c>
      <c r="U4189">
        <v>24</v>
      </c>
      <c r="V4189">
        <v>56944</v>
      </c>
      <c r="W4189">
        <v>90242</v>
      </c>
      <c r="X4189" t="s">
        <v>33</v>
      </c>
      <c r="Y4189" t="s">
        <v>34</v>
      </c>
      <c r="Z4189">
        <v>100</v>
      </c>
      <c r="AA4189" t="s">
        <v>35</v>
      </c>
      <c r="AB4189" t="s">
        <v>35</v>
      </c>
      <c r="AC4189">
        <v>0</v>
      </c>
      <c r="AD4189" t="s">
        <v>35</v>
      </c>
      <c r="AE4189" t="s">
        <v>35</v>
      </c>
      <c r="AF4189">
        <v>0</v>
      </c>
    </row>
    <row r="4190" spans="1:32" x14ac:dyDescent="0.25">
      <c r="A4190" t="s">
        <v>294</v>
      </c>
      <c r="B4190" t="s">
        <v>83</v>
      </c>
      <c r="C4190" t="s">
        <v>295</v>
      </c>
      <c r="D4190">
        <v>418327</v>
      </c>
      <c r="E4190">
        <v>1</v>
      </c>
      <c r="F4190">
        <v>185</v>
      </c>
      <c r="G4190">
        <v>55518</v>
      </c>
      <c r="H4190">
        <v>0</v>
      </c>
      <c r="I4190">
        <v>0</v>
      </c>
      <c r="J4190">
        <v>0</v>
      </c>
      <c r="K4190">
        <v>0</v>
      </c>
      <c r="L4190">
        <v>0</v>
      </c>
      <c r="M4190">
        <v>252</v>
      </c>
      <c r="N4190">
        <v>1338</v>
      </c>
      <c r="O4190">
        <v>0</v>
      </c>
      <c r="P4190">
        <v>1005</v>
      </c>
      <c r="Q4190">
        <v>222</v>
      </c>
      <c r="R4190">
        <v>9466</v>
      </c>
      <c r="S4190">
        <v>3601</v>
      </c>
      <c r="T4190">
        <v>0</v>
      </c>
      <c r="U4190">
        <v>24</v>
      </c>
      <c r="V4190">
        <v>57108</v>
      </c>
      <c r="W4190">
        <v>71426</v>
      </c>
      <c r="X4190" t="s">
        <v>33</v>
      </c>
      <c r="Y4190" t="s">
        <v>34</v>
      </c>
      <c r="Z4190">
        <v>100</v>
      </c>
      <c r="AA4190" t="s">
        <v>35</v>
      </c>
      <c r="AB4190" t="s">
        <v>35</v>
      </c>
      <c r="AC4190">
        <v>0</v>
      </c>
      <c r="AD4190" t="s">
        <v>35</v>
      </c>
      <c r="AE4190" t="s">
        <v>35</v>
      </c>
      <c r="AF4190">
        <v>0</v>
      </c>
    </row>
    <row r="4191" spans="1:32" x14ac:dyDescent="0.25">
      <c r="A4191" t="s">
        <v>294</v>
      </c>
      <c r="B4191" t="s">
        <v>83</v>
      </c>
      <c r="C4191" t="s">
        <v>295</v>
      </c>
      <c r="D4191">
        <v>418418</v>
      </c>
      <c r="E4191">
        <v>1</v>
      </c>
      <c r="F4191">
        <v>185</v>
      </c>
      <c r="G4191">
        <v>55518</v>
      </c>
      <c r="H4191">
        <v>0</v>
      </c>
      <c r="I4191">
        <v>0</v>
      </c>
      <c r="J4191">
        <v>0</v>
      </c>
      <c r="K4191">
        <v>0</v>
      </c>
      <c r="L4191">
        <v>0</v>
      </c>
      <c r="M4191">
        <v>230</v>
      </c>
      <c r="N4191">
        <v>0</v>
      </c>
      <c r="O4191">
        <v>5494</v>
      </c>
      <c r="P4191">
        <v>309</v>
      </c>
      <c r="Q4191">
        <v>209</v>
      </c>
      <c r="R4191">
        <v>9388</v>
      </c>
      <c r="S4191">
        <v>4203</v>
      </c>
      <c r="T4191">
        <v>0</v>
      </c>
      <c r="U4191">
        <v>20</v>
      </c>
      <c r="V4191">
        <v>55748</v>
      </c>
      <c r="W4191">
        <v>75371</v>
      </c>
      <c r="X4191" t="s">
        <v>33</v>
      </c>
      <c r="Y4191" t="s">
        <v>34</v>
      </c>
      <c r="Z4191">
        <v>100</v>
      </c>
      <c r="AA4191" t="s">
        <v>35</v>
      </c>
      <c r="AB4191" t="s">
        <v>35</v>
      </c>
      <c r="AC4191">
        <v>0</v>
      </c>
      <c r="AD4191" t="s">
        <v>35</v>
      </c>
      <c r="AE4191" t="s">
        <v>35</v>
      </c>
      <c r="AF4191">
        <v>0</v>
      </c>
    </row>
    <row r="4192" spans="1:32" x14ac:dyDescent="0.25">
      <c r="A4192" t="s">
        <v>78</v>
      </c>
      <c r="B4192" t="s">
        <v>192</v>
      </c>
      <c r="C4192" t="s">
        <v>270</v>
      </c>
      <c r="D4192">
        <v>56381</v>
      </c>
      <c r="E4192">
        <v>1</v>
      </c>
      <c r="F4192">
        <v>182</v>
      </c>
      <c r="G4192">
        <v>55510</v>
      </c>
      <c r="H4192">
        <v>0</v>
      </c>
      <c r="I4192">
        <v>0</v>
      </c>
      <c r="J4192">
        <v>0</v>
      </c>
      <c r="K4192">
        <v>0</v>
      </c>
      <c r="L4192">
        <v>0</v>
      </c>
      <c r="M4192">
        <v>103</v>
      </c>
      <c r="N4192">
        <v>2288</v>
      </c>
      <c r="O4192">
        <v>9000</v>
      </c>
      <c r="P4192">
        <v>0</v>
      </c>
      <c r="Q4192">
        <v>0</v>
      </c>
      <c r="R4192">
        <v>7305</v>
      </c>
      <c r="S4192">
        <v>3234</v>
      </c>
      <c r="T4192">
        <v>0</v>
      </c>
      <c r="U4192">
        <v>0</v>
      </c>
      <c r="V4192">
        <v>57901</v>
      </c>
      <c r="W4192">
        <v>77440</v>
      </c>
      <c r="X4192" t="s">
        <v>33</v>
      </c>
      <c r="Y4192" t="s">
        <v>34</v>
      </c>
      <c r="Z4192">
        <v>100</v>
      </c>
      <c r="AA4192" t="s">
        <v>35</v>
      </c>
      <c r="AB4192" t="s">
        <v>35</v>
      </c>
      <c r="AC4192">
        <v>0</v>
      </c>
      <c r="AD4192" t="s">
        <v>35</v>
      </c>
      <c r="AE4192" t="s">
        <v>35</v>
      </c>
      <c r="AF4192">
        <v>0</v>
      </c>
    </row>
    <row r="4193" spans="1:32" x14ac:dyDescent="0.25">
      <c r="A4193" t="s">
        <v>82</v>
      </c>
      <c r="B4193" t="s">
        <v>83</v>
      </c>
      <c r="C4193" t="s">
        <v>84</v>
      </c>
      <c r="D4193">
        <v>419077</v>
      </c>
      <c r="E4193">
        <v>1</v>
      </c>
      <c r="F4193">
        <v>169</v>
      </c>
      <c r="G4193">
        <v>55501</v>
      </c>
      <c r="H4193">
        <v>0</v>
      </c>
      <c r="I4193">
        <v>0</v>
      </c>
      <c r="J4193">
        <v>0</v>
      </c>
      <c r="K4193">
        <v>0</v>
      </c>
      <c r="L4193">
        <v>0</v>
      </c>
      <c r="M4193">
        <v>0</v>
      </c>
      <c r="N4193">
        <v>3576</v>
      </c>
      <c r="O4193">
        <v>8806</v>
      </c>
      <c r="P4193">
        <v>614</v>
      </c>
      <c r="Q4193">
        <v>228</v>
      </c>
      <c r="R4193">
        <v>16089</v>
      </c>
      <c r="S4193">
        <v>4419</v>
      </c>
      <c r="T4193">
        <v>0</v>
      </c>
      <c r="U4193">
        <v>0</v>
      </c>
      <c r="V4193">
        <v>59077</v>
      </c>
      <c r="W4193">
        <v>89233</v>
      </c>
      <c r="X4193" t="s">
        <v>33</v>
      </c>
      <c r="Y4193" t="s">
        <v>34</v>
      </c>
      <c r="Z4193">
        <v>100</v>
      </c>
      <c r="AA4193" t="s">
        <v>35</v>
      </c>
      <c r="AB4193" t="s">
        <v>35</v>
      </c>
      <c r="AC4193">
        <v>0</v>
      </c>
      <c r="AD4193" t="s">
        <v>35</v>
      </c>
      <c r="AE4193" t="s">
        <v>35</v>
      </c>
      <c r="AF4193">
        <v>0</v>
      </c>
    </row>
    <row r="4194" spans="1:32" x14ac:dyDescent="0.25">
      <c r="A4194" t="s">
        <v>309</v>
      </c>
      <c r="B4194" t="s">
        <v>152</v>
      </c>
      <c r="C4194" t="s">
        <v>310</v>
      </c>
      <c r="D4194">
        <v>52321</v>
      </c>
      <c r="E4194">
        <v>1</v>
      </c>
      <c r="F4194">
        <v>195</v>
      </c>
      <c r="G4194">
        <v>55500</v>
      </c>
      <c r="H4194">
        <v>2400</v>
      </c>
      <c r="I4194">
        <v>0</v>
      </c>
      <c r="J4194">
        <v>0</v>
      </c>
      <c r="K4194">
        <v>0</v>
      </c>
      <c r="L4194">
        <v>0</v>
      </c>
      <c r="M4194">
        <v>500</v>
      </c>
      <c r="N4194">
        <v>1693</v>
      </c>
      <c r="O4194">
        <v>9124</v>
      </c>
      <c r="P4194">
        <v>0</v>
      </c>
      <c r="Q4194">
        <v>0</v>
      </c>
      <c r="R4194">
        <v>9343</v>
      </c>
      <c r="S4194">
        <v>3236</v>
      </c>
      <c r="T4194">
        <v>0</v>
      </c>
      <c r="U4194">
        <v>0</v>
      </c>
      <c r="V4194">
        <v>60093</v>
      </c>
      <c r="W4194">
        <v>81796</v>
      </c>
      <c r="X4194" t="s">
        <v>33</v>
      </c>
      <c r="Y4194" t="s">
        <v>34</v>
      </c>
      <c r="Z4194">
        <v>100</v>
      </c>
      <c r="AA4194" t="s">
        <v>35</v>
      </c>
      <c r="AB4194" t="s">
        <v>35</v>
      </c>
      <c r="AC4194">
        <v>0</v>
      </c>
      <c r="AD4194" t="s">
        <v>35</v>
      </c>
      <c r="AE4194" t="s">
        <v>35</v>
      </c>
      <c r="AF4194">
        <v>0</v>
      </c>
    </row>
    <row r="4195" spans="1:32" x14ac:dyDescent="0.25">
      <c r="A4195" t="s">
        <v>106</v>
      </c>
      <c r="B4195" t="s">
        <v>83</v>
      </c>
      <c r="C4195" t="s">
        <v>107</v>
      </c>
      <c r="D4195">
        <v>420575</v>
      </c>
      <c r="E4195">
        <v>1</v>
      </c>
      <c r="F4195">
        <v>187</v>
      </c>
      <c r="G4195">
        <v>55500</v>
      </c>
      <c r="H4195">
        <v>0</v>
      </c>
      <c r="I4195">
        <v>1200</v>
      </c>
      <c r="J4195">
        <v>0</v>
      </c>
      <c r="K4195">
        <v>0</v>
      </c>
      <c r="L4195">
        <v>0</v>
      </c>
      <c r="M4195">
        <v>65</v>
      </c>
      <c r="N4195">
        <v>108</v>
      </c>
      <c r="O4195">
        <v>15558</v>
      </c>
      <c r="P4195">
        <v>786</v>
      </c>
      <c r="Q4195">
        <v>127</v>
      </c>
      <c r="R4195">
        <v>7251</v>
      </c>
      <c r="S4195">
        <v>4296</v>
      </c>
      <c r="T4195">
        <v>0</v>
      </c>
      <c r="U4195">
        <v>0</v>
      </c>
      <c r="V4195">
        <v>56873</v>
      </c>
      <c r="W4195">
        <v>84891</v>
      </c>
      <c r="X4195" t="s">
        <v>33</v>
      </c>
      <c r="Y4195" t="s">
        <v>34</v>
      </c>
      <c r="Z4195">
        <v>100</v>
      </c>
      <c r="AA4195" t="s">
        <v>35</v>
      </c>
      <c r="AB4195" t="s">
        <v>35</v>
      </c>
      <c r="AC4195">
        <v>0</v>
      </c>
      <c r="AD4195" t="s">
        <v>35</v>
      </c>
      <c r="AE4195" t="s">
        <v>35</v>
      </c>
      <c r="AF4195">
        <v>0</v>
      </c>
    </row>
    <row r="4196" spans="1:32" x14ac:dyDescent="0.25">
      <c r="A4196" t="s">
        <v>237</v>
      </c>
      <c r="B4196" t="s">
        <v>83</v>
      </c>
      <c r="C4196" t="s">
        <v>238</v>
      </c>
      <c r="D4196">
        <v>426370</v>
      </c>
      <c r="E4196">
        <v>1</v>
      </c>
      <c r="F4196">
        <v>186</v>
      </c>
      <c r="G4196">
        <v>55500</v>
      </c>
      <c r="H4196">
        <v>0</v>
      </c>
      <c r="I4196">
        <v>0</v>
      </c>
      <c r="J4196">
        <v>0</v>
      </c>
      <c r="K4196">
        <v>0</v>
      </c>
      <c r="L4196">
        <v>0</v>
      </c>
      <c r="M4196">
        <v>1005</v>
      </c>
      <c r="N4196">
        <v>3250</v>
      </c>
      <c r="O4196">
        <v>8318</v>
      </c>
      <c r="P4196">
        <v>0</v>
      </c>
      <c r="Q4196">
        <v>0</v>
      </c>
      <c r="R4196">
        <v>7090</v>
      </c>
      <c r="S4196">
        <v>4503</v>
      </c>
      <c r="T4196">
        <v>0</v>
      </c>
      <c r="U4196">
        <v>0</v>
      </c>
      <c r="V4196">
        <v>59755</v>
      </c>
      <c r="W4196">
        <v>79666</v>
      </c>
      <c r="X4196" t="s">
        <v>33</v>
      </c>
      <c r="Y4196" t="s">
        <v>34</v>
      </c>
      <c r="Z4196">
        <v>100</v>
      </c>
      <c r="AA4196" t="s">
        <v>35</v>
      </c>
      <c r="AB4196" t="s">
        <v>35</v>
      </c>
      <c r="AC4196">
        <v>0</v>
      </c>
      <c r="AD4196" t="s">
        <v>35</v>
      </c>
      <c r="AE4196" t="s">
        <v>35</v>
      </c>
      <c r="AF4196">
        <v>0</v>
      </c>
    </row>
    <row r="4197" spans="1:32" x14ac:dyDescent="0.25">
      <c r="A4197" t="s">
        <v>141</v>
      </c>
      <c r="B4197" t="s">
        <v>83</v>
      </c>
      <c r="C4197" t="s">
        <v>142</v>
      </c>
      <c r="D4197">
        <v>416486</v>
      </c>
      <c r="E4197">
        <v>1</v>
      </c>
      <c r="F4197">
        <v>183</v>
      </c>
      <c r="G4197">
        <v>55500</v>
      </c>
      <c r="H4197">
        <v>0</v>
      </c>
      <c r="I4197">
        <v>0</v>
      </c>
      <c r="J4197">
        <v>0</v>
      </c>
      <c r="K4197">
        <v>0</v>
      </c>
      <c r="L4197">
        <v>0</v>
      </c>
      <c r="M4197">
        <v>723</v>
      </c>
      <c r="N4197">
        <v>0</v>
      </c>
      <c r="O4197">
        <v>9124</v>
      </c>
      <c r="P4197">
        <v>1297</v>
      </c>
      <c r="Q4197">
        <v>155</v>
      </c>
      <c r="R4197">
        <v>12494</v>
      </c>
      <c r="S4197">
        <v>3151</v>
      </c>
      <c r="T4197">
        <v>0</v>
      </c>
      <c r="U4197">
        <v>0</v>
      </c>
      <c r="V4197">
        <v>56223</v>
      </c>
      <c r="W4197">
        <v>82444</v>
      </c>
      <c r="X4197" t="s">
        <v>51</v>
      </c>
      <c r="Y4197" t="s">
        <v>52</v>
      </c>
      <c r="Z4197">
        <v>100</v>
      </c>
      <c r="AA4197" t="s">
        <v>35</v>
      </c>
      <c r="AB4197" t="s">
        <v>35</v>
      </c>
      <c r="AC4197">
        <v>0</v>
      </c>
      <c r="AD4197" t="s">
        <v>35</v>
      </c>
      <c r="AE4197" t="s">
        <v>35</v>
      </c>
      <c r="AF4197">
        <v>0</v>
      </c>
    </row>
    <row r="4198" spans="1:32" x14ac:dyDescent="0.25">
      <c r="A4198" t="s">
        <v>294</v>
      </c>
      <c r="B4198" t="s">
        <v>31</v>
      </c>
      <c r="C4198" t="s">
        <v>297</v>
      </c>
      <c r="D4198">
        <v>59444</v>
      </c>
      <c r="E4198">
        <v>1</v>
      </c>
      <c r="F4198">
        <v>183</v>
      </c>
      <c r="G4198">
        <v>55500</v>
      </c>
      <c r="H4198">
        <v>0</v>
      </c>
      <c r="I4198">
        <v>1398</v>
      </c>
      <c r="J4198">
        <v>0</v>
      </c>
      <c r="K4198">
        <v>0</v>
      </c>
      <c r="L4198">
        <v>0</v>
      </c>
      <c r="M4198">
        <v>120</v>
      </c>
      <c r="N4198">
        <v>1111</v>
      </c>
      <c r="O4198">
        <v>10154</v>
      </c>
      <c r="P4198">
        <v>0</v>
      </c>
      <c r="Q4198">
        <v>0</v>
      </c>
      <c r="R4198">
        <v>7325</v>
      </c>
      <c r="S4198">
        <v>3465</v>
      </c>
      <c r="T4198">
        <v>0</v>
      </c>
      <c r="U4198">
        <v>0</v>
      </c>
      <c r="V4198">
        <v>58129</v>
      </c>
      <c r="W4198">
        <v>79073</v>
      </c>
      <c r="X4198" t="s">
        <v>33</v>
      </c>
      <c r="Y4198" t="s">
        <v>34</v>
      </c>
      <c r="Z4198">
        <v>91</v>
      </c>
      <c r="AA4198" t="s">
        <v>33</v>
      </c>
      <c r="AB4198" t="s">
        <v>34</v>
      </c>
      <c r="AC4198">
        <v>9</v>
      </c>
      <c r="AD4198" t="s">
        <v>35</v>
      </c>
      <c r="AE4198" t="s">
        <v>35</v>
      </c>
      <c r="AF4198">
        <v>0</v>
      </c>
    </row>
    <row r="4199" spans="1:32" x14ac:dyDescent="0.25">
      <c r="A4199" t="s">
        <v>106</v>
      </c>
      <c r="B4199" t="s">
        <v>83</v>
      </c>
      <c r="C4199" t="s">
        <v>107</v>
      </c>
      <c r="D4199">
        <v>64664</v>
      </c>
      <c r="E4199">
        <v>1</v>
      </c>
      <c r="F4199">
        <v>187</v>
      </c>
      <c r="G4199">
        <v>55493</v>
      </c>
      <c r="H4199">
        <v>0</v>
      </c>
      <c r="I4199">
        <v>0</v>
      </c>
      <c r="J4199">
        <v>0</v>
      </c>
      <c r="K4199">
        <v>0</v>
      </c>
      <c r="L4199">
        <v>0</v>
      </c>
      <c r="M4199">
        <v>1675</v>
      </c>
      <c r="N4199">
        <v>2763</v>
      </c>
      <c r="O4199">
        <v>15558</v>
      </c>
      <c r="P4199">
        <v>486</v>
      </c>
      <c r="Q4199">
        <v>127</v>
      </c>
      <c r="R4199">
        <v>7635</v>
      </c>
      <c r="S4199">
        <v>4569</v>
      </c>
      <c r="T4199">
        <v>0</v>
      </c>
      <c r="U4199">
        <v>0</v>
      </c>
      <c r="V4199">
        <v>59931</v>
      </c>
      <c r="W4199">
        <v>88306</v>
      </c>
      <c r="X4199" t="s">
        <v>33</v>
      </c>
      <c r="Y4199" t="s">
        <v>34</v>
      </c>
      <c r="Z4199">
        <v>100</v>
      </c>
      <c r="AA4199" t="s">
        <v>35</v>
      </c>
      <c r="AB4199" t="s">
        <v>35</v>
      </c>
      <c r="AC4199">
        <v>0</v>
      </c>
      <c r="AD4199" t="s">
        <v>35</v>
      </c>
      <c r="AE4199" t="s">
        <v>35</v>
      </c>
      <c r="AF4199">
        <v>0</v>
      </c>
    </row>
    <row r="4200" spans="1:32" x14ac:dyDescent="0.25">
      <c r="A4200" t="s">
        <v>119</v>
      </c>
      <c r="B4200" t="s">
        <v>83</v>
      </c>
      <c r="C4200" t="s">
        <v>120</v>
      </c>
      <c r="D4200">
        <v>64036</v>
      </c>
      <c r="E4200">
        <v>1</v>
      </c>
      <c r="F4200">
        <v>190</v>
      </c>
      <c r="G4200">
        <v>55486</v>
      </c>
      <c r="H4200">
        <v>2151</v>
      </c>
      <c r="I4200">
        <v>0</v>
      </c>
      <c r="J4200">
        <v>0</v>
      </c>
      <c r="K4200">
        <v>0</v>
      </c>
      <c r="L4200">
        <v>0</v>
      </c>
      <c r="M4200">
        <v>0</v>
      </c>
      <c r="N4200">
        <v>670</v>
      </c>
      <c r="O4200">
        <v>10319</v>
      </c>
      <c r="P4200">
        <v>1100</v>
      </c>
      <c r="Q4200">
        <v>128</v>
      </c>
      <c r="R4200">
        <v>7368</v>
      </c>
      <c r="S4200">
        <v>4135</v>
      </c>
      <c r="T4200">
        <v>0</v>
      </c>
      <c r="U4200">
        <v>174</v>
      </c>
      <c r="V4200">
        <v>58307</v>
      </c>
      <c r="W4200">
        <v>81531</v>
      </c>
      <c r="X4200" t="s">
        <v>33</v>
      </c>
      <c r="Y4200" t="s">
        <v>34</v>
      </c>
      <c r="Z4200">
        <v>100</v>
      </c>
      <c r="AA4200" t="s">
        <v>35</v>
      </c>
      <c r="AB4200" t="s">
        <v>35</v>
      </c>
      <c r="AC4200">
        <v>0</v>
      </c>
      <c r="AD4200" t="s">
        <v>35</v>
      </c>
      <c r="AE4200" t="s">
        <v>35</v>
      </c>
      <c r="AF4200">
        <v>0</v>
      </c>
    </row>
    <row r="4201" spans="1:32" x14ac:dyDescent="0.25">
      <c r="A4201" t="s">
        <v>119</v>
      </c>
      <c r="B4201" t="s">
        <v>83</v>
      </c>
      <c r="C4201" t="s">
        <v>120</v>
      </c>
      <c r="D4201">
        <v>63721</v>
      </c>
      <c r="E4201">
        <v>1</v>
      </c>
      <c r="F4201">
        <v>190</v>
      </c>
      <c r="G4201">
        <v>55486</v>
      </c>
      <c r="H4201">
        <v>0</v>
      </c>
      <c r="I4201">
        <v>0</v>
      </c>
      <c r="J4201">
        <v>0</v>
      </c>
      <c r="K4201">
        <v>0</v>
      </c>
      <c r="L4201">
        <v>0</v>
      </c>
      <c r="M4201">
        <v>0</v>
      </c>
      <c r="N4201">
        <v>710</v>
      </c>
      <c r="O4201">
        <v>14193</v>
      </c>
      <c r="P4201">
        <v>1100</v>
      </c>
      <c r="Q4201">
        <v>129</v>
      </c>
      <c r="R4201">
        <v>7113</v>
      </c>
      <c r="S4201">
        <v>3820</v>
      </c>
      <c r="T4201">
        <v>0</v>
      </c>
      <c r="U4201">
        <v>168</v>
      </c>
      <c r="V4201">
        <v>56196</v>
      </c>
      <c r="W4201">
        <v>82719</v>
      </c>
      <c r="X4201" t="s">
        <v>33</v>
      </c>
      <c r="Y4201" t="s">
        <v>34</v>
      </c>
      <c r="Z4201">
        <v>100</v>
      </c>
      <c r="AA4201" t="s">
        <v>35</v>
      </c>
      <c r="AB4201" t="s">
        <v>35</v>
      </c>
      <c r="AC4201">
        <v>0</v>
      </c>
      <c r="AD4201" t="s">
        <v>35</v>
      </c>
      <c r="AE4201" t="s">
        <v>35</v>
      </c>
      <c r="AF4201">
        <v>0</v>
      </c>
    </row>
    <row r="4202" spans="1:32" x14ac:dyDescent="0.25">
      <c r="A4202" t="s">
        <v>119</v>
      </c>
      <c r="B4202" t="s">
        <v>83</v>
      </c>
      <c r="C4202" t="s">
        <v>120</v>
      </c>
      <c r="D4202">
        <v>63647</v>
      </c>
      <c r="E4202">
        <v>1</v>
      </c>
      <c r="F4202">
        <v>190</v>
      </c>
      <c r="G4202">
        <v>55486</v>
      </c>
      <c r="H4202">
        <v>0</v>
      </c>
      <c r="I4202">
        <v>0</v>
      </c>
      <c r="J4202">
        <v>0</v>
      </c>
      <c r="K4202">
        <v>0</v>
      </c>
      <c r="L4202">
        <v>0</v>
      </c>
      <c r="M4202">
        <v>0</v>
      </c>
      <c r="N4202">
        <v>300</v>
      </c>
      <c r="O4202">
        <v>13190</v>
      </c>
      <c r="P4202">
        <v>1100</v>
      </c>
      <c r="Q4202">
        <v>128</v>
      </c>
      <c r="R4202">
        <v>7074</v>
      </c>
      <c r="S4202">
        <v>3600</v>
      </c>
      <c r="T4202">
        <v>0</v>
      </c>
      <c r="U4202">
        <v>166</v>
      </c>
      <c r="V4202">
        <v>55786</v>
      </c>
      <c r="W4202">
        <v>81044</v>
      </c>
      <c r="X4202" t="s">
        <v>33</v>
      </c>
      <c r="Y4202" t="s">
        <v>34</v>
      </c>
      <c r="Z4202">
        <v>100</v>
      </c>
      <c r="AA4202" t="s">
        <v>35</v>
      </c>
      <c r="AB4202" t="s">
        <v>35</v>
      </c>
      <c r="AC4202">
        <v>0</v>
      </c>
      <c r="AD4202" t="s">
        <v>35</v>
      </c>
      <c r="AE4202" t="s">
        <v>35</v>
      </c>
      <c r="AF4202">
        <v>0</v>
      </c>
    </row>
    <row r="4203" spans="1:32" x14ac:dyDescent="0.25">
      <c r="A4203" t="s">
        <v>119</v>
      </c>
      <c r="B4203" t="s">
        <v>83</v>
      </c>
      <c r="C4203" t="s">
        <v>120</v>
      </c>
      <c r="D4203">
        <v>65226</v>
      </c>
      <c r="E4203">
        <v>1</v>
      </c>
      <c r="F4203">
        <v>190</v>
      </c>
      <c r="G4203">
        <v>55486</v>
      </c>
      <c r="H4203">
        <v>0</v>
      </c>
      <c r="I4203">
        <v>6668</v>
      </c>
      <c r="J4203">
        <v>0</v>
      </c>
      <c r="K4203">
        <v>0</v>
      </c>
      <c r="L4203">
        <v>0</v>
      </c>
      <c r="M4203">
        <v>252</v>
      </c>
      <c r="N4203">
        <v>2398</v>
      </c>
      <c r="O4203">
        <v>13190</v>
      </c>
      <c r="P4203">
        <v>1100</v>
      </c>
      <c r="Q4203">
        <v>129</v>
      </c>
      <c r="R4203">
        <v>8150</v>
      </c>
      <c r="S4203">
        <v>4290</v>
      </c>
      <c r="T4203">
        <v>0</v>
      </c>
      <c r="U4203">
        <v>193</v>
      </c>
      <c r="V4203">
        <v>64804</v>
      </c>
      <c r="W4203">
        <v>91856</v>
      </c>
      <c r="X4203" t="s">
        <v>33</v>
      </c>
      <c r="Y4203" t="s">
        <v>34</v>
      </c>
      <c r="Z4203">
        <v>100</v>
      </c>
      <c r="AA4203" t="s">
        <v>35</v>
      </c>
      <c r="AB4203" t="s">
        <v>35</v>
      </c>
      <c r="AC4203">
        <v>0</v>
      </c>
      <c r="AD4203" t="s">
        <v>35</v>
      </c>
      <c r="AE4203" t="s">
        <v>35</v>
      </c>
      <c r="AF4203">
        <v>0</v>
      </c>
    </row>
    <row r="4204" spans="1:32" x14ac:dyDescent="0.25">
      <c r="A4204" t="s">
        <v>119</v>
      </c>
      <c r="B4204" t="s">
        <v>83</v>
      </c>
      <c r="C4204" t="s">
        <v>120</v>
      </c>
      <c r="D4204">
        <v>64886</v>
      </c>
      <c r="E4204">
        <v>1</v>
      </c>
      <c r="F4204">
        <v>190</v>
      </c>
      <c r="G4204">
        <v>55486</v>
      </c>
      <c r="H4204">
        <v>0</v>
      </c>
      <c r="I4204">
        <v>0</v>
      </c>
      <c r="J4204">
        <v>0</v>
      </c>
      <c r="K4204">
        <v>0</v>
      </c>
      <c r="L4204">
        <v>0</v>
      </c>
      <c r="M4204">
        <v>0</v>
      </c>
      <c r="N4204">
        <v>300</v>
      </c>
      <c r="O4204">
        <v>6290</v>
      </c>
      <c r="P4204">
        <v>321</v>
      </c>
      <c r="Q4204">
        <v>129</v>
      </c>
      <c r="R4204">
        <v>7074</v>
      </c>
      <c r="S4204">
        <v>4071</v>
      </c>
      <c r="T4204">
        <v>0</v>
      </c>
      <c r="U4204">
        <v>166</v>
      </c>
      <c r="V4204">
        <v>55786</v>
      </c>
      <c r="W4204">
        <v>73837</v>
      </c>
      <c r="X4204" t="s">
        <v>33</v>
      </c>
      <c r="Y4204" t="s">
        <v>34</v>
      </c>
      <c r="Z4204">
        <v>100</v>
      </c>
      <c r="AA4204" t="s">
        <v>35</v>
      </c>
      <c r="AB4204" t="s">
        <v>35</v>
      </c>
      <c r="AC4204">
        <v>0</v>
      </c>
      <c r="AD4204" t="s">
        <v>35</v>
      </c>
      <c r="AE4204" t="s">
        <v>35</v>
      </c>
      <c r="AF4204">
        <v>0</v>
      </c>
    </row>
    <row r="4205" spans="1:32" x14ac:dyDescent="0.25">
      <c r="A4205" t="s">
        <v>119</v>
      </c>
      <c r="B4205" t="s">
        <v>83</v>
      </c>
      <c r="C4205" t="s">
        <v>120</v>
      </c>
      <c r="D4205">
        <v>421650</v>
      </c>
      <c r="E4205">
        <v>1</v>
      </c>
      <c r="F4205">
        <v>190</v>
      </c>
      <c r="G4205">
        <v>55486</v>
      </c>
      <c r="H4205">
        <v>0</v>
      </c>
      <c r="I4205">
        <v>0</v>
      </c>
      <c r="J4205">
        <v>0</v>
      </c>
      <c r="K4205">
        <v>0</v>
      </c>
      <c r="L4205">
        <v>0</v>
      </c>
      <c r="M4205">
        <v>101</v>
      </c>
      <c r="N4205">
        <v>2541</v>
      </c>
      <c r="O4205">
        <v>10319</v>
      </c>
      <c r="P4205">
        <v>773</v>
      </c>
      <c r="Q4205">
        <v>129</v>
      </c>
      <c r="R4205">
        <v>7373</v>
      </c>
      <c r="S4205">
        <v>3665</v>
      </c>
      <c r="T4205">
        <v>0</v>
      </c>
      <c r="U4205">
        <v>173</v>
      </c>
      <c r="V4205">
        <v>58128</v>
      </c>
      <c r="W4205">
        <v>80560</v>
      </c>
      <c r="X4205" t="s">
        <v>33</v>
      </c>
      <c r="Y4205" t="s">
        <v>34</v>
      </c>
      <c r="Z4205">
        <v>100</v>
      </c>
      <c r="AA4205" t="s">
        <v>35</v>
      </c>
      <c r="AB4205" t="s">
        <v>35</v>
      </c>
      <c r="AC4205">
        <v>0</v>
      </c>
      <c r="AD4205" t="s">
        <v>35</v>
      </c>
      <c r="AE4205" t="s">
        <v>35</v>
      </c>
      <c r="AF4205">
        <v>0</v>
      </c>
    </row>
    <row r="4206" spans="1:32" x14ac:dyDescent="0.25">
      <c r="A4206" t="s">
        <v>119</v>
      </c>
      <c r="B4206" t="s">
        <v>83</v>
      </c>
      <c r="C4206" t="s">
        <v>120</v>
      </c>
      <c r="D4206">
        <v>425853</v>
      </c>
      <c r="E4206">
        <v>1</v>
      </c>
      <c r="F4206">
        <v>190</v>
      </c>
      <c r="G4206">
        <v>55486</v>
      </c>
      <c r="H4206">
        <v>0</v>
      </c>
      <c r="I4206">
        <v>0</v>
      </c>
      <c r="J4206">
        <v>0</v>
      </c>
      <c r="K4206">
        <v>0</v>
      </c>
      <c r="L4206">
        <v>0</v>
      </c>
      <c r="M4206">
        <v>0</v>
      </c>
      <c r="N4206">
        <v>1048</v>
      </c>
      <c r="O4206">
        <v>0</v>
      </c>
      <c r="P4206">
        <v>0</v>
      </c>
      <c r="Q4206">
        <v>129</v>
      </c>
      <c r="R4206">
        <v>7129</v>
      </c>
      <c r="S4206">
        <v>4333</v>
      </c>
      <c r="T4206">
        <v>0</v>
      </c>
      <c r="U4206">
        <v>169</v>
      </c>
      <c r="V4206">
        <v>56534</v>
      </c>
      <c r="W4206">
        <v>68294</v>
      </c>
      <c r="X4206" t="s">
        <v>33</v>
      </c>
      <c r="Y4206" t="s">
        <v>34</v>
      </c>
      <c r="Z4206">
        <v>100</v>
      </c>
      <c r="AA4206" t="s">
        <v>35</v>
      </c>
      <c r="AB4206" t="s">
        <v>35</v>
      </c>
      <c r="AC4206">
        <v>0</v>
      </c>
      <c r="AD4206" t="s">
        <v>35</v>
      </c>
      <c r="AE4206" t="s">
        <v>35</v>
      </c>
      <c r="AF4206">
        <v>0</v>
      </c>
    </row>
    <row r="4207" spans="1:32" x14ac:dyDescent="0.25">
      <c r="A4207" t="s">
        <v>119</v>
      </c>
      <c r="B4207" t="s">
        <v>83</v>
      </c>
      <c r="C4207" t="s">
        <v>120</v>
      </c>
      <c r="D4207">
        <v>420004</v>
      </c>
      <c r="E4207">
        <v>1</v>
      </c>
      <c r="F4207">
        <v>190</v>
      </c>
      <c r="G4207">
        <v>55486</v>
      </c>
      <c r="H4207">
        <v>1396</v>
      </c>
      <c r="I4207">
        <v>3782</v>
      </c>
      <c r="J4207">
        <v>0</v>
      </c>
      <c r="K4207">
        <v>0</v>
      </c>
      <c r="L4207">
        <v>0</v>
      </c>
      <c r="M4207">
        <v>0</v>
      </c>
      <c r="N4207">
        <v>2812</v>
      </c>
      <c r="O4207">
        <v>6645</v>
      </c>
      <c r="P4207">
        <v>321</v>
      </c>
      <c r="Q4207">
        <v>129</v>
      </c>
      <c r="R4207">
        <v>7909</v>
      </c>
      <c r="S4207">
        <v>4612</v>
      </c>
      <c r="T4207">
        <v>0</v>
      </c>
      <c r="U4207">
        <v>190</v>
      </c>
      <c r="V4207">
        <v>63476</v>
      </c>
      <c r="W4207">
        <v>83282</v>
      </c>
      <c r="X4207" t="s">
        <v>39</v>
      </c>
      <c r="Y4207" t="s">
        <v>40</v>
      </c>
      <c r="Z4207">
        <v>100</v>
      </c>
      <c r="AA4207" t="s">
        <v>35</v>
      </c>
      <c r="AB4207" t="s">
        <v>35</v>
      </c>
      <c r="AC4207">
        <v>0</v>
      </c>
      <c r="AD4207" t="s">
        <v>35</v>
      </c>
      <c r="AE4207" t="s">
        <v>35</v>
      </c>
      <c r="AF4207">
        <v>0</v>
      </c>
    </row>
    <row r="4208" spans="1:32" x14ac:dyDescent="0.25">
      <c r="A4208" t="s">
        <v>119</v>
      </c>
      <c r="B4208" t="s">
        <v>83</v>
      </c>
      <c r="C4208" t="s">
        <v>120</v>
      </c>
      <c r="D4208">
        <v>65848</v>
      </c>
      <c r="E4208">
        <v>1</v>
      </c>
      <c r="F4208">
        <v>190</v>
      </c>
      <c r="G4208">
        <v>55486</v>
      </c>
      <c r="H4208">
        <v>3212</v>
      </c>
      <c r="I4208">
        <v>0</v>
      </c>
      <c r="J4208">
        <v>0</v>
      </c>
      <c r="K4208">
        <v>0</v>
      </c>
      <c r="L4208">
        <v>0</v>
      </c>
      <c r="M4208">
        <v>0</v>
      </c>
      <c r="N4208">
        <v>450</v>
      </c>
      <c r="O4208">
        <v>0</v>
      </c>
      <c r="P4208">
        <v>0</v>
      </c>
      <c r="Q4208">
        <v>129</v>
      </c>
      <c r="R4208">
        <v>7503</v>
      </c>
      <c r="S4208">
        <v>4533</v>
      </c>
      <c r="T4208">
        <v>0</v>
      </c>
      <c r="U4208">
        <v>177</v>
      </c>
      <c r="V4208">
        <v>59148</v>
      </c>
      <c r="W4208">
        <v>71490</v>
      </c>
      <c r="X4208" t="s">
        <v>39</v>
      </c>
      <c r="Y4208" t="s">
        <v>40</v>
      </c>
      <c r="Z4208">
        <v>100</v>
      </c>
      <c r="AA4208" t="s">
        <v>35</v>
      </c>
      <c r="AB4208" t="s">
        <v>35</v>
      </c>
      <c r="AC4208">
        <v>0</v>
      </c>
      <c r="AD4208" t="s">
        <v>35</v>
      </c>
      <c r="AE4208" t="s">
        <v>35</v>
      </c>
      <c r="AF4208">
        <v>0</v>
      </c>
    </row>
    <row r="4209" spans="1:32" x14ac:dyDescent="0.25">
      <c r="A4209" t="s">
        <v>119</v>
      </c>
      <c r="B4209" t="s">
        <v>83</v>
      </c>
      <c r="C4209" t="s">
        <v>120</v>
      </c>
      <c r="D4209">
        <v>429387</v>
      </c>
      <c r="E4209">
        <v>1</v>
      </c>
      <c r="F4209">
        <v>190</v>
      </c>
      <c r="G4209">
        <v>55486</v>
      </c>
      <c r="H4209">
        <v>2920</v>
      </c>
      <c r="I4209">
        <v>0</v>
      </c>
      <c r="J4209">
        <v>0</v>
      </c>
      <c r="K4209">
        <v>0</v>
      </c>
      <c r="L4209">
        <v>0</v>
      </c>
      <c r="M4209">
        <v>0</v>
      </c>
      <c r="N4209">
        <v>500</v>
      </c>
      <c r="O4209">
        <v>6605</v>
      </c>
      <c r="P4209">
        <v>321</v>
      </c>
      <c r="Q4209">
        <v>103</v>
      </c>
      <c r="R4209">
        <v>7223</v>
      </c>
      <c r="S4209">
        <v>4372</v>
      </c>
      <c r="T4209">
        <v>0</v>
      </c>
      <c r="U4209">
        <v>176</v>
      </c>
      <c r="V4209">
        <v>58906</v>
      </c>
      <c r="W4209">
        <v>77706</v>
      </c>
      <c r="X4209" t="s">
        <v>39</v>
      </c>
      <c r="Y4209" t="s">
        <v>40</v>
      </c>
      <c r="Z4209">
        <v>100</v>
      </c>
      <c r="AA4209" t="s">
        <v>35</v>
      </c>
      <c r="AB4209" t="s">
        <v>35</v>
      </c>
      <c r="AC4209">
        <v>0</v>
      </c>
      <c r="AD4209" t="s">
        <v>35</v>
      </c>
      <c r="AE4209" t="s">
        <v>35</v>
      </c>
      <c r="AF4209">
        <v>0</v>
      </c>
    </row>
    <row r="4210" spans="1:32" x14ac:dyDescent="0.25">
      <c r="A4210" t="s">
        <v>119</v>
      </c>
      <c r="B4210" t="s">
        <v>83</v>
      </c>
      <c r="C4210" t="s">
        <v>120</v>
      </c>
      <c r="D4210">
        <v>64432</v>
      </c>
      <c r="E4210">
        <v>1</v>
      </c>
      <c r="F4210">
        <v>190</v>
      </c>
      <c r="G4210">
        <v>55486</v>
      </c>
      <c r="H4210">
        <v>1992</v>
      </c>
      <c r="I4210">
        <v>0</v>
      </c>
      <c r="J4210">
        <v>0</v>
      </c>
      <c r="K4210">
        <v>0</v>
      </c>
      <c r="L4210">
        <v>0</v>
      </c>
      <c r="M4210">
        <v>0</v>
      </c>
      <c r="N4210">
        <v>384</v>
      </c>
      <c r="O4210">
        <v>10394</v>
      </c>
      <c r="P4210">
        <v>321</v>
      </c>
      <c r="Q4210">
        <v>129</v>
      </c>
      <c r="R4210">
        <v>7339</v>
      </c>
      <c r="S4210">
        <v>3656</v>
      </c>
      <c r="T4210">
        <v>0</v>
      </c>
      <c r="U4210">
        <v>173</v>
      </c>
      <c r="V4210">
        <v>57862</v>
      </c>
      <c r="W4210">
        <v>79874</v>
      </c>
      <c r="X4210" t="s">
        <v>51</v>
      </c>
      <c r="Y4210" t="s">
        <v>52</v>
      </c>
      <c r="Z4210">
        <v>100</v>
      </c>
      <c r="AA4210" t="s">
        <v>35</v>
      </c>
      <c r="AB4210" t="s">
        <v>35</v>
      </c>
      <c r="AC4210">
        <v>0</v>
      </c>
      <c r="AD4210" t="s">
        <v>35</v>
      </c>
      <c r="AE4210" t="s">
        <v>35</v>
      </c>
      <c r="AF4210">
        <v>0</v>
      </c>
    </row>
    <row r="4211" spans="1:32" x14ac:dyDescent="0.25">
      <c r="A4211" t="s">
        <v>119</v>
      </c>
      <c r="B4211" t="s">
        <v>83</v>
      </c>
      <c r="C4211" t="s">
        <v>120</v>
      </c>
      <c r="D4211">
        <v>419687</v>
      </c>
      <c r="E4211">
        <v>1</v>
      </c>
      <c r="F4211">
        <v>190</v>
      </c>
      <c r="G4211">
        <v>55486</v>
      </c>
      <c r="H4211">
        <v>2366</v>
      </c>
      <c r="I4211">
        <v>0</v>
      </c>
      <c r="J4211">
        <v>0</v>
      </c>
      <c r="K4211">
        <v>0</v>
      </c>
      <c r="L4211">
        <v>0</v>
      </c>
      <c r="M4211">
        <v>0</v>
      </c>
      <c r="N4211">
        <v>300</v>
      </c>
      <c r="O4211">
        <v>3417</v>
      </c>
      <c r="P4211">
        <v>161</v>
      </c>
      <c r="Q4211">
        <v>129</v>
      </c>
      <c r="R4211">
        <v>7376</v>
      </c>
      <c r="S4211">
        <v>4402</v>
      </c>
      <c r="T4211">
        <v>0</v>
      </c>
      <c r="U4211">
        <v>174</v>
      </c>
      <c r="V4211">
        <v>58152</v>
      </c>
      <c r="W4211">
        <v>73811</v>
      </c>
      <c r="X4211" t="s">
        <v>51</v>
      </c>
      <c r="Y4211" t="s">
        <v>52</v>
      </c>
      <c r="Z4211">
        <v>100</v>
      </c>
      <c r="AA4211" t="s">
        <v>35</v>
      </c>
      <c r="AB4211" t="s">
        <v>35</v>
      </c>
      <c r="AC4211">
        <v>0</v>
      </c>
      <c r="AD4211" t="s">
        <v>35</v>
      </c>
      <c r="AE4211" t="s">
        <v>35</v>
      </c>
      <c r="AF4211">
        <v>0</v>
      </c>
    </row>
    <row r="4212" spans="1:32" x14ac:dyDescent="0.25">
      <c r="A4212" t="s">
        <v>119</v>
      </c>
      <c r="B4212" t="s">
        <v>83</v>
      </c>
      <c r="C4212" t="s">
        <v>120</v>
      </c>
      <c r="D4212">
        <v>417108</v>
      </c>
      <c r="E4212">
        <v>1</v>
      </c>
      <c r="F4212">
        <v>190</v>
      </c>
      <c r="G4212">
        <v>55486</v>
      </c>
      <c r="H4212">
        <v>918</v>
      </c>
      <c r="I4212">
        <v>0</v>
      </c>
      <c r="J4212">
        <v>0</v>
      </c>
      <c r="K4212">
        <v>0</v>
      </c>
      <c r="L4212">
        <v>0</v>
      </c>
      <c r="M4212">
        <v>0</v>
      </c>
      <c r="N4212">
        <v>1300</v>
      </c>
      <c r="O4212">
        <v>9214</v>
      </c>
      <c r="P4212">
        <v>622</v>
      </c>
      <c r="Q4212">
        <v>129</v>
      </c>
      <c r="R4212">
        <v>7319</v>
      </c>
      <c r="S4212">
        <v>3678</v>
      </c>
      <c r="T4212">
        <v>0</v>
      </c>
      <c r="U4212">
        <v>172</v>
      </c>
      <c r="V4212">
        <v>57704</v>
      </c>
      <c r="W4212">
        <v>78838</v>
      </c>
      <c r="X4212" t="s">
        <v>45</v>
      </c>
      <c r="Y4212" t="s">
        <v>46</v>
      </c>
      <c r="Z4212">
        <v>100</v>
      </c>
      <c r="AA4212" t="s">
        <v>35</v>
      </c>
      <c r="AB4212" t="s">
        <v>35</v>
      </c>
      <c r="AC4212">
        <v>0</v>
      </c>
      <c r="AD4212" t="s">
        <v>35</v>
      </c>
      <c r="AE4212" t="s">
        <v>35</v>
      </c>
      <c r="AF4212">
        <v>0</v>
      </c>
    </row>
    <row r="4213" spans="1:32" x14ac:dyDescent="0.25">
      <c r="A4213" t="s">
        <v>119</v>
      </c>
      <c r="B4213" t="s">
        <v>83</v>
      </c>
      <c r="C4213" t="s">
        <v>120</v>
      </c>
      <c r="D4213">
        <v>65731</v>
      </c>
      <c r="E4213">
        <v>1</v>
      </c>
      <c r="F4213">
        <v>190</v>
      </c>
      <c r="G4213">
        <v>55486</v>
      </c>
      <c r="H4213">
        <v>0</v>
      </c>
      <c r="I4213">
        <v>0</v>
      </c>
      <c r="J4213">
        <v>0</v>
      </c>
      <c r="K4213">
        <v>0</v>
      </c>
      <c r="L4213">
        <v>0</v>
      </c>
      <c r="M4213">
        <v>179</v>
      </c>
      <c r="N4213">
        <v>1308</v>
      </c>
      <c r="O4213">
        <v>10319</v>
      </c>
      <c r="P4213">
        <v>1100</v>
      </c>
      <c r="Q4213">
        <v>129</v>
      </c>
      <c r="R4213">
        <v>7151</v>
      </c>
      <c r="S4213">
        <v>3621</v>
      </c>
      <c r="T4213">
        <v>0</v>
      </c>
      <c r="U4213">
        <v>170</v>
      </c>
      <c r="V4213">
        <v>56973</v>
      </c>
      <c r="W4213">
        <v>79463</v>
      </c>
      <c r="X4213" t="s">
        <v>33</v>
      </c>
      <c r="Y4213" t="s">
        <v>34</v>
      </c>
      <c r="Z4213">
        <v>100</v>
      </c>
      <c r="AA4213" t="s">
        <v>35</v>
      </c>
      <c r="AB4213" t="s">
        <v>35</v>
      </c>
      <c r="AC4213">
        <v>0</v>
      </c>
      <c r="AD4213" t="s">
        <v>35</v>
      </c>
      <c r="AE4213" t="s">
        <v>35</v>
      </c>
      <c r="AF4213">
        <v>0</v>
      </c>
    </row>
    <row r="4214" spans="1:32" x14ac:dyDescent="0.25">
      <c r="A4214" t="s">
        <v>119</v>
      </c>
      <c r="B4214" t="s">
        <v>83</v>
      </c>
      <c r="C4214" t="s">
        <v>120</v>
      </c>
      <c r="D4214">
        <v>65985</v>
      </c>
      <c r="E4214">
        <v>1</v>
      </c>
      <c r="F4214">
        <v>190</v>
      </c>
      <c r="G4214">
        <v>55486</v>
      </c>
      <c r="H4214">
        <v>0</v>
      </c>
      <c r="I4214">
        <v>2303</v>
      </c>
      <c r="J4214">
        <v>0</v>
      </c>
      <c r="K4214">
        <v>0</v>
      </c>
      <c r="L4214">
        <v>0</v>
      </c>
      <c r="M4214">
        <v>213</v>
      </c>
      <c r="N4214">
        <v>300</v>
      </c>
      <c r="O4214">
        <v>6330</v>
      </c>
      <c r="P4214">
        <v>321</v>
      </c>
      <c r="Q4214">
        <v>129</v>
      </c>
      <c r="R4214">
        <v>7395</v>
      </c>
      <c r="S4214">
        <v>4270</v>
      </c>
      <c r="T4214">
        <v>0</v>
      </c>
      <c r="U4214">
        <v>174</v>
      </c>
      <c r="V4214">
        <v>58302</v>
      </c>
      <c r="W4214">
        <v>76921</v>
      </c>
      <c r="X4214" t="s">
        <v>33</v>
      </c>
      <c r="Y4214" t="s">
        <v>34</v>
      </c>
      <c r="Z4214">
        <v>100</v>
      </c>
      <c r="AA4214" t="s">
        <v>35</v>
      </c>
      <c r="AB4214" t="s">
        <v>35</v>
      </c>
      <c r="AC4214">
        <v>0</v>
      </c>
      <c r="AD4214" t="s">
        <v>35</v>
      </c>
      <c r="AE4214" t="s">
        <v>35</v>
      </c>
      <c r="AF4214">
        <v>0</v>
      </c>
    </row>
    <row r="4215" spans="1:32" x14ac:dyDescent="0.25">
      <c r="A4215" t="s">
        <v>119</v>
      </c>
      <c r="B4215" t="s">
        <v>83</v>
      </c>
      <c r="C4215" t="s">
        <v>120</v>
      </c>
      <c r="D4215">
        <v>416002</v>
      </c>
      <c r="E4215">
        <v>1</v>
      </c>
      <c r="F4215">
        <v>190</v>
      </c>
      <c r="G4215">
        <v>55486</v>
      </c>
      <c r="H4215">
        <v>0</v>
      </c>
      <c r="I4215">
        <v>0</v>
      </c>
      <c r="J4215">
        <v>0</v>
      </c>
      <c r="K4215">
        <v>0</v>
      </c>
      <c r="L4215">
        <v>0</v>
      </c>
      <c r="M4215">
        <v>50</v>
      </c>
      <c r="N4215">
        <v>2380</v>
      </c>
      <c r="O4215">
        <v>2045</v>
      </c>
      <c r="P4215">
        <v>321</v>
      </c>
      <c r="Q4215">
        <v>129</v>
      </c>
      <c r="R4215">
        <v>7309</v>
      </c>
      <c r="S4215">
        <v>4362</v>
      </c>
      <c r="T4215">
        <v>0</v>
      </c>
      <c r="U4215">
        <v>173</v>
      </c>
      <c r="V4215">
        <v>57916</v>
      </c>
      <c r="W4215">
        <v>72255</v>
      </c>
      <c r="X4215" t="s">
        <v>33</v>
      </c>
      <c r="Y4215" t="s">
        <v>34</v>
      </c>
      <c r="Z4215">
        <v>100</v>
      </c>
      <c r="AA4215" t="s">
        <v>35</v>
      </c>
      <c r="AB4215" t="s">
        <v>35</v>
      </c>
      <c r="AC4215">
        <v>0</v>
      </c>
      <c r="AD4215" t="s">
        <v>35</v>
      </c>
      <c r="AE4215" t="s">
        <v>35</v>
      </c>
      <c r="AF4215">
        <v>0</v>
      </c>
    </row>
    <row r="4216" spans="1:32" x14ac:dyDescent="0.25">
      <c r="A4216" t="s">
        <v>119</v>
      </c>
      <c r="B4216" t="s">
        <v>83</v>
      </c>
      <c r="C4216" t="s">
        <v>120</v>
      </c>
      <c r="D4216">
        <v>416920</v>
      </c>
      <c r="E4216">
        <v>1</v>
      </c>
      <c r="F4216">
        <v>190</v>
      </c>
      <c r="G4216">
        <v>55486</v>
      </c>
      <c r="H4216">
        <v>6682</v>
      </c>
      <c r="I4216">
        <v>2769</v>
      </c>
      <c r="J4216">
        <v>0</v>
      </c>
      <c r="K4216">
        <v>0</v>
      </c>
      <c r="L4216">
        <v>0</v>
      </c>
      <c r="M4216">
        <v>661</v>
      </c>
      <c r="N4216">
        <v>5768</v>
      </c>
      <c r="O4216">
        <v>6290</v>
      </c>
      <c r="P4216">
        <v>321</v>
      </c>
      <c r="Q4216">
        <v>129</v>
      </c>
      <c r="R4216">
        <v>8678</v>
      </c>
      <c r="S4216">
        <v>5263</v>
      </c>
      <c r="T4216">
        <v>0</v>
      </c>
      <c r="U4216">
        <v>213</v>
      </c>
      <c r="V4216">
        <v>71366</v>
      </c>
      <c r="W4216">
        <v>92260</v>
      </c>
      <c r="X4216" t="s">
        <v>33</v>
      </c>
      <c r="Y4216" t="s">
        <v>34</v>
      </c>
      <c r="Z4216">
        <v>100</v>
      </c>
      <c r="AA4216" t="s">
        <v>35</v>
      </c>
      <c r="AB4216" t="s">
        <v>35</v>
      </c>
      <c r="AC4216">
        <v>0</v>
      </c>
      <c r="AD4216" t="s">
        <v>35</v>
      </c>
      <c r="AE4216" t="s">
        <v>35</v>
      </c>
      <c r="AF4216">
        <v>0</v>
      </c>
    </row>
    <row r="4217" spans="1:32" x14ac:dyDescent="0.25">
      <c r="A4217" t="s">
        <v>119</v>
      </c>
      <c r="B4217" t="s">
        <v>83</v>
      </c>
      <c r="C4217" t="s">
        <v>120</v>
      </c>
      <c r="D4217">
        <v>66046</v>
      </c>
      <c r="E4217">
        <v>1</v>
      </c>
      <c r="F4217">
        <v>190</v>
      </c>
      <c r="G4217">
        <v>55486</v>
      </c>
      <c r="H4217">
        <v>0</v>
      </c>
      <c r="I4217">
        <v>5197</v>
      </c>
      <c r="J4217">
        <v>0</v>
      </c>
      <c r="K4217">
        <v>0</v>
      </c>
      <c r="L4217">
        <v>0</v>
      </c>
      <c r="M4217">
        <v>50</v>
      </c>
      <c r="N4217">
        <v>11143</v>
      </c>
      <c r="O4217">
        <v>6756</v>
      </c>
      <c r="P4217">
        <v>321</v>
      </c>
      <c r="Q4217">
        <v>129</v>
      </c>
      <c r="R4217">
        <v>9126</v>
      </c>
      <c r="S4217">
        <v>5385</v>
      </c>
      <c r="T4217">
        <v>0</v>
      </c>
      <c r="U4217">
        <v>215</v>
      </c>
      <c r="V4217">
        <v>71876</v>
      </c>
      <c r="W4217">
        <v>93808</v>
      </c>
      <c r="X4217" t="s">
        <v>33</v>
      </c>
      <c r="Y4217" t="s">
        <v>34</v>
      </c>
      <c r="Z4217">
        <v>100</v>
      </c>
      <c r="AA4217" t="s">
        <v>35</v>
      </c>
      <c r="AB4217" t="s">
        <v>35</v>
      </c>
      <c r="AC4217">
        <v>0</v>
      </c>
      <c r="AD4217" t="s">
        <v>35</v>
      </c>
      <c r="AE4217" t="s">
        <v>35</v>
      </c>
      <c r="AF4217">
        <v>0</v>
      </c>
    </row>
    <row r="4218" spans="1:32" x14ac:dyDescent="0.25">
      <c r="A4218" t="s">
        <v>119</v>
      </c>
      <c r="B4218" t="s">
        <v>83</v>
      </c>
      <c r="C4218" t="s">
        <v>120</v>
      </c>
      <c r="D4218">
        <v>416323</v>
      </c>
      <c r="E4218">
        <v>1</v>
      </c>
      <c r="F4218">
        <v>190</v>
      </c>
      <c r="G4218">
        <v>55486</v>
      </c>
      <c r="H4218">
        <v>0</v>
      </c>
      <c r="I4218">
        <v>16277</v>
      </c>
      <c r="J4218">
        <v>0</v>
      </c>
      <c r="K4218">
        <v>0</v>
      </c>
      <c r="L4218">
        <v>0</v>
      </c>
      <c r="M4218">
        <v>140</v>
      </c>
      <c r="N4218">
        <v>2505</v>
      </c>
      <c r="O4218">
        <v>6290</v>
      </c>
      <c r="P4218">
        <v>321</v>
      </c>
      <c r="Q4218">
        <v>129</v>
      </c>
      <c r="R4218">
        <v>9280</v>
      </c>
      <c r="S4218">
        <v>5461</v>
      </c>
      <c r="T4218">
        <v>0</v>
      </c>
      <c r="U4218">
        <v>221</v>
      </c>
      <c r="V4218">
        <v>74408</v>
      </c>
      <c r="W4218">
        <v>96110</v>
      </c>
      <c r="X4218" t="s">
        <v>33</v>
      </c>
      <c r="Y4218" t="s">
        <v>34</v>
      </c>
      <c r="Z4218">
        <v>100</v>
      </c>
      <c r="AA4218" t="s">
        <v>35</v>
      </c>
      <c r="AB4218" t="s">
        <v>35</v>
      </c>
      <c r="AC4218">
        <v>0</v>
      </c>
      <c r="AD4218" t="s">
        <v>35</v>
      </c>
      <c r="AE4218" t="s">
        <v>35</v>
      </c>
      <c r="AF4218">
        <v>0</v>
      </c>
    </row>
    <row r="4219" spans="1:32" x14ac:dyDescent="0.25">
      <c r="A4219" t="s">
        <v>119</v>
      </c>
      <c r="B4219" t="s">
        <v>83</v>
      </c>
      <c r="C4219" t="s">
        <v>120</v>
      </c>
      <c r="D4219">
        <v>418189</v>
      </c>
      <c r="E4219">
        <v>1</v>
      </c>
      <c r="F4219">
        <v>190</v>
      </c>
      <c r="G4219">
        <v>55486</v>
      </c>
      <c r="H4219">
        <v>0</v>
      </c>
      <c r="I4219">
        <v>3957</v>
      </c>
      <c r="J4219">
        <v>0</v>
      </c>
      <c r="K4219">
        <v>0</v>
      </c>
      <c r="L4219">
        <v>0</v>
      </c>
      <c r="M4219">
        <v>728</v>
      </c>
      <c r="N4219">
        <v>4074</v>
      </c>
      <c r="O4219">
        <v>14193</v>
      </c>
      <c r="P4219">
        <v>961</v>
      </c>
      <c r="Q4219">
        <v>129</v>
      </c>
      <c r="R4219">
        <v>8041</v>
      </c>
      <c r="S4219">
        <v>4101</v>
      </c>
      <c r="T4219">
        <v>0</v>
      </c>
      <c r="U4219">
        <v>191</v>
      </c>
      <c r="V4219">
        <v>64245</v>
      </c>
      <c r="W4219">
        <v>91861</v>
      </c>
      <c r="X4219" t="s">
        <v>33</v>
      </c>
      <c r="Y4219" t="s">
        <v>34</v>
      </c>
      <c r="Z4219">
        <v>100</v>
      </c>
      <c r="AA4219" t="s">
        <v>35</v>
      </c>
      <c r="AB4219" t="s">
        <v>35</v>
      </c>
      <c r="AC4219">
        <v>0</v>
      </c>
      <c r="AD4219" t="s">
        <v>35</v>
      </c>
      <c r="AE4219" t="s">
        <v>35</v>
      </c>
      <c r="AF4219">
        <v>0</v>
      </c>
    </row>
    <row r="4220" spans="1:32" x14ac:dyDescent="0.25">
      <c r="A4220" t="s">
        <v>119</v>
      </c>
      <c r="B4220" t="s">
        <v>83</v>
      </c>
      <c r="C4220" t="s">
        <v>120</v>
      </c>
      <c r="D4220">
        <v>417451</v>
      </c>
      <c r="E4220">
        <v>1</v>
      </c>
      <c r="F4220">
        <v>190</v>
      </c>
      <c r="G4220">
        <v>55486</v>
      </c>
      <c r="H4220">
        <v>0</v>
      </c>
      <c r="I4220">
        <v>0</v>
      </c>
      <c r="J4220">
        <v>0</v>
      </c>
      <c r="K4220">
        <v>0</v>
      </c>
      <c r="L4220">
        <v>0</v>
      </c>
      <c r="M4220">
        <v>0</v>
      </c>
      <c r="N4220">
        <v>752</v>
      </c>
      <c r="O4220">
        <v>9190</v>
      </c>
      <c r="P4220">
        <v>1100</v>
      </c>
      <c r="Q4220">
        <v>129</v>
      </c>
      <c r="R4220">
        <v>7081</v>
      </c>
      <c r="S4220">
        <v>3649</v>
      </c>
      <c r="T4220">
        <v>0</v>
      </c>
      <c r="U4220">
        <v>168</v>
      </c>
      <c r="V4220">
        <v>56238</v>
      </c>
      <c r="W4220">
        <v>77555</v>
      </c>
      <c r="X4220" t="s">
        <v>33</v>
      </c>
      <c r="Y4220" t="s">
        <v>34</v>
      </c>
      <c r="Z4220">
        <v>100</v>
      </c>
      <c r="AA4220" t="s">
        <v>35</v>
      </c>
      <c r="AB4220" t="s">
        <v>35</v>
      </c>
      <c r="AC4220">
        <v>0</v>
      </c>
      <c r="AD4220" t="s">
        <v>35</v>
      </c>
      <c r="AE4220" t="s">
        <v>35</v>
      </c>
      <c r="AF4220">
        <v>0</v>
      </c>
    </row>
    <row r="4221" spans="1:32" x14ac:dyDescent="0.25">
      <c r="A4221" t="s">
        <v>228</v>
      </c>
      <c r="B4221" t="s">
        <v>83</v>
      </c>
      <c r="C4221" t="s">
        <v>229</v>
      </c>
      <c r="D4221">
        <v>418033</v>
      </c>
      <c r="E4221">
        <v>1</v>
      </c>
      <c r="F4221">
        <v>186</v>
      </c>
      <c r="G4221">
        <v>55485</v>
      </c>
      <c r="H4221">
        <v>0</v>
      </c>
      <c r="I4221">
        <v>0</v>
      </c>
      <c r="J4221">
        <v>0</v>
      </c>
      <c r="K4221">
        <v>0</v>
      </c>
      <c r="L4221">
        <v>0</v>
      </c>
      <c r="M4221">
        <v>480</v>
      </c>
      <c r="N4221">
        <v>0</v>
      </c>
      <c r="O4221">
        <v>0</v>
      </c>
      <c r="P4221">
        <v>166</v>
      </c>
      <c r="Q4221">
        <v>148</v>
      </c>
      <c r="R4221">
        <v>7135</v>
      </c>
      <c r="S4221">
        <v>4243</v>
      </c>
      <c r="T4221">
        <v>0</v>
      </c>
      <c r="U4221">
        <v>0</v>
      </c>
      <c r="V4221">
        <v>55965</v>
      </c>
      <c r="W4221">
        <v>67657</v>
      </c>
      <c r="X4221" t="s">
        <v>33</v>
      </c>
      <c r="Y4221" t="s">
        <v>34</v>
      </c>
      <c r="Z4221">
        <v>100</v>
      </c>
      <c r="AA4221" t="s">
        <v>35</v>
      </c>
      <c r="AB4221" t="s">
        <v>35</v>
      </c>
      <c r="AC4221">
        <v>0</v>
      </c>
      <c r="AD4221" t="s">
        <v>35</v>
      </c>
      <c r="AE4221" t="s">
        <v>35</v>
      </c>
      <c r="AF4221">
        <v>0</v>
      </c>
    </row>
    <row r="4222" spans="1:32" x14ac:dyDescent="0.25">
      <c r="A4222" t="s">
        <v>72</v>
      </c>
      <c r="B4222" t="s">
        <v>165</v>
      </c>
      <c r="C4222" t="s">
        <v>166</v>
      </c>
      <c r="D4222">
        <v>45064</v>
      </c>
      <c r="E4222">
        <v>1</v>
      </c>
      <c r="F4222">
        <v>184</v>
      </c>
      <c r="G4222">
        <v>55480</v>
      </c>
      <c r="H4222">
        <v>0</v>
      </c>
      <c r="I4222">
        <v>0</v>
      </c>
      <c r="J4222">
        <v>0</v>
      </c>
      <c r="K4222">
        <v>3500</v>
      </c>
      <c r="L4222">
        <v>0</v>
      </c>
      <c r="M4222">
        <v>0</v>
      </c>
      <c r="N4222">
        <v>2247</v>
      </c>
      <c r="O4222">
        <v>0</v>
      </c>
      <c r="P4222">
        <v>0</v>
      </c>
      <c r="Q4222">
        <v>190</v>
      </c>
      <c r="R4222">
        <v>7360</v>
      </c>
      <c r="S4222">
        <v>4698</v>
      </c>
      <c r="T4222">
        <v>0</v>
      </c>
      <c r="U4222">
        <v>0</v>
      </c>
      <c r="V4222">
        <v>61227</v>
      </c>
      <c r="W4222">
        <v>73475</v>
      </c>
      <c r="X4222" t="s">
        <v>33</v>
      </c>
      <c r="Y4222" t="s">
        <v>34</v>
      </c>
      <c r="Z4222">
        <v>100</v>
      </c>
      <c r="AA4222" t="s">
        <v>35</v>
      </c>
      <c r="AB4222" t="s">
        <v>35</v>
      </c>
      <c r="AC4222">
        <v>0</v>
      </c>
      <c r="AD4222" t="s">
        <v>35</v>
      </c>
      <c r="AE4222" t="s">
        <v>35</v>
      </c>
      <c r="AF4222">
        <v>0</v>
      </c>
    </row>
    <row r="4223" spans="1:32" x14ac:dyDescent="0.25">
      <c r="A4223" t="s">
        <v>247</v>
      </c>
      <c r="B4223" t="s">
        <v>64</v>
      </c>
      <c r="C4223" t="s">
        <v>248</v>
      </c>
      <c r="D4223">
        <v>55194</v>
      </c>
      <c r="E4223">
        <v>1</v>
      </c>
      <c r="F4223">
        <v>186</v>
      </c>
      <c r="G4223">
        <v>55450</v>
      </c>
      <c r="H4223">
        <v>0</v>
      </c>
      <c r="I4223">
        <v>1157</v>
      </c>
      <c r="J4223">
        <v>0</v>
      </c>
      <c r="K4223">
        <v>0</v>
      </c>
      <c r="L4223">
        <v>0</v>
      </c>
      <c r="M4223">
        <v>85</v>
      </c>
      <c r="N4223">
        <v>3477</v>
      </c>
      <c r="O4223">
        <v>9975</v>
      </c>
      <c r="P4223">
        <v>0</v>
      </c>
      <c r="Q4223">
        <v>0</v>
      </c>
      <c r="R4223">
        <v>17648</v>
      </c>
      <c r="S4223">
        <v>3898</v>
      </c>
      <c r="T4223">
        <v>0</v>
      </c>
      <c r="U4223">
        <v>0</v>
      </c>
      <c r="V4223">
        <v>60169</v>
      </c>
      <c r="W4223">
        <v>91690</v>
      </c>
      <c r="X4223" t="s">
        <v>51</v>
      </c>
      <c r="Y4223" t="s">
        <v>52</v>
      </c>
      <c r="Z4223">
        <v>100</v>
      </c>
      <c r="AA4223" t="s">
        <v>35</v>
      </c>
      <c r="AB4223" t="s">
        <v>35</v>
      </c>
      <c r="AC4223">
        <v>0</v>
      </c>
      <c r="AD4223" t="s">
        <v>35</v>
      </c>
      <c r="AE4223" t="s">
        <v>35</v>
      </c>
      <c r="AF4223">
        <v>0</v>
      </c>
    </row>
    <row r="4224" spans="1:32" x14ac:dyDescent="0.25">
      <c r="A4224" t="s">
        <v>72</v>
      </c>
      <c r="B4224" t="s">
        <v>83</v>
      </c>
      <c r="C4224" t="s">
        <v>164</v>
      </c>
      <c r="D4224">
        <v>65800</v>
      </c>
      <c r="E4224">
        <v>1</v>
      </c>
      <c r="F4224">
        <v>188</v>
      </c>
      <c r="G4224">
        <v>55449</v>
      </c>
      <c r="H4224">
        <v>300</v>
      </c>
      <c r="I4224">
        <v>1491</v>
      </c>
      <c r="J4224">
        <v>0</v>
      </c>
      <c r="K4224">
        <v>0</v>
      </c>
      <c r="L4224">
        <v>0</v>
      </c>
      <c r="M4224">
        <v>0</v>
      </c>
      <c r="N4224">
        <v>375</v>
      </c>
      <c r="O4224">
        <v>12152</v>
      </c>
      <c r="P4224">
        <v>0</v>
      </c>
      <c r="Q4224">
        <v>214</v>
      </c>
      <c r="R4224">
        <v>7346</v>
      </c>
      <c r="S4224">
        <v>4106</v>
      </c>
      <c r="T4224">
        <v>0</v>
      </c>
      <c r="U4224">
        <v>156</v>
      </c>
      <c r="V4224">
        <v>57615</v>
      </c>
      <c r="W4224">
        <v>81589</v>
      </c>
      <c r="X4224" t="s">
        <v>33</v>
      </c>
      <c r="Y4224" t="s">
        <v>34</v>
      </c>
      <c r="Z4224">
        <v>100</v>
      </c>
      <c r="AA4224" t="s">
        <v>35</v>
      </c>
      <c r="AB4224" t="s">
        <v>35</v>
      </c>
      <c r="AC4224">
        <v>0</v>
      </c>
      <c r="AD4224" t="s">
        <v>35</v>
      </c>
      <c r="AE4224" t="s">
        <v>35</v>
      </c>
      <c r="AF4224">
        <v>0</v>
      </c>
    </row>
    <row r="4225" spans="1:32" x14ac:dyDescent="0.25">
      <c r="A4225" t="s">
        <v>72</v>
      </c>
      <c r="B4225" t="s">
        <v>83</v>
      </c>
      <c r="C4225" t="s">
        <v>164</v>
      </c>
      <c r="D4225">
        <v>416354</v>
      </c>
      <c r="E4225">
        <v>1</v>
      </c>
      <c r="F4225">
        <v>188</v>
      </c>
      <c r="G4225">
        <v>55449</v>
      </c>
      <c r="H4225">
        <v>1724</v>
      </c>
      <c r="I4225">
        <v>0</v>
      </c>
      <c r="J4225">
        <v>0</v>
      </c>
      <c r="K4225">
        <v>0</v>
      </c>
      <c r="L4225">
        <v>0</v>
      </c>
      <c r="M4225">
        <v>135</v>
      </c>
      <c r="N4225">
        <v>313</v>
      </c>
      <c r="O4225">
        <v>16267</v>
      </c>
      <c r="P4225">
        <v>0</v>
      </c>
      <c r="Q4225">
        <v>207</v>
      </c>
      <c r="R4225">
        <v>7347</v>
      </c>
      <c r="S4225">
        <v>3571</v>
      </c>
      <c r="T4225">
        <v>0</v>
      </c>
      <c r="U4225">
        <v>156</v>
      </c>
      <c r="V4225">
        <v>57621</v>
      </c>
      <c r="W4225">
        <v>85169</v>
      </c>
      <c r="X4225" t="s">
        <v>33</v>
      </c>
      <c r="Y4225" t="s">
        <v>34</v>
      </c>
      <c r="Z4225">
        <v>100</v>
      </c>
      <c r="AA4225" t="s">
        <v>35</v>
      </c>
      <c r="AB4225" t="s">
        <v>35</v>
      </c>
      <c r="AC4225">
        <v>0</v>
      </c>
      <c r="AD4225" t="s">
        <v>35</v>
      </c>
      <c r="AE4225" t="s">
        <v>35</v>
      </c>
      <c r="AF4225">
        <v>0</v>
      </c>
    </row>
    <row r="4226" spans="1:32" x14ac:dyDescent="0.25">
      <c r="A4226" t="s">
        <v>72</v>
      </c>
      <c r="B4226" t="s">
        <v>83</v>
      </c>
      <c r="C4226" t="s">
        <v>164</v>
      </c>
      <c r="D4226">
        <v>416469</v>
      </c>
      <c r="E4226">
        <v>1</v>
      </c>
      <c r="F4226">
        <v>188</v>
      </c>
      <c r="G4226">
        <v>55449</v>
      </c>
      <c r="H4226">
        <v>0</v>
      </c>
      <c r="I4226">
        <v>0</v>
      </c>
      <c r="J4226">
        <v>0</v>
      </c>
      <c r="K4226">
        <v>0</v>
      </c>
      <c r="L4226">
        <v>0</v>
      </c>
      <c r="M4226">
        <v>0</v>
      </c>
      <c r="N4226">
        <v>0</v>
      </c>
      <c r="O4226">
        <v>0</v>
      </c>
      <c r="P4226">
        <v>0</v>
      </c>
      <c r="Q4226">
        <v>217</v>
      </c>
      <c r="R4226">
        <v>7070</v>
      </c>
      <c r="S4226">
        <v>4242</v>
      </c>
      <c r="T4226">
        <v>0</v>
      </c>
      <c r="U4226">
        <v>150</v>
      </c>
      <c r="V4226">
        <v>55449</v>
      </c>
      <c r="W4226">
        <v>67128</v>
      </c>
      <c r="X4226" t="s">
        <v>33</v>
      </c>
      <c r="Y4226" t="s">
        <v>34</v>
      </c>
      <c r="Z4226">
        <v>100</v>
      </c>
      <c r="AA4226" t="s">
        <v>35</v>
      </c>
      <c r="AB4226" t="s">
        <v>35</v>
      </c>
      <c r="AC4226">
        <v>0</v>
      </c>
      <c r="AD4226" t="s">
        <v>35</v>
      </c>
      <c r="AE4226" t="s">
        <v>35</v>
      </c>
      <c r="AF4226">
        <v>0</v>
      </c>
    </row>
    <row r="4227" spans="1:32" x14ac:dyDescent="0.25">
      <c r="A4227" t="s">
        <v>209</v>
      </c>
      <c r="B4227" t="s">
        <v>83</v>
      </c>
      <c r="C4227" t="s">
        <v>210</v>
      </c>
      <c r="D4227">
        <v>419058</v>
      </c>
      <c r="E4227">
        <v>1</v>
      </c>
      <c r="F4227">
        <v>184</v>
      </c>
      <c r="G4227">
        <v>55440</v>
      </c>
      <c r="H4227">
        <v>0</v>
      </c>
      <c r="I4227">
        <v>0</v>
      </c>
      <c r="J4227">
        <v>0</v>
      </c>
      <c r="K4227">
        <v>0</v>
      </c>
      <c r="L4227">
        <v>0</v>
      </c>
      <c r="M4227">
        <v>1000</v>
      </c>
      <c r="N4227">
        <v>600</v>
      </c>
      <c r="O4227">
        <v>11342</v>
      </c>
      <c r="P4227">
        <v>0</v>
      </c>
      <c r="Q4227">
        <v>0</v>
      </c>
      <c r="R4227">
        <v>15835</v>
      </c>
      <c r="S4227">
        <v>3547</v>
      </c>
      <c r="T4227">
        <v>0</v>
      </c>
      <c r="U4227">
        <v>0</v>
      </c>
      <c r="V4227">
        <v>57040</v>
      </c>
      <c r="W4227">
        <v>87764</v>
      </c>
      <c r="X4227" t="s">
        <v>33</v>
      </c>
      <c r="Y4227" t="s">
        <v>34</v>
      </c>
      <c r="Z4227">
        <v>100</v>
      </c>
      <c r="AA4227" t="s">
        <v>35</v>
      </c>
      <c r="AB4227" t="s">
        <v>35</v>
      </c>
      <c r="AC4227">
        <v>0</v>
      </c>
      <c r="AD4227" t="s">
        <v>35</v>
      </c>
      <c r="AE4227" t="s">
        <v>35</v>
      </c>
      <c r="AF4227">
        <v>0</v>
      </c>
    </row>
    <row r="4228" spans="1:32" x14ac:dyDescent="0.25">
      <c r="A4228" t="s">
        <v>136</v>
      </c>
      <c r="B4228" t="s">
        <v>139</v>
      </c>
      <c r="C4228" t="s">
        <v>140</v>
      </c>
      <c r="D4228">
        <v>55628</v>
      </c>
      <c r="E4228">
        <v>1</v>
      </c>
      <c r="F4228">
        <v>187</v>
      </c>
      <c r="G4228">
        <v>55440</v>
      </c>
      <c r="H4228">
        <v>0</v>
      </c>
      <c r="I4228">
        <v>5577</v>
      </c>
      <c r="J4228">
        <v>0</v>
      </c>
      <c r="K4228">
        <v>0</v>
      </c>
      <c r="L4228">
        <v>0</v>
      </c>
      <c r="M4228">
        <v>0</v>
      </c>
      <c r="N4228">
        <v>900</v>
      </c>
      <c r="O4228">
        <v>8956</v>
      </c>
      <c r="P4228">
        <v>0</v>
      </c>
      <c r="Q4228">
        <v>2</v>
      </c>
      <c r="R4228">
        <v>13555</v>
      </c>
      <c r="S4228">
        <v>4737</v>
      </c>
      <c r="T4228">
        <v>0</v>
      </c>
      <c r="U4228">
        <v>350</v>
      </c>
      <c r="V4228">
        <v>61917</v>
      </c>
      <c r="W4228">
        <v>89517</v>
      </c>
      <c r="X4228" t="s">
        <v>33</v>
      </c>
      <c r="Y4228" t="s">
        <v>34</v>
      </c>
      <c r="Z4228">
        <v>100</v>
      </c>
      <c r="AA4228" t="s">
        <v>35</v>
      </c>
      <c r="AB4228" t="s">
        <v>35</v>
      </c>
      <c r="AC4228">
        <v>0</v>
      </c>
      <c r="AD4228" t="s">
        <v>35</v>
      </c>
      <c r="AE4228" t="s">
        <v>35</v>
      </c>
      <c r="AF4228">
        <v>0</v>
      </c>
    </row>
    <row r="4229" spans="1:32" x14ac:dyDescent="0.25">
      <c r="A4229" t="s">
        <v>294</v>
      </c>
      <c r="B4229" t="s">
        <v>298</v>
      </c>
      <c r="C4229" t="s">
        <v>299</v>
      </c>
      <c r="D4229">
        <v>44297</v>
      </c>
      <c r="E4229">
        <v>1</v>
      </c>
      <c r="F4229">
        <v>365</v>
      </c>
      <c r="G4229">
        <v>55436</v>
      </c>
      <c r="H4229">
        <v>0</v>
      </c>
      <c r="I4229">
        <v>2416</v>
      </c>
      <c r="J4229">
        <v>0</v>
      </c>
      <c r="K4229">
        <v>0</v>
      </c>
      <c r="L4229">
        <v>0</v>
      </c>
      <c r="M4229">
        <v>0</v>
      </c>
      <c r="N4229">
        <v>0</v>
      </c>
      <c r="O4229">
        <v>0</v>
      </c>
      <c r="P4229">
        <v>0</v>
      </c>
      <c r="Q4229">
        <v>0</v>
      </c>
      <c r="R4229">
        <v>8240</v>
      </c>
      <c r="S4229">
        <v>0</v>
      </c>
      <c r="T4229">
        <v>0</v>
      </c>
      <c r="U4229">
        <v>0</v>
      </c>
      <c r="V4229">
        <v>57852</v>
      </c>
      <c r="W4229">
        <v>66092</v>
      </c>
      <c r="X4229" t="s">
        <v>33</v>
      </c>
      <c r="Y4229" t="s">
        <v>34</v>
      </c>
      <c r="Z4229">
        <v>100</v>
      </c>
      <c r="AA4229" t="s">
        <v>35</v>
      </c>
      <c r="AB4229" t="s">
        <v>35</v>
      </c>
      <c r="AC4229">
        <v>0</v>
      </c>
      <c r="AD4229" t="s">
        <v>35</v>
      </c>
      <c r="AE4229" t="s">
        <v>35</v>
      </c>
      <c r="AF4229">
        <v>0</v>
      </c>
    </row>
    <row r="4230" spans="1:32" x14ac:dyDescent="0.25">
      <c r="A4230" t="s">
        <v>311</v>
      </c>
      <c r="B4230" t="s">
        <v>98</v>
      </c>
      <c r="C4230" t="s">
        <v>314</v>
      </c>
      <c r="D4230">
        <v>57688</v>
      </c>
      <c r="E4230">
        <v>1</v>
      </c>
      <c r="F4230">
        <v>183</v>
      </c>
      <c r="G4230">
        <v>55430</v>
      </c>
      <c r="H4230">
        <v>0</v>
      </c>
      <c r="I4230">
        <v>8866</v>
      </c>
      <c r="J4230">
        <v>0</v>
      </c>
      <c r="K4230">
        <v>0</v>
      </c>
      <c r="L4230">
        <v>0</v>
      </c>
      <c r="M4230">
        <v>0</v>
      </c>
      <c r="N4230">
        <v>4312</v>
      </c>
      <c r="O4230">
        <v>9123</v>
      </c>
      <c r="P4230">
        <v>0</v>
      </c>
      <c r="Q4230">
        <v>0</v>
      </c>
      <c r="R4230">
        <v>14125</v>
      </c>
      <c r="S4230">
        <v>4564</v>
      </c>
      <c r="T4230">
        <v>0</v>
      </c>
      <c r="U4230">
        <v>0</v>
      </c>
      <c r="V4230">
        <v>68608</v>
      </c>
      <c r="W4230">
        <v>96420</v>
      </c>
      <c r="X4230" t="s">
        <v>33</v>
      </c>
      <c r="Y4230" t="s">
        <v>34</v>
      </c>
      <c r="Z4230">
        <v>100</v>
      </c>
      <c r="AA4230" t="s">
        <v>35</v>
      </c>
      <c r="AB4230" t="s">
        <v>35</v>
      </c>
      <c r="AC4230">
        <v>0</v>
      </c>
      <c r="AD4230" t="s">
        <v>35</v>
      </c>
      <c r="AE4230" t="s">
        <v>35</v>
      </c>
      <c r="AF4230">
        <v>0</v>
      </c>
    </row>
    <row r="4231" spans="1:32" x14ac:dyDescent="0.25">
      <c r="A4231" t="s">
        <v>311</v>
      </c>
      <c r="B4231" t="s">
        <v>98</v>
      </c>
      <c r="C4231" t="s">
        <v>314</v>
      </c>
      <c r="D4231">
        <v>62593</v>
      </c>
      <c r="E4231">
        <v>1</v>
      </c>
      <c r="F4231">
        <v>183</v>
      </c>
      <c r="G4231">
        <v>55430</v>
      </c>
      <c r="H4231">
        <v>0</v>
      </c>
      <c r="I4231">
        <v>0</v>
      </c>
      <c r="J4231">
        <v>0</v>
      </c>
      <c r="K4231">
        <v>0</v>
      </c>
      <c r="L4231">
        <v>0</v>
      </c>
      <c r="M4231">
        <v>0</v>
      </c>
      <c r="N4231">
        <v>3094</v>
      </c>
      <c r="O4231">
        <v>9123</v>
      </c>
      <c r="P4231">
        <v>0</v>
      </c>
      <c r="Q4231">
        <v>0</v>
      </c>
      <c r="R4231">
        <v>12177</v>
      </c>
      <c r="S4231">
        <v>3820</v>
      </c>
      <c r="T4231">
        <v>0</v>
      </c>
      <c r="U4231">
        <v>0</v>
      </c>
      <c r="V4231">
        <v>58524</v>
      </c>
      <c r="W4231">
        <v>83644</v>
      </c>
      <c r="X4231" t="s">
        <v>33</v>
      </c>
      <c r="Y4231" t="s">
        <v>34</v>
      </c>
      <c r="Z4231">
        <v>100</v>
      </c>
      <c r="AA4231" t="s">
        <v>35</v>
      </c>
      <c r="AB4231" t="s">
        <v>35</v>
      </c>
      <c r="AC4231">
        <v>0</v>
      </c>
      <c r="AD4231" t="s">
        <v>35</v>
      </c>
      <c r="AE4231" t="s">
        <v>35</v>
      </c>
      <c r="AF4231">
        <v>0</v>
      </c>
    </row>
    <row r="4232" spans="1:32" x14ac:dyDescent="0.25">
      <c r="A4232" t="s">
        <v>311</v>
      </c>
      <c r="B4232" t="s">
        <v>98</v>
      </c>
      <c r="C4232" t="s">
        <v>314</v>
      </c>
      <c r="D4232">
        <v>44648</v>
      </c>
      <c r="E4232">
        <v>1</v>
      </c>
      <c r="F4232">
        <v>183</v>
      </c>
      <c r="G4232">
        <v>55430</v>
      </c>
      <c r="H4232">
        <v>0</v>
      </c>
      <c r="I4232">
        <v>0</v>
      </c>
      <c r="J4232">
        <v>0</v>
      </c>
      <c r="K4232">
        <v>0</v>
      </c>
      <c r="L4232">
        <v>0</v>
      </c>
      <c r="M4232">
        <v>0</v>
      </c>
      <c r="N4232">
        <v>3961</v>
      </c>
      <c r="O4232">
        <v>9123</v>
      </c>
      <c r="P4232">
        <v>0</v>
      </c>
      <c r="Q4232">
        <v>0</v>
      </c>
      <c r="R4232">
        <v>11786</v>
      </c>
      <c r="S4232">
        <v>4544</v>
      </c>
      <c r="T4232">
        <v>0</v>
      </c>
      <c r="U4232">
        <v>0</v>
      </c>
      <c r="V4232">
        <v>59391</v>
      </c>
      <c r="W4232">
        <v>84844</v>
      </c>
      <c r="X4232" t="s">
        <v>33</v>
      </c>
      <c r="Y4232" t="s">
        <v>34</v>
      </c>
      <c r="Z4232">
        <v>100</v>
      </c>
      <c r="AA4232" t="s">
        <v>35</v>
      </c>
      <c r="AB4232" t="s">
        <v>35</v>
      </c>
      <c r="AC4232">
        <v>0</v>
      </c>
      <c r="AD4232" t="s">
        <v>35</v>
      </c>
      <c r="AE4232" t="s">
        <v>35</v>
      </c>
      <c r="AF4232">
        <v>0</v>
      </c>
    </row>
    <row r="4233" spans="1:32" x14ac:dyDescent="0.25">
      <c r="A4233" t="s">
        <v>303</v>
      </c>
      <c r="B4233" t="s">
        <v>83</v>
      </c>
      <c r="C4233" t="s">
        <v>304</v>
      </c>
      <c r="D4233">
        <v>65418</v>
      </c>
      <c r="E4233">
        <v>1</v>
      </c>
      <c r="F4233">
        <v>184</v>
      </c>
      <c r="G4233">
        <v>55413</v>
      </c>
      <c r="H4233">
        <v>2108</v>
      </c>
      <c r="I4233">
        <v>0</v>
      </c>
      <c r="J4233">
        <v>0</v>
      </c>
      <c r="K4233">
        <v>0</v>
      </c>
      <c r="L4233">
        <v>0</v>
      </c>
      <c r="M4233">
        <v>0</v>
      </c>
      <c r="N4233">
        <v>3292</v>
      </c>
      <c r="O4233">
        <v>5705</v>
      </c>
      <c r="P4233">
        <v>0</v>
      </c>
      <c r="Q4233">
        <v>29</v>
      </c>
      <c r="R4233">
        <v>7754</v>
      </c>
      <c r="S4233">
        <v>4520</v>
      </c>
      <c r="T4233">
        <v>0</v>
      </c>
      <c r="U4233">
        <v>60</v>
      </c>
      <c r="V4233">
        <v>60813</v>
      </c>
      <c r="W4233">
        <v>78881</v>
      </c>
      <c r="X4233" t="s">
        <v>39</v>
      </c>
      <c r="Y4233" t="s">
        <v>40</v>
      </c>
      <c r="Z4233">
        <v>100</v>
      </c>
      <c r="AA4233" t="s">
        <v>35</v>
      </c>
      <c r="AB4233" t="s">
        <v>35</v>
      </c>
      <c r="AC4233">
        <v>0</v>
      </c>
      <c r="AD4233" t="s">
        <v>35</v>
      </c>
      <c r="AE4233" t="s">
        <v>35</v>
      </c>
      <c r="AF4233">
        <v>0</v>
      </c>
    </row>
    <row r="4234" spans="1:32" x14ac:dyDescent="0.25">
      <c r="A4234" t="s">
        <v>294</v>
      </c>
      <c r="B4234" t="s">
        <v>68</v>
      </c>
      <c r="C4234" t="s">
        <v>296</v>
      </c>
      <c r="D4234">
        <v>32362</v>
      </c>
      <c r="E4234">
        <v>1</v>
      </c>
      <c r="F4234">
        <v>183</v>
      </c>
      <c r="G4234">
        <v>55410</v>
      </c>
      <c r="H4234">
        <v>0</v>
      </c>
      <c r="I4234">
        <v>958</v>
      </c>
      <c r="J4234">
        <v>0</v>
      </c>
      <c r="K4234">
        <v>0</v>
      </c>
      <c r="L4234">
        <v>0</v>
      </c>
      <c r="M4234">
        <v>0</v>
      </c>
      <c r="N4234">
        <v>268</v>
      </c>
      <c r="O4234">
        <v>0</v>
      </c>
      <c r="P4234">
        <v>0</v>
      </c>
      <c r="Q4234">
        <v>137</v>
      </c>
      <c r="R4234">
        <v>7187</v>
      </c>
      <c r="S4234">
        <v>5174</v>
      </c>
      <c r="T4234">
        <v>0</v>
      </c>
      <c r="U4234">
        <v>11000</v>
      </c>
      <c r="V4234">
        <v>56636</v>
      </c>
      <c r="W4234">
        <v>80134</v>
      </c>
      <c r="X4234" t="s">
        <v>33</v>
      </c>
      <c r="Y4234" t="s">
        <v>34</v>
      </c>
      <c r="Z4234">
        <v>71</v>
      </c>
      <c r="AA4234" t="s">
        <v>33</v>
      </c>
      <c r="AB4234" t="s">
        <v>34</v>
      </c>
      <c r="AC4234">
        <v>29</v>
      </c>
      <c r="AD4234" t="s">
        <v>35</v>
      </c>
      <c r="AE4234" t="s">
        <v>35</v>
      </c>
      <c r="AF4234">
        <v>0</v>
      </c>
    </row>
    <row r="4235" spans="1:32" x14ac:dyDescent="0.25">
      <c r="A4235" t="s">
        <v>237</v>
      </c>
      <c r="B4235" t="s">
        <v>83</v>
      </c>
      <c r="C4235" t="s">
        <v>238</v>
      </c>
      <c r="D4235">
        <v>421688</v>
      </c>
      <c r="E4235">
        <v>1</v>
      </c>
      <c r="F4235">
        <v>186</v>
      </c>
      <c r="G4235">
        <v>55400</v>
      </c>
      <c r="H4235">
        <v>0</v>
      </c>
      <c r="I4235">
        <v>0</v>
      </c>
      <c r="J4235">
        <v>0</v>
      </c>
      <c r="K4235">
        <v>0</v>
      </c>
      <c r="L4235">
        <v>0</v>
      </c>
      <c r="M4235">
        <v>0</v>
      </c>
      <c r="N4235">
        <v>2100</v>
      </c>
      <c r="O4235">
        <v>8318</v>
      </c>
      <c r="P4235">
        <v>0</v>
      </c>
      <c r="Q4235">
        <v>0</v>
      </c>
      <c r="R4235">
        <v>7617</v>
      </c>
      <c r="S4235">
        <v>4238</v>
      </c>
      <c r="T4235">
        <v>0</v>
      </c>
      <c r="U4235">
        <v>0</v>
      </c>
      <c r="V4235">
        <v>57500</v>
      </c>
      <c r="W4235">
        <v>77673</v>
      </c>
      <c r="X4235" t="s">
        <v>33</v>
      </c>
      <c r="Y4235" t="s">
        <v>34</v>
      </c>
      <c r="Z4235">
        <v>100</v>
      </c>
      <c r="AA4235" t="s">
        <v>35</v>
      </c>
      <c r="AB4235" t="s">
        <v>35</v>
      </c>
      <c r="AC4235">
        <v>0</v>
      </c>
      <c r="AD4235" t="s">
        <v>35</v>
      </c>
      <c r="AE4235" t="s">
        <v>35</v>
      </c>
      <c r="AF4235">
        <v>0</v>
      </c>
    </row>
    <row r="4236" spans="1:32" x14ac:dyDescent="0.25">
      <c r="A4236" t="s">
        <v>94</v>
      </c>
      <c r="B4236" t="s">
        <v>161</v>
      </c>
      <c r="C4236" t="s">
        <v>278</v>
      </c>
      <c r="D4236">
        <v>44789</v>
      </c>
      <c r="E4236">
        <v>1</v>
      </c>
      <c r="F4236">
        <v>183</v>
      </c>
      <c r="G4236">
        <v>55400</v>
      </c>
      <c r="H4236">
        <v>913</v>
      </c>
      <c r="I4236">
        <v>2700</v>
      </c>
      <c r="J4236">
        <v>0</v>
      </c>
      <c r="K4236">
        <v>0</v>
      </c>
      <c r="L4236">
        <v>0</v>
      </c>
      <c r="M4236">
        <v>80</v>
      </c>
      <c r="N4236">
        <v>3810</v>
      </c>
      <c r="O4236">
        <v>8634</v>
      </c>
      <c r="P4236">
        <v>0</v>
      </c>
      <c r="Q4236">
        <v>0</v>
      </c>
      <c r="R4236">
        <v>25806</v>
      </c>
      <c r="S4236">
        <v>5353</v>
      </c>
      <c r="T4236">
        <v>0</v>
      </c>
      <c r="U4236">
        <v>1068</v>
      </c>
      <c r="V4236">
        <v>62903</v>
      </c>
      <c r="W4236">
        <v>103764</v>
      </c>
      <c r="X4236" t="s">
        <v>33</v>
      </c>
      <c r="Y4236" t="s">
        <v>34</v>
      </c>
      <c r="Z4236">
        <v>100</v>
      </c>
      <c r="AA4236" t="s">
        <v>35</v>
      </c>
      <c r="AB4236" t="s">
        <v>35</v>
      </c>
      <c r="AC4236">
        <v>0</v>
      </c>
      <c r="AD4236" t="s">
        <v>35</v>
      </c>
      <c r="AE4236" t="s">
        <v>35</v>
      </c>
      <c r="AF4236">
        <v>0</v>
      </c>
    </row>
    <row r="4237" spans="1:32" x14ac:dyDescent="0.25">
      <c r="A4237" t="s">
        <v>42</v>
      </c>
      <c r="B4237" t="s">
        <v>83</v>
      </c>
      <c r="C4237" t="s">
        <v>187</v>
      </c>
      <c r="D4237">
        <v>53643</v>
      </c>
      <c r="E4237">
        <v>1</v>
      </c>
      <c r="F4237">
        <v>182</v>
      </c>
      <c r="G4237">
        <v>55400</v>
      </c>
      <c r="H4237">
        <v>0</v>
      </c>
      <c r="I4237">
        <v>1818</v>
      </c>
      <c r="J4237">
        <v>0</v>
      </c>
      <c r="K4237">
        <v>0</v>
      </c>
      <c r="L4237">
        <v>0</v>
      </c>
      <c r="M4237">
        <v>0</v>
      </c>
      <c r="N4237">
        <v>1298</v>
      </c>
      <c r="O4237">
        <v>11500</v>
      </c>
      <c r="P4237">
        <v>0</v>
      </c>
      <c r="Q4237">
        <v>25</v>
      </c>
      <c r="R4237">
        <v>7461</v>
      </c>
      <c r="S4237">
        <v>4480</v>
      </c>
      <c r="T4237">
        <v>0</v>
      </c>
      <c r="U4237">
        <v>0</v>
      </c>
      <c r="V4237">
        <v>58516</v>
      </c>
      <c r="W4237">
        <v>81982</v>
      </c>
      <c r="X4237" t="s">
        <v>33</v>
      </c>
      <c r="Y4237" t="s">
        <v>34</v>
      </c>
      <c r="Z4237">
        <v>100</v>
      </c>
      <c r="AA4237" t="s">
        <v>35</v>
      </c>
      <c r="AB4237" t="s">
        <v>35</v>
      </c>
      <c r="AC4237">
        <v>0</v>
      </c>
      <c r="AD4237" t="s">
        <v>35</v>
      </c>
      <c r="AE4237" t="s">
        <v>35</v>
      </c>
      <c r="AF4237">
        <v>0</v>
      </c>
    </row>
    <row r="4238" spans="1:32" x14ac:dyDescent="0.25">
      <c r="A4238" t="s">
        <v>72</v>
      </c>
      <c r="B4238" t="s">
        <v>167</v>
      </c>
      <c r="C4238" t="s">
        <v>168</v>
      </c>
      <c r="D4238">
        <v>43393</v>
      </c>
      <c r="E4238">
        <v>1</v>
      </c>
      <c r="F4238">
        <v>182</v>
      </c>
      <c r="G4238">
        <v>55400</v>
      </c>
      <c r="H4238">
        <v>0</v>
      </c>
      <c r="I4238">
        <v>0</v>
      </c>
      <c r="J4238">
        <v>0</v>
      </c>
      <c r="K4238">
        <v>0</v>
      </c>
      <c r="L4238">
        <v>0</v>
      </c>
      <c r="M4238">
        <v>0</v>
      </c>
      <c r="N4238">
        <v>1456</v>
      </c>
      <c r="O4238">
        <v>6500</v>
      </c>
      <c r="P4238">
        <v>500</v>
      </c>
      <c r="Q4238">
        <v>110</v>
      </c>
      <c r="R4238">
        <v>11341</v>
      </c>
      <c r="S4238">
        <v>790</v>
      </c>
      <c r="T4238">
        <v>0</v>
      </c>
      <c r="U4238">
        <v>0</v>
      </c>
      <c r="V4238">
        <v>56856</v>
      </c>
      <c r="W4238">
        <v>76097</v>
      </c>
      <c r="X4238" t="s">
        <v>33</v>
      </c>
      <c r="Y4238" t="s">
        <v>34</v>
      </c>
      <c r="Z4238">
        <v>100</v>
      </c>
      <c r="AA4238" t="s">
        <v>35</v>
      </c>
      <c r="AB4238" t="s">
        <v>35</v>
      </c>
      <c r="AC4238">
        <v>0</v>
      </c>
      <c r="AD4238" t="s">
        <v>35</v>
      </c>
      <c r="AE4238" t="s">
        <v>35</v>
      </c>
      <c r="AF4238">
        <v>0</v>
      </c>
    </row>
    <row r="4239" spans="1:32" x14ac:dyDescent="0.25">
      <c r="A4239" t="s">
        <v>119</v>
      </c>
      <c r="B4239" t="s">
        <v>48</v>
      </c>
      <c r="C4239" t="s">
        <v>402</v>
      </c>
      <c r="D4239">
        <v>65192</v>
      </c>
      <c r="E4239">
        <v>1</v>
      </c>
      <c r="F4239">
        <v>174</v>
      </c>
      <c r="G4239">
        <v>55400</v>
      </c>
      <c r="H4239">
        <v>1515</v>
      </c>
      <c r="I4239">
        <v>912</v>
      </c>
      <c r="J4239">
        <v>0</v>
      </c>
      <c r="K4239">
        <v>9449</v>
      </c>
      <c r="L4239">
        <v>0</v>
      </c>
      <c r="M4239">
        <v>33</v>
      </c>
      <c r="N4239">
        <v>0</v>
      </c>
      <c r="O4239">
        <v>0</v>
      </c>
      <c r="P4239">
        <v>0</v>
      </c>
      <c r="Q4239">
        <v>0</v>
      </c>
      <c r="R4239">
        <v>7524</v>
      </c>
      <c r="S4239">
        <v>5242</v>
      </c>
      <c r="T4239">
        <v>0</v>
      </c>
      <c r="U4239">
        <v>0</v>
      </c>
      <c r="V4239">
        <v>67309</v>
      </c>
      <c r="W4239">
        <v>80075</v>
      </c>
      <c r="X4239" t="s">
        <v>39</v>
      </c>
      <c r="Y4239" t="s">
        <v>40</v>
      </c>
      <c r="Z4239">
        <v>100</v>
      </c>
      <c r="AA4239" t="s">
        <v>35</v>
      </c>
      <c r="AB4239" t="s">
        <v>35</v>
      </c>
      <c r="AC4239">
        <v>0</v>
      </c>
      <c r="AD4239" t="s">
        <v>35</v>
      </c>
      <c r="AE4239" t="s">
        <v>35</v>
      </c>
      <c r="AF4239">
        <v>0</v>
      </c>
    </row>
    <row r="4240" spans="1:32" x14ac:dyDescent="0.25">
      <c r="A4240" t="s">
        <v>119</v>
      </c>
      <c r="B4240" t="s">
        <v>64</v>
      </c>
      <c r="C4240" t="s">
        <v>125</v>
      </c>
      <c r="D4240">
        <v>65948</v>
      </c>
      <c r="E4240">
        <v>1</v>
      </c>
      <c r="F4240">
        <v>193</v>
      </c>
      <c r="G4240">
        <v>55398</v>
      </c>
      <c r="H4240">
        <v>0</v>
      </c>
      <c r="I4240">
        <v>0</v>
      </c>
      <c r="J4240">
        <v>0</v>
      </c>
      <c r="K4240">
        <v>0</v>
      </c>
      <c r="L4240">
        <v>0</v>
      </c>
      <c r="M4240">
        <v>0</v>
      </c>
      <c r="N4240">
        <v>1411</v>
      </c>
      <c r="O4240">
        <v>7213</v>
      </c>
      <c r="P4240">
        <v>699</v>
      </c>
      <c r="Q4240">
        <v>118</v>
      </c>
      <c r="R4240">
        <v>15771</v>
      </c>
      <c r="S4240">
        <v>4240</v>
      </c>
      <c r="T4240">
        <v>0</v>
      </c>
      <c r="U4240">
        <v>0</v>
      </c>
      <c r="V4240">
        <v>56809</v>
      </c>
      <c r="W4240">
        <v>84850</v>
      </c>
      <c r="X4240" t="s">
        <v>51</v>
      </c>
      <c r="Y4240" t="s">
        <v>52</v>
      </c>
      <c r="Z4240">
        <v>100</v>
      </c>
      <c r="AA4240" t="s">
        <v>35</v>
      </c>
      <c r="AB4240" t="s">
        <v>35</v>
      </c>
      <c r="AC4240">
        <v>0</v>
      </c>
      <c r="AD4240" t="s">
        <v>35</v>
      </c>
      <c r="AE4240" t="s">
        <v>35</v>
      </c>
      <c r="AF4240">
        <v>0</v>
      </c>
    </row>
    <row r="4241" spans="1:32" x14ac:dyDescent="0.25">
      <c r="A4241" t="s">
        <v>62</v>
      </c>
      <c r="B4241" t="s">
        <v>83</v>
      </c>
      <c r="C4241" t="s">
        <v>85</v>
      </c>
      <c r="D4241">
        <v>429890</v>
      </c>
      <c r="E4241">
        <v>1</v>
      </c>
      <c r="F4241">
        <v>182</v>
      </c>
      <c r="G4241">
        <v>55395</v>
      </c>
      <c r="H4241">
        <v>0</v>
      </c>
      <c r="I4241">
        <v>0</v>
      </c>
      <c r="J4241">
        <v>0</v>
      </c>
      <c r="K4241">
        <v>0</v>
      </c>
      <c r="L4241">
        <v>0</v>
      </c>
      <c r="M4241">
        <v>1300</v>
      </c>
      <c r="N4241">
        <v>0</v>
      </c>
      <c r="O4241">
        <v>9337</v>
      </c>
      <c r="P4241">
        <v>0</v>
      </c>
      <c r="Q4241">
        <v>27</v>
      </c>
      <c r="R4241">
        <v>15740</v>
      </c>
      <c r="S4241">
        <v>4284</v>
      </c>
      <c r="T4241">
        <v>0</v>
      </c>
      <c r="U4241">
        <v>60</v>
      </c>
      <c r="V4241">
        <v>56695</v>
      </c>
      <c r="W4241">
        <v>86143</v>
      </c>
      <c r="X4241" t="s">
        <v>33</v>
      </c>
      <c r="Y4241" t="s">
        <v>34</v>
      </c>
      <c r="Z4241">
        <v>100</v>
      </c>
      <c r="AA4241" t="s">
        <v>35</v>
      </c>
      <c r="AB4241" t="s">
        <v>35</v>
      </c>
      <c r="AC4241">
        <v>0</v>
      </c>
      <c r="AD4241" t="s">
        <v>35</v>
      </c>
      <c r="AE4241" t="s">
        <v>35</v>
      </c>
      <c r="AF4241">
        <v>0</v>
      </c>
    </row>
    <row r="4242" spans="1:32" x14ac:dyDescent="0.25">
      <c r="A4242" t="s">
        <v>143</v>
      </c>
      <c r="B4242" t="s">
        <v>74</v>
      </c>
      <c r="C4242" t="s">
        <v>144</v>
      </c>
      <c r="D4242">
        <v>59428</v>
      </c>
      <c r="E4242">
        <v>1</v>
      </c>
      <c r="F4242">
        <v>184</v>
      </c>
      <c r="G4242">
        <v>55393</v>
      </c>
      <c r="H4242">
        <v>0</v>
      </c>
      <c r="I4242">
        <v>0</v>
      </c>
      <c r="J4242">
        <v>0</v>
      </c>
      <c r="K4242">
        <v>0</v>
      </c>
      <c r="L4242">
        <v>0</v>
      </c>
      <c r="M4242">
        <v>0</v>
      </c>
      <c r="N4242">
        <v>648</v>
      </c>
      <c r="O4242">
        <v>15115</v>
      </c>
      <c r="P4242">
        <v>0</v>
      </c>
      <c r="Q4242">
        <v>0</v>
      </c>
      <c r="R4242">
        <v>17062</v>
      </c>
      <c r="S4242">
        <v>3743</v>
      </c>
      <c r="T4242">
        <v>0</v>
      </c>
      <c r="U4242">
        <v>0</v>
      </c>
      <c r="V4242">
        <v>56041</v>
      </c>
      <c r="W4242">
        <v>91961</v>
      </c>
      <c r="X4242" t="s">
        <v>33</v>
      </c>
      <c r="Y4242" t="s">
        <v>34</v>
      </c>
      <c r="Z4242">
        <v>100</v>
      </c>
      <c r="AA4242" t="s">
        <v>35</v>
      </c>
      <c r="AB4242" t="s">
        <v>35</v>
      </c>
      <c r="AC4242">
        <v>0</v>
      </c>
      <c r="AD4242" t="s">
        <v>35</v>
      </c>
      <c r="AE4242" t="s">
        <v>35</v>
      </c>
      <c r="AF4242">
        <v>0</v>
      </c>
    </row>
    <row r="4243" spans="1:32" x14ac:dyDescent="0.25">
      <c r="A4243" t="s">
        <v>72</v>
      </c>
      <c r="B4243" t="s">
        <v>83</v>
      </c>
      <c r="C4243" t="s">
        <v>164</v>
      </c>
      <c r="D4243">
        <v>58633</v>
      </c>
      <c r="E4243">
        <v>1</v>
      </c>
      <c r="F4243">
        <v>188</v>
      </c>
      <c r="G4243">
        <v>55392</v>
      </c>
      <c r="H4243">
        <v>0</v>
      </c>
      <c r="I4243">
        <v>0</v>
      </c>
      <c r="J4243">
        <v>0</v>
      </c>
      <c r="K4243">
        <v>0</v>
      </c>
      <c r="L4243">
        <v>0</v>
      </c>
      <c r="M4243">
        <v>0</v>
      </c>
      <c r="N4243">
        <v>68</v>
      </c>
      <c r="O4243">
        <v>12152</v>
      </c>
      <c r="P4243">
        <v>0</v>
      </c>
      <c r="Q4243">
        <v>217</v>
      </c>
      <c r="R4243">
        <v>7062</v>
      </c>
      <c r="S4243">
        <v>3981</v>
      </c>
      <c r="T4243">
        <v>0</v>
      </c>
      <c r="U4243">
        <v>150</v>
      </c>
      <c r="V4243">
        <v>55460</v>
      </c>
      <c r="W4243">
        <v>79022</v>
      </c>
      <c r="X4243" t="s">
        <v>33</v>
      </c>
      <c r="Y4243" t="s">
        <v>34</v>
      </c>
      <c r="Z4243">
        <v>100</v>
      </c>
      <c r="AA4243" t="s">
        <v>35</v>
      </c>
      <c r="AB4243" t="s">
        <v>35</v>
      </c>
      <c r="AC4243">
        <v>0</v>
      </c>
      <c r="AD4243" t="s">
        <v>35</v>
      </c>
      <c r="AE4243" t="s">
        <v>35</v>
      </c>
      <c r="AF4243">
        <v>0</v>
      </c>
    </row>
    <row r="4244" spans="1:32" x14ac:dyDescent="0.25">
      <c r="A4244" t="s">
        <v>131</v>
      </c>
      <c r="B4244" t="s">
        <v>134</v>
      </c>
      <c r="C4244" t="s">
        <v>135</v>
      </c>
      <c r="D4244">
        <v>40786</v>
      </c>
      <c r="E4244">
        <v>1</v>
      </c>
      <c r="F4244">
        <v>183</v>
      </c>
      <c r="G4244">
        <v>55389</v>
      </c>
      <c r="H4244">
        <v>0</v>
      </c>
      <c r="I4244">
        <v>0</v>
      </c>
      <c r="J4244">
        <v>0</v>
      </c>
      <c r="K4244">
        <v>0</v>
      </c>
      <c r="L4244">
        <v>0</v>
      </c>
      <c r="M4244">
        <v>18</v>
      </c>
      <c r="N4244">
        <v>0</v>
      </c>
      <c r="O4244">
        <v>0</v>
      </c>
      <c r="P4244">
        <v>0</v>
      </c>
      <c r="Q4244">
        <v>163</v>
      </c>
      <c r="R4244">
        <v>7256</v>
      </c>
      <c r="S4244">
        <v>4382</v>
      </c>
      <c r="T4244">
        <v>0</v>
      </c>
      <c r="U4244">
        <v>0</v>
      </c>
      <c r="V4244">
        <v>55407</v>
      </c>
      <c r="W4244">
        <v>67208</v>
      </c>
      <c r="X4244" t="s">
        <v>33</v>
      </c>
      <c r="Y4244" t="s">
        <v>34</v>
      </c>
      <c r="Z4244">
        <v>100</v>
      </c>
      <c r="AA4244" t="s">
        <v>35</v>
      </c>
      <c r="AB4244" t="s">
        <v>35</v>
      </c>
      <c r="AC4244">
        <v>0</v>
      </c>
      <c r="AD4244" t="s">
        <v>35</v>
      </c>
      <c r="AE4244" t="s">
        <v>35</v>
      </c>
      <c r="AF4244">
        <v>0</v>
      </c>
    </row>
    <row r="4245" spans="1:32" x14ac:dyDescent="0.25">
      <c r="A4245" t="s">
        <v>228</v>
      </c>
      <c r="B4245" t="s">
        <v>83</v>
      </c>
      <c r="C4245" t="s">
        <v>229</v>
      </c>
      <c r="D4245">
        <v>63806</v>
      </c>
      <c r="E4245">
        <v>1</v>
      </c>
      <c r="F4245">
        <v>186</v>
      </c>
      <c r="G4245">
        <v>55377</v>
      </c>
      <c r="H4245">
        <v>0</v>
      </c>
      <c r="I4245">
        <v>0</v>
      </c>
      <c r="J4245">
        <v>0</v>
      </c>
      <c r="K4245">
        <v>0</v>
      </c>
      <c r="L4245">
        <v>0</v>
      </c>
      <c r="M4245">
        <v>840</v>
      </c>
      <c r="N4245">
        <v>118</v>
      </c>
      <c r="O4245">
        <v>10151</v>
      </c>
      <c r="P4245">
        <v>166</v>
      </c>
      <c r="Q4245">
        <v>148</v>
      </c>
      <c r="R4245">
        <v>7168</v>
      </c>
      <c r="S4245">
        <v>3536</v>
      </c>
      <c r="T4245">
        <v>0</v>
      </c>
      <c r="U4245">
        <v>0</v>
      </c>
      <c r="V4245">
        <v>56335</v>
      </c>
      <c r="W4245">
        <v>77504</v>
      </c>
      <c r="X4245" t="s">
        <v>33</v>
      </c>
      <c r="Y4245" t="s">
        <v>34</v>
      </c>
      <c r="Z4245">
        <v>100</v>
      </c>
      <c r="AA4245" t="s">
        <v>35</v>
      </c>
      <c r="AB4245" t="s">
        <v>35</v>
      </c>
      <c r="AC4245">
        <v>0</v>
      </c>
      <c r="AD4245" t="s">
        <v>35</v>
      </c>
      <c r="AE4245" t="s">
        <v>35</v>
      </c>
      <c r="AF4245">
        <v>0</v>
      </c>
    </row>
    <row r="4246" spans="1:32" x14ac:dyDescent="0.25">
      <c r="A4246" t="s">
        <v>228</v>
      </c>
      <c r="B4246" t="s">
        <v>83</v>
      </c>
      <c r="C4246" t="s">
        <v>229</v>
      </c>
      <c r="D4246">
        <v>63854</v>
      </c>
      <c r="E4246">
        <v>1</v>
      </c>
      <c r="F4246">
        <v>186</v>
      </c>
      <c r="G4246">
        <v>55377</v>
      </c>
      <c r="H4246">
        <v>0</v>
      </c>
      <c r="I4246">
        <v>6975</v>
      </c>
      <c r="J4246">
        <v>0</v>
      </c>
      <c r="K4246">
        <v>0</v>
      </c>
      <c r="L4246">
        <v>0</v>
      </c>
      <c r="M4246">
        <v>570</v>
      </c>
      <c r="N4246">
        <v>1300</v>
      </c>
      <c r="O4246">
        <v>5639</v>
      </c>
      <c r="P4246">
        <v>166</v>
      </c>
      <c r="Q4246">
        <v>161</v>
      </c>
      <c r="R4246">
        <v>8176</v>
      </c>
      <c r="S4246">
        <v>4353</v>
      </c>
      <c r="T4246">
        <v>0</v>
      </c>
      <c r="U4246">
        <v>0</v>
      </c>
      <c r="V4246">
        <v>64222</v>
      </c>
      <c r="W4246">
        <v>82717</v>
      </c>
      <c r="X4246" t="s">
        <v>33</v>
      </c>
      <c r="Y4246" t="s">
        <v>34</v>
      </c>
      <c r="Z4246">
        <v>100</v>
      </c>
      <c r="AA4246" t="s">
        <v>35</v>
      </c>
      <c r="AB4246" t="s">
        <v>35</v>
      </c>
      <c r="AC4246">
        <v>0</v>
      </c>
      <c r="AD4246" t="s">
        <v>35</v>
      </c>
      <c r="AE4246" t="s">
        <v>35</v>
      </c>
      <c r="AF4246">
        <v>0</v>
      </c>
    </row>
    <row r="4247" spans="1:32" x14ac:dyDescent="0.25">
      <c r="A4247" t="s">
        <v>209</v>
      </c>
      <c r="B4247" t="s">
        <v>83</v>
      </c>
      <c r="C4247" t="s">
        <v>210</v>
      </c>
      <c r="D4247">
        <v>63046</v>
      </c>
      <c r="E4247">
        <v>1</v>
      </c>
      <c r="F4247">
        <v>184</v>
      </c>
      <c r="G4247">
        <v>55350</v>
      </c>
      <c r="H4247">
        <v>2109</v>
      </c>
      <c r="I4247">
        <v>0</v>
      </c>
      <c r="J4247">
        <v>0</v>
      </c>
      <c r="K4247">
        <v>0</v>
      </c>
      <c r="L4247">
        <v>0</v>
      </c>
      <c r="M4247">
        <v>10667</v>
      </c>
      <c r="N4247">
        <v>0</v>
      </c>
      <c r="O4247">
        <v>8904</v>
      </c>
      <c r="P4247">
        <v>666</v>
      </c>
      <c r="Q4247">
        <v>0</v>
      </c>
      <c r="R4247">
        <v>16248</v>
      </c>
      <c r="S4247">
        <v>4331</v>
      </c>
      <c r="T4247">
        <v>0</v>
      </c>
      <c r="U4247">
        <v>0</v>
      </c>
      <c r="V4247">
        <v>68126</v>
      </c>
      <c r="W4247">
        <v>98275</v>
      </c>
      <c r="X4247" t="s">
        <v>33</v>
      </c>
      <c r="Y4247" t="s">
        <v>34</v>
      </c>
      <c r="Z4247">
        <v>100</v>
      </c>
      <c r="AA4247" t="s">
        <v>35</v>
      </c>
      <c r="AB4247" t="s">
        <v>35</v>
      </c>
      <c r="AC4247">
        <v>0</v>
      </c>
      <c r="AD4247" t="s">
        <v>35</v>
      </c>
      <c r="AE4247" t="s">
        <v>35</v>
      </c>
      <c r="AF4247">
        <v>0</v>
      </c>
    </row>
    <row r="4248" spans="1:32" x14ac:dyDescent="0.25">
      <c r="A4248" t="s">
        <v>209</v>
      </c>
      <c r="B4248" t="s">
        <v>83</v>
      </c>
      <c r="C4248" t="s">
        <v>210</v>
      </c>
      <c r="D4248">
        <v>428235</v>
      </c>
      <c r="E4248">
        <v>1</v>
      </c>
      <c r="F4248">
        <v>184</v>
      </c>
      <c r="G4248">
        <v>55350</v>
      </c>
      <c r="H4248">
        <v>0</v>
      </c>
      <c r="I4248">
        <v>0</v>
      </c>
      <c r="J4248">
        <v>0</v>
      </c>
      <c r="K4248">
        <v>0</v>
      </c>
      <c r="L4248">
        <v>0</v>
      </c>
      <c r="M4248">
        <v>1363</v>
      </c>
      <c r="N4248">
        <v>1045</v>
      </c>
      <c r="O4248">
        <v>8904</v>
      </c>
      <c r="P4248">
        <v>666</v>
      </c>
      <c r="Q4248">
        <v>0</v>
      </c>
      <c r="R4248">
        <v>16035</v>
      </c>
      <c r="S4248">
        <v>4382</v>
      </c>
      <c r="T4248">
        <v>0</v>
      </c>
      <c r="U4248">
        <v>0</v>
      </c>
      <c r="V4248">
        <v>57758</v>
      </c>
      <c r="W4248">
        <v>87745</v>
      </c>
      <c r="X4248" t="s">
        <v>33</v>
      </c>
      <c r="Y4248" t="s">
        <v>34</v>
      </c>
      <c r="Z4248">
        <v>100</v>
      </c>
      <c r="AA4248" t="s">
        <v>35</v>
      </c>
      <c r="AB4248" t="s">
        <v>35</v>
      </c>
      <c r="AC4248">
        <v>0</v>
      </c>
      <c r="AD4248" t="s">
        <v>35</v>
      </c>
      <c r="AE4248" t="s">
        <v>35</v>
      </c>
      <c r="AF4248">
        <v>0</v>
      </c>
    </row>
    <row r="4249" spans="1:32" x14ac:dyDescent="0.25">
      <c r="A4249" t="s">
        <v>181</v>
      </c>
      <c r="B4249" t="s">
        <v>178</v>
      </c>
      <c r="C4249" t="s">
        <v>183</v>
      </c>
      <c r="D4249">
        <v>61045</v>
      </c>
      <c r="E4249">
        <v>1</v>
      </c>
      <c r="F4249">
        <v>182</v>
      </c>
      <c r="G4249">
        <v>55350</v>
      </c>
      <c r="H4249">
        <v>0</v>
      </c>
      <c r="I4249">
        <v>3621</v>
      </c>
      <c r="J4249">
        <v>0</v>
      </c>
      <c r="K4249">
        <v>0</v>
      </c>
      <c r="L4249">
        <v>0</v>
      </c>
      <c r="M4249">
        <v>0</v>
      </c>
      <c r="N4249">
        <v>500</v>
      </c>
      <c r="O4249">
        <v>9905</v>
      </c>
      <c r="P4249">
        <v>396</v>
      </c>
      <c r="Q4249">
        <v>116</v>
      </c>
      <c r="R4249">
        <v>16512</v>
      </c>
      <c r="S4249">
        <v>4550</v>
      </c>
      <c r="T4249">
        <v>0</v>
      </c>
      <c r="U4249">
        <v>0</v>
      </c>
      <c r="V4249">
        <v>59471</v>
      </c>
      <c r="W4249">
        <v>90950</v>
      </c>
      <c r="X4249" t="s">
        <v>33</v>
      </c>
      <c r="Y4249" t="s">
        <v>34</v>
      </c>
      <c r="Z4249">
        <v>100</v>
      </c>
      <c r="AA4249" t="s">
        <v>35</v>
      </c>
      <c r="AB4249" t="s">
        <v>35</v>
      </c>
      <c r="AC4249">
        <v>0</v>
      </c>
      <c r="AD4249" t="s">
        <v>35</v>
      </c>
      <c r="AE4249" t="s">
        <v>35</v>
      </c>
      <c r="AF4249">
        <v>0</v>
      </c>
    </row>
    <row r="4250" spans="1:32" x14ac:dyDescent="0.25">
      <c r="A4250" t="s">
        <v>209</v>
      </c>
      <c r="B4250" t="s">
        <v>83</v>
      </c>
      <c r="C4250" t="s">
        <v>210</v>
      </c>
      <c r="D4250">
        <v>417745</v>
      </c>
      <c r="E4250">
        <v>1</v>
      </c>
      <c r="F4250">
        <v>184</v>
      </c>
      <c r="G4250">
        <v>55350</v>
      </c>
      <c r="H4250">
        <v>0</v>
      </c>
      <c r="I4250">
        <v>0</v>
      </c>
      <c r="J4250">
        <v>0</v>
      </c>
      <c r="K4250">
        <v>0</v>
      </c>
      <c r="L4250">
        <v>0</v>
      </c>
      <c r="M4250">
        <v>1000</v>
      </c>
      <c r="N4250">
        <v>756</v>
      </c>
      <c r="O4250">
        <v>11344</v>
      </c>
      <c r="P4250">
        <v>0</v>
      </c>
      <c r="Q4250">
        <v>0</v>
      </c>
      <c r="R4250">
        <v>18854</v>
      </c>
      <c r="S4250">
        <v>3908</v>
      </c>
      <c r="T4250">
        <v>0</v>
      </c>
      <c r="U4250">
        <v>0</v>
      </c>
      <c r="V4250">
        <v>57106</v>
      </c>
      <c r="W4250">
        <v>91212</v>
      </c>
      <c r="X4250" t="s">
        <v>33</v>
      </c>
      <c r="Y4250" t="s">
        <v>34</v>
      </c>
      <c r="Z4250">
        <v>100</v>
      </c>
      <c r="AA4250" t="s">
        <v>35</v>
      </c>
      <c r="AB4250" t="s">
        <v>35</v>
      </c>
      <c r="AC4250">
        <v>0</v>
      </c>
      <c r="AD4250" t="s">
        <v>35</v>
      </c>
      <c r="AE4250" t="s">
        <v>35</v>
      </c>
      <c r="AF4250">
        <v>0</v>
      </c>
    </row>
    <row r="4251" spans="1:32" x14ac:dyDescent="0.25">
      <c r="A4251" t="s">
        <v>184</v>
      </c>
      <c r="B4251" t="s">
        <v>68</v>
      </c>
      <c r="C4251" t="s">
        <v>186</v>
      </c>
      <c r="D4251">
        <v>27504</v>
      </c>
      <c r="E4251">
        <v>1</v>
      </c>
      <c r="F4251">
        <v>182</v>
      </c>
      <c r="G4251">
        <v>55349</v>
      </c>
      <c r="H4251">
        <v>0</v>
      </c>
      <c r="I4251">
        <v>0</v>
      </c>
      <c r="J4251">
        <v>0</v>
      </c>
      <c r="K4251">
        <v>0</v>
      </c>
      <c r="L4251">
        <v>0</v>
      </c>
      <c r="M4251">
        <v>0</v>
      </c>
      <c r="N4251">
        <v>0</v>
      </c>
      <c r="O4251">
        <v>10150</v>
      </c>
      <c r="P4251">
        <v>0</v>
      </c>
      <c r="Q4251">
        <v>0</v>
      </c>
      <c r="R4251">
        <v>7057</v>
      </c>
      <c r="S4251">
        <v>4234</v>
      </c>
      <c r="T4251">
        <v>0</v>
      </c>
      <c r="U4251">
        <v>0</v>
      </c>
      <c r="V4251">
        <v>55349</v>
      </c>
      <c r="W4251">
        <v>76790</v>
      </c>
      <c r="X4251" t="s">
        <v>33</v>
      </c>
      <c r="Y4251" t="s">
        <v>34</v>
      </c>
      <c r="Z4251">
        <v>100</v>
      </c>
      <c r="AA4251" t="s">
        <v>35</v>
      </c>
      <c r="AB4251" t="s">
        <v>35</v>
      </c>
      <c r="AC4251">
        <v>0</v>
      </c>
      <c r="AD4251" t="s">
        <v>35</v>
      </c>
      <c r="AE4251" t="s">
        <v>35</v>
      </c>
      <c r="AF4251">
        <v>0</v>
      </c>
    </row>
    <row r="4252" spans="1:32" x14ac:dyDescent="0.25">
      <c r="A4252" t="s">
        <v>228</v>
      </c>
      <c r="B4252" t="s">
        <v>115</v>
      </c>
      <c r="C4252" t="s">
        <v>233</v>
      </c>
      <c r="D4252">
        <v>38208</v>
      </c>
      <c r="E4252">
        <v>1</v>
      </c>
      <c r="F4252">
        <v>188</v>
      </c>
      <c r="G4252">
        <v>55347</v>
      </c>
      <c r="H4252">
        <v>0</v>
      </c>
      <c r="I4252">
        <v>6754</v>
      </c>
      <c r="J4252">
        <v>0</v>
      </c>
      <c r="K4252">
        <v>0</v>
      </c>
      <c r="L4252">
        <v>0</v>
      </c>
      <c r="M4252">
        <v>0</v>
      </c>
      <c r="N4252">
        <v>0</v>
      </c>
      <c r="O4252">
        <v>8719</v>
      </c>
      <c r="P4252">
        <v>0</v>
      </c>
      <c r="Q4252">
        <v>0</v>
      </c>
      <c r="R4252">
        <v>12004</v>
      </c>
      <c r="S4252">
        <v>4936</v>
      </c>
      <c r="T4252">
        <v>0</v>
      </c>
      <c r="U4252">
        <v>0</v>
      </c>
      <c r="V4252">
        <v>62101</v>
      </c>
      <c r="W4252">
        <v>87760</v>
      </c>
      <c r="X4252" t="s">
        <v>33</v>
      </c>
      <c r="Y4252" t="s">
        <v>34</v>
      </c>
      <c r="Z4252">
        <v>62</v>
      </c>
      <c r="AA4252" t="s">
        <v>33</v>
      </c>
      <c r="AB4252" t="s">
        <v>34</v>
      </c>
      <c r="AC4252">
        <v>38</v>
      </c>
      <c r="AD4252" t="s">
        <v>35</v>
      </c>
      <c r="AE4252" t="s">
        <v>35</v>
      </c>
      <c r="AF4252">
        <v>0</v>
      </c>
    </row>
    <row r="4253" spans="1:32" x14ac:dyDescent="0.25">
      <c r="A4253" t="s">
        <v>266</v>
      </c>
      <c r="B4253" t="s">
        <v>83</v>
      </c>
      <c r="C4253" t="s">
        <v>267</v>
      </c>
      <c r="D4253">
        <v>49914</v>
      </c>
      <c r="E4253">
        <v>1</v>
      </c>
      <c r="F4253">
        <v>183</v>
      </c>
      <c r="G4253">
        <v>55333</v>
      </c>
      <c r="H4253">
        <v>0</v>
      </c>
      <c r="I4253">
        <v>1215</v>
      </c>
      <c r="J4253">
        <v>0</v>
      </c>
      <c r="K4253">
        <v>0</v>
      </c>
      <c r="L4253">
        <v>0</v>
      </c>
      <c r="M4253">
        <v>1298</v>
      </c>
      <c r="N4253">
        <v>0</v>
      </c>
      <c r="O4253">
        <v>11576</v>
      </c>
      <c r="P4253">
        <v>0</v>
      </c>
      <c r="Q4253">
        <v>218</v>
      </c>
      <c r="R4253">
        <v>16037</v>
      </c>
      <c r="S4253">
        <v>4424</v>
      </c>
      <c r="T4253">
        <v>0</v>
      </c>
      <c r="U4253">
        <v>0</v>
      </c>
      <c r="V4253">
        <v>57846</v>
      </c>
      <c r="W4253">
        <v>90101</v>
      </c>
      <c r="X4253" t="s">
        <v>33</v>
      </c>
      <c r="Y4253" t="s">
        <v>34</v>
      </c>
      <c r="Z4253">
        <v>100</v>
      </c>
      <c r="AA4253" t="s">
        <v>35</v>
      </c>
      <c r="AB4253" t="s">
        <v>35</v>
      </c>
      <c r="AC4253">
        <v>0</v>
      </c>
      <c r="AD4253" t="s">
        <v>35</v>
      </c>
      <c r="AE4253" t="s">
        <v>35</v>
      </c>
      <c r="AF4253">
        <v>0</v>
      </c>
    </row>
    <row r="4254" spans="1:32" x14ac:dyDescent="0.25">
      <c r="A4254" t="s">
        <v>315</v>
      </c>
      <c r="B4254" t="s">
        <v>161</v>
      </c>
      <c r="C4254" t="s">
        <v>316</v>
      </c>
      <c r="D4254">
        <v>56692</v>
      </c>
      <c r="E4254">
        <v>1</v>
      </c>
      <c r="F4254">
        <v>186</v>
      </c>
      <c r="G4254">
        <v>55325</v>
      </c>
      <c r="H4254">
        <v>0</v>
      </c>
      <c r="I4254">
        <v>0</v>
      </c>
      <c r="J4254">
        <v>0</v>
      </c>
      <c r="K4254">
        <v>0</v>
      </c>
      <c r="L4254">
        <v>0</v>
      </c>
      <c r="M4254">
        <v>0</v>
      </c>
      <c r="N4254">
        <v>0</v>
      </c>
      <c r="O4254">
        <v>7106</v>
      </c>
      <c r="P4254">
        <v>0</v>
      </c>
      <c r="Q4254">
        <v>0</v>
      </c>
      <c r="R4254">
        <v>7271</v>
      </c>
      <c r="S4254">
        <v>4771</v>
      </c>
      <c r="T4254">
        <v>0</v>
      </c>
      <c r="U4254">
        <v>0</v>
      </c>
      <c r="V4254">
        <v>55325</v>
      </c>
      <c r="W4254">
        <v>74473</v>
      </c>
      <c r="X4254" t="s">
        <v>33</v>
      </c>
      <c r="Y4254" t="s">
        <v>34</v>
      </c>
      <c r="Z4254">
        <v>100</v>
      </c>
      <c r="AA4254" t="s">
        <v>35</v>
      </c>
      <c r="AB4254" t="s">
        <v>35</v>
      </c>
      <c r="AC4254">
        <v>0</v>
      </c>
      <c r="AD4254" t="s">
        <v>35</v>
      </c>
      <c r="AE4254" t="s">
        <v>35</v>
      </c>
      <c r="AF4254">
        <v>0</v>
      </c>
    </row>
    <row r="4255" spans="1:32" x14ac:dyDescent="0.25">
      <c r="A4255" t="s">
        <v>256</v>
      </c>
      <c r="B4255" t="s">
        <v>60</v>
      </c>
      <c r="C4255" t="s">
        <v>257</v>
      </c>
      <c r="D4255">
        <v>47101</v>
      </c>
      <c r="E4255">
        <v>1</v>
      </c>
      <c r="F4255">
        <v>183</v>
      </c>
      <c r="G4255">
        <v>55322</v>
      </c>
      <c r="H4255">
        <v>0</v>
      </c>
      <c r="I4255">
        <v>0</v>
      </c>
      <c r="J4255">
        <v>0</v>
      </c>
      <c r="K4255">
        <v>0</v>
      </c>
      <c r="L4255">
        <v>0</v>
      </c>
      <c r="M4255">
        <v>0</v>
      </c>
      <c r="N4255">
        <v>160</v>
      </c>
      <c r="O4255">
        <v>6386</v>
      </c>
      <c r="P4255">
        <v>0</v>
      </c>
      <c r="Q4255">
        <v>0</v>
      </c>
      <c r="R4255">
        <v>15359</v>
      </c>
      <c r="S4255">
        <v>4733</v>
      </c>
      <c r="T4255">
        <v>0</v>
      </c>
      <c r="U4255">
        <v>0</v>
      </c>
      <c r="V4255">
        <v>55482</v>
      </c>
      <c r="W4255">
        <v>81960</v>
      </c>
      <c r="X4255" t="s">
        <v>33</v>
      </c>
      <c r="Y4255" t="s">
        <v>34</v>
      </c>
      <c r="Z4255">
        <v>100</v>
      </c>
      <c r="AA4255" t="s">
        <v>35</v>
      </c>
      <c r="AB4255" t="s">
        <v>35</v>
      </c>
      <c r="AC4255">
        <v>0</v>
      </c>
      <c r="AD4255" t="s">
        <v>35</v>
      </c>
      <c r="AE4255" t="s">
        <v>35</v>
      </c>
      <c r="AF4255">
        <v>0</v>
      </c>
    </row>
    <row r="4256" spans="1:32" x14ac:dyDescent="0.25">
      <c r="A4256" t="s">
        <v>209</v>
      </c>
      <c r="B4256" t="s">
        <v>48</v>
      </c>
      <c r="C4256" t="s">
        <v>211</v>
      </c>
      <c r="D4256">
        <v>418980</v>
      </c>
      <c r="E4256">
        <v>1</v>
      </c>
      <c r="F4256">
        <v>156</v>
      </c>
      <c r="G4256">
        <v>55300</v>
      </c>
      <c r="H4256">
        <v>0</v>
      </c>
      <c r="I4256">
        <v>0</v>
      </c>
      <c r="J4256">
        <v>0</v>
      </c>
      <c r="K4256">
        <v>0</v>
      </c>
      <c r="L4256">
        <v>0</v>
      </c>
      <c r="M4256">
        <v>0</v>
      </c>
      <c r="N4256">
        <v>9908</v>
      </c>
      <c r="O4256">
        <v>0</v>
      </c>
      <c r="P4256">
        <v>0</v>
      </c>
      <c r="Q4256">
        <v>21</v>
      </c>
      <c r="R4256">
        <v>7109</v>
      </c>
      <c r="S4256">
        <v>4616</v>
      </c>
      <c r="T4256">
        <v>0</v>
      </c>
      <c r="U4256">
        <v>0</v>
      </c>
      <c r="V4256">
        <v>65208</v>
      </c>
      <c r="W4256">
        <v>76954</v>
      </c>
      <c r="X4256" t="s">
        <v>33</v>
      </c>
      <c r="Y4256" t="s">
        <v>34</v>
      </c>
      <c r="Z4256">
        <v>100</v>
      </c>
      <c r="AA4256" t="s">
        <v>35</v>
      </c>
      <c r="AB4256" t="s">
        <v>35</v>
      </c>
      <c r="AC4256">
        <v>0</v>
      </c>
      <c r="AD4256" t="s">
        <v>35</v>
      </c>
      <c r="AE4256" t="s">
        <v>35</v>
      </c>
      <c r="AF4256">
        <v>0</v>
      </c>
    </row>
    <row r="4257" spans="1:32" x14ac:dyDescent="0.25">
      <c r="A4257" t="s">
        <v>78</v>
      </c>
      <c r="B4257" t="s">
        <v>192</v>
      </c>
      <c r="C4257" t="s">
        <v>270</v>
      </c>
      <c r="D4257">
        <v>58648</v>
      </c>
      <c r="E4257">
        <v>1</v>
      </c>
      <c r="F4257">
        <v>182</v>
      </c>
      <c r="G4257">
        <v>55290</v>
      </c>
      <c r="H4257">
        <v>0</v>
      </c>
      <c r="I4257">
        <v>7892</v>
      </c>
      <c r="J4257">
        <v>0</v>
      </c>
      <c r="K4257">
        <v>0</v>
      </c>
      <c r="L4257">
        <v>0</v>
      </c>
      <c r="M4257">
        <v>635</v>
      </c>
      <c r="N4257">
        <v>2627</v>
      </c>
      <c r="O4257">
        <v>8516</v>
      </c>
      <c r="P4257">
        <v>482</v>
      </c>
      <c r="Q4257">
        <v>0</v>
      </c>
      <c r="R4257">
        <v>8185</v>
      </c>
      <c r="S4257">
        <v>5083</v>
      </c>
      <c r="T4257">
        <v>0</v>
      </c>
      <c r="U4257">
        <v>2</v>
      </c>
      <c r="V4257">
        <v>66444</v>
      </c>
      <c r="W4257">
        <v>88712</v>
      </c>
      <c r="X4257" t="s">
        <v>33</v>
      </c>
      <c r="Y4257" t="s">
        <v>34</v>
      </c>
      <c r="Z4257">
        <v>100</v>
      </c>
      <c r="AA4257" t="s">
        <v>35</v>
      </c>
      <c r="AB4257" t="s">
        <v>35</v>
      </c>
      <c r="AC4257">
        <v>0</v>
      </c>
      <c r="AD4257" t="s">
        <v>35</v>
      </c>
      <c r="AE4257" t="s">
        <v>35</v>
      </c>
      <c r="AF4257">
        <v>0</v>
      </c>
    </row>
    <row r="4258" spans="1:32" x14ac:dyDescent="0.25">
      <c r="A4258" t="s">
        <v>106</v>
      </c>
      <c r="B4258" t="s">
        <v>83</v>
      </c>
      <c r="C4258" t="s">
        <v>107</v>
      </c>
      <c r="D4258">
        <v>418860</v>
      </c>
      <c r="E4258">
        <v>1</v>
      </c>
      <c r="F4258">
        <v>187</v>
      </c>
      <c r="G4258">
        <v>55275</v>
      </c>
      <c r="H4258">
        <v>4607</v>
      </c>
      <c r="I4258">
        <v>0</v>
      </c>
      <c r="J4258">
        <v>0</v>
      </c>
      <c r="K4258">
        <v>0</v>
      </c>
      <c r="L4258">
        <v>0</v>
      </c>
      <c r="M4258">
        <v>0</v>
      </c>
      <c r="N4258">
        <v>128</v>
      </c>
      <c r="O4258">
        <v>8841</v>
      </c>
      <c r="P4258">
        <v>486</v>
      </c>
      <c r="Q4258">
        <v>127</v>
      </c>
      <c r="R4258">
        <v>7594</v>
      </c>
      <c r="S4258">
        <v>4541</v>
      </c>
      <c r="T4258">
        <v>0</v>
      </c>
      <c r="U4258">
        <v>0</v>
      </c>
      <c r="V4258">
        <v>60010</v>
      </c>
      <c r="W4258">
        <v>81599</v>
      </c>
      <c r="X4258" t="s">
        <v>33</v>
      </c>
      <c r="Y4258" t="s">
        <v>34</v>
      </c>
      <c r="Z4258">
        <v>100</v>
      </c>
      <c r="AA4258" t="s">
        <v>35</v>
      </c>
      <c r="AB4258" t="s">
        <v>35</v>
      </c>
      <c r="AC4258">
        <v>0</v>
      </c>
      <c r="AD4258" t="s">
        <v>35</v>
      </c>
      <c r="AE4258" t="s">
        <v>35</v>
      </c>
      <c r="AF4258">
        <v>0</v>
      </c>
    </row>
    <row r="4259" spans="1:32" x14ac:dyDescent="0.25">
      <c r="A4259" t="s">
        <v>106</v>
      </c>
      <c r="B4259" t="s">
        <v>83</v>
      </c>
      <c r="C4259" t="s">
        <v>107</v>
      </c>
      <c r="D4259">
        <v>63905</v>
      </c>
      <c r="E4259">
        <v>1</v>
      </c>
      <c r="F4259">
        <v>187</v>
      </c>
      <c r="G4259">
        <v>55275</v>
      </c>
      <c r="H4259">
        <v>0</v>
      </c>
      <c r="I4259">
        <v>6081</v>
      </c>
      <c r="J4259">
        <v>0</v>
      </c>
      <c r="K4259">
        <v>0</v>
      </c>
      <c r="L4259">
        <v>0</v>
      </c>
      <c r="M4259">
        <v>30</v>
      </c>
      <c r="N4259">
        <v>411</v>
      </c>
      <c r="O4259">
        <v>15558</v>
      </c>
      <c r="P4259">
        <v>0</v>
      </c>
      <c r="Q4259">
        <v>126</v>
      </c>
      <c r="R4259">
        <v>7879</v>
      </c>
      <c r="S4259">
        <v>4728</v>
      </c>
      <c r="T4259">
        <v>0</v>
      </c>
      <c r="U4259">
        <v>0</v>
      </c>
      <c r="V4259">
        <v>61797</v>
      </c>
      <c r="W4259">
        <v>90088</v>
      </c>
      <c r="X4259" t="s">
        <v>33</v>
      </c>
      <c r="Y4259" t="s">
        <v>34</v>
      </c>
      <c r="Z4259">
        <v>100</v>
      </c>
      <c r="AA4259" t="s">
        <v>35</v>
      </c>
      <c r="AB4259" t="s">
        <v>35</v>
      </c>
      <c r="AC4259">
        <v>0</v>
      </c>
      <c r="AD4259" t="s">
        <v>35</v>
      </c>
      <c r="AE4259" t="s">
        <v>35</v>
      </c>
      <c r="AF4259">
        <v>0</v>
      </c>
    </row>
    <row r="4260" spans="1:32" x14ac:dyDescent="0.25">
      <c r="A4260" t="s">
        <v>106</v>
      </c>
      <c r="B4260" t="s">
        <v>83</v>
      </c>
      <c r="C4260" t="s">
        <v>107</v>
      </c>
      <c r="D4260">
        <v>64248</v>
      </c>
      <c r="E4260">
        <v>1</v>
      </c>
      <c r="F4260">
        <v>187</v>
      </c>
      <c r="G4260">
        <v>55275</v>
      </c>
      <c r="H4260">
        <v>0</v>
      </c>
      <c r="I4260">
        <v>1200</v>
      </c>
      <c r="J4260">
        <v>0</v>
      </c>
      <c r="K4260">
        <v>0</v>
      </c>
      <c r="L4260">
        <v>0</v>
      </c>
      <c r="M4260">
        <v>30</v>
      </c>
      <c r="N4260">
        <v>274</v>
      </c>
      <c r="O4260">
        <v>15558</v>
      </c>
      <c r="P4260">
        <v>753</v>
      </c>
      <c r="Q4260">
        <v>126</v>
      </c>
      <c r="R4260">
        <v>7239</v>
      </c>
      <c r="S4260">
        <v>3906</v>
      </c>
      <c r="T4260">
        <v>0</v>
      </c>
      <c r="U4260">
        <v>0</v>
      </c>
      <c r="V4260">
        <v>56779</v>
      </c>
      <c r="W4260">
        <v>84361</v>
      </c>
      <c r="X4260" t="s">
        <v>33</v>
      </c>
      <c r="Y4260" t="s">
        <v>34</v>
      </c>
      <c r="Z4260">
        <v>100</v>
      </c>
      <c r="AA4260" t="s">
        <v>35</v>
      </c>
      <c r="AB4260" t="s">
        <v>35</v>
      </c>
      <c r="AC4260">
        <v>0</v>
      </c>
      <c r="AD4260" t="s">
        <v>35</v>
      </c>
      <c r="AE4260" t="s">
        <v>35</v>
      </c>
      <c r="AF4260">
        <v>0</v>
      </c>
    </row>
    <row r="4261" spans="1:32" x14ac:dyDescent="0.25">
      <c r="A4261" t="s">
        <v>106</v>
      </c>
      <c r="B4261" t="s">
        <v>83</v>
      </c>
      <c r="C4261" t="s">
        <v>107</v>
      </c>
      <c r="D4261">
        <v>65252</v>
      </c>
      <c r="E4261">
        <v>1</v>
      </c>
      <c r="F4261">
        <v>187</v>
      </c>
      <c r="G4261">
        <v>55275</v>
      </c>
      <c r="H4261">
        <v>0</v>
      </c>
      <c r="I4261">
        <v>0</v>
      </c>
      <c r="J4261">
        <v>0</v>
      </c>
      <c r="K4261">
        <v>0</v>
      </c>
      <c r="L4261">
        <v>0</v>
      </c>
      <c r="M4261">
        <v>0</v>
      </c>
      <c r="N4261">
        <v>259</v>
      </c>
      <c r="O4261">
        <v>15558</v>
      </c>
      <c r="P4261">
        <v>828</v>
      </c>
      <c r="Q4261">
        <v>126</v>
      </c>
      <c r="R4261">
        <v>7081</v>
      </c>
      <c r="S4261">
        <v>4184</v>
      </c>
      <c r="T4261">
        <v>0</v>
      </c>
      <c r="U4261">
        <v>0</v>
      </c>
      <c r="V4261">
        <v>55534</v>
      </c>
      <c r="W4261">
        <v>83311</v>
      </c>
      <c r="X4261" t="s">
        <v>33</v>
      </c>
      <c r="Y4261" t="s">
        <v>34</v>
      </c>
      <c r="Z4261">
        <v>100</v>
      </c>
      <c r="AA4261" t="s">
        <v>35</v>
      </c>
      <c r="AB4261" t="s">
        <v>35</v>
      </c>
      <c r="AC4261">
        <v>0</v>
      </c>
      <c r="AD4261" t="s">
        <v>35</v>
      </c>
      <c r="AE4261" t="s">
        <v>35</v>
      </c>
      <c r="AF4261">
        <v>0</v>
      </c>
    </row>
    <row r="4262" spans="1:32" x14ac:dyDescent="0.25">
      <c r="A4262" t="s">
        <v>106</v>
      </c>
      <c r="B4262" t="s">
        <v>83</v>
      </c>
      <c r="C4262" t="s">
        <v>107</v>
      </c>
      <c r="D4262">
        <v>64645</v>
      </c>
      <c r="E4262">
        <v>1</v>
      </c>
      <c r="F4262">
        <v>187</v>
      </c>
      <c r="G4262">
        <v>55275</v>
      </c>
      <c r="H4262">
        <v>0</v>
      </c>
      <c r="I4262">
        <v>0</v>
      </c>
      <c r="J4262">
        <v>0</v>
      </c>
      <c r="K4262">
        <v>0</v>
      </c>
      <c r="L4262">
        <v>0</v>
      </c>
      <c r="M4262">
        <v>100</v>
      </c>
      <c r="N4262">
        <v>216</v>
      </c>
      <c r="O4262">
        <v>15558</v>
      </c>
      <c r="P4262">
        <v>828</v>
      </c>
      <c r="Q4262">
        <v>126</v>
      </c>
      <c r="R4262">
        <v>7088</v>
      </c>
      <c r="S4262">
        <v>4188</v>
      </c>
      <c r="T4262">
        <v>0</v>
      </c>
      <c r="U4262">
        <v>0</v>
      </c>
      <c r="V4262">
        <v>55591</v>
      </c>
      <c r="W4262">
        <v>83379</v>
      </c>
      <c r="X4262" t="s">
        <v>33</v>
      </c>
      <c r="Y4262" t="s">
        <v>34</v>
      </c>
      <c r="Z4262">
        <v>100</v>
      </c>
      <c r="AA4262" t="s">
        <v>35</v>
      </c>
      <c r="AB4262" t="s">
        <v>35</v>
      </c>
      <c r="AC4262">
        <v>0</v>
      </c>
      <c r="AD4262" t="s">
        <v>35</v>
      </c>
      <c r="AE4262" t="s">
        <v>35</v>
      </c>
      <c r="AF4262">
        <v>0</v>
      </c>
    </row>
    <row r="4263" spans="1:32" x14ac:dyDescent="0.25">
      <c r="A4263" t="s">
        <v>106</v>
      </c>
      <c r="B4263" t="s">
        <v>83</v>
      </c>
      <c r="C4263" t="s">
        <v>107</v>
      </c>
      <c r="D4263">
        <v>62955</v>
      </c>
      <c r="E4263">
        <v>1</v>
      </c>
      <c r="F4263">
        <v>187</v>
      </c>
      <c r="G4263">
        <v>55275</v>
      </c>
      <c r="H4263">
        <v>0</v>
      </c>
      <c r="I4263">
        <v>0</v>
      </c>
      <c r="J4263">
        <v>0</v>
      </c>
      <c r="K4263">
        <v>0</v>
      </c>
      <c r="L4263">
        <v>0</v>
      </c>
      <c r="M4263">
        <v>0</v>
      </c>
      <c r="N4263">
        <v>0</v>
      </c>
      <c r="O4263">
        <v>15558</v>
      </c>
      <c r="P4263">
        <v>789</v>
      </c>
      <c r="Q4263">
        <v>127</v>
      </c>
      <c r="R4263">
        <v>7048</v>
      </c>
      <c r="S4263">
        <v>4225</v>
      </c>
      <c r="T4263">
        <v>0</v>
      </c>
      <c r="U4263">
        <v>0</v>
      </c>
      <c r="V4263">
        <v>55275</v>
      </c>
      <c r="W4263">
        <v>83022</v>
      </c>
      <c r="X4263" t="s">
        <v>33</v>
      </c>
      <c r="Y4263" t="s">
        <v>34</v>
      </c>
      <c r="Z4263">
        <v>100</v>
      </c>
      <c r="AA4263" t="s">
        <v>35</v>
      </c>
      <c r="AB4263" t="s">
        <v>35</v>
      </c>
      <c r="AC4263">
        <v>0</v>
      </c>
      <c r="AD4263" t="s">
        <v>35</v>
      </c>
      <c r="AE4263" t="s">
        <v>35</v>
      </c>
      <c r="AF4263">
        <v>0</v>
      </c>
    </row>
    <row r="4264" spans="1:32" x14ac:dyDescent="0.25">
      <c r="A4264" t="s">
        <v>106</v>
      </c>
      <c r="B4264" t="s">
        <v>83</v>
      </c>
      <c r="C4264" t="s">
        <v>107</v>
      </c>
      <c r="D4264">
        <v>62856</v>
      </c>
      <c r="E4264">
        <v>1</v>
      </c>
      <c r="F4264">
        <v>187</v>
      </c>
      <c r="G4264">
        <v>55275</v>
      </c>
      <c r="H4264">
        <v>0</v>
      </c>
      <c r="I4264">
        <v>0</v>
      </c>
      <c r="J4264">
        <v>0</v>
      </c>
      <c r="K4264">
        <v>0</v>
      </c>
      <c r="L4264">
        <v>0</v>
      </c>
      <c r="M4264">
        <v>0</v>
      </c>
      <c r="N4264">
        <v>100</v>
      </c>
      <c r="O4264">
        <v>15558</v>
      </c>
      <c r="P4264">
        <v>789</v>
      </c>
      <c r="Q4264">
        <v>126</v>
      </c>
      <c r="R4264">
        <v>7060</v>
      </c>
      <c r="S4264">
        <v>4232</v>
      </c>
      <c r="T4264">
        <v>0</v>
      </c>
      <c r="U4264">
        <v>0</v>
      </c>
      <c r="V4264">
        <v>55375</v>
      </c>
      <c r="W4264">
        <v>83140</v>
      </c>
      <c r="X4264" t="s">
        <v>33</v>
      </c>
      <c r="Y4264" t="s">
        <v>34</v>
      </c>
      <c r="Z4264">
        <v>100</v>
      </c>
      <c r="AA4264" t="s">
        <v>35</v>
      </c>
      <c r="AB4264" t="s">
        <v>35</v>
      </c>
      <c r="AC4264">
        <v>0</v>
      </c>
      <c r="AD4264" t="s">
        <v>35</v>
      </c>
      <c r="AE4264" t="s">
        <v>35</v>
      </c>
      <c r="AF4264">
        <v>0</v>
      </c>
    </row>
    <row r="4265" spans="1:32" x14ac:dyDescent="0.25">
      <c r="A4265" t="s">
        <v>194</v>
      </c>
      <c r="B4265" t="s">
        <v>48</v>
      </c>
      <c r="C4265" t="s">
        <v>195</v>
      </c>
      <c r="D4265">
        <v>52675</v>
      </c>
      <c r="E4265">
        <v>1</v>
      </c>
      <c r="F4265">
        <v>180</v>
      </c>
      <c r="G4265">
        <v>55275</v>
      </c>
      <c r="H4265">
        <v>0</v>
      </c>
      <c r="I4265">
        <v>0</v>
      </c>
      <c r="J4265">
        <v>0</v>
      </c>
      <c r="K4265">
        <v>0</v>
      </c>
      <c r="L4265">
        <v>0</v>
      </c>
      <c r="M4265">
        <v>0</v>
      </c>
      <c r="N4265">
        <v>1500</v>
      </c>
      <c r="O4265">
        <v>8905</v>
      </c>
      <c r="P4265">
        <v>0</v>
      </c>
      <c r="Q4265">
        <v>271</v>
      </c>
      <c r="R4265">
        <v>7239</v>
      </c>
      <c r="S4265">
        <v>3273</v>
      </c>
      <c r="T4265">
        <v>0</v>
      </c>
      <c r="U4265">
        <v>0</v>
      </c>
      <c r="V4265">
        <v>56775</v>
      </c>
      <c r="W4265">
        <v>76463</v>
      </c>
      <c r="X4265" t="s">
        <v>33</v>
      </c>
      <c r="Y4265" t="s">
        <v>34</v>
      </c>
      <c r="Z4265">
        <v>100</v>
      </c>
      <c r="AA4265" t="s">
        <v>35</v>
      </c>
      <c r="AB4265" t="s">
        <v>35</v>
      </c>
      <c r="AC4265">
        <v>0</v>
      </c>
      <c r="AD4265" t="s">
        <v>35</v>
      </c>
      <c r="AE4265" t="s">
        <v>35</v>
      </c>
      <c r="AF4265">
        <v>0</v>
      </c>
    </row>
    <row r="4266" spans="1:32" x14ac:dyDescent="0.25">
      <c r="A4266" t="s">
        <v>106</v>
      </c>
      <c r="B4266" t="s">
        <v>83</v>
      </c>
      <c r="C4266" t="s">
        <v>107</v>
      </c>
      <c r="D4266">
        <v>65571</v>
      </c>
      <c r="E4266">
        <v>1</v>
      </c>
      <c r="F4266">
        <v>187</v>
      </c>
      <c r="G4266">
        <v>55275</v>
      </c>
      <c r="H4266">
        <v>0</v>
      </c>
      <c r="I4266">
        <v>0</v>
      </c>
      <c r="J4266">
        <v>0</v>
      </c>
      <c r="K4266">
        <v>0</v>
      </c>
      <c r="L4266">
        <v>0</v>
      </c>
      <c r="M4266">
        <v>0</v>
      </c>
      <c r="N4266">
        <v>110</v>
      </c>
      <c r="O4266">
        <v>15558</v>
      </c>
      <c r="P4266">
        <v>486</v>
      </c>
      <c r="Q4266">
        <v>126</v>
      </c>
      <c r="R4266">
        <v>7062</v>
      </c>
      <c r="S4266">
        <v>4221</v>
      </c>
      <c r="T4266">
        <v>0</v>
      </c>
      <c r="U4266">
        <v>0</v>
      </c>
      <c r="V4266">
        <v>55385</v>
      </c>
      <c r="W4266">
        <v>82838</v>
      </c>
      <c r="X4266" t="s">
        <v>33</v>
      </c>
      <c r="Y4266" t="s">
        <v>34</v>
      </c>
      <c r="Z4266">
        <v>100</v>
      </c>
      <c r="AA4266" t="s">
        <v>35</v>
      </c>
      <c r="AB4266" t="s">
        <v>35</v>
      </c>
      <c r="AC4266">
        <v>0</v>
      </c>
      <c r="AD4266" t="s">
        <v>35</v>
      </c>
      <c r="AE4266" t="s">
        <v>35</v>
      </c>
      <c r="AF4266">
        <v>0</v>
      </c>
    </row>
    <row r="4267" spans="1:32" x14ac:dyDescent="0.25">
      <c r="A4267" t="s">
        <v>106</v>
      </c>
      <c r="B4267" t="s">
        <v>83</v>
      </c>
      <c r="C4267" t="s">
        <v>107</v>
      </c>
      <c r="D4267">
        <v>65939</v>
      </c>
      <c r="E4267">
        <v>1</v>
      </c>
      <c r="F4267">
        <v>187</v>
      </c>
      <c r="G4267">
        <v>55275</v>
      </c>
      <c r="H4267">
        <v>4626</v>
      </c>
      <c r="I4267">
        <v>0</v>
      </c>
      <c r="J4267">
        <v>0</v>
      </c>
      <c r="K4267">
        <v>0</v>
      </c>
      <c r="L4267">
        <v>0</v>
      </c>
      <c r="M4267">
        <v>0</v>
      </c>
      <c r="N4267">
        <v>100</v>
      </c>
      <c r="O4267">
        <v>15558</v>
      </c>
      <c r="P4267">
        <v>711</v>
      </c>
      <c r="Q4267">
        <v>126</v>
      </c>
      <c r="R4267">
        <v>7631</v>
      </c>
      <c r="S4267">
        <v>4533</v>
      </c>
      <c r="T4267">
        <v>0</v>
      </c>
      <c r="U4267">
        <v>0</v>
      </c>
      <c r="V4267">
        <v>60001</v>
      </c>
      <c r="W4267">
        <v>88560</v>
      </c>
      <c r="X4267" t="s">
        <v>33</v>
      </c>
      <c r="Y4267" t="s">
        <v>34</v>
      </c>
      <c r="Z4267">
        <v>100</v>
      </c>
      <c r="AA4267" t="s">
        <v>35</v>
      </c>
      <c r="AB4267" t="s">
        <v>35</v>
      </c>
      <c r="AC4267">
        <v>0</v>
      </c>
      <c r="AD4267" t="s">
        <v>35</v>
      </c>
      <c r="AE4267" t="s">
        <v>35</v>
      </c>
      <c r="AF4267">
        <v>0</v>
      </c>
    </row>
    <row r="4268" spans="1:32" x14ac:dyDescent="0.25">
      <c r="A4268" t="s">
        <v>39</v>
      </c>
      <c r="B4268" t="s">
        <v>264</v>
      </c>
      <c r="C4268" t="s">
        <v>265</v>
      </c>
      <c r="D4268">
        <v>51624</v>
      </c>
      <c r="E4268">
        <v>1</v>
      </c>
      <c r="F4268">
        <v>183</v>
      </c>
      <c r="G4268">
        <v>55271</v>
      </c>
      <c r="H4268">
        <v>0</v>
      </c>
      <c r="I4268">
        <v>0</v>
      </c>
      <c r="J4268">
        <v>0</v>
      </c>
      <c r="K4268">
        <v>0</v>
      </c>
      <c r="L4268">
        <v>0</v>
      </c>
      <c r="M4268">
        <v>0</v>
      </c>
      <c r="N4268">
        <v>295</v>
      </c>
      <c r="O4268">
        <v>8804</v>
      </c>
      <c r="P4268">
        <v>485</v>
      </c>
      <c r="Q4268">
        <v>0</v>
      </c>
      <c r="R4268">
        <v>15421</v>
      </c>
      <c r="S4268">
        <v>4251</v>
      </c>
      <c r="T4268">
        <v>0</v>
      </c>
      <c r="U4268">
        <v>0</v>
      </c>
      <c r="V4268">
        <v>55566</v>
      </c>
      <c r="W4268">
        <v>84527</v>
      </c>
      <c r="X4268" t="s">
        <v>45</v>
      </c>
      <c r="Y4268" t="s">
        <v>46</v>
      </c>
      <c r="Z4268">
        <v>100</v>
      </c>
      <c r="AA4268" t="s">
        <v>35</v>
      </c>
      <c r="AB4268" t="s">
        <v>35</v>
      </c>
      <c r="AC4268">
        <v>0</v>
      </c>
      <c r="AD4268" t="s">
        <v>35</v>
      </c>
      <c r="AE4268" t="s">
        <v>35</v>
      </c>
      <c r="AF4268">
        <v>0</v>
      </c>
    </row>
    <row r="4269" spans="1:32" x14ac:dyDescent="0.25">
      <c r="A4269" t="s">
        <v>39</v>
      </c>
      <c r="B4269" t="s">
        <v>264</v>
      </c>
      <c r="C4269" t="s">
        <v>265</v>
      </c>
      <c r="D4269">
        <v>45834</v>
      </c>
      <c r="E4269">
        <v>1</v>
      </c>
      <c r="F4269">
        <v>183</v>
      </c>
      <c r="G4269">
        <v>55271</v>
      </c>
      <c r="H4269">
        <v>0</v>
      </c>
      <c r="I4269">
        <v>0</v>
      </c>
      <c r="J4269">
        <v>0</v>
      </c>
      <c r="K4269">
        <v>0</v>
      </c>
      <c r="L4269">
        <v>0</v>
      </c>
      <c r="M4269">
        <v>0</v>
      </c>
      <c r="N4269">
        <v>2815</v>
      </c>
      <c r="O4269">
        <v>8804</v>
      </c>
      <c r="P4269">
        <v>485</v>
      </c>
      <c r="Q4269">
        <v>0</v>
      </c>
      <c r="R4269">
        <v>15421</v>
      </c>
      <c r="S4269">
        <v>4444</v>
      </c>
      <c r="T4269">
        <v>0</v>
      </c>
      <c r="U4269">
        <v>0</v>
      </c>
      <c r="V4269">
        <v>58086</v>
      </c>
      <c r="W4269">
        <v>87240</v>
      </c>
      <c r="X4269" t="s">
        <v>33</v>
      </c>
      <c r="Y4269" t="s">
        <v>34</v>
      </c>
      <c r="Z4269">
        <v>75</v>
      </c>
      <c r="AA4269" t="s">
        <v>33</v>
      </c>
      <c r="AB4269" t="s">
        <v>34</v>
      </c>
      <c r="AC4269">
        <v>25</v>
      </c>
      <c r="AD4269" t="s">
        <v>35</v>
      </c>
      <c r="AE4269" t="s">
        <v>35</v>
      </c>
      <c r="AF4269">
        <v>0</v>
      </c>
    </row>
    <row r="4270" spans="1:32" x14ac:dyDescent="0.25">
      <c r="A4270" t="s">
        <v>320</v>
      </c>
      <c r="B4270" t="s">
        <v>83</v>
      </c>
      <c r="C4270" t="s">
        <v>321</v>
      </c>
      <c r="D4270">
        <v>426283</v>
      </c>
      <c r="E4270">
        <v>1</v>
      </c>
      <c r="F4270">
        <v>186</v>
      </c>
      <c r="G4270">
        <v>55254</v>
      </c>
      <c r="H4270">
        <v>0</v>
      </c>
      <c r="I4270">
        <v>4712</v>
      </c>
      <c r="J4270">
        <v>0</v>
      </c>
      <c r="K4270">
        <v>0</v>
      </c>
      <c r="L4270">
        <v>0</v>
      </c>
      <c r="M4270">
        <v>0</v>
      </c>
      <c r="N4270">
        <v>3551</v>
      </c>
      <c r="O4270">
        <v>12693</v>
      </c>
      <c r="P4270">
        <v>0</v>
      </c>
      <c r="Q4270">
        <v>5</v>
      </c>
      <c r="R4270">
        <v>8124</v>
      </c>
      <c r="S4270">
        <v>5002</v>
      </c>
      <c r="T4270">
        <v>0</v>
      </c>
      <c r="U4270">
        <v>0</v>
      </c>
      <c r="V4270">
        <v>63517</v>
      </c>
      <c r="W4270">
        <v>89341</v>
      </c>
      <c r="X4270" t="s">
        <v>39</v>
      </c>
      <c r="Y4270" t="s">
        <v>40</v>
      </c>
      <c r="Z4270">
        <v>100</v>
      </c>
      <c r="AA4270" t="s">
        <v>35</v>
      </c>
      <c r="AB4270" t="s">
        <v>35</v>
      </c>
      <c r="AC4270">
        <v>0</v>
      </c>
      <c r="AD4270" t="s">
        <v>35</v>
      </c>
      <c r="AE4270" t="s">
        <v>35</v>
      </c>
      <c r="AF4270">
        <v>0</v>
      </c>
    </row>
    <row r="4271" spans="1:32" x14ac:dyDescent="0.25">
      <c r="A4271" t="s">
        <v>119</v>
      </c>
      <c r="B4271" t="s">
        <v>83</v>
      </c>
      <c r="C4271" t="s">
        <v>120</v>
      </c>
      <c r="D4271">
        <v>65905</v>
      </c>
      <c r="E4271">
        <v>1</v>
      </c>
      <c r="F4271">
        <v>190</v>
      </c>
      <c r="G4271">
        <v>55252</v>
      </c>
      <c r="H4271">
        <v>0</v>
      </c>
      <c r="I4271">
        <v>2672</v>
      </c>
      <c r="J4271">
        <v>0</v>
      </c>
      <c r="K4271">
        <v>0</v>
      </c>
      <c r="L4271">
        <v>0</v>
      </c>
      <c r="M4271">
        <v>465</v>
      </c>
      <c r="N4271">
        <v>2052</v>
      </c>
      <c r="O4271">
        <v>4631</v>
      </c>
      <c r="P4271">
        <v>685</v>
      </c>
      <c r="Q4271">
        <v>129</v>
      </c>
      <c r="R4271">
        <v>7445</v>
      </c>
      <c r="S4271">
        <v>4432</v>
      </c>
      <c r="T4271">
        <v>0</v>
      </c>
      <c r="U4271">
        <v>180</v>
      </c>
      <c r="V4271">
        <v>60441</v>
      </c>
      <c r="W4271">
        <v>77943</v>
      </c>
      <c r="X4271" t="s">
        <v>33</v>
      </c>
      <c r="Y4271" t="s">
        <v>34</v>
      </c>
      <c r="Z4271">
        <v>100</v>
      </c>
      <c r="AA4271" t="s">
        <v>35</v>
      </c>
      <c r="AB4271" t="s">
        <v>35</v>
      </c>
      <c r="AC4271">
        <v>0</v>
      </c>
      <c r="AD4271" t="s">
        <v>35</v>
      </c>
      <c r="AE4271" t="s">
        <v>35</v>
      </c>
      <c r="AF4271">
        <v>0</v>
      </c>
    </row>
    <row r="4272" spans="1:32" x14ac:dyDescent="0.25">
      <c r="A4272" t="s">
        <v>160</v>
      </c>
      <c r="B4272" t="s">
        <v>161</v>
      </c>
      <c r="C4272" t="s">
        <v>162</v>
      </c>
      <c r="D4272">
        <v>64751</v>
      </c>
      <c r="E4272">
        <v>1</v>
      </c>
      <c r="F4272">
        <v>183</v>
      </c>
      <c r="G4272">
        <v>55250</v>
      </c>
      <c r="H4272">
        <v>0</v>
      </c>
      <c r="I4272">
        <v>0</v>
      </c>
      <c r="J4272">
        <v>0</v>
      </c>
      <c r="K4272">
        <v>0</v>
      </c>
      <c r="L4272">
        <v>0</v>
      </c>
      <c r="M4272">
        <v>0</v>
      </c>
      <c r="N4272">
        <v>616</v>
      </c>
      <c r="O4272">
        <v>8486</v>
      </c>
      <c r="P4272">
        <v>0</v>
      </c>
      <c r="Q4272">
        <v>0</v>
      </c>
      <c r="R4272">
        <v>22943</v>
      </c>
      <c r="S4272">
        <v>3235</v>
      </c>
      <c r="T4272">
        <v>0</v>
      </c>
      <c r="U4272">
        <v>0</v>
      </c>
      <c r="V4272">
        <v>55866</v>
      </c>
      <c r="W4272">
        <v>90530</v>
      </c>
      <c r="X4272" t="s">
        <v>33</v>
      </c>
      <c r="Y4272" t="s">
        <v>34</v>
      </c>
      <c r="Z4272">
        <v>100</v>
      </c>
      <c r="AA4272" t="s">
        <v>35</v>
      </c>
      <c r="AB4272" t="s">
        <v>35</v>
      </c>
      <c r="AC4272">
        <v>0</v>
      </c>
      <c r="AD4272" t="s">
        <v>35</v>
      </c>
      <c r="AE4272" t="s">
        <v>35</v>
      </c>
      <c r="AF4272">
        <v>0</v>
      </c>
    </row>
    <row r="4273" spans="1:32" x14ac:dyDescent="0.25">
      <c r="A4273" t="s">
        <v>315</v>
      </c>
      <c r="B4273" t="s">
        <v>192</v>
      </c>
      <c r="C4273" t="s">
        <v>390</v>
      </c>
      <c r="D4273">
        <v>52159</v>
      </c>
      <c r="E4273">
        <v>1</v>
      </c>
      <c r="F4273">
        <v>185</v>
      </c>
      <c r="G4273">
        <v>55250</v>
      </c>
      <c r="H4273">
        <v>0</v>
      </c>
      <c r="I4273">
        <v>1463</v>
      </c>
      <c r="J4273">
        <v>0</v>
      </c>
      <c r="K4273">
        <v>0</v>
      </c>
      <c r="L4273">
        <v>0</v>
      </c>
      <c r="M4273">
        <v>0</v>
      </c>
      <c r="N4273">
        <v>1832</v>
      </c>
      <c r="O4273">
        <v>7934</v>
      </c>
      <c r="P4273">
        <v>0</v>
      </c>
      <c r="Q4273">
        <v>0</v>
      </c>
      <c r="R4273">
        <v>7429</v>
      </c>
      <c r="S4273">
        <v>3366</v>
      </c>
      <c r="T4273">
        <v>0</v>
      </c>
      <c r="U4273">
        <v>0</v>
      </c>
      <c r="V4273">
        <v>58545</v>
      </c>
      <c r="W4273">
        <v>77274</v>
      </c>
      <c r="X4273" t="s">
        <v>33</v>
      </c>
      <c r="Y4273" t="s">
        <v>34</v>
      </c>
      <c r="Z4273">
        <v>100</v>
      </c>
      <c r="AA4273" t="s">
        <v>35</v>
      </c>
      <c r="AB4273" t="s">
        <v>35</v>
      </c>
      <c r="AC4273">
        <v>0</v>
      </c>
      <c r="AD4273" t="s">
        <v>35</v>
      </c>
      <c r="AE4273" t="s">
        <v>35</v>
      </c>
      <c r="AF4273">
        <v>0</v>
      </c>
    </row>
    <row r="4274" spans="1:32" x14ac:dyDescent="0.25">
      <c r="A4274" t="s">
        <v>57</v>
      </c>
      <c r="B4274" t="s">
        <v>100</v>
      </c>
      <c r="C4274" t="s">
        <v>227</v>
      </c>
      <c r="D4274">
        <v>61405</v>
      </c>
      <c r="E4274">
        <v>1</v>
      </c>
      <c r="F4274">
        <v>184</v>
      </c>
      <c r="G4274">
        <v>55231</v>
      </c>
      <c r="H4274">
        <v>0</v>
      </c>
      <c r="I4274">
        <v>0</v>
      </c>
      <c r="J4274">
        <v>0</v>
      </c>
      <c r="K4274">
        <v>0</v>
      </c>
      <c r="L4274">
        <v>0</v>
      </c>
      <c r="M4274">
        <v>0</v>
      </c>
      <c r="N4274">
        <v>60</v>
      </c>
      <c r="O4274">
        <v>0</v>
      </c>
      <c r="P4274">
        <v>0</v>
      </c>
      <c r="Q4274">
        <v>0</v>
      </c>
      <c r="R4274">
        <v>6787</v>
      </c>
      <c r="S4274">
        <v>4383</v>
      </c>
      <c r="T4274">
        <v>0</v>
      </c>
      <c r="U4274">
        <v>2000</v>
      </c>
      <c r="V4274">
        <v>55291</v>
      </c>
      <c r="W4274">
        <v>68461</v>
      </c>
      <c r="X4274" t="s">
        <v>33</v>
      </c>
      <c r="Y4274" t="s">
        <v>34</v>
      </c>
      <c r="Z4274">
        <v>100</v>
      </c>
      <c r="AA4274" t="s">
        <v>35</v>
      </c>
      <c r="AB4274" t="s">
        <v>35</v>
      </c>
      <c r="AC4274">
        <v>0</v>
      </c>
      <c r="AD4274" t="s">
        <v>35</v>
      </c>
      <c r="AE4274" t="s">
        <v>35</v>
      </c>
      <c r="AF4274">
        <v>0</v>
      </c>
    </row>
    <row r="4275" spans="1:32" x14ac:dyDescent="0.25">
      <c r="A4275" t="s">
        <v>78</v>
      </c>
      <c r="B4275" t="s">
        <v>146</v>
      </c>
      <c r="C4275" t="s">
        <v>273</v>
      </c>
      <c r="D4275">
        <v>424681</v>
      </c>
      <c r="E4275">
        <v>1</v>
      </c>
      <c r="F4275">
        <v>184</v>
      </c>
      <c r="G4275">
        <v>55212</v>
      </c>
      <c r="H4275">
        <v>0</v>
      </c>
      <c r="I4275">
        <v>0</v>
      </c>
      <c r="J4275">
        <v>0</v>
      </c>
      <c r="K4275">
        <v>0</v>
      </c>
      <c r="L4275">
        <v>0</v>
      </c>
      <c r="M4275">
        <v>0</v>
      </c>
      <c r="N4275">
        <v>0</v>
      </c>
      <c r="O4275">
        <v>7400</v>
      </c>
      <c r="P4275">
        <v>0</v>
      </c>
      <c r="Q4275">
        <v>158</v>
      </c>
      <c r="R4275">
        <v>15633</v>
      </c>
      <c r="S4275">
        <v>4036</v>
      </c>
      <c r="T4275">
        <v>0</v>
      </c>
      <c r="U4275">
        <v>0</v>
      </c>
      <c r="V4275">
        <v>55212</v>
      </c>
      <c r="W4275">
        <v>82439</v>
      </c>
      <c r="X4275" t="s">
        <v>51</v>
      </c>
      <c r="Y4275" t="s">
        <v>52</v>
      </c>
      <c r="Z4275">
        <v>100</v>
      </c>
      <c r="AA4275" t="s">
        <v>35</v>
      </c>
      <c r="AB4275" t="s">
        <v>35</v>
      </c>
      <c r="AC4275">
        <v>0</v>
      </c>
      <c r="AD4275" t="s">
        <v>35</v>
      </c>
      <c r="AE4275" t="s">
        <v>35</v>
      </c>
      <c r="AF4275">
        <v>0</v>
      </c>
    </row>
    <row r="4276" spans="1:32" x14ac:dyDescent="0.25">
      <c r="A4276" t="s">
        <v>57</v>
      </c>
      <c r="B4276" t="s">
        <v>100</v>
      </c>
      <c r="C4276" t="s">
        <v>227</v>
      </c>
      <c r="D4276">
        <v>42134</v>
      </c>
      <c r="E4276">
        <v>1</v>
      </c>
      <c r="F4276">
        <v>184</v>
      </c>
      <c r="G4276">
        <v>55211</v>
      </c>
      <c r="H4276">
        <v>0</v>
      </c>
      <c r="I4276">
        <v>6975</v>
      </c>
      <c r="J4276">
        <v>0</v>
      </c>
      <c r="K4276">
        <v>0</v>
      </c>
      <c r="L4276">
        <v>0</v>
      </c>
      <c r="M4276">
        <v>0</v>
      </c>
      <c r="N4276">
        <v>0</v>
      </c>
      <c r="O4276">
        <v>0</v>
      </c>
      <c r="P4276">
        <v>0</v>
      </c>
      <c r="Q4276">
        <v>0</v>
      </c>
      <c r="R4276">
        <v>7929</v>
      </c>
      <c r="S4276">
        <v>4834</v>
      </c>
      <c r="T4276">
        <v>0</v>
      </c>
      <c r="U4276">
        <v>2000</v>
      </c>
      <c r="V4276">
        <v>62186</v>
      </c>
      <c r="W4276">
        <v>76949</v>
      </c>
      <c r="X4276" t="s">
        <v>33</v>
      </c>
      <c r="Y4276" t="s">
        <v>34</v>
      </c>
      <c r="Z4276">
        <v>100</v>
      </c>
      <c r="AA4276" t="s">
        <v>35</v>
      </c>
      <c r="AB4276" t="s">
        <v>35</v>
      </c>
      <c r="AC4276">
        <v>0</v>
      </c>
      <c r="AD4276" t="s">
        <v>35</v>
      </c>
      <c r="AE4276" t="s">
        <v>35</v>
      </c>
      <c r="AF4276">
        <v>0</v>
      </c>
    </row>
    <row r="4277" spans="1:32" x14ac:dyDescent="0.25">
      <c r="A4277" t="s">
        <v>188</v>
      </c>
      <c r="B4277" t="s">
        <v>192</v>
      </c>
      <c r="C4277" t="s">
        <v>193</v>
      </c>
      <c r="D4277">
        <v>53052</v>
      </c>
      <c r="E4277">
        <v>1</v>
      </c>
      <c r="F4277">
        <v>183</v>
      </c>
      <c r="G4277">
        <v>55205</v>
      </c>
      <c r="H4277">
        <v>0</v>
      </c>
      <c r="I4277">
        <v>0</v>
      </c>
      <c r="J4277">
        <v>0</v>
      </c>
      <c r="K4277">
        <v>0</v>
      </c>
      <c r="L4277">
        <v>0</v>
      </c>
      <c r="M4277">
        <v>0</v>
      </c>
      <c r="N4277">
        <v>762</v>
      </c>
      <c r="O4277">
        <v>8516</v>
      </c>
      <c r="P4277">
        <v>0</v>
      </c>
      <c r="Q4277">
        <v>17</v>
      </c>
      <c r="R4277">
        <v>9805</v>
      </c>
      <c r="S4277">
        <v>4517</v>
      </c>
      <c r="T4277">
        <v>0</v>
      </c>
      <c r="U4277">
        <v>0</v>
      </c>
      <c r="V4277">
        <v>55967</v>
      </c>
      <c r="W4277">
        <v>78822</v>
      </c>
      <c r="X4277" t="s">
        <v>33</v>
      </c>
      <c r="Y4277" t="s">
        <v>34</v>
      </c>
      <c r="Z4277">
        <v>100</v>
      </c>
      <c r="AA4277" t="s">
        <v>35</v>
      </c>
      <c r="AB4277" t="s">
        <v>35</v>
      </c>
      <c r="AC4277">
        <v>0</v>
      </c>
      <c r="AD4277" t="s">
        <v>35</v>
      </c>
      <c r="AE4277" t="s">
        <v>35</v>
      </c>
      <c r="AF4277">
        <v>0</v>
      </c>
    </row>
    <row r="4278" spans="1:32" x14ac:dyDescent="0.25">
      <c r="A4278" t="s">
        <v>62</v>
      </c>
      <c r="B4278" t="s">
        <v>83</v>
      </c>
      <c r="C4278" t="s">
        <v>85</v>
      </c>
      <c r="D4278">
        <v>49960</v>
      </c>
      <c r="E4278">
        <v>1</v>
      </c>
      <c r="F4278">
        <v>182</v>
      </c>
      <c r="G4278">
        <v>55205</v>
      </c>
      <c r="H4278">
        <v>0</v>
      </c>
      <c r="I4278">
        <v>0</v>
      </c>
      <c r="J4278">
        <v>0</v>
      </c>
      <c r="K4278">
        <v>0</v>
      </c>
      <c r="L4278">
        <v>0</v>
      </c>
      <c r="M4278">
        <v>1300</v>
      </c>
      <c r="N4278">
        <v>4750</v>
      </c>
      <c r="O4278">
        <v>9337</v>
      </c>
      <c r="P4278">
        <v>0</v>
      </c>
      <c r="Q4278">
        <v>27</v>
      </c>
      <c r="R4278">
        <v>15687</v>
      </c>
      <c r="S4278">
        <v>4574</v>
      </c>
      <c r="T4278">
        <v>0</v>
      </c>
      <c r="U4278">
        <v>60</v>
      </c>
      <c r="V4278">
        <v>61255</v>
      </c>
      <c r="W4278">
        <v>90940</v>
      </c>
      <c r="X4278" t="s">
        <v>33</v>
      </c>
      <c r="Y4278" t="s">
        <v>34</v>
      </c>
      <c r="Z4278">
        <v>100</v>
      </c>
      <c r="AA4278" t="s">
        <v>35</v>
      </c>
      <c r="AB4278" t="s">
        <v>35</v>
      </c>
      <c r="AC4278">
        <v>0</v>
      </c>
      <c r="AD4278" t="s">
        <v>35</v>
      </c>
      <c r="AE4278" t="s">
        <v>35</v>
      </c>
      <c r="AF4278">
        <v>0</v>
      </c>
    </row>
    <row r="4279" spans="1:32" x14ac:dyDescent="0.25">
      <c r="A4279" t="s">
        <v>62</v>
      </c>
      <c r="B4279" t="s">
        <v>83</v>
      </c>
      <c r="C4279" t="s">
        <v>85</v>
      </c>
      <c r="D4279">
        <v>50927</v>
      </c>
      <c r="E4279">
        <v>1</v>
      </c>
      <c r="F4279">
        <v>182</v>
      </c>
      <c r="G4279">
        <v>55205</v>
      </c>
      <c r="H4279">
        <v>0</v>
      </c>
      <c r="I4279">
        <v>0</v>
      </c>
      <c r="J4279">
        <v>0</v>
      </c>
      <c r="K4279">
        <v>0</v>
      </c>
      <c r="L4279">
        <v>0</v>
      </c>
      <c r="M4279">
        <v>1300</v>
      </c>
      <c r="N4279">
        <v>150</v>
      </c>
      <c r="O4279">
        <v>9337</v>
      </c>
      <c r="P4279">
        <v>0</v>
      </c>
      <c r="Q4279">
        <v>27</v>
      </c>
      <c r="R4279">
        <v>15687</v>
      </c>
      <c r="S4279">
        <v>4334</v>
      </c>
      <c r="T4279">
        <v>0</v>
      </c>
      <c r="U4279">
        <v>0</v>
      </c>
      <c r="V4279">
        <v>56655</v>
      </c>
      <c r="W4279">
        <v>86040</v>
      </c>
      <c r="X4279" t="s">
        <v>33</v>
      </c>
      <c r="Y4279" t="s">
        <v>34</v>
      </c>
      <c r="Z4279">
        <v>100</v>
      </c>
      <c r="AA4279" t="s">
        <v>35</v>
      </c>
      <c r="AB4279" t="s">
        <v>35</v>
      </c>
      <c r="AC4279">
        <v>0</v>
      </c>
      <c r="AD4279" t="s">
        <v>35</v>
      </c>
      <c r="AE4279" t="s">
        <v>35</v>
      </c>
      <c r="AF4279">
        <v>0</v>
      </c>
    </row>
    <row r="4280" spans="1:32" x14ac:dyDescent="0.25">
      <c r="A4280" t="s">
        <v>62</v>
      </c>
      <c r="B4280" t="s">
        <v>83</v>
      </c>
      <c r="C4280" t="s">
        <v>85</v>
      </c>
      <c r="D4280">
        <v>40388</v>
      </c>
      <c r="E4280">
        <v>1</v>
      </c>
      <c r="F4280">
        <v>182</v>
      </c>
      <c r="G4280">
        <v>55205</v>
      </c>
      <c r="H4280">
        <v>0</v>
      </c>
      <c r="I4280">
        <v>2326</v>
      </c>
      <c r="J4280">
        <v>0</v>
      </c>
      <c r="K4280">
        <v>0</v>
      </c>
      <c r="L4280">
        <v>0</v>
      </c>
      <c r="M4280">
        <v>1300</v>
      </c>
      <c r="N4280">
        <v>225</v>
      </c>
      <c r="O4280">
        <v>9337</v>
      </c>
      <c r="P4280">
        <v>0</v>
      </c>
      <c r="Q4280">
        <v>27</v>
      </c>
      <c r="R4280">
        <v>16333</v>
      </c>
      <c r="S4280">
        <v>4425</v>
      </c>
      <c r="T4280">
        <v>0</v>
      </c>
      <c r="U4280">
        <v>0</v>
      </c>
      <c r="V4280">
        <v>59056</v>
      </c>
      <c r="W4280">
        <v>89178</v>
      </c>
      <c r="X4280" t="s">
        <v>33</v>
      </c>
      <c r="Y4280" t="s">
        <v>34</v>
      </c>
      <c r="Z4280">
        <v>100</v>
      </c>
      <c r="AA4280" t="s">
        <v>35</v>
      </c>
      <c r="AB4280" t="s">
        <v>35</v>
      </c>
      <c r="AC4280">
        <v>0</v>
      </c>
      <c r="AD4280" t="s">
        <v>35</v>
      </c>
      <c r="AE4280" t="s">
        <v>35</v>
      </c>
      <c r="AF4280">
        <v>0</v>
      </c>
    </row>
    <row r="4281" spans="1:32" x14ac:dyDescent="0.25">
      <c r="A4281" t="s">
        <v>62</v>
      </c>
      <c r="B4281" t="s">
        <v>83</v>
      </c>
      <c r="C4281" t="s">
        <v>85</v>
      </c>
      <c r="D4281">
        <v>50189</v>
      </c>
      <c r="E4281">
        <v>1</v>
      </c>
      <c r="F4281">
        <v>182</v>
      </c>
      <c r="G4281">
        <v>55205</v>
      </c>
      <c r="H4281">
        <v>0</v>
      </c>
      <c r="I4281">
        <v>0</v>
      </c>
      <c r="J4281">
        <v>0</v>
      </c>
      <c r="K4281">
        <v>0</v>
      </c>
      <c r="L4281">
        <v>0</v>
      </c>
      <c r="M4281">
        <v>1300</v>
      </c>
      <c r="N4281">
        <v>600</v>
      </c>
      <c r="O4281">
        <v>9337</v>
      </c>
      <c r="P4281">
        <v>0</v>
      </c>
      <c r="Q4281">
        <v>27</v>
      </c>
      <c r="R4281">
        <v>15854</v>
      </c>
      <c r="S4281">
        <v>4345</v>
      </c>
      <c r="T4281">
        <v>0</v>
      </c>
      <c r="U4281">
        <v>0</v>
      </c>
      <c r="V4281">
        <v>57105</v>
      </c>
      <c r="W4281">
        <v>86668</v>
      </c>
      <c r="X4281" t="s">
        <v>39</v>
      </c>
      <c r="Y4281" t="s">
        <v>40</v>
      </c>
      <c r="Z4281">
        <v>100</v>
      </c>
      <c r="AA4281" t="s">
        <v>35</v>
      </c>
      <c r="AB4281" t="s">
        <v>35</v>
      </c>
      <c r="AC4281">
        <v>0</v>
      </c>
      <c r="AD4281" t="s">
        <v>35</v>
      </c>
      <c r="AE4281" t="s">
        <v>35</v>
      </c>
      <c r="AF4281">
        <v>0</v>
      </c>
    </row>
    <row r="4282" spans="1:32" x14ac:dyDescent="0.25">
      <c r="A4282" t="s">
        <v>62</v>
      </c>
      <c r="B4282" t="s">
        <v>83</v>
      </c>
      <c r="C4282" t="s">
        <v>85</v>
      </c>
      <c r="D4282">
        <v>33629</v>
      </c>
      <c r="E4282">
        <v>1</v>
      </c>
      <c r="F4282">
        <v>182</v>
      </c>
      <c r="G4282">
        <v>55205</v>
      </c>
      <c r="H4282">
        <v>0</v>
      </c>
      <c r="I4282">
        <v>0</v>
      </c>
      <c r="J4282">
        <v>0</v>
      </c>
      <c r="K4282">
        <v>0</v>
      </c>
      <c r="L4282">
        <v>0</v>
      </c>
      <c r="M4282">
        <v>1300</v>
      </c>
      <c r="N4282">
        <v>750</v>
      </c>
      <c r="O4282">
        <v>9337</v>
      </c>
      <c r="P4282">
        <v>0</v>
      </c>
      <c r="Q4282">
        <v>27</v>
      </c>
      <c r="R4282">
        <v>15687</v>
      </c>
      <c r="S4282">
        <v>3132</v>
      </c>
      <c r="T4282">
        <v>0</v>
      </c>
      <c r="U4282">
        <v>60</v>
      </c>
      <c r="V4282">
        <v>57255</v>
      </c>
      <c r="W4282">
        <v>85498</v>
      </c>
      <c r="X4282" t="s">
        <v>33</v>
      </c>
      <c r="Y4282" t="s">
        <v>34</v>
      </c>
      <c r="Z4282">
        <v>100</v>
      </c>
      <c r="AA4282" t="s">
        <v>35</v>
      </c>
      <c r="AB4282" t="s">
        <v>35</v>
      </c>
      <c r="AC4282">
        <v>0</v>
      </c>
      <c r="AD4282" t="s">
        <v>35</v>
      </c>
      <c r="AE4282" t="s">
        <v>35</v>
      </c>
      <c r="AF4282">
        <v>0</v>
      </c>
    </row>
    <row r="4283" spans="1:32" x14ac:dyDescent="0.25">
      <c r="A4283" t="s">
        <v>62</v>
      </c>
      <c r="B4283" t="s">
        <v>83</v>
      </c>
      <c r="C4283" t="s">
        <v>85</v>
      </c>
      <c r="D4283">
        <v>55125</v>
      </c>
      <c r="E4283">
        <v>1</v>
      </c>
      <c r="F4283">
        <v>182</v>
      </c>
      <c r="G4283">
        <v>55205</v>
      </c>
      <c r="H4283">
        <v>2475</v>
      </c>
      <c r="I4283">
        <v>170</v>
      </c>
      <c r="J4283">
        <v>0</v>
      </c>
      <c r="K4283">
        <v>0</v>
      </c>
      <c r="L4283">
        <v>0</v>
      </c>
      <c r="M4283">
        <v>1300</v>
      </c>
      <c r="N4283">
        <v>300</v>
      </c>
      <c r="O4283">
        <v>9337</v>
      </c>
      <c r="P4283">
        <v>0</v>
      </c>
      <c r="Q4283">
        <v>27</v>
      </c>
      <c r="R4283">
        <v>16457</v>
      </c>
      <c r="S4283">
        <v>4367</v>
      </c>
      <c r="T4283">
        <v>0</v>
      </c>
      <c r="U4283">
        <v>60</v>
      </c>
      <c r="V4283">
        <v>59450</v>
      </c>
      <c r="W4283">
        <v>89698</v>
      </c>
      <c r="X4283" t="s">
        <v>33</v>
      </c>
      <c r="Y4283" t="s">
        <v>34</v>
      </c>
      <c r="Z4283">
        <v>100</v>
      </c>
      <c r="AA4283" t="s">
        <v>35</v>
      </c>
      <c r="AB4283" t="s">
        <v>35</v>
      </c>
      <c r="AC4283">
        <v>0</v>
      </c>
      <c r="AD4283" t="s">
        <v>35</v>
      </c>
      <c r="AE4283" t="s">
        <v>35</v>
      </c>
      <c r="AF4283">
        <v>0</v>
      </c>
    </row>
    <row r="4284" spans="1:32" x14ac:dyDescent="0.25">
      <c r="A4284" t="s">
        <v>62</v>
      </c>
      <c r="B4284" t="s">
        <v>83</v>
      </c>
      <c r="C4284" t="s">
        <v>85</v>
      </c>
      <c r="D4284">
        <v>44625</v>
      </c>
      <c r="E4284">
        <v>1</v>
      </c>
      <c r="F4284">
        <v>182</v>
      </c>
      <c r="G4284">
        <v>55205</v>
      </c>
      <c r="H4284">
        <v>0</v>
      </c>
      <c r="I4284">
        <v>0</v>
      </c>
      <c r="J4284">
        <v>0</v>
      </c>
      <c r="K4284">
        <v>0</v>
      </c>
      <c r="L4284">
        <v>0</v>
      </c>
      <c r="M4284">
        <v>1300</v>
      </c>
      <c r="N4284">
        <v>600</v>
      </c>
      <c r="O4284">
        <v>9337</v>
      </c>
      <c r="P4284">
        <v>0</v>
      </c>
      <c r="Q4284">
        <v>27</v>
      </c>
      <c r="R4284">
        <v>15687</v>
      </c>
      <c r="S4284">
        <v>3226</v>
      </c>
      <c r="T4284">
        <v>0</v>
      </c>
      <c r="U4284">
        <v>0</v>
      </c>
      <c r="V4284">
        <v>57105</v>
      </c>
      <c r="W4284">
        <v>85382</v>
      </c>
      <c r="X4284" t="s">
        <v>33</v>
      </c>
      <c r="Y4284" t="s">
        <v>34</v>
      </c>
      <c r="Z4284">
        <v>100</v>
      </c>
      <c r="AA4284" t="s">
        <v>35</v>
      </c>
      <c r="AB4284" t="s">
        <v>35</v>
      </c>
      <c r="AC4284">
        <v>0</v>
      </c>
      <c r="AD4284" t="s">
        <v>35</v>
      </c>
      <c r="AE4284" t="s">
        <v>35</v>
      </c>
      <c r="AF4284">
        <v>0</v>
      </c>
    </row>
    <row r="4285" spans="1:32" x14ac:dyDescent="0.25">
      <c r="A4285" t="s">
        <v>62</v>
      </c>
      <c r="B4285" t="s">
        <v>83</v>
      </c>
      <c r="C4285" t="s">
        <v>85</v>
      </c>
      <c r="D4285">
        <v>43354</v>
      </c>
      <c r="E4285">
        <v>1</v>
      </c>
      <c r="F4285">
        <v>182</v>
      </c>
      <c r="G4285">
        <v>55205</v>
      </c>
      <c r="H4285">
        <v>0</v>
      </c>
      <c r="I4285">
        <v>0</v>
      </c>
      <c r="J4285">
        <v>0</v>
      </c>
      <c r="K4285">
        <v>0</v>
      </c>
      <c r="L4285">
        <v>0</v>
      </c>
      <c r="M4285">
        <v>1300</v>
      </c>
      <c r="N4285">
        <v>225</v>
      </c>
      <c r="O4285">
        <v>9337</v>
      </c>
      <c r="P4285">
        <v>0</v>
      </c>
      <c r="Q4285">
        <v>27</v>
      </c>
      <c r="R4285">
        <v>15687</v>
      </c>
      <c r="S4285">
        <v>4180</v>
      </c>
      <c r="T4285">
        <v>0</v>
      </c>
      <c r="U4285">
        <v>0</v>
      </c>
      <c r="V4285">
        <v>56730</v>
      </c>
      <c r="W4285">
        <v>85961</v>
      </c>
      <c r="X4285" t="s">
        <v>33</v>
      </c>
      <c r="Y4285" t="s">
        <v>34</v>
      </c>
      <c r="Z4285">
        <v>100</v>
      </c>
      <c r="AA4285" t="s">
        <v>35</v>
      </c>
      <c r="AB4285" t="s">
        <v>35</v>
      </c>
      <c r="AC4285">
        <v>0</v>
      </c>
      <c r="AD4285" t="s">
        <v>35</v>
      </c>
      <c r="AE4285" t="s">
        <v>35</v>
      </c>
      <c r="AF4285">
        <v>0</v>
      </c>
    </row>
    <row r="4286" spans="1:32" x14ac:dyDescent="0.25">
      <c r="A4286" t="s">
        <v>198</v>
      </c>
      <c r="B4286" t="s">
        <v>203</v>
      </c>
      <c r="C4286" t="s">
        <v>204</v>
      </c>
      <c r="D4286">
        <v>51565</v>
      </c>
      <c r="E4286">
        <v>1</v>
      </c>
      <c r="F4286">
        <v>182</v>
      </c>
      <c r="G4286">
        <v>55200</v>
      </c>
      <c r="H4286">
        <v>0</v>
      </c>
      <c r="I4286">
        <v>2679</v>
      </c>
      <c r="J4286">
        <v>0</v>
      </c>
      <c r="K4286">
        <v>0</v>
      </c>
      <c r="L4286">
        <v>0</v>
      </c>
      <c r="M4286">
        <v>0</v>
      </c>
      <c r="N4286">
        <v>257</v>
      </c>
      <c r="O4286">
        <v>11261</v>
      </c>
      <c r="P4286">
        <v>0</v>
      </c>
      <c r="Q4286">
        <v>0</v>
      </c>
      <c r="R4286">
        <v>16068</v>
      </c>
      <c r="S4286">
        <v>4166</v>
      </c>
      <c r="T4286">
        <v>0</v>
      </c>
      <c r="U4286">
        <v>0</v>
      </c>
      <c r="V4286">
        <v>58136</v>
      </c>
      <c r="W4286">
        <v>89631</v>
      </c>
      <c r="X4286" t="s">
        <v>33</v>
      </c>
      <c r="Y4286" t="s">
        <v>34</v>
      </c>
      <c r="Z4286">
        <v>100</v>
      </c>
      <c r="AA4286" t="s">
        <v>35</v>
      </c>
      <c r="AB4286" t="s">
        <v>35</v>
      </c>
      <c r="AC4286">
        <v>0</v>
      </c>
      <c r="AD4286" t="s">
        <v>35</v>
      </c>
      <c r="AE4286" t="s">
        <v>35</v>
      </c>
      <c r="AF4286">
        <v>0</v>
      </c>
    </row>
    <row r="4287" spans="1:32" x14ac:dyDescent="0.25">
      <c r="A4287" t="s">
        <v>205</v>
      </c>
      <c r="B4287" t="s">
        <v>132</v>
      </c>
      <c r="C4287" t="s">
        <v>208</v>
      </c>
      <c r="D4287">
        <v>55357</v>
      </c>
      <c r="E4287">
        <v>1</v>
      </c>
      <c r="F4287">
        <v>183</v>
      </c>
      <c r="G4287">
        <v>55200</v>
      </c>
      <c r="H4287">
        <v>0</v>
      </c>
      <c r="I4287">
        <v>610</v>
      </c>
      <c r="J4287">
        <v>0</v>
      </c>
      <c r="K4287">
        <v>0</v>
      </c>
      <c r="L4287">
        <v>0</v>
      </c>
      <c r="M4287">
        <v>0</v>
      </c>
      <c r="N4287">
        <v>1750</v>
      </c>
      <c r="O4287">
        <v>8904</v>
      </c>
      <c r="P4287">
        <v>0</v>
      </c>
      <c r="Q4287">
        <v>0</v>
      </c>
      <c r="R4287">
        <v>9362</v>
      </c>
      <c r="S4287">
        <v>4097</v>
      </c>
      <c r="T4287">
        <v>0</v>
      </c>
      <c r="U4287">
        <v>0</v>
      </c>
      <c r="V4287">
        <v>57560</v>
      </c>
      <c r="W4287">
        <v>79923</v>
      </c>
      <c r="X4287" t="s">
        <v>33</v>
      </c>
      <c r="Y4287" t="s">
        <v>34</v>
      </c>
      <c r="Z4287">
        <v>71</v>
      </c>
      <c r="AA4287" t="s">
        <v>33</v>
      </c>
      <c r="AB4287" t="s">
        <v>34</v>
      </c>
      <c r="AC4287">
        <v>29</v>
      </c>
      <c r="AD4287" t="s">
        <v>35</v>
      </c>
      <c r="AE4287" t="s">
        <v>35</v>
      </c>
      <c r="AF4287">
        <v>0</v>
      </c>
    </row>
    <row r="4288" spans="1:32" x14ac:dyDescent="0.25">
      <c r="A4288" t="s">
        <v>66</v>
      </c>
      <c r="B4288" t="s">
        <v>83</v>
      </c>
      <c r="C4288" t="s">
        <v>334</v>
      </c>
      <c r="D4288">
        <v>420255</v>
      </c>
      <c r="E4288">
        <v>1</v>
      </c>
      <c r="F4288">
        <v>186</v>
      </c>
      <c r="G4288">
        <v>55188</v>
      </c>
      <c r="H4288">
        <v>0</v>
      </c>
      <c r="I4288">
        <v>133</v>
      </c>
      <c r="J4288">
        <v>0</v>
      </c>
      <c r="K4288">
        <v>0</v>
      </c>
      <c r="L4288">
        <v>0</v>
      </c>
      <c r="M4288">
        <v>0</v>
      </c>
      <c r="N4288">
        <v>2068</v>
      </c>
      <c r="O4288">
        <v>4696</v>
      </c>
      <c r="P4288">
        <v>0</v>
      </c>
      <c r="Q4288">
        <v>29</v>
      </c>
      <c r="R4288">
        <v>14010</v>
      </c>
      <c r="S4288">
        <v>3852</v>
      </c>
      <c r="T4288">
        <v>0</v>
      </c>
      <c r="U4288">
        <v>0</v>
      </c>
      <c r="V4288">
        <v>57389</v>
      </c>
      <c r="W4288">
        <v>79976</v>
      </c>
      <c r="X4288" t="s">
        <v>33</v>
      </c>
      <c r="Y4288" t="s">
        <v>34</v>
      </c>
      <c r="Z4288">
        <v>100</v>
      </c>
      <c r="AA4288" t="s">
        <v>35</v>
      </c>
      <c r="AB4288" t="s">
        <v>35</v>
      </c>
      <c r="AC4288">
        <v>0</v>
      </c>
      <c r="AD4288" t="s">
        <v>35</v>
      </c>
      <c r="AE4288" t="s">
        <v>35</v>
      </c>
      <c r="AF4288">
        <v>0</v>
      </c>
    </row>
    <row r="4289" spans="1:32" x14ac:dyDescent="0.25">
      <c r="A4289" t="s">
        <v>320</v>
      </c>
      <c r="B4289" t="s">
        <v>83</v>
      </c>
      <c r="C4289" t="s">
        <v>321</v>
      </c>
      <c r="D4289">
        <v>427763</v>
      </c>
      <c r="E4289">
        <v>1</v>
      </c>
      <c r="F4289">
        <v>186</v>
      </c>
      <c r="G4289">
        <v>55179</v>
      </c>
      <c r="H4289">
        <v>0</v>
      </c>
      <c r="I4289">
        <v>0</v>
      </c>
      <c r="J4289">
        <v>0</v>
      </c>
      <c r="K4289">
        <v>0</v>
      </c>
      <c r="L4289">
        <v>0</v>
      </c>
      <c r="M4289">
        <v>0</v>
      </c>
      <c r="N4289">
        <v>0</v>
      </c>
      <c r="O4289">
        <v>0</v>
      </c>
      <c r="P4289">
        <v>0</v>
      </c>
      <c r="Q4289">
        <v>5</v>
      </c>
      <c r="R4289">
        <v>7165</v>
      </c>
      <c r="S4289">
        <v>4299</v>
      </c>
      <c r="T4289">
        <v>0</v>
      </c>
      <c r="U4289">
        <v>0</v>
      </c>
      <c r="V4289">
        <v>55179</v>
      </c>
      <c r="W4289">
        <v>66648</v>
      </c>
      <c r="X4289" t="s">
        <v>33</v>
      </c>
      <c r="Y4289" t="s">
        <v>34</v>
      </c>
      <c r="Z4289">
        <v>100</v>
      </c>
      <c r="AA4289" t="s">
        <v>35</v>
      </c>
      <c r="AB4289" t="s">
        <v>35</v>
      </c>
      <c r="AC4289">
        <v>0</v>
      </c>
      <c r="AD4289" t="s">
        <v>35</v>
      </c>
      <c r="AE4289" t="s">
        <v>35</v>
      </c>
      <c r="AF4289">
        <v>0</v>
      </c>
    </row>
    <row r="4290" spans="1:32" x14ac:dyDescent="0.25">
      <c r="A4290" t="s">
        <v>320</v>
      </c>
      <c r="B4290" t="s">
        <v>83</v>
      </c>
      <c r="C4290" t="s">
        <v>321</v>
      </c>
      <c r="D4290">
        <v>422313</v>
      </c>
      <c r="E4290">
        <v>1</v>
      </c>
      <c r="F4290">
        <v>186</v>
      </c>
      <c r="G4290">
        <v>55179</v>
      </c>
      <c r="H4290">
        <v>0</v>
      </c>
      <c r="I4290">
        <v>768</v>
      </c>
      <c r="J4290">
        <v>0</v>
      </c>
      <c r="K4290">
        <v>0</v>
      </c>
      <c r="L4290">
        <v>0</v>
      </c>
      <c r="M4290">
        <v>0</v>
      </c>
      <c r="N4290">
        <v>0</v>
      </c>
      <c r="O4290">
        <v>9541</v>
      </c>
      <c r="P4290">
        <v>0</v>
      </c>
      <c r="Q4290">
        <v>5</v>
      </c>
      <c r="R4290">
        <v>7693</v>
      </c>
      <c r="S4290">
        <v>4547</v>
      </c>
      <c r="T4290">
        <v>0</v>
      </c>
      <c r="U4290">
        <v>0</v>
      </c>
      <c r="V4290">
        <v>55947</v>
      </c>
      <c r="W4290">
        <v>77733</v>
      </c>
      <c r="X4290" t="s">
        <v>33</v>
      </c>
      <c r="Y4290" t="s">
        <v>34</v>
      </c>
      <c r="Z4290">
        <v>100</v>
      </c>
      <c r="AA4290" t="s">
        <v>35</v>
      </c>
      <c r="AB4290" t="s">
        <v>35</v>
      </c>
      <c r="AC4290">
        <v>0</v>
      </c>
      <c r="AD4290" t="s">
        <v>35</v>
      </c>
      <c r="AE4290" t="s">
        <v>35</v>
      </c>
      <c r="AF4290">
        <v>0</v>
      </c>
    </row>
    <row r="4291" spans="1:32" x14ac:dyDescent="0.25">
      <c r="A4291" t="s">
        <v>320</v>
      </c>
      <c r="B4291" t="s">
        <v>83</v>
      </c>
      <c r="C4291" t="s">
        <v>321</v>
      </c>
      <c r="D4291">
        <v>422165</v>
      </c>
      <c r="E4291">
        <v>1</v>
      </c>
      <c r="F4291">
        <v>186</v>
      </c>
      <c r="G4291">
        <v>55179</v>
      </c>
      <c r="H4291">
        <v>0</v>
      </c>
      <c r="I4291">
        <v>0</v>
      </c>
      <c r="J4291">
        <v>0</v>
      </c>
      <c r="K4291">
        <v>0</v>
      </c>
      <c r="L4291">
        <v>0</v>
      </c>
      <c r="M4291">
        <v>0</v>
      </c>
      <c r="N4291">
        <v>0</v>
      </c>
      <c r="O4291">
        <v>9541</v>
      </c>
      <c r="P4291">
        <v>0</v>
      </c>
      <c r="Q4291">
        <v>5</v>
      </c>
      <c r="R4291">
        <v>7271</v>
      </c>
      <c r="S4291">
        <v>4219</v>
      </c>
      <c r="T4291">
        <v>0</v>
      </c>
      <c r="U4291">
        <v>0</v>
      </c>
      <c r="V4291">
        <v>55179</v>
      </c>
      <c r="W4291">
        <v>76215</v>
      </c>
      <c r="X4291" t="s">
        <v>33</v>
      </c>
      <c r="Y4291" t="s">
        <v>34</v>
      </c>
      <c r="Z4291">
        <v>100</v>
      </c>
      <c r="AA4291" t="s">
        <v>35</v>
      </c>
      <c r="AB4291" t="s">
        <v>35</v>
      </c>
      <c r="AC4291">
        <v>0</v>
      </c>
      <c r="AD4291" t="s">
        <v>35</v>
      </c>
      <c r="AE4291" t="s">
        <v>35</v>
      </c>
      <c r="AF4291">
        <v>0</v>
      </c>
    </row>
    <row r="4292" spans="1:32" x14ac:dyDescent="0.25">
      <c r="A4292" t="s">
        <v>320</v>
      </c>
      <c r="B4292" t="s">
        <v>83</v>
      </c>
      <c r="C4292" t="s">
        <v>321</v>
      </c>
      <c r="D4292">
        <v>422091</v>
      </c>
      <c r="E4292">
        <v>1</v>
      </c>
      <c r="F4292">
        <v>186</v>
      </c>
      <c r="G4292">
        <v>55179</v>
      </c>
      <c r="H4292">
        <v>0</v>
      </c>
      <c r="I4292">
        <v>0</v>
      </c>
      <c r="J4292">
        <v>0</v>
      </c>
      <c r="K4292">
        <v>0</v>
      </c>
      <c r="L4292">
        <v>0</v>
      </c>
      <c r="M4292">
        <v>0</v>
      </c>
      <c r="N4292">
        <v>2706</v>
      </c>
      <c r="O4292">
        <v>7440</v>
      </c>
      <c r="P4292">
        <v>0</v>
      </c>
      <c r="Q4292">
        <v>5</v>
      </c>
      <c r="R4292">
        <v>7083</v>
      </c>
      <c r="S4292">
        <v>4342</v>
      </c>
      <c r="T4292">
        <v>0</v>
      </c>
      <c r="U4292">
        <v>0</v>
      </c>
      <c r="V4292">
        <v>57885</v>
      </c>
      <c r="W4292">
        <v>76755</v>
      </c>
      <c r="X4292" t="s">
        <v>33</v>
      </c>
      <c r="Y4292" t="s">
        <v>34</v>
      </c>
      <c r="Z4292">
        <v>100</v>
      </c>
      <c r="AA4292" t="s">
        <v>35</v>
      </c>
      <c r="AB4292" t="s">
        <v>35</v>
      </c>
      <c r="AC4292">
        <v>0</v>
      </c>
      <c r="AD4292" t="s">
        <v>35</v>
      </c>
      <c r="AE4292" t="s">
        <v>35</v>
      </c>
      <c r="AF4292">
        <v>0</v>
      </c>
    </row>
    <row r="4293" spans="1:32" x14ac:dyDescent="0.25">
      <c r="A4293" t="s">
        <v>247</v>
      </c>
      <c r="B4293" t="s">
        <v>254</v>
      </c>
      <c r="C4293" t="s">
        <v>255</v>
      </c>
      <c r="D4293">
        <v>54474</v>
      </c>
      <c r="E4293">
        <v>1</v>
      </c>
      <c r="F4293">
        <v>184</v>
      </c>
      <c r="G4293">
        <v>55175</v>
      </c>
      <c r="H4293">
        <v>0</v>
      </c>
      <c r="I4293">
        <v>0</v>
      </c>
      <c r="J4293">
        <v>0</v>
      </c>
      <c r="K4293">
        <v>0</v>
      </c>
      <c r="L4293">
        <v>0</v>
      </c>
      <c r="M4293">
        <v>0</v>
      </c>
      <c r="N4293">
        <v>0</v>
      </c>
      <c r="O4293">
        <v>2500</v>
      </c>
      <c r="P4293">
        <v>0</v>
      </c>
      <c r="Q4293">
        <v>0</v>
      </c>
      <c r="R4293">
        <v>7639</v>
      </c>
      <c r="S4293">
        <v>4577</v>
      </c>
      <c r="T4293">
        <v>0</v>
      </c>
      <c r="U4293">
        <v>0</v>
      </c>
      <c r="V4293">
        <v>55175</v>
      </c>
      <c r="W4293">
        <v>69891</v>
      </c>
      <c r="X4293" t="s">
        <v>33</v>
      </c>
      <c r="Y4293" t="s">
        <v>34</v>
      </c>
      <c r="Z4293">
        <v>100</v>
      </c>
      <c r="AA4293" t="s">
        <v>35</v>
      </c>
      <c r="AB4293" t="s">
        <v>35</v>
      </c>
      <c r="AC4293">
        <v>0</v>
      </c>
      <c r="AD4293" t="s">
        <v>35</v>
      </c>
      <c r="AE4293" t="s">
        <v>35</v>
      </c>
      <c r="AF4293">
        <v>0</v>
      </c>
    </row>
    <row r="4294" spans="1:32" x14ac:dyDescent="0.25">
      <c r="A4294" t="s">
        <v>131</v>
      </c>
      <c r="B4294" t="s">
        <v>134</v>
      </c>
      <c r="C4294" t="s">
        <v>135</v>
      </c>
      <c r="D4294">
        <v>63345</v>
      </c>
      <c r="E4294">
        <v>1</v>
      </c>
      <c r="F4294">
        <v>183</v>
      </c>
      <c r="G4294">
        <v>55164</v>
      </c>
      <c r="H4294">
        <v>0</v>
      </c>
      <c r="I4294">
        <v>0</v>
      </c>
      <c r="J4294">
        <v>0</v>
      </c>
      <c r="K4294">
        <v>0</v>
      </c>
      <c r="L4294">
        <v>0</v>
      </c>
      <c r="M4294">
        <v>0</v>
      </c>
      <c r="N4294">
        <v>791</v>
      </c>
      <c r="O4294">
        <v>0</v>
      </c>
      <c r="P4294">
        <v>0</v>
      </c>
      <c r="Q4294">
        <v>162</v>
      </c>
      <c r="R4294">
        <v>7326</v>
      </c>
      <c r="S4294">
        <v>3967</v>
      </c>
      <c r="T4294">
        <v>0</v>
      </c>
      <c r="U4294">
        <v>0</v>
      </c>
      <c r="V4294">
        <v>55955</v>
      </c>
      <c r="W4294">
        <v>67410</v>
      </c>
      <c r="X4294" t="s">
        <v>33</v>
      </c>
      <c r="Y4294" t="s">
        <v>34</v>
      </c>
      <c r="Z4294">
        <v>100</v>
      </c>
      <c r="AA4294" t="s">
        <v>35</v>
      </c>
      <c r="AB4294" t="s">
        <v>35</v>
      </c>
      <c r="AC4294">
        <v>0</v>
      </c>
      <c r="AD4294" t="s">
        <v>35</v>
      </c>
      <c r="AE4294" t="s">
        <v>35</v>
      </c>
      <c r="AF4294">
        <v>0</v>
      </c>
    </row>
    <row r="4295" spans="1:32" x14ac:dyDescent="0.25">
      <c r="A4295" t="s">
        <v>66</v>
      </c>
      <c r="B4295" t="s">
        <v>192</v>
      </c>
      <c r="C4295" t="s">
        <v>395</v>
      </c>
      <c r="D4295">
        <v>418054</v>
      </c>
      <c r="E4295">
        <v>1</v>
      </c>
      <c r="F4295">
        <v>184</v>
      </c>
      <c r="G4295">
        <v>55150</v>
      </c>
      <c r="H4295">
        <v>0</v>
      </c>
      <c r="I4295">
        <v>0</v>
      </c>
      <c r="J4295">
        <v>0</v>
      </c>
      <c r="K4295">
        <v>0</v>
      </c>
      <c r="L4295">
        <v>0</v>
      </c>
      <c r="M4295">
        <v>0</v>
      </c>
      <c r="N4295">
        <v>0</v>
      </c>
      <c r="O4295">
        <v>11521</v>
      </c>
      <c r="P4295">
        <v>0</v>
      </c>
      <c r="Q4295">
        <v>41</v>
      </c>
      <c r="R4295">
        <v>24749</v>
      </c>
      <c r="S4295">
        <v>4211</v>
      </c>
      <c r="T4295">
        <v>0</v>
      </c>
      <c r="U4295">
        <v>0</v>
      </c>
      <c r="V4295">
        <v>55150</v>
      </c>
      <c r="W4295">
        <v>95672</v>
      </c>
      <c r="X4295" t="s">
        <v>33</v>
      </c>
      <c r="Y4295" t="s">
        <v>34</v>
      </c>
      <c r="Z4295">
        <v>100</v>
      </c>
      <c r="AA4295" t="s">
        <v>35</v>
      </c>
      <c r="AB4295" t="s">
        <v>35</v>
      </c>
      <c r="AC4295">
        <v>0</v>
      </c>
      <c r="AD4295" t="s">
        <v>35</v>
      </c>
      <c r="AE4295" t="s">
        <v>35</v>
      </c>
      <c r="AF4295">
        <v>0</v>
      </c>
    </row>
    <row r="4296" spans="1:32" x14ac:dyDescent="0.25">
      <c r="A4296" t="s">
        <v>94</v>
      </c>
      <c r="B4296" t="s">
        <v>161</v>
      </c>
      <c r="C4296" t="s">
        <v>278</v>
      </c>
      <c r="D4296">
        <v>57109</v>
      </c>
      <c r="E4296">
        <v>1</v>
      </c>
      <c r="F4296">
        <v>183</v>
      </c>
      <c r="G4296">
        <v>55150</v>
      </c>
      <c r="H4296">
        <v>0</v>
      </c>
      <c r="I4296">
        <v>11925</v>
      </c>
      <c r="J4296">
        <v>0</v>
      </c>
      <c r="K4296">
        <v>0</v>
      </c>
      <c r="L4296">
        <v>0</v>
      </c>
      <c r="M4296">
        <v>0</v>
      </c>
      <c r="N4296">
        <v>4565</v>
      </c>
      <c r="O4296">
        <v>8634</v>
      </c>
      <c r="P4296">
        <v>0</v>
      </c>
      <c r="Q4296">
        <v>0</v>
      </c>
      <c r="R4296">
        <v>29055</v>
      </c>
      <c r="S4296">
        <v>5423</v>
      </c>
      <c r="T4296">
        <v>0</v>
      </c>
      <c r="U4296">
        <v>1068</v>
      </c>
      <c r="V4296">
        <v>71640</v>
      </c>
      <c r="W4296">
        <v>115820</v>
      </c>
      <c r="X4296" t="s">
        <v>33</v>
      </c>
      <c r="Y4296" t="s">
        <v>34</v>
      </c>
      <c r="Z4296">
        <v>100</v>
      </c>
      <c r="AA4296" t="s">
        <v>35</v>
      </c>
      <c r="AB4296" t="s">
        <v>35</v>
      </c>
      <c r="AC4296">
        <v>0</v>
      </c>
      <c r="AD4296" t="s">
        <v>35</v>
      </c>
      <c r="AE4296" t="s">
        <v>35</v>
      </c>
      <c r="AF4296">
        <v>0</v>
      </c>
    </row>
    <row r="4297" spans="1:32" x14ac:dyDescent="0.25">
      <c r="A4297" t="s">
        <v>209</v>
      </c>
      <c r="B4297" t="s">
        <v>83</v>
      </c>
      <c r="C4297" t="s">
        <v>210</v>
      </c>
      <c r="D4297">
        <v>418854</v>
      </c>
      <c r="E4297">
        <v>1</v>
      </c>
      <c r="F4297">
        <v>184</v>
      </c>
      <c r="G4297">
        <v>55140</v>
      </c>
      <c r="H4297">
        <v>0</v>
      </c>
      <c r="I4297">
        <v>8697</v>
      </c>
      <c r="J4297">
        <v>0</v>
      </c>
      <c r="K4297">
        <v>0</v>
      </c>
      <c r="L4297">
        <v>0</v>
      </c>
      <c r="M4297">
        <v>1248</v>
      </c>
      <c r="N4297">
        <v>2220</v>
      </c>
      <c r="O4297">
        <v>8904</v>
      </c>
      <c r="P4297">
        <v>1690</v>
      </c>
      <c r="Q4297">
        <v>0</v>
      </c>
      <c r="R4297">
        <v>18685</v>
      </c>
      <c r="S4297">
        <v>4667</v>
      </c>
      <c r="T4297">
        <v>0</v>
      </c>
      <c r="U4297">
        <v>0</v>
      </c>
      <c r="V4297">
        <v>67305</v>
      </c>
      <c r="W4297">
        <v>101251</v>
      </c>
      <c r="X4297" t="s">
        <v>33</v>
      </c>
      <c r="Y4297" t="s">
        <v>34</v>
      </c>
      <c r="Z4297">
        <v>100</v>
      </c>
      <c r="AA4297" t="s">
        <v>35</v>
      </c>
      <c r="AB4297" t="s">
        <v>35</v>
      </c>
      <c r="AC4297">
        <v>0</v>
      </c>
      <c r="AD4297" t="s">
        <v>35</v>
      </c>
      <c r="AE4297" t="s">
        <v>35</v>
      </c>
      <c r="AF4297">
        <v>0</v>
      </c>
    </row>
    <row r="4298" spans="1:32" x14ac:dyDescent="0.25">
      <c r="A4298" t="s">
        <v>39</v>
      </c>
      <c r="B4298" t="s">
        <v>132</v>
      </c>
      <c r="C4298" t="s">
        <v>263</v>
      </c>
      <c r="D4298">
        <v>60926</v>
      </c>
      <c r="E4298">
        <v>1</v>
      </c>
      <c r="F4298">
        <v>184</v>
      </c>
      <c r="G4298">
        <v>55130</v>
      </c>
      <c r="H4298">
        <v>0</v>
      </c>
      <c r="I4298">
        <v>12730</v>
      </c>
      <c r="J4298">
        <v>0</v>
      </c>
      <c r="K4298">
        <v>0</v>
      </c>
      <c r="L4298">
        <v>0</v>
      </c>
      <c r="M4298">
        <v>1678</v>
      </c>
      <c r="N4298">
        <v>2863</v>
      </c>
      <c r="O4298">
        <v>4800</v>
      </c>
      <c r="P4298">
        <v>0</v>
      </c>
      <c r="Q4298">
        <v>0</v>
      </c>
      <c r="R4298">
        <v>28338</v>
      </c>
      <c r="S4298">
        <v>5201</v>
      </c>
      <c r="T4298">
        <v>0</v>
      </c>
      <c r="U4298">
        <v>0</v>
      </c>
      <c r="V4298">
        <v>72401</v>
      </c>
      <c r="W4298">
        <v>110740</v>
      </c>
      <c r="X4298" t="s">
        <v>33</v>
      </c>
      <c r="Y4298" t="s">
        <v>34</v>
      </c>
      <c r="Z4298">
        <v>100</v>
      </c>
      <c r="AA4298" t="s">
        <v>35</v>
      </c>
      <c r="AB4298" t="s">
        <v>35</v>
      </c>
      <c r="AC4298">
        <v>0</v>
      </c>
      <c r="AD4298" t="s">
        <v>35</v>
      </c>
      <c r="AE4298" t="s">
        <v>35</v>
      </c>
      <c r="AF4298">
        <v>0</v>
      </c>
    </row>
    <row r="4299" spans="1:32" x14ac:dyDescent="0.25">
      <c r="A4299" t="s">
        <v>119</v>
      </c>
      <c r="B4299" t="s">
        <v>64</v>
      </c>
      <c r="C4299" t="s">
        <v>125</v>
      </c>
      <c r="D4299">
        <v>64020</v>
      </c>
      <c r="E4299">
        <v>1</v>
      </c>
      <c r="F4299">
        <v>188</v>
      </c>
      <c r="G4299">
        <v>55115</v>
      </c>
      <c r="H4299">
        <v>0</v>
      </c>
      <c r="I4299">
        <v>8341</v>
      </c>
      <c r="J4299">
        <v>0</v>
      </c>
      <c r="K4299">
        <v>0</v>
      </c>
      <c r="L4299">
        <v>0</v>
      </c>
      <c r="M4299">
        <v>630</v>
      </c>
      <c r="N4299">
        <v>3811</v>
      </c>
      <c r="O4299">
        <v>16515</v>
      </c>
      <c r="P4299">
        <v>699</v>
      </c>
      <c r="Q4299">
        <v>118</v>
      </c>
      <c r="R4299">
        <v>18803</v>
      </c>
      <c r="S4299">
        <v>4754</v>
      </c>
      <c r="T4299">
        <v>0</v>
      </c>
      <c r="U4299">
        <v>0</v>
      </c>
      <c r="V4299">
        <v>67897</v>
      </c>
      <c r="W4299">
        <v>108786</v>
      </c>
      <c r="X4299" t="s">
        <v>33</v>
      </c>
      <c r="Y4299" t="s">
        <v>34</v>
      </c>
      <c r="Z4299">
        <v>100</v>
      </c>
      <c r="AA4299" t="s">
        <v>35</v>
      </c>
      <c r="AB4299" t="s">
        <v>35</v>
      </c>
      <c r="AC4299">
        <v>0</v>
      </c>
      <c r="AD4299" t="s">
        <v>35</v>
      </c>
      <c r="AE4299" t="s">
        <v>35</v>
      </c>
      <c r="AF4299">
        <v>0</v>
      </c>
    </row>
    <row r="4300" spans="1:32" x14ac:dyDescent="0.25">
      <c r="A4300" t="s">
        <v>119</v>
      </c>
      <c r="B4300" t="s">
        <v>64</v>
      </c>
      <c r="C4300" t="s">
        <v>125</v>
      </c>
      <c r="D4300">
        <v>63748</v>
      </c>
      <c r="E4300">
        <v>1</v>
      </c>
      <c r="F4300">
        <v>188</v>
      </c>
      <c r="G4300">
        <v>55115</v>
      </c>
      <c r="H4300">
        <v>0</v>
      </c>
      <c r="I4300">
        <v>0</v>
      </c>
      <c r="J4300">
        <v>0</v>
      </c>
      <c r="K4300">
        <v>0</v>
      </c>
      <c r="L4300">
        <v>0</v>
      </c>
      <c r="M4300">
        <v>229</v>
      </c>
      <c r="N4300">
        <v>809</v>
      </c>
      <c r="O4300">
        <v>12694</v>
      </c>
      <c r="P4300">
        <v>699</v>
      </c>
      <c r="Q4300">
        <v>118</v>
      </c>
      <c r="R4300">
        <v>15589</v>
      </c>
      <c r="S4300">
        <v>4038</v>
      </c>
      <c r="T4300">
        <v>0</v>
      </c>
      <c r="U4300">
        <v>0</v>
      </c>
      <c r="V4300">
        <v>56153</v>
      </c>
      <c r="W4300">
        <v>89291</v>
      </c>
      <c r="X4300" t="s">
        <v>33</v>
      </c>
      <c r="Y4300" t="s">
        <v>34</v>
      </c>
      <c r="Z4300">
        <v>100</v>
      </c>
      <c r="AA4300" t="s">
        <v>35</v>
      </c>
      <c r="AB4300" t="s">
        <v>35</v>
      </c>
      <c r="AC4300">
        <v>0</v>
      </c>
      <c r="AD4300" t="s">
        <v>35</v>
      </c>
      <c r="AE4300" t="s">
        <v>35</v>
      </c>
      <c r="AF4300">
        <v>0</v>
      </c>
    </row>
    <row r="4301" spans="1:32" x14ac:dyDescent="0.25">
      <c r="A4301" t="s">
        <v>119</v>
      </c>
      <c r="B4301" t="s">
        <v>64</v>
      </c>
      <c r="C4301" t="s">
        <v>125</v>
      </c>
      <c r="D4301">
        <v>64320</v>
      </c>
      <c r="E4301">
        <v>1</v>
      </c>
      <c r="F4301">
        <v>188</v>
      </c>
      <c r="G4301">
        <v>55115</v>
      </c>
      <c r="H4301">
        <v>0</v>
      </c>
      <c r="I4301">
        <v>0</v>
      </c>
      <c r="J4301">
        <v>0</v>
      </c>
      <c r="K4301">
        <v>0</v>
      </c>
      <c r="L4301">
        <v>0</v>
      </c>
      <c r="M4301">
        <v>155</v>
      </c>
      <c r="N4301">
        <v>2129</v>
      </c>
      <c r="O4301">
        <v>16515</v>
      </c>
      <c r="P4301">
        <v>699</v>
      </c>
      <c r="Q4301">
        <v>118</v>
      </c>
      <c r="R4301">
        <v>15920</v>
      </c>
      <c r="S4301">
        <v>3862</v>
      </c>
      <c r="T4301">
        <v>0</v>
      </c>
      <c r="U4301">
        <v>0</v>
      </c>
      <c r="V4301">
        <v>57399</v>
      </c>
      <c r="W4301">
        <v>94513</v>
      </c>
      <c r="X4301" t="s">
        <v>33</v>
      </c>
      <c r="Y4301" t="s">
        <v>34</v>
      </c>
      <c r="Z4301">
        <v>100</v>
      </c>
      <c r="AA4301" t="s">
        <v>35</v>
      </c>
      <c r="AB4301" t="s">
        <v>35</v>
      </c>
      <c r="AC4301">
        <v>0</v>
      </c>
      <c r="AD4301" t="s">
        <v>35</v>
      </c>
      <c r="AE4301" t="s">
        <v>35</v>
      </c>
      <c r="AF4301">
        <v>0</v>
      </c>
    </row>
    <row r="4302" spans="1:32" x14ac:dyDescent="0.25">
      <c r="A4302" t="s">
        <v>119</v>
      </c>
      <c r="B4302" t="s">
        <v>64</v>
      </c>
      <c r="C4302" t="s">
        <v>125</v>
      </c>
      <c r="D4302">
        <v>65813</v>
      </c>
      <c r="E4302">
        <v>1</v>
      </c>
      <c r="F4302">
        <v>188</v>
      </c>
      <c r="G4302">
        <v>55115</v>
      </c>
      <c r="H4302">
        <v>0</v>
      </c>
      <c r="I4302">
        <v>3217</v>
      </c>
      <c r="J4302">
        <v>0</v>
      </c>
      <c r="K4302">
        <v>0</v>
      </c>
      <c r="L4302">
        <v>0</v>
      </c>
      <c r="M4302">
        <v>1516</v>
      </c>
      <c r="N4302">
        <v>4571</v>
      </c>
      <c r="O4302">
        <v>16515</v>
      </c>
      <c r="P4302">
        <v>699</v>
      </c>
      <c r="Q4302">
        <v>118</v>
      </c>
      <c r="R4302">
        <v>17872</v>
      </c>
      <c r="S4302">
        <v>4403</v>
      </c>
      <c r="T4302">
        <v>0</v>
      </c>
      <c r="U4302">
        <v>0</v>
      </c>
      <c r="V4302">
        <v>64419</v>
      </c>
      <c r="W4302">
        <v>104026</v>
      </c>
      <c r="X4302" t="s">
        <v>39</v>
      </c>
      <c r="Y4302" t="s">
        <v>40</v>
      </c>
      <c r="Z4302">
        <v>100</v>
      </c>
      <c r="AA4302" t="s">
        <v>35</v>
      </c>
      <c r="AB4302" t="s">
        <v>35</v>
      </c>
      <c r="AC4302">
        <v>0</v>
      </c>
      <c r="AD4302" t="s">
        <v>35</v>
      </c>
      <c r="AE4302" t="s">
        <v>35</v>
      </c>
      <c r="AF4302">
        <v>0</v>
      </c>
    </row>
    <row r="4303" spans="1:32" x14ac:dyDescent="0.25">
      <c r="A4303" t="s">
        <v>119</v>
      </c>
      <c r="B4303" t="s">
        <v>64</v>
      </c>
      <c r="C4303" t="s">
        <v>125</v>
      </c>
      <c r="D4303">
        <v>417208</v>
      </c>
      <c r="E4303">
        <v>1</v>
      </c>
      <c r="F4303">
        <v>188</v>
      </c>
      <c r="G4303">
        <v>55115</v>
      </c>
      <c r="H4303">
        <v>0</v>
      </c>
      <c r="I4303">
        <v>1537</v>
      </c>
      <c r="J4303">
        <v>0</v>
      </c>
      <c r="K4303">
        <v>0</v>
      </c>
      <c r="L4303">
        <v>0</v>
      </c>
      <c r="M4303">
        <v>0</v>
      </c>
      <c r="N4303">
        <v>4637</v>
      </c>
      <c r="O4303">
        <v>7213</v>
      </c>
      <c r="P4303">
        <v>699</v>
      </c>
      <c r="Q4303">
        <v>118</v>
      </c>
      <c r="R4303">
        <v>16738</v>
      </c>
      <c r="S4303">
        <v>4582</v>
      </c>
      <c r="T4303">
        <v>0</v>
      </c>
      <c r="U4303">
        <v>0</v>
      </c>
      <c r="V4303">
        <v>61289</v>
      </c>
      <c r="W4303">
        <v>90639</v>
      </c>
      <c r="X4303" t="s">
        <v>33</v>
      </c>
      <c r="Y4303" t="s">
        <v>34</v>
      </c>
      <c r="Z4303">
        <v>100</v>
      </c>
      <c r="AA4303" t="s">
        <v>35</v>
      </c>
      <c r="AB4303" t="s">
        <v>35</v>
      </c>
      <c r="AC4303">
        <v>0</v>
      </c>
      <c r="AD4303" t="s">
        <v>35</v>
      </c>
      <c r="AE4303" t="s">
        <v>35</v>
      </c>
      <c r="AF4303">
        <v>0</v>
      </c>
    </row>
    <row r="4304" spans="1:32" x14ac:dyDescent="0.25">
      <c r="A4304" t="s">
        <v>72</v>
      </c>
      <c r="B4304" t="s">
        <v>83</v>
      </c>
      <c r="C4304" t="s">
        <v>164</v>
      </c>
      <c r="D4304">
        <v>65684</v>
      </c>
      <c r="E4304">
        <v>1</v>
      </c>
      <c r="F4304">
        <v>188</v>
      </c>
      <c r="G4304">
        <v>55111</v>
      </c>
      <c r="H4304">
        <v>11013</v>
      </c>
      <c r="I4304">
        <v>0</v>
      </c>
      <c r="J4304">
        <v>0</v>
      </c>
      <c r="K4304">
        <v>0</v>
      </c>
      <c r="L4304">
        <v>0</v>
      </c>
      <c r="M4304">
        <v>0</v>
      </c>
      <c r="N4304">
        <v>0</v>
      </c>
      <c r="O4304">
        <v>12528</v>
      </c>
      <c r="P4304">
        <v>0</v>
      </c>
      <c r="Q4304">
        <v>216</v>
      </c>
      <c r="R4304">
        <v>8431</v>
      </c>
      <c r="S4304">
        <v>4770</v>
      </c>
      <c r="T4304">
        <v>0</v>
      </c>
      <c r="U4304">
        <v>179</v>
      </c>
      <c r="V4304">
        <v>66124</v>
      </c>
      <c r="W4304">
        <v>92248</v>
      </c>
      <c r="X4304" t="s">
        <v>51</v>
      </c>
      <c r="Y4304" t="s">
        <v>52</v>
      </c>
      <c r="Z4304">
        <v>100</v>
      </c>
      <c r="AA4304" t="s">
        <v>35</v>
      </c>
      <c r="AB4304" t="s">
        <v>35</v>
      </c>
      <c r="AC4304">
        <v>0</v>
      </c>
      <c r="AD4304" t="s">
        <v>35</v>
      </c>
      <c r="AE4304" t="s">
        <v>35</v>
      </c>
      <c r="AF4304">
        <v>0</v>
      </c>
    </row>
    <row r="4305" spans="1:32" x14ac:dyDescent="0.25">
      <c r="A4305" t="s">
        <v>72</v>
      </c>
      <c r="B4305" t="s">
        <v>83</v>
      </c>
      <c r="C4305" t="s">
        <v>164</v>
      </c>
      <c r="D4305">
        <v>65440</v>
      </c>
      <c r="E4305">
        <v>1</v>
      </c>
      <c r="F4305">
        <v>188</v>
      </c>
      <c r="G4305">
        <v>55111</v>
      </c>
      <c r="H4305">
        <v>2300</v>
      </c>
      <c r="I4305">
        <v>0</v>
      </c>
      <c r="J4305">
        <v>0</v>
      </c>
      <c r="K4305">
        <v>0</v>
      </c>
      <c r="L4305">
        <v>0</v>
      </c>
      <c r="M4305">
        <v>0</v>
      </c>
      <c r="N4305">
        <v>1600</v>
      </c>
      <c r="O4305">
        <v>4930</v>
      </c>
      <c r="P4305">
        <v>0</v>
      </c>
      <c r="Q4305">
        <v>216</v>
      </c>
      <c r="R4305">
        <v>7524</v>
      </c>
      <c r="S4305">
        <v>4361</v>
      </c>
      <c r="T4305">
        <v>0</v>
      </c>
      <c r="U4305">
        <v>159</v>
      </c>
      <c r="V4305">
        <v>59011</v>
      </c>
      <c r="W4305">
        <v>76201</v>
      </c>
      <c r="X4305" t="s">
        <v>42</v>
      </c>
      <c r="Y4305" t="s">
        <v>43</v>
      </c>
      <c r="Z4305">
        <v>100</v>
      </c>
      <c r="AA4305" t="s">
        <v>35</v>
      </c>
      <c r="AB4305" t="s">
        <v>35</v>
      </c>
      <c r="AC4305">
        <v>0</v>
      </c>
      <c r="AD4305" t="s">
        <v>35</v>
      </c>
      <c r="AE4305" t="s">
        <v>35</v>
      </c>
      <c r="AF4305">
        <v>0</v>
      </c>
    </row>
    <row r="4306" spans="1:32" x14ac:dyDescent="0.25">
      <c r="A4306" t="s">
        <v>72</v>
      </c>
      <c r="B4306" t="s">
        <v>83</v>
      </c>
      <c r="C4306" t="s">
        <v>164</v>
      </c>
      <c r="D4306">
        <v>66083</v>
      </c>
      <c r="E4306">
        <v>1</v>
      </c>
      <c r="F4306">
        <v>188</v>
      </c>
      <c r="G4306">
        <v>55111</v>
      </c>
      <c r="H4306">
        <v>600</v>
      </c>
      <c r="I4306">
        <v>0</v>
      </c>
      <c r="J4306">
        <v>0</v>
      </c>
      <c r="K4306">
        <v>0</v>
      </c>
      <c r="L4306">
        <v>0</v>
      </c>
      <c r="M4306">
        <v>27</v>
      </c>
      <c r="N4306">
        <v>135</v>
      </c>
      <c r="O4306">
        <v>4930</v>
      </c>
      <c r="P4306">
        <v>0</v>
      </c>
      <c r="Q4306">
        <v>216</v>
      </c>
      <c r="R4306">
        <v>7089</v>
      </c>
      <c r="S4306">
        <v>4161</v>
      </c>
      <c r="T4306">
        <v>0</v>
      </c>
      <c r="U4306">
        <v>151</v>
      </c>
      <c r="V4306">
        <v>55873</v>
      </c>
      <c r="W4306">
        <v>72420</v>
      </c>
      <c r="X4306" t="s">
        <v>33</v>
      </c>
      <c r="Y4306" t="s">
        <v>34</v>
      </c>
      <c r="Z4306">
        <v>100</v>
      </c>
      <c r="AA4306" t="s">
        <v>35</v>
      </c>
      <c r="AB4306" t="s">
        <v>35</v>
      </c>
      <c r="AC4306">
        <v>0</v>
      </c>
      <c r="AD4306" t="s">
        <v>35</v>
      </c>
      <c r="AE4306" t="s">
        <v>35</v>
      </c>
      <c r="AF4306">
        <v>0</v>
      </c>
    </row>
    <row r="4307" spans="1:32" x14ac:dyDescent="0.25">
      <c r="A4307" t="s">
        <v>72</v>
      </c>
      <c r="B4307" t="s">
        <v>83</v>
      </c>
      <c r="C4307" t="s">
        <v>164</v>
      </c>
      <c r="D4307">
        <v>416889</v>
      </c>
      <c r="E4307">
        <v>1</v>
      </c>
      <c r="F4307">
        <v>188</v>
      </c>
      <c r="G4307">
        <v>55111</v>
      </c>
      <c r="H4307">
        <v>0</v>
      </c>
      <c r="I4307">
        <v>0</v>
      </c>
      <c r="J4307">
        <v>0</v>
      </c>
      <c r="K4307">
        <v>0</v>
      </c>
      <c r="L4307">
        <v>0</v>
      </c>
      <c r="M4307">
        <v>0</v>
      </c>
      <c r="N4307">
        <v>0</v>
      </c>
      <c r="O4307">
        <v>12152</v>
      </c>
      <c r="P4307">
        <v>0</v>
      </c>
      <c r="Q4307">
        <v>216</v>
      </c>
      <c r="R4307">
        <v>7027</v>
      </c>
      <c r="S4307">
        <v>3037</v>
      </c>
      <c r="T4307">
        <v>0</v>
      </c>
      <c r="U4307">
        <v>149</v>
      </c>
      <c r="V4307">
        <v>55111</v>
      </c>
      <c r="W4307">
        <v>77692</v>
      </c>
      <c r="X4307" t="s">
        <v>33</v>
      </c>
      <c r="Y4307" t="s">
        <v>34</v>
      </c>
      <c r="Z4307">
        <v>100</v>
      </c>
      <c r="AA4307" t="s">
        <v>35</v>
      </c>
      <c r="AB4307" t="s">
        <v>35</v>
      </c>
      <c r="AC4307">
        <v>0</v>
      </c>
      <c r="AD4307" t="s">
        <v>35</v>
      </c>
      <c r="AE4307" t="s">
        <v>35</v>
      </c>
      <c r="AF4307">
        <v>0</v>
      </c>
    </row>
    <row r="4308" spans="1:32" x14ac:dyDescent="0.25">
      <c r="A4308" t="s">
        <v>72</v>
      </c>
      <c r="B4308" t="s">
        <v>83</v>
      </c>
      <c r="C4308" t="s">
        <v>164</v>
      </c>
      <c r="D4308">
        <v>426609</v>
      </c>
      <c r="E4308">
        <v>1</v>
      </c>
      <c r="F4308">
        <v>188</v>
      </c>
      <c r="G4308">
        <v>55111</v>
      </c>
      <c r="H4308">
        <v>100</v>
      </c>
      <c r="I4308">
        <v>0</v>
      </c>
      <c r="J4308">
        <v>0</v>
      </c>
      <c r="K4308">
        <v>0</v>
      </c>
      <c r="L4308">
        <v>0</v>
      </c>
      <c r="M4308">
        <v>0</v>
      </c>
      <c r="N4308">
        <v>640</v>
      </c>
      <c r="O4308">
        <v>11179</v>
      </c>
      <c r="P4308">
        <v>0</v>
      </c>
      <c r="Q4308">
        <v>216</v>
      </c>
      <c r="R4308">
        <v>7052</v>
      </c>
      <c r="S4308">
        <v>3489</v>
      </c>
      <c r="T4308">
        <v>0</v>
      </c>
      <c r="U4308">
        <v>151</v>
      </c>
      <c r="V4308">
        <v>55851</v>
      </c>
      <c r="W4308">
        <v>77938</v>
      </c>
      <c r="X4308" t="s">
        <v>33</v>
      </c>
      <c r="Y4308" t="s">
        <v>34</v>
      </c>
      <c r="Z4308">
        <v>60</v>
      </c>
      <c r="AA4308" t="s">
        <v>33</v>
      </c>
      <c r="AB4308" t="s">
        <v>34</v>
      </c>
      <c r="AC4308">
        <v>40</v>
      </c>
      <c r="AD4308" t="s">
        <v>35</v>
      </c>
      <c r="AE4308" t="s">
        <v>35</v>
      </c>
      <c r="AF4308">
        <v>0</v>
      </c>
    </row>
    <row r="4309" spans="1:32" x14ac:dyDescent="0.25">
      <c r="A4309" t="s">
        <v>119</v>
      </c>
      <c r="B4309" t="s">
        <v>64</v>
      </c>
      <c r="C4309" t="s">
        <v>125</v>
      </c>
      <c r="D4309">
        <v>47941</v>
      </c>
      <c r="E4309">
        <v>1</v>
      </c>
      <c r="F4309">
        <v>188</v>
      </c>
      <c r="G4309">
        <v>55109</v>
      </c>
      <c r="H4309">
        <v>0</v>
      </c>
      <c r="I4309">
        <v>0</v>
      </c>
      <c r="J4309">
        <v>0</v>
      </c>
      <c r="K4309">
        <v>0</v>
      </c>
      <c r="L4309">
        <v>0</v>
      </c>
      <c r="M4309">
        <v>180</v>
      </c>
      <c r="N4309">
        <v>4148</v>
      </c>
      <c r="O4309">
        <v>16515</v>
      </c>
      <c r="P4309">
        <v>699</v>
      </c>
      <c r="Q4309">
        <v>118</v>
      </c>
      <c r="R4309">
        <v>16223</v>
      </c>
      <c r="S4309">
        <v>4132</v>
      </c>
      <c r="T4309">
        <v>0</v>
      </c>
      <c r="U4309">
        <v>0</v>
      </c>
      <c r="V4309">
        <v>59437</v>
      </c>
      <c r="W4309">
        <v>97124</v>
      </c>
      <c r="X4309" t="s">
        <v>33</v>
      </c>
      <c r="Y4309" t="s">
        <v>34</v>
      </c>
      <c r="Z4309">
        <v>100</v>
      </c>
      <c r="AA4309" t="s">
        <v>35</v>
      </c>
      <c r="AB4309" t="s">
        <v>35</v>
      </c>
      <c r="AC4309">
        <v>0</v>
      </c>
      <c r="AD4309" t="s">
        <v>35</v>
      </c>
      <c r="AE4309" t="s">
        <v>35</v>
      </c>
      <c r="AF4309">
        <v>0</v>
      </c>
    </row>
    <row r="4310" spans="1:32" x14ac:dyDescent="0.25">
      <c r="A4310" t="s">
        <v>119</v>
      </c>
      <c r="B4310" t="s">
        <v>64</v>
      </c>
      <c r="C4310" t="s">
        <v>125</v>
      </c>
      <c r="D4310">
        <v>423425</v>
      </c>
      <c r="E4310">
        <v>1</v>
      </c>
      <c r="F4310">
        <v>188</v>
      </c>
      <c r="G4310">
        <v>55109</v>
      </c>
      <c r="H4310">
        <v>0</v>
      </c>
      <c r="I4310">
        <v>0</v>
      </c>
      <c r="J4310">
        <v>0</v>
      </c>
      <c r="K4310">
        <v>0</v>
      </c>
      <c r="L4310">
        <v>0</v>
      </c>
      <c r="M4310">
        <v>0</v>
      </c>
      <c r="N4310">
        <v>450</v>
      </c>
      <c r="O4310">
        <v>16515</v>
      </c>
      <c r="P4310">
        <v>699</v>
      </c>
      <c r="Q4310">
        <v>118</v>
      </c>
      <c r="R4310">
        <v>15424</v>
      </c>
      <c r="S4310">
        <v>3722</v>
      </c>
      <c r="T4310">
        <v>0</v>
      </c>
      <c r="U4310">
        <v>0</v>
      </c>
      <c r="V4310">
        <v>55559</v>
      </c>
      <c r="W4310">
        <v>92037</v>
      </c>
      <c r="X4310" t="s">
        <v>33</v>
      </c>
      <c r="Y4310" t="s">
        <v>34</v>
      </c>
      <c r="Z4310">
        <v>100</v>
      </c>
      <c r="AA4310" t="s">
        <v>35</v>
      </c>
      <c r="AB4310" t="s">
        <v>35</v>
      </c>
      <c r="AC4310">
        <v>0</v>
      </c>
      <c r="AD4310" t="s">
        <v>35</v>
      </c>
      <c r="AE4310" t="s">
        <v>35</v>
      </c>
      <c r="AF4310">
        <v>0</v>
      </c>
    </row>
    <row r="4311" spans="1:32" x14ac:dyDescent="0.25">
      <c r="A4311" t="s">
        <v>119</v>
      </c>
      <c r="B4311" t="s">
        <v>64</v>
      </c>
      <c r="C4311" t="s">
        <v>125</v>
      </c>
      <c r="D4311">
        <v>49560</v>
      </c>
      <c r="E4311">
        <v>1</v>
      </c>
      <c r="F4311">
        <v>188</v>
      </c>
      <c r="G4311">
        <v>55109</v>
      </c>
      <c r="H4311">
        <v>0</v>
      </c>
      <c r="I4311">
        <v>1000</v>
      </c>
      <c r="J4311">
        <v>0</v>
      </c>
      <c r="K4311">
        <v>0</v>
      </c>
      <c r="L4311">
        <v>0</v>
      </c>
      <c r="M4311">
        <v>267</v>
      </c>
      <c r="N4311">
        <v>838</v>
      </c>
      <c r="O4311">
        <v>16515</v>
      </c>
      <c r="P4311">
        <v>699</v>
      </c>
      <c r="Q4311">
        <v>118</v>
      </c>
      <c r="R4311">
        <v>15884</v>
      </c>
      <c r="S4311">
        <v>3848</v>
      </c>
      <c r="T4311">
        <v>0</v>
      </c>
      <c r="U4311">
        <v>0</v>
      </c>
      <c r="V4311">
        <v>57214</v>
      </c>
      <c r="W4311">
        <v>94278</v>
      </c>
      <c r="X4311" t="s">
        <v>33</v>
      </c>
      <c r="Y4311" t="s">
        <v>34</v>
      </c>
      <c r="Z4311">
        <v>100</v>
      </c>
      <c r="AA4311" t="s">
        <v>35</v>
      </c>
      <c r="AB4311" t="s">
        <v>35</v>
      </c>
      <c r="AC4311">
        <v>0</v>
      </c>
      <c r="AD4311" t="s">
        <v>35</v>
      </c>
      <c r="AE4311" t="s">
        <v>35</v>
      </c>
      <c r="AF4311">
        <v>0</v>
      </c>
    </row>
    <row r="4312" spans="1:32" x14ac:dyDescent="0.25">
      <c r="A4312" t="s">
        <v>119</v>
      </c>
      <c r="B4312" t="s">
        <v>64</v>
      </c>
      <c r="C4312" t="s">
        <v>125</v>
      </c>
      <c r="D4312">
        <v>56045</v>
      </c>
      <c r="E4312">
        <v>1</v>
      </c>
      <c r="F4312">
        <v>188</v>
      </c>
      <c r="G4312">
        <v>55109</v>
      </c>
      <c r="H4312">
        <v>0</v>
      </c>
      <c r="I4312">
        <v>0</v>
      </c>
      <c r="J4312">
        <v>0</v>
      </c>
      <c r="K4312">
        <v>0</v>
      </c>
      <c r="L4312">
        <v>0</v>
      </c>
      <c r="M4312">
        <v>68</v>
      </c>
      <c r="N4312">
        <v>663</v>
      </c>
      <c r="O4312">
        <v>16515</v>
      </c>
      <c r="P4312">
        <v>699</v>
      </c>
      <c r="Q4312">
        <v>118</v>
      </c>
      <c r="R4312">
        <v>15502</v>
      </c>
      <c r="S4312">
        <v>3673</v>
      </c>
      <c r="T4312">
        <v>0</v>
      </c>
      <c r="U4312">
        <v>0</v>
      </c>
      <c r="V4312">
        <v>55840</v>
      </c>
      <c r="W4312">
        <v>92347</v>
      </c>
      <c r="X4312" t="s">
        <v>33</v>
      </c>
      <c r="Y4312" t="s">
        <v>34</v>
      </c>
      <c r="Z4312">
        <v>100</v>
      </c>
      <c r="AA4312" t="s">
        <v>35</v>
      </c>
      <c r="AB4312" t="s">
        <v>35</v>
      </c>
      <c r="AC4312">
        <v>0</v>
      </c>
      <c r="AD4312" t="s">
        <v>35</v>
      </c>
      <c r="AE4312" t="s">
        <v>35</v>
      </c>
      <c r="AF4312">
        <v>0</v>
      </c>
    </row>
    <row r="4313" spans="1:32" x14ac:dyDescent="0.25">
      <c r="A4313" t="s">
        <v>311</v>
      </c>
      <c r="B4313" t="s">
        <v>68</v>
      </c>
      <c r="C4313" t="s">
        <v>313</v>
      </c>
      <c r="D4313">
        <v>31568</v>
      </c>
      <c r="E4313">
        <v>1</v>
      </c>
      <c r="F4313">
        <v>185</v>
      </c>
      <c r="G4313">
        <v>55100</v>
      </c>
      <c r="H4313">
        <v>0</v>
      </c>
      <c r="I4313">
        <v>0</v>
      </c>
      <c r="J4313">
        <v>0</v>
      </c>
      <c r="K4313">
        <v>0</v>
      </c>
      <c r="L4313">
        <v>0</v>
      </c>
      <c r="M4313">
        <v>0</v>
      </c>
      <c r="N4313">
        <v>740</v>
      </c>
      <c r="O4313">
        <v>6449</v>
      </c>
      <c r="P4313">
        <v>798</v>
      </c>
      <c r="Q4313">
        <v>0</v>
      </c>
      <c r="R4313">
        <v>9614</v>
      </c>
      <c r="S4313">
        <v>4239</v>
      </c>
      <c r="T4313">
        <v>0</v>
      </c>
      <c r="U4313">
        <v>0</v>
      </c>
      <c r="V4313">
        <v>55840</v>
      </c>
      <c r="W4313">
        <v>76940</v>
      </c>
      <c r="X4313" t="s">
        <v>33</v>
      </c>
      <c r="Y4313" t="s">
        <v>34</v>
      </c>
      <c r="Z4313">
        <v>100</v>
      </c>
      <c r="AA4313" t="s">
        <v>35</v>
      </c>
      <c r="AB4313" t="s">
        <v>35</v>
      </c>
      <c r="AC4313">
        <v>0</v>
      </c>
      <c r="AD4313" t="s">
        <v>35</v>
      </c>
      <c r="AE4313" t="s">
        <v>35</v>
      </c>
      <c r="AF4313">
        <v>0</v>
      </c>
    </row>
    <row r="4314" spans="1:32" x14ac:dyDescent="0.25">
      <c r="A4314" t="s">
        <v>228</v>
      </c>
      <c r="B4314" t="s">
        <v>83</v>
      </c>
      <c r="C4314" t="s">
        <v>229</v>
      </c>
      <c r="D4314">
        <v>64609</v>
      </c>
      <c r="E4314">
        <v>1</v>
      </c>
      <c r="F4314">
        <v>186</v>
      </c>
      <c r="G4314">
        <v>55089</v>
      </c>
      <c r="H4314">
        <v>1488</v>
      </c>
      <c r="I4314">
        <v>0</v>
      </c>
      <c r="J4314">
        <v>0</v>
      </c>
      <c r="K4314">
        <v>0</v>
      </c>
      <c r="L4314">
        <v>0</v>
      </c>
      <c r="M4314">
        <v>480</v>
      </c>
      <c r="N4314">
        <v>24</v>
      </c>
      <c r="O4314">
        <v>0</v>
      </c>
      <c r="P4314">
        <v>0</v>
      </c>
      <c r="Q4314">
        <v>147</v>
      </c>
      <c r="R4314">
        <v>7275</v>
      </c>
      <c r="S4314">
        <v>4367</v>
      </c>
      <c r="T4314">
        <v>0</v>
      </c>
      <c r="U4314">
        <v>0</v>
      </c>
      <c r="V4314">
        <v>57081</v>
      </c>
      <c r="W4314">
        <v>68870</v>
      </c>
      <c r="X4314" t="s">
        <v>33</v>
      </c>
      <c r="Y4314" t="s">
        <v>34</v>
      </c>
      <c r="Z4314">
        <v>100</v>
      </c>
      <c r="AA4314" t="s">
        <v>35</v>
      </c>
      <c r="AB4314" t="s">
        <v>35</v>
      </c>
      <c r="AC4314">
        <v>0</v>
      </c>
      <c r="AD4314" t="s">
        <v>35</v>
      </c>
      <c r="AE4314" t="s">
        <v>35</v>
      </c>
      <c r="AF4314">
        <v>0</v>
      </c>
    </row>
    <row r="4315" spans="1:32" x14ac:dyDescent="0.25">
      <c r="A4315" t="s">
        <v>119</v>
      </c>
      <c r="B4315" t="s">
        <v>83</v>
      </c>
      <c r="C4315" t="s">
        <v>120</v>
      </c>
      <c r="D4315">
        <v>423493</v>
      </c>
      <c r="E4315">
        <v>1</v>
      </c>
      <c r="F4315">
        <v>190</v>
      </c>
      <c r="G4315">
        <v>55052</v>
      </c>
      <c r="H4315">
        <v>4258</v>
      </c>
      <c r="I4315">
        <v>2166</v>
      </c>
      <c r="J4315">
        <v>0</v>
      </c>
      <c r="K4315">
        <v>0</v>
      </c>
      <c r="L4315">
        <v>0</v>
      </c>
      <c r="M4315">
        <v>106</v>
      </c>
      <c r="N4315">
        <v>3290</v>
      </c>
      <c r="O4315">
        <v>9839</v>
      </c>
      <c r="P4315">
        <v>1100</v>
      </c>
      <c r="Q4315">
        <v>128</v>
      </c>
      <c r="R4315">
        <v>8115</v>
      </c>
      <c r="S4315">
        <v>4559</v>
      </c>
      <c r="T4315">
        <v>0</v>
      </c>
      <c r="U4315">
        <v>193</v>
      </c>
      <c r="V4315">
        <v>64872</v>
      </c>
      <c r="W4315">
        <v>88806</v>
      </c>
      <c r="X4315" t="s">
        <v>33</v>
      </c>
      <c r="Y4315" t="s">
        <v>34</v>
      </c>
      <c r="Z4315">
        <v>100</v>
      </c>
      <c r="AA4315" t="s">
        <v>35</v>
      </c>
      <c r="AB4315" t="s">
        <v>35</v>
      </c>
      <c r="AC4315">
        <v>0</v>
      </c>
      <c r="AD4315" t="s">
        <v>35</v>
      </c>
      <c r="AE4315" t="s">
        <v>35</v>
      </c>
      <c r="AF4315">
        <v>0</v>
      </c>
    </row>
    <row r="4316" spans="1:32" x14ac:dyDescent="0.25">
      <c r="A4316" t="s">
        <v>287</v>
      </c>
      <c r="B4316" t="s">
        <v>192</v>
      </c>
      <c r="C4316" t="s">
        <v>290</v>
      </c>
      <c r="D4316">
        <v>53826</v>
      </c>
      <c r="E4316">
        <v>1</v>
      </c>
      <c r="F4316">
        <v>182</v>
      </c>
      <c r="G4316">
        <v>55050</v>
      </c>
      <c r="H4316">
        <v>3952</v>
      </c>
      <c r="I4316">
        <v>2926</v>
      </c>
      <c r="J4316">
        <v>0</v>
      </c>
      <c r="K4316">
        <v>0</v>
      </c>
      <c r="L4316">
        <v>0</v>
      </c>
      <c r="M4316">
        <v>220</v>
      </c>
      <c r="N4316">
        <v>1225</v>
      </c>
      <c r="O4316">
        <v>9738</v>
      </c>
      <c r="P4316">
        <v>0</v>
      </c>
      <c r="Q4316">
        <v>5</v>
      </c>
      <c r="R4316">
        <v>26031</v>
      </c>
      <c r="S4316">
        <v>906</v>
      </c>
      <c r="T4316">
        <v>0</v>
      </c>
      <c r="U4316">
        <v>0</v>
      </c>
      <c r="V4316">
        <v>63373</v>
      </c>
      <c r="W4316">
        <v>100053</v>
      </c>
      <c r="X4316" t="s">
        <v>33</v>
      </c>
      <c r="Y4316" t="s">
        <v>34</v>
      </c>
      <c r="Z4316">
        <v>100</v>
      </c>
      <c r="AA4316" t="s">
        <v>35</v>
      </c>
      <c r="AB4316" t="s">
        <v>35</v>
      </c>
      <c r="AC4316">
        <v>0</v>
      </c>
      <c r="AD4316" t="s">
        <v>35</v>
      </c>
      <c r="AE4316" t="s">
        <v>35</v>
      </c>
      <c r="AF4316">
        <v>0</v>
      </c>
    </row>
    <row r="4317" spans="1:32" x14ac:dyDescent="0.25">
      <c r="A4317" t="s">
        <v>141</v>
      </c>
      <c r="B4317" t="s">
        <v>83</v>
      </c>
      <c r="C4317" t="s">
        <v>142</v>
      </c>
      <c r="D4317">
        <v>421729</v>
      </c>
      <c r="E4317">
        <v>1</v>
      </c>
      <c r="F4317">
        <v>183</v>
      </c>
      <c r="G4317">
        <v>55050</v>
      </c>
      <c r="H4317">
        <v>0</v>
      </c>
      <c r="I4317">
        <v>550</v>
      </c>
      <c r="J4317">
        <v>0</v>
      </c>
      <c r="K4317">
        <v>0</v>
      </c>
      <c r="L4317">
        <v>0</v>
      </c>
      <c r="M4317">
        <v>704</v>
      </c>
      <c r="N4317">
        <v>320</v>
      </c>
      <c r="O4317">
        <v>9124</v>
      </c>
      <c r="P4317">
        <v>680</v>
      </c>
      <c r="Q4317">
        <v>154</v>
      </c>
      <c r="R4317">
        <v>12512</v>
      </c>
      <c r="S4317">
        <v>4332</v>
      </c>
      <c r="T4317">
        <v>0</v>
      </c>
      <c r="U4317">
        <v>0</v>
      </c>
      <c r="V4317">
        <v>56624</v>
      </c>
      <c r="W4317">
        <v>83426</v>
      </c>
      <c r="X4317" t="s">
        <v>33</v>
      </c>
      <c r="Y4317" t="s">
        <v>34</v>
      </c>
      <c r="Z4317">
        <v>100</v>
      </c>
      <c r="AA4317" t="s">
        <v>35</v>
      </c>
      <c r="AB4317" t="s">
        <v>35</v>
      </c>
      <c r="AC4317">
        <v>0</v>
      </c>
      <c r="AD4317" t="s">
        <v>35</v>
      </c>
      <c r="AE4317" t="s">
        <v>35</v>
      </c>
      <c r="AF4317">
        <v>0</v>
      </c>
    </row>
    <row r="4318" spans="1:32" x14ac:dyDescent="0.25">
      <c r="A4318" t="s">
        <v>57</v>
      </c>
      <c r="B4318" t="s">
        <v>100</v>
      </c>
      <c r="C4318" t="s">
        <v>227</v>
      </c>
      <c r="D4318">
        <v>55741</v>
      </c>
      <c r="E4318">
        <v>1</v>
      </c>
      <c r="F4318">
        <v>184</v>
      </c>
      <c r="G4318">
        <v>55050</v>
      </c>
      <c r="H4318">
        <v>0</v>
      </c>
      <c r="I4318">
        <v>1156</v>
      </c>
      <c r="J4318">
        <v>0</v>
      </c>
      <c r="K4318">
        <v>0</v>
      </c>
      <c r="L4318">
        <v>0</v>
      </c>
      <c r="M4318">
        <v>0</v>
      </c>
      <c r="N4318">
        <v>30</v>
      </c>
      <c r="O4318">
        <v>18136</v>
      </c>
      <c r="P4318">
        <v>0</v>
      </c>
      <c r="Q4318">
        <v>0</v>
      </c>
      <c r="R4318">
        <v>7070</v>
      </c>
      <c r="S4318">
        <v>3506</v>
      </c>
      <c r="T4318">
        <v>0</v>
      </c>
      <c r="U4318">
        <v>0</v>
      </c>
      <c r="V4318">
        <v>56236</v>
      </c>
      <c r="W4318">
        <v>84948</v>
      </c>
      <c r="X4318" t="s">
        <v>33</v>
      </c>
      <c r="Y4318" t="s">
        <v>34</v>
      </c>
      <c r="Z4318">
        <v>100</v>
      </c>
      <c r="AA4318" t="s">
        <v>35</v>
      </c>
      <c r="AB4318" t="s">
        <v>35</v>
      </c>
      <c r="AC4318">
        <v>0</v>
      </c>
      <c r="AD4318" t="s">
        <v>35</v>
      </c>
      <c r="AE4318" t="s">
        <v>35</v>
      </c>
      <c r="AF4318">
        <v>0</v>
      </c>
    </row>
    <row r="4319" spans="1:32" x14ac:dyDescent="0.25">
      <c r="A4319" t="s">
        <v>258</v>
      </c>
      <c r="B4319" t="s">
        <v>83</v>
      </c>
      <c r="C4319" t="s">
        <v>259</v>
      </c>
      <c r="D4319">
        <v>48119</v>
      </c>
      <c r="E4319">
        <v>1</v>
      </c>
      <c r="F4319">
        <v>184</v>
      </c>
      <c r="G4319">
        <v>55050</v>
      </c>
      <c r="H4319">
        <v>0</v>
      </c>
      <c r="I4319">
        <v>0</v>
      </c>
      <c r="J4319">
        <v>0</v>
      </c>
      <c r="K4319">
        <v>0</v>
      </c>
      <c r="L4319">
        <v>0</v>
      </c>
      <c r="M4319">
        <v>598</v>
      </c>
      <c r="N4319">
        <v>100</v>
      </c>
      <c r="O4319">
        <v>8807</v>
      </c>
      <c r="P4319">
        <v>620</v>
      </c>
      <c r="Q4319">
        <v>610</v>
      </c>
      <c r="R4319">
        <v>15477</v>
      </c>
      <c r="S4319">
        <v>4212</v>
      </c>
      <c r="T4319">
        <v>0</v>
      </c>
      <c r="U4319">
        <v>0</v>
      </c>
      <c r="V4319">
        <v>55748</v>
      </c>
      <c r="W4319">
        <v>85474</v>
      </c>
      <c r="X4319" t="s">
        <v>33</v>
      </c>
      <c r="Y4319" t="s">
        <v>34</v>
      </c>
      <c r="Z4319">
        <v>100</v>
      </c>
      <c r="AA4319" t="s">
        <v>35</v>
      </c>
      <c r="AB4319" t="s">
        <v>35</v>
      </c>
      <c r="AC4319">
        <v>0</v>
      </c>
      <c r="AD4319" t="s">
        <v>35</v>
      </c>
      <c r="AE4319" t="s">
        <v>35</v>
      </c>
      <c r="AF4319">
        <v>0</v>
      </c>
    </row>
    <row r="4320" spans="1:32" x14ac:dyDescent="0.25">
      <c r="A4320" t="s">
        <v>247</v>
      </c>
      <c r="B4320" t="s">
        <v>252</v>
      </c>
      <c r="C4320" t="s">
        <v>253</v>
      </c>
      <c r="D4320">
        <v>61268</v>
      </c>
      <c r="E4320">
        <v>1</v>
      </c>
      <c r="F4320">
        <v>184</v>
      </c>
      <c r="G4320">
        <v>55050</v>
      </c>
      <c r="H4320">
        <v>0</v>
      </c>
      <c r="I4320">
        <v>0</v>
      </c>
      <c r="J4320">
        <v>0</v>
      </c>
      <c r="K4320">
        <v>0</v>
      </c>
      <c r="L4320">
        <v>0</v>
      </c>
      <c r="M4320">
        <v>0</v>
      </c>
      <c r="N4320">
        <v>0</v>
      </c>
      <c r="O4320">
        <v>7082</v>
      </c>
      <c r="P4320">
        <v>0</v>
      </c>
      <c r="Q4320">
        <v>0</v>
      </c>
      <c r="R4320">
        <v>7114</v>
      </c>
      <c r="S4320">
        <v>4217</v>
      </c>
      <c r="T4320">
        <v>0</v>
      </c>
      <c r="U4320">
        <v>0</v>
      </c>
      <c r="V4320">
        <v>55050</v>
      </c>
      <c r="W4320">
        <v>73463</v>
      </c>
      <c r="X4320" t="s">
        <v>33</v>
      </c>
      <c r="Y4320" t="s">
        <v>34</v>
      </c>
      <c r="Z4320">
        <v>100</v>
      </c>
      <c r="AA4320" t="s">
        <v>35</v>
      </c>
      <c r="AB4320" t="s">
        <v>35</v>
      </c>
      <c r="AC4320">
        <v>0</v>
      </c>
      <c r="AD4320" t="s">
        <v>35</v>
      </c>
      <c r="AE4320" t="s">
        <v>35</v>
      </c>
      <c r="AF4320">
        <v>0</v>
      </c>
    </row>
    <row r="4321" spans="1:32" x14ac:dyDescent="0.25">
      <c r="A4321" t="s">
        <v>59</v>
      </c>
      <c r="B4321" t="s">
        <v>64</v>
      </c>
      <c r="C4321" t="s">
        <v>65</v>
      </c>
      <c r="D4321">
        <v>417309</v>
      </c>
      <c r="E4321">
        <v>1</v>
      </c>
      <c r="F4321">
        <v>184</v>
      </c>
      <c r="G4321">
        <v>55050</v>
      </c>
      <c r="H4321">
        <v>0</v>
      </c>
      <c r="I4321">
        <v>0</v>
      </c>
      <c r="J4321">
        <v>0</v>
      </c>
      <c r="K4321">
        <v>0</v>
      </c>
      <c r="L4321">
        <v>0</v>
      </c>
      <c r="M4321">
        <v>0</v>
      </c>
      <c r="N4321">
        <v>130</v>
      </c>
      <c r="O4321">
        <v>9124</v>
      </c>
      <c r="P4321">
        <v>0</v>
      </c>
      <c r="Q4321">
        <v>0</v>
      </c>
      <c r="R4321">
        <v>12829</v>
      </c>
      <c r="S4321">
        <v>4186</v>
      </c>
      <c r="T4321">
        <v>0</v>
      </c>
      <c r="U4321">
        <v>0</v>
      </c>
      <c r="V4321">
        <v>55180</v>
      </c>
      <c r="W4321">
        <v>81319</v>
      </c>
      <c r="X4321" t="s">
        <v>33</v>
      </c>
      <c r="Y4321" t="s">
        <v>34</v>
      </c>
      <c r="Z4321">
        <v>100</v>
      </c>
      <c r="AA4321" t="s">
        <v>35</v>
      </c>
      <c r="AB4321" t="s">
        <v>35</v>
      </c>
      <c r="AC4321">
        <v>0</v>
      </c>
      <c r="AD4321" t="s">
        <v>35</v>
      </c>
      <c r="AE4321" t="s">
        <v>35</v>
      </c>
      <c r="AF4321">
        <v>0</v>
      </c>
    </row>
    <row r="4322" spans="1:32" x14ac:dyDescent="0.25">
      <c r="A4322" t="s">
        <v>66</v>
      </c>
      <c r="B4322" t="s">
        <v>192</v>
      </c>
      <c r="C4322" t="s">
        <v>395</v>
      </c>
      <c r="D4322">
        <v>420818</v>
      </c>
      <c r="E4322">
        <v>1</v>
      </c>
      <c r="F4322">
        <v>184</v>
      </c>
      <c r="G4322">
        <v>55049</v>
      </c>
      <c r="H4322">
        <v>0</v>
      </c>
      <c r="I4322">
        <v>0</v>
      </c>
      <c r="J4322">
        <v>0</v>
      </c>
      <c r="K4322">
        <v>0</v>
      </c>
      <c r="L4322">
        <v>0</v>
      </c>
      <c r="M4322">
        <v>0</v>
      </c>
      <c r="N4322">
        <v>0</v>
      </c>
      <c r="O4322">
        <v>17038</v>
      </c>
      <c r="P4322">
        <v>0</v>
      </c>
      <c r="Q4322">
        <v>44</v>
      </c>
      <c r="R4322">
        <v>25367</v>
      </c>
      <c r="S4322">
        <v>4354</v>
      </c>
      <c r="T4322">
        <v>0</v>
      </c>
      <c r="U4322">
        <v>0</v>
      </c>
      <c r="V4322">
        <v>55049</v>
      </c>
      <c r="W4322">
        <v>101852</v>
      </c>
      <c r="X4322" t="s">
        <v>33</v>
      </c>
      <c r="Y4322" t="s">
        <v>34</v>
      </c>
      <c r="Z4322">
        <v>100</v>
      </c>
      <c r="AA4322" t="s">
        <v>35</v>
      </c>
      <c r="AB4322" t="s">
        <v>35</v>
      </c>
      <c r="AC4322">
        <v>0</v>
      </c>
      <c r="AD4322" t="s">
        <v>35</v>
      </c>
      <c r="AE4322" t="s">
        <v>35</v>
      </c>
      <c r="AF4322">
        <v>0</v>
      </c>
    </row>
    <row r="4323" spans="1:32" x14ac:dyDescent="0.25">
      <c r="A4323" t="s">
        <v>47</v>
      </c>
      <c r="B4323" t="s">
        <v>48</v>
      </c>
      <c r="C4323" t="s">
        <v>49</v>
      </c>
      <c r="D4323">
        <v>57780</v>
      </c>
      <c r="E4323">
        <v>1</v>
      </c>
      <c r="F4323">
        <v>184</v>
      </c>
      <c r="G4323">
        <v>55036</v>
      </c>
      <c r="H4323">
        <v>0</v>
      </c>
      <c r="I4323">
        <v>0</v>
      </c>
      <c r="J4323">
        <v>0</v>
      </c>
      <c r="K4323">
        <v>0</v>
      </c>
      <c r="L4323">
        <v>0</v>
      </c>
      <c r="M4323">
        <v>1270</v>
      </c>
      <c r="N4323">
        <v>122</v>
      </c>
      <c r="O4323">
        <v>17254</v>
      </c>
      <c r="P4323">
        <v>590</v>
      </c>
      <c r="Q4323">
        <v>174</v>
      </c>
      <c r="R4323">
        <v>12527</v>
      </c>
      <c r="S4323">
        <v>4317</v>
      </c>
      <c r="T4323">
        <v>0</v>
      </c>
      <c r="U4323">
        <v>0</v>
      </c>
      <c r="V4323">
        <v>56428</v>
      </c>
      <c r="W4323">
        <v>91290</v>
      </c>
      <c r="X4323" t="s">
        <v>33</v>
      </c>
      <c r="Y4323" t="s">
        <v>34</v>
      </c>
      <c r="Z4323">
        <v>100</v>
      </c>
      <c r="AA4323" t="s">
        <v>35</v>
      </c>
      <c r="AB4323" t="s">
        <v>35</v>
      </c>
      <c r="AC4323">
        <v>0</v>
      </c>
      <c r="AD4323" t="s">
        <v>35</v>
      </c>
      <c r="AE4323" t="s">
        <v>35</v>
      </c>
      <c r="AF4323">
        <v>0</v>
      </c>
    </row>
    <row r="4324" spans="1:32" x14ac:dyDescent="0.25">
      <c r="A4324" t="s">
        <v>106</v>
      </c>
      <c r="B4324" t="s">
        <v>83</v>
      </c>
      <c r="C4324" t="s">
        <v>107</v>
      </c>
      <c r="D4324">
        <v>419712</v>
      </c>
      <c r="E4324">
        <v>1</v>
      </c>
      <c r="F4324">
        <v>187</v>
      </c>
      <c r="G4324">
        <v>55021</v>
      </c>
      <c r="H4324">
        <v>0</v>
      </c>
      <c r="I4324">
        <v>0</v>
      </c>
      <c r="J4324">
        <v>0</v>
      </c>
      <c r="K4324">
        <v>0</v>
      </c>
      <c r="L4324">
        <v>0</v>
      </c>
      <c r="M4324">
        <v>0</v>
      </c>
      <c r="N4324">
        <v>775</v>
      </c>
      <c r="O4324">
        <v>15558</v>
      </c>
      <c r="P4324">
        <v>828</v>
      </c>
      <c r="Q4324">
        <v>126</v>
      </c>
      <c r="R4324">
        <v>7114</v>
      </c>
      <c r="S4324">
        <v>4204</v>
      </c>
      <c r="T4324">
        <v>0</v>
      </c>
      <c r="U4324">
        <v>0</v>
      </c>
      <c r="V4324">
        <v>55796</v>
      </c>
      <c r="W4324">
        <v>83626</v>
      </c>
      <c r="X4324" t="s">
        <v>33</v>
      </c>
      <c r="Y4324" t="s">
        <v>34</v>
      </c>
      <c r="Z4324">
        <v>100</v>
      </c>
      <c r="AA4324" t="s">
        <v>35</v>
      </c>
      <c r="AB4324" t="s">
        <v>35</v>
      </c>
      <c r="AC4324">
        <v>0</v>
      </c>
      <c r="AD4324" t="s">
        <v>35</v>
      </c>
      <c r="AE4324" t="s">
        <v>35</v>
      </c>
      <c r="AF4324">
        <v>0</v>
      </c>
    </row>
    <row r="4325" spans="1:32" x14ac:dyDescent="0.25">
      <c r="A4325" t="s">
        <v>106</v>
      </c>
      <c r="B4325" t="s">
        <v>83</v>
      </c>
      <c r="C4325" t="s">
        <v>107</v>
      </c>
      <c r="D4325">
        <v>420569</v>
      </c>
      <c r="E4325">
        <v>1</v>
      </c>
      <c r="F4325">
        <v>187</v>
      </c>
      <c r="G4325">
        <v>55021</v>
      </c>
      <c r="H4325">
        <v>0</v>
      </c>
      <c r="I4325">
        <v>0</v>
      </c>
      <c r="J4325">
        <v>0</v>
      </c>
      <c r="K4325">
        <v>0</v>
      </c>
      <c r="L4325">
        <v>0</v>
      </c>
      <c r="M4325">
        <v>22</v>
      </c>
      <c r="N4325">
        <v>379</v>
      </c>
      <c r="O4325">
        <v>15558</v>
      </c>
      <c r="P4325">
        <v>828</v>
      </c>
      <c r="Q4325">
        <v>126</v>
      </c>
      <c r="R4325">
        <v>7066</v>
      </c>
      <c r="S4325">
        <v>4175</v>
      </c>
      <c r="T4325">
        <v>0</v>
      </c>
      <c r="U4325">
        <v>0</v>
      </c>
      <c r="V4325">
        <v>55422</v>
      </c>
      <c r="W4325">
        <v>83175</v>
      </c>
      <c r="X4325" t="s">
        <v>33</v>
      </c>
      <c r="Y4325" t="s">
        <v>34</v>
      </c>
      <c r="Z4325">
        <v>100</v>
      </c>
      <c r="AA4325" t="s">
        <v>35</v>
      </c>
      <c r="AB4325" t="s">
        <v>35</v>
      </c>
      <c r="AC4325">
        <v>0</v>
      </c>
      <c r="AD4325" t="s">
        <v>35</v>
      </c>
      <c r="AE4325" t="s">
        <v>35</v>
      </c>
      <c r="AF4325">
        <v>0</v>
      </c>
    </row>
    <row r="4326" spans="1:32" x14ac:dyDescent="0.25">
      <c r="A4326" t="s">
        <v>106</v>
      </c>
      <c r="B4326" t="s">
        <v>83</v>
      </c>
      <c r="C4326" t="s">
        <v>107</v>
      </c>
      <c r="D4326">
        <v>419766</v>
      </c>
      <c r="E4326">
        <v>1</v>
      </c>
      <c r="F4326">
        <v>187</v>
      </c>
      <c r="G4326">
        <v>55021</v>
      </c>
      <c r="H4326">
        <v>0</v>
      </c>
      <c r="I4326">
        <v>3281</v>
      </c>
      <c r="J4326">
        <v>0</v>
      </c>
      <c r="K4326">
        <v>0</v>
      </c>
      <c r="L4326">
        <v>0</v>
      </c>
      <c r="M4326">
        <v>245</v>
      </c>
      <c r="N4326">
        <v>101</v>
      </c>
      <c r="O4326">
        <v>15558</v>
      </c>
      <c r="P4326">
        <v>162</v>
      </c>
      <c r="Q4326">
        <v>126</v>
      </c>
      <c r="R4326">
        <v>7478</v>
      </c>
      <c r="S4326">
        <v>4487</v>
      </c>
      <c r="T4326">
        <v>0</v>
      </c>
      <c r="U4326">
        <v>0</v>
      </c>
      <c r="V4326">
        <v>58648</v>
      </c>
      <c r="W4326">
        <v>86459</v>
      </c>
      <c r="X4326" t="s">
        <v>33</v>
      </c>
      <c r="Y4326" t="s">
        <v>34</v>
      </c>
      <c r="Z4326">
        <v>100</v>
      </c>
      <c r="AA4326" t="s">
        <v>35</v>
      </c>
      <c r="AB4326" t="s">
        <v>35</v>
      </c>
      <c r="AC4326">
        <v>0</v>
      </c>
      <c r="AD4326" t="s">
        <v>35</v>
      </c>
      <c r="AE4326" t="s">
        <v>35</v>
      </c>
      <c r="AF4326">
        <v>0</v>
      </c>
    </row>
    <row r="4327" spans="1:32" x14ac:dyDescent="0.25">
      <c r="A4327" t="s">
        <v>106</v>
      </c>
      <c r="B4327" t="s">
        <v>83</v>
      </c>
      <c r="C4327" t="s">
        <v>107</v>
      </c>
      <c r="D4327">
        <v>421631</v>
      </c>
      <c r="E4327">
        <v>1</v>
      </c>
      <c r="F4327">
        <v>187</v>
      </c>
      <c r="G4327">
        <v>55021</v>
      </c>
      <c r="H4327">
        <v>0</v>
      </c>
      <c r="I4327">
        <v>1288</v>
      </c>
      <c r="J4327">
        <v>0</v>
      </c>
      <c r="K4327">
        <v>0</v>
      </c>
      <c r="L4327">
        <v>0</v>
      </c>
      <c r="M4327">
        <v>54</v>
      </c>
      <c r="N4327">
        <v>254</v>
      </c>
      <c r="O4327">
        <v>8841</v>
      </c>
      <c r="P4327">
        <v>486</v>
      </c>
      <c r="Q4327">
        <v>126</v>
      </c>
      <c r="R4327">
        <v>7219</v>
      </c>
      <c r="S4327">
        <v>4316</v>
      </c>
      <c r="T4327">
        <v>0</v>
      </c>
      <c r="U4327">
        <v>0</v>
      </c>
      <c r="V4327">
        <v>56617</v>
      </c>
      <c r="W4327">
        <v>77605</v>
      </c>
      <c r="X4327" t="s">
        <v>33</v>
      </c>
      <c r="Y4327" t="s">
        <v>34</v>
      </c>
      <c r="Z4327">
        <v>100</v>
      </c>
      <c r="AA4327" t="s">
        <v>35</v>
      </c>
      <c r="AB4327" t="s">
        <v>35</v>
      </c>
      <c r="AC4327">
        <v>0</v>
      </c>
      <c r="AD4327" t="s">
        <v>35</v>
      </c>
      <c r="AE4327" t="s">
        <v>35</v>
      </c>
      <c r="AF4327">
        <v>0</v>
      </c>
    </row>
    <row r="4328" spans="1:32" x14ac:dyDescent="0.25">
      <c r="A4328" t="s">
        <v>106</v>
      </c>
      <c r="B4328" t="s">
        <v>83</v>
      </c>
      <c r="C4328" t="s">
        <v>107</v>
      </c>
      <c r="D4328">
        <v>420953</v>
      </c>
      <c r="E4328">
        <v>1</v>
      </c>
      <c r="F4328">
        <v>187</v>
      </c>
      <c r="G4328">
        <v>55021</v>
      </c>
      <c r="H4328">
        <v>0</v>
      </c>
      <c r="I4328">
        <v>0</v>
      </c>
      <c r="J4328">
        <v>0</v>
      </c>
      <c r="K4328">
        <v>0</v>
      </c>
      <c r="L4328">
        <v>0</v>
      </c>
      <c r="M4328">
        <v>0</v>
      </c>
      <c r="N4328">
        <v>157</v>
      </c>
      <c r="O4328">
        <v>15558</v>
      </c>
      <c r="P4328">
        <v>828</v>
      </c>
      <c r="Q4328">
        <v>126</v>
      </c>
      <c r="R4328">
        <v>7035</v>
      </c>
      <c r="S4328">
        <v>4156</v>
      </c>
      <c r="T4328">
        <v>0</v>
      </c>
      <c r="U4328">
        <v>0</v>
      </c>
      <c r="V4328">
        <v>55178</v>
      </c>
      <c r="W4328">
        <v>82881</v>
      </c>
      <c r="X4328" t="s">
        <v>33</v>
      </c>
      <c r="Y4328" t="s">
        <v>34</v>
      </c>
      <c r="Z4328">
        <v>100</v>
      </c>
      <c r="AA4328" t="s">
        <v>35</v>
      </c>
      <c r="AB4328" t="s">
        <v>35</v>
      </c>
      <c r="AC4328">
        <v>0</v>
      </c>
      <c r="AD4328" t="s">
        <v>35</v>
      </c>
      <c r="AE4328" t="s">
        <v>35</v>
      </c>
      <c r="AF4328">
        <v>0</v>
      </c>
    </row>
    <row r="4329" spans="1:32" x14ac:dyDescent="0.25">
      <c r="A4329" t="s">
        <v>106</v>
      </c>
      <c r="B4329" t="s">
        <v>83</v>
      </c>
      <c r="C4329" t="s">
        <v>107</v>
      </c>
      <c r="D4329">
        <v>421124</v>
      </c>
      <c r="E4329">
        <v>1</v>
      </c>
      <c r="F4329">
        <v>187</v>
      </c>
      <c r="G4329">
        <v>55021</v>
      </c>
      <c r="H4329">
        <v>4741</v>
      </c>
      <c r="I4329">
        <v>2679</v>
      </c>
      <c r="J4329">
        <v>0</v>
      </c>
      <c r="K4329">
        <v>0</v>
      </c>
      <c r="L4329">
        <v>0</v>
      </c>
      <c r="M4329">
        <v>104</v>
      </c>
      <c r="N4329">
        <v>2016</v>
      </c>
      <c r="O4329">
        <v>8841</v>
      </c>
      <c r="P4329">
        <v>486</v>
      </c>
      <c r="Q4329">
        <v>137</v>
      </c>
      <c r="R4329">
        <v>8231</v>
      </c>
      <c r="S4329">
        <v>4923</v>
      </c>
      <c r="T4329">
        <v>0</v>
      </c>
      <c r="U4329">
        <v>0</v>
      </c>
      <c r="V4329">
        <v>64561</v>
      </c>
      <c r="W4329">
        <v>87179</v>
      </c>
      <c r="X4329" t="s">
        <v>33</v>
      </c>
      <c r="Y4329" t="s">
        <v>34</v>
      </c>
      <c r="Z4329">
        <v>100</v>
      </c>
      <c r="AA4329" t="s">
        <v>35</v>
      </c>
      <c r="AB4329" t="s">
        <v>35</v>
      </c>
      <c r="AC4329">
        <v>0</v>
      </c>
      <c r="AD4329" t="s">
        <v>35</v>
      </c>
      <c r="AE4329" t="s">
        <v>35</v>
      </c>
      <c r="AF4329">
        <v>0</v>
      </c>
    </row>
    <row r="4330" spans="1:32" x14ac:dyDescent="0.25">
      <c r="A4330" t="s">
        <v>106</v>
      </c>
      <c r="B4330" t="s">
        <v>83</v>
      </c>
      <c r="C4330" t="s">
        <v>107</v>
      </c>
      <c r="D4330">
        <v>422159</v>
      </c>
      <c r="E4330">
        <v>1</v>
      </c>
      <c r="F4330">
        <v>187</v>
      </c>
      <c r="G4330">
        <v>55021</v>
      </c>
      <c r="H4330">
        <v>1137</v>
      </c>
      <c r="I4330">
        <v>0</v>
      </c>
      <c r="J4330">
        <v>0</v>
      </c>
      <c r="K4330">
        <v>0</v>
      </c>
      <c r="L4330">
        <v>0</v>
      </c>
      <c r="M4330">
        <v>0</v>
      </c>
      <c r="N4330">
        <v>288</v>
      </c>
      <c r="O4330">
        <v>8841</v>
      </c>
      <c r="P4330">
        <v>486</v>
      </c>
      <c r="Q4330">
        <v>126</v>
      </c>
      <c r="R4330">
        <v>7197</v>
      </c>
      <c r="S4330">
        <v>4303</v>
      </c>
      <c r="T4330">
        <v>0</v>
      </c>
      <c r="U4330">
        <v>0</v>
      </c>
      <c r="V4330">
        <v>56446</v>
      </c>
      <c r="W4330">
        <v>77399</v>
      </c>
      <c r="X4330" t="s">
        <v>33</v>
      </c>
      <c r="Y4330" t="s">
        <v>34</v>
      </c>
      <c r="Z4330">
        <v>100</v>
      </c>
      <c r="AA4330" t="s">
        <v>35</v>
      </c>
      <c r="AB4330" t="s">
        <v>35</v>
      </c>
      <c r="AC4330">
        <v>0</v>
      </c>
      <c r="AD4330" t="s">
        <v>35</v>
      </c>
      <c r="AE4330" t="s">
        <v>35</v>
      </c>
      <c r="AF4330">
        <v>0</v>
      </c>
    </row>
    <row r="4331" spans="1:32" x14ac:dyDescent="0.25">
      <c r="A4331" t="s">
        <v>106</v>
      </c>
      <c r="B4331" t="s">
        <v>83</v>
      </c>
      <c r="C4331" t="s">
        <v>107</v>
      </c>
      <c r="D4331">
        <v>423362</v>
      </c>
      <c r="E4331">
        <v>1</v>
      </c>
      <c r="F4331">
        <v>187</v>
      </c>
      <c r="G4331">
        <v>55021</v>
      </c>
      <c r="H4331">
        <v>0</v>
      </c>
      <c r="I4331">
        <v>0</v>
      </c>
      <c r="J4331">
        <v>0</v>
      </c>
      <c r="K4331">
        <v>0</v>
      </c>
      <c r="L4331">
        <v>0</v>
      </c>
      <c r="M4331">
        <v>0</v>
      </c>
      <c r="N4331">
        <v>211</v>
      </c>
      <c r="O4331">
        <v>15558</v>
      </c>
      <c r="P4331">
        <v>486</v>
      </c>
      <c r="Q4331">
        <v>126</v>
      </c>
      <c r="R4331">
        <v>7042</v>
      </c>
      <c r="S4331">
        <v>4210</v>
      </c>
      <c r="T4331">
        <v>0</v>
      </c>
      <c r="U4331">
        <v>0</v>
      </c>
      <c r="V4331">
        <v>55232</v>
      </c>
      <c r="W4331">
        <v>82654</v>
      </c>
      <c r="X4331" t="s">
        <v>33</v>
      </c>
      <c r="Y4331" t="s">
        <v>34</v>
      </c>
      <c r="Z4331">
        <v>100</v>
      </c>
      <c r="AA4331" t="s">
        <v>35</v>
      </c>
      <c r="AB4331" t="s">
        <v>35</v>
      </c>
      <c r="AC4331">
        <v>0</v>
      </c>
      <c r="AD4331" t="s">
        <v>35</v>
      </c>
      <c r="AE4331" t="s">
        <v>35</v>
      </c>
      <c r="AF4331">
        <v>0</v>
      </c>
    </row>
    <row r="4332" spans="1:32" x14ac:dyDescent="0.25">
      <c r="A4332" t="s">
        <v>106</v>
      </c>
      <c r="B4332" t="s">
        <v>83</v>
      </c>
      <c r="C4332" t="s">
        <v>107</v>
      </c>
      <c r="D4332">
        <v>423312</v>
      </c>
      <c r="E4332">
        <v>1</v>
      </c>
      <c r="F4332">
        <v>187</v>
      </c>
      <c r="G4332">
        <v>55021</v>
      </c>
      <c r="H4332">
        <v>0</v>
      </c>
      <c r="I4332">
        <v>1901</v>
      </c>
      <c r="J4332">
        <v>0</v>
      </c>
      <c r="K4332">
        <v>0</v>
      </c>
      <c r="L4332">
        <v>0</v>
      </c>
      <c r="M4332">
        <v>87</v>
      </c>
      <c r="N4332">
        <v>1563</v>
      </c>
      <c r="O4332">
        <v>8841</v>
      </c>
      <c r="P4332">
        <v>486</v>
      </c>
      <c r="Q4332">
        <v>126</v>
      </c>
      <c r="R4332">
        <v>7341</v>
      </c>
      <c r="S4332">
        <v>4465</v>
      </c>
      <c r="T4332">
        <v>0</v>
      </c>
      <c r="U4332">
        <v>0</v>
      </c>
      <c r="V4332">
        <v>58572</v>
      </c>
      <c r="W4332">
        <v>79831</v>
      </c>
      <c r="X4332" t="s">
        <v>33</v>
      </c>
      <c r="Y4332" t="s">
        <v>34</v>
      </c>
      <c r="Z4332">
        <v>100</v>
      </c>
      <c r="AA4332" t="s">
        <v>35</v>
      </c>
      <c r="AB4332" t="s">
        <v>35</v>
      </c>
      <c r="AC4332">
        <v>0</v>
      </c>
      <c r="AD4332" t="s">
        <v>35</v>
      </c>
      <c r="AE4332" t="s">
        <v>35</v>
      </c>
      <c r="AF4332">
        <v>0</v>
      </c>
    </row>
    <row r="4333" spans="1:32" x14ac:dyDescent="0.25">
      <c r="A4333" t="s">
        <v>106</v>
      </c>
      <c r="B4333" t="s">
        <v>83</v>
      </c>
      <c r="C4333" t="s">
        <v>107</v>
      </c>
      <c r="D4333">
        <v>418348</v>
      </c>
      <c r="E4333">
        <v>1</v>
      </c>
      <c r="F4333">
        <v>187</v>
      </c>
      <c r="G4333">
        <v>55021</v>
      </c>
      <c r="H4333">
        <v>0</v>
      </c>
      <c r="I4333">
        <v>0</v>
      </c>
      <c r="J4333">
        <v>0</v>
      </c>
      <c r="K4333">
        <v>0</v>
      </c>
      <c r="L4333">
        <v>0</v>
      </c>
      <c r="M4333">
        <v>52</v>
      </c>
      <c r="N4333">
        <v>1275</v>
      </c>
      <c r="O4333">
        <v>15558</v>
      </c>
      <c r="P4333">
        <v>828</v>
      </c>
      <c r="Q4333">
        <v>126</v>
      </c>
      <c r="R4333">
        <v>7184</v>
      </c>
      <c r="S4333">
        <v>4246</v>
      </c>
      <c r="T4333">
        <v>0</v>
      </c>
      <c r="U4333">
        <v>0</v>
      </c>
      <c r="V4333">
        <v>56348</v>
      </c>
      <c r="W4333">
        <v>84290</v>
      </c>
      <c r="X4333" t="s">
        <v>33</v>
      </c>
      <c r="Y4333" t="s">
        <v>34</v>
      </c>
      <c r="Z4333">
        <v>100</v>
      </c>
      <c r="AA4333" t="s">
        <v>35</v>
      </c>
      <c r="AB4333" t="s">
        <v>35</v>
      </c>
      <c r="AC4333">
        <v>0</v>
      </c>
      <c r="AD4333" t="s">
        <v>35</v>
      </c>
      <c r="AE4333" t="s">
        <v>35</v>
      </c>
      <c r="AF4333">
        <v>0</v>
      </c>
    </row>
    <row r="4334" spans="1:32" x14ac:dyDescent="0.25">
      <c r="A4334" t="s">
        <v>106</v>
      </c>
      <c r="B4334" t="s">
        <v>83</v>
      </c>
      <c r="C4334" t="s">
        <v>107</v>
      </c>
      <c r="D4334">
        <v>422388</v>
      </c>
      <c r="E4334">
        <v>1</v>
      </c>
      <c r="F4334">
        <v>187</v>
      </c>
      <c r="G4334">
        <v>55018</v>
      </c>
      <c r="H4334">
        <v>0</v>
      </c>
      <c r="I4334">
        <v>0</v>
      </c>
      <c r="J4334">
        <v>0</v>
      </c>
      <c r="K4334">
        <v>0</v>
      </c>
      <c r="L4334">
        <v>0</v>
      </c>
      <c r="M4334">
        <v>61</v>
      </c>
      <c r="N4334">
        <v>0</v>
      </c>
      <c r="O4334">
        <v>9966</v>
      </c>
      <c r="P4334">
        <v>789</v>
      </c>
      <c r="Q4334">
        <v>126</v>
      </c>
      <c r="R4334">
        <v>7023</v>
      </c>
      <c r="S4334">
        <v>4210</v>
      </c>
      <c r="T4334">
        <v>0</v>
      </c>
      <c r="U4334">
        <v>0</v>
      </c>
      <c r="V4334">
        <v>55079</v>
      </c>
      <c r="W4334">
        <v>77193</v>
      </c>
      <c r="X4334" t="s">
        <v>33</v>
      </c>
      <c r="Y4334" t="s">
        <v>34</v>
      </c>
      <c r="Z4334">
        <v>100</v>
      </c>
      <c r="AA4334" t="s">
        <v>35</v>
      </c>
      <c r="AB4334" t="s">
        <v>35</v>
      </c>
      <c r="AC4334">
        <v>0</v>
      </c>
      <c r="AD4334" t="s">
        <v>35</v>
      </c>
      <c r="AE4334" t="s">
        <v>35</v>
      </c>
      <c r="AF4334">
        <v>0</v>
      </c>
    </row>
    <row r="4335" spans="1:32" x14ac:dyDescent="0.25">
      <c r="A4335" t="s">
        <v>119</v>
      </c>
      <c r="B4335" t="s">
        <v>64</v>
      </c>
      <c r="C4335" t="s">
        <v>125</v>
      </c>
      <c r="D4335">
        <v>63746</v>
      </c>
      <c r="E4335">
        <v>1</v>
      </c>
      <c r="F4335">
        <v>198</v>
      </c>
      <c r="G4335">
        <v>55013</v>
      </c>
      <c r="H4335">
        <v>0</v>
      </c>
      <c r="I4335">
        <v>9870</v>
      </c>
      <c r="J4335">
        <v>0</v>
      </c>
      <c r="K4335">
        <v>0</v>
      </c>
      <c r="L4335">
        <v>0</v>
      </c>
      <c r="M4335">
        <v>0</v>
      </c>
      <c r="N4335">
        <v>2497</v>
      </c>
      <c r="O4335">
        <v>12694</v>
      </c>
      <c r="P4335">
        <v>1273</v>
      </c>
      <c r="Q4335">
        <v>118</v>
      </c>
      <c r="R4335">
        <v>18576</v>
      </c>
      <c r="S4335">
        <v>4545</v>
      </c>
      <c r="T4335">
        <v>0</v>
      </c>
      <c r="U4335">
        <v>0</v>
      </c>
      <c r="V4335">
        <v>67380</v>
      </c>
      <c r="W4335">
        <v>104586</v>
      </c>
      <c r="X4335" t="s">
        <v>104</v>
      </c>
      <c r="Y4335" t="s">
        <v>105</v>
      </c>
      <c r="Z4335">
        <v>100</v>
      </c>
      <c r="AA4335" t="s">
        <v>35</v>
      </c>
      <c r="AB4335" t="s">
        <v>35</v>
      </c>
      <c r="AC4335">
        <v>0</v>
      </c>
      <c r="AD4335" t="s">
        <v>35</v>
      </c>
      <c r="AE4335" t="s">
        <v>35</v>
      </c>
      <c r="AF4335">
        <v>0</v>
      </c>
    </row>
    <row r="4336" spans="1:32" x14ac:dyDescent="0.25">
      <c r="A4336" t="s">
        <v>119</v>
      </c>
      <c r="B4336" t="s">
        <v>64</v>
      </c>
      <c r="C4336" t="s">
        <v>125</v>
      </c>
      <c r="D4336">
        <v>416492</v>
      </c>
      <c r="E4336">
        <v>1</v>
      </c>
      <c r="F4336">
        <v>198</v>
      </c>
      <c r="G4336">
        <v>55013</v>
      </c>
      <c r="H4336">
        <v>0</v>
      </c>
      <c r="I4336">
        <v>10456</v>
      </c>
      <c r="J4336">
        <v>0</v>
      </c>
      <c r="K4336">
        <v>0</v>
      </c>
      <c r="L4336">
        <v>0</v>
      </c>
      <c r="M4336">
        <v>0</v>
      </c>
      <c r="N4336">
        <v>1675</v>
      </c>
      <c r="O4336">
        <v>16515</v>
      </c>
      <c r="P4336">
        <v>574</v>
      </c>
      <c r="Q4336">
        <v>118</v>
      </c>
      <c r="R4336">
        <v>18641</v>
      </c>
      <c r="S4336">
        <v>4803</v>
      </c>
      <c r="T4336">
        <v>0</v>
      </c>
      <c r="U4336">
        <v>0</v>
      </c>
      <c r="V4336">
        <v>67144</v>
      </c>
      <c r="W4336">
        <v>107795</v>
      </c>
      <c r="X4336" t="s">
        <v>33</v>
      </c>
      <c r="Y4336" t="s">
        <v>34</v>
      </c>
      <c r="Z4336">
        <v>50</v>
      </c>
      <c r="AA4336" t="s">
        <v>37</v>
      </c>
      <c r="AB4336" t="s">
        <v>38</v>
      </c>
      <c r="AC4336">
        <v>50</v>
      </c>
      <c r="AD4336" t="s">
        <v>35</v>
      </c>
      <c r="AE4336" t="s">
        <v>35</v>
      </c>
      <c r="AF4336">
        <v>0</v>
      </c>
    </row>
    <row r="4337" spans="1:32" x14ac:dyDescent="0.25">
      <c r="A4337" t="s">
        <v>177</v>
      </c>
      <c r="B4337" t="s">
        <v>158</v>
      </c>
      <c r="C4337" t="s">
        <v>180</v>
      </c>
      <c r="D4337">
        <v>35231</v>
      </c>
      <c r="E4337">
        <v>1</v>
      </c>
      <c r="F4337">
        <v>182</v>
      </c>
      <c r="G4337">
        <v>55003</v>
      </c>
      <c r="H4337">
        <v>0</v>
      </c>
      <c r="I4337">
        <v>0</v>
      </c>
      <c r="J4337">
        <v>0</v>
      </c>
      <c r="K4337">
        <v>0</v>
      </c>
      <c r="L4337">
        <v>0</v>
      </c>
      <c r="M4337">
        <v>0</v>
      </c>
      <c r="N4337">
        <v>272</v>
      </c>
      <c r="O4337">
        <v>11072</v>
      </c>
      <c r="P4337">
        <v>0</v>
      </c>
      <c r="Q4337">
        <v>85</v>
      </c>
      <c r="R4337">
        <v>14317</v>
      </c>
      <c r="S4337">
        <v>3178</v>
      </c>
      <c r="T4337">
        <v>0</v>
      </c>
      <c r="U4337">
        <v>0</v>
      </c>
      <c r="V4337">
        <v>55275</v>
      </c>
      <c r="W4337">
        <v>83927</v>
      </c>
      <c r="X4337" t="s">
        <v>33</v>
      </c>
      <c r="Y4337" t="s">
        <v>34</v>
      </c>
      <c r="Z4337">
        <v>100</v>
      </c>
      <c r="AA4337" t="s">
        <v>35</v>
      </c>
      <c r="AB4337" t="s">
        <v>35</v>
      </c>
      <c r="AC4337">
        <v>0</v>
      </c>
      <c r="AD4337" t="s">
        <v>35</v>
      </c>
      <c r="AE4337" t="s">
        <v>35</v>
      </c>
      <c r="AF4337">
        <v>0</v>
      </c>
    </row>
    <row r="4338" spans="1:32" x14ac:dyDescent="0.25">
      <c r="A4338" t="s">
        <v>294</v>
      </c>
      <c r="B4338" t="s">
        <v>31</v>
      </c>
      <c r="C4338" t="s">
        <v>297</v>
      </c>
      <c r="D4338">
        <v>47999</v>
      </c>
      <c r="E4338">
        <v>1</v>
      </c>
      <c r="F4338">
        <v>183</v>
      </c>
      <c r="G4338">
        <v>55000</v>
      </c>
      <c r="H4338">
        <v>0</v>
      </c>
      <c r="I4338">
        <v>100</v>
      </c>
      <c r="J4338">
        <v>0</v>
      </c>
      <c r="K4338">
        <v>0</v>
      </c>
      <c r="L4338">
        <v>0</v>
      </c>
      <c r="M4338">
        <v>180</v>
      </c>
      <c r="N4338">
        <v>430</v>
      </c>
      <c r="O4338">
        <v>0</v>
      </c>
      <c r="P4338">
        <v>0</v>
      </c>
      <c r="Q4338">
        <v>165</v>
      </c>
      <c r="R4338">
        <v>7088</v>
      </c>
      <c r="S4338">
        <v>4841</v>
      </c>
      <c r="T4338">
        <v>0</v>
      </c>
      <c r="U4338">
        <v>2400</v>
      </c>
      <c r="V4338">
        <v>55710</v>
      </c>
      <c r="W4338">
        <v>70204</v>
      </c>
      <c r="X4338" t="s">
        <v>33</v>
      </c>
      <c r="Y4338" t="s">
        <v>34</v>
      </c>
      <c r="Z4338">
        <v>100</v>
      </c>
      <c r="AA4338" t="s">
        <v>35</v>
      </c>
      <c r="AB4338" t="s">
        <v>35</v>
      </c>
      <c r="AC4338">
        <v>0</v>
      </c>
      <c r="AD4338" t="s">
        <v>35</v>
      </c>
      <c r="AE4338" t="s">
        <v>35</v>
      </c>
      <c r="AF4338">
        <v>0</v>
      </c>
    </row>
    <row r="4339" spans="1:32" x14ac:dyDescent="0.25">
      <c r="A4339" t="s">
        <v>294</v>
      </c>
      <c r="B4339" t="s">
        <v>31</v>
      </c>
      <c r="C4339" t="s">
        <v>297</v>
      </c>
      <c r="D4339">
        <v>57782</v>
      </c>
      <c r="E4339">
        <v>1</v>
      </c>
      <c r="F4339">
        <v>183</v>
      </c>
      <c r="G4339">
        <v>55000</v>
      </c>
      <c r="H4339">
        <v>0</v>
      </c>
      <c r="I4339">
        <v>100</v>
      </c>
      <c r="J4339">
        <v>0</v>
      </c>
      <c r="K4339">
        <v>0</v>
      </c>
      <c r="L4339">
        <v>0</v>
      </c>
      <c r="M4339">
        <v>308</v>
      </c>
      <c r="N4339">
        <v>856</v>
      </c>
      <c r="O4339">
        <v>0</v>
      </c>
      <c r="P4339">
        <v>0</v>
      </c>
      <c r="Q4339">
        <v>180</v>
      </c>
      <c r="R4339">
        <v>7119</v>
      </c>
      <c r="S4339">
        <v>5067</v>
      </c>
      <c r="T4339">
        <v>0</v>
      </c>
      <c r="U4339">
        <v>0</v>
      </c>
      <c r="V4339">
        <v>56264</v>
      </c>
      <c r="W4339">
        <v>68630</v>
      </c>
      <c r="X4339" t="s">
        <v>33</v>
      </c>
      <c r="Y4339" t="s">
        <v>34</v>
      </c>
      <c r="Z4339">
        <v>100</v>
      </c>
      <c r="AA4339" t="s">
        <v>35</v>
      </c>
      <c r="AB4339" t="s">
        <v>35</v>
      </c>
      <c r="AC4339">
        <v>0</v>
      </c>
      <c r="AD4339" t="s">
        <v>35</v>
      </c>
      <c r="AE4339" t="s">
        <v>35</v>
      </c>
      <c r="AF4339">
        <v>0</v>
      </c>
    </row>
    <row r="4340" spans="1:32" x14ac:dyDescent="0.25">
      <c r="A4340" t="s">
        <v>72</v>
      </c>
      <c r="B4340" t="s">
        <v>173</v>
      </c>
      <c r="C4340" t="s">
        <v>174</v>
      </c>
      <c r="D4340">
        <v>54518</v>
      </c>
      <c r="E4340">
        <v>1</v>
      </c>
      <c r="F4340">
        <v>185</v>
      </c>
      <c r="G4340">
        <v>55000</v>
      </c>
      <c r="H4340">
        <v>0</v>
      </c>
      <c r="I4340">
        <v>0</v>
      </c>
      <c r="J4340">
        <v>0</v>
      </c>
      <c r="K4340">
        <v>0</v>
      </c>
      <c r="L4340">
        <v>0</v>
      </c>
      <c r="M4340">
        <v>0</v>
      </c>
      <c r="N4340">
        <v>1641</v>
      </c>
      <c r="O4340">
        <v>8456</v>
      </c>
      <c r="P4340">
        <v>0</v>
      </c>
      <c r="Q4340">
        <v>0</v>
      </c>
      <c r="R4340">
        <v>7179</v>
      </c>
      <c r="S4340">
        <v>4333</v>
      </c>
      <c r="T4340">
        <v>0</v>
      </c>
      <c r="U4340">
        <v>0</v>
      </c>
      <c r="V4340">
        <v>56641</v>
      </c>
      <c r="W4340">
        <v>76609</v>
      </c>
      <c r="X4340" t="s">
        <v>33</v>
      </c>
      <c r="Y4340" t="s">
        <v>34</v>
      </c>
      <c r="Z4340">
        <v>100</v>
      </c>
      <c r="AA4340" t="s">
        <v>35</v>
      </c>
      <c r="AB4340" t="s">
        <v>35</v>
      </c>
      <c r="AC4340">
        <v>0</v>
      </c>
      <c r="AD4340" t="s">
        <v>35</v>
      </c>
      <c r="AE4340" t="s">
        <v>35</v>
      </c>
      <c r="AF4340">
        <v>0</v>
      </c>
    </row>
    <row r="4341" spans="1:32" x14ac:dyDescent="0.25">
      <c r="A4341" t="s">
        <v>320</v>
      </c>
      <c r="B4341" t="s">
        <v>326</v>
      </c>
      <c r="C4341" t="s">
        <v>327</v>
      </c>
      <c r="D4341">
        <v>53426</v>
      </c>
      <c r="E4341">
        <v>1</v>
      </c>
      <c r="F4341">
        <v>185</v>
      </c>
      <c r="G4341">
        <v>55000</v>
      </c>
      <c r="H4341">
        <v>0</v>
      </c>
      <c r="I4341">
        <v>70</v>
      </c>
      <c r="J4341">
        <v>0</v>
      </c>
      <c r="K4341">
        <v>0</v>
      </c>
      <c r="L4341">
        <v>0</v>
      </c>
      <c r="M4341">
        <v>0</v>
      </c>
      <c r="N4341">
        <v>33</v>
      </c>
      <c r="O4341">
        <v>8573</v>
      </c>
      <c r="P4341">
        <v>0</v>
      </c>
      <c r="Q4341">
        <v>0</v>
      </c>
      <c r="R4341">
        <v>15288</v>
      </c>
      <c r="S4341">
        <v>3018</v>
      </c>
      <c r="T4341">
        <v>0</v>
      </c>
      <c r="U4341">
        <v>0</v>
      </c>
      <c r="V4341">
        <v>55103</v>
      </c>
      <c r="W4341">
        <v>81982</v>
      </c>
      <c r="X4341" t="s">
        <v>33</v>
      </c>
      <c r="Y4341" t="s">
        <v>34</v>
      </c>
      <c r="Z4341">
        <v>100</v>
      </c>
      <c r="AA4341" t="s">
        <v>35</v>
      </c>
      <c r="AB4341" t="s">
        <v>35</v>
      </c>
      <c r="AC4341">
        <v>0</v>
      </c>
      <c r="AD4341" t="s">
        <v>35</v>
      </c>
      <c r="AE4341" t="s">
        <v>35</v>
      </c>
      <c r="AF4341">
        <v>0</v>
      </c>
    </row>
    <row r="4342" spans="1:32" x14ac:dyDescent="0.25">
      <c r="A4342" t="s">
        <v>181</v>
      </c>
      <c r="B4342" t="s">
        <v>178</v>
      </c>
      <c r="C4342" t="s">
        <v>183</v>
      </c>
      <c r="D4342">
        <v>48323</v>
      </c>
      <c r="E4342">
        <v>1</v>
      </c>
      <c r="F4342">
        <v>182</v>
      </c>
      <c r="G4342">
        <v>55000</v>
      </c>
      <c r="H4342">
        <v>0</v>
      </c>
      <c r="I4342">
        <v>1143</v>
      </c>
      <c r="J4342">
        <v>0</v>
      </c>
      <c r="K4342">
        <v>0</v>
      </c>
      <c r="L4342">
        <v>0</v>
      </c>
      <c r="M4342">
        <v>0</v>
      </c>
      <c r="N4342">
        <v>500</v>
      </c>
      <c r="O4342">
        <v>9905</v>
      </c>
      <c r="P4342">
        <v>0</v>
      </c>
      <c r="Q4342">
        <v>116</v>
      </c>
      <c r="R4342">
        <v>15727</v>
      </c>
      <c r="S4342">
        <v>4333</v>
      </c>
      <c r="T4342">
        <v>0</v>
      </c>
      <c r="U4342">
        <v>0</v>
      </c>
      <c r="V4342">
        <v>56643</v>
      </c>
      <c r="W4342">
        <v>86724</v>
      </c>
      <c r="X4342" t="s">
        <v>33</v>
      </c>
      <c r="Y4342" t="s">
        <v>34</v>
      </c>
      <c r="Z4342">
        <v>100</v>
      </c>
      <c r="AA4342" t="s">
        <v>35</v>
      </c>
      <c r="AB4342" t="s">
        <v>35</v>
      </c>
      <c r="AC4342">
        <v>0</v>
      </c>
      <c r="AD4342" t="s">
        <v>35</v>
      </c>
      <c r="AE4342" t="s">
        <v>35</v>
      </c>
      <c r="AF4342">
        <v>0</v>
      </c>
    </row>
    <row r="4343" spans="1:32" x14ac:dyDescent="0.25">
      <c r="A4343" t="s">
        <v>72</v>
      </c>
      <c r="B4343" t="s">
        <v>173</v>
      </c>
      <c r="C4343" t="s">
        <v>174</v>
      </c>
      <c r="D4343">
        <v>34179</v>
      </c>
      <c r="E4343">
        <v>1</v>
      </c>
      <c r="F4343">
        <v>185</v>
      </c>
      <c r="G4343">
        <v>55000</v>
      </c>
      <c r="H4343">
        <v>0</v>
      </c>
      <c r="I4343">
        <v>0</v>
      </c>
      <c r="J4343">
        <v>0</v>
      </c>
      <c r="K4343">
        <v>0</v>
      </c>
      <c r="L4343">
        <v>0</v>
      </c>
      <c r="M4343">
        <v>0</v>
      </c>
      <c r="N4343">
        <v>11746</v>
      </c>
      <c r="O4343">
        <v>7809</v>
      </c>
      <c r="P4343">
        <v>0</v>
      </c>
      <c r="Q4343">
        <v>0</v>
      </c>
      <c r="R4343">
        <v>8478</v>
      </c>
      <c r="S4343">
        <v>5703</v>
      </c>
      <c r="T4343">
        <v>0</v>
      </c>
      <c r="U4343">
        <v>0</v>
      </c>
      <c r="V4343">
        <v>66746</v>
      </c>
      <c r="W4343">
        <v>88736</v>
      </c>
      <c r="X4343" t="s">
        <v>33</v>
      </c>
      <c r="Y4343" t="s">
        <v>34</v>
      </c>
      <c r="Z4343">
        <v>75</v>
      </c>
      <c r="AA4343" t="s">
        <v>51</v>
      </c>
      <c r="AB4343" t="s">
        <v>52</v>
      </c>
      <c r="AC4343">
        <v>25</v>
      </c>
      <c r="AD4343" t="s">
        <v>35</v>
      </c>
      <c r="AE4343" t="s">
        <v>35</v>
      </c>
      <c r="AF4343">
        <v>0</v>
      </c>
    </row>
    <row r="4344" spans="1:32" x14ac:dyDescent="0.25">
      <c r="A4344" t="s">
        <v>72</v>
      </c>
      <c r="B4344" t="s">
        <v>83</v>
      </c>
      <c r="C4344" t="s">
        <v>164</v>
      </c>
      <c r="D4344">
        <v>417031</v>
      </c>
      <c r="E4344">
        <v>1</v>
      </c>
      <c r="F4344">
        <v>188</v>
      </c>
      <c r="G4344">
        <v>54999</v>
      </c>
      <c r="H4344">
        <v>1653</v>
      </c>
      <c r="I4344">
        <v>0</v>
      </c>
      <c r="J4344">
        <v>0</v>
      </c>
      <c r="K4344">
        <v>0</v>
      </c>
      <c r="L4344">
        <v>0</v>
      </c>
      <c r="M4344">
        <v>189</v>
      </c>
      <c r="N4344">
        <v>0</v>
      </c>
      <c r="O4344">
        <v>17649</v>
      </c>
      <c r="P4344">
        <v>0</v>
      </c>
      <c r="Q4344">
        <v>210</v>
      </c>
      <c r="R4344">
        <v>7247</v>
      </c>
      <c r="S4344">
        <v>3877</v>
      </c>
      <c r="T4344">
        <v>0</v>
      </c>
      <c r="U4344">
        <v>153</v>
      </c>
      <c r="V4344">
        <v>56841</v>
      </c>
      <c r="W4344">
        <v>85977</v>
      </c>
      <c r="X4344" t="s">
        <v>33</v>
      </c>
      <c r="Y4344" t="s">
        <v>34</v>
      </c>
      <c r="Z4344">
        <v>100</v>
      </c>
      <c r="AA4344" t="s">
        <v>35</v>
      </c>
      <c r="AB4344" t="s">
        <v>35</v>
      </c>
      <c r="AC4344">
        <v>0</v>
      </c>
      <c r="AD4344" t="s">
        <v>35</v>
      </c>
      <c r="AE4344" t="s">
        <v>35</v>
      </c>
      <c r="AF4344">
        <v>0</v>
      </c>
    </row>
    <row r="4345" spans="1:32" x14ac:dyDescent="0.25">
      <c r="A4345" t="s">
        <v>72</v>
      </c>
      <c r="B4345" t="s">
        <v>83</v>
      </c>
      <c r="C4345" t="s">
        <v>164</v>
      </c>
      <c r="D4345">
        <v>416963</v>
      </c>
      <c r="E4345">
        <v>1</v>
      </c>
      <c r="F4345">
        <v>188</v>
      </c>
      <c r="G4345">
        <v>54999</v>
      </c>
      <c r="H4345">
        <v>3120</v>
      </c>
      <c r="I4345">
        <v>2465</v>
      </c>
      <c r="J4345">
        <v>0</v>
      </c>
      <c r="K4345">
        <v>0</v>
      </c>
      <c r="L4345">
        <v>0</v>
      </c>
      <c r="M4345">
        <v>162</v>
      </c>
      <c r="N4345">
        <v>0</v>
      </c>
      <c r="O4345">
        <v>5359</v>
      </c>
      <c r="P4345">
        <v>0</v>
      </c>
      <c r="Q4345">
        <v>216</v>
      </c>
      <c r="R4345">
        <v>7745</v>
      </c>
      <c r="S4345">
        <v>4531</v>
      </c>
      <c r="T4345">
        <v>0</v>
      </c>
      <c r="U4345">
        <v>164</v>
      </c>
      <c r="V4345">
        <v>60746</v>
      </c>
      <c r="W4345">
        <v>78761</v>
      </c>
      <c r="X4345" t="s">
        <v>33</v>
      </c>
      <c r="Y4345" t="s">
        <v>34</v>
      </c>
      <c r="Z4345">
        <v>100</v>
      </c>
      <c r="AA4345" t="s">
        <v>35</v>
      </c>
      <c r="AB4345" t="s">
        <v>35</v>
      </c>
      <c r="AC4345">
        <v>0</v>
      </c>
      <c r="AD4345" t="s">
        <v>35</v>
      </c>
      <c r="AE4345" t="s">
        <v>35</v>
      </c>
      <c r="AF4345">
        <v>0</v>
      </c>
    </row>
    <row r="4346" spans="1:32" x14ac:dyDescent="0.25">
      <c r="A4346" t="s">
        <v>72</v>
      </c>
      <c r="B4346" t="s">
        <v>83</v>
      </c>
      <c r="C4346" t="s">
        <v>164</v>
      </c>
      <c r="D4346">
        <v>418532</v>
      </c>
      <c r="E4346">
        <v>1</v>
      </c>
      <c r="F4346">
        <v>188</v>
      </c>
      <c r="G4346">
        <v>54999</v>
      </c>
      <c r="H4346">
        <v>800</v>
      </c>
      <c r="I4346">
        <v>2595</v>
      </c>
      <c r="J4346">
        <v>0</v>
      </c>
      <c r="K4346">
        <v>0</v>
      </c>
      <c r="L4346">
        <v>0</v>
      </c>
      <c r="M4346">
        <v>0</v>
      </c>
      <c r="N4346">
        <v>695</v>
      </c>
      <c r="O4346">
        <v>0</v>
      </c>
      <c r="P4346">
        <v>0</v>
      </c>
      <c r="Q4346">
        <v>216</v>
      </c>
      <c r="R4346">
        <v>7499</v>
      </c>
      <c r="S4346">
        <v>4520</v>
      </c>
      <c r="T4346">
        <v>0</v>
      </c>
      <c r="U4346">
        <v>160</v>
      </c>
      <c r="V4346">
        <v>59089</v>
      </c>
      <c r="W4346">
        <v>71484</v>
      </c>
      <c r="X4346" t="s">
        <v>33</v>
      </c>
      <c r="Y4346" t="s">
        <v>34</v>
      </c>
      <c r="Z4346">
        <v>100</v>
      </c>
      <c r="AA4346" t="s">
        <v>35</v>
      </c>
      <c r="AB4346" t="s">
        <v>35</v>
      </c>
      <c r="AC4346">
        <v>0</v>
      </c>
      <c r="AD4346" t="s">
        <v>35</v>
      </c>
      <c r="AE4346" t="s">
        <v>35</v>
      </c>
      <c r="AF4346">
        <v>0</v>
      </c>
    </row>
    <row r="4347" spans="1:32" x14ac:dyDescent="0.25">
      <c r="A4347" t="s">
        <v>66</v>
      </c>
      <c r="B4347" t="s">
        <v>83</v>
      </c>
      <c r="C4347" t="s">
        <v>334</v>
      </c>
      <c r="D4347">
        <v>64643</v>
      </c>
      <c r="E4347">
        <v>1</v>
      </c>
      <c r="F4347">
        <v>186</v>
      </c>
      <c r="G4347">
        <v>54996</v>
      </c>
      <c r="H4347">
        <v>0</v>
      </c>
      <c r="I4347">
        <v>0</v>
      </c>
      <c r="J4347">
        <v>0</v>
      </c>
      <c r="K4347">
        <v>0</v>
      </c>
      <c r="L4347">
        <v>0</v>
      </c>
      <c r="M4347">
        <v>0</v>
      </c>
      <c r="N4347">
        <v>1000</v>
      </c>
      <c r="O4347">
        <v>12910</v>
      </c>
      <c r="P4347">
        <v>0</v>
      </c>
      <c r="Q4347">
        <v>32</v>
      </c>
      <c r="R4347">
        <v>14021</v>
      </c>
      <c r="S4347">
        <v>3535</v>
      </c>
      <c r="T4347">
        <v>0</v>
      </c>
      <c r="U4347">
        <v>0</v>
      </c>
      <c r="V4347">
        <v>55996</v>
      </c>
      <c r="W4347">
        <v>86494</v>
      </c>
      <c r="X4347" t="s">
        <v>33</v>
      </c>
      <c r="Y4347" t="s">
        <v>34</v>
      </c>
      <c r="Z4347">
        <v>100</v>
      </c>
      <c r="AA4347" t="s">
        <v>35</v>
      </c>
      <c r="AB4347" t="s">
        <v>35</v>
      </c>
      <c r="AC4347">
        <v>0</v>
      </c>
      <c r="AD4347" t="s">
        <v>35</v>
      </c>
      <c r="AE4347" t="s">
        <v>35</v>
      </c>
      <c r="AF4347">
        <v>0</v>
      </c>
    </row>
    <row r="4348" spans="1:32" x14ac:dyDescent="0.25">
      <c r="A4348" t="s">
        <v>57</v>
      </c>
      <c r="B4348" t="s">
        <v>100</v>
      </c>
      <c r="C4348" t="s">
        <v>227</v>
      </c>
      <c r="D4348">
        <v>54394</v>
      </c>
      <c r="E4348">
        <v>1</v>
      </c>
      <c r="F4348">
        <v>184</v>
      </c>
      <c r="G4348">
        <v>54984</v>
      </c>
      <c r="H4348">
        <v>0</v>
      </c>
      <c r="I4348">
        <v>0</v>
      </c>
      <c r="J4348">
        <v>0</v>
      </c>
      <c r="K4348">
        <v>0</v>
      </c>
      <c r="L4348">
        <v>0</v>
      </c>
      <c r="M4348">
        <v>0</v>
      </c>
      <c r="N4348">
        <v>30</v>
      </c>
      <c r="O4348">
        <v>6975</v>
      </c>
      <c r="P4348">
        <v>0</v>
      </c>
      <c r="Q4348">
        <v>0</v>
      </c>
      <c r="R4348">
        <v>7010</v>
      </c>
      <c r="S4348">
        <v>4063</v>
      </c>
      <c r="T4348">
        <v>0</v>
      </c>
      <c r="U4348">
        <v>0</v>
      </c>
      <c r="V4348">
        <v>55014</v>
      </c>
      <c r="W4348">
        <v>73062</v>
      </c>
      <c r="X4348" t="s">
        <v>33</v>
      </c>
      <c r="Y4348" t="s">
        <v>34</v>
      </c>
      <c r="Z4348">
        <v>100</v>
      </c>
      <c r="AA4348" t="s">
        <v>35</v>
      </c>
      <c r="AB4348" t="s">
        <v>35</v>
      </c>
      <c r="AC4348">
        <v>0</v>
      </c>
      <c r="AD4348" t="s">
        <v>35</v>
      </c>
      <c r="AE4348" t="s">
        <v>35</v>
      </c>
      <c r="AF4348">
        <v>0</v>
      </c>
    </row>
    <row r="4349" spans="1:32" x14ac:dyDescent="0.25">
      <c r="A4349" t="s">
        <v>66</v>
      </c>
      <c r="B4349" t="s">
        <v>48</v>
      </c>
      <c r="C4349" t="s">
        <v>335</v>
      </c>
      <c r="D4349">
        <v>422425</v>
      </c>
      <c r="E4349">
        <v>1</v>
      </c>
      <c r="F4349">
        <v>182</v>
      </c>
      <c r="G4349">
        <v>54972</v>
      </c>
      <c r="H4349">
        <v>0</v>
      </c>
      <c r="I4349">
        <v>3625</v>
      </c>
      <c r="J4349">
        <v>0</v>
      </c>
      <c r="K4349">
        <v>0</v>
      </c>
      <c r="L4349">
        <v>0</v>
      </c>
      <c r="M4349">
        <v>179</v>
      </c>
      <c r="N4349">
        <v>0</v>
      </c>
      <c r="O4349">
        <v>12887</v>
      </c>
      <c r="P4349">
        <v>0</v>
      </c>
      <c r="Q4349">
        <v>18</v>
      </c>
      <c r="R4349">
        <v>7494</v>
      </c>
      <c r="S4349">
        <v>3821</v>
      </c>
      <c r="T4349">
        <v>0</v>
      </c>
      <c r="U4349">
        <v>0</v>
      </c>
      <c r="V4349">
        <v>58776</v>
      </c>
      <c r="W4349">
        <v>82996</v>
      </c>
      <c r="X4349" t="s">
        <v>33</v>
      </c>
      <c r="Y4349" t="s">
        <v>34</v>
      </c>
      <c r="Z4349">
        <v>100</v>
      </c>
      <c r="AA4349" t="s">
        <v>35</v>
      </c>
      <c r="AB4349" t="s">
        <v>35</v>
      </c>
      <c r="AC4349">
        <v>0</v>
      </c>
      <c r="AD4349" t="s">
        <v>35</v>
      </c>
      <c r="AE4349" t="s">
        <v>35</v>
      </c>
      <c r="AF4349">
        <v>0</v>
      </c>
    </row>
    <row r="4350" spans="1:32" x14ac:dyDescent="0.25">
      <c r="A4350" t="s">
        <v>66</v>
      </c>
      <c r="B4350" t="s">
        <v>154</v>
      </c>
      <c r="C4350" t="s">
        <v>337</v>
      </c>
      <c r="D4350">
        <v>427980</v>
      </c>
      <c r="E4350">
        <v>1</v>
      </c>
      <c r="F4350">
        <v>183</v>
      </c>
      <c r="G4350">
        <v>54967</v>
      </c>
      <c r="H4350">
        <v>302</v>
      </c>
      <c r="I4350">
        <v>0</v>
      </c>
      <c r="J4350">
        <v>0</v>
      </c>
      <c r="K4350">
        <v>0</v>
      </c>
      <c r="L4350">
        <v>0</v>
      </c>
      <c r="M4350">
        <v>180</v>
      </c>
      <c r="N4350">
        <v>0</v>
      </c>
      <c r="O4350">
        <v>11369</v>
      </c>
      <c r="P4350">
        <v>0</v>
      </c>
      <c r="Q4350">
        <v>0</v>
      </c>
      <c r="R4350">
        <v>12506</v>
      </c>
      <c r="S4350">
        <v>4242</v>
      </c>
      <c r="T4350">
        <v>0</v>
      </c>
      <c r="U4350">
        <v>0</v>
      </c>
      <c r="V4350">
        <v>55449</v>
      </c>
      <c r="W4350">
        <v>83566</v>
      </c>
      <c r="X4350" t="s">
        <v>33</v>
      </c>
      <c r="Y4350" t="s">
        <v>34</v>
      </c>
      <c r="Z4350">
        <v>100</v>
      </c>
      <c r="AA4350" t="s">
        <v>35</v>
      </c>
      <c r="AB4350" t="s">
        <v>35</v>
      </c>
      <c r="AC4350">
        <v>0</v>
      </c>
      <c r="AD4350" t="s">
        <v>35</v>
      </c>
      <c r="AE4350" t="s">
        <v>35</v>
      </c>
      <c r="AF4350">
        <v>0</v>
      </c>
    </row>
    <row r="4351" spans="1:32" x14ac:dyDescent="0.25">
      <c r="A4351" t="s">
        <v>66</v>
      </c>
      <c r="B4351" t="s">
        <v>154</v>
      </c>
      <c r="C4351" t="s">
        <v>337</v>
      </c>
      <c r="D4351">
        <v>427958</v>
      </c>
      <c r="E4351">
        <v>1</v>
      </c>
      <c r="F4351">
        <v>183</v>
      </c>
      <c r="G4351">
        <v>54967</v>
      </c>
      <c r="H4351">
        <v>302</v>
      </c>
      <c r="I4351">
        <v>2167</v>
      </c>
      <c r="J4351">
        <v>0</v>
      </c>
      <c r="K4351">
        <v>0</v>
      </c>
      <c r="L4351">
        <v>0</v>
      </c>
      <c r="M4351">
        <v>0</v>
      </c>
      <c r="N4351">
        <v>0</v>
      </c>
      <c r="O4351">
        <v>11369</v>
      </c>
      <c r="P4351">
        <v>0</v>
      </c>
      <c r="Q4351">
        <v>0</v>
      </c>
      <c r="R4351">
        <v>12954</v>
      </c>
      <c r="S4351">
        <v>4394</v>
      </c>
      <c r="T4351">
        <v>0</v>
      </c>
      <c r="U4351">
        <v>0</v>
      </c>
      <c r="V4351">
        <v>57436</v>
      </c>
      <c r="W4351">
        <v>86153</v>
      </c>
      <c r="X4351" t="s">
        <v>33</v>
      </c>
      <c r="Y4351" t="s">
        <v>34</v>
      </c>
      <c r="Z4351">
        <v>100</v>
      </c>
      <c r="AA4351" t="s">
        <v>35</v>
      </c>
      <c r="AB4351" t="s">
        <v>35</v>
      </c>
      <c r="AC4351">
        <v>0</v>
      </c>
      <c r="AD4351" t="s">
        <v>35</v>
      </c>
      <c r="AE4351" t="s">
        <v>35</v>
      </c>
      <c r="AF4351">
        <v>0</v>
      </c>
    </row>
    <row r="4352" spans="1:32" x14ac:dyDescent="0.25">
      <c r="A4352" t="s">
        <v>66</v>
      </c>
      <c r="B4352" t="s">
        <v>154</v>
      </c>
      <c r="C4352" t="s">
        <v>337</v>
      </c>
      <c r="D4352">
        <v>427766</v>
      </c>
      <c r="E4352">
        <v>1</v>
      </c>
      <c r="F4352">
        <v>183</v>
      </c>
      <c r="G4352">
        <v>54967</v>
      </c>
      <c r="H4352">
        <v>302</v>
      </c>
      <c r="I4352">
        <v>0</v>
      </c>
      <c r="J4352">
        <v>0</v>
      </c>
      <c r="K4352">
        <v>0</v>
      </c>
      <c r="L4352">
        <v>0</v>
      </c>
      <c r="M4352">
        <v>0</v>
      </c>
      <c r="N4352">
        <v>0</v>
      </c>
      <c r="O4352">
        <v>11369</v>
      </c>
      <c r="P4352">
        <v>0</v>
      </c>
      <c r="Q4352">
        <v>0</v>
      </c>
      <c r="R4352">
        <v>12466</v>
      </c>
      <c r="S4352">
        <v>4228</v>
      </c>
      <c r="T4352">
        <v>0</v>
      </c>
      <c r="U4352">
        <v>0</v>
      </c>
      <c r="V4352">
        <v>55269</v>
      </c>
      <c r="W4352">
        <v>83332</v>
      </c>
      <c r="X4352" t="s">
        <v>33</v>
      </c>
      <c r="Y4352" t="s">
        <v>34</v>
      </c>
      <c r="Z4352">
        <v>100</v>
      </c>
      <c r="AA4352" t="s">
        <v>35</v>
      </c>
      <c r="AB4352" t="s">
        <v>35</v>
      </c>
      <c r="AC4352">
        <v>0</v>
      </c>
      <c r="AD4352" t="s">
        <v>35</v>
      </c>
      <c r="AE4352" t="s">
        <v>35</v>
      </c>
      <c r="AF4352">
        <v>0</v>
      </c>
    </row>
    <row r="4353" spans="1:32" x14ac:dyDescent="0.25">
      <c r="A4353" t="s">
        <v>237</v>
      </c>
      <c r="B4353" t="s">
        <v>83</v>
      </c>
      <c r="C4353" t="s">
        <v>238</v>
      </c>
      <c r="D4353">
        <v>417880</v>
      </c>
      <c r="E4353">
        <v>1</v>
      </c>
      <c r="F4353">
        <v>186</v>
      </c>
      <c r="G4353">
        <v>54966</v>
      </c>
      <c r="H4353">
        <v>0</v>
      </c>
      <c r="I4353">
        <v>0</v>
      </c>
      <c r="J4353">
        <v>0</v>
      </c>
      <c r="K4353">
        <v>0</v>
      </c>
      <c r="L4353">
        <v>0</v>
      </c>
      <c r="M4353">
        <v>123</v>
      </c>
      <c r="N4353">
        <v>4874</v>
      </c>
      <c r="O4353">
        <v>11815</v>
      </c>
      <c r="P4353">
        <v>0</v>
      </c>
      <c r="Q4353">
        <v>0</v>
      </c>
      <c r="R4353">
        <v>7024</v>
      </c>
      <c r="S4353">
        <v>4142</v>
      </c>
      <c r="T4353">
        <v>0</v>
      </c>
      <c r="U4353">
        <v>0</v>
      </c>
      <c r="V4353">
        <v>59963</v>
      </c>
      <c r="W4353">
        <v>82944</v>
      </c>
      <c r="X4353" t="s">
        <v>33</v>
      </c>
      <c r="Y4353" t="s">
        <v>34</v>
      </c>
      <c r="Z4353">
        <v>100</v>
      </c>
      <c r="AA4353" t="s">
        <v>35</v>
      </c>
      <c r="AB4353" t="s">
        <v>35</v>
      </c>
      <c r="AC4353">
        <v>0</v>
      </c>
      <c r="AD4353" t="s">
        <v>35</v>
      </c>
      <c r="AE4353" t="s">
        <v>35</v>
      </c>
      <c r="AF4353">
        <v>0</v>
      </c>
    </row>
    <row r="4354" spans="1:32" x14ac:dyDescent="0.25">
      <c r="A4354" t="s">
        <v>287</v>
      </c>
      <c r="B4354" t="s">
        <v>192</v>
      </c>
      <c r="C4354" t="s">
        <v>290</v>
      </c>
      <c r="D4354">
        <v>26050</v>
      </c>
      <c r="E4354">
        <v>1</v>
      </c>
      <c r="F4354">
        <v>182</v>
      </c>
      <c r="G4354">
        <v>54950</v>
      </c>
      <c r="H4354">
        <v>3442</v>
      </c>
      <c r="I4354">
        <v>0</v>
      </c>
      <c r="J4354">
        <v>0</v>
      </c>
      <c r="K4354">
        <v>9124</v>
      </c>
      <c r="L4354">
        <v>0</v>
      </c>
      <c r="M4354">
        <v>180</v>
      </c>
      <c r="N4354">
        <v>1165</v>
      </c>
      <c r="O4354">
        <v>0</v>
      </c>
      <c r="P4354">
        <v>0</v>
      </c>
      <c r="Q4354">
        <v>15</v>
      </c>
      <c r="R4354">
        <v>24538</v>
      </c>
      <c r="S4354">
        <v>998</v>
      </c>
      <c r="T4354">
        <v>0</v>
      </c>
      <c r="U4354">
        <v>0</v>
      </c>
      <c r="V4354">
        <v>68861</v>
      </c>
      <c r="W4354">
        <v>94412</v>
      </c>
      <c r="X4354" t="s">
        <v>33</v>
      </c>
      <c r="Y4354" t="s">
        <v>34</v>
      </c>
      <c r="Z4354">
        <v>100</v>
      </c>
      <c r="AA4354" t="s">
        <v>35</v>
      </c>
      <c r="AB4354" t="s">
        <v>35</v>
      </c>
      <c r="AC4354">
        <v>0</v>
      </c>
      <c r="AD4354" t="s">
        <v>35</v>
      </c>
      <c r="AE4354" t="s">
        <v>35</v>
      </c>
      <c r="AF4354">
        <v>0</v>
      </c>
    </row>
    <row r="4355" spans="1:32" x14ac:dyDescent="0.25">
      <c r="A4355" t="s">
        <v>303</v>
      </c>
      <c r="B4355" t="s">
        <v>152</v>
      </c>
      <c r="C4355" t="s">
        <v>306</v>
      </c>
      <c r="D4355">
        <v>39927</v>
      </c>
      <c r="E4355">
        <v>1</v>
      </c>
      <c r="F4355">
        <v>184</v>
      </c>
      <c r="G4355">
        <v>54950</v>
      </c>
      <c r="H4355">
        <v>0</v>
      </c>
      <c r="I4355">
        <v>6310</v>
      </c>
      <c r="J4355">
        <v>0</v>
      </c>
      <c r="K4355">
        <v>0</v>
      </c>
      <c r="L4355">
        <v>0</v>
      </c>
      <c r="M4355">
        <v>0</v>
      </c>
      <c r="N4355">
        <v>200</v>
      </c>
      <c r="O4355">
        <v>8632</v>
      </c>
      <c r="P4355">
        <v>0</v>
      </c>
      <c r="Q4355">
        <v>0</v>
      </c>
      <c r="R4355">
        <v>7823</v>
      </c>
      <c r="S4355">
        <v>4702</v>
      </c>
      <c r="T4355">
        <v>0</v>
      </c>
      <c r="U4355">
        <v>0</v>
      </c>
      <c r="V4355">
        <v>61460</v>
      </c>
      <c r="W4355">
        <v>82617</v>
      </c>
      <c r="X4355" t="s">
        <v>33</v>
      </c>
      <c r="Y4355" t="s">
        <v>34</v>
      </c>
      <c r="Z4355">
        <v>71</v>
      </c>
      <c r="AA4355" t="s">
        <v>33</v>
      </c>
      <c r="AB4355" t="s">
        <v>34</v>
      </c>
      <c r="AC4355">
        <v>29</v>
      </c>
      <c r="AD4355" t="s">
        <v>35</v>
      </c>
      <c r="AE4355" t="s">
        <v>35</v>
      </c>
      <c r="AF4355">
        <v>0</v>
      </c>
    </row>
    <row r="4356" spans="1:32" x14ac:dyDescent="0.25">
      <c r="A4356" t="s">
        <v>136</v>
      </c>
      <c r="B4356" t="s">
        <v>139</v>
      </c>
      <c r="C4356" t="s">
        <v>140</v>
      </c>
      <c r="D4356">
        <v>56786</v>
      </c>
      <c r="E4356">
        <v>1</v>
      </c>
      <c r="F4356">
        <v>187</v>
      </c>
      <c r="G4356">
        <v>54945</v>
      </c>
      <c r="H4356">
        <v>0</v>
      </c>
      <c r="I4356">
        <v>8831</v>
      </c>
      <c r="J4356">
        <v>0</v>
      </c>
      <c r="K4356">
        <v>0</v>
      </c>
      <c r="L4356">
        <v>0</v>
      </c>
      <c r="M4356">
        <v>0</v>
      </c>
      <c r="N4356">
        <v>900</v>
      </c>
      <c r="O4356">
        <v>8948</v>
      </c>
      <c r="P4356">
        <v>0</v>
      </c>
      <c r="Q4356">
        <v>2</v>
      </c>
      <c r="R4356">
        <v>14159</v>
      </c>
      <c r="S4356">
        <v>4948</v>
      </c>
      <c r="T4356">
        <v>0</v>
      </c>
      <c r="U4356">
        <v>350</v>
      </c>
      <c r="V4356">
        <v>64676</v>
      </c>
      <c r="W4356">
        <v>93083</v>
      </c>
      <c r="X4356" t="s">
        <v>33</v>
      </c>
      <c r="Y4356" t="s">
        <v>34</v>
      </c>
      <c r="Z4356">
        <v>100</v>
      </c>
      <c r="AA4356" t="s">
        <v>35</v>
      </c>
      <c r="AB4356" t="s">
        <v>35</v>
      </c>
      <c r="AC4356">
        <v>0</v>
      </c>
      <c r="AD4356" t="s">
        <v>35</v>
      </c>
      <c r="AE4356" t="s">
        <v>35</v>
      </c>
      <c r="AF4356">
        <v>0</v>
      </c>
    </row>
    <row r="4357" spans="1:32" x14ac:dyDescent="0.25">
      <c r="A4357" t="s">
        <v>72</v>
      </c>
      <c r="B4357" t="s">
        <v>83</v>
      </c>
      <c r="C4357" t="s">
        <v>164</v>
      </c>
      <c r="D4357">
        <v>62408</v>
      </c>
      <c r="E4357">
        <v>1</v>
      </c>
      <c r="F4357">
        <v>188</v>
      </c>
      <c r="G4357">
        <v>54942</v>
      </c>
      <c r="H4357">
        <v>0</v>
      </c>
      <c r="I4357">
        <v>7477</v>
      </c>
      <c r="J4357">
        <v>0</v>
      </c>
      <c r="K4357">
        <v>0</v>
      </c>
      <c r="L4357">
        <v>0</v>
      </c>
      <c r="M4357">
        <v>1404</v>
      </c>
      <c r="N4357">
        <v>895</v>
      </c>
      <c r="O4357">
        <v>0</v>
      </c>
      <c r="P4357">
        <v>0</v>
      </c>
      <c r="Q4357">
        <v>216</v>
      </c>
      <c r="R4357">
        <v>8217</v>
      </c>
      <c r="S4357">
        <v>4951</v>
      </c>
      <c r="T4357">
        <v>0</v>
      </c>
      <c r="U4357">
        <v>175</v>
      </c>
      <c r="V4357">
        <v>64718</v>
      </c>
      <c r="W4357">
        <v>78277</v>
      </c>
      <c r="X4357" t="s">
        <v>33</v>
      </c>
      <c r="Y4357" t="s">
        <v>34</v>
      </c>
      <c r="Z4357">
        <v>100</v>
      </c>
      <c r="AA4357" t="s">
        <v>35</v>
      </c>
      <c r="AB4357" t="s">
        <v>35</v>
      </c>
      <c r="AC4357">
        <v>0</v>
      </c>
      <c r="AD4357" t="s">
        <v>35</v>
      </c>
      <c r="AE4357" t="s">
        <v>35</v>
      </c>
      <c r="AF4357">
        <v>0</v>
      </c>
    </row>
    <row r="4358" spans="1:32" x14ac:dyDescent="0.25">
      <c r="A4358" t="s">
        <v>119</v>
      </c>
      <c r="B4358" t="s">
        <v>64</v>
      </c>
      <c r="C4358" t="s">
        <v>125</v>
      </c>
      <c r="D4358">
        <v>428186</v>
      </c>
      <c r="E4358">
        <v>1</v>
      </c>
      <c r="F4358">
        <v>182</v>
      </c>
      <c r="G4358">
        <v>54941</v>
      </c>
      <c r="H4358">
        <v>0</v>
      </c>
      <c r="I4358">
        <v>0</v>
      </c>
      <c r="J4358">
        <v>0</v>
      </c>
      <c r="K4358">
        <v>0</v>
      </c>
      <c r="L4358">
        <v>0</v>
      </c>
      <c r="M4358">
        <v>30</v>
      </c>
      <c r="N4358">
        <v>974</v>
      </c>
      <c r="O4358">
        <v>7213</v>
      </c>
      <c r="P4358">
        <v>699</v>
      </c>
      <c r="Q4358">
        <v>116</v>
      </c>
      <c r="R4358">
        <v>14636</v>
      </c>
      <c r="S4358">
        <v>4201</v>
      </c>
      <c r="T4358">
        <v>0</v>
      </c>
      <c r="U4358">
        <v>0</v>
      </c>
      <c r="V4358">
        <v>55945</v>
      </c>
      <c r="W4358">
        <v>82810</v>
      </c>
      <c r="X4358" t="s">
        <v>33</v>
      </c>
      <c r="Y4358" t="s">
        <v>34</v>
      </c>
      <c r="Z4358">
        <v>100</v>
      </c>
      <c r="AA4358" t="s">
        <v>35</v>
      </c>
      <c r="AB4358" t="s">
        <v>35</v>
      </c>
      <c r="AC4358">
        <v>0</v>
      </c>
      <c r="AD4358" t="s">
        <v>35</v>
      </c>
      <c r="AE4358" t="s">
        <v>35</v>
      </c>
      <c r="AF4358">
        <v>0</v>
      </c>
    </row>
    <row r="4359" spans="1:32" x14ac:dyDescent="0.25">
      <c r="A4359" t="s">
        <v>150</v>
      </c>
      <c r="B4359" t="s">
        <v>154</v>
      </c>
      <c r="C4359" t="s">
        <v>155</v>
      </c>
      <c r="D4359">
        <v>39510</v>
      </c>
      <c r="E4359">
        <v>1</v>
      </c>
      <c r="F4359">
        <v>182</v>
      </c>
      <c r="G4359">
        <v>54940</v>
      </c>
      <c r="H4359">
        <v>0</v>
      </c>
      <c r="I4359">
        <v>0</v>
      </c>
      <c r="J4359">
        <v>0</v>
      </c>
      <c r="K4359">
        <v>0</v>
      </c>
      <c r="L4359">
        <v>0</v>
      </c>
      <c r="M4359">
        <v>0</v>
      </c>
      <c r="N4359">
        <v>2402</v>
      </c>
      <c r="O4359">
        <v>8719</v>
      </c>
      <c r="P4359">
        <v>0</v>
      </c>
      <c r="Q4359">
        <v>0</v>
      </c>
      <c r="R4359">
        <v>7247</v>
      </c>
      <c r="S4359">
        <v>3258</v>
      </c>
      <c r="T4359">
        <v>0</v>
      </c>
      <c r="U4359">
        <v>0</v>
      </c>
      <c r="V4359">
        <v>57342</v>
      </c>
      <c r="W4359">
        <v>76566</v>
      </c>
      <c r="X4359" t="s">
        <v>33</v>
      </c>
      <c r="Y4359" t="s">
        <v>34</v>
      </c>
      <c r="Z4359">
        <v>100</v>
      </c>
      <c r="AA4359" t="s">
        <v>35</v>
      </c>
      <c r="AB4359" t="s">
        <v>35</v>
      </c>
      <c r="AC4359">
        <v>0</v>
      </c>
      <c r="AD4359" t="s">
        <v>35</v>
      </c>
      <c r="AE4359" t="s">
        <v>35</v>
      </c>
      <c r="AF4359">
        <v>0</v>
      </c>
    </row>
    <row r="4360" spans="1:32" x14ac:dyDescent="0.25">
      <c r="A4360" t="s">
        <v>106</v>
      </c>
      <c r="B4360" t="s">
        <v>95</v>
      </c>
      <c r="C4360" t="s">
        <v>112</v>
      </c>
      <c r="D4360">
        <v>61725</v>
      </c>
      <c r="E4360">
        <v>1</v>
      </c>
      <c r="F4360">
        <v>183</v>
      </c>
      <c r="G4360">
        <v>54940</v>
      </c>
      <c r="H4360">
        <v>22000</v>
      </c>
      <c r="I4360">
        <v>0</v>
      </c>
      <c r="J4360">
        <v>0</v>
      </c>
      <c r="K4360">
        <v>0</v>
      </c>
      <c r="L4360">
        <v>0</v>
      </c>
      <c r="M4360">
        <v>0</v>
      </c>
      <c r="N4360">
        <v>12375</v>
      </c>
      <c r="O4360">
        <v>0</v>
      </c>
      <c r="P4360">
        <v>0</v>
      </c>
      <c r="Q4360">
        <v>0</v>
      </c>
      <c r="R4360">
        <v>10958</v>
      </c>
      <c r="S4360">
        <v>6833</v>
      </c>
      <c r="T4360">
        <v>0</v>
      </c>
      <c r="U4360">
        <v>0</v>
      </c>
      <c r="V4360">
        <v>89315</v>
      </c>
      <c r="W4360">
        <v>107106</v>
      </c>
      <c r="X4360" t="s">
        <v>33</v>
      </c>
      <c r="Y4360" t="s">
        <v>34</v>
      </c>
      <c r="Z4360">
        <v>90</v>
      </c>
      <c r="AA4360" t="s">
        <v>66</v>
      </c>
      <c r="AB4360" t="s">
        <v>67</v>
      </c>
      <c r="AC4360">
        <v>10</v>
      </c>
      <c r="AD4360" t="s">
        <v>35</v>
      </c>
      <c r="AE4360" t="s">
        <v>35</v>
      </c>
      <c r="AF4360">
        <v>0</v>
      </c>
    </row>
    <row r="4361" spans="1:32" x14ac:dyDescent="0.25">
      <c r="A4361" t="s">
        <v>150</v>
      </c>
      <c r="B4361" t="s">
        <v>154</v>
      </c>
      <c r="C4361" t="s">
        <v>155</v>
      </c>
      <c r="D4361">
        <v>42420</v>
      </c>
      <c r="E4361">
        <v>1</v>
      </c>
      <c r="F4361">
        <v>182</v>
      </c>
      <c r="G4361">
        <v>54940</v>
      </c>
      <c r="H4361">
        <v>0</v>
      </c>
      <c r="I4361">
        <v>5100</v>
      </c>
      <c r="J4361">
        <v>0</v>
      </c>
      <c r="K4361">
        <v>0</v>
      </c>
      <c r="L4361">
        <v>0</v>
      </c>
      <c r="M4361">
        <v>0</v>
      </c>
      <c r="N4361">
        <v>10777</v>
      </c>
      <c r="O4361">
        <v>8719</v>
      </c>
      <c r="P4361">
        <v>0</v>
      </c>
      <c r="Q4361">
        <v>0</v>
      </c>
      <c r="R4361">
        <v>7739</v>
      </c>
      <c r="S4361">
        <v>5379</v>
      </c>
      <c r="T4361">
        <v>0</v>
      </c>
      <c r="U4361">
        <v>0</v>
      </c>
      <c r="V4361">
        <v>70817</v>
      </c>
      <c r="W4361">
        <v>92654</v>
      </c>
      <c r="X4361" t="s">
        <v>33</v>
      </c>
      <c r="Y4361" t="s">
        <v>34</v>
      </c>
      <c r="Z4361">
        <v>78</v>
      </c>
      <c r="AA4361" t="s">
        <v>33</v>
      </c>
      <c r="AB4361" t="s">
        <v>34</v>
      </c>
      <c r="AC4361">
        <v>22</v>
      </c>
      <c r="AD4361" t="s">
        <v>35</v>
      </c>
      <c r="AE4361" t="s">
        <v>35</v>
      </c>
      <c r="AF4361">
        <v>0</v>
      </c>
    </row>
    <row r="4362" spans="1:32" x14ac:dyDescent="0.25">
      <c r="A4362" t="s">
        <v>228</v>
      </c>
      <c r="B4362" t="s">
        <v>83</v>
      </c>
      <c r="C4362" t="s">
        <v>229</v>
      </c>
      <c r="D4362">
        <v>429433</v>
      </c>
      <c r="E4362">
        <v>1</v>
      </c>
      <c r="F4362">
        <v>186</v>
      </c>
      <c r="G4362">
        <v>54932</v>
      </c>
      <c r="H4362">
        <v>1181</v>
      </c>
      <c r="I4362">
        <v>34</v>
      </c>
      <c r="J4362">
        <v>0</v>
      </c>
      <c r="K4362">
        <v>0</v>
      </c>
      <c r="L4362">
        <v>0</v>
      </c>
      <c r="M4362">
        <v>436</v>
      </c>
      <c r="N4362">
        <v>0</v>
      </c>
      <c r="O4362">
        <v>10151</v>
      </c>
      <c r="P4362">
        <v>166</v>
      </c>
      <c r="Q4362">
        <v>149</v>
      </c>
      <c r="R4362">
        <v>7210</v>
      </c>
      <c r="S4362">
        <v>4027</v>
      </c>
      <c r="T4362">
        <v>0</v>
      </c>
      <c r="U4362">
        <v>0</v>
      </c>
      <c r="V4362">
        <v>56583</v>
      </c>
      <c r="W4362">
        <v>78286</v>
      </c>
      <c r="X4362" t="s">
        <v>33</v>
      </c>
      <c r="Y4362" t="s">
        <v>34</v>
      </c>
      <c r="Z4362">
        <v>100</v>
      </c>
      <c r="AA4362" t="s">
        <v>35</v>
      </c>
      <c r="AB4362" t="s">
        <v>35</v>
      </c>
      <c r="AC4362">
        <v>0</v>
      </c>
      <c r="AD4362" t="s">
        <v>35</v>
      </c>
      <c r="AE4362" t="s">
        <v>35</v>
      </c>
      <c r="AF4362">
        <v>0</v>
      </c>
    </row>
    <row r="4363" spans="1:32" x14ac:dyDescent="0.25">
      <c r="A4363" t="s">
        <v>228</v>
      </c>
      <c r="B4363" t="s">
        <v>83</v>
      </c>
      <c r="C4363" t="s">
        <v>229</v>
      </c>
      <c r="D4363">
        <v>61381</v>
      </c>
      <c r="E4363">
        <v>1</v>
      </c>
      <c r="F4363">
        <v>186</v>
      </c>
      <c r="G4363">
        <v>54932</v>
      </c>
      <c r="H4363">
        <v>0</v>
      </c>
      <c r="I4363">
        <v>9636</v>
      </c>
      <c r="J4363">
        <v>0</v>
      </c>
      <c r="K4363">
        <v>0</v>
      </c>
      <c r="L4363">
        <v>0</v>
      </c>
      <c r="M4363">
        <v>660</v>
      </c>
      <c r="N4363">
        <v>289</v>
      </c>
      <c r="O4363">
        <v>10151</v>
      </c>
      <c r="P4363">
        <v>77</v>
      </c>
      <c r="Q4363">
        <v>164</v>
      </c>
      <c r="R4363">
        <v>8274</v>
      </c>
      <c r="S4363">
        <v>4710</v>
      </c>
      <c r="T4363">
        <v>0</v>
      </c>
      <c r="U4363">
        <v>0</v>
      </c>
      <c r="V4363">
        <v>65517</v>
      </c>
      <c r="W4363">
        <v>88893</v>
      </c>
      <c r="X4363" t="s">
        <v>33</v>
      </c>
      <c r="Y4363" t="s">
        <v>34</v>
      </c>
      <c r="Z4363">
        <v>100</v>
      </c>
      <c r="AA4363" t="s">
        <v>35</v>
      </c>
      <c r="AB4363" t="s">
        <v>35</v>
      </c>
      <c r="AC4363">
        <v>0</v>
      </c>
      <c r="AD4363" t="s">
        <v>35</v>
      </c>
      <c r="AE4363" t="s">
        <v>35</v>
      </c>
      <c r="AF4363">
        <v>0</v>
      </c>
    </row>
    <row r="4364" spans="1:32" x14ac:dyDescent="0.25">
      <c r="A4364" t="s">
        <v>228</v>
      </c>
      <c r="B4364" t="s">
        <v>83</v>
      </c>
      <c r="C4364" t="s">
        <v>229</v>
      </c>
      <c r="D4364">
        <v>57922</v>
      </c>
      <c r="E4364">
        <v>1</v>
      </c>
      <c r="F4364">
        <v>186</v>
      </c>
      <c r="G4364">
        <v>54932</v>
      </c>
      <c r="H4364">
        <v>5296</v>
      </c>
      <c r="I4364">
        <v>0</v>
      </c>
      <c r="J4364">
        <v>0</v>
      </c>
      <c r="K4364">
        <v>0</v>
      </c>
      <c r="L4364">
        <v>0</v>
      </c>
      <c r="M4364">
        <v>480</v>
      </c>
      <c r="N4364">
        <v>88</v>
      </c>
      <c r="O4364">
        <v>16918</v>
      </c>
      <c r="P4364">
        <v>0</v>
      </c>
      <c r="Q4364">
        <v>147</v>
      </c>
      <c r="R4364">
        <v>7740</v>
      </c>
      <c r="S4364">
        <v>3915</v>
      </c>
      <c r="T4364">
        <v>0</v>
      </c>
      <c r="U4364">
        <v>0</v>
      </c>
      <c r="V4364">
        <v>60796</v>
      </c>
      <c r="W4364">
        <v>89516</v>
      </c>
      <c r="X4364" t="s">
        <v>33</v>
      </c>
      <c r="Y4364" t="s">
        <v>34</v>
      </c>
      <c r="Z4364">
        <v>100</v>
      </c>
      <c r="AA4364" t="s">
        <v>35</v>
      </c>
      <c r="AB4364" t="s">
        <v>35</v>
      </c>
      <c r="AC4364">
        <v>0</v>
      </c>
      <c r="AD4364" t="s">
        <v>35</v>
      </c>
      <c r="AE4364" t="s">
        <v>35</v>
      </c>
      <c r="AF4364">
        <v>0</v>
      </c>
    </row>
    <row r="4365" spans="1:32" x14ac:dyDescent="0.25">
      <c r="A4365" t="s">
        <v>78</v>
      </c>
      <c r="B4365" t="s">
        <v>165</v>
      </c>
      <c r="C4365" t="s">
        <v>276</v>
      </c>
      <c r="D4365">
        <v>53626</v>
      </c>
      <c r="E4365">
        <v>1</v>
      </c>
      <c r="F4365">
        <v>182</v>
      </c>
      <c r="G4365">
        <v>54911</v>
      </c>
      <c r="H4365">
        <v>0</v>
      </c>
      <c r="I4365">
        <v>0</v>
      </c>
      <c r="J4365">
        <v>0</v>
      </c>
      <c r="K4365">
        <v>0</v>
      </c>
      <c r="L4365">
        <v>0</v>
      </c>
      <c r="M4365">
        <v>0</v>
      </c>
      <c r="N4365">
        <v>853</v>
      </c>
      <c r="O4365">
        <v>0</v>
      </c>
      <c r="P4365">
        <v>0</v>
      </c>
      <c r="Q4365">
        <v>159</v>
      </c>
      <c r="R4365">
        <v>15717</v>
      </c>
      <c r="S4365">
        <v>4733</v>
      </c>
      <c r="T4365">
        <v>0</v>
      </c>
      <c r="U4365">
        <v>5110</v>
      </c>
      <c r="V4365">
        <v>55764</v>
      </c>
      <c r="W4365">
        <v>81483</v>
      </c>
      <c r="X4365" t="s">
        <v>33</v>
      </c>
      <c r="Y4365" t="s">
        <v>34</v>
      </c>
      <c r="Z4365">
        <v>100</v>
      </c>
      <c r="AA4365" t="s">
        <v>35</v>
      </c>
      <c r="AB4365" t="s">
        <v>35</v>
      </c>
      <c r="AC4365">
        <v>0</v>
      </c>
      <c r="AD4365" t="s">
        <v>35</v>
      </c>
      <c r="AE4365" t="s">
        <v>35</v>
      </c>
      <c r="AF4365">
        <v>0</v>
      </c>
    </row>
    <row r="4366" spans="1:32" x14ac:dyDescent="0.25">
      <c r="A4366" t="s">
        <v>214</v>
      </c>
      <c r="B4366" t="s">
        <v>224</v>
      </c>
      <c r="C4366" t="s">
        <v>225</v>
      </c>
      <c r="D4366">
        <v>424114</v>
      </c>
      <c r="E4366">
        <v>1</v>
      </c>
      <c r="F4366">
        <v>185</v>
      </c>
      <c r="G4366">
        <v>54900</v>
      </c>
      <c r="H4366">
        <v>0</v>
      </c>
      <c r="I4366">
        <v>0</v>
      </c>
      <c r="J4366">
        <v>0</v>
      </c>
      <c r="K4366">
        <v>0</v>
      </c>
      <c r="L4366">
        <v>0</v>
      </c>
      <c r="M4366">
        <v>360</v>
      </c>
      <c r="N4366">
        <v>10140</v>
      </c>
      <c r="O4366">
        <v>9124</v>
      </c>
      <c r="P4366">
        <v>672</v>
      </c>
      <c r="Q4366">
        <v>622</v>
      </c>
      <c r="R4366">
        <v>7854</v>
      </c>
      <c r="S4366">
        <v>4916</v>
      </c>
      <c r="T4366">
        <v>623</v>
      </c>
      <c r="U4366">
        <v>238</v>
      </c>
      <c r="V4366">
        <v>65400</v>
      </c>
      <c r="W4366">
        <v>89449</v>
      </c>
      <c r="X4366" t="s">
        <v>39</v>
      </c>
      <c r="Y4366" t="s">
        <v>40</v>
      </c>
      <c r="Z4366">
        <v>100</v>
      </c>
      <c r="AA4366" t="s">
        <v>35</v>
      </c>
      <c r="AB4366" t="s">
        <v>35</v>
      </c>
      <c r="AC4366">
        <v>0</v>
      </c>
      <c r="AD4366" t="s">
        <v>35</v>
      </c>
      <c r="AE4366" t="s">
        <v>35</v>
      </c>
      <c r="AF4366">
        <v>0</v>
      </c>
    </row>
    <row r="4367" spans="1:32" x14ac:dyDescent="0.25">
      <c r="A4367" t="s">
        <v>72</v>
      </c>
      <c r="B4367" t="s">
        <v>167</v>
      </c>
      <c r="C4367" t="s">
        <v>168</v>
      </c>
      <c r="D4367">
        <v>62216</v>
      </c>
      <c r="E4367">
        <v>1</v>
      </c>
      <c r="F4367">
        <v>182</v>
      </c>
      <c r="G4367">
        <v>54900</v>
      </c>
      <c r="H4367">
        <v>0</v>
      </c>
      <c r="I4367">
        <v>3700</v>
      </c>
      <c r="J4367">
        <v>0</v>
      </c>
      <c r="K4367">
        <v>0</v>
      </c>
      <c r="L4367">
        <v>0</v>
      </c>
      <c r="M4367">
        <v>0</v>
      </c>
      <c r="N4367">
        <v>1325</v>
      </c>
      <c r="O4367">
        <v>6500</v>
      </c>
      <c r="P4367">
        <v>666</v>
      </c>
      <c r="Q4367">
        <v>110</v>
      </c>
      <c r="R4367">
        <v>11989</v>
      </c>
      <c r="S4367">
        <v>4048</v>
      </c>
      <c r="T4367">
        <v>0</v>
      </c>
      <c r="U4367">
        <v>0</v>
      </c>
      <c r="V4367">
        <v>59925</v>
      </c>
      <c r="W4367">
        <v>83238</v>
      </c>
      <c r="X4367" t="s">
        <v>33</v>
      </c>
      <c r="Y4367" t="s">
        <v>34</v>
      </c>
      <c r="Z4367">
        <v>100</v>
      </c>
      <c r="AA4367" t="s">
        <v>35</v>
      </c>
      <c r="AB4367" t="s">
        <v>35</v>
      </c>
      <c r="AC4367">
        <v>0</v>
      </c>
      <c r="AD4367" t="s">
        <v>35</v>
      </c>
      <c r="AE4367" t="s">
        <v>35</v>
      </c>
      <c r="AF4367">
        <v>0</v>
      </c>
    </row>
    <row r="4368" spans="1:32" x14ac:dyDescent="0.25">
      <c r="A4368" t="s">
        <v>311</v>
      </c>
      <c r="B4368" t="s">
        <v>161</v>
      </c>
      <c r="C4368" t="s">
        <v>312</v>
      </c>
      <c r="D4368">
        <v>53635</v>
      </c>
      <c r="E4368">
        <v>1</v>
      </c>
      <c r="F4368">
        <v>184</v>
      </c>
      <c r="G4368">
        <v>54900</v>
      </c>
      <c r="H4368">
        <v>0</v>
      </c>
      <c r="I4368">
        <v>420</v>
      </c>
      <c r="J4368">
        <v>0</v>
      </c>
      <c r="K4368">
        <v>0</v>
      </c>
      <c r="L4368">
        <v>0</v>
      </c>
      <c r="M4368">
        <v>27</v>
      </c>
      <c r="N4368">
        <v>1408</v>
      </c>
      <c r="O4368">
        <v>8905</v>
      </c>
      <c r="P4368">
        <v>614</v>
      </c>
      <c r="Q4368">
        <v>91</v>
      </c>
      <c r="R4368">
        <v>15726</v>
      </c>
      <c r="S4368">
        <v>3768</v>
      </c>
      <c r="T4368">
        <v>0</v>
      </c>
      <c r="U4368">
        <v>0</v>
      </c>
      <c r="V4368">
        <v>56755</v>
      </c>
      <c r="W4368">
        <v>85859</v>
      </c>
      <c r="X4368" t="s">
        <v>33</v>
      </c>
      <c r="Y4368" t="s">
        <v>34</v>
      </c>
      <c r="Z4368">
        <v>100</v>
      </c>
      <c r="AA4368" t="s">
        <v>35</v>
      </c>
      <c r="AB4368" t="s">
        <v>35</v>
      </c>
      <c r="AC4368">
        <v>0</v>
      </c>
      <c r="AD4368" t="s">
        <v>35</v>
      </c>
      <c r="AE4368" t="s">
        <v>35</v>
      </c>
      <c r="AF4368">
        <v>0</v>
      </c>
    </row>
    <row r="4369" spans="1:32" x14ac:dyDescent="0.25">
      <c r="A4369" t="s">
        <v>136</v>
      </c>
      <c r="B4369" t="s">
        <v>139</v>
      </c>
      <c r="C4369" t="s">
        <v>140</v>
      </c>
      <c r="D4369">
        <v>58053</v>
      </c>
      <c r="E4369">
        <v>1</v>
      </c>
      <c r="F4369">
        <v>187</v>
      </c>
      <c r="G4369">
        <v>54900</v>
      </c>
      <c r="H4369">
        <v>0</v>
      </c>
      <c r="I4369">
        <v>0</v>
      </c>
      <c r="J4369">
        <v>0</v>
      </c>
      <c r="K4369">
        <v>0</v>
      </c>
      <c r="L4369">
        <v>0</v>
      </c>
      <c r="M4369">
        <v>0</v>
      </c>
      <c r="N4369">
        <v>300</v>
      </c>
      <c r="O4369">
        <v>8956</v>
      </c>
      <c r="P4369">
        <v>0</v>
      </c>
      <c r="Q4369">
        <v>2</v>
      </c>
      <c r="R4369">
        <v>12216</v>
      </c>
      <c r="S4369">
        <v>4269</v>
      </c>
      <c r="T4369">
        <v>0</v>
      </c>
      <c r="U4369">
        <v>350</v>
      </c>
      <c r="V4369">
        <v>55200</v>
      </c>
      <c r="W4369">
        <v>80993</v>
      </c>
      <c r="X4369" t="s">
        <v>33</v>
      </c>
      <c r="Y4369" t="s">
        <v>34</v>
      </c>
      <c r="Z4369">
        <v>100</v>
      </c>
      <c r="AA4369" t="s">
        <v>35</v>
      </c>
      <c r="AB4369" t="s">
        <v>35</v>
      </c>
      <c r="AC4369">
        <v>0</v>
      </c>
      <c r="AD4369" t="s">
        <v>35</v>
      </c>
      <c r="AE4369" t="s">
        <v>35</v>
      </c>
      <c r="AF4369">
        <v>0</v>
      </c>
    </row>
    <row r="4370" spans="1:32" x14ac:dyDescent="0.25">
      <c r="A4370" t="s">
        <v>131</v>
      </c>
      <c r="B4370" t="s">
        <v>132</v>
      </c>
      <c r="C4370" t="s">
        <v>133</v>
      </c>
      <c r="D4370">
        <v>66129</v>
      </c>
      <c r="E4370">
        <v>1</v>
      </c>
      <c r="F4370">
        <v>182</v>
      </c>
      <c r="G4370">
        <v>54900</v>
      </c>
      <c r="H4370">
        <v>0</v>
      </c>
      <c r="I4370">
        <v>5794</v>
      </c>
      <c r="J4370">
        <v>0</v>
      </c>
      <c r="K4370">
        <v>0</v>
      </c>
      <c r="L4370">
        <v>0</v>
      </c>
      <c r="M4370">
        <v>0</v>
      </c>
      <c r="N4370">
        <v>2709</v>
      </c>
      <c r="O4370">
        <v>8905</v>
      </c>
      <c r="P4370">
        <v>0</v>
      </c>
      <c r="Q4370">
        <v>0</v>
      </c>
      <c r="R4370">
        <v>7753</v>
      </c>
      <c r="S4370">
        <v>4850</v>
      </c>
      <c r="T4370">
        <v>0</v>
      </c>
      <c r="U4370">
        <v>0</v>
      </c>
      <c r="V4370">
        <v>63403</v>
      </c>
      <c r="W4370">
        <v>84911</v>
      </c>
      <c r="X4370" t="s">
        <v>33</v>
      </c>
      <c r="Y4370" t="s">
        <v>34</v>
      </c>
      <c r="Z4370">
        <v>100</v>
      </c>
      <c r="AA4370" t="s">
        <v>35</v>
      </c>
      <c r="AB4370" t="s">
        <v>35</v>
      </c>
      <c r="AC4370">
        <v>0</v>
      </c>
      <c r="AD4370" t="s">
        <v>35</v>
      </c>
      <c r="AE4370" t="s">
        <v>35</v>
      </c>
      <c r="AF4370">
        <v>0</v>
      </c>
    </row>
    <row r="4371" spans="1:32" x14ac:dyDescent="0.25">
      <c r="A4371" t="s">
        <v>143</v>
      </c>
      <c r="B4371" t="s">
        <v>74</v>
      </c>
      <c r="C4371" t="s">
        <v>144</v>
      </c>
      <c r="D4371">
        <v>417683</v>
      </c>
      <c r="E4371">
        <v>1</v>
      </c>
      <c r="F4371">
        <v>184</v>
      </c>
      <c r="G4371">
        <v>54900</v>
      </c>
      <c r="H4371">
        <v>0</v>
      </c>
      <c r="I4371">
        <v>5288</v>
      </c>
      <c r="J4371">
        <v>0</v>
      </c>
      <c r="K4371">
        <v>0</v>
      </c>
      <c r="L4371">
        <v>0</v>
      </c>
      <c r="M4371">
        <v>0</v>
      </c>
      <c r="N4371">
        <v>1304</v>
      </c>
      <c r="O4371">
        <v>8806</v>
      </c>
      <c r="P4371">
        <v>0</v>
      </c>
      <c r="Q4371">
        <v>0</v>
      </c>
      <c r="R4371">
        <v>18481</v>
      </c>
      <c r="S4371">
        <v>4811</v>
      </c>
      <c r="T4371">
        <v>0</v>
      </c>
      <c r="U4371">
        <v>0</v>
      </c>
      <c r="V4371">
        <v>61492</v>
      </c>
      <c r="W4371">
        <v>93590</v>
      </c>
      <c r="X4371" t="s">
        <v>33</v>
      </c>
      <c r="Y4371" t="s">
        <v>34</v>
      </c>
      <c r="Z4371">
        <v>100</v>
      </c>
      <c r="AA4371" t="s">
        <v>35</v>
      </c>
      <c r="AB4371" t="s">
        <v>35</v>
      </c>
      <c r="AC4371">
        <v>0</v>
      </c>
      <c r="AD4371" t="s">
        <v>35</v>
      </c>
      <c r="AE4371" t="s">
        <v>35</v>
      </c>
      <c r="AF4371">
        <v>0</v>
      </c>
    </row>
    <row r="4372" spans="1:32" x14ac:dyDescent="0.25">
      <c r="A4372" t="s">
        <v>57</v>
      </c>
      <c r="B4372" t="s">
        <v>100</v>
      </c>
      <c r="C4372" t="s">
        <v>227</v>
      </c>
      <c r="D4372">
        <v>57641</v>
      </c>
      <c r="E4372">
        <v>1</v>
      </c>
      <c r="F4372">
        <v>184</v>
      </c>
      <c r="G4372">
        <v>54883</v>
      </c>
      <c r="H4372">
        <v>0</v>
      </c>
      <c r="I4372">
        <v>5647</v>
      </c>
      <c r="J4372">
        <v>0</v>
      </c>
      <c r="K4372">
        <v>0</v>
      </c>
      <c r="L4372">
        <v>0</v>
      </c>
      <c r="M4372">
        <v>0</v>
      </c>
      <c r="N4372">
        <v>0</v>
      </c>
      <c r="O4372">
        <v>18136</v>
      </c>
      <c r="P4372">
        <v>0</v>
      </c>
      <c r="Q4372">
        <v>0</v>
      </c>
      <c r="R4372">
        <v>7718</v>
      </c>
      <c r="S4372">
        <v>4251</v>
      </c>
      <c r="T4372">
        <v>0</v>
      </c>
      <c r="U4372">
        <v>0</v>
      </c>
      <c r="V4372">
        <v>60530</v>
      </c>
      <c r="W4372">
        <v>90635</v>
      </c>
      <c r="X4372" t="s">
        <v>33</v>
      </c>
      <c r="Y4372" t="s">
        <v>34</v>
      </c>
      <c r="Z4372">
        <v>100</v>
      </c>
      <c r="AA4372" t="s">
        <v>35</v>
      </c>
      <c r="AB4372" t="s">
        <v>35</v>
      </c>
      <c r="AC4372">
        <v>0</v>
      </c>
      <c r="AD4372" t="s">
        <v>35</v>
      </c>
      <c r="AE4372" t="s">
        <v>35</v>
      </c>
      <c r="AF4372">
        <v>0</v>
      </c>
    </row>
    <row r="4373" spans="1:32" x14ac:dyDescent="0.25">
      <c r="A4373" t="s">
        <v>106</v>
      </c>
      <c r="B4373" t="s">
        <v>83</v>
      </c>
      <c r="C4373" t="s">
        <v>107</v>
      </c>
      <c r="D4373">
        <v>417132</v>
      </c>
      <c r="E4373">
        <v>1</v>
      </c>
      <c r="F4373">
        <v>187</v>
      </c>
      <c r="G4373">
        <v>54872</v>
      </c>
      <c r="H4373">
        <v>0</v>
      </c>
      <c r="I4373">
        <v>0</v>
      </c>
      <c r="J4373">
        <v>0</v>
      </c>
      <c r="K4373">
        <v>0</v>
      </c>
      <c r="L4373">
        <v>0</v>
      </c>
      <c r="M4373">
        <v>43</v>
      </c>
      <c r="N4373">
        <v>183</v>
      </c>
      <c r="O4373">
        <v>15558</v>
      </c>
      <c r="P4373">
        <v>828</v>
      </c>
      <c r="Q4373">
        <v>126</v>
      </c>
      <c r="R4373">
        <v>7025</v>
      </c>
      <c r="S4373">
        <v>3583</v>
      </c>
      <c r="T4373">
        <v>0</v>
      </c>
      <c r="U4373">
        <v>0</v>
      </c>
      <c r="V4373">
        <v>55098</v>
      </c>
      <c r="W4373">
        <v>82218</v>
      </c>
      <c r="X4373" t="s">
        <v>33</v>
      </c>
      <c r="Y4373" t="s">
        <v>34</v>
      </c>
      <c r="Z4373">
        <v>100</v>
      </c>
      <c r="AA4373" t="s">
        <v>35</v>
      </c>
      <c r="AB4373" t="s">
        <v>35</v>
      </c>
      <c r="AC4373">
        <v>0</v>
      </c>
      <c r="AD4373" t="s">
        <v>35</v>
      </c>
      <c r="AE4373" t="s">
        <v>35</v>
      </c>
      <c r="AF4373">
        <v>0</v>
      </c>
    </row>
    <row r="4374" spans="1:32" x14ac:dyDescent="0.25">
      <c r="A4374" t="s">
        <v>106</v>
      </c>
      <c r="B4374" t="s">
        <v>83</v>
      </c>
      <c r="C4374" t="s">
        <v>107</v>
      </c>
      <c r="D4374">
        <v>53173</v>
      </c>
      <c r="E4374">
        <v>1</v>
      </c>
      <c r="F4374">
        <v>187</v>
      </c>
      <c r="G4374">
        <v>54872</v>
      </c>
      <c r="H4374">
        <v>5772</v>
      </c>
      <c r="I4374">
        <v>0</v>
      </c>
      <c r="J4374">
        <v>0</v>
      </c>
      <c r="K4374">
        <v>0</v>
      </c>
      <c r="L4374">
        <v>0</v>
      </c>
      <c r="M4374">
        <v>0</v>
      </c>
      <c r="N4374">
        <v>221</v>
      </c>
      <c r="O4374">
        <v>15558</v>
      </c>
      <c r="P4374">
        <v>0</v>
      </c>
      <c r="Q4374">
        <v>126</v>
      </c>
      <c r="R4374">
        <v>7760</v>
      </c>
      <c r="S4374">
        <v>4586</v>
      </c>
      <c r="T4374">
        <v>0</v>
      </c>
      <c r="U4374">
        <v>0</v>
      </c>
      <c r="V4374">
        <v>60865</v>
      </c>
      <c r="W4374">
        <v>88895</v>
      </c>
      <c r="X4374" t="s">
        <v>33</v>
      </c>
      <c r="Y4374" t="s">
        <v>34</v>
      </c>
      <c r="Z4374">
        <v>100</v>
      </c>
      <c r="AA4374" t="s">
        <v>35</v>
      </c>
      <c r="AB4374" t="s">
        <v>35</v>
      </c>
      <c r="AC4374">
        <v>0</v>
      </c>
      <c r="AD4374" t="s">
        <v>35</v>
      </c>
      <c r="AE4374" t="s">
        <v>35</v>
      </c>
      <c r="AF4374">
        <v>0</v>
      </c>
    </row>
    <row r="4375" spans="1:32" x14ac:dyDescent="0.25">
      <c r="A4375" t="s">
        <v>106</v>
      </c>
      <c r="B4375" t="s">
        <v>83</v>
      </c>
      <c r="C4375" t="s">
        <v>107</v>
      </c>
      <c r="D4375">
        <v>65512</v>
      </c>
      <c r="E4375">
        <v>1</v>
      </c>
      <c r="F4375">
        <v>187</v>
      </c>
      <c r="G4375">
        <v>54872</v>
      </c>
      <c r="H4375">
        <v>3769</v>
      </c>
      <c r="I4375">
        <v>0</v>
      </c>
      <c r="J4375">
        <v>0</v>
      </c>
      <c r="K4375">
        <v>0</v>
      </c>
      <c r="L4375">
        <v>0</v>
      </c>
      <c r="M4375">
        <v>86</v>
      </c>
      <c r="N4375">
        <v>499</v>
      </c>
      <c r="O4375">
        <v>15558</v>
      </c>
      <c r="P4375">
        <v>786</v>
      </c>
      <c r="Q4375">
        <v>126</v>
      </c>
      <c r="R4375">
        <v>7551</v>
      </c>
      <c r="S4375">
        <v>3908</v>
      </c>
      <c r="T4375">
        <v>0</v>
      </c>
      <c r="U4375">
        <v>0</v>
      </c>
      <c r="V4375">
        <v>59226</v>
      </c>
      <c r="W4375">
        <v>87155</v>
      </c>
      <c r="X4375" t="s">
        <v>33</v>
      </c>
      <c r="Y4375" t="s">
        <v>34</v>
      </c>
      <c r="Z4375">
        <v>100</v>
      </c>
      <c r="AA4375" t="s">
        <v>35</v>
      </c>
      <c r="AB4375" t="s">
        <v>35</v>
      </c>
      <c r="AC4375">
        <v>0</v>
      </c>
      <c r="AD4375" t="s">
        <v>35</v>
      </c>
      <c r="AE4375" t="s">
        <v>35</v>
      </c>
      <c r="AF4375">
        <v>0</v>
      </c>
    </row>
    <row r="4376" spans="1:32" x14ac:dyDescent="0.25">
      <c r="A4376" t="s">
        <v>131</v>
      </c>
      <c r="B4376" t="s">
        <v>134</v>
      </c>
      <c r="C4376" t="s">
        <v>135</v>
      </c>
      <c r="D4376">
        <v>63080</v>
      </c>
      <c r="E4376">
        <v>1</v>
      </c>
      <c r="F4376">
        <v>183</v>
      </c>
      <c r="G4376">
        <v>54869</v>
      </c>
      <c r="H4376">
        <v>1813</v>
      </c>
      <c r="I4376">
        <v>0</v>
      </c>
      <c r="J4376">
        <v>0</v>
      </c>
      <c r="K4376">
        <v>0</v>
      </c>
      <c r="L4376">
        <v>0</v>
      </c>
      <c r="M4376">
        <v>0</v>
      </c>
      <c r="N4376">
        <v>0</v>
      </c>
      <c r="O4376">
        <v>9813</v>
      </c>
      <c r="P4376">
        <v>0</v>
      </c>
      <c r="Q4376">
        <v>159</v>
      </c>
      <c r="R4376">
        <v>7418</v>
      </c>
      <c r="S4376">
        <v>4262</v>
      </c>
      <c r="T4376">
        <v>0</v>
      </c>
      <c r="U4376">
        <v>0</v>
      </c>
      <c r="V4376">
        <v>56682</v>
      </c>
      <c r="W4376">
        <v>78334</v>
      </c>
      <c r="X4376" t="s">
        <v>42</v>
      </c>
      <c r="Y4376" t="s">
        <v>43</v>
      </c>
      <c r="Z4376">
        <v>99</v>
      </c>
      <c r="AA4376" t="s">
        <v>33</v>
      </c>
      <c r="AB4376" t="s">
        <v>34</v>
      </c>
      <c r="AC4376">
        <v>1</v>
      </c>
      <c r="AD4376" t="s">
        <v>35</v>
      </c>
      <c r="AE4376" t="s">
        <v>35</v>
      </c>
      <c r="AF4376">
        <v>0</v>
      </c>
    </row>
    <row r="4377" spans="1:32" x14ac:dyDescent="0.25">
      <c r="A4377" t="s">
        <v>315</v>
      </c>
      <c r="B4377" t="s">
        <v>318</v>
      </c>
      <c r="C4377" t="s">
        <v>319</v>
      </c>
      <c r="D4377">
        <v>55444</v>
      </c>
      <c r="E4377">
        <v>1</v>
      </c>
      <c r="F4377">
        <v>184</v>
      </c>
      <c r="G4377">
        <v>54867</v>
      </c>
      <c r="H4377">
        <v>2309</v>
      </c>
      <c r="I4377">
        <v>2781</v>
      </c>
      <c r="J4377">
        <v>0</v>
      </c>
      <c r="K4377">
        <v>0</v>
      </c>
      <c r="L4377">
        <v>0</v>
      </c>
      <c r="M4377">
        <v>0</v>
      </c>
      <c r="N4377">
        <v>18814</v>
      </c>
      <c r="O4377">
        <v>0</v>
      </c>
      <c r="P4377">
        <v>0</v>
      </c>
      <c r="Q4377">
        <v>0</v>
      </c>
      <c r="R4377">
        <v>7694</v>
      </c>
      <c r="S4377">
        <v>5882</v>
      </c>
      <c r="T4377">
        <v>0</v>
      </c>
      <c r="U4377">
        <v>0</v>
      </c>
      <c r="V4377">
        <v>78771</v>
      </c>
      <c r="W4377">
        <v>92347</v>
      </c>
      <c r="X4377" t="s">
        <v>33</v>
      </c>
      <c r="Y4377" t="s">
        <v>34</v>
      </c>
      <c r="Z4377">
        <v>100</v>
      </c>
      <c r="AA4377" t="s">
        <v>35</v>
      </c>
      <c r="AB4377" t="s">
        <v>35</v>
      </c>
      <c r="AC4377">
        <v>0</v>
      </c>
      <c r="AD4377" t="s">
        <v>35</v>
      </c>
      <c r="AE4377" t="s">
        <v>35</v>
      </c>
      <c r="AF4377">
        <v>0</v>
      </c>
    </row>
    <row r="4378" spans="1:32" x14ac:dyDescent="0.25">
      <c r="A4378" t="s">
        <v>258</v>
      </c>
      <c r="B4378" t="s">
        <v>83</v>
      </c>
      <c r="C4378" t="s">
        <v>259</v>
      </c>
      <c r="D4378">
        <v>57061</v>
      </c>
      <c r="E4378">
        <v>1</v>
      </c>
      <c r="F4378">
        <v>184</v>
      </c>
      <c r="G4378">
        <v>54850</v>
      </c>
      <c r="H4378">
        <v>0</v>
      </c>
      <c r="I4378">
        <v>7296</v>
      </c>
      <c r="J4378">
        <v>0</v>
      </c>
      <c r="K4378">
        <v>0</v>
      </c>
      <c r="L4378">
        <v>0</v>
      </c>
      <c r="M4378">
        <v>636</v>
      </c>
      <c r="N4378">
        <v>3622</v>
      </c>
      <c r="O4378">
        <v>8807</v>
      </c>
      <c r="P4378">
        <v>620</v>
      </c>
      <c r="Q4378">
        <v>610</v>
      </c>
      <c r="R4378">
        <v>17805</v>
      </c>
      <c r="S4378">
        <v>4789</v>
      </c>
      <c r="T4378">
        <v>0</v>
      </c>
      <c r="U4378">
        <v>0</v>
      </c>
      <c r="V4378">
        <v>66404</v>
      </c>
      <c r="W4378">
        <v>99035</v>
      </c>
      <c r="X4378" t="s">
        <v>33</v>
      </c>
      <c r="Y4378" t="s">
        <v>34</v>
      </c>
      <c r="Z4378">
        <v>100</v>
      </c>
      <c r="AA4378" t="s">
        <v>35</v>
      </c>
      <c r="AB4378" t="s">
        <v>35</v>
      </c>
      <c r="AC4378">
        <v>0</v>
      </c>
      <c r="AD4378" t="s">
        <v>35</v>
      </c>
      <c r="AE4378" t="s">
        <v>35</v>
      </c>
      <c r="AF4378">
        <v>0</v>
      </c>
    </row>
    <row r="4379" spans="1:32" x14ac:dyDescent="0.25">
      <c r="A4379" t="s">
        <v>198</v>
      </c>
      <c r="B4379" t="s">
        <v>83</v>
      </c>
      <c r="C4379" t="s">
        <v>199</v>
      </c>
      <c r="D4379">
        <v>424754</v>
      </c>
      <c r="E4379">
        <v>1</v>
      </c>
      <c r="F4379">
        <v>183</v>
      </c>
      <c r="G4379">
        <v>54850</v>
      </c>
      <c r="H4379">
        <v>0</v>
      </c>
      <c r="I4379">
        <v>0</v>
      </c>
      <c r="J4379">
        <v>0</v>
      </c>
      <c r="K4379">
        <v>0</v>
      </c>
      <c r="L4379">
        <v>0</v>
      </c>
      <c r="M4379">
        <v>0</v>
      </c>
      <c r="N4379">
        <v>0</v>
      </c>
      <c r="O4379">
        <v>1500</v>
      </c>
      <c r="P4379">
        <v>0</v>
      </c>
      <c r="Q4379">
        <v>0</v>
      </c>
      <c r="R4379">
        <v>15227</v>
      </c>
      <c r="S4379">
        <v>4196</v>
      </c>
      <c r="T4379">
        <v>0</v>
      </c>
      <c r="U4379">
        <v>0</v>
      </c>
      <c r="V4379">
        <v>54850</v>
      </c>
      <c r="W4379">
        <v>75773</v>
      </c>
      <c r="X4379" t="s">
        <v>33</v>
      </c>
      <c r="Y4379" t="s">
        <v>34</v>
      </c>
      <c r="Z4379">
        <v>100</v>
      </c>
      <c r="AA4379" t="s">
        <v>35</v>
      </c>
      <c r="AB4379" t="s">
        <v>35</v>
      </c>
      <c r="AC4379">
        <v>0</v>
      </c>
      <c r="AD4379" t="s">
        <v>35</v>
      </c>
      <c r="AE4379" t="s">
        <v>35</v>
      </c>
      <c r="AF4379">
        <v>0</v>
      </c>
    </row>
    <row r="4380" spans="1:32" x14ac:dyDescent="0.25">
      <c r="A4380" t="s">
        <v>59</v>
      </c>
      <c r="B4380" t="s">
        <v>76</v>
      </c>
      <c r="C4380" t="s">
        <v>77</v>
      </c>
      <c r="D4380">
        <v>40728</v>
      </c>
      <c r="E4380">
        <v>1</v>
      </c>
      <c r="F4380">
        <v>184</v>
      </c>
      <c r="G4380">
        <v>54850</v>
      </c>
      <c r="H4380">
        <v>0</v>
      </c>
      <c r="I4380">
        <v>3870</v>
      </c>
      <c r="J4380">
        <v>0</v>
      </c>
      <c r="K4380">
        <v>0</v>
      </c>
      <c r="L4380">
        <v>0</v>
      </c>
      <c r="M4380">
        <v>0</v>
      </c>
      <c r="N4380">
        <v>660</v>
      </c>
      <c r="O4380">
        <v>9124</v>
      </c>
      <c r="P4380">
        <v>614</v>
      </c>
      <c r="Q4380">
        <v>371</v>
      </c>
      <c r="R4380">
        <v>15461</v>
      </c>
      <c r="S4380">
        <v>4542</v>
      </c>
      <c r="T4380">
        <v>0</v>
      </c>
      <c r="U4380">
        <v>0</v>
      </c>
      <c r="V4380">
        <v>59380</v>
      </c>
      <c r="W4380">
        <v>89492</v>
      </c>
      <c r="X4380" t="s">
        <v>33</v>
      </c>
      <c r="Y4380" t="s">
        <v>34</v>
      </c>
      <c r="Z4380">
        <v>100</v>
      </c>
      <c r="AA4380" t="s">
        <v>35</v>
      </c>
      <c r="AB4380" t="s">
        <v>35</v>
      </c>
      <c r="AC4380">
        <v>0</v>
      </c>
      <c r="AD4380" t="s">
        <v>35</v>
      </c>
      <c r="AE4380" t="s">
        <v>35</v>
      </c>
      <c r="AF4380">
        <v>0</v>
      </c>
    </row>
    <row r="4381" spans="1:32" x14ac:dyDescent="0.25">
      <c r="A4381" t="s">
        <v>228</v>
      </c>
      <c r="B4381" t="s">
        <v>31</v>
      </c>
      <c r="C4381" t="s">
        <v>231</v>
      </c>
      <c r="D4381">
        <v>48803</v>
      </c>
      <c r="E4381">
        <v>1</v>
      </c>
      <c r="F4381">
        <v>186</v>
      </c>
      <c r="G4381">
        <v>54843</v>
      </c>
      <c r="H4381">
        <v>899</v>
      </c>
      <c r="I4381">
        <v>1439</v>
      </c>
      <c r="J4381">
        <v>0</v>
      </c>
      <c r="K4381">
        <v>0</v>
      </c>
      <c r="L4381">
        <v>0</v>
      </c>
      <c r="M4381">
        <v>0</v>
      </c>
      <c r="N4381">
        <v>8680</v>
      </c>
      <c r="O4381">
        <v>0</v>
      </c>
      <c r="P4381">
        <v>0</v>
      </c>
      <c r="Q4381">
        <v>351</v>
      </c>
      <c r="R4381">
        <v>7021</v>
      </c>
      <c r="S4381">
        <v>4785</v>
      </c>
      <c r="T4381">
        <v>0</v>
      </c>
      <c r="U4381">
        <v>0</v>
      </c>
      <c r="V4381">
        <v>65861</v>
      </c>
      <c r="W4381">
        <v>78018</v>
      </c>
      <c r="X4381" t="s">
        <v>33</v>
      </c>
      <c r="Y4381" t="s">
        <v>34</v>
      </c>
      <c r="Z4381">
        <v>50</v>
      </c>
      <c r="AA4381" t="s">
        <v>33</v>
      </c>
      <c r="AB4381" t="s">
        <v>34</v>
      </c>
      <c r="AC4381">
        <v>33</v>
      </c>
      <c r="AD4381" t="s">
        <v>33</v>
      </c>
      <c r="AE4381" t="s">
        <v>34</v>
      </c>
      <c r="AF4381">
        <v>17</v>
      </c>
    </row>
    <row r="4382" spans="1:32" x14ac:dyDescent="0.25">
      <c r="A4382" t="s">
        <v>214</v>
      </c>
      <c r="B4382" t="s">
        <v>220</v>
      </c>
      <c r="C4382" t="s">
        <v>221</v>
      </c>
      <c r="D4382">
        <v>417038</v>
      </c>
      <c r="E4382">
        <v>1</v>
      </c>
      <c r="F4382">
        <v>184</v>
      </c>
      <c r="G4382">
        <v>54831</v>
      </c>
      <c r="H4382">
        <v>0</v>
      </c>
      <c r="I4382">
        <v>0</v>
      </c>
      <c r="J4382">
        <v>0</v>
      </c>
      <c r="K4382">
        <v>0</v>
      </c>
      <c r="L4382">
        <v>0</v>
      </c>
      <c r="M4382">
        <v>0</v>
      </c>
      <c r="N4382">
        <v>920</v>
      </c>
      <c r="O4382">
        <v>8516</v>
      </c>
      <c r="P4382">
        <v>126</v>
      </c>
      <c r="Q4382">
        <v>186</v>
      </c>
      <c r="R4382">
        <v>7070</v>
      </c>
      <c r="S4382">
        <v>4259</v>
      </c>
      <c r="T4382">
        <v>0</v>
      </c>
      <c r="U4382">
        <v>0</v>
      </c>
      <c r="V4382">
        <v>55751</v>
      </c>
      <c r="W4382">
        <v>75908</v>
      </c>
      <c r="X4382" t="s">
        <v>33</v>
      </c>
      <c r="Y4382" t="s">
        <v>34</v>
      </c>
      <c r="Z4382">
        <v>100</v>
      </c>
      <c r="AA4382" t="s">
        <v>35</v>
      </c>
      <c r="AB4382" t="s">
        <v>35</v>
      </c>
      <c r="AC4382">
        <v>0</v>
      </c>
      <c r="AD4382" t="s">
        <v>35</v>
      </c>
      <c r="AE4382" t="s">
        <v>35</v>
      </c>
      <c r="AF4382">
        <v>0</v>
      </c>
    </row>
    <row r="4383" spans="1:32" x14ac:dyDescent="0.25">
      <c r="A4383" t="s">
        <v>228</v>
      </c>
      <c r="B4383" t="s">
        <v>83</v>
      </c>
      <c r="C4383" t="s">
        <v>229</v>
      </c>
      <c r="D4383">
        <v>419777</v>
      </c>
      <c r="E4383">
        <v>1</v>
      </c>
      <c r="F4383">
        <v>186</v>
      </c>
      <c r="G4383">
        <v>54828</v>
      </c>
      <c r="H4383">
        <v>0</v>
      </c>
      <c r="I4383">
        <v>0</v>
      </c>
      <c r="J4383">
        <v>0</v>
      </c>
      <c r="K4383">
        <v>0</v>
      </c>
      <c r="L4383">
        <v>0</v>
      </c>
      <c r="M4383">
        <v>584</v>
      </c>
      <c r="N4383">
        <v>722</v>
      </c>
      <c r="O4383">
        <v>4701</v>
      </c>
      <c r="P4383">
        <v>166</v>
      </c>
      <c r="Q4383">
        <v>147</v>
      </c>
      <c r="R4383">
        <v>7157</v>
      </c>
      <c r="S4383">
        <v>4074</v>
      </c>
      <c r="T4383">
        <v>0</v>
      </c>
      <c r="U4383">
        <v>0</v>
      </c>
      <c r="V4383">
        <v>56134</v>
      </c>
      <c r="W4383">
        <v>72379</v>
      </c>
      <c r="X4383" t="s">
        <v>33</v>
      </c>
      <c r="Y4383" t="s">
        <v>34</v>
      </c>
      <c r="Z4383">
        <v>100</v>
      </c>
      <c r="AA4383" t="s">
        <v>35</v>
      </c>
      <c r="AB4383" t="s">
        <v>35</v>
      </c>
      <c r="AC4383">
        <v>0</v>
      </c>
      <c r="AD4383" t="s">
        <v>35</v>
      </c>
      <c r="AE4383" t="s">
        <v>35</v>
      </c>
      <c r="AF4383">
        <v>0</v>
      </c>
    </row>
    <row r="4384" spans="1:32" x14ac:dyDescent="0.25">
      <c r="A4384" t="s">
        <v>119</v>
      </c>
      <c r="B4384" t="s">
        <v>64</v>
      </c>
      <c r="C4384" t="s">
        <v>125</v>
      </c>
      <c r="D4384">
        <v>63732</v>
      </c>
      <c r="E4384">
        <v>1</v>
      </c>
      <c r="F4384">
        <v>188</v>
      </c>
      <c r="G4384">
        <v>54828</v>
      </c>
      <c r="H4384">
        <v>0</v>
      </c>
      <c r="I4384">
        <v>9313</v>
      </c>
      <c r="J4384">
        <v>0</v>
      </c>
      <c r="K4384">
        <v>0</v>
      </c>
      <c r="L4384">
        <v>0</v>
      </c>
      <c r="M4384">
        <v>792</v>
      </c>
      <c r="N4384">
        <v>3331</v>
      </c>
      <c r="O4384">
        <v>12694</v>
      </c>
      <c r="P4384">
        <v>1397</v>
      </c>
      <c r="Q4384">
        <v>117</v>
      </c>
      <c r="R4384">
        <v>18674</v>
      </c>
      <c r="S4384">
        <v>5007</v>
      </c>
      <c r="T4384">
        <v>0</v>
      </c>
      <c r="U4384">
        <v>0</v>
      </c>
      <c r="V4384">
        <v>68264</v>
      </c>
      <c r="W4384">
        <v>106153</v>
      </c>
      <c r="X4384" t="s">
        <v>33</v>
      </c>
      <c r="Y4384" t="s">
        <v>34</v>
      </c>
      <c r="Z4384">
        <v>100</v>
      </c>
      <c r="AA4384" t="s">
        <v>35</v>
      </c>
      <c r="AB4384" t="s">
        <v>35</v>
      </c>
      <c r="AC4384">
        <v>0</v>
      </c>
      <c r="AD4384" t="s">
        <v>35</v>
      </c>
      <c r="AE4384" t="s">
        <v>35</v>
      </c>
      <c r="AF4384">
        <v>0</v>
      </c>
    </row>
    <row r="4385" spans="1:32" x14ac:dyDescent="0.25">
      <c r="A4385" t="s">
        <v>119</v>
      </c>
      <c r="B4385" t="s">
        <v>64</v>
      </c>
      <c r="C4385" t="s">
        <v>125</v>
      </c>
      <c r="D4385">
        <v>63333</v>
      </c>
      <c r="E4385">
        <v>1</v>
      </c>
      <c r="F4385">
        <v>188</v>
      </c>
      <c r="G4385">
        <v>54828</v>
      </c>
      <c r="H4385">
        <v>0</v>
      </c>
      <c r="I4385">
        <v>0</v>
      </c>
      <c r="J4385">
        <v>0</v>
      </c>
      <c r="K4385">
        <v>0</v>
      </c>
      <c r="L4385">
        <v>0</v>
      </c>
      <c r="M4385">
        <v>90</v>
      </c>
      <c r="N4385">
        <v>702</v>
      </c>
      <c r="O4385">
        <v>16515</v>
      </c>
      <c r="P4385">
        <v>699</v>
      </c>
      <c r="Q4385">
        <v>117</v>
      </c>
      <c r="R4385">
        <v>15441</v>
      </c>
      <c r="S4385">
        <v>3301</v>
      </c>
      <c r="T4385">
        <v>0</v>
      </c>
      <c r="U4385">
        <v>0</v>
      </c>
      <c r="V4385">
        <v>55620</v>
      </c>
      <c r="W4385">
        <v>91693</v>
      </c>
      <c r="X4385" t="s">
        <v>33</v>
      </c>
      <c r="Y4385" t="s">
        <v>34</v>
      </c>
      <c r="Z4385">
        <v>100</v>
      </c>
      <c r="AA4385" t="s">
        <v>35</v>
      </c>
      <c r="AB4385" t="s">
        <v>35</v>
      </c>
      <c r="AC4385">
        <v>0</v>
      </c>
      <c r="AD4385" t="s">
        <v>35</v>
      </c>
      <c r="AE4385" t="s">
        <v>35</v>
      </c>
      <c r="AF4385">
        <v>0</v>
      </c>
    </row>
    <row r="4386" spans="1:32" x14ac:dyDescent="0.25">
      <c r="A4386" t="s">
        <v>119</v>
      </c>
      <c r="B4386" t="s">
        <v>64</v>
      </c>
      <c r="C4386" t="s">
        <v>125</v>
      </c>
      <c r="D4386">
        <v>63498</v>
      </c>
      <c r="E4386">
        <v>1</v>
      </c>
      <c r="F4386">
        <v>188</v>
      </c>
      <c r="G4386">
        <v>54828</v>
      </c>
      <c r="H4386">
        <v>0</v>
      </c>
      <c r="I4386">
        <v>1537</v>
      </c>
      <c r="J4386">
        <v>0</v>
      </c>
      <c r="K4386">
        <v>0</v>
      </c>
      <c r="L4386">
        <v>0</v>
      </c>
      <c r="M4386">
        <v>0</v>
      </c>
      <c r="N4386">
        <v>1026</v>
      </c>
      <c r="O4386">
        <v>12694</v>
      </c>
      <c r="P4386">
        <v>657</v>
      </c>
      <c r="Q4386">
        <v>117</v>
      </c>
      <c r="R4386">
        <v>15933</v>
      </c>
      <c r="S4386">
        <v>4126</v>
      </c>
      <c r="T4386">
        <v>0</v>
      </c>
      <c r="U4386">
        <v>0</v>
      </c>
      <c r="V4386">
        <v>57391</v>
      </c>
      <c r="W4386">
        <v>90918</v>
      </c>
      <c r="X4386" t="s">
        <v>33</v>
      </c>
      <c r="Y4386" t="s">
        <v>34</v>
      </c>
      <c r="Z4386">
        <v>100</v>
      </c>
      <c r="AA4386" t="s">
        <v>35</v>
      </c>
      <c r="AB4386" t="s">
        <v>35</v>
      </c>
      <c r="AC4386">
        <v>0</v>
      </c>
      <c r="AD4386" t="s">
        <v>35</v>
      </c>
      <c r="AE4386" t="s">
        <v>35</v>
      </c>
      <c r="AF4386">
        <v>0</v>
      </c>
    </row>
    <row r="4387" spans="1:32" x14ac:dyDescent="0.25">
      <c r="A4387" t="s">
        <v>119</v>
      </c>
      <c r="B4387" t="s">
        <v>64</v>
      </c>
      <c r="C4387" t="s">
        <v>125</v>
      </c>
      <c r="D4387">
        <v>63375</v>
      </c>
      <c r="E4387">
        <v>1</v>
      </c>
      <c r="F4387">
        <v>188</v>
      </c>
      <c r="G4387">
        <v>54828</v>
      </c>
      <c r="H4387">
        <v>0</v>
      </c>
      <c r="I4387">
        <v>0</v>
      </c>
      <c r="J4387">
        <v>0</v>
      </c>
      <c r="K4387">
        <v>0</v>
      </c>
      <c r="L4387">
        <v>0</v>
      </c>
      <c r="M4387">
        <v>0</v>
      </c>
      <c r="N4387">
        <v>1275</v>
      </c>
      <c r="O4387">
        <v>0</v>
      </c>
      <c r="P4387">
        <v>699</v>
      </c>
      <c r="Q4387">
        <v>117</v>
      </c>
      <c r="R4387">
        <v>15575</v>
      </c>
      <c r="S4387">
        <v>4175</v>
      </c>
      <c r="T4387">
        <v>0</v>
      </c>
      <c r="U4387">
        <v>0</v>
      </c>
      <c r="V4387">
        <v>56103</v>
      </c>
      <c r="W4387">
        <v>76669</v>
      </c>
      <c r="X4387" t="s">
        <v>33</v>
      </c>
      <c r="Y4387" t="s">
        <v>34</v>
      </c>
      <c r="Z4387">
        <v>100</v>
      </c>
      <c r="AA4387" t="s">
        <v>35</v>
      </c>
      <c r="AB4387" t="s">
        <v>35</v>
      </c>
      <c r="AC4387">
        <v>0</v>
      </c>
      <c r="AD4387" t="s">
        <v>35</v>
      </c>
      <c r="AE4387" t="s">
        <v>35</v>
      </c>
      <c r="AF4387">
        <v>0</v>
      </c>
    </row>
    <row r="4388" spans="1:32" x14ac:dyDescent="0.25">
      <c r="A4388" t="s">
        <v>119</v>
      </c>
      <c r="B4388" t="s">
        <v>64</v>
      </c>
      <c r="C4388" t="s">
        <v>125</v>
      </c>
      <c r="D4388">
        <v>62860</v>
      </c>
      <c r="E4388">
        <v>1</v>
      </c>
      <c r="F4388">
        <v>188</v>
      </c>
      <c r="G4388">
        <v>54828</v>
      </c>
      <c r="H4388">
        <v>0</v>
      </c>
      <c r="I4388">
        <v>300</v>
      </c>
      <c r="J4388">
        <v>0</v>
      </c>
      <c r="K4388">
        <v>0</v>
      </c>
      <c r="L4388">
        <v>0</v>
      </c>
      <c r="M4388">
        <v>0</v>
      </c>
      <c r="N4388">
        <v>473</v>
      </c>
      <c r="O4388">
        <v>16515</v>
      </c>
      <c r="P4388">
        <v>699</v>
      </c>
      <c r="Q4388">
        <v>117</v>
      </c>
      <c r="R4388">
        <v>15436</v>
      </c>
      <c r="S4388">
        <v>3560</v>
      </c>
      <c r="T4388">
        <v>0</v>
      </c>
      <c r="U4388">
        <v>0</v>
      </c>
      <c r="V4388">
        <v>55601</v>
      </c>
      <c r="W4388">
        <v>91928</v>
      </c>
      <c r="X4388" t="s">
        <v>33</v>
      </c>
      <c r="Y4388" t="s">
        <v>34</v>
      </c>
      <c r="Z4388">
        <v>100</v>
      </c>
      <c r="AA4388" t="s">
        <v>35</v>
      </c>
      <c r="AB4388" t="s">
        <v>35</v>
      </c>
      <c r="AC4388">
        <v>0</v>
      </c>
      <c r="AD4388" t="s">
        <v>35</v>
      </c>
      <c r="AE4388" t="s">
        <v>35</v>
      </c>
      <c r="AF4388">
        <v>0</v>
      </c>
    </row>
    <row r="4389" spans="1:32" x14ac:dyDescent="0.25">
      <c r="A4389" t="s">
        <v>119</v>
      </c>
      <c r="B4389" t="s">
        <v>64</v>
      </c>
      <c r="C4389" t="s">
        <v>125</v>
      </c>
      <c r="D4389">
        <v>61172</v>
      </c>
      <c r="E4389">
        <v>1</v>
      </c>
      <c r="F4389">
        <v>188</v>
      </c>
      <c r="G4389">
        <v>54828</v>
      </c>
      <c r="H4389">
        <v>0</v>
      </c>
      <c r="I4389">
        <v>0</v>
      </c>
      <c r="J4389">
        <v>0</v>
      </c>
      <c r="K4389">
        <v>0</v>
      </c>
      <c r="L4389">
        <v>0</v>
      </c>
      <c r="M4389">
        <v>390</v>
      </c>
      <c r="N4389">
        <v>546</v>
      </c>
      <c r="O4389">
        <v>12694</v>
      </c>
      <c r="P4389">
        <v>699</v>
      </c>
      <c r="Q4389">
        <v>117</v>
      </c>
      <c r="R4389">
        <v>15467</v>
      </c>
      <c r="S4389">
        <v>4068</v>
      </c>
      <c r="T4389">
        <v>0</v>
      </c>
      <c r="U4389">
        <v>0</v>
      </c>
      <c r="V4389">
        <v>55764</v>
      </c>
      <c r="W4389">
        <v>88809</v>
      </c>
      <c r="X4389" t="s">
        <v>33</v>
      </c>
      <c r="Y4389" t="s">
        <v>34</v>
      </c>
      <c r="Z4389">
        <v>100</v>
      </c>
      <c r="AA4389" t="s">
        <v>35</v>
      </c>
      <c r="AB4389" t="s">
        <v>35</v>
      </c>
      <c r="AC4389">
        <v>0</v>
      </c>
      <c r="AD4389" t="s">
        <v>35</v>
      </c>
      <c r="AE4389" t="s">
        <v>35</v>
      </c>
      <c r="AF4389">
        <v>0</v>
      </c>
    </row>
    <row r="4390" spans="1:32" x14ac:dyDescent="0.25">
      <c r="A4390" t="s">
        <v>119</v>
      </c>
      <c r="B4390" t="s">
        <v>64</v>
      </c>
      <c r="C4390" t="s">
        <v>125</v>
      </c>
      <c r="D4390">
        <v>61165</v>
      </c>
      <c r="E4390">
        <v>1</v>
      </c>
      <c r="F4390">
        <v>188</v>
      </c>
      <c r="G4390">
        <v>54828</v>
      </c>
      <c r="H4390">
        <v>0</v>
      </c>
      <c r="I4390">
        <v>0</v>
      </c>
      <c r="J4390">
        <v>0</v>
      </c>
      <c r="K4390">
        <v>0</v>
      </c>
      <c r="L4390">
        <v>0</v>
      </c>
      <c r="M4390">
        <v>197</v>
      </c>
      <c r="N4390">
        <v>2004</v>
      </c>
      <c r="O4390">
        <v>0</v>
      </c>
      <c r="P4390">
        <v>574</v>
      </c>
      <c r="Q4390">
        <v>117</v>
      </c>
      <c r="R4390">
        <v>15832</v>
      </c>
      <c r="S4390">
        <v>4292</v>
      </c>
      <c r="T4390">
        <v>0</v>
      </c>
      <c r="U4390">
        <v>0</v>
      </c>
      <c r="V4390">
        <v>57029</v>
      </c>
      <c r="W4390">
        <v>77844</v>
      </c>
      <c r="X4390" t="s">
        <v>33</v>
      </c>
      <c r="Y4390" t="s">
        <v>34</v>
      </c>
      <c r="Z4390">
        <v>100</v>
      </c>
      <c r="AA4390" t="s">
        <v>35</v>
      </c>
      <c r="AB4390" t="s">
        <v>35</v>
      </c>
      <c r="AC4390">
        <v>0</v>
      </c>
      <c r="AD4390" t="s">
        <v>35</v>
      </c>
      <c r="AE4390" t="s">
        <v>35</v>
      </c>
      <c r="AF4390">
        <v>0</v>
      </c>
    </row>
    <row r="4391" spans="1:32" x14ac:dyDescent="0.25">
      <c r="A4391" t="s">
        <v>228</v>
      </c>
      <c r="B4391" t="s">
        <v>83</v>
      </c>
      <c r="C4391" t="s">
        <v>229</v>
      </c>
      <c r="D4391">
        <v>421865</v>
      </c>
      <c r="E4391">
        <v>1</v>
      </c>
      <c r="F4391">
        <v>186</v>
      </c>
      <c r="G4391">
        <v>54828</v>
      </c>
      <c r="H4391">
        <v>1545</v>
      </c>
      <c r="I4391">
        <v>0</v>
      </c>
      <c r="J4391">
        <v>0</v>
      </c>
      <c r="K4391">
        <v>0</v>
      </c>
      <c r="L4391">
        <v>0</v>
      </c>
      <c r="M4391">
        <v>530</v>
      </c>
      <c r="N4391">
        <v>0</v>
      </c>
      <c r="O4391">
        <v>16918</v>
      </c>
      <c r="P4391">
        <v>166</v>
      </c>
      <c r="Q4391">
        <v>147</v>
      </c>
      <c r="R4391">
        <v>7255</v>
      </c>
      <c r="S4391">
        <v>3850</v>
      </c>
      <c r="T4391">
        <v>0</v>
      </c>
      <c r="U4391">
        <v>0</v>
      </c>
      <c r="V4391">
        <v>56903</v>
      </c>
      <c r="W4391">
        <v>85239</v>
      </c>
      <c r="X4391" t="s">
        <v>45</v>
      </c>
      <c r="Y4391" t="s">
        <v>46</v>
      </c>
      <c r="Z4391">
        <v>100</v>
      </c>
      <c r="AA4391" t="s">
        <v>35</v>
      </c>
      <c r="AB4391" t="s">
        <v>35</v>
      </c>
      <c r="AC4391">
        <v>0</v>
      </c>
      <c r="AD4391" t="s">
        <v>35</v>
      </c>
      <c r="AE4391" t="s">
        <v>35</v>
      </c>
      <c r="AF4391">
        <v>0</v>
      </c>
    </row>
    <row r="4392" spans="1:32" x14ac:dyDescent="0.25">
      <c r="A4392" t="s">
        <v>119</v>
      </c>
      <c r="B4392" t="s">
        <v>64</v>
      </c>
      <c r="C4392" t="s">
        <v>125</v>
      </c>
      <c r="D4392">
        <v>62579</v>
      </c>
      <c r="E4392">
        <v>1</v>
      </c>
      <c r="F4392">
        <v>188</v>
      </c>
      <c r="G4392">
        <v>54828</v>
      </c>
      <c r="H4392">
        <v>0</v>
      </c>
      <c r="I4392">
        <v>0</v>
      </c>
      <c r="J4392">
        <v>0</v>
      </c>
      <c r="K4392">
        <v>0</v>
      </c>
      <c r="L4392">
        <v>0</v>
      </c>
      <c r="M4392">
        <v>0</v>
      </c>
      <c r="N4392">
        <v>588</v>
      </c>
      <c r="O4392">
        <v>12694</v>
      </c>
      <c r="P4392">
        <v>699</v>
      </c>
      <c r="Q4392">
        <v>117</v>
      </c>
      <c r="R4392">
        <v>15385</v>
      </c>
      <c r="S4392">
        <v>3645</v>
      </c>
      <c r="T4392">
        <v>0</v>
      </c>
      <c r="U4392">
        <v>0</v>
      </c>
      <c r="V4392">
        <v>55416</v>
      </c>
      <c r="W4392">
        <v>87956</v>
      </c>
      <c r="X4392" t="s">
        <v>33</v>
      </c>
      <c r="Y4392" t="s">
        <v>34</v>
      </c>
      <c r="Z4392">
        <v>100</v>
      </c>
      <c r="AA4392" t="s">
        <v>35</v>
      </c>
      <c r="AB4392" t="s">
        <v>35</v>
      </c>
      <c r="AC4392">
        <v>0</v>
      </c>
      <c r="AD4392" t="s">
        <v>35</v>
      </c>
      <c r="AE4392" t="s">
        <v>35</v>
      </c>
      <c r="AF4392">
        <v>0</v>
      </c>
    </row>
    <row r="4393" spans="1:32" x14ac:dyDescent="0.25">
      <c r="A4393" t="s">
        <v>119</v>
      </c>
      <c r="B4393" t="s">
        <v>64</v>
      </c>
      <c r="C4393" t="s">
        <v>125</v>
      </c>
      <c r="D4393">
        <v>65715</v>
      </c>
      <c r="E4393">
        <v>1</v>
      </c>
      <c r="F4393">
        <v>188</v>
      </c>
      <c r="G4393">
        <v>54828</v>
      </c>
      <c r="H4393">
        <v>0</v>
      </c>
      <c r="I4393">
        <v>750</v>
      </c>
      <c r="J4393">
        <v>0</v>
      </c>
      <c r="K4393">
        <v>0</v>
      </c>
      <c r="L4393">
        <v>0</v>
      </c>
      <c r="M4393">
        <v>150</v>
      </c>
      <c r="N4393">
        <v>783</v>
      </c>
      <c r="O4393">
        <v>16515</v>
      </c>
      <c r="P4393">
        <v>699</v>
      </c>
      <c r="Q4393">
        <v>117</v>
      </c>
      <c r="R4393">
        <v>15689</v>
      </c>
      <c r="S4393">
        <v>3794</v>
      </c>
      <c r="T4393">
        <v>0</v>
      </c>
      <c r="U4393">
        <v>0</v>
      </c>
      <c r="V4393">
        <v>56511</v>
      </c>
      <c r="W4393">
        <v>93325</v>
      </c>
      <c r="X4393" t="s">
        <v>33</v>
      </c>
      <c r="Y4393" t="s">
        <v>34</v>
      </c>
      <c r="Z4393">
        <v>100</v>
      </c>
      <c r="AA4393" t="s">
        <v>35</v>
      </c>
      <c r="AB4393" t="s">
        <v>35</v>
      </c>
      <c r="AC4393">
        <v>0</v>
      </c>
      <c r="AD4393" t="s">
        <v>35</v>
      </c>
      <c r="AE4393" t="s">
        <v>35</v>
      </c>
      <c r="AF4393">
        <v>0</v>
      </c>
    </row>
    <row r="4394" spans="1:32" x14ac:dyDescent="0.25">
      <c r="A4394" t="s">
        <v>94</v>
      </c>
      <c r="B4394" t="s">
        <v>123</v>
      </c>
      <c r="C4394" t="s">
        <v>279</v>
      </c>
      <c r="D4394">
        <v>46477</v>
      </c>
      <c r="E4394">
        <v>1</v>
      </c>
      <c r="F4394">
        <v>182</v>
      </c>
      <c r="G4394">
        <v>54826</v>
      </c>
      <c r="H4394">
        <v>0</v>
      </c>
      <c r="I4394">
        <v>0</v>
      </c>
      <c r="J4394">
        <v>0</v>
      </c>
      <c r="K4394">
        <v>0</v>
      </c>
      <c r="L4394">
        <v>0</v>
      </c>
      <c r="M4394">
        <v>2795</v>
      </c>
      <c r="N4394">
        <v>511</v>
      </c>
      <c r="O4394">
        <v>10644</v>
      </c>
      <c r="P4394">
        <v>0</v>
      </c>
      <c r="Q4394">
        <v>0</v>
      </c>
      <c r="R4394">
        <v>23669</v>
      </c>
      <c r="S4394">
        <v>3633</v>
      </c>
      <c r="T4394">
        <v>0</v>
      </c>
      <c r="U4394">
        <v>0</v>
      </c>
      <c r="V4394">
        <v>58132</v>
      </c>
      <c r="W4394">
        <v>96078</v>
      </c>
      <c r="X4394" t="s">
        <v>33</v>
      </c>
      <c r="Y4394" t="s">
        <v>34</v>
      </c>
      <c r="Z4394">
        <v>100</v>
      </c>
      <c r="AA4394" t="s">
        <v>35</v>
      </c>
      <c r="AB4394" t="s">
        <v>35</v>
      </c>
      <c r="AC4394">
        <v>0</v>
      </c>
      <c r="AD4394" t="s">
        <v>35</v>
      </c>
      <c r="AE4394" t="s">
        <v>35</v>
      </c>
      <c r="AF4394">
        <v>0</v>
      </c>
    </row>
    <row r="4395" spans="1:32" x14ac:dyDescent="0.25">
      <c r="A4395" t="s">
        <v>136</v>
      </c>
      <c r="B4395" t="s">
        <v>137</v>
      </c>
      <c r="C4395" t="s">
        <v>138</v>
      </c>
      <c r="D4395">
        <v>42297</v>
      </c>
      <c r="E4395">
        <v>1</v>
      </c>
      <c r="F4395">
        <v>188</v>
      </c>
      <c r="G4395">
        <v>54825</v>
      </c>
      <c r="H4395">
        <v>1350</v>
      </c>
      <c r="I4395">
        <v>0</v>
      </c>
      <c r="J4395">
        <v>0</v>
      </c>
      <c r="K4395">
        <v>0</v>
      </c>
      <c r="L4395">
        <v>0</v>
      </c>
      <c r="M4395">
        <v>0</v>
      </c>
      <c r="N4395">
        <v>0</v>
      </c>
      <c r="O4395">
        <v>7000</v>
      </c>
      <c r="P4395">
        <v>0</v>
      </c>
      <c r="Q4395">
        <v>0</v>
      </c>
      <c r="R4395">
        <v>7162</v>
      </c>
      <c r="S4395">
        <v>4297</v>
      </c>
      <c r="T4395">
        <v>0</v>
      </c>
      <c r="U4395">
        <v>0</v>
      </c>
      <c r="V4395">
        <v>56175</v>
      </c>
      <c r="W4395">
        <v>74634</v>
      </c>
      <c r="X4395" t="s">
        <v>33</v>
      </c>
      <c r="Y4395" t="s">
        <v>34</v>
      </c>
      <c r="Z4395">
        <v>100</v>
      </c>
      <c r="AA4395" t="s">
        <v>35</v>
      </c>
      <c r="AB4395" t="s">
        <v>35</v>
      </c>
      <c r="AC4395">
        <v>0</v>
      </c>
      <c r="AD4395" t="s">
        <v>35</v>
      </c>
      <c r="AE4395" t="s">
        <v>35</v>
      </c>
      <c r="AF4395">
        <v>0</v>
      </c>
    </row>
    <row r="4396" spans="1:32" x14ac:dyDescent="0.25">
      <c r="A4396" t="s">
        <v>287</v>
      </c>
      <c r="B4396" t="s">
        <v>161</v>
      </c>
      <c r="C4396" t="s">
        <v>288</v>
      </c>
      <c r="D4396">
        <v>62577</v>
      </c>
      <c r="E4396">
        <v>1</v>
      </c>
      <c r="F4396">
        <v>183</v>
      </c>
      <c r="G4396">
        <v>54814</v>
      </c>
      <c r="H4396">
        <v>0</v>
      </c>
      <c r="I4396">
        <v>0</v>
      </c>
      <c r="J4396">
        <v>0</v>
      </c>
      <c r="K4396">
        <v>0</v>
      </c>
      <c r="L4396">
        <v>0</v>
      </c>
      <c r="M4396">
        <v>0</v>
      </c>
      <c r="N4396">
        <v>913</v>
      </c>
      <c r="O4396">
        <v>9500</v>
      </c>
      <c r="P4396">
        <v>0</v>
      </c>
      <c r="Q4396">
        <v>0</v>
      </c>
      <c r="R4396">
        <v>13503</v>
      </c>
      <c r="S4396">
        <v>4263</v>
      </c>
      <c r="T4396">
        <v>0</v>
      </c>
      <c r="U4396">
        <v>0</v>
      </c>
      <c r="V4396">
        <v>55727</v>
      </c>
      <c r="W4396">
        <v>82993</v>
      </c>
      <c r="X4396" t="s">
        <v>33</v>
      </c>
      <c r="Y4396" t="s">
        <v>34</v>
      </c>
      <c r="Z4396">
        <v>100</v>
      </c>
      <c r="AA4396" t="s">
        <v>35</v>
      </c>
      <c r="AB4396" t="s">
        <v>35</v>
      </c>
      <c r="AC4396">
        <v>0</v>
      </c>
      <c r="AD4396" t="s">
        <v>35</v>
      </c>
      <c r="AE4396" t="s">
        <v>35</v>
      </c>
      <c r="AF4396">
        <v>0</v>
      </c>
    </row>
    <row r="4397" spans="1:32" x14ac:dyDescent="0.25">
      <c r="A4397" t="s">
        <v>320</v>
      </c>
      <c r="B4397" t="s">
        <v>139</v>
      </c>
      <c r="C4397" t="s">
        <v>325</v>
      </c>
      <c r="D4397">
        <v>65717</v>
      </c>
      <c r="E4397">
        <v>1</v>
      </c>
      <c r="F4397">
        <v>182</v>
      </c>
      <c r="G4397">
        <v>54813</v>
      </c>
      <c r="H4397">
        <v>0</v>
      </c>
      <c r="I4397">
        <v>0</v>
      </c>
      <c r="J4397">
        <v>0</v>
      </c>
      <c r="K4397">
        <v>0</v>
      </c>
      <c r="L4397">
        <v>0</v>
      </c>
      <c r="M4397">
        <v>0</v>
      </c>
      <c r="N4397">
        <v>0</v>
      </c>
      <c r="O4397">
        <v>8662</v>
      </c>
      <c r="P4397">
        <v>0</v>
      </c>
      <c r="Q4397">
        <v>0</v>
      </c>
      <c r="R4397">
        <v>13429</v>
      </c>
      <c r="S4397">
        <v>3398</v>
      </c>
      <c r="T4397">
        <v>0</v>
      </c>
      <c r="U4397">
        <v>0</v>
      </c>
      <c r="V4397">
        <v>54813</v>
      </c>
      <c r="W4397">
        <v>80302</v>
      </c>
      <c r="X4397" t="s">
        <v>33</v>
      </c>
      <c r="Y4397" t="s">
        <v>34</v>
      </c>
      <c r="Z4397">
        <v>100</v>
      </c>
      <c r="AA4397" t="s">
        <v>35</v>
      </c>
      <c r="AB4397" t="s">
        <v>35</v>
      </c>
      <c r="AC4397">
        <v>0</v>
      </c>
      <c r="AD4397" t="s">
        <v>35</v>
      </c>
      <c r="AE4397" t="s">
        <v>35</v>
      </c>
      <c r="AF4397">
        <v>0</v>
      </c>
    </row>
    <row r="4398" spans="1:32" x14ac:dyDescent="0.25">
      <c r="A4398" t="s">
        <v>266</v>
      </c>
      <c r="B4398" t="s">
        <v>83</v>
      </c>
      <c r="C4398" t="s">
        <v>267</v>
      </c>
      <c r="D4398">
        <v>42503</v>
      </c>
      <c r="E4398">
        <v>1</v>
      </c>
      <c r="F4398">
        <v>183</v>
      </c>
      <c r="G4398">
        <v>54805</v>
      </c>
      <c r="H4398">
        <v>0</v>
      </c>
      <c r="I4398">
        <v>7418</v>
      </c>
      <c r="J4398">
        <v>0</v>
      </c>
      <c r="K4398">
        <v>0</v>
      </c>
      <c r="L4398">
        <v>0</v>
      </c>
      <c r="M4398">
        <v>1160</v>
      </c>
      <c r="N4398">
        <v>0</v>
      </c>
      <c r="O4398">
        <v>12363</v>
      </c>
      <c r="P4398">
        <v>0</v>
      </c>
      <c r="Q4398">
        <v>217</v>
      </c>
      <c r="R4398">
        <v>17596</v>
      </c>
      <c r="S4398">
        <v>3801</v>
      </c>
      <c r="T4398">
        <v>0</v>
      </c>
      <c r="U4398">
        <v>0</v>
      </c>
      <c r="V4398">
        <v>63383</v>
      </c>
      <c r="W4398">
        <v>97360</v>
      </c>
      <c r="X4398" t="s">
        <v>33</v>
      </c>
      <c r="Y4398" t="s">
        <v>34</v>
      </c>
      <c r="Z4398">
        <v>100</v>
      </c>
      <c r="AA4398" t="s">
        <v>35</v>
      </c>
      <c r="AB4398" t="s">
        <v>35</v>
      </c>
      <c r="AC4398">
        <v>0</v>
      </c>
      <c r="AD4398" t="s">
        <v>35</v>
      </c>
      <c r="AE4398" t="s">
        <v>35</v>
      </c>
      <c r="AF4398">
        <v>0</v>
      </c>
    </row>
    <row r="4399" spans="1:32" x14ac:dyDescent="0.25">
      <c r="A4399" t="s">
        <v>119</v>
      </c>
      <c r="B4399" t="s">
        <v>48</v>
      </c>
      <c r="C4399" t="s">
        <v>402</v>
      </c>
      <c r="D4399">
        <v>63603</v>
      </c>
      <c r="E4399">
        <v>1</v>
      </c>
      <c r="F4399">
        <v>174</v>
      </c>
      <c r="G4399">
        <v>54800</v>
      </c>
      <c r="H4399">
        <v>0</v>
      </c>
      <c r="I4399">
        <v>9132</v>
      </c>
      <c r="J4399">
        <v>0</v>
      </c>
      <c r="K4399">
        <v>9449</v>
      </c>
      <c r="L4399">
        <v>0</v>
      </c>
      <c r="M4399">
        <v>33</v>
      </c>
      <c r="N4399">
        <v>678</v>
      </c>
      <c r="O4399">
        <v>0</v>
      </c>
      <c r="P4399">
        <v>0</v>
      </c>
      <c r="Q4399">
        <v>0</v>
      </c>
      <c r="R4399">
        <v>8302</v>
      </c>
      <c r="S4399">
        <v>5193</v>
      </c>
      <c r="T4399">
        <v>0</v>
      </c>
      <c r="U4399">
        <v>0</v>
      </c>
      <c r="V4399">
        <v>74092</v>
      </c>
      <c r="W4399">
        <v>87587</v>
      </c>
      <c r="X4399" t="s">
        <v>33</v>
      </c>
      <c r="Y4399" t="s">
        <v>34</v>
      </c>
      <c r="Z4399">
        <v>100</v>
      </c>
      <c r="AA4399" t="s">
        <v>35</v>
      </c>
      <c r="AB4399" t="s">
        <v>35</v>
      </c>
      <c r="AC4399">
        <v>0</v>
      </c>
      <c r="AD4399" t="s">
        <v>35</v>
      </c>
      <c r="AE4399" t="s">
        <v>35</v>
      </c>
      <c r="AF4399">
        <v>0</v>
      </c>
    </row>
    <row r="4400" spans="1:32" x14ac:dyDescent="0.25">
      <c r="A4400" t="s">
        <v>237</v>
      </c>
      <c r="B4400" t="s">
        <v>83</v>
      </c>
      <c r="C4400" t="s">
        <v>238</v>
      </c>
      <c r="D4400">
        <v>428082</v>
      </c>
      <c r="E4400">
        <v>1</v>
      </c>
      <c r="F4400">
        <v>186</v>
      </c>
      <c r="G4400">
        <v>54800</v>
      </c>
      <c r="H4400">
        <v>0</v>
      </c>
      <c r="I4400">
        <v>0</v>
      </c>
      <c r="J4400">
        <v>0</v>
      </c>
      <c r="K4400">
        <v>0</v>
      </c>
      <c r="L4400">
        <v>0</v>
      </c>
      <c r="M4400">
        <v>4512</v>
      </c>
      <c r="N4400">
        <v>2100</v>
      </c>
      <c r="O4400">
        <v>8318</v>
      </c>
      <c r="P4400">
        <v>0</v>
      </c>
      <c r="Q4400">
        <v>0</v>
      </c>
      <c r="R4400">
        <v>7261</v>
      </c>
      <c r="S4400">
        <v>4193</v>
      </c>
      <c r="T4400">
        <v>0</v>
      </c>
      <c r="U4400">
        <v>0</v>
      </c>
      <c r="V4400">
        <v>61412</v>
      </c>
      <c r="W4400">
        <v>81184</v>
      </c>
      <c r="X4400" t="s">
        <v>33</v>
      </c>
      <c r="Y4400" t="s">
        <v>34</v>
      </c>
      <c r="Z4400">
        <v>100</v>
      </c>
      <c r="AA4400" t="s">
        <v>35</v>
      </c>
      <c r="AB4400" t="s">
        <v>35</v>
      </c>
      <c r="AC4400">
        <v>0</v>
      </c>
      <c r="AD4400" t="s">
        <v>35</v>
      </c>
      <c r="AE4400" t="s">
        <v>35</v>
      </c>
      <c r="AF4400">
        <v>0</v>
      </c>
    </row>
    <row r="4401" spans="1:32" x14ac:dyDescent="0.25">
      <c r="A4401" t="s">
        <v>237</v>
      </c>
      <c r="B4401" t="s">
        <v>83</v>
      </c>
      <c r="C4401" t="s">
        <v>238</v>
      </c>
      <c r="D4401">
        <v>426566</v>
      </c>
      <c r="E4401">
        <v>1</v>
      </c>
      <c r="F4401">
        <v>186</v>
      </c>
      <c r="G4401">
        <v>54800</v>
      </c>
      <c r="H4401">
        <v>0</v>
      </c>
      <c r="I4401">
        <v>0</v>
      </c>
      <c r="J4401">
        <v>0</v>
      </c>
      <c r="K4401">
        <v>0</v>
      </c>
      <c r="L4401">
        <v>0</v>
      </c>
      <c r="M4401">
        <v>200</v>
      </c>
      <c r="N4401">
        <v>4874</v>
      </c>
      <c r="O4401">
        <v>8318</v>
      </c>
      <c r="P4401">
        <v>0</v>
      </c>
      <c r="Q4401">
        <v>0</v>
      </c>
      <c r="R4401">
        <v>7012</v>
      </c>
      <c r="S4401">
        <v>4192</v>
      </c>
      <c r="T4401">
        <v>0</v>
      </c>
      <c r="U4401">
        <v>0</v>
      </c>
      <c r="V4401">
        <v>59874</v>
      </c>
      <c r="W4401">
        <v>79396</v>
      </c>
      <c r="X4401" t="s">
        <v>33</v>
      </c>
      <c r="Y4401" t="s">
        <v>34</v>
      </c>
      <c r="Z4401">
        <v>100</v>
      </c>
      <c r="AA4401" t="s">
        <v>35</v>
      </c>
      <c r="AB4401" t="s">
        <v>35</v>
      </c>
      <c r="AC4401">
        <v>0</v>
      </c>
      <c r="AD4401" t="s">
        <v>35</v>
      </c>
      <c r="AE4401" t="s">
        <v>35</v>
      </c>
      <c r="AF4401">
        <v>0</v>
      </c>
    </row>
    <row r="4402" spans="1:32" x14ac:dyDescent="0.25">
      <c r="A4402" t="s">
        <v>66</v>
      </c>
      <c r="B4402" t="s">
        <v>338</v>
      </c>
      <c r="C4402" t="s">
        <v>339</v>
      </c>
      <c r="D4402">
        <v>422994</v>
      </c>
      <c r="E4402">
        <v>1</v>
      </c>
      <c r="F4402">
        <v>182</v>
      </c>
      <c r="G4402">
        <v>54800</v>
      </c>
      <c r="H4402">
        <v>0</v>
      </c>
      <c r="I4402">
        <v>0</v>
      </c>
      <c r="J4402">
        <v>0</v>
      </c>
      <c r="K4402">
        <v>0</v>
      </c>
      <c r="L4402">
        <v>0</v>
      </c>
      <c r="M4402">
        <v>0</v>
      </c>
      <c r="N4402">
        <v>0</v>
      </c>
      <c r="O4402">
        <v>7000</v>
      </c>
      <c r="P4402">
        <v>0</v>
      </c>
      <c r="Q4402">
        <v>94</v>
      </c>
      <c r="R4402">
        <v>7204</v>
      </c>
      <c r="S4402">
        <v>4193</v>
      </c>
      <c r="T4402">
        <v>0</v>
      </c>
      <c r="U4402">
        <v>0</v>
      </c>
      <c r="V4402">
        <v>54800</v>
      </c>
      <c r="W4402">
        <v>73291</v>
      </c>
      <c r="X4402" t="s">
        <v>33</v>
      </c>
      <c r="Y4402" t="s">
        <v>34</v>
      </c>
      <c r="Z4402">
        <v>100</v>
      </c>
      <c r="AA4402" t="s">
        <v>35</v>
      </c>
      <c r="AB4402" t="s">
        <v>35</v>
      </c>
      <c r="AC4402">
        <v>0</v>
      </c>
      <c r="AD4402" t="s">
        <v>35</v>
      </c>
      <c r="AE4402" t="s">
        <v>35</v>
      </c>
      <c r="AF4402">
        <v>0</v>
      </c>
    </row>
    <row r="4403" spans="1:32" x14ac:dyDescent="0.25">
      <c r="A4403" t="s">
        <v>119</v>
      </c>
      <c r="B4403" t="s">
        <v>48</v>
      </c>
      <c r="C4403" t="s">
        <v>402</v>
      </c>
      <c r="D4403">
        <v>60588</v>
      </c>
      <c r="E4403">
        <v>1</v>
      </c>
      <c r="F4403">
        <v>174</v>
      </c>
      <c r="G4403">
        <v>54800</v>
      </c>
      <c r="H4403">
        <v>0</v>
      </c>
      <c r="I4403">
        <v>8244</v>
      </c>
      <c r="J4403">
        <v>0</v>
      </c>
      <c r="K4403">
        <v>9449</v>
      </c>
      <c r="L4403">
        <v>0</v>
      </c>
      <c r="M4403">
        <v>22</v>
      </c>
      <c r="N4403">
        <v>0</v>
      </c>
      <c r="O4403">
        <v>0</v>
      </c>
      <c r="P4403">
        <v>0</v>
      </c>
      <c r="Q4403">
        <v>0</v>
      </c>
      <c r="R4403">
        <v>8187</v>
      </c>
      <c r="S4403">
        <v>5750</v>
      </c>
      <c r="T4403">
        <v>0</v>
      </c>
      <c r="U4403">
        <v>0</v>
      </c>
      <c r="V4403">
        <v>72515</v>
      </c>
      <c r="W4403">
        <v>86452</v>
      </c>
      <c r="X4403" t="s">
        <v>33</v>
      </c>
      <c r="Y4403" t="s">
        <v>34</v>
      </c>
      <c r="Z4403">
        <v>100</v>
      </c>
      <c r="AA4403" t="s">
        <v>35</v>
      </c>
      <c r="AB4403" t="s">
        <v>35</v>
      </c>
      <c r="AC4403">
        <v>0</v>
      </c>
      <c r="AD4403" t="s">
        <v>35</v>
      </c>
      <c r="AE4403" t="s">
        <v>35</v>
      </c>
      <c r="AF4403">
        <v>0</v>
      </c>
    </row>
    <row r="4404" spans="1:32" x14ac:dyDescent="0.25">
      <c r="A4404" t="s">
        <v>119</v>
      </c>
      <c r="B4404" t="s">
        <v>48</v>
      </c>
      <c r="C4404" t="s">
        <v>402</v>
      </c>
      <c r="D4404">
        <v>61660</v>
      </c>
      <c r="E4404">
        <v>1</v>
      </c>
      <c r="F4404">
        <v>174</v>
      </c>
      <c r="G4404">
        <v>54800</v>
      </c>
      <c r="H4404">
        <v>0</v>
      </c>
      <c r="I4404">
        <v>6515</v>
      </c>
      <c r="J4404">
        <v>0</v>
      </c>
      <c r="K4404">
        <v>0</v>
      </c>
      <c r="L4404">
        <v>0</v>
      </c>
      <c r="M4404">
        <v>477</v>
      </c>
      <c r="N4404">
        <v>0</v>
      </c>
      <c r="O4404">
        <v>9036</v>
      </c>
      <c r="P4404">
        <v>413</v>
      </c>
      <c r="Q4404">
        <v>0</v>
      </c>
      <c r="R4404">
        <v>8025</v>
      </c>
      <c r="S4404">
        <v>4852</v>
      </c>
      <c r="T4404">
        <v>0</v>
      </c>
      <c r="U4404">
        <v>0</v>
      </c>
      <c r="V4404">
        <v>61792</v>
      </c>
      <c r="W4404">
        <v>84118</v>
      </c>
      <c r="X4404" t="s">
        <v>33</v>
      </c>
      <c r="Y4404" t="s">
        <v>34</v>
      </c>
      <c r="Z4404">
        <v>100</v>
      </c>
      <c r="AA4404" t="s">
        <v>35</v>
      </c>
      <c r="AB4404" t="s">
        <v>35</v>
      </c>
      <c r="AC4404">
        <v>0</v>
      </c>
      <c r="AD4404" t="s">
        <v>35</v>
      </c>
      <c r="AE4404" t="s">
        <v>35</v>
      </c>
      <c r="AF4404">
        <v>0</v>
      </c>
    </row>
    <row r="4405" spans="1:32" x14ac:dyDescent="0.25">
      <c r="A4405" t="s">
        <v>247</v>
      </c>
      <c r="B4405" t="s">
        <v>252</v>
      </c>
      <c r="C4405" t="s">
        <v>253</v>
      </c>
      <c r="D4405">
        <v>59313</v>
      </c>
      <c r="E4405">
        <v>1</v>
      </c>
      <c r="F4405">
        <v>184</v>
      </c>
      <c r="G4405">
        <v>54800</v>
      </c>
      <c r="H4405">
        <v>0</v>
      </c>
      <c r="I4405">
        <v>4103</v>
      </c>
      <c r="J4405">
        <v>0</v>
      </c>
      <c r="K4405">
        <v>0</v>
      </c>
      <c r="L4405">
        <v>0</v>
      </c>
      <c r="M4405">
        <v>0</v>
      </c>
      <c r="N4405">
        <v>0</v>
      </c>
      <c r="O4405">
        <v>7082</v>
      </c>
      <c r="P4405">
        <v>0</v>
      </c>
      <c r="Q4405">
        <v>0</v>
      </c>
      <c r="R4405">
        <v>7462</v>
      </c>
      <c r="S4405">
        <v>4423</v>
      </c>
      <c r="T4405">
        <v>0</v>
      </c>
      <c r="U4405">
        <v>0</v>
      </c>
      <c r="V4405">
        <v>58903</v>
      </c>
      <c r="W4405">
        <v>77870</v>
      </c>
      <c r="X4405" t="s">
        <v>33</v>
      </c>
      <c r="Y4405" t="s">
        <v>34</v>
      </c>
      <c r="Z4405">
        <v>85</v>
      </c>
      <c r="AA4405" t="s">
        <v>33</v>
      </c>
      <c r="AB4405" t="s">
        <v>34</v>
      </c>
      <c r="AC4405">
        <v>15</v>
      </c>
      <c r="AD4405" t="s">
        <v>35</v>
      </c>
      <c r="AE4405" t="s">
        <v>35</v>
      </c>
      <c r="AF4405">
        <v>0</v>
      </c>
    </row>
    <row r="4406" spans="1:32" x14ac:dyDescent="0.25">
      <c r="A4406" t="s">
        <v>320</v>
      </c>
      <c r="B4406" t="s">
        <v>83</v>
      </c>
      <c r="C4406" t="s">
        <v>321</v>
      </c>
      <c r="D4406">
        <v>420670</v>
      </c>
      <c r="E4406">
        <v>1</v>
      </c>
      <c r="F4406">
        <v>186</v>
      </c>
      <c r="G4406">
        <v>54798</v>
      </c>
      <c r="H4406">
        <v>5216</v>
      </c>
      <c r="I4406">
        <v>388</v>
      </c>
      <c r="J4406">
        <v>0</v>
      </c>
      <c r="K4406">
        <v>0</v>
      </c>
      <c r="L4406">
        <v>0</v>
      </c>
      <c r="M4406">
        <v>0</v>
      </c>
      <c r="N4406">
        <v>0</v>
      </c>
      <c r="O4406">
        <v>16679</v>
      </c>
      <c r="P4406">
        <v>0</v>
      </c>
      <c r="Q4406">
        <v>5</v>
      </c>
      <c r="R4406">
        <v>8087</v>
      </c>
      <c r="S4406">
        <v>4609</v>
      </c>
      <c r="T4406">
        <v>0</v>
      </c>
      <c r="U4406">
        <v>0</v>
      </c>
      <c r="V4406">
        <v>60402</v>
      </c>
      <c r="W4406">
        <v>89782</v>
      </c>
      <c r="X4406" t="s">
        <v>33</v>
      </c>
      <c r="Y4406" t="s">
        <v>34</v>
      </c>
      <c r="Z4406">
        <v>100</v>
      </c>
      <c r="AA4406" t="s">
        <v>35</v>
      </c>
      <c r="AB4406" t="s">
        <v>35</v>
      </c>
      <c r="AC4406">
        <v>0</v>
      </c>
      <c r="AD4406" t="s">
        <v>35</v>
      </c>
      <c r="AE4406" t="s">
        <v>35</v>
      </c>
      <c r="AF4406">
        <v>0</v>
      </c>
    </row>
    <row r="4407" spans="1:32" x14ac:dyDescent="0.25">
      <c r="A4407" t="s">
        <v>57</v>
      </c>
      <c r="B4407" t="s">
        <v>100</v>
      </c>
      <c r="C4407" t="s">
        <v>227</v>
      </c>
      <c r="D4407">
        <v>55616</v>
      </c>
      <c r="E4407">
        <v>1</v>
      </c>
      <c r="F4407">
        <v>184</v>
      </c>
      <c r="G4407">
        <v>54794</v>
      </c>
      <c r="H4407">
        <v>0</v>
      </c>
      <c r="I4407">
        <v>1185</v>
      </c>
      <c r="J4407">
        <v>0</v>
      </c>
      <c r="K4407">
        <v>0</v>
      </c>
      <c r="L4407">
        <v>0</v>
      </c>
      <c r="M4407">
        <v>0</v>
      </c>
      <c r="N4407">
        <v>60</v>
      </c>
      <c r="O4407">
        <v>18136</v>
      </c>
      <c r="P4407">
        <v>0</v>
      </c>
      <c r="Q4407">
        <v>0</v>
      </c>
      <c r="R4407">
        <v>7137</v>
      </c>
      <c r="S4407">
        <v>3882</v>
      </c>
      <c r="T4407">
        <v>0</v>
      </c>
      <c r="U4407">
        <v>0</v>
      </c>
      <c r="V4407">
        <v>56039</v>
      </c>
      <c r="W4407">
        <v>85194</v>
      </c>
      <c r="X4407" t="s">
        <v>33</v>
      </c>
      <c r="Y4407" t="s">
        <v>34</v>
      </c>
      <c r="Z4407">
        <v>100</v>
      </c>
      <c r="AA4407" t="s">
        <v>35</v>
      </c>
      <c r="AB4407" t="s">
        <v>35</v>
      </c>
      <c r="AC4407">
        <v>0</v>
      </c>
      <c r="AD4407" t="s">
        <v>35</v>
      </c>
      <c r="AE4407" t="s">
        <v>35</v>
      </c>
      <c r="AF4407">
        <v>0</v>
      </c>
    </row>
    <row r="4408" spans="1:32" x14ac:dyDescent="0.25">
      <c r="A4408" t="s">
        <v>106</v>
      </c>
      <c r="B4408" t="s">
        <v>83</v>
      </c>
      <c r="C4408" t="s">
        <v>107</v>
      </c>
      <c r="D4408">
        <v>424959</v>
      </c>
      <c r="E4408">
        <v>1</v>
      </c>
      <c r="F4408">
        <v>187</v>
      </c>
      <c r="G4408">
        <v>54789</v>
      </c>
      <c r="H4408">
        <v>0</v>
      </c>
      <c r="I4408">
        <v>0</v>
      </c>
      <c r="J4408">
        <v>0</v>
      </c>
      <c r="K4408">
        <v>0</v>
      </c>
      <c r="L4408">
        <v>0</v>
      </c>
      <c r="M4408">
        <v>43</v>
      </c>
      <c r="N4408">
        <v>100</v>
      </c>
      <c r="O4408">
        <v>15558</v>
      </c>
      <c r="P4408">
        <v>828</v>
      </c>
      <c r="Q4408">
        <v>123</v>
      </c>
      <c r="R4408">
        <v>7004</v>
      </c>
      <c r="S4408">
        <v>3570</v>
      </c>
      <c r="T4408">
        <v>0</v>
      </c>
      <c r="U4408">
        <v>0</v>
      </c>
      <c r="V4408">
        <v>54932</v>
      </c>
      <c r="W4408">
        <v>82015</v>
      </c>
      <c r="X4408" t="s">
        <v>33</v>
      </c>
      <c r="Y4408" t="s">
        <v>34</v>
      </c>
      <c r="Z4408">
        <v>100</v>
      </c>
      <c r="AA4408" t="s">
        <v>35</v>
      </c>
      <c r="AB4408" t="s">
        <v>35</v>
      </c>
      <c r="AC4408">
        <v>0</v>
      </c>
      <c r="AD4408" t="s">
        <v>35</v>
      </c>
      <c r="AE4408" t="s">
        <v>35</v>
      </c>
      <c r="AF4408">
        <v>0</v>
      </c>
    </row>
    <row r="4409" spans="1:32" x14ac:dyDescent="0.25">
      <c r="A4409" t="s">
        <v>106</v>
      </c>
      <c r="B4409" t="s">
        <v>83</v>
      </c>
      <c r="C4409" t="s">
        <v>107</v>
      </c>
      <c r="D4409">
        <v>426265</v>
      </c>
      <c r="E4409">
        <v>1</v>
      </c>
      <c r="F4409">
        <v>187</v>
      </c>
      <c r="G4409">
        <v>54789</v>
      </c>
      <c r="H4409">
        <v>1510</v>
      </c>
      <c r="I4409">
        <v>4925</v>
      </c>
      <c r="J4409">
        <v>0</v>
      </c>
      <c r="K4409">
        <v>0</v>
      </c>
      <c r="L4409">
        <v>0</v>
      </c>
      <c r="M4409">
        <v>0</v>
      </c>
      <c r="N4409">
        <v>100</v>
      </c>
      <c r="O4409">
        <v>8312</v>
      </c>
      <c r="P4409">
        <v>461</v>
      </c>
      <c r="Q4409">
        <v>126</v>
      </c>
      <c r="R4409">
        <v>7819</v>
      </c>
      <c r="S4409">
        <v>4724</v>
      </c>
      <c r="T4409">
        <v>0</v>
      </c>
      <c r="U4409">
        <v>0</v>
      </c>
      <c r="V4409">
        <v>61324</v>
      </c>
      <c r="W4409">
        <v>82766</v>
      </c>
      <c r="X4409" t="s">
        <v>39</v>
      </c>
      <c r="Y4409" t="s">
        <v>40</v>
      </c>
      <c r="Z4409">
        <v>100</v>
      </c>
      <c r="AA4409" t="s">
        <v>35</v>
      </c>
      <c r="AB4409" t="s">
        <v>35</v>
      </c>
      <c r="AC4409">
        <v>0</v>
      </c>
      <c r="AD4409" t="s">
        <v>35</v>
      </c>
      <c r="AE4409" t="s">
        <v>35</v>
      </c>
      <c r="AF4409">
        <v>0</v>
      </c>
    </row>
    <row r="4410" spans="1:32" x14ac:dyDescent="0.25">
      <c r="A4410" t="s">
        <v>294</v>
      </c>
      <c r="B4410" t="s">
        <v>83</v>
      </c>
      <c r="C4410" t="s">
        <v>295</v>
      </c>
      <c r="D4410">
        <v>428272</v>
      </c>
      <c r="E4410">
        <v>1</v>
      </c>
      <c r="F4410">
        <v>185</v>
      </c>
      <c r="G4410">
        <v>54780</v>
      </c>
      <c r="H4410">
        <v>0</v>
      </c>
      <c r="I4410">
        <v>0</v>
      </c>
      <c r="J4410">
        <v>0</v>
      </c>
      <c r="K4410">
        <v>0</v>
      </c>
      <c r="L4410">
        <v>0</v>
      </c>
      <c r="M4410">
        <v>0</v>
      </c>
      <c r="N4410">
        <v>1382</v>
      </c>
      <c r="O4410">
        <v>5626</v>
      </c>
      <c r="P4410">
        <v>309</v>
      </c>
      <c r="Q4410">
        <v>220</v>
      </c>
      <c r="R4410">
        <v>9457</v>
      </c>
      <c r="S4410">
        <v>4219</v>
      </c>
      <c r="T4410">
        <v>0</v>
      </c>
      <c r="U4410">
        <v>24</v>
      </c>
      <c r="V4410">
        <v>56162</v>
      </c>
      <c r="W4410">
        <v>76017</v>
      </c>
      <c r="X4410" t="s">
        <v>33</v>
      </c>
      <c r="Y4410" t="s">
        <v>34</v>
      </c>
      <c r="Z4410">
        <v>100</v>
      </c>
      <c r="AA4410" t="s">
        <v>35</v>
      </c>
      <c r="AB4410" t="s">
        <v>35</v>
      </c>
      <c r="AC4410">
        <v>0</v>
      </c>
      <c r="AD4410" t="s">
        <v>35</v>
      </c>
      <c r="AE4410" t="s">
        <v>35</v>
      </c>
      <c r="AF4410">
        <v>0</v>
      </c>
    </row>
    <row r="4411" spans="1:32" x14ac:dyDescent="0.25">
      <c r="A4411" t="s">
        <v>294</v>
      </c>
      <c r="B4411" t="s">
        <v>83</v>
      </c>
      <c r="C4411" t="s">
        <v>295</v>
      </c>
      <c r="D4411">
        <v>426442</v>
      </c>
      <c r="E4411">
        <v>1</v>
      </c>
      <c r="F4411">
        <v>185</v>
      </c>
      <c r="G4411">
        <v>54780</v>
      </c>
      <c r="H4411">
        <v>0</v>
      </c>
      <c r="I4411">
        <v>0</v>
      </c>
      <c r="J4411">
        <v>0</v>
      </c>
      <c r="K4411">
        <v>0</v>
      </c>
      <c r="L4411">
        <v>0</v>
      </c>
      <c r="M4411">
        <v>0</v>
      </c>
      <c r="N4411">
        <v>1426</v>
      </c>
      <c r="O4411">
        <v>14064</v>
      </c>
      <c r="P4411">
        <v>1005</v>
      </c>
      <c r="Q4411">
        <v>220</v>
      </c>
      <c r="R4411">
        <v>9465</v>
      </c>
      <c r="S4411">
        <v>4042</v>
      </c>
      <c r="T4411">
        <v>0</v>
      </c>
      <c r="U4411">
        <v>24</v>
      </c>
      <c r="V4411">
        <v>56206</v>
      </c>
      <c r="W4411">
        <v>85026</v>
      </c>
      <c r="X4411" t="s">
        <v>33</v>
      </c>
      <c r="Y4411" t="s">
        <v>34</v>
      </c>
      <c r="Z4411">
        <v>100</v>
      </c>
      <c r="AA4411" t="s">
        <v>35</v>
      </c>
      <c r="AB4411" t="s">
        <v>35</v>
      </c>
      <c r="AC4411">
        <v>0</v>
      </c>
      <c r="AD4411" t="s">
        <v>35</v>
      </c>
      <c r="AE4411" t="s">
        <v>35</v>
      </c>
      <c r="AF4411">
        <v>0</v>
      </c>
    </row>
    <row r="4412" spans="1:32" x14ac:dyDescent="0.25">
      <c r="A4412" t="s">
        <v>294</v>
      </c>
      <c r="B4412" t="s">
        <v>83</v>
      </c>
      <c r="C4412" t="s">
        <v>295</v>
      </c>
      <c r="D4412">
        <v>425002</v>
      </c>
      <c r="E4412">
        <v>1</v>
      </c>
      <c r="F4412">
        <v>185</v>
      </c>
      <c r="G4412">
        <v>54780</v>
      </c>
      <c r="H4412">
        <v>0</v>
      </c>
      <c r="I4412">
        <v>0</v>
      </c>
      <c r="J4412">
        <v>0</v>
      </c>
      <c r="K4412">
        <v>0</v>
      </c>
      <c r="L4412">
        <v>0</v>
      </c>
      <c r="M4412">
        <v>0</v>
      </c>
      <c r="N4412">
        <v>2237</v>
      </c>
      <c r="O4412">
        <v>0</v>
      </c>
      <c r="P4412">
        <v>0</v>
      </c>
      <c r="Q4412">
        <v>207</v>
      </c>
      <c r="R4412">
        <v>9601</v>
      </c>
      <c r="S4412">
        <v>4404</v>
      </c>
      <c r="T4412">
        <v>0</v>
      </c>
      <c r="U4412">
        <v>24</v>
      </c>
      <c r="V4412">
        <v>57017</v>
      </c>
      <c r="W4412">
        <v>71253</v>
      </c>
      <c r="X4412" t="s">
        <v>33</v>
      </c>
      <c r="Y4412" t="s">
        <v>34</v>
      </c>
      <c r="Z4412">
        <v>100</v>
      </c>
      <c r="AA4412" t="s">
        <v>35</v>
      </c>
      <c r="AB4412" t="s">
        <v>35</v>
      </c>
      <c r="AC4412">
        <v>0</v>
      </c>
      <c r="AD4412" t="s">
        <v>35</v>
      </c>
      <c r="AE4412" t="s">
        <v>35</v>
      </c>
      <c r="AF4412">
        <v>0</v>
      </c>
    </row>
    <row r="4413" spans="1:32" x14ac:dyDescent="0.25">
      <c r="A4413" t="s">
        <v>294</v>
      </c>
      <c r="B4413" t="s">
        <v>83</v>
      </c>
      <c r="C4413" t="s">
        <v>295</v>
      </c>
      <c r="D4413">
        <v>420537</v>
      </c>
      <c r="E4413">
        <v>1</v>
      </c>
      <c r="F4413">
        <v>185</v>
      </c>
      <c r="G4413">
        <v>54780</v>
      </c>
      <c r="H4413">
        <v>1481</v>
      </c>
      <c r="I4413">
        <v>0</v>
      </c>
      <c r="J4413">
        <v>0</v>
      </c>
      <c r="K4413">
        <v>0</v>
      </c>
      <c r="L4413">
        <v>0</v>
      </c>
      <c r="M4413">
        <v>0</v>
      </c>
      <c r="N4413">
        <v>341</v>
      </c>
      <c r="O4413">
        <v>0</v>
      </c>
      <c r="P4413">
        <v>0</v>
      </c>
      <c r="Q4413">
        <v>240</v>
      </c>
      <c r="R4413">
        <v>9531</v>
      </c>
      <c r="S4413">
        <v>4329</v>
      </c>
      <c r="T4413">
        <v>0</v>
      </c>
      <c r="U4413">
        <v>29</v>
      </c>
      <c r="V4413">
        <v>56602</v>
      </c>
      <c r="W4413">
        <v>70731</v>
      </c>
      <c r="X4413" t="s">
        <v>39</v>
      </c>
      <c r="Y4413" t="s">
        <v>40</v>
      </c>
      <c r="Z4413">
        <v>100</v>
      </c>
      <c r="AA4413" t="s">
        <v>35</v>
      </c>
      <c r="AB4413" t="s">
        <v>35</v>
      </c>
      <c r="AC4413">
        <v>0</v>
      </c>
      <c r="AD4413" t="s">
        <v>35</v>
      </c>
      <c r="AE4413" t="s">
        <v>35</v>
      </c>
      <c r="AF4413">
        <v>0</v>
      </c>
    </row>
    <row r="4414" spans="1:32" x14ac:dyDescent="0.25">
      <c r="A4414" t="s">
        <v>119</v>
      </c>
      <c r="B4414" t="s">
        <v>123</v>
      </c>
      <c r="C4414" t="s">
        <v>124</v>
      </c>
      <c r="D4414">
        <v>37887</v>
      </c>
      <c r="E4414">
        <v>1</v>
      </c>
      <c r="F4414">
        <v>183</v>
      </c>
      <c r="G4414">
        <v>54780</v>
      </c>
      <c r="H4414">
        <v>0</v>
      </c>
      <c r="I4414">
        <v>0</v>
      </c>
      <c r="J4414">
        <v>0</v>
      </c>
      <c r="K4414">
        <v>0</v>
      </c>
      <c r="L4414">
        <v>0</v>
      </c>
      <c r="M4414">
        <v>8</v>
      </c>
      <c r="N4414">
        <v>14343</v>
      </c>
      <c r="O4414">
        <v>13898</v>
      </c>
      <c r="P4414">
        <v>0</v>
      </c>
      <c r="Q4414">
        <v>0</v>
      </c>
      <c r="R4414">
        <v>22913</v>
      </c>
      <c r="S4414">
        <v>5276</v>
      </c>
      <c r="T4414">
        <v>0</v>
      </c>
      <c r="U4414">
        <v>0</v>
      </c>
      <c r="V4414">
        <v>69131</v>
      </c>
      <c r="W4414">
        <v>111218</v>
      </c>
      <c r="X4414" t="s">
        <v>33</v>
      </c>
      <c r="Y4414" t="s">
        <v>34</v>
      </c>
      <c r="Z4414">
        <v>100</v>
      </c>
      <c r="AA4414" t="s">
        <v>35</v>
      </c>
      <c r="AB4414" t="s">
        <v>35</v>
      </c>
      <c r="AC4414">
        <v>0</v>
      </c>
      <c r="AD4414" t="s">
        <v>35</v>
      </c>
      <c r="AE4414" t="s">
        <v>35</v>
      </c>
      <c r="AF4414">
        <v>0</v>
      </c>
    </row>
    <row r="4415" spans="1:32" x14ac:dyDescent="0.25">
      <c r="A4415" t="s">
        <v>320</v>
      </c>
      <c r="B4415" t="s">
        <v>83</v>
      </c>
      <c r="C4415" t="s">
        <v>321</v>
      </c>
      <c r="D4415">
        <v>65327</v>
      </c>
      <c r="E4415">
        <v>1</v>
      </c>
      <c r="F4415">
        <v>186</v>
      </c>
      <c r="G4415">
        <v>54777</v>
      </c>
      <c r="H4415">
        <v>0</v>
      </c>
      <c r="I4415">
        <v>0</v>
      </c>
      <c r="J4415">
        <v>0</v>
      </c>
      <c r="K4415">
        <v>0</v>
      </c>
      <c r="L4415">
        <v>0</v>
      </c>
      <c r="M4415">
        <v>0</v>
      </c>
      <c r="N4415">
        <v>0</v>
      </c>
      <c r="O4415">
        <v>21980</v>
      </c>
      <c r="P4415">
        <v>0</v>
      </c>
      <c r="Q4415">
        <v>5</v>
      </c>
      <c r="R4415">
        <v>7259</v>
      </c>
      <c r="S4415">
        <v>4188</v>
      </c>
      <c r="T4415">
        <v>0</v>
      </c>
      <c r="U4415">
        <v>0</v>
      </c>
      <c r="V4415">
        <v>54777</v>
      </c>
      <c r="W4415">
        <v>88209</v>
      </c>
      <c r="X4415" t="s">
        <v>33</v>
      </c>
      <c r="Y4415" t="s">
        <v>34</v>
      </c>
      <c r="Z4415">
        <v>100</v>
      </c>
      <c r="AA4415" t="s">
        <v>35</v>
      </c>
      <c r="AB4415" t="s">
        <v>35</v>
      </c>
      <c r="AC4415">
        <v>0</v>
      </c>
      <c r="AD4415" t="s">
        <v>35</v>
      </c>
      <c r="AE4415" t="s">
        <v>35</v>
      </c>
      <c r="AF4415">
        <v>0</v>
      </c>
    </row>
    <row r="4416" spans="1:32" x14ac:dyDescent="0.25">
      <c r="A4416" t="s">
        <v>57</v>
      </c>
      <c r="B4416" t="s">
        <v>100</v>
      </c>
      <c r="C4416" t="s">
        <v>227</v>
      </c>
      <c r="D4416">
        <v>54075</v>
      </c>
      <c r="E4416">
        <v>1</v>
      </c>
      <c r="F4416">
        <v>184</v>
      </c>
      <c r="G4416">
        <v>54759</v>
      </c>
      <c r="H4416">
        <v>0</v>
      </c>
      <c r="I4416">
        <v>1227</v>
      </c>
      <c r="J4416">
        <v>0</v>
      </c>
      <c r="K4416">
        <v>0</v>
      </c>
      <c r="L4416">
        <v>0</v>
      </c>
      <c r="M4416">
        <v>0</v>
      </c>
      <c r="N4416">
        <v>30</v>
      </c>
      <c r="O4416">
        <v>0</v>
      </c>
      <c r="P4416">
        <v>0</v>
      </c>
      <c r="Q4416">
        <v>0</v>
      </c>
      <c r="R4416">
        <v>6883</v>
      </c>
      <c r="S4416">
        <v>4285</v>
      </c>
      <c r="T4416">
        <v>0</v>
      </c>
      <c r="U4416">
        <v>2000</v>
      </c>
      <c r="V4416">
        <v>56016</v>
      </c>
      <c r="W4416">
        <v>69184</v>
      </c>
      <c r="X4416" t="s">
        <v>33</v>
      </c>
      <c r="Y4416" t="s">
        <v>34</v>
      </c>
      <c r="Z4416">
        <v>100</v>
      </c>
      <c r="AA4416" t="s">
        <v>35</v>
      </c>
      <c r="AB4416" t="s">
        <v>35</v>
      </c>
      <c r="AC4416">
        <v>0</v>
      </c>
      <c r="AD4416" t="s">
        <v>35</v>
      </c>
      <c r="AE4416" t="s">
        <v>35</v>
      </c>
      <c r="AF4416">
        <v>0</v>
      </c>
    </row>
    <row r="4417" spans="1:32" x14ac:dyDescent="0.25">
      <c r="A4417" t="s">
        <v>320</v>
      </c>
      <c r="B4417" t="s">
        <v>83</v>
      </c>
      <c r="C4417" t="s">
        <v>321</v>
      </c>
      <c r="D4417">
        <v>419724</v>
      </c>
      <c r="E4417">
        <v>1</v>
      </c>
      <c r="F4417">
        <v>186</v>
      </c>
      <c r="G4417">
        <v>54756</v>
      </c>
      <c r="H4417">
        <v>0</v>
      </c>
      <c r="I4417">
        <v>0</v>
      </c>
      <c r="J4417">
        <v>0</v>
      </c>
      <c r="K4417">
        <v>0</v>
      </c>
      <c r="L4417">
        <v>0</v>
      </c>
      <c r="M4417">
        <v>0</v>
      </c>
      <c r="N4417">
        <v>0</v>
      </c>
      <c r="O4417">
        <v>17778</v>
      </c>
      <c r="P4417">
        <v>0</v>
      </c>
      <c r="Q4417">
        <v>5</v>
      </c>
      <c r="R4417">
        <v>7164</v>
      </c>
      <c r="S4417">
        <v>3856</v>
      </c>
      <c r="T4417">
        <v>0</v>
      </c>
      <c r="U4417">
        <v>0</v>
      </c>
      <c r="V4417">
        <v>54756</v>
      </c>
      <c r="W4417">
        <v>83559</v>
      </c>
      <c r="X4417" t="s">
        <v>33</v>
      </c>
      <c r="Y4417" t="s">
        <v>34</v>
      </c>
      <c r="Z4417">
        <v>100</v>
      </c>
      <c r="AA4417" t="s">
        <v>35</v>
      </c>
      <c r="AB4417" t="s">
        <v>35</v>
      </c>
      <c r="AC4417">
        <v>0</v>
      </c>
      <c r="AD4417" t="s">
        <v>35</v>
      </c>
      <c r="AE4417" t="s">
        <v>35</v>
      </c>
      <c r="AF4417">
        <v>0</v>
      </c>
    </row>
    <row r="4418" spans="1:32" x14ac:dyDescent="0.25">
      <c r="A4418" t="s">
        <v>303</v>
      </c>
      <c r="B4418" t="s">
        <v>152</v>
      </c>
      <c r="C4418" t="s">
        <v>306</v>
      </c>
      <c r="D4418">
        <v>57479</v>
      </c>
      <c r="E4418">
        <v>1</v>
      </c>
      <c r="F4418">
        <v>184</v>
      </c>
      <c r="G4418">
        <v>54750</v>
      </c>
      <c r="H4418">
        <v>0</v>
      </c>
      <c r="I4418">
        <v>0</v>
      </c>
      <c r="J4418">
        <v>0</v>
      </c>
      <c r="K4418">
        <v>0</v>
      </c>
      <c r="L4418">
        <v>0</v>
      </c>
      <c r="M4418">
        <v>0</v>
      </c>
      <c r="N4418">
        <v>100</v>
      </c>
      <c r="O4418">
        <v>7941</v>
      </c>
      <c r="P4418">
        <v>0</v>
      </c>
      <c r="Q4418">
        <v>0</v>
      </c>
      <c r="R4418">
        <v>7108</v>
      </c>
      <c r="S4418">
        <v>4273</v>
      </c>
      <c r="T4418">
        <v>0</v>
      </c>
      <c r="U4418">
        <v>0</v>
      </c>
      <c r="V4418">
        <v>54850</v>
      </c>
      <c r="W4418">
        <v>74172</v>
      </c>
      <c r="X4418" t="s">
        <v>33</v>
      </c>
      <c r="Y4418" t="s">
        <v>34</v>
      </c>
      <c r="Z4418">
        <v>100</v>
      </c>
      <c r="AA4418" t="s">
        <v>35</v>
      </c>
      <c r="AB4418" t="s">
        <v>35</v>
      </c>
      <c r="AC4418">
        <v>0</v>
      </c>
      <c r="AD4418" t="s">
        <v>35</v>
      </c>
      <c r="AE4418" t="s">
        <v>35</v>
      </c>
      <c r="AF4418">
        <v>0</v>
      </c>
    </row>
    <row r="4419" spans="1:32" x14ac:dyDescent="0.25">
      <c r="A4419" t="s">
        <v>228</v>
      </c>
      <c r="B4419" t="s">
        <v>158</v>
      </c>
      <c r="C4419" t="s">
        <v>236</v>
      </c>
      <c r="D4419">
        <v>49679</v>
      </c>
      <c r="E4419">
        <v>1</v>
      </c>
      <c r="F4419">
        <v>182</v>
      </c>
      <c r="G4419">
        <v>54736</v>
      </c>
      <c r="H4419">
        <v>0</v>
      </c>
      <c r="I4419">
        <v>10457</v>
      </c>
      <c r="J4419">
        <v>0</v>
      </c>
      <c r="K4419">
        <v>0</v>
      </c>
      <c r="L4419">
        <v>0</v>
      </c>
      <c r="M4419">
        <v>1075</v>
      </c>
      <c r="N4419">
        <v>19931</v>
      </c>
      <c r="O4419">
        <v>8804</v>
      </c>
      <c r="P4419">
        <v>0</v>
      </c>
      <c r="Q4419">
        <v>0</v>
      </c>
      <c r="R4419">
        <v>20181</v>
      </c>
      <c r="S4419">
        <v>5329</v>
      </c>
      <c r="T4419">
        <v>0</v>
      </c>
      <c r="U4419">
        <v>1246</v>
      </c>
      <c r="V4419">
        <v>86199</v>
      </c>
      <c r="W4419">
        <v>121759</v>
      </c>
      <c r="X4419" t="s">
        <v>33</v>
      </c>
      <c r="Y4419" t="s">
        <v>34</v>
      </c>
      <c r="Z4419">
        <v>63</v>
      </c>
      <c r="AA4419" t="s">
        <v>33</v>
      </c>
      <c r="AB4419" t="s">
        <v>34</v>
      </c>
      <c r="AC4419">
        <v>37</v>
      </c>
      <c r="AD4419" t="s">
        <v>35</v>
      </c>
      <c r="AE4419" t="s">
        <v>35</v>
      </c>
      <c r="AF4419">
        <v>0</v>
      </c>
    </row>
    <row r="4420" spans="1:32" x14ac:dyDescent="0.25">
      <c r="A4420" t="s">
        <v>209</v>
      </c>
      <c r="B4420" t="s">
        <v>83</v>
      </c>
      <c r="C4420" t="s">
        <v>210</v>
      </c>
      <c r="D4420">
        <v>425714</v>
      </c>
      <c r="E4420">
        <v>1</v>
      </c>
      <c r="F4420">
        <v>184</v>
      </c>
      <c r="G4420">
        <v>54720</v>
      </c>
      <c r="H4420">
        <v>2156</v>
      </c>
      <c r="I4420">
        <v>0</v>
      </c>
      <c r="J4420">
        <v>0</v>
      </c>
      <c r="K4420">
        <v>0</v>
      </c>
      <c r="L4420">
        <v>0</v>
      </c>
      <c r="M4420">
        <v>1070</v>
      </c>
      <c r="N4420">
        <v>0</v>
      </c>
      <c r="O4420">
        <v>11343</v>
      </c>
      <c r="P4420">
        <v>0</v>
      </c>
      <c r="Q4420">
        <v>0</v>
      </c>
      <c r="R4420">
        <v>16087</v>
      </c>
      <c r="S4420">
        <v>2769</v>
      </c>
      <c r="T4420">
        <v>0</v>
      </c>
      <c r="U4420">
        <v>0</v>
      </c>
      <c r="V4420">
        <v>57946</v>
      </c>
      <c r="W4420">
        <v>88145</v>
      </c>
      <c r="X4420" t="s">
        <v>33</v>
      </c>
      <c r="Y4420" t="s">
        <v>34</v>
      </c>
      <c r="Z4420">
        <v>100</v>
      </c>
      <c r="AA4420" t="s">
        <v>35</v>
      </c>
      <c r="AB4420" t="s">
        <v>35</v>
      </c>
      <c r="AC4420">
        <v>0</v>
      </c>
      <c r="AD4420" t="s">
        <v>35</v>
      </c>
      <c r="AE4420" t="s">
        <v>35</v>
      </c>
      <c r="AF4420">
        <v>0</v>
      </c>
    </row>
    <row r="4421" spans="1:32" x14ac:dyDescent="0.25">
      <c r="A4421" t="s">
        <v>136</v>
      </c>
      <c r="B4421" t="s">
        <v>139</v>
      </c>
      <c r="C4421" t="s">
        <v>140</v>
      </c>
      <c r="D4421">
        <v>56136</v>
      </c>
      <c r="E4421">
        <v>1</v>
      </c>
      <c r="F4421">
        <v>187</v>
      </c>
      <c r="G4421">
        <v>54705</v>
      </c>
      <c r="H4421">
        <v>0</v>
      </c>
      <c r="I4421">
        <v>0</v>
      </c>
      <c r="J4421">
        <v>0</v>
      </c>
      <c r="K4421">
        <v>0</v>
      </c>
      <c r="L4421">
        <v>0</v>
      </c>
      <c r="M4421">
        <v>0</v>
      </c>
      <c r="N4421">
        <v>900</v>
      </c>
      <c r="O4421">
        <v>8948</v>
      </c>
      <c r="P4421">
        <v>0</v>
      </c>
      <c r="Q4421">
        <v>2</v>
      </c>
      <c r="R4421">
        <v>12173</v>
      </c>
      <c r="S4421">
        <v>4254</v>
      </c>
      <c r="T4421">
        <v>0</v>
      </c>
      <c r="U4421">
        <v>350</v>
      </c>
      <c r="V4421">
        <v>55605</v>
      </c>
      <c r="W4421">
        <v>81332</v>
      </c>
      <c r="X4421" t="s">
        <v>33</v>
      </c>
      <c r="Y4421" t="s">
        <v>34</v>
      </c>
      <c r="Z4421">
        <v>100</v>
      </c>
      <c r="AA4421" t="s">
        <v>35</v>
      </c>
      <c r="AB4421" t="s">
        <v>35</v>
      </c>
      <c r="AC4421">
        <v>0</v>
      </c>
      <c r="AD4421" t="s">
        <v>35</v>
      </c>
      <c r="AE4421" t="s">
        <v>35</v>
      </c>
      <c r="AF4421">
        <v>0</v>
      </c>
    </row>
    <row r="4422" spans="1:32" x14ac:dyDescent="0.25">
      <c r="A4422" t="s">
        <v>214</v>
      </c>
      <c r="B4422" t="s">
        <v>218</v>
      </c>
      <c r="C4422" t="s">
        <v>219</v>
      </c>
      <c r="D4422">
        <v>59071</v>
      </c>
      <c r="E4422">
        <v>1</v>
      </c>
      <c r="F4422">
        <v>223</v>
      </c>
      <c r="G4422">
        <v>54700</v>
      </c>
      <c r="H4422">
        <v>12156</v>
      </c>
      <c r="I4422">
        <v>8780</v>
      </c>
      <c r="J4422">
        <v>0</v>
      </c>
      <c r="K4422">
        <v>0</v>
      </c>
      <c r="L4422">
        <v>0</v>
      </c>
      <c r="M4422">
        <v>2120</v>
      </c>
      <c r="N4422">
        <v>308</v>
      </c>
      <c r="O4422">
        <v>8480</v>
      </c>
      <c r="P4422">
        <v>545</v>
      </c>
      <c r="Q4422">
        <v>459</v>
      </c>
      <c r="R4422">
        <v>9914</v>
      </c>
      <c r="S4422">
        <v>5475</v>
      </c>
      <c r="T4422">
        <v>0</v>
      </c>
      <c r="U4422">
        <v>0</v>
      </c>
      <c r="V4422">
        <v>78064</v>
      </c>
      <c r="W4422">
        <v>102937</v>
      </c>
      <c r="X4422" t="s">
        <v>33</v>
      </c>
      <c r="Y4422" t="s">
        <v>34</v>
      </c>
      <c r="Z4422">
        <v>100</v>
      </c>
      <c r="AA4422" t="s">
        <v>35</v>
      </c>
      <c r="AB4422" t="s">
        <v>35</v>
      </c>
      <c r="AC4422">
        <v>0</v>
      </c>
      <c r="AD4422" t="s">
        <v>35</v>
      </c>
      <c r="AE4422" t="s">
        <v>35</v>
      </c>
      <c r="AF4422">
        <v>0</v>
      </c>
    </row>
    <row r="4423" spans="1:32" x14ac:dyDescent="0.25">
      <c r="A4423" t="s">
        <v>39</v>
      </c>
      <c r="B4423" t="s">
        <v>132</v>
      </c>
      <c r="C4423" t="s">
        <v>263</v>
      </c>
      <c r="D4423">
        <v>59773</v>
      </c>
      <c r="E4423">
        <v>1</v>
      </c>
      <c r="F4423">
        <v>184</v>
      </c>
      <c r="G4423">
        <v>54685</v>
      </c>
      <c r="H4423">
        <v>0</v>
      </c>
      <c r="I4423">
        <v>5513</v>
      </c>
      <c r="J4423">
        <v>0</v>
      </c>
      <c r="K4423">
        <v>0</v>
      </c>
      <c r="L4423">
        <v>0</v>
      </c>
      <c r="M4423">
        <v>919</v>
      </c>
      <c r="N4423">
        <v>0</v>
      </c>
      <c r="O4423">
        <v>9500</v>
      </c>
      <c r="P4423">
        <v>0</v>
      </c>
      <c r="Q4423">
        <v>0</v>
      </c>
      <c r="R4423">
        <v>25074</v>
      </c>
      <c r="S4423">
        <v>3756</v>
      </c>
      <c r="T4423">
        <v>0</v>
      </c>
      <c r="U4423">
        <v>0</v>
      </c>
      <c r="V4423">
        <v>61117</v>
      </c>
      <c r="W4423">
        <v>99447</v>
      </c>
      <c r="X4423" t="s">
        <v>33</v>
      </c>
      <c r="Y4423" t="s">
        <v>34</v>
      </c>
      <c r="Z4423">
        <v>100</v>
      </c>
      <c r="AA4423" t="s">
        <v>35</v>
      </c>
      <c r="AB4423" t="s">
        <v>35</v>
      </c>
      <c r="AC4423">
        <v>0</v>
      </c>
      <c r="AD4423" t="s">
        <v>35</v>
      </c>
      <c r="AE4423" t="s">
        <v>35</v>
      </c>
      <c r="AF4423">
        <v>0</v>
      </c>
    </row>
    <row r="4424" spans="1:32" x14ac:dyDescent="0.25">
      <c r="A4424" t="s">
        <v>228</v>
      </c>
      <c r="B4424" t="s">
        <v>83</v>
      </c>
      <c r="C4424" t="s">
        <v>229</v>
      </c>
      <c r="D4424">
        <v>63095</v>
      </c>
      <c r="E4424">
        <v>1</v>
      </c>
      <c r="F4424">
        <v>186</v>
      </c>
      <c r="G4424">
        <v>54680</v>
      </c>
      <c r="H4424">
        <v>0</v>
      </c>
      <c r="I4424">
        <v>50</v>
      </c>
      <c r="J4424">
        <v>0</v>
      </c>
      <c r="K4424">
        <v>0</v>
      </c>
      <c r="L4424">
        <v>0</v>
      </c>
      <c r="M4424">
        <v>952</v>
      </c>
      <c r="N4424">
        <v>0</v>
      </c>
      <c r="O4424">
        <v>4522</v>
      </c>
      <c r="P4424">
        <v>77</v>
      </c>
      <c r="Q4424">
        <v>146</v>
      </c>
      <c r="R4424">
        <v>7093</v>
      </c>
      <c r="S4424">
        <v>4087</v>
      </c>
      <c r="T4424">
        <v>0</v>
      </c>
      <c r="U4424">
        <v>0</v>
      </c>
      <c r="V4424">
        <v>55682</v>
      </c>
      <c r="W4424">
        <v>71607</v>
      </c>
      <c r="X4424" t="s">
        <v>33</v>
      </c>
      <c r="Y4424" t="s">
        <v>34</v>
      </c>
      <c r="Z4424">
        <v>100</v>
      </c>
      <c r="AA4424" t="s">
        <v>35</v>
      </c>
      <c r="AB4424" t="s">
        <v>35</v>
      </c>
      <c r="AC4424">
        <v>0</v>
      </c>
      <c r="AD4424" t="s">
        <v>35</v>
      </c>
      <c r="AE4424" t="s">
        <v>35</v>
      </c>
      <c r="AF4424">
        <v>0</v>
      </c>
    </row>
    <row r="4425" spans="1:32" x14ac:dyDescent="0.25">
      <c r="A4425" t="s">
        <v>228</v>
      </c>
      <c r="B4425" t="s">
        <v>83</v>
      </c>
      <c r="C4425" t="s">
        <v>229</v>
      </c>
      <c r="D4425">
        <v>63354</v>
      </c>
      <c r="E4425">
        <v>1</v>
      </c>
      <c r="F4425">
        <v>186</v>
      </c>
      <c r="G4425">
        <v>54680</v>
      </c>
      <c r="H4425">
        <v>0</v>
      </c>
      <c r="I4425">
        <v>0</v>
      </c>
      <c r="J4425">
        <v>0</v>
      </c>
      <c r="K4425">
        <v>0</v>
      </c>
      <c r="L4425">
        <v>0</v>
      </c>
      <c r="M4425">
        <v>730</v>
      </c>
      <c r="N4425">
        <v>0</v>
      </c>
      <c r="O4425">
        <v>4522</v>
      </c>
      <c r="P4425">
        <v>166</v>
      </c>
      <c r="Q4425">
        <v>146</v>
      </c>
      <c r="R4425">
        <v>7065</v>
      </c>
      <c r="S4425">
        <v>3979</v>
      </c>
      <c r="T4425">
        <v>0</v>
      </c>
      <c r="U4425">
        <v>0</v>
      </c>
      <c r="V4425">
        <v>55410</v>
      </c>
      <c r="W4425">
        <v>71288</v>
      </c>
      <c r="X4425" t="s">
        <v>33</v>
      </c>
      <c r="Y4425" t="s">
        <v>34</v>
      </c>
      <c r="Z4425">
        <v>100</v>
      </c>
      <c r="AA4425" t="s">
        <v>35</v>
      </c>
      <c r="AB4425" t="s">
        <v>35</v>
      </c>
      <c r="AC4425">
        <v>0</v>
      </c>
      <c r="AD4425" t="s">
        <v>35</v>
      </c>
      <c r="AE4425" t="s">
        <v>35</v>
      </c>
      <c r="AF4425">
        <v>0</v>
      </c>
    </row>
    <row r="4426" spans="1:32" x14ac:dyDescent="0.25">
      <c r="A4426" t="s">
        <v>228</v>
      </c>
      <c r="B4426" t="s">
        <v>83</v>
      </c>
      <c r="C4426" t="s">
        <v>229</v>
      </c>
      <c r="D4426">
        <v>416215</v>
      </c>
      <c r="E4426">
        <v>1</v>
      </c>
      <c r="F4426">
        <v>186</v>
      </c>
      <c r="G4426">
        <v>54680</v>
      </c>
      <c r="H4426">
        <v>0</v>
      </c>
      <c r="I4426">
        <v>0</v>
      </c>
      <c r="J4426">
        <v>0</v>
      </c>
      <c r="K4426">
        <v>0</v>
      </c>
      <c r="L4426">
        <v>0</v>
      </c>
      <c r="M4426">
        <v>480</v>
      </c>
      <c r="N4426">
        <v>0</v>
      </c>
      <c r="O4426">
        <v>14103</v>
      </c>
      <c r="P4426">
        <v>166</v>
      </c>
      <c r="Q4426">
        <v>146</v>
      </c>
      <c r="R4426">
        <v>7033</v>
      </c>
      <c r="S4426">
        <v>3764</v>
      </c>
      <c r="T4426">
        <v>0</v>
      </c>
      <c r="U4426">
        <v>0</v>
      </c>
      <c r="V4426">
        <v>55160</v>
      </c>
      <c r="W4426">
        <v>80372</v>
      </c>
      <c r="X4426" t="s">
        <v>33</v>
      </c>
      <c r="Y4426" t="s">
        <v>34</v>
      </c>
      <c r="Z4426">
        <v>100</v>
      </c>
      <c r="AA4426" t="s">
        <v>35</v>
      </c>
      <c r="AB4426" t="s">
        <v>35</v>
      </c>
      <c r="AC4426">
        <v>0</v>
      </c>
      <c r="AD4426" t="s">
        <v>35</v>
      </c>
      <c r="AE4426" t="s">
        <v>35</v>
      </c>
      <c r="AF4426">
        <v>0</v>
      </c>
    </row>
    <row r="4427" spans="1:32" x14ac:dyDescent="0.25">
      <c r="A4427" t="s">
        <v>228</v>
      </c>
      <c r="B4427" t="s">
        <v>83</v>
      </c>
      <c r="C4427" t="s">
        <v>229</v>
      </c>
      <c r="D4427">
        <v>419746</v>
      </c>
      <c r="E4427">
        <v>1</v>
      </c>
      <c r="F4427">
        <v>186</v>
      </c>
      <c r="G4427">
        <v>54677</v>
      </c>
      <c r="H4427">
        <v>0</v>
      </c>
      <c r="I4427">
        <v>837</v>
      </c>
      <c r="J4427">
        <v>0</v>
      </c>
      <c r="K4427">
        <v>0</v>
      </c>
      <c r="L4427">
        <v>0</v>
      </c>
      <c r="M4427">
        <v>1480</v>
      </c>
      <c r="N4427">
        <v>0</v>
      </c>
      <c r="O4427">
        <v>16918</v>
      </c>
      <c r="P4427">
        <v>166</v>
      </c>
      <c r="Q4427">
        <v>148</v>
      </c>
      <c r="R4427">
        <v>7267</v>
      </c>
      <c r="S4427">
        <v>3732</v>
      </c>
      <c r="T4427">
        <v>0</v>
      </c>
      <c r="U4427">
        <v>0</v>
      </c>
      <c r="V4427">
        <v>56994</v>
      </c>
      <c r="W4427">
        <v>85225</v>
      </c>
      <c r="X4427" t="s">
        <v>33</v>
      </c>
      <c r="Y4427" t="s">
        <v>34</v>
      </c>
      <c r="Z4427">
        <v>100</v>
      </c>
      <c r="AA4427" t="s">
        <v>35</v>
      </c>
      <c r="AB4427" t="s">
        <v>35</v>
      </c>
      <c r="AC4427">
        <v>0</v>
      </c>
      <c r="AD4427" t="s">
        <v>35</v>
      </c>
      <c r="AE4427" t="s">
        <v>35</v>
      </c>
      <c r="AF4427">
        <v>0</v>
      </c>
    </row>
    <row r="4428" spans="1:32" x14ac:dyDescent="0.25">
      <c r="A4428" t="s">
        <v>78</v>
      </c>
      <c r="B4428" t="s">
        <v>165</v>
      </c>
      <c r="C4428" t="s">
        <v>276</v>
      </c>
      <c r="D4428">
        <v>54121</v>
      </c>
      <c r="E4428">
        <v>1</v>
      </c>
      <c r="F4428">
        <v>182</v>
      </c>
      <c r="G4428">
        <v>54672</v>
      </c>
      <c r="H4428">
        <v>0</v>
      </c>
      <c r="I4428">
        <v>0</v>
      </c>
      <c r="J4428">
        <v>0</v>
      </c>
      <c r="K4428">
        <v>0</v>
      </c>
      <c r="L4428">
        <v>0</v>
      </c>
      <c r="M4428">
        <v>0</v>
      </c>
      <c r="N4428">
        <v>821</v>
      </c>
      <c r="O4428">
        <v>8516</v>
      </c>
      <c r="P4428">
        <v>0</v>
      </c>
      <c r="Q4428">
        <v>154</v>
      </c>
      <c r="R4428">
        <v>15678</v>
      </c>
      <c r="S4428">
        <v>3245</v>
      </c>
      <c r="T4428">
        <v>0</v>
      </c>
      <c r="U4428">
        <v>0</v>
      </c>
      <c r="V4428">
        <v>55493</v>
      </c>
      <c r="W4428">
        <v>83086</v>
      </c>
      <c r="X4428" t="s">
        <v>33</v>
      </c>
      <c r="Y4428" t="s">
        <v>34</v>
      </c>
      <c r="Z4428">
        <v>100</v>
      </c>
      <c r="AA4428" t="s">
        <v>35</v>
      </c>
      <c r="AB4428" t="s">
        <v>35</v>
      </c>
      <c r="AC4428">
        <v>0</v>
      </c>
      <c r="AD4428" t="s">
        <v>35</v>
      </c>
      <c r="AE4428" t="s">
        <v>35</v>
      </c>
      <c r="AF4428">
        <v>0</v>
      </c>
    </row>
    <row r="4429" spans="1:32" x14ac:dyDescent="0.25">
      <c r="A4429" t="s">
        <v>188</v>
      </c>
      <c r="B4429" t="s">
        <v>192</v>
      </c>
      <c r="C4429" t="s">
        <v>193</v>
      </c>
      <c r="D4429">
        <v>53970</v>
      </c>
      <c r="E4429">
        <v>1</v>
      </c>
      <c r="F4429">
        <v>183</v>
      </c>
      <c r="G4429">
        <v>54670</v>
      </c>
      <c r="H4429">
        <v>0</v>
      </c>
      <c r="I4429">
        <v>0</v>
      </c>
      <c r="J4429">
        <v>0</v>
      </c>
      <c r="K4429">
        <v>0</v>
      </c>
      <c r="L4429">
        <v>0</v>
      </c>
      <c r="M4429">
        <v>250</v>
      </c>
      <c r="N4429">
        <v>747</v>
      </c>
      <c r="O4429">
        <v>11072</v>
      </c>
      <c r="P4429">
        <v>0</v>
      </c>
      <c r="Q4429">
        <v>17</v>
      </c>
      <c r="R4429">
        <v>7235</v>
      </c>
      <c r="S4429">
        <v>4008</v>
      </c>
      <c r="T4429">
        <v>0</v>
      </c>
      <c r="U4429">
        <v>0</v>
      </c>
      <c r="V4429">
        <v>55667</v>
      </c>
      <c r="W4429">
        <v>77999</v>
      </c>
      <c r="X4429" t="s">
        <v>33</v>
      </c>
      <c r="Y4429" t="s">
        <v>34</v>
      </c>
      <c r="Z4429">
        <v>100</v>
      </c>
      <c r="AA4429" t="s">
        <v>35</v>
      </c>
      <c r="AB4429" t="s">
        <v>35</v>
      </c>
      <c r="AC4429">
        <v>0</v>
      </c>
      <c r="AD4429" t="s">
        <v>35</v>
      </c>
      <c r="AE4429" t="s">
        <v>35</v>
      </c>
      <c r="AF4429">
        <v>0</v>
      </c>
    </row>
    <row r="4430" spans="1:32" x14ac:dyDescent="0.25">
      <c r="A4430" t="s">
        <v>303</v>
      </c>
      <c r="B4430" t="s">
        <v>83</v>
      </c>
      <c r="C4430" t="s">
        <v>304</v>
      </c>
      <c r="D4430">
        <v>63523</v>
      </c>
      <c r="E4430">
        <v>1</v>
      </c>
      <c r="F4430">
        <v>184</v>
      </c>
      <c r="G4430">
        <v>54663</v>
      </c>
      <c r="H4430">
        <v>0</v>
      </c>
      <c r="I4430">
        <v>0</v>
      </c>
      <c r="J4430">
        <v>0</v>
      </c>
      <c r="K4430">
        <v>0</v>
      </c>
      <c r="L4430">
        <v>0</v>
      </c>
      <c r="M4430">
        <v>0</v>
      </c>
      <c r="N4430">
        <v>759</v>
      </c>
      <c r="O4430">
        <v>14056</v>
      </c>
      <c r="P4430">
        <v>0</v>
      </c>
      <c r="Q4430">
        <v>171</v>
      </c>
      <c r="R4430">
        <v>7066</v>
      </c>
      <c r="S4430">
        <v>3877</v>
      </c>
      <c r="T4430">
        <v>0</v>
      </c>
      <c r="U4430">
        <v>60</v>
      </c>
      <c r="V4430">
        <v>55422</v>
      </c>
      <c r="W4430">
        <v>80652</v>
      </c>
      <c r="X4430" t="s">
        <v>33</v>
      </c>
      <c r="Y4430" t="s">
        <v>34</v>
      </c>
      <c r="Z4430">
        <v>100</v>
      </c>
      <c r="AA4430" t="s">
        <v>35</v>
      </c>
      <c r="AB4430" t="s">
        <v>35</v>
      </c>
      <c r="AC4430">
        <v>0</v>
      </c>
      <c r="AD4430" t="s">
        <v>35</v>
      </c>
      <c r="AE4430" t="s">
        <v>35</v>
      </c>
      <c r="AF4430">
        <v>0</v>
      </c>
    </row>
    <row r="4431" spans="1:32" x14ac:dyDescent="0.25">
      <c r="A4431" t="s">
        <v>303</v>
      </c>
      <c r="B4431" t="s">
        <v>83</v>
      </c>
      <c r="C4431" t="s">
        <v>304</v>
      </c>
      <c r="D4431">
        <v>60774</v>
      </c>
      <c r="E4431">
        <v>1</v>
      </c>
      <c r="F4431">
        <v>184</v>
      </c>
      <c r="G4431">
        <v>54663</v>
      </c>
      <c r="H4431">
        <v>0</v>
      </c>
      <c r="I4431">
        <v>1490</v>
      </c>
      <c r="J4431">
        <v>0</v>
      </c>
      <c r="K4431">
        <v>0</v>
      </c>
      <c r="L4431">
        <v>0</v>
      </c>
      <c r="M4431">
        <v>0</v>
      </c>
      <c r="N4431">
        <v>477</v>
      </c>
      <c r="O4431">
        <v>5705</v>
      </c>
      <c r="P4431">
        <v>0</v>
      </c>
      <c r="Q4431">
        <v>29</v>
      </c>
      <c r="R4431">
        <v>7223</v>
      </c>
      <c r="S4431">
        <v>4147</v>
      </c>
      <c r="T4431">
        <v>0</v>
      </c>
      <c r="U4431">
        <v>60</v>
      </c>
      <c r="V4431">
        <v>56630</v>
      </c>
      <c r="W4431">
        <v>73794</v>
      </c>
      <c r="X4431" t="s">
        <v>33</v>
      </c>
      <c r="Y4431" t="s">
        <v>34</v>
      </c>
      <c r="Z4431">
        <v>100</v>
      </c>
      <c r="AA4431" t="s">
        <v>35</v>
      </c>
      <c r="AB4431" t="s">
        <v>35</v>
      </c>
      <c r="AC4431">
        <v>0</v>
      </c>
      <c r="AD4431" t="s">
        <v>35</v>
      </c>
      <c r="AE4431" t="s">
        <v>35</v>
      </c>
      <c r="AF4431">
        <v>0</v>
      </c>
    </row>
    <row r="4432" spans="1:32" x14ac:dyDescent="0.25">
      <c r="A4432" t="s">
        <v>72</v>
      </c>
      <c r="B4432" t="s">
        <v>83</v>
      </c>
      <c r="C4432" t="s">
        <v>164</v>
      </c>
      <c r="D4432">
        <v>416267</v>
      </c>
      <c r="E4432">
        <v>1</v>
      </c>
      <c r="F4432">
        <v>188</v>
      </c>
      <c r="G4432">
        <v>54660</v>
      </c>
      <c r="H4432">
        <v>0</v>
      </c>
      <c r="I4432">
        <v>8548</v>
      </c>
      <c r="J4432">
        <v>0</v>
      </c>
      <c r="K4432">
        <v>0</v>
      </c>
      <c r="L4432">
        <v>0</v>
      </c>
      <c r="M4432">
        <v>27</v>
      </c>
      <c r="N4432">
        <v>297</v>
      </c>
      <c r="O4432">
        <v>411</v>
      </c>
      <c r="P4432">
        <v>0</v>
      </c>
      <c r="Q4432">
        <v>215</v>
      </c>
      <c r="R4432">
        <v>8078</v>
      </c>
      <c r="S4432">
        <v>4848</v>
      </c>
      <c r="T4432">
        <v>0</v>
      </c>
      <c r="U4432">
        <v>172</v>
      </c>
      <c r="V4432">
        <v>63532</v>
      </c>
      <c r="W4432">
        <v>77256</v>
      </c>
      <c r="X4432" t="s">
        <v>33</v>
      </c>
      <c r="Y4432" t="s">
        <v>34</v>
      </c>
      <c r="Z4432">
        <v>100</v>
      </c>
      <c r="AA4432" t="s">
        <v>35</v>
      </c>
      <c r="AB4432" t="s">
        <v>35</v>
      </c>
      <c r="AC4432">
        <v>0</v>
      </c>
      <c r="AD4432" t="s">
        <v>35</v>
      </c>
      <c r="AE4432" t="s">
        <v>35</v>
      </c>
      <c r="AF4432">
        <v>0</v>
      </c>
    </row>
    <row r="4433" spans="1:32" x14ac:dyDescent="0.25">
      <c r="A4433" t="s">
        <v>72</v>
      </c>
      <c r="B4433" t="s">
        <v>83</v>
      </c>
      <c r="C4433" t="s">
        <v>164</v>
      </c>
      <c r="D4433">
        <v>421451</v>
      </c>
      <c r="E4433">
        <v>1</v>
      </c>
      <c r="F4433">
        <v>188</v>
      </c>
      <c r="G4433">
        <v>54660</v>
      </c>
      <c r="H4433">
        <v>0</v>
      </c>
      <c r="I4433">
        <v>0</v>
      </c>
      <c r="J4433">
        <v>0</v>
      </c>
      <c r="K4433">
        <v>0</v>
      </c>
      <c r="L4433">
        <v>0</v>
      </c>
      <c r="M4433">
        <v>0</v>
      </c>
      <c r="N4433">
        <v>0</v>
      </c>
      <c r="O4433">
        <v>15892</v>
      </c>
      <c r="P4433">
        <v>0</v>
      </c>
      <c r="Q4433">
        <v>208</v>
      </c>
      <c r="R4433">
        <v>6969</v>
      </c>
      <c r="S4433">
        <v>3839</v>
      </c>
      <c r="T4433">
        <v>0</v>
      </c>
      <c r="U4433">
        <v>148</v>
      </c>
      <c r="V4433">
        <v>54660</v>
      </c>
      <c r="W4433">
        <v>81716</v>
      </c>
      <c r="X4433" t="s">
        <v>45</v>
      </c>
      <c r="Y4433" t="s">
        <v>46</v>
      </c>
      <c r="Z4433">
        <v>100</v>
      </c>
      <c r="AA4433" t="s">
        <v>35</v>
      </c>
      <c r="AB4433" t="s">
        <v>35</v>
      </c>
      <c r="AC4433">
        <v>0</v>
      </c>
      <c r="AD4433" t="s">
        <v>35</v>
      </c>
      <c r="AE4433" t="s">
        <v>35</v>
      </c>
      <c r="AF4433">
        <v>0</v>
      </c>
    </row>
    <row r="4434" spans="1:32" x14ac:dyDescent="0.25">
      <c r="A4434" t="s">
        <v>72</v>
      </c>
      <c r="B4434" t="s">
        <v>83</v>
      </c>
      <c r="C4434" t="s">
        <v>164</v>
      </c>
      <c r="D4434">
        <v>61686</v>
      </c>
      <c r="E4434">
        <v>1</v>
      </c>
      <c r="F4434">
        <v>188</v>
      </c>
      <c r="G4434">
        <v>54660</v>
      </c>
      <c r="H4434">
        <v>2325</v>
      </c>
      <c r="I4434">
        <v>0</v>
      </c>
      <c r="J4434">
        <v>0</v>
      </c>
      <c r="K4434">
        <v>0</v>
      </c>
      <c r="L4434">
        <v>0</v>
      </c>
      <c r="M4434">
        <v>0</v>
      </c>
      <c r="N4434">
        <v>263</v>
      </c>
      <c r="O4434">
        <v>0</v>
      </c>
      <c r="P4434">
        <v>0</v>
      </c>
      <c r="Q4434">
        <v>215</v>
      </c>
      <c r="R4434">
        <v>7299</v>
      </c>
      <c r="S4434">
        <v>4379</v>
      </c>
      <c r="T4434">
        <v>0</v>
      </c>
      <c r="U4434">
        <v>155</v>
      </c>
      <c r="V4434">
        <v>57248</v>
      </c>
      <c r="W4434">
        <v>69296</v>
      </c>
      <c r="X4434" t="s">
        <v>33</v>
      </c>
      <c r="Y4434" t="s">
        <v>34</v>
      </c>
      <c r="Z4434">
        <v>100</v>
      </c>
      <c r="AA4434" t="s">
        <v>35</v>
      </c>
      <c r="AB4434" t="s">
        <v>35</v>
      </c>
      <c r="AC4434">
        <v>0</v>
      </c>
      <c r="AD4434" t="s">
        <v>35</v>
      </c>
      <c r="AE4434" t="s">
        <v>35</v>
      </c>
      <c r="AF4434">
        <v>0</v>
      </c>
    </row>
    <row r="4435" spans="1:32" x14ac:dyDescent="0.25">
      <c r="A4435" t="s">
        <v>72</v>
      </c>
      <c r="B4435" t="s">
        <v>83</v>
      </c>
      <c r="C4435" t="s">
        <v>164</v>
      </c>
      <c r="D4435">
        <v>65728</v>
      </c>
      <c r="E4435">
        <v>1</v>
      </c>
      <c r="F4435">
        <v>188</v>
      </c>
      <c r="G4435">
        <v>54660</v>
      </c>
      <c r="H4435">
        <v>0</v>
      </c>
      <c r="I4435">
        <v>0</v>
      </c>
      <c r="J4435">
        <v>0</v>
      </c>
      <c r="K4435">
        <v>0</v>
      </c>
      <c r="L4435">
        <v>0</v>
      </c>
      <c r="M4435">
        <v>0</v>
      </c>
      <c r="N4435">
        <v>0</v>
      </c>
      <c r="O4435">
        <v>15892</v>
      </c>
      <c r="P4435">
        <v>0</v>
      </c>
      <c r="Q4435">
        <v>215</v>
      </c>
      <c r="R4435">
        <v>6969</v>
      </c>
      <c r="S4435">
        <v>3762</v>
      </c>
      <c r="T4435">
        <v>0</v>
      </c>
      <c r="U4435">
        <v>148</v>
      </c>
      <c r="V4435">
        <v>54660</v>
      </c>
      <c r="W4435">
        <v>81646</v>
      </c>
      <c r="X4435" t="s">
        <v>33</v>
      </c>
      <c r="Y4435" t="s">
        <v>34</v>
      </c>
      <c r="Z4435">
        <v>100</v>
      </c>
      <c r="AA4435" t="s">
        <v>35</v>
      </c>
      <c r="AB4435" t="s">
        <v>35</v>
      </c>
      <c r="AC4435">
        <v>0</v>
      </c>
      <c r="AD4435" t="s">
        <v>35</v>
      </c>
      <c r="AE4435" t="s">
        <v>35</v>
      </c>
      <c r="AF4435">
        <v>0</v>
      </c>
    </row>
    <row r="4436" spans="1:32" x14ac:dyDescent="0.25">
      <c r="A4436" t="s">
        <v>72</v>
      </c>
      <c r="B4436" t="s">
        <v>83</v>
      </c>
      <c r="C4436" t="s">
        <v>164</v>
      </c>
      <c r="D4436">
        <v>417267</v>
      </c>
      <c r="E4436">
        <v>1</v>
      </c>
      <c r="F4436">
        <v>188</v>
      </c>
      <c r="G4436">
        <v>54660</v>
      </c>
      <c r="H4436">
        <v>5108</v>
      </c>
      <c r="I4436">
        <v>0</v>
      </c>
      <c r="J4436">
        <v>0</v>
      </c>
      <c r="K4436">
        <v>0</v>
      </c>
      <c r="L4436">
        <v>0</v>
      </c>
      <c r="M4436">
        <v>0</v>
      </c>
      <c r="N4436">
        <v>213</v>
      </c>
      <c r="O4436">
        <v>17274</v>
      </c>
      <c r="P4436">
        <v>0</v>
      </c>
      <c r="Q4436">
        <v>215</v>
      </c>
      <c r="R4436">
        <v>7647</v>
      </c>
      <c r="S4436">
        <v>4216</v>
      </c>
      <c r="T4436">
        <v>0</v>
      </c>
      <c r="U4436">
        <v>162</v>
      </c>
      <c r="V4436">
        <v>59981</v>
      </c>
      <c r="W4436">
        <v>89495</v>
      </c>
      <c r="X4436" t="s">
        <v>33</v>
      </c>
      <c r="Y4436" t="s">
        <v>34</v>
      </c>
      <c r="Z4436">
        <v>100</v>
      </c>
      <c r="AA4436" t="s">
        <v>35</v>
      </c>
      <c r="AB4436" t="s">
        <v>35</v>
      </c>
      <c r="AC4436">
        <v>0</v>
      </c>
      <c r="AD4436" t="s">
        <v>35</v>
      </c>
      <c r="AE4436" t="s">
        <v>35</v>
      </c>
      <c r="AF4436">
        <v>0</v>
      </c>
    </row>
    <row r="4437" spans="1:32" x14ac:dyDescent="0.25">
      <c r="A4437" t="s">
        <v>78</v>
      </c>
      <c r="B4437" t="s">
        <v>192</v>
      </c>
      <c r="C4437" t="s">
        <v>270</v>
      </c>
      <c r="D4437">
        <v>55667</v>
      </c>
      <c r="E4437">
        <v>1</v>
      </c>
      <c r="F4437">
        <v>182</v>
      </c>
      <c r="G4437">
        <v>54655</v>
      </c>
      <c r="H4437">
        <v>0</v>
      </c>
      <c r="I4437">
        <v>7465</v>
      </c>
      <c r="J4437">
        <v>0</v>
      </c>
      <c r="K4437">
        <v>0</v>
      </c>
      <c r="L4437">
        <v>0</v>
      </c>
      <c r="M4437">
        <v>120</v>
      </c>
      <c r="N4437">
        <v>3541</v>
      </c>
      <c r="O4437">
        <v>9000</v>
      </c>
      <c r="P4437">
        <v>0</v>
      </c>
      <c r="Q4437">
        <v>0</v>
      </c>
      <c r="R4437">
        <v>8106</v>
      </c>
      <c r="S4437">
        <v>4825</v>
      </c>
      <c r="T4437">
        <v>0</v>
      </c>
      <c r="U4437">
        <v>0</v>
      </c>
      <c r="V4437">
        <v>65781</v>
      </c>
      <c r="W4437">
        <v>87712</v>
      </c>
      <c r="X4437" t="s">
        <v>33</v>
      </c>
      <c r="Y4437" t="s">
        <v>34</v>
      </c>
      <c r="Z4437">
        <v>100</v>
      </c>
      <c r="AA4437" t="s">
        <v>35</v>
      </c>
      <c r="AB4437" t="s">
        <v>35</v>
      </c>
      <c r="AC4437">
        <v>0</v>
      </c>
      <c r="AD4437" t="s">
        <v>35</v>
      </c>
      <c r="AE4437" t="s">
        <v>35</v>
      </c>
      <c r="AF4437">
        <v>0</v>
      </c>
    </row>
    <row r="4438" spans="1:32" x14ac:dyDescent="0.25">
      <c r="A4438" t="s">
        <v>78</v>
      </c>
      <c r="B4438" t="s">
        <v>192</v>
      </c>
      <c r="C4438" t="s">
        <v>270</v>
      </c>
      <c r="D4438">
        <v>56776</v>
      </c>
      <c r="E4438">
        <v>1</v>
      </c>
      <c r="F4438">
        <v>182</v>
      </c>
      <c r="G4438">
        <v>54655</v>
      </c>
      <c r="H4438">
        <v>0</v>
      </c>
      <c r="I4438">
        <v>0</v>
      </c>
      <c r="J4438">
        <v>0</v>
      </c>
      <c r="K4438">
        <v>0</v>
      </c>
      <c r="L4438">
        <v>0</v>
      </c>
      <c r="M4438">
        <v>120</v>
      </c>
      <c r="N4438">
        <v>6266</v>
      </c>
      <c r="O4438">
        <v>0</v>
      </c>
      <c r="P4438">
        <v>0</v>
      </c>
      <c r="Q4438">
        <v>0</v>
      </c>
      <c r="R4438">
        <v>7699</v>
      </c>
      <c r="S4438">
        <v>5148</v>
      </c>
      <c r="T4438">
        <v>0</v>
      </c>
      <c r="U4438">
        <v>9000</v>
      </c>
      <c r="V4438">
        <v>61041</v>
      </c>
      <c r="W4438">
        <v>82888</v>
      </c>
      <c r="X4438" t="s">
        <v>33</v>
      </c>
      <c r="Y4438" t="s">
        <v>34</v>
      </c>
      <c r="Z4438">
        <v>100</v>
      </c>
      <c r="AA4438" t="s">
        <v>35</v>
      </c>
      <c r="AB4438" t="s">
        <v>35</v>
      </c>
      <c r="AC4438">
        <v>0</v>
      </c>
      <c r="AD4438" t="s">
        <v>35</v>
      </c>
      <c r="AE4438" t="s">
        <v>35</v>
      </c>
      <c r="AF4438">
        <v>0</v>
      </c>
    </row>
    <row r="4439" spans="1:32" x14ac:dyDescent="0.25">
      <c r="A4439" t="s">
        <v>241</v>
      </c>
      <c r="B4439" t="s">
        <v>83</v>
      </c>
      <c r="C4439" t="s">
        <v>242</v>
      </c>
      <c r="D4439">
        <v>52207</v>
      </c>
      <c r="E4439">
        <v>1</v>
      </c>
      <c r="F4439">
        <v>184</v>
      </c>
      <c r="G4439">
        <v>54650</v>
      </c>
      <c r="H4439">
        <v>0</v>
      </c>
      <c r="I4439">
        <v>0</v>
      </c>
      <c r="J4439">
        <v>0</v>
      </c>
      <c r="K4439">
        <v>0</v>
      </c>
      <c r="L4439">
        <v>0</v>
      </c>
      <c r="M4439">
        <v>1565</v>
      </c>
      <c r="N4439">
        <v>2036</v>
      </c>
      <c r="O4439">
        <v>9124</v>
      </c>
      <c r="P4439">
        <v>655</v>
      </c>
      <c r="Q4439">
        <v>0</v>
      </c>
      <c r="R4439">
        <v>23502</v>
      </c>
      <c r="S4439">
        <v>4337</v>
      </c>
      <c r="T4439">
        <v>0</v>
      </c>
      <c r="U4439">
        <v>0</v>
      </c>
      <c r="V4439">
        <v>58251</v>
      </c>
      <c r="W4439">
        <v>95869</v>
      </c>
      <c r="X4439" t="s">
        <v>33</v>
      </c>
      <c r="Y4439" t="s">
        <v>34</v>
      </c>
      <c r="Z4439">
        <v>80</v>
      </c>
      <c r="AA4439" t="s">
        <v>33</v>
      </c>
      <c r="AB4439" t="s">
        <v>34</v>
      </c>
      <c r="AC4439">
        <v>20</v>
      </c>
      <c r="AD4439" t="s">
        <v>35</v>
      </c>
      <c r="AE4439" t="s">
        <v>35</v>
      </c>
      <c r="AF4439">
        <v>0</v>
      </c>
    </row>
    <row r="4440" spans="1:32" x14ac:dyDescent="0.25">
      <c r="A4440" t="s">
        <v>39</v>
      </c>
      <c r="B4440" t="s">
        <v>132</v>
      </c>
      <c r="C4440" t="s">
        <v>263</v>
      </c>
      <c r="D4440">
        <v>65755</v>
      </c>
      <c r="E4440">
        <v>1</v>
      </c>
      <c r="F4440">
        <v>194</v>
      </c>
      <c r="G4440">
        <v>54615</v>
      </c>
      <c r="H4440">
        <v>0</v>
      </c>
      <c r="I4440">
        <v>2440</v>
      </c>
      <c r="J4440">
        <v>0</v>
      </c>
      <c r="K4440">
        <v>0</v>
      </c>
      <c r="L4440">
        <v>0</v>
      </c>
      <c r="M4440">
        <v>913</v>
      </c>
      <c r="N4440">
        <v>271</v>
      </c>
      <c r="O4440">
        <v>9500</v>
      </c>
      <c r="P4440">
        <v>0</v>
      </c>
      <c r="Q4440">
        <v>0</v>
      </c>
      <c r="R4440">
        <v>23801</v>
      </c>
      <c r="S4440">
        <v>3554</v>
      </c>
      <c r="T4440">
        <v>0</v>
      </c>
      <c r="U4440">
        <v>0</v>
      </c>
      <c r="V4440">
        <v>58239</v>
      </c>
      <c r="W4440">
        <v>95094</v>
      </c>
      <c r="X4440" t="s">
        <v>39</v>
      </c>
      <c r="Y4440" t="s">
        <v>40</v>
      </c>
      <c r="Z4440">
        <v>100</v>
      </c>
      <c r="AA4440" t="s">
        <v>35</v>
      </c>
      <c r="AB4440" t="s">
        <v>35</v>
      </c>
      <c r="AC4440">
        <v>0</v>
      </c>
      <c r="AD4440" t="s">
        <v>35</v>
      </c>
      <c r="AE4440" t="s">
        <v>35</v>
      </c>
      <c r="AF4440">
        <v>0</v>
      </c>
    </row>
    <row r="4441" spans="1:32" x14ac:dyDescent="0.25">
      <c r="A4441" t="s">
        <v>241</v>
      </c>
      <c r="B4441" t="s">
        <v>83</v>
      </c>
      <c r="C4441" t="s">
        <v>242</v>
      </c>
      <c r="D4441">
        <v>51463</v>
      </c>
      <c r="E4441">
        <v>1</v>
      </c>
      <c r="F4441">
        <v>184</v>
      </c>
      <c r="G4441">
        <v>54604</v>
      </c>
      <c r="H4441">
        <v>0</v>
      </c>
      <c r="I4441">
        <v>1200</v>
      </c>
      <c r="J4441">
        <v>0</v>
      </c>
      <c r="K4441">
        <v>0</v>
      </c>
      <c r="L4441">
        <v>0</v>
      </c>
      <c r="M4441">
        <v>0</v>
      </c>
      <c r="N4441">
        <v>1200</v>
      </c>
      <c r="O4441">
        <v>9124</v>
      </c>
      <c r="P4441">
        <v>655</v>
      </c>
      <c r="Q4441">
        <v>0</v>
      </c>
      <c r="R4441">
        <v>23249</v>
      </c>
      <c r="S4441">
        <v>3119</v>
      </c>
      <c r="T4441">
        <v>0</v>
      </c>
      <c r="U4441">
        <v>0</v>
      </c>
      <c r="V4441">
        <v>57004</v>
      </c>
      <c r="W4441">
        <v>93151</v>
      </c>
      <c r="X4441" t="s">
        <v>33</v>
      </c>
      <c r="Y4441" t="s">
        <v>34</v>
      </c>
      <c r="Z4441">
        <v>40</v>
      </c>
      <c r="AA4441" t="s">
        <v>33</v>
      </c>
      <c r="AB4441" t="s">
        <v>34</v>
      </c>
      <c r="AC4441">
        <v>30</v>
      </c>
      <c r="AD4441" t="s">
        <v>33</v>
      </c>
      <c r="AE4441" t="s">
        <v>34</v>
      </c>
      <c r="AF4441">
        <v>30</v>
      </c>
    </row>
    <row r="4442" spans="1:32" x14ac:dyDescent="0.25">
      <c r="A4442" t="s">
        <v>66</v>
      </c>
      <c r="B4442" t="s">
        <v>83</v>
      </c>
      <c r="C4442" t="s">
        <v>334</v>
      </c>
      <c r="D4442">
        <v>52040</v>
      </c>
      <c r="E4442">
        <v>1</v>
      </c>
      <c r="F4442">
        <v>186</v>
      </c>
      <c r="G4442">
        <v>54600</v>
      </c>
      <c r="H4442">
        <v>0</v>
      </c>
      <c r="I4442">
        <v>0</v>
      </c>
      <c r="J4442">
        <v>0</v>
      </c>
      <c r="K4442">
        <v>0</v>
      </c>
      <c r="L4442">
        <v>0</v>
      </c>
      <c r="M4442">
        <v>0</v>
      </c>
      <c r="N4442">
        <v>2342</v>
      </c>
      <c r="O4442">
        <v>12910</v>
      </c>
      <c r="P4442">
        <v>0</v>
      </c>
      <c r="Q4442">
        <v>32</v>
      </c>
      <c r="R4442">
        <v>14095</v>
      </c>
      <c r="S4442">
        <v>3761</v>
      </c>
      <c r="T4442">
        <v>0</v>
      </c>
      <c r="U4442">
        <v>0</v>
      </c>
      <c r="V4442">
        <v>56942</v>
      </c>
      <c r="W4442">
        <v>87740</v>
      </c>
      <c r="X4442" t="s">
        <v>33</v>
      </c>
      <c r="Y4442" t="s">
        <v>34</v>
      </c>
      <c r="Z4442">
        <v>100</v>
      </c>
      <c r="AA4442" t="s">
        <v>35</v>
      </c>
      <c r="AB4442" t="s">
        <v>35</v>
      </c>
      <c r="AC4442">
        <v>0</v>
      </c>
      <c r="AD4442" t="s">
        <v>35</v>
      </c>
      <c r="AE4442" t="s">
        <v>35</v>
      </c>
      <c r="AF4442">
        <v>0</v>
      </c>
    </row>
    <row r="4443" spans="1:32" x14ac:dyDescent="0.25">
      <c r="A4443" t="s">
        <v>66</v>
      </c>
      <c r="B4443" t="s">
        <v>83</v>
      </c>
      <c r="C4443" t="s">
        <v>334</v>
      </c>
      <c r="D4443">
        <v>428534</v>
      </c>
      <c r="E4443">
        <v>1</v>
      </c>
      <c r="F4443">
        <v>186</v>
      </c>
      <c r="G4443">
        <v>54600</v>
      </c>
      <c r="H4443">
        <v>0</v>
      </c>
      <c r="I4443">
        <v>0</v>
      </c>
      <c r="J4443">
        <v>0</v>
      </c>
      <c r="K4443">
        <v>0</v>
      </c>
      <c r="L4443">
        <v>0</v>
      </c>
      <c r="M4443">
        <v>0</v>
      </c>
      <c r="N4443">
        <v>1996</v>
      </c>
      <c r="O4443">
        <v>12265</v>
      </c>
      <c r="P4443">
        <v>0</v>
      </c>
      <c r="Q4443">
        <v>32</v>
      </c>
      <c r="R4443">
        <v>14372</v>
      </c>
      <c r="S4443">
        <v>2636</v>
      </c>
      <c r="T4443">
        <v>0</v>
      </c>
      <c r="U4443">
        <v>0</v>
      </c>
      <c r="V4443">
        <v>56596</v>
      </c>
      <c r="W4443">
        <v>85901</v>
      </c>
      <c r="X4443" t="s">
        <v>33</v>
      </c>
      <c r="Y4443" t="s">
        <v>34</v>
      </c>
      <c r="Z4443">
        <v>100</v>
      </c>
      <c r="AA4443" t="s">
        <v>35</v>
      </c>
      <c r="AB4443" t="s">
        <v>35</v>
      </c>
      <c r="AC4443">
        <v>0</v>
      </c>
      <c r="AD4443" t="s">
        <v>35</v>
      </c>
      <c r="AE4443" t="s">
        <v>35</v>
      </c>
      <c r="AF4443">
        <v>0</v>
      </c>
    </row>
    <row r="4444" spans="1:32" x14ac:dyDescent="0.25">
      <c r="A4444" t="s">
        <v>119</v>
      </c>
      <c r="B4444" t="s">
        <v>123</v>
      </c>
      <c r="C4444" t="s">
        <v>124</v>
      </c>
      <c r="D4444">
        <v>29190</v>
      </c>
      <c r="E4444">
        <v>1</v>
      </c>
      <c r="F4444">
        <v>183</v>
      </c>
      <c r="G4444">
        <v>54600</v>
      </c>
      <c r="H4444">
        <v>0</v>
      </c>
      <c r="I4444">
        <v>0</v>
      </c>
      <c r="J4444">
        <v>0</v>
      </c>
      <c r="K4444">
        <v>0</v>
      </c>
      <c r="L4444">
        <v>0</v>
      </c>
      <c r="M4444">
        <v>60</v>
      </c>
      <c r="N4444">
        <v>13256</v>
      </c>
      <c r="O4444">
        <v>15362</v>
      </c>
      <c r="P4444">
        <v>0</v>
      </c>
      <c r="Q4444">
        <v>0</v>
      </c>
      <c r="R4444">
        <v>22863</v>
      </c>
      <c r="S4444">
        <v>5129</v>
      </c>
      <c r="T4444">
        <v>0</v>
      </c>
      <c r="U4444">
        <v>0</v>
      </c>
      <c r="V4444">
        <v>67916</v>
      </c>
      <c r="W4444">
        <v>111270</v>
      </c>
      <c r="X4444" t="s">
        <v>33</v>
      </c>
      <c r="Y4444" t="s">
        <v>34</v>
      </c>
      <c r="Z4444">
        <v>100</v>
      </c>
      <c r="AA4444" t="s">
        <v>35</v>
      </c>
      <c r="AB4444" t="s">
        <v>35</v>
      </c>
      <c r="AC4444">
        <v>0</v>
      </c>
      <c r="AD4444" t="s">
        <v>35</v>
      </c>
      <c r="AE4444" t="s">
        <v>35</v>
      </c>
      <c r="AF4444">
        <v>0</v>
      </c>
    </row>
    <row r="4445" spans="1:32" x14ac:dyDescent="0.25">
      <c r="A4445" t="s">
        <v>66</v>
      </c>
      <c r="B4445" t="s">
        <v>83</v>
      </c>
      <c r="C4445" t="s">
        <v>334</v>
      </c>
      <c r="D4445">
        <v>65742</v>
      </c>
      <c r="E4445">
        <v>1</v>
      </c>
      <c r="F4445">
        <v>186</v>
      </c>
      <c r="G4445">
        <v>54600</v>
      </c>
      <c r="H4445">
        <v>0</v>
      </c>
      <c r="I4445">
        <v>6823</v>
      </c>
      <c r="J4445">
        <v>0</v>
      </c>
      <c r="K4445">
        <v>0</v>
      </c>
      <c r="L4445">
        <v>0</v>
      </c>
      <c r="M4445">
        <v>0</v>
      </c>
      <c r="N4445">
        <v>1662</v>
      </c>
      <c r="O4445">
        <v>11351</v>
      </c>
      <c r="P4445">
        <v>0</v>
      </c>
      <c r="Q4445">
        <v>29</v>
      </c>
      <c r="R4445">
        <v>15808</v>
      </c>
      <c r="S4445">
        <v>4186</v>
      </c>
      <c r="T4445">
        <v>0</v>
      </c>
      <c r="U4445">
        <v>0</v>
      </c>
      <c r="V4445">
        <v>63085</v>
      </c>
      <c r="W4445">
        <v>94459</v>
      </c>
      <c r="X4445" t="s">
        <v>104</v>
      </c>
      <c r="Y4445" t="s">
        <v>105</v>
      </c>
      <c r="Z4445">
        <v>100</v>
      </c>
      <c r="AA4445" t="s">
        <v>35</v>
      </c>
      <c r="AB4445" t="s">
        <v>35</v>
      </c>
      <c r="AC4445">
        <v>0</v>
      </c>
      <c r="AD4445" t="s">
        <v>35</v>
      </c>
      <c r="AE4445" t="s">
        <v>35</v>
      </c>
      <c r="AF4445">
        <v>0</v>
      </c>
    </row>
    <row r="4446" spans="1:32" x14ac:dyDescent="0.25">
      <c r="A4446" t="s">
        <v>320</v>
      </c>
      <c r="B4446" t="s">
        <v>326</v>
      </c>
      <c r="C4446" t="s">
        <v>327</v>
      </c>
      <c r="D4446">
        <v>57030</v>
      </c>
      <c r="E4446">
        <v>1</v>
      </c>
      <c r="F4446">
        <v>185</v>
      </c>
      <c r="G4446">
        <v>54600</v>
      </c>
      <c r="H4446">
        <v>0</v>
      </c>
      <c r="I4446">
        <v>1875</v>
      </c>
      <c r="J4446">
        <v>0</v>
      </c>
      <c r="K4446">
        <v>0</v>
      </c>
      <c r="L4446">
        <v>0</v>
      </c>
      <c r="M4446">
        <v>0</v>
      </c>
      <c r="N4446">
        <v>280</v>
      </c>
      <c r="O4446">
        <v>8573</v>
      </c>
      <c r="P4446">
        <v>0</v>
      </c>
      <c r="Q4446">
        <v>0</v>
      </c>
      <c r="R4446">
        <v>15678</v>
      </c>
      <c r="S4446">
        <v>3760</v>
      </c>
      <c r="T4446">
        <v>0</v>
      </c>
      <c r="U4446">
        <v>0</v>
      </c>
      <c r="V4446">
        <v>56755</v>
      </c>
      <c r="W4446">
        <v>84766</v>
      </c>
      <c r="X4446" t="s">
        <v>33</v>
      </c>
      <c r="Y4446" t="s">
        <v>34</v>
      </c>
      <c r="Z4446">
        <v>100</v>
      </c>
      <c r="AA4446" t="s">
        <v>35</v>
      </c>
      <c r="AB4446" t="s">
        <v>35</v>
      </c>
      <c r="AC4446">
        <v>0</v>
      </c>
      <c r="AD4446" t="s">
        <v>35</v>
      </c>
      <c r="AE4446" t="s">
        <v>35</v>
      </c>
      <c r="AF4446">
        <v>0</v>
      </c>
    </row>
    <row r="4447" spans="1:32" x14ac:dyDescent="0.25">
      <c r="A4447" t="s">
        <v>42</v>
      </c>
      <c r="B4447" t="s">
        <v>83</v>
      </c>
      <c r="C4447" t="s">
        <v>187</v>
      </c>
      <c r="D4447">
        <v>54710</v>
      </c>
      <c r="E4447">
        <v>1</v>
      </c>
      <c r="F4447">
        <v>182</v>
      </c>
      <c r="G4447">
        <v>54600</v>
      </c>
      <c r="H4447">
        <v>0</v>
      </c>
      <c r="I4447">
        <v>7496</v>
      </c>
      <c r="J4447">
        <v>0</v>
      </c>
      <c r="K4447">
        <v>0</v>
      </c>
      <c r="L4447">
        <v>0</v>
      </c>
      <c r="M4447">
        <v>18</v>
      </c>
      <c r="N4447">
        <v>450</v>
      </c>
      <c r="O4447">
        <v>3219</v>
      </c>
      <c r="P4447">
        <v>0</v>
      </c>
      <c r="Q4447">
        <v>24</v>
      </c>
      <c r="R4447">
        <v>7977</v>
      </c>
      <c r="S4447">
        <v>5113</v>
      </c>
      <c r="T4447">
        <v>0</v>
      </c>
      <c r="U4447">
        <v>0</v>
      </c>
      <c r="V4447">
        <v>62564</v>
      </c>
      <c r="W4447">
        <v>78897</v>
      </c>
      <c r="X4447" t="s">
        <v>33</v>
      </c>
      <c r="Y4447" t="s">
        <v>34</v>
      </c>
      <c r="Z4447">
        <v>100</v>
      </c>
      <c r="AA4447" t="s">
        <v>35</v>
      </c>
      <c r="AB4447" t="s">
        <v>35</v>
      </c>
      <c r="AC4447">
        <v>0</v>
      </c>
      <c r="AD4447" t="s">
        <v>35</v>
      </c>
      <c r="AE4447" t="s">
        <v>35</v>
      </c>
      <c r="AF4447">
        <v>0</v>
      </c>
    </row>
    <row r="4448" spans="1:32" x14ac:dyDescent="0.25">
      <c r="A4448" t="s">
        <v>94</v>
      </c>
      <c r="B4448" t="s">
        <v>161</v>
      </c>
      <c r="C4448" t="s">
        <v>278</v>
      </c>
      <c r="D4448">
        <v>56974</v>
      </c>
      <c r="E4448">
        <v>1</v>
      </c>
      <c r="F4448">
        <v>183</v>
      </c>
      <c r="G4448">
        <v>54600</v>
      </c>
      <c r="H4448">
        <v>0</v>
      </c>
      <c r="I4448">
        <v>6300</v>
      </c>
      <c r="J4448">
        <v>0</v>
      </c>
      <c r="K4448">
        <v>0</v>
      </c>
      <c r="L4448">
        <v>0</v>
      </c>
      <c r="M4448">
        <v>0</v>
      </c>
      <c r="N4448">
        <v>4813</v>
      </c>
      <c r="O4448">
        <v>8634</v>
      </c>
      <c r="P4448">
        <v>0</v>
      </c>
      <c r="Q4448">
        <v>0</v>
      </c>
      <c r="R4448">
        <v>26848</v>
      </c>
      <c r="S4448">
        <v>4997</v>
      </c>
      <c r="T4448">
        <v>0</v>
      </c>
      <c r="U4448">
        <v>1068</v>
      </c>
      <c r="V4448">
        <v>65713</v>
      </c>
      <c r="W4448">
        <v>107260</v>
      </c>
      <c r="X4448" t="s">
        <v>33</v>
      </c>
      <c r="Y4448" t="s">
        <v>34</v>
      </c>
      <c r="Z4448">
        <v>100</v>
      </c>
      <c r="AA4448" t="s">
        <v>35</v>
      </c>
      <c r="AB4448" t="s">
        <v>35</v>
      </c>
      <c r="AC4448">
        <v>0</v>
      </c>
      <c r="AD4448" t="s">
        <v>35</v>
      </c>
      <c r="AE4448" t="s">
        <v>35</v>
      </c>
      <c r="AF4448">
        <v>0</v>
      </c>
    </row>
    <row r="4449" spans="1:32" x14ac:dyDescent="0.25">
      <c r="A4449" t="s">
        <v>320</v>
      </c>
      <c r="B4449" t="s">
        <v>326</v>
      </c>
      <c r="C4449" t="s">
        <v>327</v>
      </c>
      <c r="D4449">
        <v>54183</v>
      </c>
      <c r="E4449">
        <v>1</v>
      </c>
      <c r="F4449">
        <v>185</v>
      </c>
      <c r="G4449">
        <v>54600</v>
      </c>
      <c r="H4449">
        <v>0</v>
      </c>
      <c r="I4449">
        <v>0</v>
      </c>
      <c r="J4449">
        <v>0</v>
      </c>
      <c r="K4449">
        <v>0</v>
      </c>
      <c r="L4449">
        <v>0</v>
      </c>
      <c r="M4449">
        <v>0</v>
      </c>
      <c r="N4449">
        <v>15</v>
      </c>
      <c r="O4449">
        <v>0</v>
      </c>
      <c r="P4449">
        <v>0</v>
      </c>
      <c r="Q4449">
        <v>0</v>
      </c>
      <c r="R4449">
        <v>15158</v>
      </c>
      <c r="S4449">
        <v>4178</v>
      </c>
      <c r="T4449">
        <v>0</v>
      </c>
      <c r="U4449">
        <v>0</v>
      </c>
      <c r="V4449">
        <v>54615</v>
      </c>
      <c r="W4449">
        <v>73951</v>
      </c>
      <c r="X4449" t="s">
        <v>42</v>
      </c>
      <c r="Y4449" t="s">
        <v>43</v>
      </c>
      <c r="Z4449">
        <v>100</v>
      </c>
      <c r="AA4449" t="s">
        <v>35</v>
      </c>
      <c r="AB4449" t="s">
        <v>35</v>
      </c>
      <c r="AC4449">
        <v>0</v>
      </c>
      <c r="AD4449" t="s">
        <v>35</v>
      </c>
      <c r="AE4449" t="s">
        <v>35</v>
      </c>
      <c r="AF4449">
        <v>0</v>
      </c>
    </row>
    <row r="4450" spans="1:32" x14ac:dyDescent="0.25">
      <c r="A4450" t="s">
        <v>66</v>
      </c>
      <c r="B4450" t="s">
        <v>83</v>
      </c>
      <c r="C4450" t="s">
        <v>334</v>
      </c>
      <c r="D4450">
        <v>417979</v>
      </c>
      <c r="E4450">
        <v>1</v>
      </c>
      <c r="F4450">
        <v>186</v>
      </c>
      <c r="G4450">
        <v>54600</v>
      </c>
      <c r="H4450">
        <v>0</v>
      </c>
      <c r="I4450">
        <v>0</v>
      </c>
      <c r="J4450">
        <v>0</v>
      </c>
      <c r="K4450">
        <v>0</v>
      </c>
      <c r="L4450">
        <v>0</v>
      </c>
      <c r="M4450">
        <v>0</v>
      </c>
      <c r="N4450">
        <v>3508</v>
      </c>
      <c r="O4450">
        <v>5237</v>
      </c>
      <c r="P4450">
        <v>0</v>
      </c>
      <c r="Q4450">
        <v>32</v>
      </c>
      <c r="R4450">
        <v>14384</v>
      </c>
      <c r="S4450">
        <v>3975</v>
      </c>
      <c r="T4450">
        <v>0</v>
      </c>
      <c r="U4450">
        <v>0</v>
      </c>
      <c r="V4450">
        <v>58108</v>
      </c>
      <c r="W4450">
        <v>81736</v>
      </c>
      <c r="X4450" t="s">
        <v>33</v>
      </c>
      <c r="Y4450" t="s">
        <v>34</v>
      </c>
      <c r="Z4450">
        <v>100</v>
      </c>
      <c r="AA4450" t="s">
        <v>35</v>
      </c>
      <c r="AB4450" t="s">
        <v>35</v>
      </c>
      <c r="AC4450">
        <v>0</v>
      </c>
      <c r="AD4450" t="s">
        <v>35</v>
      </c>
      <c r="AE4450" t="s">
        <v>35</v>
      </c>
      <c r="AF4450">
        <v>0</v>
      </c>
    </row>
    <row r="4451" spans="1:32" x14ac:dyDescent="0.25">
      <c r="A4451" t="s">
        <v>66</v>
      </c>
      <c r="B4451" t="s">
        <v>48</v>
      </c>
      <c r="C4451" t="s">
        <v>335</v>
      </c>
      <c r="D4451">
        <v>418038</v>
      </c>
      <c r="E4451">
        <v>1</v>
      </c>
      <c r="F4451">
        <v>182</v>
      </c>
      <c r="G4451">
        <v>54597</v>
      </c>
      <c r="H4451">
        <v>0</v>
      </c>
      <c r="I4451">
        <v>500</v>
      </c>
      <c r="J4451">
        <v>0</v>
      </c>
      <c r="K4451">
        <v>0</v>
      </c>
      <c r="L4451">
        <v>0</v>
      </c>
      <c r="M4451">
        <v>0</v>
      </c>
      <c r="N4451">
        <v>0</v>
      </c>
      <c r="O4451">
        <v>11860</v>
      </c>
      <c r="P4451">
        <v>0</v>
      </c>
      <c r="Q4451">
        <v>18</v>
      </c>
      <c r="R4451">
        <v>7025</v>
      </c>
      <c r="S4451">
        <v>4032</v>
      </c>
      <c r="T4451">
        <v>0</v>
      </c>
      <c r="U4451">
        <v>0</v>
      </c>
      <c r="V4451">
        <v>55097</v>
      </c>
      <c r="W4451">
        <v>78032</v>
      </c>
      <c r="X4451" t="s">
        <v>33</v>
      </c>
      <c r="Y4451" t="s">
        <v>34</v>
      </c>
      <c r="Z4451">
        <v>100</v>
      </c>
      <c r="AA4451" t="s">
        <v>35</v>
      </c>
      <c r="AB4451" t="s">
        <v>35</v>
      </c>
      <c r="AC4451">
        <v>0</v>
      </c>
      <c r="AD4451" t="s">
        <v>35</v>
      </c>
      <c r="AE4451" t="s">
        <v>35</v>
      </c>
      <c r="AF4451">
        <v>0</v>
      </c>
    </row>
    <row r="4452" spans="1:32" x14ac:dyDescent="0.25">
      <c r="A4452" t="s">
        <v>228</v>
      </c>
      <c r="B4452" t="s">
        <v>83</v>
      </c>
      <c r="C4452" t="s">
        <v>229</v>
      </c>
      <c r="D4452">
        <v>421655</v>
      </c>
      <c r="E4452">
        <v>1</v>
      </c>
      <c r="F4452">
        <v>186</v>
      </c>
      <c r="G4452">
        <v>54590</v>
      </c>
      <c r="H4452">
        <v>0</v>
      </c>
      <c r="I4452">
        <v>240</v>
      </c>
      <c r="J4452">
        <v>0</v>
      </c>
      <c r="K4452">
        <v>0</v>
      </c>
      <c r="L4452">
        <v>0</v>
      </c>
      <c r="M4452">
        <v>480</v>
      </c>
      <c r="N4452">
        <v>0</v>
      </c>
      <c r="O4452">
        <v>0</v>
      </c>
      <c r="P4452">
        <v>166</v>
      </c>
      <c r="Q4452">
        <v>146</v>
      </c>
      <c r="R4452">
        <v>7052</v>
      </c>
      <c r="S4452">
        <v>3849</v>
      </c>
      <c r="T4452">
        <v>0</v>
      </c>
      <c r="U4452">
        <v>0</v>
      </c>
      <c r="V4452">
        <v>55310</v>
      </c>
      <c r="W4452">
        <v>66523</v>
      </c>
      <c r="X4452" t="s">
        <v>45</v>
      </c>
      <c r="Y4452" t="s">
        <v>46</v>
      </c>
      <c r="Z4452">
        <v>100</v>
      </c>
      <c r="AA4452" t="s">
        <v>35</v>
      </c>
      <c r="AB4452" t="s">
        <v>35</v>
      </c>
      <c r="AC4452">
        <v>0</v>
      </c>
      <c r="AD4452" t="s">
        <v>35</v>
      </c>
      <c r="AE4452" t="s">
        <v>35</v>
      </c>
      <c r="AF4452">
        <v>0</v>
      </c>
    </row>
    <row r="4453" spans="1:32" x14ac:dyDescent="0.25">
      <c r="A4453" t="s">
        <v>320</v>
      </c>
      <c r="B4453" t="s">
        <v>83</v>
      </c>
      <c r="C4453" t="s">
        <v>321</v>
      </c>
      <c r="D4453">
        <v>419715</v>
      </c>
      <c r="E4453">
        <v>1</v>
      </c>
      <c r="F4453">
        <v>186</v>
      </c>
      <c r="G4453">
        <v>54576</v>
      </c>
      <c r="H4453">
        <v>0</v>
      </c>
      <c r="I4453">
        <v>0</v>
      </c>
      <c r="J4453">
        <v>0</v>
      </c>
      <c r="K4453">
        <v>0</v>
      </c>
      <c r="L4453">
        <v>0</v>
      </c>
      <c r="M4453">
        <v>0</v>
      </c>
      <c r="N4453">
        <v>2706</v>
      </c>
      <c r="O4453">
        <v>9541</v>
      </c>
      <c r="P4453">
        <v>0</v>
      </c>
      <c r="Q4453">
        <v>5</v>
      </c>
      <c r="R4453">
        <v>7107</v>
      </c>
      <c r="S4453">
        <v>4247</v>
      </c>
      <c r="T4453">
        <v>0</v>
      </c>
      <c r="U4453">
        <v>0</v>
      </c>
      <c r="V4453">
        <v>57282</v>
      </c>
      <c r="W4453">
        <v>78182</v>
      </c>
      <c r="X4453" t="s">
        <v>33</v>
      </c>
      <c r="Y4453" t="s">
        <v>34</v>
      </c>
      <c r="Z4453">
        <v>100</v>
      </c>
      <c r="AA4453" t="s">
        <v>35</v>
      </c>
      <c r="AB4453" t="s">
        <v>35</v>
      </c>
      <c r="AC4453">
        <v>0</v>
      </c>
      <c r="AD4453" t="s">
        <v>35</v>
      </c>
      <c r="AE4453" t="s">
        <v>35</v>
      </c>
      <c r="AF4453">
        <v>0</v>
      </c>
    </row>
    <row r="4454" spans="1:32" x14ac:dyDescent="0.25">
      <c r="A4454" t="s">
        <v>94</v>
      </c>
      <c r="B4454" t="s">
        <v>123</v>
      </c>
      <c r="C4454" t="s">
        <v>279</v>
      </c>
      <c r="D4454">
        <v>60104</v>
      </c>
      <c r="E4454">
        <v>1</v>
      </c>
      <c r="F4454">
        <v>182</v>
      </c>
      <c r="G4454">
        <v>54576</v>
      </c>
      <c r="H4454">
        <v>1265</v>
      </c>
      <c r="I4454">
        <v>0</v>
      </c>
      <c r="J4454">
        <v>0</v>
      </c>
      <c r="K4454">
        <v>0</v>
      </c>
      <c r="L4454">
        <v>0</v>
      </c>
      <c r="M4454">
        <v>4563</v>
      </c>
      <c r="N4454">
        <v>701</v>
      </c>
      <c r="O4454">
        <v>8806</v>
      </c>
      <c r="P4454">
        <v>0</v>
      </c>
      <c r="Q4454">
        <v>0</v>
      </c>
      <c r="R4454">
        <v>24792</v>
      </c>
      <c r="S4454">
        <v>4674</v>
      </c>
      <c r="T4454">
        <v>0</v>
      </c>
      <c r="U4454">
        <v>0</v>
      </c>
      <c r="V4454">
        <v>61105</v>
      </c>
      <c r="W4454">
        <v>99377</v>
      </c>
      <c r="X4454" t="s">
        <v>33</v>
      </c>
      <c r="Y4454" t="s">
        <v>34</v>
      </c>
      <c r="Z4454">
        <v>100</v>
      </c>
      <c r="AA4454" t="s">
        <v>35</v>
      </c>
      <c r="AB4454" t="s">
        <v>35</v>
      </c>
      <c r="AC4454">
        <v>0</v>
      </c>
      <c r="AD4454" t="s">
        <v>35</v>
      </c>
      <c r="AE4454" t="s">
        <v>35</v>
      </c>
      <c r="AF4454">
        <v>0</v>
      </c>
    </row>
    <row r="4455" spans="1:32" x14ac:dyDescent="0.25">
      <c r="A4455" t="s">
        <v>258</v>
      </c>
      <c r="B4455" t="s">
        <v>83</v>
      </c>
      <c r="C4455" t="s">
        <v>259</v>
      </c>
      <c r="D4455">
        <v>428086</v>
      </c>
      <c r="E4455">
        <v>1</v>
      </c>
      <c r="F4455">
        <v>184</v>
      </c>
      <c r="G4455">
        <v>54574</v>
      </c>
      <c r="H4455">
        <v>0</v>
      </c>
      <c r="I4455">
        <v>0</v>
      </c>
      <c r="J4455">
        <v>0</v>
      </c>
      <c r="K4455">
        <v>0</v>
      </c>
      <c r="L4455">
        <v>0</v>
      </c>
      <c r="M4455">
        <v>1038</v>
      </c>
      <c r="N4455">
        <v>280</v>
      </c>
      <c r="O4455">
        <v>8807</v>
      </c>
      <c r="P4455">
        <v>620</v>
      </c>
      <c r="Q4455">
        <v>610</v>
      </c>
      <c r="R4455">
        <v>15517</v>
      </c>
      <c r="S4455">
        <v>3248</v>
      </c>
      <c r="T4455">
        <v>0</v>
      </c>
      <c r="U4455">
        <v>0</v>
      </c>
      <c r="V4455">
        <v>55892</v>
      </c>
      <c r="W4455">
        <v>84694</v>
      </c>
      <c r="X4455" t="s">
        <v>33</v>
      </c>
      <c r="Y4455" t="s">
        <v>34</v>
      </c>
      <c r="Z4455">
        <v>100</v>
      </c>
      <c r="AA4455" t="s">
        <v>35</v>
      </c>
      <c r="AB4455" t="s">
        <v>35</v>
      </c>
      <c r="AC4455">
        <v>0</v>
      </c>
      <c r="AD4455" t="s">
        <v>35</v>
      </c>
      <c r="AE4455" t="s">
        <v>35</v>
      </c>
      <c r="AF4455">
        <v>0</v>
      </c>
    </row>
    <row r="4456" spans="1:32" x14ac:dyDescent="0.25">
      <c r="A4456" t="s">
        <v>320</v>
      </c>
      <c r="B4456" t="s">
        <v>83</v>
      </c>
      <c r="C4456" t="s">
        <v>321</v>
      </c>
      <c r="D4456">
        <v>419721</v>
      </c>
      <c r="E4456">
        <v>1</v>
      </c>
      <c r="F4456">
        <v>186</v>
      </c>
      <c r="G4456">
        <v>54566</v>
      </c>
      <c r="H4456">
        <v>0</v>
      </c>
      <c r="I4456">
        <v>1768</v>
      </c>
      <c r="J4456">
        <v>0</v>
      </c>
      <c r="K4456">
        <v>0</v>
      </c>
      <c r="L4456">
        <v>0</v>
      </c>
      <c r="M4456">
        <v>0</v>
      </c>
      <c r="N4456">
        <v>0</v>
      </c>
      <c r="O4456">
        <v>21980</v>
      </c>
      <c r="P4456">
        <v>0</v>
      </c>
      <c r="Q4456">
        <v>5</v>
      </c>
      <c r="R4456">
        <v>7316</v>
      </c>
      <c r="S4456">
        <v>4036</v>
      </c>
      <c r="T4456">
        <v>0</v>
      </c>
      <c r="U4456">
        <v>0</v>
      </c>
      <c r="V4456">
        <v>56334</v>
      </c>
      <c r="W4456">
        <v>89671</v>
      </c>
      <c r="X4456" t="s">
        <v>33</v>
      </c>
      <c r="Y4456" t="s">
        <v>34</v>
      </c>
      <c r="Z4456">
        <v>100</v>
      </c>
      <c r="AA4456" t="s">
        <v>35</v>
      </c>
      <c r="AB4456" t="s">
        <v>35</v>
      </c>
      <c r="AC4456">
        <v>0</v>
      </c>
      <c r="AD4456" t="s">
        <v>35</v>
      </c>
      <c r="AE4456" t="s">
        <v>35</v>
      </c>
      <c r="AF4456">
        <v>0</v>
      </c>
    </row>
    <row r="4457" spans="1:32" x14ac:dyDescent="0.25">
      <c r="A4457" t="s">
        <v>106</v>
      </c>
      <c r="B4457" t="s">
        <v>83</v>
      </c>
      <c r="C4457" t="s">
        <v>107</v>
      </c>
      <c r="D4457">
        <v>64696</v>
      </c>
      <c r="E4457">
        <v>1</v>
      </c>
      <c r="F4457">
        <v>187</v>
      </c>
      <c r="G4457">
        <v>54558</v>
      </c>
      <c r="H4457">
        <v>1219</v>
      </c>
      <c r="I4457">
        <v>0</v>
      </c>
      <c r="J4457">
        <v>0</v>
      </c>
      <c r="K4457">
        <v>0</v>
      </c>
      <c r="L4457">
        <v>0</v>
      </c>
      <c r="M4457">
        <v>0</v>
      </c>
      <c r="N4457">
        <v>228</v>
      </c>
      <c r="O4457">
        <v>15558</v>
      </c>
      <c r="P4457">
        <v>828</v>
      </c>
      <c r="Q4457">
        <v>125</v>
      </c>
      <c r="R4457">
        <v>7166</v>
      </c>
      <c r="S4457">
        <v>4220</v>
      </c>
      <c r="T4457">
        <v>0</v>
      </c>
      <c r="U4457">
        <v>0</v>
      </c>
      <c r="V4457">
        <v>56005</v>
      </c>
      <c r="W4457">
        <v>83902</v>
      </c>
      <c r="X4457" t="s">
        <v>33</v>
      </c>
      <c r="Y4457" t="s">
        <v>34</v>
      </c>
      <c r="Z4457">
        <v>100</v>
      </c>
      <c r="AA4457" t="s">
        <v>35</v>
      </c>
      <c r="AB4457" t="s">
        <v>35</v>
      </c>
      <c r="AC4457">
        <v>0</v>
      </c>
      <c r="AD4457" t="s">
        <v>35</v>
      </c>
      <c r="AE4457" t="s">
        <v>35</v>
      </c>
      <c r="AF4457">
        <v>0</v>
      </c>
    </row>
    <row r="4458" spans="1:32" x14ac:dyDescent="0.25">
      <c r="A4458" t="s">
        <v>106</v>
      </c>
      <c r="B4458" t="s">
        <v>83</v>
      </c>
      <c r="C4458" t="s">
        <v>107</v>
      </c>
      <c r="D4458">
        <v>423094</v>
      </c>
      <c r="E4458">
        <v>1</v>
      </c>
      <c r="F4458">
        <v>187</v>
      </c>
      <c r="G4458">
        <v>54558</v>
      </c>
      <c r="H4458">
        <v>1184</v>
      </c>
      <c r="I4458">
        <v>0</v>
      </c>
      <c r="J4458">
        <v>0</v>
      </c>
      <c r="K4458">
        <v>0</v>
      </c>
      <c r="L4458">
        <v>0</v>
      </c>
      <c r="M4458">
        <v>22</v>
      </c>
      <c r="N4458">
        <v>121</v>
      </c>
      <c r="O4458">
        <v>15558</v>
      </c>
      <c r="P4458">
        <v>828</v>
      </c>
      <c r="Q4458">
        <v>125</v>
      </c>
      <c r="R4458">
        <v>7125</v>
      </c>
      <c r="S4458">
        <v>4210</v>
      </c>
      <c r="T4458">
        <v>0</v>
      </c>
      <c r="U4458">
        <v>0</v>
      </c>
      <c r="V4458">
        <v>55885</v>
      </c>
      <c r="W4458">
        <v>83731</v>
      </c>
      <c r="X4458" t="s">
        <v>33</v>
      </c>
      <c r="Y4458" t="s">
        <v>34</v>
      </c>
      <c r="Z4458">
        <v>100</v>
      </c>
      <c r="AA4458" t="s">
        <v>35</v>
      </c>
      <c r="AB4458" t="s">
        <v>35</v>
      </c>
      <c r="AC4458">
        <v>0</v>
      </c>
      <c r="AD4458" t="s">
        <v>35</v>
      </c>
      <c r="AE4458" t="s">
        <v>35</v>
      </c>
      <c r="AF4458">
        <v>0</v>
      </c>
    </row>
    <row r="4459" spans="1:32" x14ac:dyDescent="0.25">
      <c r="A4459" t="s">
        <v>106</v>
      </c>
      <c r="B4459" t="s">
        <v>83</v>
      </c>
      <c r="C4459" t="s">
        <v>107</v>
      </c>
      <c r="D4459">
        <v>62244</v>
      </c>
      <c r="E4459">
        <v>1</v>
      </c>
      <c r="F4459">
        <v>187</v>
      </c>
      <c r="G4459">
        <v>54558</v>
      </c>
      <c r="H4459">
        <v>0</v>
      </c>
      <c r="I4459">
        <v>0</v>
      </c>
      <c r="J4459">
        <v>0</v>
      </c>
      <c r="K4459">
        <v>0</v>
      </c>
      <c r="L4459">
        <v>0</v>
      </c>
      <c r="M4459">
        <v>0</v>
      </c>
      <c r="N4459">
        <v>601</v>
      </c>
      <c r="O4459">
        <v>15558</v>
      </c>
      <c r="P4459">
        <v>828</v>
      </c>
      <c r="Q4459">
        <v>125</v>
      </c>
      <c r="R4459">
        <v>7033</v>
      </c>
      <c r="S4459">
        <v>4155</v>
      </c>
      <c r="T4459">
        <v>0</v>
      </c>
      <c r="U4459">
        <v>0</v>
      </c>
      <c r="V4459">
        <v>55159</v>
      </c>
      <c r="W4459">
        <v>82858</v>
      </c>
      <c r="X4459" t="s">
        <v>33</v>
      </c>
      <c r="Y4459" t="s">
        <v>34</v>
      </c>
      <c r="Z4459">
        <v>100</v>
      </c>
      <c r="AA4459" t="s">
        <v>35</v>
      </c>
      <c r="AB4459" t="s">
        <v>35</v>
      </c>
      <c r="AC4459">
        <v>0</v>
      </c>
      <c r="AD4459" t="s">
        <v>35</v>
      </c>
      <c r="AE4459" t="s">
        <v>35</v>
      </c>
      <c r="AF4459">
        <v>0</v>
      </c>
    </row>
    <row r="4460" spans="1:32" x14ac:dyDescent="0.25">
      <c r="A4460" t="s">
        <v>106</v>
      </c>
      <c r="B4460" t="s">
        <v>83</v>
      </c>
      <c r="C4460" t="s">
        <v>107</v>
      </c>
      <c r="D4460">
        <v>65693</v>
      </c>
      <c r="E4460">
        <v>1</v>
      </c>
      <c r="F4460">
        <v>187</v>
      </c>
      <c r="G4460">
        <v>54558</v>
      </c>
      <c r="H4460">
        <v>0</v>
      </c>
      <c r="I4460">
        <v>0</v>
      </c>
      <c r="J4460">
        <v>0</v>
      </c>
      <c r="K4460">
        <v>0</v>
      </c>
      <c r="L4460">
        <v>0</v>
      </c>
      <c r="M4460">
        <v>520</v>
      </c>
      <c r="N4460">
        <v>0</v>
      </c>
      <c r="O4460">
        <v>15558</v>
      </c>
      <c r="P4460">
        <v>828</v>
      </c>
      <c r="Q4460">
        <v>125</v>
      </c>
      <c r="R4460">
        <v>7022</v>
      </c>
      <c r="S4460">
        <v>3581</v>
      </c>
      <c r="T4460">
        <v>0</v>
      </c>
      <c r="U4460">
        <v>0</v>
      </c>
      <c r="V4460">
        <v>55078</v>
      </c>
      <c r="W4460">
        <v>82192</v>
      </c>
      <c r="X4460" t="s">
        <v>33</v>
      </c>
      <c r="Y4460" t="s">
        <v>34</v>
      </c>
      <c r="Z4460">
        <v>100</v>
      </c>
      <c r="AA4460" t="s">
        <v>35</v>
      </c>
      <c r="AB4460" t="s">
        <v>35</v>
      </c>
      <c r="AC4460">
        <v>0</v>
      </c>
      <c r="AD4460" t="s">
        <v>35</v>
      </c>
      <c r="AE4460" t="s">
        <v>35</v>
      </c>
      <c r="AF4460">
        <v>0</v>
      </c>
    </row>
    <row r="4461" spans="1:32" x14ac:dyDescent="0.25">
      <c r="A4461" t="s">
        <v>106</v>
      </c>
      <c r="B4461" t="s">
        <v>83</v>
      </c>
      <c r="C4461" t="s">
        <v>107</v>
      </c>
      <c r="D4461">
        <v>65835</v>
      </c>
      <c r="E4461">
        <v>1</v>
      </c>
      <c r="F4461">
        <v>187</v>
      </c>
      <c r="G4461">
        <v>54558</v>
      </c>
      <c r="H4461">
        <v>0</v>
      </c>
      <c r="I4461">
        <v>462</v>
      </c>
      <c r="J4461">
        <v>0</v>
      </c>
      <c r="K4461">
        <v>0</v>
      </c>
      <c r="L4461">
        <v>0</v>
      </c>
      <c r="M4461">
        <v>86</v>
      </c>
      <c r="N4461">
        <v>1115</v>
      </c>
      <c r="O4461">
        <v>15558</v>
      </c>
      <c r="P4461">
        <v>486</v>
      </c>
      <c r="Q4461">
        <v>125</v>
      </c>
      <c r="R4461">
        <v>7026</v>
      </c>
      <c r="S4461">
        <v>4285</v>
      </c>
      <c r="T4461">
        <v>0</v>
      </c>
      <c r="U4461">
        <v>0</v>
      </c>
      <c r="V4461">
        <v>56221</v>
      </c>
      <c r="W4461">
        <v>83701</v>
      </c>
      <c r="X4461" t="s">
        <v>33</v>
      </c>
      <c r="Y4461" t="s">
        <v>34</v>
      </c>
      <c r="Z4461">
        <v>100</v>
      </c>
      <c r="AA4461" t="s">
        <v>35</v>
      </c>
      <c r="AB4461" t="s">
        <v>35</v>
      </c>
      <c r="AC4461">
        <v>0</v>
      </c>
      <c r="AD4461" t="s">
        <v>35</v>
      </c>
      <c r="AE4461" t="s">
        <v>35</v>
      </c>
      <c r="AF4461">
        <v>0</v>
      </c>
    </row>
    <row r="4462" spans="1:32" x14ac:dyDescent="0.25">
      <c r="A4462" t="s">
        <v>106</v>
      </c>
      <c r="B4462" t="s">
        <v>83</v>
      </c>
      <c r="C4462" t="s">
        <v>107</v>
      </c>
      <c r="D4462">
        <v>66095</v>
      </c>
      <c r="E4462">
        <v>1</v>
      </c>
      <c r="F4462">
        <v>187</v>
      </c>
      <c r="G4462">
        <v>54558</v>
      </c>
      <c r="H4462">
        <v>0</v>
      </c>
      <c r="I4462">
        <v>11675</v>
      </c>
      <c r="J4462">
        <v>0</v>
      </c>
      <c r="K4462">
        <v>0</v>
      </c>
      <c r="L4462">
        <v>0</v>
      </c>
      <c r="M4462">
        <v>71</v>
      </c>
      <c r="N4462">
        <v>75</v>
      </c>
      <c r="O4462">
        <v>8841</v>
      </c>
      <c r="P4462">
        <v>486</v>
      </c>
      <c r="Q4462">
        <v>125</v>
      </c>
      <c r="R4462">
        <v>8467</v>
      </c>
      <c r="S4462">
        <v>5062</v>
      </c>
      <c r="T4462">
        <v>0</v>
      </c>
      <c r="U4462">
        <v>0</v>
      </c>
      <c r="V4462">
        <v>66379</v>
      </c>
      <c r="W4462">
        <v>89360</v>
      </c>
      <c r="X4462" t="s">
        <v>33</v>
      </c>
      <c r="Y4462" t="s">
        <v>34</v>
      </c>
      <c r="Z4462">
        <v>100</v>
      </c>
      <c r="AA4462" t="s">
        <v>35</v>
      </c>
      <c r="AB4462" t="s">
        <v>35</v>
      </c>
      <c r="AC4462">
        <v>0</v>
      </c>
      <c r="AD4462" t="s">
        <v>35</v>
      </c>
      <c r="AE4462" t="s">
        <v>35</v>
      </c>
      <c r="AF4462">
        <v>0</v>
      </c>
    </row>
    <row r="4463" spans="1:32" x14ac:dyDescent="0.25">
      <c r="A4463" t="s">
        <v>106</v>
      </c>
      <c r="B4463" t="s">
        <v>83</v>
      </c>
      <c r="C4463" t="s">
        <v>107</v>
      </c>
      <c r="D4463">
        <v>416503</v>
      </c>
      <c r="E4463">
        <v>1</v>
      </c>
      <c r="F4463">
        <v>187</v>
      </c>
      <c r="G4463">
        <v>54558</v>
      </c>
      <c r="H4463">
        <v>0</v>
      </c>
      <c r="I4463">
        <v>4519</v>
      </c>
      <c r="J4463">
        <v>0</v>
      </c>
      <c r="K4463">
        <v>0</v>
      </c>
      <c r="L4463">
        <v>0</v>
      </c>
      <c r="M4463">
        <v>0</v>
      </c>
      <c r="N4463">
        <v>567</v>
      </c>
      <c r="O4463">
        <v>15558</v>
      </c>
      <c r="P4463">
        <v>204</v>
      </c>
      <c r="Q4463">
        <v>125</v>
      </c>
      <c r="R4463">
        <v>7605</v>
      </c>
      <c r="S4463">
        <v>4553</v>
      </c>
      <c r="T4463">
        <v>0</v>
      </c>
      <c r="U4463">
        <v>0</v>
      </c>
      <c r="V4463">
        <v>59644</v>
      </c>
      <c r="W4463">
        <v>87689</v>
      </c>
      <c r="X4463" t="s">
        <v>33</v>
      </c>
      <c r="Y4463" t="s">
        <v>34</v>
      </c>
      <c r="Z4463">
        <v>100</v>
      </c>
      <c r="AA4463" t="s">
        <v>35</v>
      </c>
      <c r="AB4463" t="s">
        <v>35</v>
      </c>
      <c r="AC4463">
        <v>0</v>
      </c>
      <c r="AD4463" t="s">
        <v>35</v>
      </c>
      <c r="AE4463" t="s">
        <v>35</v>
      </c>
      <c r="AF4463">
        <v>0</v>
      </c>
    </row>
    <row r="4464" spans="1:32" x14ac:dyDescent="0.25">
      <c r="A4464" t="s">
        <v>78</v>
      </c>
      <c r="B4464" t="s">
        <v>178</v>
      </c>
      <c r="C4464" t="s">
        <v>271</v>
      </c>
      <c r="D4464">
        <v>416397</v>
      </c>
      <c r="E4464">
        <v>1</v>
      </c>
      <c r="F4464">
        <v>182</v>
      </c>
      <c r="G4464">
        <v>54550</v>
      </c>
      <c r="H4464">
        <v>2500</v>
      </c>
      <c r="I4464">
        <v>0</v>
      </c>
      <c r="J4464">
        <v>0</v>
      </c>
      <c r="K4464">
        <v>0</v>
      </c>
      <c r="L4464">
        <v>0</v>
      </c>
      <c r="M4464">
        <v>0</v>
      </c>
      <c r="N4464">
        <v>890</v>
      </c>
      <c r="O4464">
        <v>0</v>
      </c>
      <c r="P4464">
        <v>0</v>
      </c>
      <c r="Q4464">
        <v>18</v>
      </c>
      <c r="R4464">
        <v>13978</v>
      </c>
      <c r="S4464">
        <v>4430</v>
      </c>
      <c r="T4464">
        <v>0</v>
      </c>
      <c r="U4464">
        <v>0</v>
      </c>
      <c r="V4464">
        <v>57940</v>
      </c>
      <c r="W4464">
        <v>76366</v>
      </c>
      <c r="X4464" t="s">
        <v>33</v>
      </c>
      <c r="Y4464" t="s">
        <v>34</v>
      </c>
      <c r="Z4464">
        <v>100</v>
      </c>
      <c r="AA4464" t="s">
        <v>35</v>
      </c>
      <c r="AB4464" t="s">
        <v>35</v>
      </c>
      <c r="AC4464">
        <v>0</v>
      </c>
      <c r="AD4464" t="s">
        <v>35</v>
      </c>
      <c r="AE4464" t="s">
        <v>35</v>
      </c>
      <c r="AF4464">
        <v>0</v>
      </c>
    </row>
    <row r="4465" spans="1:32" x14ac:dyDescent="0.25">
      <c r="A4465" t="s">
        <v>119</v>
      </c>
      <c r="B4465" t="s">
        <v>64</v>
      </c>
      <c r="C4465" t="s">
        <v>125</v>
      </c>
      <c r="D4465">
        <v>63228</v>
      </c>
      <c r="E4465">
        <v>1</v>
      </c>
      <c r="F4465">
        <v>187</v>
      </c>
      <c r="G4465">
        <v>54536</v>
      </c>
      <c r="H4465">
        <v>0</v>
      </c>
      <c r="I4465">
        <v>0</v>
      </c>
      <c r="J4465">
        <v>0</v>
      </c>
      <c r="K4465">
        <v>0</v>
      </c>
      <c r="L4465">
        <v>0</v>
      </c>
      <c r="M4465">
        <v>825</v>
      </c>
      <c r="N4465">
        <v>2126</v>
      </c>
      <c r="O4465">
        <v>0</v>
      </c>
      <c r="P4465">
        <v>0</v>
      </c>
      <c r="Q4465">
        <v>117</v>
      </c>
      <c r="R4465">
        <v>15960</v>
      </c>
      <c r="S4465">
        <v>4398</v>
      </c>
      <c r="T4465">
        <v>0</v>
      </c>
      <c r="U4465">
        <v>0</v>
      </c>
      <c r="V4465">
        <v>57487</v>
      </c>
      <c r="W4465">
        <v>77962</v>
      </c>
      <c r="X4465" t="s">
        <v>33</v>
      </c>
      <c r="Y4465" t="s">
        <v>34</v>
      </c>
      <c r="Z4465">
        <v>100</v>
      </c>
      <c r="AA4465" t="s">
        <v>35</v>
      </c>
      <c r="AB4465" t="s">
        <v>35</v>
      </c>
      <c r="AC4465">
        <v>0</v>
      </c>
      <c r="AD4465" t="s">
        <v>35</v>
      </c>
      <c r="AE4465" t="s">
        <v>35</v>
      </c>
      <c r="AF4465">
        <v>0</v>
      </c>
    </row>
    <row r="4466" spans="1:32" x14ac:dyDescent="0.25">
      <c r="A4466" t="s">
        <v>78</v>
      </c>
      <c r="B4466" t="s">
        <v>192</v>
      </c>
      <c r="C4466" t="s">
        <v>270</v>
      </c>
      <c r="D4466">
        <v>63031</v>
      </c>
      <c r="E4466">
        <v>1</v>
      </c>
      <c r="F4466">
        <v>182</v>
      </c>
      <c r="G4466">
        <v>54535</v>
      </c>
      <c r="H4466">
        <v>0</v>
      </c>
      <c r="I4466">
        <v>0</v>
      </c>
      <c r="J4466">
        <v>0</v>
      </c>
      <c r="K4466">
        <v>0</v>
      </c>
      <c r="L4466">
        <v>0</v>
      </c>
      <c r="M4466">
        <v>0</v>
      </c>
      <c r="N4466">
        <v>4570</v>
      </c>
      <c r="O4466">
        <v>9000</v>
      </c>
      <c r="P4466">
        <v>0</v>
      </c>
      <c r="Q4466">
        <v>0</v>
      </c>
      <c r="R4466">
        <v>7529</v>
      </c>
      <c r="S4466">
        <v>4063</v>
      </c>
      <c r="T4466">
        <v>0</v>
      </c>
      <c r="U4466">
        <v>0</v>
      </c>
      <c r="V4466">
        <v>59105</v>
      </c>
      <c r="W4466">
        <v>79697</v>
      </c>
      <c r="X4466" t="s">
        <v>33</v>
      </c>
      <c r="Y4466" t="s">
        <v>34</v>
      </c>
      <c r="Z4466">
        <v>100</v>
      </c>
      <c r="AA4466" t="s">
        <v>35</v>
      </c>
      <c r="AB4466" t="s">
        <v>35</v>
      </c>
      <c r="AC4466">
        <v>0</v>
      </c>
      <c r="AD4466" t="s">
        <v>35</v>
      </c>
      <c r="AE4466" t="s">
        <v>35</v>
      </c>
      <c r="AF4466">
        <v>0</v>
      </c>
    </row>
    <row r="4467" spans="1:32" x14ac:dyDescent="0.25">
      <c r="A4467" t="s">
        <v>119</v>
      </c>
      <c r="B4467" t="s">
        <v>83</v>
      </c>
      <c r="C4467" t="s">
        <v>120</v>
      </c>
      <c r="D4467">
        <v>420342</v>
      </c>
      <c r="E4467">
        <v>1</v>
      </c>
      <c r="F4467">
        <v>190</v>
      </c>
      <c r="G4467">
        <v>54529</v>
      </c>
      <c r="H4467">
        <v>1039</v>
      </c>
      <c r="I4467">
        <v>0</v>
      </c>
      <c r="J4467">
        <v>0</v>
      </c>
      <c r="K4467">
        <v>0</v>
      </c>
      <c r="L4467">
        <v>0</v>
      </c>
      <c r="M4467">
        <v>11</v>
      </c>
      <c r="N4467">
        <v>1426</v>
      </c>
      <c r="O4467">
        <v>6605</v>
      </c>
      <c r="P4467">
        <v>622</v>
      </c>
      <c r="Q4467">
        <v>127</v>
      </c>
      <c r="R4467">
        <v>7118</v>
      </c>
      <c r="S4467">
        <v>4164</v>
      </c>
      <c r="T4467">
        <v>0</v>
      </c>
      <c r="U4467">
        <v>170</v>
      </c>
      <c r="V4467">
        <v>57005</v>
      </c>
      <c r="W4467">
        <v>75811</v>
      </c>
      <c r="X4467" t="s">
        <v>33</v>
      </c>
      <c r="Y4467" t="s">
        <v>34</v>
      </c>
      <c r="Z4467">
        <v>100</v>
      </c>
      <c r="AA4467" t="s">
        <v>35</v>
      </c>
      <c r="AB4467" t="s">
        <v>35</v>
      </c>
      <c r="AC4467">
        <v>0</v>
      </c>
      <c r="AD4467" t="s">
        <v>35</v>
      </c>
      <c r="AE4467" t="s">
        <v>35</v>
      </c>
      <c r="AF4467">
        <v>0</v>
      </c>
    </row>
    <row r="4468" spans="1:32" x14ac:dyDescent="0.25">
      <c r="A4468" t="s">
        <v>237</v>
      </c>
      <c r="B4468" t="s">
        <v>83</v>
      </c>
      <c r="C4468" t="s">
        <v>238</v>
      </c>
      <c r="D4468">
        <v>422036</v>
      </c>
      <c r="E4468">
        <v>1</v>
      </c>
      <c r="F4468">
        <v>186</v>
      </c>
      <c r="G4468">
        <v>54525</v>
      </c>
      <c r="H4468">
        <v>0</v>
      </c>
      <c r="I4468">
        <v>0</v>
      </c>
      <c r="J4468">
        <v>0</v>
      </c>
      <c r="K4468">
        <v>0</v>
      </c>
      <c r="L4468">
        <v>0</v>
      </c>
      <c r="M4468">
        <v>3215</v>
      </c>
      <c r="N4468">
        <v>4874</v>
      </c>
      <c r="O4468">
        <v>8318</v>
      </c>
      <c r="P4468">
        <v>0</v>
      </c>
      <c r="Q4468">
        <v>0</v>
      </c>
      <c r="R4468">
        <v>4362</v>
      </c>
      <c r="S4468">
        <v>4720</v>
      </c>
      <c r="T4468">
        <v>0</v>
      </c>
      <c r="U4468">
        <v>0</v>
      </c>
      <c r="V4468">
        <v>62614</v>
      </c>
      <c r="W4468">
        <v>80014</v>
      </c>
      <c r="X4468" t="s">
        <v>33</v>
      </c>
      <c r="Y4468" t="s">
        <v>34</v>
      </c>
      <c r="Z4468">
        <v>100</v>
      </c>
      <c r="AA4468" t="s">
        <v>35</v>
      </c>
      <c r="AB4468" t="s">
        <v>35</v>
      </c>
      <c r="AC4468">
        <v>0</v>
      </c>
      <c r="AD4468" t="s">
        <v>35</v>
      </c>
      <c r="AE4468" t="s">
        <v>35</v>
      </c>
      <c r="AF4468">
        <v>0</v>
      </c>
    </row>
    <row r="4469" spans="1:32" x14ac:dyDescent="0.25">
      <c r="A4469" t="s">
        <v>237</v>
      </c>
      <c r="B4469" t="s">
        <v>83</v>
      </c>
      <c r="C4469" t="s">
        <v>238</v>
      </c>
      <c r="D4469">
        <v>427708</v>
      </c>
      <c r="E4469">
        <v>1</v>
      </c>
      <c r="F4469">
        <v>186</v>
      </c>
      <c r="G4469">
        <v>54518</v>
      </c>
      <c r="H4469">
        <v>0</v>
      </c>
      <c r="I4469">
        <v>0</v>
      </c>
      <c r="J4469">
        <v>0</v>
      </c>
      <c r="K4469">
        <v>0</v>
      </c>
      <c r="L4469">
        <v>1500</v>
      </c>
      <c r="M4469">
        <v>2212</v>
      </c>
      <c r="N4469">
        <v>4874</v>
      </c>
      <c r="O4469">
        <v>8318</v>
      </c>
      <c r="P4469">
        <v>0</v>
      </c>
      <c r="Q4469">
        <v>0</v>
      </c>
      <c r="R4469">
        <v>7233</v>
      </c>
      <c r="S4469">
        <v>4827</v>
      </c>
      <c r="T4469">
        <v>0</v>
      </c>
      <c r="U4469">
        <v>0</v>
      </c>
      <c r="V4469">
        <v>63104</v>
      </c>
      <c r="W4469">
        <v>83482</v>
      </c>
      <c r="X4469" t="s">
        <v>33</v>
      </c>
      <c r="Y4469" t="s">
        <v>34</v>
      </c>
      <c r="Z4469">
        <v>100</v>
      </c>
      <c r="AA4469" t="s">
        <v>35</v>
      </c>
      <c r="AB4469" t="s">
        <v>35</v>
      </c>
      <c r="AC4469">
        <v>0</v>
      </c>
      <c r="AD4469" t="s">
        <v>35</v>
      </c>
      <c r="AE4469" t="s">
        <v>35</v>
      </c>
      <c r="AF4469">
        <v>0</v>
      </c>
    </row>
    <row r="4470" spans="1:32" x14ac:dyDescent="0.25">
      <c r="A4470" t="s">
        <v>237</v>
      </c>
      <c r="B4470" t="s">
        <v>83</v>
      </c>
      <c r="C4470" t="s">
        <v>238</v>
      </c>
      <c r="D4470">
        <v>53056</v>
      </c>
      <c r="E4470">
        <v>1</v>
      </c>
      <c r="F4470">
        <v>186</v>
      </c>
      <c r="G4470">
        <v>54513</v>
      </c>
      <c r="H4470">
        <v>0</v>
      </c>
      <c r="I4470">
        <v>0</v>
      </c>
      <c r="J4470">
        <v>0</v>
      </c>
      <c r="K4470">
        <v>0</v>
      </c>
      <c r="L4470">
        <v>0</v>
      </c>
      <c r="M4470">
        <v>1225</v>
      </c>
      <c r="N4470">
        <v>4874</v>
      </c>
      <c r="O4470">
        <v>8318</v>
      </c>
      <c r="P4470">
        <v>0</v>
      </c>
      <c r="Q4470">
        <v>0</v>
      </c>
      <c r="R4470">
        <v>7073</v>
      </c>
      <c r="S4470">
        <v>4501</v>
      </c>
      <c r="T4470">
        <v>0</v>
      </c>
      <c r="U4470">
        <v>0</v>
      </c>
      <c r="V4470">
        <v>60612</v>
      </c>
      <c r="W4470">
        <v>80504</v>
      </c>
      <c r="X4470" t="s">
        <v>33</v>
      </c>
      <c r="Y4470" t="s">
        <v>34</v>
      </c>
      <c r="Z4470">
        <v>100</v>
      </c>
      <c r="AA4470" t="s">
        <v>35</v>
      </c>
      <c r="AB4470" t="s">
        <v>35</v>
      </c>
      <c r="AC4470">
        <v>0</v>
      </c>
      <c r="AD4470" t="s">
        <v>35</v>
      </c>
      <c r="AE4470" t="s">
        <v>35</v>
      </c>
      <c r="AF4470">
        <v>0</v>
      </c>
    </row>
    <row r="4471" spans="1:32" x14ac:dyDescent="0.25">
      <c r="A4471" t="s">
        <v>320</v>
      </c>
      <c r="B4471" t="s">
        <v>83</v>
      </c>
      <c r="C4471" t="s">
        <v>321</v>
      </c>
      <c r="D4471">
        <v>421641</v>
      </c>
      <c r="E4471">
        <v>1</v>
      </c>
      <c r="F4471">
        <v>240</v>
      </c>
      <c r="G4471">
        <v>54500</v>
      </c>
      <c r="H4471">
        <v>0</v>
      </c>
      <c r="I4471">
        <v>0</v>
      </c>
      <c r="J4471">
        <v>0</v>
      </c>
      <c r="K4471">
        <v>0</v>
      </c>
      <c r="L4471">
        <v>0</v>
      </c>
      <c r="M4471">
        <v>0</v>
      </c>
      <c r="N4471">
        <v>0</v>
      </c>
      <c r="O4471">
        <v>0</v>
      </c>
      <c r="P4471">
        <v>0</v>
      </c>
      <c r="Q4471">
        <v>0</v>
      </c>
      <c r="R4471">
        <v>0</v>
      </c>
      <c r="S4471">
        <v>4169</v>
      </c>
      <c r="T4471">
        <v>0</v>
      </c>
      <c r="U4471">
        <v>0</v>
      </c>
      <c r="V4471">
        <v>54500</v>
      </c>
      <c r="W4471">
        <v>58669</v>
      </c>
      <c r="X4471" t="s">
        <v>33</v>
      </c>
      <c r="Y4471" t="s">
        <v>34</v>
      </c>
      <c r="Z4471">
        <v>100</v>
      </c>
      <c r="AA4471" t="s">
        <v>35</v>
      </c>
      <c r="AB4471" t="s">
        <v>35</v>
      </c>
      <c r="AC4471">
        <v>0</v>
      </c>
      <c r="AD4471" t="s">
        <v>35</v>
      </c>
      <c r="AE4471" t="s">
        <v>35</v>
      </c>
      <c r="AF4471">
        <v>0</v>
      </c>
    </row>
    <row r="4472" spans="1:32" x14ac:dyDescent="0.25">
      <c r="A4472" t="s">
        <v>294</v>
      </c>
      <c r="B4472" t="s">
        <v>31</v>
      </c>
      <c r="C4472" t="s">
        <v>297</v>
      </c>
      <c r="D4472">
        <v>40139</v>
      </c>
      <c r="E4472">
        <v>1</v>
      </c>
      <c r="F4472">
        <v>183</v>
      </c>
      <c r="G4472">
        <v>54500</v>
      </c>
      <c r="H4472">
        <v>0</v>
      </c>
      <c r="I4472">
        <v>2191</v>
      </c>
      <c r="J4472">
        <v>0</v>
      </c>
      <c r="K4472">
        <v>0</v>
      </c>
      <c r="L4472">
        <v>0</v>
      </c>
      <c r="M4472">
        <v>280</v>
      </c>
      <c r="N4472">
        <v>1441</v>
      </c>
      <c r="O4472">
        <v>8804</v>
      </c>
      <c r="P4472">
        <v>0</v>
      </c>
      <c r="Q4472">
        <v>180</v>
      </c>
      <c r="R4472">
        <v>7380</v>
      </c>
      <c r="S4472">
        <v>4468</v>
      </c>
      <c r="T4472">
        <v>0</v>
      </c>
      <c r="U4472">
        <v>0</v>
      </c>
      <c r="V4472">
        <v>58412</v>
      </c>
      <c r="W4472">
        <v>79244</v>
      </c>
      <c r="X4472" t="s">
        <v>33</v>
      </c>
      <c r="Y4472" t="s">
        <v>34</v>
      </c>
      <c r="Z4472">
        <v>100</v>
      </c>
      <c r="AA4472" t="s">
        <v>35</v>
      </c>
      <c r="AB4472" t="s">
        <v>35</v>
      </c>
      <c r="AC4472">
        <v>0</v>
      </c>
      <c r="AD4472" t="s">
        <v>35</v>
      </c>
      <c r="AE4472" t="s">
        <v>35</v>
      </c>
      <c r="AF4472">
        <v>0</v>
      </c>
    </row>
    <row r="4473" spans="1:32" x14ac:dyDescent="0.25">
      <c r="A4473" t="s">
        <v>141</v>
      </c>
      <c r="B4473" t="s">
        <v>83</v>
      </c>
      <c r="C4473" t="s">
        <v>142</v>
      </c>
      <c r="D4473">
        <v>61568</v>
      </c>
      <c r="E4473">
        <v>1</v>
      </c>
      <c r="F4473">
        <v>188</v>
      </c>
      <c r="G4473">
        <v>54500</v>
      </c>
      <c r="H4473">
        <v>1489</v>
      </c>
      <c r="I4473">
        <v>4495</v>
      </c>
      <c r="J4473">
        <v>0</v>
      </c>
      <c r="K4473">
        <v>0</v>
      </c>
      <c r="L4473">
        <v>0</v>
      </c>
      <c r="M4473">
        <v>951</v>
      </c>
      <c r="N4473">
        <v>0</v>
      </c>
      <c r="O4473">
        <v>0</v>
      </c>
      <c r="P4473">
        <v>1729</v>
      </c>
      <c r="Q4473">
        <v>156</v>
      </c>
      <c r="R4473">
        <v>13652</v>
      </c>
      <c r="S4473">
        <v>4572</v>
      </c>
      <c r="T4473">
        <v>0</v>
      </c>
      <c r="U4473">
        <v>0</v>
      </c>
      <c r="V4473">
        <v>61435</v>
      </c>
      <c r="W4473">
        <v>81544</v>
      </c>
      <c r="X4473" t="s">
        <v>33</v>
      </c>
      <c r="Y4473" t="s">
        <v>34</v>
      </c>
      <c r="Z4473">
        <v>75</v>
      </c>
      <c r="AA4473" t="s">
        <v>33</v>
      </c>
      <c r="AB4473" t="s">
        <v>34</v>
      </c>
      <c r="AC4473">
        <v>25</v>
      </c>
      <c r="AD4473" t="s">
        <v>35</v>
      </c>
      <c r="AE4473" t="s">
        <v>35</v>
      </c>
      <c r="AF4473">
        <v>0</v>
      </c>
    </row>
    <row r="4474" spans="1:32" x14ac:dyDescent="0.25">
      <c r="A4474" t="s">
        <v>309</v>
      </c>
      <c r="B4474" t="s">
        <v>152</v>
      </c>
      <c r="C4474" t="s">
        <v>310</v>
      </c>
      <c r="D4474">
        <v>63407</v>
      </c>
      <c r="E4474">
        <v>1</v>
      </c>
      <c r="F4474">
        <v>183</v>
      </c>
      <c r="G4474">
        <v>54500</v>
      </c>
      <c r="H4474">
        <v>0</v>
      </c>
      <c r="I4474">
        <v>3750</v>
      </c>
      <c r="J4474">
        <v>0</v>
      </c>
      <c r="K4474">
        <v>0</v>
      </c>
      <c r="L4474">
        <v>0</v>
      </c>
      <c r="M4474">
        <v>1019</v>
      </c>
      <c r="N4474">
        <v>12323</v>
      </c>
      <c r="O4474">
        <v>9124</v>
      </c>
      <c r="P4474">
        <v>0</v>
      </c>
      <c r="Q4474">
        <v>0</v>
      </c>
      <c r="R4474">
        <v>11155</v>
      </c>
      <c r="S4474">
        <v>5448</v>
      </c>
      <c r="T4474">
        <v>0</v>
      </c>
      <c r="U4474">
        <v>0</v>
      </c>
      <c r="V4474">
        <v>71592</v>
      </c>
      <c r="W4474">
        <v>97319</v>
      </c>
      <c r="X4474" t="s">
        <v>42</v>
      </c>
      <c r="Y4474" t="s">
        <v>43</v>
      </c>
      <c r="Z4474">
        <v>71</v>
      </c>
      <c r="AA4474" t="s">
        <v>33</v>
      </c>
      <c r="AB4474" t="s">
        <v>34</v>
      </c>
      <c r="AC4474">
        <v>29</v>
      </c>
      <c r="AD4474" t="s">
        <v>35</v>
      </c>
      <c r="AE4474" t="s">
        <v>35</v>
      </c>
      <c r="AF4474">
        <v>0</v>
      </c>
    </row>
    <row r="4475" spans="1:32" x14ac:dyDescent="0.25">
      <c r="A4475" t="s">
        <v>205</v>
      </c>
      <c r="B4475" t="s">
        <v>132</v>
      </c>
      <c r="C4475" t="s">
        <v>208</v>
      </c>
      <c r="D4475">
        <v>60227</v>
      </c>
      <c r="E4475">
        <v>1</v>
      </c>
      <c r="F4475">
        <v>183</v>
      </c>
      <c r="G4475">
        <v>54500</v>
      </c>
      <c r="H4475">
        <v>0</v>
      </c>
      <c r="I4475">
        <v>4440</v>
      </c>
      <c r="J4475">
        <v>0</v>
      </c>
      <c r="K4475">
        <v>0</v>
      </c>
      <c r="L4475">
        <v>0</v>
      </c>
      <c r="M4475">
        <v>0</v>
      </c>
      <c r="N4475">
        <v>1750</v>
      </c>
      <c r="O4475">
        <v>8904</v>
      </c>
      <c r="P4475">
        <v>0</v>
      </c>
      <c r="Q4475">
        <v>0</v>
      </c>
      <c r="R4475">
        <v>10404</v>
      </c>
      <c r="S4475">
        <v>4744</v>
      </c>
      <c r="T4475">
        <v>0</v>
      </c>
      <c r="U4475">
        <v>0</v>
      </c>
      <c r="V4475">
        <v>60690</v>
      </c>
      <c r="W4475">
        <v>84742</v>
      </c>
      <c r="X4475" t="s">
        <v>39</v>
      </c>
      <c r="Y4475" t="s">
        <v>40</v>
      </c>
      <c r="Z4475">
        <v>66</v>
      </c>
      <c r="AA4475" t="s">
        <v>33</v>
      </c>
      <c r="AB4475" t="s">
        <v>34</v>
      </c>
      <c r="AC4475">
        <v>34</v>
      </c>
      <c r="AD4475" t="s">
        <v>35</v>
      </c>
      <c r="AE4475" t="s">
        <v>35</v>
      </c>
      <c r="AF4475">
        <v>0</v>
      </c>
    </row>
    <row r="4476" spans="1:32" x14ac:dyDescent="0.25">
      <c r="A4476" t="s">
        <v>320</v>
      </c>
      <c r="B4476" t="s">
        <v>83</v>
      </c>
      <c r="C4476" t="s">
        <v>321</v>
      </c>
      <c r="D4476">
        <v>423755</v>
      </c>
      <c r="E4476">
        <v>1</v>
      </c>
      <c r="F4476">
        <v>186</v>
      </c>
      <c r="G4476">
        <v>54499</v>
      </c>
      <c r="H4476">
        <v>2782</v>
      </c>
      <c r="I4476">
        <v>0</v>
      </c>
      <c r="J4476">
        <v>0</v>
      </c>
      <c r="K4476">
        <v>0</v>
      </c>
      <c r="L4476">
        <v>0</v>
      </c>
      <c r="M4476">
        <v>0</v>
      </c>
      <c r="N4476">
        <v>0</v>
      </c>
      <c r="O4476">
        <v>21980</v>
      </c>
      <c r="P4476">
        <v>0</v>
      </c>
      <c r="Q4476">
        <v>5</v>
      </c>
      <c r="R4476">
        <v>7412</v>
      </c>
      <c r="S4476">
        <v>4263</v>
      </c>
      <c r="T4476">
        <v>0</v>
      </c>
      <c r="U4476">
        <v>0</v>
      </c>
      <c r="V4476">
        <v>57281</v>
      </c>
      <c r="W4476">
        <v>90941</v>
      </c>
      <c r="X4476" t="s">
        <v>33</v>
      </c>
      <c r="Y4476" t="s">
        <v>34</v>
      </c>
      <c r="Z4476">
        <v>100</v>
      </c>
      <c r="AA4476" t="s">
        <v>35</v>
      </c>
      <c r="AB4476" t="s">
        <v>35</v>
      </c>
      <c r="AC4476">
        <v>0</v>
      </c>
      <c r="AD4476" t="s">
        <v>35</v>
      </c>
      <c r="AE4476" t="s">
        <v>35</v>
      </c>
      <c r="AF4476">
        <v>0</v>
      </c>
    </row>
    <row r="4477" spans="1:32" x14ac:dyDescent="0.25">
      <c r="A4477" t="s">
        <v>72</v>
      </c>
      <c r="B4477" t="s">
        <v>83</v>
      </c>
      <c r="C4477" t="s">
        <v>164</v>
      </c>
      <c r="D4477">
        <v>63648</v>
      </c>
      <c r="E4477">
        <v>1</v>
      </c>
      <c r="F4477">
        <v>188</v>
      </c>
      <c r="G4477">
        <v>54492</v>
      </c>
      <c r="H4477">
        <v>696</v>
      </c>
      <c r="I4477">
        <v>109</v>
      </c>
      <c r="J4477">
        <v>0</v>
      </c>
      <c r="K4477">
        <v>0</v>
      </c>
      <c r="L4477">
        <v>0</v>
      </c>
      <c r="M4477">
        <v>459</v>
      </c>
      <c r="N4477">
        <v>3019</v>
      </c>
      <c r="O4477">
        <v>4930</v>
      </c>
      <c r="P4477">
        <v>0</v>
      </c>
      <c r="Q4477">
        <v>214</v>
      </c>
      <c r="R4477">
        <v>7290</v>
      </c>
      <c r="S4477">
        <v>4309</v>
      </c>
      <c r="T4477">
        <v>0</v>
      </c>
      <c r="U4477">
        <v>159</v>
      </c>
      <c r="V4477">
        <v>58775</v>
      </c>
      <c r="W4477">
        <v>75677</v>
      </c>
      <c r="X4477" t="s">
        <v>33</v>
      </c>
      <c r="Y4477" t="s">
        <v>34</v>
      </c>
      <c r="Z4477">
        <v>100</v>
      </c>
      <c r="AA4477" t="s">
        <v>35</v>
      </c>
      <c r="AB4477" t="s">
        <v>35</v>
      </c>
      <c r="AC4477">
        <v>0</v>
      </c>
      <c r="AD4477" t="s">
        <v>35</v>
      </c>
      <c r="AE4477" t="s">
        <v>35</v>
      </c>
      <c r="AF4477">
        <v>0</v>
      </c>
    </row>
    <row r="4478" spans="1:32" x14ac:dyDescent="0.25">
      <c r="A4478" t="s">
        <v>72</v>
      </c>
      <c r="B4478" t="s">
        <v>83</v>
      </c>
      <c r="C4478" t="s">
        <v>164</v>
      </c>
      <c r="D4478">
        <v>64415</v>
      </c>
      <c r="E4478">
        <v>1</v>
      </c>
      <c r="F4478">
        <v>188</v>
      </c>
      <c r="G4478">
        <v>54492</v>
      </c>
      <c r="H4478">
        <v>3780</v>
      </c>
      <c r="I4478">
        <v>10169</v>
      </c>
      <c r="J4478">
        <v>0</v>
      </c>
      <c r="K4478">
        <v>0</v>
      </c>
      <c r="L4478">
        <v>0</v>
      </c>
      <c r="M4478">
        <v>0</v>
      </c>
      <c r="N4478">
        <v>270</v>
      </c>
      <c r="O4478">
        <v>4930</v>
      </c>
      <c r="P4478">
        <v>0</v>
      </c>
      <c r="Q4478">
        <v>214</v>
      </c>
      <c r="R4478">
        <v>8726</v>
      </c>
      <c r="S4478">
        <v>5150</v>
      </c>
      <c r="T4478">
        <v>0</v>
      </c>
      <c r="U4478">
        <v>186</v>
      </c>
      <c r="V4478">
        <v>68711</v>
      </c>
      <c r="W4478">
        <v>87917</v>
      </c>
      <c r="X4478" t="s">
        <v>33</v>
      </c>
      <c r="Y4478" t="s">
        <v>34</v>
      </c>
      <c r="Z4478">
        <v>60</v>
      </c>
      <c r="AA4478" t="s">
        <v>78</v>
      </c>
      <c r="AB4478" t="s">
        <v>79</v>
      </c>
      <c r="AC4478">
        <v>40</v>
      </c>
      <c r="AD4478" t="s">
        <v>35</v>
      </c>
      <c r="AE4478" t="s">
        <v>35</v>
      </c>
      <c r="AF4478">
        <v>0</v>
      </c>
    </row>
    <row r="4479" spans="1:32" x14ac:dyDescent="0.25">
      <c r="A4479" t="s">
        <v>47</v>
      </c>
      <c r="B4479" t="s">
        <v>53</v>
      </c>
      <c r="C4479" t="s">
        <v>54</v>
      </c>
      <c r="D4479">
        <v>58652</v>
      </c>
      <c r="E4479">
        <v>1</v>
      </c>
      <c r="F4479">
        <v>182</v>
      </c>
      <c r="G4479">
        <v>54480</v>
      </c>
      <c r="H4479">
        <v>0</v>
      </c>
      <c r="I4479">
        <v>256</v>
      </c>
      <c r="J4479">
        <v>0</v>
      </c>
      <c r="K4479">
        <v>0</v>
      </c>
      <c r="L4479">
        <v>0</v>
      </c>
      <c r="M4479">
        <v>141</v>
      </c>
      <c r="N4479">
        <v>3193</v>
      </c>
      <c r="O4479">
        <v>0</v>
      </c>
      <c r="P4479">
        <v>0</v>
      </c>
      <c r="Q4479">
        <v>262</v>
      </c>
      <c r="R4479">
        <v>9016</v>
      </c>
      <c r="S4479">
        <v>4251</v>
      </c>
      <c r="T4479">
        <v>0</v>
      </c>
      <c r="U4479">
        <v>0</v>
      </c>
      <c r="V4479">
        <v>58070</v>
      </c>
      <c r="W4479">
        <v>71599</v>
      </c>
      <c r="X4479" t="s">
        <v>33</v>
      </c>
      <c r="Y4479" t="s">
        <v>34</v>
      </c>
      <c r="Z4479">
        <v>100</v>
      </c>
      <c r="AA4479" t="s">
        <v>35</v>
      </c>
      <c r="AB4479" t="s">
        <v>35</v>
      </c>
      <c r="AC4479">
        <v>0</v>
      </c>
      <c r="AD4479" t="s">
        <v>35</v>
      </c>
      <c r="AE4479" t="s">
        <v>35</v>
      </c>
      <c r="AF4479">
        <v>0</v>
      </c>
    </row>
    <row r="4480" spans="1:32" x14ac:dyDescent="0.25">
      <c r="A4480" t="s">
        <v>266</v>
      </c>
      <c r="B4480" t="s">
        <v>83</v>
      </c>
      <c r="C4480" t="s">
        <v>267</v>
      </c>
      <c r="D4480">
        <v>57361</v>
      </c>
      <c r="E4480">
        <v>1</v>
      </c>
      <c r="F4480">
        <v>183</v>
      </c>
      <c r="G4480">
        <v>54479</v>
      </c>
      <c r="H4480">
        <v>0</v>
      </c>
      <c r="I4480">
        <v>5143</v>
      </c>
      <c r="J4480">
        <v>0</v>
      </c>
      <c r="K4480">
        <v>0</v>
      </c>
      <c r="L4480">
        <v>0</v>
      </c>
      <c r="M4480">
        <v>1648</v>
      </c>
      <c r="N4480">
        <v>0</v>
      </c>
      <c r="O4480">
        <v>12348</v>
      </c>
      <c r="P4480">
        <v>0</v>
      </c>
      <c r="Q4480">
        <v>215</v>
      </c>
      <c r="R4480">
        <v>16935</v>
      </c>
      <c r="S4480">
        <v>4182</v>
      </c>
      <c r="T4480">
        <v>0</v>
      </c>
      <c r="U4480">
        <v>0</v>
      </c>
      <c r="V4480">
        <v>61270</v>
      </c>
      <c r="W4480">
        <v>94950</v>
      </c>
      <c r="X4480" t="s">
        <v>33</v>
      </c>
      <c r="Y4480" t="s">
        <v>34</v>
      </c>
      <c r="Z4480">
        <v>100</v>
      </c>
      <c r="AA4480" t="s">
        <v>35</v>
      </c>
      <c r="AB4480" t="s">
        <v>35</v>
      </c>
      <c r="AC4480">
        <v>0</v>
      </c>
      <c r="AD4480" t="s">
        <v>35</v>
      </c>
      <c r="AE4480" t="s">
        <v>35</v>
      </c>
      <c r="AF4480">
        <v>0</v>
      </c>
    </row>
    <row r="4481" spans="1:32" x14ac:dyDescent="0.25">
      <c r="A4481" t="s">
        <v>72</v>
      </c>
      <c r="B4481" t="s">
        <v>165</v>
      </c>
      <c r="C4481" t="s">
        <v>166</v>
      </c>
      <c r="D4481">
        <v>56148</v>
      </c>
      <c r="E4481">
        <v>1</v>
      </c>
      <c r="F4481">
        <v>184</v>
      </c>
      <c r="G4481">
        <v>54470</v>
      </c>
      <c r="H4481">
        <v>0</v>
      </c>
      <c r="I4481">
        <v>0</v>
      </c>
      <c r="J4481">
        <v>0</v>
      </c>
      <c r="K4481">
        <v>0</v>
      </c>
      <c r="L4481">
        <v>0</v>
      </c>
      <c r="M4481">
        <v>0</v>
      </c>
      <c r="N4481">
        <v>1100</v>
      </c>
      <c r="O4481">
        <v>7106</v>
      </c>
      <c r="P4481">
        <v>0</v>
      </c>
      <c r="Q4481">
        <v>187</v>
      </c>
      <c r="R4481">
        <v>7072</v>
      </c>
      <c r="S4481">
        <v>4205</v>
      </c>
      <c r="T4481">
        <v>0</v>
      </c>
      <c r="U4481">
        <v>0</v>
      </c>
      <c r="V4481">
        <v>55570</v>
      </c>
      <c r="W4481">
        <v>74140</v>
      </c>
      <c r="X4481" t="s">
        <v>33</v>
      </c>
      <c r="Y4481" t="s">
        <v>34</v>
      </c>
      <c r="Z4481">
        <v>100</v>
      </c>
      <c r="AA4481" t="s">
        <v>35</v>
      </c>
      <c r="AB4481" t="s">
        <v>35</v>
      </c>
      <c r="AC4481">
        <v>0</v>
      </c>
      <c r="AD4481" t="s">
        <v>35</v>
      </c>
      <c r="AE4481" t="s">
        <v>35</v>
      </c>
      <c r="AF4481">
        <v>0</v>
      </c>
    </row>
    <row r="4482" spans="1:32" x14ac:dyDescent="0.25">
      <c r="A4482" t="s">
        <v>72</v>
      </c>
      <c r="B4482" t="s">
        <v>165</v>
      </c>
      <c r="C4482" t="s">
        <v>166</v>
      </c>
      <c r="D4482">
        <v>55523</v>
      </c>
      <c r="E4482">
        <v>1</v>
      </c>
      <c r="F4482">
        <v>184</v>
      </c>
      <c r="G4482">
        <v>54470</v>
      </c>
      <c r="H4482">
        <v>0</v>
      </c>
      <c r="I4482">
        <v>772</v>
      </c>
      <c r="J4482">
        <v>0</v>
      </c>
      <c r="K4482">
        <v>0</v>
      </c>
      <c r="L4482">
        <v>0</v>
      </c>
      <c r="M4482">
        <v>0</v>
      </c>
      <c r="N4482">
        <v>1000</v>
      </c>
      <c r="O4482">
        <v>7106</v>
      </c>
      <c r="P4482">
        <v>0</v>
      </c>
      <c r="Q4482">
        <v>187</v>
      </c>
      <c r="R4482">
        <v>7171</v>
      </c>
      <c r="S4482">
        <v>4173</v>
      </c>
      <c r="T4482">
        <v>0</v>
      </c>
      <c r="U4482">
        <v>0</v>
      </c>
      <c r="V4482">
        <v>56242</v>
      </c>
      <c r="W4482">
        <v>74879</v>
      </c>
      <c r="X4482" t="s">
        <v>33</v>
      </c>
      <c r="Y4482" t="s">
        <v>34</v>
      </c>
      <c r="Z4482">
        <v>100</v>
      </c>
      <c r="AA4482" t="s">
        <v>35</v>
      </c>
      <c r="AB4482" t="s">
        <v>35</v>
      </c>
      <c r="AC4482">
        <v>0</v>
      </c>
      <c r="AD4482" t="s">
        <v>35</v>
      </c>
      <c r="AE4482" t="s">
        <v>35</v>
      </c>
      <c r="AF4482">
        <v>0</v>
      </c>
    </row>
    <row r="4483" spans="1:32" x14ac:dyDescent="0.25">
      <c r="A4483" t="s">
        <v>228</v>
      </c>
      <c r="B4483" t="s">
        <v>83</v>
      </c>
      <c r="C4483" t="s">
        <v>229</v>
      </c>
      <c r="D4483">
        <v>57579</v>
      </c>
      <c r="E4483">
        <v>1</v>
      </c>
      <c r="F4483">
        <v>186</v>
      </c>
      <c r="G4483">
        <v>54464</v>
      </c>
      <c r="H4483">
        <v>0</v>
      </c>
      <c r="I4483">
        <v>0</v>
      </c>
      <c r="J4483">
        <v>0</v>
      </c>
      <c r="K4483">
        <v>0</v>
      </c>
      <c r="L4483">
        <v>0</v>
      </c>
      <c r="M4483">
        <v>400</v>
      </c>
      <c r="N4483">
        <v>0</v>
      </c>
      <c r="O4483">
        <v>0</v>
      </c>
      <c r="P4483">
        <v>0</v>
      </c>
      <c r="Q4483">
        <v>146</v>
      </c>
      <c r="R4483">
        <v>6995</v>
      </c>
      <c r="S4483">
        <v>4197</v>
      </c>
      <c r="T4483">
        <v>0</v>
      </c>
      <c r="U4483">
        <v>0</v>
      </c>
      <c r="V4483">
        <v>54864</v>
      </c>
      <c r="W4483">
        <v>66202</v>
      </c>
      <c r="X4483" t="s">
        <v>33</v>
      </c>
      <c r="Y4483" t="s">
        <v>34</v>
      </c>
      <c r="Z4483">
        <v>100</v>
      </c>
      <c r="AA4483" t="s">
        <v>35</v>
      </c>
      <c r="AB4483" t="s">
        <v>35</v>
      </c>
      <c r="AC4483">
        <v>0</v>
      </c>
      <c r="AD4483" t="s">
        <v>35</v>
      </c>
      <c r="AE4483" t="s">
        <v>35</v>
      </c>
      <c r="AF4483">
        <v>0</v>
      </c>
    </row>
    <row r="4484" spans="1:32" x14ac:dyDescent="0.25">
      <c r="A4484" t="s">
        <v>228</v>
      </c>
      <c r="B4484" t="s">
        <v>83</v>
      </c>
      <c r="C4484" t="s">
        <v>229</v>
      </c>
      <c r="D4484">
        <v>61578</v>
      </c>
      <c r="E4484">
        <v>1</v>
      </c>
      <c r="F4484">
        <v>186</v>
      </c>
      <c r="G4484">
        <v>54464</v>
      </c>
      <c r="H4484">
        <v>0</v>
      </c>
      <c r="I4484">
        <v>2500</v>
      </c>
      <c r="J4484">
        <v>0</v>
      </c>
      <c r="K4484">
        <v>0</v>
      </c>
      <c r="L4484">
        <v>0</v>
      </c>
      <c r="M4484">
        <v>480</v>
      </c>
      <c r="N4484">
        <v>150</v>
      </c>
      <c r="O4484">
        <v>4701</v>
      </c>
      <c r="P4484">
        <v>77</v>
      </c>
      <c r="Q4484">
        <v>150</v>
      </c>
      <c r="R4484">
        <v>7343</v>
      </c>
      <c r="S4484">
        <v>4212</v>
      </c>
      <c r="T4484">
        <v>0</v>
      </c>
      <c r="U4484">
        <v>0</v>
      </c>
      <c r="V4484">
        <v>57594</v>
      </c>
      <c r="W4484">
        <v>74077</v>
      </c>
      <c r="X4484" t="s">
        <v>33</v>
      </c>
      <c r="Y4484" t="s">
        <v>34</v>
      </c>
      <c r="Z4484">
        <v>100</v>
      </c>
      <c r="AA4484" t="s">
        <v>35</v>
      </c>
      <c r="AB4484" t="s">
        <v>35</v>
      </c>
      <c r="AC4484">
        <v>0</v>
      </c>
      <c r="AD4484" t="s">
        <v>35</v>
      </c>
      <c r="AE4484" t="s">
        <v>35</v>
      </c>
      <c r="AF4484">
        <v>0</v>
      </c>
    </row>
    <row r="4485" spans="1:32" x14ac:dyDescent="0.25">
      <c r="A4485" t="s">
        <v>228</v>
      </c>
      <c r="B4485" t="s">
        <v>83</v>
      </c>
      <c r="C4485" t="s">
        <v>229</v>
      </c>
      <c r="D4485">
        <v>61705</v>
      </c>
      <c r="E4485">
        <v>1</v>
      </c>
      <c r="F4485">
        <v>186</v>
      </c>
      <c r="G4485">
        <v>54464</v>
      </c>
      <c r="H4485">
        <v>0</v>
      </c>
      <c r="I4485">
        <v>0</v>
      </c>
      <c r="J4485">
        <v>0</v>
      </c>
      <c r="K4485">
        <v>0</v>
      </c>
      <c r="L4485">
        <v>0</v>
      </c>
      <c r="M4485">
        <v>552</v>
      </c>
      <c r="N4485">
        <v>128</v>
      </c>
      <c r="O4485">
        <v>0</v>
      </c>
      <c r="P4485">
        <v>166</v>
      </c>
      <c r="Q4485">
        <v>146</v>
      </c>
      <c r="R4485">
        <v>7031</v>
      </c>
      <c r="S4485">
        <v>4093</v>
      </c>
      <c r="T4485">
        <v>0</v>
      </c>
      <c r="U4485">
        <v>0</v>
      </c>
      <c r="V4485">
        <v>55144</v>
      </c>
      <c r="W4485">
        <v>66580</v>
      </c>
      <c r="X4485" t="s">
        <v>33</v>
      </c>
      <c r="Y4485" t="s">
        <v>34</v>
      </c>
      <c r="Z4485">
        <v>100</v>
      </c>
      <c r="AA4485" t="s">
        <v>35</v>
      </c>
      <c r="AB4485" t="s">
        <v>35</v>
      </c>
      <c r="AC4485">
        <v>0</v>
      </c>
      <c r="AD4485" t="s">
        <v>35</v>
      </c>
      <c r="AE4485" t="s">
        <v>35</v>
      </c>
      <c r="AF4485">
        <v>0</v>
      </c>
    </row>
    <row r="4486" spans="1:32" x14ac:dyDescent="0.25">
      <c r="A4486" t="s">
        <v>237</v>
      </c>
      <c r="B4486" t="s">
        <v>83</v>
      </c>
      <c r="C4486" t="s">
        <v>238</v>
      </c>
      <c r="D4486">
        <v>420622</v>
      </c>
      <c r="E4486">
        <v>1</v>
      </c>
      <c r="F4486">
        <v>186</v>
      </c>
      <c r="G4486">
        <v>54461</v>
      </c>
      <c r="H4486">
        <v>0</v>
      </c>
      <c r="I4486">
        <v>1575</v>
      </c>
      <c r="J4486">
        <v>0</v>
      </c>
      <c r="K4486">
        <v>0</v>
      </c>
      <c r="L4486">
        <v>0</v>
      </c>
      <c r="M4486">
        <v>1235</v>
      </c>
      <c r="N4486">
        <v>4874</v>
      </c>
      <c r="O4486">
        <v>8318</v>
      </c>
      <c r="P4486">
        <v>0</v>
      </c>
      <c r="Q4486">
        <v>0</v>
      </c>
      <c r="R4486">
        <v>7302</v>
      </c>
      <c r="S4486">
        <v>4708</v>
      </c>
      <c r="T4486">
        <v>0</v>
      </c>
      <c r="U4486">
        <v>0</v>
      </c>
      <c r="V4486">
        <v>62145</v>
      </c>
      <c r="W4486">
        <v>82473</v>
      </c>
      <c r="X4486" t="s">
        <v>33</v>
      </c>
      <c r="Y4486" t="s">
        <v>34</v>
      </c>
      <c r="Z4486">
        <v>100</v>
      </c>
      <c r="AA4486" t="s">
        <v>35</v>
      </c>
      <c r="AB4486" t="s">
        <v>35</v>
      </c>
      <c r="AC4486">
        <v>0</v>
      </c>
      <c r="AD4486" t="s">
        <v>35</v>
      </c>
      <c r="AE4486" t="s">
        <v>35</v>
      </c>
      <c r="AF4486">
        <v>0</v>
      </c>
    </row>
    <row r="4487" spans="1:32" x14ac:dyDescent="0.25">
      <c r="A4487" t="s">
        <v>237</v>
      </c>
      <c r="B4487" t="s">
        <v>83</v>
      </c>
      <c r="C4487" t="s">
        <v>238</v>
      </c>
      <c r="D4487">
        <v>420251</v>
      </c>
      <c r="E4487">
        <v>1</v>
      </c>
      <c r="F4487">
        <v>186</v>
      </c>
      <c r="G4487">
        <v>54461</v>
      </c>
      <c r="H4487">
        <v>0</v>
      </c>
      <c r="I4487">
        <v>0</v>
      </c>
      <c r="J4487">
        <v>0</v>
      </c>
      <c r="K4487">
        <v>0</v>
      </c>
      <c r="L4487">
        <v>0</v>
      </c>
      <c r="M4487">
        <v>3422</v>
      </c>
      <c r="N4487">
        <v>3250</v>
      </c>
      <c r="O4487">
        <v>8318</v>
      </c>
      <c r="P4487">
        <v>0</v>
      </c>
      <c r="Q4487">
        <v>0</v>
      </c>
      <c r="R4487">
        <v>7431</v>
      </c>
      <c r="S4487">
        <v>4610</v>
      </c>
      <c r="T4487">
        <v>0</v>
      </c>
      <c r="U4487">
        <v>0</v>
      </c>
      <c r="V4487">
        <v>61133</v>
      </c>
      <c r="W4487">
        <v>81492</v>
      </c>
      <c r="X4487" t="s">
        <v>33</v>
      </c>
      <c r="Y4487" t="s">
        <v>34</v>
      </c>
      <c r="Z4487">
        <v>100</v>
      </c>
      <c r="AA4487" t="s">
        <v>35</v>
      </c>
      <c r="AB4487" t="s">
        <v>35</v>
      </c>
      <c r="AC4487">
        <v>0</v>
      </c>
      <c r="AD4487" t="s">
        <v>35</v>
      </c>
      <c r="AE4487" t="s">
        <v>35</v>
      </c>
      <c r="AF4487">
        <v>0</v>
      </c>
    </row>
    <row r="4488" spans="1:32" x14ac:dyDescent="0.25">
      <c r="A4488" t="s">
        <v>39</v>
      </c>
      <c r="B4488" t="s">
        <v>132</v>
      </c>
      <c r="C4488" t="s">
        <v>263</v>
      </c>
      <c r="D4488">
        <v>52057</v>
      </c>
      <c r="E4488">
        <v>1</v>
      </c>
      <c r="F4488">
        <v>184</v>
      </c>
      <c r="G4488">
        <v>54460</v>
      </c>
      <c r="H4488">
        <v>0</v>
      </c>
      <c r="I4488">
        <v>0</v>
      </c>
      <c r="J4488">
        <v>0</v>
      </c>
      <c r="K4488">
        <v>0</v>
      </c>
      <c r="L4488">
        <v>0</v>
      </c>
      <c r="M4488">
        <v>1729</v>
      </c>
      <c r="N4488">
        <v>4569</v>
      </c>
      <c r="O4488">
        <v>4800</v>
      </c>
      <c r="P4488">
        <v>0</v>
      </c>
      <c r="Q4488">
        <v>0</v>
      </c>
      <c r="R4488">
        <v>23081</v>
      </c>
      <c r="S4488">
        <v>4342</v>
      </c>
      <c r="T4488">
        <v>0</v>
      </c>
      <c r="U4488">
        <v>0</v>
      </c>
      <c r="V4488">
        <v>60758</v>
      </c>
      <c r="W4488">
        <v>92981</v>
      </c>
      <c r="X4488" t="s">
        <v>51</v>
      </c>
      <c r="Y4488" t="s">
        <v>52</v>
      </c>
      <c r="Z4488">
        <v>72</v>
      </c>
      <c r="AA4488" t="s">
        <v>33</v>
      </c>
      <c r="AB4488" t="s">
        <v>34</v>
      </c>
      <c r="AC4488">
        <v>28</v>
      </c>
      <c r="AD4488" t="s">
        <v>35</v>
      </c>
      <c r="AE4488" t="s">
        <v>35</v>
      </c>
      <c r="AF4488">
        <v>0</v>
      </c>
    </row>
    <row r="4489" spans="1:32" x14ac:dyDescent="0.25">
      <c r="A4489" t="s">
        <v>119</v>
      </c>
      <c r="B4489" t="s">
        <v>64</v>
      </c>
      <c r="C4489" t="s">
        <v>125</v>
      </c>
      <c r="D4489">
        <v>64086</v>
      </c>
      <c r="E4489">
        <v>1</v>
      </c>
      <c r="F4489">
        <v>188</v>
      </c>
      <c r="G4489">
        <v>54459</v>
      </c>
      <c r="H4489">
        <v>0</v>
      </c>
      <c r="I4489">
        <v>0</v>
      </c>
      <c r="J4489">
        <v>0</v>
      </c>
      <c r="K4489">
        <v>0</v>
      </c>
      <c r="L4489">
        <v>0</v>
      </c>
      <c r="M4489">
        <v>270</v>
      </c>
      <c r="N4489">
        <v>1156</v>
      </c>
      <c r="O4489">
        <v>16515</v>
      </c>
      <c r="P4489">
        <v>699</v>
      </c>
      <c r="Q4489">
        <v>117</v>
      </c>
      <c r="R4489">
        <v>15502</v>
      </c>
      <c r="S4489">
        <v>3624</v>
      </c>
      <c r="T4489">
        <v>0</v>
      </c>
      <c r="U4489">
        <v>0</v>
      </c>
      <c r="V4489">
        <v>55885</v>
      </c>
      <c r="W4489">
        <v>92342</v>
      </c>
      <c r="X4489" t="s">
        <v>33</v>
      </c>
      <c r="Y4489" t="s">
        <v>34</v>
      </c>
      <c r="Z4489">
        <v>100</v>
      </c>
      <c r="AA4489" t="s">
        <v>35</v>
      </c>
      <c r="AB4489" t="s">
        <v>35</v>
      </c>
      <c r="AC4489">
        <v>0</v>
      </c>
      <c r="AD4489" t="s">
        <v>35</v>
      </c>
      <c r="AE4489" t="s">
        <v>35</v>
      </c>
      <c r="AF4489">
        <v>0</v>
      </c>
    </row>
    <row r="4490" spans="1:32" x14ac:dyDescent="0.25">
      <c r="A4490" t="s">
        <v>119</v>
      </c>
      <c r="B4490" t="s">
        <v>64</v>
      </c>
      <c r="C4490" t="s">
        <v>125</v>
      </c>
      <c r="D4490">
        <v>63183</v>
      </c>
      <c r="E4490">
        <v>1</v>
      </c>
      <c r="F4490">
        <v>188</v>
      </c>
      <c r="G4490">
        <v>54459</v>
      </c>
      <c r="H4490">
        <v>0</v>
      </c>
      <c r="I4490">
        <v>0</v>
      </c>
      <c r="J4490">
        <v>0</v>
      </c>
      <c r="K4490">
        <v>0</v>
      </c>
      <c r="L4490">
        <v>0</v>
      </c>
      <c r="M4490">
        <v>0</v>
      </c>
      <c r="N4490">
        <v>772</v>
      </c>
      <c r="O4490">
        <v>16515</v>
      </c>
      <c r="P4490">
        <v>699</v>
      </c>
      <c r="Q4490">
        <v>117</v>
      </c>
      <c r="R4490">
        <v>15333</v>
      </c>
      <c r="S4490">
        <v>3767</v>
      </c>
      <c r="T4490">
        <v>0</v>
      </c>
      <c r="U4490">
        <v>0</v>
      </c>
      <c r="V4490">
        <v>55231</v>
      </c>
      <c r="W4490">
        <v>91662</v>
      </c>
      <c r="X4490" t="s">
        <v>33</v>
      </c>
      <c r="Y4490" t="s">
        <v>34</v>
      </c>
      <c r="Z4490">
        <v>100</v>
      </c>
      <c r="AA4490" t="s">
        <v>35</v>
      </c>
      <c r="AB4490" t="s">
        <v>35</v>
      </c>
      <c r="AC4490">
        <v>0</v>
      </c>
      <c r="AD4490" t="s">
        <v>35</v>
      </c>
      <c r="AE4490" t="s">
        <v>35</v>
      </c>
      <c r="AF4490">
        <v>0</v>
      </c>
    </row>
    <row r="4491" spans="1:32" x14ac:dyDescent="0.25">
      <c r="A4491" t="s">
        <v>119</v>
      </c>
      <c r="B4491" t="s">
        <v>64</v>
      </c>
      <c r="C4491" t="s">
        <v>125</v>
      </c>
      <c r="D4491">
        <v>63125</v>
      </c>
      <c r="E4491">
        <v>1</v>
      </c>
      <c r="F4491">
        <v>188</v>
      </c>
      <c r="G4491">
        <v>54459</v>
      </c>
      <c r="H4491">
        <v>0</v>
      </c>
      <c r="I4491">
        <v>0</v>
      </c>
      <c r="J4491">
        <v>0</v>
      </c>
      <c r="K4491">
        <v>0</v>
      </c>
      <c r="L4491">
        <v>0</v>
      </c>
      <c r="M4491">
        <v>0</v>
      </c>
      <c r="N4491">
        <v>1286</v>
      </c>
      <c r="O4491">
        <v>16515</v>
      </c>
      <c r="P4491">
        <v>699</v>
      </c>
      <c r="Q4491">
        <v>117</v>
      </c>
      <c r="R4491">
        <v>15476</v>
      </c>
      <c r="S4491">
        <v>3736</v>
      </c>
      <c r="T4491">
        <v>0</v>
      </c>
      <c r="U4491">
        <v>0</v>
      </c>
      <c r="V4491">
        <v>55745</v>
      </c>
      <c r="W4491">
        <v>92288</v>
      </c>
      <c r="X4491" t="s">
        <v>33</v>
      </c>
      <c r="Y4491" t="s">
        <v>34</v>
      </c>
      <c r="Z4491">
        <v>100</v>
      </c>
      <c r="AA4491" t="s">
        <v>35</v>
      </c>
      <c r="AB4491" t="s">
        <v>35</v>
      </c>
      <c r="AC4491">
        <v>0</v>
      </c>
      <c r="AD4491" t="s">
        <v>35</v>
      </c>
      <c r="AE4491" t="s">
        <v>35</v>
      </c>
      <c r="AF4491">
        <v>0</v>
      </c>
    </row>
    <row r="4492" spans="1:32" x14ac:dyDescent="0.25">
      <c r="A4492" t="s">
        <v>119</v>
      </c>
      <c r="B4492" t="s">
        <v>64</v>
      </c>
      <c r="C4492" t="s">
        <v>125</v>
      </c>
      <c r="D4492">
        <v>63315</v>
      </c>
      <c r="E4492">
        <v>1</v>
      </c>
      <c r="F4492">
        <v>188</v>
      </c>
      <c r="G4492">
        <v>54459</v>
      </c>
      <c r="H4492">
        <v>0</v>
      </c>
      <c r="I4492">
        <v>1537</v>
      </c>
      <c r="J4492">
        <v>0</v>
      </c>
      <c r="K4492">
        <v>0</v>
      </c>
      <c r="L4492">
        <v>0</v>
      </c>
      <c r="M4492">
        <v>6</v>
      </c>
      <c r="N4492">
        <v>3953</v>
      </c>
      <c r="O4492">
        <v>8494</v>
      </c>
      <c r="P4492">
        <v>699</v>
      </c>
      <c r="Q4492">
        <v>117</v>
      </c>
      <c r="R4492">
        <v>16367</v>
      </c>
      <c r="S4492">
        <v>4153</v>
      </c>
      <c r="T4492">
        <v>0</v>
      </c>
      <c r="U4492">
        <v>0</v>
      </c>
      <c r="V4492">
        <v>59955</v>
      </c>
      <c r="W4492">
        <v>89785</v>
      </c>
      <c r="X4492" t="s">
        <v>33</v>
      </c>
      <c r="Y4492" t="s">
        <v>34</v>
      </c>
      <c r="Z4492">
        <v>100</v>
      </c>
      <c r="AA4492" t="s">
        <v>35</v>
      </c>
      <c r="AB4492" t="s">
        <v>35</v>
      </c>
      <c r="AC4492">
        <v>0</v>
      </c>
      <c r="AD4492" t="s">
        <v>35</v>
      </c>
      <c r="AE4492" t="s">
        <v>35</v>
      </c>
      <c r="AF4492">
        <v>0</v>
      </c>
    </row>
    <row r="4493" spans="1:32" x14ac:dyDescent="0.25">
      <c r="A4493" t="s">
        <v>119</v>
      </c>
      <c r="B4493" t="s">
        <v>64</v>
      </c>
      <c r="C4493" t="s">
        <v>125</v>
      </c>
      <c r="D4493">
        <v>58518</v>
      </c>
      <c r="E4493">
        <v>1</v>
      </c>
      <c r="F4493">
        <v>188</v>
      </c>
      <c r="G4493">
        <v>54459</v>
      </c>
      <c r="H4493">
        <v>0</v>
      </c>
      <c r="I4493">
        <v>1313</v>
      </c>
      <c r="J4493">
        <v>0</v>
      </c>
      <c r="K4493">
        <v>0</v>
      </c>
      <c r="L4493">
        <v>0</v>
      </c>
      <c r="M4493">
        <v>713</v>
      </c>
      <c r="N4493">
        <v>1165</v>
      </c>
      <c r="O4493">
        <v>12694</v>
      </c>
      <c r="P4493">
        <v>699</v>
      </c>
      <c r="Q4493">
        <v>117</v>
      </c>
      <c r="R4493">
        <v>16005</v>
      </c>
      <c r="S4493">
        <v>4084</v>
      </c>
      <c r="T4493">
        <v>0</v>
      </c>
      <c r="U4493">
        <v>0</v>
      </c>
      <c r="V4493">
        <v>57650</v>
      </c>
      <c r="W4493">
        <v>91249</v>
      </c>
      <c r="X4493" t="s">
        <v>33</v>
      </c>
      <c r="Y4493" t="s">
        <v>34</v>
      </c>
      <c r="Z4493">
        <v>100</v>
      </c>
      <c r="AA4493" t="s">
        <v>35</v>
      </c>
      <c r="AB4493" t="s">
        <v>35</v>
      </c>
      <c r="AC4493">
        <v>0</v>
      </c>
      <c r="AD4493" t="s">
        <v>35</v>
      </c>
      <c r="AE4493" t="s">
        <v>35</v>
      </c>
      <c r="AF4493">
        <v>0</v>
      </c>
    </row>
    <row r="4494" spans="1:32" x14ac:dyDescent="0.25">
      <c r="A4494" t="s">
        <v>119</v>
      </c>
      <c r="B4494" t="s">
        <v>64</v>
      </c>
      <c r="C4494" t="s">
        <v>125</v>
      </c>
      <c r="D4494">
        <v>417149</v>
      </c>
      <c r="E4494">
        <v>1</v>
      </c>
      <c r="F4494">
        <v>188</v>
      </c>
      <c r="G4494">
        <v>54459</v>
      </c>
      <c r="H4494">
        <v>0</v>
      </c>
      <c r="I4494">
        <v>11652</v>
      </c>
      <c r="J4494">
        <v>0</v>
      </c>
      <c r="K4494">
        <v>0</v>
      </c>
      <c r="L4494">
        <v>0</v>
      </c>
      <c r="M4494">
        <v>150</v>
      </c>
      <c r="N4494">
        <v>1305</v>
      </c>
      <c r="O4494">
        <v>12694</v>
      </c>
      <c r="P4494">
        <v>932</v>
      </c>
      <c r="Q4494">
        <v>117</v>
      </c>
      <c r="R4494">
        <v>18758</v>
      </c>
      <c r="S4494">
        <v>4918</v>
      </c>
      <c r="T4494">
        <v>0</v>
      </c>
      <c r="U4494">
        <v>0</v>
      </c>
      <c r="V4494">
        <v>67566</v>
      </c>
      <c r="W4494">
        <v>104985</v>
      </c>
      <c r="X4494" t="s">
        <v>33</v>
      </c>
      <c r="Y4494" t="s">
        <v>34</v>
      </c>
      <c r="Z4494">
        <v>100</v>
      </c>
      <c r="AA4494" t="s">
        <v>35</v>
      </c>
      <c r="AB4494" t="s">
        <v>35</v>
      </c>
      <c r="AC4494">
        <v>0</v>
      </c>
      <c r="AD4494" t="s">
        <v>35</v>
      </c>
      <c r="AE4494" t="s">
        <v>35</v>
      </c>
      <c r="AF4494">
        <v>0</v>
      </c>
    </row>
    <row r="4495" spans="1:32" x14ac:dyDescent="0.25">
      <c r="A4495" t="s">
        <v>66</v>
      </c>
      <c r="B4495" t="s">
        <v>64</v>
      </c>
      <c r="C4495" t="s">
        <v>336</v>
      </c>
      <c r="D4495">
        <v>418450</v>
      </c>
      <c r="E4495">
        <v>1</v>
      </c>
      <c r="F4495">
        <v>182</v>
      </c>
      <c r="G4495">
        <v>54451</v>
      </c>
      <c r="H4495">
        <v>3150</v>
      </c>
      <c r="I4495">
        <v>0</v>
      </c>
      <c r="J4495">
        <v>0</v>
      </c>
      <c r="K4495">
        <v>0</v>
      </c>
      <c r="L4495">
        <v>0</v>
      </c>
      <c r="M4495">
        <v>0</v>
      </c>
      <c r="N4495">
        <v>898</v>
      </c>
      <c r="O4495">
        <v>8200</v>
      </c>
      <c r="P4495">
        <v>0</v>
      </c>
      <c r="Q4495">
        <v>0</v>
      </c>
      <c r="R4495">
        <v>23989</v>
      </c>
      <c r="S4495">
        <v>4536</v>
      </c>
      <c r="T4495">
        <v>0</v>
      </c>
      <c r="U4495">
        <v>0</v>
      </c>
      <c r="V4495">
        <v>58499</v>
      </c>
      <c r="W4495">
        <v>95224</v>
      </c>
      <c r="X4495" t="s">
        <v>33</v>
      </c>
      <c r="Y4495" t="s">
        <v>34</v>
      </c>
      <c r="Z4495">
        <v>75</v>
      </c>
      <c r="AA4495" t="s">
        <v>37</v>
      </c>
      <c r="AB4495" t="s">
        <v>38</v>
      </c>
      <c r="AC4495">
        <v>25</v>
      </c>
      <c r="AD4495" t="s">
        <v>35</v>
      </c>
      <c r="AE4495" t="s">
        <v>35</v>
      </c>
      <c r="AF4495">
        <v>0</v>
      </c>
    </row>
    <row r="4496" spans="1:32" x14ac:dyDescent="0.25">
      <c r="A4496" t="s">
        <v>209</v>
      </c>
      <c r="B4496" t="s">
        <v>83</v>
      </c>
      <c r="C4496" t="s">
        <v>210</v>
      </c>
      <c r="D4496">
        <v>421695</v>
      </c>
      <c r="E4496">
        <v>1</v>
      </c>
      <c r="F4496">
        <v>184</v>
      </c>
      <c r="G4496">
        <v>54450</v>
      </c>
      <c r="H4496">
        <v>619</v>
      </c>
      <c r="I4496">
        <v>0</v>
      </c>
      <c r="J4496">
        <v>0</v>
      </c>
      <c r="K4496">
        <v>0</v>
      </c>
      <c r="L4496">
        <v>0</v>
      </c>
      <c r="M4496">
        <v>1210</v>
      </c>
      <c r="N4496">
        <v>1025</v>
      </c>
      <c r="O4496">
        <v>8904</v>
      </c>
      <c r="P4496">
        <v>1690</v>
      </c>
      <c r="Q4496">
        <v>4384</v>
      </c>
      <c r="R4496">
        <v>15909</v>
      </c>
      <c r="S4496">
        <v>0</v>
      </c>
      <c r="T4496">
        <v>0</v>
      </c>
      <c r="U4496">
        <v>0</v>
      </c>
      <c r="V4496">
        <v>57304</v>
      </c>
      <c r="W4496">
        <v>88191</v>
      </c>
      <c r="X4496" t="s">
        <v>33</v>
      </c>
      <c r="Y4496" t="s">
        <v>34</v>
      </c>
      <c r="Z4496">
        <v>100</v>
      </c>
      <c r="AA4496" t="s">
        <v>35</v>
      </c>
      <c r="AB4496" t="s">
        <v>35</v>
      </c>
      <c r="AC4496">
        <v>0</v>
      </c>
      <c r="AD4496" t="s">
        <v>35</v>
      </c>
      <c r="AE4496" t="s">
        <v>35</v>
      </c>
      <c r="AF4496">
        <v>0</v>
      </c>
    </row>
    <row r="4497" spans="1:32" x14ac:dyDescent="0.25">
      <c r="A4497" t="s">
        <v>209</v>
      </c>
      <c r="B4497" t="s">
        <v>83</v>
      </c>
      <c r="C4497" t="s">
        <v>210</v>
      </c>
      <c r="D4497">
        <v>66185</v>
      </c>
      <c r="E4497">
        <v>1</v>
      </c>
      <c r="F4497">
        <v>184</v>
      </c>
      <c r="G4497">
        <v>54450</v>
      </c>
      <c r="H4497">
        <v>7087</v>
      </c>
      <c r="I4497">
        <v>105</v>
      </c>
      <c r="J4497">
        <v>0</v>
      </c>
      <c r="K4497">
        <v>0</v>
      </c>
      <c r="L4497">
        <v>0</v>
      </c>
      <c r="M4497">
        <v>1047</v>
      </c>
      <c r="N4497">
        <v>0</v>
      </c>
      <c r="O4497">
        <v>11343</v>
      </c>
      <c r="P4497">
        <v>0</v>
      </c>
      <c r="Q4497">
        <v>0</v>
      </c>
      <c r="R4497">
        <v>17404</v>
      </c>
      <c r="S4497">
        <v>4773</v>
      </c>
      <c r="T4497">
        <v>0</v>
      </c>
      <c r="U4497">
        <v>0</v>
      </c>
      <c r="V4497">
        <v>62689</v>
      </c>
      <c r="W4497">
        <v>96209</v>
      </c>
      <c r="X4497" t="s">
        <v>33</v>
      </c>
      <c r="Y4497" t="s">
        <v>34</v>
      </c>
      <c r="Z4497">
        <v>100</v>
      </c>
      <c r="AA4497" t="s">
        <v>35</v>
      </c>
      <c r="AB4497" t="s">
        <v>35</v>
      </c>
      <c r="AC4497">
        <v>0</v>
      </c>
      <c r="AD4497" t="s">
        <v>35</v>
      </c>
      <c r="AE4497" t="s">
        <v>35</v>
      </c>
      <c r="AF4497">
        <v>0</v>
      </c>
    </row>
    <row r="4498" spans="1:32" x14ac:dyDescent="0.25">
      <c r="A4498" t="s">
        <v>209</v>
      </c>
      <c r="B4498" t="s">
        <v>83</v>
      </c>
      <c r="C4498" t="s">
        <v>210</v>
      </c>
      <c r="D4498">
        <v>417497</v>
      </c>
      <c r="E4498">
        <v>1</v>
      </c>
      <c r="F4498">
        <v>184</v>
      </c>
      <c r="G4498">
        <v>54450</v>
      </c>
      <c r="H4498">
        <v>0</v>
      </c>
      <c r="I4498">
        <v>0</v>
      </c>
      <c r="J4498">
        <v>0</v>
      </c>
      <c r="K4498">
        <v>0</v>
      </c>
      <c r="L4498">
        <v>0</v>
      </c>
      <c r="M4498">
        <v>1000</v>
      </c>
      <c r="N4498">
        <v>400</v>
      </c>
      <c r="O4498">
        <v>11343</v>
      </c>
      <c r="P4498">
        <v>0</v>
      </c>
      <c r="Q4498">
        <v>0</v>
      </c>
      <c r="R4498">
        <v>15505</v>
      </c>
      <c r="S4498">
        <v>3812</v>
      </c>
      <c r="T4498">
        <v>0</v>
      </c>
      <c r="U4498">
        <v>0</v>
      </c>
      <c r="V4498">
        <v>55850</v>
      </c>
      <c r="W4498">
        <v>86510</v>
      </c>
      <c r="X4498" t="s">
        <v>33</v>
      </c>
      <c r="Y4498" t="s">
        <v>34</v>
      </c>
      <c r="Z4498">
        <v>100</v>
      </c>
      <c r="AA4498" t="s">
        <v>35</v>
      </c>
      <c r="AB4498" t="s">
        <v>35</v>
      </c>
      <c r="AC4498">
        <v>0</v>
      </c>
      <c r="AD4498" t="s">
        <v>35</v>
      </c>
      <c r="AE4498" t="s">
        <v>35</v>
      </c>
      <c r="AF4498">
        <v>0</v>
      </c>
    </row>
    <row r="4499" spans="1:32" x14ac:dyDescent="0.25">
      <c r="A4499" t="s">
        <v>209</v>
      </c>
      <c r="B4499" t="s">
        <v>83</v>
      </c>
      <c r="C4499" t="s">
        <v>210</v>
      </c>
      <c r="D4499">
        <v>417727</v>
      </c>
      <c r="E4499">
        <v>1</v>
      </c>
      <c r="F4499">
        <v>184</v>
      </c>
      <c r="G4499">
        <v>54450</v>
      </c>
      <c r="H4499">
        <v>0</v>
      </c>
      <c r="I4499">
        <v>0</v>
      </c>
      <c r="J4499">
        <v>0</v>
      </c>
      <c r="K4499">
        <v>0</v>
      </c>
      <c r="L4499">
        <v>0</v>
      </c>
      <c r="M4499">
        <v>1000</v>
      </c>
      <c r="N4499">
        <v>853</v>
      </c>
      <c r="O4499">
        <v>8904</v>
      </c>
      <c r="P4499">
        <v>666</v>
      </c>
      <c r="Q4499">
        <v>0</v>
      </c>
      <c r="R4499">
        <v>15631</v>
      </c>
      <c r="S4499">
        <v>4307</v>
      </c>
      <c r="T4499">
        <v>0</v>
      </c>
      <c r="U4499">
        <v>0</v>
      </c>
      <c r="V4499">
        <v>56303</v>
      </c>
      <c r="W4499">
        <v>85811</v>
      </c>
      <c r="X4499" t="s">
        <v>33</v>
      </c>
      <c r="Y4499" t="s">
        <v>34</v>
      </c>
      <c r="Z4499">
        <v>100</v>
      </c>
      <c r="AA4499" t="s">
        <v>35</v>
      </c>
      <c r="AB4499" t="s">
        <v>35</v>
      </c>
      <c r="AC4499">
        <v>0</v>
      </c>
      <c r="AD4499" t="s">
        <v>35</v>
      </c>
      <c r="AE4499" t="s">
        <v>35</v>
      </c>
      <c r="AF4499">
        <v>0</v>
      </c>
    </row>
    <row r="4500" spans="1:32" x14ac:dyDescent="0.25">
      <c r="A4500" t="s">
        <v>66</v>
      </c>
      <c r="B4500" t="s">
        <v>154</v>
      </c>
      <c r="C4500" t="s">
        <v>337</v>
      </c>
      <c r="D4500">
        <v>422108</v>
      </c>
      <c r="E4500">
        <v>1</v>
      </c>
      <c r="F4500">
        <v>183</v>
      </c>
      <c r="G4500">
        <v>54437</v>
      </c>
      <c r="H4500">
        <v>299</v>
      </c>
      <c r="I4500">
        <v>0</v>
      </c>
      <c r="J4500">
        <v>0</v>
      </c>
      <c r="K4500">
        <v>0</v>
      </c>
      <c r="L4500">
        <v>0</v>
      </c>
      <c r="M4500">
        <v>0</v>
      </c>
      <c r="N4500">
        <v>0</v>
      </c>
      <c r="O4500">
        <v>11369</v>
      </c>
      <c r="P4500">
        <v>0</v>
      </c>
      <c r="Q4500">
        <v>0</v>
      </c>
      <c r="R4500">
        <v>12345</v>
      </c>
      <c r="S4500">
        <v>4187</v>
      </c>
      <c r="T4500">
        <v>0</v>
      </c>
      <c r="U4500">
        <v>0</v>
      </c>
      <c r="V4500">
        <v>54736</v>
      </c>
      <c r="W4500">
        <v>82637</v>
      </c>
      <c r="X4500" t="s">
        <v>33</v>
      </c>
      <c r="Y4500" t="s">
        <v>34</v>
      </c>
      <c r="Z4500">
        <v>100</v>
      </c>
      <c r="AA4500" t="s">
        <v>35</v>
      </c>
      <c r="AB4500" t="s">
        <v>35</v>
      </c>
      <c r="AC4500">
        <v>0</v>
      </c>
      <c r="AD4500" t="s">
        <v>35</v>
      </c>
      <c r="AE4500" t="s">
        <v>35</v>
      </c>
      <c r="AF4500">
        <v>0</v>
      </c>
    </row>
    <row r="4501" spans="1:32" x14ac:dyDescent="0.25">
      <c r="A4501" t="s">
        <v>266</v>
      </c>
      <c r="B4501" t="s">
        <v>83</v>
      </c>
      <c r="C4501" t="s">
        <v>267</v>
      </c>
      <c r="D4501">
        <v>60096</v>
      </c>
      <c r="E4501">
        <v>1</v>
      </c>
      <c r="F4501">
        <v>183</v>
      </c>
      <c r="G4501">
        <v>54428</v>
      </c>
      <c r="H4501">
        <v>0</v>
      </c>
      <c r="I4501">
        <v>1270</v>
      </c>
      <c r="J4501">
        <v>0</v>
      </c>
      <c r="K4501">
        <v>0</v>
      </c>
      <c r="L4501">
        <v>0</v>
      </c>
      <c r="M4501">
        <v>1000</v>
      </c>
      <c r="N4501">
        <v>0</v>
      </c>
      <c r="O4501">
        <v>11576</v>
      </c>
      <c r="P4501">
        <v>0</v>
      </c>
      <c r="Q4501">
        <v>215</v>
      </c>
      <c r="R4501">
        <v>15740</v>
      </c>
      <c r="S4501">
        <v>4126</v>
      </c>
      <c r="T4501">
        <v>0</v>
      </c>
      <c r="U4501">
        <v>0</v>
      </c>
      <c r="V4501">
        <v>56698</v>
      </c>
      <c r="W4501">
        <v>88355</v>
      </c>
      <c r="X4501" t="s">
        <v>33</v>
      </c>
      <c r="Y4501" t="s">
        <v>34</v>
      </c>
      <c r="Z4501">
        <v>100</v>
      </c>
      <c r="AA4501" t="s">
        <v>35</v>
      </c>
      <c r="AB4501" t="s">
        <v>35</v>
      </c>
      <c r="AC4501">
        <v>0</v>
      </c>
      <c r="AD4501" t="s">
        <v>35</v>
      </c>
      <c r="AE4501" t="s">
        <v>35</v>
      </c>
      <c r="AF4501">
        <v>0</v>
      </c>
    </row>
    <row r="4502" spans="1:32" x14ac:dyDescent="0.25">
      <c r="A4502" t="s">
        <v>57</v>
      </c>
      <c r="B4502" t="s">
        <v>100</v>
      </c>
      <c r="C4502" t="s">
        <v>227</v>
      </c>
      <c r="D4502">
        <v>64108</v>
      </c>
      <c r="E4502">
        <v>1</v>
      </c>
      <c r="F4502">
        <v>184</v>
      </c>
      <c r="G4502">
        <v>54427</v>
      </c>
      <c r="H4502">
        <v>0</v>
      </c>
      <c r="I4502">
        <v>3126</v>
      </c>
      <c r="J4502">
        <v>0</v>
      </c>
      <c r="K4502">
        <v>0</v>
      </c>
      <c r="L4502">
        <v>0</v>
      </c>
      <c r="M4502">
        <v>0</v>
      </c>
      <c r="N4502">
        <v>0</v>
      </c>
      <c r="O4502">
        <v>12276</v>
      </c>
      <c r="P4502">
        <v>0</v>
      </c>
      <c r="Q4502">
        <v>0</v>
      </c>
      <c r="R4502">
        <v>7343</v>
      </c>
      <c r="S4502">
        <v>4079</v>
      </c>
      <c r="T4502">
        <v>0</v>
      </c>
      <c r="U4502">
        <v>0</v>
      </c>
      <c r="V4502">
        <v>57553</v>
      </c>
      <c r="W4502">
        <v>81251</v>
      </c>
      <c r="X4502" t="s">
        <v>33</v>
      </c>
      <c r="Y4502" t="s">
        <v>34</v>
      </c>
      <c r="Z4502">
        <v>100</v>
      </c>
      <c r="AA4502" t="s">
        <v>35</v>
      </c>
      <c r="AB4502" t="s">
        <v>35</v>
      </c>
      <c r="AC4502">
        <v>0</v>
      </c>
      <c r="AD4502" t="s">
        <v>35</v>
      </c>
      <c r="AE4502" t="s">
        <v>35</v>
      </c>
      <c r="AF4502">
        <v>0</v>
      </c>
    </row>
    <row r="4503" spans="1:32" x14ac:dyDescent="0.25">
      <c r="A4503" t="s">
        <v>78</v>
      </c>
      <c r="B4503" t="s">
        <v>146</v>
      </c>
      <c r="C4503" t="s">
        <v>273</v>
      </c>
      <c r="D4503">
        <v>423242</v>
      </c>
      <c r="E4503">
        <v>1</v>
      </c>
      <c r="F4503">
        <v>184</v>
      </c>
      <c r="G4503">
        <v>54426</v>
      </c>
      <c r="H4503">
        <v>0</v>
      </c>
      <c r="I4503">
        <v>0</v>
      </c>
      <c r="J4503">
        <v>0</v>
      </c>
      <c r="K4503">
        <v>0</v>
      </c>
      <c r="L4503">
        <v>0</v>
      </c>
      <c r="M4503">
        <v>0</v>
      </c>
      <c r="N4503">
        <v>0</v>
      </c>
      <c r="O4503">
        <v>7400</v>
      </c>
      <c r="P4503">
        <v>0</v>
      </c>
      <c r="Q4503">
        <v>145</v>
      </c>
      <c r="R4503">
        <v>15413</v>
      </c>
      <c r="S4503">
        <v>4247</v>
      </c>
      <c r="T4503">
        <v>0</v>
      </c>
      <c r="U4503">
        <v>0</v>
      </c>
      <c r="V4503">
        <v>54426</v>
      </c>
      <c r="W4503">
        <v>81631</v>
      </c>
      <c r="X4503" t="s">
        <v>33</v>
      </c>
      <c r="Y4503" t="s">
        <v>34</v>
      </c>
      <c r="Z4503">
        <v>100</v>
      </c>
      <c r="AA4503" t="s">
        <v>35</v>
      </c>
      <c r="AB4503" t="s">
        <v>35</v>
      </c>
      <c r="AC4503">
        <v>0</v>
      </c>
      <c r="AD4503" t="s">
        <v>35</v>
      </c>
      <c r="AE4503" t="s">
        <v>35</v>
      </c>
      <c r="AF4503">
        <v>0</v>
      </c>
    </row>
    <row r="4504" spans="1:32" x14ac:dyDescent="0.25">
      <c r="A4504" t="s">
        <v>119</v>
      </c>
      <c r="B4504" t="s">
        <v>86</v>
      </c>
      <c r="C4504" t="s">
        <v>127</v>
      </c>
      <c r="D4504">
        <v>49810</v>
      </c>
      <c r="E4504">
        <v>1</v>
      </c>
      <c r="F4504">
        <v>185</v>
      </c>
      <c r="G4504">
        <v>54425</v>
      </c>
      <c r="H4504">
        <v>2942</v>
      </c>
      <c r="I4504">
        <v>937</v>
      </c>
      <c r="J4504">
        <v>0</v>
      </c>
      <c r="K4504">
        <v>0</v>
      </c>
      <c r="L4504">
        <v>0</v>
      </c>
      <c r="M4504">
        <v>86</v>
      </c>
      <c r="N4504">
        <v>34</v>
      </c>
      <c r="O4504">
        <v>0</v>
      </c>
      <c r="P4504">
        <v>0</v>
      </c>
      <c r="Q4504">
        <v>0</v>
      </c>
      <c r="R4504">
        <v>24416</v>
      </c>
      <c r="S4504">
        <v>5254</v>
      </c>
      <c r="T4504">
        <v>0</v>
      </c>
      <c r="U4504">
        <v>9791</v>
      </c>
      <c r="V4504">
        <v>58424</v>
      </c>
      <c r="W4504">
        <v>97885</v>
      </c>
      <c r="X4504" t="s">
        <v>42</v>
      </c>
      <c r="Y4504" t="s">
        <v>43</v>
      </c>
      <c r="Z4504">
        <v>60</v>
      </c>
      <c r="AA4504" t="s">
        <v>33</v>
      </c>
      <c r="AB4504" t="s">
        <v>34</v>
      </c>
      <c r="AC4504">
        <v>40</v>
      </c>
      <c r="AD4504" t="s">
        <v>35</v>
      </c>
      <c r="AE4504" t="s">
        <v>35</v>
      </c>
      <c r="AF4504">
        <v>0</v>
      </c>
    </row>
    <row r="4505" spans="1:32" x14ac:dyDescent="0.25">
      <c r="A4505" t="s">
        <v>62</v>
      </c>
      <c r="B4505" t="s">
        <v>83</v>
      </c>
      <c r="C4505" t="s">
        <v>85</v>
      </c>
      <c r="D4505">
        <v>58759</v>
      </c>
      <c r="E4505">
        <v>1</v>
      </c>
      <c r="F4505">
        <v>182</v>
      </c>
      <c r="G4505">
        <v>54420</v>
      </c>
      <c r="H4505">
        <v>1410</v>
      </c>
      <c r="I4505">
        <v>0</v>
      </c>
      <c r="J4505">
        <v>0</v>
      </c>
      <c r="K4505">
        <v>0</v>
      </c>
      <c r="L4505">
        <v>0</v>
      </c>
      <c r="M4505">
        <v>2010</v>
      </c>
      <c r="N4505">
        <v>75</v>
      </c>
      <c r="O4505">
        <v>9337</v>
      </c>
      <c r="P4505">
        <v>0</v>
      </c>
      <c r="Q4505">
        <v>27</v>
      </c>
      <c r="R4505">
        <v>16058</v>
      </c>
      <c r="S4505">
        <v>3030</v>
      </c>
      <c r="T4505">
        <v>0</v>
      </c>
      <c r="U4505">
        <v>60</v>
      </c>
      <c r="V4505">
        <v>57915</v>
      </c>
      <c r="W4505">
        <v>86427</v>
      </c>
      <c r="X4505" t="s">
        <v>33</v>
      </c>
      <c r="Y4505" t="s">
        <v>34</v>
      </c>
      <c r="Z4505">
        <v>100</v>
      </c>
      <c r="AA4505" t="s">
        <v>35</v>
      </c>
      <c r="AB4505" t="s">
        <v>35</v>
      </c>
      <c r="AC4505">
        <v>0</v>
      </c>
      <c r="AD4505" t="s">
        <v>35</v>
      </c>
      <c r="AE4505" t="s">
        <v>35</v>
      </c>
      <c r="AF4505">
        <v>0</v>
      </c>
    </row>
    <row r="4506" spans="1:32" x14ac:dyDescent="0.25">
      <c r="A4506" t="s">
        <v>294</v>
      </c>
      <c r="B4506" t="s">
        <v>83</v>
      </c>
      <c r="C4506" t="s">
        <v>295</v>
      </c>
      <c r="D4506">
        <v>419113</v>
      </c>
      <c r="E4506">
        <v>1</v>
      </c>
      <c r="F4506">
        <v>185</v>
      </c>
      <c r="G4506">
        <v>54411</v>
      </c>
      <c r="H4506">
        <v>0</v>
      </c>
      <c r="I4506">
        <v>0</v>
      </c>
      <c r="J4506">
        <v>0</v>
      </c>
      <c r="K4506">
        <v>0</v>
      </c>
      <c r="L4506">
        <v>0</v>
      </c>
      <c r="M4506">
        <v>0</v>
      </c>
      <c r="N4506">
        <v>1382</v>
      </c>
      <c r="O4506">
        <v>18557</v>
      </c>
      <c r="P4506">
        <v>0</v>
      </c>
      <c r="Q4506">
        <v>219</v>
      </c>
      <c r="R4506">
        <v>9395</v>
      </c>
      <c r="S4506">
        <v>3572</v>
      </c>
      <c r="T4506">
        <v>0</v>
      </c>
      <c r="U4506">
        <v>24</v>
      </c>
      <c r="V4506">
        <v>55793</v>
      </c>
      <c r="W4506">
        <v>87560</v>
      </c>
      <c r="X4506" t="s">
        <v>33</v>
      </c>
      <c r="Y4506" t="s">
        <v>34</v>
      </c>
      <c r="Z4506">
        <v>100</v>
      </c>
      <c r="AA4506" t="s">
        <v>35</v>
      </c>
      <c r="AB4506" t="s">
        <v>35</v>
      </c>
      <c r="AC4506">
        <v>0</v>
      </c>
      <c r="AD4506" t="s">
        <v>35</v>
      </c>
      <c r="AE4506" t="s">
        <v>35</v>
      </c>
      <c r="AF4506">
        <v>0</v>
      </c>
    </row>
    <row r="4507" spans="1:32" x14ac:dyDescent="0.25">
      <c r="A4507" t="s">
        <v>294</v>
      </c>
      <c r="B4507" t="s">
        <v>83</v>
      </c>
      <c r="C4507" t="s">
        <v>295</v>
      </c>
      <c r="D4507">
        <v>420898</v>
      </c>
      <c r="E4507">
        <v>1</v>
      </c>
      <c r="F4507">
        <v>185</v>
      </c>
      <c r="G4507">
        <v>54411</v>
      </c>
      <c r="H4507">
        <v>0</v>
      </c>
      <c r="I4507">
        <v>0</v>
      </c>
      <c r="J4507">
        <v>0</v>
      </c>
      <c r="K4507">
        <v>0</v>
      </c>
      <c r="L4507">
        <v>0</v>
      </c>
      <c r="M4507">
        <v>0</v>
      </c>
      <c r="N4507">
        <v>1382</v>
      </c>
      <c r="O4507">
        <v>5626</v>
      </c>
      <c r="P4507">
        <v>309</v>
      </c>
      <c r="Q4507">
        <v>220</v>
      </c>
      <c r="R4507">
        <v>9452</v>
      </c>
      <c r="S4507">
        <v>4216</v>
      </c>
      <c r="T4507">
        <v>0</v>
      </c>
      <c r="U4507">
        <v>24</v>
      </c>
      <c r="V4507">
        <v>55793</v>
      </c>
      <c r="W4507">
        <v>75640</v>
      </c>
      <c r="X4507" t="s">
        <v>33</v>
      </c>
      <c r="Y4507" t="s">
        <v>34</v>
      </c>
      <c r="Z4507">
        <v>100</v>
      </c>
      <c r="AA4507" t="s">
        <v>35</v>
      </c>
      <c r="AB4507" t="s">
        <v>35</v>
      </c>
      <c r="AC4507">
        <v>0</v>
      </c>
      <c r="AD4507" t="s">
        <v>35</v>
      </c>
      <c r="AE4507" t="s">
        <v>35</v>
      </c>
      <c r="AF4507">
        <v>0</v>
      </c>
    </row>
    <row r="4508" spans="1:32" x14ac:dyDescent="0.25">
      <c r="A4508" t="s">
        <v>294</v>
      </c>
      <c r="B4508" t="s">
        <v>83</v>
      </c>
      <c r="C4508" t="s">
        <v>295</v>
      </c>
      <c r="D4508">
        <v>418037</v>
      </c>
      <c r="E4508">
        <v>1</v>
      </c>
      <c r="F4508">
        <v>185</v>
      </c>
      <c r="G4508">
        <v>54411</v>
      </c>
      <c r="H4508">
        <v>0</v>
      </c>
      <c r="I4508">
        <v>0</v>
      </c>
      <c r="J4508">
        <v>0</v>
      </c>
      <c r="K4508">
        <v>0</v>
      </c>
      <c r="L4508">
        <v>0</v>
      </c>
      <c r="M4508">
        <v>350</v>
      </c>
      <c r="N4508">
        <v>2538</v>
      </c>
      <c r="O4508">
        <v>0</v>
      </c>
      <c r="P4508">
        <v>0</v>
      </c>
      <c r="Q4508">
        <v>235</v>
      </c>
      <c r="R4508">
        <v>9689</v>
      </c>
      <c r="S4508">
        <v>4443</v>
      </c>
      <c r="T4508">
        <v>0</v>
      </c>
      <c r="U4508">
        <v>29</v>
      </c>
      <c r="V4508">
        <v>57299</v>
      </c>
      <c r="W4508">
        <v>71695</v>
      </c>
      <c r="X4508" t="s">
        <v>33</v>
      </c>
      <c r="Y4508" t="s">
        <v>34</v>
      </c>
      <c r="Z4508">
        <v>100</v>
      </c>
      <c r="AA4508" t="s">
        <v>35</v>
      </c>
      <c r="AB4508" t="s">
        <v>35</v>
      </c>
      <c r="AC4508">
        <v>0</v>
      </c>
      <c r="AD4508" t="s">
        <v>35</v>
      </c>
      <c r="AE4508" t="s">
        <v>35</v>
      </c>
      <c r="AF4508">
        <v>0</v>
      </c>
    </row>
    <row r="4509" spans="1:32" x14ac:dyDescent="0.25">
      <c r="A4509" t="s">
        <v>303</v>
      </c>
      <c r="B4509" t="s">
        <v>83</v>
      </c>
      <c r="C4509" t="s">
        <v>304</v>
      </c>
      <c r="D4509">
        <v>417179</v>
      </c>
      <c r="E4509">
        <v>1</v>
      </c>
      <c r="F4509">
        <v>184</v>
      </c>
      <c r="G4509">
        <v>54405</v>
      </c>
      <c r="H4509">
        <v>0</v>
      </c>
      <c r="I4509">
        <v>1599</v>
      </c>
      <c r="J4509">
        <v>0</v>
      </c>
      <c r="K4509">
        <v>0</v>
      </c>
      <c r="L4509">
        <v>0</v>
      </c>
      <c r="M4509">
        <v>0</v>
      </c>
      <c r="N4509">
        <v>2010</v>
      </c>
      <c r="O4509">
        <v>5705</v>
      </c>
      <c r="P4509">
        <v>0</v>
      </c>
      <c r="Q4509">
        <v>171</v>
      </c>
      <c r="R4509">
        <v>7397</v>
      </c>
      <c r="S4509">
        <v>4213</v>
      </c>
      <c r="T4509">
        <v>0</v>
      </c>
      <c r="U4509">
        <v>60</v>
      </c>
      <c r="V4509">
        <v>58014</v>
      </c>
      <c r="W4509">
        <v>75560</v>
      </c>
      <c r="X4509" t="s">
        <v>33</v>
      </c>
      <c r="Y4509" t="s">
        <v>34</v>
      </c>
      <c r="Z4509">
        <v>100</v>
      </c>
      <c r="AA4509" t="s">
        <v>35</v>
      </c>
      <c r="AB4509" t="s">
        <v>35</v>
      </c>
      <c r="AC4509">
        <v>0</v>
      </c>
      <c r="AD4509" t="s">
        <v>35</v>
      </c>
      <c r="AE4509" t="s">
        <v>35</v>
      </c>
      <c r="AF4509">
        <v>0</v>
      </c>
    </row>
    <row r="4510" spans="1:32" x14ac:dyDescent="0.25">
      <c r="A4510" t="s">
        <v>94</v>
      </c>
      <c r="B4510" t="s">
        <v>53</v>
      </c>
      <c r="C4510" t="s">
        <v>280</v>
      </c>
      <c r="D4510">
        <v>417889</v>
      </c>
      <c r="E4510">
        <v>1</v>
      </c>
      <c r="F4510">
        <v>182</v>
      </c>
      <c r="G4510">
        <v>54400</v>
      </c>
      <c r="H4510">
        <v>0</v>
      </c>
      <c r="I4510">
        <v>3390</v>
      </c>
      <c r="J4510">
        <v>0</v>
      </c>
      <c r="K4510">
        <v>0</v>
      </c>
      <c r="L4510">
        <v>0</v>
      </c>
      <c r="M4510">
        <v>0</v>
      </c>
      <c r="N4510">
        <v>0</v>
      </c>
      <c r="O4510">
        <v>7748</v>
      </c>
      <c r="P4510">
        <v>0</v>
      </c>
      <c r="Q4510">
        <v>0</v>
      </c>
      <c r="R4510">
        <v>17184</v>
      </c>
      <c r="S4510">
        <v>4810</v>
      </c>
      <c r="T4510">
        <v>0</v>
      </c>
      <c r="U4510">
        <v>0</v>
      </c>
      <c r="V4510">
        <v>57790</v>
      </c>
      <c r="W4510">
        <v>87532</v>
      </c>
      <c r="X4510" t="s">
        <v>33</v>
      </c>
      <c r="Y4510" t="s">
        <v>34</v>
      </c>
      <c r="Z4510">
        <v>100</v>
      </c>
      <c r="AA4510" t="s">
        <v>35</v>
      </c>
      <c r="AB4510" t="s">
        <v>35</v>
      </c>
      <c r="AC4510">
        <v>0</v>
      </c>
      <c r="AD4510" t="s">
        <v>35</v>
      </c>
      <c r="AE4510" t="s">
        <v>35</v>
      </c>
      <c r="AF4510">
        <v>0</v>
      </c>
    </row>
    <row r="4511" spans="1:32" x14ac:dyDescent="0.25">
      <c r="A4511" t="s">
        <v>157</v>
      </c>
      <c r="B4511" t="s">
        <v>158</v>
      </c>
      <c r="C4511" t="s">
        <v>159</v>
      </c>
      <c r="D4511">
        <v>45549</v>
      </c>
      <c r="E4511">
        <v>1</v>
      </c>
      <c r="F4511">
        <v>183</v>
      </c>
      <c r="G4511">
        <v>54400</v>
      </c>
      <c r="H4511">
        <v>0</v>
      </c>
      <c r="I4511">
        <v>1440</v>
      </c>
      <c r="J4511">
        <v>0</v>
      </c>
      <c r="K4511">
        <v>0</v>
      </c>
      <c r="L4511">
        <v>0</v>
      </c>
      <c r="M4511">
        <v>77</v>
      </c>
      <c r="N4511">
        <v>1125</v>
      </c>
      <c r="O4511">
        <v>8741</v>
      </c>
      <c r="P4511">
        <v>0</v>
      </c>
      <c r="Q4511">
        <v>174</v>
      </c>
      <c r="R4511">
        <v>15836</v>
      </c>
      <c r="S4511">
        <v>4287</v>
      </c>
      <c r="T4511">
        <v>0</v>
      </c>
      <c r="U4511">
        <v>0</v>
      </c>
      <c r="V4511">
        <v>57042</v>
      </c>
      <c r="W4511">
        <v>86080</v>
      </c>
      <c r="X4511" t="s">
        <v>33</v>
      </c>
      <c r="Y4511" t="s">
        <v>34</v>
      </c>
      <c r="Z4511">
        <v>100</v>
      </c>
      <c r="AA4511" t="s">
        <v>35</v>
      </c>
      <c r="AB4511" t="s">
        <v>35</v>
      </c>
      <c r="AC4511">
        <v>0</v>
      </c>
      <c r="AD4511" t="s">
        <v>35</v>
      </c>
      <c r="AE4511" t="s">
        <v>35</v>
      </c>
      <c r="AF4511">
        <v>0</v>
      </c>
    </row>
    <row r="4512" spans="1:32" x14ac:dyDescent="0.25">
      <c r="A4512" t="s">
        <v>90</v>
      </c>
      <c r="B4512" t="s">
        <v>95</v>
      </c>
      <c r="C4512" t="s">
        <v>96</v>
      </c>
      <c r="D4512">
        <v>43432</v>
      </c>
      <c r="E4512">
        <v>1</v>
      </c>
      <c r="F4512">
        <v>183</v>
      </c>
      <c r="G4512">
        <v>54400</v>
      </c>
      <c r="H4512">
        <v>0</v>
      </c>
      <c r="I4512">
        <v>0</v>
      </c>
      <c r="J4512">
        <v>0</v>
      </c>
      <c r="K4512">
        <v>0</v>
      </c>
      <c r="L4512">
        <v>0</v>
      </c>
      <c r="M4512">
        <v>1590</v>
      </c>
      <c r="N4512">
        <v>3781</v>
      </c>
      <c r="O4512">
        <v>8573</v>
      </c>
      <c r="P4512">
        <v>0</v>
      </c>
      <c r="Q4512">
        <v>0</v>
      </c>
      <c r="R4512">
        <v>15544</v>
      </c>
      <c r="S4512">
        <v>4573</v>
      </c>
      <c r="T4512">
        <v>0</v>
      </c>
      <c r="U4512">
        <v>0</v>
      </c>
      <c r="V4512">
        <v>59771</v>
      </c>
      <c r="W4512">
        <v>88461</v>
      </c>
      <c r="X4512" t="s">
        <v>33</v>
      </c>
      <c r="Y4512" t="s">
        <v>34</v>
      </c>
      <c r="Z4512">
        <v>100</v>
      </c>
      <c r="AA4512" t="s">
        <v>35</v>
      </c>
      <c r="AB4512" t="s">
        <v>35</v>
      </c>
      <c r="AC4512">
        <v>0</v>
      </c>
      <c r="AD4512" t="s">
        <v>35</v>
      </c>
      <c r="AE4512" t="s">
        <v>35</v>
      </c>
      <c r="AF4512">
        <v>0</v>
      </c>
    </row>
    <row r="4513" spans="1:32" x14ac:dyDescent="0.25">
      <c r="A4513" t="s">
        <v>42</v>
      </c>
      <c r="B4513" t="s">
        <v>83</v>
      </c>
      <c r="C4513" t="s">
        <v>187</v>
      </c>
      <c r="D4513">
        <v>51520</v>
      </c>
      <c r="E4513">
        <v>1</v>
      </c>
      <c r="F4513">
        <v>182</v>
      </c>
      <c r="G4513">
        <v>54400</v>
      </c>
      <c r="H4513">
        <v>0</v>
      </c>
      <c r="I4513">
        <v>0</v>
      </c>
      <c r="J4513">
        <v>0</v>
      </c>
      <c r="K4513">
        <v>0</v>
      </c>
      <c r="L4513">
        <v>0</v>
      </c>
      <c r="M4513">
        <v>0</v>
      </c>
      <c r="N4513">
        <v>590</v>
      </c>
      <c r="O4513">
        <v>11500</v>
      </c>
      <c r="P4513">
        <v>0</v>
      </c>
      <c r="Q4513">
        <v>24</v>
      </c>
      <c r="R4513">
        <v>7011</v>
      </c>
      <c r="S4513">
        <v>3405</v>
      </c>
      <c r="T4513">
        <v>0</v>
      </c>
      <c r="U4513">
        <v>0</v>
      </c>
      <c r="V4513">
        <v>54990</v>
      </c>
      <c r="W4513">
        <v>76930</v>
      </c>
      <c r="X4513" t="s">
        <v>33</v>
      </c>
      <c r="Y4513" t="s">
        <v>34</v>
      </c>
      <c r="Z4513">
        <v>100</v>
      </c>
      <c r="AA4513" t="s">
        <v>35</v>
      </c>
      <c r="AB4513" t="s">
        <v>35</v>
      </c>
      <c r="AC4513">
        <v>0</v>
      </c>
      <c r="AD4513" t="s">
        <v>35</v>
      </c>
      <c r="AE4513" t="s">
        <v>35</v>
      </c>
      <c r="AF4513">
        <v>0</v>
      </c>
    </row>
    <row r="4514" spans="1:32" x14ac:dyDescent="0.25">
      <c r="A4514" t="s">
        <v>72</v>
      </c>
      <c r="B4514" t="s">
        <v>175</v>
      </c>
      <c r="C4514" t="s">
        <v>176</v>
      </c>
      <c r="D4514">
        <v>60437</v>
      </c>
      <c r="E4514">
        <v>1</v>
      </c>
      <c r="F4514">
        <v>184</v>
      </c>
      <c r="G4514">
        <v>54400</v>
      </c>
      <c r="H4514">
        <v>0</v>
      </c>
      <c r="I4514">
        <v>9821</v>
      </c>
      <c r="J4514">
        <v>0</v>
      </c>
      <c r="K4514">
        <v>0</v>
      </c>
      <c r="L4514">
        <v>0</v>
      </c>
      <c r="M4514">
        <v>0</v>
      </c>
      <c r="N4514">
        <v>4869</v>
      </c>
      <c r="O4514">
        <v>6514</v>
      </c>
      <c r="P4514">
        <v>1603</v>
      </c>
      <c r="Q4514">
        <v>0</v>
      </c>
      <c r="R4514">
        <v>20426</v>
      </c>
      <c r="S4514">
        <v>5169</v>
      </c>
      <c r="T4514">
        <v>0</v>
      </c>
      <c r="U4514">
        <v>0</v>
      </c>
      <c r="V4514">
        <v>69090</v>
      </c>
      <c r="W4514">
        <v>102802</v>
      </c>
      <c r="X4514" t="s">
        <v>51</v>
      </c>
      <c r="Y4514" t="s">
        <v>52</v>
      </c>
      <c r="Z4514">
        <v>72</v>
      </c>
      <c r="AA4514" t="s">
        <v>33</v>
      </c>
      <c r="AB4514" t="s">
        <v>34</v>
      </c>
      <c r="AC4514">
        <v>28</v>
      </c>
      <c r="AD4514" t="s">
        <v>35</v>
      </c>
      <c r="AE4514" t="s">
        <v>35</v>
      </c>
      <c r="AF4514">
        <v>0</v>
      </c>
    </row>
    <row r="4515" spans="1:32" x14ac:dyDescent="0.25">
      <c r="A4515" t="s">
        <v>90</v>
      </c>
      <c r="B4515" t="s">
        <v>95</v>
      </c>
      <c r="C4515" t="s">
        <v>96</v>
      </c>
      <c r="D4515">
        <v>32419</v>
      </c>
      <c r="E4515">
        <v>1</v>
      </c>
      <c r="F4515">
        <v>183</v>
      </c>
      <c r="G4515">
        <v>54400</v>
      </c>
      <c r="H4515">
        <v>0</v>
      </c>
      <c r="I4515">
        <v>6263</v>
      </c>
      <c r="J4515">
        <v>0</v>
      </c>
      <c r="K4515">
        <v>0</v>
      </c>
      <c r="L4515">
        <v>0</v>
      </c>
      <c r="M4515">
        <v>3405</v>
      </c>
      <c r="N4515">
        <v>3082</v>
      </c>
      <c r="O4515">
        <v>8573</v>
      </c>
      <c r="P4515">
        <v>0</v>
      </c>
      <c r="Q4515">
        <v>0</v>
      </c>
      <c r="R4515">
        <v>17787</v>
      </c>
      <c r="S4515">
        <v>5167</v>
      </c>
      <c r="T4515">
        <v>0</v>
      </c>
      <c r="U4515">
        <v>736</v>
      </c>
      <c r="V4515">
        <v>67150</v>
      </c>
      <c r="W4515">
        <v>99413</v>
      </c>
      <c r="X4515" t="s">
        <v>33</v>
      </c>
      <c r="Y4515" t="s">
        <v>34</v>
      </c>
      <c r="Z4515">
        <v>50</v>
      </c>
      <c r="AA4515" t="s">
        <v>33</v>
      </c>
      <c r="AB4515" t="s">
        <v>34</v>
      </c>
      <c r="AC4515">
        <v>38</v>
      </c>
      <c r="AD4515" t="s">
        <v>33</v>
      </c>
      <c r="AE4515" t="s">
        <v>34</v>
      </c>
      <c r="AF4515">
        <v>12</v>
      </c>
    </row>
    <row r="4516" spans="1:32" x14ac:dyDescent="0.25">
      <c r="A4516" t="s">
        <v>119</v>
      </c>
      <c r="B4516" t="s">
        <v>86</v>
      </c>
      <c r="C4516" t="s">
        <v>127</v>
      </c>
      <c r="D4516">
        <v>52194</v>
      </c>
      <c r="E4516">
        <v>1</v>
      </c>
      <c r="F4516">
        <v>185</v>
      </c>
      <c r="G4516">
        <v>54399</v>
      </c>
      <c r="H4516">
        <v>0</v>
      </c>
      <c r="I4516">
        <v>0</v>
      </c>
      <c r="J4516">
        <v>0</v>
      </c>
      <c r="K4516">
        <v>0</v>
      </c>
      <c r="L4516">
        <v>0</v>
      </c>
      <c r="M4516">
        <v>17</v>
      </c>
      <c r="N4516">
        <v>0</v>
      </c>
      <c r="O4516">
        <v>9306</v>
      </c>
      <c r="P4516">
        <v>485</v>
      </c>
      <c r="Q4516">
        <v>0</v>
      </c>
      <c r="R4516">
        <v>22783</v>
      </c>
      <c r="S4516">
        <v>3870</v>
      </c>
      <c r="T4516">
        <v>0</v>
      </c>
      <c r="U4516">
        <v>0</v>
      </c>
      <c r="V4516">
        <v>54416</v>
      </c>
      <c r="W4516">
        <v>90860</v>
      </c>
      <c r="X4516" t="s">
        <v>33</v>
      </c>
      <c r="Y4516" t="s">
        <v>34</v>
      </c>
      <c r="Z4516">
        <v>100</v>
      </c>
      <c r="AA4516" t="s">
        <v>35</v>
      </c>
      <c r="AB4516" t="s">
        <v>35</v>
      </c>
      <c r="AC4516">
        <v>0</v>
      </c>
      <c r="AD4516" t="s">
        <v>35</v>
      </c>
      <c r="AE4516" t="s">
        <v>35</v>
      </c>
      <c r="AF4516">
        <v>0</v>
      </c>
    </row>
    <row r="4517" spans="1:32" x14ac:dyDescent="0.25">
      <c r="A4517" t="s">
        <v>131</v>
      </c>
      <c r="B4517" t="s">
        <v>134</v>
      </c>
      <c r="C4517" t="s">
        <v>135</v>
      </c>
      <c r="D4517">
        <v>64042</v>
      </c>
      <c r="E4517">
        <v>1</v>
      </c>
      <c r="F4517">
        <v>183</v>
      </c>
      <c r="G4517">
        <v>54385</v>
      </c>
      <c r="H4517">
        <v>2852</v>
      </c>
      <c r="I4517">
        <v>3154</v>
      </c>
      <c r="J4517">
        <v>0</v>
      </c>
      <c r="K4517">
        <v>0</v>
      </c>
      <c r="L4517">
        <v>0</v>
      </c>
      <c r="M4517">
        <v>123</v>
      </c>
      <c r="N4517">
        <v>1341</v>
      </c>
      <c r="O4517">
        <v>6542</v>
      </c>
      <c r="P4517">
        <v>0</v>
      </c>
      <c r="Q4517">
        <v>160</v>
      </c>
      <c r="R4517">
        <v>8033</v>
      </c>
      <c r="S4517">
        <v>4837</v>
      </c>
      <c r="T4517">
        <v>0</v>
      </c>
      <c r="U4517">
        <v>0</v>
      </c>
      <c r="V4517">
        <v>61855</v>
      </c>
      <c r="W4517">
        <v>81427</v>
      </c>
      <c r="X4517" t="s">
        <v>33</v>
      </c>
      <c r="Y4517" t="s">
        <v>34</v>
      </c>
      <c r="Z4517">
        <v>100</v>
      </c>
      <c r="AA4517" t="s">
        <v>35</v>
      </c>
      <c r="AB4517" t="s">
        <v>35</v>
      </c>
      <c r="AC4517">
        <v>0</v>
      </c>
      <c r="AD4517" t="s">
        <v>35</v>
      </c>
      <c r="AE4517" t="s">
        <v>35</v>
      </c>
      <c r="AF4517">
        <v>0</v>
      </c>
    </row>
    <row r="4518" spans="1:32" x14ac:dyDescent="0.25">
      <c r="A4518" t="s">
        <v>188</v>
      </c>
      <c r="B4518" t="s">
        <v>53</v>
      </c>
      <c r="C4518" t="s">
        <v>190</v>
      </c>
      <c r="D4518">
        <v>40011</v>
      </c>
      <c r="E4518">
        <v>1</v>
      </c>
      <c r="F4518">
        <v>185</v>
      </c>
      <c r="G4518">
        <v>54379</v>
      </c>
      <c r="H4518">
        <v>0</v>
      </c>
      <c r="I4518">
        <v>0</v>
      </c>
      <c r="J4518">
        <v>0</v>
      </c>
      <c r="K4518">
        <v>0</v>
      </c>
      <c r="L4518">
        <v>0</v>
      </c>
      <c r="M4518">
        <v>0</v>
      </c>
      <c r="N4518">
        <v>913</v>
      </c>
      <c r="O4518">
        <v>0</v>
      </c>
      <c r="P4518">
        <v>130</v>
      </c>
      <c r="Q4518">
        <v>113</v>
      </c>
      <c r="R4518">
        <v>7050</v>
      </c>
      <c r="S4518">
        <v>2930</v>
      </c>
      <c r="T4518">
        <v>0</v>
      </c>
      <c r="U4518">
        <v>0</v>
      </c>
      <c r="V4518">
        <v>55292</v>
      </c>
      <c r="W4518">
        <v>65515</v>
      </c>
      <c r="X4518" t="s">
        <v>33</v>
      </c>
      <c r="Y4518" t="s">
        <v>34</v>
      </c>
      <c r="Z4518">
        <v>75</v>
      </c>
      <c r="AA4518" t="s">
        <v>57</v>
      </c>
      <c r="AB4518" t="s">
        <v>58</v>
      </c>
      <c r="AC4518">
        <v>25</v>
      </c>
      <c r="AD4518" t="s">
        <v>35</v>
      </c>
      <c r="AE4518" t="s">
        <v>35</v>
      </c>
      <c r="AF4518">
        <v>0</v>
      </c>
    </row>
    <row r="4519" spans="1:32" x14ac:dyDescent="0.25">
      <c r="A4519" t="s">
        <v>256</v>
      </c>
      <c r="B4519" t="s">
        <v>60</v>
      </c>
      <c r="C4519" t="s">
        <v>257</v>
      </c>
      <c r="D4519">
        <v>63104</v>
      </c>
      <c r="E4519">
        <v>1</v>
      </c>
      <c r="F4519">
        <v>183</v>
      </c>
      <c r="G4519">
        <v>54375</v>
      </c>
      <c r="H4519">
        <v>0</v>
      </c>
      <c r="I4519">
        <v>0</v>
      </c>
      <c r="J4519">
        <v>0</v>
      </c>
      <c r="K4519">
        <v>0</v>
      </c>
      <c r="L4519">
        <v>0</v>
      </c>
      <c r="M4519">
        <v>0</v>
      </c>
      <c r="N4519">
        <v>2694</v>
      </c>
      <c r="O4519">
        <v>0</v>
      </c>
      <c r="P4519">
        <v>0</v>
      </c>
      <c r="Q4519">
        <v>0</v>
      </c>
      <c r="R4519">
        <v>15784</v>
      </c>
      <c r="S4519">
        <v>4366</v>
      </c>
      <c r="T4519">
        <v>0</v>
      </c>
      <c r="U4519">
        <v>0</v>
      </c>
      <c r="V4519">
        <v>57069</v>
      </c>
      <c r="W4519">
        <v>77219</v>
      </c>
      <c r="X4519" t="s">
        <v>33</v>
      </c>
      <c r="Y4519" t="s">
        <v>34</v>
      </c>
      <c r="Z4519">
        <v>100</v>
      </c>
      <c r="AA4519" t="s">
        <v>35</v>
      </c>
      <c r="AB4519" t="s">
        <v>35</v>
      </c>
      <c r="AC4519">
        <v>0</v>
      </c>
      <c r="AD4519" t="s">
        <v>35</v>
      </c>
      <c r="AE4519" t="s">
        <v>35</v>
      </c>
      <c r="AF4519">
        <v>0</v>
      </c>
    </row>
    <row r="4520" spans="1:32" x14ac:dyDescent="0.25">
      <c r="A4520" t="s">
        <v>320</v>
      </c>
      <c r="B4520" t="s">
        <v>110</v>
      </c>
      <c r="C4520" t="s">
        <v>324</v>
      </c>
      <c r="D4520">
        <v>51400</v>
      </c>
      <c r="E4520">
        <v>1</v>
      </c>
      <c r="F4520">
        <v>183</v>
      </c>
      <c r="G4520">
        <v>54371</v>
      </c>
      <c r="H4520">
        <v>0</v>
      </c>
      <c r="I4520">
        <v>0</v>
      </c>
      <c r="J4520">
        <v>0</v>
      </c>
      <c r="K4520">
        <v>0</v>
      </c>
      <c r="L4520">
        <v>0</v>
      </c>
      <c r="M4520">
        <v>0</v>
      </c>
      <c r="N4520">
        <v>1260</v>
      </c>
      <c r="O4520">
        <v>10560</v>
      </c>
      <c r="P4520">
        <v>0</v>
      </c>
      <c r="Q4520">
        <v>0</v>
      </c>
      <c r="R4520">
        <v>8483</v>
      </c>
      <c r="S4520">
        <v>4255</v>
      </c>
      <c r="T4520">
        <v>0</v>
      </c>
      <c r="U4520">
        <v>0</v>
      </c>
      <c r="V4520">
        <v>55631</v>
      </c>
      <c r="W4520">
        <v>78929</v>
      </c>
      <c r="X4520" t="s">
        <v>33</v>
      </c>
      <c r="Y4520" t="s">
        <v>34</v>
      </c>
      <c r="Z4520">
        <v>100</v>
      </c>
      <c r="AA4520" t="s">
        <v>35</v>
      </c>
      <c r="AB4520" t="s">
        <v>35</v>
      </c>
      <c r="AC4520">
        <v>0</v>
      </c>
      <c r="AD4520" t="s">
        <v>35</v>
      </c>
      <c r="AE4520" t="s">
        <v>35</v>
      </c>
      <c r="AF4520">
        <v>0</v>
      </c>
    </row>
    <row r="4521" spans="1:32" x14ac:dyDescent="0.25">
      <c r="A4521" t="s">
        <v>320</v>
      </c>
      <c r="B4521" t="s">
        <v>139</v>
      </c>
      <c r="C4521" t="s">
        <v>325</v>
      </c>
      <c r="D4521">
        <v>65176</v>
      </c>
      <c r="E4521">
        <v>1</v>
      </c>
      <c r="F4521">
        <v>182</v>
      </c>
      <c r="G4521">
        <v>54351</v>
      </c>
      <c r="H4521">
        <v>0</v>
      </c>
      <c r="I4521">
        <v>0</v>
      </c>
      <c r="J4521">
        <v>0</v>
      </c>
      <c r="K4521">
        <v>0</v>
      </c>
      <c r="L4521">
        <v>0</v>
      </c>
      <c r="M4521">
        <v>0</v>
      </c>
      <c r="N4521">
        <v>0</v>
      </c>
      <c r="O4521">
        <v>8662</v>
      </c>
      <c r="P4521">
        <v>0</v>
      </c>
      <c r="Q4521">
        <v>0</v>
      </c>
      <c r="R4521">
        <v>13316</v>
      </c>
      <c r="S4521">
        <v>3369</v>
      </c>
      <c r="T4521">
        <v>0</v>
      </c>
      <c r="U4521">
        <v>0</v>
      </c>
      <c r="V4521">
        <v>54351</v>
      </c>
      <c r="W4521">
        <v>79698</v>
      </c>
      <c r="X4521" t="s">
        <v>33</v>
      </c>
      <c r="Y4521" t="s">
        <v>34</v>
      </c>
      <c r="Z4521">
        <v>100</v>
      </c>
      <c r="AA4521" t="s">
        <v>35</v>
      </c>
      <c r="AB4521" t="s">
        <v>35</v>
      </c>
      <c r="AC4521">
        <v>0</v>
      </c>
      <c r="AD4521" t="s">
        <v>35</v>
      </c>
      <c r="AE4521" t="s">
        <v>35</v>
      </c>
      <c r="AF4521">
        <v>0</v>
      </c>
    </row>
    <row r="4522" spans="1:32" x14ac:dyDescent="0.25">
      <c r="A4522" t="s">
        <v>66</v>
      </c>
      <c r="B4522" t="s">
        <v>83</v>
      </c>
      <c r="C4522" t="s">
        <v>334</v>
      </c>
      <c r="D4522">
        <v>424717</v>
      </c>
      <c r="E4522">
        <v>1</v>
      </c>
      <c r="F4522">
        <v>186</v>
      </c>
      <c r="G4522">
        <v>54350</v>
      </c>
      <c r="H4522">
        <v>540</v>
      </c>
      <c r="I4522">
        <v>422</v>
      </c>
      <c r="J4522">
        <v>0</v>
      </c>
      <c r="K4522">
        <v>0</v>
      </c>
      <c r="L4522">
        <v>0</v>
      </c>
      <c r="M4522">
        <v>0</v>
      </c>
      <c r="N4522">
        <v>2952</v>
      </c>
      <c r="O4522">
        <v>0</v>
      </c>
      <c r="P4522">
        <v>0</v>
      </c>
      <c r="Q4522">
        <v>29</v>
      </c>
      <c r="R4522">
        <v>13842</v>
      </c>
      <c r="S4522">
        <v>3970</v>
      </c>
      <c r="T4522">
        <v>0</v>
      </c>
      <c r="U4522">
        <v>0</v>
      </c>
      <c r="V4522">
        <v>58264</v>
      </c>
      <c r="W4522">
        <v>76105</v>
      </c>
      <c r="X4522" t="s">
        <v>33</v>
      </c>
      <c r="Y4522" t="s">
        <v>34</v>
      </c>
      <c r="Z4522">
        <v>100</v>
      </c>
      <c r="AA4522" t="s">
        <v>35</v>
      </c>
      <c r="AB4522" t="s">
        <v>35</v>
      </c>
      <c r="AC4522">
        <v>0</v>
      </c>
      <c r="AD4522" t="s">
        <v>35</v>
      </c>
      <c r="AE4522" t="s">
        <v>35</v>
      </c>
      <c r="AF4522">
        <v>0</v>
      </c>
    </row>
    <row r="4523" spans="1:32" x14ac:dyDescent="0.25">
      <c r="A4523" t="s">
        <v>72</v>
      </c>
      <c r="B4523" t="s">
        <v>167</v>
      </c>
      <c r="C4523" t="s">
        <v>168</v>
      </c>
      <c r="D4523">
        <v>59622</v>
      </c>
      <c r="E4523">
        <v>1</v>
      </c>
      <c r="F4523">
        <v>182</v>
      </c>
      <c r="G4523">
        <v>54350</v>
      </c>
      <c r="H4523">
        <v>0</v>
      </c>
      <c r="I4523">
        <v>5800</v>
      </c>
      <c r="J4523">
        <v>0</v>
      </c>
      <c r="K4523">
        <v>0</v>
      </c>
      <c r="L4523">
        <v>0</v>
      </c>
      <c r="M4523">
        <v>0</v>
      </c>
      <c r="N4523">
        <v>1654</v>
      </c>
      <c r="O4523">
        <v>6500</v>
      </c>
      <c r="P4523">
        <v>675</v>
      </c>
      <c r="Q4523">
        <v>108</v>
      </c>
      <c r="R4523">
        <v>12292</v>
      </c>
      <c r="S4523">
        <v>4606</v>
      </c>
      <c r="T4523">
        <v>0</v>
      </c>
      <c r="U4523">
        <v>0</v>
      </c>
      <c r="V4523">
        <v>61804</v>
      </c>
      <c r="W4523">
        <v>85985</v>
      </c>
      <c r="X4523" t="s">
        <v>33</v>
      </c>
      <c r="Y4523" t="s">
        <v>34</v>
      </c>
      <c r="Z4523">
        <v>100</v>
      </c>
      <c r="AA4523" t="s">
        <v>35</v>
      </c>
      <c r="AB4523" t="s">
        <v>35</v>
      </c>
      <c r="AC4523">
        <v>0</v>
      </c>
      <c r="AD4523" t="s">
        <v>35</v>
      </c>
      <c r="AE4523" t="s">
        <v>35</v>
      </c>
      <c r="AF4523">
        <v>0</v>
      </c>
    </row>
    <row r="4524" spans="1:32" x14ac:dyDescent="0.25">
      <c r="A4524" t="s">
        <v>181</v>
      </c>
      <c r="B4524" t="s">
        <v>178</v>
      </c>
      <c r="C4524" t="s">
        <v>183</v>
      </c>
      <c r="D4524">
        <v>54231</v>
      </c>
      <c r="E4524">
        <v>1</v>
      </c>
      <c r="F4524">
        <v>182</v>
      </c>
      <c r="G4524">
        <v>54350</v>
      </c>
      <c r="H4524">
        <v>0</v>
      </c>
      <c r="I4524">
        <v>300</v>
      </c>
      <c r="J4524">
        <v>0</v>
      </c>
      <c r="K4524">
        <v>0</v>
      </c>
      <c r="L4524">
        <v>0</v>
      </c>
      <c r="M4524">
        <v>0</v>
      </c>
      <c r="N4524">
        <v>500</v>
      </c>
      <c r="O4524">
        <v>9905</v>
      </c>
      <c r="P4524">
        <v>396</v>
      </c>
      <c r="Q4524">
        <v>116</v>
      </c>
      <c r="R4524">
        <v>15312</v>
      </c>
      <c r="S4524">
        <v>4219</v>
      </c>
      <c r="T4524">
        <v>0</v>
      </c>
      <c r="U4524">
        <v>0</v>
      </c>
      <c r="V4524">
        <v>55150</v>
      </c>
      <c r="W4524">
        <v>85098</v>
      </c>
      <c r="X4524" t="s">
        <v>33</v>
      </c>
      <c r="Y4524" t="s">
        <v>34</v>
      </c>
      <c r="Z4524">
        <v>100</v>
      </c>
      <c r="AA4524" t="s">
        <v>35</v>
      </c>
      <c r="AB4524" t="s">
        <v>35</v>
      </c>
      <c r="AC4524">
        <v>0</v>
      </c>
      <c r="AD4524" t="s">
        <v>35</v>
      </c>
      <c r="AE4524" t="s">
        <v>35</v>
      </c>
      <c r="AF4524">
        <v>0</v>
      </c>
    </row>
    <row r="4525" spans="1:32" x14ac:dyDescent="0.25">
      <c r="A4525" t="s">
        <v>90</v>
      </c>
      <c r="B4525" t="s">
        <v>83</v>
      </c>
      <c r="C4525" t="s">
        <v>91</v>
      </c>
      <c r="D4525">
        <v>62196</v>
      </c>
      <c r="E4525">
        <v>1</v>
      </c>
      <c r="F4525">
        <v>183</v>
      </c>
      <c r="G4525">
        <v>54325</v>
      </c>
      <c r="H4525">
        <v>575</v>
      </c>
      <c r="I4525">
        <v>0</v>
      </c>
      <c r="J4525">
        <v>0</v>
      </c>
      <c r="K4525">
        <v>0</v>
      </c>
      <c r="L4525">
        <v>0</v>
      </c>
      <c r="M4525">
        <v>68</v>
      </c>
      <c r="N4525">
        <v>574</v>
      </c>
      <c r="O4525">
        <v>8573</v>
      </c>
      <c r="P4525">
        <v>1259</v>
      </c>
      <c r="Q4525">
        <v>0</v>
      </c>
      <c r="R4525">
        <v>12591</v>
      </c>
      <c r="S4525">
        <v>4364</v>
      </c>
      <c r="T4525">
        <v>0</v>
      </c>
      <c r="U4525">
        <v>0</v>
      </c>
      <c r="V4525">
        <v>55542</v>
      </c>
      <c r="W4525">
        <v>82329</v>
      </c>
      <c r="X4525" t="s">
        <v>33</v>
      </c>
      <c r="Y4525" t="s">
        <v>34</v>
      </c>
      <c r="Z4525">
        <v>100</v>
      </c>
      <c r="AA4525" t="s">
        <v>35</v>
      </c>
      <c r="AB4525" t="s">
        <v>35</v>
      </c>
      <c r="AC4525">
        <v>0</v>
      </c>
      <c r="AD4525" t="s">
        <v>35</v>
      </c>
      <c r="AE4525" t="s">
        <v>35</v>
      </c>
      <c r="AF4525">
        <v>0</v>
      </c>
    </row>
    <row r="4526" spans="1:32" x14ac:dyDescent="0.25">
      <c r="A4526" t="s">
        <v>90</v>
      </c>
      <c r="B4526" t="s">
        <v>83</v>
      </c>
      <c r="C4526" t="s">
        <v>91</v>
      </c>
      <c r="D4526">
        <v>60728</v>
      </c>
      <c r="E4526">
        <v>1</v>
      </c>
      <c r="F4526">
        <v>183</v>
      </c>
      <c r="G4526">
        <v>54325</v>
      </c>
      <c r="H4526">
        <v>0</v>
      </c>
      <c r="I4526">
        <v>0</v>
      </c>
      <c r="J4526">
        <v>0</v>
      </c>
      <c r="K4526">
        <v>0</v>
      </c>
      <c r="L4526">
        <v>0</v>
      </c>
      <c r="M4526">
        <v>8</v>
      </c>
      <c r="N4526">
        <v>384</v>
      </c>
      <c r="O4526">
        <v>8573</v>
      </c>
      <c r="P4526">
        <v>1259</v>
      </c>
      <c r="Q4526">
        <v>0</v>
      </c>
      <c r="R4526">
        <v>12461</v>
      </c>
      <c r="S4526">
        <v>3446</v>
      </c>
      <c r="T4526">
        <v>0</v>
      </c>
      <c r="U4526">
        <v>0</v>
      </c>
      <c r="V4526">
        <v>54717</v>
      </c>
      <c r="W4526">
        <v>80456</v>
      </c>
      <c r="X4526" t="s">
        <v>33</v>
      </c>
      <c r="Y4526" t="s">
        <v>34</v>
      </c>
      <c r="Z4526">
        <v>100</v>
      </c>
      <c r="AA4526" t="s">
        <v>35</v>
      </c>
      <c r="AB4526" t="s">
        <v>35</v>
      </c>
      <c r="AC4526">
        <v>0</v>
      </c>
      <c r="AD4526" t="s">
        <v>35</v>
      </c>
      <c r="AE4526" t="s">
        <v>35</v>
      </c>
      <c r="AF4526">
        <v>0</v>
      </c>
    </row>
    <row r="4527" spans="1:32" x14ac:dyDescent="0.25">
      <c r="A4527" t="s">
        <v>72</v>
      </c>
      <c r="B4527" t="s">
        <v>83</v>
      </c>
      <c r="C4527" t="s">
        <v>164</v>
      </c>
      <c r="D4527">
        <v>64825</v>
      </c>
      <c r="E4527">
        <v>1</v>
      </c>
      <c r="F4527">
        <v>188</v>
      </c>
      <c r="G4527">
        <v>54323</v>
      </c>
      <c r="H4527">
        <v>1001</v>
      </c>
      <c r="I4527">
        <v>0</v>
      </c>
      <c r="J4527">
        <v>0</v>
      </c>
      <c r="K4527">
        <v>0</v>
      </c>
      <c r="L4527">
        <v>0</v>
      </c>
      <c r="M4527">
        <v>999</v>
      </c>
      <c r="N4527">
        <v>0</v>
      </c>
      <c r="O4527">
        <v>11179</v>
      </c>
      <c r="P4527">
        <v>0</v>
      </c>
      <c r="Q4527">
        <v>213</v>
      </c>
      <c r="R4527">
        <v>7181</v>
      </c>
      <c r="S4527">
        <v>3817</v>
      </c>
      <c r="T4527">
        <v>0</v>
      </c>
      <c r="U4527">
        <v>152</v>
      </c>
      <c r="V4527">
        <v>56323</v>
      </c>
      <c r="W4527">
        <v>78865</v>
      </c>
      <c r="X4527" t="s">
        <v>33</v>
      </c>
      <c r="Y4527" t="s">
        <v>34</v>
      </c>
      <c r="Z4527">
        <v>100</v>
      </c>
      <c r="AA4527" t="s">
        <v>35</v>
      </c>
      <c r="AB4527" t="s">
        <v>35</v>
      </c>
      <c r="AC4527">
        <v>0</v>
      </c>
      <c r="AD4527" t="s">
        <v>35</v>
      </c>
      <c r="AE4527" t="s">
        <v>35</v>
      </c>
      <c r="AF4527">
        <v>0</v>
      </c>
    </row>
    <row r="4528" spans="1:32" x14ac:dyDescent="0.25">
      <c r="A4528" t="s">
        <v>72</v>
      </c>
      <c r="B4528" t="s">
        <v>83</v>
      </c>
      <c r="C4528" t="s">
        <v>164</v>
      </c>
      <c r="D4528">
        <v>425043</v>
      </c>
      <c r="E4528">
        <v>1</v>
      </c>
      <c r="F4528">
        <v>188</v>
      </c>
      <c r="G4528">
        <v>54323</v>
      </c>
      <c r="H4528">
        <v>0</v>
      </c>
      <c r="I4528">
        <v>0</v>
      </c>
      <c r="J4528">
        <v>0</v>
      </c>
      <c r="K4528">
        <v>0</v>
      </c>
      <c r="L4528">
        <v>0</v>
      </c>
      <c r="M4528">
        <v>27</v>
      </c>
      <c r="N4528">
        <v>0</v>
      </c>
      <c r="O4528">
        <v>0</v>
      </c>
      <c r="P4528">
        <v>0</v>
      </c>
      <c r="Q4528">
        <v>211</v>
      </c>
      <c r="R4528">
        <v>6930</v>
      </c>
      <c r="S4528">
        <v>4158</v>
      </c>
      <c r="T4528">
        <v>0</v>
      </c>
      <c r="U4528">
        <v>147</v>
      </c>
      <c r="V4528">
        <v>54350</v>
      </c>
      <c r="W4528">
        <v>65796</v>
      </c>
      <c r="X4528" t="s">
        <v>33</v>
      </c>
      <c r="Y4528" t="s">
        <v>34</v>
      </c>
      <c r="Z4528">
        <v>100</v>
      </c>
      <c r="AA4528" t="s">
        <v>35</v>
      </c>
      <c r="AB4528" t="s">
        <v>35</v>
      </c>
      <c r="AC4528">
        <v>0</v>
      </c>
      <c r="AD4528" t="s">
        <v>35</v>
      </c>
      <c r="AE4528" t="s">
        <v>35</v>
      </c>
      <c r="AF4528">
        <v>0</v>
      </c>
    </row>
    <row r="4529" spans="1:32" x14ac:dyDescent="0.25">
      <c r="A4529" t="s">
        <v>72</v>
      </c>
      <c r="B4529" t="s">
        <v>83</v>
      </c>
      <c r="C4529" t="s">
        <v>164</v>
      </c>
      <c r="D4529">
        <v>416521</v>
      </c>
      <c r="E4529">
        <v>1</v>
      </c>
      <c r="F4529">
        <v>188</v>
      </c>
      <c r="G4529">
        <v>54323</v>
      </c>
      <c r="H4529">
        <v>2015</v>
      </c>
      <c r="I4529">
        <v>0</v>
      </c>
      <c r="J4529">
        <v>0</v>
      </c>
      <c r="K4529">
        <v>0</v>
      </c>
      <c r="L4529">
        <v>0</v>
      </c>
      <c r="M4529">
        <v>0</v>
      </c>
      <c r="N4529">
        <v>835</v>
      </c>
      <c r="O4529">
        <v>15892</v>
      </c>
      <c r="P4529">
        <v>0</v>
      </c>
      <c r="Q4529">
        <v>213</v>
      </c>
      <c r="R4529">
        <v>7290</v>
      </c>
      <c r="S4529">
        <v>3482</v>
      </c>
      <c r="T4529">
        <v>0</v>
      </c>
      <c r="U4529">
        <v>154</v>
      </c>
      <c r="V4529">
        <v>57173</v>
      </c>
      <c r="W4529">
        <v>84204</v>
      </c>
      <c r="X4529" t="s">
        <v>33</v>
      </c>
      <c r="Y4529" t="s">
        <v>34</v>
      </c>
      <c r="Z4529">
        <v>100</v>
      </c>
      <c r="AA4529" t="s">
        <v>35</v>
      </c>
      <c r="AB4529" t="s">
        <v>35</v>
      </c>
      <c r="AC4529">
        <v>0</v>
      </c>
      <c r="AD4529" t="s">
        <v>35</v>
      </c>
      <c r="AE4529" t="s">
        <v>35</v>
      </c>
      <c r="AF4529">
        <v>0</v>
      </c>
    </row>
    <row r="4530" spans="1:32" x14ac:dyDescent="0.25">
      <c r="A4530" t="s">
        <v>72</v>
      </c>
      <c r="B4530" t="s">
        <v>83</v>
      </c>
      <c r="C4530" t="s">
        <v>164</v>
      </c>
      <c r="D4530">
        <v>423200</v>
      </c>
      <c r="E4530">
        <v>1</v>
      </c>
      <c r="F4530">
        <v>188</v>
      </c>
      <c r="G4530">
        <v>54323</v>
      </c>
      <c r="H4530">
        <v>5924</v>
      </c>
      <c r="I4530">
        <v>3174</v>
      </c>
      <c r="J4530">
        <v>0</v>
      </c>
      <c r="K4530">
        <v>0</v>
      </c>
      <c r="L4530">
        <v>0</v>
      </c>
      <c r="M4530">
        <v>81</v>
      </c>
      <c r="N4530">
        <v>16526</v>
      </c>
      <c r="O4530">
        <v>13042</v>
      </c>
      <c r="P4530">
        <v>0</v>
      </c>
      <c r="Q4530">
        <v>206</v>
      </c>
      <c r="R4530">
        <v>10204</v>
      </c>
      <c r="S4530">
        <v>5764</v>
      </c>
      <c r="T4530">
        <v>0</v>
      </c>
      <c r="U4530">
        <v>216</v>
      </c>
      <c r="V4530">
        <v>80028</v>
      </c>
      <c r="W4530">
        <v>109460</v>
      </c>
      <c r="X4530" t="s">
        <v>33</v>
      </c>
      <c r="Y4530" t="s">
        <v>34</v>
      </c>
      <c r="Z4530">
        <v>100</v>
      </c>
      <c r="AA4530" t="s">
        <v>35</v>
      </c>
      <c r="AB4530" t="s">
        <v>35</v>
      </c>
      <c r="AC4530">
        <v>0</v>
      </c>
      <c r="AD4530" t="s">
        <v>35</v>
      </c>
      <c r="AE4530" t="s">
        <v>35</v>
      </c>
      <c r="AF4530">
        <v>0</v>
      </c>
    </row>
    <row r="4531" spans="1:32" x14ac:dyDescent="0.25">
      <c r="A4531" t="s">
        <v>72</v>
      </c>
      <c r="B4531" t="s">
        <v>83</v>
      </c>
      <c r="C4531" t="s">
        <v>164</v>
      </c>
      <c r="D4531">
        <v>422714</v>
      </c>
      <c r="E4531">
        <v>1</v>
      </c>
      <c r="F4531">
        <v>188</v>
      </c>
      <c r="G4531">
        <v>54323</v>
      </c>
      <c r="H4531">
        <v>0</v>
      </c>
      <c r="I4531">
        <v>0</v>
      </c>
      <c r="J4531">
        <v>0</v>
      </c>
      <c r="K4531">
        <v>0</v>
      </c>
      <c r="L4531">
        <v>0</v>
      </c>
      <c r="M4531">
        <v>0</v>
      </c>
      <c r="N4531">
        <v>0</v>
      </c>
      <c r="O4531">
        <v>17274</v>
      </c>
      <c r="P4531">
        <v>0</v>
      </c>
      <c r="Q4531">
        <v>206</v>
      </c>
      <c r="R4531">
        <v>6926</v>
      </c>
      <c r="S4531">
        <v>3254</v>
      </c>
      <c r="T4531">
        <v>0</v>
      </c>
      <c r="U4531">
        <v>147</v>
      </c>
      <c r="V4531">
        <v>54323</v>
      </c>
      <c r="W4531">
        <v>82130</v>
      </c>
      <c r="X4531" t="s">
        <v>45</v>
      </c>
      <c r="Y4531" t="s">
        <v>46</v>
      </c>
      <c r="Z4531">
        <v>100</v>
      </c>
      <c r="AA4531" t="s">
        <v>35</v>
      </c>
      <c r="AB4531" t="s">
        <v>35</v>
      </c>
      <c r="AC4531">
        <v>0</v>
      </c>
      <c r="AD4531" t="s">
        <v>35</v>
      </c>
      <c r="AE4531" t="s">
        <v>35</v>
      </c>
      <c r="AF4531">
        <v>0</v>
      </c>
    </row>
    <row r="4532" spans="1:32" x14ac:dyDescent="0.25">
      <c r="A4532" t="s">
        <v>72</v>
      </c>
      <c r="B4532" t="s">
        <v>83</v>
      </c>
      <c r="C4532" t="s">
        <v>164</v>
      </c>
      <c r="D4532">
        <v>416212</v>
      </c>
      <c r="E4532">
        <v>1</v>
      </c>
      <c r="F4532">
        <v>188</v>
      </c>
      <c r="G4532">
        <v>54323</v>
      </c>
      <c r="H4532">
        <v>2816</v>
      </c>
      <c r="I4532">
        <v>0</v>
      </c>
      <c r="J4532">
        <v>0</v>
      </c>
      <c r="K4532">
        <v>0</v>
      </c>
      <c r="L4532">
        <v>0</v>
      </c>
      <c r="M4532">
        <v>0</v>
      </c>
      <c r="N4532">
        <v>563</v>
      </c>
      <c r="O4532">
        <v>0</v>
      </c>
      <c r="P4532">
        <v>0</v>
      </c>
      <c r="Q4532">
        <v>213</v>
      </c>
      <c r="R4532">
        <v>7354</v>
      </c>
      <c r="S4532">
        <v>4414</v>
      </c>
      <c r="T4532">
        <v>0</v>
      </c>
      <c r="U4532">
        <v>156</v>
      </c>
      <c r="V4532">
        <v>57702</v>
      </c>
      <c r="W4532">
        <v>69839</v>
      </c>
      <c r="X4532" t="s">
        <v>33</v>
      </c>
      <c r="Y4532" t="s">
        <v>34</v>
      </c>
      <c r="Z4532">
        <v>100</v>
      </c>
      <c r="AA4532" t="s">
        <v>35</v>
      </c>
      <c r="AB4532" t="s">
        <v>35</v>
      </c>
      <c r="AC4532">
        <v>0</v>
      </c>
      <c r="AD4532" t="s">
        <v>35</v>
      </c>
      <c r="AE4532" t="s">
        <v>35</v>
      </c>
      <c r="AF4532">
        <v>0</v>
      </c>
    </row>
    <row r="4533" spans="1:32" x14ac:dyDescent="0.25">
      <c r="A4533" t="s">
        <v>119</v>
      </c>
      <c r="B4533" t="s">
        <v>48</v>
      </c>
      <c r="C4533" t="s">
        <v>402</v>
      </c>
      <c r="D4533">
        <v>64377</v>
      </c>
      <c r="E4533">
        <v>1</v>
      </c>
      <c r="F4533">
        <v>174</v>
      </c>
      <c r="G4533">
        <v>54305</v>
      </c>
      <c r="H4533">
        <v>0</v>
      </c>
      <c r="I4533">
        <v>0</v>
      </c>
      <c r="J4533">
        <v>0</v>
      </c>
      <c r="K4533">
        <v>8389</v>
      </c>
      <c r="L4533">
        <v>0</v>
      </c>
      <c r="M4533">
        <v>0</v>
      </c>
      <c r="N4533">
        <v>0</v>
      </c>
      <c r="O4533">
        <v>0</v>
      </c>
      <c r="P4533">
        <v>1060</v>
      </c>
      <c r="Q4533">
        <v>0</v>
      </c>
      <c r="R4533">
        <v>7071</v>
      </c>
      <c r="S4533">
        <v>4679</v>
      </c>
      <c r="T4533">
        <v>0</v>
      </c>
      <c r="U4533">
        <v>0</v>
      </c>
      <c r="V4533">
        <v>62694</v>
      </c>
      <c r="W4533">
        <v>75504</v>
      </c>
      <c r="X4533" t="s">
        <v>42</v>
      </c>
      <c r="Y4533" t="s">
        <v>43</v>
      </c>
      <c r="Z4533">
        <v>100</v>
      </c>
      <c r="AA4533" t="s">
        <v>35</v>
      </c>
      <c r="AB4533" t="s">
        <v>35</v>
      </c>
      <c r="AC4533">
        <v>0</v>
      </c>
      <c r="AD4533" t="s">
        <v>35</v>
      </c>
      <c r="AE4533" t="s">
        <v>35</v>
      </c>
      <c r="AF4533">
        <v>0</v>
      </c>
    </row>
    <row r="4534" spans="1:32" x14ac:dyDescent="0.25">
      <c r="A4534" t="s">
        <v>258</v>
      </c>
      <c r="B4534" t="s">
        <v>83</v>
      </c>
      <c r="C4534" t="s">
        <v>259</v>
      </c>
      <c r="D4534">
        <v>63099</v>
      </c>
      <c r="E4534">
        <v>1</v>
      </c>
      <c r="F4534">
        <v>184</v>
      </c>
      <c r="G4534">
        <v>54300</v>
      </c>
      <c r="H4534">
        <v>804</v>
      </c>
      <c r="I4534">
        <v>0</v>
      </c>
      <c r="J4534">
        <v>0</v>
      </c>
      <c r="K4534">
        <v>0</v>
      </c>
      <c r="L4534">
        <v>0</v>
      </c>
      <c r="M4534">
        <v>658</v>
      </c>
      <c r="N4534">
        <v>640</v>
      </c>
      <c r="O4534">
        <v>8807</v>
      </c>
      <c r="P4534">
        <v>620</v>
      </c>
      <c r="Q4534">
        <v>610</v>
      </c>
      <c r="R4534">
        <v>15658</v>
      </c>
      <c r="S4534">
        <v>4330</v>
      </c>
      <c r="T4534">
        <v>0</v>
      </c>
      <c r="U4534">
        <v>0</v>
      </c>
      <c r="V4534">
        <v>56402</v>
      </c>
      <c r="W4534">
        <v>86427</v>
      </c>
      <c r="X4534" t="s">
        <v>33</v>
      </c>
      <c r="Y4534" t="s">
        <v>34</v>
      </c>
      <c r="Z4534">
        <v>100</v>
      </c>
      <c r="AA4534" t="s">
        <v>35</v>
      </c>
      <c r="AB4534" t="s">
        <v>35</v>
      </c>
      <c r="AC4534">
        <v>0</v>
      </c>
      <c r="AD4534" t="s">
        <v>35</v>
      </c>
      <c r="AE4534" t="s">
        <v>35</v>
      </c>
      <c r="AF4534">
        <v>0</v>
      </c>
    </row>
    <row r="4535" spans="1:32" x14ac:dyDescent="0.25">
      <c r="A4535" t="s">
        <v>94</v>
      </c>
      <c r="B4535" t="s">
        <v>53</v>
      </c>
      <c r="C4535" t="s">
        <v>280</v>
      </c>
      <c r="D4535">
        <v>425623</v>
      </c>
      <c r="E4535">
        <v>1</v>
      </c>
      <c r="F4535">
        <v>182</v>
      </c>
      <c r="G4535">
        <v>54300</v>
      </c>
      <c r="H4535">
        <v>0</v>
      </c>
      <c r="I4535">
        <v>0</v>
      </c>
      <c r="J4535">
        <v>0</v>
      </c>
      <c r="K4535">
        <v>0</v>
      </c>
      <c r="L4535">
        <v>0</v>
      </c>
      <c r="M4535">
        <v>0</v>
      </c>
      <c r="N4535">
        <v>3840</v>
      </c>
      <c r="O4535">
        <v>1</v>
      </c>
      <c r="P4535">
        <v>0</v>
      </c>
      <c r="Q4535">
        <v>0</v>
      </c>
      <c r="R4535">
        <v>16141</v>
      </c>
      <c r="S4535">
        <v>4604</v>
      </c>
      <c r="T4535">
        <v>0</v>
      </c>
      <c r="U4535">
        <v>0</v>
      </c>
      <c r="V4535">
        <v>58140</v>
      </c>
      <c r="W4535">
        <v>78886</v>
      </c>
      <c r="X4535" t="s">
        <v>33</v>
      </c>
      <c r="Y4535" t="s">
        <v>34</v>
      </c>
      <c r="Z4535">
        <v>100</v>
      </c>
      <c r="AA4535" t="s">
        <v>35</v>
      </c>
      <c r="AB4535" t="s">
        <v>35</v>
      </c>
      <c r="AC4535">
        <v>0</v>
      </c>
      <c r="AD4535" t="s">
        <v>35</v>
      </c>
      <c r="AE4535" t="s">
        <v>35</v>
      </c>
      <c r="AF4535">
        <v>0</v>
      </c>
    </row>
    <row r="4536" spans="1:32" x14ac:dyDescent="0.25">
      <c r="A4536" t="s">
        <v>72</v>
      </c>
      <c r="B4536" t="s">
        <v>167</v>
      </c>
      <c r="C4536" t="s">
        <v>168</v>
      </c>
      <c r="D4536">
        <v>56954</v>
      </c>
      <c r="E4536">
        <v>1</v>
      </c>
      <c r="F4536">
        <v>182</v>
      </c>
      <c r="G4536">
        <v>54300</v>
      </c>
      <c r="H4536">
        <v>0</v>
      </c>
      <c r="I4536">
        <v>7200</v>
      </c>
      <c r="J4536">
        <v>0</v>
      </c>
      <c r="K4536">
        <v>0</v>
      </c>
      <c r="L4536">
        <v>0</v>
      </c>
      <c r="M4536">
        <v>120</v>
      </c>
      <c r="N4536">
        <v>1913</v>
      </c>
      <c r="O4536">
        <v>6500</v>
      </c>
      <c r="P4536">
        <v>644</v>
      </c>
      <c r="Q4536">
        <v>108</v>
      </c>
      <c r="R4536">
        <v>12590</v>
      </c>
      <c r="S4536">
        <v>4730</v>
      </c>
      <c r="T4536">
        <v>0</v>
      </c>
      <c r="U4536">
        <v>0</v>
      </c>
      <c r="V4536">
        <v>63533</v>
      </c>
      <c r="W4536">
        <v>88105</v>
      </c>
      <c r="X4536" t="s">
        <v>33</v>
      </c>
      <c r="Y4536" t="s">
        <v>34</v>
      </c>
      <c r="Z4536">
        <v>100</v>
      </c>
      <c r="AA4536" t="s">
        <v>35</v>
      </c>
      <c r="AB4536" t="s">
        <v>35</v>
      </c>
      <c r="AC4536">
        <v>0</v>
      </c>
      <c r="AD4536" t="s">
        <v>35</v>
      </c>
      <c r="AE4536" t="s">
        <v>35</v>
      </c>
      <c r="AF4536">
        <v>0</v>
      </c>
    </row>
    <row r="4537" spans="1:32" x14ac:dyDescent="0.25">
      <c r="A4537" t="s">
        <v>258</v>
      </c>
      <c r="B4537" t="s">
        <v>83</v>
      </c>
      <c r="C4537" t="s">
        <v>259</v>
      </c>
      <c r="D4537">
        <v>54497</v>
      </c>
      <c r="E4537">
        <v>1</v>
      </c>
      <c r="F4537">
        <v>184</v>
      </c>
      <c r="G4537">
        <v>54300</v>
      </c>
      <c r="H4537">
        <v>0</v>
      </c>
      <c r="I4537">
        <v>4121</v>
      </c>
      <c r="J4537">
        <v>0</v>
      </c>
      <c r="K4537">
        <v>0</v>
      </c>
      <c r="L4537">
        <v>0</v>
      </c>
      <c r="M4537">
        <v>590</v>
      </c>
      <c r="N4537">
        <v>2876</v>
      </c>
      <c r="O4537">
        <v>8807</v>
      </c>
      <c r="P4537">
        <v>620</v>
      </c>
      <c r="Q4537">
        <v>610</v>
      </c>
      <c r="R4537">
        <v>16867</v>
      </c>
      <c r="S4537">
        <v>4428</v>
      </c>
      <c r="T4537">
        <v>0</v>
      </c>
      <c r="U4537">
        <v>0</v>
      </c>
      <c r="V4537">
        <v>61887</v>
      </c>
      <c r="W4537">
        <v>93219</v>
      </c>
      <c r="X4537" t="s">
        <v>39</v>
      </c>
      <c r="Y4537" t="s">
        <v>40</v>
      </c>
      <c r="Z4537">
        <v>100</v>
      </c>
      <c r="AA4537" t="s">
        <v>35</v>
      </c>
      <c r="AB4537" t="s">
        <v>35</v>
      </c>
      <c r="AC4537">
        <v>0</v>
      </c>
      <c r="AD4537" t="s">
        <v>35</v>
      </c>
      <c r="AE4537" t="s">
        <v>35</v>
      </c>
      <c r="AF4537">
        <v>0</v>
      </c>
    </row>
    <row r="4538" spans="1:32" x14ac:dyDescent="0.25">
      <c r="A4538" t="s">
        <v>94</v>
      </c>
      <c r="B4538" t="s">
        <v>53</v>
      </c>
      <c r="C4538" t="s">
        <v>280</v>
      </c>
      <c r="D4538">
        <v>57681</v>
      </c>
      <c r="E4538">
        <v>1</v>
      </c>
      <c r="F4538">
        <v>182</v>
      </c>
      <c r="G4538">
        <v>54300</v>
      </c>
      <c r="H4538">
        <v>0</v>
      </c>
      <c r="I4538">
        <v>0</v>
      </c>
      <c r="J4538">
        <v>0</v>
      </c>
      <c r="K4538">
        <v>0</v>
      </c>
      <c r="L4538">
        <v>0</v>
      </c>
      <c r="M4538">
        <v>0</v>
      </c>
      <c r="N4538">
        <v>150</v>
      </c>
      <c r="O4538">
        <v>7748</v>
      </c>
      <c r="P4538">
        <v>0</v>
      </c>
      <c r="Q4538">
        <v>0</v>
      </c>
      <c r="R4538">
        <v>16141</v>
      </c>
      <c r="S4538">
        <v>4535</v>
      </c>
      <c r="T4538">
        <v>0</v>
      </c>
      <c r="U4538">
        <v>0</v>
      </c>
      <c r="V4538">
        <v>54450</v>
      </c>
      <c r="W4538">
        <v>82874</v>
      </c>
      <c r="X4538" t="s">
        <v>33</v>
      </c>
      <c r="Y4538" t="s">
        <v>34</v>
      </c>
      <c r="Z4538">
        <v>100</v>
      </c>
      <c r="AA4538" t="s">
        <v>35</v>
      </c>
      <c r="AB4538" t="s">
        <v>35</v>
      </c>
      <c r="AC4538">
        <v>0</v>
      </c>
      <c r="AD4538" t="s">
        <v>35</v>
      </c>
      <c r="AE4538" t="s">
        <v>35</v>
      </c>
      <c r="AF4538">
        <v>0</v>
      </c>
    </row>
    <row r="4539" spans="1:32" x14ac:dyDescent="0.25">
      <c r="A4539" t="s">
        <v>258</v>
      </c>
      <c r="B4539" t="s">
        <v>83</v>
      </c>
      <c r="C4539" t="s">
        <v>259</v>
      </c>
      <c r="D4539">
        <v>54048</v>
      </c>
      <c r="E4539">
        <v>1</v>
      </c>
      <c r="F4539">
        <v>184</v>
      </c>
      <c r="G4539">
        <v>54300</v>
      </c>
      <c r="H4539">
        <v>2950</v>
      </c>
      <c r="I4539">
        <v>0</v>
      </c>
      <c r="J4539">
        <v>0</v>
      </c>
      <c r="K4539">
        <v>0</v>
      </c>
      <c r="L4539">
        <v>0</v>
      </c>
      <c r="M4539">
        <v>590</v>
      </c>
      <c r="N4539">
        <v>150</v>
      </c>
      <c r="O4539">
        <v>8807</v>
      </c>
      <c r="P4539">
        <v>620</v>
      </c>
      <c r="Q4539">
        <v>610</v>
      </c>
      <c r="R4539">
        <v>16099</v>
      </c>
      <c r="S4539">
        <v>4440</v>
      </c>
      <c r="T4539">
        <v>0</v>
      </c>
      <c r="U4539">
        <v>0</v>
      </c>
      <c r="V4539">
        <v>57990</v>
      </c>
      <c r="W4539">
        <v>88566</v>
      </c>
      <c r="X4539" t="s">
        <v>33</v>
      </c>
      <c r="Y4539" t="s">
        <v>34</v>
      </c>
      <c r="Z4539">
        <v>100</v>
      </c>
      <c r="AA4539" t="s">
        <v>35</v>
      </c>
      <c r="AB4539" t="s">
        <v>35</v>
      </c>
      <c r="AC4539">
        <v>0</v>
      </c>
      <c r="AD4539" t="s">
        <v>35</v>
      </c>
      <c r="AE4539" t="s">
        <v>35</v>
      </c>
      <c r="AF4539">
        <v>0</v>
      </c>
    </row>
    <row r="4540" spans="1:32" x14ac:dyDescent="0.25">
      <c r="A4540" t="s">
        <v>94</v>
      </c>
      <c r="B4540" t="s">
        <v>53</v>
      </c>
      <c r="C4540" t="s">
        <v>280</v>
      </c>
      <c r="D4540">
        <v>418519</v>
      </c>
      <c r="E4540">
        <v>1</v>
      </c>
      <c r="F4540">
        <v>182</v>
      </c>
      <c r="G4540">
        <v>54300</v>
      </c>
      <c r="H4540">
        <v>0</v>
      </c>
      <c r="I4540">
        <v>7342</v>
      </c>
      <c r="J4540">
        <v>0</v>
      </c>
      <c r="K4540">
        <v>0</v>
      </c>
      <c r="L4540">
        <v>0</v>
      </c>
      <c r="M4540">
        <v>0</v>
      </c>
      <c r="N4540">
        <v>5960</v>
      </c>
      <c r="O4540">
        <v>0</v>
      </c>
      <c r="P4540">
        <v>0</v>
      </c>
      <c r="Q4540">
        <v>0</v>
      </c>
      <c r="R4540">
        <v>18768</v>
      </c>
      <c r="S4540">
        <v>5247</v>
      </c>
      <c r="T4540">
        <v>0</v>
      </c>
      <c r="U4540">
        <v>0</v>
      </c>
      <c r="V4540">
        <v>67602</v>
      </c>
      <c r="W4540">
        <v>91617</v>
      </c>
      <c r="X4540" t="s">
        <v>33</v>
      </c>
      <c r="Y4540" t="s">
        <v>34</v>
      </c>
      <c r="Z4540">
        <v>100</v>
      </c>
      <c r="AA4540" t="s">
        <v>35</v>
      </c>
      <c r="AB4540" t="s">
        <v>35</v>
      </c>
      <c r="AC4540">
        <v>0</v>
      </c>
      <c r="AD4540" t="s">
        <v>35</v>
      </c>
      <c r="AE4540" t="s">
        <v>35</v>
      </c>
      <c r="AF4540">
        <v>0</v>
      </c>
    </row>
    <row r="4541" spans="1:32" x14ac:dyDescent="0.25">
      <c r="A4541" t="s">
        <v>72</v>
      </c>
      <c r="B4541" t="s">
        <v>169</v>
      </c>
      <c r="C4541" t="s">
        <v>170</v>
      </c>
      <c r="D4541">
        <v>53204</v>
      </c>
      <c r="E4541">
        <v>1</v>
      </c>
      <c r="F4541">
        <v>184</v>
      </c>
      <c r="G4541">
        <v>54295</v>
      </c>
      <c r="H4541">
        <v>0</v>
      </c>
      <c r="I4541">
        <v>940</v>
      </c>
      <c r="J4541">
        <v>0</v>
      </c>
      <c r="K4541">
        <v>0</v>
      </c>
      <c r="L4541">
        <v>0</v>
      </c>
      <c r="M4541">
        <v>0</v>
      </c>
      <c r="N4541">
        <v>56</v>
      </c>
      <c r="O4541">
        <v>9454</v>
      </c>
      <c r="P4541">
        <v>0</v>
      </c>
      <c r="Q4541">
        <v>292</v>
      </c>
      <c r="R4541">
        <v>7058</v>
      </c>
      <c r="S4541">
        <v>862</v>
      </c>
      <c r="T4541">
        <v>0</v>
      </c>
      <c r="U4541">
        <v>0</v>
      </c>
      <c r="V4541">
        <v>55291</v>
      </c>
      <c r="W4541">
        <v>72957</v>
      </c>
      <c r="X4541" t="s">
        <v>51</v>
      </c>
      <c r="Y4541" t="s">
        <v>52</v>
      </c>
      <c r="Z4541">
        <v>50</v>
      </c>
      <c r="AA4541" t="s">
        <v>33</v>
      </c>
      <c r="AB4541" t="s">
        <v>34</v>
      </c>
      <c r="AC4541">
        <v>25</v>
      </c>
      <c r="AD4541" t="s">
        <v>33</v>
      </c>
      <c r="AE4541" t="s">
        <v>34</v>
      </c>
      <c r="AF4541">
        <v>25</v>
      </c>
    </row>
    <row r="4542" spans="1:32" x14ac:dyDescent="0.25">
      <c r="A4542" t="s">
        <v>72</v>
      </c>
      <c r="B4542" t="s">
        <v>83</v>
      </c>
      <c r="C4542" t="s">
        <v>164</v>
      </c>
      <c r="D4542">
        <v>59667</v>
      </c>
      <c r="E4542">
        <v>1</v>
      </c>
      <c r="F4542">
        <v>188</v>
      </c>
      <c r="G4542">
        <v>54266</v>
      </c>
      <c r="H4542">
        <v>0</v>
      </c>
      <c r="I4542">
        <v>0</v>
      </c>
      <c r="J4542">
        <v>0</v>
      </c>
      <c r="K4542">
        <v>0</v>
      </c>
      <c r="L4542">
        <v>0</v>
      </c>
      <c r="M4542">
        <v>0</v>
      </c>
      <c r="N4542">
        <v>1125</v>
      </c>
      <c r="O4542">
        <v>15892</v>
      </c>
      <c r="P4542">
        <v>0</v>
      </c>
      <c r="Q4542">
        <v>208</v>
      </c>
      <c r="R4542">
        <v>7062</v>
      </c>
      <c r="S4542">
        <v>3748</v>
      </c>
      <c r="T4542">
        <v>0</v>
      </c>
      <c r="U4542">
        <v>150</v>
      </c>
      <c r="V4542">
        <v>55391</v>
      </c>
      <c r="W4542">
        <v>82451</v>
      </c>
      <c r="X4542" t="s">
        <v>33</v>
      </c>
      <c r="Y4542" t="s">
        <v>34</v>
      </c>
      <c r="Z4542">
        <v>100</v>
      </c>
      <c r="AA4542" t="s">
        <v>35</v>
      </c>
      <c r="AB4542" t="s">
        <v>35</v>
      </c>
      <c r="AC4542">
        <v>0</v>
      </c>
      <c r="AD4542" t="s">
        <v>35</v>
      </c>
      <c r="AE4542" t="s">
        <v>35</v>
      </c>
      <c r="AF4542">
        <v>0</v>
      </c>
    </row>
    <row r="4543" spans="1:32" x14ac:dyDescent="0.25">
      <c r="A4543" t="s">
        <v>72</v>
      </c>
      <c r="B4543" t="s">
        <v>83</v>
      </c>
      <c r="C4543" t="s">
        <v>164</v>
      </c>
      <c r="D4543">
        <v>39141</v>
      </c>
      <c r="E4543">
        <v>1</v>
      </c>
      <c r="F4543">
        <v>188</v>
      </c>
      <c r="G4543">
        <v>54266</v>
      </c>
      <c r="H4543">
        <v>0</v>
      </c>
      <c r="I4543">
        <v>0</v>
      </c>
      <c r="J4543">
        <v>0</v>
      </c>
      <c r="K4543">
        <v>0</v>
      </c>
      <c r="L4543">
        <v>0</v>
      </c>
      <c r="M4543">
        <v>0</v>
      </c>
      <c r="N4543">
        <v>0</v>
      </c>
      <c r="O4543">
        <v>0</v>
      </c>
      <c r="P4543">
        <v>0</v>
      </c>
      <c r="Q4543">
        <v>213</v>
      </c>
      <c r="R4543">
        <v>6919</v>
      </c>
      <c r="S4543">
        <v>4075</v>
      </c>
      <c r="T4543">
        <v>0</v>
      </c>
      <c r="U4543">
        <v>147</v>
      </c>
      <c r="V4543">
        <v>54266</v>
      </c>
      <c r="W4543">
        <v>65620</v>
      </c>
      <c r="X4543" t="s">
        <v>33</v>
      </c>
      <c r="Y4543" t="s">
        <v>34</v>
      </c>
      <c r="Z4543">
        <v>100</v>
      </c>
      <c r="AA4543" t="s">
        <v>35</v>
      </c>
      <c r="AB4543" t="s">
        <v>35</v>
      </c>
      <c r="AC4543">
        <v>0</v>
      </c>
      <c r="AD4543" t="s">
        <v>35</v>
      </c>
      <c r="AE4543" t="s">
        <v>35</v>
      </c>
      <c r="AF4543">
        <v>0</v>
      </c>
    </row>
    <row r="4544" spans="1:32" x14ac:dyDescent="0.25">
      <c r="A4544" t="s">
        <v>39</v>
      </c>
      <c r="B4544" t="s">
        <v>264</v>
      </c>
      <c r="C4544" t="s">
        <v>265</v>
      </c>
      <c r="D4544">
        <v>44976</v>
      </c>
      <c r="E4544">
        <v>1</v>
      </c>
      <c r="F4544">
        <v>183</v>
      </c>
      <c r="G4544">
        <v>54259</v>
      </c>
      <c r="H4544">
        <v>0</v>
      </c>
      <c r="I4544">
        <v>0</v>
      </c>
      <c r="J4544">
        <v>0</v>
      </c>
      <c r="K4544">
        <v>0</v>
      </c>
      <c r="L4544">
        <v>0</v>
      </c>
      <c r="M4544">
        <v>0</v>
      </c>
      <c r="N4544">
        <v>502</v>
      </c>
      <c r="O4544">
        <v>8804</v>
      </c>
      <c r="P4544">
        <v>485</v>
      </c>
      <c r="Q4544">
        <v>0</v>
      </c>
      <c r="R4544">
        <v>15140</v>
      </c>
      <c r="S4544">
        <v>4189</v>
      </c>
      <c r="T4544">
        <v>0</v>
      </c>
      <c r="U4544">
        <v>0</v>
      </c>
      <c r="V4544">
        <v>54761</v>
      </c>
      <c r="W4544">
        <v>83379</v>
      </c>
      <c r="X4544" t="s">
        <v>33</v>
      </c>
      <c r="Y4544" t="s">
        <v>34</v>
      </c>
      <c r="Z4544">
        <v>100</v>
      </c>
      <c r="AA4544" t="s">
        <v>35</v>
      </c>
      <c r="AB4544" t="s">
        <v>35</v>
      </c>
      <c r="AC4544">
        <v>0</v>
      </c>
      <c r="AD4544" t="s">
        <v>35</v>
      </c>
      <c r="AE4544" t="s">
        <v>35</v>
      </c>
      <c r="AF4544">
        <v>0</v>
      </c>
    </row>
    <row r="4545" spans="1:32" x14ac:dyDescent="0.25">
      <c r="A4545" t="s">
        <v>320</v>
      </c>
      <c r="B4545" t="s">
        <v>83</v>
      </c>
      <c r="C4545" t="s">
        <v>321</v>
      </c>
      <c r="D4545">
        <v>416381</v>
      </c>
      <c r="E4545">
        <v>1</v>
      </c>
      <c r="F4545">
        <v>186</v>
      </c>
      <c r="G4545">
        <v>54259</v>
      </c>
      <c r="H4545">
        <v>0</v>
      </c>
      <c r="I4545">
        <v>0</v>
      </c>
      <c r="J4545">
        <v>0</v>
      </c>
      <c r="K4545">
        <v>0</v>
      </c>
      <c r="L4545">
        <v>0</v>
      </c>
      <c r="M4545">
        <v>0</v>
      </c>
      <c r="N4545">
        <v>0</v>
      </c>
      <c r="O4545">
        <v>21980</v>
      </c>
      <c r="P4545">
        <v>0</v>
      </c>
      <c r="Q4545">
        <v>5</v>
      </c>
      <c r="R4545">
        <v>7229</v>
      </c>
      <c r="S4545">
        <v>4170</v>
      </c>
      <c r="T4545">
        <v>0</v>
      </c>
      <c r="U4545">
        <v>0</v>
      </c>
      <c r="V4545">
        <v>54259</v>
      </c>
      <c r="W4545">
        <v>87643</v>
      </c>
      <c r="X4545" t="s">
        <v>33</v>
      </c>
      <c r="Y4545" t="s">
        <v>34</v>
      </c>
      <c r="Z4545">
        <v>100</v>
      </c>
      <c r="AA4545" t="s">
        <v>35</v>
      </c>
      <c r="AB4545" t="s">
        <v>35</v>
      </c>
      <c r="AC4545">
        <v>0</v>
      </c>
      <c r="AD4545" t="s">
        <v>35</v>
      </c>
      <c r="AE4545" t="s">
        <v>35</v>
      </c>
      <c r="AF4545">
        <v>0</v>
      </c>
    </row>
    <row r="4546" spans="1:32" x14ac:dyDescent="0.25">
      <c r="A4546" t="s">
        <v>66</v>
      </c>
      <c r="B4546" t="s">
        <v>192</v>
      </c>
      <c r="C4546" t="s">
        <v>395</v>
      </c>
      <c r="D4546">
        <v>429792</v>
      </c>
      <c r="E4546">
        <v>1</v>
      </c>
      <c r="F4546">
        <v>184</v>
      </c>
      <c r="G4546">
        <v>54250</v>
      </c>
      <c r="H4546">
        <v>0</v>
      </c>
      <c r="I4546">
        <v>0</v>
      </c>
      <c r="J4546">
        <v>0</v>
      </c>
      <c r="K4546">
        <v>0</v>
      </c>
      <c r="L4546">
        <v>0</v>
      </c>
      <c r="M4546">
        <v>0</v>
      </c>
      <c r="N4546">
        <v>0</v>
      </c>
      <c r="O4546">
        <v>6693</v>
      </c>
      <c r="P4546">
        <v>0</v>
      </c>
      <c r="Q4546">
        <v>39</v>
      </c>
      <c r="R4546">
        <v>24446</v>
      </c>
      <c r="S4546">
        <v>4436</v>
      </c>
      <c r="T4546">
        <v>0</v>
      </c>
      <c r="U4546">
        <v>0</v>
      </c>
      <c r="V4546">
        <v>54250</v>
      </c>
      <c r="W4546">
        <v>89864</v>
      </c>
      <c r="X4546" t="s">
        <v>33</v>
      </c>
      <c r="Y4546" t="s">
        <v>34</v>
      </c>
      <c r="Z4546">
        <v>100</v>
      </c>
      <c r="AA4546" t="s">
        <v>35</v>
      </c>
      <c r="AB4546" t="s">
        <v>35</v>
      </c>
      <c r="AC4546">
        <v>0</v>
      </c>
      <c r="AD4546" t="s">
        <v>35</v>
      </c>
      <c r="AE4546" t="s">
        <v>35</v>
      </c>
      <c r="AF4546">
        <v>0</v>
      </c>
    </row>
    <row r="4547" spans="1:32" x14ac:dyDescent="0.25">
      <c r="A4547" t="s">
        <v>66</v>
      </c>
      <c r="B4547" t="s">
        <v>192</v>
      </c>
      <c r="C4547" t="s">
        <v>395</v>
      </c>
      <c r="D4547">
        <v>428205</v>
      </c>
      <c r="E4547">
        <v>1</v>
      </c>
      <c r="F4547">
        <v>184</v>
      </c>
      <c r="G4547">
        <v>54250</v>
      </c>
      <c r="H4547">
        <v>0</v>
      </c>
      <c r="I4547">
        <v>0</v>
      </c>
      <c r="J4547">
        <v>0</v>
      </c>
      <c r="K4547">
        <v>0</v>
      </c>
      <c r="L4547">
        <v>0</v>
      </c>
      <c r="M4547">
        <v>0</v>
      </c>
      <c r="N4547">
        <v>0</v>
      </c>
      <c r="O4547">
        <v>6693</v>
      </c>
      <c r="P4547">
        <v>0</v>
      </c>
      <c r="Q4547">
        <v>44</v>
      </c>
      <c r="R4547">
        <v>25822</v>
      </c>
      <c r="S4547">
        <v>4689</v>
      </c>
      <c r="T4547">
        <v>0</v>
      </c>
      <c r="U4547">
        <v>0</v>
      </c>
      <c r="V4547">
        <v>54250</v>
      </c>
      <c r="W4547">
        <v>91498</v>
      </c>
      <c r="X4547" t="s">
        <v>33</v>
      </c>
      <c r="Y4547" t="s">
        <v>34</v>
      </c>
      <c r="Z4547">
        <v>100</v>
      </c>
      <c r="AA4547" t="s">
        <v>35</v>
      </c>
      <c r="AB4547" t="s">
        <v>35</v>
      </c>
      <c r="AC4547">
        <v>0</v>
      </c>
      <c r="AD4547" t="s">
        <v>35</v>
      </c>
      <c r="AE4547" t="s">
        <v>35</v>
      </c>
      <c r="AF4547">
        <v>0</v>
      </c>
    </row>
    <row r="4548" spans="1:32" x14ac:dyDescent="0.25">
      <c r="A4548" t="s">
        <v>258</v>
      </c>
      <c r="B4548" t="s">
        <v>83</v>
      </c>
      <c r="C4548" t="s">
        <v>259</v>
      </c>
      <c r="D4548">
        <v>62485</v>
      </c>
      <c r="E4548">
        <v>1</v>
      </c>
      <c r="F4548">
        <v>184</v>
      </c>
      <c r="G4548">
        <v>54250</v>
      </c>
      <c r="H4548">
        <v>4883</v>
      </c>
      <c r="I4548">
        <v>804</v>
      </c>
      <c r="J4548">
        <v>0</v>
      </c>
      <c r="K4548">
        <v>0</v>
      </c>
      <c r="L4548">
        <v>0</v>
      </c>
      <c r="M4548">
        <v>590</v>
      </c>
      <c r="N4548">
        <v>1010</v>
      </c>
      <c r="O4548">
        <v>8807</v>
      </c>
      <c r="P4548">
        <v>620</v>
      </c>
      <c r="Q4548">
        <v>610</v>
      </c>
      <c r="R4548">
        <v>16984</v>
      </c>
      <c r="S4548">
        <v>4349</v>
      </c>
      <c r="T4548">
        <v>0</v>
      </c>
      <c r="U4548">
        <v>0</v>
      </c>
      <c r="V4548">
        <v>61537</v>
      </c>
      <c r="W4548">
        <v>92907</v>
      </c>
      <c r="X4548" t="s">
        <v>33</v>
      </c>
      <c r="Y4548" t="s">
        <v>34</v>
      </c>
      <c r="Z4548">
        <v>100</v>
      </c>
      <c r="AA4548" t="s">
        <v>35</v>
      </c>
      <c r="AB4548" t="s">
        <v>35</v>
      </c>
      <c r="AC4548">
        <v>0</v>
      </c>
      <c r="AD4548" t="s">
        <v>35</v>
      </c>
      <c r="AE4548" t="s">
        <v>35</v>
      </c>
      <c r="AF4548">
        <v>0</v>
      </c>
    </row>
    <row r="4549" spans="1:32" x14ac:dyDescent="0.25">
      <c r="A4549" t="s">
        <v>228</v>
      </c>
      <c r="B4549" t="s">
        <v>31</v>
      </c>
      <c r="C4549" t="s">
        <v>231</v>
      </c>
      <c r="D4549">
        <v>54930</v>
      </c>
      <c r="E4549">
        <v>1</v>
      </c>
      <c r="F4549">
        <v>183</v>
      </c>
      <c r="G4549">
        <v>54249</v>
      </c>
      <c r="H4549">
        <v>0</v>
      </c>
      <c r="I4549">
        <v>3678</v>
      </c>
      <c r="J4549">
        <v>0</v>
      </c>
      <c r="K4549">
        <v>0</v>
      </c>
      <c r="L4549">
        <v>0</v>
      </c>
      <c r="M4549">
        <v>0</v>
      </c>
      <c r="N4549">
        <v>3048</v>
      </c>
      <c r="O4549">
        <v>8807</v>
      </c>
      <c r="P4549">
        <v>0</v>
      </c>
      <c r="Q4549">
        <v>351</v>
      </c>
      <c r="R4549">
        <v>7112</v>
      </c>
      <c r="S4549">
        <v>4444</v>
      </c>
      <c r="T4549">
        <v>0</v>
      </c>
      <c r="U4549">
        <v>0</v>
      </c>
      <c r="V4549">
        <v>60975</v>
      </c>
      <c r="W4549">
        <v>81689</v>
      </c>
      <c r="X4549" t="s">
        <v>33</v>
      </c>
      <c r="Y4549" t="s">
        <v>34</v>
      </c>
      <c r="Z4549">
        <v>100</v>
      </c>
      <c r="AA4549" t="s">
        <v>35</v>
      </c>
      <c r="AB4549" t="s">
        <v>35</v>
      </c>
      <c r="AC4549">
        <v>0</v>
      </c>
      <c r="AD4549" t="s">
        <v>35</v>
      </c>
      <c r="AE4549" t="s">
        <v>35</v>
      </c>
      <c r="AF4549">
        <v>0</v>
      </c>
    </row>
    <row r="4550" spans="1:32" x14ac:dyDescent="0.25">
      <c r="A4550" t="s">
        <v>119</v>
      </c>
      <c r="B4550" t="s">
        <v>83</v>
      </c>
      <c r="C4550" t="s">
        <v>120</v>
      </c>
      <c r="D4550">
        <v>60366</v>
      </c>
      <c r="E4550">
        <v>1</v>
      </c>
      <c r="F4550">
        <v>190</v>
      </c>
      <c r="G4550">
        <v>54249</v>
      </c>
      <c r="H4550">
        <v>4854</v>
      </c>
      <c r="I4550">
        <v>0</v>
      </c>
      <c r="J4550">
        <v>0</v>
      </c>
      <c r="K4550">
        <v>0</v>
      </c>
      <c r="L4550">
        <v>0</v>
      </c>
      <c r="M4550">
        <v>95</v>
      </c>
      <c r="N4550">
        <v>300</v>
      </c>
      <c r="O4550">
        <v>0</v>
      </c>
      <c r="P4550">
        <v>0</v>
      </c>
      <c r="Q4550">
        <v>126</v>
      </c>
      <c r="R4550">
        <v>7548</v>
      </c>
      <c r="S4550">
        <v>4559</v>
      </c>
      <c r="T4550">
        <v>0</v>
      </c>
      <c r="U4550">
        <v>178</v>
      </c>
      <c r="V4550">
        <v>59498</v>
      </c>
      <c r="W4550">
        <v>71909</v>
      </c>
      <c r="X4550" t="s">
        <v>33</v>
      </c>
      <c r="Y4550" t="s">
        <v>34</v>
      </c>
      <c r="Z4550">
        <v>100</v>
      </c>
      <c r="AA4550" t="s">
        <v>35</v>
      </c>
      <c r="AB4550" t="s">
        <v>35</v>
      </c>
      <c r="AC4550">
        <v>0</v>
      </c>
      <c r="AD4550" t="s">
        <v>35</v>
      </c>
      <c r="AE4550" t="s">
        <v>35</v>
      </c>
      <c r="AF4550">
        <v>0</v>
      </c>
    </row>
    <row r="4551" spans="1:32" x14ac:dyDescent="0.25">
      <c r="A4551" t="s">
        <v>119</v>
      </c>
      <c r="B4551" t="s">
        <v>83</v>
      </c>
      <c r="C4551" t="s">
        <v>120</v>
      </c>
      <c r="D4551">
        <v>56451</v>
      </c>
      <c r="E4551">
        <v>1</v>
      </c>
      <c r="F4551">
        <v>190</v>
      </c>
      <c r="G4551">
        <v>54249</v>
      </c>
      <c r="H4551">
        <v>0</v>
      </c>
      <c r="I4551">
        <v>0</v>
      </c>
      <c r="J4551">
        <v>0</v>
      </c>
      <c r="K4551">
        <v>0</v>
      </c>
      <c r="L4551">
        <v>0</v>
      </c>
      <c r="M4551">
        <v>0</v>
      </c>
      <c r="N4551">
        <v>981</v>
      </c>
      <c r="O4551">
        <v>0</v>
      </c>
      <c r="P4551">
        <v>0</v>
      </c>
      <c r="Q4551">
        <v>127</v>
      </c>
      <c r="R4551">
        <v>6967</v>
      </c>
      <c r="S4551">
        <v>4233</v>
      </c>
      <c r="T4551">
        <v>0</v>
      </c>
      <c r="U4551">
        <v>165</v>
      </c>
      <c r="V4551">
        <v>55230</v>
      </c>
      <c r="W4551">
        <v>66722</v>
      </c>
      <c r="X4551" t="s">
        <v>33</v>
      </c>
      <c r="Y4551" t="s">
        <v>34</v>
      </c>
      <c r="Z4551">
        <v>100</v>
      </c>
      <c r="AA4551" t="s">
        <v>35</v>
      </c>
      <c r="AB4551" t="s">
        <v>35</v>
      </c>
      <c r="AC4551">
        <v>0</v>
      </c>
      <c r="AD4551" t="s">
        <v>35</v>
      </c>
      <c r="AE4551" t="s">
        <v>35</v>
      </c>
      <c r="AF4551">
        <v>0</v>
      </c>
    </row>
    <row r="4552" spans="1:32" x14ac:dyDescent="0.25">
      <c r="A4552" t="s">
        <v>106</v>
      </c>
      <c r="B4552" t="s">
        <v>83</v>
      </c>
      <c r="C4552" t="s">
        <v>107</v>
      </c>
      <c r="D4552">
        <v>420334</v>
      </c>
      <c r="E4552">
        <v>1</v>
      </c>
      <c r="F4552">
        <v>187</v>
      </c>
      <c r="G4552">
        <v>54242</v>
      </c>
      <c r="H4552">
        <v>0</v>
      </c>
      <c r="I4552">
        <v>0</v>
      </c>
      <c r="J4552">
        <v>0</v>
      </c>
      <c r="K4552">
        <v>0</v>
      </c>
      <c r="L4552">
        <v>0</v>
      </c>
      <c r="M4552">
        <v>76</v>
      </c>
      <c r="N4552">
        <v>1930</v>
      </c>
      <c r="O4552">
        <v>15558</v>
      </c>
      <c r="P4552">
        <v>828</v>
      </c>
      <c r="Q4552">
        <v>125</v>
      </c>
      <c r="R4552">
        <v>7172</v>
      </c>
      <c r="S4552">
        <v>4238</v>
      </c>
      <c r="T4552">
        <v>0</v>
      </c>
      <c r="U4552">
        <v>0</v>
      </c>
      <c r="V4552">
        <v>56248</v>
      </c>
      <c r="W4552">
        <v>84169</v>
      </c>
      <c r="X4552" t="s">
        <v>33</v>
      </c>
      <c r="Y4552" t="s">
        <v>34</v>
      </c>
      <c r="Z4552">
        <v>100</v>
      </c>
      <c r="AA4552" t="s">
        <v>35</v>
      </c>
      <c r="AB4552" t="s">
        <v>35</v>
      </c>
      <c r="AC4552">
        <v>0</v>
      </c>
      <c r="AD4552" t="s">
        <v>35</v>
      </c>
      <c r="AE4552" t="s">
        <v>35</v>
      </c>
      <c r="AF4552">
        <v>0</v>
      </c>
    </row>
    <row r="4553" spans="1:32" x14ac:dyDescent="0.25">
      <c r="A4553" t="s">
        <v>106</v>
      </c>
      <c r="B4553" t="s">
        <v>83</v>
      </c>
      <c r="C4553" t="s">
        <v>107</v>
      </c>
      <c r="D4553">
        <v>419831</v>
      </c>
      <c r="E4553">
        <v>1</v>
      </c>
      <c r="F4553">
        <v>187</v>
      </c>
      <c r="G4553">
        <v>54242</v>
      </c>
      <c r="H4553">
        <v>9143</v>
      </c>
      <c r="I4553">
        <v>4918</v>
      </c>
      <c r="J4553">
        <v>0</v>
      </c>
      <c r="K4553">
        <v>0</v>
      </c>
      <c r="L4553">
        <v>0</v>
      </c>
      <c r="M4553">
        <v>22</v>
      </c>
      <c r="N4553">
        <v>0</v>
      </c>
      <c r="O4553">
        <v>15464</v>
      </c>
      <c r="P4553">
        <v>828</v>
      </c>
      <c r="Q4553">
        <v>140</v>
      </c>
      <c r="R4553">
        <v>8711</v>
      </c>
      <c r="S4553">
        <v>4598</v>
      </c>
      <c r="T4553">
        <v>0</v>
      </c>
      <c r="U4553">
        <v>0</v>
      </c>
      <c r="V4553">
        <v>68325</v>
      </c>
      <c r="W4553">
        <v>98066</v>
      </c>
      <c r="X4553" t="s">
        <v>33</v>
      </c>
      <c r="Y4553" t="s">
        <v>34</v>
      </c>
      <c r="Z4553">
        <v>100</v>
      </c>
      <c r="AA4553" t="s">
        <v>35</v>
      </c>
      <c r="AB4553" t="s">
        <v>35</v>
      </c>
      <c r="AC4553">
        <v>0</v>
      </c>
      <c r="AD4553" t="s">
        <v>35</v>
      </c>
      <c r="AE4553" t="s">
        <v>35</v>
      </c>
      <c r="AF4553">
        <v>0</v>
      </c>
    </row>
    <row r="4554" spans="1:32" x14ac:dyDescent="0.25">
      <c r="A4554" t="s">
        <v>106</v>
      </c>
      <c r="B4554" t="s">
        <v>83</v>
      </c>
      <c r="C4554" t="s">
        <v>107</v>
      </c>
      <c r="D4554">
        <v>421452</v>
      </c>
      <c r="E4554">
        <v>1</v>
      </c>
      <c r="F4554">
        <v>187</v>
      </c>
      <c r="G4554">
        <v>54242</v>
      </c>
      <c r="H4554">
        <v>4425</v>
      </c>
      <c r="I4554">
        <v>3638</v>
      </c>
      <c r="J4554">
        <v>0</v>
      </c>
      <c r="K4554">
        <v>0</v>
      </c>
      <c r="L4554">
        <v>0</v>
      </c>
      <c r="M4554">
        <v>0</v>
      </c>
      <c r="N4554">
        <v>28</v>
      </c>
      <c r="O4554">
        <v>8841</v>
      </c>
      <c r="P4554">
        <v>486</v>
      </c>
      <c r="Q4554">
        <v>131</v>
      </c>
      <c r="R4554">
        <v>7947</v>
      </c>
      <c r="S4554">
        <v>4753</v>
      </c>
      <c r="T4554">
        <v>0</v>
      </c>
      <c r="U4554">
        <v>0</v>
      </c>
      <c r="V4554">
        <v>62333</v>
      </c>
      <c r="W4554">
        <v>84491</v>
      </c>
      <c r="X4554" t="s">
        <v>33</v>
      </c>
      <c r="Y4554" t="s">
        <v>34</v>
      </c>
      <c r="Z4554">
        <v>100</v>
      </c>
      <c r="AA4554" t="s">
        <v>35</v>
      </c>
      <c r="AB4554" t="s">
        <v>35</v>
      </c>
      <c r="AC4554">
        <v>0</v>
      </c>
      <c r="AD4554" t="s">
        <v>35</v>
      </c>
      <c r="AE4554" t="s">
        <v>35</v>
      </c>
      <c r="AF4554">
        <v>0</v>
      </c>
    </row>
    <row r="4555" spans="1:32" x14ac:dyDescent="0.25">
      <c r="A4555" t="s">
        <v>106</v>
      </c>
      <c r="B4555" t="s">
        <v>83</v>
      </c>
      <c r="C4555" t="s">
        <v>107</v>
      </c>
      <c r="D4555">
        <v>421044</v>
      </c>
      <c r="E4555">
        <v>1</v>
      </c>
      <c r="F4555">
        <v>187</v>
      </c>
      <c r="G4555">
        <v>54242</v>
      </c>
      <c r="H4555">
        <v>0</v>
      </c>
      <c r="I4555">
        <v>15136</v>
      </c>
      <c r="J4555">
        <v>0</v>
      </c>
      <c r="K4555">
        <v>0</v>
      </c>
      <c r="L4555">
        <v>0</v>
      </c>
      <c r="M4555">
        <v>0</v>
      </c>
      <c r="N4555">
        <v>1074</v>
      </c>
      <c r="O4555">
        <v>6750</v>
      </c>
      <c r="P4555">
        <v>365</v>
      </c>
      <c r="Q4555">
        <v>125</v>
      </c>
      <c r="R4555">
        <v>8983</v>
      </c>
      <c r="S4555">
        <v>5378</v>
      </c>
      <c r="T4555">
        <v>0</v>
      </c>
      <c r="U4555">
        <v>0</v>
      </c>
      <c r="V4555">
        <v>70452</v>
      </c>
      <c r="W4555">
        <v>92053</v>
      </c>
      <c r="X4555" t="s">
        <v>33</v>
      </c>
      <c r="Y4555" t="s">
        <v>34</v>
      </c>
      <c r="Z4555">
        <v>100</v>
      </c>
      <c r="AA4555" t="s">
        <v>35</v>
      </c>
      <c r="AB4555" t="s">
        <v>35</v>
      </c>
      <c r="AC4555">
        <v>0</v>
      </c>
      <c r="AD4555" t="s">
        <v>35</v>
      </c>
      <c r="AE4555" t="s">
        <v>35</v>
      </c>
      <c r="AF4555">
        <v>0</v>
      </c>
    </row>
    <row r="4556" spans="1:32" x14ac:dyDescent="0.25">
      <c r="A4556" t="s">
        <v>106</v>
      </c>
      <c r="B4556" t="s">
        <v>83</v>
      </c>
      <c r="C4556" t="s">
        <v>107</v>
      </c>
      <c r="D4556">
        <v>423103</v>
      </c>
      <c r="E4556">
        <v>1</v>
      </c>
      <c r="F4556">
        <v>187</v>
      </c>
      <c r="G4556">
        <v>54242</v>
      </c>
      <c r="H4556">
        <v>840</v>
      </c>
      <c r="I4556">
        <v>5338</v>
      </c>
      <c r="J4556">
        <v>0</v>
      </c>
      <c r="K4556">
        <v>0</v>
      </c>
      <c r="L4556">
        <v>0</v>
      </c>
      <c r="M4556">
        <v>30</v>
      </c>
      <c r="N4556">
        <v>0</v>
      </c>
      <c r="O4556">
        <v>8841</v>
      </c>
      <c r="P4556">
        <v>486</v>
      </c>
      <c r="Q4556">
        <v>126</v>
      </c>
      <c r="R4556">
        <v>7707</v>
      </c>
      <c r="S4556">
        <v>4609</v>
      </c>
      <c r="T4556">
        <v>0</v>
      </c>
      <c r="U4556">
        <v>0</v>
      </c>
      <c r="V4556">
        <v>60450</v>
      </c>
      <c r="W4556">
        <v>82219</v>
      </c>
      <c r="X4556" t="s">
        <v>33</v>
      </c>
      <c r="Y4556" t="s">
        <v>34</v>
      </c>
      <c r="Z4556">
        <v>100</v>
      </c>
      <c r="AA4556" t="s">
        <v>35</v>
      </c>
      <c r="AB4556" t="s">
        <v>35</v>
      </c>
      <c r="AC4556">
        <v>0</v>
      </c>
      <c r="AD4556" t="s">
        <v>35</v>
      </c>
      <c r="AE4556" t="s">
        <v>35</v>
      </c>
      <c r="AF4556">
        <v>0</v>
      </c>
    </row>
    <row r="4557" spans="1:32" x14ac:dyDescent="0.25">
      <c r="A4557" t="s">
        <v>106</v>
      </c>
      <c r="B4557" t="s">
        <v>83</v>
      </c>
      <c r="C4557" t="s">
        <v>107</v>
      </c>
      <c r="D4557">
        <v>424022</v>
      </c>
      <c r="E4557">
        <v>1</v>
      </c>
      <c r="F4557">
        <v>187</v>
      </c>
      <c r="G4557">
        <v>54242</v>
      </c>
      <c r="H4557">
        <v>3279</v>
      </c>
      <c r="I4557">
        <v>383</v>
      </c>
      <c r="J4557">
        <v>0</v>
      </c>
      <c r="K4557">
        <v>0</v>
      </c>
      <c r="L4557">
        <v>0</v>
      </c>
      <c r="M4557">
        <v>0</v>
      </c>
      <c r="N4557">
        <v>2686</v>
      </c>
      <c r="O4557">
        <v>8841</v>
      </c>
      <c r="P4557">
        <v>486</v>
      </c>
      <c r="Q4557">
        <v>122</v>
      </c>
      <c r="R4557">
        <v>7725</v>
      </c>
      <c r="S4557">
        <v>4620</v>
      </c>
      <c r="T4557">
        <v>0</v>
      </c>
      <c r="U4557">
        <v>0</v>
      </c>
      <c r="V4557">
        <v>60590</v>
      </c>
      <c r="W4557">
        <v>82384</v>
      </c>
      <c r="X4557" t="s">
        <v>33</v>
      </c>
      <c r="Y4557" t="s">
        <v>34</v>
      </c>
      <c r="Z4557">
        <v>100</v>
      </c>
      <c r="AA4557" t="s">
        <v>35</v>
      </c>
      <c r="AB4557" t="s">
        <v>35</v>
      </c>
      <c r="AC4557">
        <v>0</v>
      </c>
      <c r="AD4557" t="s">
        <v>35</v>
      </c>
      <c r="AE4557" t="s">
        <v>35</v>
      </c>
      <c r="AF4557">
        <v>0</v>
      </c>
    </row>
    <row r="4558" spans="1:32" x14ac:dyDescent="0.25">
      <c r="A4558" t="s">
        <v>106</v>
      </c>
      <c r="B4558" t="s">
        <v>83</v>
      </c>
      <c r="C4558" t="s">
        <v>107</v>
      </c>
      <c r="D4558">
        <v>423770</v>
      </c>
      <c r="E4558">
        <v>1</v>
      </c>
      <c r="F4558">
        <v>187</v>
      </c>
      <c r="G4558">
        <v>54242</v>
      </c>
      <c r="H4558">
        <v>0</v>
      </c>
      <c r="I4558">
        <v>4178</v>
      </c>
      <c r="J4558">
        <v>0</v>
      </c>
      <c r="K4558">
        <v>0</v>
      </c>
      <c r="L4558">
        <v>0</v>
      </c>
      <c r="M4558">
        <v>117</v>
      </c>
      <c r="N4558">
        <v>427</v>
      </c>
      <c r="O4558">
        <v>8841</v>
      </c>
      <c r="P4558">
        <v>486</v>
      </c>
      <c r="Q4558">
        <v>125</v>
      </c>
      <c r="R4558">
        <v>7518</v>
      </c>
      <c r="S4558">
        <v>4495</v>
      </c>
      <c r="T4558">
        <v>0</v>
      </c>
      <c r="U4558">
        <v>0</v>
      </c>
      <c r="V4558">
        <v>58964</v>
      </c>
      <c r="W4558">
        <v>80429</v>
      </c>
      <c r="X4558" t="s">
        <v>33</v>
      </c>
      <c r="Y4558" t="s">
        <v>34</v>
      </c>
      <c r="Z4558">
        <v>100</v>
      </c>
      <c r="AA4558" t="s">
        <v>35</v>
      </c>
      <c r="AB4558" t="s">
        <v>35</v>
      </c>
      <c r="AC4558">
        <v>0</v>
      </c>
      <c r="AD4558" t="s">
        <v>35</v>
      </c>
      <c r="AE4558" t="s">
        <v>35</v>
      </c>
      <c r="AF4558">
        <v>0</v>
      </c>
    </row>
    <row r="4559" spans="1:32" x14ac:dyDescent="0.25">
      <c r="A4559" t="s">
        <v>106</v>
      </c>
      <c r="B4559" t="s">
        <v>83</v>
      </c>
      <c r="C4559" t="s">
        <v>107</v>
      </c>
      <c r="D4559">
        <v>424668</v>
      </c>
      <c r="E4559">
        <v>1</v>
      </c>
      <c r="F4559">
        <v>187</v>
      </c>
      <c r="G4559">
        <v>54242</v>
      </c>
      <c r="H4559">
        <v>1419</v>
      </c>
      <c r="I4559">
        <v>0</v>
      </c>
      <c r="J4559">
        <v>0</v>
      </c>
      <c r="K4559">
        <v>0</v>
      </c>
      <c r="L4559">
        <v>0</v>
      </c>
      <c r="M4559">
        <v>0</v>
      </c>
      <c r="N4559">
        <v>0</v>
      </c>
      <c r="O4559">
        <v>15558</v>
      </c>
      <c r="P4559">
        <v>486</v>
      </c>
      <c r="Q4559">
        <v>125</v>
      </c>
      <c r="R4559">
        <v>7097</v>
      </c>
      <c r="S4559">
        <v>4243</v>
      </c>
      <c r="T4559">
        <v>0</v>
      </c>
      <c r="U4559">
        <v>0</v>
      </c>
      <c r="V4559">
        <v>55661</v>
      </c>
      <c r="W4559">
        <v>83170</v>
      </c>
      <c r="X4559" t="s">
        <v>39</v>
      </c>
      <c r="Y4559" t="s">
        <v>40</v>
      </c>
      <c r="Z4559">
        <v>100</v>
      </c>
      <c r="AA4559" t="s">
        <v>35</v>
      </c>
      <c r="AB4559" t="s">
        <v>35</v>
      </c>
      <c r="AC4559">
        <v>0</v>
      </c>
      <c r="AD4559" t="s">
        <v>35</v>
      </c>
      <c r="AE4559" t="s">
        <v>35</v>
      </c>
      <c r="AF4559">
        <v>0</v>
      </c>
    </row>
    <row r="4560" spans="1:32" x14ac:dyDescent="0.25">
      <c r="A4560" t="s">
        <v>106</v>
      </c>
      <c r="B4560" t="s">
        <v>83</v>
      </c>
      <c r="C4560" t="s">
        <v>107</v>
      </c>
      <c r="D4560">
        <v>424877</v>
      </c>
      <c r="E4560">
        <v>1</v>
      </c>
      <c r="F4560">
        <v>187</v>
      </c>
      <c r="G4560">
        <v>54242</v>
      </c>
      <c r="H4560">
        <v>1419</v>
      </c>
      <c r="I4560">
        <v>0</v>
      </c>
      <c r="J4560">
        <v>0</v>
      </c>
      <c r="K4560">
        <v>0</v>
      </c>
      <c r="L4560">
        <v>0</v>
      </c>
      <c r="M4560">
        <v>0</v>
      </c>
      <c r="N4560">
        <v>100</v>
      </c>
      <c r="O4560">
        <v>15558</v>
      </c>
      <c r="P4560">
        <v>0</v>
      </c>
      <c r="Q4560">
        <v>122</v>
      </c>
      <c r="R4560">
        <v>7110</v>
      </c>
      <c r="S4560">
        <v>4266</v>
      </c>
      <c r="T4560">
        <v>0</v>
      </c>
      <c r="U4560">
        <v>0</v>
      </c>
      <c r="V4560">
        <v>55761</v>
      </c>
      <c r="W4560">
        <v>82817</v>
      </c>
      <c r="X4560" t="s">
        <v>39</v>
      </c>
      <c r="Y4560" t="s">
        <v>40</v>
      </c>
      <c r="Z4560">
        <v>100</v>
      </c>
      <c r="AA4560" t="s">
        <v>35</v>
      </c>
      <c r="AB4560" t="s">
        <v>35</v>
      </c>
      <c r="AC4560">
        <v>0</v>
      </c>
      <c r="AD4560" t="s">
        <v>35</v>
      </c>
      <c r="AE4560" t="s">
        <v>35</v>
      </c>
      <c r="AF4560">
        <v>0</v>
      </c>
    </row>
    <row r="4561" spans="1:32" x14ac:dyDescent="0.25">
      <c r="A4561" t="s">
        <v>106</v>
      </c>
      <c r="B4561" t="s">
        <v>83</v>
      </c>
      <c r="C4561" t="s">
        <v>107</v>
      </c>
      <c r="D4561">
        <v>418072</v>
      </c>
      <c r="E4561">
        <v>1</v>
      </c>
      <c r="F4561">
        <v>187</v>
      </c>
      <c r="G4561">
        <v>54242</v>
      </c>
      <c r="H4561">
        <v>3775</v>
      </c>
      <c r="I4561">
        <v>264</v>
      </c>
      <c r="J4561">
        <v>0</v>
      </c>
      <c r="K4561">
        <v>0</v>
      </c>
      <c r="L4561">
        <v>0</v>
      </c>
      <c r="M4561">
        <v>0</v>
      </c>
      <c r="N4561">
        <v>1013</v>
      </c>
      <c r="O4561">
        <v>15558</v>
      </c>
      <c r="P4561">
        <v>828</v>
      </c>
      <c r="Q4561">
        <v>125</v>
      </c>
      <c r="R4561">
        <v>7560</v>
      </c>
      <c r="S4561">
        <v>3904</v>
      </c>
      <c r="T4561">
        <v>0</v>
      </c>
      <c r="U4561">
        <v>0</v>
      </c>
      <c r="V4561">
        <v>59294</v>
      </c>
      <c r="W4561">
        <v>87269</v>
      </c>
      <c r="X4561" t="s">
        <v>33</v>
      </c>
      <c r="Y4561" t="s">
        <v>34</v>
      </c>
      <c r="Z4561">
        <v>100</v>
      </c>
      <c r="AA4561" t="s">
        <v>35</v>
      </c>
      <c r="AB4561" t="s">
        <v>35</v>
      </c>
      <c r="AC4561">
        <v>0</v>
      </c>
      <c r="AD4561" t="s">
        <v>35</v>
      </c>
      <c r="AE4561" t="s">
        <v>35</v>
      </c>
      <c r="AF4561">
        <v>0</v>
      </c>
    </row>
    <row r="4562" spans="1:32" x14ac:dyDescent="0.25">
      <c r="A4562" t="s">
        <v>94</v>
      </c>
      <c r="B4562" t="s">
        <v>123</v>
      </c>
      <c r="C4562" t="s">
        <v>279</v>
      </c>
      <c r="D4562">
        <v>49225</v>
      </c>
      <c r="E4562">
        <v>1</v>
      </c>
      <c r="F4562">
        <v>182</v>
      </c>
      <c r="G4562">
        <v>54221</v>
      </c>
      <c r="H4562">
        <v>0</v>
      </c>
      <c r="I4562">
        <v>177</v>
      </c>
      <c r="J4562">
        <v>0</v>
      </c>
      <c r="K4562">
        <v>0</v>
      </c>
      <c r="L4562">
        <v>0</v>
      </c>
      <c r="M4562">
        <v>2795</v>
      </c>
      <c r="N4562">
        <v>1166</v>
      </c>
      <c r="O4562">
        <v>8806</v>
      </c>
      <c r="P4562">
        <v>0</v>
      </c>
      <c r="Q4562">
        <v>0</v>
      </c>
      <c r="R4562">
        <v>23493</v>
      </c>
      <c r="S4562">
        <v>4465</v>
      </c>
      <c r="T4562">
        <v>0</v>
      </c>
      <c r="U4562">
        <v>0</v>
      </c>
      <c r="V4562">
        <v>58359</v>
      </c>
      <c r="W4562">
        <v>95123</v>
      </c>
      <c r="X4562" t="s">
        <v>33</v>
      </c>
      <c r="Y4562" t="s">
        <v>34</v>
      </c>
      <c r="Z4562">
        <v>100</v>
      </c>
      <c r="AA4562" t="s">
        <v>35</v>
      </c>
      <c r="AB4562" t="s">
        <v>35</v>
      </c>
      <c r="AC4562">
        <v>0</v>
      </c>
      <c r="AD4562" t="s">
        <v>35</v>
      </c>
      <c r="AE4562" t="s">
        <v>35</v>
      </c>
      <c r="AF4562">
        <v>0</v>
      </c>
    </row>
    <row r="4563" spans="1:32" x14ac:dyDescent="0.25">
      <c r="A4563" t="s">
        <v>72</v>
      </c>
      <c r="B4563" t="s">
        <v>83</v>
      </c>
      <c r="C4563" t="s">
        <v>164</v>
      </c>
      <c r="D4563">
        <v>419953</v>
      </c>
      <c r="E4563">
        <v>1</v>
      </c>
      <c r="F4563">
        <v>188</v>
      </c>
      <c r="G4563">
        <v>54210</v>
      </c>
      <c r="H4563">
        <v>3640</v>
      </c>
      <c r="I4563">
        <v>0</v>
      </c>
      <c r="J4563">
        <v>0</v>
      </c>
      <c r="K4563">
        <v>0</v>
      </c>
      <c r="L4563">
        <v>0</v>
      </c>
      <c r="M4563">
        <v>0</v>
      </c>
      <c r="N4563">
        <v>135</v>
      </c>
      <c r="O4563">
        <v>5359</v>
      </c>
      <c r="P4563">
        <v>0</v>
      </c>
      <c r="Q4563">
        <v>213</v>
      </c>
      <c r="R4563">
        <v>7376</v>
      </c>
      <c r="S4563">
        <v>4320</v>
      </c>
      <c r="T4563">
        <v>0</v>
      </c>
      <c r="U4563">
        <v>157</v>
      </c>
      <c r="V4563">
        <v>57985</v>
      </c>
      <c r="W4563">
        <v>75410</v>
      </c>
      <c r="X4563" t="s">
        <v>39</v>
      </c>
      <c r="Y4563" t="s">
        <v>40</v>
      </c>
      <c r="Z4563">
        <v>100</v>
      </c>
      <c r="AA4563" t="s">
        <v>35</v>
      </c>
      <c r="AB4563" t="s">
        <v>35</v>
      </c>
      <c r="AC4563">
        <v>0</v>
      </c>
      <c r="AD4563" t="s">
        <v>35</v>
      </c>
      <c r="AE4563" t="s">
        <v>35</v>
      </c>
      <c r="AF4563">
        <v>0</v>
      </c>
    </row>
    <row r="4564" spans="1:32" x14ac:dyDescent="0.25">
      <c r="A4564" t="s">
        <v>72</v>
      </c>
      <c r="B4564" t="s">
        <v>83</v>
      </c>
      <c r="C4564" t="s">
        <v>164</v>
      </c>
      <c r="D4564">
        <v>417796</v>
      </c>
      <c r="E4564">
        <v>1</v>
      </c>
      <c r="F4564">
        <v>188</v>
      </c>
      <c r="G4564">
        <v>54210</v>
      </c>
      <c r="H4564">
        <v>728</v>
      </c>
      <c r="I4564">
        <v>0</v>
      </c>
      <c r="J4564">
        <v>0</v>
      </c>
      <c r="K4564">
        <v>0</v>
      </c>
      <c r="L4564">
        <v>0</v>
      </c>
      <c r="M4564">
        <v>0</v>
      </c>
      <c r="N4564">
        <v>1203</v>
      </c>
      <c r="O4564">
        <v>0</v>
      </c>
      <c r="P4564">
        <v>0</v>
      </c>
      <c r="Q4564">
        <v>213</v>
      </c>
      <c r="R4564">
        <v>7132</v>
      </c>
      <c r="S4564">
        <v>4295</v>
      </c>
      <c r="T4564">
        <v>0</v>
      </c>
      <c r="U4564">
        <v>152</v>
      </c>
      <c r="V4564">
        <v>56141</v>
      </c>
      <c r="W4564">
        <v>67933</v>
      </c>
      <c r="X4564" t="s">
        <v>33</v>
      </c>
      <c r="Y4564" t="s">
        <v>34</v>
      </c>
      <c r="Z4564">
        <v>100</v>
      </c>
      <c r="AA4564" t="s">
        <v>35</v>
      </c>
      <c r="AB4564" t="s">
        <v>35</v>
      </c>
      <c r="AC4564">
        <v>0</v>
      </c>
      <c r="AD4564" t="s">
        <v>35</v>
      </c>
      <c r="AE4564" t="s">
        <v>35</v>
      </c>
      <c r="AF4564">
        <v>0</v>
      </c>
    </row>
    <row r="4565" spans="1:32" x14ac:dyDescent="0.25">
      <c r="A4565" t="s">
        <v>228</v>
      </c>
      <c r="B4565" t="s">
        <v>83</v>
      </c>
      <c r="C4565" t="s">
        <v>229</v>
      </c>
      <c r="D4565">
        <v>421722</v>
      </c>
      <c r="E4565">
        <v>1</v>
      </c>
      <c r="F4565">
        <v>186</v>
      </c>
      <c r="G4565">
        <v>54208</v>
      </c>
      <c r="H4565">
        <v>0</v>
      </c>
      <c r="I4565">
        <v>0</v>
      </c>
      <c r="J4565">
        <v>0</v>
      </c>
      <c r="K4565">
        <v>0</v>
      </c>
      <c r="L4565">
        <v>0</v>
      </c>
      <c r="M4565">
        <v>680</v>
      </c>
      <c r="N4565">
        <v>175</v>
      </c>
      <c r="O4565">
        <v>0</v>
      </c>
      <c r="P4565">
        <v>166</v>
      </c>
      <c r="Q4565">
        <v>105</v>
      </c>
      <c r="R4565">
        <v>6998</v>
      </c>
      <c r="S4565">
        <v>4168</v>
      </c>
      <c r="T4565">
        <v>0</v>
      </c>
      <c r="U4565">
        <v>0</v>
      </c>
      <c r="V4565">
        <v>55063</v>
      </c>
      <c r="W4565">
        <v>66500</v>
      </c>
      <c r="X4565" t="s">
        <v>45</v>
      </c>
      <c r="Y4565" t="s">
        <v>46</v>
      </c>
      <c r="Z4565">
        <v>100</v>
      </c>
      <c r="AA4565" t="s">
        <v>35</v>
      </c>
      <c r="AB4565" t="s">
        <v>35</v>
      </c>
      <c r="AC4565">
        <v>0</v>
      </c>
      <c r="AD4565" t="s">
        <v>35</v>
      </c>
      <c r="AE4565" t="s">
        <v>35</v>
      </c>
      <c r="AF4565">
        <v>0</v>
      </c>
    </row>
    <row r="4566" spans="1:32" x14ac:dyDescent="0.25">
      <c r="A4566" t="s">
        <v>66</v>
      </c>
      <c r="B4566" t="s">
        <v>338</v>
      </c>
      <c r="C4566" t="s">
        <v>339</v>
      </c>
      <c r="D4566">
        <v>422960</v>
      </c>
      <c r="E4566">
        <v>1</v>
      </c>
      <c r="F4566">
        <v>182</v>
      </c>
      <c r="G4566">
        <v>54200</v>
      </c>
      <c r="H4566">
        <v>0</v>
      </c>
      <c r="I4566">
        <v>0</v>
      </c>
      <c r="J4566">
        <v>0</v>
      </c>
      <c r="K4566">
        <v>0</v>
      </c>
      <c r="L4566">
        <v>0</v>
      </c>
      <c r="M4566">
        <v>0</v>
      </c>
      <c r="N4566">
        <v>0</v>
      </c>
      <c r="O4566">
        <v>7000</v>
      </c>
      <c r="P4566">
        <v>0</v>
      </c>
      <c r="Q4566">
        <v>94</v>
      </c>
      <c r="R4566">
        <v>7125</v>
      </c>
      <c r="S4566">
        <v>4147</v>
      </c>
      <c r="T4566">
        <v>0</v>
      </c>
      <c r="U4566">
        <v>0</v>
      </c>
      <c r="V4566">
        <v>54200</v>
      </c>
      <c r="W4566">
        <v>72566</v>
      </c>
      <c r="X4566" t="s">
        <v>33</v>
      </c>
      <c r="Y4566" t="s">
        <v>34</v>
      </c>
      <c r="Z4566">
        <v>100</v>
      </c>
      <c r="AA4566" t="s">
        <v>35</v>
      </c>
      <c r="AB4566" t="s">
        <v>35</v>
      </c>
      <c r="AC4566">
        <v>0</v>
      </c>
      <c r="AD4566" t="s">
        <v>35</v>
      </c>
      <c r="AE4566" t="s">
        <v>35</v>
      </c>
      <c r="AF4566">
        <v>0</v>
      </c>
    </row>
    <row r="4567" spans="1:32" x14ac:dyDescent="0.25">
      <c r="A4567" t="s">
        <v>320</v>
      </c>
      <c r="B4567" t="s">
        <v>326</v>
      </c>
      <c r="C4567" t="s">
        <v>327</v>
      </c>
      <c r="D4567">
        <v>39228</v>
      </c>
      <c r="E4567">
        <v>1</v>
      </c>
      <c r="F4567">
        <v>185</v>
      </c>
      <c r="G4567">
        <v>54200</v>
      </c>
      <c r="H4567">
        <v>0</v>
      </c>
      <c r="I4567">
        <v>1773</v>
      </c>
      <c r="J4567">
        <v>0</v>
      </c>
      <c r="K4567">
        <v>0</v>
      </c>
      <c r="L4567">
        <v>0</v>
      </c>
      <c r="M4567">
        <v>70</v>
      </c>
      <c r="N4567">
        <v>6808</v>
      </c>
      <c r="O4567">
        <v>8573</v>
      </c>
      <c r="P4567">
        <v>0</v>
      </c>
      <c r="Q4567">
        <v>0</v>
      </c>
      <c r="R4567">
        <v>17917</v>
      </c>
      <c r="S4567">
        <v>4762</v>
      </c>
      <c r="T4567">
        <v>0</v>
      </c>
      <c r="U4567">
        <v>0</v>
      </c>
      <c r="V4567">
        <v>62851</v>
      </c>
      <c r="W4567">
        <v>94103</v>
      </c>
      <c r="X4567" t="s">
        <v>33</v>
      </c>
      <c r="Y4567" t="s">
        <v>34</v>
      </c>
      <c r="Z4567">
        <v>100</v>
      </c>
      <c r="AA4567" t="s">
        <v>35</v>
      </c>
      <c r="AB4567" t="s">
        <v>35</v>
      </c>
      <c r="AC4567">
        <v>0</v>
      </c>
      <c r="AD4567" t="s">
        <v>35</v>
      </c>
      <c r="AE4567" t="s">
        <v>35</v>
      </c>
      <c r="AF4567">
        <v>0</v>
      </c>
    </row>
    <row r="4568" spans="1:32" x14ac:dyDescent="0.25">
      <c r="A4568" t="s">
        <v>311</v>
      </c>
      <c r="B4568" t="s">
        <v>161</v>
      </c>
      <c r="C4568" t="s">
        <v>312</v>
      </c>
      <c r="D4568">
        <v>55660</v>
      </c>
      <c r="E4568">
        <v>1</v>
      </c>
      <c r="F4568">
        <v>184</v>
      </c>
      <c r="G4568">
        <v>54200</v>
      </c>
      <c r="H4568">
        <v>0</v>
      </c>
      <c r="I4568">
        <v>14775</v>
      </c>
      <c r="J4568">
        <v>0</v>
      </c>
      <c r="K4568">
        <v>0</v>
      </c>
      <c r="L4568">
        <v>0</v>
      </c>
      <c r="M4568">
        <v>0</v>
      </c>
      <c r="N4568">
        <v>2943</v>
      </c>
      <c r="O4568">
        <v>8905</v>
      </c>
      <c r="P4568">
        <v>614</v>
      </c>
      <c r="Q4568">
        <v>113</v>
      </c>
      <c r="R4568">
        <v>19227</v>
      </c>
      <c r="S4568">
        <v>4911</v>
      </c>
      <c r="T4568">
        <v>0</v>
      </c>
      <c r="U4568">
        <v>0</v>
      </c>
      <c r="V4568">
        <v>71918</v>
      </c>
      <c r="W4568">
        <v>105688</v>
      </c>
      <c r="X4568" t="s">
        <v>33</v>
      </c>
      <c r="Y4568" t="s">
        <v>34</v>
      </c>
      <c r="Z4568">
        <v>100</v>
      </c>
      <c r="AA4568" t="s">
        <v>35</v>
      </c>
      <c r="AB4568" t="s">
        <v>35</v>
      </c>
      <c r="AC4568">
        <v>0</v>
      </c>
      <c r="AD4568" t="s">
        <v>35</v>
      </c>
      <c r="AE4568" t="s">
        <v>35</v>
      </c>
      <c r="AF4568">
        <v>0</v>
      </c>
    </row>
    <row r="4569" spans="1:32" x14ac:dyDescent="0.25">
      <c r="A4569" t="s">
        <v>78</v>
      </c>
      <c r="B4569" t="s">
        <v>146</v>
      </c>
      <c r="C4569" t="s">
        <v>273</v>
      </c>
      <c r="D4569">
        <v>417414</v>
      </c>
      <c r="E4569">
        <v>1</v>
      </c>
      <c r="F4569">
        <v>184</v>
      </c>
      <c r="G4569">
        <v>54154</v>
      </c>
      <c r="H4569">
        <v>0</v>
      </c>
      <c r="I4569">
        <v>4253</v>
      </c>
      <c r="J4569">
        <v>0</v>
      </c>
      <c r="K4569">
        <v>0</v>
      </c>
      <c r="L4569">
        <v>0</v>
      </c>
      <c r="M4569">
        <v>0</v>
      </c>
      <c r="N4569">
        <v>0</v>
      </c>
      <c r="O4569">
        <v>12309</v>
      </c>
      <c r="P4569">
        <v>0</v>
      </c>
      <c r="Q4569">
        <v>165</v>
      </c>
      <c r="R4569">
        <v>16768</v>
      </c>
      <c r="S4569">
        <v>4621</v>
      </c>
      <c r="T4569">
        <v>0</v>
      </c>
      <c r="U4569">
        <v>0</v>
      </c>
      <c r="V4569">
        <v>58407</v>
      </c>
      <c r="W4569">
        <v>92270</v>
      </c>
      <c r="X4569" t="s">
        <v>33</v>
      </c>
      <c r="Y4569" t="s">
        <v>34</v>
      </c>
      <c r="Z4569">
        <v>100</v>
      </c>
      <c r="AA4569" t="s">
        <v>35</v>
      </c>
      <c r="AB4569" t="s">
        <v>35</v>
      </c>
      <c r="AC4569">
        <v>0</v>
      </c>
      <c r="AD4569" t="s">
        <v>35</v>
      </c>
      <c r="AE4569" t="s">
        <v>35</v>
      </c>
      <c r="AF4569">
        <v>0</v>
      </c>
    </row>
    <row r="4570" spans="1:32" x14ac:dyDescent="0.25">
      <c r="A4570" t="s">
        <v>72</v>
      </c>
      <c r="B4570" t="s">
        <v>83</v>
      </c>
      <c r="C4570" t="s">
        <v>164</v>
      </c>
      <c r="D4570">
        <v>62885</v>
      </c>
      <c r="E4570">
        <v>1</v>
      </c>
      <c r="F4570">
        <v>188</v>
      </c>
      <c r="G4570">
        <v>54154</v>
      </c>
      <c r="H4570">
        <v>2248</v>
      </c>
      <c r="I4570">
        <v>0</v>
      </c>
      <c r="J4570">
        <v>0</v>
      </c>
      <c r="K4570">
        <v>0</v>
      </c>
      <c r="L4570">
        <v>0</v>
      </c>
      <c r="M4570">
        <v>0</v>
      </c>
      <c r="N4570">
        <v>194</v>
      </c>
      <c r="O4570">
        <v>15892</v>
      </c>
      <c r="P4570">
        <v>0</v>
      </c>
      <c r="Q4570">
        <v>213</v>
      </c>
      <c r="R4570">
        <v>7216</v>
      </c>
      <c r="S4570">
        <v>3885</v>
      </c>
      <c r="T4570">
        <v>0</v>
      </c>
      <c r="U4570">
        <v>153</v>
      </c>
      <c r="V4570">
        <v>56596</v>
      </c>
      <c r="W4570">
        <v>83955</v>
      </c>
      <c r="X4570" t="s">
        <v>33</v>
      </c>
      <c r="Y4570" t="s">
        <v>34</v>
      </c>
      <c r="Z4570">
        <v>100</v>
      </c>
      <c r="AA4570" t="s">
        <v>35</v>
      </c>
      <c r="AB4570" t="s">
        <v>35</v>
      </c>
      <c r="AC4570">
        <v>0</v>
      </c>
      <c r="AD4570" t="s">
        <v>35</v>
      </c>
      <c r="AE4570" t="s">
        <v>35</v>
      </c>
      <c r="AF4570">
        <v>0</v>
      </c>
    </row>
    <row r="4571" spans="1:32" x14ac:dyDescent="0.25">
      <c r="A4571" t="s">
        <v>72</v>
      </c>
      <c r="B4571" t="s">
        <v>83</v>
      </c>
      <c r="C4571" t="s">
        <v>164</v>
      </c>
      <c r="D4571">
        <v>416512</v>
      </c>
      <c r="E4571">
        <v>1</v>
      </c>
      <c r="F4571">
        <v>188</v>
      </c>
      <c r="G4571">
        <v>54154</v>
      </c>
      <c r="H4571">
        <v>0</v>
      </c>
      <c r="I4571">
        <v>0</v>
      </c>
      <c r="J4571">
        <v>0</v>
      </c>
      <c r="K4571">
        <v>0</v>
      </c>
      <c r="L4571">
        <v>0</v>
      </c>
      <c r="M4571">
        <v>0</v>
      </c>
      <c r="N4571">
        <v>0</v>
      </c>
      <c r="O4571">
        <v>15892</v>
      </c>
      <c r="P4571">
        <v>0</v>
      </c>
      <c r="Q4571">
        <v>213</v>
      </c>
      <c r="R4571">
        <v>6905</v>
      </c>
      <c r="S4571">
        <v>3782</v>
      </c>
      <c r="T4571">
        <v>0</v>
      </c>
      <c r="U4571">
        <v>146</v>
      </c>
      <c r="V4571">
        <v>54154</v>
      </c>
      <c r="W4571">
        <v>81092</v>
      </c>
      <c r="X4571" t="s">
        <v>33</v>
      </c>
      <c r="Y4571" t="s">
        <v>34</v>
      </c>
      <c r="Z4571">
        <v>100</v>
      </c>
      <c r="AA4571" t="s">
        <v>35</v>
      </c>
      <c r="AB4571" t="s">
        <v>35</v>
      </c>
      <c r="AC4571">
        <v>0</v>
      </c>
      <c r="AD4571" t="s">
        <v>35</v>
      </c>
      <c r="AE4571" t="s">
        <v>35</v>
      </c>
      <c r="AF4571">
        <v>0</v>
      </c>
    </row>
    <row r="4572" spans="1:32" x14ac:dyDescent="0.25">
      <c r="A4572" t="s">
        <v>119</v>
      </c>
      <c r="B4572" t="s">
        <v>129</v>
      </c>
      <c r="C4572" t="s">
        <v>130</v>
      </c>
      <c r="D4572">
        <v>63929</v>
      </c>
      <c r="E4572">
        <v>1</v>
      </c>
      <c r="F4572">
        <v>184</v>
      </c>
      <c r="G4572">
        <v>54150</v>
      </c>
      <c r="H4572">
        <v>0</v>
      </c>
      <c r="I4572">
        <v>3265</v>
      </c>
      <c r="J4572">
        <v>0</v>
      </c>
      <c r="K4572">
        <v>0</v>
      </c>
      <c r="L4572">
        <v>0</v>
      </c>
      <c r="M4572">
        <v>0</v>
      </c>
      <c r="N4572">
        <v>1392</v>
      </c>
      <c r="O4572">
        <v>6177</v>
      </c>
      <c r="P4572">
        <v>409</v>
      </c>
      <c r="Q4572">
        <v>173</v>
      </c>
      <c r="R4572">
        <v>16326</v>
      </c>
      <c r="S4572">
        <v>4177</v>
      </c>
      <c r="T4572">
        <v>0</v>
      </c>
      <c r="U4572">
        <v>1000</v>
      </c>
      <c r="V4572">
        <v>58807</v>
      </c>
      <c r="W4572">
        <v>87069</v>
      </c>
      <c r="X4572" t="s">
        <v>33</v>
      </c>
      <c r="Y4572" t="s">
        <v>34</v>
      </c>
      <c r="Z4572">
        <v>100</v>
      </c>
      <c r="AA4572" t="s">
        <v>35</v>
      </c>
      <c r="AB4572" t="s">
        <v>35</v>
      </c>
      <c r="AC4572">
        <v>0</v>
      </c>
      <c r="AD4572" t="s">
        <v>35</v>
      </c>
      <c r="AE4572" t="s">
        <v>35</v>
      </c>
      <c r="AF4572">
        <v>0</v>
      </c>
    </row>
    <row r="4573" spans="1:32" x14ac:dyDescent="0.25">
      <c r="A4573" t="s">
        <v>258</v>
      </c>
      <c r="B4573" t="s">
        <v>83</v>
      </c>
      <c r="C4573" t="s">
        <v>259</v>
      </c>
      <c r="D4573">
        <v>52440</v>
      </c>
      <c r="E4573">
        <v>1</v>
      </c>
      <c r="F4573">
        <v>184</v>
      </c>
      <c r="G4573">
        <v>54150</v>
      </c>
      <c r="H4573">
        <v>0</v>
      </c>
      <c r="I4573">
        <v>2613</v>
      </c>
      <c r="J4573">
        <v>0</v>
      </c>
      <c r="K4573">
        <v>0</v>
      </c>
      <c r="L4573">
        <v>0</v>
      </c>
      <c r="M4573">
        <v>589</v>
      </c>
      <c r="N4573">
        <v>740</v>
      </c>
      <c r="O4573">
        <v>8807</v>
      </c>
      <c r="P4573">
        <v>620</v>
      </c>
      <c r="Q4573">
        <v>610</v>
      </c>
      <c r="R4573">
        <v>16326</v>
      </c>
      <c r="S4573">
        <v>4372</v>
      </c>
      <c r="T4573">
        <v>0</v>
      </c>
      <c r="U4573">
        <v>0</v>
      </c>
      <c r="V4573">
        <v>58092</v>
      </c>
      <c r="W4573">
        <v>88827</v>
      </c>
      <c r="X4573" t="s">
        <v>33</v>
      </c>
      <c r="Y4573" t="s">
        <v>34</v>
      </c>
      <c r="Z4573">
        <v>100</v>
      </c>
      <c r="AA4573" t="s">
        <v>35</v>
      </c>
      <c r="AB4573" t="s">
        <v>35</v>
      </c>
      <c r="AC4573">
        <v>0</v>
      </c>
      <c r="AD4573" t="s">
        <v>35</v>
      </c>
      <c r="AE4573" t="s">
        <v>35</v>
      </c>
      <c r="AF4573">
        <v>0</v>
      </c>
    </row>
    <row r="4574" spans="1:32" x14ac:dyDescent="0.25">
      <c r="A4574" t="s">
        <v>150</v>
      </c>
      <c r="B4574" t="s">
        <v>154</v>
      </c>
      <c r="C4574" t="s">
        <v>155</v>
      </c>
      <c r="D4574">
        <v>39846</v>
      </c>
      <c r="E4574">
        <v>1</v>
      </c>
      <c r="F4574">
        <v>182</v>
      </c>
      <c r="G4574">
        <v>54150</v>
      </c>
      <c r="H4574">
        <v>0</v>
      </c>
      <c r="I4574">
        <v>0</v>
      </c>
      <c r="J4574">
        <v>0</v>
      </c>
      <c r="K4574">
        <v>0</v>
      </c>
      <c r="L4574">
        <v>0</v>
      </c>
      <c r="M4574">
        <v>0</v>
      </c>
      <c r="N4574">
        <v>565</v>
      </c>
      <c r="O4574">
        <v>8719</v>
      </c>
      <c r="P4574">
        <v>0</v>
      </c>
      <c r="Q4574">
        <v>0</v>
      </c>
      <c r="R4574">
        <v>6935</v>
      </c>
      <c r="S4574">
        <v>4186</v>
      </c>
      <c r="T4574">
        <v>0</v>
      </c>
      <c r="U4574">
        <v>0</v>
      </c>
      <c r="V4574">
        <v>54715</v>
      </c>
      <c r="W4574">
        <v>74555</v>
      </c>
      <c r="X4574" t="s">
        <v>33</v>
      </c>
      <c r="Y4574" t="s">
        <v>34</v>
      </c>
      <c r="Z4574">
        <v>100</v>
      </c>
      <c r="AA4574" t="s">
        <v>35</v>
      </c>
      <c r="AB4574" t="s">
        <v>35</v>
      </c>
      <c r="AC4574">
        <v>0</v>
      </c>
      <c r="AD4574" t="s">
        <v>35</v>
      </c>
      <c r="AE4574" t="s">
        <v>35</v>
      </c>
      <c r="AF4574">
        <v>0</v>
      </c>
    </row>
    <row r="4575" spans="1:32" x14ac:dyDescent="0.25">
      <c r="A4575" t="s">
        <v>51</v>
      </c>
      <c r="B4575" t="s">
        <v>161</v>
      </c>
      <c r="C4575" t="s">
        <v>283</v>
      </c>
      <c r="D4575">
        <v>420183</v>
      </c>
      <c r="E4575">
        <v>1</v>
      </c>
      <c r="F4575">
        <v>184</v>
      </c>
      <c r="G4575">
        <v>54150</v>
      </c>
      <c r="H4575">
        <v>0</v>
      </c>
      <c r="I4575">
        <v>4883</v>
      </c>
      <c r="J4575">
        <v>0</v>
      </c>
      <c r="K4575">
        <v>0</v>
      </c>
      <c r="L4575">
        <v>0</v>
      </c>
      <c r="M4575">
        <v>2495</v>
      </c>
      <c r="N4575">
        <v>610</v>
      </c>
      <c r="O4575">
        <v>0</v>
      </c>
      <c r="P4575">
        <v>0</v>
      </c>
      <c r="Q4575">
        <v>0</v>
      </c>
      <c r="R4575">
        <v>15416</v>
      </c>
      <c r="S4575">
        <v>4499</v>
      </c>
      <c r="T4575">
        <v>0</v>
      </c>
      <c r="U4575">
        <v>0</v>
      </c>
      <c r="V4575">
        <v>62138</v>
      </c>
      <c r="W4575">
        <v>82053</v>
      </c>
      <c r="X4575" t="s">
        <v>33</v>
      </c>
      <c r="Y4575" t="s">
        <v>34</v>
      </c>
      <c r="Z4575">
        <v>100</v>
      </c>
      <c r="AA4575" t="s">
        <v>35</v>
      </c>
      <c r="AB4575" t="s">
        <v>35</v>
      </c>
      <c r="AC4575">
        <v>0</v>
      </c>
      <c r="AD4575" t="s">
        <v>35</v>
      </c>
      <c r="AE4575" t="s">
        <v>35</v>
      </c>
      <c r="AF4575">
        <v>0</v>
      </c>
    </row>
    <row r="4576" spans="1:32" x14ac:dyDescent="0.25">
      <c r="A4576" t="s">
        <v>106</v>
      </c>
      <c r="B4576" t="s">
        <v>83</v>
      </c>
      <c r="C4576" t="s">
        <v>107</v>
      </c>
      <c r="D4576">
        <v>418698</v>
      </c>
      <c r="E4576">
        <v>1</v>
      </c>
      <c r="F4576">
        <v>187</v>
      </c>
      <c r="G4576">
        <v>54143</v>
      </c>
      <c r="H4576">
        <v>0</v>
      </c>
      <c r="I4576">
        <v>0</v>
      </c>
      <c r="J4576">
        <v>0</v>
      </c>
      <c r="K4576">
        <v>0</v>
      </c>
      <c r="L4576">
        <v>0</v>
      </c>
      <c r="M4576">
        <v>74</v>
      </c>
      <c r="N4576">
        <v>0</v>
      </c>
      <c r="O4576">
        <v>8841</v>
      </c>
      <c r="P4576">
        <v>528</v>
      </c>
      <c r="Q4576">
        <v>124</v>
      </c>
      <c r="R4576">
        <v>6913</v>
      </c>
      <c r="S4576">
        <v>4122</v>
      </c>
      <c r="T4576">
        <v>0</v>
      </c>
      <c r="U4576">
        <v>0</v>
      </c>
      <c r="V4576">
        <v>54217</v>
      </c>
      <c r="W4576">
        <v>74745</v>
      </c>
      <c r="X4576" t="s">
        <v>33</v>
      </c>
      <c r="Y4576" t="s">
        <v>34</v>
      </c>
      <c r="Z4576">
        <v>100</v>
      </c>
      <c r="AA4576" t="s">
        <v>35</v>
      </c>
      <c r="AB4576" t="s">
        <v>35</v>
      </c>
      <c r="AC4576">
        <v>0</v>
      </c>
      <c r="AD4576" t="s">
        <v>35</v>
      </c>
      <c r="AE4576" t="s">
        <v>35</v>
      </c>
      <c r="AF4576">
        <v>0</v>
      </c>
    </row>
    <row r="4577" spans="1:32" x14ac:dyDescent="0.25">
      <c r="A4577" t="s">
        <v>106</v>
      </c>
      <c r="B4577" t="s">
        <v>83</v>
      </c>
      <c r="C4577" t="s">
        <v>107</v>
      </c>
      <c r="D4577">
        <v>417941</v>
      </c>
      <c r="E4577">
        <v>1</v>
      </c>
      <c r="F4577">
        <v>187</v>
      </c>
      <c r="G4577">
        <v>54143</v>
      </c>
      <c r="H4577">
        <v>9232</v>
      </c>
      <c r="I4577">
        <v>0</v>
      </c>
      <c r="J4577">
        <v>0</v>
      </c>
      <c r="K4577">
        <v>0</v>
      </c>
      <c r="L4577">
        <v>0</v>
      </c>
      <c r="M4577">
        <v>0</v>
      </c>
      <c r="N4577">
        <v>144</v>
      </c>
      <c r="O4577">
        <v>8841</v>
      </c>
      <c r="P4577">
        <v>486</v>
      </c>
      <c r="Q4577">
        <v>139</v>
      </c>
      <c r="R4577">
        <v>8099</v>
      </c>
      <c r="S4577">
        <v>4844</v>
      </c>
      <c r="T4577">
        <v>0</v>
      </c>
      <c r="U4577">
        <v>0</v>
      </c>
      <c r="V4577">
        <v>63519</v>
      </c>
      <c r="W4577">
        <v>85928</v>
      </c>
      <c r="X4577" t="s">
        <v>33</v>
      </c>
      <c r="Y4577" t="s">
        <v>34</v>
      </c>
      <c r="Z4577">
        <v>100</v>
      </c>
      <c r="AA4577" t="s">
        <v>35</v>
      </c>
      <c r="AB4577" t="s">
        <v>35</v>
      </c>
      <c r="AC4577">
        <v>0</v>
      </c>
      <c r="AD4577" t="s">
        <v>35</v>
      </c>
      <c r="AE4577" t="s">
        <v>35</v>
      </c>
      <c r="AF4577">
        <v>0</v>
      </c>
    </row>
    <row r="4578" spans="1:32" x14ac:dyDescent="0.25">
      <c r="A4578" t="s">
        <v>228</v>
      </c>
      <c r="B4578" t="s">
        <v>83</v>
      </c>
      <c r="C4578" t="s">
        <v>229</v>
      </c>
      <c r="D4578">
        <v>66160</v>
      </c>
      <c r="E4578">
        <v>1</v>
      </c>
      <c r="F4578">
        <v>186</v>
      </c>
      <c r="G4578">
        <v>54138</v>
      </c>
      <c r="H4578">
        <v>1260</v>
      </c>
      <c r="I4578">
        <v>4185</v>
      </c>
      <c r="J4578">
        <v>0</v>
      </c>
      <c r="K4578">
        <v>0</v>
      </c>
      <c r="L4578">
        <v>0</v>
      </c>
      <c r="M4578">
        <v>876</v>
      </c>
      <c r="N4578">
        <v>0</v>
      </c>
      <c r="O4578">
        <v>23497</v>
      </c>
      <c r="P4578">
        <v>166</v>
      </c>
      <c r="Q4578">
        <v>153</v>
      </c>
      <c r="R4578">
        <v>7709</v>
      </c>
      <c r="S4578">
        <v>4154</v>
      </c>
      <c r="T4578">
        <v>0</v>
      </c>
      <c r="U4578">
        <v>0</v>
      </c>
      <c r="V4578">
        <v>60459</v>
      </c>
      <c r="W4578">
        <v>96138</v>
      </c>
      <c r="X4578" t="s">
        <v>33</v>
      </c>
      <c r="Y4578" t="s">
        <v>34</v>
      </c>
      <c r="Z4578">
        <v>100</v>
      </c>
      <c r="AA4578" t="s">
        <v>35</v>
      </c>
      <c r="AB4578" t="s">
        <v>35</v>
      </c>
      <c r="AC4578">
        <v>0</v>
      </c>
      <c r="AD4578" t="s">
        <v>35</v>
      </c>
      <c r="AE4578" t="s">
        <v>35</v>
      </c>
      <c r="AF4578">
        <v>0</v>
      </c>
    </row>
    <row r="4579" spans="1:32" x14ac:dyDescent="0.25">
      <c r="A4579" t="s">
        <v>214</v>
      </c>
      <c r="B4579" t="s">
        <v>123</v>
      </c>
      <c r="C4579" t="s">
        <v>216</v>
      </c>
      <c r="D4579">
        <v>58314</v>
      </c>
      <c r="E4579">
        <v>1</v>
      </c>
      <c r="F4579">
        <v>184</v>
      </c>
      <c r="G4579">
        <v>54130</v>
      </c>
      <c r="H4579">
        <v>938</v>
      </c>
      <c r="I4579">
        <v>4279</v>
      </c>
      <c r="J4579">
        <v>0</v>
      </c>
      <c r="K4579">
        <v>0</v>
      </c>
      <c r="L4579">
        <v>0</v>
      </c>
      <c r="M4579">
        <v>0</v>
      </c>
      <c r="N4579">
        <v>0</v>
      </c>
      <c r="O4579">
        <v>8606</v>
      </c>
      <c r="P4579">
        <v>0</v>
      </c>
      <c r="Q4579">
        <v>0</v>
      </c>
      <c r="R4579">
        <v>7567</v>
      </c>
      <c r="S4579">
        <v>3427</v>
      </c>
      <c r="T4579">
        <v>0</v>
      </c>
      <c r="U4579">
        <v>0</v>
      </c>
      <c r="V4579">
        <v>59347</v>
      </c>
      <c r="W4579">
        <v>78947</v>
      </c>
      <c r="X4579" t="s">
        <v>33</v>
      </c>
      <c r="Y4579" t="s">
        <v>34</v>
      </c>
      <c r="Z4579">
        <v>100</v>
      </c>
      <c r="AA4579" t="s">
        <v>35</v>
      </c>
      <c r="AB4579" t="s">
        <v>35</v>
      </c>
      <c r="AC4579">
        <v>0</v>
      </c>
      <c r="AD4579" t="s">
        <v>35</v>
      </c>
      <c r="AE4579" t="s">
        <v>35</v>
      </c>
      <c r="AF4579">
        <v>0</v>
      </c>
    </row>
    <row r="4580" spans="1:32" x14ac:dyDescent="0.25">
      <c r="A4580" t="s">
        <v>214</v>
      </c>
      <c r="B4580" t="s">
        <v>123</v>
      </c>
      <c r="C4580" t="s">
        <v>216</v>
      </c>
      <c r="D4580">
        <v>53549</v>
      </c>
      <c r="E4580">
        <v>1</v>
      </c>
      <c r="F4580">
        <v>184</v>
      </c>
      <c r="G4580">
        <v>54130</v>
      </c>
      <c r="H4580">
        <v>1530</v>
      </c>
      <c r="I4580">
        <v>0</v>
      </c>
      <c r="J4580">
        <v>0</v>
      </c>
      <c r="K4580">
        <v>0</v>
      </c>
      <c r="L4580">
        <v>0</v>
      </c>
      <c r="M4580">
        <v>0</v>
      </c>
      <c r="N4580">
        <v>0</v>
      </c>
      <c r="O4580">
        <v>7106</v>
      </c>
      <c r="P4580">
        <v>0</v>
      </c>
      <c r="Q4580">
        <v>0</v>
      </c>
      <c r="R4580">
        <v>7097</v>
      </c>
      <c r="S4580">
        <v>4762</v>
      </c>
      <c r="T4580">
        <v>0</v>
      </c>
      <c r="U4580">
        <v>0</v>
      </c>
      <c r="V4580">
        <v>55660</v>
      </c>
      <c r="W4580">
        <v>74625</v>
      </c>
      <c r="X4580" t="s">
        <v>33</v>
      </c>
      <c r="Y4580" t="s">
        <v>34</v>
      </c>
      <c r="Z4580">
        <v>100</v>
      </c>
      <c r="AA4580" t="s">
        <v>35</v>
      </c>
      <c r="AB4580" t="s">
        <v>35</v>
      </c>
      <c r="AC4580">
        <v>0</v>
      </c>
      <c r="AD4580" t="s">
        <v>35</v>
      </c>
      <c r="AE4580" t="s">
        <v>35</v>
      </c>
      <c r="AF4580">
        <v>0</v>
      </c>
    </row>
    <row r="4581" spans="1:32" x14ac:dyDescent="0.25">
      <c r="A4581" t="s">
        <v>119</v>
      </c>
      <c r="B4581" t="s">
        <v>53</v>
      </c>
      <c r="C4581" t="s">
        <v>126</v>
      </c>
      <c r="D4581">
        <v>63899</v>
      </c>
      <c r="E4581">
        <v>1</v>
      </c>
      <c r="F4581">
        <v>182</v>
      </c>
      <c r="G4581">
        <v>54124</v>
      </c>
      <c r="H4581">
        <v>0</v>
      </c>
      <c r="I4581">
        <v>0</v>
      </c>
      <c r="J4581">
        <v>0</v>
      </c>
      <c r="K4581">
        <v>0</v>
      </c>
      <c r="L4581">
        <v>0</v>
      </c>
      <c r="M4581">
        <v>1000</v>
      </c>
      <c r="N4581">
        <v>1489</v>
      </c>
      <c r="O4581">
        <v>8501</v>
      </c>
      <c r="P4581">
        <v>543</v>
      </c>
      <c r="Q4581">
        <v>244</v>
      </c>
      <c r="R4581">
        <v>15387</v>
      </c>
      <c r="S4581">
        <v>3783</v>
      </c>
      <c r="T4581">
        <v>0</v>
      </c>
      <c r="U4581">
        <v>0</v>
      </c>
      <c r="V4581">
        <v>56613</v>
      </c>
      <c r="W4581">
        <v>85071</v>
      </c>
      <c r="X4581" t="s">
        <v>33</v>
      </c>
      <c r="Y4581" t="s">
        <v>34</v>
      </c>
      <c r="Z4581">
        <v>100</v>
      </c>
      <c r="AA4581" t="s">
        <v>35</v>
      </c>
      <c r="AB4581" t="s">
        <v>35</v>
      </c>
      <c r="AC4581">
        <v>0</v>
      </c>
      <c r="AD4581" t="s">
        <v>35</v>
      </c>
      <c r="AE4581" t="s">
        <v>35</v>
      </c>
      <c r="AF4581">
        <v>0</v>
      </c>
    </row>
    <row r="4582" spans="1:32" x14ac:dyDescent="0.25">
      <c r="A4582" t="s">
        <v>256</v>
      </c>
      <c r="B4582" t="s">
        <v>60</v>
      </c>
      <c r="C4582" t="s">
        <v>257</v>
      </c>
      <c r="D4582">
        <v>61502</v>
      </c>
      <c r="E4582">
        <v>1</v>
      </c>
      <c r="F4582">
        <v>183</v>
      </c>
      <c r="G4582">
        <v>54100</v>
      </c>
      <c r="H4582">
        <v>0</v>
      </c>
      <c r="I4582">
        <v>0</v>
      </c>
      <c r="J4582">
        <v>0</v>
      </c>
      <c r="K4582">
        <v>0</v>
      </c>
      <c r="L4582">
        <v>0</v>
      </c>
      <c r="M4582">
        <v>0</v>
      </c>
      <c r="N4582">
        <v>730</v>
      </c>
      <c r="O4582">
        <v>6386</v>
      </c>
      <c r="P4582">
        <v>0</v>
      </c>
      <c r="Q4582">
        <v>0</v>
      </c>
      <c r="R4582">
        <v>15153</v>
      </c>
      <c r="S4582">
        <v>4531</v>
      </c>
      <c r="T4582">
        <v>0</v>
      </c>
      <c r="U4582">
        <v>0</v>
      </c>
      <c r="V4582">
        <v>54830</v>
      </c>
      <c r="W4582">
        <v>80900</v>
      </c>
      <c r="X4582" t="s">
        <v>33</v>
      </c>
      <c r="Y4582" t="s">
        <v>34</v>
      </c>
      <c r="Z4582">
        <v>100</v>
      </c>
      <c r="AA4582" t="s">
        <v>35</v>
      </c>
      <c r="AB4582" t="s">
        <v>35</v>
      </c>
      <c r="AC4582">
        <v>0</v>
      </c>
      <c r="AD4582" t="s">
        <v>35</v>
      </c>
      <c r="AE4582" t="s">
        <v>35</v>
      </c>
      <c r="AF4582">
        <v>0</v>
      </c>
    </row>
    <row r="4583" spans="1:32" x14ac:dyDescent="0.25">
      <c r="A4583" t="s">
        <v>47</v>
      </c>
      <c r="B4583" t="s">
        <v>55</v>
      </c>
      <c r="C4583" t="s">
        <v>56</v>
      </c>
      <c r="D4583">
        <v>35095</v>
      </c>
      <c r="E4583">
        <v>1</v>
      </c>
      <c r="F4583">
        <v>183</v>
      </c>
      <c r="G4583">
        <v>54100</v>
      </c>
      <c r="H4583">
        <v>1500</v>
      </c>
      <c r="I4583">
        <v>0</v>
      </c>
      <c r="J4583">
        <v>0</v>
      </c>
      <c r="K4583">
        <v>0</v>
      </c>
      <c r="L4583">
        <v>0</v>
      </c>
      <c r="M4583">
        <v>1385</v>
      </c>
      <c r="N4583">
        <v>790</v>
      </c>
      <c r="O4583">
        <v>8929</v>
      </c>
      <c r="P4583">
        <v>0</v>
      </c>
      <c r="Q4583">
        <v>0</v>
      </c>
      <c r="R4583">
        <v>7195</v>
      </c>
      <c r="S4583">
        <v>4289</v>
      </c>
      <c r="T4583">
        <v>0</v>
      </c>
      <c r="U4583">
        <v>881</v>
      </c>
      <c r="V4583">
        <v>57775</v>
      </c>
      <c r="W4583">
        <v>79069</v>
      </c>
      <c r="X4583" t="s">
        <v>33</v>
      </c>
      <c r="Y4583" t="s">
        <v>34</v>
      </c>
      <c r="Z4583">
        <v>100</v>
      </c>
      <c r="AA4583" t="s">
        <v>35</v>
      </c>
      <c r="AB4583" t="s">
        <v>35</v>
      </c>
      <c r="AC4583">
        <v>0</v>
      </c>
      <c r="AD4583" t="s">
        <v>35</v>
      </c>
      <c r="AE4583" t="s">
        <v>35</v>
      </c>
      <c r="AF4583">
        <v>0</v>
      </c>
    </row>
    <row r="4584" spans="1:32" x14ac:dyDescent="0.25">
      <c r="A4584" t="s">
        <v>258</v>
      </c>
      <c r="B4584" t="s">
        <v>165</v>
      </c>
      <c r="C4584" t="s">
        <v>261</v>
      </c>
      <c r="D4584">
        <v>65879</v>
      </c>
      <c r="E4584">
        <v>1</v>
      </c>
      <c r="F4584">
        <v>183</v>
      </c>
      <c r="G4584">
        <v>54100</v>
      </c>
      <c r="H4584">
        <v>0</v>
      </c>
      <c r="I4584">
        <v>0</v>
      </c>
      <c r="J4584">
        <v>0</v>
      </c>
      <c r="K4584">
        <v>0</v>
      </c>
      <c r="L4584">
        <v>0</v>
      </c>
      <c r="M4584">
        <v>0</v>
      </c>
      <c r="N4584">
        <v>0</v>
      </c>
      <c r="O4584">
        <v>8937</v>
      </c>
      <c r="P4584">
        <v>0</v>
      </c>
      <c r="Q4584">
        <v>45</v>
      </c>
      <c r="R4584">
        <v>6898</v>
      </c>
      <c r="S4584">
        <v>4032</v>
      </c>
      <c r="T4584">
        <v>0</v>
      </c>
      <c r="U4584">
        <v>0</v>
      </c>
      <c r="V4584">
        <v>54100</v>
      </c>
      <c r="W4584">
        <v>74012</v>
      </c>
      <c r="X4584" t="s">
        <v>33</v>
      </c>
      <c r="Y4584" t="s">
        <v>34</v>
      </c>
      <c r="Z4584">
        <v>65</v>
      </c>
      <c r="AA4584" t="s">
        <v>66</v>
      </c>
      <c r="AB4584" t="s">
        <v>67</v>
      </c>
      <c r="AC4584">
        <v>34</v>
      </c>
      <c r="AD4584" t="s">
        <v>42</v>
      </c>
      <c r="AE4584" t="s">
        <v>43</v>
      </c>
      <c r="AF4584">
        <v>1</v>
      </c>
    </row>
    <row r="4585" spans="1:32" x14ac:dyDescent="0.25">
      <c r="A4585" t="s">
        <v>294</v>
      </c>
      <c r="B4585" t="s">
        <v>83</v>
      </c>
      <c r="C4585" t="s">
        <v>295</v>
      </c>
      <c r="D4585">
        <v>36496</v>
      </c>
      <c r="E4585">
        <v>1</v>
      </c>
      <c r="F4585">
        <v>185</v>
      </c>
      <c r="G4585">
        <v>54091</v>
      </c>
      <c r="H4585">
        <v>0</v>
      </c>
      <c r="I4585">
        <v>0</v>
      </c>
      <c r="J4585">
        <v>0</v>
      </c>
      <c r="K4585">
        <v>0</v>
      </c>
      <c r="L4585">
        <v>0</v>
      </c>
      <c r="M4585">
        <v>0</v>
      </c>
      <c r="N4585">
        <v>1382</v>
      </c>
      <c r="O4585">
        <v>3692</v>
      </c>
      <c r="P4585">
        <v>408</v>
      </c>
      <c r="Q4585">
        <v>219</v>
      </c>
      <c r="R4585">
        <v>9341</v>
      </c>
      <c r="S4585">
        <v>4178</v>
      </c>
      <c r="T4585">
        <v>0</v>
      </c>
      <c r="U4585">
        <v>24</v>
      </c>
      <c r="V4585">
        <v>55473</v>
      </c>
      <c r="W4585">
        <v>73335</v>
      </c>
      <c r="X4585" t="s">
        <v>33</v>
      </c>
      <c r="Y4585" t="s">
        <v>34</v>
      </c>
      <c r="Z4585">
        <v>100</v>
      </c>
      <c r="AA4585" t="s">
        <v>35</v>
      </c>
      <c r="AB4585" t="s">
        <v>35</v>
      </c>
      <c r="AC4585">
        <v>0</v>
      </c>
      <c r="AD4585" t="s">
        <v>35</v>
      </c>
      <c r="AE4585" t="s">
        <v>35</v>
      </c>
      <c r="AF4585">
        <v>0</v>
      </c>
    </row>
    <row r="4586" spans="1:32" x14ac:dyDescent="0.25">
      <c r="A4586" t="s">
        <v>119</v>
      </c>
      <c r="B4586" t="s">
        <v>83</v>
      </c>
      <c r="C4586" t="s">
        <v>120</v>
      </c>
      <c r="D4586">
        <v>58941</v>
      </c>
      <c r="E4586">
        <v>1</v>
      </c>
      <c r="F4586">
        <v>190</v>
      </c>
      <c r="G4586">
        <v>54067</v>
      </c>
      <c r="H4586">
        <v>0</v>
      </c>
      <c r="I4586">
        <v>0</v>
      </c>
      <c r="J4586">
        <v>0</v>
      </c>
      <c r="K4586">
        <v>0</v>
      </c>
      <c r="L4586">
        <v>0</v>
      </c>
      <c r="M4586">
        <v>370</v>
      </c>
      <c r="N4586">
        <v>9120</v>
      </c>
      <c r="O4586">
        <v>9256</v>
      </c>
      <c r="P4586">
        <v>456</v>
      </c>
      <c r="Q4586">
        <v>124</v>
      </c>
      <c r="R4586">
        <v>6968</v>
      </c>
      <c r="S4586">
        <v>4530</v>
      </c>
      <c r="T4586">
        <v>0</v>
      </c>
      <c r="U4586">
        <v>190</v>
      </c>
      <c r="V4586">
        <v>63557</v>
      </c>
      <c r="W4586">
        <v>85081</v>
      </c>
      <c r="X4586" t="s">
        <v>33</v>
      </c>
      <c r="Y4586" t="s">
        <v>34</v>
      </c>
      <c r="Z4586">
        <v>100</v>
      </c>
      <c r="AA4586" t="s">
        <v>35</v>
      </c>
      <c r="AB4586" t="s">
        <v>35</v>
      </c>
      <c r="AC4586">
        <v>0</v>
      </c>
      <c r="AD4586" t="s">
        <v>35</v>
      </c>
      <c r="AE4586" t="s">
        <v>35</v>
      </c>
      <c r="AF4586">
        <v>0</v>
      </c>
    </row>
    <row r="4587" spans="1:32" x14ac:dyDescent="0.25">
      <c r="A4587" t="s">
        <v>214</v>
      </c>
      <c r="B4587" t="s">
        <v>123</v>
      </c>
      <c r="C4587" t="s">
        <v>216</v>
      </c>
      <c r="D4587">
        <v>35405</v>
      </c>
      <c r="E4587">
        <v>1</v>
      </c>
      <c r="F4587">
        <v>188</v>
      </c>
      <c r="G4587">
        <v>54060</v>
      </c>
      <c r="H4587">
        <v>2555</v>
      </c>
      <c r="I4587">
        <v>1983</v>
      </c>
      <c r="J4587">
        <v>0</v>
      </c>
      <c r="K4587">
        <v>0</v>
      </c>
      <c r="L4587">
        <v>0</v>
      </c>
      <c r="M4587">
        <v>0</v>
      </c>
      <c r="N4587">
        <v>0</v>
      </c>
      <c r="O4587">
        <v>7106</v>
      </c>
      <c r="P4587">
        <v>0</v>
      </c>
      <c r="Q4587">
        <v>0</v>
      </c>
      <c r="R4587">
        <v>7471</v>
      </c>
      <c r="S4587">
        <v>4987</v>
      </c>
      <c r="T4587">
        <v>0</v>
      </c>
      <c r="U4587">
        <v>1270</v>
      </c>
      <c r="V4587">
        <v>58598</v>
      </c>
      <c r="W4587">
        <v>79432</v>
      </c>
      <c r="X4587" t="s">
        <v>33</v>
      </c>
      <c r="Y4587" t="s">
        <v>34</v>
      </c>
      <c r="Z4587">
        <v>100</v>
      </c>
      <c r="AA4587" t="s">
        <v>35</v>
      </c>
      <c r="AB4587" t="s">
        <v>35</v>
      </c>
      <c r="AC4587">
        <v>0</v>
      </c>
      <c r="AD4587" t="s">
        <v>35</v>
      </c>
      <c r="AE4587" t="s">
        <v>35</v>
      </c>
      <c r="AF4587">
        <v>0</v>
      </c>
    </row>
    <row r="4588" spans="1:32" x14ac:dyDescent="0.25">
      <c r="A4588" t="s">
        <v>237</v>
      </c>
      <c r="B4588" t="s">
        <v>48</v>
      </c>
      <c r="C4588" t="s">
        <v>239</v>
      </c>
      <c r="D4588">
        <v>416789</v>
      </c>
      <c r="E4588">
        <v>1</v>
      </c>
      <c r="F4588">
        <v>182</v>
      </c>
      <c r="G4588">
        <v>54057</v>
      </c>
      <c r="H4588">
        <v>0</v>
      </c>
      <c r="I4588">
        <v>90</v>
      </c>
      <c r="J4588">
        <v>0</v>
      </c>
      <c r="K4588">
        <v>0</v>
      </c>
      <c r="L4588">
        <v>0</v>
      </c>
      <c r="M4588">
        <v>0</v>
      </c>
      <c r="N4588">
        <v>11031</v>
      </c>
      <c r="O4588">
        <v>0</v>
      </c>
      <c r="P4588">
        <v>0</v>
      </c>
      <c r="Q4588">
        <v>68</v>
      </c>
      <c r="R4588">
        <v>10100</v>
      </c>
      <c r="S4588">
        <v>6266</v>
      </c>
      <c r="T4588">
        <v>0</v>
      </c>
      <c r="U4588">
        <v>0</v>
      </c>
      <c r="V4588">
        <v>65178</v>
      </c>
      <c r="W4588">
        <v>81612</v>
      </c>
      <c r="X4588" t="s">
        <v>33</v>
      </c>
      <c r="Y4588" t="s">
        <v>34</v>
      </c>
      <c r="Z4588">
        <v>100</v>
      </c>
      <c r="AA4588" t="s">
        <v>35</v>
      </c>
      <c r="AB4588" t="s">
        <v>35</v>
      </c>
      <c r="AC4588">
        <v>0</v>
      </c>
      <c r="AD4588" t="s">
        <v>35</v>
      </c>
      <c r="AE4588" t="s">
        <v>35</v>
      </c>
      <c r="AF4588">
        <v>0</v>
      </c>
    </row>
    <row r="4589" spans="1:32" x14ac:dyDescent="0.25">
      <c r="A4589" t="s">
        <v>66</v>
      </c>
      <c r="B4589" t="s">
        <v>338</v>
      </c>
      <c r="C4589" t="s">
        <v>339</v>
      </c>
      <c r="D4589">
        <v>429944</v>
      </c>
      <c r="E4589">
        <v>1</v>
      </c>
      <c r="F4589">
        <v>182</v>
      </c>
      <c r="G4589">
        <v>54050</v>
      </c>
      <c r="H4589">
        <v>0</v>
      </c>
      <c r="I4589">
        <v>0</v>
      </c>
      <c r="J4589">
        <v>0</v>
      </c>
      <c r="K4589">
        <v>0</v>
      </c>
      <c r="L4589">
        <v>0</v>
      </c>
      <c r="M4589">
        <v>0</v>
      </c>
      <c r="N4589">
        <v>0</v>
      </c>
      <c r="O4589">
        <v>12400</v>
      </c>
      <c r="P4589">
        <v>0</v>
      </c>
      <c r="Q4589">
        <v>94</v>
      </c>
      <c r="R4589">
        <v>7106</v>
      </c>
      <c r="S4589">
        <v>41325</v>
      </c>
      <c r="T4589">
        <v>0</v>
      </c>
      <c r="U4589">
        <v>0</v>
      </c>
      <c r="V4589">
        <v>54050</v>
      </c>
      <c r="W4589">
        <v>114975</v>
      </c>
      <c r="X4589" t="s">
        <v>33</v>
      </c>
      <c r="Y4589" t="s">
        <v>34</v>
      </c>
      <c r="Z4589">
        <v>100</v>
      </c>
      <c r="AA4589" t="s">
        <v>35</v>
      </c>
      <c r="AB4589" t="s">
        <v>35</v>
      </c>
      <c r="AC4589">
        <v>0</v>
      </c>
      <c r="AD4589" t="s">
        <v>35</v>
      </c>
      <c r="AE4589" t="s">
        <v>35</v>
      </c>
      <c r="AF4589">
        <v>0</v>
      </c>
    </row>
    <row r="4590" spans="1:32" x14ac:dyDescent="0.25">
      <c r="A4590" t="s">
        <v>94</v>
      </c>
      <c r="B4590" t="s">
        <v>161</v>
      </c>
      <c r="C4590" t="s">
        <v>278</v>
      </c>
      <c r="D4590">
        <v>58580</v>
      </c>
      <c r="E4590">
        <v>1</v>
      </c>
      <c r="F4590">
        <v>183</v>
      </c>
      <c r="G4590">
        <v>54050</v>
      </c>
      <c r="H4590">
        <v>0</v>
      </c>
      <c r="I4590">
        <v>0</v>
      </c>
      <c r="J4590">
        <v>0</v>
      </c>
      <c r="K4590">
        <v>0</v>
      </c>
      <c r="L4590">
        <v>0</v>
      </c>
      <c r="M4590">
        <v>0</v>
      </c>
      <c r="N4590">
        <v>3660</v>
      </c>
      <c r="O4590">
        <v>8634</v>
      </c>
      <c r="P4590">
        <v>0</v>
      </c>
      <c r="Q4590">
        <v>0</v>
      </c>
      <c r="R4590">
        <v>23705</v>
      </c>
      <c r="S4590">
        <v>4358</v>
      </c>
      <c r="T4590">
        <v>0</v>
      </c>
      <c r="U4590">
        <v>1068</v>
      </c>
      <c r="V4590">
        <v>57710</v>
      </c>
      <c r="W4590">
        <v>95475</v>
      </c>
      <c r="X4590" t="s">
        <v>33</v>
      </c>
      <c r="Y4590" t="s">
        <v>34</v>
      </c>
      <c r="Z4590">
        <v>100</v>
      </c>
      <c r="AA4590" t="s">
        <v>35</v>
      </c>
      <c r="AB4590" t="s">
        <v>35</v>
      </c>
      <c r="AC4590">
        <v>0</v>
      </c>
      <c r="AD4590" t="s">
        <v>35</v>
      </c>
      <c r="AE4590" t="s">
        <v>35</v>
      </c>
      <c r="AF4590">
        <v>0</v>
      </c>
    </row>
    <row r="4591" spans="1:32" x14ac:dyDescent="0.25">
      <c r="A4591" t="s">
        <v>119</v>
      </c>
      <c r="B4591" t="s">
        <v>64</v>
      </c>
      <c r="C4591" t="s">
        <v>125</v>
      </c>
      <c r="D4591">
        <v>56453</v>
      </c>
      <c r="E4591">
        <v>1</v>
      </c>
      <c r="F4591">
        <v>188</v>
      </c>
      <c r="G4591">
        <v>54047</v>
      </c>
      <c r="H4591">
        <v>0</v>
      </c>
      <c r="I4591">
        <v>8294</v>
      </c>
      <c r="J4591">
        <v>0</v>
      </c>
      <c r="K4591">
        <v>0</v>
      </c>
      <c r="L4591">
        <v>0</v>
      </c>
      <c r="M4591">
        <v>0</v>
      </c>
      <c r="N4591">
        <v>500</v>
      </c>
      <c r="O4591">
        <v>7213</v>
      </c>
      <c r="P4591">
        <v>699</v>
      </c>
      <c r="Q4591">
        <v>116</v>
      </c>
      <c r="R4591">
        <v>17467</v>
      </c>
      <c r="S4591">
        <v>4707</v>
      </c>
      <c r="T4591">
        <v>0</v>
      </c>
      <c r="U4591">
        <v>0</v>
      </c>
      <c r="V4591">
        <v>62841</v>
      </c>
      <c r="W4591">
        <v>93043</v>
      </c>
      <c r="X4591" t="s">
        <v>33</v>
      </c>
      <c r="Y4591" t="s">
        <v>34</v>
      </c>
      <c r="Z4591">
        <v>100</v>
      </c>
      <c r="AA4591" t="s">
        <v>35</v>
      </c>
      <c r="AB4591" t="s">
        <v>35</v>
      </c>
      <c r="AC4591">
        <v>0</v>
      </c>
      <c r="AD4591" t="s">
        <v>35</v>
      </c>
      <c r="AE4591" t="s">
        <v>35</v>
      </c>
      <c r="AF4591">
        <v>0</v>
      </c>
    </row>
    <row r="4592" spans="1:32" x14ac:dyDescent="0.25">
      <c r="A4592" t="s">
        <v>94</v>
      </c>
      <c r="B4592" t="s">
        <v>83</v>
      </c>
      <c r="C4592" t="s">
        <v>277</v>
      </c>
      <c r="D4592">
        <v>42740</v>
      </c>
      <c r="E4592">
        <v>1</v>
      </c>
      <c r="F4592">
        <v>182</v>
      </c>
      <c r="G4592">
        <v>54040</v>
      </c>
      <c r="H4592">
        <v>0</v>
      </c>
      <c r="I4592">
        <v>7740</v>
      </c>
      <c r="J4592">
        <v>0</v>
      </c>
      <c r="K4592">
        <v>0</v>
      </c>
      <c r="L4592">
        <v>0</v>
      </c>
      <c r="M4592">
        <v>156</v>
      </c>
      <c r="N4592">
        <v>12905</v>
      </c>
      <c r="O4592">
        <v>0</v>
      </c>
      <c r="P4592">
        <v>0</v>
      </c>
      <c r="Q4592">
        <v>0</v>
      </c>
      <c r="R4592">
        <v>17016</v>
      </c>
      <c r="S4592">
        <v>5725</v>
      </c>
      <c r="T4592">
        <v>0</v>
      </c>
      <c r="U4592">
        <v>0</v>
      </c>
      <c r="V4592">
        <v>74841</v>
      </c>
      <c r="W4592">
        <v>97582</v>
      </c>
      <c r="X4592" t="s">
        <v>33</v>
      </c>
      <c r="Y4592" t="s">
        <v>34</v>
      </c>
      <c r="Z4592">
        <v>100</v>
      </c>
      <c r="AA4592" t="s">
        <v>35</v>
      </c>
      <c r="AB4592" t="s">
        <v>35</v>
      </c>
      <c r="AC4592">
        <v>0</v>
      </c>
      <c r="AD4592" t="s">
        <v>35</v>
      </c>
      <c r="AE4592" t="s">
        <v>35</v>
      </c>
      <c r="AF4592">
        <v>0</v>
      </c>
    </row>
    <row r="4593" spans="1:32" x14ac:dyDescent="0.25">
      <c r="A4593" t="s">
        <v>78</v>
      </c>
      <c r="B4593" t="s">
        <v>146</v>
      </c>
      <c r="C4593" t="s">
        <v>273</v>
      </c>
      <c r="D4593">
        <v>417516</v>
      </c>
      <c r="E4593">
        <v>1</v>
      </c>
      <c r="F4593">
        <v>184</v>
      </c>
      <c r="G4593">
        <v>54038</v>
      </c>
      <c r="H4593">
        <v>0</v>
      </c>
      <c r="I4593">
        <v>4170</v>
      </c>
      <c r="J4593">
        <v>0</v>
      </c>
      <c r="K4593">
        <v>0</v>
      </c>
      <c r="L4593">
        <v>0</v>
      </c>
      <c r="M4593">
        <v>0</v>
      </c>
      <c r="N4593">
        <v>0</v>
      </c>
      <c r="O4593">
        <v>18184</v>
      </c>
      <c r="P4593">
        <v>0</v>
      </c>
      <c r="Q4593">
        <v>165</v>
      </c>
      <c r="R4593">
        <v>16560</v>
      </c>
      <c r="S4593">
        <v>4198</v>
      </c>
      <c r="T4593">
        <v>0</v>
      </c>
      <c r="U4593">
        <v>0</v>
      </c>
      <c r="V4593">
        <v>58208</v>
      </c>
      <c r="W4593">
        <v>97315</v>
      </c>
      <c r="X4593" t="s">
        <v>33</v>
      </c>
      <c r="Y4593" t="s">
        <v>34</v>
      </c>
      <c r="Z4593">
        <v>100</v>
      </c>
      <c r="AA4593" t="s">
        <v>35</v>
      </c>
      <c r="AB4593" t="s">
        <v>35</v>
      </c>
      <c r="AC4593">
        <v>0</v>
      </c>
      <c r="AD4593" t="s">
        <v>35</v>
      </c>
      <c r="AE4593" t="s">
        <v>35</v>
      </c>
      <c r="AF4593">
        <v>0</v>
      </c>
    </row>
    <row r="4594" spans="1:32" x14ac:dyDescent="0.25">
      <c r="A4594" t="s">
        <v>136</v>
      </c>
      <c r="B4594" t="s">
        <v>139</v>
      </c>
      <c r="C4594" t="s">
        <v>140</v>
      </c>
      <c r="D4594">
        <v>60292</v>
      </c>
      <c r="E4594">
        <v>1</v>
      </c>
      <c r="F4594">
        <v>187</v>
      </c>
      <c r="G4594">
        <v>54030</v>
      </c>
      <c r="H4594">
        <v>0</v>
      </c>
      <c r="I4594">
        <v>0</v>
      </c>
      <c r="J4594">
        <v>0</v>
      </c>
      <c r="K4594">
        <v>0</v>
      </c>
      <c r="L4594">
        <v>0</v>
      </c>
      <c r="M4594">
        <v>0</v>
      </c>
      <c r="N4594">
        <v>600</v>
      </c>
      <c r="O4594">
        <v>8956</v>
      </c>
      <c r="P4594">
        <v>0</v>
      </c>
      <c r="Q4594">
        <v>2</v>
      </c>
      <c r="R4594">
        <v>11960</v>
      </c>
      <c r="S4594">
        <v>4179</v>
      </c>
      <c r="T4594">
        <v>0</v>
      </c>
      <c r="U4594">
        <v>350</v>
      </c>
      <c r="V4594">
        <v>54630</v>
      </c>
      <c r="W4594">
        <v>80077</v>
      </c>
      <c r="X4594" t="s">
        <v>51</v>
      </c>
      <c r="Y4594" t="s">
        <v>52</v>
      </c>
      <c r="Z4594">
        <v>100</v>
      </c>
      <c r="AA4594" t="s">
        <v>35</v>
      </c>
      <c r="AB4594" t="s">
        <v>35</v>
      </c>
      <c r="AC4594">
        <v>0</v>
      </c>
      <c r="AD4594" t="s">
        <v>35</v>
      </c>
      <c r="AE4594" t="s">
        <v>35</v>
      </c>
      <c r="AF4594">
        <v>0</v>
      </c>
    </row>
    <row r="4595" spans="1:32" x14ac:dyDescent="0.25">
      <c r="A4595" t="s">
        <v>266</v>
      </c>
      <c r="B4595" t="s">
        <v>83</v>
      </c>
      <c r="C4595" t="s">
        <v>267</v>
      </c>
      <c r="D4595">
        <v>55810</v>
      </c>
      <c r="E4595">
        <v>1</v>
      </c>
      <c r="F4595">
        <v>183</v>
      </c>
      <c r="G4595">
        <v>54026</v>
      </c>
      <c r="H4595">
        <v>0</v>
      </c>
      <c r="I4595">
        <v>3269</v>
      </c>
      <c r="J4595">
        <v>0</v>
      </c>
      <c r="K4595">
        <v>0</v>
      </c>
      <c r="L4595">
        <v>0</v>
      </c>
      <c r="M4595">
        <v>1580</v>
      </c>
      <c r="N4595">
        <v>0</v>
      </c>
      <c r="O4595">
        <v>8905</v>
      </c>
      <c r="P4595">
        <v>0</v>
      </c>
      <c r="Q4595">
        <v>194</v>
      </c>
      <c r="R4595">
        <v>16344</v>
      </c>
      <c r="S4595">
        <v>4419</v>
      </c>
      <c r="T4595">
        <v>0</v>
      </c>
      <c r="U4595">
        <v>0</v>
      </c>
      <c r="V4595">
        <v>58875</v>
      </c>
      <c r="W4595">
        <v>88737</v>
      </c>
      <c r="X4595" t="s">
        <v>33</v>
      </c>
      <c r="Y4595" t="s">
        <v>34</v>
      </c>
      <c r="Z4595">
        <v>100</v>
      </c>
      <c r="AA4595" t="s">
        <v>35</v>
      </c>
      <c r="AB4595" t="s">
        <v>35</v>
      </c>
      <c r="AC4595">
        <v>0</v>
      </c>
      <c r="AD4595" t="s">
        <v>35</v>
      </c>
      <c r="AE4595" t="s">
        <v>35</v>
      </c>
      <c r="AF4595">
        <v>0</v>
      </c>
    </row>
    <row r="4596" spans="1:32" x14ac:dyDescent="0.25">
      <c r="A4596" t="s">
        <v>228</v>
      </c>
      <c r="B4596" t="s">
        <v>83</v>
      </c>
      <c r="C4596" t="s">
        <v>229</v>
      </c>
      <c r="D4596">
        <v>54998</v>
      </c>
      <c r="E4596">
        <v>1</v>
      </c>
      <c r="F4596">
        <v>186</v>
      </c>
      <c r="G4596">
        <v>54024</v>
      </c>
      <c r="H4596">
        <v>3665</v>
      </c>
      <c r="I4596">
        <v>0</v>
      </c>
      <c r="J4596">
        <v>0</v>
      </c>
      <c r="K4596">
        <v>0</v>
      </c>
      <c r="L4596">
        <v>0</v>
      </c>
      <c r="M4596">
        <v>880</v>
      </c>
      <c r="N4596">
        <v>0</v>
      </c>
      <c r="O4596">
        <v>10151</v>
      </c>
      <c r="P4596">
        <v>77</v>
      </c>
      <c r="Q4596">
        <v>145</v>
      </c>
      <c r="R4596">
        <v>7468</v>
      </c>
      <c r="S4596">
        <v>4140</v>
      </c>
      <c r="T4596">
        <v>0</v>
      </c>
      <c r="U4596">
        <v>0</v>
      </c>
      <c r="V4596">
        <v>58569</v>
      </c>
      <c r="W4596">
        <v>80550</v>
      </c>
      <c r="X4596" t="s">
        <v>33</v>
      </c>
      <c r="Y4596" t="s">
        <v>34</v>
      </c>
      <c r="Z4596">
        <v>100</v>
      </c>
      <c r="AA4596" t="s">
        <v>35</v>
      </c>
      <c r="AB4596" t="s">
        <v>35</v>
      </c>
      <c r="AC4596">
        <v>0</v>
      </c>
      <c r="AD4596" t="s">
        <v>35</v>
      </c>
      <c r="AE4596" t="s">
        <v>35</v>
      </c>
      <c r="AF4596">
        <v>0</v>
      </c>
    </row>
    <row r="4597" spans="1:32" x14ac:dyDescent="0.25">
      <c r="A4597" t="s">
        <v>39</v>
      </c>
      <c r="B4597" t="s">
        <v>132</v>
      </c>
      <c r="C4597" t="s">
        <v>263</v>
      </c>
      <c r="D4597">
        <v>62600</v>
      </c>
      <c r="E4597">
        <v>1</v>
      </c>
      <c r="F4597">
        <v>184</v>
      </c>
      <c r="G4597">
        <v>54020</v>
      </c>
      <c r="H4597">
        <v>0</v>
      </c>
      <c r="I4597">
        <v>0</v>
      </c>
      <c r="J4597">
        <v>0</v>
      </c>
      <c r="K4597">
        <v>0</v>
      </c>
      <c r="L4597">
        <v>0</v>
      </c>
      <c r="M4597">
        <v>737</v>
      </c>
      <c r="N4597">
        <v>271</v>
      </c>
      <c r="O4597">
        <v>0</v>
      </c>
      <c r="P4597">
        <v>0</v>
      </c>
      <c r="Q4597">
        <v>0</v>
      </c>
      <c r="R4597">
        <v>22493</v>
      </c>
      <c r="S4597">
        <v>3999</v>
      </c>
      <c r="T4597">
        <v>0</v>
      </c>
      <c r="U4597">
        <v>0</v>
      </c>
      <c r="V4597">
        <v>55028</v>
      </c>
      <c r="W4597">
        <v>81520</v>
      </c>
      <c r="X4597" t="s">
        <v>45</v>
      </c>
      <c r="Y4597" t="s">
        <v>46</v>
      </c>
      <c r="Z4597">
        <v>100</v>
      </c>
      <c r="AA4597" t="s">
        <v>35</v>
      </c>
      <c r="AB4597" t="s">
        <v>35</v>
      </c>
      <c r="AC4597">
        <v>0</v>
      </c>
      <c r="AD4597" t="s">
        <v>35</v>
      </c>
      <c r="AE4597" t="s">
        <v>35</v>
      </c>
      <c r="AF4597">
        <v>0</v>
      </c>
    </row>
    <row r="4598" spans="1:32" x14ac:dyDescent="0.25">
      <c r="A4598" t="s">
        <v>320</v>
      </c>
      <c r="B4598" t="s">
        <v>74</v>
      </c>
      <c r="C4598" t="s">
        <v>323</v>
      </c>
      <c r="D4598">
        <v>64065</v>
      </c>
      <c r="E4598">
        <v>1</v>
      </c>
      <c r="F4598">
        <v>182</v>
      </c>
      <c r="G4598">
        <v>54013</v>
      </c>
      <c r="H4598">
        <v>0</v>
      </c>
      <c r="I4598">
        <v>0</v>
      </c>
      <c r="J4598">
        <v>0</v>
      </c>
      <c r="K4598">
        <v>0</v>
      </c>
      <c r="L4598">
        <v>0</v>
      </c>
      <c r="M4598">
        <v>0</v>
      </c>
      <c r="N4598">
        <v>461</v>
      </c>
      <c r="O4598">
        <v>7286</v>
      </c>
      <c r="P4598">
        <v>0</v>
      </c>
      <c r="Q4598">
        <v>0</v>
      </c>
      <c r="R4598">
        <v>8331</v>
      </c>
      <c r="S4598">
        <v>4276</v>
      </c>
      <c r="T4598">
        <v>0</v>
      </c>
      <c r="U4598">
        <v>0</v>
      </c>
      <c r="V4598">
        <v>54474</v>
      </c>
      <c r="W4598">
        <v>74367</v>
      </c>
      <c r="X4598" t="s">
        <v>33</v>
      </c>
      <c r="Y4598" t="s">
        <v>34</v>
      </c>
      <c r="Z4598">
        <v>80</v>
      </c>
      <c r="AA4598" t="s">
        <v>33</v>
      </c>
      <c r="AB4598" t="s">
        <v>34</v>
      </c>
      <c r="AC4598">
        <v>20</v>
      </c>
      <c r="AD4598" t="s">
        <v>35</v>
      </c>
      <c r="AE4598" t="s">
        <v>35</v>
      </c>
      <c r="AF4598">
        <v>0</v>
      </c>
    </row>
    <row r="4599" spans="1:32" x14ac:dyDescent="0.25">
      <c r="A4599" t="s">
        <v>141</v>
      </c>
      <c r="B4599" t="s">
        <v>83</v>
      </c>
      <c r="C4599" t="s">
        <v>142</v>
      </c>
      <c r="D4599">
        <v>64646</v>
      </c>
      <c r="E4599">
        <v>1</v>
      </c>
      <c r="F4599">
        <v>183</v>
      </c>
      <c r="G4599">
        <v>54000</v>
      </c>
      <c r="H4599">
        <v>0</v>
      </c>
      <c r="I4599">
        <v>0</v>
      </c>
      <c r="J4599">
        <v>0</v>
      </c>
      <c r="K4599">
        <v>0</v>
      </c>
      <c r="L4599">
        <v>0</v>
      </c>
      <c r="M4599">
        <v>742</v>
      </c>
      <c r="N4599">
        <v>2118</v>
      </c>
      <c r="O4599">
        <v>9124</v>
      </c>
      <c r="P4599">
        <v>1297</v>
      </c>
      <c r="Q4599">
        <v>152</v>
      </c>
      <c r="R4599">
        <v>12165</v>
      </c>
      <c r="S4599">
        <v>3628</v>
      </c>
      <c r="T4599">
        <v>0</v>
      </c>
      <c r="U4599">
        <v>0</v>
      </c>
      <c r="V4599">
        <v>56860</v>
      </c>
      <c r="W4599">
        <v>83226</v>
      </c>
      <c r="X4599" t="s">
        <v>33</v>
      </c>
      <c r="Y4599" t="s">
        <v>34</v>
      </c>
      <c r="Z4599">
        <v>100</v>
      </c>
      <c r="AA4599" t="s">
        <v>35</v>
      </c>
      <c r="AB4599" t="s">
        <v>35</v>
      </c>
      <c r="AC4599">
        <v>0</v>
      </c>
      <c r="AD4599" t="s">
        <v>35</v>
      </c>
      <c r="AE4599" t="s">
        <v>35</v>
      </c>
      <c r="AF4599">
        <v>0</v>
      </c>
    </row>
    <row r="4600" spans="1:32" x14ac:dyDescent="0.25">
      <c r="A4600" t="s">
        <v>237</v>
      </c>
      <c r="B4600" t="s">
        <v>83</v>
      </c>
      <c r="C4600" t="s">
        <v>238</v>
      </c>
      <c r="D4600">
        <v>422199</v>
      </c>
      <c r="E4600">
        <v>1</v>
      </c>
      <c r="F4600">
        <v>186</v>
      </c>
      <c r="G4600">
        <v>54000</v>
      </c>
      <c r="H4600">
        <v>0</v>
      </c>
      <c r="I4600">
        <v>0</v>
      </c>
      <c r="J4600">
        <v>0</v>
      </c>
      <c r="K4600">
        <v>0</v>
      </c>
      <c r="L4600">
        <v>0</v>
      </c>
      <c r="M4600">
        <v>140</v>
      </c>
      <c r="N4600">
        <v>4166</v>
      </c>
      <c r="O4600">
        <v>8318</v>
      </c>
      <c r="P4600">
        <v>0</v>
      </c>
      <c r="Q4600">
        <v>0</v>
      </c>
      <c r="R4600">
        <v>6903</v>
      </c>
      <c r="S4600">
        <v>4480</v>
      </c>
      <c r="T4600">
        <v>0</v>
      </c>
      <c r="U4600">
        <v>0</v>
      </c>
      <c r="V4600">
        <v>58306</v>
      </c>
      <c r="W4600">
        <v>78007</v>
      </c>
      <c r="X4600" t="s">
        <v>33</v>
      </c>
      <c r="Y4600" t="s">
        <v>34</v>
      </c>
      <c r="Z4600">
        <v>100</v>
      </c>
      <c r="AA4600" t="s">
        <v>35</v>
      </c>
      <c r="AB4600" t="s">
        <v>35</v>
      </c>
      <c r="AC4600">
        <v>0</v>
      </c>
      <c r="AD4600" t="s">
        <v>35</v>
      </c>
      <c r="AE4600" t="s">
        <v>35</v>
      </c>
      <c r="AF4600">
        <v>0</v>
      </c>
    </row>
    <row r="4601" spans="1:32" x14ac:dyDescent="0.25">
      <c r="A4601" t="s">
        <v>97</v>
      </c>
      <c r="B4601" t="s">
        <v>102</v>
      </c>
      <c r="C4601" t="s">
        <v>103</v>
      </c>
      <c r="D4601">
        <v>423217</v>
      </c>
      <c r="E4601">
        <v>1</v>
      </c>
      <c r="F4601">
        <v>175</v>
      </c>
      <c r="G4601">
        <v>54000</v>
      </c>
      <c r="H4601">
        <v>0</v>
      </c>
      <c r="I4601">
        <v>0</v>
      </c>
      <c r="J4601">
        <v>0</v>
      </c>
      <c r="K4601">
        <v>0</v>
      </c>
      <c r="L4601">
        <v>0</v>
      </c>
      <c r="M4601">
        <v>0</v>
      </c>
      <c r="N4601">
        <v>460</v>
      </c>
      <c r="O4601">
        <v>8456</v>
      </c>
      <c r="P4601">
        <v>0</v>
      </c>
      <c r="Q4601">
        <v>0</v>
      </c>
      <c r="R4601">
        <v>6944</v>
      </c>
      <c r="S4601">
        <v>4166</v>
      </c>
      <c r="T4601">
        <v>0</v>
      </c>
      <c r="U4601">
        <v>0</v>
      </c>
      <c r="V4601">
        <v>54460</v>
      </c>
      <c r="W4601">
        <v>74026</v>
      </c>
      <c r="X4601" t="s">
        <v>33</v>
      </c>
      <c r="Y4601" t="s">
        <v>34</v>
      </c>
      <c r="Z4601">
        <v>100</v>
      </c>
      <c r="AA4601" t="s">
        <v>35</v>
      </c>
      <c r="AB4601" t="s">
        <v>35</v>
      </c>
      <c r="AC4601">
        <v>0</v>
      </c>
      <c r="AD4601" t="s">
        <v>35</v>
      </c>
      <c r="AE4601" t="s">
        <v>35</v>
      </c>
      <c r="AF4601">
        <v>0</v>
      </c>
    </row>
    <row r="4602" spans="1:32" x14ac:dyDescent="0.25">
      <c r="A4602" t="s">
        <v>97</v>
      </c>
      <c r="B4602" t="s">
        <v>102</v>
      </c>
      <c r="C4602" t="s">
        <v>103</v>
      </c>
      <c r="D4602">
        <v>424575</v>
      </c>
      <c r="E4602">
        <v>1</v>
      </c>
      <c r="F4602">
        <v>175</v>
      </c>
      <c r="G4602">
        <v>54000</v>
      </c>
      <c r="H4602">
        <v>0</v>
      </c>
      <c r="I4602">
        <v>0</v>
      </c>
      <c r="J4602">
        <v>0</v>
      </c>
      <c r="K4602">
        <v>0</v>
      </c>
      <c r="L4602">
        <v>0</v>
      </c>
      <c r="M4602">
        <v>0</v>
      </c>
      <c r="N4602">
        <v>1362</v>
      </c>
      <c r="O4602">
        <v>8456</v>
      </c>
      <c r="P4602">
        <v>0</v>
      </c>
      <c r="Q4602">
        <v>0</v>
      </c>
      <c r="R4602">
        <v>7059</v>
      </c>
      <c r="S4602">
        <v>4235</v>
      </c>
      <c r="T4602">
        <v>0</v>
      </c>
      <c r="U4602">
        <v>0</v>
      </c>
      <c r="V4602">
        <v>55362</v>
      </c>
      <c r="W4602">
        <v>75112</v>
      </c>
      <c r="X4602" t="s">
        <v>33</v>
      </c>
      <c r="Y4602" t="s">
        <v>34</v>
      </c>
      <c r="Z4602">
        <v>100</v>
      </c>
      <c r="AA4602" t="s">
        <v>35</v>
      </c>
      <c r="AB4602" t="s">
        <v>35</v>
      </c>
      <c r="AC4602">
        <v>0</v>
      </c>
      <c r="AD4602" t="s">
        <v>35</v>
      </c>
      <c r="AE4602" t="s">
        <v>35</v>
      </c>
      <c r="AF4602">
        <v>0</v>
      </c>
    </row>
    <row r="4603" spans="1:32" x14ac:dyDescent="0.25">
      <c r="A4603" t="s">
        <v>309</v>
      </c>
      <c r="B4603" t="s">
        <v>152</v>
      </c>
      <c r="C4603" t="s">
        <v>310</v>
      </c>
      <c r="D4603">
        <v>63166</v>
      </c>
      <c r="E4603">
        <v>1</v>
      </c>
      <c r="F4603">
        <v>183</v>
      </c>
      <c r="G4603">
        <v>54000</v>
      </c>
      <c r="H4603">
        <v>0</v>
      </c>
      <c r="I4603">
        <v>4300</v>
      </c>
      <c r="J4603">
        <v>0</v>
      </c>
      <c r="K4603">
        <v>0</v>
      </c>
      <c r="L4603">
        <v>0</v>
      </c>
      <c r="M4603">
        <v>500</v>
      </c>
      <c r="N4603">
        <v>490</v>
      </c>
      <c r="O4603">
        <v>9124</v>
      </c>
      <c r="P4603">
        <v>0</v>
      </c>
      <c r="Q4603">
        <v>0</v>
      </c>
      <c r="R4603">
        <v>9271</v>
      </c>
      <c r="S4603">
        <v>4507</v>
      </c>
      <c r="T4603">
        <v>60</v>
      </c>
      <c r="U4603">
        <v>0</v>
      </c>
      <c r="V4603">
        <v>59290</v>
      </c>
      <c r="W4603">
        <v>82252</v>
      </c>
      <c r="X4603" t="s">
        <v>33</v>
      </c>
      <c r="Y4603" t="s">
        <v>34</v>
      </c>
      <c r="Z4603">
        <v>100</v>
      </c>
      <c r="AA4603" t="s">
        <v>35</v>
      </c>
      <c r="AB4603" t="s">
        <v>35</v>
      </c>
      <c r="AC4603">
        <v>0</v>
      </c>
      <c r="AD4603" t="s">
        <v>35</v>
      </c>
      <c r="AE4603" t="s">
        <v>35</v>
      </c>
      <c r="AF4603">
        <v>0</v>
      </c>
    </row>
    <row r="4604" spans="1:32" x14ac:dyDescent="0.25">
      <c r="A4604" t="s">
        <v>72</v>
      </c>
      <c r="B4604" t="s">
        <v>173</v>
      </c>
      <c r="C4604" t="s">
        <v>174</v>
      </c>
      <c r="D4604">
        <v>42231</v>
      </c>
      <c r="E4604">
        <v>1</v>
      </c>
      <c r="F4604">
        <v>185</v>
      </c>
      <c r="G4604">
        <v>54000</v>
      </c>
      <c r="H4604">
        <v>0</v>
      </c>
      <c r="I4604">
        <v>0</v>
      </c>
      <c r="J4604">
        <v>0</v>
      </c>
      <c r="K4604">
        <v>0</v>
      </c>
      <c r="L4604">
        <v>0</v>
      </c>
      <c r="M4604">
        <v>0</v>
      </c>
      <c r="N4604">
        <v>1745</v>
      </c>
      <c r="O4604">
        <v>8456</v>
      </c>
      <c r="P4604">
        <v>0</v>
      </c>
      <c r="Q4604">
        <v>0</v>
      </c>
      <c r="R4604">
        <v>6904</v>
      </c>
      <c r="S4604">
        <v>4142</v>
      </c>
      <c r="T4604">
        <v>0</v>
      </c>
      <c r="U4604">
        <v>0</v>
      </c>
      <c r="V4604">
        <v>55745</v>
      </c>
      <c r="W4604">
        <v>75247</v>
      </c>
      <c r="X4604" t="s">
        <v>33</v>
      </c>
      <c r="Y4604" t="s">
        <v>34</v>
      </c>
      <c r="Z4604">
        <v>100</v>
      </c>
      <c r="AA4604" t="s">
        <v>35</v>
      </c>
      <c r="AB4604" t="s">
        <v>35</v>
      </c>
      <c r="AC4604">
        <v>0</v>
      </c>
      <c r="AD4604" t="s">
        <v>35</v>
      </c>
      <c r="AE4604" t="s">
        <v>35</v>
      </c>
      <c r="AF4604">
        <v>0</v>
      </c>
    </row>
    <row r="4605" spans="1:32" x14ac:dyDescent="0.25">
      <c r="A4605" t="s">
        <v>72</v>
      </c>
      <c r="B4605" t="s">
        <v>173</v>
      </c>
      <c r="C4605" t="s">
        <v>174</v>
      </c>
      <c r="D4605">
        <v>421833</v>
      </c>
      <c r="E4605">
        <v>1</v>
      </c>
      <c r="F4605">
        <v>185</v>
      </c>
      <c r="G4605">
        <v>54000</v>
      </c>
      <c r="H4605">
        <v>0</v>
      </c>
      <c r="I4605">
        <v>5910</v>
      </c>
      <c r="J4605">
        <v>0</v>
      </c>
      <c r="K4605">
        <v>0</v>
      </c>
      <c r="L4605">
        <v>0</v>
      </c>
      <c r="M4605">
        <v>0</v>
      </c>
      <c r="N4605">
        <v>20328</v>
      </c>
      <c r="O4605">
        <v>8456</v>
      </c>
      <c r="P4605">
        <v>0</v>
      </c>
      <c r="Q4605">
        <v>0</v>
      </c>
      <c r="R4605">
        <v>9378</v>
      </c>
      <c r="S4605">
        <v>0</v>
      </c>
      <c r="T4605">
        <v>0</v>
      </c>
      <c r="U4605">
        <v>6113</v>
      </c>
      <c r="V4605">
        <v>80238</v>
      </c>
      <c r="W4605">
        <v>104185</v>
      </c>
      <c r="X4605" t="s">
        <v>33</v>
      </c>
      <c r="Y4605" t="s">
        <v>34</v>
      </c>
      <c r="Z4605">
        <v>78</v>
      </c>
      <c r="AA4605" t="s">
        <v>82</v>
      </c>
      <c r="AB4605" t="s">
        <v>191</v>
      </c>
      <c r="AC4605">
        <v>22</v>
      </c>
      <c r="AD4605" t="s">
        <v>35</v>
      </c>
      <c r="AE4605" t="s">
        <v>35</v>
      </c>
      <c r="AF4605">
        <v>0</v>
      </c>
    </row>
    <row r="4606" spans="1:32" x14ac:dyDescent="0.25">
      <c r="A4606" t="s">
        <v>106</v>
      </c>
      <c r="B4606" t="s">
        <v>83</v>
      </c>
      <c r="C4606" t="s">
        <v>107</v>
      </c>
      <c r="D4606">
        <v>418067</v>
      </c>
      <c r="E4606">
        <v>1</v>
      </c>
      <c r="F4606">
        <v>187</v>
      </c>
      <c r="G4606">
        <v>53998</v>
      </c>
      <c r="H4606">
        <v>1737</v>
      </c>
      <c r="I4606">
        <v>11762</v>
      </c>
      <c r="J4606">
        <v>0</v>
      </c>
      <c r="K4606">
        <v>0</v>
      </c>
      <c r="L4606">
        <v>0</v>
      </c>
      <c r="M4606">
        <v>0</v>
      </c>
      <c r="N4606">
        <v>0</v>
      </c>
      <c r="O4606">
        <v>15558</v>
      </c>
      <c r="P4606">
        <v>743</v>
      </c>
      <c r="Q4606">
        <v>124</v>
      </c>
      <c r="R4606">
        <v>8606</v>
      </c>
      <c r="S4606">
        <v>5035</v>
      </c>
      <c r="T4606">
        <v>0</v>
      </c>
      <c r="U4606">
        <v>0</v>
      </c>
      <c r="V4606">
        <v>67497</v>
      </c>
      <c r="W4606">
        <v>97563</v>
      </c>
      <c r="X4606" t="s">
        <v>33</v>
      </c>
      <c r="Y4606" t="s">
        <v>34</v>
      </c>
      <c r="Z4606">
        <v>100</v>
      </c>
      <c r="AA4606" t="s">
        <v>35</v>
      </c>
      <c r="AB4606" t="s">
        <v>35</v>
      </c>
      <c r="AC4606">
        <v>0</v>
      </c>
      <c r="AD4606" t="s">
        <v>35</v>
      </c>
      <c r="AE4606" t="s">
        <v>35</v>
      </c>
      <c r="AF4606">
        <v>0</v>
      </c>
    </row>
    <row r="4607" spans="1:32" x14ac:dyDescent="0.25">
      <c r="A4607" t="s">
        <v>228</v>
      </c>
      <c r="B4607" t="s">
        <v>83</v>
      </c>
      <c r="C4607" t="s">
        <v>229</v>
      </c>
      <c r="D4607">
        <v>64372</v>
      </c>
      <c r="E4607">
        <v>1</v>
      </c>
      <c r="F4607">
        <v>186</v>
      </c>
      <c r="G4607">
        <v>53987</v>
      </c>
      <c r="H4607">
        <v>0</v>
      </c>
      <c r="I4607">
        <v>0</v>
      </c>
      <c r="J4607">
        <v>0</v>
      </c>
      <c r="K4607">
        <v>0</v>
      </c>
      <c r="L4607">
        <v>0</v>
      </c>
      <c r="M4607">
        <v>530</v>
      </c>
      <c r="N4607">
        <v>0</v>
      </c>
      <c r="O4607">
        <v>16918</v>
      </c>
      <c r="P4607">
        <v>166</v>
      </c>
      <c r="Q4607">
        <v>145</v>
      </c>
      <c r="R4607">
        <v>6951</v>
      </c>
      <c r="S4607">
        <v>3667</v>
      </c>
      <c r="T4607">
        <v>0</v>
      </c>
      <c r="U4607">
        <v>0</v>
      </c>
      <c r="V4607">
        <v>54517</v>
      </c>
      <c r="W4607">
        <v>82364</v>
      </c>
      <c r="X4607" t="s">
        <v>33</v>
      </c>
      <c r="Y4607" t="s">
        <v>34</v>
      </c>
      <c r="Z4607">
        <v>100</v>
      </c>
      <c r="AA4607" t="s">
        <v>35</v>
      </c>
      <c r="AB4607" t="s">
        <v>35</v>
      </c>
      <c r="AC4607">
        <v>0</v>
      </c>
      <c r="AD4607" t="s">
        <v>35</v>
      </c>
      <c r="AE4607" t="s">
        <v>35</v>
      </c>
      <c r="AF4607">
        <v>0</v>
      </c>
    </row>
    <row r="4608" spans="1:32" x14ac:dyDescent="0.25">
      <c r="A4608" t="s">
        <v>57</v>
      </c>
      <c r="B4608" t="s">
        <v>100</v>
      </c>
      <c r="C4608" t="s">
        <v>227</v>
      </c>
      <c r="D4608">
        <v>61420</v>
      </c>
      <c r="E4608">
        <v>1</v>
      </c>
      <c r="F4608">
        <v>184</v>
      </c>
      <c r="G4608">
        <v>53980</v>
      </c>
      <c r="H4608">
        <v>0</v>
      </c>
      <c r="I4608">
        <v>0</v>
      </c>
      <c r="J4608">
        <v>0</v>
      </c>
      <c r="K4608">
        <v>0</v>
      </c>
      <c r="L4608">
        <v>0</v>
      </c>
      <c r="M4608">
        <v>0</v>
      </c>
      <c r="N4608">
        <v>60</v>
      </c>
      <c r="O4608">
        <v>0</v>
      </c>
      <c r="P4608">
        <v>0</v>
      </c>
      <c r="Q4608">
        <v>0</v>
      </c>
      <c r="R4608">
        <v>6882</v>
      </c>
      <c r="S4608">
        <v>4241</v>
      </c>
      <c r="T4608">
        <v>0</v>
      </c>
      <c r="U4608">
        <v>2000</v>
      </c>
      <c r="V4608">
        <v>54040</v>
      </c>
      <c r="W4608">
        <v>67163</v>
      </c>
      <c r="X4608" t="s">
        <v>33</v>
      </c>
      <c r="Y4608" t="s">
        <v>34</v>
      </c>
      <c r="Z4608">
        <v>100</v>
      </c>
      <c r="AA4608" t="s">
        <v>35</v>
      </c>
      <c r="AB4608" t="s">
        <v>35</v>
      </c>
      <c r="AC4608">
        <v>0</v>
      </c>
      <c r="AD4608" t="s">
        <v>35</v>
      </c>
      <c r="AE4608" t="s">
        <v>35</v>
      </c>
      <c r="AF4608">
        <v>0</v>
      </c>
    </row>
    <row r="4609" spans="1:32" x14ac:dyDescent="0.25">
      <c r="A4609" t="s">
        <v>237</v>
      </c>
      <c r="B4609" t="s">
        <v>83</v>
      </c>
      <c r="C4609" t="s">
        <v>238</v>
      </c>
      <c r="D4609">
        <v>428265</v>
      </c>
      <c r="E4609">
        <v>1</v>
      </c>
      <c r="F4609">
        <v>186</v>
      </c>
      <c r="G4609">
        <v>53975</v>
      </c>
      <c r="H4609">
        <v>0</v>
      </c>
      <c r="I4609">
        <v>0</v>
      </c>
      <c r="J4609">
        <v>0</v>
      </c>
      <c r="K4609">
        <v>0</v>
      </c>
      <c r="L4609">
        <v>0</v>
      </c>
      <c r="M4609">
        <v>935</v>
      </c>
      <c r="N4609">
        <v>4874</v>
      </c>
      <c r="O4609">
        <v>20133</v>
      </c>
      <c r="P4609">
        <v>0</v>
      </c>
      <c r="Q4609">
        <v>0</v>
      </c>
      <c r="R4609">
        <v>7001</v>
      </c>
      <c r="S4609">
        <v>4574</v>
      </c>
      <c r="T4609">
        <v>0</v>
      </c>
      <c r="U4609">
        <v>0</v>
      </c>
      <c r="V4609">
        <v>59784</v>
      </c>
      <c r="W4609">
        <v>91492</v>
      </c>
      <c r="X4609" t="s">
        <v>33</v>
      </c>
      <c r="Y4609" t="s">
        <v>34</v>
      </c>
      <c r="Z4609">
        <v>100</v>
      </c>
      <c r="AA4609" t="s">
        <v>35</v>
      </c>
      <c r="AB4609" t="s">
        <v>35</v>
      </c>
      <c r="AC4609">
        <v>0</v>
      </c>
      <c r="AD4609" t="s">
        <v>35</v>
      </c>
      <c r="AE4609" t="s">
        <v>35</v>
      </c>
      <c r="AF4609">
        <v>0</v>
      </c>
    </row>
    <row r="4610" spans="1:32" x14ac:dyDescent="0.25">
      <c r="A4610" t="s">
        <v>228</v>
      </c>
      <c r="B4610" t="s">
        <v>83</v>
      </c>
      <c r="C4610" t="s">
        <v>229</v>
      </c>
      <c r="D4610">
        <v>425479</v>
      </c>
      <c r="E4610">
        <v>1</v>
      </c>
      <c r="F4610">
        <v>186</v>
      </c>
      <c r="G4610">
        <v>53971</v>
      </c>
      <c r="H4610">
        <v>0</v>
      </c>
      <c r="I4610">
        <v>0</v>
      </c>
      <c r="J4610">
        <v>0</v>
      </c>
      <c r="K4610">
        <v>0</v>
      </c>
      <c r="L4610">
        <v>0</v>
      </c>
      <c r="M4610">
        <v>480</v>
      </c>
      <c r="N4610">
        <v>0</v>
      </c>
      <c r="O4610">
        <v>11843</v>
      </c>
      <c r="P4610">
        <v>166</v>
      </c>
      <c r="Q4610">
        <v>145</v>
      </c>
      <c r="R4610">
        <v>6942</v>
      </c>
      <c r="S4610">
        <v>3813</v>
      </c>
      <c r="T4610">
        <v>0</v>
      </c>
      <c r="U4610">
        <v>0</v>
      </c>
      <c r="V4610">
        <v>54451</v>
      </c>
      <c r="W4610">
        <v>77360</v>
      </c>
      <c r="X4610" t="s">
        <v>33</v>
      </c>
      <c r="Y4610" t="s">
        <v>34</v>
      </c>
      <c r="Z4610">
        <v>100</v>
      </c>
      <c r="AA4610" t="s">
        <v>35</v>
      </c>
      <c r="AB4610" t="s">
        <v>35</v>
      </c>
      <c r="AC4610">
        <v>0</v>
      </c>
      <c r="AD4610" t="s">
        <v>35</v>
      </c>
      <c r="AE4610" t="s">
        <v>35</v>
      </c>
      <c r="AF4610">
        <v>0</v>
      </c>
    </row>
    <row r="4611" spans="1:32" x14ac:dyDescent="0.25">
      <c r="A4611" t="s">
        <v>228</v>
      </c>
      <c r="B4611" t="s">
        <v>83</v>
      </c>
      <c r="C4611" t="s">
        <v>229</v>
      </c>
      <c r="D4611">
        <v>60315</v>
      </c>
      <c r="E4611">
        <v>1</v>
      </c>
      <c r="F4611">
        <v>186</v>
      </c>
      <c r="G4611">
        <v>53966</v>
      </c>
      <c r="H4611">
        <v>3380</v>
      </c>
      <c r="I4611">
        <v>0</v>
      </c>
      <c r="J4611">
        <v>0</v>
      </c>
      <c r="K4611">
        <v>0</v>
      </c>
      <c r="L4611">
        <v>0</v>
      </c>
      <c r="M4611">
        <v>480</v>
      </c>
      <c r="N4611">
        <v>0</v>
      </c>
      <c r="O4611">
        <v>13566</v>
      </c>
      <c r="P4611">
        <v>166</v>
      </c>
      <c r="Q4611">
        <v>145</v>
      </c>
      <c r="R4611">
        <v>7373</v>
      </c>
      <c r="S4611">
        <v>3627</v>
      </c>
      <c r="T4611">
        <v>0</v>
      </c>
      <c r="U4611">
        <v>0</v>
      </c>
      <c r="V4611">
        <v>57826</v>
      </c>
      <c r="W4611">
        <v>82703</v>
      </c>
      <c r="X4611" t="s">
        <v>33</v>
      </c>
      <c r="Y4611" t="s">
        <v>34</v>
      </c>
      <c r="Z4611">
        <v>100</v>
      </c>
      <c r="AA4611" t="s">
        <v>35</v>
      </c>
      <c r="AB4611" t="s">
        <v>35</v>
      </c>
      <c r="AC4611">
        <v>0</v>
      </c>
      <c r="AD4611" t="s">
        <v>35</v>
      </c>
      <c r="AE4611" t="s">
        <v>35</v>
      </c>
      <c r="AF4611">
        <v>0</v>
      </c>
    </row>
    <row r="4612" spans="1:32" x14ac:dyDescent="0.25">
      <c r="A4612" t="s">
        <v>119</v>
      </c>
      <c r="B4612" t="s">
        <v>64</v>
      </c>
      <c r="C4612" t="s">
        <v>125</v>
      </c>
      <c r="D4612">
        <v>64334</v>
      </c>
      <c r="E4612">
        <v>1</v>
      </c>
      <c r="F4612">
        <v>188</v>
      </c>
      <c r="G4612">
        <v>53963</v>
      </c>
      <c r="H4612">
        <v>0</v>
      </c>
      <c r="I4612">
        <v>0</v>
      </c>
      <c r="J4612">
        <v>0</v>
      </c>
      <c r="K4612">
        <v>0</v>
      </c>
      <c r="L4612">
        <v>0</v>
      </c>
      <c r="M4612">
        <v>0</v>
      </c>
      <c r="N4612">
        <v>882</v>
      </c>
      <c r="O4612">
        <v>0</v>
      </c>
      <c r="P4612">
        <v>574</v>
      </c>
      <c r="Q4612">
        <v>116</v>
      </c>
      <c r="R4612">
        <v>15226</v>
      </c>
      <c r="S4612">
        <v>4196</v>
      </c>
      <c r="T4612">
        <v>0</v>
      </c>
      <c r="U4612">
        <v>0</v>
      </c>
      <c r="V4612">
        <v>54845</v>
      </c>
      <c r="W4612">
        <v>74957</v>
      </c>
      <c r="X4612" t="s">
        <v>33</v>
      </c>
      <c r="Y4612" t="s">
        <v>34</v>
      </c>
      <c r="Z4612">
        <v>100</v>
      </c>
      <c r="AA4612" t="s">
        <v>35</v>
      </c>
      <c r="AB4612" t="s">
        <v>35</v>
      </c>
      <c r="AC4612">
        <v>0</v>
      </c>
      <c r="AD4612" t="s">
        <v>35</v>
      </c>
      <c r="AE4612" t="s">
        <v>35</v>
      </c>
      <c r="AF4612">
        <v>0</v>
      </c>
    </row>
    <row r="4613" spans="1:32" x14ac:dyDescent="0.25">
      <c r="A4613" t="s">
        <v>119</v>
      </c>
      <c r="B4613" t="s">
        <v>64</v>
      </c>
      <c r="C4613" t="s">
        <v>125</v>
      </c>
      <c r="D4613">
        <v>64721</v>
      </c>
      <c r="E4613">
        <v>1</v>
      </c>
      <c r="F4613">
        <v>188</v>
      </c>
      <c r="G4613">
        <v>53963</v>
      </c>
      <c r="H4613">
        <v>0</v>
      </c>
      <c r="I4613">
        <v>0</v>
      </c>
      <c r="J4613">
        <v>0</v>
      </c>
      <c r="K4613">
        <v>0</v>
      </c>
      <c r="L4613">
        <v>0</v>
      </c>
      <c r="M4613">
        <v>90</v>
      </c>
      <c r="N4613">
        <v>334</v>
      </c>
      <c r="O4613">
        <v>7213</v>
      </c>
      <c r="P4613">
        <v>699</v>
      </c>
      <c r="Q4613">
        <v>116</v>
      </c>
      <c r="R4613">
        <v>15037</v>
      </c>
      <c r="S4613">
        <v>4054</v>
      </c>
      <c r="T4613">
        <v>0</v>
      </c>
      <c r="U4613">
        <v>0</v>
      </c>
      <c r="V4613">
        <v>54387</v>
      </c>
      <c r="W4613">
        <v>81506</v>
      </c>
      <c r="X4613" t="s">
        <v>33</v>
      </c>
      <c r="Y4613" t="s">
        <v>34</v>
      </c>
      <c r="Z4613">
        <v>100</v>
      </c>
      <c r="AA4613" t="s">
        <v>35</v>
      </c>
      <c r="AB4613" t="s">
        <v>35</v>
      </c>
      <c r="AC4613">
        <v>0</v>
      </c>
      <c r="AD4613" t="s">
        <v>35</v>
      </c>
      <c r="AE4613" t="s">
        <v>35</v>
      </c>
      <c r="AF4613">
        <v>0</v>
      </c>
    </row>
    <row r="4614" spans="1:32" x14ac:dyDescent="0.25">
      <c r="A4614" t="s">
        <v>119</v>
      </c>
      <c r="B4614" t="s">
        <v>64</v>
      </c>
      <c r="C4614" t="s">
        <v>125</v>
      </c>
      <c r="D4614">
        <v>64420</v>
      </c>
      <c r="E4614">
        <v>1</v>
      </c>
      <c r="F4614">
        <v>188</v>
      </c>
      <c r="G4614">
        <v>53963</v>
      </c>
      <c r="H4614">
        <v>0</v>
      </c>
      <c r="I4614">
        <v>1537</v>
      </c>
      <c r="J4614">
        <v>0</v>
      </c>
      <c r="K4614">
        <v>0</v>
      </c>
      <c r="L4614">
        <v>0</v>
      </c>
      <c r="M4614">
        <v>2168</v>
      </c>
      <c r="N4614">
        <v>4058</v>
      </c>
      <c r="O4614">
        <v>7213</v>
      </c>
      <c r="P4614">
        <v>699</v>
      </c>
      <c r="Q4614">
        <v>116</v>
      </c>
      <c r="R4614">
        <v>17816</v>
      </c>
      <c r="S4614">
        <v>4941</v>
      </c>
      <c r="T4614">
        <v>0</v>
      </c>
      <c r="U4614">
        <v>0</v>
      </c>
      <c r="V4614">
        <v>61726</v>
      </c>
      <c r="W4614">
        <v>92511</v>
      </c>
      <c r="X4614" t="s">
        <v>33</v>
      </c>
      <c r="Y4614" t="s">
        <v>34</v>
      </c>
      <c r="Z4614">
        <v>100</v>
      </c>
      <c r="AA4614" t="s">
        <v>35</v>
      </c>
      <c r="AB4614" t="s">
        <v>35</v>
      </c>
      <c r="AC4614">
        <v>0</v>
      </c>
      <c r="AD4614" t="s">
        <v>35</v>
      </c>
      <c r="AE4614" t="s">
        <v>35</v>
      </c>
      <c r="AF4614">
        <v>0</v>
      </c>
    </row>
    <row r="4615" spans="1:32" x14ac:dyDescent="0.25">
      <c r="A4615" t="s">
        <v>119</v>
      </c>
      <c r="B4615" t="s">
        <v>64</v>
      </c>
      <c r="C4615" t="s">
        <v>125</v>
      </c>
      <c r="D4615">
        <v>62694</v>
      </c>
      <c r="E4615">
        <v>1</v>
      </c>
      <c r="F4615">
        <v>188</v>
      </c>
      <c r="G4615">
        <v>53963</v>
      </c>
      <c r="H4615">
        <v>0</v>
      </c>
      <c r="I4615">
        <v>1537</v>
      </c>
      <c r="J4615">
        <v>0</v>
      </c>
      <c r="K4615">
        <v>0</v>
      </c>
      <c r="L4615">
        <v>0</v>
      </c>
      <c r="M4615">
        <v>135</v>
      </c>
      <c r="N4615">
        <v>1536</v>
      </c>
      <c r="O4615">
        <v>12694</v>
      </c>
      <c r="P4615">
        <v>699</v>
      </c>
      <c r="Q4615">
        <v>116</v>
      </c>
      <c r="R4615">
        <v>15872</v>
      </c>
      <c r="S4615">
        <v>3676</v>
      </c>
      <c r="T4615">
        <v>0</v>
      </c>
      <c r="U4615">
        <v>0</v>
      </c>
      <c r="V4615">
        <v>57171</v>
      </c>
      <c r="W4615">
        <v>90228</v>
      </c>
      <c r="X4615" t="s">
        <v>33</v>
      </c>
      <c r="Y4615" t="s">
        <v>34</v>
      </c>
      <c r="Z4615">
        <v>100</v>
      </c>
      <c r="AA4615" t="s">
        <v>35</v>
      </c>
      <c r="AB4615" t="s">
        <v>35</v>
      </c>
      <c r="AC4615">
        <v>0</v>
      </c>
      <c r="AD4615" t="s">
        <v>35</v>
      </c>
      <c r="AE4615" t="s">
        <v>35</v>
      </c>
      <c r="AF4615">
        <v>0</v>
      </c>
    </row>
    <row r="4616" spans="1:32" x14ac:dyDescent="0.25">
      <c r="A4616" t="s">
        <v>119</v>
      </c>
      <c r="B4616" t="s">
        <v>64</v>
      </c>
      <c r="C4616" t="s">
        <v>125</v>
      </c>
      <c r="D4616">
        <v>65525</v>
      </c>
      <c r="E4616">
        <v>1</v>
      </c>
      <c r="F4616">
        <v>188</v>
      </c>
      <c r="G4616">
        <v>53963</v>
      </c>
      <c r="H4616">
        <v>0</v>
      </c>
      <c r="I4616">
        <v>1068</v>
      </c>
      <c r="J4616">
        <v>0</v>
      </c>
      <c r="K4616">
        <v>0</v>
      </c>
      <c r="L4616">
        <v>0</v>
      </c>
      <c r="M4616">
        <v>72</v>
      </c>
      <c r="N4616">
        <v>3639</v>
      </c>
      <c r="O4616">
        <v>16515</v>
      </c>
      <c r="P4616">
        <v>699</v>
      </c>
      <c r="Q4616">
        <v>116</v>
      </c>
      <c r="R4616">
        <v>16301</v>
      </c>
      <c r="S4616">
        <v>3982</v>
      </c>
      <c r="T4616">
        <v>0</v>
      </c>
      <c r="U4616">
        <v>0</v>
      </c>
      <c r="V4616">
        <v>58742</v>
      </c>
      <c r="W4616">
        <v>96355</v>
      </c>
      <c r="X4616" t="s">
        <v>39</v>
      </c>
      <c r="Y4616" t="s">
        <v>40</v>
      </c>
      <c r="Z4616">
        <v>100</v>
      </c>
      <c r="AA4616" t="s">
        <v>35</v>
      </c>
      <c r="AB4616" t="s">
        <v>35</v>
      </c>
      <c r="AC4616">
        <v>0</v>
      </c>
      <c r="AD4616" t="s">
        <v>35</v>
      </c>
      <c r="AE4616" t="s">
        <v>35</v>
      </c>
      <c r="AF4616">
        <v>0</v>
      </c>
    </row>
    <row r="4617" spans="1:32" x14ac:dyDescent="0.25">
      <c r="A4617" t="s">
        <v>119</v>
      </c>
      <c r="B4617" t="s">
        <v>64</v>
      </c>
      <c r="C4617" t="s">
        <v>125</v>
      </c>
      <c r="D4617">
        <v>63019</v>
      </c>
      <c r="E4617">
        <v>1</v>
      </c>
      <c r="F4617">
        <v>188</v>
      </c>
      <c r="G4617">
        <v>53963</v>
      </c>
      <c r="H4617">
        <v>0</v>
      </c>
      <c r="I4617">
        <v>4914</v>
      </c>
      <c r="J4617">
        <v>0</v>
      </c>
      <c r="K4617">
        <v>0</v>
      </c>
      <c r="L4617">
        <v>0</v>
      </c>
      <c r="M4617">
        <v>30</v>
      </c>
      <c r="N4617">
        <v>5926</v>
      </c>
      <c r="O4617">
        <v>7213</v>
      </c>
      <c r="P4617">
        <v>699</v>
      </c>
      <c r="Q4617">
        <v>116</v>
      </c>
      <c r="R4617">
        <v>17622</v>
      </c>
      <c r="S4617">
        <v>4820</v>
      </c>
      <c r="T4617">
        <v>0</v>
      </c>
      <c r="U4617">
        <v>0</v>
      </c>
      <c r="V4617">
        <v>64833</v>
      </c>
      <c r="W4617">
        <v>95303</v>
      </c>
      <c r="X4617" t="s">
        <v>39</v>
      </c>
      <c r="Y4617" t="s">
        <v>40</v>
      </c>
      <c r="Z4617">
        <v>100</v>
      </c>
      <c r="AA4617" t="s">
        <v>35</v>
      </c>
      <c r="AB4617" t="s">
        <v>35</v>
      </c>
      <c r="AC4617">
        <v>0</v>
      </c>
      <c r="AD4617" t="s">
        <v>35</v>
      </c>
      <c r="AE4617" t="s">
        <v>35</v>
      </c>
      <c r="AF4617">
        <v>0</v>
      </c>
    </row>
    <row r="4618" spans="1:32" x14ac:dyDescent="0.25">
      <c r="A4618" t="s">
        <v>119</v>
      </c>
      <c r="B4618" t="s">
        <v>64</v>
      </c>
      <c r="C4618" t="s">
        <v>125</v>
      </c>
      <c r="D4618">
        <v>65291</v>
      </c>
      <c r="E4618">
        <v>1</v>
      </c>
      <c r="F4618">
        <v>188</v>
      </c>
      <c r="G4618">
        <v>53963</v>
      </c>
      <c r="H4618">
        <v>0</v>
      </c>
      <c r="I4618">
        <v>1537</v>
      </c>
      <c r="J4618">
        <v>0</v>
      </c>
      <c r="K4618">
        <v>0</v>
      </c>
      <c r="L4618">
        <v>0</v>
      </c>
      <c r="M4618">
        <v>210</v>
      </c>
      <c r="N4618">
        <v>4858</v>
      </c>
      <c r="O4618">
        <v>16515</v>
      </c>
      <c r="P4618">
        <v>699</v>
      </c>
      <c r="Q4618">
        <v>116</v>
      </c>
      <c r="R4618">
        <v>16537</v>
      </c>
      <c r="S4618">
        <v>4105</v>
      </c>
      <c r="T4618">
        <v>0</v>
      </c>
      <c r="U4618">
        <v>0</v>
      </c>
      <c r="V4618">
        <v>60568</v>
      </c>
      <c r="W4618">
        <v>98540</v>
      </c>
      <c r="X4618" t="s">
        <v>33</v>
      </c>
      <c r="Y4618" t="s">
        <v>34</v>
      </c>
      <c r="Z4618">
        <v>100</v>
      </c>
      <c r="AA4618" t="s">
        <v>35</v>
      </c>
      <c r="AB4618" t="s">
        <v>35</v>
      </c>
      <c r="AC4618">
        <v>0</v>
      </c>
      <c r="AD4618" t="s">
        <v>35</v>
      </c>
      <c r="AE4618" t="s">
        <v>35</v>
      </c>
      <c r="AF4618">
        <v>0</v>
      </c>
    </row>
    <row r="4619" spans="1:32" x14ac:dyDescent="0.25">
      <c r="A4619" t="s">
        <v>119</v>
      </c>
      <c r="B4619" t="s">
        <v>64</v>
      </c>
      <c r="C4619" t="s">
        <v>125</v>
      </c>
      <c r="D4619">
        <v>65965</v>
      </c>
      <c r="E4619">
        <v>1</v>
      </c>
      <c r="F4619">
        <v>188</v>
      </c>
      <c r="G4619">
        <v>53963</v>
      </c>
      <c r="H4619">
        <v>0</v>
      </c>
      <c r="I4619">
        <v>0</v>
      </c>
      <c r="J4619">
        <v>0</v>
      </c>
      <c r="K4619">
        <v>0</v>
      </c>
      <c r="L4619">
        <v>0</v>
      </c>
      <c r="M4619">
        <v>75</v>
      </c>
      <c r="N4619">
        <v>726</v>
      </c>
      <c r="O4619">
        <v>16515</v>
      </c>
      <c r="P4619">
        <v>699</v>
      </c>
      <c r="Q4619">
        <v>116</v>
      </c>
      <c r="R4619">
        <v>15204</v>
      </c>
      <c r="S4619">
        <v>3105</v>
      </c>
      <c r="T4619">
        <v>0</v>
      </c>
      <c r="U4619">
        <v>0</v>
      </c>
      <c r="V4619">
        <v>54764</v>
      </c>
      <c r="W4619">
        <v>90403</v>
      </c>
      <c r="X4619" t="s">
        <v>33</v>
      </c>
      <c r="Y4619" t="s">
        <v>34</v>
      </c>
      <c r="Z4619">
        <v>100</v>
      </c>
      <c r="AA4619" t="s">
        <v>35</v>
      </c>
      <c r="AB4619" t="s">
        <v>35</v>
      </c>
      <c r="AC4619">
        <v>0</v>
      </c>
      <c r="AD4619" t="s">
        <v>35</v>
      </c>
      <c r="AE4619" t="s">
        <v>35</v>
      </c>
      <c r="AF4619">
        <v>0</v>
      </c>
    </row>
    <row r="4620" spans="1:32" x14ac:dyDescent="0.25">
      <c r="A4620" t="s">
        <v>315</v>
      </c>
      <c r="B4620" t="s">
        <v>192</v>
      </c>
      <c r="C4620" t="s">
        <v>390</v>
      </c>
      <c r="D4620">
        <v>56073</v>
      </c>
      <c r="E4620">
        <v>1</v>
      </c>
      <c r="F4620">
        <v>185</v>
      </c>
      <c r="G4620">
        <v>53950</v>
      </c>
      <c r="H4620">
        <v>0</v>
      </c>
      <c r="I4620">
        <v>125</v>
      </c>
      <c r="J4620">
        <v>0</v>
      </c>
      <c r="K4620">
        <v>0</v>
      </c>
      <c r="L4620">
        <v>0</v>
      </c>
      <c r="M4620">
        <v>0</v>
      </c>
      <c r="N4620">
        <v>15479</v>
      </c>
      <c r="O4620">
        <v>7934</v>
      </c>
      <c r="P4620">
        <v>0</v>
      </c>
      <c r="Q4620">
        <v>0</v>
      </c>
      <c r="R4620">
        <v>8788</v>
      </c>
      <c r="S4620">
        <v>5321</v>
      </c>
      <c r="T4620">
        <v>0</v>
      </c>
      <c r="U4620">
        <v>0</v>
      </c>
      <c r="V4620">
        <v>69554</v>
      </c>
      <c r="W4620">
        <v>91597</v>
      </c>
      <c r="X4620" t="s">
        <v>33</v>
      </c>
      <c r="Y4620" t="s">
        <v>34</v>
      </c>
      <c r="Z4620">
        <v>100</v>
      </c>
      <c r="AA4620" t="s">
        <v>35</v>
      </c>
      <c r="AB4620" t="s">
        <v>35</v>
      </c>
      <c r="AC4620">
        <v>0</v>
      </c>
      <c r="AD4620" t="s">
        <v>35</v>
      </c>
      <c r="AE4620" t="s">
        <v>35</v>
      </c>
      <c r="AF4620">
        <v>0</v>
      </c>
    </row>
    <row r="4621" spans="1:32" x14ac:dyDescent="0.25">
      <c r="A4621" t="s">
        <v>141</v>
      </c>
      <c r="B4621" t="s">
        <v>83</v>
      </c>
      <c r="C4621" t="s">
        <v>142</v>
      </c>
      <c r="D4621">
        <v>422731</v>
      </c>
      <c r="E4621">
        <v>1</v>
      </c>
      <c r="F4621">
        <v>183</v>
      </c>
      <c r="G4621">
        <v>53950</v>
      </c>
      <c r="H4621">
        <v>0</v>
      </c>
      <c r="I4621">
        <v>0</v>
      </c>
      <c r="J4621">
        <v>0</v>
      </c>
      <c r="K4621">
        <v>0</v>
      </c>
      <c r="L4621">
        <v>0</v>
      </c>
      <c r="M4621">
        <v>704</v>
      </c>
      <c r="N4621">
        <v>0</v>
      </c>
      <c r="O4621">
        <v>9124</v>
      </c>
      <c r="P4621">
        <v>680</v>
      </c>
      <c r="Q4621">
        <v>152</v>
      </c>
      <c r="R4621">
        <v>12145</v>
      </c>
      <c r="S4621">
        <v>4048</v>
      </c>
      <c r="T4621">
        <v>0</v>
      </c>
      <c r="U4621">
        <v>0</v>
      </c>
      <c r="V4621">
        <v>54654</v>
      </c>
      <c r="W4621">
        <v>80803</v>
      </c>
      <c r="X4621" t="s">
        <v>33</v>
      </c>
      <c r="Y4621" t="s">
        <v>34</v>
      </c>
      <c r="Z4621">
        <v>100</v>
      </c>
      <c r="AA4621" t="s">
        <v>35</v>
      </c>
      <c r="AB4621" t="s">
        <v>35</v>
      </c>
      <c r="AC4621">
        <v>0</v>
      </c>
      <c r="AD4621" t="s">
        <v>35</v>
      </c>
      <c r="AE4621" t="s">
        <v>35</v>
      </c>
      <c r="AF4621">
        <v>0</v>
      </c>
    </row>
    <row r="4622" spans="1:32" x14ac:dyDescent="0.25">
      <c r="A4622" t="s">
        <v>205</v>
      </c>
      <c r="B4622" t="s">
        <v>132</v>
      </c>
      <c r="C4622" t="s">
        <v>208</v>
      </c>
      <c r="D4622">
        <v>49566</v>
      </c>
      <c r="E4622">
        <v>1</v>
      </c>
      <c r="F4622">
        <v>183</v>
      </c>
      <c r="G4622">
        <v>53950</v>
      </c>
      <c r="H4622">
        <v>0</v>
      </c>
      <c r="I4622">
        <v>500</v>
      </c>
      <c r="J4622">
        <v>0</v>
      </c>
      <c r="K4622">
        <v>0</v>
      </c>
      <c r="L4622">
        <v>0</v>
      </c>
      <c r="M4622">
        <v>0</v>
      </c>
      <c r="N4622">
        <v>1750</v>
      </c>
      <c r="O4622">
        <v>8904</v>
      </c>
      <c r="P4622">
        <v>0</v>
      </c>
      <c r="Q4622">
        <v>0</v>
      </c>
      <c r="R4622">
        <v>9147</v>
      </c>
      <c r="S4622">
        <v>4395</v>
      </c>
      <c r="T4622">
        <v>0</v>
      </c>
      <c r="U4622">
        <v>0</v>
      </c>
      <c r="V4622">
        <v>56200</v>
      </c>
      <c r="W4622">
        <v>78646</v>
      </c>
      <c r="X4622" t="s">
        <v>33</v>
      </c>
      <c r="Y4622" t="s">
        <v>34</v>
      </c>
      <c r="Z4622">
        <v>100</v>
      </c>
      <c r="AA4622" t="s">
        <v>35</v>
      </c>
      <c r="AB4622" t="s">
        <v>35</v>
      </c>
      <c r="AC4622">
        <v>0</v>
      </c>
      <c r="AD4622" t="s">
        <v>35</v>
      </c>
      <c r="AE4622" t="s">
        <v>35</v>
      </c>
      <c r="AF4622">
        <v>0</v>
      </c>
    </row>
    <row r="4623" spans="1:32" x14ac:dyDescent="0.25">
      <c r="A4623" t="s">
        <v>66</v>
      </c>
      <c r="B4623" t="s">
        <v>338</v>
      </c>
      <c r="C4623" t="s">
        <v>339</v>
      </c>
      <c r="D4623">
        <v>417305</v>
      </c>
      <c r="E4623">
        <v>1</v>
      </c>
      <c r="F4623">
        <v>182</v>
      </c>
      <c r="G4623">
        <v>53950</v>
      </c>
      <c r="H4623">
        <v>0</v>
      </c>
      <c r="I4623">
        <v>0</v>
      </c>
      <c r="J4623">
        <v>0</v>
      </c>
      <c r="K4623">
        <v>0</v>
      </c>
      <c r="L4623">
        <v>0</v>
      </c>
      <c r="M4623">
        <v>0</v>
      </c>
      <c r="N4623">
        <v>0</v>
      </c>
      <c r="O4623">
        <v>12400</v>
      </c>
      <c r="P4623">
        <v>0</v>
      </c>
      <c r="Q4623">
        <v>94</v>
      </c>
      <c r="R4623">
        <v>7092</v>
      </c>
      <c r="S4623">
        <v>4128</v>
      </c>
      <c r="T4623">
        <v>0</v>
      </c>
      <c r="U4623">
        <v>0</v>
      </c>
      <c r="V4623">
        <v>53950</v>
      </c>
      <c r="W4623">
        <v>77664</v>
      </c>
      <c r="X4623" t="s">
        <v>33</v>
      </c>
      <c r="Y4623" t="s">
        <v>34</v>
      </c>
      <c r="Z4623">
        <v>100</v>
      </c>
      <c r="AA4623" t="s">
        <v>35</v>
      </c>
      <c r="AB4623" t="s">
        <v>35</v>
      </c>
      <c r="AC4623">
        <v>0</v>
      </c>
      <c r="AD4623" t="s">
        <v>35</v>
      </c>
      <c r="AE4623" t="s">
        <v>35</v>
      </c>
      <c r="AF4623">
        <v>0</v>
      </c>
    </row>
    <row r="4624" spans="1:32" x14ac:dyDescent="0.25">
      <c r="A4624" t="s">
        <v>266</v>
      </c>
      <c r="B4624" t="s">
        <v>268</v>
      </c>
      <c r="C4624" t="s">
        <v>269</v>
      </c>
      <c r="D4624">
        <v>55591</v>
      </c>
      <c r="E4624">
        <v>1</v>
      </c>
      <c r="F4624">
        <v>183</v>
      </c>
      <c r="G4624">
        <v>53950</v>
      </c>
      <c r="H4624">
        <v>5370</v>
      </c>
      <c r="I4624">
        <v>0</v>
      </c>
      <c r="J4624">
        <v>0</v>
      </c>
      <c r="K4624">
        <v>0</v>
      </c>
      <c r="L4624">
        <v>0</v>
      </c>
      <c r="M4624">
        <v>206</v>
      </c>
      <c r="N4624">
        <v>0</v>
      </c>
      <c r="O4624">
        <v>0</v>
      </c>
      <c r="P4624">
        <v>0</v>
      </c>
      <c r="Q4624">
        <v>186</v>
      </c>
      <c r="R4624">
        <v>24784</v>
      </c>
      <c r="S4624">
        <v>4528</v>
      </c>
      <c r="T4624">
        <v>0</v>
      </c>
      <c r="U4624">
        <v>2750</v>
      </c>
      <c r="V4624">
        <v>59526</v>
      </c>
      <c r="W4624">
        <v>91774</v>
      </c>
      <c r="X4624" t="s">
        <v>33</v>
      </c>
      <c r="Y4624" t="s">
        <v>34</v>
      </c>
      <c r="Z4624">
        <v>81</v>
      </c>
      <c r="AA4624" t="s">
        <v>42</v>
      </c>
      <c r="AB4624" t="s">
        <v>43</v>
      </c>
      <c r="AC4624">
        <v>19</v>
      </c>
      <c r="AD4624" t="s">
        <v>35</v>
      </c>
      <c r="AE4624" t="s">
        <v>35</v>
      </c>
      <c r="AF4624">
        <v>0</v>
      </c>
    </row>
    <row r="4625" spans="1:32" x14ac:dyDescent="0.25">
      <c r="A4625" t="s">
        <v>78</v>
      </c>
      <c r="B4625" t="s">
        <v>165</v>
      </c>
      <c r="C4625" t="s">
        <v>276</v>
      </c>
      <c r="D4625">
        <v>58660</v>
      </c>
      <c r="E4625">
        <v>1</v>
      </c>
      <c r="F4625">
        <v>182</v>
      </c>
      <c r="G4625">
        <v>53948</v>
      </c>
      <c r="H4625">
        <v>0</v>
      </c>
      <c r="I4625">
        <v>0</v>
      </c>
      <c r="J4625">
        <v>0</v>
      </c>
      <c r="K4625">
        <v>0</v>
      </c>
      <c r="L4625">
        <v>0</v>
      </c>
      <c r="M4625">
        <v>0</v>
      </c>
      <c r="N4625">
        <v>460</v>
      </c>
      <c r="O4625">
        <v>8516</v>
      </c>
      <c r="P4625">
        <v>0</v>
      </c>
      <c r="Q4625">
        <v>156</v>
      </c>
      <c r="R4625">
        <v>15282</v>
      </c>
      <c r="S4625">
        <v>4235</v>
      </c>
      <c r="T4625">
        <v>0</v>
      </c>
      <c r="U4625">
        <v>0</v>
      </c>
      <c r="V4625">
        <v>54408</v>
      </c>
      <c r="W4625">
        <v>82597</v>
      </c>
      <c r="X4625" t="s">
        <v>33</v>
      </c>
      <c r="Y4625" t="s">
        <v>34</v>
      </c>
      <c r="Z4625">
        <v>100</v>
      </c>
      <c r="AA4625" t="s">
        <v>35</v>
      </c>
      <c r="AB4625" t="s">
        <v>35</v>
      </c>
      <c r="AC4625">
        <v>0</v>
      </c>
      <c r="AD4625" t="s">
        <v>35</v>
      </c>
      <c r="AE4625" t="s">
        <v>35</v>
      </c>
      <c r="AF4625">
        <v>0</v>
      </c>
    </row>
    <row r="4626" spans="1:32" x14ac:dyDescent="0.25">
      <c r="A4626" t="s">
        <v>39</v>
      </c>
      <c r="B4626" t="s">
        <v>132</v>
      </c>
      <c r="C4626" t="s">
        <v>263</v>
      </c>
      <c r="D4626">
        <v>51863</v>
      </c>
      <c r="E4626">
        <v>1</v>
      </c>
      <c r="F4626">
        <v>184</v>
      </c>
      <c r="G4626">
        <v>53930</v>
      </c>
      <c r="H4626">
        <v>0</v>
      </c>
      <c r="I4626">
        <v>135</v>
      </c>
      <c r="J4626">
        <v>0</v>
      </c>
      <c r="K4626">
        <v>0</v>
      </c>
      <c r="L4626">
        <v>0</v>
      </c>
      <c r="M4626">
        <v>682</v>
      </c>
      <c r="N4626">
        <v>0</v>
      </c>
      <c r="O4626">
        <v>9500</v>
      </c>
      <c r="P4626">
        <v>0</v>
      </c>
      <c r="Q4626">
        <v>0</v>
      </c>
      <c r="R4626">
        <v>22433</v>
      </c>
      <c r="S4626">
        <v>2891</v>
      </c>
      <c r="T4626">
        <v>0</v>
      </c>
      <c r="U4626">
        <v>0</v>
      </c>
      <c r="V4626">
        <v>54747</v>
      </c>
      <c r="W4626">
        <v>89571</v>
      </c>
      <c r="X4626" t="s">
        <v>51</v>
      </c>
      <c r="Y4626" t="s">
        <v>52</v>
      </c>
      <c r="Z4626">
        <v>80</v>
      </c>
      <c r="AA4626" t="s">
        <v>33</v>
      </c>
      <c r="AB4626" t="s">
        <v>34</v>
      </c>
      <c r="AC4626">
        <v>20</v>
      </c>
      <c r="AD4626" t="s">
        <v>35</v>
      </c>
      <c r="AE4626" t="s">
        <v>35</v>
      </c>
      <c r="AF4626">
        <v>0</v>
      </c>
    </row>
    <row r="4627" spans="1:32" x14ac:dyDescent="0.25">
      <c r="A4627" t="s">
        <v>157</v>
      </c>
      <c r="B4627" t="s">
        <v>158</v>
      </c>
      <c r="C4627" t="s">
        <v>159</v>
      </c>
      <c r="D4627">
        <v>43068</v>
      </c>
      <c r="E4627">
        <v>1</v>
      </c>
      <c r="F4627">
        <v>183</v>
      </c>
      <c r="G4627">
        <v>53925</v>
      </c>
      <c r="H4627">
        <v>0</v>
      </c>
      <c r="I4627">
        <v>0</v>
      </c>
      <c r="J4627">
        <v>0</v>
      </c>
      <c r="K4627">
        <v>0</v>
      </c>
      <c r="L4627">
        <v>0</v>
      </c>
      <c r="M4627">
        <v>80</v>
      </c>
      <c r="N4627">
        <v>1597</v>
      </c>
      <c r="O4627">
        <v>8654</v>
      </c>
      <c r="P4627">
        <v>0</v>
      </c>
      <c r="Q4627">
        <v>173</v>
      </c>
      <c r="R4627">
        <v>15427</v>
      </c>
      <c r="S4627">
        <v>4184</v>
      </c>
      <c r="T4627">
        <v>0</v>
      </c>
      <c r="U4627">
        <v>0</v>
      </c>
      <c r="V4627">
        <v>55602</v>
      </c>
      <c r="W4627">
        <v>84040</v>
      </c>
      <c r="X4627" t="s">
        <v>33</v>
      </c>
      <c r="Y4627" t="s">
        <v>34</v>
      </c>
      <c r="Z4627">
        <v>100</v>
      </c>
      <c r="AA4627" t="s">
        <v>35</v>
      </c>
      <c r="AB4627" t="s">
        <v>35</v>
      </c>
      <c r="AC4627">
        <v>0</v>
      </c>
      <c r="AD4627" t="s">
        <v>35</v>
      </c>
      <c r="AE4627" t="s">
        <v>35</v>
      </c>
      <c r="AF4627">
        <v>0</v>
      </c>
    </row>
    <row r="4628" spans="1:32" x14ac:dyDescent="0.25">
      <c r="A4628" t="s">
        <v>320</v>
      </c>
      <c r="B4628" t="s">
        <v>139</v>
      </c>
      <c r="C4628" t="s">
        <v>325</v>
      </c>
      <c r="D4628">
        <v>61146</v>
      </c>
      <c r="E4628">
        <v>1</v>
      </c>
      <c r="F4628">
        <v>182</v>
      </c>
      <c r="G4628">
        <v>53889</v>
      </c>
      <c r="H4628">
        <v>0</v>
      </c>
      <c r="I4628">
        <v>0</v>
      </c>
      <c r="J4628">
        <v>0</v>
      </c>
      <c r="K4628">
        <v>0</v>
      </c>
      <c r="L4628">
        <v>0</v>
      </c>
      <c r="M4628">
        <v>0</v>
      </c>
      <c r="N4628">
        <v>0</v>
      </c>
      <c r="O4628">
        <v>8662</v>
      </c>
      <c r="P4628">
        <v>0</v>
      </c>
      <c r="Q4628">
        <v>0</v>
      </c>
      <c r="R4628">
        <v>13202</v>
      </c>
      <c r="S4628">
        <v>3341</v>
      </c>
      <c r="T4628">
        <v>0</v>
      </c>
      <c r="U4628">
        <v>0</v>
      </c>
      <c r="V4628">
        <v>53889</v>
      </c>
      <c r="W4628">
        <v>79094</v>
      </c>
      <c r="X4628" t="s">
        <v>33</v>
      </c>
      <c r="Y4628" t="s">
        <v>34</v>
      </c>
      <c r="Z4628">
        <v>100</v>
      </c>
      <c r="AA4628" t="s">
        <v>35</v>
      </c>
      <c r="AB4628" t="s">
        <v>35</v>
      </c>
      <c r="AC4628">
        <v>0</v>
      </c>
      <c r="AD4628" t="s">
        <v>35</v>
      </c>
      <c r="AE4628" t="s">
        <v>35</v>
      </c>
      <c r="AF4628">
        <v>0</v>
      </c>
    </row>
    <row r="4629" spans="1:32" x14ac:dyDescent="0.25">
      <c r="A4629" t="s">
        <v>57</v>
      </c>
      <c r="B4629" t="s">
        <v>161</v>
      </c>
      <c r="C4629" t="s">
        <v>226</v>
      </c>
      <c r="D4629">
        <v>54803</v>
      </c>
      <c r="E4629">
        <v>1</v>
      </c>
      <c r="F4629">
        <v>203</v>
      </c>
      <c r="G4629">
        <v>53880</v>
      </c>
      <c r="H4629">
        <v>5318</v>
      </c>
      <c r="I4629">
        <v>1520</v>
      </c>
      <c r="J4629">
        <v>0</v>
      </c>
      <c r="K4629">
        <v>2800</v>
      </c>
      <c r="L4629">
        <v>0</v>
      </c>
      <c r="M4629">
        <v>0</v>
      </c>
      <c r="N4629">
        <v>1590</v>
      </c>
      <c r="O4629">
        <v>0</v>
      </c>
      <c r="P4629">
        <v>0</v>
      </c>
      <c r="Q4629">
        <v>247</v>
      </c>
      <c r="R4629">
        <v>17298</v>
      </c>
      <c r="S4629">
        <v>4917</v>
      </c>
      <c r="T4629">
        <v>0</v>
      </c>
      <c r="U4629">
        <v>93</v>
      </c>
      <c r="V4629">
        <v>65108</v>
      </c>
      <c r="W4629">
        <v>87663</v>
      </c>
      <c r="X4629" t="s">
        <v>33</v>
      </c>
      <c r="Y4629" t="s">
        <v>34</v>
      </c>
      <c r="Z4629">
        <v>100</v>
      </c>
      <c r="AA4629" t="s">
        <v>35</v>
      </c>
      <c r="AB4629" t="s">
        <v>35</v>
      </c>
      <c r="AC4629">
        <v>0</v>
      </c>
      <c r="AD4629" t="s">
        <v>35</v>
      </c>
      <c r="AE4629" t="s">
        <v>35</v>
      </c>
      <c r="AF4629">
        <v>0</v>
      </c>
    </row>
    <row r="4630" spans="1:32" x14ac:dyDescent="0.25">
      <c r="A4630" t="s">
        <v>311</v>
      </c>
      <c r="B4630" t="s">
        <v>68</v>
      </c>
      <c r="C4630" t="s">
        <v>313</v>
      </c>
      <c r="D4630">
        <v>60365</v>
      </c>
      <c r="E4630">
        <v>1</v>
      </c>
      <c r="F4630">
        <v>185</v>
      </c>
      <c r="G4630">
        <v>53875</v>
      </c>
      <c r="H4630">
        <v>8442</v>
      </c>
      <c r="I4630">
        <v>3602</v>
      </c>
      <c r="J4630">
        <v>0</v>
      </c>
      <c r="K4630">
        <v>0</v>
      </c>
      <c r="L4630">
        <v>0</v>
      </c>
      <c r="M4630">
        <v>6779</v>
      </c>
      <c r="N4630">
        <v>3328</v>
      </c>
      <c r="O4630">
        <v>7000</v>
      </c>
      <c r="P4630">
        <v>528</v>
      </c>
      <c r="Q4630">
        <v>0</v>
      </c>
      <c r="R4630">
        <v>12853</v>
      </c>
      <c r="S4630">
        <v>5606</v>
      </c>
      <c r="T4630">
        <v>0</v>
      </c>
      <c r="U4630">
        <v>0</v>
      </c>
      <c r="V4630">
        <v>76026</v>
      </c>
      <c r="W4630">
        <v>102013</v>
      </c>
      <c r="X4630" t="s">
        <v>33</v>
      </c>
      <c r="Y4630" t="s">
        <v>34</v>
      </c>
      <c r="Z4630">
        <v>100</v>
      </c>
      <c r="AA4630" t="s">
        <v>35</v>
      </c>
      <c r="AB4630" t="s">
        <v>35</v>
      </c>
      <c r="AC4630">
        <v>0</v>
      </c>
      <c r="AD4630" t="s">
        <v>35</v>
      </c>
      <c r="AE4630" t="s">
        <v>35</v>
      </c>
      <c r="AF4630">
        <v>0</v>
      </c>
    </row>
    <row r="4631" spans="1:32" x14ac:dyDescent="0.25">
      <c r="A4631" t="s">
        <v>247</v>
      </c>
      <c r="B4631" t="s">
        <v>132</v>
      </c>
      <c r="C4631" t="s">
        <v>249</v>
      </c>
      <c r="D4631">
        <v>54983</v>
      </c>
      <c r="E4631">
        <v>1</v>
      </c>
      <c r="F4631">
        <v>182</v>
      </c>
      <c r="G4631">
        <v>53875</v>
      </c>
      <c r="H4631">
        <v>1000</v>
      </c>
      <c r="I4631">
        <v>0</v>
      </c>
      <c r="J4631">
        <v>0</v>
      </c>
      <c r="K4631">
        <v>0</v>
      </c>
      <c r="L4631">
        <v>0</v>
      </c>
      <c r="M4631">
        <v>0</v>
      </c>
      <c r="N4631">
        <v>0</v>
      </c>
      <c r="O4631">
        <v>6649</v>
      </c>
      <c r="P4631">
        <v>0</v>
      </c>
      <c r="Q4631">
        <v>0</v>
      </c>
      <c r="R4631">
        <v>6997</v>
      </c>
      <c r="S4631">
        <v>3916</v>
      </c>
      <c r="T4631">
        <v>0</v>
      </c>
      <c r="U4631">
        <v>0</v>
      </c>
      <c r="V4631">
        <v>54875</v>
      </c>
      <c r="W4631">
        <v>72437</v>
      </c>
      <c r="X4631" t="s">
        <v>33</v>
      </c>
      <c r="Y4631" t="s">
        <v>34</v>
      </c>
      <c r="Z4631">
        <v>100</v>
      </c>
      <c r="AA4631" t="s">
        <v>35</v>
      </c>
      <c r="AB4631" t="s">
        <v>35</v>
      </c>
      <c r="AC4631">
        <v>0</v>
      </c>
      <c r="AD4631" t="s">
        <v>35</v>
      </c>
      <c r="AE4631" t="s">
        <v>35</v>
      </c>
      <c r="AF4631">
        <v>0</v>
      </c>
    </row>
    <row r="4632" spans="1:32" x14ac:dyDescent="0.25">
      <c r="A4632" t="s">
        <v>57</v>
      </c>
      <c r="B4632" t="s">
        <v>161</v>
      </c>
      <c r="C4632" t="s">
        <v>226</v>
      </c>
      <c r="D4632">
        <v>54972</v>
      </c>
      <c r="E4632">
        <v>1</v>
      </c>
      <c r="F4632">
        <v>183</v>
      </c>
      <c r="G4632">
        <v>53874</v>
      </c>
      <c r="H4632">
        <v>0</v>
      </c>
      <c r="I4632">
        <v>0</v>
      </c>
      <c r="J4632">
        <v>0</v>
      </c>
      <c r="K4632">
        <v>2800</v>
      </c>
      <c r="L4632">
        <v>0</v>
      </c>
      <c r="M4632">
        <v>0</v>
      </c>
      <c r="N4632">
        <v>1750</v>
      </c>
      <c r="O4632">
        <v>0</v>
      </c>
      <c r="P4632">
        <v>0</v>
      </c>
      <c r="Q4632">
        <v>247</v>
      </c>
      <c r="R4632">
        <v>15406</v>
      </c>
      <c r="S4632">
        <v>4352</v>
      </c>
      <c r="T4632">
        <v>0</v>
      </c>
      <c r="U4632">
        <v>93</v>
      </c>
      <c r="V4632">
        <v>58424</v>
      </c>
      <c r="W4632">
        <v>78522</v>
      </c>
      <c r="X4632" t="s">
        <v>33</v>
      </c>
      <c r="Y4632" t="s">
        <v>34</v>
      </c>
      <c r="Z4632">
        <v>100</v>
      </c>
      <c r="AA4632" t="s">
        <v>35</v>
      </c>
      <c r="AB4632" t="s">
        <v>35</v>
      </c>
      <c r="AC4632">
        <v>0</v>
      </c>
      <c r="AD4632" t="s">
        <v>35</v>
      </c>
      <c r="AE4632" t="s">
        <v>35</v>
      </c>
      <c r="AF4632">
        <v>0</v>
      </c>
    </row>
    <row r="4633" spans="1:32" x14ac:dyDescent="0.25">
      <c r="A4633" t="s">
        <v>72</v>
      </c>
      <c r="B4633" t="s">
        <v>83</v>
      </c>
      <c r="C4633" t="s">
        <v>164</v>
      </c>
      <c r="D4633">
        <v>418944</v>
      </c>
      <c r="E4633">
        <v>1</v>
      </c>
      <c r="F4633">
        <v>188</v>
      </c>
      <c r="G4633">
        <v>53873</v>
      </c>
      <c r="H4633">
        <v>0</v>
      </c>
      <c r="I4633">
        <v>0</v>
      </c>
      <c r="J4633">
        <v>0</v>
      </c>
      <c r="K4633">
        <v>0</v>
      </c>
      <c r="L4633">
        <v>0</v>
      </c>
      <c r="M4633">
        <v>0</v>
      </c>
      <c r="N4633">
        <v>3230</v>
      </c>
      <c r="O4633">
        <v>10480</v>
      </c>
      <c r="P4633">
        <v>0</v>
      </c>
      <c r="Q4633">
        <v>212</v>
      </c>
      <c r="R4633">
        <v>6885</v>
      </c>
      <c r="S4633">
        <v>4111</v>
      </c>
      <c r="T4633">
        <v>0</v>
      </c>
      <c r="U4633">
        <v>154</v>
      </c>
      <c r="V4633">
        <v>57103</v>
      </c>
      <c r="W4633">
        <v>78945</v>
      </c>
      <c r="X4633" t="s">
        <v>33</v>
      </c>
      <c r="Y4633" t="s">
        <v>34</v>
      </c>
      <c r="Z4633">
        <v>100</v>
      </c>
      <c r="AA4633" t="s">
        <v>35</v>
      </c>
      <c r="AB4633" t="s">
        <v>35</v>
      </c>
      <c r="AC4633">
        <v>0</v>
      </c>
      <c r="AD4633" t="s">
        <v>35</v>
      </c>
      <c r="AE4633" t="s">
        <v>35</v>
      </c>
      <c r="AF4633">
        <v>0</v>
      </c>
    </row>
    <row r="4634" spans="1:32" x14ac:dyDescent="0.25">
      <c r="A4634" t="s">
        <v>72</v>
      </c>
      <c r="B4634" t="s">
        <v>83</v>
      </c>
      <c r="C4634" t="s">
        <v>164</v>
      </c>
      <c r="D4634">
        <v>418740</v>
      </c>
      <c r="E4634">
        <v>1</v>
      </c>
      <c r="F4634">
        <v>188</v>
      </c>
      <c r="G4634">
        <v>53873</v>
      </c>
      <c r="H4634">
        <v>0</v>
      </c>
      <c r="I4634">
        <v>0</v>
      </c>
      <c r="J4634">
        <v>0</v>
      </c>
      <c r="K4634">
        <v>0</v>
      </c>
      <c r="L4634">
        <v>0</v>
      </c>
      <c r="M4634">
        <v>0</v>
      </c>
      <c r="N4634">
        <v>0</v>
      </c>
      <c r="O4634">
        <v>11179</v>
      </c>
      <c r="P4634">
        <v>0</v>
      </c>
      <c r="Q4634">
        <v>212</v>
      </c>
      <c r="R4634">
        <v>6869</v>
      </c>
      <c r="S4634">
        <v>3482</v>
      </c>
      <c r="T4634">
        <v>0</v>
      </c>
      <c r="U4634">
        <v>145</v>
      </c>
      <c r="V4634">
        <v>53873</v>
      </c>
      <c r="W4634">
        <v>75760</v>
      </c>
      <c r="X4634" t="s">
        <v>45</v>
      </c>
      <c r="Y4634" t="s">
        <v>46</v>
      </c>
      <c r="Z4634">
        <v>100</v>
      </c>
      <c r="AA4634" t="s">
        <v>35</v>
      </c>
      <c r="AB4634" t="s">
        <v>35</v>
      </c>
      <c r="AC4634">
        <v>0</v>
      </c>
      <c r="AD4634" t="s">
        <v>35</v>
      </c>
      <c r="AE4634" t="s">
        <v>35</v>
      </c>
      <c r="AF4634">
        <v>0</v>
      </c>
    </row>
    <row r="4635" spans="1:32" x14ac:dyDescent="0.25">
      <c r="A4635" t="s">
        <v>72</v>
      </c>
      <c r="B4635" t="s">
        <v>83</v>
      </c>
      <c r="C4635" t="s">
        <v>164</v>
      </c>
      <c r="D4635">
        <v>418143</v>
      </c>
      <c r="E4635">
        <v>1</v>
      </c>
      <c r="F4635">
        <v>188</v>
      </c>
      <c r="G4635">
        <v>53873</v>
      </c>
      <c r="H4635">
        <v>0</v>
      </c>
      <c r="I4635">
        <v>0</v>
      </c>
      <c r="J4635">
        <v>0</v>
      </c>
      <c r="K4635">
        <v>0</v>
      </c>
      <c r="L4635">
        <v>0</v>
      </c>
      <c r="M4635">
        <v>27</v>
      </c>
      <c r="N4635">
        <v>263</v>
      </c>
      <c r="O4635">
        <v>11179</v>
      </c>
      <c r="P4635">
        <v>0</v>
      </c>
      <c r="Q4635">
        <v>212</v>
      </c>
      <c r="R4635">
        <v>6906</v>
      </c>
      <c r="S4635">
        <v>3902</v>
      </c>
      <c r="T4635">
        <v>0</v>
      </c>
      <c r="U4635">
        <v>146</v>
      </c>
      <c r="V4635">
        <v>54163</v>
      </c>
      <c r="W4635">
        <v>76508</v>
      </c>
      <c r="X4635" t="s">
        <v>33</v>
      </c>
      <c r="Y4635" t="s">
        <v>34</v>
      </c>
      <c r="Z4635">
        <v>100</v>
      </c>
      <c r="AA4635" t="s">
        <v>35</v>
      </c>
      <c r="AB4635" t="s">
        <v>35</v>
      </c>
      <c r="AC4635">
        <v>0</v>
      </c>
      <c r="AD4635" t="s">
        <v>35</v>
      </c>
      <c r="AE4635" t="s">
        <v>35</v>
      </c>
      <c r="AF4635">
        <v>0</v>
      </c>
    </row>
    <row r="4636" spans="1:32" x14ac:dyDescent="0.25">
      <c r="A4636" t="s">
        <v>315</v>
      </c>
      <c r="B4636" t="s">
        <v>318</v>
      </c>
      <c r="C4636" t="s">
        <v>319</v>
      </c>
      <c r="D4636">
        <v>424764</v>
      </c>
      <c r="E4636">
        <v>1</v>
      </c>
      <c r="F4636">
        <v>184</v>
      </c>
      <c r="G4636">
        <v>53867</v>
      </c>
      <c r="H4636">
        <v>259</v>
      </c>
      <c r="I4636">
        <v>800</v>
      </c>
      <c r="J4636">
        <v>0</v>
      </c>
      <c r="K4636">
        <v>0</v>
      </c>
      <c r="L4636">
        <v>0</v>
      </c>
      <c r="M4636">
        <v>0</v>
      </c>
      <c r="N4636">
        <v>19674</v>
      </c>
      <c r="O4636">
        <v>0</v>
      </c>
      <c r="P4636">
        <v>0</v>
      </c>
      <c r="Q4636">
        <v>0</v>
      </c>
      <c r="R4636">
        <v>7066</v>
      </c>
      <c r="S4636">
        <v>5501</v>
      </c>
      <c r="T4636">
        <v>0</v>
      </c>
      <c r="U4636">
        <v>0</v>
      </c>
      <c r="V4636">
        <v>74600</v>
      </c>
      <c r="W4636">
        <v>87167</v>
      </c>
      <c r="X4636" t="s">
        <v>33</v>
      </c>
      <c r="Y4636" t="s">
        <v>34</v>
      </c>
      <c r="Z4636">
        <v>100</v>
      </c>
      <c r="AA4636" t="s">
        <v>35</v>
      </c>
      <c r="AB4636" t="s">
        <v>35</v>
      </c>
      <c r="AC4636">
        <v>0</v>
      </c>
      <c r="AD4636" t="s">
        <v>35</v>
      </c>
      <c r="AE4636" t="s">
        <v>35</v>
      </c>
      <c r="AF4636">
        <v>0</v>
      </c>
    </row>
    <row r="4637" spans="1:32" x14ac:dyDescent="0.25">
      <c r="A4637" t="s">
        <v>72</v>
      </c>
      <c r="B4637" t="s">
        <v>165</v>
      </c>
      <c r="C4637" t="s">
        <v>166</v>
      </c>
      <c r="D4637">
        <v>51579</v>
      </c>
      <c r="E4637">
        <v>1</v>
      </c>
      <c r="F4637">
        <v>184</v>
      </c>
      <c r="G4637">
        <v>53860</v>
      </c>
      <c r="H4637">
        <v>0</v>
      </c>
      <c r="I4637">
        <v>0</v>
      </c>
      <c r="J4637">
        <v>0</v>
      </c>
      <c r="K4637">
        <v>3500</v>
      </c>
      <c r="L4637">
        <v>0</v>
      </c>
      <c r="M4637">
        <v>0</v>
      </c>
      <c r="N4637">
        <v>1000</v>
      </c>
      <c r="O4637">
        <v>0</v>
      </c>
      <c r="P4637">
        <v>0</v>
      </c>
      <c r="Q4637">
        <v>185</v>
      </c>
      <c r="R4637">
        <v>6995</v>
      </c>
      <c r="S4637">
        <v>5766</v>
      </c>
      <c r="T4637">
        <v>0</v>
      </c>
      <c r="U4637">
        <v>0</v>
      </c>
      <c r="V4637">
        <v>58360</v>
      </c>
      <c r="W4637">
        <v>71306</v>
      </c>
      <c r="X4637" t="s">
        <v>33</v>
      </c>
      <c r="Y4637" t="s">
        <v>34</v>
      </c>
      <c r="Z4637">
        <v>100</v>
      </c>
      <c r="AA4637" t="s">
        <v>35</v>
      </c>
      <c r="AB4637" t="s">
        <v>35</v>
      </c>
      <c r="AC4637">
        <v>0</v>
      </c>
      <c r="AD4637" t="s">
        <v>35</v>
      </c>
      <c r="AE4637" t="s">
        <v>35</v>
      </c>
      <c r="AF4637">
        <v>0</v>
      </c>
    </row>
    <row r="4638" spans="1:32" x14ac:dyDescent="0.25">
      <c r="A4638" t="s">
        <v>311</v>
      </c>
      <c r="B4638" t="s">
        <v>68</v>
      </c>
      <c r="C4638" t="s">
        <v>313</v>
      </c>
      <c r="D4638">
        <v>418552</v>
      </c>
      <c r="E4638">
        <v>1</v>
      </c>
      <c r="F4638">
        <v>185</v>
      </c>
      <c r="G4638">
        <v>53858</v>
      </c>
      <c r="H4638">
        <v>0</v>
      </c>
      <c r="I4638">
        <v>3807</v>
      </c>
      <c r="J4638">
        <v>0</v>
      </c>
      <c r="K4638">
        <v>0</v>
      </c>
      <c r="L4638">
        <v>0</v>
      </c>
      <c r="M4638">
        <v>810</v>
      </c>
      <c r="N4638">
        <v>9926</v>
      </c>
      <c r="O4638">
        <v>25</v>
      </c>
      <c r="P4638">
        <v>1622</v>
      </c>
      <c r="Q4638">
        <v>0</v>
      </c>
      <c r="R4638">
        <v>10368</v>
      </c>
      <c r="S4638">
        <v>5233</v>
      </c>
      <c r="T4638">
        <v>0</v>
      </c>
      <c r="U4638">
        <v>0</v>
      </c>
      <c r="V4638">
        <v>68401</v>
      </c>
      <c r="W4638">
        <v>85649</v>
      </c>
      <c r="X4638" t="s">
        <v>42</v>
      </c>
      <c r="Y4638" t="s">
        <v>43</v>
      </c>
      <c r="Z4638">
        <v>100</v>
      </c>
      <c r="AA4638" t="s">
        <v>35</v>
      </c>
      <c r="AB4638" t="s">
        <v>35</v>
      </c>
      <c r="AC4638">
        <v>0</v>
      </c>
      <c r="AD4638" t="s">
        <v>35</v>
      </c>
      <c r="AE4638" t="s">
        <v>35</v>
      </c>
      <c r="AF4638">
        <v>0</v>
      </c>
    </row>
    <row r="4639" spans="1:32" x14ac:dyDescent="0.25">
      <c r="A4639" t="s">
        <v>106</v>
      </c>
      <c r="B4639" t="s">
        <v>83</v>
      </c>
      <c r="C4639" t="s">
        <v>107</v>
      </c>
      <c r="D4639">
        <v>417964</v>
      </c>
      <c r="E4639">
        <v>1</v>
      </c>
      <c r="F4639">
        <v>187</v>
      </c>
      <c r="G4639">
        <v>53854</v>
      </c>
      <c r="H4639">
        <v>4519</v>
      </c>
      <c r="I4639">
        <v>0</v>
      </c>
      <c r="J4639">
        <v>0</v>
      </c>
      <c r="K4639">
        <v>0</v>
      </c>
      <c r="L4639">
        <v>0</v>
      </c>
      <c r="M4639">
        <v>43</v>
      </c>
      <c r="N4639">
        <v>348</v>
      </c>
      <c r="O4639">
        <v>15558</v>
      </c>
      <c r="P4639">
        <v>486</v>
      </c>
      <c r="Q4639">
        <v>124</v>
      </c>
      <c r="R4639">
        <v>7436</v>
      </c>
      <c r="S4639">
        <v>4458</v>
      </c>
      <c r="T4639">
        <v>0</v>
      </c>
      <c r="U4639">
        <v>0</v>
      </c>
      <c r="V4639">
        <v>58764</v>
      </c>
      <c r="W4639">
        <v>86826</v>
      </c>
      <c r="X4639" t="s">
        <v>33</v>
      </c>
      <c r="Y4639" t="s">
        <v>34</v>
      </c>
      <c r="Z4639">
        <v>100</v>
      </c>
      <c r="AA4639" t="s">
        <v>35</v>
      </c>
      <c r="AB4639" t="s">
        <v>35</v>
      </c>
      <c r="AC4639">
        <v>0</v>
      </c>
      <c r="AD4639" t="s">
        <v>35</v>
      </c>
      <c r="AE4639" t="s">
        <v>35</v>
      </c>
      <c r="AF4639">
        <v>0</v>
      </c>
    </row>
    <row r="4640" spans="1:32" x14ac:dyDescent="0.25">
      <c r="A4640" t="s">
        <v>119</v>
      </c>
      <c r="B4640" t="s">
        <v>129</v>
      </c>
      <c r="C4640" t="s">
        <v>130</v>
      </c>
      <c r="D4640">
        <v>39591</v>
      </c>
      <c r="E4640">
        <v>1</v>
      </c>
      <c r="F4640">
        <v>184</v>
      </c>
      <c r="G4640">
        <v>53850</v>
      </c>
      <c r="H4640">
        <v>0</v>
      </c>
      <c r="I4640">
        <v>500</v>
      </c>
      <c r="J4640">
        <v>0</v>
      </c>
      <c r="K4640">
        <v>0</v>
      </c>
      <c r="L4640">
        <v>0</v>
      </c>
      <c r="M4640">
        <v>0</v>
      </c>
      <c r="N4640">
        <v>3891</v>
      </c>
      <c r="O4640">
        <v>0</v>
      </c>
      <c r="P4640">
        <v>409</v>
      </c>
      <c r="Q4640">
        <v>170</v>
      </c>
      <c r="R4640">
        <v>15614</v>
      </c>
      <c r="S4640">
        <v>4455</v>
      </c>
      <c r="T4640">
        <v>0</v>
      </c>
      <c r="U4640">
        <v>0</v>
      </c>
      <c r="V4640">
        <v>58241</v>
      </c>
      <c r="W4640">
        <v>78889</v>
      </c>
      <c r="X4640" t="s">
        <v>33</v>
      </c>
      <c r="Y4640" t="s">
        <v>34</v>
      </c>
      <c r="Z4640">
        <v>100</v>
      </c>
      <c r="AA4640" t="s">
        <v>35</v>
      </c>
      <c r="AB4640" t="s">
        <v>35</v>
      </c>
      <c r="AC4640">
        <v>0</v>
      </c>
      <c r="AD4640" t="s">
        <v>35</v>
      </c>
      <c r="AE4640" t="s">
        <v>35</v>
      </c>
      <c r="AF4640">
        <v>0</v>
      </c>
    </row>
    <row r="4641" spans="1:32" x14ac:dyDescent="0.25">
      <c r="A4641" t="s">
        <v>106</v>
      </c>
      <c r="B4641" t="s">
        <v>83</v>
      </c>
      <c r="C4641" t="s">
        <v>107</v>
      </c>
      <c r="D4641">
        <v>64314</v>
      </c>
      <c r="E4641">
        <v>1</v>
      </c>
      <c r="F4641">
        <v>187</v>
      </c>
      <c r="G4641">
        <v>53842</v>
      </c>
      <c r="H4641">
        <v>0</v>
      </c>
      <c r="I4641">
        <v>0</v>
      </c>
      <c r="J4641">
        <v>0</v>
      </c>
      <c r="K4641">
        <v>0</v>
      </c>
      <c r="L4641">
        <v>0</v>
      </c>
      <c r="M4641">
        <v>0</v>
      </c>
      <c r="N4641">
        <v>155</v>
      </c>
      <c r="O4641">
        <v>8841</v>
      </c>
      <c r="P4641">
        <v>204</v>
      </c>
      <c r="Q4641">
        <v>124</v>
      </c>
      <c r="R4641">
        <v>6885</v>
      </c>
      <c r="S4641">
        <v>4121</v>
      </c>
      <c r="T4641">
        <v>0</v>
      </c>
      <c r="U4641">
        <v>0</v>
      </c>
      <c r="V4641">
        <v>53997</v>
      </c>
      <c r="W4641">
        <v>74172</v>
      </c>
      <c r="X4641" t="s">
        <v>33</v>
      </c>
      <c r="Y4641" t="s">
        <v>34</v>
      </c>
      <c r="Z4641">
        <v>100</v>
      </c>
      <c r="AA4641" t="s">
        <v>35</v>
      </c>
      <c r="AB4641" t="s">
        <v>35</v>
      </c>
      <c r="AC4641">
        <v>0</v>
      </c>
      <c r="AD4641" t="s">
        <v>35</v>
      </c>
      <c r="AE4641" t="s">
        <v>35</v>
      </c>
      <c r="AF4641">
        <v>0</v>
      </c>
    </row>
    <row r="4642" spans="1:32" x14ac:dyDescent="0.25">
      <c r="A4642" t="s">
        <v>106</v>
      </c>
      <c r="B4642" t="s">
        <v>83</v>
      </c>
      <c r="C4642" t="s">
        <v>107</v>
      </c>
      <c r="D4642">
        <v>62272</v>
      </c>
      <c r="E4642">
        <v>1</v>
      </c>
      <c r="F4642">
        <v>187</v>
      </c>
      <c r="G4642">
        <v>53842</v>
      </c>
      <c r="H4642">
        <v>0</v>
      </c>
      <c r="I4642">
        <v>0</v>
      </c>
      <c r="J4642">
        <v>0</v>
      </c>
      <c r="K4642">
        <v>0</v>
      </c>
      <c r="L4642">
        <v>0</v>
      </c>
      <c r="M4642">
        <v>0</v>
      </c>
      <c r="N4642">
        <v>0</v>
      </c>
      <c r="O4642">
        <v>15558</v>
      </c>
      <c r="P4642">
        <v>828</v>
      </c>
      <c r="Q4642">
        <v>124</v>
      </c>
      <c r="R4642">
        <v>6865</v>
      </c>
      <c r="S4642">
        <v>4054</v>
      </c>
      <c r="T4642">
        <v>0</v>
      </c>
      <c r="U4642">
        <v>0</v>
      </c>
      <c r="V4642">
        <v>53842</v>
      </c>
      <c r="W4642">
        <v>81271</v>
      </c>
      <c r="X4642" t="s">
        <v>33</v>
      </c>
      <c r="Y4642" t="s">
        <v>34</v>
      </c>
      <c r="Z4642">
        <v>100</v>
      </c>
      <c r="AA4642" t="s">
        <v>35</v>
      </c>
      <c r="AB4642" t="s">
        <v>35</v>
      </c>
      <c r="AC4642">
        <v>0</v>
      </c>
      <c r="AD4642" t="s">
        <v>35</v>
      </c>
      <c r="AE4642" t="s">
        <v>35</v>
      </c>
      <c r="AF4642">
        <v>0</v>
      </c>
    </row>
    <row r="4643" spans="1:32" x14ac:dyDescent="0.25">
      <c r="A4643" t="s">
        <v>106</v>
      </c>
      <c r="B4643" t="s">
        <v>83</v>
      </c>
      <c r="C4643" t="s">
        <v>107</v>
      </c>
      <c r="D4643">
        <v>416363</v>
      </c>
      <c r="E4643">
        <v>1</v>
      </c>
      <c r="F4643">
        <v>187</v>
      </c>
      <c r="G4643">
        <v>53842</v>
      </c>
      <c r="H4643">
        <v>0</v>
      </c>
      <c r="I4643">
        <v>2302</v>
      </c>
      <c r="J4643">
        <v>0</v>
      </c>
      <c r="K4643">
        <v>0</v>
      </c>
      <c r="L4643">
        <v>0</v>
      </c>
      <c r="M4643">
        <v>0</v>
      </c>
      <c r="N4643">
        <v>327</v>
      </c>
      <c r="O4643">
        <v>15558</v>
      </c>
      <c r="P4643">
        <v>828</v>
      </c>
      <c r="Q4643">
        <v>124</v>
      </c>
      <c r="R4643">
        <v>7173</v>
      </c>
      <c r="S4643">
        <v>4255</v>
      </c>
      <c r="T4643">
        <v>0</v>
      </c>
      <c r="U4643">
        <v>0</v>
      </c>
      <c r="V4643">
        <v>56471</v>
      </c>
      <c r="W4643">
        <v>84409</v>
      </c>
      <c r="X4643" t="s">
        <v>33</v>
      </c>
      <c r="Y4643" t="s">
        <v>34</v>
      </c>
      <c r="Z4643">
        <v>100</v>
      </c>
      <c r="AA4643" t="s">
        <v>35</v>
      </c>
      <c r="AB4643" t="s">
        <v>35</v>
      </c>
      <c r="AC4643">
        <v>0</v>
      </c>
      <c r="AD4643" t="s">
        <v>35</v>
      </c>
      <c r="AE4643" t="s">
        <v>35</v>
      </c>
      <c r="AF4643">
        <v>0</v>
      </c>
    </row>
    <row r="4644" spans="1:32" x14ac:dyDescent="0.25">
      <c r="A4644" t="s">
        <v>106</v>
      </c>
      <c r="B4644" t="s">
        <v>83</v>
      </c>
      <c r="C4644" t="s">
        <v>107</v>
      </c>
      <c r="D4644">
        <v>55088</v>
      </c>
      <c r="E4644">
        <v>1</v>
      </c>
      <c r="F4644">
        <v>187</v>
      </c>
      <c r="G4644">
        <v>53842</v>
      </c>
      <c r="H4644">
        <v>2286</v>
      </c>
      <c r="I4644">
        <v>0</v>
      </c>
      <c r="J4644">
        <v>0</v>
      </c>
      <c r="K4644">
        <v>0</v>
      </c>
      <c r="L4644">
        <v>0</v>
      </c>
      <c r="M4644">
        <v>0</v>
      </c>
      <c r="N4644">
        <v>28</v>
      </c>
      <c r="O4644">
        <v>15558</v>
      </c>
      <c r="P4644">
        <v>204</v>
      </c>
      <c r="Q4644">
        <v>124</v>
      </c>
      <c r="R4644">
        <v>7160</v>
      </c>
      <c r="S4644">
        <v>4210</v>
      </c>
      <c r="T4644">
        <v>0</v>
      </c>
      <c r="U4644">
        <v>0</v>
      </c>
      <c r="V4644">
        <v>56156</v>
      </c>
      <c r="W4644">
        <v>83412</v>
      </c>
      <c r="X4644" t="s">
        <v>33</v>
      </c>
      <c r="Y4644" t="s">
        <v>34</v>
      </c>
      <c r="Z4644">
        <v>100</v>
      </c>
      <c r="AA4644" t="s">
        <v>35</v>
      </c>
      <c r="AB4644" t="s">
        <v>35</v>
      </c>
      <c r="AC4644">
        <v>0</v>
      </c>
      <c r="AD4644" t="s">
        <v>35</v>
      </c>
      <c r="AE4644" t="s">
        <v>35</v>
      </c>
      <c r="AF4644">
        <v>0</v>
      </c>
    </row>
    <row r="4645" spans="1:32" x14ac:dyDescent="0.25">
      <c r="A4645" t="s">
        <v>106</v>
      </c>
      <c r="B4645" t="s">
        <v>83</v>
      </c>
      <c r="C4645" t="s">
        <v>107</v>
      </c>
      <c r="D4645">
        <v>417255</v>
      </c>
      <c r="E4645">
        <v>1</v>
      </c>
      <c r="F4645">
        <v>187</v>
      </c>
      <c r="G4645">
        <v>53842</v>
      </c>
      <c r="H4645">
        <v>4519</v>
      </c>
      <c r="I4645">
        <v>0</v>
      </c>
      <c r="J4645">
        <v>0</v>
      </c>
      <c r="K4645">
        <v>0</v>
      </c>
      <c r="L4645">
        <v>0</v>
      </c>
      <c r="M4645">
        <v>43</v>
      </c>
      <c r="N4645">
        <v>910</v>
      </c>
      <c r="O4645">
        <v>15558</v>
      </c>
      <c r="P4645">
        <v>786</v>
      </c>
      <c r="Q4645">
        <v>124</v>
      </c>
      <c r="R4645">
        <v>7528</v>
      </c>
      <c r="S4645">
        <v>3894</v>
      </c>
      <c r="T4645">
        <v>0</v>
      </c>
      <c r="U4645">
        <v>0</v>
      </c>
      <c r="V4645">
        <v>59314</v>
      </c>
      <c r="W4645">
        <v>87204</v>
      </c>
      <c r="X4645" t="s">
        <v>33</v>
      </c>
      <c r="Y4645" t="s">
        <v>34</v>
      </c>
      <c r="Z4645">
        <v>100</v>
      </c>
      <c r="AA4645" t="s">
        <v>35</v>
      </c>
      <c r="AB4645" t="s">
        <v>35</v>
      </c>
      <c r="AC4645">
        <v>0</v>
      </c>
      <c r="AD4645" t="s">
        <v>35</v>
      </c>
      <c r="AE4645" t="s">
        <v>35</v>
      </c>
      <c r="AF4645">
        <v>0</v>
      </c>
    </row>
    <row r="4646" spans="1:32" x14ac:dyDescent="0.25">
      <c r="A4646" t="s">
        <v>106</v>
      </c>
      <c r="B4646" t="s">
        <v>83</v>
      </c>
      <c r="C4646" t="s">
        <v>107</v>
      </c>
      <c r="D4646">
        <v>417508</v>
      </c>
      <c r="E4646">
        <v>1</v>
      </c>
      <c r="F4646">
        <v>187</v>
      </c>
      <c r="G4646">
        <v>53842</v>
      </c>
      <c r="H4646">
        <v>0</v>
      </c>
      <c r="I4646">
        <v>5986</v>
      </c>
      <c r="J4646">
        <v>0</v>
      </c>
      <c r="K4646">
        <v>0</v>
      </c>
      <c r="L4646">
        <v>0</v>
      </c>
      <c r="M4646">
        <v>0</v>
      </c>
      <c r="N4646">
        <v>0</v>
      </c>
      <c r="O4646">
        <v>15558</v>
      </c>
      <c r="P4646">
        <v>748</v>
      </c>
      <c r="Q4646">
        <v>124</v>
      </c>
      <c r="R4646">
        <v>7628</v>
      </c>
      <c r="S4646">
        <v>4163</v>
      </c>
      <c r="T4646">
        <v>0</v>
      </c>
      <c r="U4646">
        <v>0</v>
      </c>
      <c r="V4646">
        <v>59828</v>
      </c>
      <c r="W4646">
        <v>88049</v>
      </c>
      <c r="X4646" t="s">
        <v>33</v>
      </c>
      <c r="Y4646" t="s">
        <v>34</v>
      </c>
      <c r="Z4646">
        <v>100</v>
      </c>
      <c r="AA4646" t="s">
        <v>35</v>
      </c>
      <c r="AB4646" t="s">
        <v>35</v>
      </c>
      <c r="AC4646">
        <v>0</v>
      </c>
      <c r="AD4646" t="s">
        <v>35</v>
      </c>
      <c r="AE4646" t="s">
        <v>35</v>
      </c>
      <c r="AF4646">
        <v>0</v>
      </c>
    </row>
    <row r="4647" spans="1:32" x14ac:dyDescent="0.25">
      <c r="A4647" t="s">
        <v>119</v>
      </c>
      <c r="B4647" t="s">
        <v>86</v>
      </c>
      <c r="C4647" t="s">
        <v>127</v>
      </c>
      <c r="D4647">
        <v>59057</v>
      </c>
      <c r="E4647">
        <v>1</v>
      </c>
      <c r="F4647">
        <v>185</v>
      </c>
      <c r="G4647">
        <v>53825</v>
      </c>
      <c r="H4647">
        <v>1455</v>
      </c>
      <c r="I4647">
        <v>0</v>
      </c>
      <c r="J4647">
        <v>0</v>
      </c>
      <c r="K4647">
        <v>0</v>
      </c>
      <c r="L4647">
        <v>0</v>
      </c>
      <c r="M4647">
        <v>0</v>
      </c>
      <c r="N4647">
        <v>0</v>
      </c>
      <c r="O4647">
        <v>0</v>
      </c>
      <c r="P4647">
        <v>0</v>
      </c>
      <c r="Q4647">
        <v>0</v>
      </c>
      <c r="R4647">
        <v>23138</v>
      </c>
      <c r="S4647">
        <v>4465</v>
      </c>
      <c r="T4647">
        <v>0</v>
      </c>
      <c r="U4647">
        <v>9791</v>
      </c>
      <c r="V4647">
        <v>55280</v>
      </c>
      <c r="W4647">
        <v>92674</v>
      </c>
      <c r="X4647" t="s">
        <v>51</v>
      </c>
      <c r="Y4647" t="s">
        <v>52</v>
      </c>
      <c r="Z4647">
        <v>100</v>
      </c>
      <c r="AA4647" t="s">
        <v>35</v>
      </c>
      <c r="AB4647" t="s">
        <v>35</v>
      </c>
      <c r="AC4647">
        <v>0</v>
      </c>
      <c r="AD4647" t="s">
        <v>35</v>
      </c>
      <c r="AE4647" t="s">
        <v>35</v>
      </c>
      <c r="AF4647">
        <v>0</v>
      </c>
    </row>
    <row r="4648" spans="1:32" x14ac:dyDescent="0.25">
      <c r="A4648" t="s">
        <v>256</v>
      </c>
      <c r="B4648" t="s">
        <v>60</v>
      </c>
      <c r="C4648" t="s">
        <v>257</v>
      </c>
      <c r="D4648">
        <v>51333</v>
      </c>
      <c r="E4648">
        <v>1</v>
      </c>
      <c r="F4648">
        <v>183</v>
      </c>
      <c r="G4648">
        <v>53825</v>
      </c>
      <c r="H4648">
        <v>0</v>
      </c>
      <c r="I4648">
        <v>17999</v>
      </c>
      <c r="J4648">
        <v>0</v>
      </c>
      <c r="K4648">
        <v>0</v>
      </c>
      <c r="L4648">
        <v>0</v>
      </c>
      <c r="M4648">
        <v>30</v>
      </c>
      <c r="N4648">
        <v>569</v>
      </c>
      <c r="O4648">
        <v>750</v>
      </c>
      <c r="P4648">
        <v>0</v>
      </c>
      <c r="Q4648">
        <v>0</v>
      </c>
      <c r="R4648">
        <v>20081</v>
      </c>
      <c r="S4648">
        <v>5947</v>
      </c>
      <c r="T4648">
        <v>0</v>
      </c>
      <c r="U4648">
        <v>0</v>
      </c>
      <c r="V4648">
        <v>72423</v>
      </c>
      <c r="W4648">
        <v>99201</v>
      </c>
      <c r="X4648" t="s">
        <v>33</v>
      </c>
      <c r="Y4648" t="s">
        <v>34</v>
      </c>
      <c r="Z4648">
        <v>100</v>
      </c>
      <c r="AA4648" t="s">
        <v>35</v>
      </c>
      <c r="AB4648" t="s">
        <v>35</v>
      </c>
      <c r="AC4648">
        <v>0</v>
      </c>
      <c r="AD4648" t="s">
        <v>35</v>
      </c>
      <c r="AE4648" t="s">
        <v>35</v>
      </c>
      <c r="AF4648">
        <v>0</v>
      </c>
    </row>
    <row r="4649" spans="1:32" x14ac:dyDescent="0.25">
      <c r="A4649" t="s">
        <v>66</v>
      </c>
      <c r="B4649" t="s">
        <v>83</v>
      </c>
      <c r="C4649" t="s">
        <v>334</v>
      </c>
      <c r="D4649">
        <v>65055</v>
      </c>
      <c r="E4649">
        <v>1</v>
      </c>
      <c r="F4649">
        <v>186</v>
      </c>
      <c r="G4649">
        <v>53820</v>
      </c>
      <c r="H4649">
        <v>180</v>
      </c>
      <c r="I4649">
        <v>0</v>
      </c>
      <c r="J4649">
        <v>0</v>
      </c>
      <c r="K4649">
        <v>0</v>
      </c>
      <c r="L4649">
        <v>0</v>
      </c>
      <c r="M4649">
        <v>0</v>
      </c>
      <c r="N4649">
        <v>2447</v>
      </c>
      <c r="O4649">
        <v>0</v>
      </c>
      <c r="P4649">
        <v>0</v>
      </c>
      <c r="Q4649">
        <v>32</v>
      </c>
      <c r="R4649">
        <v>13948</v>
      </c>
      <c r="S4649">
        <v>3975</v>
      </c>
      <c r="T4649">
        <v>0</v>
      </c>
      <c r="U4649">
        <v>0</v>
      </c>
      <c r="V4649">
        <v>56447</v>
      </c>
      <c r="W4649">
        <v>74402</v>
      </c>
      <c r="X4649" t="s">
        <v>33</v>
      </c>
      <c r="Y4649" t="s">
        <v>34</v>
      </c>
      <c r="Z4649">
        <v>100</v>
      </c>
      <c r="AA4649" t="s">
        <v>35</v>
      </c>
      <c r="AB4649" t="s">
        <v>35</v>
      </c>
      <c r="AC4649">
        <v>0</v>
      </c>
      <c r="AD4649" t="s">
        <v>35</v>
      </c>
      <c r="AE4649" t="s">
        <v>35</v>
      </c>
      <c r="AF4649">
        <v>0</v>
      </c>
    </row>
    <row r="4650" spans="1:32" x14ac:dyDescent="0.25">
      <c r="A4650" t="s">
        <v>66</v>
      </c>
      <c r="B4650" t="s">
        <v>83</v>
      </c>
      <c r="C4650" t="s">
        <v>334</v>
      </c>
      <c r="D4650">
        <v>423706</v>
      </c>
      <c r="E4650">
        <v>1</v>
      </c>
      <c r="F4650">
        <v>186</v>
      </c>
      <c r="G4650">
        <v>53820</v>
      </c>
      <c r="H4650">
        <v>1495</v>
      </c>
      <c r="I4650">
        <v>6268</v>
      </c>
      <c r="J4650">
        <v>0</v>
      </c>
      <c r="K4650">
        <v>0</v>
      </c>
      <c r="L4650">
        <v>0</v>
      </c>
      <c r="M4650">
        <v>0</v>
      </c>
      <c r="N4650">
        <v>1531</v>
      </c>
      <c r="O4650">
        <v>12893</v>
      </c>
      <c r="P4650">
        <v>0</v>
      </c>
      <c r="Q4650">
        <v>32</v>
      </c>
      <c r="R4650">
        <v>16053</v>
      </c>
      <c r="S4650">
        <v>4239</v>
      </c>
      <c r="T4650">
        <v>0</v>
      </c>
      <c r="U4650">
        <v>0</v>
      </c>
      <c r="V4650">
        <v>63114</v>
      </c>
      <c r="W4650">
        <v>96331</v>
      </c>
      <c r="X4650" t="s">
        <v>33</v>
      </c>
      <c r="Y4650" t="s">
        <v>34</v>
      </c>
      <c r="Z4650">
        <v>100</v>
      </c>
      <c r="AA4650" t="s">
        <v>35</v>
      </c>
      <c r="AB4650" t="s">
        <v>35</v>
      </c>
      <c r="AC4650">
        <v>0</v>
      </c>
      <c r="AD4650" t="s">
        <v>35</v>
      </c>
      <c r="AE4650" t="s">
        <v>35</v>
      </c>
      <c r="AF4650">
        <v>0</v>
      </c>
    </row>
    <row r="4651" spans="1:32" x14ac:dyDescent="0.25">
      <c r="A4651" t="s">
        <v>66</v>
      </c>
      <c r="B4651" t="s">
        <v>83</v>
      </c>
      <c r="C4651" t="s">
        <v>334</v>
      </c>
      <c r="D4651">
        <v>425138</v>
      </c>
      <c r="E4651">
        <v>1</v>
      </c>
      <c r="F4651">
        <v>186</v>
      </c>
      <c r="G4651">
        <v>53820</v>
      </c>
      <c r="H4651">
        <v>0</v>
      </c>
      <c r="I4651">
        <v>6909</v>
      </c>
      <c r="J4651">
        <v>0</v>
      </c>
      <c r="K4651">
        <v>0</v>
      </c>
      <c r="L4651">
        <v>0</v>
      </c>
      <c r="M4651">
        <v>0</v>
      </c>
      <c r="N4651">
        <v>1289</v>
      </c>
      <c r="O4651">
        <v>11304</v>
      </c>
      <c r="P4651">
        <v>0</v>
      </c>
      <c r="Q4651">
        <v>32</v>
      </c>
      <c r="R4651">
        <v>15816</v>
      </c>
      <c r="S4651">
        <v>4185</v>
      </c>
      <c r="T4651">
        <v>0</v>
      </c>
      <c r="U4651">
        <v>0</v>
      </c>
      <c r="V4651">
        <v>62018</v>
      </c>
      <c r="W4651">
        <v>93355</v>
      </c>
      <c r="X4651" t="s">
        <v>33</v>
      </c>
      <c r="Y4651" t="s">
        <v>34</v>
      </c>
      <c r="Z4651">
        <v>100</v>
      </c>
      <c r="AA4651" t="s">
        <v>35</v>
      </c>
      <c r="AB4651" t="s">
        <v>35</v>
      </c>
      <c r="AC4651">
        <v>0</v>
      </c>
      <c r="AD4651" t="s">
        <v>35</v>
      </c>
      <c r="AE4651" t="s">
        <v>35</v>
      </c>
      <c r="AF4651">
        <v>0</v>
      </c>
    </row>
    <row r="4652" spans="1:32" x14ac:dyDescent="0.25">
      <c r="A4652" t="s">
        <v>66</v>
      </c>
      <c r="B4652" t="s">
        <v>83</v>
      </c>
      <c r="C4652" t="s">
        <v>334</v>
      </c>
      <c r="D4652">
        <v>424193</v>
      </c>
      <c r="E4652">
        <v>1</v>
      </c>
      <c r="F4652">
        <v>186</v>
      </c>
      <c r="G4652">
        <v>53820</v>
      </c>
      <c r="H4652">
        <v>0</v>
      </c>
      <c r="I4652">
        <v>750</v>
      </c>
      <c r="J4652">
        <v>0</v>
      </c>
      <c r="K4652">
        <v>0</v>
      </c>
      <c r="L4652">
        <v>0</v>
      </c>
      <c r="M4652">
        <v>0</v>
      </c>
      <c r="N4652">
        <v>1248</v>
      </c>
      <c r="O4652">
        <v>5238</v>
      </c>
      <c r="P4652">
        <v>0</v>
      </c>
      <c r="Q4652">
        <v>32</v>
      </c>
      <c r="R4652">
        <v>14106</v>
      </c>
      <c r="S4652">
        <v>3761</v>
      </c>
      <c r="T4652">
        <v>0</v>
      </c>
      <c r="U4652">
        <v>0</v>
      </c>
      <c r="V4652">
        <v>55818</v>
      </c>
      <c r="W4652">
        <v>78955</v>
      </c>
      <c r="X4652" t="s">
        <v>33</v>
      </c>
      <c r="Y4652" t="s">
        <v>34</v>
      </c>
      <c r="Z4652">
        <v>100</v>
      </c>
      <c r="AA4652" t="s">
        <v>35</v>
      </c>
      <c r="AB4652" t="s">
        <v>35</v>
      </c>
      <c r="AC4652">
        <v>0</v>
      </c>
      <c r="AD4652" t="s">
        <v>35</v>
      </c>
      <c r="AE4652" t="s">
        <v>35</v>
      </c>
      <c r="AF4652">
        <v>0</v>
      </c>
    </row>
    <row r="4653" spans="1:32" x14ac:dyDescent="0.25">
      <c r="A4653" t="s">
        <v>78</v>
      </c>
      <c r="B4653" t="s">
        <v>146</v>
      </c>
      <c r="C4653" t="s">
        <v>273</v>
      </c>
      <c r="D4653">
        <v>54369</v>
      </c>
      <c r="E4653">
        <v>1</v>
      </c>
      <c r="F4653">
        <v>184</v>
      </c>
      <c r="G4653">
        <v>53819</v>
      </c>
      <c r="H4653">
        <v>0</v>
      </c>
      <c r="I4653">
        <v>0</v>
      </c>
      <c r="J4653">
        <v>0</v>
      </c>
      <c r="K4653">
        <v>0</v>
      </c>
      <c r="L4653">
        <v>0</v>
      </c>
      <c r="M4653">
        <v>0</v>
      </c>
      <c r="N4653">
        <v>0</v>
      </c>
      <c r="O4653">
        <v>12309</v>
      </c>
      <c r="P4653">
        <v>0</v>
      </c>
      <c r="Q4653">
        <v>154</v>
      </c>
      <c r="R4653">
        <v>15278</v>
      </c>
      <c r="S4653">
        <v>3662</v>
      </c>
      <c r="T4653">
        <v>0</v>
      </c>
      <c r="U4653">
        <v>0</v>
      </c>
      <c r="V4653">
        <v>53819</v>
      </c>
      <c r="W4653">
        <v>85222</v>
      </c>
      <c r="X4653" t="s">
        <v>33</v>
      </c>
      <c r="Y4653" t="s">
        <v>34</v>
      </c>
      <c r="Z4653">
        <v>100</v>
      </c>
      <c r="AA4653" t="s">
        <v>35</v>
      </c>
      <c r="AB4653" t="s">
        <v>35</v>
      </c>
      <c r="AC4653">
        <v>0</v>
      </c>
      <c r="AD4653" t="s">
        <v>35</v>
      </c>
      <c r="AE4653" t="s">
        <v>35</v>
      </c>
      <c r="AF4653">
        <v>0</v>
      </c>
    </row>
    <row r="4654" spans="1:32" x14ac:dyDescent="0.25">
      <c r="A4654" t="s">
        <v>72</v>
      </c>
      <c r="B4654" t="s">
        <v>83</v>
      </c>
      <c r="C4654" t="s">
        <v>164</v>
      </c>
      <c r="D4654">
        <v>38162</v>
      </c>
      <c r="E4654">
        <v>1</v>
      </c>
      <c r="F4654">
        <v>188</v>
      </c>
      <c r="G4654">
        <v>53816</v>
      </c>
      <c r="H4654">
        <v>0</v>
      </c>
      <c r="I4654">
        <v>1782</v>
      </c>
      <c r="J4654">
        <v>0</v>
      </c>
      <c r="K4654">
        <v>0</v>
      </c>
      <c r="L4654">
        <v>0</v>
      </c>
      <c r="M4654">
        <v>0</v>
      </c>
      <c r="N4654">
        <v>50</v>
      </c>
      <c r="O4654">
        <v>17274</v>
      </c>
      <c r="P4654">
        <v>0</v>
      </c>
      <c r="Q4654">
        <v>204</v>
      </c>
      <c r="R4654">
        <v>7095</v>
      </c>
      <c r="S4654">
        <v>3661</v>
      </c>
      <c r="T4654">
        <v>0</v>
      </c>
      <c r="U4654">
        <v>150</v>
      </c>
      <c r="V4654">
        <v>55648</v>
      </c>
      <c r="W4654">
        <v>84032</v>
      </c>
      <c r="X4654" t="s">
        <v>33</v>
      </c>
      <c r="Y4654" t="s">
        <v>34</v>
      </c>
      <c r="Z4654">
        <v>100</v>
      </c>
      <c r="AA4654" t="s">
        <v>35</v>
      </c>
      <c r="AB4654" t="s">
        <v>35</v>
      </c>
      <c r="AC4654">
        <v>0</v>
      </c>
      <c r="AD4654" t="s">
        <v>35</v>
      </c>
      <c r="AE4654" t="s">
        <v>35</v>
      </c>
      <c r="AF4654">
        <v>0</v>
      </c>
    </row>
    <row r="4655" spans="1:32" x14ac:dyDescent="0.25">
      <c r="A4655" t="s">
        <v>72</v>
      </c>
      <c r="B4655" t="s">
        <v>83</v>
      </c>
      <c r="C4655" t="s">
        <v>164</v>
      </c>
      <c r="D4655">
        <v>61961</v>
      </c>
      <c r="E4655">
        <v>1</v>
      </c>
      <c r="F4655">
        <v>188</v>
      </c>
      <c r="G4655">
        <v>53816</v>
      </c>
      <c r="H4655">
        <v>300</v>
      </c>
      <c r="I4655">
        <v>0</v>
      </c>
      <c r="J4655">
        <v>0</v>
      </c>
      <c r="K4655">
        <v>0</v>
      </c>
      <c r="L4655">
        <v>0</v>
      </c>
      <c r="M4655">
        <v>1107</v>
      </c>
      <c r="N4655">
        <v>1078</v>
      </c>
      <c r="O4655">
        <v>0</v>
      </c>
      <c r="P4655">
        <v>0</v>
      </c>
      <c r="Q4655">
        <v>212</v>
      </c>
      <c r="R4655">
        <v>7152</v>
      </c>
      <c r="S4655">
        <v>4307</v>
      </c>
      <c r="T4655">
        <v>0</v>
      </c>
      <c r="U4655">
        <v>152</v>
      </c>
      <c r="V4655">
        <v>56301</v>
      </c>
      <c r="W4655">
        <v>68124</v>
      </c>
      <c r="X4655" t="s">
        <v>33</v>
      </c>
      <c r="Y4655" t="s">
        <v>34</v>
      </c>
      <c r="Z4655">
        <v>100</v>
      </c>
      <c r="AA4655" t="s">
        <v>35</v>
      </c>
      <c r="AB4655" t="s">
        <v>35</v>
      </c>
      <c r="AC4655">
        <v>0</v>
      </c>
      <c r="AD4655" t="s">
        <v>35</v>
      </c>
      <c r="AE4655" t="s">
        <v>35</v>
      </c>
      <c r="AF4655">
        <v>0</v>
      </c>
    </row>
    <row r="4656" spans="1:32" x14ac:dyDescent="0.25">
      <c r="A4656" t="s">
        <v>72</v>
      </c>
      <c r="B4656" t="s">
        <v>83</v>
      </c>
      <c r="C4656" t="s">
        <v>164</v>
      </c>
      <c r="D4656">
        <v>59154</v>
      </c>
      <c r="E4656">
        <v>1</v>
      </c>
      <c r="F4656">
        <v>188</v>
      </c>
      <c r="G4656">
        <v>53816</v>
      </c>
      <c r="H4656">
        <v>0</v>
      </c>
      <c r="I4656">
        <v>252</v>
      </c>
      <c r="J4656">
        <v>0</v>
      </c>
      <c r="K4656">
        <v>0</v>
      </c>
      <c r="L4656">
        <v>0</v>
      </c>
      <c r="M4656">
        <v>0</v>
      </c>
      <c r="N4656">
        <v>0</v>
      </c>
      <c r="O4656">
        <v>11179</v>
      </c>
      <c r="P4656">
        <v>0</v>
      </c>
      <c r="Q4656">
        <v>212</v>
      </c>
      <c r="R4656">
        <v>6894</v>
      </c>
      <c r="S4656">
        <v>3877</v>
      </c>
      <c r="T4656">
        <v>0</v>
      </c>
      <c r="U4656">
        <v>146</v>
      </c>
      <c r="V4656">
        <v>54068</v>
      </c>
      <c r="W4656">
        <v>76376</v>
      </c>
      <c r="X4656" t="s">
        <v>33</v>
      </c>
      <c r="Y4656" t="s">
        <v>34</v>
      </c>
      <c r="Z4656">
        <v>100</v>
      </c>
      <c r="AA4656" t="s">
        <v>35</v>
      </c>
      <c r="AB4656" t="s">
        <v>35</v>
      </c>
      <c r="AC4656">
        <v>0</v>
      </c>
      <c r="AD4656" t="s">
        <v>35</v>
      </c>
      <c r="AE4656" t="s">
        <v>35</v>
      </c>
      <c r="AF4656">
        <v>0</v>
      </c>
    </row>
    <row r="4657" spans="1:32" x14ac:dyDescent="0.25">
      <c r="A4657" t="s">
        <v>303</v>
      </c>
      <c r="B4657" t="s">
        <v>83</v>
      </c>
      <c r="C4657" t="s">
        <v>304</v>
      </c>
      <c r="D4657">
        <v>64632</v>
      </c>
      <c r="E4657">
        <v>1</v>
      </c>
      <c r="F4657">
        <v>184</v>
      </c>
      <c r="G4657">
        <v>53805</v>
      </c>
      <c r="H4657">
        <v>0</v>
      </c>
      <c r="I4657">
        <v>0</v>
      </c>
      <c r="J4657">
        <v>0</v>
      </c>
      <c r="K4657">
        <v>0</v>
      </c>
      <c r="L4657">
        <v>0</v>
      </c>
      <c r="M4657">
        <v>0</v>
      </c>
      <c r="N4657">
        <v>309</v>
      </c>
      <c r="O4657">
        <v>9127</v>
      </c>
      <c r="P4657">
        <v>0</v>
      </c>
      <c r="Q4657">
        <v>171</v>
      </c>
      <c r="R4657">
        <v>6907</v>
      </c>
      <c r="S4657">
        <v>3945</v>
      </c>
      <c r="T4657">
        <v>0</v>
      </c>
      <c r="U4657">
        <v>60</v>
      </c>
      <c r="V4657">
        <v>54114</v>
      </c>
      <c r="W4657">
        <v>74324</v>
      </c>
      <c r="X4657" t="s">
        <v>33</v>
      </c>
      <c r="Y4657" t="s">
        <v>34</v>
      </c>
      <c r="Z4657">
        <v>100</v>
      </c>
      <c r="AA4657" t="s">
        <v>35</v>
      </c>
      <c r="AB4657" t="s">
        <v>35</v>
      </c>
      <c r="AC4657">
        <v>0</v>
      </c>
      <c r="AD4657" t="s">
        <v>35</v>
      </c>
      <c r="AE4657" t="s">
        <v>35</v>
      </c>
      <c r="AF4657">
        <v>0</v>
      </c>
    </row>
    <row r="4658" spans="1:32" x14ac:dyDescent="0.25">
      <c r="A4658" t="s">
        <v>303</v>
      </c>
      <c r="B4658" t="s">
        <v>83</v>
      </c>
      <c r="C4658" t="s">
        <v>304</v>
      </c>
      <c r="D4658">
        <v>417458</v>
      </c>
      <c r="E4658">
        <v>1</v>
      </c>
      <c r="F4658">
        <v>184</v>
      </c>
      <c r="G4658">
        <v>53805</v>
      </c>
      <c r="H4658">
        <v>0</v>
      </c>
      <c r="I4658">
        <v>0</v>
      </c>
      <c r="J4658">
        <v>0</v>
      </c>
      <c r="K4658">
        <v>0</v>
      </c>
      <c r="L4658">
        <v>0</v>
      </c>
      <c r="M4658">
        <v>0</v>
      </c>
      <c r="N4658">
        <v>520</v>
      </c>
      <c r="O4658">
        <v>5705</v>
      </c>
      <c r="P4658">
        <v>0</v>
      </c>
      <c r="Q4658">
        <v>171</v>
      </c>
      <c r="R4658">
        <v>6926</v>
      </c>
      <c r="S4658">
        <v>4001</v>
      </c>
      <c r="T4658">
        <v>0</v>
      </c>
      <c r="U4658">
        <v>60</v>
      </c>
      <c r="V4658">
        <v>54325</v>
      </c>
      <c r="W4658">
        <v>71188</v>
      </c>
      <c r="X4658" t="s">
        <v>33</v>
      </c>
      <c r="Y4658" t="s">
        <v>34</v>
      </c>
      <c r="Z4658">
        <v>100</v>
      </c>
      <c r="AA4658" t="s">
        <v>35</v>
      </c>
      <c r="AB4658" t="s">
        <v>35</v>
      </c>
      <c r="AC4658">
        <v>0</v>
      </c>
      <c r="AD4658" t="s">
        <v>35</v>
      </c>
      <c r="AE4658" t="s">
        <v>35</v>
      </c>
      <c r="AF4658">
        <v>0</v>
      </c>
    </row>
    <row r="4659" spans="1:32" x14ac:dyDescent="0.25">
      <c r="A4659" t="s">
        <v>303</v>
      </c>
      <c r="B4659" t="s">
        <v>83</v>
      </c>
      <c r="C4659" t="s">
        <v>304</v>
      </c>
      <c r="D4659">
        <v>62790</v>
      </c>
      <c r="E4659">
        <v>1</v>
      </c>
      <c r="F4659">
        <v>184</v>
      </c>
      <c r="G4659">
        <v>53805</v>
      </c>
      <c r="H4659">
        <v>0</v>
      </c>
      <c r="I4659">
        <v>0</v>
      </c>
      <c r="J4659">
        <v>0</v>
      </c>
      <c r="K4659">
        <v>0</v>
      </c>
      <c r="L4659">
        <v>0</v>
      </c>
      <c r="M4659">
        <v>0</v>
      </c>
      <c r="N4659">
        <v>1091</v>
      </c>
      <c r="O4659">
        <v>0</v>
      </c>
      <c r="P4659">
        <v>0</v>
      </c>
      <c r="Q4659">
        <v>171</v>
      </c>
      <c r="R4659">
        <v>6999</v>
      </c>
      <c r="S4659">
        <v>4145</v>
      </c>
      <c r="T4659">
        <v>0</v>
      </c>
      <c r="U4659">
        <v>60</v>
      </c>
      <c r="V4659">
        <v>54896</v>
      </c>
      <c r="W4659">
        <v>66271</v>
      </c>
      <c r="X4659" t="s">
        <v>33</v>
      </c>
      <c r="Y4659" t="s">
        <v>34</v>
      </c>
      <c r="Z4659">
        <v>100</v>
      </c>
      <c r="AA4659" t="s">
        <v>35</v>
      </c>
      <c r="AB4659" t="s">
        <v>35</v>
      </c>
      <c r="AC4659">
        <v>0</v>
      </c>
      <c r="AD4659" t="s">
        <v>35</v>
      </c>
      <c r="AE4659" t="s">
        <v>35</v>
      </c>
      <c r="AF4659">
        <v>0</v>
      </c>
    </row>
    <row r="4660" spans="1:32" x14ac:dyDescent="0.25">
      <c r="A4660" t="s">
        <v>237</v>
      </c>
      <c r="B4660" t="s">
        <v>48</v>
      </c>
      <c r="C4660" t="s">
        <v>239</v>
      </c>
      <c r="D4660">
        <v>418945</v>
      </c>
      <c r="E4660">
        <v>1</v>
      </c>
      <c r="F4660">
        <v>182</v>
      </c>
      <c r="G4660">
        <v>53802</v>
      </c>
      <c r="H4660">
        <v>0</v>
      </c>
      <c r="I4660">
        <v>1401</v>
      </c>
      <c r="J4660">
        <v>0</v>
      </c>
      <c r="K4660">
        <v>0</v>
      </c>
      <c r="L4660">
        <v>0</v>
      </c>
      <c r="M4660">
        <v>0</v>
      </c>
      <c r="N4660">
        <v>7897</v>
      </c>
      <c r="O4660">
        <v>0</v>
      </c>
      <c r="P4660">
        <v>0</v>
      </c>
      <c r="Q4660">
        <v>68</v>
      </c>
      <c r="R4660">
        <v>10301</v>
      </c>
      <c r="S4660">
        <v>4725</v>
      </c>
      <c r="T4660">
        <v>0</v>
      </c>
      <c r="U4660">
        <v>2750</v>
      </c>
      <c r="V4660">
        <v>63100</v>
      </c>
      <c r="W4660">
        <v>80944</v>
      </c>
      <c r="X4660" t="s">
        <v>33</v>
      </c>
      <c r="Y4660" t="s">
        <v>34</v>
      </c>
      <c r="Z4660">
        <v>100</v>
      </c>
      <c r="AA4660" t="s">
        <v>35</v>
      </c>
      <c r="AB4660" t="s">
        <v>35</v>
      </c>
      <c r="AC4660">
        <v>0</v>
      </c>
      <c r="AD4660" t="s">
        <v>35</v>
      </c>
      <c r="AE4660" t="s">
        <v>35</v>
      </c>
      <c r="AF4660">
        <v>0</v>
      </c>
    </row>
    <row r="4661" spans="1:32" x14ac:dyDescent="0.25">
      <c r="A4661" t="s">
        <v>237</v>
      </c>
      <c r="B4661" t="s">
        <v>83</v>
      </c>
      <c r="C4661" t="s">
        <v>238</v>
      </c>
      <c r="D4661">
        <v>426565</v>
      </c>
      <c r="E4661">
        <v>1</v>
      </c>
      <c r="F4661">
        <v>186</v>
      </c>
      <c r="G4661">
        <v>53800</v>
      </c>
      <c r="H4661">
        <v>0</v>
      </c>
      <c r="I4661">
        <v>0</v>
      </c>
      <c r="J4661">
        <v>0</v>
      </c>
      <c r="K4661">
        <v>0</v>
      </c>
      <c r="L4661">
        <v>0</v>
      </c>
      <c r="M4661">
        <v>80</v>
      </c>
      <c r="N4661">
        <v>4874</v>
      </c>
      <c r="O4661">
        <v>8318</v>
      </c>
      <c r="P4661">
        <v>0</v>
      </c>
      <c r="Q4661">
        <v>0</v>
      </c>
      <c r="R4661">
        <v>6870</v>
      </c>
      <c r="S4661">
        <v>4115</v>
      </c>
      <c r="T4661">
        <v>0</v>
      </c>
      <c r="U4661">
        <v>0</v>
      </c>
      <c r="V4661">
        <v>58754</v>
      </c>
      <c r="W4661">
        <v>78057</v>
      </c>
      <c r="X4661" t="s">
        <v>33</v>
      </c>
      <c r="Y4661" t="s">
        <v>34</v>
      </c>
      <c r="Z4661">
        <v>100</v>
      </c>
      <c r="AA4661" t="s">
        <v>35</v>
      </c>
      <c r="AB4661" t="s">
        <v>35</v>
      </c>
      <c r="AC4661">
        <v>0</v>
      </c>
      <c r="AD4661" t="s">
        <v>35</v>
      </c>
      <c r="AE4661" t="s">
        <v>35</v>
      </c>
      <c r="AF4661">
        <v>0</v>
      </c>
    </row>
    <row r="4662" spans="1:32" x14ac:dyDescent="0.25">
      <c r="A4662" t="s">
        <v>237</v>
      </c>
      <c r="B4662" t="s">
        <v>83</v>
      </c>
      <c r="C4662" t="s">
        <v>238</v>
      </c>
      <c r="D4662">
        <v>422715</v>
      </c>
      <c r="E4662">
        <v>1</v>
      </c>
      <c r="F4662">
        <v>186</v>
      </c>
      <c r="G4662">
        <v>53800</v>
      </c>
      <c r="H4662">
        <v>0</v>
      </c>
      <c r="I4662">
        <v>0</v>
      </c>
      <c r="J4662">
        <v>0</v>
      </c>
      <c r="K4662">
        <v>0</v>
      </c>
      <c r="L4662">
        <v>0</v>
      </c>
      <c r="M4662">
        <v>1470</v>
      </c>
      <c r="N4662">
        <v>4286</v>
      </c>
      <c r="O4662">
        <v>8318</v>
      </c>
      <c r="P4662">
        <v>0</v>
      </c>
      <c r="Q4662">
        <v>0</v>
      </c>
      <c r="R4662">
        <v>7079</v>
      </c>
      <c r="S4662">
        <v>4565</v>
      </c>
      <c r="T4662">
        <v>0</v>
      </c>
      <c r="U4662">
        <v>0</v>
      </c>
      <c r="V4662">
        <v>59556</v>
      </c>
      <c r="W4662">
        <v>79518</v>
      </c>
      <c r="X4662" t="s">
        <v>33</v>
      </c>
      <c r="Y4662" t="s">
        <v>34</v>
      </c>
      <c r="Z4662">
        <v>100</v>
      </c>
      <c r="AA4662" t="s">
        <v>35</v>
      </c>
      <c r="AB4662" t="s">
        <v>35</v>
      </c>
      <c r="AC4662">
        <v>0</v>
      </c>
      <c r="AD4662" t="s">
        <v>35</v>
      </c>
      <c r="AE4662" t="s">
        <v>35</v>
      </c>
      <c r="AF4662">
        <v>0</v>
      </c>
    </row>
    <row r="4663" spans="1:32" x14ac:dyDescent="0.25">
      <c r="A4663" t="s">
        <v>188</v>
      </c>
      <c r="B4663" t="s">
        <v>53</v>
      </c>
      <c r="C4663" t="s">
        <v>190</v>
      </c>
      <c r="D4663">
        <v>423892</v>
      </c>
      <c r="E4663">
        <v>1</v>
      </c>
      <c r="F4663">
        <v>185</v>
      </c>
      <c r="G4663">
        <v>53800</v>
      </c>
      <c r="H4663">
        <v>0</v>
      </c>
      <c r="I4663">
        <v>0</v>
      </c>
      <c r="J4663">
        <v>0</v>
      </c>
      <c r="K4663">
        <v>0</v>
      </c>
      <c r="L4663">
        <v>0</v>
      </c>
      <c r="M4663">
        <v>0</v>
      </c>
      <c r="N4663">
        <v>2075</v>
      </c>
      <c r="O4663">
        <v>0</v>
      </c>
      <c r="P4663">
        <v>130</v>
      </c>
      <c r="Q4663">
        <v>113</v>
      </c>
      <c r="R4663">
        <v>7124</v>
      </c>
      <c r="S4663">
        <v>4275</v>
      </c>
      <c r="T4663">
        <v>0</v>
      </c>
      <c r="U4663">
        <v>0</v>
      </c>
      <c r="V4663">
        <v>55875</v>
      </c>
      <c r="W4663">
        <v>67517</v>
      </c>
      <c r="X4663" t="s">
        <v>33</v>
      </c>
      <c r="Y4663" t="s">
        <v>34</v>
      </c>
      <c r="Z4663">
        <v>100</v>
      </c>
      <c r="AA4663" t="s">
        <v>35</v>
      </c>
      <c r="AB4663" t="s">
        <v>35</v>
      </c>
      <c r="AC4663">
        <v>0</v>
      </c>
      <c r="AD4663" t="s">
        <v>35</v>
      </c>
      <c r="AE4663" t="s">
        <v>35</v>
      </c>
      <c r="AF4663">
        <v>0</v>
      </c>
    </row>
    <row r="4664" spans="1:32" x14ac:dyDescent="0.25">
      <c r="A4664" t="s">
        <v>72</v>
      </c>
      <c r="B4664" t="s">
        <v>167</v>
      </c>
      <c r="C4664" t="s">
        <v>168</v>
      </c>
      <c r="D4664">
        <v>62354</v>
      </c>
      <c r="E4664">
        <v>1</v>
      </c>
      <c r="F4664">
        <v>182</v>
      </c>
      <c r="G4664">
        <v>53800</v>
      </c>
      <c r="H4664">
        <v>0</v>
      </c>
      <c r="I4664">
        <v>2600</v>
      </c>
      <c r="J4664">
        <v>0</v>
      </c>
      <c r="K4664">
        <v>0</v>
      </c>
      <c r="L4664">
        <v>0</v>
      </c>
      <c r="M4664">
        <v>20</v>
      </c>
      <c r="N4664">
        <v>1808</v>
      </c>
      <c r="O4664">
        <v>6500</v>
      </c>
      <c r="P4664">
        <v>675</v>
      </c>
      <c r="Q4664">
        <v>108</v>
      </c>
      <c r="R4664">
        <v>11556</v>
      </c>
      <c r="S4664">
        <v>3803</v>
      </c>
      <c r="T4664">
        <v>0</v>
      </c>
      <c r="U4664">
        <v>0</v>
      </c>
      <c r="V4664">
        <v>58228</v>
      </c>
      <c r="W4664">
        <v>80870</v>
      </c>
      <c r="X4664" t="s">
        <v>33</v>
      </c>
      <c r="Y4664" t="s">
        <v>34</v>
      </c>
      <c r="Z4664">
        <v>100</v>
      </c>
      <c r="AA4664" t="s">
        <v>35</v>
      </c>
      <c r="AB4664" t="s">
        <v>35</v>
      </c>
      <c r="AC4664">
        <v>0</v>
      </c>
      <c r="AD4664" t="s">
        <v>35</v>
      </c>
      <c r="AE4664" t="s">
        <v>35</v>
      </c>
      <c r="AF4664">
        <v>0</v>
      </c>
    </row>
    <row r="4665" spans="1:32" x14ac:dyDescent="0.25">
      <c r="A4665" t="s">
        <v>237</v>
      </c>
      <c r="B4665" t="s">
        <v>48</v>
      </c>
      <c r="C4665" t="s">
        <v>239</v>
      </c>
      <c r="D4665">
        <v>416253</v>
      </c>
      <c r="E4665">
        <v>1</v>
      </c>
      <c r="F4665">
        <v>182</v>
      </c>
      <c r="G4665">
        <v>53797</v>
      </c>
      <c r="H4665">
        <v>0</v>
      </c>
      <c r="I4665">
        <v>0</v>
      </c>
      <c r="J4665">
        <v>0</v>
      </c>
      <c r="K4665">
        <v>0</v>
      </c>
      <c r="L4665">
        <v>0</v>
      </c>
      <c r="M4665">
        <v>0</v>
      </c>
      <c r="N4665">
        <v>887</v>
      </c>
      <c r="O4665">
        <v>11369</v>
      </c>
      <c r="P4665">
        <v>0</v>
      </c>
      <c r="Q4665">
        <v>0</v>
      </c>
      <c r="R4665">
        <v>10052</v>
      </c>
      <c r="S4665">
        <v>3445</v>
      </c>
      <c r="T4665">
        <v>0</v>
      </c>
      <c r="U4665">
        <v>0</v>
      </c>
      <c r="V4665">
        <v>54684</v>
      </c>
      <c r="W4665">
        <v>79550</v>
      </c>
      <c r="X4665" t="s">
        <v>33</v>
      </c>
      <c r="Y4665" t="s">
        <v>34</v>
      </c>
      <c r="Z4665">
        <v>100</v>
      </c>
      <c r="AA4665" t="s">
        <v>35</v>
      </c>
      <c r="AB4665" t="s">
        <v>35</v>
      </c>
      <c r="AC4665">
        <v>0</v>
      </c>
      <c r="AD4665" t="s">
        <v>35</v>
      </c>
      <c r="AE4665" t="s">
        <v>35</v>
      </c>
      <c r="AF4665">
        <v>0</v>
      </c>
    </row>
    <row r="4666" spans="1:32" x14ac:dyDescent="0.25">
      <c r="A4666" t="s">
        <v>228</v>
      </c>
      <c r="B4666" t="s">
        <v>83</v>
      </c>
      <c r="C4666" t="s">
        <v>229</v>
      </c>
      <c r="D4666">
        <v>416970</v>
      </c>
      <c r="E4666">
        <v>1</v>
      </c>
      <c r="F4666">
        <v>186</v>
      </c>
      <c r="G4666">
        <v>53775</v>
      </c>
      <c r="H4666">
        <v>0</v>
      </c>
      <c r="I4666">
        <v>0</v>
      </c>
      <c r="J4666">
        <v>0</v>
      </c>
      <c r="K4666">
        <v>0</v>
      </c>
      <c r="L4666">
        <v>0</v>
      </c>
      <c r="M4666">
        <v>480</v>
      </c>
      <c r="N4666">
        <v>150</v>
      </c>
      <c r="O4666">
        <v>0</v>
      </c>
      <c r="P4666">
        <v>166</v>
      </c>
      <c r="Q4666">
        <v>145</v>
      </c>
      <c r="R4666">
        <v>6937</v>
      </c>
      <c r="S4666">
        <v>4162</v>
      </c>
      <c r="T4666">
        <v>0</v>
      </c>
      <c r="U4666">
        <v>0</v>
      </c>
      <c r="V4666">
        <v>54405</v>
      </c>
      <c r="W4666">
        <v>65815</v>
      </c>
      <c r="X4666" t="s">
        <v>33</v>
      </c>
      <c r="Y4666" t="s">
        <v>34</v>
      </c>
      <c r="Z4666">
        <v>100</v>
      </c>
      <c r="AA4666" t="s">
        <v>35</v>
      </c>
      <c r="AB4666" t="s">
        <v>35</v>
      </c>
      <c r="AC4666">
        <v>0</v>
      </c>
      <c r="AD4666" t="s">
        <v>35</v>
      </c>
      <c r="AE4666" t="s">
        <v>35</v>
      </c>
      <c r="AF4666">
        <v>0</v>
      </c>
    </row>
    <row r="4667" spans="1:32" x14ac:dyDescent="0.25">
      <c r="A4667" t="s">
        <v>141</v>
      </c>
      <c r="B4667" t="s">
        <v>83</v>
      </c>
      <c r="C4667" t="s">
        <v>142</v>
      </c>
      <c r="D4667">
        <v>65168</v>
      </c>
      <c r="E4667">
        <v>1</v>
      </c>
      <c r="F4667">
        <v>183</v>
      </c>
      <c r="G4667">
        <v>53750</v>
      </c>
      <c r="H4667">
        <v>0</v>
      </c>
      <c r="I4667">
        <v>0</v>
      </c>
      <c r="J4667">
        <v>0</v>
      </c>
      <c r="K4667">
        <v>0</v>
      </c>
      <c r="L4667">
        <v>0</v>
      </c>
      <c r="M4667">
        <v>19</v>
      </c>
      <c r="N4667">
        <v>1729</v>
      </c>
      <c r="O4667">
        <v>0</v>
      </c>
      <c r="P4667">
        <v>1379</v>
      </c>
      <c r="Q4667">
        <v>151</v>
      </c>
      <c r="R4667">
        <v>12333</v>
      </c>
      <c r="S4667">
        <v>4246</v>
      </c>
      <c r="T4667">
        <v>0</v>
      </c>
      <c r="U4667">
        <v>0</v>
      </c>
      <c r="V4667">
        <v>55498</v>
      </c>
      <c r="W4667">
        <v>73607</v>
      </c>
      <c r="X4667" t="s">
        <v>33</v>
      </c>
      <c r="Y4667" t="s">
        <v>34</v>
      </c>
      <c r="Z4667">
        <v>100</v>
      </c>
      <c r="AA4667" t="s">
        <v>35</v>
      </c>
      <c r="AB4667" t="s">
        <v>35</v>
      </c>
      <c r="AC4667">
        <v>0</v>
      </c>
      <c r="AD4667" t="s">
        <v>35</v>
      </c>
      <c r="AE4667" t="s">
        <v>35</v>
      </c>
      <c r="AF4667">
        <v>0</v>
      </c>
    </row>
    <row r="4668" spans="1:32" x14ac:dyDescent="0.25">
      <c r="A4668" t="s">
        <v>194</v>
      </c>
      <c r="B4668" t="s">
        <v>48</v>
      </c>
      <c r="C4668" t="s">
        <v>195</v>
      </c>
      <c r="D4668">
        <v>57630</v>
      </c>
      <c r="E4668">
        <v>1</v>
      </c>
      <c r="F4668">
        <v>180</v>
      </c>
      <c r="G4668">
        <v>53750</v>
      </c>
      <c r="H4668">
        <v>0</v>
      </c>
      <c r="I4668">
        <v>0</v>
      </c>
      <c r="J4668">
        <v>0</v>
      </c>
      <c r="K4668">
        <v>0</v>
      </c>
      <c r="L4668">
        <v>0</v>
      </c>
      <c r="M4668">
        <v>0</v>
      </c>
      <c r="N4668">
        <v>1500</v>
      </c>
      <c r="O4668">
        <v>0</v>
      </c>
      <c r="P4668">
        <v>0</v>
      </c>
      <c r="Q4668">
        <v>271</v>
      </c>
      <c r="R4668">
        <v>7076</v>
      </c>
      <c r="S4668">
        <v>4416</v>
      </c>
      <c r="T4668">
        <v>0</v>
      </c>
      <c r="U4668">
        <v>0</v>
      </c>
      <c r="V4668">
        <v>55250</v>
      </c>
      <c r="W4668">
        <v>67013</v>
      </c>
      <c r="X4668" t="s">
        <v>33</v>
      </c>
      <c r="Y4668" t="s">
        <v>34</v>
      </c>
      <c r="Z4668">
        <v>100</v>
      </c>
      <c r="AA4668" t="s">
        <v>35</v>
      </c>
      <c r="AB4668" t="s">
        <v>35</v>
      </c>
      <c r="AC4668">
        <v>0</v>
      </c>
      <c r="AD4668" t="s">
        <v>35</v>
      </c>
      <c r="AE4668" t="s">
        <v>35</v>
      </c>
      <c r="AF4668">
        <v>0</v>
      </c>
    </row>
    <row r="4669" spans="1:32" x14ac:dyDescent="0.25">
      <c r="A4669" t="s">
        <v>94</v>
      </c>
      <c r="B4669" t="s">
        <v>161</v>
      </c>
      <c r="C4669" t="s">
        <v>278</v>
      </c>
      <c r="D4669">
        <v>62614</v>
      </c>
      <c r="E4669">
        <v>1</v>
      </c>
      <c r="F4669">
        <v>183</v>
      </c>
      <c r="G4669">
        <v>53750</v>
      </c>
      <c r="H4669">
        <v>0</v>
      </c>
      <c r="I4669">
        <v>4050</v>
      </c>
      <c r="J4669">
        <v>0</v>
      </c>
      <c r="K4669">
        <v>0</v>
      </c>
      <c r="L4669">
        <v>0</v>
      </c>
      <c r="M4669">
        <v>0</v>
      </c>
      <c r="N4669">
        <v>4175</v>
      </c>
      <c r="O4669">
        <v>8634</v>
      </c>
      <c r="P4669">
        <v>0</v>
      </c>
      <c r="Q4669">
        <v>0</v>
      </c>
      <c r="R4669">
        <v>25246</v>
      </c>
      <c r="S4669">
        <v>3684</v>
      </c>
      <c r="T4669">
        <v>0</v>
      </c>
      <c r="U4669">
        <v>1068</v>
      </c>
      <c r="V4669">
        <v>61975</v>
      </c>
      <c r="W4669">
        <v>100607</v>
      </c>
      <c r="X4669" t="s">
        <v>33</v>
      </c>
      <c r="Y4669" t="s">
        <v>34</v>
      </c>
      <c r="Z4669">
        <v>100</v>
      </c>
      <c r="AA4669" t="s">
        <v>35</v>
      </c>
      <c r="AB4669" t="s">
        <v>35</v>
      </c>
      <c r="AC4669">
        <v>0</v>
      </c>
      <c r="AD4669" t="s">
        <v>35</v>
      </c>
      <c r="AE4669" t="s">
        <v>35</v>
      </c>
      <c r="AF4669">
        <v>0</v>
      </c>
    </row>
    <row r="4670" spans="1:32" x14ac:dyDescent="0.25">
      <c r="A4670" t="s">
        <v>119</v>
      </c>
      <c r="B4670" t="s">
        <v>129</v>
      </c>
      <c r="C4670" t="s">
        <v>130</v>
      </c>
      <c r="D4670">
        <v>53249</v>
      </c>
      <c r="E4670">
        <v>1</v>
      </c>
      <c r="F4670">
        <v>184</v>
      </c>
      <c r="G4670">
        <v>53725</v>
      </c>
      <c r="H4670">
        <v>0</v>
      </c>
      <c r="I4670">
        <v>0</v>
      </c>
      <c r="J4670">
        <v>0</v>
      </c>
      <c r="K4670">
        <v>0</v>
      </c>
      <c r="L4670">
        <v>0</v>
      </c>
      <c r="M4670">
        <v>0</v>
      </c>
      <c r="N4670">
        <v>2250</v>
      </c>
      <c r="O4670">
        <v>0</v>
      </c>
      <c r="P4670">
        <v>0</v>
      </c>
      <c r="Q4670">
        <v>172</v>
      </c>
      <c r="R4670">
        <v>14984</v>
      </c>
      <c r="S4670">
        <v>4282</v>
      </c>
      <c r="T4670">
        <v>0</v>
      </c>
      <c r="U4670">
        <v>0</v>
      </c>
      <c r="V4670">
        <v>55975</v>
      </c>
      <c r="W4670">
        <v>75413</v>
      </c>
      <c r="X4670" t="s">
        <v>33</v>
      </c>
      <c r="Y4670" t="s">
        <v>34</v>
      </c>
      <c r="Z4670">
        <v>100</v>
      </c>
      <c r="AA4670" t="s">
        <v>35</v>
      </c>
      <c r="AB4670" t="s">
        <v>35</v>
      </c>
      <c r="AC4670">
        <v>0</v>
      </c>
      <c r="AD4670" t="s">
        <v>35</v>
      </c>
      <c r="AE4670" t="s">
        <v>35</v>
      </c>
      <c r="AF4670">
        <v>0</v>
      </c>
    </row>
    <row r="4671" spans="1:32" x14ac:dyDescent="0.25">
      <c r="A4671" t="s">
        <v>106</v>
      </c>
      <c r="B4671" t="s">
        <v>83</v>
      </c>
      <c r="C4671" t="s">
        <v>107</v>
      </c>
      <c r="D4671">
        <v>63875</v>
      </c>
      <c r="E4671">
        <v>1</v>
      </c>
      <c r="F4671">
        <v>187</v>
      </c>
      <c r="G4671">
        <v>53718</v>
      </c>
      <c r="H4671">
        <v>2574</v>
      </c>
      <c r="I4671">
        <v>0</v>
      </c>
      <c r="J4671">
        <v>0</v>
      </c>
      <c r="K4671">
        <v>0</v>
      </c>
      <c r="L4671">
        <v>0</v>
      </c>
      <c r="M4671">
        <v>0</v>
      </c>
      <c r="N4671">
        <v>0</v>
      </c>
      <c r="O4671">
        <v>15464</v>
      </c>
      <c r="P4671">
        <v>486</v>
      </c>
      <c r="Q4671">
        <v>124</v>
      </c>
      <c r="R4671">
        <v>7140</v>
      </c>
      <c r="S4671">
        <v>4267</v>
      </c>
      <c r="T4671">
        <v>0</v>
      </c>
      <c r="U4671">
        <v>0</v>
      </c>
      <c r="V4671">
        <v>56292</v>
      </c>
      <c r="W4671">
        <v>83773</v>
      </c>
      <c r="X4671" t="s">
        <v>33</v>
      </c>
      <c r="Y4671" t="s">
        <v>34</v>
      </c>
      <c r="Z4671">
        <v>100</v>
      </c>
      <c r="AA4671" t="s">
        <v>35</v>
      </c>
      <c r="AB4671" t="s">
        <v>35</v>
      </c>
      <c r="AC4671">
        <v>0</v>
      </c>
      <c r="AD4671" t="s">
        <v>35</v>
      </c>
      <c r="AE4671" t="s">
        <v>35</v>
      </c>
      <c r="AF4671">
        <v>0</v>
      </c>
    </row>
    <row r="4672" spans="1:32" x14ac:dyDescent="0.25">
      <c r="A4672" t="s">
        <v>106</v>
      </c>
      <c r="B4672" t="s">
        <v>83</v>
      </c>
      <c r="C4672" t="s">
        <v>107</v>
      </c>
      <c r="D4672">
        <v>64627</v>
      </c>
      <c r="E4672">
        <v>1</v>
      </c>
      <c r="F4672">
        <v>187</v>
      </c>
      <c r="G4672">
        <v>53718</v>
      </c>
      <c r="H4672">
        <v>276</v>
      </c>
      <c r="I4672">
        <v>10565</v>
      </c>
      <c r="J4672">
        <v>0</v>
      </c>
      <c r="K4672">
        <v>0</v>
      </c>
      <c r="L4672">
        <v>0</v>
      </c>
      <c r="M4672">
        <v>22</v>
      </c>
      <c r="N4672">
        <v>0</v>
      </c>
      <c r="O4672">
        <v>15558</v>
      </c>
      <c r="P4672">
        <v>789</v>
      </c>
      <c r="Q4672">
        <v>124</v>
      </c>
      <c r="R4672">
        <v>8234</v>
      </c>
      <c r="S4672">
        <v>4937</v>
      </c>
      <c r="T4672">
        <v>0</v>
      </c>
      <c r="U4672">
        <v>0</v>
      </c>
      <c r="V4672">
        <v>64581</v>
      </c>
      <c r="W4672">
        <v>94223</v>
      </c>
      <c r="X4672" t="s">
        <v>33</v>
      </c>
      <c r="Y4672" t="s">
        <v>34</v>
      </c>
      <c r="Z4672">
        <v>100</v>
      </c>
      <c r="AA4672" t="s">
        <v>35</v>
      </c>
      <c r="AB4672" t="s">
        <v>35</v>
      </c>
      <c r="AC4672">
        <v>0</v>
      </c>
      <c r="AD4672" t="s">
        <v>35</v>
      </c>
      <c r="AE4672" t="s">
        <v>35</v>
      </c>
      <c r="AF4672">
        <v>0</v>
      </c>
    </row>
    <row r="4673" spans="1:32" x14ac:dyDescent="0.25">
      <c r="A4673" t="s">
        <v>106</v>
      </c>
      <c r="B4673" t="s">
        <v>83</v>
      </c>
      <c r="C4673" t="s">
        <v>107</v>
      </c>
      <c r="D4673">
        <v>64766</v>
      </c>
      <c r="E4673">
        <v>1</v>
      </c>
      <c r="F4673">
        <v>187</v>
      </c>
      <c r="G4673">
        <v>53718</v>
      </c>
      <c r="H4673">
        <v>0</v>
      </c>
      <c r="I4673">
        <v>0</v>
      </c>
      <c r="J4673">
        <v>0</v>
      </c>
      <c r="K4673">
        <v>0</v>
      </c>
      <c r="L4673">
        <v>0</v>
      </c>
      <c r="M4673">
        <v>0</v>
      </c>
      <c r="N4673">
        <v>25</v>
      </c>
      <c r="O4673">
        <v>15558</v>
      </c>
      <c r="P4673">
        <v>624</v>
      </c>
      <c r="Q4673">
        <v>124</v>
      </c>
      <c r="R4673">
        <v>6852</v>
      </c>
      <c r="S4673">
        <v>4056</v>
      </c>
      <c r="T4673">
        <v>0</v>
      </c>
      <c r="U4673">
        <v>0</v>
      </c>
      <c r="V4673">
        <v>53743</v>
      </c>
      <c r="W4673">
        <v>80957</v>
      </c>
      <c r="X4673" t="s">
        <v>33</v>
      </c>
      <c r="Y4673" t="s">
        <v>34</v>
      </c>
      <c r="Z4673">
        <v>100</v>
      </c>
      <c r="AA4673" t="s">
        <v>35</v>
      </c>
      <c r="AB4673" t="s">
        <v>35</v>
      </c>
      <c r="AC4673">
        <v>0</v>
      </c>
      <c r="AD4673" t="s">
        <v>35</v>
      </c>
      <c r="AE4673" t="s">
        <v>35</v>
      </c>
      <c r="AF4673">
        <v>0</v>
      </c>
    </row>
    <row r="4674" spans="1:32" x14ac:dyDescent="0.25">
      <c r="A4674" t="s">
        <v>106</v>
      </c>
      <c r="B4674" t="s">
        <v>83</v>
      </c>
      <c r="C4674" t="s">
        <v>107</v>
      </c>
      <c r="D4674">
        <v>64521</v>
      </c>
      <c r="E4674">
        <v>1</v>
      </c>
      <c r="F4674">
        <v>187</v>
      </c>
      <c r="G4674">
        <v>53718</v>
      </c>
      <c r="H4674">
        <v>0</v>
      </c>
      <c r="I4674">
        <v>3129</v>
      </c>
      <c r="J4674">
        <v>0</v>
      </c>
      <c r="K4674">
        <v>0</v>
      </c>
      <c r="L4674">
        <v>0</v>
      </c>
      <c r="M4674">
        <v>0</v>
      </c>
      <c r="N4674">
        <v>0</v>
      </c>
      <c r="O4674">
        <v>8841</v>
      </c>
      <c r="P4674">
        <v>486</v>
      </c>
      <c r="Q4674">
        <v>124</v>
      </c>
      <c r="R4674">
        <v>7248</v>
      </c>
      <c r="S4674">
        <v>4333</v>
      </c>
      <c r="T4674">
        <v>0</v>
      </c>
      <c r="U4674">
        <v>0</v>
      </c>
      <c r="V4674">
        <v>56847</v>
      </c>
      <c r="W4674">
        <v>77879</v>
      </c>
      <c r="X4674" t="s">
        <v>33</v>
      </c>
      <c r="Y4674" t="s">
        <v>34</v>
      </c>
      <c r="Z4674">
        <v>100</v>
      </c>
      <c r="AA4674" t="s">
        <v>35</v>
      </c>
      <c r="AB4674" t="s">
        <v>35</v>
      </c>
      <c r="AC4674">
        <v>0</v>
      </c>
      <c r="AD4674" t="s">
        <v>35</v>
      </c>
      <c r="AE4674" t="s">
        <v>35</v>
      </c>
      <c r="AF4674">
        <v>0</v>
      </c>
    </row>
    <row r="4675" spans="1:32" x14ac:dyDescent="0.25">
      <c r="A4675" t="s">
        <v>106</v>
      </c>
      <c r="B4675" t="s">
        <v>83</v>
      </c>
      <c r="C4675" t="s">
        <v>107</v>
      </c>
      <c r="D4675">
        <v>61916</v>
      </c>
      <c r="E4675">
        <v>1</v>
      </c>
      <c r="F4675">
        <v>187</v>
      </c>
      <c r="G4675">
        <v>53718</v>
      </c>
      <c r="H4675">
        <v>0</v>
      </c>
      <c r="I4675">
        <v>0</v>
      </c>
      <c r="J4675">
        <v>0</v>
      </c>
      <c r="K4675">
        <v>0</v>
      </c>
      <c r="L4675">
        <v>0</v>
      </c>
      <c r="M4675">
        <v>151</v>
      </c>
      <c r="N4675">
        <v>108</v>
      </c>
      <c r="O4675">
        <v>15558</v>
      </c>
      <c r="P4675">
        <v>828</v>
      </c>
      <c r="Q4675">
        <v>124</v>
      </c>
      <c r="R4675">
        <v>6882</v>
      </c>
      <c r="S4675">
        <v>4065</v>
      </c>
      <c r="T4675">
        <v>0</v>
      </c>
      <c r="U4675">
        <v>0</v>
      </c>
      <c r="V4675">
        <v>53977</v>
      </c>
      <c r="W4675">
        <v>81434</v>
      </c>
      <c r="X4675" t="s">
        <v>33</v>
      </c>
      <c r="Y4675" t="s">
        <v>34</v>
      </c>
      <c r="Z4675">
        <v>100</v>
      </c>
      <c r="AA4675" t="s">
        <v>35</v>
      </c>
      <c r="AB4675" t="s">
        <v>35</v>
      </c>
      <c r="AC4675">
        <v>0</v>
      </c>
      <c r="AD4675" t="s">
        <v>35</v>
      </c>
      <c r="AE4675" t="s">
        <v>35</v>
      </c>
      <c r="AF4675">
        <v>0</v>
      </c>
    </row>
    <row r="4676" spans="1:32" x14ac:dyDescent="0.25">
      <c r="A4676" t="s">
        <v>106</v>
      </c>
      <c r="B4676" t="s">
        <v>83</v>
      </c>
      <c r="C4676" t="s">
        <v>107</v>
      </c>
      <c r="D4676">
        <v>61795</v>
      </c>
      <c r="E4676">
        <v>1</v>
      </c>
      <c r="F4676">
        <v>187</v>
      </c>
      <c r="G4676">
        <v>53718</v>
      </c>
      <c r="H4676">
        <v>0</v>
      </c>
      <c r="I4676">
        <v>0</v>
      </c>
      <c r="J4676">
        <v>0</v>
      </c>
      <c r="K4676">
        <v>0</v>
      </c>
      <c r="L4676">
        <v>0</v>
      </c>
      <c r="M4676">
        <v>743</v>
      </c>
      <c r="N4676">
        <v>0</v>
      </c>
      <c r="O4676">
        <v>15558</v>
      </c>
      <c r="P4676">
        <v>828</v>
      </c>
      <c r="Q4676">
        <v>124</v>
      </c>
      <c r="R4676">
        <v>6944</v>
      </c>
      <c r="S4676">
        <v>4102</v>
      </c>
      <c r="T4676">
        <v>0</v>
      </c>
      <c r="U4676">
        <v>0</v>
      </c>
      <c r="V4676">
        <v>54461</v>
      </c>
      <c r="W4676">
        <v>82017</v>
      </c>
      <c r="X4676" t="s">
        <v>33</v>
      </c>
      <c r="Y4676" t="s">
        <v>34</v>
      </c>
      <c r="Z4676">
        <v>100</v>
      </c>
      <c r="AA4676" t="s">
        <v>35</v>
      </c>
      <c r="AB4676" t="s">
        <v>35</v>
      </c>
      <c r="AC4676">
        <v>0</v>
      </c>
      <c r="AD4676" t="s">
        <v>35</v>
      </c>
      <c r="AE4676" t="s">
        <v>35</v>
      </c>
      <c r="AF4676">
        <v>0</v>
      </c>
    </row>
    <row r="4677" spans="1:32" x14ac:dyDescent="0.25">
      <c r="A4677" t="s">
        <v>106</v>
      </c>
      <c r="B4677" t="s">
        <v>83</v>
      </c>
      <c r="C4677" t="s">
        <v>107</v>
      </c>
      <c r="D4677">
        <v>41821</v>
      </c>
      <c r="E4677">
        <v>1</v>
      </c>
      <c r="F4677">
        <v>187</v>
      </c>
      <c r="G4677">
        <v>53718</v>
      </c>
      <c r="H4677">
        <v>0</v>
      </c>
      <c r="I4677">
        <v>12548</v>
      </c>
      <c r="J4677">
        <v>0</v>
      </c>
      <c r="K4677">
        <v>0</v>
      </c>
      <c r="L4677">
        <v>0</v>
      </c>
      <c r="M4677">
        <v>0</v>
      </c>
      <c r="N4677">
        <v>0</v>
      </c>
      <c r="O4677">
        <v>8788</v>
      </c>
      <c r="P4677">
        <v>486</v>
      </c>
      <c r="Q4677">
        <v>124</v>
      </c>
      <c r="R4677">
        <v>8449</v>
      </c>
      <c r="S4677">
        <v>5054</v>
      </c>
      <c r="T4677">
        <v>0</v>
      </c>
      <c r="U4677">
        <v>0</v>
      </c>
      <c r="V4677">
        <v>66266</v>
      </c>
      <c r="W4677">
        <v>89167</v>
      </c>
      <c r="X4677" t="s">
        <v>33</v>
      </c>
      <c r="Y4677" t="s">
        <v>34</v>
      </c>
      <c r="Z4677">
        <v>100</v>
      </c>
      <c r="AA4677" t="s">
        <v>35</v>
      </c>
      <c r="AB4677" t="s">
        <v>35</v>
      </c>
      <c r="AC4677">
        <v>0</v>
      </c>
      <c r="AD4677" t="s">
        <v>35</v>
      </c>
      <c r="AE4677" t="s">
        <v>35</v>
      </c>
      <c r="AF4677">
        <v>0</v>
      </c>
    </row>
    <row r="4678" spans="1:32" x14ac:dyDescent="0.25">
      <c r="A4678" t="s">
        <v>106</v>
      </c>
      <c r="B4678" t="s">
        <v>83</v>
      </c>
      <c r="C4678" t="s">
        <v>107</v>
      </c>
      <c r="D4678">
        <v>64121</v>
      </c>
      <c r="E4678">
        <v>1</v>
      </c>
      <c r="F4678">
        <v>187</v>
      </c>
      <c r="G4678">
        <v>53718</v>
      </c>
      <c r="H4678">
        <v>0</v>
      </c>
      <c r="I4678">
        <v>0</v>
      </c>
      <c r="J4678">
        <v>0</v>
      </c>
      <c r="K4678">
        <v>0</v>
      </c>
      <c r="L4678">
        <v>0</v>
      </c>
      <c r="M4678">
        <v>0</v>
      </c>
      <c r="N4678">
        <v>0</v>
      </c>
      <c r="O4678">
        <v>8841</v>
      </c>
      <c r="P4678">
        <v>828</v>
      </c>
      <c r="Q4678">
        <v>124</v>
      </c>
      <c r="R4678">
        <v>6849</v>
      </c>
      <c r="S4678">
        <v>4045</v>
      </c>
      <c r="T4678">
        <v>0</v>
      </c>
      <c r="U4678">
        <v>0</v>
      </c>
      <c r="V4678">
        <v>53718</v>
      </c>
      <c r="W4678">
        <v>74405</v>
      </c>
      <c r="X4678" t="s">
        <v>33</v>
      </c>
      <c r="Y4678" t="s">
        <v>34</v>
      </c>
      <c r="Z4678">
        <v>100</v>
      </c>
      <c r="AA4678" t="s">
        <v>35</v>
      </c>
      <c r="AB4678" t="s">
        <v>35</v>
      </c>
      <c r="AC4678">
        <v>0</v>
      </c>
      <c r="AD4678" t="s">
        <v>35</v>
      </c>
      <c r="AE4678" t="s">
        <v>35</v>
      </c>
      <c r="AF4678">
        <v>0</v>
      </c>
    </row>
    <row r="4679" spans="1:32" x14ac:dyDescent="0.25">
      <c r="A4679" t="s">
        <v>106</v>
      </c>
      <c r="B4679" t="s">
        <v>83</v>
      </c>
      <c r="C4679" t="s">
        <v>107</v>
      </c>
      <c r="D4679">
        <v>65872</v>
      </c>
      <c r="E4679">
        <v>1</v>
      </c>
      <c r="F4679">
        <v>187</v>
      </c>
      <c r="G4679">
        <v>53718</v>
      </c>
      <c r="H4679">
        <v>0</v>
      </c>
      <c r="I4679">
        <v>3144</v>
      </c>
      <c r="J4679">
        <v>0</v>
      </c>
      <c r="K4679">
        <v>0</v>
      </c>
      <c r="L4679">
        <v>0</v>
      </c>
      <c r="M4679">
        <v>244</v>
      </c>
      <c r="N4679">
        <v>295</v>
      </c>
      <c r="O4679">
        <v>15558</v>
      </c>
      <c r="P4679">
        <v>828</v>
      </c>
      <c r="Q4679">
        <v>124</v>
      </c>
      <c r="R4679">
        <v>7319</v>
      </c>
      <c r="S4679">
        <v>4327</v>
      </c>
      <c r="T4679">
        <v>0</v>
      </c>
      <c r="U4679">
        <v>0</v>
      </c>
      <c r="V4679">
        <v>57401</v>
      </c>
      <c r="W4679">
        <v>85557</v>
      </c>
      <c r="X4679" t="s">
        <v>33</v>
      </c>
      <c r="Y4679" t="s">
        <v>34</v>
      </c>
      <c r="Z4679">
        <v>100</v>
      </c>
      <c r="AA4679" t="s">
        <v>35</v>
      </c>
      <c r="AB4679" t="s">
        <v>35</v>
      </c>
      <c r="AC4679">
        <v>0</v>
      </c>
      <c r="AD4679" t="s">
        <v>35</v>
      </c>
      <c r="AE4679" t="s">
        <v>35</v>
      </c>
      <c r="AF4679">
        <v>0</v>
      </c>
    </row>
    <row r="4680" spans="1:32" x14ac:dyDescent="0.25">
      <c r="A4680" t="s">
        <v>106</v>
      </c>
      <c r="B4680" t="s">
        <v>83</v>
      </c>
      <c r="C4680" t="s">
        <v>107</v>
      </c>
      <c r="D4680">
        <v>416119</v>
      </c>
      <c r="E4680">
        <v>1</v>
      </c>
      <c r="F4680">
        <v>187</v>
      </c>
      <c r="G4680">
        <v>53718</v>
      </c>
      <c r="H4680">
        <v>92</v>
      </c>
      <c r="I4680">
        <v>9363</v>
      </c>
      <c r="J4680">
        <v>0</v>
      </c>
      <c r="K4680">
        <v>0</v>
      </c>
      <c r="L4680">
        <v>0</v>
      </c>
      <c r="M4680">
        <v>52</v>
      </c>
      <c r="N4680">
        <v>0</v>
      </c>
      <c r="O4680">
        <v>15558</v>
      </c>
      <c r="P4680">
        <v>0</v>
      </c>
      <c r="Q4680">
        <v>124</v>
      </c>
      <c r="R4680">
        <v>8061</v>
      </c>
      <c r="S4680">
        <v>4837</v>
      </c>
      <c r="T4680">
        <v>0</v>
      </c>
      <c r="U4680">
        <v>0</v>
      </c>
      <c r="V4680">
        <v>63225</v>
      </c>
      <c r="W4680">
        <v>91805</v>
      </c>
      <c r="X4680" t="s">
        <v>33</v>
      </c>
      <c r="Y4680" t="s">
        <v>34</v>
      </c>
      <c r="Z4680">
        <v>100</v>
      </c>
      <c r="AA4680" t="s">
        <v>35</v>
      </c>
      <c r="AB4680" t="s">
        <v>35</v>
      </c>
      <c r="AC4680">
        <v>0</v>
      </c>
      <c r="AD4680" t="s">
        <v>35</v>
      </c>
      <c r="AE4680" t="s">
        <v>35</v>
      </c>
      <c r="AF4680">
        <v>0</v>
      </c>
    </row>
    <row r="4681" spans="1:32" x14ac:dyDescent="0.25">
      <c r="A4681" t="s">
        <v>106</v>
      </c>
      <c r="B4681" t="s">
        <v>83</v>
      </c>
      <c r="C4681" t="s">
        <v>107</v>
      </c>
      <c r="D4681">
        <v>416024</v>
      </c>
      <c r="E4681">
        <v>1</v>
      </c>
      <c r="F4681">
        <v>187</v>
      </c>
      <c r="G4681">
        <v>53718</v>
      </c>
      <c r="H4681">
        <v>0</v>
      </c>
      <c r="I4681">
        <v>8052</v>
      </c>
      <c r="J4681">
        <v>0</v>
      </c>
      <c r="K4681">
        <v>0</v>
      </c>
      <c r="L4681">
        <v>0</v>
      </c>
      <c r="M4681">
        <v>0</v>
      </c>
      <c r="N4681">
        <v>849</v>
      </c>
      <c r="O4681">
        <v>8841</v>
      </c>
      <c r="P4681">
        <v>486</v>
      </c>
      <c r="Q4681">
        <v>124</v>
      </c>
      <c r="R4681">
        <v>7913</v>
      </c>
      <c r="S4681">
        <v>4775</v>
      </c>
      <c r="T4681">
        <v>0</v>
      </c>
      <c r="U4681">
        <v>0</v>
      </c>
      <c r="V4681">
        <v>62619</v>
      </c>
      <c r="W4681">
        <v>84758</v>
      </c>
      <c r="X4681" t="s">
        <v>33</v>
      </c>
      <c r="Y4681" t="s">
        <v>34</v>
      </c>
      <c r="Z4681">
        <v>100</v>
      </c>
      <c r="AA4681" t="s">
        <v>35</v>
      </c>
      <c r="AB4681" t="s">
        <v>35</v>
      </c>
      <c r="AC4681">
        <v>0</v>
      </c>
      <c r="AD4681" t="s">
        <v>35</v>
      </c>
      <c r="AE4681" t="s">
        <v>35</v>
      </c>
      <c r="AF4681">
        <v>0</v>
      </c>
    </row>
    <row r="4682" spans="1:32" x14ac:dyDescent="0.25">
      <c r="A4682" t="s">
        <v>106</v>
      </c>
      <c r="B4682" t="s">
        <v>83</v>
      </c>
      <c r="C4682" t="s">
        <v>107</v>
      </c>
      <c r="D4682">
        <v>416859</v>
      </c>
      <c r="E4682">
        <v>1</v>
      </c>
      <c r="F4682">
        <v>187</v>
      </c>
      <c r="G4682">
        <v>53718</v>
      </c>
      <c r="H4682">
        <v>4493</v>
      </c>
      <c r="I4682">
        <v>256</v>
      </c>
      <c r="J4682">
        <v>0</v>
      </c>
      <c r="K4682">
        <v>0</v>
      </c>
      <c r="L4682">
        <v>0</v>
      </c>
      <c r="M4682">
        <v>0</v>
      </c>
      <c r="N4682">
        <v>711</v>
      </c>
      <c r="O4682">
        <v>8841</v>
      </c>
      <c r="P4682">
        <v>486</v>
      </c>
      <c r="Q4682">
        <v>124</v>
      </c>
      <c r="R4682">
        <v>7529</v>
      </c>
      <c r="S4682">
        <v>4502</v>
      </c>
      <c r="T4682">
        <v>0</v>
      </c>
      <c r="U4682">
        <v>0</v>
      </c>
      <c r="V4682">
        <v>59178</v>
      </c>
      <c r="W4682">
        <v>80660</v>
      </c>
      <c r="X4682" t="s">
        <v>33</v>
      </c>
      <c r="Y4682" t="s">
        <v>34</v>
      </c>
      <c r="Z4682">
        <v>100</v>
      </c>
      <c r="AA4682" t="s">
        <v>35</v>
      </c>
      <c r="AB4682" t="s">
        <v>35</v>
      </c>
      <c r="AC4682">
        <v>0</v>
      </c>
      <c r="AD4682" t="s">
        <v>35</v>
      </c>
      <c r="AE4682" t="s">
        <v>35</v>
      </c>
      <c r="AF4682">
        <v>0</v>
      </c>
    </row>
    <row r="4683" spans="1:32" x14ac:dyDescent="0.25">
      <c r="A4683" t="s">
        <v>106</v>
      </c>
      <c r="B4683" t="s">
        <v>83</v>
      </c>
      <c r="C4683" t="s">
        <v>107</v>
      </c>
      <c r="D4683">
        <v>416230</v>
      </c>
      <c r="E4683">
        <v>1</v>
      </c>
      <c r="F4683">
        <v>187</v>
      </c>
      <c r="G4683">
        <v>53718</v>
      </c>
      <c r="H4683">
        <v>4673</v>
      </c>
      <c r="I4683">
        <v>6763</v>
      </c>
      <c r="J4683">
        <v>0</v>
      </c>
      <c r="K4683">
        <v>0</v>
      </c>
      <c r="L4683">
        <v>0</v>
      </c>
      <c r="M4683">
        <v>0</v>
      </c>
      <c r="N4683">
        <v>16157</v>
      </c>
      <c r="O4683">
        <v>15558</v>
      </c>
      <c r="P4683">
        <v>486</v>
      </c>
      <c r="Q4683">
        <v>146</v>
      </c>
      <c r="R4683">
        <v>10313</v>
      </c>
      <c r="S4683">
        <v>6205</v>
      </c>
      <c r="T4683">
        <v>0</v>
      </c>
      <c r="U4683">
        <v>0</v>
      </c>
      <c r="V4683">
        <v>81311</v>
      </c>
      <c r="W4683">
        <v>114019</v>
      </c>
      <c r="X4683" t="s">
        <v>33</v>
      </c>
      <c r="Y4683" t="s">
        <v>34</v>
      </c>
      <c r="Z4683">
        <v>100</v>
      </c>
      <c r="AA4683" t="s">
        <v>35</v>
      </c>
      <c r="AB4683" t="s">
        <v>35</v>
      </c>
      <c r="AC4683">
        <v>0</v>
      </c>
      <c r="AD4683" t="s">
        <v>35</v>
      </c>
      <c r="AE4683" t="s">
        <v>35</v>
      </c>
      <c r="AF4683">
        <v>0</v>
      </c>
    </row>
    <row r="4684" spans="1:32" x14ac:dyDescent="0.25">
      <c r="A4684" t="s">
        <v>106</v>
      </c>
      <c r="B4684" t="s">
        <v>83</v>
      </c>
      <c r="C4684" t="s">
        <v>107</v>
      </c>
      <c r="D4684">
        <v>416339</v>
      </c>
      <c r="E4684">
        <v>1</v>
      </c>
      <c r="F4684">
        <v>187</v>
      </c>
      <c r="G4684">
        <v>53718</v>
      </c>
      <c r="H4684">
        <v>0</v>
      </c>
      <c r="I4684">
        <v>0</v>
      </c>
      <c r="J4684">
        <v>0</v>
      </c>
      <c r="K4684">
        <v>0</v>
      </c>
      <c r="L4684">
        <v>0</v>
      </c>
      <c r="M4684">
        <v>0</v>
      </c>
      <c r="N4684">
        <v>105</v>
      </c>
      <c r="O4684">
        <v>15558</v>
      </c>
      <c r="P4684">
        <v>828</v>
      </c>
      <c r="Q4684">
        <v>124</v>
      </c>
      <c r="R4684">
        <v>6862</v>
      </c>
      <c r="S4684">
        <v>3785</v>
      </c>
      <c r="T4684">
        <v>0</v>
      </c>
      <c r="U4684">
        <v>0</v>
      </c>
      <c r="V4684">
        <v>53823</v>
      </c>
      <c r="W4684">
        <v>80980</v>
      </c>
      <c r="X4684" t="s">
        <v>33</v>
      </c>
      <c r="Y4684" t="s">
        <v>34</v>
      </c>
      <c r="Z4684">
        <v>100</v>
      </c>
      <c r="AA4684" t="s">
        <v>35</v>
      </c>
      <c r="AB4684" t="s">
        <v>35</v>
      </c>
      <c r="AC4684">
        <v>0</v>
      </c>
      <c r="AD4684" t="s">
        <v>35</v>
      </c>
      <c r="AE4684" t="s">
        <v>35</v>
      </c>
      <c r="AF4684">
        <v>0</v>
      </c>
    </row>
    <row r="4685" spans="1:32" x14ac:dyDescent="0.25">
      <c r="A4685" t="s">
        <v>315</v>
      </c>
      <c r="B4685" t="s">
        <v>318</v>
      </c>
      <c r="C4685" t="s">
        <v>319</v>
      </c>
      <c r="D4685">
        <v>55872</v>
      </c>
      <c r="E4685">
        <v>1</v>
      </c>
      <c r="F4685">
        <v>184</v>
      </c>
      <c r="G4685">
        <v>53717</v>
      </c>
      <c r="H4685">
        <v>16329</v>
      </c>
      <c r="I4685">
        <v>5968</v>
      </c>
      <c r="J4685">
        <v>0</v>
      </c>
      <c r="K4685">
        <v>0</v>
      </c>
      <c r="L4685">
        <v>0</v>
      </c>
      <c r="M4685">
        <v>0</v>
      </c>
      <c r="N4685">
        <v>10011</v>
      </c>
      <c r="O4685">
        <v>0</v>
      </c>
      <c r="P4685">
        <v>0</v>
      </c>
      <c r="Q4685">
        <v>0</v>
      </c>
      <c r="R4685">
        <v>9971</v>
      </c>
      <c r="S4685">
        <v>6450</v>
      </c>
      <c r="T4685">
        <v>0</v>
      </c>
      <c r="U4685">
        <v>0</v>
      </c>
      <c r="V4685">
        <v>86025</v>
      </c>
      <c r="W4685">
        <v>102446</v>
      </c>
      <c r="X4685" t="s">
        <v>51</v>
      </c>
      <c r="Y4685" t="s">
        <v>52</v>
      </c>
      <c r="Z4685">
        <v>71</v>
      </c>
      <c r="AA4685" t="s">
        <v>37</v>
      </c>
      <c r="AB4685" t="s">
        <v>38</v>
      </c>
      <c r="AC4685">
        <v>29</v>
      </c>
      <c r="AD4685" t="s">
        <v>35</v>
      </c>
      <c r="AE4685" t="s">
        <v>35</v>
      </c>
      <c r="AF4685">
        <v>0</v>
      </c>
    </row>
    <row r="4686" spans="1:32" x14ac:dyDescent="0.25">
      <c r="A4686" t="s">
        <v>228</v>
      </c>
      <c r="B4686" t="s">
        <v>83</v>
      </c>
      <c r="C4686" t="s">
        <v>229</v>
      </c>
      <c r="D4686">
        <v>60638</v>
      </c>
      <c r="E4686">
        <v>1</v>
      </c>
      <c r="F4686">
        <v>186</v>
      </c>
      <c r="G4686">
        <v>53703</v>
      </c>
      <c r="H4686">
        <v>0</v>
      </c>
      <c r="I4686">
        <v>0</v>
      </c>
      <c r="J4686">
        <v>0</v>
      </c>
      <c r="K4686">
        <v>0</v>
      </c>
      <c r="L4686">
        <v>0</v>
      </c>
      <c r="M4686">
        <v>0</v>
      </c>
      <c r="N4686">
        <v>100</v>
      </c>
      <c r="O4686">
        <v>16918</v>
      </c>
      <c r="P4686">
        <v>166</v>
      </c>
      <c r="Q4686">
        <v>144</v>
      </c>
      <c r="R4686">
        <v>6847</v>
      </c>
      <c r="S4686">
        <v>3613</v>
      </c>
      <c r="T4686">
        <v>0</v>
      </c>
      <c r="U4686">
        <v>0</v>
      </c>
      <c r="V4686">
        <v>53803</v>
      </c>
      <c r="W4686">
        <v>81491</v>
      </c>
      <c r="X4686" t="s">
        <v>33</v>
      </c>
      <c r="Y4686" t="s">
        <v>34</v>
      </c>
      <c r="Z4686">
        <v>100</v>
      </c>
      <c r="AA4686" t="s">
        <v>35</v>
      </c>
      <c r="AB4686" t="s">
        <v>35</v>
      </c>
      <c r="AC4686">
        <v>0</v>
      </c>
      <c r="AD4686" t="s">
        <v>35</v>
      </c>
      <c r="AE4686" t="s">
        <v>35</v>
      </c>
      <c r="AF4686">
        <v>0</v>
      </c>
    </row>
    <row r="4687" spans="1:32" x14ac:dyDescent="0.25">
      <c r="A4687" t="s">
        <v>228</v>
      </c>
      <c r="B4687" t="s">
        <v>83</v>
      </c>
      <c r="C4687" t="s">
        <v>229</v>
      </c>
      <c r="D4687">
        <v>61588</v>
      </c>
      <c r="E4687">
        <v>1</v>
      </c>
      <c r="F4687">
        <v>186</v>
      </c>
      <c r="G4687">
        <v>53703</v>
      </c>
      <c r="H4687">
        <v>0</v>
      </c>
      <c r="I4687">
        <v>5215</v>
      </c>
      <c r="J4687">
        <v>0</v>
      </c>
      <c r="K4687">
        <v>0</v>
      </c>
      <c r="L4687">
        <v>0</v>
      </c>
      <c r="M4687">
        <v>642</v>
      </c>
      <c r="N4687">
        <v>1253</v>
      </c>
      <c r="O4687">
        <v>5639</v>
      </c>
      <c r="P4687">
        <v>77</v>
      </c>
      <c r="Q4687">
        <v>154</v>
      </c>
      <c r="R4687">
        <v>7741</v>
      </c>
      <c r="S4687">
        <v>4446</v>
      </c>
      <c r="T4687">
        <v>0</v>
      </c>
      <c r="U4687">
        <v>0</v>
      </c>
      <c r="V4687">
        <v>60813</v>
      </c>
      <c r="W4687">
        <v>78870</v>
      </c>
      <c r="X4687" t="s">
        <v>33</v>
      </c>
      <c r="Y4687" t="s">
        <v>34</v>
      </c>
      <c r="Z4687">
        <v>100</v>
      </c>
      <c r="AA4687" t="s">
        <v>35</v>
      </c>
      <c r="AB4687" t="s">
        <v>35</v>
      </c>
      <c r="AC4687">
        <v>0</v>
      </c>
      <c r="AD4687" t="s">
        <v>35</v>
      </c>
      <c r="AE4687" t="s">
        <v>35</v>
      </c>
      <c r="AF4687">
        <v>0</v>
      </c>
    </row>
    <row r="4688" spans="1:32" x14ac:dyDescent="0.25">
      <c r="A4688" t="s">
        <v>106</v>
      </c>
      <c r="B4688" t="s">
        <v>83</v>
      </c>
      <c r="C4688" t="s">
        <v>107</v>
      </c>
      <c r="D4688">
        <v>420070</v>
      </c>
      <c r="E4688">
        <v>1</v>
      </c>
      <c r="F4688">
        <v>187</v>
      </c>
      <c r="G4688">
        <v>53698</v>
      </c>
      <c r="H4688">
        <v>3753</v>
      </c>
      <c r="I4688">
        <v>0</v>
      </c>
      <c r="J4688">
        <v>0</v>
      </c>
      <c r="K4688">
        <v>0</v>
      </c>
      <c r="L4688">
        <v>0</v>
      </c>
      <c r="M4688">
        <v>22</v>
      </c>
      <c r="N4688">
        <v>210</v>
      </c>
      <c r="O4688">
        <v>15464</v>
      </c>
      <c r="P4688">
        <v>818</v>
      </c>
      <c r="Q4688">
        <v>124</v>
      </c>
      <c r="R4688">
        <v>7355</v>
      </c>
      <c r="S4688">
        <v>4140</v>
      </c>
      <c r="T4688">
        <v>0</v>
      </c>
      <c r="U4688">
        <v>0</v>
      </c>
      <c r="V4688">
        <v>57683</v>
      </c>
      <c r="W4688">
        <v>85584</v>
      </c>
      <c r="X4688" t="s">
        <v>33</v>
      </c>
      <c r="Y4688" t="s">
        <v>34</v>
      </c>
      <c r="Z4688">
        <v>100</v>
      </c>
      <c r="AA4688" t="s">
        <v>35</v>
      </c>
      <c r="AB4688" t="s">
        <v>35</v>
      </c>
      <c r="AC4688">
        <v>0</v>
      </c>
      <c r="AD4688" t="s">
        <v>35</v>
      </c>
      <c r="AE4688" t="s">
        <v>35</v>
      </c>
      <c r="AF4688">
        <v>0</v>
      </c>
    </row>
    <row r="4689" spans="1:32" x14ac:dyDescent="0.25">
      <c r="A4689" t="s">
        <v>62</v>
      </c>
      <c r="B4689" t="s">
        <v>83</v>
      </c>
      <c r="C4689" t="s">
        <v>85</v>
      </c>
      <c r="D4689">
        <v>46777</v>
      </c>
      <c r="E4689">
        <v>1</v>
      </c>
      <c r="F4689">
        <v>182</v>
      </c>
      <c r="G4689">
        <v>53685</v>
      </c>
      <c r="H4689">
        <v>3741</v>
      </c>
      <c r="I4689">
        <v>8596</v>
      </c>
      <c r="J4689">
        <v>0</v>
      </c>
      <c r="K4689">
        <v>0</v>
      </c>
      <c r="L4689">
        <v>0</v>
      </c>
      <c r="M4689">
        <v>1300</v>
      </c>
      <c r="N4689">
        <v>600</v>
      </c>
      <c r="O4689">
        <v>9337</v>
      </c>
      <c r="P4689">
        <v>0</v>
      </c>
      <c r="Q4689">
        <v>27</v>
      </c>
      <c r="R4689">
        <v>18690</v>
      </c>
      <c r="S4689">
        <v>5159</v>
      </c>
      <c r="T4689">
        <v>0</v>
      </c>
      <c r="U4689">
        <v>0</v>
      </c>
      <c r="V4689">
        <v>67922</v>
      </c>
      <c r="W4689">
        <v>101135</v>
      </c>
      <c r="X4689" t="s">
        <v>33</v>
      </c>
      <c r="Y4689" t="s">
        <v>34</v>
      </c>
      <c r="Z4689">
        <v>100</v>
      </c>
      <c r="AA4689" t="s">
        <v>35</v>
      </c>
      <c r="AB4689" t="s">
        <v>35</v>
      </c>
      <c r="AC4689">
        <v>0</v>
      </c>
      <c r="AD4689" t="s">
        <v>35</v>
      </c>
      <c r="AE4689" t="s">
        <v>35</v>
      </c>
      <c r="AF4689">
        <v>0</v>
      </c>
    </row>
    <row r="4690" spans="1:32" x14ac:dyDescent="0.25">
      <c r="A4690" t="s">
        <v>62</v>
      </c>
      <c r="B4690" t="s">
        <v>83</v>
      </c>
      <c r="C4690" t="s">
        <v>85</v>
      </c>
      <c r="D4690">
        <v>42060</v>
      </c>
      <c r="E4690">
        <v>1</v>
      </c>
      <c r="F4690">
        <v>182</v>
      </c>
      <c r="G4690">
        <v>53685</v>
      </c>
      <c r="H4690">
        <v>0</v>
      </c>
      <c r="I4690">
        <v>1249</v>
      </c>
      <c r="J4690">
        <v>0</v>
      </c>
      <c r="K4690">
        <v>0</v>
      </c>
      <c r="L4690">
        <v>0</v>
      </c>
      <c r="M4690">
        <v>1300</v>
      </c>
      <c r="N4690">
        <v>0</v>
      </c>
      <c r="O4690">
        <v>9337</v>
      </c>
      <c r="P4690">
        <v>0</v>
      </c>
      <c r="Q4690">
        <v>27</v>
      </c>
      <c r="R4690">
        <v>15612</v>
      </c>
      <c r="S4690">
        <v>4266</v>
      </c>
      <c r="T4690">
        <v>0</v>
      </c>
      <c r="U4690">
        <v>0</v>
      </c>
      <c r="V4690">
        <v>56234</v>
      </c>
      <c r="W4690">
        <v>85476</v>
      </c>
      <c r="X4690" t="s">
        <v>33</v>
      </c>
      <c r="Y4690" t="s">
        <v>34</v>
      </c>
      <c r="Z4690">
        <v>100</v>
      </c>
      <c r="AA4690" t="s">
        <v>35</v>
      </c>
      <c r="AB4690" t="s">
        <v>35</v>
      </c>
      <c r="AC4690">
        <v>0</v>
      </c>
      <c r="AD4690" t="s">
        <v>35</v>
      </c>
      <c r="AE4690" t="s">
        <v>35</v>
      </c>
      <c r="AF4690">
        <v>0</v>
      </c>
    </row>
    <row r="4691" spans="1:32" x14ac:dyDescent="0.25">
      <c r="A4691" t="s">
        <v>62</v>
      </c>
      <c r="B4691" t="s">
        <v>83</v>
      </c>
      <c r="C4691" t="s">
        <v>85</v>
      </c>
      <c r="D4691">
        <v>55229</v>
      </c>
      <c r="E4691">
        <v>1</v>
      </c>
      <c r="F4691">
        <v>182</v>
      </c>
      <c r="G4691">
        <v>53685</v>
      </c>
      <c r="H4691">
        <v>0</v>
      </c>
      <c r="I4691">
        <v>6717</v>
      </c>
      <c r="J4691">
        <v>0</v>
      </c>
      <c r="K4691">
        <v>0</v>
      </c>
      <c r="L4691">
        <v>0</v>
      </c>
      <c r="M4691">
        <v>1300</v>
      </c>
      <c r="N4691">
        <v>300</v>
      </c>
      <c r="O4691">
        <v>9337</v>
      </c>
      <c r="P4691">
        <v>0</v>
      </c>
      <c r="Q4691">
        <v>27</v>
      </c>
      <c r="R4691">
        <v>17124</v>
      </c>
      <c r="S4691">
        <v>4540</v>
      </c>
      <c r="T4691">
        <v>0</v>
      </c>
      <c r="U4691">
        <v>60</v>
      </c>
      <c r="V4691">
        <v>62002</v>
      </c>
      <c r="W4691">
        <v>93090</v>
      </c>
      <c r="X4691" t="s">
        <v>33</v>
      </c>
      <c r="Y4691" t="s">
        <v>34</v>
      </c>
      <c r="Z4691">
        <v>100</v>
      </c>
      <c r="AA4691" t="s">
        <v>35</v>
      </c>
      <c r="AB4691" t="s">
        <v>35</v>
      </c>
      <c r="AC4691">
        <v>0</v>
      </c>
      <c r="AD4691" t="s">
        <v>35</v>
      </c>
      <c r="AE4691" t="s">
        <v>35</v>
      </c>
      <c r="AF4691">
        <v>0</v>
      </c>
    </row>
    <row r="4692" spans="1:32" x14ac:dyDescent="0.25">
      <c r="A4692" t="s">
        <v>62</v>
      </c>
      <c r="B4692" t="s">
        <v>83</v>
      </c>
      <c r="C4692" t="s">
        <v>85</v>
      </c>
      <c r="D4692">
        <v>418270</v>
      </c>
      <c r="E4692">
        <v>1</v>
      </c>
      <c r="F4692">
        <v>182</v>
      </c>
      <c r="G4692">
        <v>53685</v>
      </c>
      <c r="H4692">
        <v>1550</v>
      </c>
      <c r="I4692">
        <v>6961</v>
      </c>
      <c r="J4692">
        <v>0</v>
      </c>
      <c r="K4692">
        <v>0</v>
      </c>
      <c r="L4692">
        <v>0</v>
      </c>
      <c r="M4692">
        <v>1300</v>
      </c>
      <c r="N4692">
        <v>450</v>
      </c>
      <c r="O4692">
        <v>9337</v>
      </c>
      <c r="P4692">
        <v>0</v>
      </c>
      <c r="Q4692">
        <v>27</v>
      </c>
      <c r="R4692">
        <v>17617</v>
      </c>
      <c r="S4692">
        <v>3749</v>
      </c>
      <c r="T4692">
        <v>0</v>
      </c>
      <c r="U4692">
        <v>0</v>
      </c>
      <c r="V4692">
        <v>63946</v>
      </c>
      <c r="W4692">
        <v>94676</v>
      </c>
      <c r="X4692" t="s">
        <v>33</v>
      </c>
      <c r="Y4692" t="s">
        <v>34</v>
      </c>
      <c r="Z4692">
        <v>100</v>
      </c>
      <c r="AA4692" t="s">
        <v>35</v>
      </c>
      <c r="AB4692" t="s">
        <v>35</v>
      </c>
      <c r="AC4692">
        <v>0</v>
      </c>
      <c r="AD4692" t="s">
        <v>35</v>
      </c>
      <c r="AE4692" t="s">
        <v>35</v>
      </c>
      <c r="AF4692">
        <v>0</v>
      </c>
    </row>
    <row r="4693" spans="1:32" x14ac:dyDescent="0.25">
      <c r="A4693" t="s">
        <v>62</v>
      </c>
      <c r="B4693" t="s">
        <v>83</v>
      </c>
      <c r="C4693" t="s">
        <v>85</v>
      </c>
      <c r="D4693">
        <v>39447</v>
      </c>
      <c r="E4693">
        <v>1</v>
      </c>
      <c r="F4693">
        <v>182</v>
      </c>
      <c r="G4693">
        <v>53685</v>
      </c>
      <c r="H4693">
        <v>10500</v>
      </c>
      <c r="I4693">
        <v>5747</v>
      </c>
      <c r="J4693">
        <v>0</v>
      </c>
      <c r="K4693">
        <v>0</v>
      </c>
      <c r="L4693">
        <v>0</v>
      </c>
      <c r="M4693">
        <v>1300</v>
      </c>
      <c r="N4693">
        <v>450</v>
      </c>
      <c r="O4693">
        <v>9337</v>
      </c>
      <c r="P4693">
        <v>0</v>
      </c>
      <c r="Q4693">
        <v>27</v>
      </c>
      <c r="R4693">
        <v>19776</v>
      </c>
      <c r="S4693">
        <v>5418</v>
      </c>
      <c r="T4693">
        <v>0</v>
      </c>
      <c r="U4693">
        <v>0</v>
      </c>
      <c r="V4693">
        <v>71682</v>
      </c>
      <c r="W4693">
        <v>106240</v>
      </c>
      <c r="X4693" t="s">
        <v>33</v>
      </c>
      <c r="Y4693" t="s">
        <v>34</v>
      </c>
      <c r="Z4693">
        <v>63</v>
      </c>
      <c r="AA4693" t="s">
        <v>104</v>
      </c>
      <c r="AB4693" t="s">
        <v>105</v>
      </c>
      <c r="AC4693">
        <v>37</v>
      </c>
      <c r="AD4693" t="s">
        <v>35</v>
      </c>
      <c r="AE4693" t="s">
        <v>35</v>
      </c>
      <c r="AF4693">
        <v>0</v>
      </c>
    </row>
    <row r="4694" spans="1:32" x14ac:dyDescent="0.25">
      <c r="A4694" t="s">
        <v>119</v>
      </c>
      <c r="B4694" t="s">
        <v>64</v>
      </c>
      <c r="C4694" t="s">
        <v>125</v>
      </c>
      <c r="D4694">
        <v>64029</v>
      </c>
      <c r="E4694">
        <v>1</v>
      </c>
      <c r="F4694">
        <v>188</v>
      </c>
      <c r="G4694">
        <v>53676</v>
      </c>
      <c r="H4694">
        <v>0</v>
      </c>
      <c r="I4694">
        <v>307</v>
      </c>
      <c r="J4694">
        <v>0</v>
      </c>
      <c r="K4694">
        <v>0</v>
      </c>
      <c r="L4694">
        <v>0</v>
      </c>
      <c r="M4694">
        <v>225</v>
      </c>
      <c r="N4694">
        <v>450</v>
      </c>
      <c r="O4694">
        <v>12694</v>
      </c>
      <c r="P4694">
        <v>574</v>
      </c>
      <c r="Q4694">
        <v>115</v>
      </c>
      <c r="R4694">
        <v>15174</v>
      </c>
      <c r="S4694">
        <v>3924</v>
      </c>
      <c r="T4694">
        <v>0</v>
      </c>
      <c r="U4694">
        <v>0</v>
      </c>
      <c r="V4694">
        <v>54658</v>
      </c>
      <c r="W4694">
        <v>87139</v>
      </c>
      <c r="X4694" t="s">
        <v>33</v>
      </c>
      <c r="Y4694" t="s">
        <v>34</v>
      </c>
      <c r="Z4694">
        <v>100</v>
      </c>
      <c r="AA4694" t="s">
        <v>35</v>
      </c>
      <c r="AB4694" t="s">
        <v>35</v>
      </c>
      <c r="AC4694">
        <v>0</v>
      </c>
      <c r="AD4694" t="s">
        <v>35</v>
      </c>
      <c r="AE4694" t="s">
        <v>35</v>
      </c>
      <c r="AF4694">
        <v>0</v>
      </c>
    </row>
    <row r="4695" spans="1:32" x14ac:dyDescent="0.25">
      <c r="A4695" t="s">
        <v>119</v>
      </c>
      <c r="B4695" t="s">
        <v>64</v>
      </c>
      <c r="C4695" t="s">
        <v>125</v>
      </c>
      <c r="D4695">
        <v>63902</v>
      </c>
      <c r="E4695">
        <v>1</v>
      </c>
      <c r="F4695">
        <v>188</v>
      </c>
      <c r="G4695">
        <v>53676</v>
      </c>
      <c r="H4695">
        <v>0</v>
      </c>
      <c r="I4695">
        <v>0</v>
      </c>
      <c r="J4695">
        <v>0</v>
      </c>
      <c r="K4695">
        <v>0</v>
      </c>
      <c r="L4695">
        <v>0</v>
      </c>
      <c r="M4695">
        <v>139</v>
      </c>
      <c r="N4695">
        <v>818</v>
      </c>
      <c r="O4695">
        <v>16515</v>
      </c>
      <c r="P4695">
        <v>699</v>
      </c>
      <c r="Q4695">
        <v>115</v>
      </c>
      <c r="R4695">
        <v>15167</v>
      </c>
      <c r="S4695">
        <v>3732</v>
      </c>
      <c r="T4695">
        <v>0</v>
      </c>
      <c r="U4695">
        <v>0</v>
      </c>
      <c r="V4695">
        <v>54633</v>
      </c>
      <c r="W4695">
        <v>90861</v>
      </c>
      <c r="X4695" t="s">
        <v>33</v>
      </c>
      <c r="Y4695" t="s">
        <v>34</v>
      </c>
      <c r="Z4695">
        <v>100</v>
      </c>
      <c r="AA4695" t="s">
        <v>35</v>
      </c>
      <c r="AB4695" t="s">
        <v>35</v>
      </c>
      <c r="AC4695">
        <v>0</v>
      </c>
      <c r="AD4695" t="s">
        <v>35</v>
      </c>
      <c r="AE4695" t="s">
        <v>35</v>
      </c>
      <c r="AF4695">
        <v>0</v>
      </c>
    </row>
    <row r="4696" spans="1:32" x14ac:dyDescent="0.25">
      <c r="A4696" t="s">
        <v>119</v>
      </c>
      <c r="B4696" t="s">
        <v>64</v>
      </c>
      <c r="C4696" t="s">
        <v>125</v>
      </c>
      <c r="D4696">
        <v>63207</v>
      </c>
      <c r="E4696">
        <v>1</v>
      </c>
      <c r="F4696">
        <v>188</v>
      </c>
      <c r="G4696">
        <v>53676</v>
      </c>
      <c r="H4696">
        <v>0</v>
      </c>
      <c r="I4696">
        <v>0</v>
      </c>
      <c r="J4696">
        <v>0</v>
      </c>
      <c r="K4696">
        <v>0</v>
      </c>
      <c r="L4696">
        <v>0</v>
      </c>
      <c r="M4696">
        <v>30</v>
      </c>
      <c r="N4696">
        <v>1935</v>
      </c>
      <c r="O4696">
        <v>8662</v>
      </c>
      <c r="P4696">
        <v>383</v>
      </c>
      <c r="Q4696">
        <v>115</v>
      </c>
      <c r="R4696">
        <v>15441</v>
      </c>
      <c r="S4696">
        <v>4082</v>
      </c>
      <c r="T4696">
        <v>0</v>
      </c>
      <c r="U4696">
        <v>0</v>
      </c>
      <c r="V4696">
        <v>55641</v>
      </c>
      <c r="W4696">
        <v>84324</v>
      </c>
      <c r="X4696" t="s">
        <v>33</v>
      </c>
      <c r="Y4696" t="s">
        <v>34</v>
      </c>
      <c r="Z4696">
        <v>100</v>
      </c>
      <c r="AA4696" t="s">
        <v>35</v>
      </c>
      <c r="AB4696" t="s">
        <v>35</v>
      </c>
      <c r="AC4696">
        <v>0</v>
      </c>
      <c r="AD4696" t="s">
        <v>35</v>
      </c>
      <c r="AE4696" t="s">
        <v>35</v>
      </c>
      <c r="AF4696">
        <v>0</v>
      </c>
    </row>
    <row r="4697" spans="1:32" x14ac:dyDescent="0.25">
      <c r="A4697" t="s">
        <v>119</v>
      </c>
      <c r="B4697" t="s">
        <v>64</v>
      </c>
      <c r="C4697" t="s">
        <v>125</v>
      </c>
      <c r="D4697">
        <v>64010</v>
      </c>
      <c r="E4697">
        <v>1</v>
      </c>
      <c r="F4697">
        <v>188</v>
      </c>
      <c r="G4697">
        <v>53676</v>
      </c>
      <c r="H4697">
        <v>0</v>
      </c>
      <c r="I4697">
        <v>750</v>
      </c>
      <c r="J4697">
        <v>0</v>
      </c>
      <c r="K4697">
        <v>0</v>
      </c>
      <c r="L4697">
        <v>0</v>
      </c>
      <c r="M4697">
        <v>125</v>
      </c>
      <c r="N4697">
        <v>491</v>
      </c>
      <c r="O4697">
        <v>16515</v>
      </c>
      <c r="P4697">
        <v>699</v>
      </c>
      <c r="Q4697">
        <v>115</v>
      </c>
      <c r="R4697">
        <v>15281</v>
      </c>
      <c r="S4697">
        <v>3682</v>
      </c>
      <c r="T4697">
        <v>0</v>
      </c>
      <c r="U4697">
        <v>0</v>
      </c>
      <c r="V4697">
        <v>55042</v>
      </c>
      <c r="W4697">
        <v>91334</v>
      </c>
      <c r="X4697" t="s">
        <v>33</v>
      </c>
      <c r="Y4697" t="s">
        <v>34</v>
      </c>
      <c r="Z4697">
        <v>100</v>
      </c>
      <c r="AA4697" t="s">
        <v>35</v>
      </c>
      <c r="AB4697" t="s">
        <v>35</v>
      </c>
      <c r="AC4697">
        <v>0</v>
      </c>
      <c r="AD4697" t="s">
        <v>35</v>
      </c>
      <c r="AE4697" t="s">
        <v>35</v>
      </c>
      <c r="AF4697">
        <v>0</v>
      </c>
    </row>
    <row r="4698" spans="1:32" x14ac:dyDescent="0.25">
      <c r="A4698" t="s">
        <v>119</v>
      </c>
      <c r="B4698" t="s">
        <v>64</v>
      </c>
      <c r="C4698" t="s">
        <v>125</v>
      </c>
      <c r="D4698">
        <v>64289</v>
      </c>
      <c r="E4698">
        <v>1</v>
      </c>
      <c r="F4698">
        <v>188</v>
      </c>
      <c r="G4698">
        <v>53676</v>
      </c>
      <c r="H4698">
        <v>0</v>
      </c>
      <c r="I4698">
        <v>0</v>
      </c>
      <c r="J4698">
        <v>0</v>
      </c>
      <c r="K4698">
        <v>0</v>
      </c>
      <c r="L4698">
        <v>0</v>
      </c>
      <c r="M4698">
        <v>90</v>
      </c>
      <c r="N4698">
        <v>1371</v>
      </c>
      <c r="O4698">
        <v>16515</v>
      </c>
      <c r="P4698">
        <v>699</v>
      </c>
      <c r="Q4698">
        <v>115</v>
      </c>
      <c r="R4698">
        <v>15307</v>
      </c>
      <c r="S4698">
        <v>3803</v>
      </c>
      <c r="T4698">
        <v>0</v>
      </c>
      <c r="U4698">
        <v>0</v>
      </c>
      <c r="V4698">
        <v>55137</v>
      </c>
      <c r="W4698">
        <v>91576</v>
      </c>
      <c r="X4698" t="s">
        <v>33</v>
      </c>
      <c r="Y4698" t="s">
        <v>34</v>
      </c>
      <c r="Z4698">
        <v>100</v>
      </c>
      <c r="AA4698" t="s">
        <v>35</v>
      </c>
      <c r="AB4698" t="s">
        <v>35</v>
      </c>
      <c r="AC4698">
        <v>0</v>
      </c>
      <c r="AD4698" t="s">
        <v>35</v>
      </c>
      <c r="AE4698" t="s">
        <v>35</v>
      </c>
      <c r="AF4698">
        <v>0</v>
      </c>
    </row>
    <row r="4699" spans="1:32" x14ac:dyDescent="0.25">
      <c r="A4699" t="s">
        <v>119</v>
      </c>
      <c r="B4699" t="s">
        <v>64</v>
      </c>
      <c r="C4699" t="s">
        <v>125</v>
      </c>
      <c r="D4699">
        <v>64339</v>
      </c>
      <c r="E4699">
        <v>1</v>
      </c>
      <c r="F4699">
        <v>188</v>
      </c>
      <c r="G4699">
        <v>53676</v>
      </c>
      <c r="H4699">
        <v>0</v>
      </c>
      <c r="I4699">
        <v>0</v>
      </c>
      <c r="J4699">
        <v>0</v>
      </c>
      <c r="K4699">
        <v>0</v>
      </c>
      <c r="L4699">
        <v>0</v>
      </c>
      <c r="M4699">
        <v>0</v>
      </c>
      <c r="N4699">
        <v>1094</v>
      </c>
      <c r="O4699">
        <v>16515</v>
      </c>
      <c r="P4699">
        <v>699</v>
      </c>
      <c r="Q4699">
        <v>115</v>
      </c>
      <c r="R4699">
        <v>15205</v>
      </c>
      <c r="S4699">
        <v>3091</v>
      </c>
      <c r="T4699">
        <v>0</v>
      </c>
      <c r="U4699">
        <v>0</v>
      </c>
      <c r="V4699">
        <v>54770</v>
      </c>
      <c r="W4699">
        <v>90395</v>
      </c>
      <c r="X4699" t="s">
        <v>33</v>
      </c>
      <c r="Y4699" t="s">
        <v>34</v>
      </c>
      <c r="Z4699">
        <v>100</v>
      </c>
      <c r="AA4699" t="s">
        <v>35</v>
      </c>
      <c r="AB4699" t="s">
        <v>35</v>
      </c>
      <c r="AC4699">
        <v>0</v>
      </c>
      <c r="AD4699" t="s">
        <v>35</v>
      </c>
      <c r="AE4699" t="s">
        <v>35</v>
      </c>
      <c r="AF4699">
        <v>0</v>
      </c>
    </row>
    <row r="4700" spans="1:32" x14ac:dyDescent="0.25">
      <c r="A4700" t="s">
        <v>119</v>
      </c>
      <c r="B4700" t="s">
        <v>64</v>
      </c>
      <c r="C4700" t="s">
        <v>125</v>
      </c>
      <c r="D4700">
        <v>64491</v>
      </c>
      <c r="E4700">
        <v>1</v>
      </c>
      <c r="F4700">
        <v>188</v>
      </c>
      <c r="G4700">
        <v>53676</v>
      </c>
      <c r="H4700">
        <v>0</v>
      </c>
      <c r="I4700">
        <v>0</v>
      </c>
      <c r="J4700">
        <v>0</v>
      </c>
      <c r="K4700">
        <v>0</v>
      </c>
      <c r="L4700">
        <v>0</v>
      </c>
      <c r="M4700">
        <v>205</v>
      </c>
      <c r="N4700">
        <v>1017</v>
      </c>
      <c r="O4700">
        <v>7213</v>
      </c>
      <c r="P4700">
        <v>699</v>
      </c>
      <c r="Q4700">
        <v>115</v>
      </c>
      <c r="R4700">
        <v>15190</v>
      </c>
      <c r="S4700">
        <v>4121</v>
      </c>
      <c r="T4700">
        <v>0</v>
      </c>
      <c r="U4700">
        <v>0</v>
      </c>
      <c r="V4700">
        <v>54898</v>
      </c>
      <c r="W4700">
        <v>82236</v>
      </c>
      <c r="X4700" t="s">
        <v>33</v>
      </c>
      <c r="Y4700" t="s">
        <v>34</v>
      </c>
      <c r="Z4700">
        <v>100</v>
      </c>
      <c r="AA4700" t="s">
        <v>35</v>
      </c>
      <c r="AB4700" t="s">
        <v>35</v>
      </c>
      <c r="AC4700">
        <v>0</v>
      </c>
      <c r="AD4700" t="s">
        <v>35</v>
      </c>
      <c r="AE4700" t="s">
        <v>35</v>
      </c>
      <c r="AF4700">
        <v>0</v>
      </c>
    </row>
    <row r="4701" spans="1:32" x14ac:dyDescent="0.25">
      <c r="A4701" t="s">
        <v>119</v>
      </c>
      <c r="B4701" t="s">
        <v>64</v>
      </c>
      <c r="C4701" t="s">
        <v>125</v>
      </c>
      <c r="D4701">
        <v>65012</v>
      </c>
      <c r="E4701">
        <v>1</v>
      </c>
      <c r="F4701">
        <v>188</v>
      </c>
      <c r="G4701">
        <v>53676</v>
      </c>
      <c r="H4701">
        <v>0</v>
      </c>
      <c r="I4701">
        <v>0</v>
      </c>
      <c r="J4701">
        <v>0</v>
      </c>
      <c r="K4701">
        <v>0</v>
      </c>
      <c r="L4701">
        <v>0</v>
      </c>
      <c r="M4701">
        <v>263</v>
      </c>
      <c r="N4701">
        <v>579</v>
      </c>
      <c r="O4701">
        <v>7213</v>
      </c>
      <c r="P4701">
        <v>0</v>
      </c>
      <c r="Q4701">
        <v>115</v>
      </c>
      <c r="R4701">
        <v>15099</v>
      </c>
      <c r="S4701">
        <v>3682</v>
      </c>
      <c r="T4701">
        <v>0</v>
      </c>
      <c r="U4701">
        <v>0</v>
      </c>
      <c r="V4701">
        <v>54518</v>
      </c>
      <c r="W4701">
        <v>80627</v>
      </c>
      <c r="X4701" t="s">
        <v>33</v>
      </c>
      <c r="Y4701" t="s">
        <v>34</v>
      </c>
      <c r="Z4701">
        <v>100</v>
      </c>
      <c r="AA4701" t="s">
        <v>35</v>
      </c>
      <c r="AB4701" t="s">
        <v>35</v>
      </c>
      <c r="AC4701">
        <v>0</v>
      </c>
      <c r="AD4701" t="s">
        <v>35</v>
      </c>
      <c r="AE4701" t="s">
        <v>35</v>
      </c>
      <c r="AF4701">
        <v>0</v>
      </c>
    </row>
    <row r="4702" spans="1:32" x14ac:dyDescent="0.25">
      <c r="A4702" t="s">
        <v>119</v>
      </c>
      <c r="B4702" t="s">
        <v>64</v>
      </c>
      <c r="C4702" t="s">
        <v>125</v>
      </c>
      <c r="D4702">
        <v>63013</v>
      </c>
      <c r="E4702">
        <v>1</v>
      </c>
      <c r="F4702">
        <v>188</v>
      </c>
      <c r="G4702">
        <v>53676</v>
      </c>
      <c r="H4702">
        <v>0</v>
      </c>
      <c r="I4702">
        <v>0</v>
      </c>
      <c r="J4702">
        <v>0</v>
      </c>
      <c r="K4702">
        <v>0</v>
      </c>
      <c r="L4702">
        <v>0</v>
      </c>
      <c r="M4702">
        <v>240</v>
      </c>
      <c r="N4702">
        <v>565</v>
      </c>
      <c r="O4702">
        <v>16515</v>
      </c>
      <c r="P4702">
        <v>699</v>
      </c>
      <c r="Q4702">
        <v>115</v>
      </c>
      <c r="R4702">
        <v>15125</v>
      </c>
      <c r="S4702">
        <v>3639</v>
      </c>
      <c r="T4702">
        <v>0</v>
      </c>
      <c r="U4702">
        <v>0</v>
      </c>
      <c r="V4702">
        <v>54481</v>
      </c>
      <c r="W4702">
        <v>90574</v>
      </c>
      <c r="X4702" t="s">
        <v>33</v>
      </c>
      <c r="Y4702" t="s">
        <v>34</v>
      </c>
      <c r="Z4702">
        <v>100</v>
      </c>
      <c r="AA4702" t="s">
        <v>35</v>
      </c>
      <c r="AB4702" t="s">
        <v>35</v>
      </c>
      <c r="AC4702">
        <v>0</v>
      </c>
      <c r="AD4702" t="s">
        <v>35</v>
      </c>
      <c r="AE4702" t="s">
        <v>35</v>
      </c>
      <c r="AF4702">
        <v>0</v>
      </c>
    </row>
    <row r="4703" spans="1:32" x14ac:dyDescent="0.25">
      <c r="A4703" t="s">
        <v>119</v>
      </c>
      <c r="B4703" t="s">
        <v>64</v>
      </c>
      <c r="C4703" t="s">
        <v>125</v>
      </c>
      <c r="D4703">
        <v>56583</v>
      </c>
      <c r="E4703">
        <v>1</v>
      </c>
      <c r="F4703">
        <v>188</v>
      </c>
      <c r="G4703">
        <v>53676</v>
      </c>
      <c r="H4703">
        <v>0</v>
      </c>
      <c r="I4703">
        <v>0</v>
      </c>
      <c r="J4703">
        <v>0</v>
      </c>
      <c r="K4703">
        <v>0</v>
      </c>
      <c r="L4703">
        <v>0</v>
      </c>
      <c r="M4703">
        <v>240</v>
      </c>
      <c r="N4703">
        <v>2829</v>
      </c>
      <c r="O4703">
        <v>0</v>
      </c>
      <c r="P4703">
        <v>125</v>
      </c>
      <c r="Q4703">
        <v>115</v>
      </c>
      <c r="R4703">
        <v>15690</v>
      </c>
      <c r="S4703">
        <v>4330</v>
      </c>
      <c r="T4703">
        <v>0</v>
      </c>
      <c r="U4703">
        <v>0</v>
      </c>
      <c r="V4703">
        <v>56745</v>
      </c>
      <c r="W4703">
        <v>77005</v>
      </c>
      <c r="X4703" t="s">
        <v>39</v>
      </c>
      <c r="Y4703" t="s">
        <v>40</v>
      </c>
      <c r="Z4703">
        <v>100</v>
      </c>
      <c r="AA4703" t="s">
        <v>35</v>
      </c>
      <c r="AB4703" t="s">
        <v>35</v>
      </c>
      <c r="AC4703">
        <v>0</v>
      </c>
      <c r="AD4703" t="s">
        <v>35</v>
      </c>
      <c r="AE4703" t="s">
        <v>35</v>
      </c>
      <c r="AF4703">
        <v>0</v>
      </c>
    </row>
    <row r="4704" spans="1:32" x14ac:dyDescent="0.25">
      <c r="A4704" t="s">
        <v>119</v>
      </c>
      <c r="B4704" t="s">
        <v>64</v>
      </c>
      <c r="C4704" t="s">
        <v>125</v>
      </c>
      <c r="D4704">
        <v>60880</v>
      </c>
      <c r="E4704">
        <v>1</v>
      </c>
      <c r="F4704">
        <v>188</v>
      </c>
      <c r="G4704">
        <v>53676</v>
      </c>
      <c r="H4704">
        <v>0</v>
      </c>
      <c r="I4704">
        <v>7004</v>
      </c>
      <c r="J4704">
        <v>0</v>
      </c>
      <c r="K4704">
        <v>0</v>
      </c>
      <c r="L4704">
        <v>0</v>
      </c>
      <c r="M4704">
        <v>30</v>
      </c>
      <c r="N4704">
        <v>4770</v>
      </c>
      <c r="O4704">
        <v>12694</v>
      </c>
      <c r="P4704">
        <v>699</v>
      </c>
      <c r="Q4704">
        <v>115</v>
      </c>
      <c r="R4704">
        <v>17901</v>
      </c>
      <c r="S4704">
        <v>4741</v>
      </c>
      <c r="T4704">
        <v>0</v>
      </c>
      <c r="U4704">
        <v>0</v>
      </c>
      <c r="V4704">
        <v>65480</v>
      </c>
      <c r="W4704">
        <v>101630</v>
      </c>
      <c r="X4704" t="s">
        <v>33</v>
      </c>
      <c r="Y4704" t="s">
        <v>34</v>
      </c>
      <c r="Z4704">
        <v>100</v>
      </c>
      <c r="AA4704" t="s">
        <v>35</v>
      </c>
      <c r="AB4704" t="s">
        <v>35</v>
      </c>
      <c r="AC4704">
        <v>0</v>
      </c>
      <c r="AD4704" t="s">
        <v>35</v>
      </c>
      <c r="AE4704" t="s">
        <v>35</v>
      </c>
      <c r="AF4704">
        <v>0</v>
      </c>
    </row>
    <row r="4705" spans="1:32" x14ac:dyDescent="0.25">
      <c r="A4705" t="s">
        <v>119</v>
      </c>
      <c r="B4705" t="s">
        <v>64</v>
      </c>
      <c r="C4705" t="s">
        <v>125</v>
      </c>
      <c r="D4705">
        <v>62890</v>
      </c>
      <c r="E4705">
        <v>1</v>
      </c>
      <c r="F4705">
        <v>188</v>
      </c>
      <c r="G4705">
        <v>53676</v>
      </c>
      <c r="H4705">
        <v>0</v>
      </c>
      <c r="I4705">
        <v>1537</v>
      </c>
      <c r="J4705">
        <v>0</v>
      </c>
      <c r="K4705">
        <v>0</v>
      </c>
      <c r="L4705">
        <v>0</v>
      </c>
      <c r="M4705">
        <v>0</v>
      </c>
      <c r="N4705">
        <v>1371</v>
      </c>
      <c r="O4705">
        <v>12694</v>
      </c>
      <c r="P4705">
        <v>699</v>
      </c>
      <c r="Q4705">
        <v>115</v>
      </c>
      <c r="R4705">
        <v>15709</v>
      </c>
      <c r="S4705">
        <v>4060</v>
      </c>
      <c r="T4705">
        <v>0</v>
      </c>
      <c r="U4705">
        <v>0</v>
      </c>
      <c r="V4705">
        <v>56584</v>
      </c>
      <c r="W4705">
        <v>89861</v>
      </c>
      <c r="X4705" t="s">
        <v>33</v>
      </c>
      <c r="Y4705" t="s">
        <v>34</v>
      </c>
      <c r="Z4705">
        <v>100</v>
      </c>
      <c r="AA4705" t="s">
        <v>35</v>
      </c>
      <c r="AB4705" t="s">
        <v>35</v>
      </c>
      <c r="AC4705">
        <v>0</v>
      </c>
      <c r="AD4705" t="s">
        <v>35</v>
      </c>
      <c r="AE4705" t="s">
        <v>35</v>
      </c>
      <c r="AF4705">
        <v>0</v>
      </c>
    </row>
    <row r="4706" spans="1:32" x14ac:dyDescent="0.25">
      <c r="A4706" t="s">
        <v>119</v>
      </c>
      <c r="B4706" t="s">
        <v>64</v>
      </c>
      <c r="C4706" t="s">
        <v>125</v>
      </c>
      <c r="D4706">
        <v>417470</v>
      </c>
      <c r="E4706">
        <v>1</v>
      </c>
      <c r="F4706">
        <v>188</v>
      </c>
      <c r="G4706">
        <v>53676</v>
      </c>
      <c r="H4706">
        <v>0</v>
      </c>
      <c r="I4706">
        <v>1537</v>
      </c>
      <c r="J4706">
        <v>0</v>
      </c>
      <c r="K4706">
        <v>0</v>
      </c>
      <c r="L4706">
        <v>0</v>
      </c>
      <c r="M4706">
        <v>120</v>
      </c>
      <c r="N4706">
        <v>1274</v>
      </c>
      <c r="O4706">
        <v>7213</v>
      </c>
      <c r="P4706">
        <v>699</v>
      </c>
      <c r="Q4706">
        <v>115</v>
      </c>
      <c r="R4706">
        <v>15715</v>
      </c>
      <c r="S4706">
        <v>4224</v>
      </c>
      <c r="T4706">
        <v>0</v>
      </c>
      <c r="U4706">
        <v>0</v>
      </c>
      <c r="V4706">
        <v>56607</v>
      </c>
      <c r="W4706">
        <v>84573</v>
      </c>
      <c r="X4706" t="s">
        <v>33</v>
      </c>
      <c r="Y4706" t="s">
        <v>34</v>
      </c>
      <c r="Z4706">
        <v>100</v>
      </c>
      <c r="AA4706" t="s">
        <v>35</v>
      </c>
      <c r="AB4706" t="s">
        <v>35</v>
      </c>
      <c r="AC4706">
        <v>0</v>
      </c>
      <c r="AD4706" t="s">
        <v>35</v>
      </c>
      <c r="AE4706" t="s">
        <v>35</v>
      </c>
      <c r="AF4706">
        <v>0</v>
      </c>
    </row>
    <row r="4707" spans="1:32" x14ac:dyDescent="0.25">
      <c r="A4707" t="s">
        <v>62</v>
      </c>
      <c r="B4707" t="s">
        <v>83</v>
      </c>
      <c r="C4707" t="s">
        <v>85</v>
      </c>
      <c r="D4707">
        <v>62041</v>
      </c>
      <c r="E4707">
        <v>1</v>
      </c>
      <c r="F4707">
        <v>182</v>
      </c>
      <c r="G4707">
        <v>53675</v>
      </c>
      <c r="H4707">
        <v>63</v>
      </c>
      <c r="I4707">
        <v>421</v>
      </c>
      <c r="J4707">
        <v>0</v>
      </c>
      <c r="K4707">
        <v>0</v>
      </c>
      <c r="L4707">
        <v>0</v>
      </c>
      <c r="M4707">
        <v>1300</v>
      </c>
      <c r="N4707">
        <v>300</v>
      </c>
      <c r="O4707">
        <v>9337</v>
      </c>
      <c r="P4707">
        <v>0</v>
      </c>
      <c r="Q4707">
        <v>27</v>
      </c>
      <c r="R4707">
        <v>15396</v>
      </c>
      <c r="S4707">
        <v>3997</v>
      </c>
      <c r="T4707">
        <v>0</v>
      </c>
      <c r="U4707">
        <v>60</v>
      </c>
      <c r="V4707">
        <v>55759</v>
      </c>
      <c r="W4707">
        <v>84576</v>
      </c>
      <c r="X4707" t="s">
        <v>33</v>
      </c>
      <c r="Y4707" t="s">
        <v>34</v>
      </c>
      <c r="Z4707">
        <v>100</v>
      </c>
      <c r="AA4707" t="s">
        <v>35</v>
      </c>
      <c r="AB4707" t="s">
        <v>35</v>
      </c>
      <c r="AC4707">
        <v>0</v>
      </c>
      <c r="AD4707" t="s">
        <v>35</v>
      </c>
      <c r="AE4707" t="s">
        <v>35</v>
      </c>
      <c r="AF4707">
        <v>0</v>
      </c>
    </row>
    <row r="4708" spans="1:32" x14ac:dyDescent="0.25">
      <c r="A4708" t="s">
        <v>241</v>
      </c>
      <c r="B4708" t="s">
        <v>83</v>
      </c>
      <c r="C4708" t="s">
        <v>242</v>
      </c>
      <c r="D4708">
        <v>54869</v>
      </c>
      <c r="E4708">
        <v>1</v>
      </c>
      <c r="F4708">
        <v>184</v>
      </c>
      <c r="G4708">
        <v>53670</v>
      </c>
      <c r="H4708">
        <v>0</v>
      </c>
      <c r="I4708">
        <v>4156</v>
      </c>
      <c r="J4708">
        <v>0</v>
      </c>
      <c r="K4708">
        <v>0</v>
      </c>
      <c r="L4708">
        <v>0</v>
      </c>
      <c r="M4708">
        <v>0</v>
      </c>
      <c r="N4708">
        <v>3945</v>
      </c>
      <c r="O4708">
        <v>9124</v>
      </c>
      <c r="P4708">
        <v>511</v>
      </c>
      <c r="Q4708">
        <v>0</v>
      </c>
      <c r="R4708">
        <v>23709</v>
      </c>
      <c r="S4708">
        <v>4726</v>
      </c>
      <c r="T4708">
        <v>0</v>
      </c>
      <c r="U4708">
        <v>0</v>
      </c>
      <c r="V4708">
        <v>61771</v>
      </c>
      <c r="W4708">
        <v>99841</v>
      </c>
      <c r="X4708" t="s">
        <v>33</v>
      </c>
      <c r="Y4708" t="s">
        <v>34</v>
      </c>
      <c r="Z4708">
        <v>100</v>
      </c>
      <c r="AA4708" t="s">
        <v>35</v>
      </c>
      <c r="AB4708" t="s">
        <v>35</v>
      </c>
      <c r="AC4708">
        <v>0</v>
      </c>
      <c r="AD4708" t="s">
        <v>35</v>
      </c>
      <c r="AE4708" t="s">
        <v>35</v>
      </c>
      <c r="AF4708">
        <v>0</v>
      </c>
    </row>
    <row r="4709" spans="1:32" x14ac:dyDescent="0.25">
      <c r="A4709" t="s">
        <v>184</v>
      </c>
      <c r="B4709" t="s">
        <v>68</v>
      </c>
      <c r="C4709" t="s">
        <v>186</v>
      </c>
      <c r="D4709">
        <v>44381</v>
      </c>
      <c r="E4709">
        <v>1</v>
      </c>
      <c r="F4709">
        <v>182</v>
      </c>
      <c r="G4709">
        <v>53665</v>
      </c>
      <c r="H4709">
        <v>0</v>
      </c>
      <c r="I4709">
        <v>0</v>
      </c>
      <c r="J4709">
        <v>0</v>
      </c>
      <c r="K4709">
        <v>0</v>
      </c>
      <c r="L4709">
        <v>0</v>
      </c>
      <c r="M4709">
        <v>0</v>
      </c>
      <c r="N4709">
        <v>0</v>
      </c>
      <c r="O4709">
        <v>10150</v>
      </c>
      <c r="P4709">
        <v>0</v>
      </c>
      <c r="Q4709">
        <v>0</v>
      </c>
      <c r="R4709">
        <v>6842</v>
      </c>
      <c r="S4709">
        <v>4105</v>
      </c>
      <c r="T4709">
        <v>0</v>
      </c>
      <c r="U4709">
        <v>0</v>
      </c>
      <c r="V4709">
        <v>53665</v>
      </c>
      <c r="W4709">
        <v>74762</v>
      </c>
      <c r="X4709" t="s">
        <v>33</v>
      </c>
      <c r="Y4709" t="s">
        <v>34</v>
      </c>
      <c r="Z4709">
        <v>100</v>
      </c>
      <c r="AA4709" t="s">
        <v>35</v>
      </c>
      <c r="AB4709" t="s">
        <v>35</v>
      </c>
      <c r="AC4709">
        <v>0</v>
      </c>
      <c r="AD4709" t="s">
        <v>35</v>
      </c>
      <c r="AE4709" t="s">
        <v>35</v>
      </c>
      <c r="AF4709">
        <v>0</v>
      </c>
    </row>
    <row r="4710" spans="1:32" x14ac:dyDescent="0.25">
      <c r="A4710" t="s">
        <v>106</v>
      </c>
      <c r="B4710" t="s">
        <v>83</v>
      </c>
      <c r="C4710" t="s">
        <v>107</v>
      </c>
      <c r="D4710">
        <v>423628</v>
      </c>
      <c r="E4710">
        <v>1</v>
      </c>
      <c r="F4710">
        <v>187</v>
      </c>
      <c r="G4710">
        <v>53662</v>
      </c>
      <c r="H4710">
        <v>0</v>
      </c>
      <c r="I4710">
        <v>0</v>
      </c>
      <c r="J4710">
        <v>0</v>
      </c>
      <c r="K4710">
        <v>0</v>
      </c>
      <c r="L4710">
        <v>0</v>
      </c>
      <c r="M4710">
        <v>0</v>
      </c>
      <c r="N4710">
        <v>274</v>
      </c>
      <c r="O4710">
        <v>8841</v>
      </c>
      <c r="P4710">
        <v>486</v>
      </c>
      <c r="Q4710">
        <v>124</v>
      </c>
      <c r="R4710">
        <v>6877</v>
      </c>
      <c r="S4710">
        <v>4111</v>
      </c>
      <c r="T4710">
        <v>0</v>
      </c>
      <c r="U4710">
        <v>0</v>
      </c>
      <c r="V4710">
        <v>53936</v>
      </c>
      <c r="W4710">
        <v>74375</v>
      </c>
      <c r="X4710" t="s">
        <v>33</v>
      </c>
      <c r="Y4710" t="s">
        <v>34</v>
      </c>
      <c r="Z4710">
        <v>100</v>
      </c>
      <c r="AA4710" t="s">
        <v>35</v>
      </c>
      <c r="AB4710" t="s">
        <v>35</v>
      </c>
      <c r="AC4710">
        <v>0</v>
      </c>
      <c r="AD4710" t="s">
        <v>35</v>
      </c>
      <c r="AE4710" t="s">
        <v>35</v>
      </c>
      <c r="AF4710">
        <v>0</v>
      </c>
    </row>
    <row r="4711" spans="1:32" x14ac:dyDescent="0.25">
      <c r="A4711" t="s">
        <v>247</v>
      </c>
      <c r="B4711" t="s">
        <v>252</v>
      </c>
      <c r="C4711" t="s">
        <v>253</v>
      </c>
      <c r="D4711">
        <v>49936</v>
      </c>
      <c r="E4711">
        <v>1</v>
      </c>
      <c r="F4711">
        <v>184</v>
      </c>
      <c r="G4711">
        <v>53652</v>
      </c>
      <c r="H4711">
        <v>0</v>
      </c>
      <c r="I4711">
        <v>0</v>
      </c>
      <c r="J4711">
        <v>0</v>
      </c>
      <c r="K4711">
        <v>0</v>
      </c>
      <c r="L4711">
        <v>0</v>
      </c>
      <c r="M4711">
        <v>0</v>
      </c>
      <c r="N4711">
        <v>0</v>
      </c>
      <c r="O4711">
        <v>0</v>
      </c>
      <c r="P4711">
        <v>3709</v>
      </c>
      <c r="Q4711">
        <v>477</v>
      </c>
      <c r="R4711">
        <v>6936</v>
      </c>
      <c r="S4711">
        <v>4162</v>
      </c>
      <c r="T4711">
        <v>0</v>
      </c>
      <c r="U4711">
        <v>2295</v>
      </c>
      <c r="V4711">
        <v>53652</v>
      </c>
      <c r="W4711">
        <v>71231</v>
      </c>
      <c r="X4711" t="s">
        <v>33</v>
      </c>
      <c r="Y4711" t="s">
        <v>34</v>
      </c>
      <c r="Z4711">
        <v>100</v>
      </c>
      <c r="AA4711" t="s">
        <v>35</v>
      </c>
      <c r="AB4711" t="s">
        <v>35</v>
      </c>
      <c r="AC4711">
        <v>0</v>
      </c>
      <c r="AD4711" t="s">
        <v>35</v>
      </c>
      <c r="AE4711" t="s">
        <v>35</v>
      </c>
      <c r="AF4711">
        <v>0</v>
      </c>
    </row>
    <row r="4712" spans="1:32" x14ac:dyDescent="0.25">
      <c r="A4712" t="s">
        <v>303</v>
      </c>
      <c r="B4712" t="s">
        <v>83</v>
      </c>
      <c r="C4712" t="s">
        <v>304</v>
      </c>
      <c r="D4712">
        <v>424921</v>
      </c>
      <c r="E4712">
        <v>1</v>
      </c>
      <c r="F4712">
        <v>184</v>
      </c>
      <c r="G4712">
        <v>53646</v>
      </c>
      <c r="H4712">
        <v>0</v>
      </c>
      <c r="I4712">
        <v>0</v>
      </c>
      <c r="J4712">
        <v>0</v>
      </c>
      <c r="K4712">
        <v>0</v>
      </c>
      <c r="L4712">
        <v>0</v>
      </c>
      <c r="M4712">
        <v>0</v>
      </c>
      <c r="N4712">
        <v>312</v>
      </c>
      <c r="O4712">
        <v>14056</v>
      </c>
      <c r="P4712">
        <v>0</v>
      </c>
      <c r="Q4712">
        <v>171</v>
      </c>
      <c r="R4712">
        <v>6880</v>
      </c>
      <c r="S4712">
        <v>3699</v>
      </c>
      <c r="T4712">
        <v>0</v>
      </c>
      <c r="U4712">
        <v>60</v>
      </c>
      <c r="V4712">
        <v>53958</v>
      </c>
      <c r="W4712">
        <v>78824</v>
      </c>
      <c r="X4712" t="s">
        <v>45</v>
      </c>
      <c r="Y4712" t="s">
        <v>46</v>
      </c>
      <c r="Z4712">
        <v>100</v>
      </c>
      <c r="AA4712" t="s">
        <v>35</v>
      </c>
      <c r="AB4712" t="s">
        <v>35</v>
      </c>
      <c r="AC4712">
        <v>0</v>
      </c>
      <c r="AD4712" t="s">
        <v>35</v>
      </c>
      <c r="AE4712" t="s">
        <v>35</v>
      </c>
      <c r="AF4712">
        <v>0</v>
      </c>
    </row>
    <row r="4713" spans="1:32" x14ac:dyDescent="0.25">
      <c r="A4713" t="s">
        <v>106</v>
      </c>
      <c r="B4713" t="s">
        <v>83</v>
      </c>
      <c r="C4713" t="s">
        <v>107</v>
      </c>
      <c r="D4713">
        <v>65876</v>
      </c>
      <c r="E4713">
        <v>1</v>
      </c>
      <c r="F4713">
        <v>187</v>
      </c>
      <c r="G4713">
        <v>53646</v>
      </c>
      <c r="H4713">
        <v>0</v>
      </c>
      <c r="I4713">
        <v>0</v>
      </c>
      <c r="J4713">
        <v>0</v>
      </c>
      <c r="K4713">
        <v>0</v>
      </c>
      <c r="L4713">
        <v>0</v>
      </c>
      <c r="M4713">
        <v>0</v>
      </c>
      <c r="N4713">
        <v>0</v>
      </c>
      <c r="O4713">
        <v>8841</v>
      </c>
      <c r="P4713">
        <v>486</v>
      </c>
      <c r="Q4713">
        <v>124</v>
      </c>
      <c r="R4713">
        <v>6840</v>
      </c>
      <c r="S4713">
        <v>4088</v>
      </c>
      <c r="T4713">
        <v>0</v>
      </c>
      <c r="U4713">
        <v>0</v>
      </c>
      <c r="V4713">
        <v>53646</v>
      </c>
      <c r="W4713">
        <v>74025</v>
      </c>
      <c r="X4713" t="s">
        <v>33</v>
      </c>
      <c r="Y4713" t="s">
        <v>34</v>
      </c>
      <c r="Z4713">
        <v>100</v>
      </c>
      <c r="AA4713" t="s">
        <v>35</v>
      </c>
      <c r="AB4713" t="s">
        <v>35</v>
      </c>
      <c r="AC4713">
        <v>0</v>
      </c>
      <c r="AD4713" t="s">
        <v>35</v>
      </c>
      <c r="AE4713" t="s">
        <v>35</v>
      </c>
      <c r="AF4713">
        <v>0</v>
      </c>
    </row>
    <row r="4714" spans="1:32" x14ac:dyDescent="0.25">
      <c r="A4714" t="s">
        <v>303</v>
      </c>
      <c r="B4714" t="s">
        <v>83</v>
      </c>
      <c r="C4714" t="s">
        <v>304</v>
      </c>
      <c r="D4714">
        <v>416488</v>
      </c>
      <c r="E4714">
        <v>1</v>
      </c>
      <c r="F4714">
        <v>184</v>
      </c>
      <c r="G4714">
        <v>53646</v>
      </c>
      <c r="H4714">
        <v>0</v>
      </c>
      <c r="I4714">
        <v>2428</v>
      </c>
      <c r="J4714">
        <v>0</v>
      </c>
      <c r="K4714">
        <v>0</v>
      </c>
      <c r="L4714">
        <v>0</v>
      </c>
      <c r="M4714">
        <v>0</v>
      </c>
      <c r="N4714">
        <v>275</v>
      </c>
      <c r="O4714">
        <v>14056</v>
      </c>
      <c r="P4714">
        <v>0</v>
      </c>
      <c r="Q4714">
        <v>171</v>
      </c>
      <c r="R4714">
        <v>7213</v>
      </c>
      <c r="S4714">
        <v>3921</v>
      </c>
      <c r="T4714">
        <v>0</v>
      </c>
      <c r="U4714">
        <v>60</v>
      </c>
      <c r="V4714">
        <v>56349</v>
      </c>
      <c r="W4714">
        <v>81770</v>
      </c>
      <c r="X4714" t="s">
        <v>33</v>
      </c>
      <c r="Y4714" t="s">
        <v>34</v>
      </c>
      <c r="Z4714">
        <v>100</v>
      </c>
      <c r="AA4714" t="s">
        <v>35</v>
      </c>
      <c r="AB4714" t="s">
        <v>35</v>
      </c>
      <c r="AC4714">
        <v>0</v>
      </c>
      <c r="AD4714" t="s">
        <v>35</v>
      </c>
      <c r="AE4714" t="s">
        <v>35</v>
      </c>
      <c r="AF4714">
        <v>0</v>
      </c>
    </row>
    <row r="4715" spans="1:32" x14ac:dyDescent="0.25">
      <c r="A4715" t="s">
        <v>209</v>
      </c>
      <c r="B4715" t="s">
        <v>83</v>
      </c>
      <c r="C4715" t="s">
        <v>210</v>
      </c>
      <c r="D4715">
        <v>421780</v>
      </c>
      <c r="E4715">
        <v>1</v>
      </c>
      <c r="F4715">
        <v>184</v>
      </c>
      <c r="G4715">
        <v>53640</v>
      </c>
      <c r="H4715">
        <v>609</v>
      </c>
      <c r="I4715">
        <v>0</v>
      </c>
      <c r="J4715">
        <v>0</v>
      </c>
      <c r="K4715">
        <v>0</v>
      </c>
      <c r="L4715">
        <v>0</v>
      </c>
      <c r="M4715">
        <v>1140</v>
      </c>
      <c r="N4715">
        <v>900</v>
      </c>
      <c r="O4715">
        <v>11344</v>
      </c>
      <c r="P4715">
        <v>0</v>
      </c>
      <c r="Q4715">
        <v>0</v>
      </c>
      <c r="R4715">
        <v>15627</v>
      </c>
      <c r="S4715">
        <v>2082</v>
      </c>
      <c r="T4715">
        <v>0</v>
      </c>
      <c r="U4715">
        <v>0</v>
      </c>
      <c r="V4715">
        <v>56289</v>
      </c>
      <c r="W4715">
        <v>85342</v>
      </c>
      <c r="X4715" t="s">
        <v>33</v>
      </c>
      <c r="Y4715" t="s">
        <v>34</v>
      </c>
      <c r="Z4715">
        <v>100</v>
      </c>
      <c r="AA4715" t="s">
        <v>35</v>
      </c>
      <c r="AB4715" t="s">
        <v>35</v>
      </c>
      <c r="AC4715">
        <v>0</v>
      </c>
      <c r="AD4715" t="s">
        <v>35</v>
      </c>
      <c r="AE4715" t="s">
        <v>35</v>
      </c>
      <c r="AF4715">
        <v>0</v>
      </c>
    </row>
    <row r="4716" spans="1:32" x14ac:dyDescent="0.25">
      <c r="A4716" t="s">
        <v>214</v>
      </c>
      <c r="B4716" t="s">
        <v>224</v>
      </c>
      <c r="C4716" t="s">
        <v>225</v>
      </c>
      <c r="D4716">
        <v>418869</v>
      </c>
      <c r="E4716">
        <v>1</v>
      </c>
      <c r="F4716">
        <v>185</v>
      </c>
      <c r="G4716">
        <v>53629</v>
      </c>
      <c r="H4716">
        <v>0</v>
      </c>
      <c r="I4716">
        <v>0</v>
      </c>
      <c r="J4716">
        <v>0</v>
      </c>
      <c r="K4716">
        <v>0</v>
      </c>
      <c r="L4716">
        <v>0</v>
      </c>
      <c r="M4716">
        <v>0</v>
      </c>
      <c r="N4716">
        <v>2364</v>
      </c>
      <c r="O4716">
        <v>9124</v>
      </c>
      <c r="P4716">
        <v>672</v>
      </c>
      <c r="Q4716">
        <v>610</v>
      </c>
      <c r="R4716">
        <v>6863</v>
      </c>
      <c r="S4716">
        <v>4284</v>
      </c>
      <c r="T4716">
        <v>0</v>
      </c>
      <c r="U4716">
        <v>257</v>
      </c>
      <c r="V4716">
        <v>55993</v>
      </c>
      <c r="W4716">
        <v>77803</v>
      </c>
      <c r="X4716" t="s">
        <v>33</v>
      </c>
      <c r="Y4716" t="s">
        <v>34</v>
      </c>
      <c r="Z4716">
        <v>100</v>
      </c>
      <c r="AA4716" t="s">
        <v>35</v>
      </c>
      <c r="AB4716" t="s">
        <v>35</v>
      </c>
      <c r="AC4716">
        <v>0</v>
      </c>
      <c r="AD4716" t="s">
        <v>35</v>
      </c>
      <c r="AE4716" t="s">
        <v>35</v>
      </c>
      <c r="AF4716">
        <v>0</v>
      </c>
    </row>
    <row r="4717" spans="1:32" x14ac:dyDescent="0.25">
      <c r="A4717" t="s">
        <v>66</v>
      </c>
      <c r="B4717" t="s">
        <v>83</v>
      </c>
      <c r="C4717" t="s">
        <v>334</v>
      </c>
      <c r="D4717">
        <v>63517</v>
      </c>
      <c r="E4717">
        <v>1</v>
      </c>
      <c r="F4717">
        <v>186</v>
      </c>
      <c r="G4717">
        <v>53625</v>
      </c>
      <c r="H4717">
        <v>0</v>
      </c>
      <c r="I4717">
        <v>717</v>
      </c>
      <c r="J4717">
        <v>0</v>
      </c>
      <c r="K4717">
        <v>0</v>
      </c>
      <c r="L4717">
        <v>0</v>
      </c>
      <c r="M4717">
        <v>0</v>
      </c>
      <c r="N4717">
        <v>1247</v>
      </c>
      <c r="O4717">
        <v>0</v>
      </c>
      <c r="P4717">
        <v>0</v>
      </c>
      <c r="Q4717">
        <v>0</v>
      </c>
      <c r="R4717">
        <v>13784</v>
      </c>
      <c r="S4717">
        <v>3842</v>
      </c>
      <c r="T4717">
        <v>0</v>
      </c>
      <c r="U4717">
        <v>0</v>
      </c>
      <c r="V4717">
        <v>55589</v>
      </c>
      <c r="W4717">
        <v>73215</v>
      </c>
      <c r="X4717" t="s">
        <v>33</v>
      </c>
      <c r="Y4717" t="s">
        <v>34</v>
      </c>
      <c r="Z4717">
        <v>100</v>
      </c>
      <c r="AA4717" t="s">
        <v>35</v>
      </c>
      <c r="AB4717" t="s">
        <v>35</v>
      </c>
      <c r="AC4717">
        <v>0</v>
      </c>
      <c r="AD4717" t="s">
        <v>35</v>
      </c>
      <c r="AE4717" t="s">
        <v>35</v>
      </c>
      <c r="AF4717">
        <v>0</v>
      </c>
    </row>
    <row r="4718" spans="1:32" x14ac:dyDescent="0.25">
      <c r="A4718" t="s">
        <v>119</v>
      </c>
      <c r="B4718" t="s">
        <v>86</v>
      </c>
      <c r="C4718" t="s">
        <v>127</v>
      </c>
      <c r="D4718">
        <v>55929</v>
      </c>
      <c r="E4718">
        <v>1</v>
      </c>
      <c r="F4718">
        <v>185</v>
      </c>
      <c r="G4718">
        <v>53625</v>
      </c>
      <c r="H4718">
        <v>0</v>
      </c>
      <c r="I4718">
        <v>4685</v>
      </c>
      <c r="J4718">
        <v>0</v>
      </c>
      <c r="K4718">
        <v>0</v>
      </c>
      <c r="L4718">
        <v>0</v>
      </c>
      <c r="M4718">
        <v>51</v>
      </c>
      <c r="N4718">
        <v>175</v>
      </c>
      <c r="O4718">
        <v>0</v>
      </c>
      <c r="P4718">
        <v>1647</v>
      </c>
      <c r="Q4718">
        <v>0</v>
      </c>
      <c r="R4718">
        <v>22865</v>
      </c>
      <c r="S4718">
        <v>4971</v>
      </c>
      <c r="T4718">
        <v>0</v>
      </c>
      <c r="U4718">
        <v>8144</v>
      </c>
      <c r="V4718">
        <v>58536</v>
      </c>
      <c r="W4718">
        <v>96163</v>
      </c>
      <c r="X4718" t="s">
        <v>33</v>
      </c>
      <c r="Y4718" t="s">
        <v>34</v>
      </c>
      <c r="Z4718">
        <v>100</v>
      </c>
      <c r="AA4718" t="s">
        <v>35</v>
      </c>
      <c r="AB4718" t="s">
        <v>35</v>
      </c>
      <c r="AC4718">
        <v>0</v>
      </c>
      <c r="AD4718" t="s">
        <v>35</v>
      </c>
      <c r="AE4718" t="s">
        <v>35</v>
      </c>
      <c r="AF4718">
        <v>0</v>
      </c>
    </row>
    <row r="4719" spans="1:32" x14ac:dyDescent="0.25">
      <c r="A4719" t="s">
        <v>177</v>
      </c>
      <c r="B4719" t="s">
        <v>158</v>
      </c>
      <c r="C4719" t="s">
        <v>180</v>
      </c>
      <c r="D4719">
        <v>44331</v>
      </c>
      <c r="E4719">
        <v>1</v>
      </c>
      <c r="F4719">
        <v>182</v>
      </c>
      <c r="G4719">
        <v>53620</v>
      </c>
      <c r="H4719">
        <v>0</v>
      </c>
      <c r="I4719">
        <v>2072</v>
      </c>
      <c r="J4719">
        <v>0</v>
      </c>
      <c r="K4719">
        <v>0</v>
      </c>
      <c r="L4719">
        <v>0</v>
      </c>
      <c r="M4719">
        <v>48</v>
      </c>
      <c r="N4719">
        <v>836</v>
      </c>
      <c r="O4719">
        <v>11072</v>
      </c>
      <c r="P4719">
        <v>0</v>
      </c>
      <c r="Q4719">
        <v>83</v>
      </c>
      <c r="R4719">
        <v>14717</v>
      </c>
      <c r="S4719">
        <v>3413</v>
      </c>
      <c r="T4719">
        <v>0</v>
      </c>
      <c r="U4719">
        <v>0</v>
      </c>
      <c r="V4719">
        <v>56576</v>
      </c>
      <c r="W4719">
        <v>85861</v>
      </c>
      <c r="X4719" t="s">
        <v>33</v>
      </c>
      <c r="Y4719" t="s">
        <v>34</v>
      </c>
      <c r="Z4719">
        <v>100</v>
      </c>
      <c r="AA4719" t="s">
        <v>35</v>
      </c>
      <c r="AB4719" t="s">
        <v>35</v>
      </c>
      <c r="AC4719">
        <v>0</v>
      </c>
      <c r="AD4719" t="s">
        <v>35</v>
      </c>
      <c r="AE4719" t="s">
        <v>35</v>
      </c>
      <c r="AF4719">
        <v>0</v>
      </c>
    </row>
    <row r="4720" spans="1:32" x14ac:dyDescent="0.25">
      <c r="A4720" t="s">
        <v>205</v>
      </c>
      <c r="B4720" t="s">
        <v>132</v>
      </c>
      <c r="C4720" t="s">
        <v>208</v>
      </c>
      <c r="D4720">
        <v>50614</v>
      </c>
      <c r="E4720">
        <v>1</v>
      </c>
      <c r="F4720">
        <v>183</v>
      </c>
      <c r="G4720">
        <v>53600</v>
      </c>
      <c r="H4720">
        <v>0</v>
      </c>
      <c r="I4720">
        <v>500</v>
      </c>
      <c r="J4720">
        <v>0</v>
      </c>
      <c r="K4720">
        <v>0</v>
      </c>
      <c r="L4720">
        <v>0</v>
      </c>
      <c r="M4720">
        <v>0</v>
      </c>
      <c r="N4720">
        <v>1750</v>
      </c>
      <c r="O4720">
        <v>8904</v>
      </c>
      <c r="P4720">
        <v>0</v>
      </c>
      <c r="Q4720">
        <v>0</v>
      </c>
      <c r="R4720">
        <v>9068</v>
      </c>
      <c r="S4720">
        <v>2974</v>
      </c>
      <c r="T4720">
        <v>0</v>
      </c>
      <c r="U4720">
        <v>0</v>
      </c>
      <c r="V4720">
        <v>55850</v>
      </c>
      <c r="W4720">
        <v>76796</v>
      </c>
      <c r="X4720" t="s">
        <v>33</v>
      </c>
      <c r="Y4720" t="s">
        <v>34</v>
      </c>
      <c r="Z4720">
        <v>100</v>
      </c>
      <c r="AA4720" t="s">
        <v>35</v>
      </c>
      <c r="AB4720" t="s">
        <v>35</v>
      </c>
      <c r="AC4720">
        <v>0</v>
      </c>
      <c r="AD4720" t="s">
        <v>35</v>
      </c>
      <c r="AE4720" t="s">
        <v>35</v>
      </c>
      <c r="AF4720">
        <v>0</v>
      </c>
    </row>
    <row r="4721" spans="1:32" x14ac:dyDescent="0.25">
      <c r="A4721" t="s">
        <v>119</v>
      </c>
      <c r="B4721" t="s">
        <v>48</v>
      </c>
      <c r="C4721" t="s">
        <v>402</v>
      </c>
      <c r="D4721">
        <v>62388</v>
      </c>
      <c r="E4721">
        <v>1</v>
      </c>
      <c r="F4721">
        <v>174</v>
      </c>
      <c r="G4721">
        <v>53600</v>
      </c>
      <c r="H4721">
        <v>0</v>
      </c>
      <c r="I4721">
        <v>0</v>
      </c>
      <c r="J4721">
        <v>0</v>
      </c>
      <c r="K4721">
        <v>9449</v>
      </c>
      <c r="L4721">
        <v>0</v>
      </c>
      <c r="M4721">
        <v>0</v>
      </c>
      <c r="N4721">
        <v>0</v>
      </c>
      <c r="O4721">
        <v>0</v>
      </c>
      <c r="P4721">
        <v>0</v>
      </c>
      <c r="Q4721">
        <v>0</v>
      </c>
      <c r="R4721">
        <v>6981</v>
      </c>
      <c r="S4721">
        <v>4911</v>
      </c>
      <c r="T4721">
        <v>0</v>
      </c>
      <c r="U4721">
        <v>0</v>
      </c>
      <c r="V4721">
        <v>63049</v>
      </c>
      <c r="W4721">
        <v>74941</v>
      </c>
      <c r="X4721" t="s">
        <v>33</v>
      </c>
      <c r="Y4721" t="s">
        <v>34</v>
      </c>
      <c r="Z4721">
        <v>100</v>
      </c>
      <c r="AA4721" t="s">
        <v>35</v>
      </c>
      <c r="AB4721" t="s">
        <v>35</v>
      </c>
      <c r="AC4721">
        <v>0</v>
      </c>
      <c r="AD4721" t="s">
        <v>35</v>
      </c>
      <c r="AE4721" t="s">
        <v>35</v>
      </c>
      <c r="AF4721">
        <v>0</v>
      </c>
    </row>
    <row r="4722" spans="1:32" x14ac:dyDescent="0.25">
      <c r="A4722" t="s">
        <v>258</v>
      </c>
      <c r="B4722" t="s">
        <v>83</v>
      </c>
      <c r="C4722" t="s">
        <v>259</v>
      </c>
      <c r="D4722">
        <v>55560</v>
      </c>
      <c r="E4722">
        <v>1</v>
      </c>
      <c r="F4722">
        <v>184</v>
      </c>
      <c r="G4722">
        <v>53600</v>
      </c>
      <c r="H4722">
        <v>1213</v>
      </c>
      <c r="I4722">
        <v>2613</v>
      </c>
      <c r="J4722">
        <v>0</v>
      </c>
      <c r="K4722">
        <v>0</v>
      </c>
      <c r="L4722">
        <v>0</v>
      </c>
      <c r="M4722">
        <v>603</v>
      </c>
      <c r="N4722">
        <v>225</v>
      </c>
      <c r="O4722">
        <v>8805</v>
      </c>
      <c r="P4722">
        <v>620</v>
      </c>
      <c r="Q4722">
        <v>610</v>
      </c>
      <c r="R4722">
        <v>16172</v>
      </c>
      <c r="S4722">
        <v>4439</v>
      </c>
      <c r="T4722">
        <v>0</v>
      </c>
      <c r="U4722">
        <v>0</v>
      </c>
      <c r="V4722">
        <v>58254</v>
      </c>
      <c r="W4722">
        <v>88900</v>
      </c>
      <c r="X4722" t="s">
        <v>33</v>
      </c>
      <c r="Y4722" t="s">
        <v>34</v>
      </c>
      <c r="Z4722">
        <v>100</v>
      </c>
      <c r="AA4722" t="s">
        <v>35</v>
      </c>
      <c r="AB4722" t="s">
        <v>35</v>
      </c>
      <c r="AC4722">
        <v>0</v>
      </c>
      <c r="AD4722" t="s">
        <v>35</v>
      </c>
      <c r="AE4722" t="s">
        <v>35</v>
      </c>
      <c r="AF4722">
        <v>0</v>
      </c>
    </row>
    <row r="4723" spans="1:32" x14ac:dyDescent="0.25">
      <c r="A4723" t="s">
        <v>311</v>
      </c>
      <c r="B4723" t="s">
        <v>161</v>
      </c>
      <c r="C4723" t="s">
        <v>312</v>
      </c>
      <c r="D4723">
        <v>58055</v>
      </c>
      <c r="E4723">
        <v>1</v>
      </c>
      <c r="F4723">
        <v>184</v>
      </c>
      <c r="G4723">
        <v>53600</v>
      </c>
      <c r="H4723">
        <v>0</v>
      </c>
      <c r="I4723">
        <v>420</v>
      </c>
      <c r="J4723">
        <v>0</v>
      </c>
      <c r="K4723">
        <v>0</v>
      </c>
      <c r="L4723">
        <v>0</v>
      </c>
      <c r="M4723">
        <v>157</v>
      </c>
      <c r="N4723">
        <v>0</v>
      </c>
      <c r="O4723">
        <v>8905</v>
      </c>
      <c r="P4723">
        <v>614</v>
      </c>
      <c r="Q4723">
        <v>89</v>
      </c>
      <c r="R4723">
        <v>15014</v>
      </c>
      <c r="S4723">
        <v>3554</v>
      </c>
      <c r="T4723">
        <v>0</v>
      </c>
      <c r="U4723">
        <v>0</v>
      </c>
      <c r="V4723">
        <v>54177</v>
      </c>
      <c r="W4723">
        <v>82353</v>
      </c>
      <c r="X4723" t="s">
        <v>33</v>
      </c>
      <c r="Y4723" t="s">
        <v>34</v>
      </c>
      <c r="Z4723">
        <v>100</v>
      </c>
      <c r="AA4723" t="s">
        <v>35</v>
      </c>
      <c r="AB4723" t="s">
        <v>35</v>
      </c>
      <c r="AC4723">
        <v>0</v>
      </c>
      <c r="AD4723" t="s">
        <v>35</v>
      </c>
      <c r="AE4723" t="s">
        <v>35</v>
      </c>
      <c r="AF4723">
        <v>0</v>
      </c>
    </row>
    <row r="4724" spans="1:32" x14ac:dyDescent="0.25">
      <c r="A4724" t="s">
        <v>119</v>
      </c>
      <c r="B4724" t="s">
        <v>48</v>
      </c>
      <c r="C4724" t="s">
        <v>402</v>
      </c>
      <c r="D4724">
        <v>65675</v>
      </c>
      <c r="E4724">
        <v>1</v>
      </c>
      <c r="F4724">
        <v>174</v>
      </c>
      <c r="G4724">
        <v>53600</v>
      </c>
      <c r="H4724">
        <v>0</v>
      </c>
      <c r="I4724">
        <v>0</v>
      </c>
      <c r="J4724">
        <v>0</v>
      </c>
      <c r="K4724">
        <v>5271</v>
      </c>
      <c r="L4724">
        <v>0</v>
      </c>
      <c r="M4724">
        <v>76</v>
      </c>
      <c r="N4724">
        <v>0</v>
      </c>
      <c r="O4724">
        <v>0</v>
      </c>
      <c r="P4724">
        <v>413</v>
      </c>
      <c r="Q4724">
        <v>0</v>
      </c>
      <c r="R4724">
        <v>6990</v>
      </c>
      <c r="S4724">
        <v>4613</v>
      </c>
      <c r="T4724">
        <v>0</v>
      </c>
      <c r="U4724">
        <v>0</v>
      </c>
      <c r="V4724">
        <v>58947</v>
      </c>
      <c r="W4724">
        <v>70963</v>
      </c>
      <c r="X4724" t="s">
        <v>33</v>
      </c>
      <c r="Y4724" t="s">
        <v>34</v>
      </c>
      <c r="Z4724">
        <v>100</v>
      </c>
      <c r="AA4724" t="s">
        <v>35</v>
      </c>
      <c r="AB4724" t="s">
        <v>35</v>
      </c>
      <c r="AC4724">
        <v>0</v>
      </c>
      <c r="AD4724" t="s">
        <v>35</v>
      </c>
      <c r="AE4724" t="s">
        <v>35</v>
      </c>
      <c r="AF4724">
        <v>0</v>
      </c>
    </row>
    <row r="4725" spans="1:32" x14ac:dyDescent="0.25">
      <c r="A4725" t="s">
        <v>181</v>
      </c>
      <c r="B4725" t="s">
        <v>178</v>
      </c>
      <c r="C4725" t="s">
        <v>183</v>
      </c>
      <c r="D4725">
        <v>31631</v>
      </c>
      <c r="E4725">
        <v>1</v>
      </c>
      <c r="F4725">
        <v>182</v>
      </c>
      <c r="G4725">
        <v>53600</v>
      </c>
      <c r="H4725">
        <v>0</v>
      </c>
      <c r="I4725">
        <v>0</v>
      </c>
      <c r="J4725">
        <v>0</v>
      </c>
      <c r="K4725">
        <v>0</v>
      </c>
      <c r="L4725">
        <v>0</v>
      </c>
      <c r="M4725">
        <v>0</v>
      </c>
      <c r="N4725">
        <v>500</v>
      </c>
      <c r="O4725">
        <v>8905</v>
      </c>
      <c r="P4725">
        <v>396</v>
      </c>
      <c r="Q4725">
        <v>116</v>
      </c>
      <c r="R4725">
        <v>15021</v>
      </c>
      <c r="S4725">
        <v>4139</v>
      </c>
      <c r="T4725">
        <v>0</v>
      </c>
      <c r="U4725">
        <v>0</v>
      </c>
      <c r="V4725">
        <v>54100</v>
      </c>
      <c r="W4725">
        <v>82677</v>
      </c>
      <c r="X4725" t="s">
        <v>33</v>
      </c>
      <c r="Y4725" t="s">
        <v>34</v>
      </c>
      <c r="Z4725">
        <v>69</v>
      </c>
      <c r="AA4725" t="s">
        <v>51</v>
      </c>
      <c r="AB4725" t="s">
        <v>52</v>
      </c>
      <c r="AC4725">
        <v>31</v>
      </c>
      <c r="AD4725" t="s">
        <v>35</v>
      </c>
      <c r="AE4725" t="s">
        <v>35</v>
      </c>
      <c r="AF4725">
        <v>0</v>
      </c>
    </row>
    <row r="4726" spans="1:32" x14ac:dyDescent="0.25">
      <c r="A4726" t="s">
        <v>94</v>
      </c>
      <c r="B4726" t="s">
        <v>123</v>
      </c>
      <c r="C4726" t="s">
        <v>279</v>
      </c>
      <c r="D4726">
        <v>61189</v>
      </c>
      <c r="E4726">
        <v>1</v>
      </c>
      <c r="F4726">
        <v>182</v>
      </c>
      <c r="G4726">
        <v>53581</v>
      </c>
      <c r="H4726">
        <v>0</v>
      </c>
      <c r="I4726">
        <v>5414</v>
      </c>
      <c r="J4726">
        <v>0</v>
      </c>
      <c r="K4726">
        <v>0</v>
      </c>
      <c r="L4726">
        <v>0</v>
      </c>
      <c r="M4726">
        <v>3650</v>
      </c>
      <c r="N4726">
        <v>0</v>
      </c>
      <c r="O4726">
        <v>10032</v>
      </c>
      <c r="P4726">
        <v>0</v>
      </c>
      <c r="Q4726">
        <v>0</v>
      </c>
      <c r="R4726">
        <v>25733</v>
      </c>
      <c r="S4726">
        <v>4050</v>
      </c>
      <c r="T4726">
        <v>0</v>
      </c>
      <c r="U4726">
        <v>0</v>
      </c>
      <c r="V4726">
        <v>62645</v>
      </c>
      <c r="W4726">
        <v>102460</v>
      </c>
      <c r="X4726" t="s">
        <v>33</v>
      </c>
      <c r="Y4726" t="s">
        <v>34</v>
      </c>
      <c r="Z4726">
        <v>75</v>
      </c>
      <c r="AA4726" t="s">
        <v>33</v>
      </c>
      <c r="AB4726" t="s">
        <v>34</v>
      </c>
      <c r="AC4726">
        <v>25</v>
      </c>
      <c r="AD4726" t="s">
        <v>35</v>
      </c>
      <c r="AE4726" t="s">
        <v>35</v>
      </c>
      <c r="AF4726">
        <v>0</v>
      </c>
    </row>
    <row r="4727" spans="1:32" x14ac:dyDescent="0.25">
      <c r="A4727" t="s">
        <v>320</v>
      </c>
      <c r="B4727" t="s">
        <v>83</v>
      </c>
      <c r="C4727" t="s">
        <v>321</v>
      </c>
      <c r="D4727">
        <v>427045</v>
      </c>
      <c r="E4727">
        <v>1</v>
      </c>
      <c r="F4727">
        <v>186</v>
      </c>
      <c r="G4727">
        <v>53573</v>
      </c>
      <c r="H4727">
        <v>9101</v>
      </c>
      <c r="I4727">
        <v>2852</v>
      </c>
      <c r="J4727">
        <v>0</v>
      </c>
      <c r="K4727">
        <v>0</v>
      </c>
      <c r="L4727">
        <v>0</v>
      </c>
      <c r="M4727">
        <v>0</v>
      </c>
      <c r="N4727">
        <v>2706</v>
      </c>
      <c r="O4727">
        <v>9541</v>
      </c>
      <c r="P4727">
        <v>0</v>
      </c>
      <c r="Q4727">
        <v>5</v>
      </c>
      <c r="R4727">
        <v>8583</v>
      </c>
      <c r="S4727">
        <v>5303</v>
      </c>
      <c r="T4727">
        <v>0</v>
      </c>
      <c r="U4727">
        <v>0</v>
      </c>
      <c r="V4727">
        <v>68232</v>
      </c>
      <c r="W4727">
        <v>91664</v>
      </c>
      <c r="X4727" t="s">
        <v>33</v>
      </c>
      <c r="Y4727" t="s">
        <v>34</v>
      </c>
      <c r="Z4727">
        <v>100</v>
      </c>
      <c r="AA4727" t="s">
        <v>35</v>
      </c>
      <c r="AB4727" t="s">
        <v>35</v>
      </c>
      <c r="AC4727">
        <v>0</v>
      </c>
      <c r="AD4727" t="s">
        <v>35</v>
      </c>
      <c r="AE4727" t="s">
        <v>35</v>
      </c>
      <c r="AF4727">
        <v>0</v>
      </c>
    </row>
    <row r="4728" spans="1:32" x14ac:dyDescent="0.25">
      <c r="A4728" t="s">
        <v>320</v>
      </c>
      <c r="B4728" t="s">
        <v>53</v>
      </c>
      <c r="C4728" t="s">
        <v>322</v>
      </c>
      <c r="D4728">
        <v>53593</v>
      </c>
      <c r="E4728">
        <v>1</v>
      </c>
      <c r="F4728">
        <v>182</v>
      </c>
      <c r="G4728">
        <v>53564</v>
      </c>
      <c r="H4728">
        <v>0</v>
      </c>
      <c r="I4728">
        <v>750</v>
      </c>
      <c r="J4728">
        <v>0</v>
      </c>
      <c r="K4728">
        <v>0</v>
      </c>
      <c r="L4728">
        <v>0</v>
      </c>
      <c r="M4728">
        <v>0</v>
      </c>
      <c r="N4728">
        <v>0</v>
      </c>
      <c r="O4728">
        <v>7288</v>
      </c>
      <c r="P4728">
        <v>1100</v>
      </c>
      <c r="Q4728">
        <v>18</v>
      </c>
      <c r="R4728">
        <v>15079</v>
      </c>
      <c r="S4728">
        <v>4155</v>
      </c>
      <c r="T4728">
        <v>0</v>
      </c>
      <c r="U4728">
        <v>0</v>
      </c>
      <c r="V4728">
        <v>54314</v>
      </c>
      <c r="W4728">
        <v>81954</v>
      </c>
      <c r="X4728" t="s">
        <v>33</v>
      </c>
      <c r="Y4728" t="s">
        <v>34</v>
      </c>
      <c r="Z4728">
        <v>100</v>
      </c>
      <c r="AA4728" t="s">
        <v>35</v>
      </c>
      <c r="AB4728" t="s">
        <v>35</v>
      </c>
      <c r="AC4728">
        <v>0</v>
      </c>
      <c r="AD4728" t="s">
        <v>35</v>
      </c>
      <c r="AE4728" t="s">
        <v>35</v>
      </c>
      <c r="AF4728">
        <v>0</v>
      </c>
    </row>
    <row r="4729" spans="1:32" x14ac:dyDescent="0.25">
      <c r="A4729" t="s">
        <v>209</v>
      </c>
      <c r="B4729" t="s">
        <v>48</v>
      </c>
      <c r="C4729" t="s">
        <v>211</v>
      </c>
      <c r="D4729">
        <v>421442</v>
      </c>
      <c r="E4729">
        <v>1</v>
      </c>
      <c r="F4729">
        <v>156</v>
      </c>
      <c r="G4729">
        <v>53555</v>
      </c>
      <c r="H4729">
        <v>0</v>
      </c>
      <c r="I4729">
        <v>0</v>
      </c>
      <c r="J4729">
        <v>0</v>
      </c>
      <c r="K4729">
        <v>0</v>
      </c>
      <c r="L4729">
        <v>0</v>
      </c>
      <c r="M4729">
        <v>0</v>
      </c>
      <c r="N4729">
        <v>9489</v>
      </c>
      <c r="O4729">
        <v>0</v>
      </c>
      <c r="P4729">
        <v>0</v>
      </c>
      <c r="Q4729">
        <v>21</v>
      </c>
      <c r="R4729">
        <v>6933</v>
      </c>
      <c r="S4729">
        <v>4462</v>
      </c>
      <c r="T4729">
        <v>0</v>
      </c>
      <c r="U4729">
        <v>24</v>
      </c>
      <c r="V4729">
        <v>63044</v>
      </c>
      <c r="W4729">
        <v>74484</v>
      </c>
      <c r="X4729" t="s">
        <v>33</v>
      </c>
      <c r="Y4729" t="s">
        <v>34</v>
      </c>
      <c r="Z4729">
        <v>100</v>
      </c>
      <c r="AA4729" t="s">
        <v>35</v>
      </c>
      <c r="AB4729" t="s">
        <v>35</v>
      </c>
      <c r="AC4729">
        <v>0</v>
      </c>
      <c r="AD4729" t="s">
        <v>35</v>
      </c>
      <c r="AE4729" t="s">
        <v>35</v>
      </c>
      <c r="AF4729">
        <v>0</v>
      </c>
    </row>
    <row r="4730" spans="1:32" x14ac:dyDescent="0.25">
      <c r="A4730" t="s">
        <v>228</v>
      </c>
      <c r="B4730" t="s">
        <v>83</v>
      </c>
      <c r="C4730" t="s">
        <v>229</v>
      </c>
      <c r="D4730">
        <v>63714</v>
      </c>
      <c r="E4730">
        <v>1</v>
      </c>
      <c r="F4730">
        <v>186</v>
      </c>
      <c r="G4730">
        <v>53552</v>
      </c>
      <c r="H4730">
        <v>0</v>
      </c>
      <c r="I4730">
        <v>0</v>
      </c>
      <c r="J4730">
        <v>0</v>
      </c>
      <c r="K4730">
        <v>0</v>
      </c>
      <c r="L4730">
        <v>0</v>
      </c>
      <c r="M4730">
        <v>480</v>
      </c>
      <c r="N4730">
        <v>0</v>
      </c>
      <c r="O4730">
        <v>0</v>
      </c>
      <c r="P4730">
        <v>166</v>
      </c>
      <c r="Q4730">
        <v>144</v>
      </c>
      <c r="R4730">
        <v>6889</v>
      </c>
      <c r="S4730">
        <v>4133</v>
      </c>
      <c r="T4730">
        <v>0</v>
      </c>
      <c r="U4730">
        <v>0</v>
      </c>
      <c r="V4730">
        <v>54032</v>
      </c>
      <c r="W4730">
        <v>65364</v>
      </c>
      <c r="X4730" t="s">
        <v>33</v>
      </c>
      <c r="Y4730" t="s">
        <v>34</v>
      </c>
      <c r="Z4730">
        <v>100</v>
      </c>
      <c r="AA4730" t="s">
        <v>35</v>
      </c>
      <c r="AB4730" t="s">
        <v>35</v>
      </c>
      <c r="AC4730">
        <v>0</v>
      </c>
      <c r="AD4730" t="s">
        <v>35</v>
      </c>
      <c r="AE4730" t="s">
        <v>35</v>
      </c>
      <c r="AF4730">
        <v>0</v>
      </c>
    </row>
    <row r="4731" spans="1:32" x14ac:dyDescent="0.25">
      <c r="A4731" t="s">
        <v>228</v>
      </c>
      <c r="B4731" t="s">
        <v>83</v>
      </c>
      <c r="C4731" t="s">
        <v>229</v>
      </c>
      <c r="D4731">
        <v>64356</v>
      </c>
      <c r="E4731">
        <v>1</v>
      </c>
      <c r="F4731">
        <v>186</v>
      </c>
      <c r="G4731">
        <v>53552</v>
      </c>
      <c r="H4731">
        <v>0</v>
      </c>
      <c r="I4731">
        <v>860</v>
      </c>
      <c r="J4731">
        <v>0</v>
      </c>
      <c r="K4731">
        <v>0</v>
      </c>
      <c r="L4731">
        <v>0</v>
      </c>
      <c r="M4731">
        <v>1280</v>
      </c>
      <c r="N4731">
        <v>200</v>
      </c>
      <c r="O4731">
        <v>0</v>
      </c>
      <c r="P4731">
        <v>166</v>
      </c>
      <c r="Q4731">
        <v>146</v>
      </c>
      <c r="R4731">
        <v>7101</v>
      </c>
      <c r="S4731">
        <v>4276</v>
      </c>
      <c r="T4731">
        <v>0</v>
      </c>
      <c r="U4731">
        <v>0</v>
      </c>
      <c r="V4731">
        <v>55892</v>
      </c>
      <c r="W4731">
        <v>67581</v>
      </c>
      <c r="X4731" t="s">
        <v>33</v>
      </c>
      <c r="Y4731" t="s">
        <v>34</v>
      </c>
      <c r="Z4731">
        <v>100</v>
      </c>
      <c r="AA4731" t="s">
        <v>35</v>
      </c>
      <c r="AB4731" t="s">
        <v>35</v>
      </c>
      <c r="AC4731">
        <v>0</v>
      </c>
      <c r="AD4731" t="s">
        <v>35</v>
      </c>
      <c r="AE4731" t="s">
        <v>35</v>
      </c>
      <c r="AF4731">
        <v>0</v>
      </c>
    </row>
    <row r="4732" spans="1:32" x14ac:dyDescent="0.25">
      <c r="A4732" t="s">
        <v>228</v>
      </c>
      <c r="B4732" t="s">
        <v>83</v>
      </c>
      <c r="C4732" t="s">
        <v>229</v>
      </c>
      <c r="D4732">
        <v>45738</v>
      </c>
      <c r="E4732">
        <v>1</v>
      </c>
      <c r="F4732">
        <v>186</v>
      </c>
      <c r="G4732">
        <v>53552</v>
      </c>
      <c r="H4732">
        <v>0</v>
      </c>
      <c r="I4732">
        <v>0</v>
      </c>
      <c r="J4732">
        <v>0</v>
      </c>
      <c r="K4732">
        <v>0</v>
      </c>
      <c r="L4732">
        <v>0</v>
      </c>
      <c r="M4732">
        <v>530</v>
      </c>
      <c r="N4732">
        <v>0</v>
      </c>
      <c r="O4732">
        <v>11843</v>
      </c>
      <c r="P4732">
        <v>166</v>
      </c>
      <c r="Q4732">
        <v>144</v>
      </c>
      <c r="R4732">
        <v>6895</v>
      </c>
      <c r="S4732">
        <v>3708</v>
      </c>
      <c r="T4732">
        <v>0</v>
      </c>
      <c r="U4732">
        <v>0</v>
      </c>
      <c r="V4732">
        <v>54082</v>
      </c>
      <c r="W4732">
        <v>76838</v>
      </c>
      <c r="X4732" t="s">
        <v>51</v>
      </c>
      <c r="Y4732" t="s">
        <v>52</v>
      </c>
      <c r="Z4732">
        <v>100</v>
      </c>
      <c r="AA4732" t="s">
        <v>35</v>
      </c>
      <c r="AB4732" t="s">
        <v>35</v>
      </c>
      <c r="AC4732">
        <v>0</v>
      </c>
      <c r="AD4732" t="s">
        <v>35</v>
      </c>
      <c r="AE4732" t="s">
        <v>35</v>
      </c>
      <c r="AF4732">
        <v>0</v>
      </c>
    </row>
    <row r="4733" spans="1:32" x14ac:dyDescent="0.25">
      <c r="A4733" t="s">
        <v>247</v>
      </c>
      <c r="B4733" t="s">
        <v>252</v>
      </c>
      <c r="C4733" t="s">
        <v>253</v>
      </c>
      <c r="D4733">
        <v>63193</v>
      </c>
      <c r="E4733">
        <v>1</v>
      </c>
      <c r="F4733">
        <v>184</v>
      </c>
      <c r="G4733">
        <v>53550</v>
      </c>
      <c r="H4733">
        <v>0</v>
      </c>
      <c r="I4733">
        <v>0</v>
      </c>
      <c r="J4733">
        <v>0</v>
      </c>
      <c r="K4733">
        <v>0</v>
      </c>
      <c r="L4733">
        <v>0</v>
      </c>
      <c r="M4733">
        <v>0</v>
      </c>
      <c r="N4733">
        <v>0</v>
      </c>
      <c r="O4733">
        <v>7082</v>
      </c>
      <c r="P4733">
        <v>0</v>
      </c>
      <c r="Q4733">
        <v>0</v>
      </c>
      <c r="R4733">
        <v>6923</v>
      </c>
      <c r="S4733">
        <v>4155</v>
      </c>
      <c r="T4733">
        <v>0</v>
      </c>
      <c r="U4733">
        <v>0</v>
      </c>
      <c r="V4733">
        <v>53550</v>
      </c>
      <c r="W4733">
        <v>71710</v>
      </c>
      <c r="X4733" t="s">
        <v>33</v>
      </c>
      <c r="Y4733" t="s">
        <v>34</v>
      </c>
      <c r="Z4733">
        <v>100</v>
      </c>
      <c r="AA4733" t="s">
        <v>35</v>
      </c>
      <c r="AB4733" t="s">
        <v>35</v>
      </c>
      <c r="AC4733">
        <v>0</v>
      </c>
      <c r="AD4733" t="s">
        <v>35</v>
      </c>
      <c r="AE4733" t="s">
        <v>35</v>
      </c>
      <c r="AF4733">
        <v>0</v>
      </c>
    </row>
    <row r="4734" spans="1:32" x14ac:dyDescent="0.25">
      <c r="A4734" t="s">
        <v>258</v>
      </c>
      <c r="B4734" t="s">
        <v>83</v>
      </c>
      <c r="C4734" t="s">
        <v>259</v>
      </c>
      <c r="D4734">
        <v>417155</v>
      </c>
      <c r="E4734">
        <v>1</v>
      </c>
      <c r="F4734">
        <v>184</v>
      </c>
      <c r="G4734">
        <v>53550</v>
      </c>
      <c r="H4734">
        <v>0</v>
      </c>
      <c r="I4734">
        <v>0</v>
      </c>
      <c r="J4734">
        <v>0</v>
      </c>
      <c r="K4734">
        <v>0</v>
      </c>
      <c r="L4734">
        <v>0</v>
      </c>
      <c r="M4734">
        <v>662</v>
      </c>
      <c r="N4734">
        <v>175</v>
      </c>
      <c r="O4734">
        <v>8807</v>
      </c>
      <c r="P4734">
        <v>620</v>
      </c>
      <c r="Q4734">
        <v>610</v>
      </c>
      <c r="R4734">
        <v>15099</v>
      </c>
      <c r="S4734">
        <v>4161</v>
      </c>
      <c r="T4734">
        <v>0</v>
      </c>
      <c r="U4734">
        <v>0</v>
      </c>
      <c r="V4734">
        <v>54387</v>
      </c>
      <c r="W4734">
        <v>83684</v>
      </c>
      <c r="X4734" t="s">
        <v>33</v>
      </c>
      <c r="Y4734" t="s">
        <v>34</v>
      </c>
      <c r="Z4734">
        <v>100</v>
      </c>
      <c r="AA4734" t="s">
        <v>35</v>
      </c>
      <c r="AB4734" t="s">
        <v>35</v>
      </c>
      <c r="AC4734">
        <v>0</v>
      </c>
      <c r="AD4734" t="s">
        <v>35</v>
      </c>
      <c r="AE4734" t="s">
        <v>35</v>
      </c>
      <c r="AF4734">
        <v>0</v>
      </c>
    </row>
    <row r="4735" spans="1:32" x14ac:dyDescent="0.25">
      <c r="A4735" t="s">
        <v>258</v>
      </c>
      <c r="B4735" t="s">
        <v>48</v>
      </c>
      <c r="C4735" t="s">
        <v>260</v>
      </c>
      <c r="D4735">
        <v>426758</v>
      </c>
      <c r="E4735">
        <v>1</v>
      </c>
      <c r="F4735">
        <v>186</v>
      </c>
      <c r="G4735">
        <v>53550</v>
      </c>
      <c r="H4735">
        <v>0</v>
      </c>
      <c r="I4735">
        <v>0</v>
      </c>
      <c r="J4735">
        <v>0</v>
      </c>
      <c r="K4735">
        <v>0</v>
      </c>
      <c r="L4735">
        <v>0</v>
      </c>
      <c r="M4735">
        <v>165</v>
      </c>
      <c r="N4735">
        <v>1264</v>
      </c>
      <c r="O4735">
        <v>6671</v>
      </c>
      <c r="P4735">
        <v>0</v>
      </c>
      <c r="Q4735">
        <v>0</v>
      </c>
      <c r="R4735">
        <v>3684</v>
      </c>
      <c r="S4735">
        <v>0</v>
      </c>
      <c r="T4735">
        <v>0</v>
      </c>
      <c r="U4735">
        <v>0</v>
      </c>
      <c r="V4735">
        <v>54979</v>
      </c>
      <c r="W4735">
        <v>65334</v>
      </c>
      <c r="X4735" t="s">
        <v>33</v>
      </c>
      <c r="Y4735" t="s">
        <v>34</v>
      </c>
      <c r="Z4735">
        <v>100</v>
      </c>
      <c r="AA4735" t="s">
        <v>35</v>
      </c>
      <c r="AB4735" t="s">
        <v>35</v>
      </c>
      <c r="AC4735">
        <v>0</v>
      </c>
      <c r="AD4735" t="s">
        <v>35</v>
      </c>
      <c r="AE4735" t="s">
        <v>35</v>
      </c>
      <c r="AF4735">
        <v>0</v>
      </c>
    </row>
    <row r="4736" spans="1:32" x14ac:dyDescent="0.25">
      <c r="A4736" t="s">
        <v>209</v>
      </c>
      <c r="B4736" t="s">
        <v>83</v>
      </c>
      <c r="C4736" t="s">
        <v>210</v>
      </c>
      <c r="D4736">
        <v>422907</v>
      </c>
      <c r="E4736">
        <v>1</v>
      </c>
      <c r="F4736">
        <v>184</v>
      </c>
      <c r="G4736">
        <v>53550</v>
      </c>
      <c r="H4736">
        <v>0</v>
      </c>
      <c r="I4736">
        <v>0</v>
      </c>
      <c r="J4736">
        <v>0</v>
      </c>
      <c r="K4736">
        <v>0</v>
      </c>
      <c r="L4736">
        <v>0</v>
      </c>
      <c r="M4736">
        <v>1093</v>
      </c>
      <c r="N4736">
        <v>440</v>
      </c>
      <c r="O4736">
        <v>8904</v>
      </c>
      <c r="P4736">
        <v>666</v>
      </c>
      <c r="Q4736">
        <v>0</v>
      </c>
      <c r="R4736">
        <v>15292</v>
      </c>
      <c r="S4736">
        <v>4214</v>
      </c>
      <c r="T4736">
        <v>0</v>
      </c>
      <c r="U4736">
        <v>0</v>
      </c>
      <c r="V4736">
        <v>55083</v>
      </c>
      <c r="W4736">
        <v>84159</v>
      </c>
      <c r="X4736" t="s">
        <v>33</v>
      </c>
      <c r="Y4736" t="s">
        <v>34</v>
      </c>
      <c r="Z4736">
        <v>100</v>
      </c>
      <c r="AA4736" t="s">
        <v>35</v>
      </c>
      <c r="AB4736" t="s">
        <v>35</v>
      </c>
      <c r="AC4736">
        <v>0</v>
      </c>
      <c r="AD4736" t="s">
        <v>35</v>
      </c>
      <c r="AE4736" t="s">
        <v>35</v>
      </c>
      <c r="AF4736">
        <v>0</v>
      </c>
    </row>
    <row r="4737" spans="1:32" x14ac:dyDescent="0.25">
      <c r="A4737" t="s">
        <v>209</v>
      </c>
      <c r="B4737" t="s">
        <v>83</v>
      </c>
      <c r="C4737" t="s">
        <v>210</v>
      </c>
      <c r="D4737">
        <v>427844</v>
      </c>
      <c r="E4737">
        <v>1</v>
      </c>
      <c r="F4737">
        <v>184</v>
      </c>
      <c r="G4737">
        <v>53550</v>
      </c>
      <c r="H4737">
        <v>0</v>
      </c>
      <c r="I4737">
        <v>0</v>
      </c>
      <c r="J4737">
        <v>0</v>
      </c>
      <c r="K4737">
        <v>0</v>
      </c>
      <c r="L4737">
        <v>0</v>
      </c>
      <c r="M4737">
        <v>1187</v>
      </c>
      <c r="N4737">
        <v>0</v>
      </c>
      <c r="O4737">
        <v>0</v>
      </c>
      <c r="P4737">
        <v>0</v>
      </c>
      <c r="Q4737">
        <v>0</v>
      </c>
      <c r="R4737">
        <v>15196</v>
      </c>
      <c r="S4737">
        <v>4154</v>
      </c>
      <c r="T4737">
        <v>0</v>
      </c>
      <c r="U4737">
        <v>0</v>
      </c>
      <c r="V4737">
        <v>54737</v>
      </c>
      <c r="W4737">
        <v>74087</v>
      </c>
      <c r="X4737" t="s">
        <v>33</v>
      </c>
      <c r="Y4737" t="s">
        <v>34</v>
      </c>
      <c r="Z4737">
        <v>100</v>
      </c>
      <c r="AA4737" t="s">
        <v>35</v>
      </c>
      <c r="AB4737" t="s">
        <v>35</v>
      </c>
      <c r="AC4737">
        <v>0</v>
      </c>
      <c r="AD4737" t="s">
        <v>35</v>
      </c>
      <c r="AE4737" t="s">
        <v>35</v>
      </c>
      <c r="AF4737">
        <v>0</v>
      </c>
    </row>
    <row r="4738" spans="1:32" x14ac:dyDescent="0.25">
      <c r="A4738" t="s">
        <v>209</v>
      </c>
      <c r="B4738" t="s">
        <v>83</v>
      </c>
      <c r="C4738" t="s">
        <v>210</v>
      </c>
      <c r="D4738">
        <v>66108</v>
      </c>
      <c r="E4738">
        <v>1</v>
      </c>
      <c r="F4738">
        <v>184</v>
      </c>
      <c r="G4738">
        <v>53550</v>
      </c>
      <c r="H4738">
        <v>0</v>
      </c>
      <c r="I4738">
        <v>0</v>
      </c>
      <c r="J4738">
        <v>0</v>
      </c>
      <c r="K4738">
        <v>0</v>
      </c>
      <c r="L4738">
        <v>0</v>
      </c>
      <c r="M4738">
        <v>1000</v>
      </c>
      <c r="N4738">
        <v>420</v>
      </c>
      <c r="O4738">
        <v>8904</v>
      </c>
      <c r="P4738">
        <v>666</v>
      </c>
      <c r="Q4738">
        <v>0</v>
      </c>
      <c r="R4738">
        <v>5261</v>
      </c>
      <c r="S4738">
        <v>4205</v>
      </c>
      <c r="T4738">
        <v>0</v>
      </c>
      <c r="U4738">
        <v>0</v>
      </c>
      <c r="V4738">
        <v>54970</v>
      </c>
      <c r="W4738">
        <v>74006</v>
      </c>
      <c r="X4738" t="s">
        <v>33</v>
      </c>
      <c r="Y4738" t="s">
        <v>34</v>
      </c>
      <c r="Z4738">
        <v>100</v>
      </c>
      <c r="AA4738" t="s">
        <v>35</v>
      </c>
      <c r="AB4738" t="s">
        <v>35</v>
      </c>
      <c r="AC4738">
        <v>0</v>
      </c>
      <c r="AD4738" t="s">
        <v>35</v>
      </c>
      <c r="AE4738" t="s">
        <v>35</v>
      </c>
      <c r="AF4738">
        <v>0</v>
      </c>
    </row>
    <row r="4739" spans="1:32" x14ac:dyDescent="0.25">
      <c r="A4739" t="s">
        <v>209</v>
      </c>
      <c r="B4739" t="s">
        <v>83</v>
      </c>
      <c r="C4739" t="s">
        <v>210</v>
      </c>
      <c r="D4739">
        <v>416179</v>
      </c>
      <c r="E4739">
        <v>1</v>
      </c>
      <c r="F4739">
        <v>184</v>
      </c>
      <c r="G4739">
        <v>53550</v>
      </c>
      <c r="H4739">
        <v>0</v>
      </c>
      <c r="I4739">
        <v>9450</v>
      </c>
      <c r="J4739">
        <v>0</v>
      </c>
      <c r="K4739">
        <v>0</v>
      </c>
      <c r="L4739">
        <v>0</v>
      </c>
      <c r="M4739">
        <v>2610</v>
      </c>
      <c r="N4739">
        <v>2746</v>
      </c>
      <c r="O4739">
        <v>8904</v>
      </c>
      <c r="P4739">
        <v>666</v>
      </c>
      <c r="Q4739">
        <v>0</v>
      </c>
      <c r="R4739">
        <v>18977</v>
      </c>
      <c r="S4739">
        <v>5153</v>
      </c>
      <c r="T4739">
        <v>0</v>
      </c>
      <c r="U4739">
        <v>0</v>
      </c>
      <c r="V4739">
        <v>68356</v>
      </c>
      <c r="W4739">
        <v>102056</v>
      </c>
      <c r="X4739" t="s">
        <v>33</v>
      </c>
      <c r="Y4739" t="s">
        <v>34</v>
      </c>
      <c r="Z4739">
        <v>100</v>
      </c>
      <c r="AA4739" t="s">
        <v>35</v>
      </c>
      <c r="AB4739" t="s">
        <v>35</v>
      </c>
      <c r="AC4739">
        <v>0</v>
      </c>
      <c r="AD4739" t="s">
        <v>35</v>
      </c>
      <c r="AE4739" t="s">
        <v>35</v>
      </c>
      <c r="AF4739">
        <v>0</v>
      </c>
    </row>
    <row r="4740" spans="1:32" x14ac:dyDescent="0.25">
      <c r="A4740" t="s">
        <v>209</v>
      </c>
      <c r="B4740" t="s">
        <v>83</v>
      </c>
      <c r="C4740" t="s">
        <v>210</v>
      </c>
      <c r="D4740">
        <v>418144</v>
      </c>
      <c r="E4740">
        <v>1</v>
      </c>
      <c r="F4740">
        <v>184</v>
      </c>
      <c r="G4740">
        <v>53550</v>
      </c>
      <c r="H4740">
        <v>0</v>
      </c>
      <c r="I4740">
        <v>0</v>
      </c>
      <c r="J4740">
        <v>0</v>
      </c>
      <c r="K4740">
        <v>0</v>
      </c>
      <c r="L4740">
        <v>0</v>
      </c>
      <c r="M4740">
        <v>1000</v>
      </c>
      <c r="N4740">
        <v>1855</v>
      </c>
      <c r="O4740">
        <v>0</v>
      </c>
      <c r="P4740">
        <v>0</v>
      </c>
      <c r="Q4740">
        <v>0</v>
      </c>
      <c r="R4740">
        <v>15659</v>
      </c>
      <c r="S4740">
        <v>3458</v>
      </c>
      <c r="T4740">
        <v>0</v>
      </c>
      <c r="U4740">
        <v>0</v>
      </c>
      <c r="V4740">
        <v>56405</v>
      </c>
      <c r="W4740">
        <v>75522</v>
      </c>
      <c r="X4740" t="s">
        <v>33</v>
      </c>
      <c r="Y4740" t="s">
        <v>34</v>
      </c>
      <c r="Z4740">
        <v>100</v>
      </c>
      <c r="AA4740" t="s">
        <v>35</v>
      </c>
      <c r="AB4740" t="s">
        <v>35</v>
      </c>
      <c r="AC4740">
        <v>0</v>
      </c>
      <c r="AD4740" t="s">
        <v>35</v>
      </c>
      <c r="AE4740" t="s">
        <v>35</v>
      </c>
      <c r="AF4740">
        <v>0</v>
      </c>
    </row>
    <row r="4741" spans="1:32" x14ac:dyDescent="0.25">
      <c r="A4741" t="s">
        <v>47</v>
      </c>
      <c r="B4741" t="s">
        <v>55</v>
      </c>
      <c r="C4741" t="s">
        <v>56</v>
      </c>
      <c r="D4741">
        <v>45724</v>
      </c>
      <c r="E4741">
        <v>1</v>
      </c>
      <c r="F4741">
        <v>183</v>
      </c>
      <c r="G4741">
        <v>53545</v>
      </c>
      <c r="H4741">
        <v>0</v>
      </c>
      <c r="I4741">
        <v>0</v>
      </c>
      <c r="J4741">
        <v>0</v>
      </c>
      <c r="K4741">
        <v>0</v>
      </c>
      <c r="L4741">
        <v>0</v>
      </c>
      <c r="M4741">
        <v>1350</v>
      </c>
      <c r="N4741">
        <v>788</v>
      </c>
      <c r="O4741">
        <v>9575</v>
      </c>
      <c r="P4741">
        <v>0</v>
      </c>
      <c r="Q4741">
        <v>0</v>
      </c>
      <c r="R4741">
        <v>7050</v>
      </c>
      <c r="S4741">
        <v>3217</v>
      </c>
      <c r="T4741">
        <v>0</v>
      </c>
      <c r="U4741">
        <v>851</v>
      </c>
      <c r="V4741">
        <v>55683</v>
      </c>
      <c r="W4741">
        <v>76376</v>
      </c>
      <c r="X4741" t="s">
        <v>33</v>
      </c>
      <c r="Y4741" t="s">
        <v>34</v>
      </c>
      <c r="Z4741">
        <v>100</v>
      </c>
      <c r="AA4741" t="s">
        <v>35</v>
      </c>
      <c r="AB4741" t="s">
        <v>35</v>
      </c>
      <c r="AC4741">
        <v>0</v>
      </c>
      <c r="AD4741" t="s">
        <v>35</v>
      </c>
      <c r="AE4741" t="s">
        <v>35</v>
      </c>
      <c r="AF4741">
        <v>0</v>
      </c>
    </row>
    <row r="4742" spans="1:32" x14ac:dyDescent="0.25">
      <c r="A4742" t="s">
        <v>119</v>
      </c>
      <c r="B4742" t="s">
        <v>64</v>
      </c>
      <c r="C4742" t="s">
        <v>125</v>
      </c>
      <c r="D4742">
        <v>417668</v>
      </c>
      <c r="E4742">
        <v>1</v>
      </c>
      <c r="F4742">
        <v>198</v>
      </c>
      <c r="G4742">
        <v>53545</v>
      </c>
      <c r="H4742">
        <v>0</v>
      </c>
      <c r="I4742">
        <v>8349</v>
      </c>
      <c r="J4742">
        <v>0</v>
      </c>
      <c r="K4742">
        <v>0</v>
      </c>
      <c r="L4742">
        <v>0</v>
      </c>
      <c r="M4742">
        <v>187</v>
      </c>
      <c r="N4742">
        <v>822</v>
      </c>
      <c r="O4742">
        <v>13561</v>
      </c>
      <c r="P4742">
        <v>699</v>
      </c>
      <c r="Q4742">
        <v>115</v>
      </c>
      <c r="R4742">
        <v>17413</v>
      </c>
      <c r="S4742">
        <v>4449</v>
      </c>
      <c r="T4742">
        <v>0</v>
      </c>
      <c r="U4742">
        <v>0</v>
      </c>
      <c r="V4742">
        <v>62903</v>
      </c>
      <c r="W4742">
        <v>99140</v>
      </c>
      <c r="X4742" t="s">
        <v>104</v>
      </c>
      <c r="Y4742" t="s">
        <v>105</v>
      </c>
      <c r="Z4742">
        <v>100</v>
      </c>
      <c r="AA4742" t="s">
        <v>35</v>
      </c>
      <c r="AB4742" t="s">
        <v>35</v>
      </c>
      <c r="AC4742">
        <v>0</v>
      </c>
      <c r="AD4742" t="s">
        <v>35</v>
      </c>
      <c r="AE4742" t="s">
        <v>35</v>
      </c>
      <c r="AF4742">
        <v>0</v>
      </c>
    </row>
    <row r="4743" spans="1:32" x14ac:dyDescent="0.25">
      <c r="A4743" t="s">
        <v>106</v>
      </c>
      <c r="B4743" t="s">
        <v>95</v>
      </c>
      <c r="C4743" t="s">
        <v>112</v>
      </c>
      <c r="D4743">
        <v>64380</v>
      </c>
      <c r="E4743">
        <v>1</v>
      </c>
      <c r="F4743">
        <v>183</v>
      </c>
      <c r="G4743">
        <v>53540</v>
      </c>
      <c r="H4743">
        <v>0</v>
      </c>
      <c r="I4743">
        <v>0</v>
      </c>
      <c r="J4743">
        <v>0</v>
      </c>
      <c r="K4743">
        <v>0</v>
      </c>
      <c r="L4743">
        <v>0</v>
      </c>
      <c r="M4743">
        <v>0</v>
      </c>
      <c r="N4743">
        <v>7505</v>
      </c>
      <c r="O4743">
        <v>0</v>
      </c>
      <c r="P4743">
        <v>0</v>
      </c>
      <c r="Q4743">
        <v>0</v>
      </c>
      <c r="R4743">
        <v>7324</v>
      </c>
      <c r="S4743">
        <v>6087</v>
      </c>
      <c r="T4743">
        <v>0</v>
      </c>
      <c r="U4743">
        <v>0</v>
      </c>
      <c r="V4743">
        <v>61045</v>
      </c>
      <c r="W4743">
        <v>74456</v>
      </c>
      <c r="X4743" t="s">
        <v>33</v>
      </c>
      <c r="Y4743" t="s">
        <v>34</v>
      </c>
      <c r="Z4743">
        <v>100</v>
      </c>
      <c r="AA4743" t="s">
        <v>35</v>
      </c>
      <c r="AB4743" t="s">
        <v>35</v>
      </c>
      <c r="AC4743">
        <v>0</v>
      </c>
      <c r="AD4743" t="s">
        <v>35</v>
      </c>
      <c r="AE4743" t="s">
        <v>35</v>
      </c>
      <c r="AF4743">
        <v>0</v>
      </c>
    </row>
    <row r="4744" spans="1:32" x14ac:dyDescent="0.25">
      <c r="A4744" t="s">
        <v>72</v>
      </c>
      <c r="B4744" t="s">
        <v>83</v>
      </c>
      <c r="C4744" t="s">
        <v>164</v>
      </c>
      <c r="D4744">
        <v>419199</v>
      </c>
      <c r="E4744">
        <v>1</v>
      </c>
      <c r="F4744">
        <v>188</v>
      </c>
      <c r="G4744">
        <v>53535</v>
      </c>
      <c r="H4744">
        <v>0</v>
      </c>
      <c r="I4744">
        <v>0</v>
      </c>
      <c r="J4744">
        <v>0</v>
      </c>
      <c r="K4744">
        <v>0</v>
      </c>
      <c r="L4744">
        <v>0</v>
      </c>
      <c r="M4744">
        <v>0</v>
      </c>
      <c r="N4744">
        <v>238</v>
      </c>
      <c r="O4744">
        <v>0</v>
      </c>
      <c r="P4744">
        <v>0</v>
      </c>
      <c r="Q4744">
        <v>211</v>
      </c>
      <c r="R4744">
        <v>6856</v>
      </c>
      <c r="S4744">
        <v>4114</v>
      </c>
      <c r="T4744">
        <v>0</v>
      </c>
      <c r="U4744">
        <v>145</v>
      </c>
      <c r="V4744">
        <v>53773</v>
      </c>
      <c r="W4744">
        <v>65099</v>
      </c>
      <c r="X4744" t="s">
        <v>33</v>
      </c>
      <c r="Y4744" t="s">
        <v>34</v>
      </c>
      <c r="Z4744">
        <v>100</v>
      </c>
      <c r="AA4744" t="s">
        <v>35</v>
      </c>
      <c r="AB4744" t="s">
        <v>35</v>
      </c>
      <c r="AC4744">
        <v>0</v>
      </c>
      <c r="AD4744" t="s">
        <v>35</v>
      </c>
      <c r="AE4744" t="s">
        <v>35</v>
      </c>
      <c r="AF4744">
        <v>0</v>
      </c>
    </row>
    <row r="4745" spans="1:32" x14ac:dyDescent="0.25">
      <c r="A4745" t="s">
        <v>72</v>
      </c>
      <c r="B4745" t="s">
        <v>83</v>
      </c>
      <c r="C4745" t="s">
        <v>164</v>
      </c>
      <c r="D4745">
        <v>422533</v>
      </c>
      <c r="E4745">
        <v>1</v>
      </c>
      <c r="F4745">
        <v>188</v>
      </c>
      <c r="G4745">
        <v>53535</v>
      </c>
      <c r="H4745">
        <v>0</v>
      </c>
      <c r="I4745">
        <v>4869</v>
      </c>
      <c r="J4745">
        <v>0</v>
      </c>
      <c r="K4745">
        <v>0</v>
      </c>
      <c r="L4745">
        <v>0</v>
      </c>
      <c r="M4745">
        <v>189</v>
      </c>
      <c r="N4745">
        <v>1440</v>
      </c>
      <c r="O4745">
        <v>17274</v>
      </c>
      <c r="P4745">
        <v>0</v>
      </c>
      <c r="Q4745">
        <v>211</v>
      </c>
      <c r="R4745">
        <v>7459</v>
      </c>
      <c r="S4745">
        <v>4080</v>
      </c>
      <c r="T4745">
        <v>0</v>
      </c>
      <c r="U4745">
        <v>162</v>
      </c>
      <c r="V4745">
        <v>60033</v>
      </c>
      <c r="W4745">
        <v>89219</v>
      </c>
      <c r="X4745" t="s">
        <v>33</v>
      </c>
      <c r="Y4745" t="s">
        <v>34</v>
      </c>
      <c r="Z4745">
        <v>100</v>
      </c>
      <c r="AA4745" t="s">
        <v>35</v>
      </c>
      <c r="AB4745" t="s">
        <v>35</v>
      </c>
      <c r="AC4745">
        <v>0</v>
      </c>
      <c r="AD4745" t="s">
        <v>35</v>
      </c>
      <c r="AE4745" t="s">
        <v>35</v>
      </c>
      <c r="AF4745">
        <v>0</v>
      </c>
    </row>
    <row r="4746" spans="1:32" x14ac:dyDescent="0.25">
      <c r="A4746" t="s">
        <v>72</v>
      </c>
      <c r="B4746" t="s">
        <v>83</v>
      </c>
      <c r="C4746" t="s">
        <v>164</v>
      </c>
      <c r="D4746">
        <v>65342</v>
      </c>
      <c r="E4746">
        <v>1</v>
      </c>
      <c r="F4746">
        <v>188</v>
      </c>
      <c r="G4746">
        <v>53535</v>
      </c>
      <c r="H4746">
        <v>0</v>
      </c>
      <c r="I4746">
        <v>5022</v>
      </c>
      <c r="J4746">
        <v>0</v>
      </c>
      <c r="K4746">
        <v>0</v>
      </c>
      <c r="L4746">
        <v>0</v>
      </c>
      <c r="M4746">
        <v>459</v>
      </c>
      <c r="N4746">
        <v>1350</v>
      </c>
      <c r="O4746">
        <v>4930</v>
      </c>
      <c r="P4746">
        <v>0</v>
      </c>
      <c r="Q4746">
        <v>211</v>
      </c>
      <c r="R4746">
        <v>7697</v>
      </c>
      <c r="S4746">
        <v>4512</v>
      </c>
      <c r="T4746">
        <v>0</v>
      </c>
      <c r="U4746">
        <v>163</v>
      </c>
      <c r="V4746">
        <v>60366</v>
      </c>
      <c r="W4746">
        <v>77879</v>
      </c>
      <c r="X4746" t="s">
        <v>33</v>
      </c>
      <c r="Y4746" t="s">
        <v>34</v>
      </c>
      <c r="Z4746">
        <v>100</v>
      </c>
      <c r="AA4746" t="s">
        <v>35</v>
      </c>
      <c r="AB4746" t="s">
        <v>35</v>
      </c>
      <c r="AC4746">
        <v>0</v>
      </c>
      <c r="AD4746" t="s">
        <v>35</v>
      </c>
      <c r="AE4746" t="s">
        <v>35</v>
      </c>
      <c r="AF4746">
        <v>0</v>
      </c>
    </row>
    <row r="4747" spans="1:32" x14ac:dyDescent="0.25">
      <c r="A4747" t="s">
        <v>72</v>
      </c>
      <c r="B4747" t="s">
        <v>83</v>
      </c>
      <c r="C4747" t="s">
        <v>164</v>
      </c>
      <c r="D4747">
        <v>65316</v>
      </c>
      <c r="E4747">
        <v>1</v>
      </c>
      <c r="F4747">
        <v>188</v>
      </c>
      <c r="G4747">
        <v>53535</v>
      </c>
      <c r="H4747">
        <v>0</v>
      </c>
      <c r="I4747">
        <v>0</v>
      </c>
      <c r="J4747">
        <v>0</v>
      </c>
      <c r="K4747">
        <v>0</v>
      </c>
      <c r="L4747">
        <v>0</v>
      </c>
      <c r="M4747">
        <v>0</v>
      </c>
      <c r="N4747">
        <v>488</v>
      </c>
      <c r="O4747">
        <v>0</v>
      </c>
      <c r="P4747">
        <v>0</v>
      </c>
      <c r="Q4747">
        <v>211</v>
      </c>
      <c r="R4747">
        <v>6888</v>
      </c>
      <c r="S4747">
        <v>3820</v>
      </c>
      <c r="T4747">
        <v>0</v>
      </c>
      <c r="U4747">
        <v>146</v>
      </c>
      <c r="V4747">
        <v>54023</v>
      </c>
      <c r="W4747">
        <v>65088</v>
      </c>
      <c r="X4747" t="s">
        <v>33</v>
      </c>
      <c r="Y4747" t="s">
        <v>34</v>
      </c>
      <c r="Z4747">
        <v>100</v>
      </c>
      <c r="AA4747" t="s">
        <v>35</v>
      </c>
      <c r="AB4747" t="s">
        <v>35</v>
      </c>
      <c r="AC4747">
        <v>0</v>
      </c>
      <c r="AD4747" t="s">
        <v>35</v>
      </c>
      <c r="AE4747" t="s">
        <v>35</v>
      </c>
      <c r="AF4747">
        <v>0</v>
      </c>
    </row>
    <row r="4748" spans="1:32" x14ac:dyDescent="0.25">
      <c r="A4748" t="s">
        <v>72</v>
      </c>
      <c r="B4748" t="s">
        <v>83</v>
      </c>
      <c r="C4748" t="s">
        <v>164</v>
      </c>
      <c r="D4748">
        <v>417064</v>
      </c>
      <c r="E4748">
        <v>1</v>
      </c>
      <c r="F4748">
        <v>188</v>
      </c>
      <c r="G4748">
        <v>53535</v>
      </c>
      <c r="H4748">
        <v>700</v>
      </c>
      <c r="I4748">
        <v>0</v>
      </c>
      <c r="J4748">
        <v>0</v>
      </c>
      <c r="K4748">
        <v>0</v>
      </c>
      <c r="L4748">
        <v>0</v>
      </c>
      <c r="M4748">
        <v>0</v>
      </c>
      <c r="N4748">
        <v>263</v>
      </c>
      <c r="O4748">
        <v>0</v>
      </c>
      <c r="P4748">
        <v>0</v>
      </c>
      <c r="Q4748">
        <v>211</v>
      </c>
      <c r="R4748">
        <v>6948</v>
      </c>
      <c r="S4748">
        <v>4162</v>
      </c>
      <c r="T4748">
        <v>0</v>
      </c>
      <c r="U4748">
        <v>147</v>
      </c>
      <c r="V4748">
        <v>54498</v>
      </c>
      <c r="W4748">
        <v>65966</v>
      </c>
      <c r="X4748" t="s">
        <v>33</v>
      </c>
      <c r="Y4748" t="s">
        <v>34</v>
      </c>
      <c r="Z4748">
        <v>100</v>
      </c>
      <c r="AA4748" t="s">
        <v>35</v>
      </c>
      <c r="AB4748" t="s">
        <v>35</v>
      </c>
      <c r="AC4748">
        <v>0</v>
      </c>
      <c r="AD4748" t="s">
        <v>35</v>
      </c>
      <c r="AE4748" t="s">
        <v>35</v>
      </c>
      <c r="AF4748">
        <v>0</v>
      </c>
    </row>
    <row r="4749" spans="1:32" x14ac:dyDescent="0.25">
      <c r="A4749" t="s">
        <v>72</v>
      </c>
      <c r="B4749" t="s">
        <v>83</v>
      </c>
      <c r="C4749" t="s">
        <v>164</v>
      </c>
      <c r="D4749">
        <v>417081</v>
      </c>
      <c r="E4749">
        <v>1</v>
      </c>
      <c r="F4749">
        <v>188</v>
      </c>
      <c r="G4749">
        <v>53535</v>
      </c>
      <c r="H4749">
        <v>600</v>
      </c>
      <c r="I4749">
        <v>0</v>
      </c>
      <c r="J4749">
        <v>0</v>
      </c>
      <c r="K4749">
        <v>0</v>
      </c>
      <c r="L4749">
        <v>0</v>
      </c>
      <c r="M4749">
        <v>0</v>
      </c>
      <c r="N4749">
        <v>0</v>
      </c>
      <c r="O4749">
        <v>11179</v>
      </c>
      <c r="P4749">
        <v>0</v>
      </c>
      <c r="Q4749">
        <v>207</v>
      </c>
      <c r="R4749">
        <v>6902</v>
      </c>
      <c r="S4749">
        <v>3824</v>
      </c>
      <c r="T4749">
        <v>0</v>
      </c>
      <c r="U4749">
        <v>146</v>
      </c>
      <c r="V4749">
        <v>54135</v>
      </c>
      <c r="W4749">
        <v>76393</v>
      </c>
      <c r="X4749" t="s">
        <v>33</v>
      </c>
      <c r="Y4749" t="s">
        <v>34</v>
      </c>
      <c r="Z4749">
        <v>100</v>
      </c>
      <c r="AA4749" t="s">
        <v>35</v>
      </c>
      <c r="AB4749" t="s">
        <v>35</v>
      </c>
      <c r="AC4749">
        <v>0</v>
      </c>
      <c r="AD4749" t="s">
        <v>35</v>
      </c>
      <c r="AE4749" t="s">
        <v>35</v>
      </c>
      <c r="AF4749">
        <v>0</v>
      </c>
    </row>
    <row r="4750" spans="1:32" x14ac:dyDescent="0.25">
      <c r="A4750" t="s">
        <v>72</v>
      </c>
      <c r="B4750" t="s">
        <v>83</v>
      </c>
      <c r="C4750" t="s">
        <v>164</v>
      </c>
      <c r="D4750">
        <v>416844</v>
      </c>
      <c r="E4750">
        <v>1</v>
      </c>
      <c r="F4750">
        <v>188</v>
      </c>
      <c r="G4750">
        <v>53535</v>
      </c>
      <c r="H4750">
        <v>3116</v>
      </c>
      <c r="I4750">
        <v>0</v>
      </c>
      <c r="J4750">
        <v>0</v>
      </c>
      <c r="K4750">
        <v>0</v>
      </c>
      <c r="L4750">
        <v>0</v>
      </c>
      <c r="M4750">
        <v>486</v>
      </c>
      <c r="N4750">
        <v>1688</v>
      </c>
      <c r="O4750">
        <v>5359</v>
      </c>
      <c r="P4750">
        <v>0</v>
      </c>
      <c r="Q4750">
        <v>211</v>
      </c>
      <c r="R4750">
        <v>7500</v>
      </c>
      <c r="S4750">
        <v>4345</v>
      </c>
      <c r="T4750">
        <v>0</v>
      </c>
      <c r="U4750">
        <v>159</v>
      </c>
      <c r="V4750">
        <v>58825</v>
      </c>
      <c r="W4750">
        <v>76399</v>
      </c>
      <c r="X4750" t="s">
        <v>33</v>
      </c>
      <c r="Y4750" t="s">
        <v>34</v>
      </c>
      <c r="Z4750">
        <v>100</v>
      </c>
      <c r="AA4750" t="s">
        <v>35</v>
      </c>
      <c r="AB4750" t="s">
        <v>35</v>
      </c>
      <c r="AC4750">
        <v>0</v>
      </c>
      <c r="AD4750" t="s">
        <v>35</v>
      </c>
      <c r="AE4750" t="s">
        <v>35</v>
      </c>
      <c r="AF4750">
        <v>0</v>
      </c>
    </row>
    <row r="4751" spans="1:32" x14ac:dyDescent="0.25">
      <c r="A4751" t="s">
        <v>72</v>
      </c>
      <c r="B4751" t="s">
        <v>83</v>
      </c>
      <c r="C4751" t="s">
        <v>164</v>
      </c>
      <c r="D4751">
        <v>416294</v>
      </c>
      <c r="E4751">
        <v>1</v>
      </c>
      <c r="F4751">
        <v>188</v>
      </c>
      <c r="G4751">
        <v>53535</v>
      </c>
      <c r="H4751">
        <v>2015</v>
      </c>
      <c r="I4751">
        <v>0</v>
      </c>
      <c r="J4751">
        <v>0</v>
      </c>
      <c r="K4751">
        <v>0</v>
      </c>
      <c r="L4751">
        <v>0</v>
      </c>
      <c r="M4751">
        <v>0</v>
      </c>
      <c r="N4751">
        <v>1225</v>
      </c>
      <c r="O4751">
        <v>5359</v>
      </c>
      <c r="P4751">
        <v>0</v>
      </c>
      <c r="Q4751">
        <v>211</v>
      </c>
      <c r="R4751">
        <v>7239</v>
      </c>
      <c r="S4751">
        <v>4188</v>
      </c>
      <c r="T4751">
        <v>0</v>
      </c>
      <c r="U4751">
        <v>153</v>
      </c>
      <c r="V4751">
        <v>56775</v>
      </c>
      <c r="W4751">
        <v>73925</v>
      </c>
      <c r="X4751" t="s">
        <v>33</v>
      </c>
      <c r="Y4751" t="s">
        <v>34</v>
      </c>
      <c r="Z4751">
        <v>100</v>
      </c>
      <c r="AA4751" t="s">
        <v>35</v>
      </c>
      <c r="AB4751" t="s">
        <v>35</v>
      </c>
      <c r="AC4751">
        <v>0</v>
      </c>
      <c r="AD4751" t="s">
        <v>35</v>
      </c>
      <c r="AE4751" t="s">
        <v>35</v>
      </c>
      <c r="AF4751">
        <v>0</v>
      </c>
    </row>
    <row r="4752" spans="1:32" x14ac:dyDescent="0.25">
      <c r="A4752" t="s">
        <v>228</v>
      </c>
      <c r="B4752" t="s">
        <v>83</v>
      </c>
      <c r="C4752" t="s">
        <v>229</v>
      </c>
      <c r="D4752">
        <v>426022</v>
      </c>
      <c r="E4752">
        <v>1</v>
      </c>
      <c r="F4752">
        <v>186</v>
      </c>
      <c r="G4752">
        <v>53532</v>
      </c>
      <c r="H4752">
        <v>0</v>
      </c>
      <c r="I4752">
        <v>0</v>
      </c>
      <c r="J4752">
        <v>0</v>
      </c>
      <c r="K4752">
        <v>0</v>
      </c>
      <c r="L4752">
        <v>0</v>
      </c>
      <c r="M4752">
        <v>480</v>
      </c>
      <c r="N4752">
        <v>39</v>
      </c>
      <c r="O4752">
        <v>8139</v>
      </c>
      <c r="P4752">
        <v>166</v>
      </c>
      <c r="Q4752">
        <v>144</v>
      </c>
      <c r="R4752">
        <v>6887</v>
      </c>
      <c r="S4752">
        <v>3854</v>
      </c>
      <c r="T4752">
        <v>0</v>
      </c>
      <c r="U4752">
        <v>0</v>
      </c>
      <c r="V4752">
        <v>54051</v>
      </c>
      <c r="W4752">
        <v>73241</v>
      </c>
      <c r="X4752" t="s">
        <v>45</v>
      </c>
      <c r="Y4752" t="s">
        <v>46</v>
      </c>
      <c r="Z4752">
        <v>100</v>
      </c>
      <c r="AA4752" t="s">
        <v>35</v>
      </c>
      <c r="AB4752" t="s">
        <v>35</v>
      </c>
      <c r="AC4752">
        <v>0</v>
      </c>
      <c r="AD4752" t="s">
        <v>35</v>
      </c>
      <c r="AE4752" t="s">
        <v>35</v>
      </c>
      <c r="AF4752">
        <v>0</v>
      </c>
    </row>
    <row r="4753" spans="1:32" x14ac:dyDescent="0.25">
      <c r="A4753" t="s">
        <v>119</v>
      </c>
      <c r="B4753" t="s">
        <v>64</v>
      </c>
      <c r="C4753" t="s">
        <v>125</v>
      </c>
      <c r="D4753">
        <v>65812</v>
      </c>
      <c r="E4753">
        <v>1</v>
      </c>
      <c r="F4753">
        <v>197</v>
      </c>
      <c r="G4753">
        <v>53530</v>
      </c>
      <c r="H4753">
        <v>0</v>
      </c>
      <c r="I4753">
        <v>1000</v>
      </c>
      <c r="J4753">
        <v>0</v>
      </c>
      <c r="K4753">
        <v>0</v>
      </c>
      <c r="L4753">
        <v>0</v>
      </c>
      <c r="M4753">
        <v>482</v>
      </c>
      <c r="N4753">
        <v>1851</v>
      </c>
      <c r="O4753">
        <v>7213</v>
      </c>
      <c r="P4753">
        <v>699</v>
      </c>
      <c r="Q4753">
        <v>116</v>
      </c>
      <c r="R4753">
        <v>15736</v>
      </c>
      <c r="S4753">
        <v>4230</v>
      </c>
      <c r="T4753">
        <v>0</v>
      </c>
      <c r="U4753">
        <v>0</v>
      </c>
      <c r="V4753">
        <v>56863</v>
      </c>
      <c r="W4753">
        <v>84857</v>
      </c>
      <c r="X4753" t="s">
        <v>104</v>
      </c>
      <c r="Y4753" t="s">
        <v>105</v>
      </c>
      <c r="Z4753">
        <v>100</v>
      </c>
      <c r="AA4753" t="s">
        <v>35</v>
      </c>
      <c r="AB4753" t="s">
        <v>35</v>
      </c>
      <c r="AC4753">
        <v>0</v>
      </c>
      <c r="AD4753" t="s">
        <v>35</v>
      </c>
      <c r="AE4753" t="s">
        <v>35</v>
      </c>
      <c r="AF4753">
        <v>0</v>
      </c>
    </row>
    <row r="4754" spans="1:32" x14ac:dyDescent="0.25">
      <c r="A4754" t="s">
        <v>228</v>
      </c>
      <c r="B4754" t="s">
        <v>31</v>
      </c>
      <c r="C4754" t="s">
        <v>231</v>
      </c>
      <c r="D4754">
        <v>48213</v>
      </c>
      <c r="E4754">
        <v>1</v>
      </c>
      <c r="F4754">
        <v>183</v>
      </c>
      <c r="G4754">
        <v>53528</v>
      </c>
      <c r="H4754">
        <v>0</v>
      </c>
      <c r="I4754">
        <v>603</v>
      </c>
      <c r="J4754">
        <v>0</v>
      </c>
      <c r="K4754">
        <v>0</v>
      </c>
      <c r="L4754">
        <v>0</v>
      </c>
      <c r="M4754">
        <v>0</v>
      </c>
      <c r="N4754">
        <v>2619</v>
      </c>
      <c r="O4754">
        <v>8807</v>
      </c>
      <c r="P4754">
        <v>0</v>
      </c>
      <c r="Q4754">
        <v>350</v>
      </c>
      <c r="R4754">
        <v>6664</v>
      </c>
      <c r="S4754">
        <v>4191</v>
      </c>
      <c r="T4754">
        <v>0</v>
      </c>
      <c r="U4754">
        <v>0</v>
      </c>
      <c r="V4754">
        <v>56750</v>
      </c>
      <c r="W4754">
        <v>76762</v>
      </c>
      <c r="X4754" t="s">
        <v>33</v>
      </c>
      <c r="Y4754" t="s">
        <v>34</v>
      </c>
      <c r="Z4754">
        <v>67</v>
      </c>
      <c r="AA4754" t="s">
        <v>51</v>
      </c>
      <c r="AB4754" t="s">
        <v>52</v>
      </c>
      <c r="AC4754">
        <v>33</v>
      </c>
      <c r="AD4754" t="s">
        <v>35</v>
      </c>
      <c r="AE4754" t="s">
        <v>35</v>
      </c>
      <c r="AF4754">
        <v>0</v>
      </c>
    </row>
    <row r="4755" spans="1:32" x14ac:dyDescent="0.25">
      <c r="A4755" t="s">
        <v>315</v>
      </c>
      <c r="B4755" t="s">
        <v>161</v>
      </c>
      <c r="C4755" t="s">
        <v>316</v>
      </c>
      <c r="D4755">
        <v>61963</v>
      </c>
      <c r="E4755">
        <v>1</v>
      </c>
      <c r="F4755">
        <v>186</v>
      </c>
      <c r="G4755">
        <v>53525</v>
      </c>
      <c r="H4755">
        <v>0</v>
      </c>
      <c r="I4755">
        <v>0</v>
      </c>
      <c r="J4755">
        <v>0</v>
      </c>
      <c r="K4755">
        <v>0</v>
      </c>
      <c r="L4755">
        <v>0</v>
      </c>
      <c r="M4755">
        <v>0</v>
      </c>
      <c r="N4755">
        <v>0</v>
      </c>
      <c r="O4755">
        <v>7106</v>
      </c>
      <c r="P4755">
        <v>0</v>
      </c>
      <c r="Q4755">
        <v>0</v>
      </c>
      <c r="R4755">
        <v>7092</v>
      </c>
      <c r="S4755">
        <v>4811</v>
      </c>
      <c r="T4755">
        <v>0</v>
      </c>
      <c r="U4755">
        <v>0</v>
      </c>
      <c r="V4755">
        <v>53525</v>
      </c>
      <c r="W4755">
        <v>72534</v>
      </c>
      <c r="X4755" t="s">
        <v>33</v>
      </c>
      <c r="Y4755" t="s">
        <v>34</v>
      </c>
      <c r="Z4755">
        <v>100</v>
      </c>
      <c r="AA4755" t="s">
        <v>35</v>
      </c>
      <c r="AB4755" t="s">
        <v>35</v>
      </c>
      <c r="AC4755">
        <v>0</v>
      </c>
      <c r="AD4755" t="s">
        <v>35</v>
      </c>
      <c r="AE4755" t="s">
        <v>35</v>
      </c>
      <c r="AF4755">
        <v>0</v>
      </c>
    </row>
    <row r="4756" spans="1:32" x14ac:dyDescent="0.25">
      <c r="A4756" t="s">
        <v>148</v>
      </c>
      <c r="B4756" t="s">
        <v>48</v>
      </c>
      <c r="C4756" t="s">
        <v>149</v>
      </c>
      <c r="D4756">
        <v>45960</v>
      </c>
      <c r="E4756">
        <v>1</v>
      </c>
      <c r="F4756">
        <v>183</v>
      </c>
      <c r="G4756">
        <v>53525</v>
      </c>
      <c r="H4756">
        <v>0</v>
      </c>
      <c r="I4756">
        <v>7470</v>
      </c>
      <c r="J4756">
        <v>0</v>
      </c>
      <c r="K4756">
        <v>0</v>
      </c>
      <c r="L4756">
        <v>0</v>
      </c>
      <c r="M4756">
        <v>0</v>
      </c>
      <c r="N4756">
        <v>2739</v>
      </c>
      <c r="O4756">
        <v>8904</v>
      </c>
      <c r="P4756">
        <v>144</v>
      </c>
      <c r="Q4756">
        <v>93</v>
      </c>
      <c r="R4756">
        <v>17627</v>
      </c>
      <c r="S4756">
        <v>4875</v>
      </c>
      <c r="T4756">
        <v>0</v>
      </c>
      <c r="U4756">
        <v>0</v>
      </c>
      <c r="V4756">
        <v>63734</v>
      </c>
      <c r="W4756">
        <v>95377</v>
      </c>
      <c r="X4756" t="s">
        <v>33</v>
      </c>
      <c r="Y4756" t="s">
        <v>34</v>
      </c>
      <c r="Z4756">
        <v>100</v>
      </c>
      <c r="AA4756" t="s">
        <v>35</v>
      </c>
      <c r="AB4756" t="s">
        <v>35</v>
      </c>
      <c r="AC4756">
        <v>0</v>
      </c>
      <c r="AD4756" t="s">
        <v>35</v>
      </c>
      <c r="AE4756" t="s">
        <v>35</v>
      </c>
      <c r="AF4756">
        <v>0</v>
      </c>
    </row>
    <row r="4757" spans="1:32" x14ac:dyDescent="0.25">
      <c r="A4757" t="s">
        <v>266</v>
      </c>
      <c r="B4757" t="s">
        <v>268</v>
      </c>
      <c r="C4757" t="s">
        <v>269</v>
      </c>
      <c r="D4757">
        <v>55965</v>
      </c>
      <c r="E4757">
        <v>1</v>
      </c>
      <c r="F4757">
        <v>183</v>
      </c>
      <c r="G4757">
        <v>53500</v>
      </c>
      <c r="H4757">
        <v>0</v>
      </c>
      <c r="I4757">
        <v>0</v>
      </c>
      <c r="J4757">
        <v>0</v>
      </c>
      <c r="K4757">
        <v>0</v>
      </c>
      <c r="L4757">
        <v>0</v>
      </c>
      <c r="M4757">
        <v>0</v>
      </c>
      <c r="N4757">
        <v>0</v>
      </c>
      <c r="O4757">
        <v>0</v>
      </c>
      <c r="P4757">
        <v>0</v>
      </c>
      <c r="Q4757">
        <v>184</v>
      </c>
      <c r="R4757">
        <v>22244</v>
      </c>
      <c r="S4757">
        <v>4186</v>
      </c>
      <c r="T4757">
        <v>0</v>
      </c>
      <c r="U4757">
        <v>2750</v>
      </c>
      <c r="V4757">
        <v>53500</v>
      </c>
      <c r="W4757">
        <v>82864</v>
      </c>
      <c r="X4757" t="s">
        <v>33</v>
      </c>
      <c r="Y4757" t="s">
        <v>34</v>
      </c>
      <c r="Z4757">
        <v>100</v>
      </c>
      <c r="AA4757" t="s">
        <v>35</v>
      </c>
      <c r="AB4757" t="s">
        <v>35</v>
      </c>
      <c r="AC4757">
        <v>0</v>
      </c>
      <c r="AD4757" t="s">
        <v>35</v>
      </c>
      <c r="AE4757" t="s">
        <v>35</v>
      </c>
      <c r="AF4757">
        <v>0</v>
      </c>
    </row>
    <row r="4758" spans="1:32" x14ac:dyDescent="0.25">
      <c r="A4758" t="s">
        <v>141</v>
      </c>
      <c r="B4758" t="s">
        <v>83</v>
      </c>
      <c r="C4758" t="s">
        <v>142</v>
      </c>
      <c r="D4758">
        <v>65649</v>
      </c>
      <c r="E4758">
        <v>1</v>
      </c>
      <c r="F4758">
        <v>183</v>
      </c>
      <c r="G4758">
        <v>53500</v>
      </c>
      <c r="H4758">
        <v>0</v>
      </c>
      <c r="I4758">
        <v>0</v>
      </c>
      <c r="J4758">
        <v>0</v>
      </c>
      <c r="K4758">
        <v>0</v>
      </c>
      <c r="L4758">
        <v>0</v>
      </c>
      <c r="M4758">
        <v>704</v>
      </c>
      <c r="N4758">
        <v>460</v>
      </c>
      <c r="O4758">
        <v>0</v>
      </c>
      <c r="P4758">
        <v>1729</v>
      </c>
      <c r="Q4758">
        <v>151</v>
      </c>
      <c r="R4758">
        <v>12045</v>
      </c>
      <c r="S4758">
        <v>3799</v>
      </c>
      <c r="T4758">
        <v>0</v>
      </c>
      <c r="U4758">
        <v>0</v>
      </c>
      <c r="V4758">
        <v>54664</v>
      </c>
      <c r="W4758">
        <v>72388</v>
      </c>
      <c r="X4758" t="s">
        <v>33</v>
      </c>
      <c r="Y4758" t="s">
        <v>34</v>
      </c>
      <c r="Z4758">
        <v>100</v>
      </c>
      <c r="AA4758" t="s">
        <v>35</v>
      </c>
      <c r="AB4758" t="s">
        <v>35</v>
      </c>
      <c r="AC4758">
        <v>0</v>
      </c>
      <c r="AD4758" t="s">
        <v>35</v>
      </c>
      <c r="AE4758" t="s">
        <v>35</v>
      </c>
      <c r="AF4758">
        <v>0</v>
      </c>
    </row>
    <row r="4759" spans="1:32" x14ac:dyDescent="0.25">
      <c r="A4759" t="s">
        <v>330</v>
      </c>
      <c r="B4759" t="s">
        <v>332</v>
      </c>
      <c r="C4759" t="s">
        <v>333</v>
      </c>
      <c r="D4759">
        <v>39921</v>
      </c>
      <c r="E4759">
        <v>1</v>
      </c>
      <c r="F4759">
        <v>183</v>
      </c>
      <c r="G4759">
        <v>53497</v>
      </c>
      <c r="H4759">
        <v>0</v>
      </c>
      <c r="I4759">
        <v>8200</v>
      </c>
      <c r="J4759">
        <v>0</v>
      </c>
      <c r="K4759">
        <v>0</v>
      </c>
      <c r="L4759">
        <v>0</v>
      </c>
      <c r="M4759">
        <v>0</v>
      </c>
      <c r="N4759">
        <v>0</v>
      </c>
      <c r="O4759">
        <v>12310</v>
      </c>
      <c r="P4759">
        <v>0</v>
      </c>
      <c r="Q4759">
        <v>215</v>
      </c>
      <c r="R4759">
        <v>17107</v>
      </c>
      <c r="S4759">
        <v>4720</v>
      </c>
      <c r="T4759">
        <v>0</v>
      </c>
      <c r="U4759">
        <v>0</v>
      </c>
      <c r="V4759">
        <v>61697</v>
      </c>
      <c r="W4759">
        <v>96049</v>
      </c>
      <c r="X4759" t="s">
        <v>33</v>
      </c>
      <c r="Y4759" t="s">
        <v>34</v>
      </c>
      <c r="Z4759">
        <v>100</v>
      </c>
      <c r="AA4759" t="s">
        <v>35</v>
      </c>
      <c r="AB4759" t="s">
        <v>35</v>
      </c>
      <c r="AC4759">
        <v>0</v>
      </c>
      <c r="AD4759" t="s">
        <v>35</v>
      </c>
      <c r="AE4759" t="s">
        <v>35</v>
      </c>
      <c r="AF4759">
        <v>0</v>
      </c>
    </row>
    <row r="4760" spans="1:32" x14ac:dyDescent="0.25">
      <c r="A4760" t="s">
        <v>237</v>
      </c>
      <c r="B4760" t="s">
        <v>83</v>
      </c>
      <c r="C4760" t="s">
        <v>238</v>
      </c>
      <c r="D4760">
        <v>428336</v>
      </c>
      <c r="E4760">
        <v>1</v>
      </c>
      <c r="F4760">
        <v>186</v>
      </c>
      <c r="G4760">
        <v>53487</v>
      </c>
      <c r="H4760">
        <v>0</v>
      </c>
      <c r="I4760">
        <v>0</v>
      </c>
      <c r="J4760">
        <v>0</v>
      </c>
      <c r="K4760">
        <v>0</v>
      </c>
      <c r="L4760">
        <v>0</v>
      </c>
      <c r="M4760">
        <v>4473</v>
      </c>
      <c r="N4760">
        <v>4874</v>
      </c>
      <c r="O4760">
        <v>8318</v>
      </c>
      <c r="P4760">
        <v>0</v>
      </c>
      <c r="Q4760">
        <v>0</v>
      </c>
      <c r="R4760">
        <v>7390</v>
      </c>
      <c r="S4760">
        <v>4806</v>
      </c>
      <c r="T4760">
        <v>0</v>
      </c>
      <c r="U4760">
        <v>0</v>
      </c>
      <c r="V4760">
        <v>62834</v>
      </c>
      <c r="W4760">
        <v>83348</v>
      </c>
      <c r="X4760" t="s">
        <v>33</v>
      </c>
      <c r="Y4760" t="s">
        <v>34</v>
      </c>
      <c r="Z4760">
        <v>100</v>
      </c>
      <c r="AA4760" t="s">
        <v>35</v>
      </c>
      <c r="AB4760" t="s">
        <v>35</v>
      </c>
      <c r="AC4760">
        <v>0</v>
      </c>
      <c r="AD4760" t="s">
        <v>35</v>
      </c>
      <c r="AE4760" t="s">
        <v>35</v>
      </c>
      <c r="AF4760">
        <v>0</v>
      </c>
    </row>
    <row r="4761" spans="1:32" x14ac:dyDescent="0.25">
      <c r="A4761" t="s">
        <v>294</v>
      </c>
      <c r="B4761" t="s">
        <v>83</v>
      </c>
      <c r="C4761" t="s">
        <v>295</v>
      </c>
      <c r="D4761">
        <v>428184</v>
      </c>
      <c r="E4761">
        <v>1</v>
      </c>
      <c r="F4761">
        <v>185</v>
      </c>
      <c r="G4761">
        <v>53487</v>
      </c>
      <c r="H4761">
        <v>0</v>
      </c>
      <c r="I4761">
        <v>6185</v>
      </c>
      <c r="J4761">
        <v>0</v>
      </c>
      <c r="K4761">
        <v>0</v>
      </c>
      <c r="L4761">
        <v>0</v>
      </c>
      <c r="M4761">
        <v>249</v>
      </c>
      <c r="N4761">
        <v>1382</v>
      </c>
      <c r="O4761">
        <v>18557</v>
      </c>
      <c r="P4761">
        <v>1005</v>
      </c>
      <c r="Q4761">
        <v>78</v>
      </c>
      <c r="R4761">
        <v>10339</v>
      </c>
      <c r="S4761">
        <v>3941</v>
      </c>
      <c r="T4761">
        <v>0</v>
      </c>
      <c r="U4761">
        <v>24</v>
      </c>
      <c r="V4761">
        <v>61303</v>
      </c>
      <c r="W4761">
        <v>95247</v>
      </c>
      <c r="X4761" t="s">
        <v>33</v>
      </c>
      <c r="Y4761" t="s">
        <v>34</v>
      </c>
      <c r="Z4761">
        <v>100</v>
      </c>
      <c r="AA4761" t="s">
        <v>35</v>
      </c>
      <c r="AB4761" t="s">
        <v>35</v>
      </c>
      <c r="AC4761">
        <v>0</v>
      </c>
      <c r="AD4761" t="s">
        <v>35</v>
      </c>
      <c r="AE4761" t="s">
        <v>35</v>
      </c>
      <c r="AF4761">
        <v>0</v>
      </c>
    </row>
    <row r="4762" spans="1:32" x14ac:dyDescent="0.25">
      <c r="A4762" t="s">
        <v>294</v>
      </c>
      <c r="B4762" t="s">
        <v>83</v>
      </c>
      <c r="C4762" t="s">
        <v>295</v>
      </c>
      <c r="D4762">
        <v>424819</v>
      </c>
      <c r="E4762">
        <v>1</v>
      </c>
      <c r="F4762">
        <v>185</v>
      </c>
      <c r="G4762">
        <v>53487</v>
      </c>
      <c r="H4762">
        <v>0</v>
      </c>
      <c r="I4762">
        <v>0</v>
      </c>
      <c r="J4762">
        <v>0</v>
      </c>
      <c r="K4762">
        <v>0</v>
      </c>
      <c r="L4762">
        <v>0</v>
      </c>
      <c r="M4762">
        <v>0</v>
      </c>
      <c r="N4762">
        <v>341</v>
      </c>
      <c r="O4762">
        <v>0</v>
      </c>
      <c r="P4762">
        <v>0</v>
      </c>
      <c r="Q4762">
        <v>217</v>
      </c>
      <c r="R4762">
        <v>9064</v>
      </c>
      <c r="S4762">
        <v>4159</v>
      </c>
      <c r="T4762">
        <v>0</v>
      </c>
      <c r="U4762">
        <v>24</v>
      </c>
      <c r="V4762">
        <v>53828</v>
      </c>
      <c r="W4762">
        <v>67292</v>
      </c>
      <c r="X4762" t="s">
        <v>33</v>
      </c>
      <c r="Y4762" t="s">
        <v>34</v>
      </c>
      <c r="Z4762">
        <v>100</v>
      </c>
      <c r="AA4762" t="s">
        <v>35</v>
      </c>
      <c r="AB4762" t="s">
        <v>35</v>
      </c>
      <c r="AC4762">
        <v>0</v>
      </c>
      <c r="AD4762" t="s">
        <v>35</v>
      </c>
      <c r="AE4762" t="s">
        <v>35</v>
      </c>
      <c r="AF4762">
        <v>0</v>
      </c>
    </row>
    <row r="4763" spans="1:32" x14ac:dyDescent="0.25">
      <c r="A4763" t="s">
        <v>94</v>
      </c>
      <c r="B4763" t="s">
        <v>123</v>
      </c>
      <c r="C4763" t="s">
        <v>279</v>
      </c>
      <c r="D4763">
        <v>53491</v>
      </c>
      <c r="E4763">
        <v>1</v>
      </c>
      <c r="F4763">
        <v>182</v>
      </c>
      <c r="G4763">
        <v>53476</v>
      </c>
      <c r="H4763">
        <v>0</v>
      </c>
      <c r="I4763">
        <v>2550</v>
      </c>
      <c r="J4763">
        <v>0</v>
      </c>
      <c r="K4763">
        <v>0</v>
      </c>
      <c r="L4763">
        <v>0</v>
      </c>
      <c r="M4763">
        <v>5118</v>
      </c>
      <c r="N4763">
        <v>292</v>
      </c>
      <c r="O4763">
        <v>10644</v>
      </c>
      <c r="P4763">
        <v>0</v>
      </c>
      <c r="Q4763">
        <v>0</v>
      </c>
      <c r="R4763">
        <v>24934</v>
      </c>
      <c r="S4763">
        <v>3663</v>
      </c>
      <c r="T4763">
        <v>0</v>
      </c>
      <c r="U4763">
        <v>0</v>
      </c>
      <c r="V4763">
        <v>61436</v>
      </c>
      <c r="W4763">
        <v>100677</v>
      </c>
      <c r="X4763" t="s">
        <v>33</v>
      </c>
      <c r="Y4763" t="s">
        <v>34</v>
      </c>
      <c r="Z4763">
        <v>83</v>
      </c>
      <c r="AA4763" t="s">
        <v>37</v>
      </c>
      <c r="AB4763" t="s">
        <v>38</v>
      </c>
      <c r="AC4763">
        <v>17</v>
      </c>
      <c r="AD4763" t="s">
        <v>35</v>
      </c>
      <c r="AE4763" t="s">
        <v>35</v>
      </c>
      <c r="AF4763">
        <v>0</v>
      </c>
    </row>
    <row r="4764" spans="1:32" x14ac:dyDescent="0.25">
      <c r="A4764" t="s">
        <v>59</v>
      </c>
      <c r="B4764" t="s">
        <v>64</v>
      </c>
      <c r="C4764" t="s">
        <v>65</v>
      </c>
      <c r="D4764">
        <v>48337</v>
      </c>
      <c r="E4764">
        <v>1</v>
      </c>
      <c r="F4764">
        <v>184</v>
      </c>
      <c r="G4764">
        <v>53475</v>
      </c>
      <c r="H4764">
        <v>4042</v>
      </c>
      <c r="I4764">
        <v>0</v>
      </c>
      <c r="J4764">
        <v>0</v>
      </c>
      <c r="K4764">
        <v>0</v>
      </c>
      <c r="L4764">
        <v>0</v>
      </c>
      <c r="M4764">
        <v>0</v>
      </c>
      <c r="N4764">
        <v>0</v>
      </c>
      <c r="O4764">
        <v>9124</v>
      </c>
      <c r="P4764">
        <v>0</v>
      </c>
      <c r="Q4764">
        <v>0</v>
      </c>
      <c r="R4764">
        <v>13394</v>
      </c>
      <c r="S4764">
        <v>4154</v>
      </c>
      <c r="T4764">
        <v>0</v>
      </c>
      <c r="U4764">
        <v>0</v>
      </c>
      <c r="V4764">
        <v>57517</v>
      </c>
      <c r="W4764">
        <v>84189</v>
      </c>
      <c r="X4764" t="s">
        <v>33</v>
      </c>
      <c r="Y4764" t="s">
        <v>34</v>
      </c>
      <c r="Z4764">
        <v>100</v>
      </c>
      <c r="AA4764" t="s">
        <v>35</v>
      </c>
      <c r="AB4764" t="s">
        <v>35</v>
      </c>
      <c r="AC4764">
        <v>0</v>
      </c>
      <c r="AD4764" t="s">
        <v>35</v>
      </c>
      <c r="AE4764" t="s">
        <v>35</v>
      </c>
      <c r="AF4764">
        <v>0</v>
      </c>
    </row>
    <row r="4765" spans="1:32" x14ac:dyDescent="0.25">
      <c r="A4765" t="s">
        <v>143</v>
      </c>
      <c r="B4765" t="s">
        <v>74</v>
      </c>
      <c r="C4765" t="s">
        <v>144</v>
      </c>
      <c r="D4765">
        <v>59044</v>
      </c>
      <c r="E4765">
        <v>1</v>
      </c>
      <c r="F4765">
        <v>184</v>
      </c>
      <c r="G4765">
        <v>53472</v>
      </c>
      <c r="H4765">
        <v>0</v>
      </c>
      <c r="I4765">
        <v>11063</v>
      </c>
      <c r="J4765">
        <v>0</v>
      </c>
      <c r="K4765">
        <v>0</v>
      </c>
      <c r="L4765">
        <v>0</v>
      </c>
      <c r="M4765">
        <v>115</v>
      </c>
      <c r="N4765">
        <v>406</v>
      </c>
      <c r="O4765">
        <v>8806</v>
      </c>
      <c r="P4765">
        <v>0</v>
      </c>
      <c r="Q4765">
        <v>0</v>
      </c>
      <c r="R4765">
        <v>19847</v>
      </c>
      <c r="S4765">
        <v>5042</v>
      </c>
      <c r="T4765">
        <v>0</v>
      </c>
      <c r="U4765">
        <v>0</v>
      </c>
      <c r="V4765">
        <v>65056</v>
      </c>
      <c r="W4765">
        <v>98751</v>
      </c>
      <c r="X4765" t="s">
        <v>33</v>
      </c>
      <c r="Y4765" t="s">
        <v>34</v>
      </c>
      <c r="Z4765">
        <v>100</v>
      </c>
      <c r="AA4765" t="s">
        <v>35</v>
      </c>
      <c r="AB4765" t="s">
        <v>35</v>
      </c>
      <c r="AC4765">
        <v>0</v>
      </c>
      <c r="AD4765" t="s">
        <v>35</v>
      </c>
      <c r="AE4765" t="s">
        <v>35</v>
      </c>
      <c r="AF4765">
        <v>0</v>
      </c>
    </row>
    <row r="4766" spans="1:32" x14ac:dyDescent="0.25">
      <c r="A4766" t="s">
        <v>188</v>
      </c>
      <c r="B4766" t="s">
        <v>192</v>
      </c>
      <c r="C4766" t="s">
        <v>193</v>
      </c>
      <c r="D4766">
        <v>54863</v>
      </c>
      <c r="E4766">
        <v>1</v>
      </c>
      <c r="F4766">
        <v>183</v>
      </c>
      <c r="G4766">
        <v>53470</v>
      </c>
      <c r="H4766">
        <v>0</v>
      </c>
      <c r="I4766">
        <v>0</v>
      </c>
      <c r="J4766">
        <v>0</v>
      </c>
      <c r="K4766">
        <v>0</v>
      </c>
      <c r="L4766">
        <v>0</v>
      </c>
      <c r="M4766">
        <v>625</v>
      </c>
      <c r="N4766">
        <v>3341</v>
      </c>
      <c r="O4766">
        <v>0</v>
      </c>
      <c r="P4766">
        <v>0</v>
      </c>
      <c r="Q4766">
        <v>17</v>
      </c>
      <c r="R4766">
        <v>18565</v>
      </c>
      <c r="S4766">
        <v>5343</v>
      </c>
      <c r="T4766">
        <v>0</v>
      </c>
      <c r="U4766">
        <v>0</v>
      </c>
      <c r="V4766">
        <v>57436</v>
      </c>
      <c r="W4766">
        <v>81361</v>
      </c>
      <c r="X4766" t="s">
        <v>33</v>
      </c>
      <c r="Y4766" t="s">
        <v>34</v>
      </c>
      <c r="Z4766">
        <v>100</v>
      </c>
      <c r="AA4766" t="s">
        <v>35</v>
      </c>
      <c r="AB4766" t="s">
        <v>35</v>
      </c>
      <c r="AC4766">
        <v>0</v>
      </c>
      <c r="AD4766" t="s">
        <v>35</v>
      </c>
      <c r="AE4766" t="s">
        <v>35</v>
      </c>
      <c r="AF4766">
        <v>0</v>
      </c>
    </row>
    <row r="4767" spans="1:32" x14ac:dyDescent="0.25">
      <c r="A4767" t="s">
        <v>209</v>
      </c>
      <c r="B4767" t="s">
        <v>102</v>
      </c>
      <c r="C4767" t="s">
        <v>213</v>
      </c>
      <c r="D4767">
        <v>420915</v>
      </c>
      <c r="E4767">
        <v>1</v>
      </c>
      <c r="F4767">
        <v>186</v>
      </c>
      <c r="G4767">
        <v>53466</v>
      </c>
      <c r="H4767">
        <v>2700</v>
      </c>
      <c r="I4767">
        <v>0</v>
      </c>
      <c r="J4767">
        <v>0</v>
      </c>
      <c r="K4767">
        <v>0</v>
      </c>
      <c r="L4767">
        <v>0</v>
      </c>
      <c r="M4767">
        <v>5215</v>
      </c>
      <c r="N4767">
        <v>1691</v>
      </c>
      <c r="O4767">
        <v>9917</v>
      </c>
      <c r="P4767">
        <v>617</v>
      </c>
      <c r="Q4767">
        <v>183</v>
      </c>
      <c r="R4767">
        <v>7877</v>
      </c>
      <c r="S4767">
        <v>4779</v>
      </c>
      <c r="T4767">
        <v>0</v>
      </c>
      <c r="U4767">
        <v>0</v>
      </c>
      <c r="V4767">
        <v>63072</v>
      </c>
      <c r="W4767">
        <v>86445</v>
      </c>
      <c r="X4767" t="s">
        <v>33</v>
      </c>
      <c r="Y4767" t="s">
        <v>34</v>
      </c>
      <c r="Z4767">
        <v>100</v>
      </c>
      <c r="AA4767" t="s">
        <v>35</v>
      </c>
      <c r="AB4767" t="s">
        <v>35</v>
      </c>
      <c r="AC4767">
        <v>0</v>
      </c>
      <c r="AD4767" t="s">
        <v>35</v>
      </c>
      <c r="AE4767" t="s">
        <v>35</v>
      </c>
      <c r="AF4767">
        <v>0</v>
      </c>
    </row>
    <row r="4768" spans="1:32" x14ac:dyDescent="0.25">
      <c r="A4768" t="s">
        <v>106</v>
      </c>
      <c r="B4768" t="s">
        <v>83</v>
      </c>
      <c r="C4768" t="s">
        <v>107</v>
      </c>
      <c r="D4768">
        <v>419851</v>
      </c>
      <c r="E4768">
        <v>1</v>
      </c>
      <c r="F4768">
        <v>187</v>
      </c>
      <c r="G4768">
        <v>53465</v>
      </c>
      <c r="H4768">
        <v>572</v>
      </c>
      <c r="I4768">
        <v>0</v>
      </c>
      <c r="J4768">
        <v>0</v>
      </c>
      <c r="K4768">
        <v>0</v>
      </c>
      <c r="L4768">
        <v>0</v>
      </c>
      <c r="M4768">
        <v>0</v>
      </c>
      <c r="N4768">
        <v>748</v>
      </c>
      <c r="O4768">
        <v>15558</v>
      </c>
      <c r="P4768">
        <v>828</v>
      </c>
      <c r="Q4768">
        <v>123</v>
      </c>
      <c r="R4768">
        <v>6985</v>
      </c>
      <c r="S4768">
        <v>3559</v>
      </c>
      <c r="T4768">
        <v>0</v>
      </c>
      <c r="U4768">
        <v>0</v>
      </c>
      <c r="V4768">
        <v>54785</v>
      </c>
      <c r="W4768">
        <v>81838</v>
      </c>
      <c r="X4768" t="s">
        <v>33</v>
      </c>
      <c r="Y4768" t="s">
        <v>34</v>
      </c>
      <c r="Z4768">
        <v>100</v>
      </c>
      <c r="AA4768" t="s">
        <v>35</v>
      </c>
      <c r="AB4768" t="s">
        <v>35</v>
      </c>
      <c r="AC4768">
        <v>0</v>
      </c>
      <c r="AD4768" t="s">
        <v>35</v>
      </c>
      <c r="AE4768" t="s">
        <v>35</v>
      </c>
      <c r="AF4768">
        <v>0</v>
      </c>
    </row>
    <row r="4769" spans="1:32" x14ac:dyDescent="0.25">
      <c r="A4769" t="s">
        <v>106</v>
      </c>
      <c r="B4769" t="s">
        <v>83</v>
      </c>
      <c r="C4769" t="s">
        <v>107</v>
      </c>
      <c r="D4769">
        <v>426584</v>
      </c>
      <c r="E4769">
        <v>1</v>
      </c>
      <c r="F4769">
        <v>187</v>
      </c>
      <c r="G4769">
        <v>53465</v>
      </c>
      <c r="H4769">
        <v>0</v>
      </c>
      <c r="I4769">
        <v>0</v>
      </c>
      <c r="J4769">
        <v>0</v>
      </c>
      <c r="K4769">
        <v>0</v>
      </c>
      <c r="L4769">
        <v>0</v>
      </c>
      <c r="M4769">
        <v>0</v>
      </c>
      <c r="N4769">
        <v>582</v>
      </c>
      <c r="O4769">
        <v>8841</v>
      </c>
      <c r="P4769">
        <v>486</v>
      </c>
      <c r="Q4769">
        <v>123</v>
      </c>
      <c r="R4769">
        <v>6891</v>
      </c>
      <c r="S4769">
        <v>4119</v>
      </c>
      <c r="T4769">
        <v>0</v>
      </c>
      <c r="U4769">
        <v>0</v>
      </c>
      <c r="V4769">
        <v>54047</v>
      </c>
      <c r="W4769">
        <v>74507</v>
      </c>
      <c r="X4769" t="s">
        <v>33</v>
      </c>
      <c r="Y4769" t="s">
        <v>34</v>
      </c>
      <c r="Z4769">
        <v>100</v>
      </c>
      <c r="AA4769" t="s">
        <v>35</v>
      </c>
      <c r="AB4769" t="s">
        <v>35</v>
      </c>
      <c r="AC4769">
        <v>0</v>
      </c>
      <c r="AD4769" t="s">
        <v>35</v>
      </c>
      <c r="AE4769" t="s">
        <v>35</v>
      </c>
      <c r="AF4769">
        <v>0</v>
      </c>
    </row>
    <row r="4770" spans="1:32" x14ac:dyDescent="0.25">
      <c r="A4770" t="s">
        <v>106</v>
      </c>
      <c r="B4770" t="s">
        <v>83</v>
      </c>
      <c r="C4770" t="s">
        <v>107</v>
      </c>
      <c r="D4770">
        <v>424584</v>
      </c>
      <c r="E4770">
        <v>1</v>
      </c>
      <c r="F4770">
        <v>187</v>
      </c>
      <c r="G4770">
        <v>53465</v>
      </c>
      <c r="H4770">
        <v>1200</v>
      </c>
      <c r="I4770">
        <v>0</v>
      </c>
      <c r="J4770">
        <v>0</v>
      </c>
      <c r="K4770">
        <v>0</v>
      </c>
      <c r="L4770">
        <v>0</v>
      </c>
      <c r="M4770">
        <v>65</v>
      </c>
      <c r="N4770">
        <v>80</v>
      </c>
      <c r="O4770">
        <v>15029</v>
      </c>
      <c r="P4770">
        <v>800</v>
      </c>
      <c r="Q4770">
        <v>123</v>
      </c>
      <c r="R4770">
        <v>6988</v>
      </c>
      <c r="S4770">
        <v>3699</v>
      </c>
      <c r="T4770">
        <v>0</v>
      </c>
      <c r="U4770">
        <v>0</v>
      </c>
      <c r="V4770">
        <v>54810</v>
      </c>
      <c r="W4770">
        <v>81449</v>
      </c>
      <c r="X4770" t="s">
        <v>33</v>
      </c>
      <c r="Y4770" t="s">
        <v>34</v>
      </c>
      <c r="Z4770">
        <v>100</v>
      </c>
      <c r="AA4770" t="s">
        <v>35</v>
      </c>
      <c r="AB4770" t="s">
        <v>35</v>
      </c>
      <c r="AC4770">
        <v>0</v>
      </c>
      <c r="AD4770" t="s">
        <v>35</v>
      </c>
      <c r="AE4770" t="s">
        <v>35</v>
      </c>
      <c r="AF4770">
        <v>0</v>
      </c>
    </row>
    <row r="4771" spans="1:32" x14ac:dyDescent="0.25">
      <c r="A4771" t="s">
        <v>106</v>
      </c>
      <c r="B4771" t="s">
        <v>83</v>
      </c>
      <c r="C4771" t="s">
        <v>107</v>
      </c>
      <c r="D4771">
        <v>426078</v>
      </c>
      <c r="E4771">
        <v>1</v>
      </c>
      <c r="F4771">
        <v>187</v>
      </c>
      <c r="G4771">
        <v>53465</v>
      </c>
      <c r="H4771">
        <v>0</v>
      </c>
      <c r="I4771">
        <v>0</v>
      </c>
      <c r="J4771">
        <v>0</v>
      </c>
      <c r="K4771">
        <v>0</v>
      </c>
      <c r="L4771">
        <v>0</v>
      </c>
      <c r="M4771">
        <v>0</v>
      </c>
      <c r="N4771">
        <v>331</v>
      </c>
      <c r="O4771">
        <v>8841</v>
      </c>
      <c r="P4771">
        <v>162</v>
      </c>
      <c r="Q4771">
        <v>120</v>
      </c>
      <c r="R4771">
        <v>6859</v>
      </c>
      <c r="S4771">
        <v>4115</v>
      </c>
      <c r="T4771">
        <v>0</v>
      </c>
      <c r="U4771">
        <v>0</v>
      </c>
      <c r="V4771">
        <v>53796</v>
      </c>
      <c r="W4771">
        <v>73893</v>
      </c>
      <c r="X4771" t="s">
        <v>33</v>
      </c>
      <c r="Y4771" t="s">
        <v>34</v>
      </c>
      <c r="Z4771">
        <v>100</v>
      </c>
      <c r="AA4771" t="s">
        <v>35</v>
      </c>
      <c r="AB4771" t="s">
        <v>35</v>
      </c>
      <c r="AC4771">
        <v>0</v>
      </c>
      <c r="AD4771" t="s">
        <v>35</v>
      </c>
      <c r="AE4771" t="s">
        <v>35</v>
      </c>
      <c r="AF4771">
        <v>0</v>
      </c>
    </row>
    <row r="4772" spans="1:32" x14ac:dyDescent="0.25">
      <c r="A4772" t="s">
        <v>106</v>
      </c>
      <c r="B4772" t="s">
        <v>83</v>
      </c>
      <c r="C4772" t="s">
        <v>107</v>
      </c>
      <c r="D4772">
        <v>425760</v>
      </c>
      <c r="E4772">
        <v>1</v>
      </c>
      <c r="F4772">
        <v>187</v>
      </c>
      <c r="G4772">
        <v>53465</v>
      </c>
      <c r="H4772">
        <v>3697</v>
      </c>
      <c r="I4772">
        <v>0</v>
      </c>
      <c r="J4772">
        <v>0</v>
      </c>
      <c r="K4772">
        <v>0</v>
      </c>
      <c r="L4772">
        <v>0</v>
      </c>
      <c r="M4772">
        <v>0</v>
      </c>
      <c r="N4772">
        <v>1016</v>
      </c>
      <c r="O4772">
        <v>8841</v>
      </c>
      <c r="P4772">
        <v>0</v>
      </c>
      <c r="Q4772">
        <v>130</v>
      </c>
      <c r="R4772">
        <v>7400</v>
      </c>
      <c r="S4772">
        <v>4440</v>
      </c>
      <c r="T4772">
        <v>0</v>
      </c>
      <c r="U4772">
        <v>0</v>
      </c>
      <c r="V4772">
        <v>58178</v>
      </c>
      <c r="W4772">
        <v>78989</v>
      </c>
      <c r="X4772" t="s">
        <v>33</v>
      </c>
      <c r="Y4772" t="s">
        <v>34</v>
      </c>
      <c r="Z4772">
        <v>100</v>
      </c>
      <c r="AA4772" t="s">
        <v>35</v>
      </c>
      <c r="AB4772" t="s">
        <v>35</v>
      </c>
      <c r="AC4772">
        <v>0</v>
      </c>
      <c r="AD4772" t="s">
        <v>35</v>
      </c>
      <c r="AE4772" t="s">
        <v>35</v>
      </c>
      <c r="AF4772">
        <v>0</v>
      </c>
    </row>
    <row r="4773" spans="1:32" x14ac:dyDescent="0.25">
      <c r="A4773" t="s">
        <v>106</v>
      </c>
      <c r="B4773" t="s">
        <v>83</v>
      </c>
      <c r="C4773" t="s">
        <v>107</v>
      </c>
      <c r="D4773">
        <v>425102</v>
      </c>
      <c r="E4773">
        <v>1</v>
      </c>
      <c r="F4773">
        <v>187</v>
      </c>
      <c r="G4773">
        <v>53465</v>
      </c>
      <c r="H4773">
        <v>0</v>
      </c>
      <c r="I4773">
        <v>0</v>
      </c>
      <c r="J4773">
        <v>0</v>
      </c>
      <c r="K4773">
        <v>0</v>
      </c>
      <c r="L4773">
        <v>0</v>
      </c>
      <c r="M4773">
        <v>65</v>
      </c>
      <c r="N4773">
        <v>901</v>
      </c>
      <c r="O4773">
        <v>0</v>
      </c>
      <c r="P4773">
        <v>0</v>
      </c>
      <c r="Q4773">
        <v>123</v>
      </c>
      <c r="R4773">
        <v>6940</v>
      </c>
      <c r="S4773">
        <v>4164</v>
      </c>
      <c r="T4773">
        <v>0</v>
      </c>
      <c r="U4773">
        <v>0</v>
      </c>
      <c r="V4773">
        <v>54431</v>
      </c>
      <c r="W4773">
        <v>65658</v>
      </c>
      <c r="X4773" t="s">
        <v>33</v>
      </c>
      <c r="Y4773" t="s">
        <v>34</v>
      </c>
      <c r="Z4773">
        <v>100</v>
      </c>
      <c r="AA4773" t="s">
        <v>35</v>
      </c>
      <c r="AB4773" t="s">
        <v>35</v>
      </c>
      <c r="AC4773">
        <v>0</v>
      </c>
      <c r="AD4773" t="s">
        <v>35</v>
      </c>
      <c r="AE4773" t="s">
        <v>35</v>
      </c>
      <c r="AF4773">
        <v>0</v>
      </c>
    </row>
    <row r="4774" spans="1:32" x14ac:dyDescent="0.25">
      <c r="A4774" t="s">
        <v>106</v>
      </c>
      <c r="B4774" t="s">
        <v>83</v>
      </c>
      <c r="C4774" t="s">
        <v>107</v>
      </c>
      <c r="D4774">
        <v>424981</v>
      </c>
      <c r="E4774">
        <v>1</v>
      </c>
      <c r="F4774">
        <v>187</v>
      </c>
      <c r="G4774">
        <v>53465</v>
      </c>
      <c r="H4774">
        <v>1856</v>
      </c>
      <c r="I4774">
        <v>0</v>
      </c>
      <c r="J4774">
        <v>0</v>
      </c>
      <c r="K4774">
        <v>0</v>
      </c>
      <c r="L4774">
        <v>0</v>
      </c>
      <c r="M4774">
        <v>0</v>
      </c>
      <c r="N4774">
        <v>617</v>
      </c>
      <c r="O4774">
        <v>8841</v>
      </c>
      <c r="P4774">
        <v>486</v>
      </c>
      <c r="Q4774">
        <v>123</v>
      </c>
      <c r="R4774">
        <v>7132</v>
      </c>
      <c r="S4774">
        <v>4264</v>
      </c>
      <c r="T4774">
        <v>0</v>
      </c>
      <c r="U4774">
        <v>0</v>
      </c>
      <c r="V4774">
        <v>55938</v>
      </c>
      <c r="W4774">
        <v>76784</v>
      </c>
      <c r="X4774" t="s">
        <v>39</v>
      </c>
      <c r="Y4774" t="s">
        <v>40</v>
      </c>
      <c r="Z4774">
        <v>100</v>
      </c>
      <c r="AA4774" t="s">
        <v>35</v>
      </c>
      <c r="AB4774" t="s">
        <v>35</v>
      </c>
      <c r="AC4774">
        <v>0</v>
      </c>
      <c r="AD4774" t="s">
        <v>35</v>
      </c>
      <c r="AE4774" t="s">
        <v>35</v>
      </c>
      <c r="AF4774">
        <v>0</v>
      </c>
    </row>
    <row r="4775" spans="1:32" x14ac:dyDescent="0.25">
      <c r="A4775" t="s">
        <v>106</v>
      </c>
      <c r="B4775" t="s">
        <v>83</v>
      </c>
      <c r="C4775" t="s">
        <v>107</v>
      </c>
      <c r="D4775">
        <v>429647</v>
      </c>
      <c r="E4775">
        <v>1</v>
      </c>
      <c r="F4775">
        <v>187</v>
      </c>
      <c r="G4775">
        <v>53465</v>
      </c>
      <c r="H4775">
        <v>0</v>
      </c>
      <c r="I4775">
        <v>0</v>
      </c>
      <c r="J4775">
        <v>0</v>
      </c>
      <c r="K4775">
        <v>0</v>
      </c>
      <c r="L4775">
        <v>0</v>
      </c>
      <c r="M4775">
        <v>130</v>
      </c>
      <c r="N4775">
        <v>1672</v>
      </c>
      <c r="O4775">
        <v>15558</v>
      </c>
      <c r="P4775">
        <v>828</v>
      </c>
      <c r="Q4775">
        <v>123</v>
      </c>
      <c r="R4775">
        <v>7046</v>
      </c>
      <c r="S4775">
        <v>4163</v>
      </c>
      <c r="T4775">
        <v>0</v>
      </c>
      <c r="U4775">
        <v>0</v>
      </c>
      <c r="V4775">
        <v>55267</v>
      </c>
      <c r="W4775">
        <v>82985</v>
      </c>
      <c r="X4775" t="s">
        <v>45</v>
      </c>
      <c r="Y4775" t="s">
        <v>46</v>
      </c>
      <c r="Z4775">
        <v>100</v>
      </c>
      <c r="AA4775" t="s">
        <v>35</v>
      </c>
      <c r="AB4775" t="s">
        <v>35</v>
      </c>
      <c r="AC4775">
        <v>0</v>
      </c>
      <c r="AD4775" t="s">
        <v>35</v>
      </c>
      <c r="AE4775" t="s">
        <v>35</v>
      </c>
      <c r="AF4775">
        <v>0</v>
      </c>
    </row>
    <row r="4776" spans="1:32" x14ac:dyDescent="0.25">
      <c r="A4776" t="s">
        <v>106</v>
      </c>
      <c r="B4776" t="s">
        <v>83</v>
      </c>
      <c r="C4776" t="s">
        <v>107</v>
      </c>
      <c r="D4776">
        <v>429712</v>
      </c>
      <c r="E4776">
        <v>1</v>
      </c>
      <c r="F4776">
        <v>187</v>
      </c>
      <c r="G4776">
        <v>53465</v>
      </c>
      <c r="H4776">
        <v>419</v>
      </c>
      <c r="I4776">
        <v>0</v>
      </c>
      <c r="J4776">
        <v>0</v>
      </c>
      <c r="K4776">
        <v>0</v>
      </c>
      <c r="L4776">
        <v>0</v>
      </c>
      <c r="M4776">
        <v>382</v>
      </c>
      <c r="N4776">
        <v>1603</v>
      </c>
      <c r="O4776">
        <v>15558</v>
      </c>
      <c r="P4776">
        <v>828</v>
      </c>
      <c r="Q4776">
        <v>123</v>
      </c>
      <c r="R4776">
        <v>7123</v>
      </c>
      <c r="S4776">
        <v>3642</v>
      </c>
      <c r="T4776">
        <v>0</v>
      </c>
      <c r="U4776">
        <v>0</v>
      </c>
      <c r="V4776">
        <v>55869</v>
      </c>
      <c r="W4776">
        <v>83143</v>
      </c>
      <c r="X4776" t="s">
        <v>33</v>
      </c>
      <c r="Y4776" t="s">
        <v>34</v>
      </c>
      <c r="Z4776">
        <v>100</v>
      </c>
      <c r="AA4776" t="s">
        <v>35</v>
      </c>
      <c r="AB4776" t="s">
        <v>35</v>
      </c>
      <c r="AC4776">
        <v>0</v>
      </c>
      <c r="AD4776" t="s">
        <v>35</v>
      </c>
      <c r="AE4776" t="s">
        <v>35</v>
      </c>
      <c r="AF4776">
        <v>0</v>
      </c>
    </row>
    <row r="4777" spans="1:32" x14ac:dyDescent="0.25">
      <c r="A4777" t="s">
        <v>320</v>
      </c>
      <c r="B4777" t="s">
        <v>83</v>
      </c>
      <c r="C4777" t="s">
        <v>321</v>
      </c>
      <c r="D4777">
        <v>423281</v>
      </c>
      <c r="E4777">
        <v>1</v>
      </c>
      <c r="F4777">
        <v>186</v>
      </c>
      <c r="G4777">
        <v>53463</v>
      </c>
      <c r="H4777">
        <v>0</v>
      </c>
      <c r="I4777">
        <v>527</v>
      </c>
      <c r="J4777">
        <v>0</v>
      </c>
      <c r="K4777">
        <v>0</v>
      </c>
      <c r="L4777">
        <v>0</v>
      </c>
      <c r="M4777">
        <v>0</v>
      </c>
      <c r="N4777">
        <v>3551</v>
      </c>
      <c r="O4777">
        <v>0</v>
      </c>
      <c r="P4777">
        <v>0</v>
      </c>
      <c r="Q4777">
        <v>5</v>
      </c>
      <c r="R4777">
        <v>7088</v>
      </c>
      <c r="S4777">
        <v>4483</v>
      </c>
      <c r="T4777">
        <v>0</v>
      </c>
      <c r="U4777">
        <v>0</v>
      </c>
      <c r="V4777">
        <v>57541</v>
      </c>
      <c r="W4777">
        <v>69117</v>
      </c>
      <c r="X4777" t="s">
        <v>33</v>
      </c>
      <c r="Y4777" t="s">
        <v>34</v>
      </c>
      <c r="Z4777">
        <v>100</v>
      </c>
      <c r="AA4777" t="s">
        <v>35</v>
      </c>
      <c r="AB4777" t="s">
        <v>35</v>
      </c>
      <c r="AC4777">
        <v>0</v>
      </c>
      <c r="AD4777" t="s">
        <v>35</v>
      </c>
      <c r="AE4777" t="s">
        <v>35</v>
      </c>
      <c r="AF4777">
        <v>0</v>
      </c>
    </row>
    <row r="4778" spans="1:32" x14ac:dyDescent="0.25">
      <c r="A4778" t="s">
        <v>320</v>
      </c>
      <c r="B4778" t="s">
        <v>123</v>
      </c>
      <c r="C4778" t="s">
        <v>385</v>
      </c>
      <c r="D4778">
        <v>418625</v>
      </c>
      <c r="E4778">
        <v>1</v>
      </c>
      <c r="F4778">
        <v>183</v>
      </c>
      <c r="G4778">
        <v>53458</v>
      </c>
      <c r="H4778">
        <v>0</v>
      </c>
      <c r="I4778">
        <v>0</v>
      </c>
      <c r="J4778">
        <v>0</v>
      </c>
      <c r="K4778">
        <v>0</v>
      </c>
      <c r="L4778">
        <v>0</v>
      </c>
      <c r="M4778">
        <v>0</v>
      </c>
      <c r="N4778">
        <v>0</v>
      </c>
      <c r="O4778">
        <v>11261</v>
      </c>
      <c r="P4778">
        <v>0</v>
      </c>
      <c r="Q4778">
        <v>0</v>
      </c>
      <c r="R4778">
        <v>22370</v>
      </c>
      <c r="S4778">
        <v>3305</v>
      </c>
      <c r="T4778">
        <v>0</v>
      </c>
      <c r="U4778">
        <v>0</v>
      </c>
      <c r="V4778">
        <v>53458</v>
      </c>
      <c r="W4778">
        <v>90394</v>
      </c>
      <c r="X4778" t="s">
        <v>33</v>
      </c>
      <c r="Y4778" t="s">
        <v>34</v>
      </c>
      <c r="Z4778">
        <v>100</v>
      </c>
      <c r="AA4778" t="s">
        <v>35</v>
      </c>
      <c r="AB4778" t="s">
        <v>35</v>
      </c>
      <c r="AC4778">
        <v>0</v>
      </c>
      <c r="AD4778" t="s">
        <v>35</v>
      </c>
      <c r="AE4778" t="s">
        <v>35</v>
      </c>
      <c r="AF4778">
        <v>0</v>
      </c>
    </row>
    <row r="4779" spans="1:32" x14ac:dyDescent="0.25">
      <c r="A4779" t="s">
        <v>320</v>
      </c>
      <c r="B4779" t="s">
        <v>123</v>
      </c>
      <c r="C4779" t="s">
        <v>385</v>
      </c>
      <c r="D4779">
        <v>65635</v>
      </c>
      <c r="E4779">
        <v>1</v>
      </c>
      <c r="F4779">
        <v>183</v>
      </c>
      <c r="G4779">
        <v>53458</v>
      </c>
      <c r="H4779">
        <v>8655</v>
      </c>
      <c r="I4779">
        <v>5880</v>
      </c>
      <c r="J4779">
        <v>0</v>
      </c>
      <c r="K4779">
        <v>0</v>
      </c>
      <c r="L4779">
        <v>0</v>
      </c>
      <c r="M4779">
        <v>0</v>
      </c>
      <c r="N4779">
        <v>0</v>
      </c>
      <c r="O4779">
        <v>0</v>
      </c>
      <c r="P4779">
        <v>0</v>
      </c>
      <c r="Q4779">
        <v>0</v>
      </c>
      <c r="R4779">
        <v>28114</v>
      </c>
      <c r="S4779">
        <v>5278</v>
      </c>
      <c r="T4779">
        <v>0</v>
      </c>
      <c r="U4779">
        <v>1200</v>
      </c>
      <c r="V4779">
        <v>67993</v>
      </c>
      <c r="W4779">
        <v>102585</v>
      </c>
      <c r="X4779" t="s">
        <v>33</v>
      </c>
      <c r="Y4779" t="s">
        <v>34</v>
      </c>
      <c r="Z4779">
        <v>60</v>
      </c>
      <c r="AA4779" t="s">
        <v>57</v>
      </c>
      <c r="AB4779" t="s">
        <v>58</v>
      </c>
      <c r="AC4779">
        <v>40</v>
      </c>
      <c r="AD4779" t="s">
        <v>35</v>
      </c>
      <c r="AE4779" t="s">
        <v>35</v>
      </c>
      <c r="AF4779">
        <v>0</v>
      </c>
    </row>
    <row r="4780" spans="1:32" x14ac:dyDescent="0.25">
      <c r="A4780" t="s">
        <v>237</v>
      </c>
      <c r="B4780" t="s">
        <v>48</v>
      </c>
      <c r="C4780" t="s">
        <v>239</v>
      </c>
      <c r="D4780">
        <v>418971</v>
      </c>
      <c r="E4780">
        <v>1</v>
      </c>
      <c r="F4780">
        <v>182</v>
      </c>
      <c r="G4780">
        <v>53451</v>
      </c>
      <c r="H4780">
        <v>0</v>
      </c>
      <c r="I4780">
        <v>0</v>
      </c>
      <c r="J4780">
        <v>0</v>
      </c>
      <c r="K4780">
        <v>0</v>
      </c>
      <c r="L4780">
        <v>0</v>
      </c>
      <c r="M4780">
        <v>0</v>
      </c>
      <c r="N4780">
        <v>206</v>
      </c>
      <c r="O4780">
        <v>11146</v>
      </c>
      <c r="P4780">
        <v>0</v>
      </c>
      <c r="Q4780">
        <v>0</v>
      </c>
      <c r="R4780">
        <v>10007</v>
      </c>
      <c r="S4780">
        <v>4113</v>
      </c>
      <c r="T4780">
        <v>0</v>
      </c>
      <c r="U4780">
        <v>0</v>
      </c>
      <c r="V4780">
        <v>53657</v>
      </c>
      <c r="W4780">
        <v>78923</v>
      </c>
      <c r="X4780" t="s">
        <v>39</v>
      </c>
      <c r="Y4780" t="s">
        <v>40</v>
      </c>
      <c r="Z4780">
        <v>100</v>
      </c>
      <c r="AA4780" t="s">
        <v>35</v>
      </c>
      <c r="AB4780" t="s">
        <v>35</v>
      </c>
      <c r="AC4780">
        <v>0</v>
      </c>
      <c r="AD4780" t="s">
        <v>35</v>
      </c>
      <c r="AE4780" t="s">
        <v>35</v>
      </c>
      <c r="AF4780">
        <v>0</v>
      </c>
    </row>
    <row r="4781" spans="1:32" x14ac:dyDescent="0.25">
      <c r="A4781" t="s">
        <v>247</v>
      </c>
      <c r="B4781" t="s">
        <v>64</v>
      </c>
      <c r="C4781" t="s">
        <v>248</v>
      </c>
      <c r="D4781">
        <v>42125</v>
      </c>
      <c r="E4781">
        <v>1</v>
      </c>
      <c r="F4781">
        <v>186</v>
      </c>
      <c r="G4781">
        <v>53450</v>
      </c>
      <c r="H4781">
        <v>0</v>
      </c>
      <c r="I4781">
        <v>0</v>
      </c>
      <c r="J4781">
        <v>0</v>
      </c>
      <c r="K4781">
        <v>0</v>
      </c>
      <c r="L4781">
        <v>0</v>
      </c>
      <c r="M4781">
        <v>93</v>
      </c>
      <c r="N4781">
        <v>0</v>
      </c>
      <c r="O4781">
        <v>0</v>
      </c>
      <c r="P4781">
        <v>0</v>
      </c>
      <c r="Q4781">
        <v>0</v>
      </c>
      <c r="R4781">
        <v>15174</v>
      </c>
      <c r="S4781">
        <v>4181</v>
      </c>
      <c r="T4781">
        <v>0</v>
      </c>
      <c r="U4781">
        <v>0</v>
      </c>
      <c r="V4781">
        <v>53543</v>
      </c>
      <c r="W4781">
        <v>72898</v>
      </c>
      <c r="X4781" t="s">
        <v>33</v>
      </c>
      <c r="Y4781" t="s">
        <v>34</v>
      </c>
      <c r="Z4781">
        <v>100</v>
      </c>
      <c r="AA4781" t="s">
        <v>35</v>
      </c>
      <c r="AB4781" t="s">
        <v>35</v>
      </c>
      <c r="AC4781">
        <v>0</v>
      </c>
      <c r="AD4781" t="s">
        <v>35</v>
      </c>
      <c r="AE4781" t="s">
        <v>35</v>
      </c>
      <c r="AF4781">
        <v>0</v>
      </c>
    </row>
    <row r="4782" spans="1:32" x14ac:dyDescent="0.25">
      <c r="A4782" t="s">
        <v>258</v>
      </c>
      <c r="B4782" t="s">
        <v>83</v>
      </c>
      <c r="C4782" t="s">
        <v>259</v>
      </c>
      <c r="D4782">
        <v>59098</v>
      </c>
      <c r="E4782">
        <v>1</v>
      </c>
      <c r="F4782">
        <v>184</v>
      </c>
      <c r="G4782">
        <v>53450</v>
      </c>
      <c r="H4782">
        <v>0</v>
      </c>
      <c r="I4782">
        <v>804</v>
      </c>
      <c r="J4782">
        <v>0</v>
      </c>
      <c r="K4782">
        <v>0</v>
      </c>
      <c r="L4782">
        <v>0</v>
      </c>
      <c r="M4782">
        <v>978</v>
      </c>
      <c r="N4782">
        <v>1585</v>
      </c>
      <c r="O4782">
        <v>8807</v>
      </c>
      <c r="P4782">
        <v>620</v>
      </c>
      <c r="Q4782">
        <v>610</v>
      </c>
      <c r="R4782">
        <v>15774</v>
      </c>
      <c r="S4782">
        <v>4266</v>
      </c>
      <c r="T4782">
        <v>0</v>
      </c>
      <c r="U4782">
        <v>0</v>
      </c>
      <c r="V4782">
        <v>56817</v>
      </c>
      <c r="W4782">
        <v>86894</v>
      </c>
      <c r="X4782" t="s">
        <v>33</v>
      </c>
      <c r="Y4782" t="s">
        <v>34</v>
      </c>
      <c r="Z4782">
        <v>100</v>
      </c>
      <c r="AA4782" t="s">
        <v>35</v>
      </c>
      <c r="AB4782" t="s">
        <v>35</v>
      </c>
      <c r="AC4782">
        <v>0</v>
      </c>
      <c r="AD4782" t="s">
        <v>35</v>
      </c>
      <c r="AE4782" t="s">
        <v>35</v>
      </c>
      <c r="AF4782">
        <v>0</v>
      </c>
    </row>
    <row r="4783" spans="1:32" x14ac:dyDescent="0.25">
      <c r="A4783" t="s">
        <v>47</v>
      </c>
      <c r="B4783" t="s">
        <v>48</v>
      </c>
      <c r="C4783" t="s">
        <v>49</v>
      </c>
      <c r="D4783">
        <v>56336</v>
      </c>
      <c r="E4783">
        <v>1</v>
      </c>
      <c r="F4783">
        <v>184</v>
      </c>
      <c r="G4783">
        <v>53436</v>
      </c>
      <c r="H4783">
        <v>889</v>
      </c>
      <c r="I4783">
        <v>0</v>
      </c>
      <c r="J4783">
        <v>0</v>
      </c>
      <c r="K4783">
        <v>0</v>
      </c>
      <c r="L4783">
        <v>0</v>
      </c>
      <c r="M4783">
        <v>650</v>
      </c>
      <c r="N4783">
        <v>210</v>
      </c>
      <c r="O4783">
        <v>17254</v>
      </c>
      <c r="P4783">
        <v>590</v>
      </c>
      <c r="Q4783">
        <v>170</v>
      </c>
      <c r="R4783">
        <v>12251</v>
      </c>
      <c r="S4783">
        <v>4222</v>
      </c>
      <c r="T4783">
        <v>0</v>
      </c>
      <c r="U4783">
        <v>0</v>
      </c>
      <c r="V4783">
        <v>55185</v>
      </c>
      <c r="W4783">
        <v>89672</v>
      </c>
      <c r="X4783" t="s">
        <v>33</v>
      </c>
      <c r="Y4783" t="s">
        <v>34</v>
      </c>
      <c r="Z4783">
        <v>100</v>
      </c>
      <c r="AA4783" t="s">
        <v>35</v>
      </c>
      <c r="AB4783" t="s">
        <v>35</v>
      </c>
      <c r="AC4783">
        <v>0</v>
      </c>
      <c r="AD4783" t="s">
        <v>35</v>
      </c>
      <c r="AE4783" t="s">
        <v>35</v>
      </c>
      <c r="AF4783">
        <v>0</v>
      </c>
    </row>
    <row r="4784" spans="1:32" x14ac:dyDescent="0.25">
      <c r="A4784" t="s">
        <v>214</v>
      </c>
      <c r="B4784" t="s">
        <v>123</v>
      </c>
      <c r="C4784" t="s">
        <v>216</v>
      </c>
      <c r="D4784">
        <v>59025</v>
      </c>
      <c r="E4784">
        <v>1</v>
      </c>
      <c r="F4784">
        <v>184</v>
      </c>
      <c r="G4784">
        <v>53430</v>
      </c>
      <c r="H4784">
        <v>1800</v>
      </c>
      <c r="I4784">
        <v>0</v>
      </c>
      <c r="J4784">
        <v>0</v>
      </c>
      <c r="K4784">
        <v>0</v>
      </c>
      <c r="L4784">
        <v>0</v>
      </c>
      <c r="M4784">
        <v>0</v>
      </c>
      <c r="N4784">
        <v>201</v>
      </c>
      <c r="O4784">
        <v>8606</v>
      </c>
      <c r="P4784">
        <v>0</v>
      </c>
      <c r="Q4784">
        <v>0</v>
      </c>
      <c r="R4784">
        <v>7042</v>
      </c>
      <c r="S4784">
        <v>3530</v>
      </c>
      <c r="T4784">
        <v>0</v>
      </c>
      <c r="U4784">
        <v>252</v>
      </c>
      <c r="V4784">
        <v>55431</v>
      </c>
      <c r="W4784">
        <v>74861</v>
      </c>
      <c r="X4784" t="s">
        <v>33</v>
      </c>
      <c r="Y4784" t="s">
        <v>34</v>
      </c>
      <c r="Z4784">
        <v>100</v>
      </c>
      <c r="AA4784" t="s">
        <v>35</v>
      </c>
      <c r="AB4784" t="s">
        <v>35</v>
      </c>
      <c r="AC4784">
        <v>0</v>
      </c>
      <c r="AD4784" t="s">
        <v>35</v>
      </c>
      <c r="AE4784" t="s">
        <v>35</v>
      </c>
      <c r="AF4784">
        <v>0</v>
      </c>
    </row>
    <row r="4785" spans="1:32" x14ac:dyDescent="0.25">
      <c r="A4785" t="s">
        <v>106</v>
      </c>
      <c r="B4785" t="s">
        <v>83</v>
      </c>
      <c r="C4785" t="s">
        <v>107</v>
      </c>
      <c r="D4785">
        <v>419292</v>
      </c>
      <c r="E4785">
        <v>1</v>
      </c>
      <c r="F4785">
        <v>187</v>
      </c>
      <c r="G4785">
        <v>53414</v>
      </c>
      <c r="H4785">
        <v>0</v>
      </c>
      <c r="I4785">
        <v>427</v>
      </c>
      <c r="J4785">
        <v>0</v>
      </c>
      <c r="K4785">
        <v>0</v>
      </c>
      <c r="L4785">
        <v>0</v>
      </c>
      <c r="M4785">
        <v>61</v>
      </c>
      <c r="N4785">
        <v>104</v>
      </c>
      <c r="O4785">
        <v>8841</v>
      </c>
      <c r="P4785">
        <v>486</v>
      </c>
      <c r="Q4785">
        <v>123</v>
      </c>
      <c r="R4785">
        <v>6886</v>
      </c>
      <c r="S4785">
        <v>4116</v>
      </c>
      <c r="T4785">
        <v>0</v>
      </c>
      <c r="U4785">
        <v>0</v>
      </c>
      <c r="V4785">
        <v>54006</v>
      </c>
      <c r="W4785">
        <v>74458</v>
      </c>
      <c r="X4785" t="s">
        <v>33</v>
      </c>
      <c r="Y4785" t="s">
        <v>34</v>
      </c>
      <c r="Z4785">
        <v>100</v>
      </c>
      <c r="AA4785" t="s">
        <v>35</v>
      </c>
      <c r="AB4785" t="s">
        <v>35</v>
      </c>
      <c r="AC4785">
        <v>0</v>
      </c>
      <c r="AD4785" t="s">
        <v>35</v>
      </c>
      <c r="AE4785" t="s">
        <v>35</v>
      </c>
      <c r="AF4785">
        <v>0</v>
      </c>
    </row>
    <row r="4786" spans="1:32" x14ac:dyDescent="0.25">
      <c r="A4786" t="s">
        <v>106</v>
      </c>
      <c r="B4786" t="s">
        <v>83</v>
      </c>
      <c r="C4786" t="s">
        <v>107</v>
      </c>
      <c r="D4786">
        <v>66189</v>
      </c>
      <c r="E4786">
        <v>1</v>
      </c>
      <c r="F4786">
        <v>187</v>
      </c>
      <c r="G4786">
        <v>53414</v>
      </c>
      <c r="H4786">
        <v>18296</v>
      </c>
      <c r="I4786">
        <v>4330</v>
      </c>
      <c r="J4786">
        <v>0</v>
      </c>
      <c r="K4786">
        <v>0</v>
      </c>
      <c r="L4786">
        <v>0</v>
      </c>
      <c r="M4786">
        <v>120</v>
      </c>
      <c r="N4786">
        <v>0</v>
      </c>
      <c r="O4786">
        <v>0</v>
      </c>
      <c r="P4786">
        <v>828</v>
      </c>
      <c r="Q4786">
        <v>152</v>
      </c>
      <c r="R4786">
        <v>9710</v>
      </c>
      <c r="S4786">
        <v>5760</v>
      </c>
      <c r="T4786">
        <v>0</v>
      </c>
      <c r="U4786">
        <v>0</v>
      </c>
      <c r="V4786">
        <v>76160</v>
      </c>
      <c r="W4786">
        <v>92610</v>
      </c>
      <c r="X4786" t="s">
        <v>33</v>
      </c>
      <c r="Y4786" t="s">
        <v>34</v>
      </c>
      <c r="Z4786">
        <v>100</v>
      </c>
      <c r="AA4786" t="s">
        <v>35</v>
      </c>
      <c r="AB4786" t="s">
        <v>35</v>
      </c>
      <c r="AC4786">
        <v>0</v>
      </c>
      <c r="AD4786" t="s">
        <v>35</v>
      </c>
      <c r="AE4786" t="s">
        <v>35</v>
      </c>
      <c r="AF4786">
        <v>0</v>
      </c>
    </row>
    <row r="4787" spans="1:32" x14ac:dyDescent="0.25">
      <c r="A4787" t="s">
        <v>237</v>
      </c>
      <c r="B4787" t="s">
        <v>83</v>
      </c>
      <c r="C4787" t="s">
        <v>238</v>
      </c>
      <c r="D4787">
        <v>425117</v>
      </c>
      <c r="E4787">
        <v>1</v>
      </c>
      <c r="F4787">
        <v>186</v>
      </c>
      <c r="G4787">
        <v>53403</v>
      </c>
      <c r="H4787">
        <v>0</v>
      </c>
      <c r="I4787">
        <v>0</v>
      </c>
      <c r="J4787">
        <v>0</v>
      </c>
      <c r="K4787">
        <v>0</v>
      </c>
      <c r="L4787">
        <v>0</v>
      </c>
      <c r="M4787">
        <v>1315</v>
      </c>
      <c r="N4787">
        <v>3250</v>
      </c>
      <c r="O4787">
        <v>8318</v>
      </c>
      <c r="P4787">
        <v>0</v>
      </c>
      <c r="Q4787">
        <v>0</v>
      </c>
      <c r="R4787">
        <v>6976</v>
      </c>
      <c r="S4787">
        <v>4387</v>
      </c>
      <c r="T4787">
        <v>0</v>
      </c>
      <c r="U4787">
        <v>0</v>
      </c>
      <c r="V4787">
        <v>57968</v>
      </c>
      <c r="W4787">
        <v>77649</v>
      </c>
      <c r="X4787" t="s">
        <v>33</v>
      </c>
      <c r="Y4787" t="s">
        <v>34</v>
      </c>
      <c r="Z4787">
        <v>100</v>
      </c>
      <c r="AA4787" t="s">
        <v>35</v>
      </c>
      <c r="AB4787" t="s">
        <v>35</v>
      </c>
      <c r="AC4787">
        <v>0</v>
      </c>
      <c r="AD4787" t="s">
        <v>35</v>
      </c>
      <c r="AE4787" t="s">
        <v>35</v>
      </c>
      <c r="AF4787">
        <v>0</v>
      </c>
    </row>
    <row r="4788" spans="1:32" x14ac:dyDescent="0.25">
      <c r="A4788" t="s">
        <v>205</v>
      </c>
      <c r="B4788" t="s">
        <v>68</v>
      </c>
      <c r="C4788" t="s">
        <v>207</v>
      </c>
      <c r="D4788">
        <v>46850</v>
      </c>
      <c r="E4788">
        <v>1</v>
      </c>
      <c r="F4788">
        <v>181</v>
      </c>
      <c r="G4788">
        <v>53400</v>
      </c>
      <c r="H4788">
        <v>0</v>
      </c>
      <c r="I4788">
        <v>0</v>
      </c>
      <c r="J4788">
        <v>0</v>
      </c>
      <c r="K4788">
        <v>0</v>
      </c>
      <c r="L4788">
        <v>0</v>
      </c>
      <c r="M4788">
        <v>895</v>
      </c>
      <c r="N4788">
        <v>0</v>
      </c>
      <c r="O4788">
        <v>8000</v>
      </c>
      <c r="P4788">
        <v>0</v>
      </c>
      <c r="Q4788">
        <v>219</v>
      </c>
      <c r="R4788">
        <v>6922</v>
      </c>
      <c r="S4788">
        <v>3568</v>
      </c>
      <c r="T4788">
        <v>0</v>
      </c>
      <c r="U4788">
        <v>0</v>
      </c>
      <c r="V4788">
        <v>54295</v>
      </c>
      <c r="W4788">
        <v>73004</v>
      </c>
      <c r="X4788" t="s">
        <v>33</v>
      </c>
      <c r="Y4788" t="s">
        <v>34</v>
      </c>
      <c r="Z4788">
        <v>100</v>
      </c>
      <c r="AA4788" t="s">
        <v>35</v>
      </c>
      <c r="AB4788" t="s">
        <v>35</v>
      </c>
      <c r="AC4788">
        <v>0</v>
      </c>
      <c r="AD4788" t="s">
        <v>35</v>
      </c>
      <c r="AE4788" t="s">
        <v>35</v>
      </c>
      <c r="AF4788">
        <v>0</v>
      </c>
    </row>
    <row r="4789" spans="1:32" x14ac:dyDescent="0.25">
      <c r="A4789" t="s">
        <v>59</v>
      </c>
      <c r="B4789" t="s">
        <v>76</v>
      </c>
      <c r="C4789" t="s">
        <v>77</v>
      </c>
      <c r="D4789">
        <v>51201</v>
      </c>
      <c r="E4789">
        <v>1</v>
      </c>
      <c r="F4789">
        <v>184</v>
      </c>
      <c r="G4789">
        <v>53400</v>
      </c>
      <c r="H4789">
        <v>0</v>
      </c>
      <c r="I4789">
        <v>2803</v>
      </c>
      <c r="J4789">
        <v>0</v>
      </c>
      <c r="K4789">
        <v>0</v>
      </c>
      <c r="L4789">
        <v>0</v>
      </c>
      <c r="M4789">
        <v>0</v>
      </c>
      <c r="N4789">
        <v>0</v>
      </c>
      <c r="O4789">
        <v>9124</v>
      </c>
      <c r="P4789">
        <v>614</v>
      </c>
      <c r="Q4789">
        <v>371</v>
      </c>
      <c r="R4789">
        <v>14798</v>
      </c>
      <c r="S4789">
        <v>3109</v>
      </c>
      <c r="T4789">
        <v>0</v>
      </c>
      <c r="U4789">
        <v>0</v>
      </c>
      <c r="V4789">
        <v>56203</v>
      </c>
      <c r="W4789">
        <v>84219</v>
      </c>
      <c r="X4789" t="s">
        <v>33</v>
      </c>
      <c r="Y4789" t="s">
        <v>34</v>
      </c>
      <c r="Z4789">
        <v>100</v>
      </c>
      <c r="AA4789" t="s">
        <v>35</v>
      </c>
      <c r="AB4789" t="s">
        <v>35</v>
      </c>
      <c r="AC4789">
        <v>0</v>
      </c>
      <c r="AD4789" t="s">
        <v>35</v>
      </c>
      <c r="AE4789" t="s">
        <v>35</v>
      </c>
      <c r="AF4789">
        <v>0</v>
      </c>
    </row>
    <row r="4790" spans="1:32" x14ac:dyDescent="0.25">
      <c r="A4790" t="s">
        <v>320</v>
      </c>
      <c r="B4790" t="s">
        <v>83</v>
      </c>
      <c r="C4790" t="s">
        <v>321</v>
      </c>
      <c r="D4790">
        <v>424961</v>
      </c>
      <c r="E4790">
        <v>1</v>
      </c>
      <c r="F4790">
        <v>186</v>
      </c>
      <c r="G4790">
        <v>53399</v>
      </c>
      <c r="H4790">
        <v>0</v>
      </c>
      <c r="I4790">
        <v>0</v>
      </c>
      <c r="J4790">
        <v>0</v>
      </c>
      <c r="K4790">
        <v>0</v>
      </c>
      <c r="L4790">
        <v>0</v>
      </c>
      <c r="M4790">
        <v>0</v>
      </c>
      <c r="N4790">
        <v>0</v>
      </c>
      <c r="O4790">
        <v>12974</v>
      </c>
      <c r="P4790">
        <v>0</v>
      </c>
      <c r="Q4790">
        <v>5</v>
      </c>
      <c r="R4790">
        <v>7044</v>
      </c>
      <c r="S4790">
        <v>4218</v>
      </c>
      <c r="T4790">
        <v>0</v>
      </c>
      <c r="U4790">
        <v>0</v>
      </c>
      <c r="V4790">
        <v>53399</v>
      </c>
      <c r="W4790">
        <v>77640</v>
      </c>
      <c r="X4790" t="s">
        <v>33</v>
      </c>
      <c r="Y4790" t="s">
        <v>34</v>
      </c>
      <c r="Z4790">
        <v>100</v>
      </c>
      <c r="AA4790" t="s">
        <v>35</v>
      </c>
      <c r="AB4790" t="s">
        <v>35</v>
      </c>
      <c r="AC4790">
        <v>0</v>
      </c>
      <c r="AD4790" t="s">
        <v>35</v>
      </c>
      <c r="AE4790" t="s">
        <v>35</v>
      </c>
      <c r="AF4790">
        <v>0</v>
      </c>
    </row>
    <row r="4791" spans="1:32" x14ac:dyDescent="0.25">
      <c r="A4791" t="s">
        <v>119</v>
      </c>
      <c r="B4791" t="s">
        <v>83</v>
      </c>
      <c r="C4791" t="s">
        <v>120</v>
      </c>
      <c r="D4791">
        <v>418982</v>
      </c>
      <c r="E4791">
        <v>1</v>
      </c>
      <c r="F4791">
        <v>190</v>
      </c>
      <c r="G4791">
        <v>53395</v>
      </c>
      <c r="H4791">
        <v>0</v>
      </c>
      <c r="I4791">
        <v>0</v>
      </c>
      <c r="J4791">
        <v>0</v>
      </c>
      <c r="K4791">
        <v>0</v>
      </c>
      <c r="L4791">
        <v>0</v>
      </c>
      <c r="M4791">
        <v>0</v>
      </c>
      <c r="N4791">
        <v>1393</v>
      </c>
      <c r="O4791">
        <v>8851</v>
      </c>
      <c r="P4791">
        <v>581</v>
      </c>
      <c r="Q4791">
        <v>125</v>
      </c>
      <c r="R4791">
        <v>6840</v>
      </c>
      <c r="S4791">
        <v>3805</v>
      </c>
      <c r="T4791">
        <v>0</v>
      </c>
      <c r="U4791">
        <v>163</v>
      </c>
      <c r="V4791">
        <v>54788</v>
      </c>
      <c r="W4791">
        <v>75153</v>
      </c>
      <c r="X4791" t="s">
        <v>33</v>
      </c>
      <c r="Y4791" t="s">
        <v>34</v>
      </c>
      <c r="Z4791">
        <v>100</v>
      </c>
      <c r="AA4791" t="s">
        <v>35</v>
      </c>
      <c r="AB4791" t="s">
        <v>35</v>
      </c>
      <c r="AC4791">
        <v>0</v>
      </c>
      <c r="AD4791" t="s">
        <v>35</v>
      </c>
      <c r="AE4791" t="s">
        <v>35</v>
      </c>
      <c r="AF4791">
        <v>0</v>
      </c>
    </row>
    <row r="4792" spans="1:32" x14ac:dyDescent="0.25">
      <c r="A4792" t="s">
        <v>119</v>
      </c>
      <c r="B4792" t="s">
        <v>83</v>
      </c>
      <c r="C4792" t="s">
        <v>120</v>
      </c>
      <c r="D4792">
        <v>418828</v>
      </c>
      <c r="E4792">
        <v>1</v>
      </c>
      <c r="F4792">
        <v>190</v>
      </c>
      <c r="G4792">
        <v>53395</v>
      </c>
      <c r="H4792">
        <v>0</v>
      </c>
      <c r="I4792">
        <v>0</v>
      </c>
      <c r="J4792">
        <v>0</v>
      </c>
      <c r="K4792">
        <v>0</v>
      </c>
      <c r="L4792">
        <v>0</v>
      </c>
      <c r="M4792">
        <v>246</v>
      </c>
      <c r="N4792">
        <v>8392</v>
      </c>
      <c r="O4792">
        <v>14193</v>
      </c>
      <c r="P4792">
        <v>1100</v>
      </c>
      <c r="Q4792">
        <v>125</v>
      </c>
      <c r="R4792">
        <v>7871</v>
      </c>
      <c r="S4792">
        <v>3913</v>
      </c>
      <c r="T4792">
        <v>0</v>
      </c>
      <c r="U4792">
        <v>185</v>
      </c>
      <c r="V4792">
        <v>62033</v>
      </c>
      <c r="W4792">
        <v>89420</v>
      </c>
      <c r="X4792" t="s">
        <v>33</v>
      </c>
      <c r="Y4792" t="s">
        <v>34</v>
      </c>
      <c r="Z4792">
        <v>100</v>
      </c>
      <c r="AA4792" t="s">
        <v>35</v>
      </c>
      <c r="AB4792" t="s">
        <v>35</v>
      </c>
      <c r="AC4792">
        <v>0</v>
      </c>
      <c r="AD4792" t="s">
        <v>35</v>
      </c>
      <c r="AE4792" t="s">
        <v>35</v>
      </c>
      <c r="AF4792">
        <v>0</v>
      </c>
    </row>
    <row r="4793" spans="1:32" x14ac:dyDescent="0.25">
      <c r="A4793" t="s">
        <v>119</v>
      </c>
      <c r="B4793" t="s">
        <v>83</v>
      </c>
      <c r="C4793" t="s">
        <v>120</v>
      </c>
      <c r="D4793">
        <v>64533</v>
      </c>
      <c r="E4793">
        <v>1</v>
      </c>
      <c r="F4793">
        <v>190</v>
      </c>
      <c r="G4793">
        <v>53395</v>
      </c>
      <c r="H4793">
        <v>0</v>
      </c>
      <c r="I4793">
        <v>0</v>
      </c>
      <c r="J4793">
        <v>0</v>
      </c>
      <c r="K4793">
        <v>0</v>
      </c>
      <c r="L4793">
        <v>0</v>
      </c>
      <c r="M4793">
        <v>325</v>
      </c>
      <c r="N4793">
        <v>3457</v>
      </c>
      <c r="O4793">
        <v>6605</v>
      </c>
      <c r="P4793">
        <v>321</v>
      </c>
      <c r="Q4793">
        <v>125</v>
      </c>
      <c r="R4793">
        <v>7037</v>
      </c>
      <c r="S4793">
        <v>4230</v>
      </c>
      <c r="T4793">
        <v>0</v>
      </c>
      <c r="U4793">
        <v>170</v>
      </c>
      <c r="V4793">
        <v>57177</v>
      </c>
      <c r="W4793">
        <v>75665</v>
      </c>
      <c r="X4793" t="s">
        <v>33</v>
      </c>
      <c r="Y4793" t="s">
        <v>34</v>
      </c>
      <c r="Z4793">
        <v>100</v>
      </c>
      <c r="AA4793" t="s">
        <v>35</v>
      </c>
      <c r="AB4793" t="s">
        <v>35</v>
      </c>
      <c r="AC4793">
        <v>0</v>
      </c>
      <c r="AD4793" t="s">
        <v>35</v>
      </c>
      <c r="AE4793" t="s">
        <v>35</v>
      </c>
      <c r="AF4793">
        <v>0</v>
      </c>
    </row>
    <row r="4794" spans="1:32" x14ac:dyDescent="0.25">
      <c r="A4794" t="s">
        <v>119</v>
      </c>
      <c r="B4794" t="s">
        <v>83</v>
      </c>
      <c r="C4794" t="s">
        <v>120</v>
      </c>
      <c r="D4794">
        <v>420200</v>
      </c>
      <c r="E4794">
        <v>1</v>
      </c>
      <c r="F4794">
        <v>190</v>
      </c>
      <c r="G4794">
        <v>53395</v>
      </c>
      <c r="H4794">
        <v>0</v>
      </c>
      <c r="I4794">
        <v>0</v>
      </c>
      <c r="J4794">
        <v>0</v>
      </c>
      <c r="K4794">
        <v>0</v>
      </c>
      <c r="L4794">
        <v>0</v>
      </c>
      <c r="M4794">
        <v>0</v>
      </c>
      <c r="N4794">
        <v>1611</v>
      </c>
      <c r="O4794">
        <v>10319</v>
      </c>
      <c r="P4794">
        <v>321</v>
      </c>
      <c r="Q4794">
        <v>125</v>
      </c>
      <c r="R4794">
        <v>6975</v>
      </c>
      <c r="S4794">
        <v>3612</v>
      </c>
      <c r="T4794">
        <v>0</v>
      </c>
      <c r="U4794">
        <v>164</v>
      </c>
      <c r="V4794">
        <v>55006</v>
      </c>
      <c r="W4794">
        <v>76522</v>
      </c>
      <c r="X4794" t="s">
        <v>33</v>
      </c>
      <c r="Y4794" t="s">
        <v>34</v>
      </c>
      <c r="Z4794">
        <v>100</v>
      </c>
      <c r="AA4794" t="s">
        <v>35</v>
      </c>
      <c r="AB4794" t="s">
        <v>35</v>
      </c>
      <c r="AC4794">
        <v>0</v>
      </c>
      <c r="AD4794" t="s">
        <v>35</v>
      </c>
      <c r="AE4794" t="s">
        <v>35</v>
      </c>
      <c r="AF4794">
        <v>0</v>
      </c>
    </row>
    <row r="4795" spans="1:32" x14ac:dyDescent="0.25">
      <c r="A4795" t="s">
        <v>119</v>
      </c>
      <c r="B4795" t="s">
        <v>83</v>
      </c>
      <c r="C4795" t="s">
        <v>120</v>
      </c>
      <c r="D4795">
        <v>421544</v>
      </c>
      <c r="E4795">
        <v>1</v>
      </c>
      <c r="F4795">
        <v>190</v>
      </c>
      <c r="G4795">
        <v>53395</v>
      </c>
      <c r="H4795">
        <v>0</v>
      </c>
      <c r="I4795">
        <v>782</v>
      </c>
      <c r="J4795">
        <v>0</v>
      </c>
      <c r="K4795">
        <v>0</v>
      </c>
      <c r="L4795">
        <v>0</v>
      </c>
      <c r="M4795">
        <v>78</v>
      </c>
      <c r="N4795">
        <v>2162</v>
      </c>
      <c r="O4795">
        <v>6756</v>
      </c>
      <c r="P4795">
        <v>321</v>
      </c>
      <c r="Q4795">
        <v>125</v>
      </c>
      <c r="R4795">
        <v>7155</v>
      </c>
      <c r="S4795">
        <v>4209</v>
      </c>
      <c r="T4795">
        <v>0</v>
      </c>
      <c r="U4795">
        <v>168</v>
      </c>
      <c r="V4795">
        <v>56417</v>
      </c>
      <c r="W4795">
        <v>75151</v>
      </c>
      <c r="X4795" t="s">
        <v>33</v>
      </c>
      <c r="Y4795" t="s">
        <v>34</v>
      </c>
      <c r="Z4795">
        <v>100</v>
      </c>
      <c r="AA4795" t="s">
        <v>35</v>
      </c>
      <c r="AB4795" t="s">
        <v>35</v>
      </c>
      <c r="AC4795">
        <v>0</v>
      </c>
      <c r="AD4795" t="s">
        <v>35</v>
      </c>
      <c r="AE4795" t="s">
        <v>35</v>
      </c>
      <c r="AF4795">
        <v>0</v>
      </c>
    </row>
    <row r="4796" spans="1:32" x14ac:dyDescent="0.25">
      <c r="A4796" t="s">
        <v>119</v>
      </c>
      <c r="B4796" t="s">
        <v>83</v>
      </c>
      <c r="C4796" t="s">
        <v>120</v>
      </c>
      <c r="D4796">
        <v>426937</v>
      </c>
      <c r="E4796">
        <v>1</v>
      </c>
      <c r="F4796">
        <v>190</v>
      </c>
      <c r="G4796">
        <v>53395</v>
      </c>
      <c r="H4796">
        <v>0</v>
      </c>
      <c r="I4796">
        <v>0</v>
      </c>
      <c r="J4796">
        <v>0</v>
      </c>
      <c r="K4796">
        <v>0</v>
      </c>
      <c r="L4796">
        <v>0</v>
      </c>
      <c r="M4796">
        <v>0</v>
      </c>
      <c r="N4796">
        <v>3614</v>
      </c>
      <c r="O4796">
        <v>6290</v>
      </c>
      <c r="P4796">
        <v>214</v>
      </c>
      <c r="Q4796">
        <v>125</v>
      </c>
      <c r="R4796">
        <v>7216</v>
      </c>
      <c r="S4796">
        <v>4161</v>
      </c>
      <c r="T4796">
        <v>0</v>
      </c>
      <c r="U4796">
        <v>170</v>
      </c>
      <c r="V4796">
        <v>57009</v>
      </c>
      <c r="W4796">
        <v>75185</v>
      </c>
      <c r="X4796" t="s">
        <v>33</v>
      </c>
      <c r="Y4796" t="s">
        <v>34</v>
      </c>
      <c r="Z4796">
        <v>100</v>
      </c>
      <c r="AA4796" t="s">
        <v>35</v>
      </c>
      <c r="AB4796" t="s">
        <v>35</v>
      </c>
      <c r="AC4796">
        <v>0</v>
      </c>
      <c r="AD4796" t="s">
        <v>35</v>
      </c>
      <c r="AE4796" t="s">
        <v>35</v>
      </c>
      <c r="AF4796">
        <v>0</v>
      </c>
    </row>
    <row r="4797" spans="1:32" x14ac:dyDescent="0.25">
      <c r="A4797" t="s">
        <v>119</v>
      </c>
      <c r="B4797" t="s">
        <v>83</v>
      </c>
      <c r="C4797" t="s">
        <v>120</v>
      </c>
      <c r="D4797">
        <v>426552</v>
      </c>
      <c r="E4797">
        <v>1</v>
      </c>
      <c r="F4797">
        <v>190</v>
      </c>
      <c r="G4797">
        <v>53395</v>
      </c>
      <c r="H4797">
        <v>0</v>
      </c>
      <c r="I4797">
        <v>0</v>
      </c>
      <c r="J4797">
        <v>0</v>
      </c>
      <c r="K4797">
        <v>0</v>
      </c>
      <c r="L4797">
        <v>0</v>
      </c>
      <c r="M4797">
        <v>22</v>
      </c>
      <c r="N4797">
        <v>1457</v>
      </c>
      <c r="O4797">
        <v>0</v>
      </c>
      <c r="P4797">
        <v>0</v>
      </c>
      <c r="Q4797">
        <v>95</v>
      </c>
      <c r="R4797">
        <v>6813</v>
      </c>
      <c r="S4797">
        <v>4193</v>
      </c>
      <c r="T4797">
        <v>0</v>
      </c>
      <c r="U4797">
        <v>164</v>
      </c>
      <c r="V4797">
        <v>54874</v>
      </c>
      <c r="W4797">
        <v>66139</v>
      </c>
      <c r="X4797" t="s">
        <v>33</v>
      </c>
      <c r="Y4797" t="s">
        <v>34</v>
      </c>
      <c r="Z4797">
        <v>100</v>
      </c>
      <c r="AA4797" t="s">
        <v>35</v>
      </c>
      <c r="AB4797" t="s">
        <v>35</v>
      </c>
      <c r="AC4797">
        <v>0</v>
      </c>
      <c r="AD4797" t="s">
        <v>35</v>
      </c>
      <c r="AE4797" t="s">
        <v>35</v>
      </c>
      <c r="AF4797">
        <v>0</v>
      </c>
    </row>
    <row r="4798" spans="1:32" x14ac:dyDescent="0.25">
      <c r="A4798" t="s">
        <v>119</v>
      </c>
      <c r="B4798" t="s">
        <v>83</v>
      </c>
      <c r="C4798" t="s">
        <v>120</v>
      </c>
      <c r="D4798">
        <v>423379</v>
      </c>
      <c r="E4798">
        <v>1</v>
      </c>
      <c r="F4798">
        <v>190</v>
      </c>
      <c r="G4798">
        <v>53395</v>
      </c>
      <c r="H4798">
        <v>0</v>
      </c>
      <c r="I4798">
        <v>0</v>
      </c>
      <c r="J4798">
        <v>0</v>
      </c>
      <c r="K4798">
        <v>0</v>
      </c>
      <c r="L4798">
        <v>0</v>
      </c>
      <c r="M4798">
        <v>50</v>
      </c>
      <c r="N4798">
        <v>1265</v>
      </c>
      <c r="O4798">
        <v>6290</v>
      </c>
      <c r="P4798">
        <v>321</v>
      </c>
      <c r="Q4798">
        <v>125</v>
      </c>
      <c r="R4798">
        <v>6929</v>
      </c>
      <c r="S4798">
        <v>3997</v>
      </c>
      <c r="T4798">
        <v>0</v>
      </c>
      <c r="U4798">
        <v>163</v>
      </c>
      <c r="V4798">
        <v>54710</v>
      </c>
      <c r="W4798">
        <v>72535</v>
      </c>
      <c r="X4798" t="s">
        <v>33</v>
      </c>
      <c r="Y4798" t="s">
        <v>34</v>
      </c>
      <c r="Z4798">
        <v>100</v>
      </c>
      <c r="AA4798" t="s">
        <v>35</v>
      </c>
      <c r="AB4798" t="s">
        <v>35</v>
      </c>
      <c r="AC4798">
        <v>0</v>
      </c>
      <c r="AD4798" t="s">
        <v>35</v>
      </c>
      <c r="AE4798" t="s">
        <v>35</v>
      </c>
      <c r="AF4798">
        <v>0</v>
      </c>
    </row>
    <row r="4799" spans="1:32" x14ac:dyDescent="0.25">
      <c r="A4799" t="s">
        <v>119</v>
      </c>
      <c r="B4799" t="s">
        <v>83</v>
      </c>
      <c r="C4799" t="s">
        <v>120</v>
      </c>
      <c r="D4799">
        <v>426367</v>
      </c>
      <c r="E4799">
        <v>1</v>
      </c>
      <c r="F4799">
        <v>190</v>
      </c>
      <c r="G4799">
        <v>53395</v>
      </c>
      <c r="H4799">
        <v>13490</v>
      </c>
      <c r="I4799">
        <v>11317</v>
      </c>
      <c r="J4799">
        <v>0</v>
      </c>
      <c r="K4799">
        <v>0</v>
      </c>
      <c r="L4799">
        <v>0</v>
      </c>
      <c r="M4799">
        <v>28</v>
      </c>
      <c r="N4799">
        <v>4862</v>
      </c>
      <c r="O4799">
        <v>0</v>
      </c>
      <c r="P4799">
        <v>0</v>
      </c>
      <c r="Q4799">
        <v>125</v>
      </c>
      <c r="R4799">
        <v>10477</v>
      </c>
      <c r="S4799">
        <v>5982</v>
      </c>
      <c r="T4799">
        <v>0</v>
      </c>
      <c r="U4799">
        <v>248</v>
      </c>
      <c r="V4799">
        <v>83092</v>
      </c>
      <c r="W4799">
        <v>99924</v>
      </c>
      <c r="X4799" t="s">
        <v>33</v>
      </c>
      <c r="Y4799" t="s">
        <v>34</v>
      </c>
      <c r="Z4799">
        <v>100</v>
      </c>
      <c r="AA4799" t="s">
        <v>35</v>
      </c>
      <c r="AB4799" t="s">
        <v>35</v>
      </c>
      <c r="AC4799">
        <v>0</v>
      </c>
      <c r="AD4799" t="s">
        <v>35</v>
      </c>
      <c r="AE4799" t="s">
        <v>35</v>
      </c>
      <c r="AF4799">
        <v>0</v>
      </c>
    </row>
    <row r="4800" spans="1:32" x14ac:dyDescent="0.25">
      <c r="A4800" t="s">
        <v>119</v>
      </c>
      <c r="B4800" t="s">
        <v>83</v>
      </c>
      <c r="C4800" t="s">
        <v>120</v>
      </c>
      <c r="D4800">
        <v>46103</v>
      </c>
      <c r="E4800">
        <v>1</v>
      </c>
      <c r="F4800">
        <v>190</v>
      </c>
      <c r="G4800">
        <v>53395</v>
      </c>
      <c r="H4800">
        <v>1546</v>
      </c>
      <c r="I4800">
        <v>0</v>
      </c>
      <c r="J4800">
        <v>0</v>
      </c>
      <c r="K4800">
        <v>0</v>
      </c>
      <c r="L4800">
        <v>0</v>
      </c>
      <c r="M4800">
        <v>0</v>
      </c>
      <c r="N4800">
        <v>1699</v>
      </c>
      <c r="O4800">
        <v>7939</v>
      </c>
      <c r="P4800">
        <v>472</v>
      </c>
      <c r="Q4800">
        <v>125</v>
      </c>
      <c r="R4800">
        <v>7040</v>
      </c>
      <c r="S4800">
        <v>3990</v>
      </c>
      <c r="T4800">
        <v>0</v>
      </c>
      <c r="U4800">
        <v>169</v>
      </c>
      <c r="V4800">
        <v>56640</v>
      </c>
      <c r="W4800">
        <v>76375</v>
      </c>
      <c r="X4800" t="s">
        <v>33</v>
      </c>
      <c r="Y4800" t="s">
        <v>34</v>
      </c>
      <c r="Z4800">
        <v>100</v>
      </c>
      <c r="AA4800" t="s">
        <v>35</v>
      </c>
      <c r="AB4800" t="s">
        <v>35</v>
      </c>
      <c r="AC4800">
        <v>0</v>
      </c>
      <c r="AD4800" t="s">
        <v>35</v>
      </c>
      <c r="AE4800" t="s">
        <v>35</v>
      </c>
      <c r="AF4800">
        <v>0</v>
      </c>
    </row>
    <row r="4801" spans="1:32" x14ac:dyDescent="0.25">
      <c r="A4801" t="s">
        <v>119</v>
      </c>
      <c r="B4801" t="s">
        <v>83</v>
      </c>
      <c r="C4801" t="s">
        <v>120</v>
      </c>
      <c r="D4801">
        <v>425072</v>
      </c>
      <c r="E4801">
        <v>1</v>
      </c>
      <c r="F4801">
        <v>190</v>
      </c>
      <c r="G4801">
        <v>53395</v>
      </c>
      <c r="H4801">
        <v>0</v>
      </c>
      <c r="I4801">
        <v>0</v>
      </c>
      <c r="J4801">
        <v>0</v>
      </c>
      <c r="K4801">
        <v>0</v>
      </c>
      <c r="L4801">
        <v>0</v>
      </c>
      <c r="M4801">
        <v>0</v>
      </c>
      <c r="N4801">
        <v>1349</v>
      </c>
      <c r="O4801">
        <v>13190</v>
      </c>
      <c r="P4801">
        <v>1100</v>
      </c>
      <c r="Q4801">
        <v>125</v>
      </c>
      <c r="R4801">
        <v>6928</v>
      </c>
      <c r="S4801">
        <v>3520</v>
      </c>
      <c r="T4801">
        <v>0</v>
      </c>
      <c r="U4801">
        <v>163</v>
      </c>
      <c r="V4801">
        <v>54744</v>
      </c>
      <c r="W4801">
        <v>79770</v>
      </c>
      <c r="X4801" t="s">
        <v>39</v>
      </c>
      <c r="Y4801" t="s">
        <v>40</v>
      </c>
      <c r="Z4801">
        <v>100</v>
      </c>
      <c r="AA4801" t="s">
        <v>35</v>
      </c>
      <c r="AB4801" t="s">
        <v>35</v>
      </c>
      <c r="AC4801">
        <v>0</v>
      </c>
      <c r="AD4801" t="s">
        <v>35</v>
      </c>
      <c r="AE4801" t="s">
        <v>35</v>
      </c>
      <c r="AF4801">
        <v>0</v>
      </c>
    </row>
    <row r="4802" spans="1:32" x14ac:dyDescent="0.25">
      <c r="A4802" t="s">
        <v>119</v>
      </c>
      <c r="B4802" t="s">
        <v>83</v>
      </c>
      <c r="C4802" t="s">
        <v>120</v>
      </c>
      <c r="D4802">
        <v>421696</v>
      </c>
      <c r="E4802">
        <v>1</v>
      </c>
      <c r="F4802">
        <v>190</v>
      </c>
      <c r="G4802">
        <v>53395</v>
      </c>
      <c r="H4802">
        <v>2757</v>
      </c>
      <c r="I4802">
        <v>0</v>
      </c>
      <c r="J4802">
        <v>0</v>
      </c>
      <c r="K4802">
        <v>0</v>
      </c>
      <c r="L4802">
        <v>0</v>
      </c>
      <c r="M4802">
        <v>0</v>
      </c>
      <c r="N4802">
        <v>1407</v>
      </c>
      <c r="O4802">
        <v>6756</v>
      </c>
      <c r="P4802">
        <v>321</v>
      </c>
      <c r="Q4802">
        <v>125</v>
      </c>
      <c r="R4802">
        <v>7180</v>
      </c>
      <c r="S4802">
        <v>4289</v>
      </c>
      <c r="T4802">
        <v>0</v>
      </c>
      <c r="U4802">
        <v>172</v>
      </c>
      <c r="V4802">
        <v>57559</v>
      </c>
      <c r="W4802">
        <v>76402</v>
      </c>
      <c r="X4802" t="s">
        <v>39</v>
      </c>
      <c r="Y4802" t="s">
        <v>40</v>
      </c>
      <c r="Z4802">
        <v>100</v>
      </c>
      <c r="AA4802" t="s">
        <v>35</v>
      </c>
      <c r="AB4802" t="s">
        <v>35</v>
      </c>
      <c r="AC4802">
        <v>0</v>
      </c>
      <c r="AD4802" t="s">
        <v>35</v>
      </c>
      <c r="AE4802" t="s">
        <v>35</v>
      </c>
      <c r="AF4802">
        <v>0</v>
      </c>
    </row>
    <row r="4803" spans="1:32" x14ac:dyDescent="0.25">
      <c r="A4803" t="s">
        <v>119</v>
      </c>
      <c r="B4803" t="s">
        <v>83</v>
      </c>
      <c r="C4803" t="s">
        <v>120</v>
      </c>
      <c r="D4803">
        <v>423282</v>
      </c>
      <c r="E4803">
        <v>1</v>
      </c>
      <c r="F4803">
        <v>190</v>
      </c>
      <c r="G4803">
        <v>53395</v>
      </c>
      <c r="H4803">
        <v>3290</v>
      </c>
      <c r="I4803">
        <v>0</v>
      </c>
      <c r="J4803">
        <v>0</v>
      </c>
      <c r="K4803">
        <v>0</v>
      </c>
      <c r="L4803">
        <v>0</v>
      </c>
      <c r="M4803">
        <v>622</v>
      </c>
      <c r="N4803">
        <v>1550</v>
      </c>
      <c r="O4803">
        <v>0</v>
      </c>
      <c r="P4803">
        <v>1100</v>
      </c>
      <c r="Q4803">
        <v>125</v>
      </c>
      <c r="R4803">
        <v>7434</v>
      </c>
      <c r="S4803">
        <v>4454</v>
      </c>
      <c r="T4803">
        <v>0</v>
      </c>
      <c r="U4803">
        <v>175</v>
      </c>
      <c r="V4803">
        <v>58857</v>
      </c>
      <c r="W4803">
        <v>72145</v>
      </c>
      <c r="X4803" t="s">
        <v>45</v>
      </c>
      <c r="Y4803" t="s">
        <v>46</v>
      </c>
      <c r="Z4803">
        <v>100</v>
      </c>
      <c r="AA4803" t="s">
        <v>35</v>
      </c>
      <c r="AB4803" t="s">
        <v>35</v>
      </c>
      <c r="AC4803">
        <v>0</v>
      </c>
      <c r="AD4803" t="s">
        <v>35</v>
      </c>
      <c r="AE4803" t="s">
        <v>35</v>
      </c>
      <c r="AF4803">
        <v>0</v>
      </c>
    </row>
    <row r="4804" spans="1:32" x14ac:dyDescent="0.25">
      <c r="A4804" t="s">
        <v>119</v>
      </c>
      <c r="B4804" t="s">
        <v>83</v>
      </c>
      <c r="C4804" t="s">
        <v>120</v>
      </c>
      <c r="D4804">
        <v>62944</v>
      </c>
      <c r="E4804">
        <v>1</v>
      </c>
      <c r="F4804">
        <v>190</v>
      </c>
      <c r="G4804">
        <v>53395</v>
      </c>
      <c r="H4804">
        <v>0</v>
      </c>
      <c r="I4804">
        <v>0</v>
      </c>
      <c r="J4804">
        <v>0</v>
      </c>
      <c r="K4804">
        <v>0</v>
      </c>
      <c r="L4804">
        <v>0</v>
      </c>
      <c r="M4804">
        <v>0</v>
      </c>
      <c r="N4804">
        <v>1193</v>
      </c>
      <c r="O4804">
        <v>9839</v>
      </c>
      <c r="P4804">
        <v>773</v>
      </c>
      <c r="Q4804">
        <v>125</v>
      </c>
      <c r="R4804">
        <v>6814</v>
      </c>
      <c r="S4804">
        <v>3381</v>
      </c>
      <c r="T4804">
        <v>0</v>
      </c>
      <c r="U4804">
        <v>163</v>
      </c>
      <c r="V4804">
        <v>54588</v>
      </c>
      <c r="W4804">
        <v>75683</v>
      </c>
      <c r="X4804" t="s">
        <v>33</v>
      </c>
      <c r="Y4804" t="s">
        <v>34</v>
      </c>
      <c r="Z4804">
        <v>100</v>
      </c>
      <c r="AA4804" t="s">
        <v>35</v>
      </c>
      <c r="AB4804" t="s">
        <v>35</v>
      </c>
      <c r="AC4804">
        <v>0</v>
      </c>
      <c r="AD4804" t="s">
        <v>35</v>
      </c>
      <c r="AE4804" t="s">
        <v>35</v>
      </c>
      <c r="AF4804">
        <v>0</v>
      </c>
    </row>
    <row r="4805" spans="1:32" x14ac:dyDescent="0.25">
      <c r="A4805" t="s">
        <v>119</v>
      </c>
      <c r="B4805" t="s">
        <v>83</v>
      </c>
      <c r="C4805" t="s">
        <v>120</v>
      </c>
      <c r="D4805">
        <v>59108</v>
      </c>
      <c r="E4805">
        <v>1</v>
      </c>
      <c r="F4805">
        <v>190</v>
      </c>
      <c r="G4805">
        <v>53395</v>
      </c>
      <c r="H4805">
        <v>4302</v>
      </c>
      <c r="I4805">
        <v>0</v>
      </c>
      <c r="J4805">
        <v>0</v>
      </c>
      <c r="K4805">
        <v>0</v>
      </c>
      <c r="L4805">
        <v>0</v>
      </c>
      <c r="M4805">
        <v>0</v>
      </c>
      <c r="N4805">
        <v>300</v>
      </c>
      <c r="O4805">
        <v>10319</v>
      </c>
      <c r="P4805">
        <v>773</v>
      </c>
      <c r="Q4805">
        <v>125</v>
      </c>
      <c r="R4805">
        <v>7356</v>
      </c>
      <c r="S4805">
        <v>4167</v>
      </c>
      <c r="T4805">
        <v>0</v>
      </c>
      <c r="U4805">
        <v>173</v>
      </c>
      <c r="V4805">
        <v>57997</v>
      </c>
      <c r="W4805">
        <v>80910</v>
      </c>
      <c r="X4805" t="s">
        <v>33</v>
      </c>
      <c r="Y4805" t="s">
        <v>34</v>
      </c>
      <c r="Z4805">
        <v>100</v>
      </c>
      <c r="AA4805" t="s">
        <v>35</v>
      </c>
      <c r="AB4805" t="s">
        <v>35</v>
      </c>
      <c r="AC4805">
        <v>0</v>
      </c>
      <c r="AD4805" t="s">
        <v>35</v>
      </c>
      <c r="AE4805" t="s">
        <v>35</v>
      </c>
      <c r="AF4805">
        <v>0</v>
      </c>
    </row>
    <row r="4806" spans="1:32" x14ac:dyDescent="0.25">
      <c r="A4806" t="s">
        <v>119</v>
      </c>
      <c r="B4806" t="s">
        <v>83</v>
      </c>
      <c r="C4806" t="s">
        <v>120</v>
      </c>
      <c r="D4806">
        <v>65526</v>
      </c>
      <c r="E4806">
        <v>1</v>
      </c>
      <c r="F4806">
        <v>190</v>
      </c>
      <c r="G4806">
        <v>53395</v>
      </c>
      <c r="H4806">
        <v>0</v>
      </c>
      <c r="I4806">
        <v>8842</v>
      </c>
      <c r="J4806">
        <v>0</v>
      </c>
      <c r="K4806">
        <v>0</v>
      </c>
      <c r="L4806">
        <v>0</v>
      </c>
      <c r="M4806">
        <v>28</v>
      </c>
      <c r="N4806">
        <v>1130</v>
      </c>
      <c r="O4806">
        <v>6290</v>
      </c>
      <c r="P4806">
        <v>321</v>
      </c>
      <c r="Q4806">
        <v>125</v>
      </c>
      <c r="R4806">
        <v>8045</v>
      </c>
      <c r="S4806">
        <v>4624</v>
      </c>
      <c r="T4806">
        <v>0</v>
      </c>
      <c r="U4806">
        <v>189</v>
      </c>
      <c r="V4806">
        <v>63395</v>
      </c>
      <c r="W4806">
        <v>82989</v>
      </c>
      <c r="X4806" t="s">
        <v>33</v>
      </c>
      <c r="Y4806" t="s">
        <v>34</v>
      </c>
      <c r="Z4806">
        <v>100</v>
      </c>
      <c r="AA4806" t="s">
        <v>35</v>
      </c>
      <c r="AB4806" t="s">
        <v>35</v>
      </c>
      <c r="AC4806">
        <v>0</v>
      </c>
      <c r="AD4806" t="s">
        <v>35</v>
      </c>
      <c r="AE4806" t="s">
        <v>35</v>
      </c>
      <c r="AF4806">
        <v>0</v>
      </c>
    </row>
    <row r="4807" spans="1:32" x14ac:dyDescent="0.25">
      <c r="A4807" t="s">
        <v>119</v>
      </c>
      <c r="B4807" t="s">
        <v>83</v>
      </c>
      <c r="C4807" t="s">
        <v>120</v>
      </c>
      <c r="D4807">
        <v>65856</v>
      </c>
      <c r="E4807">
        <v>1</v>
      </c>
      <c r="F4807">
        <v>190</v>
      </c>
      <c r="G4807">
        <v>53395</v>
      </c>
      <c r="H4807">
        <v>0</v>
      </c>
      <c r="I4807">
        <v>0</v>
      </c>
      <c r="J4807">
        <v>0</v>
      </c>
      <c r="K4807">
        <v>0</v>
      </c>
      <c r="L4807">
        <v>0</v>
      </c>
      <c r="M4807">
        <v>45</v>
      </c>
      <c r="N4807">
        <v>550</v>
      </c>
      <c r="O4807">
        <v>6605</v>
      </c>
      <c r="P4807">
        <v>321</v>
      </c>
      <c r="Q4807">
        <v>125</v>
      </c>
      <c r="R4807">
        <v>6845</v>
      </c>
      <c r="S4807">
        <v>3988</v>
      </c>
      <c r="T4807">
        <v>0</v>
      </c>
      <c r="U4807">
        <v>161</v>
      </c>
      <c r="V4807">
        <v>53990</v>
      </c>
      <c r="W4807">
        <v>72035</v>
      </c>
      <c r="X4807" t="s">
        <v>33</v>
      </c>
      <c r="Y4807" t="s">
        <v>34</v>
      </c>
      <c r="Z4807">
        <v>100</v>
      </c>
      <c r="AA4807" t="s">
        <v>35</v>
      </c>
      <c r="AB4807" t="s">
        <v>35</v>
      </c>
      <c r="AC4807">
        <v>0</v>
      </c>
      <c r="AD4807" t="s">
        <v>35</v>
      </c>
      <c r="AE4807" t="s">
        <v>35</v>
      </c>
      <c r="AF4807">
        <v>0</v>
      </c>
    </row>
    <row r="4808" spans="1:32" x14ac:dyDescent="0.25">
      <c r="A4808" t="s">
        <v>119</v>
      </c>
      <c r="B4808" t="s">
        <v>83</v>
      </c>
      <c r="C4808" t="s">
        <v>120</v>
      </c>
      <c r="D4808">
        <v>66184</v>
      </c>
      <c r="E4808">
        <v>1</v>
      </c>
      <c r="F4808">
        <v>190</v>
      </c>
      <c r="G4808">
        <v>53395</v>
      </c>
      <c r="H4808">
        <v>97</v>
      </c>
      <c r="I4808">
        <v>0</v>
      </c>
      <c r="J4808">
        <v>0</v>
      </c>
      <c r="K4808">
        <v>0</v>
      </c>
      <c r="L4808">
        <v>0</v>
      </c>
      <c r="M4808">
        <v>437</v>
      </c>
      <c r="N4808">
        <v>1310</v>
      </c>
      <c r="O4808">
        <v>9839</v>
      </c>
      <c r="P4808">
        <v>773</v>
      </c>
      <c r="Q4808">
        <v>125</v>
      </c>
      <c r="R4808">
        <v>6991</v>
      </c>
      <c r="S4808">
        <v>3768</v>
      </c>
      <c r="T4808">
        <v>0</v>
      </c>
      <c r="U4808">
        <v>164</v>
      </c>
      <c r="V4808">
        <v>55239</v>
      </c>
      <c r="W4808">
        <v>76899</v>
      </c>
      <c r="X4808" t="s">
        <v>33</v>
      </c>
      <c r="Y4808" t="s">
        <v>34</v>
      </c>
      <c r="Z4808">
        <v>100</v>
      </c>
      <c r="AA4808" t="s">
        <v>35</v>
      </c>
      <c r="AB4808" t="s">
        <v>35</v>
      </c>
      <c r="AC4808">
        <v>0</v>
      </c>
      <c r="AD4808" t="s">
        <v>35</v>
      </c>
      <c r="AE4808" t="s">
        <v>35</v>
      </c>
      <c r="AF4808">
        <v>0</v>
      </c>
    </row>
    <row r="4809" spans="1:32" x14ac:dyDescent="0.25">
      <c r="A4809" t="s">
        <v>119</v>
      </c>
      <c r="B4809" t="s">
        <v>83</v>
      </c>
      <c r="C4809" t="s">
        <v>120</v>
      </c>
      <c r="D4809">
        <v>417703</v>
      </c>
      <c r="E4809">
        <v>1</v>
      </c>
      <c r="F4809">
        <v>190</v>
      </c>
      <c r="G4809">
        <v>53395</v>
      </c>
      <c r="H4809">
        <v>0</v>
      </c>
      <c r="I4809">
        <v>512</v>
      </c>
      <c r="J4809">
        <v>0</v>
      </c>
      <c r="K4809">
        <v>0</v>
      </c>
      <c r="L4809">
        <v>0</v>
      </c>
      <c r="M4809">
        <v>168</v>
      </c>
      <c r="N4809">
        <v>1550</v>
      </c>
      <c r="O4809">
        <v>6765</v>
      </c>
      <c r="P4809">
        <v>321</v>
      </c>
      <c r="Q4809">
        <v>125</v>
      </c>
      <c r="R4809">
        <v>6982</v>
      </c>
      <c r="S4809">
        <v>4135</v>
      </c>
      <c r="T4809">
        <v>0</v>
      </c>
      <c r="U4809">
        <v>166</v>
      </c>
      <c r="V4809">
        <v>55625</v>
      </c>
      <c r="W4809">
        <v>74119</v>
      </c>
      <c r="X4809" t="s">
        <v>33</v>
      </c>
      <c r="Y4809" t="s">
        <v>34</v>
      </c>
      <c r="Z4809">
        <v>100</v>
      </c>
      <c r="AA4809" t="s">
        <v>35</v>
      </c>
      <c r="AB4809" t="s">
        <v>35</v>
      </c>
      <c r="AC4809">
        <v>0</v>
      </c>
      <c r="AD4809" t="s">
        <v>35</v>
      </c>
      <c r="AE4809" t="s">
        <v>35</v>
      </c>
      <c r="AF4809">
        <v>0</v>
      </c>
    </row>
    <row r="4810" spans="1:32" x14ac:dyDescent="0.25">
      <c r="A4810" t="s">
        <v>119</v>
      </c>
      <c r="B4810" t="s">
        <v>83</v>
      </c>
      <c r="C4810" t="s">
        <v>120</v>
      </c>
      <c r="D4810">
        <v>416701</v>
      </c>
      <c r="E4810">
        <v>1</v>
      </c>
      <c r="F4810">
        <v>190</v>
      </c>
      <c r="G4810">
        <v>53395</v>
      </c>
      <c r="H4810">
        <v>0</v>
      </c>
      <c r="I4810">
        <v>0</v>
      </c>
      <c r="J4810">
        <v>0</v>
      </c>
      <c r="K4810">
        <v>0</v>
      </c>
      <c r="L4810">
        <v>0</v>
      </c>
      <c r="M4810">
        <v>0</v>
      </c>
      <c r="N4810">
        <v>2939</v>
      </c>
      <c r="O4810">
        <v>9437</v>
      </c>
      <c r="P4810">
        <v>622</v>
      </c>
      <c r="Q4810">
        <v>125</v>
      </c>
      <c r="R4810">
        <v>7144</v>
      </c>
      <c r="S4810">
        <v>3643</v>
      </c>
      <c r="T4810">
        <v>0</v>
      </c>
      <c r="U4810">
        <v>168</v>
      </c>
      <c r="V4810">
        <v>56334</v>
      </c>
      <c r="W4810">
        <v>77473</v>
      </c>
      <c r="X4810" t="s">
        <v>33</v>
      </c>
      <c r="Y4810" t="s">
        <v>34</v>
      </c>
      <c r="Z4810">
        <v>100</v>
      </c>
      <c r="AA4810" t="s">
        <v>35</v>
      </c>
      <c r="AB4810" t="s">
        <v>35</v>
      </c>
      <c r="AC4810">
        <v>0</v>
      </c>
      <c r="AD4810" t="s">
        <v>35</v>
      </c>
      <c r="AE4810" t="s">
        <v>35</v>
      </c>
      <c r="AF4810">
        <v>0</v>
      </c>
    </row>
    <row r="4811" spans="1:32" x14ac:dyDescent="0.25">
      <c r="A4811" t="s">
        <v>119</v>
      </c>
      <c r="B4811" t="s">
        <v>83</v>
      </c>
      <c r="C4811" t="s">
        <v>120</v>
      </c>
      <c r="D4811">
        <v>417624</v>
      </c>
      <c r="E4811">
        <v>1</v>
      </c>
      <c r="F4811">
        <v>190</v>
      </c>
      <c r="G4811">
        <v>53395</v>
      </c>
      <c r="H4811">
        <v>10597</v>
      </c>
      <c r="I4811">
        <v>0</v>
      </c>
      <c r="J4811">
        <v>0</v>
      </c>
      <c r="K4811">
        <v>0</v>
      </c>
      <c r="L4811">
        <v>0</v>
      </c>
      <c r="M4811">
        <v>2783</v>
      </c>
      <c r="N4811">
        <v>1665</v>
      </c>
      <c r="O4811">
        <v>0</v>
      </c>
      <c r="P4811">
        <v>1100</v>
      </c>
      <c r="Q4811">
        <v>124</v>
      </c>
      <c r="R4811">
        <v>8688</v>
      </c>
      <c r="S4811">
        <v>5187</v>
      </c>
      <c r="T4811">
        <v>0</v>
      </c>
      <c r="U4811">
        <v>201</v>
      </c>
      <c r="V4811">
        <v>68440</v>
      </c>
      <c r="W4811">
        <v>83740</v>
      </c>
      <c r="X4811" t="s">
        <v>33</v>
      </c>
      <c r="Y4811" t="s">
        <v>34</v>
      </c>
      <c r="Z4811">
        <v>100</v>
      </c>
      <c r="AA4811" t="s">
        <v>35</v>
      </c>
      <c r="AB4811" t="s">
        <v>35</v>
      </c>
      <c r="AC4811">
        <v>0</v>
      </c>
      <c r="AD4811" t="s">
        <v>35</v>
      </c>
      <c r="AE4811" t="s">
        <v>35</v>
      </c>
      <c r="AF4811">
        <v>0</v>
      </c>
    </row>
    <row r="4812" spans="1:32" x14ac:dyDescent="0.25">
      <c r="A4812" t="s">
        <v>78</v>
      </c>
      <c r="B4812" t="s">
        <v>146</v>
      </c>
      <c r="C4812" t="s">
        <v>273</v>
      </c>
      <c r="D4812">
        <v>55468</v>
      </c>
      <c r="E4812">
        <v>1</v>
      </c>
      <c r="F4812">
        <v>184</v>
      </c>
      <c r="G4812">
        <v>53390</v>
      </c>
      <c r="H4812">
        <v>0</v>
      </c>
      <c r="I4812">
        <v>0</v>
      </c>
      <c r="J4812">
        <v>0</v>
      </c>
      <c r="K4812">
        <v>0</v>
      </c>
      <c r="L4812">
        <v>0</v>
      </c>
      <c r="M4812">
        <v>0</v>
      </c>
      <c r="N4812">
        <v>0</v>
      </c>
      <c r="O4812">
        <v>7400</v>
      </c>
      <c r="P4812">
        <v>0</v>
      </c>
      <c r="Q4812">
        <v>153</v>
      </c>
      <c r="R4812">
        <v>15223</v>
      </c>
      <c r="S4812">
        <v>3944</v>
      </c>
      <c r="T4812">
        <v>0</v>
      </c>
      <c r="U4812">
        <v>0</v>
      </c>
      <c r="V4812">
        <v>53390</v>
      </c>
      <c r="W4812">
        <v>80110</v>
      </c>
      <c r="X4812" t="s">
        <v>33</v>
      </c>
      <c r="Y4812" t="s">
        <v>34</v>
      </c>
      <c r="Z4812">
        <v>100</v>
      </c>
      <c r="AA4812" t="s">
        <v>35</v>
      </c>
      <c r="AB4812" t="s">
        <v>35</v>
      </c>
      <c r="AC4812">
        <v>0</v>
      </c>
      <c r="AD4812" t="s">
        <v>35</v>
      </c>
      <c r="AE4812" t="s">
        <v>35</v>
      </c>
      <c r="AF4812">
        <v>0</v>
      </c>
    </row>
    <row r="4813" spans="1:32" x14ac:dyDescent="0.25">
      <c r="A4813" t="s">
        <v>119</v>
      </c>
      <c r="B4813" t="s">
        <v>64</v>
      </c>
      <c r="C4813" t="s">
        <v>125</v>
      </c>
      <c r="D4813">
        <v>64102</v>
      </c>
      <c r="E4813">
        <v>1</v>
      </c>
      <c r="F4813">
        <v>188</v>
      </c>
      <c r="G4813">
        <v>53388</v>
      </c>
      <c r="H4813">
        <v>0</v>
      </c>
      <c r="I4813">
        <v>0</v>
      </c>
      <c r="J4813">
        <v>0</v>
      </c>
      <c r="K4813">
        <v>0</v>
      </c>
      <c r="L4813">
        <v>0</v>
      </c>
      <c r="M4813">
        <v>270</v>
      </c>
      <c r="N4813">
        <v>115</v>
      </c>
      <c r="O4813">
        <v>7213</v>
      </c>
      <c r="P4813">
        <v>699</v>
      </c>
      <c r="Q4813">
        <v>115</v>
      </c>
      <c r="R4813">
        <v>14929</v>
      </c>
      <c r="S4813">
        <v>4007</v>
      </c>
      <c r="T4813">
        <v>0</v>
      </c>
      <c r="U4813">
        <v>0</v>
      </c>
      <c r="V4813">
        <v>53773</v>
      </c>
      <c r="W4813">
        <v>80736</v>
      </c>
      <c r="X4813" t="s">
        <v>33</v>
      </c>
      <c r="Y4813" t="s">
        <v>34</v>
      </c>
      <c r="Z4813">
        <v>100</v>
      </c>
      <c r="AA4813" t="s">
        <v>35</v>
      </c>
      <c r="AB4813" t="s">
        <v>35</v>
      </c>
      <c r="AC4813">
        <v>0</v>
      </c>
      <c r="AD4813" t="s">
        <v>35</v>
      </c>
      <c r="AE4813" t="s">
        <v>35</v>
      </c>
      <c r="AF4813">
        <v>0</v>
      </c>
    </row>
    <row r="4814" spans="1:32" x14ac:dyDescent="0.25">
      <c r="A4814" t="s">
        <v>119</v>
      </c>
      <c r="B4814" t="s">
        <v>64</v>
      </c>
      <c r="C4814" t="s">
        <v>125</v>
      </c>
      <c r="D4814">
        <v>64057</v>
      </c>
      <c r="E4814">
        <v>1</v>
      </c>
      <c r="F4814">
        <v>188</v>
      </c>
      <c r="G4814">
        <v>53388</v>
      </c>
      <c r="H4814">
        <v>0</v>
      </c>
      <c r="I4814">
        <v>0</v>
      </c>
      <c r="J4814">
        <v>0</v>
      </c>
      <c r="K4814">
        <v>0</v>
      </c>
      <c r="L4814">
        <v>0</v>
      </c>
      <c r="M4814">
        <v>0</v>
      </c>
      <c r="N4814">
        <v>491</v>
      </c>
      <c r="O4814">
        <v>16515</v>
      </c>
      <c r="P4814">
        <v>699</v>
      </c>
      <c r="Q4814">
        <v>115</v>
      </c>
      <c r="R4814">
        <v>14958</v>
      </c>
      <c r="S4814">
        <v>3593</v>
      </c>
      <c r="T4814">
        <v>0</v>
      </c>
      <c r="U4814">
        <v>0</v>
      </c>
      <c r="V4814">
        <v>53879</v>
      </c>
      <c r="W4814">
        <v>89759</v>
      </c>
      <c r="X4814" t="s">
        <v>33</v>
      </c>
      <c r="Y4814" t="s">
        <v>34</v>
      </c>
      <c r="Z4814">
        <v>100</v>
      </c>
      <c r="AA4814" t="s">
        <v>35</v>
      </c>
      <c r="AB4814" t="s">
        <v>35</v>
      </c>
      <c r="AC4814">
        <v>0</v>
      </c>
      <c r="AD4814" t="s">
        <v>35</v>
      </c>
      <c r="AE4814" t="s">
        <v>35</v>
      </c>
      <c r="AF4814">
        <v>0</v>
      </c>
    </row>
    <row r="4815" spans="1:32" x14ac:dyDescent="0.25">
      <c r="A4815" t="s">
        <v>119</v>
      </c>
      <c r="B4815" t="s">
        <v>64</v>
      </c>
      <c r="C4815" t="s">
        <v>125</v>
      </c>
      <c r="D4815">
        <v>63908</v>
      </c>
      <c r="E4815">
        <v>1</v>
      </c>
      <c r="F4815">
        <v>188</v>
      </c>
      <c r="G4815">
        <v>53388</v>
      </c>
      <c r="H4815">
        <v>0</v>
      </c>
      <c r="I4815">
        <v>0</v>
      </c>
      <c r="J4815">
        <v>0</v>
      </c>
      <c r="K4815">
        <v>0</v>
      </c>
      <c r="L4815">
        <v>0</v>
      </c>
      <c r="M4815">
        <v>240</v>
      </c>
      <c r="N4815">
        <v>588</v>
      </c>
      <c r="O4815">
        <v>12694</v>
      </c>
      <c r="P4815">
        <v>699</v>
      </c>
      <c r="Q4815">
        <v>115</v>
      </c>
      <c r="R4815">
        <v>15051</v>
      </c>
      <c r="S4815">
        <v>3890</v>
      </c>
      <c r="T4815">
        <v>0</v>
      </c>
      <c r="U4815">
        <v>0</v>
      </c>
      <c r="V4815">
        <v>54216</v>
      </c>
      <c r="W4815">
        <v>86665</v>
      </c>
      <c r="X4815" t="s">
        <v>33</v>
      </c>
      <c r="Y4815" t="s">
        <v>34</v>
      </c>
      <c r="Z4815">
        <v>100</v>
      </c>
      <c r="AA4815" t="s">
        <v>35</v>
      </c>
      <c r="AB4815" t="s">
        <v>35</v>
      </c>
      <c r="AC4815">
        <v>0</v>
      </c>
      <c r="AD4815" t="s">
        <v>35</v>
      </c>
      <c r="AE4815" t="s">
        <v>35</v>
      </c>
      <c r="AF4815">
        <v>0</v>
      </c>
    </row>
    <row r="4816" spans="1:32" x14ac:dyDescent="0.25">
      <c r="A4816" t="s">
        <v>119</v>
      </c>
      <c r="B4816" t="s">
        <v>64</v>
      </c>
      <c r="C4816" t="s">
        <v>125</v>
      </c>
      <c r="D4816">
        <v>429525</v>
      </c>
      <c r="E4816">
        <v>1</v>
      </c>
      <c r="F4816">
        <v>188</v>
      </c>
      <c r="G4816">
        <v>53388</v>
      </c>
      <c r="H4816">
        <v>0</v>
      </c>
      <c r="I4816">
        <v>0</v>
      </c>
      <c r="J4816">
        <v>0</v>
      </c>
      <c r="K4816">
        <v>0</v>
      </c>
      <c r="L4816">
        <v>0</v>
      </c>
      <c r="M4816">
        <v>30</v>
      </c>
      <c r="N4816">
        <v>1675</v>
      </c>
      <c r="O4816">
        <v>7213</v>
      </c>
      <c r="P4816">
        <v>699</v>
      </c>
      <c r="Q4816">
        <v>115</v>
      </c>
      <c r="R4816">
        <v>15115</v>
      </c>
      <c r="S4816">
        <v>4135</v>
      </c>
      <c r="T4816">
        <v>0</v>
      </c>
      <c r="U4816">
        <v>0</v>
      </c>
      <c r="V4816">
        <v>55093</v>
      </c>
      <c r="W4816">
        <v>82370</v>
      </c>
      <c r="X4816" t="s">
        <v>33</v>
      </c>
      <c r="Y4816" t="s">
        <v>34</v>
      </c>
      <c r="Z4816">
        <v>100</v>
      </c>
      <c r="AA4816" t="s">
        <v>35</v>
      </c>
      <c r="AB4816" t="s">
        <v>35</v>
      </c>
      <c r="AC4816">
        <v>0</v>
      </c>
      <c r="AD4816" t="s">
        <v>35</v>
      </c>
      <c r="AE4816" t="s">
        <v>35</v>
      </c>
      <c r="AF4816">
        <v>0</v>
      </c>
    </row>
    <row r="4817" spans="1:32" x14ac:dyDescent="0.25">
      <c r="A4817" t="s">
        <v>119</v>
      </c>
      <c r="B4817" t="s">
        <v>64</v>
      </c>
      <c r="C4817" t="s">
        <v>125</v>
      </c>
      <c r="D4817">
        <v>62893</v>
      </c>
      <c r="E4817">
        <v>1</v>
      </c>
      <c r="F4817">
        <v>188</v>
      </c>
      <c r="G4817">
        <v>53388</v>
      </c>
      <c r="H4817">
        <v>0</v>
      </c>
      <c r="I4817">
        <v>10493</v>
      </c>
      <c r="J4817">
        <v>0</v>
      </c>
      <c r="K4817">
        <v>0</v>
      </c>
      <c r="L4817">
        <v>0</v>
      </c>
      <c r="M4817">
        <v>3792</v>
      </c>
      <c r="N4817">
        <v>1098</v>
      </c>
      <c r="O4817">
        <v>12694</v>
      </c>
      <c r="P4817">
        <v>699</v>
      </c>
      <c r="Q4817">
        <v>121</v>
      </c>
      <c r="R4817">
        <v>19092</v>
      </c>
      <c r="S4817">
        <v>5063</v>
      </c>
      <c r="T4817">
        <v>0</v>
      </c>
      <c r="U4817">
        <v>0</v>
      </c>
      <c r="V4817">
        <v>68771</v>
      </c>
      <c r="W4817">
        <v>106440</v>
      </c>
      <c r="X4817" t="s">
        <v>33</v>
      </c>
      <c r="Y4817" t="s">
        <v>34</v>
      </c>
      <c r="Z4817">
        <v>100</v>
      </c>
      <c r="AA4817" t="s">
        <v>35</v>
      </c>
      <c r="AB4817" t="s">
        <v>35</v>
      </c>
      <c r="AC4817">
        <v>0</v>
      </c>
      <c r="AD4817" t="s">
        <v>35</v>
      </c>
      <c r="AE4817" t="s">
        <v>35</v>
      </c>
      <c r="AF4817">
        <v>0</v>
      </c>
    </row>
    <row r="4818" spans="1:32" x14ac:dyDescent="0.25">
      <c r="A4818" t="s">
        <v>119</v>
      </c>
      <c r="B4818" t="s">
        <v>64</v>
      </c>
      <c r="C4818" t="s">
        <v>125</v>
      </c>
      <c r="D4818">
        <v>65991</v>
      </c>
      <c r="E4818">
        <v>1</v>
      </c>
      <c r="F4818">
        <v>188</v>
      </c>
      <c r="G4818">
        <v>53388</v>
      </c>
      <c r="H4818">
        <v>0</v>
      </c>
      <c r="I4818">
        <v>0</v>
      </c>
      <c r="J4818">
        <v>0</v>
      </c>
      <c r="K4818">
        <v>0</v>
      </c>
      <c r="L4818">
        <v>0</v>
      </c>
      <c r="M4818">
        <v>2669</v>
      </c>
      <c r="N4818">
        <v>2265</v>
      </c>
      <c r="O4818">
        <v>8662</v>
      </c>
      <c r="P4818">
        <v>466</v>
      </c>
      <c r="Q4818">
        <v>119</v>
      </c>
      <c r="R4818">
        <v>16192</v>
      </c>
      <c r="S4818">
        <v>4334</v>
      </c>
      <c r="T4818">
        <v>0</v>
      </c>
      <c r="U4818">
        <v>0</v>
      </c>
      <c r="V4818">
        <v>58322</v>
      </c>
      <c r="W4818">
        <v>88095</v>
      </c>
      <c r="X4818" t="s">
        <v>45</v>
      </c>
      <c r="Y4818" t="s">
        <v>46</v>
      </c>
      <c r="Z4818">
        <v>100</v>
      </c>
      <c r="AA4818" t="s">
        <v>35</v>
      </c>
      <c r="AB4818" t="s">
        <v>35</v>
      </c>
      <c r="AC4818">
        <v>0</v>
      </c>
      <c r="AD4818" t="s">
        <v>35</v>
      </c>
      <c r="AE4818" t="s">
        <v>35</v>
      </c>
      <c r="AF4818">
        <v>0</v>
      </c>
    </row>
    <row r="4819" spans="1:32" x14ac:dyDescent="0.25">
      <c r="A4819" t="s">
        <v>119</v>
      </c>
      <c r="B4819" t="s">
        <v>64</v>
      </c>
      <c r="C4819" t="s">
        <v>125</v>
      </c>
      <c r="D4819">
        <v>63174</v>
      </c>
      <c r="E4819">
        <v>1</v>
      </c>
      <c r="F4819">
        <v>188</v>
      </c>
      <c r="G4819">
        <v>53388</v>
      </c>
      <c r="H4819">
        <v>0</v>
      </c>
      <c r="I4819">
        <v>0</v>
      </c>
      <c r="J4819">
        <v>0</v>
      </c>
      <c r="K4819">
        <v>0</v>
      </c>
      <c r="L4819">
        <v>0</v>
      </c>
      <c r="M4819">
        <v>0</v>
      </c>
      <c r="N4819">
        <v>336</v>
      </c>
      <c r="O4819">
        <v>7213</v>
      </c>
      <c r="P4819">
        <v>699</v>
      </c>
      <c r="Q4819">
        <v>115</v>
      </c>
      <c r="R4819">
        <v>14822</v>
      </c>
      <c r="S4819">
        <v>4004</v>
      </c>
      <c r="T4819">
        <v>0</v>
      </c>
      <c r="U4819">
        <v>0</v>
      </c>
      <c r="V4819">
        <v>53724</v>
      </c>
      <c r="W4819">
        <v>80577</v>
      </c>
      <c r="X4819" t="s">
        <v>33</v>
      </c>
      <c r="Y4819" t="s">
        <v>34</v>
      </c>
      <c r="Z4819">
        <v>100</v>
      </c>
      <c r="AA4819" t="s">
        <v>35</v>
      </c>
      <c r="AB4819" t="s">
        <v>35</v>
      </c>
      <c r="AC4819">
        <v>0</v>
      </c>
      <c r="AD4819" t="s">
        <v>35</v>
      </c>
      <c r="AE4819" t="s">
        <v>35</v>
      </c>
      <c r="AF4819">
        <v>0</v>
      </c>
    </row>
    <row r="4820" spans="1:32" x14ac:dyDescent="0.25">
      <c r="A4820" t="s">
        <v>119</v>
      </c>
      <c r="B4820" t="s">
        <v>64</v>
      </c>
      <c r="C4820" t="s">
        <v>125</v>
      </c>
      <c r="D4820">
        <v>417262</v>
      </c>
      <c r="E4820">
        <v>1</v>
      </c>
      <c r="F4820">
        <v>188</v>
      </c>
      <c r="G4820">
        <v>53388</v>
      </c>
      <c r="H4820">
        <v>0</v>
      </c>
      <c r="I4820">
        <v>0</v>
      </c>
      <c r="J4820">
        <v>0</v>
      </c>
      <c r="K4820">
        <v>0</v>
      </c>
      <c r="L4820">
        <v>0</v>
      </c>
      <c r="M4820">
        <v>0</v>
      </c>
      <c r="N4820">
        <v>1284</v>
      </c>
      <c r="O4820">
        <v>12694</v>
      </c>
      <c r="P4820">
        <v>1397</v>
      </c>
      <c r="Q4820">
        <v>115</v>
      </c>
      <c r="R4820">
        <v>15178</v>
      </c>
      <c r="S4820">
        <v>3968</v>
      </c>
      <c r="T4820">
        <v>0</v>
      </c>
      <c r="U4820">
        <v>0</v>
      </c>
      <c r="V4820">
        <v>54672</v>
      </c>
      <c r="W4820">
        <v>88024</v>
      </c>
      <c r="X4820" t="s">
        <v>33</v>
      </c>
      <c r="Y4820" t="s">
        <v>34</v>
      </c>
      <c r="Z4820">
        <v>100</v>
      </c>
      <c r="AA4820" t="s">
        <v>35</v>
      </c>
      <c r="AB4820" t="s">
        <v>35</v>
      </c>
      <c r="AC4820">
        <v>0</v>
      </c>
      <c r="AD4820" t="s">
        <v>35</v>
      </c>
      <c r="AE4820" t="s">
        <v>35</v>
      </c>
      <c r="AF4820">
        <v>0</v>
      </c>
    </row>
    <row r="4821" spans="1:32" x14ac:dyDescent="0.25">
      <c r="A4821" t="s">
        <v>119</v>
      </c>
      <c r="B4821" t="s">
        <v>64</v>
      </c>
      <c r="C4821" t="s">
        <v>125</v>
      </c>
      <c r="D4821">
        <v>63044</v>
      </c>
      <c r="E4821">
        <v>1</v>
      </c>
      <c r="F4821">
        <v>188</v>
      </c>
      <c r="G4821">
        <v>53377</v>
      </c>
      <c r="H4821">
        <v>0</v>
      </c>
      <c r="I4821">
        <v>0</v>
      </c>
      <c r="J4821">
        <v>0</v>
      </c>
      <c r="K4821">
        <v>0</v>
      </c>
      <c r="L4821">
        <v>0</v>
      </c>
      <c r="M4821">
        <v>0</v>
      </c>
      <c r="N4821">
        <v>560</v>
      </c>
      <c r="O4821">
        <v>16515</v>
      </c>
      <c r="P4821">
        <v>699</v>
      </c>
      <c r="Q4821">
        <v>115</v>
      </c>
      <c r="R4821">
        <v>14912</v>
      </c>
      <c r="S4821">
        <v>3375</v>
      </c>
      <c r="T4821">
        <v>0</v>
      </c>
      <c r="U4821">
        <v>0</v>
      </c>
      <c r="V4821">
        <v>53937</v>
      </c>
      <c r="W4821">
        <v>89553</v>
      </c>
      <c r="X4821" t="s">
        <v>33</v>
      </c>
      <c r="Y4821" t="s">
        <v>34</v>
      </c>
      <c r="Z4821">
        <v>100</v>
      </c>
      <c r="AA4821" t="s">
        <v>35</v>
      </c>
      <c r="AB4821" t="s">
        <v>35</v>
      </c>
      <c r="AC4821">
        <v>0</v>
      </c>
      <c r="AD4821" t="s">
        <v>35</v>
      </c>
      <c r="AE4821" t="s">
        <v>35</v>
      </c>
      <c r="AF4821">
        <v>0</v>
      </c>
    </row>
    <row r="4822" spans="1:32" x14ac:dyDescent="0.25">
      <c r="A4822" t="s">
        <v>194</v>
      </c>
      <c r="B4822" t="s">
        <v>48</v>
      </c>
      <c r="C4822" t="s">
        <v>195</v>
      </c>
      <c r="D4822">
        <v>52071</v>
      </c>
      <c r="E4822">
        <v>1</v>
      </c>
      <c r="F4822">
        <v>180</v>
      </c>
      <c r="G4822">
        <v>53375</v>
      </c>
      <c r="H4822">
        <v>0</v>
      </c>
      <c r="I4822">
        <v>953</v>
      </c>
      <c r="J4822">
        <v>0</v>
      </c>
      <c r="K4822">
        <v>0</v>
      </c>
      <c r="L4822">
        <v>0</v>
      </c>
      <c r="M4822">
        <v>0</v>
      </c>
      <c r="N4822">
        <v>1500</v>
      </c>
      <c r="O4822">
        <v>8905</v>
      </c>
      <c r="P4822">
        <v>0</v>
      </c>
      <c r="Q4822">
        <v>271</v>
      </c>
      <c r="R4822">
        <v>7150</v>
      </c>
      <c r="S4822">
        <v>3223</v>
      </c>
      <c r="T4822">
        <v>0</v>
      </c>
      <c r="U4822">
        <v>0</v>
      </c>
      <c r="V4822">
        <v>55828</v>
      </c>
      <c r="W4822">
        <v>75377</v>
      </c>
      <c r="X4822" t="s">
        <v>33</v>
      </c>
      <c r="Y4822" t="s">
        <v>34</v>
      </c>
      <c r="Z4822">
        <v>50</v>
      </c>
      <c r="AA4822" t="s">
        <v>37</v>
      </c>
      <c r="AB4822" t="s">
        <v>38</v>
      </c>
      <c r="AC4822">
        <v>50</v>
      </c>
      <c r="AD4822" t="s">
        <v>35</v>
      </c>
      <c r="AE4822" t="s">
        <v>35</v>
      </c>
      <c r="AF4822">
        <v>0</v>
      </c>
    </row>
    <row r="4823" spans="1:32" x14ac:dyDescent="0.25">
      <c r="A4823" t="s">
        <v>90</v>
      </c>
      <c r="B4823" t="s">
        <v>83</v>
      </c>
      <c r="C4823" t="s">
        <v>91</v>
      </c>
      <c r="D4823">
        <v>55250</v>
      </c>
      <c r="E4823">
        <v>1</v>
      </c>
      <c r="F4823">
        <v>188</v>
      </c>
      <c r="G4823">
        <v>53369</v>
      </c>
      <c r="H4823">
        <v>0</v>
      </c>
      <c r="I4823">
        <v>6745</v>
      </c>
      <c r="J4823">
        <v>0</v>
      </c>
      <c r="K4823">
        <v>0</v>
      </c>
      <c r="L4823">
        <v>0</v>
      </c>
      <c r="M4823">
        <v>98</v>
      </c>
      <c r="N4823">
        <v>931</v>
      </c>
      <c r="O4823">
        <v>8573</v>
      </c>
      <c r="P4823">
        <v>1259</v>
      </c>
      <c r="Q4823">
        <v>0</v>
      </c>
      <c r="R4823">
        <v>13838</v>
      </c>
      <c r="S4823">
        <v>4157</v>
      </c>
      <c r="T4823">
        <v>0</v>
      </c>
      <c r="U4823">
        <v>0</v>
      </c>
      <c r="V4823">
        <v>61143</v>
      </c>
      <c r="W4823">
        <v>88970</v>
      </c>
      <c r="X4823" t="s">
        <v>33</v>
      </c>
      <c r="Y4823" t="s">
        <v>34</v>
      </c>
      <c r="Z4823">
        <v>100</v>
      </c>
      <c r="AA4823" t="s">
        <v>35</v>
      </c>
      <c r="AB4823" t="s">
        <v>35</v>
      </c>
      <c r="AC4823">
        <v>0</v>
      </c>
      <c r="AD4823" t="s">
        <v>35</v>
      </c>
      <c r="AE4823" t="s">
        <v>35</v>
      </c>
      <c r="AF4823">
        <v>0</v>
      </c>
    </row>
    <row r="4824" spans="1:32" x14ac:dyDescent="0.25">
      <c r="A4824" t="s">
        <v>72</v>
      </c>
      <c r="B4824" t="s">
        <v>83</v>
      </c>
      <c r="C4824" t="s">
        <v>164</v>
      </c>
      <c r="D4824">
        <v>63956</v>
      </c>
      <c r="E4824">
        <v>1</v>
      </c>
      <c r="F4824">
        <v>188</v>
      </c>
      <c r="G4824">
        <v>53366</v>
      </c>
      <c r="H4824">
        <v>0</v>
      </c>
      <c r="I4824">
        <v>0</v>
      </c>
      <c r="J4824">
        <v>0</v>
      </c>
      <c r="K4824">
        <v>0</v>
      </c>
      <c r="L4824">
        <v>0</v>
      </c>
      <c r="M4824">
        <v>81</v>
      </c>
      <c r="N4824">
        <v>1969</v>
      </c>
      <c r="O4824">
        <v>15892</v>
      </c>
      <c r="P4824">
        <v>0</v>
      </c>
      <c r="Q4824">
        <v>210</v>
      </c>
      <c r="R4824">
        <v>6834</v>
      </c>
      <c r="S4824">
        <v>3386</v>
      </c>
      <c r="T4824">
        <v>0</v>
      </c>
      <c r="U4824">
        <v>150</v>
      </c>
      <c r="V4824">
        <v>55416</v>
      </c>
      <c r="W4824">
        <v>81888</v>
      </c>
      <c r="X4824" t="s">
        <v>33</v>
      </c>
      <c r="Y4824" t="s">
        <v>34</v>
      </c>
      <c r="Z4824">
        <v>100</v>
      </c>
      <c r="AA4824" t="s">
        <v>35</v>
      </c>
      <c r="AB4824" t="s">
        <v>35</v>
      </c>
      <c r="AC4824">
        <v>0</v>
      </c>
      <c r="AD4824" t="s">
        <v>35</v>
      </c>
      <c r="AE4824" t="s">
        <v>35</v>
      </c>
      <c r="AF4824">
        <v>0</v>
      </c>
    </row>
    <row r="4825" spans="1:32" x14ac:dyDescent="0.25">
      <c r="A4825" t="s">
        <v>72</v>
      </c>
      <c r="B4825" t="s">
        <v>83</v>
      </c>
      <c r="C4825" t="s">
        <v>164</v>
      </c>
      <c r="D4825">
        <v>63132</v>
      </c>
      <c r="E4825">
        <v>1</v>
      </c>
      <c r="F4825">
        <v>188</v>
      </c>
      <c r="G4825">
        <v>53366</v>
      </c>
      <c r="H4825">
        <v>0</v>
      </c>
      <c r="I4825">
        <v>0</v>
      </c>
      <c r="J4825">
        <v>0</v>
      </c>
      <c r="K4825">
        <v>0</v>
      </c>
      <c r="L4825">
        <v>0</v>
      </c>
      <c r="M4825">
        <v>0</v>
      </c>
      <c r="N4825">
        <v>0</v>
      </c>
      <c r="O4825">
        <v>0</v>
      </c>
      <c r="P4825">
        <v>0</v>
      </c>
      <c r="Q4825">
        <v>210</v>
      </c>
      <c r="R4825">
        <v>6804</v>
      </c>
      <c r="S4825">
        <v>4070</v>
      </c>
      <c r="T4825">
        <v>0</v>
      </c>
      <c r="U4825">
        <v>144</v>
      </c>
      <c r="V4825">
        <v>53366</v>
      </c>
      <c r="W4825">
        <v>64594</v>
      </c>
      <c r="X4825" t="s">
        <v>33</v>
      </c>
      <c r="Y4825" t="s">
        <v>34</v>
      </c>
      <c r="Z4825">
        <v>100</v>
      </c>
      <c r="AA4825" t="s">
        <v>35</v>
      </c>
      <c r="AB4825" t="s">
        <v>35</v>
      </c>
      <c r="AC4825">
        <v>0</v>
      </c>
      <c r="AD4825" t="s">
        <v>35</v>
      </c>
      <c r="AE4825" t="s">
        <v>35</v>
      </c>
      <c r="AF4825">
        <v>0</v>
      </c>
    </row>
    <row r="4826" spans="1:32" x14ac:dyDescent="0.25">
      <c r="A4826" t="s">
        <v>72</v>
      </c>
      <c r="B4826" t="s">
        <v>83</v>
      </c>
      <c r="C4826" t="s">
        <v>164</v>
      </c>
      <c r="D4826">
        <v>55819</v>
      </c>
      <c r="E4826">
        <v>1</v>
      </c>
      <c r="F4826">
        <v>188</v>
      </c>
      <c r="G4826">
        <v>53366</v>
      </c>
      <c r="H4826">
        <v>2848</v>
      </c>
      <c r="I4826">
        <v>0</v>
      </c>
      <c r="J4826">
        <v>0</v>
      </c>
      <c r="K4826">
        <v>0</v>
      </c>
      <c r="L4826">
        <v>0</v>
      </c>
      <c r="M4826">
        <v>0</v>
      </c>
      <c r="N4826">
        <v>50</v>
      </c>
      <c r="O4826">
        <v>4930</v>
      </c>
      <c r="P4826">
        <v>0</v>
      </c>
      <c r="Q4826">
        <v>210</v>
      </c>
      <c r="R4826">
        <v>7174</v>
      </c>
      <c r="S4826">
        <v>4158</v>
      </c>
      <c r="T4826">
        <v>0</v>
      </c>
      <c r="U4826">
        <v>152</v>
      </c>
      <c r="V4826">
        <v>56264</v>
      </c>
      <c r="W4826">
        <v>72888</v>
      </c>
      <c r="X4826" t="s">
        <v>33</v>
      </c>
      <c r="Y4826" t="s">
        <v>34</v>
      </c>
      <c r="Z4826">
        <v>100</v>
      </c>
      <c r="AA4826" t="s">
        <v>35</v>
      </c>
      <c r="AB4826" t="s">
        <v>35</v>
      </c>
      <c r="AC4826">
        <v>0</v>
      </c>
      <c r="AD4826" t="s">
        <v>35</v>
      </c>
      <c r="AE4826" t="s">
        <v>35</v>
      </c>
      <c r="AF4826">
        <v>0</v>
      </c>
    </row>
    <row r="4827" spans="1:32" x14ac:dyDescent="0.25">
      <c r="A4827" t="s">
        <v>66</v>
      </c>
      <c r="B4827" t="s">
        <v>83</v>
      </c>
      <c r="C4827" t="s">
        <v>334</v>
      </c>
      <c r="D4827">
        <v>64238</v>
      </c>
      <c r="E4827">
        <v>1</v>
      </c>
      <c r="F4827">
        <v>186</v>
      </c>
      <c r="G4827">
        <v>53350</v>
      </c>
      <c r="H4827">
        <v>0</v>
      </c>
      <c r="I4827">
        <v>150</v>
      </c>
      <c r="J4827">
        <v>0</v>
      </c>
      <c r="K4827">
        <v>0</v>
      </c>
      <c r="L4827">
        <v>0</v>
      </c>
      <c r="M4827">
        <v>0</v>
      </c>
      <c r="N4827">
        <v>1233</v>
      </c>
      <c r="O4827">
        <v>0</v>
      </c>
      <c r="P4827">
        <v>0</v>
      </c>
      <c r="Q4827">
        <v>0</v>
      </c>
      <c r="R4827">
        <v>11290</v>
      </c>
      <c r="S4827">
        <v>3125</v>
      </c>
      <c r="T4827">
        <v>0</v>
      </c>
      <c r="U4827">
        <v>0</v>
      </c>
      <c r="V4827">
        <v>54733</v>
      </c>
      <c r="W4827">
        <v>69148</v>
      </c>
      <c r="X4827" t="s">
        <v>33</v>
      </c>
      <c r="Y4827" t="s">
        <v>34</v>
      </c>
      <c r="Z4827">
        <v>100</v>
      </c>
      <c r="AA4827" t="s">
        <v>35</v>
      </c>
      <c r="AB4827" t="s">
        <v>35</v>
      </c>
      <c r="AC4827">
        <v>0</v>
      </c>
      <c r="AD4827" t="s">
        <v>35</v>
      </c>
      <c r="AE4827" t="s">
        <v>35</v>
      </c>
      <c r="AF4827">
        <v>0</v>
      </c>
    </row>
    <row r="4828" spans="1:32" x14ac:dyDescent="0.25">
      <c r="A4828" t="s">
        <v>94</v>
      </c>
      <c r="B4828" t="s">
        <v>161</v>
      </c>
      <c r="C4828" t="s">
        <v>278</v>
      </c>
      <c r="D4828">
        <v>60280</v>
      </c>
      <c r="E4828">
        <v>1</v>
      </c>
      <c r="F4828">
        <v>183</v>
      </c>
      <c r="G4828">
        <v>53350</v>
      </c>
      <c r="H4828">
        <v>0</v>
      </c>
      <c r="I4828">
        <v>0</v>
      </c>
      <c r="J4828">
        <v>0</v>
      </c>
      <c r="K4828">
        <v>0</v>
      </c>
      <c r="L4828">
        <v>0</v>
      </c>
      <c r="M4828">
        <v>25</v>
      </c>
      <c r="N4828">
        <v>7625</v>
      </c>
      <c r="O4828">
        <v>8634</v>
      </c>
      <c r="P4828">
        <v>0</v>
      </c>
      <c r="Q4828">
        <v>0</v>
      </c>
      <c r="R4828">
        <v>25034</v>
      </c>
      <c r="S4828">
        <v>4004</v>
      </c>
      <c r="T4828">
        <v>0</v>
      </c>
      <c r="U4828">
        <v>1068</v>
      </c>
      <c r="V4828">
        <v>61000</v>
      </c>
      <c r="W4828">
        <v>99740</v>
      </c>
      <c r="X4828" t="s">
        <v>33</v>
      </c>
      <c r="Y4828" t="s">
        <v>34</v>
      </c>
      <c r="Z4828">
        <v>100</v>
      </c>
      <c r="AA4828" t="s">
        <v>35</v>
      </c>
      <c r="AB4828" t="s">
        <v>35</v>
      </c>
      <c r="AC4828">
        <v>0</v>
      </c>
      <c r="AD4828" t="s">
        <v>35</v>
      </c>
      <c r="AE4828" t="s">
        <v>35</v>
      </c>
      <c r="AF4828">
        <v>0</v>
      </c>
    </row>
    <row r="4829" spans="1:32" x14ac:dyDescent="0.25">
      <c r="A4829" t="s">
        <v>188</v>
      </c>
      <c r="B4829" t="s">
        <v>192</v>
      </c>
      <c r="C4829" t="s">
        <v>193</v>
      </c>
      <c r="D4829">
        <v>55117</v>
      </c>
      <c r="E4829">
        <v>1</v>
      </c>
      <c r="F4829">
        <v>183</v>
      </c>
      <c r="G4829">
        <v>53330</v>
      </c>
      <c r="H4829">
        <v>0</v>
      </c>
      <c r="I4829">
        <v>0</v>
      </c>
      <c r="J4829">
        <v>0</v>
      </c>
      <c r="K4829">
        <v>0</v>
      </c>
      <c r="L4829">
        <v>0</v>
      </c>
      <c r="M4829">
        <v>0</v>
      </c>
      <c r="N4829">
        <v>596</v>
      </c>
      <c r="O4829">
        <v>8516</v>
      </c>
      <c r="P4829">
        <v>0</v>
      </c>
      <c r="Q4829">
        <v>17</v>
      </c>
      <c r="R4829">
        <v>9661</v>
      </c>
      <c r="S4829">
        <v>4269</v>
      </c>
      <c r="T4829">
        <v>0</v>
      </c>
      <c r="U4829">
        <v>0</v>
      </c>
      <c r="V4829">
        <v>53926</v>
      </c>
      <c r="W4829">
        <v>76389</v>
      </c>
      <c r="X4829" t="s">
        <v>33</v>
      </c>
      <c r="Y4829" t="s">
        <v>34</v>
      </c>
      <c r="Z4829">
        <v>100</v>
      </c>
      <c r="AA4829" t="s">
        <v>35</v>
      </c>
      <c r="AB4829" t="s">
        <v>35</v>
      </c>
      <c r="AC4829">
        <v>0</v>
      </c>
      <c r="AD4829" t="s">
        <v>35</v>
      </c>
      <c r="AE4829" t="s">
        <v>35</v>
      </c>
      <c r="AF4829">
        <v>0</v>
      </c>
    </row>
    <row r="4830" spans="1:32" x14ac:dyDescent="0.25">
      <c r="A4830" t="s">
        <v>247</v>
      </c>
      <c r="B4830" t="s">
        <v>132</v>
      </c>
      <c r="C4830" t="s">
        <v>249</v>
      </c>
      <c r="D4830">
        <v>62806</v>
      </c>
      <c r="E4830">
        <v>1</v>
      </c>
      <c r="F4830">
        <v>182</v>
      </c>
      <c r="G4830">
        <v>53325</v>
      </c>
      <c r="H4830">
        <v>2000</v>
      </c>
      <c r="I4830">
        <v>2213</v>
      </c>
      <c r="J4830">
        <v>0</v>
      </c>
      <c r="K4830">
        <v>0</v>
      </c>
      <c r="L4830">
        <v>0</v>
      </c>
      <c r="M4830">
        <v>0</v>
      </c>
      <c r="N4830">
        <v>0</v>
      </c>
      <c r="O4830">
        <v>6649</v>
      </c>
      <c r="P4830">
        <v>0</v>
      </c>
      <c r="Q4830">
        <v>0</v>
      </c>
      <c r="R4830">
        <v>7276</v>
      </c>
      <c r="S4830">
        <v>4003</v>
      </c>
      <c r="T4830">
        <v>325</v>
      </c>
      <c r="U4830">
        <v>0</v>
      </c>
      <c r="V4830">
        <v>57538</v>
      </c>
      <c r="W4830">
        <v>75791</v>
      </c>
      <c r="X4830" t="s">
        <v>33</v>
      </c>
      <c r="Y4830" t="s">
        <v>34</v>
      </c>
      <c r="Z4830">
        <v>100</v>
      </c>
      <c r="AA4830" t="s">
        <v>35</v>
      </c>
      <c r="AB4830" t="s">
        <v>35</v>
      </c>
      <c r="AC4830">
        <v>0</v>
      </c>
      <c r="AD4830" t="s">
        <v>35</v>
      </c>
      <c r="AE4830" t="s">
        <v>35</v>
      </c>
      <c r="AF4830">
        <v>0</v>
      </c>
    </row>
    <row r="4831" spans="1:32" x14ac:dyDescent="0.25">
      <c r="A4831" t="s">
        <v>320</v>
      </c>
      <c r="B4831" t="s">
        <v>83</v>
      </c>
      <c r="C4831" t="s">
        <v>321</v>
      </c>
      <c r="D4831">
        <v>420967</v>
      </c>
      <c r="E4831">
        <v>1</v>
      </c>
      <c r="F4831">
        <v>186</v>
      </c>
      <c r="G4831">
        <v>53319</v>
      </c>
      <c r="H4831">
        <v>0</v>
      </c>
      <c r="I4831">
        <v>0</v>
      </c>
      <c r="J4831">
        <v>0</v>
      </c>
      <c r="K4831">
        <v>0</v>
      </c>
      <c r="L4831">
        <v>0</v>
      </c>
      <c r="M4831">
        <v>0</v>
      </c>
      <c r="N4831">
        <v>0</v>
      </c>
      <c r="O4831">
        <v>0</v>
      </c>
      <c r="P4831">
        <v>0</v>
      </c>
      <c r="Q4831">
        <v>5</v>
      </c>
      <c r="R4831">
        <v>7198</v>
      </c>
      <c r="S4831">
        <v>4319</v>
      </c>
      <c r="T4831">
        <v>0</v>
      </c>
      <c r="U4831">
        <v>0</v>
      </c>
      <c r="V4831">
        <v>53319</v>
      </c>
      <c r="W4831">
        <v>64841</v>
      </c>
      <c r="X4831" t="s">
        <v>39</v>
      </c>
      <c r="Y4831" t="s">
        <v>40</v>
      </c>
      <c r="Z4831">
        <v>100</v>
      </c>
      <c r="AA4831" t="s">
        <v>35</v>
      </c>
      <c r="AB4831" t="s">
        <v>35</v>
      </c>
      <c r="AC4831">
        <v>0</v>
      </c>
      <c r="AD4831" t="s">
        <v>35</v>
      </c>
      <c r="AE4831" t="s">
        <v>35</v>
      </c>
      <c r="AF4831">
        <v>0</v>
      </c>
    </row>
    <row r="4832" spans="1:32" x14ac:dyDescent="0.25">
      <c r="A4832" t="s">
        <v>294</v>
      </c>
      <c r="B4832" t="s">
        <v>83</v>
      </c>
      <c r="C4832" t="s">
        <v>295</v>
      </c>
      <c r="D4832">
        <v>419195</v>
      </c>
      <c r="E4832">
        <v>1</v>
      </c>
      <c r="F4832">
        <v>185</v>
      </c>
      <c r="G4832">
        <v>53303</v>
      </c>
      <c r="H4832">
        <v>0</v>
      </c>
      <c r="I4832">
        <v>11355</v>
      </c>
      <c r="J4832">
        <v>0</v>
      </c>
      <c r="K4832">
        <v>0</v>
      </c>
      <c r="L4832">
        <v>0</v>
      </c>
      <c r="M4832">
        <v>0</v>
      </c>
      <c r="N4832">
        <v>1382</v>
      </c>
      <c r="O4832">
        <v>12374</v>
      </c>
      <c r="P4832">
        <v>309</v>
      </c>
      <c r="Q4832">
        <v>240</v>
      </c>
      <c r="R4832">
        <v>11121</v>
      </c>
      <c r="S4832">
        <v>4844</v>
      </c>
      <c r="T4832">
        <v>0</v>
      </c>
      <c r="U4832">
        <v>29</v>
      </c>
      <c r="V4832">
        <v>66040</v>
      </c>
      <c r="W4832">
        <v>94957</v>
      </c>
      <c r="X4832" t="s">
        <v>33</v>
      </c>
      <c r="Y4832" t="s">
        <v>34</v>
      </c>
      <c r="Z4832">
        <v>100</v>
      </c>
      <c r="AA4832" t="s">
        <v>35</v>
      </c>
      <c r="AB4832" t="s">
        <v>35</v>
      </c>
      <c r="AC4832">
        <v>0</v>
      </c>
      <c r="AD4832" t="s">
        <v>35</v>
      </c>
      <c r="AE4832" t="s">
        <v>35</v>
      </c>
      <c r="AF4832">
        <v>0</v>
      </c>
    </row>
    <row r="4833" spans="1:32" x14ac:dyDescent="0.25">
      <c r="A4833" t="s">
        <v>294</v>
      </c>
      <c r="B4833" t="s">
        <v>83</v>
      </c>
      <c r="C4833" t="s">
        <v>295</v>
      </c>
      <c r="D4833">
        <v>426468</v>
      </c>
      <c r="E4833">
        <v>1</v>
      </c>
      <c r="F4833">
        <v>185</v>
      </c>
      <c r="G4833">
        <v>53303</v>
      </c>
      <c r="H4833">
        <v>0</v>
      </c>
      <c r="I4833">
        <v>0</v>
      </c>
      <c r="J4833">
        <v>0</v>
      </c>
      <c r="K4833">
        <v>0</v>
      </c>
      <c r="L4833">
        <v>0</v>
      </c>
      <c r="M4833">
        <v>15</v>
      </c>
      <c r="N4833">
        <v>1338</v>
      </c>
      <c r="O4833">
        <v>1875</v>
      </c>
      <c r="P4833">
        <v>103</v>
      </c>
      <c r="Q4833">
        <v>217</v>
      </c>
      <c r="R4833">
        <v>9429</v>
      </c>
      <c r="S4833">
        <v>4284</v>
      </c>
      <c r="T4833">
        <v>0</v>
      </c>
      <c r="U4833">
        <v>24</v>
      </c>
      <c r="V4833">
        <v>54656</v>
      </c>
      <c r="W4833">
        <v>70588</v>
      </c>
      <c r="X4833" t="s">
        <v>33</v>
      </c>
      <c r="Y4833" t="s">
        <v>34</v>
      </c>
      <c r="Z4833">
        <v>100</v>
      </c>
      <c r="AA4833" t="s">
        <v>35</v>
      </c>
      <c r="AB4833" t="s">
        <v>35</v>
      </c>
      <c r="AC4833">
        <v>0</v>
      </c>
      <c r="AD4833" t="s">
        <v>35</v>
      </c>
      <c r="AE4833" t="s">
        <v>35</v>
      </c>
      <c r="AF4833">
        <v>0</v>
      </c>
    </row>
    <row r="4834" spans="1:32" x14ac:dyDescent="0.25">
      <c r="A4834" t="s">
        <v>294</v>
      </c>
      <c r="B4834" t="s">
        <v>83</v>
      </c>
      <c r="C4834" t="s">
        <v>295</v>
      </c>
      <c r="D4834">
        <v>418518</v>
      </c>
      <c r="E4834">
        <v>1</v>
      </c>
      <c r="F4834">
        <v>185</v>
      </c>
      <c r="G4834">
        <v>53303</v>
      </c>
      <c r="H4834">
        <v>0</v>
      </c>
      <c r="I4834">
        <v>0</v>
      </c>
      <c r="J4834">
        <v>0</v>
      </c>
      <c r="K4834">
        <v>0</v>
      </c>
      <c r="L4834">
        <v>0</v>
      </c>
      <c r="M4834">
        <v>0</v>
      </c>
      <c r="N4834">
        <v>1465</v>
      </c>
      <c r="O4834">
        <v>6187</v>
      </c>
      <c r="P4834">
        <v>155</v>
      </c>
      <c r="Q4834">
        <v>217</v>
      </c>
      <c r="R4834">
        <v>9223</v>
      </c>
      <c r="S4834">
        <v>4106</v>
      </c>
      <c r="T4834">
        <v>0</v>
      </c>
      <c r="U4834">
        <v>24</v>
      </c>
      <c r="V4834">
        <v>54768</v>
      </c>
      <c r="W4834">
        <v>74680</v>
      </c>
      <c r="X4834" t="s">
        <v>33</v>
      </c>
      <c r="Y4834" t="s">
        <v>34</v>
      </c>
      <c r="Z4834">
        <v>100</v>
      </c>
      <c r="AA4834" t="s">
        <v>35</v>
      </c>
      <c r="AB4834" t="s">
        <v>35</v>
      </c>
      <c r="AC4834">
        <v>0</v>
      </c>
      <c r="AD4834" t="s">
        <v>35</v>
      </c>
      <c r="AE4834" t="s">
        <v>35</v>
      </c>
      <c r="AF4834">
        <v>0</v>
      </c>
    </row>
    <row r="4835" spans="1:32" x14ac:dyDescent="0.25">
      <c r="A4835" t="s">
        <v>315</v>
      </c>
      <c r="B4835" t="s">
        <v>192</v>
      </c>
      <c r="C4835" t="s">
        <v>390</v>
      </c>
      <c r="D4835">
        <v>47125</v>
      </c>
      <c r="E4835">
        <v>1</v>
      </c>
      <c r="F4835">
        <v>185</v>
      </c>
      <c r="G4835">
        <v>53300</v>
      </c>
      <c r="H4835">
        <v>0</v>
      </c>
      <c r="I4835">
        <v>0</v>
      </c>
      <c r="J4835">
        <v>0</v>
      </c>
      <c r="K4835">
        <v>0</v>
      </c>
      <c r="L4835">
        <v>0</v>
      </c>
      <c r="M4835">
        <v>0</v>
      </c>
      <c r="N4835">
        <v>9193</v>
      </c>
      <c r="O4835">
        <v>0</v>
      </c>
      <c r="P4835">
        <v>0</v>
      </c>
      <c r="Q4835">
        <v>0</v>
      </c>
      <c r="R4835">
        <v>7383</v>
      </c>
      <c r="S4835">
        <v>4781</v>
      </c>
      <c r="T4835">
        <v>0</v>
      </c>
      <c r="U4835">
        <v>0</v>
      </c>
      <c r="V4835">
        <v>62493</v>
      </c>
      <c r="W4835">
        <v>74657</v>
      </c>
      <c r="X4835" t="s">
        <v>33</v>
      </c>
      <c r="Y4835" t="s">
        <v>34</v>
      </c>
      <c r="Z4835">
        <v>100</v>
      </c>
      <c r="AA4835" t="s">
        <v>35</v>
      </c>
      <c r="AB4835" t="s">
        <v>35</v>
      </c>
      <c r="AC4835">
        <v>0</v>
      </c>
      <c r="AD4835" t="s">
        <v>35</v>
      </c>
      <c r="AE4835" t="s">
        <v>35</v>
      </c>
      <c r="AF4835">
        <v>0</v>
      </c>
    </row>
    <row r="4836" spans="1:32" x14ac:dyDescent="0.25">
      <c r="A4836" t="s">
        <v>66</v>
      </c>
      <c r="B4836" t="s">
        <v>192</v>
      </c>
      <c r="C4836" t="s">
        <v>395</v>
      </c>
      <c r="D4836">
        <v>420552</v>
      </c>
      <c r="E4836">
        <v>1</v>
      </c>
      <c r="F4836">
        <v>184</v>
      </c>
      <c r="G4836">
        <v>53300</v>
      </c>
      <c r="H4836">
        <v>1000</v>
      </c>
      <c r="I4836">
        <v>0</v>
      </c>
      <c r="J4836">
        <v>0</v>
      </c>
      <c r="K4836">
        <v>0</v>
      </c>
      <c r="L4836">
        <v>0</v>
      </c>
      <c r="M4836">
        <v>0</v>
      </c>
      <c r="N4836">
        <v>0</v>
      </c>
      <c r="O4836">
        <v>17038</v>
      </c>
      <c r="P4836">
        <v>0</v>
      </c>
      <c r="Q4836">
        <v>41</v>
      </c>
      <c r="R4836">
        <v>24153</v>
      </c>
      <c r="S4836">
        <v>3816</v>
      </c>
      <c r="T4836">
        <v>0</v>
      </c>
      <c r="U4836">
        <v>0</v>
      </c>
      <c r="V4836">
        <v>54300</v>
      </c>
      <c r="W4836">
        <v>99348</v>
      </c>
      <c r="X4836" t="s">
        <v>33</v>
      </c>
      <c r="Y4836" t="s">
        <v>34</v>
      </c>
      <c r="Z4836">
        <v>100</v>
      </c>
      <c r="AA4836" t="s">
        <v>35</v>
      </c>
      <c r="AB4836" t="s">
        <v>35</v>
      </c>
      <c r="AC4836">
        <v>0</v>
      </c>
      <c r="AD4836" t="s">
        <v>35</v>
      </c>
      <c r="AE4836" t="s">
        <v>35</v>
      </c>
      <c r="AF4836">
        <v>0</v>
      </c>
    </row>
    <row r="4837" spans="1:32" x14ac:dyDescent="0.25">
      <c r="A4837" t="s">
        <v>42</v>
      </c>
      <c r="B4837" t="s">
        <v>83</v>
      </c>
      <c r="C4837" t="s">
        <v>187</v>
      </c>
      <c r="D4837">
        <v>53210</v>
      </c>
      <c r="E4837">
        <v>1</v>
      </c>
      <c r="F4837">
        <v>182</v>
      </c>
      <c r="G4837">
        <v>53300</v>
      </c>
      <c r="H4837">
        <v>0</v>
      </c>
      <c r="I4837">
        <v>0</v>
      </c>
      <c r="J4837">
        <v>0</v>
      </c>
      <c r="K4837">
        <v>0</v>
      </c>
      <c r="L4837">
        <v>0</v>
      </c>
      <c r="M4837">
        <v>75</v>
      </c>
      <c r="N4837">
        <v>500</v>
      </c>
      <c r="O4837">
        <v>2719</v>
      </c>
      <c r="P4837">
        <v>0</v>
      </c>
      <c r="Q4837">
        <v>24</v>
      </c>
      <c r="R4837">
        <v>6869</v>
      </c>
      <c r="S4837">
        <v>5762</v>
      </c>
      <c r="T4837">
        <v>0</v>
      </c>
      <c r="U4837">
        <v>0</v>
      </c>
      <c r="V4837">
        <v>53875</v>
      </c>
      <c r="W4837">
        <v>69249</v>
      </c>
      <c r="X4837" t="s">
        <v>33</v>
      </c>
      <c r="Y4837" t="s">
        <v>34</v>
      </c>
      <c r="Z4837">
        <v>100</v>
      </c>
      <c r="AA4837" t="s">
        <v>35</v>
      </c>
      <c r="AB4837" t="s">
        <v>35</v>
      </c>
      <c r="AC4837">
        <v>0</v>
      </c>
      <c r="AD4837" t="s">
        <v>35</v>
      </c>
      <c r="AE4837" t="s">
        <v>35</v>
      </c>
      <c r="AF4837">
        <v>0</v>
      </c>
    </row>
    <row r="4838" spans="1:32" x14ac:dyDescent="0.25">
      <c r="A4838" t="s">
        <v>72</v>
      </c>
      <c r="B4838" t="s">
        <v>175</v>
      </c>
      <c r="C4838" t="s">
        <v>176</v>
      </c>
      <c r="D4838">
        <v>62899</v>
      </c>
      <c r="E4838">
        <v>1</v>
      </c>
      <c r="F4838">
        <v>184</v>
      </c>
      <c r="G4838">
        <v>53300</v>
      </c>
      <c r="H4838">
        <v>0</v>
      </c>
      <c r="I4838">
        <v>9187</v>
      </c>
      <c r="J4838">
        <v>0</v>
      </c>
      <c r="K4838">
        <v>0</v>
      </c>
      <c r="L4838">
        <v>0</v>
      </c>
      <c r="M4838">
        <v>0</v>
      </c>
      <c r="N4838">
        <v>2736</v>
      </c>
      <c r="O4838">
        <v>0</v>
      </c>
      <c r="P4838">
        <v>1603</v>
      </c>
      <c r="Q4838">
        <v>0</v>
      </c>
      <c r="R4838">
        <v>17771</v>
      </c>
      <c r="S4838">
        <v>5533</v>
      </c>
      <c r="T4838">
        <v>0</v>
      </c>
      <c r="U4838">
        <v>0</v>
      </c>
      <c r="V4838">
        <v>65223</v>
      </c>
      <c r="W4838">
        <v>90130</v>
      </c>
      <c r="X4838" t="s">
        <v>33</v>
      </c>
      <c r="Y4838" t="s">
        <v>34</v>
      </c>
      <c r="Z4838">
        <v>100</v>
      </c>
      <c r="AA4838" t="s">
        <v>35</v>
      </c>
      <c r="AB4838" t="s">
        <v>35</v>
      </c>
      <c r="AC4838">
        <v>0</v>
      </c>
      <c r="AD4838" t="s">
        <v>35</v>
      </c>
      <c r="AE4838" t="s">
        <v>35</v>
      </c>
      <c r="AF4838">
        <v>0</v>
      </c>
    </row>
    <row r="4839" spans="1:32" x14ac:dyDescent="0.25">
      <c r="A4839" t="s">
        <v>320</v>
      </c>
      <c r="B4839" t="s">
        <v>83</v>
      </c>
      <c r="C4839" t="s">
        <v>321</v>
      </c>
      <c r="D4839">
        <v>417990</v>
      </c>
      <c r="E4839">
        <v>1</v>
      </c>
      <c r="F4839">
        <v>186</v>
      </c>
      <c r="G4839">
        <v>53300</v>
      </c>
      <c r="H4839">
        <v>0</v>
      </c>
      <c r="I4839">
        <v>0</v>
      </c>
      <c r="J4839">
        <v>0</v>
      </c>
      <c r="K4839">
        <v>0</v>
      </c>
      <c r="L4839">
        <v>0</v>
      </c>
      <c r="M4839">
        <v>0</v>
      </c>
      <c r="N4839">
        <v>0</v>
      </c>
      <c r="O4839">
        <v>9541</v>
      </c>
      <c r="P4839">
        <v>0</v>
      </c>
      <c r="Q4839">
        <v>5</v>
      </c>
      <c r="R4839">
        <v>6910</v>
      </c>
      <c r="S4839">
        <v>4136</v>
      </c>
      <c r="T4839">
        <v>0</v>
      </c>
      <c r="U4839">
        <v>0</v>
      </c>
      <c r="V4839">
        <v>53300</v>
      </c>
      <c r="W4839">
        <v>73892</v>
      </c>
      <c r="X4839" t="s">
        <v>33</v>
      </c>
      <c r="Y4839" t="s">
        <v>34</v>
      </c>
      <c r="Z4839">
        <v>100</v>
      </c>
      <c r="AA4839" t="s">
        <v>35</v>
      </c>
      <c r="AB4839" t="s">
        <v>35</v>
      </c>
      <c r="AC4839">
        <v>0</v>
      </c>
      <c r="AD4839" t="s">
        <v>35</v>
      </c>
      <c r="AE4839" t="s">
        <v>35</v>
      </c>
      <c r="AF4839">
        <v>0</v>
      </c>
    </row>
    <row r="4840" spans="1:32" x14ac:dyDescent="0.25">
      <c r="A4840" t="s">
        <v>311</v>
      </c>
      <c r="B4840" t="s">
        <v>161</v>
      </c>
      <c r="C4840" t="s">
        <v>312</v>
      </c>
      <c r="D4840">
        <v>417570</v>
      </c>
      <c r="E4840">
        <v>1</v>
      </c>
      <c r="F4840">
        <v>184</v>
      </c>
      <c r="G4840">
        <v>53300</v>
      </c>
      <c r="H4840">
        <v>0</v>
      </c>
      <c r="I4840">
        <v>3202</v>
      </c>
      <c r="J4840">
        <v>0</v>
      </c>
      <c r="K4840">
        <v>0</v>
      </c>
      <c r="L4840">
        <v>0</v>
      </c>
      <c r="M4840">
        <v>0</v>
      </c>
      <c r="N4840">
        <v>0</v>
      </c>
      <c r="O4840">
        <v>8905</v>
      </c>
      <c r="P4840">
        <v>614</v>
      </c>
      <c r="Q4840">
        <v>92</v>
      </c>
      <c r="R4840">
        <v>15686</v>
      </c>
      <c r="S4840">
        <v>4216</v>
      </c>
      <c r="T4840">
        <v>0</v>
      </c>
      <c r="U4840">
        <v>0</v>
      </c>
      <c r="V4840">
        <v>56502</v>
      </c>
      <c r="W4840">
        <v>86015</v>
      </c>
      <c r="X4840" t="s">
        <v>33</v>
      </c>
      <c r="Y4840" t="s">
        <v>34</v>
      </c>
      <c r="Z4840">
        <v>86</v>
      </c>
      <c r="AA4840" t="s">
        <v>33</v>
      </c>
      <c r="AB4840" t="s">
        <v>34</v>
      </c>
      <c r="AC4840">
        <v>14</v>
      </c>
      <c r="AD4840" t="s">
        <v>35</v>
      </c>
      <c r="AE4840" t="s">
        <v>35</v>
      </c>
      <c r="AF4840">
        <v>0</v>
      </c>
    </row>
    <row r="4841" spans="1:32" x14ac:dyDescent="0.25">
      <c r="A4841" t="s">
        <v>266</v>
      </c>
      <c r="B4841" t="s">
        <v>83</v>
      </c>
      <c r="C4841" t="s">
        <v>267</v>
      </c>
      <c r="D4841">
        <v>50279</v>
      </c>
      <c r="E4841">
        <v>1</v>
      </c>
      <c r="F4841">
        <v>183</v>
      </c>
      <c r="G4841">
        <v>53297</v>
      </c>
      <c r="H4841">
        <v>0</v>
      </c>
      <c r="I4841">
        <v>4389</v>
      </c>
      <c r="J4841">
        <v>0</v>
      </c>
      <c r="K4841">
        <v>0</v>
      </c>
      <c r="L4841">
        <v>0</v>
      </c>
      <c r="M4841">
        <v>1400</v>
      </c>
      <c r="N4841">
        <v>0</v>
      </c>
      <c r="O4841">
        <v>12363</v>
      </c>
      <c r="P4841">
        <v>0</v>
      </c>
      <c r="Q4841">
        <v>211</v>
      </c>
      <c r="R4841">
        <v>16402</v>
      </c>
      <c r="S4841">
        <v>3651</v>
      </c>
      <c r="T4841">
        <v>0</v>
      </c>
      <c r="U4841">
        <v>0</v>
      </c>
      <c r="V4841">
        <v>59086</v>
      </c>
      <c r="W4841">
        <v>91713</v>
      </c>
      <c r="X4841" t="s">
        <v>33</v>
      </c>
      <c r="Y4841" t="s">
        <v>34</v>
      </c>
      <c r="Z4841">
        <v>60</v>
      </c>
      <c r="AA4841" t="s">
        <v>33</v>
      </c>
      <c r="AB4841" t="s">
        <v>34</v>
      </c>
      <c r="AC4841">
        <v>40</v>
      </c>
      <c r="AD4841" t="s">
        <v>35</v>
      </c>
      <c r="AE4841" t="s">
        <v>35</v>
      </c>
      <c r="AF4841">
        <v>0</v>
      </c>
    </row>
    <row r="4842" spans="1:32" x14ac:dyDescent="0.25">
      <c r="A4842" t="s">
        <v>320</v>
      </c>
      <c r="B4842" t="s">
        <v>326</v>
      </c>
      <c r="C4842" t="s">
        <v>327</v>
      </c>
      <c r="D4842">
        <v>419759</v>
      </c>
      <c r="E4842">
        <v>1</v>
      </c>
      <c r="F4842">
        <v>185</v>
      </c>
      <c r="G4842">
        <v>53293</v>
      </c>
      <c r="H4842">
        <v>0</v>
      </c>
      <c r="I4842">
        <v>2924</v>
      </c>
      <c r="J4842">
        <v>0</v>
      </c>
      <c r="K4842">
        <v>0</v>
      </c>
      <c r="L4842">
        <v>0</v>
      </c>
      <c r="M4842">
        <v>158</v>
      </c>
      <c r="N4842">
        <v>0</v>
      </c>
      <c r="O4842">
        <v>8573</v>
      </c>
      <c r="P4842">
        <v>0</v>
      </c>
      <c r="Q4842">
        <v>0</v>
      </c>
      <c r="R4842">
        <v>15679</v>
      </c>
      <c r="S4842">
        <v>4320</v>
      </c>
      <c r="T4842">
        <v>0</v>
      </c>
      <c r="U4842">
        <v>0</v>
      </c>
      <c r="V4842">
        <v>56375</v>
      </c>
      <c r="W4842">
        <v>84947</v>
      </c>
      <c r="X4842" t="s">
        <v>33</v>
      </c>
      <c r="Y4842" t="s">
        <v>34</v>
      </c>
      <c r="Z4842">
        <v>100</v>
      </c>
      <c r="AA4842" t="s">
        <v>35</v>
      </c>
      <c r="AB4842" t="s">
        <v>35</v>
      </c>
      <c r="AC4842">
        <v>0</v>
      </c>
      <c r="AD4842" t="s">
        <v>35</v>
      </c>
      <c r="AE4842" t="s">
        <v>35</v>
      </c>
      <c r="AF4842">
        <v>0</v>
      </c>
    </row>
    <row r="4843" spans="1:32" x14ac:dyDescent="0.25">
      <c r="A4843" t="s">
        <v>228</v>
      </c>
      <c r="B4843" t="s">
        <v>158</v>
      </c>
      <c r="C4843" t="s">
        <v>236</v>
      </c>
      <c r="D4843">
        <v>37837</v>
      </c>
      <c r="E4843">
        <v>1</v>
      </c>
      <c r="F4843">
        <v>182</v>
      </c>
      <c r="G4843">
        <v>53291</v>
      </c>
      <c r="H4843">
        <v>0</v>
      </c>
      <c r="I4843">
        <v>120</v>
      </c>
      <c r="J4843">
        <v>0</v>
      </c>
      <c r="K4843">
        <v>0</v>
      </c>
      <c r="L4843">
        <v>0</v>
      </c>
      <c r="M4843">
        <v>500</v>
      </c>
      <c r="N4843">
        <v>4115</v>
      </c>
      <c r="O4843">
        <v>8804</v>
      </c>
      <c r="P4843">
        <v>0</v>
      </c>
      <c r="Q4843">
        <v>0</v>
      </c>
      <c r="R4843">
        <v>15045</v>
      </c>
      <c r="S4843">
        <v>3582</v>
      </c>
      <c r="T4843">
        <v>0</v>
      </c>
      <c r="U4843">
        <v>838</v>
      </c>
      <c r="V4843">
        <v>58026</v>
      </c>
      <c r="W4843">
        <v>86295</v>
      </c>
      <c r="X4843" t="s">
        <v>33</v>
      </c>
      <c r="Y4843" t="s">
        <v>34</v>
      </c>
      <c r="Z4843">
        <v>100</v>
      </c>
      <c r="AA4843" t="s">
        <v>35</v>
      </c>
      <c r="AB4843" t="s">
        <v>35</v>
      </c>
      <c r="AC4843">
        <v>0</v>
      </c>
      <c r="AD4843" t="s">
        <v>35</v>
      </c>
      <c r="AE4843" t="s">
        <v>35</v>
      </c>
      <c r="AF4843">
        <v>0</v>
      </c>
    </row>
    <row r="4844" spans="1:32" x14ac:dyDescent="0.25">
      <c r="A4844" t="s">
        <v>78</v>
      </c>
      <c r="B4844" t="s">
        <v>165</v>
      </c>
      <c r="C4844" t="s">
        <v>276</v>
      </c>
      <c r="D4844">
        <v>57333</v>
      </c>
      <c r="E4844">
        <v>1</v>
      </c>
      <c r="F4844">
        <v>182</v>
      </c>
      <c r="G4844">
        <v>53285</v>
      </c>
      <c r="H4844">
        <v>0</v>
      </c>
      <c r="I4844">
        <v>0</v>
      </c>
      <c r="J4844">
        <v>0</v>
      </c>
      <c r="K4844">
        <v>0</v>
      </c>
      <c r="L4844">
        <v>0</v>
      </c>
      <c r="M4844">
        <v>0</v>
      </c>
      <c r="N4844">
        <v>310</v>
      </c>
      <c r="O4844">
        <v>0</v>
      </c>
      <c r="P4844">
        <v>0</v>
      </c>
      <c r="Q4844">
        <v>155</v>
      </c>
      <c r="R4844">
        <v>15126</v>
      </c>
      <c r="S4844">
        <v>4498</v>
      </c>
      <c r="T4844">
        <v>0</v>
      </c>
      <c r="U4844">
        <v>5110</v>
      </c>
      <c r="V4844">
        <v>53595</v>
      </c>
      <c r="W4844">
        <v>78484</v>
      </c>
      <c r="X4844" t="s">
        <v>33</v>
      </c>
      <c r="Y4844" t="s">
        <v>34</v>
      </c>
      <c r="Z4844">
        <v>100</v>
      </c>
      <c r="AA4844" t="s">
        <v>35</v>
      </c>
      <c r="AB4844" t="s">
        <v>35</v>
      </c>
      <c r="AC4844">
        <v>0</v>
      </c>
      <c r="AD4844" t="s">
        <v>35</v>
      </c>
      <c r="AE4844" t="s">
        <v>35</v>
      </c>
      <c r="AF4844">
        <v>0</v>
      </c>
    </row>
    <row r="4845" spans="1:32" x14ac:dyDescent="0.25">
      <c r="A4845" t="s">
        <v>184</v>
      </c>
      <c r="B4845" t="s">
        <v>68</v>
      </c>
      <c r="C4845" t="s">
        <v>186</v>
      </c>
      <c r="D4845">
        <v>60643</v>
      </c>
      <c r="E4845">
        <v>1</v>
      </c>
      <c r="F4845">
        <v>182</v>
      </c>
      <c r="G4845">
        <v>53270</v>
      </c>
      <c r="H4845">
        <v>0</v>
      </c>
      <c r="I4845">
        <v>0</v>
      </c>
      <c r="J4845">
        <v>0</v>
      </c>
      <c r="K4845">
        <v>0</v>
      </c>
      <c r="L4845">
        <v>0</v>
      </c>
      <c r="M4845">
        <v>0</v>
      </c>
      <c r="N4845">
        <v>0</v>
      </c>
      <c r="O4845">
        <v>10150</v>
      </c>
      <c r="P4845">
        <v>0</v>
      </c>
      <c r="Q4845">
        <v>0</v>
      </c>
      <c r="R4845">
        <v>6792</v>
      </c>
      <c r="S4845">
        <v>4075</v>
      </c>
      <c r="T4845">
        <v>0</v>
      </c>
      <c r="U4845">
        <v>0</v>
      </c>
      <c r="V4845">
        <v>53270</v>
      </c>
      <c r="W4845">
        <v>74287</v>
      </c>
      <c r="X4845" t="s">
        <v>33</v>
      </c>
      <c r="Y4845" t="s">
        <v>34</v>
      </c>
      <c r="Z4845">
        <v>100</v>
      </c>
      <c r="AA4845" t="s">
        <v>35</v>
      </c>
      <c r="AB4845" t="s">
        <v>35</v>
      </c>
      <c r="AC4845">
        <v>0</v>
      </c>
      <c r="AD4845" t="s">
        <v>35</v>
      </c>
      <c r="AE4845" t="s">
        <v>35</v>
      </c>
      <c r="AF4845">
        <v>0</v>
      </c>
    </row>
    <row r="4846" spans="1:32" x14ac:dyDescent="0.25">
      <c r="A4846" t="s">
        <v>237</v>
      </c>
      <c r="B4846" t="s">
        <v>83</v>
      </c>
      <c r="C4846" t="s">
        <v>238</v>
      </c>
      <c r="D4846">
        <v>428378</v>
      </c>
      <c r="E4846">
        <v>1</v>
      </c>
      <c r="F4846">
        <v>186</v>
      </c>
      <c r="G4846">
        <v>53265</v>
      </c>
      <c r="H4846">
        <v>0</v>
      </c>
      <c r="I4846">
        <v>0</v>
      </c>
      <c r="J4846">
        <v>0</v>
      </c>
      <c r="K4846">
        <v>0</v>
      </c>
      <c r="L4846">
        <v>0</v>
      </c>
      <c r="M4846">
        <v>2437</v>
      </c>
      <c r="N4846">
        <v>4874</v>
      </c>
      <c r="O4846">
        <v>8318</v>
      </c>
      <c r="P4846">
        <v>0</v>
      </c>
      <c r="Q4846">
        <v>0</v>
      </c>
      <c r="R4846">
        <v>7102</v>
      </c>
      <c r="S4846">
        <v>4075</v>
      </c>
      <c r="T4846">
        <v>0</v>
      </c>
      <c r="U4846">
        <v>0</v>
      </c>
      <c r="V4846">
        <v>60576</v>
      </c>
      <c r="W4846">
        <v>80071</v>
      </c>
      <c r="X4846" t="s">
        <v>33</v>
      </c>
      <c r="Y4846" t="s">
        <v>34</v>
      </c>
      <c r="Z4846">
        <v>100</v>
      </c>
      <c r="AA4846" t="s">
        <v>35</v>
      </c>
      <c r="AB4846" t="s">
        <v>35</v>
      </c>
      <c r="AC4846">
        <v>0</v>
      </c>
      <c r="AD4846" t="s">
        <v>35</v>
      </c>
      <c r="AE4846" t="s">
        <v>35</v>
      </c>
      <c r="AF4846">
        <v>0</v>
      </c>
    </row>
    <row r="4847" spans="1:32" x14ac:dyDescent="0.25">
      <c r="A4847" t="s">
        <v>214</v>
      </c>
      <c r="B4847" t="s">
        <v>123</v>
      </c>
      <c r="C4847" t="s">
        <v>216</v>
      </c>
      <c r="D4847">
        <v>58596</v>
      </c>
      <c r="E4847">
        <v>1</v>
      </c>
      <c r="F4847">
        <v>184</v>
      </c>
      <c r="G4847">
        <v>53260</v>
      </c>
      <c r="H4847">
        <v>3680</v>
      </c>
      <c r="I4847">
        <v>0</v>
      </c>
      <c r="J4847">
        <v>0</v>
      </c>
      <c r="K4847">
        <v>0</v>
      </c>
      <c r="L4847">
        <v>0</v>
      </c>
      <c r="M4847">
        <v>0</v>
      </c>
      <c r="N4847">
        <v>0</v>
      </c>
      <c r="O4847">
        <v>8606</v>
      </c>
      <c r="P4847">
        <v>0</v>
      </c>
      <c r="Q4847">
        <v>0</v>
      </c>
      <c r="R4847">
        <v>7260</v>
      </c>
      <c r="S4847">
        <v>3515</v>
      </c>
      <c r="T4847">
        <v>0</v>
      </c>
      <c r="U4847">
        <v>378</v>
      </c>
      <c r="V4847">
        <v>56940</v>
      </c>
      <c r="W4847">
        <v>76699</v>
      </c>
      <c r="X4847" t="s">
        <v>33</v>
      </c>
      <c r="Y4847" t="s">
        <v>34</v>
      </c>
      <c r="Z4847">
        <v>100</v>
      </c>
      <c r="AA4847" t="s">
        <v>35</v>
      </c>
      <c r="AB4847" t="s">
        <v>35</v>
      </c>
      <c r="AC4847">
        <v>0</v>
      </c>
      <c r="AD4847" t="s">
        <v>35</v>
      </c>
      <c r="AE4847" t="s">
        <v>35</v>
      </c>
      <c r="AF4847">
        <v>0</v>
      </c>
    </row>
    <row r="4848" spans="1:32" x14ac:dyDescent="0.25">
      <c r="A4848" t="s">
        <v>57</v>
      </c>
      <c r="B4848" t="s">
        <v>100</v>
      </c>
      <c r="C4848" t="s">
        <v>227</v>
      </c>
      <c r="D4848">
        <v>423800</v>
      </c>
      <c r="E4848">
        <v>1</v>
      </c>
      <c r="F4848">
        <v>184</v>
      </c>
      <c r="G4848">
        <v>53254</v>
      </c>
      <c r="H4848">
        <v>0</v>
      </c>
      <c r="I4848">
        <v>0</v>
      </c>
      <c r="J4848">
        <v>0</v>
      </c>
      <c r="K4848">
        <v>0</v>
      </c>
      <c r="L4848">
        <v>0</v>
      </c>
      <c r="M4848">
        <v>0</v>
      </c>
      <c r="N4848">
        <v>30</v>
      </c>
      <c r="O4848">
        <v>6975</v>
      </c>
      <c r="P4848">
        <v>0</v>
      </c>
      <c r="Q4848">
        <v>0</v>
      </c>
      <c r="R4848">
        <v>6795</v>
      </c>
      <c r="S4848">
        <v>3888</v>
      </c>
      <c r="T4848">
        <v>0</v>
      </c>
      <c r="U4848">
        <v>0</v>
      </c>
      <c r="V4848">
        <v>53284</v>
      </c>
      <c r="W4848">
        <v>70942</v>
      </c>
      <c r="X4848" t="s">
        <v>42</v>
      </c>
      <c r="Y4848" t="s">
        <v>43</v>
      </c>
      <c r="Z4848">
        <v>100</v>
      </c>
      <c r="AA4848" t="s">
        <v>35</v>
      </c>
      <c r="AB4848" t="s">
        <v>35</v>
      </c>
      <c r="AC4848">
        <v>0</v>
      </c>
      <c r="AD4848" t="s">
        <v>35</v>
      </c>
      <c r="AE4848" t="s">
        <v>35</v>
      </c>
      <c r="AF4848">
        <v>0</v>
      </c>
    </row>
    <row r="4849" spans="1:32" x14ac:dyDescent="0.25">
      <c r="A4849" t="s">
        <v>94</v>
      </c>
      <c r="B4849" t="s">
        <v>53</v>
      </c>
      <c r="C4849" t="s">
        <v>280</v>
      </c>
      <c r="D4849">
        <v>426748</v>
      </c>
      <c r="E4849">
        <v>1</v>
      </c>
      <c r="F4849">
        <v>182</v>
      </c>
      <c r="G4849">
        <v>53250</v>
      </c>
      <c r="H4849">
        <v>0</v>
      </c>
      <c r="I4849">
        <v>2240</v>
      </c>
      <c r="J4849">
        <v>0</v>
      </c>
      <c r="K4849">
        <v>0</v>
      </c>
      <c r="L4849">
        <v>0</v>
      </c>
      <c r="M4849">
        <v>108</v>
      </c>
      <c r="N4849">
        <v>144</v>
      </c>
      <c r="O4849">
        <v>0</v>
      </c>
      <c r="P4849">
        <v>0</v>
      </c>
      <c r="Q4849">
        <v>0</v>
      </c>
      <c r="R4849">
        <v>17734</v>
      </c>
      <c r="S4849">
        <v>5054</v>
      </c>
      <c r="T4849">
        <v>0</v>
      </c>
      <c r="U4849">
        <v>0</v>
      </c>
      <c r="V4849">
        <v>55742</v>
      </c>
      <c r="W4849">
        <v>78530</v>
      </c>
      <c r="X4849" t="s">
        <v>33</v>
      </c>
      <c r="Y4849" t="s">
        <v>34</v>
      </c>
      <c r="Z4849">
        <v>100</v>
      </c>
      <c r="AA4849" t="s">
        <v>35</v>
      </c>
      <c r="AB4849" t="s">
        <v>35</v>
      </c>
      <c r="AC4849">
        <v>0</v>
      </c>
      <c r="AD4849" t="s">
        <v>35</v>
      </c>
      <c r="AE4849" t="s">
        <v>35</v>
      </c>
      <c r="AF4849">
        <v>0</v>
      </c>
    </row>
    <row r="4850" spans="1:32" x14ac:dyDescent="0.25">
      <c r="A4850" t="s">
        <v>256</v>
      </c>
      <c r="B4850" t="s">
        <v>60</v>
      </c>
      <c r="C4850" t="s">
        <v>257</v>
      </c>
      <c r="D4850">
        <v>55648</v>
      </c>
      <c r="E4850">
        <v>1</v>
      </c>
      <c r="F4850">
        <v>183</v>
      </c>
      <c r="G4850">
        <v>53250</v>
      </c>
      <c r="H4850">
        <v>0</v>
      </c>
      <c r="I4850">
        <v>0</v>
      </c>
      <c r="J4850">
        <v>0</v>
      </c>
      <c r="K4850">
        <v>0</v>
      </c>
      <c r="L4850">
        <v>0</v>
      </c>
      <c r="M4850">
        <v>0</v>
      </c>
      <c r="N4850">
        <v>2855</v>
      </c>
      <c r="O4850">
        <v>9124</v>
      </c>
      <c r="P4850">
        <v>0</v>
      </c>
      <c r="Q4850">
        <v>0</v>
      </c>
      <c r="R4850">
        <v>15472</v>
      </c>
      <c r="S4850">
        <v>2965</v>
      </c>
      <c r="T4850">
        <v>0</v>
      </c>
      <c r="U4850">
        <v>0</v>
      </c>
      <c r="V4850">
        <v>56105</v>
      </c>
      <c r="W4850">
        <v>83666</v>
      </c>
      <c r="X4850" t="s">
        <v>33</v>
      </c>
      <c r="Y4850" t="s">
        <v>34</v>
      </c>
      <c r="Z4850">
        <v>100</v>
      </c>
      <c r="AA4850" t="s">
        <v>35</v>
      </c>
      <c r="AB4850" t="s">
        <v>35</v>
      </c>
      <c r="AC4850">
        <v>0</v>
      </c>
      <c r="AD4850" t="s">
        <v>35</v>
      </c>
      <c r="AE4850" t="s">
        <v>35</v>
      </c>
      <c r="AF4850">
        <v>0</v>
      </c>
    </row>
    <row r="4851" spans="1:32" x14ac:dyDescent="0.25">
      <c r="A4851" t="s">
        <v>72</v>
      </c>
      <c r="B4851" t="s">
        <v>167</v>
      </c>
      <c r="C4851" t="s">
        <v>168</v>
      </c>
      <c r="D4851">
        <v>59246</v>
      </c>
      <c r="E4851">
        <v>1</v>
      </c>
      <c r="F4851">
        <v>182</v>
      </c>
      <c r="G4851">
        <v>53250</v>
      </c>
      <c r="H4851">
        <v>0</v>
      </c>
      <c r="I4851">
        <v>2600</v>
      </c>
      <c r="J4851">
        <v>0</v>
      </c>
      <c r="K4851">
        <v>0</v>
      </c>
      <c r="L4851">
        <v>0</v>
      </c>
      <c r="M4851">
        <v>0</v>
      </c>
      <c r="N4851">
        <v>1372</v>
      </c>
      <c r="O4851">
        <v>6500</v>
      </c>
      <c r="P4851">
        <v>644</v>
      </c>
      <c r="Q4851">
        <v>107</v>
      </c>
      <c r="R4851">
        <v>11420</v>
      </c>
      <c r="S4851">
        <v>675</v>
      </c>
      <c r="T4851">
        <v>0</v>
      </c>
      <c r="U4851">
        <v>0</v>
      </c>
      <c r="V4851">
        <v>57222</v>
      </c>
      <c r="W4851">
        <v>76568</v>
      </c>
      <c r="X4851" t="s">
        <v>51</v>
      </c>
      <c r="Y4851" t="s">
        <v>52</v>
      </c>
      <c r="Z4851">
        <v>66</v>
      </c>
      <c r="AA4851" t="s">
        <v>33</v>
      </c>
      <c r="AB4851" t="s">
        <v>34</v>
      </c>
      <c r="AC4851">
        <v>34</v>
      </c>
      <c r="AD4851" t="s">
        <v>35</v>
      </c>
      <c r="AE4851" t="s">
        <v>35</v>
      </c>
      <c r="AF4851">
        <v>0</v>
      </c>
    </row>
    <row r="4852" spans="1:32" x14ac:dyDescent="0.25">
      <c r="A4852" t="s">
        <v>209</v>
      </c>
      <c r="B4852" t="s">
        <v>102</v>
      </c>
      <c r="C4852" t="s">
        <v>213</v>
      </c>
      <c r="D4852">
        <v>419796</v>
      </c>
      <c r="E4852">
        <v>1</v>
      </c>
      <c r="F4852">
        <v>186</v>
      </c>
      <c r="G4852">
        <v>53241</v>
      </c>
      <c r="H4852">
        <v>2400</v>
      </c>
      <c r="I4852">
        <v>0</v>
      </c>
      <c r="J4852">
        <v>0</v>
      </c>
      <c r="K4852">
        <v>0</v>
      </c>
      <c r="L4852">
        <v>0</v>
      </c>
      <c r="M4852">
        <v>3380</v>
      </c>
      <c r="N4852">
        <v>1059</v>
      </c>
      <c r="O4852">
        <v>9917</v>
      </c>
      <c r="P4852">
        <v>617</v>
      </c>
      <c r="Q4852">
        <v>183</v>
      </c>
      <c r="R4852">
        <v>7576</v>
      </c>
      <c r="S4852">
        <v>4569</v>
      </c>
      <c r="T4852">
        <v>0</v>
      </c>
      <c r="U4852">
        <v>0</v>
      </c>
      <c r="V4852">
        <v>60080</v>
      </c>
      <c r="W4852">
        <v>82942</v>
      </c>
      <c r="X4852" t="s">
        <v>33</v>
      </c>
      <c r="Y4852" t="s">
        <v>34</v>
      </c>
      <c r="Z4852">
        <v>100</v>
      </c>
      <c r="AA4852" t="s">
        <v>35</v>
      </c>
      <c r="AB4852" t="s">
        <v>35</v>
      </c>
      <c r="AC4852">
        <v>0</v>
      </c>
      <c r="AD4852" t="s">
        <v>35</v>
      </c>
      <c r="AE4852" t="s">
        <v>35</v>
      </c>
      <c r="AF4852">
        <v>0</v>
      </c>
    </row>
    <row r="4853" spans="1:32" x14ac:dyDescent="0.25">
      <c r="A4853" t="s">
        <v>119</v>
      </c>
      <c r="B4853" t="s">
        <v>86</v>
      </c>
      <c r="C4853" t="s">
        <v>127</v>
      </c>
      <c r="D4853">
        <v>58148</v>
      </c>
      <c r="E4853">
        <v>1</v>
      </c>
      <c r="F4853">
        <v>185</v>
      </c>
      <c r="G4853">
        <v>53225</v>
      </c>
      <c r="H4853">
        <v>2877</v>
      </c>
      <c r="I4853">
        <v>1312</v>
      </c>
      <c r="J4853">
        <v>0</v>
      </c>
      <c r="K4853">
        <v>0</v>
      </c>
      <c r="L4853">
        <v>0</v>
      </c>
      <c r="M4853">
        <v>34</v>
      </c>
      <c r="N4853">
        <v>103</v>
      </c>
      <c r="O4853">
        <v>0</v>
      </c>
      <c r="P4853">
        <v>1272</v>
      </c>
      <c r="Q4853">
        <v>0</v>
      </c>
      <c r="R4853">
        <v>24029</v>
      </c>
      <c r="S4853">
        <v>4836</v>
      </c>
      <c r="T4853">
        <v>0</v>
      </c>
      <c r="U4853">
        <v>8519</v>
      </c>
      <c r="V4853">
        <v>57551</v>
      </c>
      <c r="W4853">
        <v>96207</v>
      </c>
      <c r="X4853" t="s">
        <v>33</v>
      </c>
      <c r="Y4853" t="s">
        <v>34</v>
      </c>
      <c r="Z4853">
        <v>100</v>
      </c>
      <c r="AA4853" t="s">
        <v>35</v>
      </c>
      <c r="AB4853" t="s">
        <v>35</v>
      </c>
      <c r="AC4853">
        <v>0</v>
      </c>
      <c r="AD4853" t="s">
        <v>35</v>
      </c>
      <c r="AE4853" t="s">
        <v>35</v>
      </c>
      <c r="AF4853">
        <v>0</v>
      </c>
    </row>
    <row r="4854" spans="1:32" x14ac:dyDescent="0.25">
      <c r="A4854" t="s">
        <v>119</v>
      </c>
      <c r="B4854" t="s">
        <v>83</v>
      </c>
      <c r="C4854" t="s">
        <v>120</v>
      </c>
      <c r="D4854">
        <v>63669</v>
      </c>
      <c r="E4854">
        <v>1</v>
      </c>
      <c r="F4854">
        <v>190</v>
      </c>
      <c r="G4854">
        <v>53224</v>
      </c>
      <c r="H4854">
        <v>0</v>
      </c>
      <c r="I4854">
        <v>0</v>
      </c>
      <c r="J4854">
        <v>0</v>
      </c>
      <c r="K4854">
        <v>0</v>
      </c>
      <c r="L4854">
        <v>0</v>
      </c>
      <c r="M4854">
        <v>246</v>
      </c>
      <c r="N4854">
        <v>1150</v>
      </c>
      <c r="O4854">
        <v>13190</v>
      </c>
      <c r="P4854">
        <v>1100</v>
      </c>
      <c r="Q4854">
        <v>95</v>
      </c>
      <c r="R4854">
        <v>6913</v>
      </c>
      <c r="S4854">
        <v>3526</v>
      </c>
      <c r="T4854">
        <v>0</v>
      </c>
      <c r="U4854">
        <v>163</v>
      </c>
      <c r="V4854">
        <v>54620</v>
      </c>
      <c r="W4854">
        <v>79607</v>
      </c>
      <c r="X4854" t="s">
        <v>33</v>
      </c>
      <c r="Y4854" t="s">
        <v>34</v>
      </c>
      <c r="Z4854">
        <v>100</v>
      </c>
      <c r="AA4854" t="s">
        <v>35</v>
      </c>
      <c r="AB4854" t="s">
        <v>35</v>
      </c>
      <c r="AC4854">
        <v>0</v>
      </c>
      <c r="AD4854" t="s">
        <v>35</v>
      </c>
      <c r="AE4854" t="s">
        <v>35</v>
      </c>
      <c r="AF4854">
        <v>0</v>
      </c>
    </row>
    <row r="4855" spans="1:32" x14ac:dyDescent="0.25">
      <c r="A4855" t="s">
        <v>119</v>
      </c>
      <c r="B4855" t="s">
        <v>83</v>
      </c>
      <c r="C4855" t="s">
        <v>120</v>
      </c>
      <c r="D4855">
        <v>64177</v>
      </c>
      <c r="E4855">
        <v>1</v>
      </c>
      <c r="F4855">
        <v>190</v>
      </c>
      <c r="G4855">
        <v>53224</v>
      </c>
      <c r="H4855">
        <v>0</v>
      </c>
      <c r="I4855">
        <v>0</v>
      </c>
      <c r="J4855">
        <v>0</v>
      </c>
      <c r="K4855">
        <v>0</v>
      </c>
      <c r="L4855">
        <v>0</v>
      </c>
      <c r="M4855">
        <v>0</v>
      </c>
      <c r="N4855">
        <v>300</v>
      </c>
      <c r="O4855">
        <v>5872</v>
      </c>
      <c r="P4855">
        <v>458</v>
      </c>
      <c r="Q4855">
        <v>125</v>
      </c>
      <c r="R4855">
        <v>6786</v>
      </c>
      <c r="S4855">
        <v>3845</v>
      </c>
      <c r="T4855">
        <v>0</v>
      </c>
      <c r="U4855">
        <v>160</v>
      </c>
      <c r="V4855">
        <v>53524</v>
      </c>
      <c r="W4855">
        <v>70770</v>
      </c>
      <c r="X4855" t="s">
        <v>33</v>
      </c>
      <c r="Y4855" t="s">
        <v>34</v>
      </c>
      <c r="Z4855">
        <v>100</v>
      </c>
      <c r="AA4855" t="s">
        <v>35</v>
      </c>
      <c r="AB4855" t="s">
        <v>35</v>
      </c>
      <c r="AC4855">
        <v>0</v>
      </c>
      <c r="AD4855" t="s">
        <v>35</v>
      </c>
      <c r="AE4855" t="s">
        <v>35</v>
      </c>
      <c r="AF4855">
        <v>0</v>
      </c>
    </row>
    <row r="4856" spans="1:32" x14ac:dyDescent="0.25">
      <c r="A4856" t="s">
        <v>119</v>
      </c>
      <c r="B4856" t="s">
        <v>83</v>
      </c>
      <c r="C4856" t="s">
        <v>120</v>
      </c>
      <c r="D4856">
        <v>418622</v>
      </c>
      <c r="E4856">
        <v>1</v>
      </c>
      <c r="F4856">
        <v>190</v>
      </c>
      <c r="G4856">
        <v>53224</v>
      </c>
      <c r="H4856">
        <v>0</v>
      </c>
      <c r="I4856">
        <v>10032</v>
      </c>
      <c r="J4856">
        <v>0</v>
      </c>
      <c r="K4856">
        <v>0</v>
      </c>
      <c r="L4856">
        <v>0</v>
      </c>
      <c r="M4856">
        <v>101</v>
      </c>
      <c r="N4856">
        <v>300</v>
      </c>
      <c r="O4856">
        <v>14193</v>
      </c>
      <c r="P4856">
        <v>1100</v>
      </c>
      <c r="Q4856">
        <v>125</v>
      </c>
      <c r="R4856">
        <v>8078</v>
      </c>
      <c r="S4856">
        <v>3801</v>
      </c>
      <c r="T4856">
        <v>0</v>
      </c>
      <c r="U4856">
        <v>190</v>
      </c>
      <c r="V4856">
        <v>63657</v>
      </c>
      <c r="W4856">
        <v>91144</v>
      </c>
      <c r="X4856" t="s">
        <v>33</v>
      </c>
      <c r="Y4856" t="s">
        <v>34</v>
      </c>
      <c r="Z4856">
        <v>100</v>
      </c>
      <c r="AA4856" t="s">
        <v>35</v>
      </c>
      <c r="AB4856" t="s">
        <v>35</v>
      </c>
      <c r="AC4856">
        <v>0</v>
      </c>
      <c r="AD4856" t="s">
        <v>35</v>
      </c>
      <c r="AE4856" t="s">
        <v>35</v>
      </c>
      <c r="AF4856">
        <v>0</v>
      </c>
    </row>
    <row r="4857" spans="1:32" x14ac:dyDescent="0.25">
      <c r="A4857" t="s">
        <v>119</v>
      </c>
      <c r="B4857" t="s">
        <v>83</v>
      </c>
      <c r="C4857" t="s">
        <v>120</v>
      </c>
      <c r="D4857">
        <v>50974</v>
      </c>
      <c r="E4857">
        <v>1</v>
      </c>
      <c r="F4857">
        <v>190</v>
      </c>
      <c r="G4857">
        <v>53224</v>
      </c>
      <c r="H4857">
        <v>0</v>
      </c>
      <c r="I4857">
        <v>0</v>
      </c>
      <c r="J4857">
        <v>0</v>
      </c>
      <c r="K4857">
        <v>0</v>
      </c>
      <c r="L4857">
        <v>0</v>
      </c>
      <c r="M4857">
        <v>2621</v>
      </c>
      <c r="N4857">
        <v>3843</v>
      </c>
      <c r="O4857">
        <v>6290</v>
      </c>
      <c r="P4857">
        <v>321</v>
      </c>
      <c r="Q4857">
        <v>125</v>
      </c>
      <c r="R4857">
        <v>7143</v>
      </c>
      <c r="S4857">
        <v>4379</v>
      </c>
      <c r="T4857">
        <v>0</v>
      </c>
      <c r="U4857">
        <v>177</v>
      </c>
      <c r="V4857">
        <v>59688</v>
      </c>
      <c r="W4857">
        <v>78123</v>
      </c>
      <c r="X4857" t="s">
        <v>33</v>
      </c>
      <c r="Y4857" t="s">
        <v>34</v>
      </c>
      <c r="Z4857">
        <v>100</v>
      </c>
      <c r="AA4857" t="s">
        <v>35</v>
      </c>
      <c r="AB4857" t="s">
        <v>35</v>
      </c>
      <c r="AC4857">
        <v>0</v>
      </c>
      <c r="AD4857" t="s">
        <v>35</v>
      </c>
      <c r="AE4857" t="s">
        <v>35</v>
      </c>
      <c r="AF4857">
        <v>0</v>
      </c>
    </row>
    <row r="4858" spans="1:32" x14ac:dyDescent="0.25">
      <c r="A4858" t="s">
        <v>119</v>
      </c>
      <c r="B4858" t="s">
        <v>83</v>
      </c>
      <c r="C4858" t="s">
        <v>120</v>
      </c>
      <c r="D4858">
        <v>54639</v>
      </c>
      <c r="E4858">
        <v>1</v>
      </c>
      <c r="F4858">
        <v>190</v>
      </c>
      <c r="G4858">
        <v>53224</v>
      </c>
      <c r="H4858">
        <v>4704</v>
      </c>
      <c r="I4858">
        <v>0</v>
      </c>
      <c r="J4858">
        <v>0</v>
      </c>
      <c r="K4858">
        <v>0</v>
      </c>
      <c r="L4858">
        <v>0</v>
      </c>
      <c r="M4858">
        <v>34</v>
      </c>
      <c r="N4858">
        <v>554</v>
      </c>
      <c r="O4858">
        <v>10319</v>
      </c>
      <c r="P4858">
        <v>773</v>
      </c>
      <c r="Q4858">
        <v>125</v>
      </c>
      <c r="R4858">
        <v>7409</v>
      </c>
      <c r="S4858">
        <v>4155</v>
      </c>
      <c r="T4858">
        <v>0</v>
      </c>
      <c r="U4858">
        <v>175</v>
      </c>
      <c r="V4858">
        <v>58516</v>
      </c>
      <c r="W4858">
        <v>81472</v>
      </c>
      <c r="X4858" t="s">
        <v>33</v>
      </c>
      <c r="Y4858" t="s">
        <v>34</v>
      </c>
      <c r="Z4858">
        <v>100</v>
      </c>
      <c r="AA4858" t="s">
        <v>35</v>
      </c>
      <c r="AB4858" t="s">
        <v>35</v>
      </c>
      <c r="AC4858">
        <v>0</v>
      </c>
      <c r="AD4858" t="s">
        <v>35</v>
      </c>
      <c r="AE4858" t="s">
        <v>35</v>
      </c>
      <c r="AF4858">
        <v>0</v>
      </c>
    </row>
    <row r="4859" spans="1:32" x14ac:dyDescent="0.25">
      <c r="A4859" t="s">
        <v>119</v>
      </c>
      <c r="B4859" t="s">
        <v>83</v>
      </c>
      <c r="C4859" t="s">
        <v>120</v>
      </c>
      <c r="D4859">
        <v>63033</v>
      </c>
      <c r="E4859">
        <v>1</v>
      </c>
      <c r="F4859">
        <v>190</v>
      </c>
      <c r="G4859">
        <v>53224</v>
      </c>
      <c r="H4859">
        <v>2129</v>
      </c>
      <c r="I4859">
        <v>7174</v>
      </c>
      <c r="J4859">
        <v>0</v>
      </c>
      <c r="K4859">
        <v>0</v>
      </c>
      <c r="L4859">
        <v>0</v>
      </c>
      <c r="M4859">
        <v>342</v>
      </c>
      <c r="N4859">
        <v>1363</v>
      </c>
      <c r="O4859">
        <v>9839</v>
      </c>
      <c r="P4859">
        <v>773</v>
      </c>
      <c r="Q4859">
        <v>125</v>
      </c>
      <c r="R4859">
        <v>8062</v>
      </c>
      <c r="S4859">
        <v>4348</v>
      </c>
      <c r="T4859">
        <v>0</v>
      </c>
      <c r="U4859">
        <v>192</v>
      </c>
      <c r="V4859">
        <v>64232</v>
      </c>
      <c r="W4859">
        <v>87571</v>
      </c>
      <c r="X4859" t="s">
        <v>33</v>
      </c>
      <c r="Y4859" t="s">
        <v>34</v>
      </c>
      <c r="Z4859">
        <v>100</v>
      </c>
      <c r="AA4859" t="s">
        <v>35</v>
      </c>
      <c r="AB4859" t="s">
        <v>35</v>
      </c>
      <c r="AC4859">
        <v>0</v>
      </c>
      <c r="AD4859" t="s">
        <v>35</v>
      </c>
      <c r="AE4859" t="s">
        <v>35</v>
      </c>
      <c r="AF4859">
        <v>0</v>
      </c>
    </row>
    <row r="4860" spans="1:32" x14ac:dyDescent="0.25">
      <c r="A4860" t="s">
        <v>119</v>
      </c>
      <c r="B4860" t="s">
        <v>83</v>
      </c>
      <c r="C4860" t="s">
        <v>120</v>
      </c>
      <c r="D4860">
        <v>41791</v>
      </c>
      <c r="E4860">
        <v>1</v>
      </c>
      <c r="F4860">
        <v>190</v>
      </c>
      <c r="G4860">
        <v>53224</v>
      </c>
      <c r="H4860">
        <v>0</v>
      </c>
      <c r="I4860">
        <v>0</v>
      </c>
      <c r="J4860">
        <v>0</v>
      </c>
      <c r="K4860">
        <v>0</v>
      </c>
      <c r="L4860">
        <v>0</v>
      </c>
      <c r="M4860">
        <v>0</v>
      </c>
      <c r="N4860">
        <v>1557</v>
      </c>
      <c r="O4860">
        <v>13190</v>
      </c>
      <c r="P4860">
        <v>685</v>
      </c>
      <c r="Q4860">
        <v>125</v>
      </c>
      <c r="R4860">
        <v>6839</v>
      </c>
      <c r="S4860">
        <v>3468</v>
      </c>
      <c r="T4860">
        <v>0</v>
      </c>
      <c r="U4860">
        <v>163</v>
      </c>
      <c r="V4860">
        <v>54781</v>
      </c>
      <c r="W4860">
        <v>79251</v>
      </c>
      <c r="X4860" t="s">
        <v>33</v>
      </c>
      <c r="Y4860" t="s">
        <v>34</v>
      </c>
      <c r="Z4860">
        <v>100</v>
      </c>
      <c r="AA4860" t="s">
        <v>35</v>
      </c>
      <c r="AB4860" t="s">
        <v>35</v>
      </c>
      <c r="AC4860">
        <v>0</v>
      </c>
      <c r="AD4860" t="s">
        <v>35</v>
      </c>
      <c r="AE4860" t="s">
        <v>35</v>
      </c>
      <c r="AF4860">
        <v>0</v>
      </c>
    </row>
    <row r="4861" spans="1:32" x14ac:dyDescent="0.25">
      <c r="A4861" t="s">
        <v>119</v>
      </c>
      <c r="B4861" t="s">
        <v>83</v>
      </c>
      <c r="C4861" t="s">
        <v>120</v>
      </c>
      <c r="D4861">
        <v>55059</v>
      </c>
      <c r="E4861">
        <v>1</v>
      </c>
      <c r="F4861">
        <v>190</v>
      </c>
      <c r="G4861">
        <v>53224</v>
      </c>
      <c r="H4861">
        <v>0</v>
      </c>
      <c r="I4861">
        <v>0</v>
      </c>
      <c r="J4861">
        <v>0</v>
      </c>
      <c r="K4861">
        <v>0</v>
      </c>
      <c r="L4861">
        <v>0</v>
      </c>
      <c r="M4861">
        <v>0</v>
      </c>
      <c r="N4861">
        <v>300</v>
      </c>
      <c r="O4861">
        <v>6756</v>
      </c>
      <c r="P4861">
        <v>0</v>
      </c>
      <c r="Q4861">
        <v>125</v>
      </c>
      <c r="R4861">
        <v>6786</v>
      </c>
      <c r="S4861">
        <v>3997</v>
      </c>
      <c r="T4861">
        <v>0</v>
      </c>
      <c r="U4861">
        <v>160</v>
      </c>
      <c r="V4861">
        <v>53524</v>
      </c>
      <c r="W4861">
        <v>71348</v>
      </c>
      <c r="X4861" t="s">
        <v>33</v>
      </c>
      <c r="Y4861" t="s">
        <v>34</v>
      </c>
      <c r="Z4861">
        <v>100</v>
      </c>
      <c r="AA4861" t="s">
        <v>35</v>
      </c>
      <c r="AB4861" t="s">
        <v>35</v>
      </c>
      <c r="AC4861">
        <v>0</v>
      </c>
      <c r="AD4861" t="s">
        <v>35</v>
      </c>
      <c r="AE4861" t="s">
        <v>35</v>
      </c>
      <c r="AF4861">
        <v>0</v>
      </c>
    </row>
    <row r="4862" spans="1:32" x14ac:dyDescent="0.25">
      <c r="A4862" t="s">
        <v>119</v>
      </c>
      <c r="B4862" t="s">
        <v>83</v>
      </c>
      <c r="C4862" t="s">
        <v>120</v>
      </c>
      <c r="D4862">
        <v>56594</v>
      </c>
      <c r="E4862">
        <v>1</v>
      </c>
      <c r="F4862">
        <v>190</v>
      </c>
      <c r="G4862">
        <v>53224</v>
      </c>
      <c r="H4862">
        <v>0</v>
      </c>
      <c r="I4862">
        <v>13029</v>
      </c>
      <c r="J4862">
        <v>0</v>
      </c>
      <c r="K4862">
        <v>0</v>
      </c>
      <c r="L4862">
        <v>0</v>
      </c>
      <c r="M4862">
        <v>0</v>
      </c>
      <c r="N4862">
        <v>1301</v>
      </c>
      <c r="O4862">
        <v>9839</v>
      </c>
      <c r="P4862">
        <v>773</v>
      </c>
      <c r="Q4862">
        <v>125</v>
      </c>
      <c r="R4862">
        <v>8575</v>
      </c>
      <c r="S4862">
        <v>4755</v>
      </c>
      <c r="T4862">
        <v>0</v>
      </c>
      <c r="U4862">
        <v>202</v>
      </c>
      <c r="V4862">
        <v>67554</v>
      </c>
      <c r="W4862">
        <v>91823</v>
      </c>
      <c r="X4862" t="s">
        <v>33</v>
      </c>
      <c r="Y4862" t="s">
        <v>34</v>
      </c>
      <c r="Z4862">
        <v>100</v>
      </c>
      <c r="AA4862" t="s">
        <v>35</v>
      </c>
      <c r="AB4862" t="s">
        <v>35</v>
      </c>
      <c r="AC4862">
        <v>0</v>
      </c>
      <c r="AD4862" t="s">
        <v>35</v>
      </c>
      <c r="AE4862" t="s">
        <v>35</v>
      </c>
      <c r="AF4862">
        <v>0</v>
      </c>
    </row>
    <row r="4863" spans="1:32" x14ac:dyDescent="0.25">
      <c r="A4863" t="s">
        <v>119</v>
      </c>
      <c r="B4863" t="s">
        <v>83</v>
      </c>
      <c r="C4863" t="s">
        <v>120</v>
      </c>
      <c r="D4863">
        <v>62545</v>
      </c>
      <c r="E4863">
        <v>1</v>
      </c>
      <c r="F4863">
        <v>190</v>
      </c>
      <c r="G4863">
        <v>53224</v>
      </c>
      <c r="H4863">
        <v>0</v>
      </c>
      <c r="I4863">
        <v>8138</v>
      </c>
      <c r="J4863">
        <v>0</v>
      </c>
      <c r="K4863">
        <v>0</v>
      </c>
      <c r="L4863">
        <v>0</v>
      </c>
      <c r="M4863">
        <v>179</v>
      </c>
      <c r="N4863">
        <v>800</v>
      </c>
      <c r="O4863">
        <v>6290</v>
      </c>
      <c r="P4863">
        <v>321</v>
      </c>
      <c r="Q4863">
        <v>125</v>
      </c>
      <c r="R4863">
        <v>7910</v>
      </c>
      <c r="S4863">
        <v>4572</v>
      </c>
      <c r="T4863">
        <v>0</v>
      </c>
      <c r="U4863">
        <v>186</v>
      </c>
      <c r="V4863">
        <v>62341</v>
      </c>
      <c r="W4863">
        <v>81745</v>
      </c>
      <c r="X4863" t="s">
        <v>33</v>
      </c>
      <c r="Y4863" t="s">
        <v>34</v>
      </c>
      <c r="Z4863">
        <v>100</v>
      </c>
      <c r="AA4863" t="s">
        <v>35</v>
      </c>
      <c r="AB4863" t="s">
        <v>35</v>
      </c>
      <c r="AC4863">
        <v>0</v>
      </c>
      <c r="AD4863" t="s">
        <v>35</v>
      </c>
      <c r="AE4863" t="s">
        <v>35</v>
      </c>
      <c r="AF4863">
        <v>0</v>
      </c>
    </row>
    <row r="4864" spans="1:32" x14ac:dyDescent="0.25">
      <c r="A4864" t="s">
        <v>119</v>
      </c>
      <c r="B4864" t="s">
        <v>83</v>
      </c>
      <c r="C4864" t="s">
        <v>120</v>
      </c>
      <c r="D4864">
        <v>58753</v>
      </c>
      <c r="E4864">
        <v>1</v>
      </c>
      <c r="F4864">
        <v>190</v>
      </c>
      <c r="G4864">
        <v>53224</v>
      </c>
      <c r="H4864">
        <v>0</v>
      </c>
      <c r="I4864">
        <v>10609</v>
      </c>
      <c r="J4864">
        <v>0</v>
      </c>
      <c r="K4864">
        <v>0</v>
      </c>
      <c r="L4864">
        <v>0</v>
      </c>
      <c r="M4864">
        <v>28</v>
      </c>
      <c r="N4864">
        <v>2151</v>
      </c>
      <c r="O4864">
        <v>13921</v>
      </c>
      <c r="P4864">
        <v>685</v>
      </c>
      <c r="Q4864">
        <v>125</v>
      </c>
      <c r="R4864">
        <v>8235</v>
      </c>
      <c r="S4864">
        <v>4540</v>
      </c>
      <c r="T4864">
        <v>0</v>
      </c>
      <c r="U4864">
        <v>197</v>
      </c>
      <c r="V4864">
        <v>66012</v>
      </c>
      <c r="W4864">
        <v>93715</v>
      </c>
      <c r="X4864" t="s">
        <v>33</v>
      </c>
      <c r="Y4864" t="s">
        <v>34</v>
      </c>
      <c r="Z4864">
        <v>100</v>
      </c>
      <c r="AA4864" t="s">
        <v>35</v>
      </c>
      <c r="AB4864" t="s">
        <v>35</v>
      </c>
      <c r="AC4864">
        <v>0</v>
      </c>
      <c r="AD4864" t="s">
        <v>35</v>
      </c>
      <c r="AE4864" t="s">
        <v>35</v>
      </c>
      <c r="AF4864">
        <v>0</v>
      </c>
    </row>
    <row r="4865" spans="1:32" x14ac:dyDescent="0.25">
      <c r="A4865" t="s">
        <v>266</v>
      </c>
      <c r="B4865" t="s">
        <v>268</v>
      </c>
      <c r="C4865" t="s">
        <v>269</v>
      </c>
      <c r="D4865">
        <v>46567</v>
      </c>
      <c r="E4865">
        <v>1</v>
      </c>
      <c r="F4865">
        <v>183</v>
      </c>
      <c r="G4865">
        <v>53208</v>
      </c>
      <c r="H4865">
        <v>0</v>
      </c>
      <c r="I4865">
        <v>6231</v>
      </c>
      <c r="J4865">
        <v>0</v>
      </c>
      <c r="K4865">
        <v>0</v>
      </c>
      <c r="L4865">
        <v>0</v>
      </c>
      <c r="M4865">
        <v>0</v>
      </c>
      <c r="N4865">
        <v>535</v>
      </c>
      <c r="O4865">
        <v>7248</v>
      </c>
      <c r="P4865">
        <v>0</v>
      </c>
      <c r="Q4865">
        <v>202</v>
      </c>
      <c r="R4865">
        <v>24415</v>
      </c>
      <c r="S4865">
        <v>4588</v>
      </c>
      <c r="T4865">
        <v>0</v>
      </c>
      <c r="U4865">
        <v>0</v>
      </c>
      <c r="V4865">
        <v>59974</v>
      </c>
      <c r="W4865">
        <v>96427</v>
      </c>
      <c r="X4865" t="s">
        <v>33</v>
      </c>
      <c r="Y4865" t="s">
        <v>34</v>
      </c>
      <c r="Z4865">
        <v>100</v>
      </c>
      <c r="AA4865" t="s">
        <v>35</v>
      </c>
      <c r="AB4865" t="s">
        <v>35</v>
      </c>
      <c r="AC4865">
        <v>0</v>
      </c>
      <c r="AD4865" t="s">
        <v>35</v>
      </c>
      <c r="AE4865" t="s">
        <v>35</v>
      </c>
      <c r="AF4865">
        <v>0</v>
      </c>
    </row>
    <row r="4866" spans="1:32" x14ac:dyDescent="0.25">
      <c r="A4866" t="s">
        <v>94</v>
      </c>
      <c r="B4866" t="s">
        <v>161</v>
      </c>
      <c r="C4866" t="s">
        <v>278</v>
      </c>
      <c r="D4866">
        <v>63151</v>
      </c>
      <c r="E4866">
        <v>1</v>
      </c>
      <c r="F4866">
        <v>183</v>
      </c>
      <c r="G4866">
        <v>53200</v>
      </c>
      <c r="H4866">
        <v>0</v>
      </c>
      <c r="I4866">
        <v>0</v>
      </c>
      <c r="J4866">
        <v>0</v>
      </c>
      <c r="K4866">
        <v>0</v>
      </c>
      <c r="L4866">
        <v>0</v>
      </c>
      <c r="M4866">
        <v>0</v>
      </c>
      <c r="N4866">
        <v>7050</v>
      </c>
      <c r="O4866">
        <v>8634</v>
      </c>
      <c r="P4866">
        <v>0</v>
      </c>
      <c r="Q4866">
        <v>0</v>
      </c>
      <c r="R4866">
        <v>24749</v>
      </c>
      <c r="S4866">
        <v>5270</v>
      </c>
      <c r="T4866">
        <v>0</v>
      </c>
      <c r="U4866">
        <v>1068</v>
      </c>
      <c r="V4866">
        <v>60250</v>
      </c>
      <c r="W4866">
        <v>99971</v>
      </c>
      <c r="X4866" t="s">
        <v>33</v>
      </c>
      <c r="Y4866" t="s">
        <v>34</v>
      </c>
      <c r="Z4866">
        <v>100</v>
      </c>
      <c r="AA4866" t="s">
        <v>35</v>
      </c>
      <c r="AB4866" t="s">
        <v>35</v>
      </c>
      <c r="AC4866">
        <v>0</v>
      </c>
      <c r="AD4866" t="s">
        <v>35</v>
      </c>
      <c r="AE4866" t="s">
        <v>35</v>
      </c>
      <c r="AF4866">
        <v>0</v>
      </c>
    </row>
    <row r="4867" spans="1:32" x14ac:dyDescent="0.25">
      <c r="A4867" t="s">
        <v>143</v>
      </c>
      <c r="B4867" t="s">
        <v>74</v>
      </c>
      <c r="C4867" t="s">
        <v>144</v>
      </c>
      <c r="D4867">
        <v>64769</v>
      </c>
      <c r="E4867">
        <v>1</v>
      </c>
      <c r="F4867">
        <v>184</v>
      </c>
      <c r="G4867">
        <v>53200</v>
      </c>
      <c r="H4867">
        <v>0</v>
      </c>
      <c r="I4867">
        <v>5663</v>
      </c>
      <c r="J4867">
        <v>0</v>
      </c>
      <c r="K4867">
        <v>0</v>
      </c>
      <c r="L4867">
        <v>0</v>
      </c>
      <c r="M4867">
        <v>0</v>
      </c>
      <c r="N4867">
        <v>0</v>
      </c>
      <c r="O4867">
        <v>0</v>
      </c>
      <c r="P4867">
        <v>0</v>
      </c>
      <c r="Q4867">
        <v>0</v>
      </c>
      <c r="R4867">
        <v>18025</v>
      </c>
      <c r="S4867">
        <v>5352</v>
      </c>
      <c r="T4867">
        <v>0</v>
      </c>
      <c r="U4867">
        <v>8806</v>
      </c>
      <c r="V4867">
        <v>58863</v>
      </c>
      <c r="W4867">
        <v>91046</v>
      </c>
      <c r="X4867" t="s">
        <v>33</v>
      </c>
      <c r="Y4867" t="s">
        <v>34</v>
      </c>
      <c r="Z4867">
        <v>100</v>
      </c>
      <c r="AA4867" t="s">
        <v>35</v>
      </c>
      <c r="AB4867" t="s">
        <v>35</v>
      </c>
      <c r="AC4867">
        <v>0</v>
      </c>
      <c r="AD4867" t="s">
        <v>35</v>
      </c>
      <c r="AE4867" t="s">
        <v>35</v>
      </c>
      <c r="AF4867">
        <v>0</v>
      </c>
    </row>
    <row r="4868" spans="1:32" x14ac:dyDescent="0.25">
      <c r="A4868" t="s">
        <v>214</v>
      </c>
      <c r="B4868" t="s">
        <v>220</v>
      </c>
      <c r="C4868" t="s">
        <v>221</v>
      </c>
      <c r="D4868">
        <v>64962</v>
      </c>
      <c r="E4868">
        <v>1</v>
      </c>
      <c r="F4868">
        <v>184</v>
      </c>
      <c r="G4868">
        <v>53200</v>
      </c>
      <c r="H4868">
        <v>0</v>
      </c>
      <c r="I4868">
        <v>8274</v>
      </c>
      <c r="J4868">
        <v>0</v>
      </c>
      <c r="K4868">
        <v>0</v>
      </c>
      <c r="L4868">
        <v>0</v>
      </c>
      <c r="M4868">
        <v>83</v>
      </c>
      <c r="N4868">
        <v>620</v>
      </c>
      <c r="O4868">
        <v>8516</v>
      </c>
      <c r="P4868">
        <v>142</v>
      </c>
      <c r="Q4868">
        <v>185</v>
      </c>
      <c r="R4868">
        <v>7912</v>
      </c>
      <c r="S4868">
        <v>4654</v>
      </c>
      <c r="T4868">
        <v>0</v>
      </c>
      <c r="U4868">
        <v>0</v>
      </c>
      <c r="V4868">
        <v>62177</v>
      </c>
      <c r="W4868">
        <v>83586</v>
      </c>
      <c r="X4868" t="s">
        <v>33</v>
      </c>
      <c r="Y4868" t="s">
        <v>34</v>
      </c>
      <c r="Z4868">
        <v>100</v>
      </c>
      <c r="AA4868" t="s">
        <v>35</v>
      </c>
      <c r="AB4868" t="s">
        <v>35</v>
      </c>
      <c r="AC4868">
        <v>0</v>
      </c>
      <c r="AD4868" t="s">
        <v>35</v>
      </c>
      <c r="AE4868" t="s">
        <v>35</v>
      </c>
      <c r="AF4868">
        <v>0</v>
      </c>
    </row>
    <row r="4869" spans="1:32" x14ac:dyDescent="0.25">
      <c r="A4869" t="s">
        <v>315</v>
      </c>
      <c r="B4869" t="s">
        <v>161</v>
      </c>
      <c r="C4869" t="s">
        <v>316</v>
      </c>
      <c r="D4869">
        <v>65097</v>
      </c>
      <c r="E4869">
        <v>1</v>
      </c>
      <c r="F4869">
        <v>186</v>
      </c>
      <c r="G4869">
        <v>53200</v>
      </c>
      <c r="H4869">
        <v>0</v>
      </c>
      <c r="I4869">
        <v>0</v>
      </c>
      <c r="J4869">
        <v>0</v>
      </c>
      <c r="K4869">
        <v>0</v>
      </c>
      <c r="L4869">
        <v>0</v>
      </c>
      <c r="M4869">
        <v>0</v>
      </c>
      <c r="N4869">
        <v>0</v>
      </c>
      <c r="O4869">
        <v>7106</v>
      </c>
      <c r="P4869">
        <v>0</v>
      </c>
      <c r="Q4869">
        <v>0</v>
      </c>
      <c r="R4869">
        <v>7015</v>
      </c>
      <c r="S4869">
        <v>4721</v>
      </c>
      <c r="T4869">
        <v>0</v>
      </c>
      <c r="U4869">
        <v>0</v>
      </c>
      <c r="V4869">
        <v>53200</v>
      </c>
      <c r="W4869">
        <v>72042</v>
      </c>
      <c r="X4869" t="s">
        <v>33</v>
      </c>
      <c r="Y4869" t="s">
        <v>34</v>
      </c>
      <c r="Z4869">
        <v>100</v>
      </c>
      <c r="AA4869" t="s">
        <v>35</v>
      </c>
      <c r="AB4869" t="s">
        <v>35</v>
      </c>
      <c r="AC4869">
        <v>0</v>
      </c>
      <c r="AD4869" t="s">
        <v>35</v>
      </c>
      <c r="AE4869" t="s">
        <v>35</v>
      </c>
      <c r="AF4869">
        <v>0</v>
      </c>
    </row>
    <row r="4870" spans="1:32" x14ac:dyDescent="0.25">
      <c r="A4870" t="s">
        <v>214</v>
      </c>
      <c r="B4870" t="s">
        <v>220</v>
      </c>
      <c r="C4870" t="s">
        <v>221</v>
      </c>
      <c r="D4870">
        <v>59230</v>
      </c>
      <c r="E4870">
        <v>1</v>
      </c>
      <c r="F4870">
        <v>184</v>
      </c>
      <c r="G4870">
        <v>53200</v>
      </c>
      <c r="H4870">
        <v>0</v>
      </c>
      <c r="I4870">
        <v>0</v>
      </c>
      <c r="J4870">
        <v>0</v>
      </c>
      <c r="K4870">
        <v>0</v>
      </c>
      <c r="L4870">
        <v>0</v>
      </c>
      <c r="M4870">
        <v>0</v>
      </c>
      <c r="N4870">
        <v>620</v>
      </c>
      <c r="O4870">
        <v>11243</v>
      </c>
      <c r="P4870">
        <v>142</v>
      </c>
      <c r="Q4870">
        <v>185</v>
      </c>
      <c r="R4870">
        <v>6862</v>
      </c>
      <c r="S4870">
        <v>3746</v>
      </c>
      <c r="T4870">
        <v>0</v>
      </c>
      <c r="U4870">
        <v>0</v>
      </c>
      <c r="V4870">
        <v>53820</v>
      </c>
      <c r="W4870">
        <v>75998</v>
      </c>
      <c r="X4870" t="s">
        <v>33</v>
      </c>
      <c r="Y4870" t="s">
        <v>34</v>
      </c>
      <c r="Z4870">
        <v>100</v>
      </c>
      <c r="AA4870" t="s">
        <v>35</v>
      </c>
      <c r="AB4870" t="s">
        <v>35</v>
      </c>
      <c r="AC4870">
        <v>0</v>
      </c>
      <c r="AD4870" t="s">
        <v>35</v>
      </c>
      <c r="AE4870" t="s">
        <v>35</v>
      </c>
      <c r="AF4870">
        <v>0</v>
      </c>
    </row>
    <row r="4871" spans="1:32" x14ac:dyDescent="0.25">
      <c r="A4871" t="s">
        <v>214</v>
      </c>
      <c r="B4871" t="s">
        <v>220</v>
      </c>
      <c r="C4871" t="s">
        <v>221</v>
      </c>
      <c r="D4871">
        <v>53424</v>
      </c>
      <c r="E4871">
        <v>1</v>
      </c>
      <c r="F4871">
        <v>184</v>
      </c>
      <c r="G4871">
        <v>53200</v>
      </c>
      <c r="H4871">
        <v>0</v>
      </c>
      <c r="I4871">
        <v>0</v>
      </c>
      <c r="J4871">
        <v>0</v>
      </c>
      <c r="K4871">
        <v>0</v>
      </c>
      <c r="L4871">
        <v>0</v>
      </c>
      <c r="M4871">
        <v>0</v>
      </c>
      <c r="N4871">
        <v>690</v>
      </c>
      <c r="O4871">
        <v>11072</v>
      </c>
      <c r="P4871">
        <v>142</v>
      </c>
      <c r="Q4871">
        <v>185</v>
      </c>
      <c r="R4871">
        <v>6862</v>
      </c>
      <c r="S4871">
        <v>2886</v>
      </c>
      <c r="T4871">
        <v>0</v>
      </c>
      <c r="U4871">
        <v>0</v>
      </c>
      <c r="V4871">
        <v>53890</v>
      </c>
      <c r="W4871">
        <v>75037</v>
      </c>
      <c r="X4871" t="s">
        <v>33</v>
      </c>
      <c r="Y4871" t="s">
        <v>34</v>
      </c>
      <c r="Z4871">
        <v>100</v>
      </c>
      <c r="AA4871" t="s">
        <v>35</v>
      </c>
      <c r="AB4871" t="s">
        <v>35</v>
      </c>
      <c r="AC4871">
        <v>0</v>
      </c>
      <c r="AD4871" t="s">
        <v>35</v>
      </c>
      <c r="AE4871" t="s">
        <v>35</v>
      </c>
      <c r="AF4871">
        <v>0</v>
      </c>
    </row>
    <row r="4872" spans="1:32" x14ac:dyDescent="0.25">
      <c r="A4872" t="s">
        <v>72</v>
      </c>
      <c r="B4872" t="s">
        <v>167</v>
      </c>
      <c r="C4872" t="s">
        <v>168</v>
      </c>
      <c r="D4872">
        <v>55280</v>
      </c>
      <c r="E4872">
        <v>1</v>
      </c>
      <c r="F4872">
        <v>182</v>
      </c>
      <c r="G4872">
        <v>53200</v>
      </c>
      <c r="H4872">
        <v>0</v>
      </c>
      <c r="I4872">
        <v>9200</v>
      </c>
      <c r="J4872">
        <v>0</v>
      </c>
      <c r="K4872">
        <v>0</v>
      </c>
      <c r="L4872">
        <v>0</v>
      </c>
      <c r="M4872">
        <v>2000</v>
      </c>
      <c r="N4872">
        <v>7216</v>
      </c>
      <c r="O4872">
        <v>6500</v>
      </c>
      <c r="P4872">
        <v>666</v>
      </c>
      <c r="Q4872">
        <v>106</v>
      </c>
      <c r="R4872">
        <v>13153</v>
      </c>
      <c r="S4872">
        <v>5128</v>
      </c>
      <c r="T4872">
        <v>0</v>
      </c>
      <c r="U4872">
        <v>0</v>
      </c>
      <c r="V4872">
        <v>71616</v>
      </c>
      <c r="W4872">
        <v>97169</v>
      </c>
      <c r="X4872" t="s">
        <v>33</v>
      </c>
      <c r="Y4872" t="s">
        <v>34</v>
      </c>
      <c r="Z4872">
        <v>100</v>
      </c>
      <c r="AA4872" t="s">
        <v>35</v>
      </c>
      <c r="AB4872" t="s">
        <v>35</v>
      </c>
      <c r="AC4872">
        <v>0</v>
      </c>
      <c r="AD4872" t="s">
        <v>35</v>
      </c>
      <c r="AE4872" t="s">
        <v>35</v>
      </c>
      <c r="AF4872">
        <v>0</v>
      </c>
    </row>
    <row r="4873" spans="1:32" x14ac:dyDescent="0.25">
      <c r="A4873" t="s">
        <v>320</v>
      </c>
      <c r="B4873" t="s">
        <v>326</v>
      </c>
      <c r="C4873" t="s">
        <v>327</v>
      </c>
      <c r="D4873">
        <v>64982</v>
      </c>
      <c r="E4873">
        <v>1</v>
      </c>
      <c r="F4873">
        <v>185</v>
      </c>
      <c r="G4873">
        <v>53200</v>
      </c>
      <c r="H4873">
        <v>0</v>
      </c>
      <c r="I4873">
        <v>17239</v>
      </c>
      <c r="J4873">
        <v>0</v>
      </c>
      <c r="K4873">
        <v>0</v>
      </c>
      <c r="L4873">
        <v>0</v>
      </c>
      <c r="M4873">
        <v>35</v>
      </c>
      <c r="N4873">
        <v>140</v>
      </c>
      <c r="O4873">
        <v>8573</v>
      </c>
      <c r="P4873">
        <v>0</v>
      </c>
      <c r="Q4873">
        <v>0</v>
      </c>
      <c r="R4873">
        <v>19502</v>
      </c>
      <c r="S4873">
        <v>5405</v>
      </c>
      <c r="T4873">
        <v>0</v>
      </c>
      <c r="U4873">
        <v>0</v>
      </c>
      <c r="V4873">
        <v>70614</v>
      </c>
      <c r="W4873">
        <v>104094</v>
      </c>
      <c r="X4873" t="s">
        <v>33</v>
      </c>
      <c r="Y4873" t="s">
        <v>34</v>
      </c>
      <c r="Z4873">
        <v>100</v>
      </c>
      <c r="AA4873" t="s">
        <v>35</v>
      </c>
      <c r="AB4873" t="s">
        <v>35</v>
      </c>
      <c r="AC4873">
        <v>0</v>
      </c>
      <c r="AD4873" t="s">
        <v>35</v>
      </c>
      <c r="AE4873" t="s">
        <v>35</v>
      </c>
      <c r="AF4873">
        <v>0</v>
      </c>
    </row>
    <row r="4874" spans="1:32" x14ac:dyDescent="0.25">
      <c r="A4874" t="s">
        <v>150</v>
      </c>
      <c r="B4874" t="s">
        <v>102</v>
      </c>
      <c r="C4874" t="s">
        <v>156</v>
      </c>
      <c r="D4874">
        <v>42161</v>
      </c>
      <c r="E4874">
        <v>1</v>
      </c>
      <c r="F4874">
        <v>182</v>
      </c>
      <c r="G4874">
        <v>53200</v>
      </c>
      <c r="H4874">
        <v>3760</v>
      </c>
      <c r="I4874">
        <v>5798</v>
      </c>
      <c r="J4874">
        <v>0</v>
      </c>
      <c r="K4874">
        <v>0</v>
      </c>
      <c r="L4874">
        <v>0</v>
      </c>
      <c r="M4874">
        <v>0</v>
      </c>
      <c r="N4874">
        <v>4821</v>
      </c>
      <c r="O4874">
        <v>6325</v>
      </c>
      <c r="P4874">
        <v>0</v>
      </c>
      <c r="Q4874">
        <v>204</v>
      </c>
      <c r="R4874">
        <v>8510</v>
      </c>
      <c r="S4874">
        <v>5581</v>
      </c>
      <c r="T4874">
        <v>0</v>
      </c>
      <c r="U4874">
        <v>0</v>
      </c>
      <c r="V4874">
        <v>67579</v>
      </c>
      <c r="W4874">
        <v>88199</v>
      </c>
      <c r="X4874" t="s">
        <v>51</v>
      </c>
      <c r="Y4874" t="s">
        <v>52</v>
      </c>
      <c r="Z4874">
        <v>86</v>
      </c>
      <c r="AA4874" t="s">
        <v>33</v>
      </c>
      <c r="AB4874" t="s">
        <v>34</v>
      </c>
      <c r="AC4874">
        <v>14</v>
      </c>
      <c r="AD4874" t="s">
        <v>35</v>
      </c>
      <c r="AE4874" t="s">
        <v>35</v>
      </c>
      <c r="AF4874">
        <v>0</v>
      </c>
    </row>
    <row r="4875" spans="1:32" x14ac:dyDescent="0.25">
      <c r="A4875" t="s">
        <v>157</v>
      </c>
      <c r="B4875" t="s">
        <v>158</v>
      </c>
      <c r="C4875" t="s">
        <v>159</v>
      </c>
      <c r="D4875">
        <v>54840</v>
      </c>
      <c r="E4875">
        <v>1</v>
      </c>
      <c r="F4875">
        <v>183</v>
      </c>
      <c r="G4875">
        <v>53200</v>
      </c>
      <c r="H4875">
        <v>0</v>
      </c>
      <c r="I4875">
        <v>0</v>
      </c>
      <c r="J4875">
        <v>0</v>
      </c>
      <c r="K4875">
        <v>0</v>
      </c>
      <c r="L4875">
        <v>0</v>
      </c>
      <c r="M4875">
        <v>0</v>
      </c>
      <c r="N4875">
        <v>2754</v>
      </c>
      <c r="O4875">
        <v>8654</v>
      </c>
      <c r="P4875">
        <v>0</v>
      </c>
      <c r="Q4875">
        <v>170</v>
      </c>
      <c r="R4875">
        <v>15513</v>
      </c>
      <c r="S4875">
        <v>4280</v>
      </c>
      <c r="T4875">
        <v>0</v>
      </c>
      <c r="U4875">
        <v>0</v>
      </c>
      <c r="V4875">
        <v>55954</v>
      </c>
      <c r="W4875">
        <v>84571</v>
      </c>
      <c r="X4875" t="s">
        <v>51</v>
      </c>
      <c r="Y4875" t="s">
        <v>52</v>
      </c>
      <c r="Z4875">
        <v>90</v>
      </c>
      <c r="AA4875" t="s">
        <v>78</v>
      </c>
      <c r="AB4875" t="s">
        <v>79</v>
      </c>
      <c r="AC4875">
        <v>10</v>
      </c>
      <c r="AD4875" t="s">
        <v>35</v>
      </c>
      <c r="AE4875" t="s">
        <v>35</v>
      </c>
      <c r="AF4875">
        <v>0</v>
      </c>
    </row>
    <row r="4876" spans="1:32" x14ac:dyDescent="0.25">
      <c r="A4876" t="s">
        <v>228</v>
      </c>
      <c r="B4876" t="s">
        <v>83</v>
      </c>
      <c r="C4876" t="s">
        <v>229</v>
      </c>
      <c r="D4876">
        <v>417661</v>
      </c>
      <c r="E4876">
        <v>1</v>
      </c>
      <c r="F4876">
        <v>186</v>
      </c>
      <c r="G4876">
        <v>53188</v>
      </c>
      <c r="H4876">
        <v>0</v>
      </c>
      <c r="I4876">
        <v>5115</v>
      </c>
      <c r="J4876">
        <v>0</v>
      </c>
      <c r="K4876">
        <v>0</v>
      </c>
      <c r="L4876">
        <v>0</v>
      </c>
      <c r="M4876">
        <v>530</v>
      </c>
      <c r="N4876">
        <v>0</v>
      </c>
      <c r="O4876">
        <v>23497</v>
      </c>
      <c r="P4876">
        <v>166</v>
      </c>
      <c r="Q4876">
        <v>153</v>
      </c>
      <c r="R4876">
        <v>7501</v>
      </c>
      <c r="S4876">
        <v>4442</v>
      </c>
      <c r="T4876">
        <v>0</v>
      </c>
      <c r="U4876">
        <v>0</v>
      </c>
      <c r="V4876">
        <v>58833</v>
      </c>
      <c r="W4876">
        <v>94592</v>
      </c>
      <c r="X4876" t="s">
        <v>33</v>
      </c>
      <c r="Y4876" t="s">
        <v>34</v>
      </c>
      <c r="Z4876">
        <v>100</v>
      </c>
      <c r="AA4876" t="s">
        <v>35</v>
      </c>
      <c r="AB4876" t="s">
        <v>35</v>
      </c>
      <c r="AC4876">
        <v>0</v>
      </c>
      <c r="AD4876" t="s">
        <v>35</v>
      </c>
      <c r="AE4876" t="s">
        <v>35</v>
      </c>
      <c r="AF4876">
        <v>0</v>
      </c>
    </row>
    <row r="4877" spans="1:32" x14ac:dyDescent="0.25">
      <c r="A4877" t="s">
        <v>228</v>
      </c>
      <c r="B4877" t="s">
        <v>83</v>
      </c>
      <c r="C4877" t="s">
        <v>229</v>
      </c>
      <c r="D4877">
        <v>61324</v>
      </c>
      <c r="E4877">
        <v>1</v>
      </c>
      <c r="F4877">
        <v>186</v>
      </c>
      <c r="G4877">
        <v>53188</v>
      </c>
      <c r="H4877">
        <v>0</v>
      </c>
      <c r="I4877">
        <v>0</v>
      </c>
      <c r="J4877">
        <v>0</v>
      </c>
      <c r="K4877">
        <v>0</v>
      </c>
      <c r="L4877">
        <v>0</v>
      </c>
      <c r="M4877">
        <v>680</v>
      </c>
      <c r="N4877">
        <v>0</v>
      </c>
      <c r="O4877">
        <v>0</v>
      </c>
      <c r="P4877">
        <v>166</v>
      </c>
      <c r="Q4877">
        <v>143</v>
      </c>
      <c r="R4877">
        <v>6868</v>
      </c>
      <c r="S4877">
        <v>4121</v>
      </c>
      <c r="T4877">
        <v>0</v>
      </c>
      <c r="U4877">
        <v>0</v>
      </c>
      <c r="V4877">
        <v>53868</v>
      </c>
      <c r="W4877">
        <v>65166</v>
      </c>
      <c r="X4877" t="s">
        <v>33</v>
      </c>
      <c r="Y4877" t="s">
        <v>34</v>
      </c>
      <c r="Z4877">
        <v>100</v>
      </c>
      <c r="AA4877" t="s">
        <v>35</v>
      </c>
      <c r="AB4877" t="s">
        <v>35</v>
      </c>
      <c r="AC4877">
        <v>0</v>
      </c>
      <c r="AD4877" t="s">
        <v>35</v>
      </c>
      <c r="AE4877" t="s">
        <v>35</v>
      </c>
      <c r="AF4877">
        <v>0</v>
      </c>
    </row>
    <row r="4878" spans="1:32" x14ac:dyDescent="0.25">
      <c r="A4878" t="s">
        <v>228</v>
      </c>
      <c r="B4878" t="s">
        <v>83</v>
      </c>
      <c r="C4878" t="s">
        <v>229</v>
      </c>
      <c r="D4878">
        <v>417110</v>
      </c>
      <c r="E4878">
        <v>1</v>
      </c>
      <c r="F4878">
        <v>186</v>
      </c>
      <c r="G4878">
        <v>53188</v>
      </c>
      <c r="H4878">
        <v>0</v>
      </c>
      <c r="I4878">
        <v>0</v>
      </c>
      <c r="J4878">
        <v>0</v>
      </c>
      <c r="K4878">
        <v>0</v>
      </c>
      <c r="L4878">
        <v>0</v>
      </c>
      <c r="M4878">
        <v>530</v>
      </c>
      <c r="N4878">
        <v>0</v>
      </c>
      <c r="O4878">
        <v>8662</v>
      </c>
      <c r="P4878">
        <v>166</v>
      </c>
      <c r="Q4878">
        <v>143</v>
      </c>
      <c r="R4878">
        <v>6849</v>
      </c>
      <c r="S4878">
        <v>3911</v>
      </c>
      <c r="T4878">
        <v>0</v>
      </c>
      <c r="U4878">
        <v>0</v>
      </c>
      <c r="V4878">
        <v>53718</v>
      </c>
      <c r="W4878">
        <v>73449</v>
      </c>
      <c r="X4878" t="s">
        <v>33</v>
      </c>
      <c r="Y4878" t="s">
        <v>34</v>
      </c>
      <c r="Z4878">
        <v>100</v>
      </c>
      <c r="AA4878" t="s">
        <v>35</v>
      </c>
      <c r="AB4878" t="s">
        <v>35</v>
      </c>
      <c r="AC4878">
        <v>0</v>
      </c>
      <c r="AD4878" t="s">
        <v>35</v>
      </c>
      <c r="AE4878" t="s">
        <v>35</v>
      </c>
      <c r="AF4878">
        <v>0</v>
      </c>
    </row>
    <row r="4879" spans="1:32" x14ac:dyDescent="0.25">
      <c r="A4879" t="s">
        <v>228</v>
      </c>
      <c r="B4879" t="s">
        <v>83</v>
      </c>
      <c r="C4879" t="s">
        <v>229</v>
      </c>
      <c r="D4879">
        <v>417384</v>
      </c>
      <c r="E4879">
        <v>1</v>
      </c>
      <c r="F4879">
        <v>186</v>
      </c>
      <c r="G4879">
        <v>53188</v>
      </c>
      <c r="H4879">
        <v>0</v>
      </c>
      <c r="I4879">
        <v>0</v>
      </c>
      <c r="J4879">
        <v>0</v>
      </c>
      <c r="K4879">
        <v>0</v>
      </c>
      <c r="L4879">
        <v>0</v>
      </c>
      <c r="M4879">
        <v>552</v>
      </c>
      <c r="N4879">
        <v>15</v>
      </c>
      <c r="O4879">
        <v>0</v>
      </c>
      <c r="P4879">
        <v>0</v>
      </c>
      <c r="Q4879">
        <v>143</v>
      </c>
      <c r="R4879">
        <v>6854</v>
      </c>
      <c r="S4879">
        <v>4112</v>
      </c>
      <c r="T4879">
        <v>0</v>
      </c>
      <c r="U4879">
        <v>0</v>
      </c>
      <c r="V4879">
        <v>53755</v>
      </c>
      <c r="W4879">
        <v>64864</v>
      </c>
      <c r="X4879" t="s">
        <v>33</v>
      </c>
      <c r="Y4879" t="s">
        <v>34</v>
      </c>
      <c r="Z4879">
        <v>100</v>
      </c>
      <c r="AA4879" t="s">
        <v>35</v>
      </c>
      <c r="AB4879" t="s">
        <v>35</v>
      </c>
      <c r="AC4879">
        <v>0</v>
      </c>
      <c r="AD4879" t="s">
        <v>35</v>
      </c>
      <c r="AE4879" t="s">
        <v>35</v>
      </c>
      <c r="AF4879">
        <v>0</v>
      </c>
    </row>
    <row r="4880" spans="1:32" x14ac:dyDescent="0.25">
      <c r="A4880" t="s">
        <v>228</v>
      </c>
      <c r="B4880" t="s">
        <v>83</v>
      </c>
      <c r="C4880" t="s">
        <v>229</v>
      </c>
      <c r="D4880">
        <v>417696</v>
      </c>
      <c r="E4880">
        <v>1</v>
      </c>
      <c r="F4880">
        <v>186</v>
      </c>
      <c r="G4880">
        <v>53188</v>
      </c>
      <c r="H4880">
        <v>0</v>
      </c>
      <c r="I4880">
        <v>3720</v>
      </c>
      <c r="J4880">
        <v>0</v>
      </c>
      <c r="K4880">
        <v>0</v>
      </c>
      <c r="L4880">
        <v>0</v>
      </c>
      <c r="M4880">
        <v>698</v>
      </c>
      <c r="N4880">
        <v>0</v>
      </c>
      <c r="O4880">
        <v>0</v>
      </c>
      <c r="P4880">
        <v>166</v>
      </c>
      <c r="Q4880">
        <v>150</v>
      </c>
      <c r="R4880">
        <v>7345</v>
      </c>
      <c r="S4880">
        <v>4196</v>
      </c>
      <c r="T4880">
        <v>0</v>
      </c>
      <c r="U4880">
        <v>0</v>
      </c>
      <c r="V4880">
        <v>57606</v>
      </c>
      <c r="W4880">
        <v>69463</v>
      </c>
      <c r="X4880" t="s">
        <v>33</v>
      </c>
      <c r="Y4880" t="s">
        <v>34</v>
      </c>
      <c r="Z4880">
        <v>100</v>
      </c>
      <c r="AA4880" t="s">
        <v>35</v>
      </c>
      <c r="AB4880" t="s">
        <v>35</v>
      </c>
      <c r="AC4880">
        <v>0</v>
      </c>
      <c r="AD4880" t="s">
        <v>35</v>
      </c>
      <c r="AE4880" t="s">
        <v>35</v>
      </c>
      <c r="AF4880">
        <v>0</v>
      </c>
    </row>
    <row r="4881" spans="1:32" x14ac:dyDescent="0.25">
      <c r="A4881" t="s">
        <v>106</v>
      </c>
      <c r="B4881" t="s">
        <v>83</v>
      </c>
      <c r="C4881" t="s">
        <v>107</v>
      </c>
      <c r="D4881">
        <v>425377</v>
      </c>
      <c r="E4881">
        <v>1</v>
      </c>
      <c r="F4881">
        <v>187</v>
      </c>
      <c r="G4881">
        <v>53179</v>
      </c>
      <c r="H4881">
        <v>0</v>
      </c>
      <c r="I4881">
        <v>0</v>
      </c>
      <c r="J4881">
        <v>0</v>
      </c>
      <c r="K4881">
        <v>0</v>
      </c>
      <c r="L4881">
        <v>0</v>
      </c>
      <c r="M4881">
        <v>108</v>
      </c>
      <c r="N4881">
        <v>526</v>
      </c>
      <c r="O4881">
        <v>15558</v>
      </c>
      <c r="P4881">
        <v>662</v>
      </c>
      <c r="Q4881">
        <v>123</v>
      </c>
      <c r="R4881">
        <v>6861</v>
      </c>
      <c r="S4881">
        <v>3411</v>
      </c>
      <c r="T4881">
        <v>0</v>
      </c>
      <c r="U4881">
        <v>0</v>
      </c>
      <c r="V4881">
        <v>53813</v>
      </c>
      <c r="W4881">
        <v>80428</v>
      </c>
      <c r="X4881" t="s">
        <v>33</v>
      </c>
      <c r="Y4881" t="s">
        <v>34</v>
      </c>
      <c r="Z4881">
        <v>60</v>
      </c>
      <c r="AA4881" t="s">
        <v>33</v>
      </c>
      <c r="AB4881" t="s">
        <v>34</v>
      </c>
      <c r="AC4881">
        <v>40</v>
      </c>
      <c r="AD4881" t="s">
        <v>35</v>
      </c>
      <c r="AE4881" t="s">
        <v>35</v>
      </c>
      <c r="AF4881">
        <v>0</v>
      </c>
    </row>
    <row r="4882" spans="1:32" x14ac:dyDescent="0.25">
      <c r="A4882" t="s">
        <v>214</v>
      </c>
      <c r="B4882" t="s">
        <v>222</v>
      </c>
      <c r="C4882" t="s">
        <v>223</v>
      </c>
      <c r="D4882">
        <v>47489</v>
      </c>
      <c r="E4882">
        <v>1</v>
      </c>
      <c r="F4882">
        <v>182</v>
      </c>
      <c r="G4882">
        <v>53178</v>
      </c>
      <c r="H4882">
        <v>300</v>
      </c>
      <c r="I4882">
        <v>0</v>
      </c>
      <c r="J4882">
        <v>0</v>
      </c>
      <c r="K4882">
        <v>0</v>
      </c>
      <c r="L4882">
        <v>0</v>
      </c>
      <c r="M4882">
        <v>0</v>
      </c>
      <c r="N4882">
        <v>1250</v>
      </c>
      <c r="O4882">
        <v>7106</v>
      </c>
      <c r="P4882">
        <v>0</v>
      </c>
      <c r="Q4882">
        <v>0</v>
      </c>
      <c r="R4882">
        <v>6978</v>
      </c>
      <c r="S4882">
        <v>4187</v>
      </c>
      <c r="T4882">
        <v>0</v>
      </c>
      <c r="U4882">
        <v>2600</v>
      </c>
      <c r="V4882">
        <v>54728</v>
      </c>
      <c r="W4882">
        <v>75599</v>
      </c>
      <c r="X4882" t="s">
        <v>33</v>
      </c>
      <c r="Y4882" t="s">
        <v>34</v>
      </c>
      <c r="Z4882">
        <v>100</v>
      </c>
      <c r="AA4882" t="s">
        <v>35</v>
      </c>
      <c r="AB4882" t="s">
        <v>35</v>
      </c>
      <c r="AC4882">
        <v>0</v>
      </c>
      <c r="AD4882" t="s">
        <v>35</v>
      </c>
      <c r="AE4882" t="s">
        <v>35</v>
      </c>
      <c r="AF4882">
        <v>0</v>
      </c>
    </row>
    <row r="4883" spans="1:32" x14ac:dyDescent="0.25">
      <c r="A4883" t="s">
        <v>311</v>
      </c>
      <c r="B4883" t="s">
        <v>98</v>
      </c>
      <c r="C4883" t="s">
        <v>314</v>
      </c>
      <c r="D4883">
        <v>63120</v>
      </c>
      <c r="E4883">
        <v>1</v>
      </c>
      <c r="F4883">
        <v>183</v>
      </c>
      <c r="G4883">
        <v>53170</v>
      </c>
      <c r="H4883">
        <v>0</v>
      </c>
      <c r="I4883">
        <v>0</v>
      </c>
      <c r="J4883">
        <v>0</v>
      </c>
      <c r="K4883">
        <v>0</v>
      </c>
      <c r="L4883">
        <v>0</v>
      </c>
      <c r="M4883">
        <v>0</v>
      </c>
      <c r="N4883">
        <v>3694</v>
      </c>
      <c r="O4883">
        <v>9123</v>
      </c>
      <c r="P4883">
        <v>0</v>
      </c>
      <c r="Q4883">
        <v>0</v>
      </c>
      <c r="R4883">
        <v>11777</v>
      </c>
      <c r="S4883">
        <v>4321</v>
      </c>
      <c r="T4883">
        <v>0</v>
      </c>
      <c r="U4883">
        <v>0</v>
      </c>
      <c r="V4883">
        <v>56864</v>
      </c>
      <c r="W4883">
        <v>82085</v>
      </c>
      <c r="X4883" t="s">
        <v>33</v>
      </c>
      <c r="Y4883" t="s">
        <v>34</v>
      </c>
      <c r="Z4883">
        <v>100</v>
      </c>
      <c r="AA4883" t="s">
        <v>35</v>
      </c>
      <c r="AB4883" t="s">
        <v>35</v>
      </c>
      <c r="AC4883">
        <v>0</v>
      </c>
      <c r="AD4883" t="s">
        <v>35</v>
      </c>
      <c r="AE4883" t="s">
        <v>35</v>
      </c>
      <c r="AF4883">
        <v>0</v>
      </c>
    </row>
    <row r="4884" spans="1:32" x14ac:dyDescent="0.25">
      <c r="A4884" t="s">
        <v>311</v>
      </c>
      <c r="B4884" t="s">
        <v>98</v>
      </c>
      <c r="C4884" t="s">
        <v>314</v>
      </c>
      <c r="D4884">
        <v>63336</v>
      </c>
      <c r="E4884">
        <v>1</v>
      </c>
      <c r="F4884">
        <v>183</v>
      </c>
      <c r="G4884">
        <v>53170</v>
      </c>
      <c r="H4884">
        <v>0</v>
      </c>
      <c r="I4884">
        <v>13032</v>
      </c>
      <c r="J4884">
        <v>0</v>
      </c>
      <c r="K4884">
        <v>0</v>
      </c>
      <c r="L4884">
        <v>0</v>
      </c>
      <c r="M4884">
        <v>0</v>
      </c>
      <c r="N4884">
        <v>1068</v>
      </c>
      <c r="O4884">
        <v>9123</v>
      </c>
      <c r="P4884">
        <v>0</v>
      </c>
      <c r="Q4884">
        <v>0</v>
      </c>
      <c r="R4884">
        <v>13904</v>
      </c>
      <c r="S4884">
        <v>5146</v>
      </c>
      <c r="T4884">
        <v>0</v>
      </c>
      <c r="U4884">
        <v>0</v>
      </c>
      <c r="V4884">
        <v>67270</v>
      </c>
      <c r="W4884">
        <v>95443</v>
      </c>
      <c r="X4884" t="s">
        <v>33</v>
      </c>
      <c r="Y4884" t="s">
        <v>34</v>
      </c>
      <c r="Z4884">
        <v>100</v>
      </c>
      <c r="AA4884" t="s">
        <v>35</v>
      </c>
      <c r="AB4884" t="s">
        <v>35</v>
      </c>
      <c r="AC4884">
        <v>0</v>
      </c>
      <c r="AD4884" t="s">
        <v>35</v>
      </c>
      <c r="AE4884" t="s">
        <v>35</v>
      </c>
      <c r="AF4884">
        <v>0</v>
      </c>
    </row>
    <row r="4885" spans="1:32" x14ac:dyDescent="0.25">
      <c r="A4885" t="s">
        <v>66</v>
      </c>
      <c r="B4885" t="s">
        <v>48</v>
      </c>
      <c r="C4885" t="s">
        <v>335</v>
      </c>
      <c r="D4885">
        <v>427738</v>
      </c>
      <c r="E4885">
        <v>1</v>
      </c>
      <c r="F4885">
        <v>182</v>
      </c>
      <c r="G4885">
        <v>53167</v>
      </c>
      <c r="H4885">
        <v>0</v>
      </c>
      <c r="I4885">
        <v>500</v>
      </c>
      <c r="J4885">
        <v>0</v>
      </c>
      <c r="K4885">
        <v>0</v>
      </c>
      <c r="L4885">
        <v>0</v>
      </c>
      <c r="M4885">
        <v>0</v>
      </c>
      <c r="N4885">
        <v>0</v>
      </c>
      <c r="O4885">
        <v>9124</v>
      </c>
      <c r="P4885">
        <v>0</v>
      </c>
      <c r="Q4885">
        <v>18</v>
      </c>
      <c r="R4885">
        <v>6843</v>
      </c>
      <c r="S4885">
        <v>4060</v>
      </c>
      <c r="T4885">
        <v>0</v>
      </c>
      <c r="U4885">
        <v>0</v>
      </c>
      <c r="V4885">
        <v>53667</v>
      </c>
      <c r="W4885">
        <v>73712</v>
      </c>
      <c r="X4885" t="s">
        <v>33</v>
      </c>
      <c r="Y4885" t="s">
        <v>34</v>
      </c>
      <c r="Z4885">
        <v>100</v>
      </c>
      <c r="AA4885" t="s">
        <v>35</v>
      </c>
      <c r="AB4885" t="s">
        <v>35</v>
      </c>
      <c r="AC4885">
        <v>0</v>
      </c>
      <c r="AD4885" t="s">
        <v>35</v>
      </c>
      <c r="AE4885" t="s">
        <v>35</v>
      </c>
      <c r="AF4885">
        <v>0</v>
      </c>
    </row>
    <row r="4886" spans="1:32" x14ac:dyDescent="0.25">
      <c r="A4886" t="s">
        <v>66</v>
      </c>
      <c r="B4886" t="s">
        <v>48</v>
      </c>
      <c r="C4886" t="s">
        <v>335</v>
      </c>
      <c r="D4886">
        <v>424430</v>
      </c>
      <c r="E4886">
        <v>1</v>
      </c>
      <c r="F4886">
        <v>182</v>
      </c>
      <c r="G4886">
        <v>53167</v>
      </c>
      <c r="H4886">
        <v>0</v>
      </c>
      <c r="I4886">
        <v>500</v>
      </c>
      <c r="J4886">
        <v>0</v>
      </c>
      <c r="K4886">
        <v>0</v>
      </c>
      <c r="L4886">
        <v>0</v>
      </c>
      <c r="M4886">
        <v>196</v>
      </c>
      <c r="N4886">
        <v>0</v>
      </c>
      <c r="O4886">
        <v>9124</v>
      </c>
      <c r="P4886">
        <v>0</v>
      </c>
      <c r="Q4886">
        <v>18</v>
      </c>
      <c r="R4886">
        <v>6842</v>
      </c>
      <c r="S4886">
        <v>5916</v>
      </c>
      <c r="T4886">
        <v>0</v>
      </c>
      <c r="U4886">
        <v>0</v>
      </c>
      <c r="V4886">
        <v>53863</v>
      </c>
      <c r="W4886">
        <v>75763</v>
      </c>
      <c r="X4886" t="s">
        <v>33</v>
      </c>
      <c r="Y4886" t="s">
        <v>34</v>
      </c>
      <c r="Z4886">
        <v>100</v>
      </c>
      <c r="AA4886" t="s">
        <v>35</v>
      </c>
      <c r="AB4886" t="s">
        <v>35</v>
      </c>
      <c r="AC4886">
        <v>0</v>
      </c>
      <c r="AD4886" t="s">
        <v>35</v>
      </c>
      <c r="AE4886" t="s">
        <v>35</v>
      </c>
      <c r="AF4886">
        <v>0</v>
      </c>
    </row>
    <row r="4887" spans="1:32" x14ac:dyDescent="0.25">
      <c r="A4887" t="s">
        <v>66</v>
      </c>
      <c r="B4887" t="s">
        <v>48</v>
      </c>
      <c r="C4887" t="s">
        <v>335</v>
      </c>
      <c r="D4887">
        <v>423757</v>
      </c>
      <c r="E4887">
        <v>1</v>
      </c>
      <c r="F4887">
        <v>182</v>
      </c>
      <c r="G4887">
        <v>53167</v>
      </c>
      <c r="H4887">
        <v>402</v>
      </c>
      <c r="I4887">
        <v>4067</v>
      </c>
      <c r="J4887">
        <v>0</v>
      </c>
      <c r="K4887">
        <v>0</v>
      </c>
      <c r="L4887">
        <v>0</v>
      </c>
      <c r="M4887">
        <v>0</v>
      </c>
      <c r="N4887">
        <v>0</v>
      </c>
      <c r="O4887">
        <v>9124</v>
      </c>
      <c r="P4887">
        <v>0</v>
      </c>
      <c r="Q4887">
        <v>18</v>
      </c>
      <c r="R4887">
        <v>7349</v>
      </c>
      <c r="S4887">
        <v>4458</v>
      </c>
      <c r="T4887">
        <v>0</v>
      </c>
      <c r="U4887">
        <v>0</v>
      </c>
      <c r="V4887">
        <v>57636</v>
      </c>
      <c r="W4887">
        <v>78585</v>
      </c>
      <c r="X4887" t="s">
        <v>33</v>
      </c>
      <c r="Y4887" t="s">
        <v>34</v>
      </c>
      <c r="Z4887">
        <v>100</v>
      </c>
      <c r="AA4887" t="s">
        <v>35</v>
      </c>
      <c r="AB4887" t="s">
        <v>35</v>
      </c>
      <c r="AC4887">
        <v>0</v>
      </c>
      <c r="AD4887" t="s">
        <v>35</v>
      </c>
      <c r="AE4887" t="s">
        <v>35</v>
      </c>
      <c r="AF4887">
        <v>0</v>
      </c>
    </row>
    <row r="4888" spans="1:32" x14ac:dyDescent="0.25">
      <c r="A4888" t="s">
        <v>320</v>
      </c>
      <c r="B4888" t="s">
        <v>83</v>
      </c>
      <c r="C4888" t="s">
        <v>321</v>
      </c>
      <c r="D4888">
        <v>418811</v>
      </c>
      <c r="E4888">
        <v>1</v>
      </c>
      <c r="F4888">
        <v>186</v>
      </c>
      <c r="G4888">
        <v>53150</v>
      </c>
      <c r="H4888">
        <v>0</v>
      </c>
      <c r="I4888">
        <v>0</v>
      </c>
      <c r="J4888">
        <v>0</v>
      </c>
      <c r="K4888">
        <v>0</v>
      </c>
      <c r="L4888">
        <v>0</v>
      </c>
      <c r="M4888">
        <v>0</v>
      </c>
      <c r="N4888">
        <v>0</v>
      </c>
      <c r="O4888">
        <v>9644</v>
      </c>
      <c r="P4888">
        <v>0</v>
      </c>
      <c r="Q4888">
        <v>5</v>
      </c>
      <c r="R4888">
        <v>6904</v>
      </c>
      <c r="S4888">
        <v>4106</v>
      </c>
      <c r="T4888">
        <v>0</v>
      </c>
      <c r="U4888">
        <v>0</v>
      </c>
      <c r="V4888">
        <v>53150</v>
      </c>
      <c r="W4888">
        <v>73809</v>
      </c>
      <c r="X4888" t="s">
        <v>33</v>
      </c>
      <c r="Y4888" t="s">
        <v>34</v>
      </c>
      <c r="Z4888">
        <v>100</v>
      </c>
      <c r="AA4888" t="s">
        <v>35</v>
      </c>
      <c r="AB4888" t="s">
        <v>35</v>
      </c>
      <c r="AC4888">
        <v>0</v>
      </c>
      <c r="AD4888" t="s">
        <v>35</v>
      </c>
      <c r="AE4888" t="s">
        <v>35</v>
      </c>
      <c r="AF4888">
        <v>0</v>
      </c>
    </row>
    <row r="4889" spans="1:32" x14ac:dyDescent="0.25">
      <c r="A4889" t="s">
        <v>237</v>
      </c>
      <c r="B4889" t="s">
        <v>83</v>
      </c>
      <c r="C4889" t="s">
        <v>238</v>
      </c>
      <c r="D4889">
        <v>419770</v>
      </c>
      <c r="E4889">
        <v>1</v>
      </c>
      <c r="F4889">
        <v>186</v>
      </c>
      <c r="G4889">
        <v>53150</v>
      </c>
      <c r="H4889">
        <v>0</v>
      </c>
      <c r="I4889">
        <v>0</v>
      </c>
      <c r="J4889">
        <v>0</v>
      </c>
      <c r="K4889">
        <v>0</v>
      </c>
      <c r="L4889">
        <v>0</v>
      </c>
      <c r="M4889">
        <v>2735</v>
      </c>
      <c r="N4889">
        <v>4874</v>
      </c>
      <c r="O4889">
        <v>20133</v>
      </c>
      <c r="P4889">
        <v>0</v>
      </c>
      <c r="Q4889">
        <v>0</v>
      </c>
      <c r="R4889">
        <v>7125</v>
      </c>
      <c r="S4889">
        <v>4456</v>
      </c>
      <c r="T4889">
        <v>0</v>
      </c>
      <c r="U4889">
        <v>0</v>
      </c>
      <c r="V4889">
        <v>60759</v>
      </c>
      <c r="W4889">
        <v>92473</v>
      </c>
      <c r="X4889" t="s">
        <v>33</v>
      </c>
      <c r="Y4889" t="s">
        <v>34</v>
      </c>
      <c r="Z4889">
        <v>100</v>
      </c>
      <c r="AA4889" t="s">
        <v>35</v>
      </c>
      <c r="AB4889" t="s">
        <v>35</v>
      </c>
      <c r="AC4889">
        <v>0</v>
      </c>
      <c r="AD4889" t="s">
        <v>35</v>
      </c>
      <c r="AE4889" t="s">
        <v>35</v>
      </c>
      <c r="AF4889">
        <v>0</v>
      </c>
    </row>
    <row r="4890" spans="1:32" x14ac:dyDescent="0.25">
      <c r="A4890" t="s">
        <v>237</v>
      </c>
      <c r="B4890" t="s">
        <v>83</v>
      </c>
      <c r="C4890" t="s">
        <v>238</v>
      </c>
      <c r="D4890">
        <v>421237</v>
      </c>
      <c r="E4890">
        <v>1</v>
      </c>
      <c r="F4890">
        <v>186</v>
      </c>
      <c r="G4890">
        <v>53150</v>
      </c>
      <c r="H4890">
        <v>0</v>
      </c>
      <c r="I4890">
        <v>0</v>
      </c>
      <c r="J4890">
        <v>0</v>
      </c>
      <c r="K4890">
        <v>0</v>
      </c>
      <c r="L4890">
        <v>0</v>
      </c>
      <c r="M4890">
        <v>0</v>
      </c>
      <c r="N4890">
        <v>2550</v>
      </c>
      <c r="O4890">
        <v>8318</v>
      </c>
      <c r="P4890">
        <v>0</v>
      </c>
      <c r="Q4890">
        <v>0</v>
      </c>
      <c r="R4890">
        <v>7658</v>
      </c>
      <c r="S4890">
        <v>4261</v>
      </c>
      <c r="T4890">
        <v>0</v>
      </c>
      <c r="U4890">
        <v>0</v>
      </c>
      <c r="V4890">
        <v>55700</v>
      </c>
      <c r="W4890">
        <v>75937</v>
      </c>
      <c r="X4890" t="s">
        <v>33</v>
      </c>
      <c r="Y4890" t="s">
        <v>34</v>
      </c>
      <c r="Z4890">
        <v>100</v>
      </c>
      <c r="AA4890" t="s">
        <v>35</v>
      </c>
      <c r="AB4890" t="s">
        <v>35</v>
      </c>
      <c r="AC4890">
        <v>0</v>
      </c>
      <c r="AD4890" t="s">
        <v>35</v>
      </c>
      <c r="AE4890" t="s">
        <v>35</v>
      </c>
      <c r="AF4890">
        <v>0</v>
      </c>
    </row>
    <row r="4891" spans="1:32" x14ac:dyDescent="0.25">
      <c r="A4891" t="s">
        <v>320</v>
      </c>
      <c r="B4891" t="s">
        <v>83</v>
      </c>
      <c r="C4891" t="s">
        <v>321</v>
      </c>
      <c r="D4891">
        <v>423968</v>
      </c>
      <c r="E4891">
        <v>1</v>
      </c>
      <c r="F4891">
        <v>186</v>
      </c>
      <c r="G4891">
        <v>53150</v>
      </c>
      <c r="H4891">
        <v>0</v>
      </c>
      <c r="I4891">
        <v>0</v>
      </c>
      <c r="J4891">
        <v>0</v>
      </c>
      <c r="K4891">
        <v>0</v>
      </c>
      <c r="L4891">
        <v>0</v>
      </c>
      <c r="M4891">
        <v>0</v>
      </c>
      <c r="N4891">
        <v>0</v>
      </c>
      <c r="O4891">
        <v>21980</v>
      </c>
      <c r="P4891">
        <v>0</v>
      </c>
      <c r="Q4891">
        <v>5</v>
      </c>
      <c r="R4891">
        <v>6908</v>
      </c>
      <c r="S4891">
        <v>3905</v>
      </c>
      <c r="T4891">
        <v>0</v>
      </c>
      <c r="U4891">
        <v>0</v>
      </c>
      <c r="V4891">
        <v>53150</v>
      </c>
      <c r="W4891">
        <v>85948</v>
      </c>
      <c r="X4891" t="s">
        <v>33</v>
      </c>
      <c r="Y4891" t="s">
        <v>34</v>
      </c>
      <c r="Z4891">
        <v>100</v>
      </c>
      <c r="AA4891" t="s">
        <v>35</v>
      </c>
      <c r="AB4891" t="s">
        <v>35</v>
      </c>
      <c r="AC4891">
        <v>0</v>
      </c>
      <c r="AD4891" t="s">
        <v>35</v>
      </c>
      <c r="AE4891" t="s">
        <v>35</v>
      </c>
      <c r="AF4891">
        <v>0</v>
      </c>
    </row>
    <row r="4892" spans="1:32" x14ac:dyDescent="0.25">
      <c r="A4892" t="s">
        <v>320</v>
      </c>
      <c r="B4892" t="s">
        <v>83</v>
      </c>
      <c r="C4892" t="s">
        <v>321</v>
      </c>
      <c r="D4892">
        <v>423833</v>
      </c>
      <c r="E4892">
        <v>1</v>
      </c>
      <c r="F4892">
        <v>186</v>
      </c>
      <c r="G4892">
        <v>53150</v>
      </c>
      <c r="H4892">
        <v>2782</v>
      </c>
      <c r="I4892">
        <v>0</v>
      </c>
      <c r="J4892">
        <v>0</v>
      </c>
      <c r="K4892">
        <v>0</v>
      </c>
      <c r="L4892">
        <v>0</v>
      </c>
      <c r="M4892">
        <v>0</v>
      </c>
      <c r="N4892">
        <v>0</v>
      </c>
      <c r="O4892">
        <v>9541</v>
      </c>
      <c r="P4892">
        <v>0</v>
      </c>
      <c r="Q4892">
        <v>5</v>
      </c>
      <c r="R4892">
        <v>7261</v>
      </c>
      <c r="S4892">
        <v>4311</v>
      </c>
      <c r="T4892">
        <v>0</v>
      </c>
      <c r="U4892">
        <v>0</v>
      </c>
      <c r="V4892">
        <v>55932</v>
      </c>
      <c r="W4892">
        <v>77050</v>
      </c>
      <c r="X4892" t="s">
        <v>33</v>
      </c>
      <c r="Y4892" t="s">
        <v>34</v>
      </c>
      <c r="Z4892">
        <v>100</v>
      </c>
      <c r="AA4892" t="s">
        <v>35</v>
      </c>
      <c r="AB4892" t="s">
        <v>35</v>
      </c>
      <c r="AC4892">
        <v>0</v>
      </c>
      <c r="AD4892" t="s">
        <v>35</v>
      </c>
      <c r="AE4892" t="s">
        <v>35</v>
      </c>
      <c r="AF4892">
        <v>0</v>
      </c>
    </row>
    <row r="4893" spans="1:32" x14ac:dyDescent="0.25">
      <c r="A4893" t="s">
        <v>320</v>
      </c>
      <c r="B4893" t="s">
        <v>83</v>
      </c>
      <c r="C4893" t="s">
        <v>321</v>
      </c>
      <c r="D4893">
        <v>423870</v>
      </c>
      <c r="E4893">
        <v>1</v>
      </c>
      <c r="F4893">
        <v>186</v>
      </c>
      <c r="G4893">
        <v>53150</v>
      </c>
      <c r="H4893">
        <v>0</v>
      </c>
      <c r="I4893">
        <v>0</v>
      </c>
      <c r="J4893">
        <v>0</v>
      </c>
      <c r="K4893">
        <v>0</v>
      </c>
      <c r="L4893">
        <v>0</v>
      </c>
      <c r="M4893">
        <v>0</v>
      </c>
      <c r="N4893">
        <v>0</v>
      </c>
      <c r="O4893">
        <v>22225</v>
      </c>
      <c r="P4893">
        <v>0</v>
      </c>
      <c r="Q4893">
        <v>5</v>
      </c>
      <c r="R4893">
        <v>7062</v>
      </c>
      <c r="S4893">
        <v>4033</v>
      </c>
      <c r="T4893">
        <v>0</v>
      </c>
      <c r="U4893">
        <v>0</v>
      </c>
      <c r="V4893">
        <v>53150</v>
      </c>
      <c r="W4893">
        <v>86475</v>
      </c>
      <c r="X4893" t="s">
        <v>33</v>
      </c>
      <c r="Y4893" t="s">
        <v>34</v>
      </c>
      <c r="Z4893">
        <v>100</v>
      </c>
      <c r="AA4893" t="s">
        <v>35</v>
      </c>
      <c r="AB4893" t="s">
        <v>35</v>
      </c>
      <c r="AC4893">
        <v>0</v>
      </c>
      <c r="AD4893" t="s">
        <v>35</v>
      </c>
      <c r="AE4893" t="s">
        <v>35</v>
      </c>
      <c r="AF4893">
        <v>0</v>
      </c>
    </row>
    <row r="4894" spans="1:32" x14ac:dyDescent="0.25">
      <c r="A4894" t="s">
        <v>320</v>
      </c>
      <c r="B4894" t="s">
        <v>83</v>
      </c>
      <c r="C4894" t="s">
        <v>321</v>
      </c>
      <c r="D4894">
        <v>418188</v>
      </c>
      <c r="E4894">
        <v>1</v>
      </c>
      <c r="F4894">
        <v>186</v>
      </c>
      <c r="G4894">
        <v>53150</v>
      </c>
      <c r="H4894">
        <v>10770</v>
      </c>
      <c r="I4894">
        <v>6858</v>
      </c>
      <c r="J4894">
        <v>0</v>
      </c>
      <c r="K4894">
        <v>0</v>
      </c>
      <c r="L4894">
        <v>0</v>
      </c>
      <c r="M4894">
        <v>0</v>
      </c>
      <c r="N4894">
        <v>0</v>
      </c>
      <c r="O4894">
        <v>9541</v>
      </c>
      <c r="P4894">
        <v>0</v>
      </c>
      <c r="Q4894">
        <v>5</v>
      </c>
      <c r="R4894">
        <v>9189</v>
      </c>
      <c r="S4894">
        <v>5406</v>
      </c>
      <c r="T4894">
        <v>0</v>
      </c>
      <c r="U4894">
        <v>0</v>
      </c>
      <c r="V4894">
        <v>70778</v>
      </c>
      <c r="W4894">
        <v>94919</v>
      </c>
      <c r="X4894" t="s">
        <v>33</v>
      </c>
      <c r="Y4894" t="s">
        <v>34</v>
      </c>
      <c r="Z4894">
        <v>100</v>
      </c>
      <c r="AA4894" t="s">
        <v>35</v>
      </c>
      <c r="AB4894" t="s">
        <v>35</v>
      </c>
      <c r="AC4894">
        <v>0</v>
      </c>
      <c r="AD4894" t="s">
        <v>35</v>
      </c>
      <c r="AE4894" t="s">
        <v>35</v>
      </c>
      <c r="AF4894">
        <v>0</v>
      </c>
    </row>
    <row r="4895" spans="1:32" x14ac:dyDescent="0.25">
      <c r="A4895" t="s">
        <v>106</v>
      </c>
      <c r="B4895" t="s">
        <v>83</v>
      </c>
      <c r="C4895" t="s">
        <v>107</v>
      </c>
      <c r="D4895">
        <v>59408</v>
      </c>
      <c r="E4895">
        <v>1</v>
      </c>
      <c r="F4895">
        <v>187</v>
      </c>
      <c r="G4895">
        <v>53131</v>
      </c>
      <c r="H4895">
        <v>0</v>
      </c>
      <c r="I4895">
        <v>0</v>
      </c>
      <c r="J4895">
        <v>0</v>
      </c>
      <c r="K4895">
        <v>0</v>
      </c>
      <c r="L4895">
        <v>0</v>
      </c>
      <c r="M4895">
        <v>0</v>
      </c>
      <c r="N4895">
        <v>540</v>
      </c>
      <c r="O4895">
        <v>15558</v>
      </c>
      <c r="P4895">
        <v>828</v>
      </c>
      <c r="Q4895">
        <v>123</v>
      </c>
      <c r="R4895">
        <v>6843</v>
      </c>
      <c r="S4895">
        <v>3474</v>
      </c>
      <c r="T4895">
        <v>0</v>
      </c>
      <c r="U4895">
        <v>0</v>
      </c>
      <c r="V4895">
        <v>53671</v>
      </c>
      <c r="W4895">
        <v>80497</v>
      </c>
      <c r="X4895" t="s">
        <v>33</v>
      </c>
      <c r="Y4895" t="s">
        <v>34</v>
      </c>
      <c r="Z4895">
        <v>100</v>
      </c>
      <c r="AA4895" t="s">
        <v>35</v>
      </c>
      <c r="AB4895" t="s">
        <v>35</v>
      </c>
      <c r="AC4895">
        <v>0</v>
      </c>
      <c r="AD4895" t="s">
        <v>35</v>
      </c>
      <c r="AE4895" t="s">
        <v>35</v>
      </c>
      <c r="AF4895">
        <v>0</v>
      </c>
    </row>
    <row r="4896" spans="1:32" x14ac:dyDescent="0.25">
      <c r="A4896" t="s">
        <v>106</v>
      </c>
      <c r="B4896" t="s">
        <v>83</v>
      </c>
      <c r="C4896" t="s">
        <v>107</v>
      </c>
      <c r="D4896">
        <v>65401</v>
      </c>
      <c r="E4896">
        <v>1</v>
      </c>
      <c r="F4896">
        <v>187</v>
      </c>
      <c r="G4896">
        <v>53124</v>
      </c>
      <c r="H4896">
        <v>0</v>
      </c>
      <c r="I4896">
        <v>0</v>
      </c>
      <c r="J4896">
        <v>0</v>
      </c>
      <c r="K4896">
        <v>0</v>
      </c>
      <c r="L4896">
        <v>0</v>
      </c>
      <c r="M4896">
        <v>22</v>
      </c>
      <c r="N4896">
        <v>0</v>
      </c>
      <c r="O4896">
        <v>15558</v>
      </c>
      <c r="P4896">
        <v>828</v>
      </c>
      <c r="Q4896">
        <v>123</v>
      </c>
      <c r="R4896">
        <v>6776</v>
      </c>
      <c r="S4896">
        <v>4001</v>
      </c>
      <c r="T4896">
        <v>0</v>
      </c>
      <c r="U4896">
        <v>0</v>
      </c>
      <c r="V4896">
        <v>53146</v>
      </c>
      <c r="W4896">
        <v>80432</v>
      </c>
      <c r="X4896" t="s">
        <v>33</v>
      </c>
      <c r="Y4896" t="s">
        <v>34</v>
      </c>
      <c r="Z4896">
        <v>100</v>
      </c>
      <c r="AA4896" t="s">
        <v>35</v>
      </c>
      <c r="AB4896" t="s">
        <v>35</v>
      </c>
      <c r="AC4896">
        <v>0</v>
      </c>
      <c r="AD4896" t="s">
        <v>35</v>
      </c>
      <c r="AE4896" t="s">
        <v>35</v>
      </c>
      <c r="AF4896">
        <v>0</v>
      </c>
    </row>
    <row r="4897" spans="1:32" x14ac:dyDescent="0.25">
      <c r="A4897" t="s">
        <v>106</v>
      </c>
      <c r="B4897" t="s">
        <v>83</v>
      </c>
      <c r="C4897" t="s">
        <v>107</v>
      </c>
      <c r="D4897">
        <v>418530</v>
      </c>
      <c r="E4897">
        <v>1</v>
      </c>
      <c r="F4897">
        <v>187</v>
      </c>
      <c r="G4897">
        <v>53124</v>
      </c>
      <c r="H4897">
        <v>0</v>
      </c>
      <c r="I4897">
        <v>0</v>
      </c>
      <c r="J4897">
        <v>0</v>
      </c>
      <c r="K4897">
        <v>0</v>
      </c>
      <c r="L4897">
        <v>0</v>
      </c>
      <c r="M4897">
        <v>22</v>
      </c>
      <c r="N4897">
        <v>136</v>
      </c>
      <c r="O4897">
        <v>15558</v>
      </c>
      <c r="P4897">
        <v>528</v>
      </c>
      <c r="Q4897">
        <v>123</v>
      </c>
      <c r="R4897">
        <v>6793</v>
      </c>
      <c r="S4897">
        <v>4051</v>
      </c>
      <c r="T4897">
        <v>0</v>
      </c>
      <c r="U4897">
        <v>0</v>
      </c>
      <c r="V4897">
        <v>53282</v>
      </c>
      <c r="W4897">
        <v>80335</v>
      </c>
      <c r="X4897" t="s">
        <v>33</v>
      </c>
      <c r="Y4897" t="s">
        <v>34</v>
      </c>
      <c r="Z4897">
        <v>100</v>
      </c>
      <c r="AA4897" t="s">
        <v>35</v>
      </c>
      <c r="AB4897" t="s">
        <v>35</v>
      </c>
      <c r="AC4897">
        <v>0</v>
      </c>
      <c r="AD4897" t="s">
        <v>35</v>
      </c>
      <c r="AE4897" t="s">
        <v>35</v>
      </c>
      <c r="AF4897">
        <v>0</v>
      </c>
    </row>
    <row r="4898" spans="1:32" x14ac:dyDescent="0.25">
      <c r="A4898" t="s">
        <v>106</v>
      </c>
      <c r="B4898" t="s">
        <v>83</v>
      </c>
      <c r="C4898" t="s">
        <v>107</v>
      </c>
      <c r="D4898">
        <v>417942</v>
      </c>
      <c r="E4898">
        <v>1</v>
      </c>
      <c r="F4898">
        <v>187</v>
      </c>
      <c r="G4898">
        <v>53124</v>
      </c>
      <c r="H4898">
        <v>0</v>
      </c>
      <c r="I4898">
        <v>0</v>
      </c>
      <c r="J4898">
        <v>0</v>
      </c>
      <c r="K4898">
        <v>0</v>
      </c>
      <c r="L4898">
        <v>0</v>
      </c>
      <c r="M4898">
        <v>22</v>
      </c>
      <c r="N4898">
        <v>404</v>
      </c>
      <c r="O4898">
        <v>15558</v>
      </c>
      <c r="P4898">
        <v>828</v>
      </c>
      <c r="Q4898">
        <v>123</v>
      </c>
      <c r="R4898">
        <v>6828</v>
      </c>
      <c r="S4898">
        <v>4032</v>
      </c>
      <c r="T4898">
        <v>0</v>
      </c>
      <c r="U4898">
        <v>0</v>
      </c>
      <c r="V4898">
        <v>53550</v>
      </c>
      <c r="W4898">
        <v>80919</v>
      </c>
      <c r="X4898" t="s">
        <v>33</v>
      </c>
      <c r="Y4898" t="s">
        <v>34</v>
      </c>
      <c r="Z4898">
        <v>100</v>
      </c>
      <c r="AA4898" t="s">
        <v>35</v>
      </c>
      <c r="AB4898" t="s">
        <v>35</v>
      </c>
      <c r="AC4898">
        <v>0</v>
      </c>
      <c r="AD4898" t="s">
        <v>35</v>
      </c>
      <c r="AE4898" t="s">
        <v>35</v>
      </c>
      <c r="AF4898">
        <v>0</v>
      </c>
    </row>
    <row r="4899" spans="1:32" x14ac:dyDescent="0.25">
      <c r="A4899" t="s">
        <v>228</v>
      </c>
      <c r="B4899" t="s">
        <v>31</v>
      </c>
      <c r="C4899" t="s">
        <v>231</v>
      </c>
      <c r="D4899">
        <v>46915</v>
      </c>
      <c r="E4899">
        <v>1</v>
      </c>
      <c r="F4899">
        <v>183</v>
      </c>
      <c r="G4899">
        <v>53122</v>
      </c>
      <c r="H4899">
        <v>0</v>
      </c>
      <c r="I4899">
        <v>0</v>
      </c>
      <c r="J4899">
        <v>0</v>
      </c>
      <c r="K4899">
        <v>0</v>
      </c>
      <c r="L4899">
        <v>0</v>
      </c>
      <c r="M4899">
        <v>0</v>
      </c>
      <c r="N4899">
        <v>2819</v>
      </c>
      <c r="O4899">
        <v>8807</v>
      </c>
      <c r="P4899">
        <v>0</v>
      </c>
      <c r="Q4899">
        <v>348</v>
      </c>
      <c r="R4899">
        <v>6550</v>
      </c>
      <c r="S4899">
        <v>3234</v>
      </c>
      <c r="T4899">
        <v>0</v>
      </c>
      <c r="U4899">
        <v>0</v>
      </c>
      <c r="V4899">
        <v>55941</v>
      </c>
      <c r="W4899">
        <v>74880</v>
      </c>
      <c r="X4899" t="s">
        <v>33</v>
      </c>
      <c r="Y4899" t="s">
        <v>34</v>
      </c>
      <c r="Z4899">
        <v>100</v>
      </c>
      <c r="AA4899" t="s">
        <v>35</v>
      </c>
      <c r="AB4899" t="s">
        <v>35</v>
      </c>
      <c r="AC4899">
        <v>0</v>
      </c>
      <c r="AD4899" t="s">
        <v>35</v>
      </c>
      <c r="AE4899" t="s">
        <v>35</v>
      </c>
      <c r="AF4899">
        <v>0</v>
      </c>
    </row>
    <row r="4900" spans="1:32" x14ac:dyDescent="0.25">
      <c r="A4900" t="s">
        <v>150</v>
      </c>
      <c r="B4900" t="s">
        <v>64</v>
      </c>
      <c r="C4900" t="s">
        <v>151</v>
      </c>
      <c r="D4900">
        <v>61279</v>
      </c>
      <c r="E4900">
        <v>1</v>
      </c>
      <c r="F4900">
        <v>177</v>
      </c>
      <c r="G4900">
        <v>53122</v>
      </c>
      <c r="H4900">
        <v>0</v>
      </c>
      <c r="I4900">
        <v>1000</v>
      </c>
      <c r="J4900">
        <v>0</v>
      </c>
      <c r="K4900">
        <v>0</v>
      </c>
      <c r="L4900">
        <v>0</v>
      </c>
      <c r="M4900">
        <v>0</v>
      </c>
      <c r="N4900">
        <v>3948</v>
      </c>
      <c r="O4900">
        <v>8516</v>
      </c>
      <c r="P4900">
        <v>0</v>
      </c>
      <c r="Q4900">
        <v>0</v>
      </c>
      <c r="R4900">
        <v>4663</v>
      </c>
      <c r="S4900">
        <v>3383</v>
      </c>
      <c r="T4900">
        <v>0</v>
      </c>
      <c r="U4900">
        <v>0</v>
      </c>
      <c r="V4900">
        <v>58070</v>
      </c>
      <c r="W4900">
        <v>74632</v>
      </c>
      <c r="X4900" t="s">
        <v>33</v>
      </c>
      <c r="Y4900" t="s">
        <v>34</v>
      </c>
      <c r="Z4900">
        <v>90</v>
      </c>
      <c r="AA4900" t="s">
        <v>37</v>
      </c>
      <c r="AB4900" t="s">
        <v>38</v>
      </c>
      <c r="AC4900">
        <v>10</v>
      </c>
      <c r="AD4900" t="s">
        <v>35</v>
      </c>
      <c r="AE4900" t="s">
        <v>35</v>
      </c>
      <c r="AF4900">
        <v>0</v>
      </c>
    </row>
    <row r="4901" spans="1:32" x14ac:dyDescent="0.25">
      <c r="A4901" t="s">
        <v>266</v>
      </c>
      <c r="B4901" t="s">
        <v>83</v>
      </c>
      <c r="C4901" t="s">
        <v>267</v>
      </c>
      <c r="D4901">
        <v>50410</v>
      </c>
      <c r="E4901">
        <v>1</v>
      </c>
      <c r="F4901">
        <v>183</v>
      </c>
      <c r="G4901">
        <v>53121</v>
      </c>
      <c r="H4901">
        <v>0</v>
      </c>
      <c r="I4901">
        <v>644</v>
      </c>
      <c r="J4901">
        <v>0</v>
      </c>
      <c r="K4901">
        <v>0</v>
      </c>
      <c r="L4901">
        <v>0</v>
      </c>
      <c r="M4901">
        <v>1460</v>
      </c>
      <c r="N4901">
        <v>0</v>
      </c>
      <c r="O4901">
        <v>11576</v>
      </c>
      <c r="P4901">
        <v>0</v>
      </c>
      <c r="Q4901">
        <v>210</v>
      </c>
      <c r="R4901">
        <v>15330</v>
      </c>
      <c r="S4901">
        <v>4223</v>
      </c>
      <c r="T4901">
        <v>0</v>
      </c>
      <c r="U4901">
        <v>0</v>
      </c>
      <c r="V4901">
        <v>55225</v>
      </c>
      <c r="W4901">
        <v>86564</v>
      </c>
      <c r="X4901" t="s">
        <v>33</v>
      </c>
      <c r="Y4901" t="s">
        <v>34</v>
      </c>
      <c r="Z4901">
        <v>100</v>
      </c>
      <c r="AA4901" t="s">
        <v>35</v>
      </c>
      <c r="AB4901" t="s">
        <v>35</v>
      </c>
      <c r="AC4901">
        <v>0</v>
      </c>
      <c r="AD4901" t="s">
        <v>35</v>
      </c>
      <c r="AE4901" t="s">
        <v>35</v>
      </c>
      <c r="AF4901">
        <v>0</v>
      </c>
    </row>
    <row r="4902" spans="1:32" x14ac:dyDescent="0.25">
      <c r="A4902" t="s">
        <v>266</v>
      </c>
      <c r="B4902" t="s">
        <v>83</v>
      </c>
      <c r="C4902" t="s">
        <v>267</v>
      </c>
      <c r="D4902">
        <v>53493</v>
      </c>
      <c r="E4902">
        <v>1</v>
      </c>
      <c r="F4902">
        <v>183</v>
      </c>
      <c r="G4902">
        <v>53121</v>
      </c>
      <c r="H4902">
        <v>0</v>
      </c>
      <c r="I4902">
        <v>1049</v>
      </c>
      <c r="J4902">
        <v>0</v>
      </c>
      <c r="K4902">
        <v>0</v>
      </c>
      <c r="L4902">
        <v>0</v>
      </c>
      <c r="M4902">
        <v>2660</v>
      </c>
      <c r="N4902">
        <v>0</v>
      </c>
      <c r="O4902">
        <v>12363</v>
      </c>
      <c r="P4902">
        <v>0</v>
      </c>
      <c r="Q4902">
        <v>210</v>
      </c>
      <c r="R4902">
        <v>15776</v>
      </c>
      <c r="S4902">
        <v>3510</v>
      </c>
      <c r="T4902">
        <v>0</v>
      </c>
      <c r="U4902">
        <v>0</v>
      </c>
      <c r="V4902">
        <v>56830</v>
      </c>
      <c r="W4902">
        <v>88689</v>
      </c>
      <c r="X4902" t="s">
        <v>51</v>
      </c>
      <c r="Y4902" t="s">
        <v>52</v>
      </c>
      <c r="Z4902">
        <v>50</v>
      </c>
      <c r="AA4902" t="s">
        <v>33</v>
      </c>
      <c r="AB4902" t="s">
        <v>34</v>
      </c>
      <c r="AC4902">
        <v>50</v>
      </c>
      <c r="AD4902" t="s">
        <v>35</v>
      </c>
      <c r="AE4902" t="s">
        <v>35</v>
      </c>
      <c r="AF4902">
        <v>0</v>
      </c>
    </row>
    <row r="4903" spans="1:32" x14ac:dyDescent="0.25">
      <c r="A4903" t="s">
        <v>119</v>
      </c>
      <c r="B4903" t="s">
        <v>64</v>
      </c>
      <c r="C4903" t="s">
        <v>125</v>
      </c>
      <c r="D4903">
        <v>64720</v>
      </c>
      <c r="E4903">
        <v>1</v>
      </c>
      <c r="F4903">
        <v>188</v>
      </c>
      <c r="G4903">
        <v>53119</v>
      </c>
      <c r="H4903">
        <v>0</v>
      </c>
      <c r="I4903">
        <v>0</v>
      </c>
      <c r="J4903">
        <v>0</v>
      </c>
      <c r="K4903">
        <v>0</v>
      </c>
      <c r="L4903">
        <v>0</v>
      </c>
      <c r="M4903">
        <v>0</v>
      </c>
      <c r="N4903">
        <v>784</v>
      </c>
      <c r="O4903">
        <v>12694</v>
      </c>
      <c r="P4903">
        <v>699</v>
      </c>
      <c r="Q4903">
        <v>114</v>
      </c>
      <c r="R4903">
        <v>14964</v>
      </c>
      <c r="S4903">
        <v>3919</v>
      </c>
      <c r="T4903">
        <v>0</v>
      </c>
      <c r="U4903">
        <v>0</v>
      </c>
      <c r="V4903">
        <v>53903</v>
      </c>
      <c r="W4903">
        <v>86293</v>
      </c>
      <c r="X4903" t="s">
        <v>33</v>
      </c>
      <c r="Y4903" t="s">
        <v>34</v>
      </c>
      <c r="Z4903">
        <v>100</v>
      </c>
      <c r="AA4903" t="s">
        <v>35</v>
      </c>
      <c r="AB4903" t="s">
        <v>35</v>
      </c>
      <c r="AC4903">
        <v>0</v>
      </c>
      <c r="AD4903" t="s">
        <v>35</v>
      </c>
      <c r="AE4903" t="s">
        <v>35</v>
      </c>
      <c r="AF4903">
        <v>0</v>
      </c>
    </row>
    <row r="4904" spans="1:32" x14ac:dyDescent="0.25">
      <c r="A4904" t="s">
        <v>119</v>
      </c>
      <c r="B4904" t="s">
        <v>64</v>
      </c>
      <c r="C4904" t="s">
        <v>125</v>
      </c>
      <c r="D4904">
        <v>65227</v>
      </c>
      <c r="E4904">
        <v>1</v>
      </c>
      <c r="F4904">
        <v>188</v>
      </c>
      <c r="G4904">
        <v>53119</v>
      </c>
      <c r="H4904">
        <v>0</v>
      </c>
      <c r="I4904">
        <v>0</v>
      </c>
      <c r="J4904">
        <v>0</v>
      </c>
      <c r="K4904">
        <v>0</v>
      </c>
      <c r="L4904">
        <v>0</v>
      </c>
      <c r="M4904">
        <v>150</v>
      </c>
      <c r="N4904">
        <v>1216</v>
      </c>
      <c r="O4904">
        <v>7213</v>
      </c>
      <c r="P4904">
        <v>699</v>
      </c>
      <c r="Q4904">
        <v>114</v>
      </c>
      <c r="R4904">
        <v>15126</v>
      </c>
      <c r="S4904">
        <v>3981</v>
      </c>
      <c r="T4904">
        <v>0</v>
      </c>
      <c r="U4904">
        <v>0</v>
      </c>
      <c r="V4904">
        <v>54485</v>
      </c>
      <c r="W4904">
        <v>81618</v>
      </c>
      <c r="X4904" t="s">
        <v>33</v>
      </c>
      <c r="Y4904" t="s">
        <v>34</v>
      </c>
      <c r="Z4904">
        <v>100</v>
      </c>
      <c r="AA4904" t="s">
        <v>35</v>
      </c>
      <c r="AB4904" t="s">
        <v>35</v>
      </c>
      <c r="AC4904">
        <v>0</v>
      </c>
      <c r="AD4904" t="s">
        <v>35</v>
      </c>
      <c r="AE4904" t="s">
        <v>35</v>
      </c>
      <c r="AF4904">
        <v>0</v>
      </c>
    </row>
    <row r="4905" spans="1:32" x14ac:dyDescent="0.25">
      <c r="A4905" t="s">
        <v>119</v>
      </c>
      <c r="B4905" t="s">
        <v>64</v>
      </c>
      <c r="C4905" t="s">
        <v>125</v>
      </c>
      <c r="D4905">
        <v>64851</v>
      </c>
      <c r="E4905">
        <v>1</v>
      </c>
      <c r="F4905">
        <v>188</v>
      </c>
      <c r="G4905">
        <v>53119</v>
      </c>
      <c r="H4905">
        <v>0</v>
      </c>
      <c r="I4905">
        <v>0</v>
      </c>
      <c r="J4905">
        <v>0</v>
      </c>
      <c r="K4905">
        <v>0</v>
      </c>
      <c r="L4905">
        <v>0</v>
      </c>
      <c r="M4905">
        <v>0</v>
      </c>
      <c r="N4905">
        <v>1530</v>
      </c>
      <c r="O4905">
        <v>16515</v>
      </c>
      <c r="P4905">
        <v>699</v>
      </c>
      <c r="Q4905">
        <v>114</v>
      </c>
      <c r="R4905">
        <v>15172</v>
      </c>
      <c r="S4905">
        <v>3652</v>
      </c>
      <c r="T4905">
        <v>0</v>
      </c>
      <c r="U4905">
        <v>0</v>
      </c>
      <c r="V4905">
        <v>54649</v>
      </c>
      <c r="W4905">
        <v>90801</v>
      </c>
      <c r="X4905" t="s">
        <v>33</v>
      </c>
      <c r="Y4905" t="s">
        <v>34</v>
      </c>
      <c r="Z4905">
        <v>100</v>
      </c>
      <c r="AA4905" t="s">
        <v>35</v>
      </c>
      <c r="AB4905" t="s">
        <v>35</v>
      </c>
      <c r="AC4905">
        <v>0</v>
      </c>
      <c r="AD4905" t="s">
        <v>35</v>
      </c>
      <c r="AE4905" t="s">
        <v>35</v>
      </c>
      <c r="AF4905">
        <v>0</v>
      </c>
    </row>
    <row r="4906" spans="1:32" x14ac:dyDescent="0.25">
      <c r="A4906" t="s">
        <v>119</v>
      </c>
      <c r="B4906" t="s">
        <v>64</v>
      </c>
      <c r="C4906" t="s">
        <v>125</v>
      </c>
      <c r="D4906">
        <v>416366</v>
      </c>
      <c r="E4906">
        <v>1</v>
      </c>
      <c r="F4906">
        <v>188</v>
      </c>
      <c r="G4906">
        <v>53119</v>
      </c>
      <c r="H4906">
        <v>0</v>
      </c>
      <c r="I4906">
        <v>1537</v>
      </c>
      <c r="J4906">
        <v>0</v>
      </c>
      <c r="K4906">
        <v>0</v>
      </c>
      <c r="L4906">
        <v>0</v>
      </c>
      <c r="M4906">
        <v>210</v>
      </c>
      <c r="N4906">
        <v>3883</v>
      </c>
      <c r="O4906">
        <v>7213</v>
      </c>
      <c r="P4906">
        <v>699</v>
      </c>
      <c r="Q4906">
        <v>114</v>
      </c>
      <c r="R4906">
        <v>16032</v>
      </c>
      <c r="S4906">
        <v>4388</v>
      </c>
      <c r="T4906">
        <v>0</v>
      </c>
      <c r="U4906">
        <v>0</v>
      </c>
      <c r="V4906">
        <v>58749</v>
      </c>
      <c r="W4906">
        <v>87195</v>
      </c>
      <c r="X4906" t="s">
        <v>33</v>
      </c>
      <c r="Y4906" t="s">
        <v>34</v>
      </c>
      <c r="Z4906">
        <v>100</v>
      </c>
      <c r="AA4906" t="s">
        <v>35</v>
      </c>
      <c r="AB4906" t="s">
        <v>35</v>
      </c>
      <c r="AC4906">
        <v>0</v>
      </c>
      <c r="AD4906" t="s">
        <v>35</v>
      </c>
      <c r="AE4906" t="s">
        <v>35</v>
      </c>
      <c r="AF4906">
        <v>0</v>
      </c>
    </row>
    <row r="4907" spans="1:32" x14ac:dyDescent="0.25">
      <c r="A4907" t="s">
        <v>119</v>
      </c>
      <c r="B4907" t="s">
        <v>64</v>
      </c>
      <c r="C4907" t="s">
        <v>125</v>
      </c>
      <c r="D4907">
        <v>423195</v>
      </c>
      <c r="E4907">
        <v>1</v>
      </c>
      <c r="F4907">
        <v>188</v>
      </c>
      <c r="G4907">
        <v>53119</v>
      </c>
      <c r="H4907">
        <v>0</v>
      </c>
      <c r="I4907">
        <v>2305</v>
      </c>
      <c r="J4907">
        <v>0</v>
      </c>
      <c r="K4907">
        <v>0</v>
      </c>
      <c r="L4907">
        <v>0</v>
      </c>
      <c r="M4907">
        <v>5148</v>
      </c>
      <c r="N4907">
        <v>733</v>
      </c>
      <c r="O4907">
        <v>12694</v>
      </c>
      <c r="P4907">
        <v>1397</v>
      </c>
      <c r="Q4907">
        <v>121</v>
      </c>
      <c r="R4907">
        <v>17020</v>
      </c>
      <c r="S4907">
        <v>4415</v>
      </c>
      <c r="T4907">
        <v>0</v>
      </c>
      <c r="U4907">
        <v>0</v>
      </c>
      <c r="V4907">
        <v>61305</v>
      </c>
      <c r="W4907">
        <v>96952</v>
      </c>
      <c r="X4907" t="s">
        <v>33</v>
      </c>
      <c r="Y4907" t="s">
        <v>34</v>
      </c>
      <c r="Z4907">
        <v>100</v>
      </c>
      <c r="AA4907" t="s">
        <v>35</v>
      </c>
      <c r="AB4907" t="s">
        <v>35</v>
      </c>
      <c r="AC4907">
        <v>0</v>
      </c>
      <c r="AD4907" t="s">
        <v>35</v>
      </c>
      <c r="AE4907" t="s">
        <v>35</v>
      </c>
      <c r="AF4907">
        <v>0</v>
      </c>
    </row>
    <row r="4908" spans="1:32" x14ac:dyDescent="0.25">
      <c r="A4908" t="s">
        <v>119</v>
      </c>
      <c r="B4908" t="s">
        <v>64</v>
      </c>
      <c r="C4908" t="s">
        <v>125</v>
      </c>
      <c r="D4908">
        <v>423477</v>
      </c>
      <c r="E4908">
        <v>1</v>
      </c>
      <c r="F4908">
        <v>188</v>
      </c>
      <c r="G4908">
        <v>53119</v>
      </c>
      <c r="H4908">
        <v>0</v>
      </c>
      <c r="I4908">
        <v>6564</v>
      </c>
      <c r="J4908">
        <v>0</v>
      </c>
      <c r="K4908">
        <v>0</v>
      </c>
      <c r="L4908">
        <v>0</v>
      </c>
      <c r="M4908">
        <v>120</v>
      </c>
      <c r="N4908">
        <v>3160</v>
      </c>
      <c r="O4908">
        <v>7213</v>
      </c>
      <c r="P4908">
        <v>699</v>
      </c>
      <c r="Q4908">
        <v>114</v>
      </c>
      <c r="R4908">
        <v>17202</v>
      </c>
      <c r="S4908">
        <v>4710</v>
      </c>
      <c r="T4908">
        <v>0</v>
      </c>
      <c r="U4908">
        <v>0</v>
      </c>
      <c r="V4908">
        <v>62963</v>
      </c>
      <c r="W4908">
        <v>92901</v>
      </c>
      <c r="X4908" t="s">
        <v>33</v>
      </c>
      <c r="Y4908" t="s">
        <v>34</v>
      </c>
      <c r="Z4908">
        <v>100</v>
      </c>
      <c r="AA4908" t="s">
        <v>35</v>
      </c>
      <c r="AB4908" t="s">
        <v>35</v>
      </c>
      <c r="AC4908">
        <v>0</v>
      </c>
      <c r="AD4908" t="s">
        <v>35</v>
      </c>
      <c r="AE4908" t="s">
        <v>35</v>
      </c>
      <c r="AF4908">
        <v>0</v>
      </c>
    </row>
    <row r="4909" spans="1:32" x14ac:dyDescent="0.25">
      <c r="A4909" t="s">
        <v>119</v>
      </c>
      <c r="B4909" t="s">
        <v>64</v>
      </c>
      <c r="C4909" t="s">
        <v>125</v>
      </c>
      <c r="D4909">
        <v>90003</v>
      </c>
      <c r="E4909">
        <v>1</v>
      </c>
      <c r="F4909">
        <v>188</v>
      </c>
      <c r="G4909">
        <v>53119</v>
      </c>
      <c r="H4909">
        <v>0</v>
      </c>
      <c r="I4909">
        <v>0</v>
      </c>
      <c r="J4909">
        <v>0</v>
      </c>
      <c r="K4909">
        <v>0</v>
      </c>
      <c r="L4909">
        <v>0</v>
      </c>
      <c r="M4909">
        <v>7591</v>
      </c>
      <c r="N4909">
        <v>473</v>
      </c>
      <c r="O4909">
        <v>11270</v>
      </c>
      <c r="P4909">
        <v>699</v>
      </c>
      <c r="Q4909">
        <v>127</v>
      </c>
      <c r="R4909">
        <v>16986</v>
      </c>
      <c r="S4909">
        <v>4321</v>
      </c>
      <c r="T4909">
        <v>0</v>
      </c>
      <c r="U4909">
        <v>0</v>
      </c>
      <c r="V4909">
        <v>61183</v>
      </c>
      <c r="W4909">
        <v>94586</v>
      </c>
      <c r="X4909" t="s">
        <v>33</v>
      </c>
      <c r="Y4909" t="s">
        <v>34</v>
      </c>
      <c r="Z4909">
        <v>100</v>
      </c>
      <c r="AA4909" t="s">
        <v>35</v>
      </c>
      <c r="AB4909" t="s">
        <v>35</v>
      </c>
      <c r="AC4909">
        <v>0</v>
      </c>
      <c r="AD4909" t="s">
        <v>35</v>
      </c>
      <c r="AE4909" t="s">
        <v>35</v>
      </c>
      <c r="AF4909">
        <v>0</v>
      </c>
    </row>
    <row r="4910" spans="1:32" x14ac:dyDescent="0.25">
      <c r="A4910" t="s">
        <v>119</v>
      </c>
      <c r="B4910" t="s">
        <v>64</v>
      </c>
      <c r="C4910" t="s">
        <v>125</v>
      </c>
      <c r="D4910">
        <v>416453</v>
      </c>
      <c r="E4910">
        <v>1</v>
      </c>
      <c r="F4910">
        <v>188</v>
      </c>
      <c r="G4910">
        <v>53119</v>
      </c>
      <c r="H4910">
        <v>0</v>
      </c>
      <c r="I4910">
        <v>400</v>
      </c>
      <c r="J4910">
        <v>0</v>
      </c>
      <c r="K4910">
        <v>0</v>
      </c>
      <c r="L4910">
        <v>0</v>
      </c>
      <c r="M4910">
        <v>188</v>
      </c>
      <c r="N4910">
        <v>1467</v>
      </c>
      <c r="O4910">
        <v>16515</v>
      </c>
      <c r="P4910">
        <v>699</v>
      </c>
      <c r="Q4910">
        <v>114</v>
      </c>
      <c r="R4910">
        <v>15317</v>
      </c>
      <c r="S4910">
        <v>3762</v>
      </c>
      <c r="T4910">
        <v>0</v>
      </c>
      <c r="U4910">
        <v>0</v>
      </c>
      <c r="V4910">
        <v>55174</v>
      </c>
      <c r="W4910">
        <v>91581</v>
      </c>
      <c r="X4910" t="s">
        <v>39</v>
      </c>
      <c r="Y4910" t="s">
        <v>40</v>
      </c>
      <c r="Z4910">
        <v>100</v>
      </c>
      <c r="AA4910" t="s">
        <v>35</v>
      </c>
      <c r="AB4910" t="s">
        <v>35</v>
      </c>
      <c r="AC4910">
        <v>0</v>
      </c>
      <c r="AD4910" t="s">
        <v>35</v>
      </c>
      <c r="AE4910" t="s">
        <v>35</v>
      </c>
      <c r="AF4910">
        <v>0</v>
      </c>
    </row>
    <row r="4911" spans="1:32" x14ac:dyDescent="0.25">
      <c r="A4911" t="s">
        <v>119</v>
      </c>
      <c r="B4911" t="s">
        <v>64</v>
      </c>
      <c r="C4911" t="s">
        <v>125</v>
      </c>
      <c r="D4911">
        <v>416548</v>
      </c>
      <c r="E4911">
        <v>1</v>
      </c>
      <c r="F4911">
        <v>188</v>
      </c>
      <c r="G4911">
        <v>53119</v>
      </c>
      <c r="H4911">
        <v>0</v>
      </c>
      <c r="I4911">
        <v>0</v>
      </c>
      <c r="J4911">
        <v>0</v>
      </c>
      <c r="K4911">
        <v>0</v>
      </c>
      <c r="L4911">
        <v>0</v>
      </c>
      <c r="M4911">
        <v>8</v>
      </c>
      <c r="N4911">
        <v>6560</v>
      </c>
      <c r="O4911">
        <v>15301</v>
      </c>
      <c r="P4911">
        <v>699</v>
      </c>
      <c r="Q4911">
        <v>114</v>
      </c>
      <c r="R4911">
        <v>16293</v>
      </c>
      <c r="S4911">
        <v>3876</v>
      </c>
      <c r="T4911">
        <v>0</v>
      </c>
      <c r="U4911">
        <v>0</v>
      </c>
      <c r="V4911">
        <v>59687</v>
      </c>
      <c r="W4911">
        <v>95970</v>
      </c>
      <c r="X4911" t="s">
        <v>45</v>
      </c>
      <c r="Y4911" t="s">
        <v>46</v>
      </c>
      <c r="Z4911">
        <v>100</v>
      </c>
      <c r="AA4911" t="s">
        <v>35</v>
      </c>
      <c r="AB4911" t="s">
        <v>35</v>
      </c>
      <c r="AC4911">
        <v>0</v>
      </c>
      <c r="AD4911" t="s">
        <v>35</v>
      </c>
      <c r="AE4911" t="s">
        <v>35</v>
      </c>
      <c r="AF4911">
        <v>0</v>
      </c>
    </row>
    <row r="4912" spans="1:32" x14ac:dyDescent="0.25">
      <c r="A4912" t="s">
        <v>119</v>
      </c>
      <c r="B4912" t="s">
        <v>64</v>
      </c>
      <c r="C4912" t="s">
        <v>125</v>
      </c>
      <c r="D4912">
        <v>62548</v>
      </c>
      <c r="E4912">
        <v>1</v>
      </c>
      <c r="F4912">
        <v>188</v>
      </c>
      <c r="G4912">
        <v>53119</v>
      </c>
      <c r="H4912">
        <v>0</v>
      </c>
      <c r="I4912">
        <v>13478</v>
      </c>
      <c r="J4912">
        <v>0</v>
      </c>
      <c r="K4912">
        <v>0</v>
      </c>
      <c r="L4912">
        <v>0</v>
      </c>
      <c r="M4912">
        <v>750</v>
      </c>
      <c r="N4912">
        <v>1956</v>
      </c>
      <c r="O4912">
        <v>7213</v>
      </c>
      <c r="P4912">
        <v>699</v>
      </c>
      <c r="Q4912">
        <v>114</v>
      </c>
      <c r="R4912">
        <v>19254</v>
      </c>
      <c r="S4912">
        <v>5201</v>
      </c>
      <c r="T4912">
        <v>0</v>
      </c>
      <c r="U4912">
        <v>0</v>
      </c>
      <c r="V4912">
        <v>69303</v>
      </c>
      <c r="W4912">
        <v>101784</v>
      </c>
      <c r="X4912" t="s">
        <v>33</v>
      </c>
      <c r="Y4912" t="s">
        <v>34</v>
      </c>
      <c r="Z4912">
        <v>100</v>
      </c>
      <c r="AA4912" t="s">
        <v>35</v>
      </c>
      <c r="AB4912" t="s">
        <v>35</v>
      </c>
      <c r="AC4912">
        <v>0</v>
      </c>
      <c r="AD4912" t="s">
        <v>35</v>
      </c>
      <c r="AE4912" t="s">
        <v>35</v>
      </c>
      <c r="AF4912">
        <v>0</v>
      </c>
    </row>
    <row r="4913" spans="1:32" x14ac:dyDescent="0.25">
      <c r="A4913" t="s">
        <v>228</v>
      </c>
      <c r="B4913" t="s">
        <v>31</v>
      </c>
      <c r="C4913" t="s">
        <v>231</v>
      </c>
      <c r="D4913">
        <v>56870</v>
      </c>
      <c r="E4913">
        <v>1</v>
      </c>
      <c r="F4913">
        <v>183</v>
      </c>
      <c r="G4913">
        <v>53102</v>
      </c>
      <c r="H4913">
        <v>0</v>
      </c>
      <c r="I4913">
        <v>3402</v>
      </c>
      <c r="J4913">
        <v>0</v>
      </c>
      <c r="K4913">
        <v>0</v>
      </c>
      <c r="L4913">
        <v>0</v>
      </c>
      <c r="M4913">
        <v>0</v>
      </c>
      <c r="N4913">
        <v>3147</v>
      </c>
      <c r="O4913">
        <v>0</v>
      </c>
      <c r="P4913">
        <v>0</v>
      </c>
      <c r="Q4913">
        <v>348</v>
      </c>
      <c r="R4913">
        <v>6946</v>
      </c>
      <c r="S4913">
        <v>4563</v>
      </c>
      <c r="T4913">
        <v>0</v>
      </c>
      <c r="U4913">
        <v>0</v>
      </c>
      <c r="V4913">
        <v>59651</v>
      </c>
      <c r="W4913">
        <v>71508</v>
      </c>
      <c r="X4913" t="s">
        <v>33</v>
      </c>
      <c r="Y4913" t="s">
        <v>34</v>
      </c>
      <c r="Z4913">
        <v>100</v>
      </c>
      <c r="AA4913" t="s">
        <v>35</v>
      </c>
      <c r="AB4913" t="s">
        <v>35</v>
      </c>
      <c r="AC4913">
        <v>0</v>
      </c>
      <c r="AD4913" t="s">
        <v>35</v>
      </c>
      <c r="AE4913" t="s">
        <v>35</v>
      </c>
      <c r="AF4913">
        <v>0</v>
      </c>
    </row>
    <row r="4914" spans="1:32" x14ac:dyDescent="0.25">
      <c r="A4914" t="s">
        <v>51</v>
      </c>
      <c r="B4914" t="s">
        <v>161</v>
      </c>
      <c r="C4914" t="s">
        <v>283</v>
      </c>
      <c r="D4914">
        <v>61437</v>
      </c>
      <c r="E4914">
        <v>1</v>
      </c>
      <c r="F4914">
        <v>184</v>
      </c>
      <c r="G4914">
        <v>53100</v>
      </c>
      <c r="H4914">
        <v>2040</v>
      </c>
      <c r="I4914">
        <v>0</v>
      </c>
      <c r="J4914">
        <v>0</v>
      </c>
      <c r="K4914">
        <v>0</v>
      </c>
      <c r="L4914">
        <v>0</v>
      </c>
      <c r="M4914">
        <v>4671</v>
      </c>
      <c r="N4914">
        <v>1330</v>
      </c>
      <c r="O4914">
        <v>0</v>
      </c>
      <c r="P4914">
        <v>0</v>
      </c>
      <c r="Q4914">
        <v>0</v>
      </c>
      <c r="R4914">
        <v>14939</v>
      </c>
      <c r="S4914">
        <v>4639</v>
      </c>
      <c r="T4914">
        <v>0</v>
      </c>
      <c r="U4914">
        <v>0</v>
      </c>
      <c r="V4914">
        <v>61141</v>
      </c>
      <c r="W4914">
        <v>80719</v>
      </c>
      <c r="X4914" t="s">
        <v>33</v>
      </c>
      <c r="Y4914" t="s">
        <v>34</v>
      </c>
      <c r="Z4914">
        <v>100</v>
      </c>
      <c r="AA4914" t="s">
        <v>35</v>
      </c>
      <c r="AB4914" t="s">
        <v>35</v>
      </c>
      <c r="AC4914">
        <v>0</v>
      </c>
      <c r="AD4914" t="s">
        <v>35</v>
      </c>
      <c r="AE4914" t="s">
        <v>35</v>
      </c>
      <c r="AF4914">
        <v>0</v>
      </c>
    </row>
    <row r="4915" spans="1:32" x14ac:dyDescent="0.25">
      <c r="A4915" t="s">
        <v>294</v>
      </c>
      <c r="B4915" t="s">
        <v>68</v>
      </c>
      <c r="C4915" t="s">
        <v>296</v>
      </c>
      <c r="D4915">
        <v>47464</v>
      </c>
      <c r="E4915">
        <v>1</v>
      </c>
      <c r="F4915">
        <v>183</v>
      </c>
      <c r="G4915">
        <v>53100</v>
      </c>
      <c r="H4915">
        <v>0</v>
      </c>
      <c r="I4915">
        <v>5005</v>
      </c>
      <c r="J4915">
        <v>0</v>
      </c>
      <c r="K4915">
        <v>0</v>
      </c>
      <c r="L4915">
        <v>0</v>
      </c>
      <c r="M4915">
        <v>90</v>
      </c>
      <c r="N4915">
        <v>1890</v>
      </c>
      <c r="O4915">
        <v>0</v>
      </c>
      <c r="P4915">
        <v>0</v>
      </c>
      <c r="Q4915">
        <v>133</v>
      </c>
      <c r="R4915">
        <v>7661</v>
      </c>
      <c r="S4915">
        <v>5371</v>
      </c>
      <c r="T4915">
        <v>0</v>
      </c>
      <c r="U4915">
        <v>11000</v>
      </c>
      <c r="V4915">
        <v>60085</v>
      </c>
      <c r="W4915">
        <v>84250</v>
      </c>
      <c r="X4915" t="s">
        <v>33</v>
      </c>
      <c r="Y4915" t="s">
        <v>34</v>
      </c>
      <c r="Z4915">
        <v>100</v>
      </c>
      <c r="AA4915" t="s">
        <v>35</v>
      </c>
      <c r="AB4915" t="s">
        <v>35</v>
      </c>
      <c r="AC4915">
        <v>0</v>
      </c>
      <c r="AD4915" t="s">
        <v>35</v>
      </c>
      <c r="AE4915" t="s">
        <v>35</v>
      </c>
      <c r="AF4915">
        <v>0</v>
      </c>
    </row>
    <row r="4916" spans="1:32" x14ac:dyDescent="0.25">
      <c r="A4916" t="s">
        <v>294</v>
      </c>
      <c r="B4916" t="s">
        <v>68</v>
      </c>
      <c r="C4916" t="s">
        <v>296</v>
      </c>
      <c r="D4916">
        <v>62275</v>
      </c>
      <c r="E4916">
        <v>1</v>
      </c>
      <c r="F4916">
        <v>183</v>
      </c>
      <c r="G4916">
        <v>53100</v>
      </c>
      <c r="H4916">
        <v>0</v>
      </c>
      <c r="I4916">
        <v>1599</v>
      </c>
      <c r="J4916">
        <v>0</v>
      </c>
      <c r="K4916">
        <v>0</v>
      </c>
      <c r="L4916">
        <v>0</v>
      </c>
      <c r="M4916">
        <v>210</v>
      </c>
      <c r="N4916">
        <v>5787</v>
      </c>
      <c r="O4916">
        <v>7106</v>
      </c>
      <c r="P4916">
        <v>83</v>
      </c>
      <c r="Q4916">
        <v>135</v>
      </c>
      <c r="R4916">
        <v>7267</v>
      </c>
      <c r="S4916">
        <v>4798</v>
      </c>
      <c r="T4916">
        <v>0</v>
      </c>
      <c r="U4916">
        <v>3894</v>
      </c>
      <c r="V4916">
        <v>60696</v>
      </c>
      <c r="W4916">
        <v>83979</v>
      </c>
      <c r="X4916" t="s">
        <v>33</v>
      </c>
      <c r="Y4916" t="s">
        <v>34</v>
      </c>
      <c r="Z4916">
        <v>100</v>
      </c>
      <c r="AA4916" t="s">
        <v>35</v>
      </c>
      <c r="AB4916" t="s">
        <v>35</v>
      </c>
      <c r="AC4916">
        <v>0</v>
      </c>
      <c r="AD4916" t="s">
        <v>35</v>
      </c>
      <c r="AE4916" t="s">
        <v>35</v>
      </c>
      <c r="AF4916">
        <v>0</v>
      </c>
    </row>
    <row r="4917" spans="1:32" x14ac:dyDescent="0.25">
      <c r="A4917" t="s">
        <v>131</v>
      </c>
      <c r="B4917" t="s">
        <v>132</v>
      </c>
      <c r="C4917" t="s">
        <v>133</v>
      </c>
      <c r="D4917">
        <v>421632</v>
      </c>
      <c r="E4917">
        <v>1</v>
      </c>
      <c r="F4917">
        <v>182</v>
      </c>
      <c r="G4917">
        <v>53100</v>
      </c>
      <c r="H4917">
        <v>8950</v>
      </c>
      <c r="I4917">
        <v>0</v>
      </c>
      <c r="J4917">
        <v>0</v>
      </c>
      <c r="K4917">
        <v>0</v>
      </c>
      <c r="L4917">
        <v>0</v>
      </c>
      <c r="M4917">
        <v>400</v>
      </c>
      <c r="N4917">
        <v>6054</v>
      </c>
      <c r="O4917">
        <v>8905</v>
      </c>
      <c r="P4917">
        <v>0</v>
      </c>
      <c r="Q4917">
        <v>0</v>
      </c>
      <c r="R4917">
        <v>8692</v>
      </c>
      <c r="S4917">
        <v>5173</v>
      </c>
      <c r="T4917">
        <v>0</v>
      </c>
      <c r="U4917">
        <v>0</v>
      </c>
      <c r="V4917">
        <v>68504</v>
      </c>
      <c r="W4917">
        <v>91274</v>
      </c>
      <c r="X4917" t="s">
        <v>33</v>
      </c>
      <c r="Y4917" t="s">
        <v>34</v>
      </c>
      <c r="Z4917">
        <v>57</v>
      </c>
      <c r="AA4917" t="s">
        <v>42</v>
      </c>
      <c r="AB4917" t="s">
        <v>43</v>
      </c>
      <c r="AC4917">
        <v>43</v>
      </c>
      <c r="AD4917" t="s">
        <v>35</v>
      </c>
      <c r="AE4917" t="s">
        <v>35</v>
      </c>
      <c r="AF4917">
        <v>0</v>
      </c>
    </row>
    <row r="4918" spans="1:32" x14ac:dyDescent="0.25">
      <c r="A4918" t="s">
        <v>237</v>
      </c>
      <c r="B4918" t="s">
        <v>83</v>
      </c>
      <c r="C4918" t="s">
        <v>238</v>
      </c>
      <c r="D4918">
        <v>425731</v>
      </c>
      <c r="E4918">
        <v>1</v>
      </c>
      <c r="F4918">
        <v>186</v>
      </c>
      <c r="G4918">
        <v>53090</v>
      </c>
      <c r="H4918">
        <v>0</v>
      </c>
      <c r="I4918">
        <v>0</v>
      </c>
      <c r="J4918">
        <v>0</v>
      </c>
      <c r="K4918">
        <v>0</v>
      </c>
      <c r="L4918">
        <v>0</v>
      </c>
      <c r="M4918">
        <v>1622</v>
      </c>
      <c r="N4918">
        <v>4874</v>
      </c>
      <c r="O4918">
        <v>8318</v>
      </c>
      <c r="P4918">
        <v>0</v>
      </c>
      <c r="Q4918">
        <v>0</v>
      </c>
      <c r="R4918">
        <v>7358</v>
      </c>
      <c r="S4918">
        <v>4729</v>
      </c>
      <c r="T4918">
        <v>0</v>
      </c>
      <c r="U4918">
        <v>0</v>
      </c>
      <c r="V4918">
        <v>59586</v>
      </c>
      <c r="W4918">
        <v>79991</v>
      </c>
      <c r="X4918" t="s">
        <v>45</v>
      </c>
      <c r="Y4918" t="s">
        <v>46</v>
      </c>
      <c r="Z4918">
        <v>100</v>
      </c>
      <c r="AA4918" t="s">
        <v>35</v>
      </c>
      <c r="AB4918" t="s">
        <v>35</v>
      </c>
      <c r="AC4918">
        <v>0</v>
      </c>
      <c r="AD4918" t="s">
        <v>35</v>
      </c>
      <c r="AE4918" t="s">
        <v>35</v>
      </c>
      <c r="AF4918">
        <v>0</v>
      </c>
    </row>
    <row r="4919" spans="1:32" x14ac:dyDescent="0.25">
      <c r="A4919" t="s">
        <v>72</v>
      </c>
      <c r="B4919" t="s">
        <v>83</v>
      </c>
      <c r="C4919" t="s">
        <v>164</v>
      </c>
      <c r="D4919">
        <v>419341</v>
      </c>
      <c r="E4919">
        <v>1</v>
      </c>
      <c r="F4919">
        <v>188</v>
      </c>
      <c r="G4919">
        <v>53084</v>
      </c>
      <c r="H4919">
        <v>0</v>
      </c>
      <c r="I4919">
        <v>0</v>
      </c>
      <c r="J4919">
        <v>0</v>
      </c>
      <c r="K4919">
        <v>0</v>
      </c>
      <c r="L4919">
        <v>0</v>
      </c>
      <c r="M4919">
        <v>68</v>
      </c>
      <c r="N4919">
        <v>150</v>
      </c>
      <c r="O4919">
        <v>12152</v>
      </c>
      <c r="P4919">
        <v>0</v>
      </c>
      <c r="Q4919">
        <v>209</v>
      </c>
      <c r="R4919">
        <v>6796</v>
      </c>
      <c r="S4919">
        <v>3769</v>
      </c>
      <c r="T4919">
        <v>0</v>
      </c>
      <c r="U4919">
        <v>144</v>
      </c>
      <c r="V4919">
        <v>53302</v>
      </c>
      <c r="W4919">
        <v>76372</v>
      </c>
      <c r="X4919" t="s">
        <v>33</v>
      </c>
      <c r="Y4919" t="s">
        <v>34</v>
      </c>
      <c r="Z4919">
        <v>100</v>
      </c>
      <c r="AA4919" t="s">
        <v>35</v>
      </c>
      <c r="AB4919" t="s">
        <v>35</v>
      </c>
      <c r="AC4919">
        <v>0</v>
      </c>
      <c r="AD4919" t="s">
        <v>35</v>
      </c>
      <c r="AE4919" t="s">
        <v>35</v>
      </c>
      <c r="AF4919">
        <v>0</v>
      </c>
    </row>
    <row r="4920" spans="1:32" x14ac:dyDescent="0.25">
      <c r="A4920" t="s">
        <v>72</v>
      </c>
      <c r="B4920" t="s">
        <v>83</v>
      </c>
      <c r="C4920" t="s">
        <v>164</v>
      </c>
      <c r="D4920">
        <v>420201</v>
      </c>
      <c r="E4920">
        <v>1</v>
      </c>
      <c r="F4920">
        <v>188</v>
      </c>
      <c r="G4920">
        <v>53084</v>
      </c>
      <c r="H4920">
        <v>0</v>
      </c>
      <c r="I4920">
        <v>0</v>
      </c>
      <c r="J4920">
        <v>0</v>
      </c>
      <c r="K4920">
        <v>0</v>
      </c>
      <c r="L4920">
        <v>0</v>
      </c>
      <c r="M4920">
        <v>0</v>
      </c>
      <c r="N4920">
        <v>270</v>
      </c>
      <c r="O4920">
        <v>5359</v>
      </c>
      <c r="P4920">
        <v>0</v>
      </c>
      <c r="Q4920">
        <v>209</v>
      </c>
      <c r="R4920">
        <v>6768</v>
      </c>
      <c r="S4920">
        <v>3882</v>
      </c>
      <c r="T4920">
        <v>0</v>
      </c>
      <c r="U4920">
        <v>144</v>
      </c>
      <c r="V4920">
        <v>53354</v>
      </c>
      <c r="W4920">
        <v>69716</v>
      </c>
      <c r="X4920" t="s">
        <v>33</v>
      </c>
      <c r="Y4920" t="s">
        <v>34</v>
      </c>
      <c r="Z4920">
        <v>100</v>
      </c>
      <c r="AA4920" t="s">
        <v>35</v>
      </c>
      <c r="AB4920" t="s">
        <v>35</v>
      </c>
      <c r="AC4920">
        <v>0</v>
      </c>
      <c r="AD4920" t="s">
        <v>35</v>
      </c>
      <c r="AE4920" t="s">
        <v>35</v>
      </c>
      <c r="AF4920">
        <v>0</v>
      </c>
    </row>
    <row r="4921" spans="1:32" x14ac:dyDescent="0.25">
      <c r="A4921" t="s">
        <v>72</v>
      </c>
      <c r="B4921" t="s">
        <v>83</v>
      </c>
      <c r="C4921" t="s">
        <v>164</v>
      </c>
      <c r="D4921">
        <v>429613</v>
      </c>
      <c r="E4921">
        <v>1</v>
      </c>
      <c r="F4921">
        <v>188</v>
      </c>
      <c r="G4921">
        <v>53084</v>
      </c>
      <c r="H4921">
        <v>0</v>
      </c>
      <c r="I4921">
        <v>0</v>
      </c>
      <c r="J4921">
        <v>0</v>
      </c>
      <c r="K4921">
        <v>0</v>
      </c>
      <c r="L4921">
        <v>0</v>
      </c>
      <c r="M4921">
        <v>0</v>
      </c>
      <c r="N4921">
        <v>405</v>
      </c>
      <c r="O4921">
        <v>5359</v>
      </c>
      <c r="P4921">
        <v>0</v>
      </c>
      <c r="Q4921">
        <v>209</v>
      </c>
      <c r="R4921">
        <v>6820</v>
      </c>
      <c r="S4921">
        <v>3929</v>
      </c>
      <c r="T4921">
        <v>0</v>
      </c>
      <c r="U4921">
        <v>144</v>
      </c>
      <c r="V4921">
        <v>53489</v>
      </c>
      <c r="W4921">
        <v>69950</v>
      </c>
      <c r="X4921" t="s">
        <v>33</v>
      </c>
      <c r="Y4921" t="s">
        <v>34</v>
      </c>
      <c r="Z4921">
        <v>100</v>
      </c>
      <c r="AA4921" t="s">
        <v>35</v>
      </c>
      <c r="AB4921" t="s">
        <v>35</v>
      </c>
      <c r="AC4921">
        <v>0</v>
      </c>
      <c r="AD4921" t="s">
        <v>35</v>
      </c>
      <c r="AE4921" t="s">
        <v>35</v>
      </c>
      <c r="AF4921">
        <v>0</v>
      </c>
    </row>
    <row r="4922" spans="1:32" x14ac:dyDescent="0.25">
      <c r="A4922" t="s">
        <v>72</v>
      </c>
      <c r="B4922" t="s">
        <v>83</v>
      </c>
      <c r="C4922" t="s">
        <v>164</v>
      </c>
      <c r="D4922">
        <v>417707</v>
      </c>
      <c r="E4922">
        <v>1</v>
      </c>
      <c r="F4922">
        <v>188</v>
      </c>
      <c r="G4922">
        <v>53084</v>
      </c>
      <c r="H4922">
        <v>2015</v>
      </c>
      <c r="I4922">
        <v>5195</v>
      </c>
      <c r="J4922">
        <v>0</v>
      </c>
      <c r="K4922">
        <v>0</v>
      </c>
      <c r="L4922">
        <v>0</v>
      </c>
      <c r="M4922">
        <v>0</v>
      </c>
      <c r="N4922">
        <v>0</v>
      </c>
      <c r="O4922">
        <v>5359</v>
      </c>
      <c r="P4922">
        <v>0</v>
      </c>
      <c r="Q4922">
        <v>209</v>
      </c>
      <c r="R4922">
        <v>7688</v>
      </c>
      <c r="S4922">
        <v>4450</v>
      </c>
      <c r="T4922">
        <v>0</v>
      </c>
      <c r="U4922">
        <v>163</v>
      </c>
      <c r="V4922">
        <v>60294</v>
      </c>
      <c r="W4922">
        <v>78163</v>
      </c>
      <c r="X4922" t="s">
        <v>33</v>
      </c>
      <c r="Y4922" t="s">
        <v>34</v>
      </c>
      <c r="Z4922">
        <v>100</v>
      </c>
      <c r="AA4922" t="s">
        <v>35</v>
      </c>
      <c r="AB4922" t="s">
        <v>35</v>
      </c>
      <c r="AC4922">
        <v>0</v>
      </c>
      <c r="AD4922" t="s">
        <v>35</v>
      </c>
      <c r="AE4922" t="s">
        <v>35</v>
      </c>
      <c r="AF4922">
        <v>0</v>
      </c>
    </row>
    <row r="4923" spans="1:32" x14ac:dyDescent="0.25">
      <c r="A4923" t="s">
        <v>72</v>
      </c>
      <c r="B4923" t="s">
        <v>83</v>
      </c>
      <c r="C4923" t="s">
        <v>164</v>
      </c>
      <c r="D4923">
        <v>418041</v>
      </c>
      <c r="E4923">
        <v>1</v>
      </c>
      <c r="F4923">
        <v>188</v>
      </c>
      <c r="G4923">
        <v>53084</v>
      </c>
      <c r="H4923">
        <v>0</v>
      </c>
      <c r="I4923">
        <v>2210</v>
      </c>
      <c r="J4923">
        <v>0</v>
      </c>
      <c r="K4923">
        <v>0</v>
      </c>
      <c r="L4923">
        <v>0</v>
      </c>
      <c r="M4923">
        <v>0</v>
      </c>
      <c r="N4923">
        <v>0</v>
      </c>
      <c r="O4923">
        <v>15892</v>
      </c>
      <c r="P4923">
        <v>0</v>
      </c>
      <c r="Q4923">
        <v>207</v>
      </c>
      <c r="R4923">
        <v>6846</v>
      </c>
      <c r="S4923">
        <v>3840</v>
      </c>
      <c r="T4923">
        <v>0</v>
      </c>
      <c r="U4923">
        <v>149</v>
      </c>
      <c r="V4923">
        <v>55294</v>
      </c>
      <c r="W4923">
        <v>82228</v>
      </c>
      <c r="X4923" t="s">
        <v>33</v>
      </c>
      <c r="Y4923" t="s">
        <v>34</v>
      </c>
      <c r="Z4923">
        <v>100</v>
      </c>
      <c r="AA4923" t="s">
        <v>35</v>
      </c>
      <c r="AB4923" t="s">
        <v>35</v>
      </c>
      <c r="AC4923">
        <v>0</v>
      </c>
      <c r="AD4923" t="s">
        <v>35</v>
      </c>
      <c r="AE4923" t="s">
        <v>35</v>
      </c>
      <c r="AF4923">
        <v>0</v>
      </c>
    </row>
    <row r="4924" spans="1:32" x14ac:dyDescent="0.25">
      <c r="A4924" t="s">
        <v>39</v>
      </c>
      <c r="B4924" t="s">
        <v>132</v>
      </c>
      <c r="C4924" t="s">
        <v>263</v>
      </c>
      <c r="D4924">
        <v>58004</v>
      </c>
      <c r="E4924">
        <v>1</v>
      </c>
      <c r="F4924">
        <v>184</v>
      </c>
      <c r="G4924">
        <v>53075</v>
      </c>
      <c r="H4924">
        <v>0</v>
      </c>
      <c r="I4924">
        <v>0</v>
      </c>
      <c r="J4924">
        <v>0</v>
      </c>
      <c r="K4924">
        <v>0</v>
      </c>
      <c r="L4924">
        <v>0</v>
      </c>
      <c r="M4924">
        <v>882</v>
      </c>
      <c r="N4924">
        <v>0</v>
      </c>
      <c r="O4924">
        <v>4800</v>
      </c>
      <c r="P4924">
        <v>0</v>
      </c>
      <c r="Q4924">
        <v>0</v>
      </c>
      <c r="R4924">
        <v>22163</v>
      </c>
      <c r="S4924">
        <v>3683</v>
      </c>
      <c r="T4924">
        <v>0</v>
      </c>
      <c r="U4924">
        <v>0</v>
      </c>
      <c r="V4924">
        <v>53957</v>
      </c>
      <c r="W4924">
        <v>84603</v>
      </c>
      <c r="X4924" t="s">
        <v>33</v>
      </c>
      <c r="Y4924" t="s">
        <v>34</v>
      </c>
      <c r="Z4924">
        <v>100</v>
      </c>
      <c r="AA4924" t="s">
        <v>35</v>
      </c>
      <c r="AB4924" t="s">
        <v>35</v>
      </c>
      <c r="AC4924">
        <v>0</v>
      </c>
      <c r="AD4924" t="s">
        <v>35</v>
      </c>
      <c r="AE4924" t="s">
        <v>35</v>
      </c>
      <c r="AF4924">
        <v>0</v>
      </c>
    </row>
    <row r="4925" spans="1:32" x14ac:dyDescent="0.25">
      <c r="A4925" t="s">
        <v>198</v>
      </c>
      <c r="B4925" t="s">
        <v>203</v>
      </c>
      <c r="C4925" t="s">
        <v>204</v>
      </c>
      <c r="D4925">
        <v>57596</v>
      </c>
      <c r="E4925">
        <v>1</v>
      </c>
      <c r="F4925">
        <v>185</v>
      </c>
      <c r="G4925">
        <v>53060</v>
      </c>
      <c r="H4925">
        <v>2079</v>
      </c>
      <c r="I4925">
        <v>1206</v>
      </c>
      <c r="J4925">
        <v>0</v>
      </c>
      <c r="K4925">
        <v>0</v>
      </c>
      <c r="L4925">
        <v>0</v>
      </c>
      <c r="M4925">
        <v>0</v>
      </c>
      <c r="N4925">
        <v>1920</v>
      </c>
      <c r="O4925">
        <v>12795</v>
      </c>
      <c r="P4925">
        <v>0</v>
      </c>
      <c r="Q4925">
        <v>0</v>
      </c>
      <c r="R4925">
        <v>16059</v>
      </c>
      <c r="S4925">
        <v>3511</v>
      </c>
      <c r="T4925">
        <v>0</v>
      </c>
      <c r="U4925">
        <v>0</v>
      </c>
      <c r="V4925">
        <v>58265</v>
      </c>
      <c r="W4925">
        <v>90630</v>
      </c>
      <c r="X4925" t="s">
        <v>33</v>
      </c>
      <c r="Y4925" t="s">
        <v>34</v>
      </c>
      <c r="Z4925">
        <v>74</v>
      </c>
      <c r="AA4925" t="s">
        <v>33</v>
      </c>
      <c r="AB4925" t="s">
        <v>34</v>
      </c>
      <c r="AC4925">
        <v>13</v>
      </c>
      <c r="AD4925" t="s">
        <v>42</v>
      </c>
      <c r="AE4925" t="s">
        <v>43</v>
      </c>
      <c r="AF4925">
        <v>13</v>
      </c>
    </row>
    <row r="4926" spans="1:32" x14ac:dyDescent="0.25">
      <c r="A4926" t="s">
        <v>198</v>
      </c>
      <c r="B4926" t="s">
        <v>83</v>
      </c>
      <c r="C4926" t="s">
        <v>199</v>
      </c>
      <c r="D4926">
        <v>64985</v>
      </c>
      <c r="E4926">
        <v>1</v>
      </c>
      <c r="F4926">
        <v>183</v>
      </c>
      <c r="G4926">
        <v>53050</v>
      </c>
      <c r="H4926">
        <v>0</v>
      </c>
      <c r="I4926">
        <v>10607</v>
      </c>
      <c r="J4926">
        <v>0</v>
      </c>
      <c r="K4926">
        <v>0</v>
      </c>
      <c r="L4926">
        <v>0</v>
      </c>
      <c r="M4926">
        <v>0</v>
      </c>
      <c r="N4926">
        <v>0</v>
      </c>
      <c r="O4926">
        <v>9397</v>
      </c>
      <c r="P4926">
        <v>0</v>
      </c>
      <c r="Q4926">
        <v>0</v>
      </c>
      <c r="R4926">
        <v>17672</v>
      </c>
      <c r="S4926">
        <v>4870</v>
      </c>
      <c r="T4926">
        <v>0</v>
      </c>
      <c r="U4926">
        <v>0</v>
      </c>
      <c r="V4926">
        <v>63657</v>
      </c>
      <c r="W4926">
        <v>95596</v>
      </c>
      <c r="X4926" t="s">
        <v>33</v>
      </c>
      <c r="Y4926" t="s">
        <v>34</v>
      </c>
      <c r="Z4926">
        <v>100</v>
      </c>
      <c r="AA4926" t="s">
        <v>35</v>
      </c>
      <c r="AB4926" t="s">
        <v>35</v>
      </c>
      <c r="AC4926">
        <v>0</v>
      </c>
      <c r="AD4926" t="s">
        <v>35</v>
      </c>
      <c r="AE4926" t="s">
        <v>35</v>
      </c>
      <c r="AF4926">
        <v>0</v>
      </c>
    </row>
    <row r="4927" spans="1:32" x14ac:dyDescent="0.25">
      <c r="A4927" t="s">
        <v>247</v>
      </c>
      <c r="B4927" t="s">
        <v>252</v>
      </c>
      <c r="C4927" t="s">
        <v>253</v>
      </c>
      <c r="D4927">
        <v>427919</v>
      </c>
      <c r="E4927">
        <v>1</v>
      </c>
      <c r="F4927">
        <v>184</v>
      </c>
      <c r="G4927">
        <v>53050</v>
      </c>
      <c r="H4927">
        <v>0</v>
      </c>
      <c r="I4927">
        <v>1329</v>
      </c>
      <c r="J4927">
        <v>0</v>
      </c>
      <c r="K4927">
        <v>0</v>
      </c>
      <c r="L4927">
        <v>0</v>
      </c>
      <c r="M4927">
        <v>0</v>
      </c>
      <c r="N4927">
        <v>129</v>
      </c>
      <c r="O4927">
        <v>7082</v>
      </c>
      <c r="P4927">
        <v>0</v>
      </c>
      <c r="Q4927">
        <v>0</v>
      </c>
      <c r="R4927">
        <v>7029</v>
      </c>
      <c r="S4927">
        <v>4192</v>
      </c>
      <c r="T4927">
        <v>0</v>
      </c>
      <c r="U4927">
        <v>0</v>
      </c>
      <c r="V4927">
        <v>54508</v>
      </c>
      <c r="W4927">
        <v>72811</v>
      </c>
      <c r="X4927" t="s">
        <v>33</v>
      </c>
      <c r="Y4927" t="s">
        <v>34</v>
      </c>
      <c r="Z4927">
        <v>100</v>
      </c>
      <c r="AA4927" t="s">
        <v>35</v>
      </c>
      <c r="AB4927" t="s">
        <v>35</v>
      </c>
      <c r="AC4927">
        <v>0</v>
      </c>
      <c r="AD4927" t="s">
        <v>35</v>
      </c>
      <c r="AE4927" t="s">
        <v>35</v>
      </c>
      <c r="AF4927">
        <v>0</v>
      </c>
    </row>
    <row r="4928" spans="1:32" x14ac:dyDescent="0.25">
      <c r="A4928" t="s">
        <v>266</v>
      </c>
      <c r="B4928" t="s">
        <v>268</v>
      </c>
      <c r="C4928" t="s">
        <v>269</v>
      </c>
      <c r="D4928">
        <v>54229</v>
      </c>
      <c r="E4928">
        <v>1</v>
      </c>
      <c r="F4928">
        <v>183</v>
      </c>
      <c r="G4928">
        <v>53050</v>
      </c>
      <c r="H4928">
        <v>0</v>
      </c>
      <c r="I4928">
        <v>0</v>
      </c>
      <c r="J4928">
        <v>0</v>
      </c>
      <c r="K4928">
        <v>0</v>
      </c>
      <c r="L4928">
        <v>0</v>
      </c>
      <c r="M4928">
        <v>0</v>
      </c>
      <c r="N4928">
        <v>0</v>
      </c>
      <c r="O4928">
        <v>0</v>
      </c>
      <c r="P4928">
        <v>0</v>
      </c>
      <c r="Q4928">
        <v>180</v>
      </c>
      <c r="R4928">
        <v>21791</v>
      </c>
      <c r="S4928">
        <v>3491</v>
      </c>
      <c r="T4928">
        <v>0</v>
      </c>
      <c r="U4928">
        <v>0</v>
      </c>
      <c r="V4928">
        <v>53050</v>
      </c>
      <c r="W4928">
        <v>78512</v>
      </c>
      <c r="X4928" t="s">
        <v>33</v>
      </c>
      <c r="Y4928" t="s">
        <v>34</v>
      </c>
      <c r="Z4928">
        <v>100</v>
      </c>
      <c r="AA4928" t="s">
        <v>35</v>
      </c>
      <c r="AB4928" t="s">
        <v>35</v>
      </c>
      <c r="AC4928">
        <v>0</v>
      </c>
      <c r="AD4928" t="s">
        <v>35</v>
      </c>
      <c r="AE4928" t="s">
        <v>35</v>
      </c>
      <c r="AF4928">
        <v>0</v>
      </c>
    </row>
    <row r="4929" spans="1:32" x14ac:dyDescent="0.25">
      <c r="A4929" t="s">
        <v>205</v>
      </c>
      <c r="B4929" t="s">
        <v>68</v>
      </c>
      <c r="C4929" t="s">
        <v>207</v>
      </c>
      <c r="D4929">
        <v>31766</v>
      </c>
      <c r="E4929">
        <v>1</v>
      </c>
      <c r="F4929">
        <v>181</v>
      </c>
      <c r="G4929">
        <v>53050</v>
      </c>
      <c r="H4929">
        <v>0</v>
      </c>
      <c r="I4929">
        <v>1475</v>
      </c>
      <c r="J4929">
        <v>0</v>
      </c>
      <c r="K4929">
        <v>0</v>
      </c>
      <c r="L4929">
        <v>0</v>
      </c>
      <c r="M4929">
        <v>488</v>
      </c>
      <c r="N4929">
        <v>759</v>
      </c>
      <c r="O4929">
        <v>17351</v>
      </c>
      <c r="P4929">
        <v>0</v>
      </c>
      <c r="Q4929">
        <v>213</v>
      </c>
      <c r="R4929">
        <v>7014</v>
      </c>
      <c r="S4929">
        <v>4212</v>
      </c>
      <c r="T4929">
        <v>0</v>
      </c>
      <c r="U4929">
        <v>0</v>
      </c>
      <c r="V4929">
        <v>55772</v>
      </c>
      <c r="W4929">
        <v>84562</v>
      </c>
      <c r="X4929" t="s">
        <v>33</v>
      </c>
      <c r="Y4929" t="s">
        <v>34</v>
      </c>
      <c r="Z4929">
        <v>100</v>
      </c>
      <c r="AA4929" t="s">
        <v>35</v>
      </c>
      <c r="AB4929" t="s">
        <v>35</v>
      </c>
      <c r="AC4929">
        <v>0</v>
      </c>
      <c r="AD4929" t="s">
        <v>35</v>
      </c>
      <c r="AE4929" t="s">
        <v>35</v>
      </c>
      <c r="AF4929">
        <v>0</v>
      </c>
    </row>
    <row r="4930" spans="1:32" x14ac:dyDescent="0.25">
      <c r="A4930" t="s">
        <v>160</v>
      </c>
      <c r="B4930" t="s">
        <v>161</v>
      </c>
      <c r="C4930" t="s">
        <v>162</v>
      </c>
      <c r="D4930">
        <v>53394</v>
      </c>
      <c r="E4930">
        <v>1</v>
      </c>
      <c r="F4930">
        <v>183</v>
      </c>
      <c r="G4930">
        <v>53050</v>
      </c>
      <c r="H4930">
        <v>0</v>
      </c>
      <c r="I4930">
        <v>0</v>
      </c>
      <c r="J4930">
        <v>0</v>
      </c>
      <c r="K4930">
        <v>0</v>
      </c>
      <c r="L4930">
        <v>0</v>
      </c>
      <c r="M4930">
        <v>0</v>
      </c>
      <c r="N4930">
        <v>3194</v>
      </c>
      <c r="O4930">
        <v>8486</v>
      </c>
      <c r="P4930">
        <v>0</v>
      </c>
      <c r="Q4930">
        <v>0</v>
      </c>
      <c r="R4930">
        <v>21910</v>
      </c>
      <c r="S4930">
        <v>4161</v>
      </c>
      <c r="T4930">
        <v>0</v>
      </c>
      <c r="U4930">
        <v>0</v>
      </c>
      <c r="V4930">
        <v>56244</v>
      </c>
      <c r="W4930">
        <v>90801</v>
      </c>
      <c r="X4930" t="s">
        <v>33</v>
      </c>
      <c r="Y4930" t="s">
        <v>34</v>
      </c>
      <c r="Z4930">
        <v>100</v>
      </c>
      <c r="AA4930" t="s">
        <v>35</v>
      </c>
      <c r="AB4930" t="s">
        <v>35</v>
      </c>
      <c r="AC4930">
        <v>0</v>
      </c>
      <c r="AD4930" t="s">
        <v>35</v>
      </c>
      <c r="AE4930" t="s">
        <v>35</v>
      </c>
      <c r="AF4930">
        <v>0</v>
      </c>
    </row>
    <row r="4931" spans="1:32" x14ac:dyDescent="0.25">
      <c r="A4931" t="s">
        <v>119</v>
      </c>
      <c r="B4931" t="s">
        <v>129</v>
      </c>
      <c r="C4931" t="s">
        <v>130</v>
      </c>
      <c r="D4931">
        <v>64458</v>
      </c>
      <c r="E4931">
        <v>1</v>
      </c>
      <c r="F4931">
        <v>194</v>
      </c>
      <c r="G4931">
        <v>53050</v>
      </c>
      <c r="H4931">
        <v>2883</v>
      </c>
      <c r="I4931">
        <v>3815</v>
      </c>
      <c r="J4931">
        <v>0</v>
      </c>
      <c r="K4931">
        <v>0</v>
      </c>
      <c r="L4931">
        <v>0</v>
      </c>
      <c r="M4931">
        <v>0</v>
      </c>
      <c r="N4931">
        <v>320</v>
      </c>
      <c r="O4931">
        <v>6177</v>
      </c>
      <c r="P4931">
        <v>409</v>
      </c>
      <c r="Q4931">
        <v>170</v>
      </c>
      <c r="R4931">
        <v>16676</v>
      </c>
      <c r="S4931">
        <v>3891</v>
      </c>
      <c r="T4931">
        <v>0</v>
      </c>
      <c r="U4931">
        <v>1000</v>
      </c>
      <c r="V4931">
        <v>60068</v>
      </c>
      <c r="W4931">
        <v>88391</v>
      </c>
      <c r="X4931" t="s">
        <v>39</v>
      </c>
      <c r="Y4931" t="s">
        <v>40</v>
      </c>
      <c r="Z4931">
        <v>100</v>
      </c>
      <c r="AA4931" t="s">
        <v>35</v>
      </c>
      <c r="AB4931" t="s">
        <v>35</v>
      </c>
      <c r="AC4931">
        <v>0</v>
      </c>
      <c r="AD4931" t="s">
        <v>35</v>
      </c>
      <c r="AE4931" t="s">
        <v>35</v>
      </c>
      <c r="AF4931">
        <v>0</v>
      </c>
    </row>
    <row r="4932" spans="1:32" x14ac:dyDescent="0.25">
      <c r="A4932" t="s">
        <v>311</v>
      </c>
      <c r="B4932" t="s">
        <v>68</v>
      </c>
      <c r="C4932" t="s">
        <v>313</v>
      </c>
      <c r="D4932">
        <v>417375</v>
      </c>
      <c r="E4932">
        <v>1</v>
      </c>
      <c r="F4932">
        <v>185</v>
      </c>
      <c r="G4932">
        <v>53050</v>
      </c>
      <c r="H4932">
        <v>0</v>
      </c>
      <c r="I4932">
        <v>4832</v>
      </c>
      <c r="J4932">
        <v>0</v>
      </c>
      <c r="K4932">
        <v>0</v>
      </c>
      <c r="L4932">
        <v>0</v>
      </c>
      <c r="M4932">
        <v>1675</v>
      </c>
      <c r="N4932">
        <v>1070</v>
      </c>
      <c r="O4932">
        <v>7000</v>
      </c>
      <c r="P4932">
        <v>528</v>
      </c>
      <c r="Q4932">
        <v>0</v>
      </c>
      <c r="R4932">
        <v>10557</v>
      </c>
      <c r="S4932">
        <v>4404</v>
      </c>
      <c r="T4932">
        <v>0</v>
      </c>
      <c r="U4932">
        <v>0</v>
      </c>
      <c r="V4932">
        <v>60627</v>
      </c>
      <c r="W4932">
        <v>83116</v>
      </c>
      <c r="X4932" t="s">
        <v>33</v>
      </c>
      <c r="Y4932" t="s">
        <v>34</v>
      </c>
      <c r="Z4932">
        <v>100</v>
      </c>
      <c r="AA4932" t="s">
        <v>35</v>
      </c>
      <c r="AB4932" t="s">
        <v>35</v>
      </c>
      <c r="AC4932">
        <v>0</v>
      </c>
      <c r="AD4932" t="s">
        <v>35</v>
      </c>
      <c r="AE4932" t="s">
        <v>35</v>
      </c>
      <c r="AF4932">
        <v>0</v>
      </c>
    </row>
    <row r="4933" spans="1:32" x14ac:dyDescent="0.25">
      <c r="A4933" t="s">
        <v>237</v>
      </c>
      <c r="B4933" t="s">
        <v>83</v>
      </c>
      <c r="C4933" t="s">
        <v>238</v>
      </c>
      <c r="D4933">
        <v>428140</v>
      </c>
      <c r="E4933">
        <v>1</v>
      </c>
      <c r="F4933">
        <v>186</v>
      </c>
      <c r="G4933">
        <v>53031</v>
      </c>
      <c r="H4933">
        <v>0</v>
      </c>
      <c r="I4933">
        <v>0</v>
      </c>
      <c r="J4933">
        <v>0</v>
      </c>
      <c r="K4933">
        <v>0</v>
      </c>
      <c r="L4933">
        <v>0</v>
      </c>
      <c r="M4933">
        <v>3424</v>
      </c>
      <c r="N4933">
        <v>4874</v>
      </c>
      <c r="O4933">
        <v>15047</v>
      </c>
      <c r="P4933">
        <v>0</v>
      </c>
      <c r="Q4933">
        <v>0</v>
      </c>
      <c r="R4933">
        <v>7198</v>
      </c>
      <c r="S4933">
        <v>4531</v>
      </c>
      <c r="T4933">
        <v>0</v>
      </c>
      <c r="U4933">
        <v>0</v>
      </c>
      <c r="V4933">
        <v>61329</v>
      </c>
      <c r="W4933">
        <v>88105</v>
      </c>
      <c r="X4933" t="s">
        <v>33</v>
      </c>
      <c r="Y4933" t="s">
        <v>34</v>
      </c>
      <c r="Z4933">
        <v>100</v>
      </c>
      <c r="AA4933" t="s">
        <v>35</v>
      </c>
      <c r="AB4933" t="s">
        <v>35</v>
      </c>
      <c r="AC4933">
        <v>0</v>
      </c>
      <c r="AD4933" t="s">
        <v>35</v>
      </c>
      <c r="AE4933" t="s">
        <v>35</v>
      </c>
      <c r="AF4933">
        <v>0</v>
      </c>
    </row>
    <row r="4934" spans="1:32" x14ac:dyDescent="0.25">
      <c r="A4934" t="s">
        <v>72</v>
      </c>
      <c r="B4934" t="s">
        <v>83</v>
      </c>
      <c r="C4934" t="s">
        <v>164</v>
      </c>
      <c r="D4934">
        <v>64016</v>
      </c>
      <c r="E4934">
        <v>1</v>
      </c>
      <c r="F4934">
        <v>188</v>
      </c>
      <c r="G4934">
        <v>53028</v>
      </c>
      <c r="H4934">
        <v>0</v>
      </c>
      <c r="I4934">
        <v>9064</v>
      </c>
      <c r="J4934">
        <v>0</v>
      </c>
      <c r="K4934">
        <v>0</v>
      </c>
      <c r="L4934">
        <v>0</v>
      </c>
      <c r="M4934">
        <v>297</v>
      </c>
      <c r="N4934">
        <v>0</v>
      </c>
      <c r="O4934">
        <v>5359</v>
      </c>
      <c r="P4934">
        <v>0</v>
      </c>
      <c r="Q4934">
        <v>209</v>
      </c>
      <c r="R4934">
        <v>7955</v>
      </c>
      <c r="S4934">
        <v>4610</v>
      </c>
      <c r="T4934">
        <v>0</v>
      </c>
      <c r="U4934">
        <v>168</v>
      </c>
      <c r="V4934">
        <v>62389</v>
      </c>
      <c r="W4934">
        <v>80690</v>
      </c>
      <c r="X4934" t="s">
        <v>33</v>
      </c>
      <c r="Y4934" t="s">
        <v>34</v>
      </c>
      <c r="Z4934">
        <v>100</v>
      </c>
      <c r="AA4934" t="s">
        <v>35</v>
      </c>
      <c r="AB4934" t="s">
        <v>35</v>
      </c>
      <c r="AC4934">
        <v>0</v>
      </c>
      <c r="AD4934" t="s">
        <v>35</v>
      </c>
      <c r="AE4934" t="s">
        <v>35</v>
      </c>
      <c r="AF4934">
        <v>0</v>
      </c>
    </row>
    <row r="4935" spans="1:32" x14ac:dyDescent="0.25">
      <c r="A4935" t="s">
        <v>72</v>
      </c>
      <c r="B4935" t="s">
        <v>83</v>
      </c>
      <c r="C4935" t="s">
        <v>164</v>
      </c>
      <c r="D4935">
        <v>61608</v>
      </c>
      <c r="E4935">
        <v>1</v>
      </c>
      <c r="F4935">
        <v>188</v>
      </c>
      <c r="G4935">
        <v>53028</v>
      </c>
      <c r="H4935">
        <v>0</v>
      </c>
      <c r="I4935">
        <v>1119</v>
      </c>
      <c r="J4935">
        <v>0</v>
      </c>
      <c r="K4935">
        <v>0</v>
      </c>
      <c r="L4935">
        <v>0</v>
      </c>
      <c r="M4935">
        <v>0</v>
      </c>
      <c r="N4935">
        <v>0</v>
      </c>
      <c r="O4935">
        <v>11179</v>
      </c>
      <c r="P4935">
        <v>0</v>
      </c>
      <c r="Q4935">
        <v>209</v>
      </c>
      <c r="R4935">
        <v>6904</v>
      </c>
      <c r="S4935">
        <v>3806</v>
      </c>
      <c r="T4935">
        <v>0</v>
      </c>
      <c r="U4935">
        <v>146</v>
      </c>
      <c r="V4935">
        <v>54147</v>
      </c>
      <c r="W4935">
        <v>76391</v>
      </c>
      <c r="X4935" t="s">
        <v>33</v>
      </c>
      <c r="Y4935" t="s">
        <v>34</v>
      </c>
      <c r="Z4935">
        <v>100</v>
      </c>
      <c r="AA4935" t="s">
        <v>35</v>
      </c>
      <c r="AB4935" t="s">
        <v>35</v>
      </c>
      <c r="AC4935">
        <v>0</v>
      </c>
      <c r="AD4935" t="s">
        <v>35</v>
      </c>
      <c r="AE4935" t="s">
        <v>35</v>
      </c>
      <c r="AF4935">
        <v>0</v>
      </c>
    </row>
    <row r="4936" spans="1:32" x14ac:dyDescent="0.25">
      <c r="A4936" t="s">
        <v>72</v>
      </c>
      <c r="B4936" t="s">
        <v>83</v>
      </c>
      <c r="C4936" t="s">
        <v>164</v>
      </c>
      <c r="D4936">
        <v>58620</v>
      </c>
      <c r="E4936">
        <v>1</v>
      </c>
      <c r="F4936">
        <v>188</v>
      </c>
      <c r="G4936">
        <v>53028</v>
      </c>
      <c r="H4936">
        <v>0</v>
      </c>
      <c r="I4936">
        <v>0</v>
      </c>
      <c r="J4936">
        <v>0</v>
      </c>
      <c r="K4936">
        <v>0</v>
      </c>
      <c r="L4936">
        <v>0</v>
      </c>
      <c r="M4936">
        <v>0</v>
      </c>
      <c r="N4936">
        <v>270</v>
      </c>
      <c r="O4936">
        <v>11179</v>
      </c>
      <c r="P4936">
        <v>0</v>
      </c>
      <c r="Q4936">
        <v>209</v>
      </c>
      <c r="R4936">
        <v>6761</v>
      </c>
      <c r="S4936">
        <v>3760</v>
      </c>
      <c r="T4936">
        <v>0</v>
      </c>
      <c r="U4936">
        <v>144</v>
      </c>
      <c r="V4936">
        <v>53298</v>
      </c>
      <c r="W4936">
        <v>75351</v>
      </c>
      <c r="X4936" t="s">
        <v>33</v>
      </c>
      <c r="Y4936" t="s">
        <v>34</v>
      </c>
      <c r="Z4936">
        <v>100</v>
      </c>
      <c r="AA4936" t="s">
        <v>35</v>
      </c>
      <c r="AB4936" t="s">
        <v>35</v>
      </c>
      <c r="AC4936">
        <v>0</v>
      </c>
      <c r="AD4936" t="s">
        <v>35</v>
      </c>
      <c r="AE4936" t="s">
        <v>35</v>
      </c>
      <c r="AF4936">
        <v>0</v>
      </c>
    </row>
    <row r="4937" spans="1:32" x14ac:dyDescent="0.25">
      <c r="A4937" t="s">
        <v>72</v>
      </c>
      <c r="B4937" t="s">
        <v>83</v>
      </c>
      <c r="C4937" t="s">
        <v>164</v>
      </c>
      <c r="D4937">
        <v>60422</v>
      </c>
      <c r="E4937">
        <v>1</v>
      </c>
      <c r="F4937">
        <v>188</v>
      </c>
      <c r="G4937">
        <v>53028</v>
      </c>
      <c r="H4937">
        <v>0</v>
      </c>
      <c r="I4937">
        <v>0</v>
      </c>
      <c r="J4937">
        <v>0</v>
      </c>
      <c r="K4937">
        <v>0</v>
      </c>
      <c r="L4937">
        <v>0</v>
      </c>
      <c r="M4937">
        <v>351</v>
      </c>
      <c r="N4937">
        <v>135</v>
      </c>
      <c r="O4937">
        <v>4930</v>
      </c>
      <c r="P4937">
        <v>0</v>
      </c>
      <c r="Q4937">
        <v>209</v>
      </c>
      <c r="R4937">
        <v>6806</v>
      </c>
      <c r="S4937">
        <v>3879</v>
      </c>
      <c r="T4937">
        <v>0</v>
      </c>
      <c r="U4937">
        <v>144</v>
      </c>
      <c r="V4937">
        <v>53514</v>
      </c>
      <c r="W4937">
        <v>69482</v>
      </c>
      <c r="X4937" t="s">
        <v>33</v>
      </c>
      <c r="Y4937" t="s">
        <v>34</v>
      </c>
      <c r="Z4937">
        <v>100</v>
      </c>
      <c r="AA4937" t="s">
        <v>35</v>
      </c>
      <c r="AB4937" t="s">
        <v>35</v>
      </c>
      <c r="AC4937">
        <v>0</v>
      </c>
      <c r="AD4937" t="s">
        <v>35</v>
      </c>
      <c r="AE4937" t="s">
        <v>35</v>
      </c>
      <c r="AF4937">
        <v>0</v>
      </c>
    </row>
    <row r="4938" spans="1:32" x14ac:dyDescent="0.25">
      <c r="A4938" t="s">
        <v>72</v>
      </c>
      <c r="B4938" t="s">
        <v>83</v>
      </c>
      <c r="C4938" t="s">
        <v>164</v>
      </c>
      <c r="D4938">
        <v>61553</v>
      </c>
      <c r="E4938">
        <v>1</v>
      </c>
      <c r="F4938">
        <v>188</v>
      </c>
      <c r="G4938">
        <v>53028</v>
      </c>
      <c r="H4938">
        <v>0</v>
      </c>
      <c r="I4938">
        <v>0</v>
      </c>
      <c r="J4938">
        <v>0</v>
      </c>
      <c r="K4938">
        <v>0</v>
      </c>
      <c r="L4938">
        <v>0</v>
      </c>
      <c r="M4938">
        <v>95</v>
      </c>
      <c r="N4938">
        <v>150</v>
      </c>
      <c r="O4938">
        <v>4930</v>
      </c>
      <c r="P4938">
        <v>0</v>
      </c>
      <c r="Q4938">
        <v>209</v>
      </c>
      <c r="R4938">
        <v>6792</v>
      </c>
      <c r="S4938">
        <v>3969</v>
      </c>
      <c r="T4938">
        <v>0</v>
      </c>
      <c r="U4938">
        <v>144</v>
      </c>
      <c r="V4938">
        <v>53273</v>
      </c>
      <c r="W4938">
        <v>69317</v>
      </c>
      <c r="X4938" t="s">
        <v>33</v>
      </c>
      <c r="Y4938" t="s">
        <v>34</v>
      </c>
      <c r="Z4938">
        <v>100</v>
      </c>
      <c r="AA4938" t="s">
        <v>35</v>
      </c>
      <c r="AB4938" t="s">
        <v>35</v>
      </c>
      <c r="AC4938">
        <v>0</v>
      </c>
      <c r="AD4938" t="s">
        <v>35</v>
      </c>
      <c r="AE4938" t="s">
        <v>35</v>
      </c>
      <c r="AF4938">
        <v>0</v>
      </c>
    </row>
    <row r="4939" spans="1:32" x14ac:dyDescent="0.25">
      <c r="A4939" t="s">
        <v>94</v>
      </c>
      <c r="B4939" t="s">
        <v>123</v>
      </c>
      <c r="C4939" t="s">
        <v>279</v>
      </c>
      <c r="D4939">
        <v>53149</v>
      </c>
      <c r="E4939">
        <v>1</v>
      </c>
      <c r="F4939">
        <v>182</v>
      </c>
      <c r="G4939">
        <v>53026</v>
      </c>
      <c r="H4939">
        <v>0</v>
      </c>
      <c r="I4939">
        <v>8075</v>
      </c>
      <c r="J4939">
        <v>0</v>
      </c>
      <c r="K4939">
        <v>0</v>
      </c>
      <c r="L4939">
        <v>0</v>
      </c>
      <c r="M4939">
        <v>17923</v>
      </c>
      <c r="N4939">
        <v>0</v>
      </c>
      <c r="O4939">
        <v>0</v>
      </c>
      <c r="P4939">
        <v>0</v>
      </c>
      <c r="Q4939">
        <v>0</v>
      </c>
      <c r="R4939">
        <v>26981</v>
      </c>
      <c r="S4939">
        <v>6045</v>
      </c>
      <c r="T4939">
        <v>0</v>
      </c>
      <c r="U4939">
        <v>0</v>
      </c>
      <c r="V4939">
        <v>79024</v>
      </c>
      <c r="W4939">
        <v>112050</v>
      </c>
      <c r="X4939" t="s">
        <v>33</v>
      </c>
      <c r="Y4939" t="s">
        <v>34</v>
      </c>
      <c r="Z4939">
        <v>100</v>
      </c>
      <c r="AA4939" t="s">
        <v>35</v>
      </c>
      <c r="AB4939" t="s">
        <v>35</v>
      </c>
      <c r="AC4939">
        <v>0</v>
      </c>
      <c r="AD4939" t="s">
        <v>35</v>
      </c>
      <c r="AE4939" t="s">
        <v>35</v>
      </c>
      <c r="AF4939">
        <v>0</v>
      </c>
    </row>
    <row r="4940" spans="1:32" x14ac:dyDescent="0.25">
      <c r="A4940" t="s">
        <v>119</v>
      </c>
      <c r="B4940" t="s">
        <v>86</v>
      </c>
      <c r="C4940" t="s">
        <v>127</v>
      </c>
      <c r="D4940">
        <v>55740</v>
      </c>
      <c r="E4940">
        <v>1</v>
      </c>
      <c r="F4940">
        <v>185</v>
      </c>
      <c r="G4940">
        <v>53025</v>
      </c>
      <c r="H4940">
        <v>0</v>
      </c>
      <c r="I4940">
        <v>0</v>
      </c>
      <c r="J4940">
        <v>0</v>
      </c>
      <c r="K4940">
        <v>0</v>
      </c>
      <c r="L4940">
        <v>0</v>
      </c>
      <c r="M4940">
        <v>73</v>
      </c>
      <c r="N4940">
        <v>0</v>
      </c>
      <c r="O4940">
        <v>0</v>
      </c>
      <c r="P4940">
        <v>1647</v>
      </c>
      <c r="Q4940">
        <v>0</v>
      </c>
      <c r="R4940">
        <v>22219</v>
      </c>
      <c r="S4940">
        <v>4504</v>
      </c>
      <c r="T4940">
        <v>0</v>
      </c>
      <c r="U4940">
        <v>8144</v>
      </c>
      <c r="V4940">
        <v>53098</v>
      </c>
      <c r="W4940">
        <v>89612</v>
      </c>
      <c r="X4940" t="s">
        <v>33</v>
      </c>
      <c r="Y4940" t="s">
        <v>34</v>
      </c>
      <c r="Z4940">
        <v>100</v>
      </c>
      <c r="AA4940" t="s">
        <v>35</v>
      </c>
      <c r="AB4940" t="s">
        <v>35</v>
      </c>
      <c r="AC4940">
        <v>0</v>
      </c>
      <c r="AD4940" t="s">
        <v>35</v>
      </c>
      <c r="AE4940" t="s">
        <v>35</v>
      </c>
      <c r="AF4940">
        <v>0</v>
      </c>
    </row>
    <row r="4941" spans="1:32" x14ac:dyDescent="0.25">
      <c r="A4941" t="s">
        <v>94</v>
      </c>
      <c r="B4941" t="s">
        <v>83</v>
      </c>
      <c r="C4941" t="s">
        <v>277</v>
      </c>
      <c r="D4941">
        <v>39313</v>
      </c>
      <c r="E4941">
        <v>1</v>
      </c>
      <c r="F4941">
        <v>182</v>
      </c>
      <c r="G4941">
        <v>53025</v>
      </c>
      <c r="H4941">
        <v>5082</v>
      </c>
      <c r="I4941">
        <v>0</v>
      </c>
      <c r="J4941">
        <v>0</v>
      </c>
      <c r="K4941">
        <v>1117</v>
      </c>
      <c r="L4941">
        <v>0</v>
      </c>
      <c r="M4941">
        <v>109</v>
      </c>
      <c r="N4941">
        <v>18895</v>
      </c>
      <c r="O4941">
        <v>0</v>
      </c>
      <c r="P4941">
        <v>0</v>
      </c>
      <c r="Q4941">
        <v>0</v>
      </c>
      <c r="R4941">
        <v>18004</v>
      </c>
      <c r="S4941">
        <v>5984</v>
      </c>
      <c r="T4941">
        <v>0</v>
      </c>
      <c r="U4941">
        <v>0</v>
      </c>
      <c r="V4941">
        <v>78228</v>
      </c>
      <c r="W4941">
        <v>102216</v>
      </c>
      <c r="X4941" t="s">
        <v>33</v>
      </c>
      <c r="Y4941" t="s">
        <v>34</v>
      </c>
      <c r="Z4941">
        <v>100</v>
      </c>
      <c r="AA4941" t="s">
        <v>35</v>
      </c>
      <c r="AB4941" t="s">
        <v>35</v>
      </c>
      <c r="AC4941">
        <v>0</v>
      </c>
      <c r="AD4941" t="s">
        <v>35</v>
      </c>
      <c r="AE4941" t="s">
        <v>35</v>
      </c>
      <c r="AF4941">
        <v>0</v>
      </c>
    </row>
    <row r="4942" spans="1:32" x14ac:dyDescent="0.25">
      <c r="A4942" t="s">
        <v>150</v>
      </c>
      <c r="B4942" t="s">
        <v>102</v>
      </c>
      <c r="C4942" t="s">
        <v>156</v>
      </c>
      <c r="D4942">
        <v>48267</v>
      </c>
      <c r="E4942">
        <v>1</v>
      </c>
      <c r="F4942">
        <v>187</v>
      </c>
      <c r="G4942">
        <v>53018</v>
      </c>
      <c r="H4942">
        <v>0</v>
      </c>
      <c r="I4942">
        <v>5345</v>
      </c>
      <c r="J4942">
        <v>0</v>
      </c>
      <c r="K4942">
        <v>0</v>
      </c>
      <c r="L4942">
        <v>0</v>
      </c>
      <c r="M4942">
        <v>0</v>
      </c>
      <c r="N4942">
        <v>965</v>
      </c>
      <c r="O4942">
        <v>6325</v>
      </c>
      <c r="P4942">
        <v>0</v>
      </c>
      <c r="Q4942">
        <v>204</v>
      </c>
      <c r="R4942">
        <v>7565</v>
      </c>
      <c r="S4942">
        <v>4994</v>
      </c>
      <c r="T4942">
        <v>0</v>
      </c>
      <c r="U4942">
        <v>0</v>
      </c>
      <c r="V4942">
        <v>59328</v>
      </c>
      <c r="W4942">
        <v>78416</v>
      </c>
      <c r="X4942" t="s">
        <v>33</v>
      </c>
      <c r="Y4942" t="s">
        <v>34</v>
      </c>
      <c r="Z4942">
        <v>100</v>
      </c>
      <c r="AA4942" t="s">
        <v>35</v>
      </c>
      <c r="AB4942" t="s">
        <v>35</v>
      </c>
      <c r="AC4942">
        <v>0</v>
      </c>
      <c r="AD4942" t="s">
        <v>35</v>
      </c>
      <c r="AE4942" t="s">
        <v>35</v>
      </c>
      <c r="AF4942">
        <v>0</v>
      </c>
    </row>
    <row r="4943" spans="1:32" x14ac:dyDescent="0.25">
      <c r="A4943" t="s">
        <v>94</v>
      </c>
      <c r="B4943" t="s">
        <v>83</v>
      </c>
      <c r="C4943" t="s">
        <v>277</v>
      </c>
      <c r="D4943">
        <v>50716</v>
      </c>
      <c r="E4943">
        <v>1</v>
      </c>
      <c r="F4943">
        <v>182</v>
      </c>
      <c r="G4943">
        <v>53010</v>
      </c>
      <c r="H4943">
        <v>4700</v>
      </c>
      <c r="I4943">
        <v>250</v>
      </c>
      <c r="J4943">
        <v>0</v>
      </c>
      <c r="K4943">
        <v>2600</v>
      </c>
      <c r="L4943">
        <v>0</v>
      </c>
      <c r="M4943">
        <v>2870</v>
      </c>
      <c r="N4943">
        <v>1263</v>
      </c>
      <c r="O4943">
        <v>8422</v>
      </c>
      <c r="P4943">
        <v>0</v>
      </c>
      <c r="Q4943">
        <v>0</v>
      </c>
      <c r="R4943">
        <v>17165</v>
      </c>
      <c r="S4943">
        <v>4722</v>
      </c>
      <c r="T4943">
        <v>0</v>
      </c>
      <c r="U4943">
        <v>0</v>
      </c>
      <c r="V4943">
        <v>64693</v>
      </c>
      <c r="W4943">
        <v>95002</v>
      </c>
      <c r="X4943" t="s">
        <v>33</v>
      </c>
      <c r="Y4943" t="s">
        <v>34</v>
      </c>
      <c r="Z4943">
        <v>100</v>
      </c>
      <c r="AA4943" t="s">
        <v>35</v>
      </c>
      <c r="AB4943" t="s">
        <v>35</v>
      </c>
      <c r="AC4943">
        <v>0</v>
      </c>
      <c r="AD4943" t="s">
        <v>35</v>
      </c>
      <c r="AE4943" t="s">
        <v>35</v>
      </c>
      <c r="AF4943">
        <v>0</v>
      </c>
    </row>
    <row r="4944" spans="1:32" x14ac:dyDescent="0.25">
      <c r="A4944" t="s">
        <v>294</v>
      </c>
      <c r="B4944" t="s">
        <v>31</v>
      </c>
      <c r="C4944" t="s">
        <v>297</v>
      </c>
      <c r="D4944">
        <v>61441</v>
      </c>
      <c r="E4944">
        <v>1</v>
      </c>
      <c r="F4944">
        <v>182</v>
      </c>
      <c r="G4944">
        <v>53000</v>
      </c>
      <c r="H4944">
        <v>0</v>
      </c>
      <c r="I4944">
        <v>1194</v>
      </c>
      <c r="J4944">
        <v>0</v>
      </c>
      <c r="K4944">
        <v>0</v>
      </c>
      <c r="L4944">
        <v>0</v>
      </c>
      <c r="M4944">
        <v>160</v>
      </c>
      <c r="N4944">
        <v>1510</v>
      </c>
      <c r="O4944">
        <v>0</v>
      </c>
      <c r="P4944">
        <v>0</v>
      </c>
      <c r="Q4944">
        <v>180</v>
      </c>
      <c r="R4944">
        <v>7077</v>
      </c>
      <c r="S4944">
        <v>4945</v>
      </c>
      <c r="T4944">
        <v>0</v>
      </c>
      <c r="U4944">
        <v>1200</v>
      </c>
      <c r="V4944">
        <v>55864</v>
      </c>
      <c r="W4944">
        <v>69266</v>
      </c>
      <c r="X4944" t="s">
        <v>33</v>
      </c>
      <c r="Y4944" t="s">
        <v>34</v>
      </c>
      <c r="Z4944">
        <v>100</v>
      </c>
      <c r="AA4944" t="s">
        <v>35</v>
      </c>
      <c r="AB4944" t="s">
        <v>35</v>
      </c>
      <c r="AC4944">
        <v>0</v>
      </c>
      <c r="AD4944" t="s">
        <v>35</v>
      </c>
      <c r="AE4944" t="s">
        <v>35</v>
      </c>
      <c r="AF4944">
        <v>0</v>
      </c>
    </row>
    <row r="4945" spans="1:32" x14ac:dyDescent="0.25">
      <c r="A4945" t="s">
        <v>198</v>
      </c>
      <c r="B4945" t="s">
        <v>83</v>
      </c>
      <c r="C4945" t="s">
        <v>199</v>
      </c>
      <c r="D4945">
        <v>45598</v>
      </c>
      <c r="E4945">
        <v>1</v>
      </c>
      <c r="F4945">
        <v>183</v>
      </c>
      <c r="G4945">
        <v>53000</v>
      </c>
      <c r="H4945">
        <v>0</v>
      </c>
      <c r="I4945">
        <v>0</v>
      </c>
      <c r="J4945">
        <v>0</v>
      </c>
      <c r="K4945">
        <v>0</v>
      </c>
      <c r="L4945">
        <v>0</v>
      </c>
      <c r="M4945">
        <v>0</v>
      </c>
      <c r="N4945">
        <v>0</v>
      </c>
      <c r="O4945">
        <v>1500</v>
      </c>
      <c r="P4945">
        <v>0</v>
      </c>
      <c r="Q4945">
        <v>0</v>
      </c>
      <c r="R4945">
        <v>14714</v>
      </c>
      <c r="S4945">
        <v>4055</v>
      </c>
      <c r="T4945">
        <v>0</v>
      </c>
      <c r="U4945">
        <v>0</v>
      </c>
      <c r="V4945">
        <v>53000</v>
      </c>
      <c r="W4945">
        <v>73269</v>
      </c>
      <c r="X4945" t="s">
        <v>33</v>
      </c>
      <c r="Y4945" t="s">
        <v>34</v>
      </c>
      <c r="Z4945">
        <v>100</v>
      </c>
      <c r="AA4945" t="s">
        <v>35</v>
      </c>
      <c r="AB4945" t="s">
        <v>35</v>
      </c>
      <c r="AC4945">
        <v>0</v>
      </c>
      <c r="AD4945" t="s">
        <v>35</v>
      </c>
      <c r="AE4945" t="s">
        <v>35</v>
      </c>
      <c r="AF4945">
        <v>0</v>
      </c>
    </row>
    <row r="4946" spans="1:32" x14ac:dyDescent="0.25">
      <c r="A4946" t="s">
        <v>188</v>
      </c>
      <c r="B4946" t="s">
        <v>161</v>
      </c>
      <c r="C4946" t="s">
        <v>189</v>
      </c>
      <c r="D4946">
        <v>49075</v>
      </c>
      <c r="E4946">
        <v>1</v>
      </c>
      <c r="F4946">
        <v>183</v>
      </c>
      <c r="G4946">
        <v>53000</v>
      </c>
      <c r="H4946">
        <v>0</v>
      </c>
      <c r="I4946">
        <v>4626</v>
      </c>
      <c r="J4946">
        <v>0</v>
      </c>
      <c r="K4946">
        <v>0</v>
      </c>
      <c r="L4946">
        <v>0</v>
      </c>
      <c r="M4946">
        <v>18</v>
      </c>
      <c r="N4946">
        <v>0</v>
      </c>
      <c r="O4946">
        <v>8000</v>
      </c>
      <c r="P4946">
        <v>0</v>
      </c>
      <c r="Q4946">
        <v>0</v>
      </c>
      <c r="R4946">
        <v>7849</v>
      </c>
      <c r="S4946">
        <v>3905</v>
      </c>
      <c r="T4946">
        <v>0</v>
      </c>
      <c r="U4946">
        <v>0</v>
      </c>
      <c r="V4946">
        <v>57644</v>
      </c>
      <c r="W4946">
        <v>77398</v>
      </c>
      <c r="X4946" t="s">
        <v>33</v>
      </c>
      <c r="Y4946" t="s">
        <v>34</v>
      </c>
      <c r="Z4946">
        <v>100</v>
      </c>
      <c r="AA4946" t="s">
        <v>35</v>
      </c>
      <c r="AB4946" t="s">
        <v>35</v>
      </c>
      <c r="AC4946">
        <v>0</v>
      </c>
      <c r="AD4946" t="s">
        <v>35</v>
      </c>
      <c r="AE4946" t="s">
        <v>35</v>
      </c>
      <c r="AF4946">
        <v>0</v>
      </c>
    </row>
    <row r="4947" spans="1:32" x14ac:dyDescent="0.25">
      <c r="A4947" t="s">
        <v>94</v>
      </c>
      <c r="B4947" t="s">
        <v>123</v>
      </c>
      <c r="C4947" t="s">
        <v>279</v>
      </c>
      <c r="D4947">
        <v>62428</v>
      </c>
      <c r="E4947">
        <v>1</v>
      </c>
      <c r="F4947">
        <v>182</v>
      </c>
      <c r="G4947">
        <v>53000</v>
      </c>
      <c r="H4947">
        <v>225</v>
      </c>
      <c r="I4947">
        <v>177</v>
      </c>
      <c r="J4947">
        <v>0</v>
      </c>
      <c r="K4947">
        <v>0</v>
      </c>
      <c r="L4947">
        <v>0</v>
      </c>
      <c r="M4947">
        <v>3845</v>
      </c>
      <c r="N4947">
        <v>0</v>
      </c>
      <c r="O4947">
        <v>10644</v>
      </c>
      <c r="P4947">
        <v>0</v>
      </c>
      <c r="Q4947">
        <v>0</v>
      </c>
      <c r="R4947">
        <v>23515</v>
      </c>
      <c r="S4947">
        <v>4379</v>
      </c>
      <c r="T4947">
        <v>0</v>
      </c>
      <c r="U4947">
        <v>0</v>
      </c>
      <c r="V4947">
        <v>57247</v>
      </c>
      <c r="W4947">
        <v>95785</v>
      </c>
      <c r="X4947" t="s">
        <v>33</v>
      </c>
      <c r="Y4947" t="s">
        <v>34</v>
      </c>
      <c r="Z4947">
        <v>100</v>
      </c>
      <c r="AA4947" t="s">
        <v>35</v>
      </c>
      <c r="AB4947" t="s">
        <v>35</v>
      </c>
      <c r="AC4947">
        <v>0</v>
      </c>
      <c r="AD4947" t="s">
        <v>35</v>
      </c>
      <c r="AE4947" t="s">
        <v>35</v>
      </c>
      <c r="AF4947">
        <v>0</v>
      </c>
    </row>
    <row r="4948" spans="1:32" x14ac:dyDescent="0.25">
      <c r="A4948" t="s">
        <v>94</v>
      </c>
      <c r="B4948" t="s">
        <v>123</v>
      </c>
      <c r="C4948" t="s">
        <v>279</v>
      </c>
      <c r="D4948">
        <v>62027</v>
      </c>
      <c r="E4948">
        <v>1</v>
      </c>
      <c r="F4948">
        <v>182</v>
      </c>
      <c r="G4948">
        <v>53000</v>
      </c>
      <c r="H4948">
        <v>225</v>
      </c>
      <c r="I4948">
        <v>173</v>
      </c>
      <c r="J4948">
        <v>0</v>
      </c>
      <c r="K4948">
        <v>0</v>
      </c>
      <c r="L4948">
        <v>0</v>
      </c>
      <c r="M4948">
        <v>2795</v>
      </c>
      <c r="N4948">
        <v>0</v>
      </c>
      <c r="O4948">
        <v>10644</v>
      </c>
      <c r="P4948">
        <v>0</v>
      </c>
      <c r="Q4948">
        <v>0</v>
      </c>
      <c r="R4948">
        <v>23082</v>
      </c>
      <c r="S4948">
        <v>3916</v>
      </c>
      <c r="T4948">
        <v>0</v>
      </c>
      <c r="U4948">
        <v>0</v>
      </c>
      <c r="V4948">
        <v>56193</v>
      </c>
      <c r="W4948">
        <v>93835</v>
      </c>
      <c r="X4948" t="s">
        <v>33</v>
      </c>
      <c r="Y4948" t="s">
        <v>34</v>
      </c>
      <c r="Z4948">
        <v>100</v>
      </c>
      <c r="AA4948" t="s">
        <v>35</v>
      </c>
      <c r="AB4948" t="s">
        <v>35</v>
      </c>
      <c r="AC4948">
        <v>0</v>
      </c>
      <c r="AD4948" t="s">
        <v>35</v>
      </c>
      <c r="AE4948" t="s">
        <v>35</v>
      </c>
      <c r="AF4948">
        <v>0</v>
      </c>
    </row>
    <row r="4949" spans="1:32" x14ac:dyDescent="0.25">
      <c r="A4949" t="s">
        <v>72</v>
      </c>
      <c r="B4949" t="s">
        <v>173</v>
      </c>
      <c r="C4949" t="s">
        <v>174</v>
      </c>
      <c r="D4949">
        <v>45225</v>
      </c>
      <c r="E4949">
        <v>1</v>
      </c>
      <c r="F4949">
        <v>185</v>
      </c>
      <c r="G4949">
        <v>53000</v>
      </c>
      <c r="H4949">
        <v>0</v>
      </c>
      <c r="I4949">
        <v>8927</v>
      </c>
      <c r="J4949">
        <v>0</v>
      </c>
      <c r="K4949">
        <v>0</v>
      </c>
      <c r="L4949">
        <v>0</v>
      </c>
      <c r="M4949">
        <v>0</v>
      </c>
      <c r="N4949">
        <v>1345</v>
      </c>
      <c r="O4949">
        <v>7809</v>
      </c>
      <c r="P4949">
        <v>0</v>
      </c>
      <c r="Q4949">
        <v>0</v>
      </c>
      <c r="R4949">
        <v>6812</v>
      </c>
      <c r="S4949">
        <v>5190</v>
      </c>
      <c r="T4949">
        <v>0</v>
      </c>
      <c r="U4949">
        <v>0</v>
      </c>
      <c r="V4949">
        <v>63272</v>
      </c>
      <c r="W4949">
        <v>83083</v>
      </c>
      <c r="X4949" t="s">
        <v>33</v>
      </c>
      <c r="Y4949" t="s">
        <v>34</v>
      </c>
      <c r="Z4949">
        <v>100</v>
      </c>
      <c r="AA4949" t="s">
        <v>35</v>
      </c>
      <c r="AB4949" t="s">
        <v>35</v>
      </c>
      <c r="AC4949">
        <v>0</v>
      </c>
      <c r="AD4949" t="s">
        <v>35</v>
      </c>
      <c r="AE4949" t="s">
        <v>35</v>
      </c>
      <c r="AF4949">
        <v>0</v>
      </c>
    </row>
    <row r="4950" spans="1:32" x14ac:dyDescent="0.25">
      <c r="A4950" t="s">
        <v>143</v>
      </c>
      <c r="B4950" t="s">
        <v>146</v>
      </c>
      <c r="C4950" t="s">
        <v>147</v>
      </c>
      <c r="D4950">
        <v>53409</v>
      </c>
      <c r="E4950">
        <v>1</v>
      </c>
      <c r="F4950">
        <v>180</v>
      </c>
      <c r="G4950">
        <v>53000</v>
      </c>
      <c r="H4950">
        <v>0</v>
      </c>
      <c r="I4950">
        <v>0</v>
      </c>
      <c r="J4950">
        <v>0</v>
      </c>
      <c r="K4950">
        <v>0</v>
      </c>
      <c r="L4950">
        <v>0</v>
      </c>
      <c r="M4950">
        <v>0</v>
      </c>
      <c r="N4950">
        <v>3830</v>
      </c>
      <c r="O4950">
        <v>8516</v>
      </c>
      <c r="P4950">
        <v>614</v>
      </c>
      <c r="Q4950">
        <v>500</v>
      </c>
      <c r="R4950">
        <v>7182</v>
      </c>
      <c r="S4950">
        <v>4347</v>
      </c>
      <c r="T4950">
        <v>0</v>
      </c>
      <c r="U4950">
        <v>2120</v>
      </c>
      <c r="V4950">
        <v>56830</v>
      </c>
      <c r="W4950">
        <v>80109</v>
      </c>
      <c r="X4950" t="s">
        <v>33</v>
      </c>
      <c r="Y4950" t="s">
        <v>34</v>
      </c>
      <c r="Z4950">
        <v>100</v>
      </c>
      <c r="AA4950" t="s">
        <v>35</v>
      </c>
      <c r="AB4950" t="s">
        <v>35</v>
      </c>
      <c r="AC4950">
        <v>0</v>
      </c>
      <c r="AD4950" t="s">
        <v>35</v>
      </c>
      <c r="AE4950" t="s">
        <v>35</v>
      </c>
      <c r="AF4950">
        <v>0</v>
      </c>
    </row>
    <row r="4951" spans="1:32" x14ac:dyDescent="0.25">
      <c r="A4951" t="s">
        <v>78</v>
      </c>
      <c r="B4951" t="s">
        <v>274</v>
      </c>
      <c r="C4951" t="s">
        <v>275</v>
      </c>
      <c r="D4951">
        <v>50378</v>
      </c>
      <c r="E4951">
        <v>1</v>
      </c>
      <c r="F4951">
        <v>182</v>
      </c>
      <c r="G4951">
        <v>53000</v>
      </c>
      <c r="H4951">
        <v>0</v>
      </c>
      <c r="I4951">
        <v>0</v>
      </c>
      <c r="J4951">
        <v>0</v>
      </c>
      <c r="K4951">
        <v>0</v>
      </c>
      <c r="L4951">
        <v>0</v>
      </c>
      <c r="M4951">
        <v>776</v>
      </c>
      <c r="N4951">
        <v>120</v>
      </c>
      <c r="O4951">
        <v>8897</v>
      </c>
      <c r="P4951">
        <v>0</v>
      </c>
      <c r="Q4951">
        <v>235</v>
      </c>
      <c r="R4951">
        <v>9383</v>
      </c>
      <c r="S4951">
        <v>3003</v>
      </c>
      <c r="T4951">
        <v>0</v>
      </c>
      <c r="U4951">
        <v>0</v>
      </c>
      <c r="V4951">
        <v>53896</v>
      </c>
      <c r="W4951">
        <v>75414</v>
      </c>
      <c r="X4951" t="s">
        <v>33</v>
      </c>
      <c r="Y4951" t="s">
        <v>34</v>
      </c>
      <c r="Z4951">
        <v>100</v>
      </c>
      <c r="AA4951" t="s">
        <v>35</v>
      </c>
      <c r="AB4951" t="s">
        <v>35</v>
      </c>
      <c r="AC4951">
        <v>0</v>
      </c>
      <c r="AD4951" t="s">
        <v>35</v>
      </c>
      <c r="AE4951" t="s">
        <v>35</v>
      </c>
      <c r="AF4951">
        <v>0</v>
      </c>
    </row>
    <row r="4952" spans="1:32" x14ac:dyDescent="0.25">
      <c r="A4952" t="s">
        <v>119</v>
      </c>
      <c r="B4952" t="s">
        <v>48</v>
      </c>
      <c r="C4952" t="s">
        <v>402</v>
      </c>
      <c r="D4952">
        <v>63271</v>
      </c>
      <c r="E4952">
        <v>1</v>
      </c>
      <c r="F4952">
        <v>174</v>
      </c>
      <c r="G4952">
        <v>53000</v>
      </c>
      <c r="H4952">
        <v>0</v>
      </c>
      <c r="I4952">
        <v>3346</v>
      </c>
      <c r="J4952">
        <v>0</v>
      </c>
      <c r="K4952">
        <v>0</v>
      </c>
      <c r="L4952">
        <v>0</v>
      </c>
      <c r="M4952">
        <v>0</v>
      </c>
      <c r="N4952">
        <v>0</v>
      </c>
      <c r="O4952">
        <v>9036</v>
      </c>
      <c r="P4952">
        <v>413</v>
      </c>
      <c r="Q4952">
        <v>0</v>
      </c>
      <c r="R4952">
        <v>7331</v>
      </c>
      <c r="S4952">
        <v>3250</v>
      </c>
      <c r="T4952">
        <v>0</v>
      </c>
      <c r="U4952">
        <v>0</v>
      </c>
      <c r="V4952">
        <v>56346</v>
      </c>
      <c r="W4952">
        <v>76376</v>
      </c>
      <c r="X4952" t="s">
        <v>33</v>
      </c>
      <c r="Y4952" t="s">
        <v>34</v>
      </c>
      <c r="Z4952">
        <v>100</v>
      </c>
      <c r="AA4952" t="s">
        <v>35</v>
      </c>
      <c r="AB4952" t="s">
        <v>35</v>
      </c>
      <c r="AC4952">
        <v>0</v>
      </c>
      <c r="AD4952" t="s">
        <v>35</v>
      </c>
      <c r="AE4952" t="s">
        <v>35</v>
      </c>
      <c r="AF4952">
        <v>0</v>
      </c>
    </row>
    <row r="4953" spans="1:32" x14ac:dyDescent="0.25">
      <c r="A4953" t="s">
        <v>119</v>
      </c>
      <c r="B4953" t="s">
        <v>64</v>
      </c>
      <c r="C4953" t="s">
        <v>125</v>
      </c>
      <c r="D4953">
        <v>57235</v>
      </c>
      <c r="E4953">
        <v>1</v>
      </c>
      <c r="F4953">
        <v>188</v>
      </c>
      <c r="G4953">
        <v>52985</v>
      </c>
      <c r="H4953">
        <v>0</v>
      </c>
      <c r="I4953">
        <v>11093</v>
      </c>
      <c r="J4953">
        <v>0</v>
      </c>
      <c r="K4953">
        <v>0</v>
      </c>
      <c r="L4953">
        <v>0</v>
      </c>
      <c r="M4953">
        <v>45</v>
      </c>
      <c r="N4953">
        <v>450</v>
      </c>
      <c r="O4953">
        <v>16515</v>
      </c>
      <c r="P4953">
        <v>699</v>
      </c>
      <c r="Q4953">
        <v>114</v>
      </c>
      <c r="R4953">
        <v>17927</v>
      </c>
      <c r="S4953">
        <v>4411</v>
      </c>
      <c r="T4953">
        <v>0</v>
      </c>
      <c r="U4953">
        <v>0</v>
      </c>
      <c r="V4953">
        <v>64573</v>
      </c>
      <c r="W4953">
        <v>104239</v>
      </c>
      <c r="X4953" t="s">
        <v>33</v>
      </c>
      <c r="Y4953" t="s">
        <v>34</v>
      </c>
      <c r="Z4953">
        <v>100</v>
      </c>
      <c r="AA4953" t="s">
        <v>35</v>
      </c>
      <c r="AB4953" t="s">
        <v>35</v>
      </c>
      <c r="AC4953">
        <v>0</v>
      </c>
      <c r="AD4953" t="s">
        <v>35</v>
      </c>
      <c r="AE4953" t="s">
        <v>35</v>
      </c>
      <c r="AF4953">
        <v>0</v>
      </c>
    </row>
    <row r="4954" spans="1:32" x14ac:dyDescent="0.25">
      <c r="A4954" t="s">
        <v>119</v>
      </c>
      <c r="B4954" t="s">
        <v>64</v>
      </c>
      <c r="C4954" t="s">
        <v>125</v>
      </c>
      <c r="D4954">
        <v>57335</v>
      </c>
      <c r="E4954">
        <v>1</v>
      </c>
      <c r="F4954">
        <v>188</v>
      </c>
      <c r="G4954">
        <v>52985</v>
      </c>
      <c r="H4954">
        <v>0</v>
      </c>
      <c r="I4954">
        <v>307</v>
      </c>
      <c r="J4954">
        <v>0</v>
      </c>
      <c r="K4954">
        <v>0</v>
      </c>
      <c r="L4954">
        <v>0</v>
      </c>
      <c r="M4954">
        <v>30</v>
      </c>
      <c r="N4954">
        <v>741</v>
      </c>
      <c r="O4954">
        <v>16515</v>
      </c>
      <c r="P4954">
        <v>574</v>
      </c>
      <c r="Q4954">
        <v>114</v>
      </c>
      <c r="R4954">
        <v>15009</v>
      </c>
      <c r="S4954">
        <v>3513</v>
      </c>
      <c r="T4954">
        <v>0</v>
      </c>
      <c r="U4954">
        <v>0</v>
      </c>
      <c r="V4954">
        <v>54063</v>
      </c>
      <c r="W4954">
        <v>89788</v>
      </c>
      <c r="X4954" t="s">
        <v>51</v>
      </c>
      <c r="Y4954" t="s">
        <v>52</v>
      </c>
      <c r="Z4954">
        <v>100</v>
      </c>
      <c r="AA4954" t="s">
        <v>35</v>
      </c>
      <c r="AB4954" t="s">
        <v>35</v>
      </c>
      <c r="AC4954">
        <v>0</v>
      </c>
      <c r="AD4954" t="s">
        <v>35</v>
      </c>
      <c r="AE4954" t="s">
        <v>35</v>
      </c>
      <c r="AF4954">
        <v>0</v>
      </c>
    </row>
    <row r="4955" spans="1:32" x14ac:dyDescent="0.25">
      <c r="A4955" t="s">
        <v>119</v>
      </c>
      <c r="B4955" t="s">
        <v>64</v>
      </c>
      <c r="C4955" t="s">
        <v>125</v>
      </c>
      <c r="D4955">
        <v>52969</v>
      </c>
      <c r="E4955">
        <v>1</v>
      </c>
      <c r="F4955">
        <v>188</v>
      </c>
      <c r="G4955">
        <v>52985</v>
      </c>
      <c r="H4955">
        <v>0</v>
      </c>
      <c r="I4955">
        <v>5161</v>
      </c>
      <c r="J4955">
        <v>0</v>
      </c>
      <c r="K4955">
        <v>0</v>
      </c>
      <c r="L4955">
        <v>0</v>
      </c>
      <c r="M4955">
        <v>120</v>
      </c>
      <c r="N4955">
        <v>450</v>
      </c>
      <c r="O4955">
        <v>12694</v>
      </c>
      <c r="P4955">
        <v>699</v>
      </c>
      <c r="Q4955">
        <v>114</v>
      </c>
      <c r="R4955">
        <v>16301</v>
      </c>
      <c r="S4955">
        <v>4224</v>
      </c>
      <c r="T4955">
        <v>0</v>
      </c>
      <c r="U4955">
        <v>0</v>
      </c>
      <c r="V4955">
        <v>58716</v>
      </c>
      <c r="W4955">
        <v>92748</v>
      </c>
      <c r="X4955" t="s">
        <v>33</v>
      </c>
      <c r="Y4955" t="s">
        <v>34</v>
      </c>
      <c r="Z4955">
        <v>100</v>
      </c>
      <c r="AA4955" t="s">
        <v>35</v>
      </c>
      <c r="AB4955" t="s">
        <v>35</v>
      </c>
      <c r="AC4955">
        <v>0</v>
      </c>
      <c r="AD4955" t="s">
        <v>35</v>
      </c>
      <c r="AE4955" t="s">
        <v>35</v>
      </c>
      <c r="AF4955">
        <v>0</v>
      </c>
    </row>
    <row r="4956" spans="1:32" x14ac:dyDescent="0.25">
      <c r="A4956" t="s">
        <v>131</v>
      </c>
      <c r="B4956" t="s">
        <v>132</v>
      </c>
      <c r="C4956" t="s">
        <v>133</v>
      </c>
      <c r="D4956">
        <v>417708</v>
      </c>
      <c r="E4956">
        <v>1</v>
      </c>
      <c r="F4956">
        <v>182</v>
      </c>
      <c r="G4956">
        <v>52950</v>
      </c>
      <c r="H4956">
        <v>0</v>
      </c>
      <c r="I4956">
        <v>0</v>
      </c>
      <c r="J4956">
        <v>0</v>
      </c>
      <c r="K4956">
        <v>0</v>
      </c>
      <c r="L4956">
        <v>0</v>
      </c>
      <c r="M4956">
        <v>0</v>
      </c>
      <c r="N4956">
        <v>3009</v>
      </c>
      <c r="O4956">
        <v>8905</v>
      </c>
      <c r="P4956">
        <v>0</v>
      </c>
      <c r="Q4956">
        <v>0</v>
      </c>
      <c r="R4956">
        <v>7134</v>
      </c>
      <c r="S4956">
        <v>4280</v>
      </c>
      <c r="T4956">
        <v>0</v>
      </c>
      <c r="U4956">
        <v>0</v>
      </c>
      <c r="V4956">
        <v>55959</v>
      </c>
      <c r="W4956">
        <v>76278</v>
      </c>
      <c r="X4956" t="s">
        <v>33</v>
      </c>
      <c r="Y4956" t="s">
        <v>34</v>
      </c>
      <c r="Z4956">
        <v>100</v>
      </c>
      <c r="AA4956" t="s">
        <v>35</v>
      </c>
      <c r="AB4956" t="s">
        <v>35</v>
      </c>
      <c r="AC4956">
        <v>0</v>
      </c>
      <c r="AD4956" t="s">
        <v>35</v>
      </c>
      <c r="AE4956" t="s">
        <v>35</v>
      </c>
      <c r="AF4956">
        <v>0</v>
      </c>
    </row>
    <row r="4957" spans="1:32" x14ac:dyDescent="0.25">
      <c r="A4957" t="s">
        <v>209</v>
      </c>
      <c r="B4957" t="s">
        <v>48</v>
      </c>
      <c r="C4957" t="s">
        <v>211</v>
      </c>
      <c r="D4957">
        <v>423545</v>
      </c>
      <c r="E4957">
        <v>1</v>
      </c>
      <c r="F4957">
        <v>156</v>
      </c>
      <c r="G4957">
        <v>52950</v>
      </c>
      <c r="H4957">
        <v>0</v>
      </c>
      <c r="I4957">
        <v>1270</v>
      </c>
      <c r="J4957">
        <v>0</v>
      </c>
      <c r="K4957">
        <v>0</v>
      </c>
      <c r="L4957">
        <v>0</v>
      </c>
      <c r="M4957">
        <v>0</v>
      </c>
      <c r="N4957">
        <v>475</v>
      </c>
      <c r="O4957">
        <v>8670</v>
      </c>
      <c r="P4957">
        <v>0</v>
      </c>
      <c r="Q4957">
        <v>21</v>
      </c>
      <c r="R4957">
        <v>6974</v>
      </c>
      <c r="S4957">
        <v>4155</v>
      </c>
      <c r="T4957">
        <v>0</v>
      </c>
      <c r="U4957">
        <v>0</v>
      </c>
      <c r="V4957">
        <v>54695</v>
      </c>
      <c r="W4957">
        <v>74515</v>
      </c>
      <c r="X4957" t="s">
        <v>33</v>
      </c>
      <c r="Y4957" t="s">
        <v>34</v>
      </c>
      <c r="Z4957">
        <v>100</v>
      </c>
      <c r="AA4957" t="s">
        <v>35</v>
      </c>
      <c r="AB4957" t="s">
        <v>35</v>
      </c>
      <c r="AC4957">
        <v>0</v>
      </c>
      <c r="AD4957" t="s">
        <v>35</v>
      </c>
      <c r="AE4957" t="s">
        <v>35</v>
      </c>
      <c r="AF4957">
        <v>0</v>
      </c>
    </row>
    <row r="4958" spans="1:32" x14ac:dyDescent="0.25">
      <c r="A4958" t="s">
        <v>198</v>
      </c>
      <c r="B4958" t="s">
        <v>98</v>
      </c>
      <c r="C4958" t="s">
        <v>200</v>
      </c>
      <c r="D4958">
        <v>42160</v>
      </c>
      <c r="E4958">
        <v>1</v>
      </c>
      <c r="F4958">
        <v>182</v>
      </c>
      <c r="G4958">
        <v>52950</v>
      </c>
      <c r="H4958">
        <v>0</v>
      </c>
      <c r="I4958">
        <v>0</v>
      </c>
      <c r="J4958">
        <v>0</v>
      </c>
      <c r="K4958">
        <v>0</v>
      </c>
      <c r="L4958">
        <v>0</v>
      </c>
      <c r="M4958">
        <v>2142</v>
      </c>
      <c r="N4958">
        <v>560</v>
      </c>
      <c r="O4958">
        <v>1800</v>
      </c>
      <c r="P4958">
        <v>0</v>
      </c>
      <c r="Q4958">
        <v>0</v>
      </c>
      <c r="R4958">
        <v>15297</v>
      </c>
      <c r="S4958">
        <v>0</v>
      </c>
      <c r="T4958">
        <v>0</v>
      </c>
      <c r="U4958">
        <v>0</v>
      </c>
      <c r="V4958">
        <v>55652</v>
      </c>
      <c r="W4958">
        <v>72749</v>
      </c>
      <c r="X4958" t="s">
        <v>33</v>
      </c>
      <c r="Y4958" t="s">
        <v>34</v>
      </c>
      <c r="Z4958">
        <v>100</v>
      </c>
      <c r="AA4958" t="s">
        <v>35</v>
      </c>
      <c r="AB4958" t="s">
        <v>35</v>
      </c>
      <c r="AC4958">
        <v>0</v>
      </c>
      <c r="AD4958" t="s">
        <v>35</v>
      </c>
      <c r="AE4958" t="s">
        <v>35</v>
      </c>
      <c r="AF4958">
        <v>0</v>
      </c>
    </row>
    <row r="4959" spans="1:32" x14ac:dyDescent="0.25">
      <c r="A4959" t="s">
        <v>237</v>
      </c>
      <c r="B4959" t="s">
        <v>161</v>
      </c>
      <c r="C4959" t="s">
        <v>240</v>
      </c>
      <c r="D4959">
        <v>421706</v>
      </c>
      <c r="E4959">
        <v>1</v>
      </c>
      <c r="F4959">
        <v>182</v>
      </c>
      <c r="G4959">
        <v>52950</v>
      </c>
      <c r="H4959">
        <v>0</v>
      </c>
      <c r="I4959">
        <v>0</v>
      </c>
      <c r="J4959">
        <v>0</v>
      </c>
      <c r="K4959">
        <v>0</v>
      </c>
      <c r="L4959">
        <v>0</v>
      </c>
      <c r="M4959">
        <v>1190</v>
      </c>
      <c r="N4959">
        <v>9124</v>
      </c>
      <c r="O4959">
        <v>0</v>
      </c>
      <c r="P4959">
        <v>0</v>
      </c>
      <c r="Q4959">
        <v>1</v>
      </c>
      <c r="R4959">
        <v>6839</v>
      </c>
      <c r="S4959">
        <v>4799</v>
      </c>
      <c r="T4959">
        <v>0</v>
      </c>
      <c r="U4959">
        <v>0</v>
      </c>
      <c r="V4959">
        <v>63264</v>
      </c>
      <c r="W4959">
        <v>74903</v>
      </c>
      <c r="X4959" t="s">
        <v>39</v>
      </c>
      <c r="Y4959" t="s">
        <v>40</v>
      </c>
      <c r="Z4959">
        <v>100</v>
      </c>
      <c r="AA4959" t="s">
        <v>35</v>
      </c>
      <c r="AB4959" t="s">
        <v>35</v>
      </c>
      <c r="AC4959">
        <v>0</v>
      </c>
      <c r="AD4959" t="s">
        <v>35</v>
      </c>
      <c r="AE4959" t="s">
        <v>35</v>
      </c>
      <c r="AF4959">
        <v>0</v>
      </c>
    </row>
    <row r="4960" spans="1:32" x14ac:dyDescent="0.25">
      <c r="A4960" t="s">
        <v>266</v>
      </c>
      <c r="B4960" t="s">
        <v>268</v>
      </c>
      <c r="C4960" t="s">
        <v>269</v>
      </c>
      <c r="D4960">
        <v>56835</v>
      </c>
      <c r="E4960">
        <v>1</v>
      </c>
      <c r="F4960">
        <v>183</v>
      </c>
      <c r="G4960">
        <v>52950</v>
      </c>
      <c r="H4960">
        <v>0</v>
      </c>
      <c r="I4960">
        <v>0</v>
      </c>
      <c r="J4960">
        <v>0</v>
      </c>
      <c r="K4960">
        <v>0</v>
      </c>
      <c r="L4960">
        <v>0</v>
      </c>
      <c r="M4960">
        <v>0</v>
      </c>
      <c r="N4960">
        <v>0</v>
      </c>
      <c r="O4960">
        <v>7250</v>
      </c>
      <c r="P4960">
        <v>0</v>
      </c>
      <c r="Q4960">
        <v>180</v>
      </c>
      <c r="R4960">
        <v>21750</v>
      </c>
      <c r="S4960">
        <v>3105</v>
      </c>
      <c r="T4960">
        <v>0</v>
      </c>
      <c r="U4960">
        <v>0</v>
      </c>
      <c r="V4960">
        <v>52950</v>
      </c>
      <c r="W4960">
        <v>85235</v>
      </c>
      <c r="X4960" t="s">
        <v>33</v>
      </c>
      <c r="Y4960" t="s">
        <v>34</v>
      </c>
      <c r="Z4960">
        <v>80</v>
      </c>
      <c r="AA4960" t="s">
        <v>37</v>
      </c>
      <c r="AB4960" t="s">
        <v>38</v>
      </c>
      <c r="AC4960">
        <v>20</v>
      </c>
      <c r="AD4960" t="s">
        <v>35</v>
      </c>
      <c r="AE4960" t="s">
        <v>35</v>
      </c>
      <c r="AF4960">
        <v>0</v>
      </c>
    </row>
    <row r="4961" spans="1:32" x14ac:dyDescent="0.25">
      <c r="A4961" t="s">
        <v>294</v>
      </c>
      <c r="B4961" t="s">
        <v>83</v>
      </c>
      <c r="C4961" t="s">
        <v>295</v>
      </c>
      <c r="D4961">
        <v>63144</v>
      </c>
      <c r="E4961">
        <v>1</v>
      </c>
      <c r="F4961">
        <v>185</v>
      </c>
      <c r="G4961">
        <v>52934</v>
      </c>
      <c r="H4961">
        <v>0</v>
      </c>
      <c r="I4961">
        <v>7625</v>
      </c>
      <c r="J4961">
        <v>0</v>
      </c>
      <c r="K4961">
        <v>0</v>
      </c>
      <c r="L4961">
        <v>0</v>
      </c>
      <c r="M4961">
        <v>0</v>
      </c>
      <c r="N4961">
        <v>2563</v>
      </c>
      <c r="O4961">
        <v>18557</v>
      </c>
      <c r="P4961">
        <v>0</v>
      </c>
      <c r="Q4961">
        <v>224</v>
      </c>
      <c r="R4961">
        <v>10681</v>
      </c>
      <c r="S4961">
        <v>4538</v>
      </c>
      <c r="T4961">
        <v>0</v>
      </c>
      <c r="U4961">
        <v>24</v>
      </c>
      <c r="V4961">
        <v>63122</v>
      </c>
      <c r="W4961">
        <v>97146</v>
      </c>
      <c r="X4961" t="s">
        <v>33</v>
      </c>
      <c r="Y4961" t="s">
        <v>34</v>
      </c>
      <c r="Z4961">
        <v>100</v>
      </c>
      <c r="AA4961" t="s">
        <v>35</v>
      </c>
      <c r="AB4961" t="s">
        <v>35</v>
      </c>
      <c r="AC4961">
        <v>0</v>
      </c>
      <c r="AD4961" t="s">
        <v>35</v>
      </c>
      <c r="AE4961" t="s">
        <v>35</v>
      </c>
      <c r="AF4961">
        <v>0</v>
      </c>
    </row>
    <row r="4962" spans="1:32" x14ac:dyDescent="0.25">
      <c r="A4962" t="s">
        <v>294</v>
      </c>
      <c r="B4962" t="s">
        <v>83</v>
      </c>
      <c r="C4962" t="s">
        <v>295</v>
      </c>
      <c r="D4962">
        <v>57191</v>
      </c>
      <c r="E4962">
        <v>1</v>
      </c>
      <c r="F4962">
        <v>185</v>
      </c>
      <c r="G4962">
        <v>52934</v>
      </c>
      <c r="H4962">
        <v>0</v>
      </c>
      <c r="I4962">
        <v>0</v>
      </c>
      <c r="J4962">
        <v>0</v>
      </c>
      <c r="K4962">
        <v>0</v>
      </c>
      <c r="L4962">
        <v>0</v>
      </c>
      <c r="M4962">
        <v>0</v>
      </c>
      <c r="N4962">
        <v>1382</v>
      </c>
      <c r="O4962">
        <v>5626</v>
      </c>
      <c r="P4962">
        <v>309</v>
      </c>
      <c r="Q4962">
        <v>216</v>
      </c>
      <c r="R4962">
        <v>9244</v>
      </c>
      <c r="S4962">
        <v>4120</v>
      </c>
      <c r="T4962">
        <v>0</v>
      </c>
      <c r="U4962">
        <v>24</v>
      </c>
      <c r="V4962">
        <v>54316</v>
      </c>
      <c r="W4962">
        <v>73855</v>
      </c>
      <c r="X4962" t="s">
        <v>33</v>
      </c>
      <c r="Y4962" t="s">
        <v>34</v>
      </c>
      <c r="Z4962">
        <v>100</v>
      </c>
      <c r="AA4962" t="s">
        <v>35</v>
      </c>
      <c r="AB4962" t="s">
        <v>35</v>
      </c>
      <c r="AC4962">
        <v>0</v>
      </c>
      <c r="AD4962" t="s">
        <v>35</v>
      </c>
      <c r="AE4962" t="s">
        <v>35</v>
      </c>
      <c r="AF4962">
        <v>0</v>
      </c>
    </row>
    <row r="4963" spans="1:32" x14ac:dyDescent="0.25">
      <c r="A4963" t="s">
        <v>294</v>
      </c>
      <c r="B4963" t="s">
        <v>83</v>
      </c>
      <c r="C4963" t="s">
        <v>295</v>
      </c>
      <c r="D4963">
        <v>62262</v>
      </c>
      <c r="E4963">
        <v>1</v>
      </c>
      <c r="F4963">
        <v>185</v>
      </c>
      <c r="G4963">
        <v>52934</v>
      </c>
      <c r="H4963">
        <v>0</v>
      </c>
      <c r="I4963">
        <v>0</v>
      </c>
      <c r="J4963">
        <v>0</v>
      </c>
      <c r="K4963">
        <v>0</v>
      </c>
      <c r="L4963">
        <v>0</v>
      </c>
      <c r="M4963">
        <v>0</v>
      </c>
      <c r="N4963">
        <v>402</v>
      </c>
      <c r="O4963">
        <v>5626</v>
      </c>
      <c r="P4963">
        <v>309</v>
      </c>
      <c r="Q4963">
        <v>78</v>
      </c>
      <c r="R4963">
        <v>8981</v>
      </c>
      <c r="S4963">
        <v>4001</v>
      </c>
      <c r="T4963">
        <v>0</v>
      </c>
      <c r="U4963">
        <v>24</v>
      </c>
      <c r="V4963">
        <v>53336</v>
      </c>
      <c r="W4963">
        <v>72355</v>
      </c>
      <c r="X4963" t="s">
        <v>33</v>
      </c>
      <c r="Y4963" t="s">
        <v>34</v>
      </c>
      <c r="Z4963">
        <v>100</v>
      </c>
      <c r="AA4963" t="s">
        <v>35</v>
      </c>
      <c r="AB4963" t="s">
        <v>35</v>
      </c>
      <c r="AC4963">
        <v>0</v>
      </c>
      <c r="AD4963" t="s">
        <v>35</v>
      </c>
      <c r="AE4963" t="s">
        <v>35</v>
      </c>
      <c r="AF4963">
        <v>0</v>
      </c>
    </row>
    <row r="4964" spans="1:32" x14ac:dyDescent="0.25">
      <c r="A4964" t="s">
        <v>294</v>
      </c>
      <c r="B4964" t="s">
        <v>83</v>
      </c>
      <c r="C4964" t="s">
        <v>295</v>
      </c>
      <c r="D4964">
        <v>429755</v>
      </c>
      <c r="E4964">
        <v>1</v>
      </c>
      <c r="F4964">
        <v>185</v>
      </c>
      <c r="G4964">
        <v>52934</v>
      </c>
      <c r="H4964">
        <v>0</v>
      </c>
      <c r="I4964">
        <v>0</v>
      </c>
      <c r="J4964">
        <v>0</v>
      </c>
      <c r="K4964">
        <v>0</v>
      </c>
      <c r="L4964">
        <v>0</v>
      </c>
      <c r="M4964">
        <v>0</v>
      </c>
      <c r="N4964">
        <v>915</v>
      </c>
      <c r="O4964">
        <v>18557</v>
      </c>
      <c r="P4964">
        <v>0</v>
      </c>
      <c r="Q4964">
        <v>216</v>
      </c>
      <c r="R4964">
        <v>9068</v>
      </c>
      <c r="S4964">
        <v>3772</v>
      </c>
      <c r="T4964">
        <v>0</v>
      </c>
      <c r="U4964">
        <v>24</v>
      </c>
      <c r="V4964">
        <v>53849</v>
      </c>
      <c r="W4964">
        <v>85486</v>
      </c>
      <c r="X4964" t="s">
        <v>33</v>
      </c>
      <c r="Y4964" t="s">
        <v>34</v>
      </c>
      <c r="Z4964">
        <v>100</v>
      </c>
      <c r="AA4964" t="s">
        <v>35</v>
      </c>
      <c r="AB4964" t="s">
        <v>35</v>
      </c>
      <c r="AC4964">
        <v>0</v>
      </c>
      <c r="AD4964" t="s">
        <v>35</v>
      </c>
      <c r="AE4964" t="s">
        <v>35</v>
      </c>
      <c r="AF4964">
        <v>0</v>
      </c>
    </row>
    <row r="4965" spans="1:32" x14ac:dyDescent="0.25">
      <c r="A4965" t="s">
        <v>294</v>
      </c>
      <c r="B4965" t="s">
        <v>83</v>
      </c>
      <c r="C4965" t="s">
        <v>295</v>
      </c>
      <c r="D4965">
        <v>62852</v>
      </c>
      <c r="E4965">
        <v>1</v>
      </c>
      <c r="F4965">
        <v>185</v>
      </c>
      <c r="G4965">
        <v>52934</v>
      </c>
      <c r="H4965">
        <v>0</v>
      </c>
      <c r="I4965">
        <v>0</v>
      </c>
      <c r="J4965">
        <v>0</v>
      </c>
      <c r="K4965">
        <v>0</v>
      </c>
      <c r="L4965">
        <v>0</v>
      </c>
      <c r="M4965">
        <v>28</v>
      </c>
      <c r="N4965">
        <v>1437</v>
      </c>
      <c r="O4965">
        <v>18557</v>
      </c>
      <c r="P4965">
        <v>0</v>
      </c>
      <c r="Q4965">
        <v>216</v>
      </c>
      <c r="R4965">
        <v>9161</v>
      </c>
      <c r="S4965">
        <v>3825</v>
      </c>
      <c r="T4965">
        <v>0</v>
      </c>
      <c r="U4965">
        <v>24</v>
      </c>
      <c r="V4965">
        <v>54399</v>
      </c>
      <c r="W4965">
        <v>86182</v>
      </c>
      <c r="X4965" t="s">
        <v>33</v>
      </c>
      <c r="Y4965" t="s">
        <v>34</v>
      </c>
      <c r="Z4965">
        <v>100</v>
      </c>
      <c r="AA4965" t="s">
        <v>35</v>
      </c>
      <c r="AB4965" t="s">
        <v>35</v>
      </c>
      <c r="AC4965">
        <v>0</v>
      </c>
      <c r="AD4965" t="s">
        <v>35</v>
      </c>
      <c r="AE4965" t="s">
        <v>35</v>
      </c>
      <c r="AF4965">
        <v>0</v>
      </c>
    </row>
    <row r="4966" spans="1:32" x14ac:dyDescent="0.25">
      <c r="A4966" t="s">
        <v>237</v>
      </c>
      <c r="B4966" t="s">
        <v>83</v>
      </c>
      <c r="C4966" t="s">
        <v>238</v>
      </c>
      <c r="D4966">
        <v>426513</v>
      </c>
      <c r="E4966">
        <v>1</v>
      </c>
      <c r="F4966">
        <v>186</v>
      </c>
      <c r="G4966">
        <v>52925</v>
      </c>
      <c r="H4966">
        <v>0</v>
      </c>
      <c r="I4966">
        <v>0</v>
      </c>
      <c r="J4966">
        <v>0</v>
      </c>
      <c r="K4966">
        <v>0</v>
      </c>
      <c r="L4966">
        <v>5000</v>
      </c>
      <c r="M4966">
        <v>1807</v>
      </c>
      <c r="N4966">
        <v>4874</v>
      </c>
      <c r="O4966">
        <v>11815</v>
      </c>
      <c r="P4966">
        <v>0</v>
      </c>
      <c r="Q4966">
        <v>0</v>
      </c>
      <c r="R4966">
        <v>6494</v>
      </c>
      <c r="S4966">
        <v>4390</v>
      </c>
      <c r="T4966">
        <v>0</v>
      </c>
      <c r="U4966">
        <v>0</v>
      </c>
      <c r="V4966">
        <v>64606</v>
      </c>
      <c r="W4966">
        <v>87305</v>
      </c>
      <c r="X4966" t="s">
        <v>33</v>
      </c>
      <c r="Y4966" t="s">
        <v>34</v>
      </c>
      <c r="Z4966">
        <v>100</v>
      </c>
      <c r="AA4966" t="s">
        <v>35</v>
      </c>
      <c r="AB4966" t="s">
        <v>35</v>
      </c>
      <c r="AC4966">
        <v>0</v>
      </c>
      <c r="AD4966" t="s">
        <v>35</v>
      </c>
      <c r="AE4966" t="s">
        <v>35</v>
      </c>
      <c r="AF4966">
        <v>0</v>
      </c>
    </row>
    <row r="4967" spans="1:32" x14ac:dyDescent="0.25">
      <c r="A4967" t="s">
        <v>90</v>
      </c>
      <c r="B4967" t="s">
        <v>83</v>
      </c>
      <c r="C4967" t="s">
        <v>91</v>
      </c>
      <c r="D4967">
        <v>62934</v>
      </c>
      <c r="E4967">
        <v>1</v>
      </c>
      <c r="F4967">
        <v>183</v>
      </c>
      <c r="G4967">
        <v>52925</v>
      </c>
      <c r="H4967">
        <v>924</v>
      </c>
      <c r="I4967">
        <v>0</v>
      </c>
      <c r="J4967">
        <v>0</v>
      </c>
      <c r="K4967">
        <v>0</v>
      </c>
      <c r="L4967">
        <v>0</v>
      </c>
      <c r="M4967">
        <v>53</v>
      </c>
      <c r="N4967">
        <v>787</v>
      </c>
      <c r="O4967">
        <v>8573</v>
      </c>
      <c r="P4967">
        <v>1259</v>
      </c>
      <c r="Q4967">
        <v>0</v>
      </c>
      <c r="R4967">
        <v>12409</v>
      </c>
      <c r="S4967">
        <v>4266</v>
      </c>
      <c r="T4967">
        <v>0</v>
      </c>
      <c r="U4967">
        <v>0</v>
      </c>
      <c r="V4967">
        <v>54689</v>
      </c>
      <c r="W4967">
        <v>81196</v>
      </c>
      <c r="X4967" t="s">
        <v>33</v>
      </c>
      <c r="Y4967" t="s">
        <v>34</v>
      </c>
      <c r="Z4967">
        <v>80</v>
      </c>
      <c r="AA4967" t="s">
        <v>33</v>
      </c>
      <c r="AB4967" t="s">
        <v>34</v>
      </c>
      <c r="AC4967">
        <v>20</v>
      </c>
      <c r="AD4967" t="s">
        <v>35</v>
      </c>
      <c r="AE4967" t="s">
        <v>35</v>
      </c>
      <c r="AF4967">
        <v>0</v>
      </c>
    </row>
    <row r="4968" spans="1:32" x14ac:dyDescent="0.25">
      <c r="A4968" t="s">
        <v>106</v>
      </c>
      <c r="B4968" t="s">
        <v>83</v>
      </c>
      <c r="C4968" t="s">
        <v>107</v>
      </c>
      <c r="D4968">
        <v>424619</v>
      </c>
      <c r="E4968">
        <v>1</v>
      </c>
      <c r="F4968">
        <v>187</v>
      </c>
      <c r="G4968">
        <v>52923</v>
      </c>
      <c r="H4968">
        <v>0</v>
      </c>
      <c r="I4968">
        <v>0</v>
      </c>
      <c r="J4968">
        <v>0</v>
      </c>
      <c r="K4968">
        <v>0</v>
      </c>
      <c r="L4968">
        <v>0</v>
      </c>
      <c r="M4968">
        <v>0</v>
      </c>
      <c r="N4968">
        <v>196</v>
      </c>
      <c r="O4968">
        <v>15558</v>
      </c>
      <c r="P4968">
        <v>0</v>
      </c>
      <c r="Q4968">
        <v>122</v>
      </c>
      <c r="R4968">
        <v>6773</v>
      </c>
      <c r="S4968">
        <v>4064</v>
      </c>
      <c r="T4968">
        <v>0</v>
      </c>
      <c r="U4968">
        <v>0</v>
      </c>
      <c r="V4968">
        <v>53119</v>
      </c>
      <c r="W4968">
        <v>79636</v>
      </c>
      <c r="X4968" t="s">
        <v>45</v>
      </c>
      <c r="Y4968" t="s">
        <v>46</v>
      </c>
      <c r="Z4968">
        <v>100</v>
      </c>
      <c r="AA4968" t="s">
        <v>35</v>
      </c>
      <c r="AB4968" t="s">
        <v>35</v>
      </c>
      <c r="AC4968">
        <v>0</v>
      </c>
      <c r="AD4968" t="s">
        <v>35</v>
      </c>
      <c r="AE4968" t="s">
        <v>35</v>
      </c>
      <c r="AF4968">
        <v>0</v>
      </c>
    </row>
    <row r="4969" spans="1:32" x14ac:dyDescent="0.25">
      <c r="A4969" t="s">
        <v>209</v>
      </c>
      <c r="B4969" t="s">
        <v>83</v>
      </c>
      <c r="C4969" t="s">
        <v>210</v>
      </c>
      <c r="D4969">
        <v>429670</v>
      </c>
      <c r="E4969">
        <v>1</v>
      </c>
      <c r="F4969">
        <v>184</v>
      </c>
      <c r="G4969">
        <v>52920</v>
      </c>
      <c r="H4969">
        <v>0</v>
      </c>
      <c r="I4969">
        <v>0</v>
      </c>
      <c r="J4969">
        <v>0</v>
      </c>
      <c r="K4969">
        <v>0</v>
      </c>
      <c r="L4969">
        <v>0</v>
      </c>
      <c r="M4969">
        <v>1000</v>
      </c>
      <c r="N4969">
        <v>100</v>
      </c>
      <c r="O4969">
        <v>8904</v>
      </c>
      <c r="P4969">
        <v>666</v>
      </c>
      <c r="Q4969">
        <v>0</v>
      </c>
      <c r="R4969">
        <v>14997</v>
      </c>
      <c r="S4969">
        <v>4132</v>
      </c>
      <c r="T4969">
        <v>0</v>
      </c>
      <c r="U4969">
        <v>0</v>
      </c>
      <c r="V4969">
        <v>54020</v>
      </c>
      <c r="W4969">
        <v>82719</v>
      </c>
      <c r="X4969" t="s">
        <v>39</v>
      </c>
      <c r="Y4969" t="s">
        <v>40</v>
      </c>
      <c r="Z4969">
        <v>100</v>
      </c>
      <c r="AA4969" t="s">
        <v>35</v>
      </c>
      <c r="AB4969" t="s">
        <v>35</v>
      </c>
      <c r="AC4969">
        <v>0</v>
      </c>
      <c r="AD4969" t="s">
        <v>35</v>
      </c>
      <c r="AE4969" t="s">
        <v>35</v>
      </c>
      <c r="AF4969">
        <v>0</v>
      </c>
    </row>
    <row r="4970" spans="1:32" x14ac:dyDescent="0.25">
      <c r="A4970" t="s">
        <v>94</v>
      </c>
      <c r="B4970" t="s">
        <v>83</v>
      </c>
      <c r="C4970" t="s">
        <v>277</v>
      </c>
      <c r="D4970">
        <v>50555</v>
      </c>
      <c r="E4970">
        <v>1</v>
      </c>
      <c r="F4970">
        <v>182</v>
      </c>
      <c r="G4970">
        <v>52915</v>
      </c>
      <c r="H4970">
        <v>2880</v>
      </c>
      <c r="I4970">
        <v>0</v>
      </c>
      <c r="J4970">
        <v>0</v>
      </c>
      <c r="K4970">
        <v>4074</v>
      </c>
      <c r="L4970">
        <v>0</v>
      </c>
      <c r="M4970">
        <v>0</v>
      </c>
      <c r="N4970">
        <v>399</v>
      </c>
      <c r="O4970">
        <v>8422</v>
      </c>
      <c r="P4970">
        <v>0</v>
      </c>
      <c r="Q4970">
        <v>0</v>
      </c>
      <c r="R4970">
        <v>15490</v>
      </c>
      <c r="S4970">
        <v>4610</v>
      </c>
      <c r="T4970">
        <v>0</v>
      </c>
      <c r="U4970">
        <v>0</v>
      </c>
      <c r="V4970">
        <v>60268</v>
      </c>
      <c r="W4970">
        <v>88790</v>
      </c>
      <c r="X4970" t="s">
        <v>33</v>
      </c>
      <c r="Y4970" t="s">
        <v>34</v>
      </c>
      <c r="Z4970">
        <v>100</v>
      </c>
      <c r="AA4970" t="s">
        <v>35</v>
      </c>
      <c r="AB4970" t="s">
        <v>35</v>
      </c>
      <c r="AC4970">
        <v>0</v>
      </c>
      <c r="AD4970" t="s">
        <v>35</v>
      </c>
      <c r="AE4970" t="s">
        <v>35</v>
      </c>
      <c r="AF4970">
        <v>0</v>
      </c>
    </row>
    <row r="4971" spans="1:32" x14ac:dyDescent="0.25">
      <c r="A4971" t="s">
        <v>72</v>
      </c>
      <c r="B4971" t="s">
        <v>165</v>
      </c>
      <c r="C4971" t="s">
        <v>166</v>
      </c>
      <c r="D4971">
        <v>57344</v>
      </c>
      <c r="E4971">
        <v>1</v>
      </c>
      <c r="F4971">
        <v>184</v>
      </c>
      <c r="G4971">
        <v>52910</v>
      </c>
      <c r="H4971">
        <v>0</v>
      </c>
      <c r="I4971">
        <v>0</v>
      </c>
      <c r="J4971">
        <v>0</v>
      </c>
      <c r="K4971">
        <v>3500</v>
      </c>
      <c r="L4971">
        <v>0</v>
      </c>
      <c r="M4971">
        <v>0</v>
      </c>
      <c r="N4971">
        <v>1000</v>
      </c>
      <c r="O4971">
        <v>0</v>
      </c>
      <c r="P4971">
        <v>0</v>
      </c>
      <c r="Q4971">
        <v>182</v>
      </c>
      <c r="R4971">
        <v>6874</v>
      </c>
      <c r="S4971">
        <v>4395</v>
      </c>
      <c r="T4971">
        <v>0</v>
      </c>
      <c r="U4971">
        <v>0</v>
      </c>
      <c r="V4971">
        <v>57410</v>
      </c>
      <c r="W4971">
        <v>68861</v>
      </c>
      <c r="X4971" t="s">
        <v>33</v>
      </c>
      <c r="Y4971" t="s">
        <v>34</v>
      </c>
      <c r="Z4971">
        <v>100</v>
      </c>
      <c r="AA4971" t="s">
        <v>35</v>
      </c>
      <c r="AB4971" t="s">
        <v>35</v>
      </c>
      <c r="AC4971">
        <v>0</v>
      </c>
      <c r="AD4971" t="s">
        <v>35</v>
      </c>
      <c r="AE4971" t="s">
        <v>35</v>
      </c>
      <c r="AF4971">
        <v>0</v>
      </c>
    </row>
    <row r="4972" spans="1:32" x14ac:dyDescent="0.25">
      <c r="A4972" t="s">
        <v>287</v>
      </c>
      <c r="B4972" t="s">
        <v>161</v>
      </c>
      <c r="C4972" t="s">
        <v>288</v>
      </c>
      <c r="D4972">
        <v>54598</v>
      </c>
      <c r="E4972">
        <v>1</v>
      </c>
      <c r="F4972">
        <v>183</v>
      </c>
      <c r="G4972">
        <v>52906</v>
      </c>
      <c r="H4972">
        <v>0</v>
      </c>
      <c r="I4972">
        <v>0</v>
      </c>
      <c r="J4972">
        <v>0</v>
      </c>
      <c r="K4972">
        <v>0</v>
      </c>
      <c r="L4972">
        <v>0</v>
      </c>
      <c r="M4972">
        <v>0</v>
      </c>
      <c r="N4972">
        <v>640</v>
      </c>
      <c r="O4972">
        <v>9500</v>
      </c>
      <c r="P4972">
        <v>0</v>
      </c>
      <c r="Q4972">
        <v>0</v>
      </c>
      <c r="R4972">
        <v>13759</v>
      </c>
      <c r="S4972">
        <v>4096</v>
      </c>
      <c r="T4972">
        <v>0</v>
      </c>
      <c r="U4972">
        <v>0</v>
      </c>
      <c r="V4972">
        <v>53546</v>
      </c>
      <c r="W4972">
        <v>80901</v>
      </c>
      <c r="X4972" t="s">
        <v>33</v>
      </c>
      <c r="Y4972" t="s">
        <v>34</v>
      </c>
      <c r="Z4972">
        <v>85</v>
      </c>
      <c r="AA4972" t="s">
        <v>37</v>
      </c>
      <c r="AB4972" t="s">
        <v>38</v>
      </c>
      <c r="AC4972">
        <v>15</v>
      </c>
      <c r="AD4972" t="s">
        <v>35</v>
      </c>
      <c r="AE4972" t="s">
        <v>35</v>
      </c>
      <c r="AF4972">
        <v>0</v>
      </c>
    </row>
    <row r="4973" spans="1:32" x14ac:dyDescent="0.25">
      <c r="A4973" t="s">
        <v>320</v>
      </c>
      <c r="B4973" t="s">
        <v>53</v>
      </c>
      <c r="C4973" t="s">
        <v>322</v>
      </c>
      <c r="D4973">
        <v>49057</v>
      </c>
      <c r="E4973">
        <v>1</v>
      </c>
      <c r="F4973">
        <v>182</v>
      </c>
      <c r="G4973">
        <v>52904</v>
      </c>
      <c r="H4973">
        <v>0</v>
      </c>
      <c r="I4973">
        <v>0</v>
      </c>
      <c r="J4973">
        <v>0</v>
      </c>
      <c r="K4973">
        <v>0</v>
      </c>
      <c r="L4973">
        <v>0</v>
      </c>
      <c r="M4973">
        <v>0</v>
      </c>
      <c r="N4973">
        <v>0</v>
      </c>
      <c r="O4973">
        <v>7288</v>
      </c>
      <c r="P4973">
        <v>1100</v>
      </c>
      <c r="Q4973">
        <v>18</v>
      </c>
      <c r="R4973">
        <v>14687</v>
      </c>
      <c r="S4973">
        <v>4047</v>
      </c>
      <c r="T4973">
        <v>0</v>
      </c>
      <c r="U4973">
        <v>0</v>
      </c>
      <c r="V4973">
        <v>52904</v>
      </c>
      <c r="W4973">
        <v>80044</v>
      </c>
      <c r="X4973" t="s">
        <v>33</v>
      </c>
      <c r="Y4973" t="s">
        <v>34</v>
      </c>
      <c r="Z4973">
        <v>100</v>
      </c>
      <c r="AA4973" t="s">
        <v>35</v>
      </c>
      <c r="AB4973" t="s">
        <v>35</v>
      </c>
      <c r="AC4973">
        <v>0</v>
      </c>
      <c r="AD4973" t="s">
        <v>35</v>
      </c>
      <c r="AE4973" t="s">
        <v>35</v>
      </c>
      <c r="AF4973">
        <v>0</v>
      </c>
    </row>
    <row r="4974" spans="1:32" x14ac:dyDescent="0.25">
      <c r="A4974" t="s">
        <v>78</v>
      </c>
      <c r="B4974" t="s">
        <v>146</v>
      </c>
      <c r="C4974" t="s">
        <v>273</v>
      </c>
      <c r="D4974">
        <v>56953</v>
      </c>
      <c r="E4974">
        <v>1</v>
      </c>
      <c r="F4974">
        <v>184</v>
      </c>
      <c r="G4974">
        <v>52902</v>
      </c>
      <c r="H4974">
        <v>0</v>
      </c>
      <c r="I4974">
        <v>9447</v>
      </c>
      <c r="J4974">
        <v>0</v>
      </c>
      <c r="K4974">
        <v>0</v>
      </c>
      <c r="L4974">
        <v>0</v>
      </c>
      <c r="M4974">
        <v>0</v>
      </c>
      <c r="N4974">
        <v>0</v>
      </c>
      <c r="O4974">
        <v>0</v>
      </c>
      <c r="P4974">
        <v>0</v>
      </c>
      <c r="Q4974">
        <v>175</v>
      </c>
      <c r="R4974">
        <v>17647</v>
      </c>
      <c r="S4974">
        <v>4683</v>
      </c>
      <c r="T4974">
        <v>0</v>
      </c>
      <c r="U4974">
        <v>1600</v>
      </c>
      <c r="V4974">
        <v>62349</v>
      </c>
      <c r="W4974">
        <v>86454</v>
      </c>
      <c r="X4974" t="s">
        <v>33</v>
      </c>
      <c r="Y4974" t="s">
        <v>34</v>
      </c>
      <c r="Z4974">
        <v>100</v>
      </c>
      <c r="AA4974" t="s">
        <v>35</v>
      </c>
      <c r="AB4974" t="s">
        <v>35</v>
      </c>
      <c r="AC4974">
        <v>0</v>
      </c>
      <c r="AD4974" t="s">
        <v>35</v>
      </c>
      <c r="AE4974" t="s">
        <v>35</v>
      </c>
      <c r="AF4974">
        <v>0</v>
      </c>
    </row>
    <row r="4975" spans="1:32" x14ac:dyDescent="0.25">
      <c r="A4975" t="s">
        <v>66</v>
      </c>
      <c r="B4975" t="s">
        <v>83</v>
      </c>
      <c r="C4975" t="s">
        <v>334</v>
      </c>
      <c r="D4975">
        <v>61334</v>
      </c>
      <c r="E4975">
        <v>1</v>
      </c>
      <c r="F4975">
        <v>186</v>
      </c>
      <c r="G4975">
        <v>52901</v>
      </c>
      <c r="H4975">
        <v>0</v>
      </c>
      <c r="I4975">
        <v>604</v>
      </c>
      <c r="J4975">
        <v>0</v>
      </c>
      <c r="K4975">
        <v>0</v>
      </c>
      <c r="L4975">
        <v>0</v>
      </c>
      <c r="M4975">
        <v>0</v>
      </c>
      <c r="N4975">
        <v>888</v>
      </c>
      <c r="O4975">
        <v>0</v>
      </c>
      <c r="P4975">
        <v>0</v>
      </c>
      <c r="Q4975">
        <v>32</v>
      </c>
      <c r="R4975">
        <v>13746</v>
      </c>
      <c r="S4975">
        <v>3824</v>
      </c>
      <c r="T4975">
        <v>0</v>
      </c>
      <c r="U4975">
        <v>0</v>
      </c>
      <c r="V4975">
        <v>54393</v>
      </c>
      <c r="W4975">
        <v>71995</v>
      </c>
      <c r="X4975" t="s">
        <v>33</v>
      </c>
      <c r="Y4975" t="s">
        <v>34</v>
      </c>
      <c r="Z4975">
        <v>100</v>
      </c>
      <c r="AA4975" t="s">
        <v>35</v>
      </c>
      <c r="AB4975" t="s">
        <v>35</v>
      </c>
      <c r="AC4975">
        <v>0</v>
      </c>
      <c r="AD4975" t="s">
        <v>35</v>
      </c>
      <c r="AE4975" t="s">
        <v>35</v>
      </c>
      <c r="AF4975">
        <v>0</v>
      </c>
    </row>
    <row r="4976" spans="1:32" x14ac:dyDescent="0.25">
      <c r="A4976" t="s">
        <v>106</v>
      </c>
      <c r="B4976" t="s">
        <v>110</v>
      </c>
      <c r="C4976" t="s">
        <v>111</v>
      </c>
      <c r="D4976">
        <v>42346</v>
      </c>
      <c r="E4976">
        <v>1</v>
      </c>
      <c r="F4976">
        <v>182</v>
      </c>
      <c r="G4976">
        <v>52900</v>
      </c>
      <c r="H4976">
        <v>1825</v>
      </c>
      <c r="I4976">
        <v>614</v>
      </c>
      <c r="J4976">
        <v>0</v>
      </c>
      <c r="K4976">
        <v>0</v>
      </c>
      <c r="L4976">
        <v>0</v>
      </c>
      <c r="M4976">
        <v>0</v>
      </c>
      <c r="N4976">
        <v>150</v>
      </c>
      <c r="O4976">
        <v>15757</v>
      </c>
      <c r="P4976">
        <v>0</v>
      </c>
      <c r="Q4976">
        <v>0</v>
      </c>
      <c r="R4976">
        <v>7075</v>
      </c>
      <c r="S4976">
        <v>4245</v>
      </c>
      <c r="T4976">
        <v>0</v>
      </c>
      <c r="U4976">
        <v>3909</v>
      </c>
      <c r="V4976">
        <v>55489</v>
      </c>
      <c r="W4976">
        <v>86475</v>
      </c>
      <c r="X4976" t="s">
        <v>33</v>
      </c>
      <c r="Y4976" t="s">
        <v>34</v>
      </c>
      <c r="Z4976">
        <v>100</v>
      </c>
      <c r="AA4976" t="s">
        <v>35</v>
      </c>
      <c r="AB4976" t="s">
        <v>35</v>
      </c>
      <c r="AC4976">
        <v>0</v>
      </c>
      <c r="AD4976" t="s">
        <v>35</v>
      </c>
      <c r="AE4976" t="s">
        <v>35</v>
      </c>
      <c r="AF4976">
        <v>0</v>
      </c>
    </row>
    <row r="4977" spans="1:32" x14ac:dyDescent="0.25">
      <c r="A4977" t="s">
        <v>62</v>
      </c>
      <c r="B4977" t="s">
        <v>83</v>
      </c>
      <c r="C4977" t="s">
        <v>85</v>
      </c>
      <c r="D4977">
        <v>60585</v>
      </c>
      <c r="E4977">
        <v>1</v>
      </c>
      <c r="F4977">
        <v>182</v>
      </c>
      <c r="G4977">
        <v>52900</v>
      </c>
      <c r="H4977">
        <v>0</v>
      </c>
      <c r="I4977">
        <v>0</v>
      </c>
      <c r="J4977">
        <v>0</v>
      </c>
      <c r="K4977">
        <v>0</v>
      </c>
      <c r="L4977">
        <v>0</v>
      </c>
      <c r="M4977">
        <v>1300</v>
      </c>
      <c r="N4977">
        <v>0</v>
      </c>
      <c r="O4977">
        <v>9337</v>
      </c>
      <c r="P4977">
        <v>0</v>
      </c>
      <c r="Q4977">
        <v>27</v>
      </c>
      <c r="R4977">
        <v>15047</v>
      </c>
      <c r="S4977">
        <v>4146</v>
      </c>
      <c r="T4977">
        <v>0</v>
      </c>
      <c r="U4977">
        <v>0</v>
      </c>
      <c r="V4977">
        <v>54200</v>
      </c>
      <c r="W4977">
        <v>82757</v>
      </c>
      <c r="X4977" t="s">
        <v>33</v>
      </c>
      <c r="Y4977" t="s">
        <v>34</v>
      </c>
      <c r="Z4977">
        <v>100</v>
      </c>
      <c r="AA4977" t="s">
        <v>35</v>
      </c>
      <c r="AB4977" t="s">
        <v>35</v>
      </c>
      <c r="AC4977">
        <v>0</v>
      </c>
      <c r="AD4977" t="s">
        <v>35</v>
      </c>
      <c r="AE4977" t="s">
        <v>35</v>
      </c>
      <c r="AF4977">
        <v>0</v>
      </c>
    </row>
    <row r="4978" spans="1:32" x14ac:dyDescent="0.25">
      <c r="A4978" t="s">
        <v>62</v>
      </c>
      <c r="B4978" t="s">
        <v>86</v>
      </c>
      <c r="C4978" t="s">
        <v>87</v>
      </c>
      <c r="D4978">
        <v>48468</v>
      </c>
      <c r="E4978">
        <v>1</v>
      </c>
      <c r="F4978">
        <v>182</v>
      </c>
      <c r="G4978">
        <v>52900</v>
      </c>
      <c r="H4978">
        <v>0</v>
      </c>
      <c r="I4978">
        <v>0</v>
      </c>
      <c r="J4978">
        <v>0</v>
      </c>
      <c r="K4978">
        <v>0</v>
      </c>
      <c r="L4978">
        <v>0</v>
      </c>
      <c r="M4978">
        <v>0</v>
      </c>
      <c r="N4978">
        <v>0</v>
      </c>
      <c r="O4978">
        <v>6883</v>
      </c>
      <c r="P4978">
        <v>0</v>
      </c>
      <c r="Q4978">
        <v>30</v>
      </c>
      <c r="R4978">
        <v>14686</v>
      </c>
      <c r="S4978">
        <v>4047</v>
      </c>
      <c r="T4978">
        <v>0</v>
      </c>
      <c r="U4978">
        <v>0</v>
      </c>
      <c r="V4978">
        <v>52900</v>
      </c>
      <c r="W4978">
        <v>78546</v>
      </c>
      <c r="X4978" t="s">
        <v>33</v>
      </c>
      <c r="Y4978" t="s">
        <v>34</v>
      </c>
      <c r="Z4978">
        <v>100</v>
      </c>
      <c r="AA4978" t="s">
        <v>35</v>
      </c>
      <c r="AB4978" t="s">
        <v>35</v>
      </c>
      <c r="AC4978">
        <v>0</v>
      </c>
      <c r="AD4978" t="s">
        <v>35</v>
      </c>
      <c r="AE4978" t="s">
        <v>35</v>
      </c>
      <c r="AF4978">
        <v>0</v>
      </c>
    </row>
    <row r="4979" spans="1:32" x14ac:dyDescent="0.25">
      <c r="A4979" t="s">
        <v>42</v>
      </c>
      <c r="B4979" t="s">
        <v>83</v>
      </c>
      <c r="C4979" t="s">
        <v>187</v>
      </c>
      <c r="D4979">
        <v>53400</v>
      </c>
      <c r="E4979">
        <v>1</v>
      </c>
      <c r="F4979">
        <v>182</v>
      </c>
      <c r="G4979">
        <v>52900</v>
      </c>
      <c r="H4979">
        <v>0</v>
      </c>
      <c r="I4979">
        <v>0</v>
      </c>
      <c r="J4979">
        <v>0</v>
      </c>
      <c r="K4979">
        <v>0</v>
      </c>
      <c r="L4979">
        <v>0</v>
      </c>
      <c r="M4979">
        <v>0</v>
      </c>
      <c r="N4979">
        <v>630</v>
      </c>
      <c r="O4979">
        <v>11500</v>
      </c>
      <c r="P4979">
        <v>0</v>
      </c>
      <c r="Q4979">
        <v>24</v>
      </c>
      <c r="R4979">
        <v>6825</v>
      </c>
      <c r="S4979">
        <v>3372</v>
      </c>
      <c r="T4979">
        <v>0</v>
      </c>
      <c r="U4979">
        <v>0</v>
      </c>
      <c r="V4979">
        <v>53530</v>
      </c>
      <c r="W4979">
        <v>75251</v>
      </c>
      <c r="X4979" t="s">
        <v>33</v>
      </c>
      <c r="Y4979" t="s">
        <v>34</v>
      </c>
      <c r="Z4979">
        <v>70</v>
      </c>
      <c r="AA4979" t="s">
        <v>33</v>
      </c>
      <c r="AB4979" t="s">
        <v>34</v>
      </c>
      <c r="AC4979">
        <v>30</v>
      </c>
      <c r="AD4979" t="s">
        <v>35</v>
      </c>
      <c r="AE4979" t="s">
        <v>35</v>
      </c>
      <c r="AF4979">
        <v>0</v>
      </c>
    </row>
    <row r="4980" spans="1:32" x14ac:dyDescent="0.25">
      <c r="A4980" t="s">
        <v>266</v>
      </c>
      <c r="B4980" t="s">
        <v>83</v>
      </c>
      <c r="C4980" t="s">
        <v>267</v>
      </c>
      <c r="D4980">
        <v>54960</v>
      </c>
      <c r="E4980">
        <v>1</v>
      </c>
      <c r="F4980">
        <v>183</v>
      </c>
      <c r="G4980">
        <v>52895</v>
      </c>
      <c r="H4980">
        <v>0</v>
      </c>
      <c r="I4980">
        <v>16657</v>
      </c>
      <c r="J4980">
        <v>0</v>
      </c>
      <c r="K4980">
        <v>0</v>
      </c>
      <c r="L4980">
        <v>0</v>
      </c>
      <c r="M4980">
        <v>1481</v>
      </c>
      <c r="N4980">
        <v>0</v>
      </c>
      <c r="O4980">
        <v>12363</v>
      </c>
      <c r="P4980">
        <v>0</v>
      </c>
      <c r="Q4980">
        <v>209</v>
      </c>
      <c r="R4980">
        <v>19586</v>
      </c>
      <c r="S4980">
        <v>4397</v>
      </c>
      <c r="T4980">
        <v>0</v>
      </c>
      <c r="U4980">
        <v>0</v>
      </c>
      <c r="V4980">
        <v>71033</v>
      </c>
      <c r="W4980">
        <v>107588</v>
      </c>
      <c r="X4980" t="s">
        <v>33</v>
      </c>
      <c r="Y4980" t="s">
        <v>34</v>
      </c>
      <c r="Z4980">
        <v>100</v>
      </c>
      <c r="AA4980" t="s">
        <v>35</v>
      </c>
      <c r="AB4980" t="s">
        <v>35</v>
      </c>
      <c r="AC4980">
        <v>0</v>
      </c>
      <c r="AD4980" t="s">
        <v>35</v>
      </c>
      <c r="AE4980" t="s">
        <v>35</v>
      </c>
      <c r="AF4980">
        <v>0</v>
      </c>
    </row>
    <row r="4981" spans="1:32" x14ac:dyDescent="0.25">
      <c r="A4981" t="s">
        <v>188</v>
      </c>
      <c r="B4981" t="s">
        <v>53</v>
      </c>
      <c r="C4981" t="s">
        <v>190</v>
      </c>
      <c r="D4981">
        <v>56941</v>
      </c>
      <c r="E4981">
        <v>1</v>
      </c>
      <c r="F4981">
        <v>185</v>
      </c>
      <c r="G4981">
        <v>52890</v>
      </c>
      <c r="H4981">
        <v>0</v>
      </c>
      <c r="I4981">
        <v>0</v>
      </c>
      <c r="J4981">
        <v>0</v>
      </c>
      <c r="K4981">
        <v>0</v>
      </c>
      <c r="L4981">
        <v>0</v>
      </c>
      <c r="M4981">
        <v>40</v>
      </c>
      <c r="N4981">
        <v>2165</v>
      </c>
      <c r="O4981">
        <v>0</v>
      </c>
      <c r="P4981">
        <v>342</v>
      </c>
      <c r="Q4981">
        <v>113</v>
      </c>
      <c r="R4981">
        <v>7025</v>
      </c>
      <c r="S4981">
        <v>4097</v>
      </c>
      <c r="T4981">
        <v>0</v>
      </c>
      <c r="U4981">
        <v>0</v>
      </c>
      <c r="V4981">
        <v>55095</v>
      </c>
      <c r="W4981">
        <v>66672</v>
      </c>
      <c r="X4981" t="s">
        <v>33</v>
      </c>
      <c r="Y4981" t="s">
        <v>34</v>
      </c>
      <c r="Z4981">
        <v>100</v>
      </c>
      <c r="AA4981" t="s">
        <v>35</v>
      </c>
      <c r="AB4981" t="s">
        <v>35</v>
      </c>
      <c r="AC4981">
        <v>0</v>
      </c>
      <c r="AD4981" t="s">
        <v>35</v>
      </c>
      <c r="AE4981" t="s">
        <v>35</v>
      </c>
      <c r="AF4981">
        <v>0</v>
      </c>
    </row>
    <row r="4982" spans="1:32" x14ac:dyDescent="0.25">
      <c r="A4982" t="s">
        <v>258</v>
      </c>
      <c r="B4982" t="s">
        <v>83</v>
      </c>
      <c r="C4982" t="s">
        <v>259</v>
      </c>
      <c r="D4982">
        <v>420214</v>
      </c>
      <c r="E4982">
        <v>1</v>
      </c>
      <c r="F4982">
        <v>184</v>
      </c>
      <c r="G4982">
        <v>52871</v>
      </c>
      <c r="H4982">
        <v>0</v>
      </c>
      <c r="I4982">
        <v>0</v>
      </c>
      <c r="J4982">
        <v>0</v>
      </c>
      <c r="K4982">
        <v>0</v>
      </c>
      <c r="L4982">
        <v>0</v>
      </c>
      <c r="M4982">
        <v>582</v>
      </c>
      <c r="N4982">
        <v>1115</v>
      </c>
      <c r="O4982">
        <v>0</v>
      </c>
      <c r="P4982">
        <v>620</v>
      </c>
      <c r="Q4982">
        <v>610</v>
      </c>
      <c r="R4982">
        <v>15149</v>
      </c>
      <c r="S4982">
        <v>4102</v>
      </c>
      <c r="T4982">
        <v>0</v>
      </c>
      <c r="U4982">
        <v>0</v>
      </c>
      <c r="V4982">
        <v>54568</v>
      </c>
      <c r="W4982">
        <v>75049</v>
      </c>
      <c r="X4982" t="s">
        <v>39</v>
      </c>
      <c r="Y4982" t="s">
        <v>40</v>
      </c>
      <c r="Z4982">
        <v>100</v>
      </c>
      <c r="AA4982" t="s">
        <v>35</v>
      </c>
      <c r="AB4982" t="s">
        <v>35</v>
      </c>
      <c r="AC4982">
        <v>0</v>
      </c>
      <c r="AD4982" t="s">
        <v>35</v>
      </c>
      <c r="AE4982" t="s">
        <v>35</v>
      </c>
      <c r="AF4982">
        <v>0</v>
      </c>
    </row>
    <row r="4983" spans="1:32" x14ac:dyDescent="0.25">
      <c r="A4983" t="s">
        <v>39</v>
      </c>
      <c r="B4983" t="s">
        <v>132</v>
      </c>
      <c r="C4983" t="s">
        <v>263</v>
      </c>
      <c r="D4983">
        <v>56799</v>
      </c>
      <c r="E4983">
        <v>1</v>
      </c>
      <c r="F4983">
        <v>184</v>
      </c>
      <c r="G4983">
        <v>52870</v>
      </c>
      <c r="H4983">
        <v>0</v>
      </c>
      <c r="I4983">
        <v>8900</v>
      </c>
      <c r="J4983">
        <v>0</v>
      </c>
      <c r="K4983">
        <v>0</v>
      </c>
      <c r="L4983">
        <v>0</v>
      </c>
      <c r="M4983">
        <v>841</v>
      </c>
      <c r="N4983">
        <v>0</v>
      </c>
      <c r="O4983">
        <v>0</v>
      </c>
      <c r="P4983">
        <v>0</v>
      </c>
      <c r="Q4983">
        <v>0</v>
      </c>
      <c r="R4983">
        <v>25718</v>
      </c>
      <c r="S4983">
        <v>4536</v>
      </c>
      <c r="T4983">
        <v>0</v>
      </c>
      <c r="U4983">
        <v>0</v>
      </c>
      <c r="V4983">
        <v>62611</v>
      </c>
      <c r="W4983">
        <v>92865</v>
      </c>
      <c r="X4983" t="s">
        <v>33</v>
      </c>
      <c r="Y4983" t="s">
        <v>34</v>
      </c>
      <c r="Z4983">
        <v>50</v>
      </c>
      <c r="AA4983" t="s">
        <v>33</v>
      </c>
      <c r="AB4983" t="s">
        <v>34</v>
      </c>
      <c r="AC4983">
        <v>50</v>
      </c>
      <c r="AD4983" t="s">
        <v>35</v>
      </c>
      <c r="AE4983" t="s">
        <v>35</v>
      </c>
      <c r="AF4983">
        <v>0</v>
      </c>
    </row>
    <row r="4984" spans="1:32" x14ac:dyDescent="0.25">
      <c r="A4984" t="s">
        <v>143</v>
      </c>
      <c r="B4984" t="s">
        <v>74</v>
      </c>
      <c r="C4984" t="s">
        <v>144</v>
      </c>
      <c r="D4984">
        <v>63574</v>
      </c>
      <c r="E4984">
        <v>1</v>
      </c>
      <c r="F4984">
        <v>184</v>
      </c>
      <c r="G4984">
        <v>52865</v>
      </c>
      <c r="H4984">
        <v>0</v>
      </c>
      <c r="I4984">
        <v>0</v>
      </c>
      <c r="J4984">
        <v>0</v>
      </c>
      <c r="K4984">
        <v>0</v>
      </c>
      <c r="L4984">
        <v>0</v>
      </c>
      <c r="M4984">
        <v>0</v>
      </c>
      <c r="N4984">
        <v>322</v>
      </c>
      <c r="O4984">
        <v>8806</v>
      </c>
      <c r="P4984">
        <v>0</v>
      </c>
      <c r="Q4984">
        <v>0</v>
      </c>
      <c r="R4984">
        <v>16288</v>
      </c>
      <c r="S4984">
        <v>4176</v>
      </c>
      <c r="T4984">
        <v>0</v>
      </c>
      <c r="U4984">
        <v>0</v>
      </c>
      <c r="V4984">
        <v>53187</v>
      </c>
      <c r="W4984">
        <v>82457</v>
      </c>
      <c r="X4984" t="s">
        <v>33</v>
      </c>
      <c r="Y4984" t="s">
        <v>34</v>
      </c>
      <c r="Z4984">
        <v>100</v>
      </c>
      <c r="AA4984" t="s">
        <v>35</v>
      </c>
      <c r="AB4984" t="s">
        <v>35</v>
      </c>
      <c r="AC4984">
        <v>0</v>
      </c>
      <c r="AD4984" t="s">
        <v>35</v>
      </c>
      <c r="AE4984" t="s">
        <v>35</v>
      </c>
      <c r="AF4984">
        <v>0</v>
      </c>
    </row>
    <row r="4985" spans="1:32" x14ac:dyDescent="0.25">
      <c r="A4985" t="s">
        <v>320</v>
      </c>
      <c r="B4985" t="s">
        <v>83</v>
      </c>
      <c r="C4985" t="s">
        <v>321</v>
      </c>
      <c r="D4985">
        <v>420504</v>
      </c>
      <c r="E4985">
        <v>1</v>
      </c>
      <c r="F4985">
        <v>186</v>
      </c>
      <c r="G4985">
        <v>52858</v>
      </c>
      <c r="H4985">
        <v>0</v>
      </c>
      <c r="I4985">
        <v>2689</v>
      </c>
      <c r="J4985">
        <v>0</v>
      </c>
      <c r="K4985">
        <v>0</v>
      </c>
      <c r="L4985">
        <v>0</v>
      </c>
      <c r="M4985">
        <v>0</v>
      </c>
      <c r="N4985">
        <v>0</v>
      </c>
      <c r="O4985">
        <v>22225</v>
      </c>
      <c r="P4985">
        <v>0</v>
      </c>
      <c r="Q4985">
        <v>5</v>
      </c>
      <c r="R4985">
        <v>7342</v>
      </c>
      <c r="S4985">
        <v>3939</v>
      </c>
      <c r="T4985">
        <v>0</v>
      </c>
      <c r="U4985">
        <v>0</v>
      </c>
      <c r="V4985">
        <v>55547</v>
      </c>
      <c r="W4985">
        <v>89058</v>
      </c>
      <c r="X4985" t="s">
        <v>33</v>
      </c>
      <c r="Y4985" t="s">
        <v>34</v>
      </c>
      <c r="Z4985">
        <v>100</v>
      </c>
      <c r="AA4985" t="s">
        <v>35</v>
      </c>
      <c r="AB4985" t="s">
        <v>35</v>
      </c>
      <c r="AC4985">
        <v>0</v>
      </c>
      <c r="AD4985" t="s">
        <v>35</v>
      </c>
      <c r="AE4985" t="s">
        <v>35</v>
      </c>
      <c r="AF4985">
        <v>0</v>
      </c>
    </row>
    <row r="4986" spans="1:32" x14ac:dyDescent="0.25">
      <c r="A4986" t="s">
        <v>184</v>
      </c>
      <c r="B4986" t="s">
        <v>68</v>
      </c>
      <c r="C4986" t="s">
        <v>186</v>
      </c>
      <c r="D4986">
        <v>63231</v>
      </c>
      <c r="E4986">
        <v>1</v>
      </c>
      <c r="F4986">
        <v>182</v>
      </c>
      <c r="G4986">
        <v>52855</v>
      </c>
      <c r="H4986">
        <v>0</v>
      </c>
      <c r="I4986">
        <v>0</v>
      </c>
      <c r="J4986">
        <v>0</v>
      </c>
      <c r="K4986">
        <v>0</v>
      </c>
      <c r="L4986">
        <v>0</v>
      </c>
      <c r="M4986">
        <v>0</v>
      </c>
      <c r="N4986">
        <v>0</v>
      </c>
      <c r="O4986">
        <v>10150</v>
      </c>
      <c r="P4986">
        <v>0</v>
      </c>
      <c r="Q4986">
        <v>0</v>
      </c>
      <c r="R4986">
        <v>6739</v>
      </c>
      <c r="S4986">
        <v>4043</v>
      </c>
      <c r="T4986">
        <v>0</v>
      </c>
      <c r="U4986">
        <v>0</v>
      </c>
      <c r="V4986">
        <v>52855</v>
      </c>
      <c r="W4986">
        <v>73787</v>
      </c>
      <c r="X4986" t="s">
        <v>33</v>
      </c>
      <c r="Y4986" t="s">
        <v>34</v>
      </c>
      <c r="Z4986">
        <v>100</v>
      </c>
      <c r="AA4986" t="s">
        <v>35</v>
      </c>
      <c r="AB4986" t="s">
        <v>35</v>
      </c>
      <c r="AC4986">
        <v>0</v>
      </c>
      <c r="AD4986" t="s">
        <v>35</v>
      </c>
      <c r="AE4986" t="s">
        <v>35</v>
      </c>
      <c r="AF4986">
        <v>0</v>
      </c>
    </row>
    <row r="4987" spans="1:32" x14ac:dyDescent="0.25">
      <c r="A4987" t="s">
        <v>258</v>
      </c>
      <c r="B4987" t="s">
        <v>83</v>
      </c>
      <c r="C4987" t="s">
        <v>259</v>
      </c>
      <c r="D4987">
        <v>63988</v>
      </c>
      <c r="E4987">
        <v>1</v>
      </c>
      <c r="F4987">
        <v>189</v>
      </c>
      <c r="G4987">
        <v>52850</v>
      </c>
      <c r="H4987">
        <v>1436</v>
      </c>
      <c r="I4987">
        <v>1583</v>
      </c>
      <c r="J4987">
        <v>0</v>
      </c>
      <c r="K4987">
        <v>0</v>
      </c>
      <c r="L4987">
        <v>0</v>
      </c>
      <c r="M4987">
        <v>574</v>
      </c>
      <c r="N4987">
        <v>500</v>
      </c>
      <c r="O4987">
        <v>8807</v>
      </c>
      <c r="P4987">
        <v>620</v>
      </c>
      <c r="Q4987">
        <v>610</v>
      </c>
      <c r="R4987">
        <v>15809</v>
      </c>
      <c r="S4987">
        <v>3937</v>
      </c>
      <c r="T4987">
        <v>0</v>
      </c>
      <c r="U4987">
        <v>0</v>
      </c>
      <c r="V4987">
        <v>56943</v>
      </c>
      <c r="W4987">
        <v>86726</v>
      </c>
      <c r="X4987" t="s">
        <v>39</v>
      </c>
      <c r="Y4987" t="s">
        <v>40</v>
      </c>
      <c r="Z4987">
        <v>100</v>
      </c>
      <c r="AA4987" t="s">
        <v>35</v>
      </c>
      <c r="AB4987" t="s">
        <v>35</v>
      </c>
      <c r="AC4987">
        <v>0</v>
      </c>
      <c r="AD4987" t="s">
        <v>35</v>
      </c>
      <c r="AE4987" t="s">
        <v>35</v>
      </c>
      <c r="AF4987">
        <v>0</v>
      </c>
    </row>
    <row r="4988" spans="1:32" x14ac:dyDescent="0.25">
      <c r="A4988" t="s">
        <v>258</v>
      </c>
      <c r="B4988" t="s">
        <v>83</v>
      </c>
      <c r="C4988" t="s">
        <v>259</v>
      </c>
      <c r="D4988">
        <v>63904</v>
      </c>
      <c r="E4988">
        <v>1</v>
      </c>
      <c r="F4988">
        <v>184</v>
      </c>
      <c r="G4988">
        <v>52850</v>
      </c>
      <c r="H4988">
        <v>2913</v>
      </c>
      <c r="I4988">
        <v>4121</v>
      </c>
      <c r="J4988">
        <v>0</v>
      </c>
      <c r="K4988">
        <v>0</v>
      </c>
      <c r="L4988">
        <v>0</v>
      </c>
      <c r="M4988">
        <v>654</v>
      </c>
      <c r="N4988">
        <v>980</v>
      </c>
      <c r="O4988">
        <v>8807</v>
      </c>
      <c r="P4988">
        <v>620</v>
      </c>
      <c r="Q4988">
        <v>610</v>
      </c>
      <c r="R4988">
        <v>17079</v>
      </c>
      <c r="S4988">
        <v>4638</v>
      </c>
      <c r="T4988">
        <v>0</v>
      </c>
      <c r="U4988">
        <v>0</v>
      </c>
      <c r="V4988">
        <v>61518</v>
      </c>
      <c r="W4988">
        <v>93272</v>
      </c>
      <c r="X4988" t="s">
        <v>33</v>
      </c>
      <c r="Y4988" t="s">
        <v>34</v>
      </c>
      <c r="Z4988">
        <v>100</v>
      </c>
      <c r="AA4988" t="s">
        <v>35</v>
      </c>
      <c r="AB4988" t="s">
        <v>35</v>
      </c>
      <c r="AC4988">
        <v>0</v>
      </c>
      <c r="AD4988" t="s">
        <v>35</v>
      </c>
      <c r="AE4988" t="s">
        <v>35</v>
      </c>
      <c r="AF4988">
        <v>0</v>
      </c>
    </row>
    <row r="4989" spans="1:32" x14ac:dyDescent="0.25">
      <c r="A4989" t="s">
        <v>59</v>
      </c>
      <c r="B4989" t="s">
        <v>76</v>
      </c>
      <c r="C4989" t="s">
        <v>77</v>
      </c>
      <c r="D4989">
        <v>56665</v>
      </c>
      <c r="E4989">
        <v>1</v>
      </c>
      <c r="F4989">
        <v>184</v>
      </c>
      <c r="G4989">
        <v>52850</v>
      </c>
      <c r="H4989">
        <v>0</v>
      </c>
      <c r="I4989">
        <v>7620</v>
      </c>
      <c r="J4989">
        <v>0</v>
      </c>
      <c r="K4989">
        <v>0</v>
      </c>
      <c r="L4989">
        <v>0</v>
      </c>
      <c r="M4989">
        <v>0</v>
      </c>
      <c r="N4989">
        <v>83</v>
      </c>
      <c r="O4989">
        <v>9124</v>
      </c>
      <c r="P4989">
        <v>614</v>
      </c>
      <c r="Q4989">
        <v>355</v>
      </c>
      <c r="R4989">
        <v>15922</v>
      </c>
      <c r="S4989">
        <v>4632</v>
      </c>
      <c r="T4989">
        <v>0</v>
      </c>
      <c r="U4989">
        <v>0</v>
      </c>
      <c r="V4989">
        <v>60553</v>
      </c>
      <c r="W4989">
        <v>91200</v>
      </c>
      <c r="X4989" t="s">
        <v>33</v>
      </c>
      <c r="Y4989" t="s">
        <v>34</v>
      </c>
      <c r="Z4989">
        <v>100</v>
      </c>
      <c r="AA4989" t="s">
        <v>35</v>
      </c>
      <c r="AB4989" t="s">
        <v>35</v>
      </c>
      <c r="AC4989">
        <v>0</v>
      </c>
      <c r="AD4989" t="s">
        <v>35</v>
      </c>
      <c r="AE4989" t="s">
        <v>35</v>
      </c>
      <c r="AF4989">
        <v>0</v>
      </c>
    </row>
    <row r="4990" spans="1:32" x14ac:dyDescent="0.25">
      <c r="A4990" t="s">
        <v>237</v>
      </c>
      <c r="B4990" t="s">
        <v>48</v>
      </c>
      <c r="C4990" t="s">
        <v>239</v>
      </c>
      <c r="D4990">
        <v>416877</v>
      </c>
      <c r="E4990">
        <v>1</v>
      </c>
      <c r="F4990">
        <v>182</v>
      </c>
      <c r="G4990">
        <v>52837</v>
      </c>
      <c r="H4990">
        <v>0</v>
      </c>
      <c r="I4990">
        <v>0</v>
      </c>
      <c r="J4990">
        <v>0</v>
      </c>
      <c r="K4990">
        <v>0</v>
      </c>
      <c r="L4990">
        <v>0</v>
      </c>
      <c r="M4990">
        <v>0</v>
      </c>
      <c r="N4990">
        <v>10550</v>
      </c>
      <c r="O4990">
        <v>0</v>
      </c>
      <c r="P4990">
        <v>0</v>
      </c>
      <c r="Q4990">
        <v>68</v>
      </c>
      <c r="R4990">
        <v>9872</v>
      </c>
      <c r="S4990">
        <v>4849</v>
      </c>
      <c r="T4990">
        <v>0</v>
      </c>
      <c r="U4990">
        <v>0</v>
      </c>
      <c r="V4990">
        <v>63387</v>
      </c>
      <c r="W4990">
        <v>78176</v>
      </c>
      <c r="X4990" t="s">
        <v>33</v>
      </c>
      <c r="Y4990" t="s">
        <v>34</v>
      </c>
      <c r="Z4990">
        <v>95</v>
      </c>
      <c r="AA4990" t="s">
        <v>37</v>
      </c>
      <c r="AB4990" t="s">
        <v>38</v>
      </c>
      <c r="AC4990">
        <v>5</v>
      </c>
      <c r="AD4990" t="s">
        <v>35</v>
      </c>
      <c r="AE4990" t="s">
        <v>35</v>
      </c>
      <c r="AF4990">
        <v>0</v>
      </c>
    </row>
    <row r="4991" spans="1:32" x14ac:dyDescent="0.25">
      <c r="A4991" t="s">
        <v>136</v>
      </c>
      <c r="B4991" t="s">
        <v>137</v>
      </c>
      <c r="C4991" t="s">
        <v>138</v>
      </c>
      <c r="D4991">
        <v>55403</v>
      </c>
      <c r="E4991">
        <v>1</v>
      </c>
      <c r="F4991">
        <v>188</v>
      </c>
      <c r="G4991">
        <v>52825</v>
      </c>
      <c r="H4991">
        <v>1350</v>
      </c>
      <c r="I4991">
        <v>9125</v>
      </c>
      <c r="J4991">
        <v>0</v>
      </c>
      <c r="K4991">
        <v>0</v>
      </c>
      <c r="L4991">
        <v>0</v>
      </c>
      <c r="M4991">
        <v>0</v>
      </c>
      <c r="N4991">
        <v>0</v>
      </c>
      <c r="O4991">
        <v>7000</v>
      </c>
      <c r="P4991">
        <v>0</v>
      </c>
      <c r="Q4991">
        <v>0</v>
      </c>
      <c r="R4991">
        <v>8071</v>
      </c>
      <c r="S4991">
        <v>4842</v>
      </c>
      <c r="T4991">
        <v>0</v>
      </c>
      <c r="U4991">
        <v>0</v>
      </c>
      <c r="V4991">
        <v>63300</v>
      </c>
      <c r="W4991">
        <v>83213</v>
      </c>
      <c r="X4991" t="s">
        <v>33</v>
      </c>
      <c r="Y4991" t="s">
        <v>34</v>
      </c>
      <c r="Z4991">
        <v>37</v>
      </c>
      <c r="AA4991" t="s">
        <v>33</v>
      </c>
      <c r="AB4991" t="s">
        <v>34</v>
      </c>
      <c r="AC4991">
        <v>25</v>
      </c>
      <c r="AD4991" t="s">
        <v>33</v>
      </c>
      <c r="AE4991" t="s">
        <v>34</v>
      </c>
      <c r="AF4991">
        <v>13</v>
      </c>
    </row>
    <row r="4992" spans="1:32" x14ac:dyDescent="0.25">
      <c r="A4992" t="s">
        <v>51</v>
      </c>
      <c r="B4992" t="s">
        <v>48</v>
      </c>
      <c r="C4992" t="s">
        <v>282</v>
      </c>
      <c r="D4992">
        <v>37092</v>
      </c>
      <c r="E4992">
        <v>1</v>
      </c>
      <c r="F4992">
        <v>183</v>
      </c>
      <c r="G4992">
        <v>52808</v>
      </c>
      <c r="H4992">
        <v>0</v>
      </c>
      <c r="I4992">
        <v>760</v>
      </c>
      <c r="J4992">
        <v>0</v>
      </c>
      <c r="K4992">
        <v>0</v>
      </c>
      <c r="L4992">
        <v>0</v>
      </c>
      <c r="M4992">
        <v>0</v>
      </c>
      <c r="N4992">
        <v>11855</v>
      </c>
      <c r="O4992">
        <v>0</v>
      </c>
      <c r="P4992">
        <v>0</v>
      </c>
      <c r="Q4992">
        <v>37</v>
      </c>
      <c r="R4992">
        <v>14871</v>
      </c>
      <c r="S4992">
        <v>4783</v>
      </c>
      <c r="T4992">
        <v>0</v>
      </c>
      <c r="U4992">
        <v>0</v>
      </c>
      <c r="V4992">
        <v>65423</v>
      </c>
      <c r="W4992">
        <v>85114</v>
      </c>
      <c r="X4992" t="s">
        <v>33</v>
      </c>
      <c r="Y4992" t="s">
        <v>34</v>
      </c>
      <c r="Z4992">
        <v>100</v>
      </c>
      <c r="AA4992" t="s">
        <v>35</v>
      </c>
      <c r="AB4992" t="s">
        <v>35</v>
      </c>
      <c r="AC4992">
        <v>0</v>
      </c>
      <c r="AD4992" t="s">
        <v>35</v>
      </c>
      <c r="AE4992" t="s">
        <v>35</v>
      </c>
      <c r="AF4992">
        <v>0</v>
      </c>
    </row>
    <row r="4993" spans="1:32" x14ac:dyDescent="0.25">
      <c r="A4993" t="s">
        <v>47</v>
      </c>
      <c r="B4993" t="s">
        <v>48</v>
      </c>
      <c r="C4993" t="s">
        <v>49</v>
      </c>
      <c r="D4993">
        <v>65878</v>
      </c>
      <c r="E4993">
        <v>1</v>
      </c>
      <c r="F4993">
        <v>184</v>
      </c>
      <c r="G4993">
        <v>52806</v>
      </c>
      <c r="H4993">
        <v>0</v>
      </c>
      <c r="I4993">
        <v>0</v>
      </c>
      <c r="J4993">
        <v>0</v>
      </c>
      <c r="K4993">
        <v>0</v>
      </c>
      <c r="L4993">
        <v>0</v>
      </c>
      <c r="M4993">
        <v>1518</v>
      </c>
      <c r="N4993">
        <v>213</v>
      </c>
      <c r="O4993">
        <v>11680</v>
      </c>
      <c r="P4993">
        <v>590</v>
      </c>
      <c r="Q4993">
        <v>168</v>
      </c>
      <c r="R4993">
        <v>12107</v>
      </c>
      <c r="S4993">
        <v>4172</v>
      </c>
      <c r="T4993">
        <v>0</v>
      </c>
      <c r="U4993">
        <v>0</v>
      </c>
      <c r="V4993">
        <v>54537</v>
      </c>
      <c r="W4993">
        <v>83254</v>
      </c>
      <c r="X4993" t="s">
        <v>33</v>
      </c>
      <c r="Y4993" t="s">
        <v>34</v>
      </c>
      <c r="Z4993">
        <v>100</v>
      </c>
      <c r="AA4993" t="s">
        <v>35</v>
      </c>
      <c r="AB4993" t="s">
        <v>35</v>
      </c>
      <c r="AC4993">
        <v>0</v>
      </c>
      <c r="AD4993" t="s">
        <v>35</v>
      </c>
      <c r="AE4993" t="s">
        <v>35</v>
      </c>
      <c r="AF4993">
        <v>0</v>
      </c>
    </row>
    <row r="4994" spans="1:32" x14ac:dyDescent="0.25">
      <c r="A4994" t="s">
        <v>320</v>
      </c>
      <c r="B4994" t="s">
        <v>83</v>
      </c>
      <c r="C4994" t="s">
        <v>321</v>
      </c>
      <c r="D4994">
        <v>424885</v>
      </c>
      <c r="E4994">
        <v>1</v>
      </c>
      <c r="F4994">
        <v>186</v>
      </c>
      <c r="G4994">
        <v>52804</v>
      </c>
      <c r="H4994">
        <v>0</v>
      </c>
      <c r="I4994">
        <v>0</v>
      </c>
      <c r="J4994">
        <v>0</v>
      </c>
      <c r="K4994">
        <v>0</v>
      </c>
      <c r="L4994">
        <v>0</v>
      </c>
      <c r="M4994">
        <v>0</v>
      </c>
      <c r="N4994">
        <v>1268</v>
      </c>
      <c r="O4994">
        <v>15913</v>
      </c>
      <c r="P4994">
        <v>0</v>
      </c>
      <c r="Q4994">
        <v>5</v>
      </c>
      <c r="R4994">
        <v>7022</v>
      </c>
      <c r="S4994">
        <v>3833</v>
      </c>
      <c r="T4994">
        <v>0</v>
      </c>
      <c r="U4994">
        <v>0</v>
      </c>
      <c r="V4994">
        <v>54072</v>
      </c>
      <c r="W4994">
        <v>80845</v>
      </c>
      <c r="X4994" t="s">
        <v>121</v>
      </c>
      <c r="Y4994" t="s">
        <v>122</v>
      </c>
      <c r="Z4994">
        <v>100</v>
      </c>
      <c r="AA4994" t="s">
        <v>35</v>
      </c>
      <c r="AB4994" t="s">
        <v>35</v>
      </c>
      <c r="AC4994">
        <v>0</v>
      </c>
      <c r="AD4994" t="s">
        <v>35</v>
      </c>
      <c r="AE4994" t="s">
        <v>35</v>
      </c>
      <c r="AF4994">
        <v>0</v>
      </c>
    </row>
    <row r="4995" spans="1:32" x14ac:dyDescent="0.25">
      <c r="A4995" t="s">
        <v>94</v>
      </c>
      <c r="B4995" t="s">
        <v>161</v>
      </c>
      <c r="C4995" t="s">
        <v>278</v>
      </c>
      <c r="D4995">
        <v>53976</v>
      </c>
      <c r="E4995">
        <v>1</v>
      </c>
      <c r="F4995">
        <v>183</v>
      </c>
      <c r="G4995">
        <v>52800</v>
      </c>
      <c r="H4995">
        <v>0</v>
      </c>
      <c r="I4995">
        <v>1125</v>
      </c>
      <c r="J4995">
        <v>0</v>
      </c>
      <c r="K4995">
        <v>0</v>
      </c>
      <c r="L4995">
        <v>0</v>
      </c>
      <c r="M4995">
        <v>0</v>
      </c>
      <c r="N4995">
        <v>5810</v>
      </c>
      <c r="O4995">
        <v>8634</v>
      </c>
      <c r="P4995">
        <v>0</v>
      </c>
      <c r="Q4995">
        <v>0</v>
      </c>
      <c r="R4995">
        <v>24537</v>
      </c>
      <c r="S4995">
        <v>5142</v>
      </c>
      <c r="T4995">
        <v>0</v>
      </c>
      <c r="U4995">
        <v>1068</v>
      </c>
      <c r="V4995">
        <v>59735</v>
      </c>
      <c r="W4995">
        <v>99116</v>
      </c>
      <c r="X4995" t="s">
        <v>33</v>
      </c>
      <c r="Y4995" t="s">
        <v>34</v>
      </c>
      <c r="Z4995">
        <v>100</v>
      </c>
      <c r="AA4995" t="s">
        <v>35</v>
      </c>
      <c r="AB4995" t="s">
        <v>35</v>
      </c>
      <c r="AC4995">
        <v>0</v>
      </c>
      <c r="AD4995" t="s">
        <v>35</v>
      </c>
      <c r="AE4995" t="s">
        <v>35</v>
      </c>
      <c r="AF4995">
        <v>0</v>
      </c>
    </row>
    <row r="4996" spans="1:32" x14ac:dyDescent="0.25">
      <c r="A4996" t="s">
        <v>94</v>
      </c>
      <c r="B4996" t="s">
        <v>53</v>
      </c>
      <c r="C4996" t="s">
        <v>280</v>
      </c>
      <c r="D4996">
        <v>424894</v>
      </c>
      <c r="E4996">
        <v>1</v>
      </c>
      <c r="F4996">
        <v>182</v>
      </c>
      <c r="G4996">
        <v>52800</v>
      </c>
      <c r="H4996">
        <v>0</v>
      </c>
      <c r="I4996">
        <v>1480</v>
      </c>
      <c r="J4996">
        <v>0</v>
      </c>
      <c r="K4996">
        <v>0</v>
      </c>
      <c r="L4996">
        <v>0</v>
      </c>
      <c r="M4996">
        <v>181</v>
      </c>
      <c r="N4996">
        <v>0</v>
      </c>
      <c r="O4996">
        <v>18729</v>
      </c>
      <c r="P4996">
        <v>0</v>
      </c>
      <c r="Q4996">
        <v>0</v>
      </c>
      <c r="R4996">
        <v>17349</v>
      </c>
      <c r="S4996">
        <v>4741</v>
      </c>
      <c r="T4996">
        <v>0</v>
      </c>
      <c r="U4996">
        <v>0</v>
      </c>
      <c r="V4996">
        <v>54461</v>
      </c>
      <c r="W4996">
        <v>95280</v>
      </c>
      <c r="X4996" t="s">
        <v>33</v>
      </c>
      <c r="Y4996" t="s">
        <v>34</v>
      </c>
      <c r="Z4996">
        <v>100</v>
      </c>
      <c r="AA4996" t="s">
        <v>35</v>
      </c>
      <c r="AB4996" t="s">
        <v>35</v>
      </c>
      <c r="AC4996">
        <v>0</v>
      </c>
      <c r="AD4996" t="s">
        <v>35</v>
      </c>
      <c r="AE4996" t="s">
        <v>35</v>
      </c>
      <c r="AF4996">
        <v>0</v>
      </c>
    </row>
    <row r="4997" spans="1:32" x14ac:dyDescent="0.25">
      <c r="A4997" t="s">
        <v>136</v>
      </c>
      <c r="B4997" t="s">
        <v>139</v>
      </c>
      <c r="C4997" t="s">
        <v>140</v>
      </c>
      <c r="D4997">
        <v>59371</v>
      </c>
      <c r="E4997">
        <v>1</v>
      </c>
      <c r="F4997">
        <v>187</v>
      </c>
      <c r="G4997">
        <v>52800</v>
      </c>
      <c r="H4997">
        <v>0</v>
      </c>
      <c r="I4997">
        <v>3696</v>
      </c>
      <c r="J4997">
        <v>0</v>
      </c>
      <c r="K4997">
        <v>0</v>
      </c>
      <c r="L4997">
        <v>0</v>
      </c>
      <c r="M4997">
        <v>0</v>
      </c>
      <c r="N4997">
        <v>600</v>
      </c>
      <c r="O4997">
        <v>4284</v>
      </c>
      <c r="P4997">
        <v>0</v>
      </c>
      <c r="Q4997">
        <v>2</v>
      </c>
      <c r="R4997">
        <v>12499</v>
      </c>
      <c r="S4997">
        <v>4368</v>
      </c>
      <c r="T4997">
        <v>0</v>
      </c>
      <c r="U4997">
        <v>350</v>
      </c>
      <c r="V4997">
        <v>57096</v>
      </c>
      <c r="W4997">
        <v>78599</v>
      </c>
      <c r="X4997" t="s">
        <v>33</v>
      </c>
      <c r="Y4997" t="s">
        <v>34</v>
      </c>
      <c r="Z4997">
        <v>100</v>
      </c>
      <c r="AA4997" t="s">
        <v>35</v>
      </c>
      <c r="AB4997" t="s">
        <v>35</v>
      </c>
      <c r="AC4997">
        <v>0</v>
      </c>
      <c r="AD4997" t="s">
        <v>35</v>
      </c>
      <c r="AE4997" t="s">
        <v>35</v>
      </c>
      <c r="AF4997">
        <v>0</v>
      </c>
    </row>
    <row r="4998" spans="1:32" x14ac:dyDescent="0.25">
      <c r="A4998" t="s">
        <v>59</v>
      </c>
      <c r="B4998" t="s">
        <v>80</v>
      </c>
      <c r="C4998" t="s">
        <v>81</v>
      </c>
      <c r="D4998">
        <v>417604</v>
      </c>
      <c r="E4998">
        <v>1</v>
      </c>
      <c r="F4998">
        <v>185</v>
      </c>
      <c r="G4998">
        <v>52800</v>
      </c>
      <c r="H4998">
        <v>0</v>
      </c>
      <c r="I4998">
        <v>0</v>
      </c>
      <c r="J4998">
        <v>0</v>
      </c>
      <c r="K4998">
        <v>0</v>
      </c>
      <c r="L4998">
        <v>0</v>
      </c>
      <c r="M4998">
        <v>0</v>
      </c>
      <c r="N4998">
        <v>0</v>
      </c>
      <c r="O4998">
        <v>9124</v>
      </c>
      <c r="P4998">
        <v>130</v>
      </c>
      <c r="Q4998">
        <v>0</v>
      </c>
      <c r="R4998">
        <v>7628</v>
      </c>
      <c r="S4998">
        <v>4004</v>
      </c>
      <c r="T4998">
        <v>0</v>
      </c>
      <c r="U4998">
        <v>0</v>
      </c>
      <c r="V4998">
        <v>52800</v>
      </c>
      <c r="W4998">
        <v>73686</v>
      </c>
      <c r="X4998" t="s">
        <v>33</v>
      </c>
      <c r="Y4998" t="s">
        <v>34</v>
      </c>
      <c r="Z4998">
        <v>100</v>
      </c>
      <c r="AA4998" t="s">
        <v>35</v>
      </c>
      <c r="AB4998" t="s">
        <v>35</v>
      </c>
      <c r="AC4998">
        <v>0</v>
      </c>
      <c r="AD4998" t="s">
        <v>35</v>
      </c>
      <c r="AE4998" t="s">
        <v>35</v>
      </c>
      <c r="AF4998">
        <v>0</v>
      </c>
    </row>
    <row r="4999" spans="1:32" x14ac:dyDescent="0.25">
      <c r="A4999" t="s">
        <v>237</v>
      </c>
      <c r="B4999" t="s">
        <v>48</v>
      </c>
      <c r="C4999" t="s">
        <v>239</v>
      </c>
      <c r="D4999">
        <v>418987</v>
      </c>
      <c r="E4999">
        <v>1</v>
      </c>
      <c r="F4999">
        <v>182</v>
      </c>
      <c r="G4999">
        <v>52799</v>
      </c>
      <c r="H4999">
        <v>0</v>
      </c>
      <c r="I4999">
        <v>5636</v>
      </c>
      <c r="J4999">
        <v>0</v>
      </c>
      <c r="K4999">
        <v>0</v>
      </c>
      <c r="L4999">
        <v>0</v>
      </c>
      <c r="M4999">
        <v>0</v>
      </c>
      <c r="N4999">
        <v>787</v>
      </c>
      <c r="O4999">
        <v>11146</v>
      </c>
      <c r="P4999">
        <v>0</v>
      </c>
      <c r="Q4999">
        <v>0</v>
      </c>
      <c r="R4999">
        <v>10849</v>
      </c>
      <c r="S4999">
        <v>4896</v>
      </c>
      <c r="T4999">
        <v>0</v>
      </c>
      <c r="U4999">
        <v>0</v>
      </c>
      <c r="V4999">
        <v>59222</v>
      </c>
      <c r="W4999">
        <v>86113</v>
      </c>
      <c r="X4999" t="s">
        <v>33</v>
      </c>
      <c r="Y4999" t="s">
        <v>34</v>
      </c>
      <c r="Z4999">
        <v>100</v>
      </c>
      <c r="AA4999" t="s">
        <v>35</v>
      </c>
      <c r="AB4999" t="s">
        <v>35</v>
      </c>
      <c r="AC4999">
        <v>0</v>
      </c>
      <c r="AD4999" t="s">
        <v>35</v>
      </c>
      <c r="AE4999" t="s">
        <v>35</v>
      </c>
      <c r="AF4999">
        <v>0</v>
      </c>
    </row>
    <row r="5000" spans="1:32" x14ac:dyDescent="0.25">
      <c r="A5000" t="s">
        <v>237</v>
      </c>
      <c r="B5000" t="s">
        <v>83</v>
      </c>
      <c r="C5000" t="s">
        <v>238</v>
      </c>
      <c r="D5000">
        <v>428446</v>
      </c>
      <c r="E5000">
        <v>1</v>
      </c>
      <c r="F5000">
        <v>186</v>
      </c>
      <c r="G5000">
        <v>52791</v>
      </c>
      <c r="H5000">
        <v>0</v>
      </c>
      <c r="I5000">
        <v>0</v>
      </c>
      <c r="J5000">
        <v>0</v>
      </c>
      <c r="K5000">
        <v>0</v>
      </c>
      <c r="L5000">
        <v>0</v>
      </c>
      <c r="M5000">
        <v>2829</v>
      </c>
      <c r="N5000">
        <v>3250</v>
      </c>
      <c r="O5000">
        <v>8318</v>
      </c>
      <c r="P5000">
        <v>0</v>
      </c>
      <c r="Q5000">
        <v>0</v>
      </c>
      <c r="R5000">
        <v>7091</v>
      </c>
      <c r="S5000">
        <v>4433</v>
      </c>
      <c r="T5000">
        <v>0</v>
      </c>
      <c r="U5000">
        <v>0</v>
      </c>
      <c r="V5000">
        <v>58870</v>
      </c>
      <c r="W5000">
        <v>78712</v>
      </c>
      <c r="X5000" t="s">
        <v>33</v>
      </c>
      <c r="Y5000" t="s">
        <v>34</v>
      </c>
      <c r="Z5000">
        <v>100</v>
      </c>
      <c r="AA5000" t="s">
        <v>35</v>
      </c>
      <c r="AB5000" t="s">
        <v>35</v>
      </c>
      <c r="AC5000">
        <v>0</v>
      </c>
      <c r="AD5000" t="s">
        <v>35</v>
      </c>
      <c r="AE5000" t="s">
        <v>35</v>
      </c>
      <c r="AF5000">
        <v>0</v>
      </c>
    </row>
    <row r="5001" spans="1:32" x14ac:dyDescent="0.25">
      <c r="A5001" t="s">
        <v>320</v>
      </c>
      <c r="B5001" t="s">
        <v>83</v>
      </c>
      <c r="C5001" t="s">
        <v>321</v>
      </c>
      <c r="D5001">
        <v>429813</v>
      </c>
      <c r="E5001">
        <v>1</v>
      </c>
      <c r="F5001">
        <v>186</v>
      </c>
      <c r="G5001">
        <v>52770</v>
      </c>
      <c r="H5001">
        <v>9101</v>
      </c>
      <c r="I5001">
        <v>760</v>
      </c>
      <c r="J5001">
        <v>0</v>
      </c>
      <c r="K5001">
        <v>0</v>
      </c>
      <c r="L5001">
        <v>0</v>
      </c>
      <c r="M5001">
        <v>0</v>
      </c>
      <c r="N5001">
        <v>845</v>
      </c>
      <c r="O5001">
        <v>21980</v>
      </c>
      <c r="P5001">
        <v>0</v>
      </c>
      <c r="Q5001">
        <v>5</v>
      </c>
      <c r="R5001">
        <v>8404</v>
      </c>
      <c r="S5001">
        <v>4561</v>
      </c>
      <c r="T5001">
        <v>0</v>
      </c>
      <c r="U5001">
        <v>0</v>
      </c>
      <c r="V5001">
        <v>63476</v>
      </c>
      <c r="W5001">
        <v>98426</v>
      </c>
      <c r="X5001" t="s">
        <v>33</v>
      </c>
      <c r="Y5001" t="s">
        <v>34</v>
      </c>
      <c r="Z5001">
        <v>100</v>
      </c>
      <c r="AA5001" t="s">
        <v>35</v>
      </c>
      <c r="AB5001" t="s">
        <v>35</v>
      </c>
      <c r="AC5001">
        <v>0</v>
      </c>
      <c r="AD5001" t="s">
        <v>35</v>
      </c>
      <c r="AE5001" t="s">
        <v>35</v>
      </c>
      <c r="AF5001">
        <v>0</v>
      </c>
    </row>
    <row r="5002" spans="1:32" x14ac:dyDescent="0.25">
      <c r="A5002" t="s">
        <v>256</v>
      </c>
      <c r="B5002" t="s">
        <v>60</v>
      </c>
      <c r="C5002" t="s">
        <v>257</v>
      </c>
      <c r="D5002">
        <v>54383</v>
      </c>
      <c r="E5002">
        <v>1</v>
      </c>
      <c r="F5002">
        <v>183</v>
      </c>
      <c r="G5002">
        <v>52750</v>
      </c>
      <c r="H5002">
        <v>0</v>
      </c>
      <c r="I5002">
        <v>1216</v>
      </c>
      <c r="J5002">
        <v>0</v>
      </c>
      <c r="K5002">
        <v>0</v>
      </c>
      <c r="L5002">
        <v>0</v>
      </c>
      <c r="M5002">
        <v>0</v>
      </c>
      <c r="N5002">
        <v>730</v>
      </c>
      <c r="O5002">
        <v>9124</v>
      </c>
      <c r="P5002">
        <v>0</v>
      </c>
      <c r="Q5002">
        <v>0</v>
      </c>
      <c r="R5002">
        <v>15115</v>
      </c>
      <c r="S5002">
        <v>3068</v>
      </c>
      <c r="T5002">
        <v>0</v>
      </c>
      <c r="U5002">
        <v>0</v>
      </c>
      <c r="V5002">
        <v>54696</v>
      </c>
      <c r="W5002">
        <v>82003</v>
      </c>
      <c r="X5002" t="s">
        <v>33</v>
      </c>
      <c r="Y5002" t="s">
        <v>34</v>
      </c>
      <c r="Z5002">
        <v>100</v>
      </c>
      <c r="AA5002" t="s">
        <v>35</v>
      </c>
      <c r="AB5002" t="s">
        <v>35</v>
      </c>
      <c r="AC5002">
        <v>0</v>
      </c>
      <c r="AD5002" t="s">
        <v>35</v>
      </c>
      <c r="AE5002" t="s">
        <v>35</v>
      </c>
      <c r="AF5002">
        <v>0</v>
      </c>
    </row>
    <row r="5003" spans="1:32" x14ac:dyDescent="0.25">
      <c r="A5003" t="s">
        <v>90</v>
      </c>
      <c r="B5003" t="s">
        <v>95</v>
      </c>
      <c r="C5003" t="s">
        <v>96</v>
      </c>
      <c r="D5003">
        <v>32823</v>
      </c>
      <c r="E5003">
        <v>1</v>
      </c>
      <c r="F5003">
        <v>183</v>
      </c>
      <c r="G5003">
        <v>52750</v>
      </c>
      <c r="H5003">
        <v>0</v>
      </c>
      <c r="I5003">
        <v>0</v>
      </c>
      <c r="J5003">
        <v>0</v>
      </c>
      <c r="K5003">
        <v>0</v>
      </c>
      <c r="L5003">
        <v>0</v>
      </c>
      <c r="M5003">
        <v>1590</v>
      </c>
      <c r="N5003">
        <v>3743</v>
      </c>
      <c r="O5003">
        <v>8573</v>
      </c>
      <c r="P5003">
        <v>0</v>
      </c>
      <c r="Q5003">
        <v>0</v>
      </c>
      <c r="R5003">
        <v>16125</v>
      </c>
      <c r="S5003">
        <v>4730</v>
      </c>
      <c r="T5003">
        <v>0</v>
      </c>
      <c r="U5003">
        <v>736</v>
      </c>
      <c r="V5003">
        <v>58083</v>
      </c>
      <c r="W5003">
        <v>88247</v>
      </c>
      <c r="X5003" t="s">
        <v>33</v>
      </c>
      <c r="Y5003" t="s">
        <v>34</v>
      </c>
      <c r="Z5003">
        <v>85</v>
      </c>
      <c r="AA5003" t="s">
        <v>37</v>
      </c>
      <c r="AB5003" t="s">
        <v>38</v>
      </c>
      <c r="AC5003">
        <v>15</v>
      </c>
      <c r="AD5003" t="s">
        <v>35</v>
      </c>
      <c r="AE5003" t="s">
        <v>35</v>
      </c>
      <c r="AF5003">
        <v>0</v>
      </c>
    </row>
    <row r="5004" spans="1:32" x14ac:dyDescent="0.25">
      <c r="A5004" t="s">
        <v>78</v>
      </c>
      <c r="B5004" t="s">
        <v>146</v>
      </c>
      <c r="C5004" t="s">
        <v>273</v>
      </c>
      <c r="D5004">
        <v>60373</v>
      </c>
      <c r="E5004">
        <v>1</v>
      </c>
      <c r="F5004">
        <v>184</v>
      </c>
      <c r="G5004">
        <v>52749</v>
      </c>
      <c r="H5004">
        <v>0</v>
      </c>
      <c r="I5004">
        <v>0</v>
      </c>
      <c r="J5004">
        <v>0</v>
      </c>
      <c r="K5004">
        <v>0</v>
      </c>
      <c r="L5004">
        <v>0</v>
      </c>
      <c r="M5004">
        <v>0</v>
      </c>
      <c r="N5004">
        <v>0</v>
      </c>
      <c r="O5004">
        <v>18184</v>
      </c>
      <c r="P5004">
        <v>0</v>
      </c>
      <c r="Q5004">
        <v>152</v>
      </c>
      <c r="R5004">
        <v>14992</v>
      </c>
      <c r="S5004">
        <v>3399</v>
      </c>
      <c r="T5004">
        <v>0</v>
      </c>
      <c r="U5004">
        <v>0</v>
      </c>
      <c r="V5004">
        <v>52749</v>
      </c>
      <c r="W5004">
        <v>89476</v>
      </c>
      <c r="X5004" t="s">
        <v>33</v>
      </c>
      <c r="Y5004" t="s">
        <v>34</v>
      </c>
      <c r="Z5004">
        <v>100</v>
      </c>
      <c r="AA5004" t="s">
        <v>35</v>
      </c>
      <c r="AB5004" t="s">
        <v>35</v>
      </c>
      <c r="AC5004">
        <v>0</v>
      </c>
      <c r="AD5004" t="s">
        <v>35</v>
      </c>
      <c r="AE5004" t="s">
        <v>35</v>
      </c>
      <c r="AF5004">
        <v>0</v>
      </c>
    </row>
    <row r="5005" spans="1:32" x14ac:dyDescent="0.25">
      <c r="A5005" t="s">
        <v>72</v>
      </c>
      <c r="B5005" t="s">
        <v>83</v>
      </c>
      <c r="C5005" t="s">
        <v>164</v>
      </c>
      <c r="D5005">
        <v>60898</v>
      </c>
      <c r="E5005">
        <v>1</v>
      </c>
      <c r="F5005">
        <v>188</v>
      </c>
      <c r="G5005">
        <v>52746</v>
      </c>
      <c r="H5005">
        <v>800</v>
      </c>
      <c r="I5005">
        <v>0</v>
      </c>
      <c r="J5005">
        <v>0</v>
      </c>
      <c r="K5005">
        <v>0</v>
      </c>
      <c r="L5005">
        <v>0</v>
      </c>
      <c r="M5005">
        <v>0</v>
      </c>
      <c r="N5005">
        <v>513</v>
      </c>
      <c r="O5005">
        <v>0</v>
      </c>
      <c r="P5005">
        <v>0</v>
      </c>
      <c r="Q5005">
        <v>208</v>
      </c>
      <c r="R5005">
        <v>6892</v>
      </c>
      <c r="S5005">
        <v>4136</v>
      </c>
      <c r="T5005">
        <v>0</v>
      </c>
      <c r="U5005">
        <v>146</v>
      </c>
      <c r="V5005">
        <v>54059</v>
      </c>
      <c r="W5005">
        <v>65441</v>
      </c>
      <c r="X5005" t="s">
        <v>33</v>
      </c>
      <c r="Y5005" t="s">
        <v>34</v>
      </c>
      <c r="Z5005">
        <v>100</v>
      </c>
      <c r="AA5005" t="s">
        <v>35</v>
      </c>
      <c r="AB5005" t="s">
        <v>35</v>
      </c>
      <c r="AC5005">
        <v>0</v>
      </c>
      <c r="AD5005" t="s">
        <v>35</v>
      </c>
      <c r="AE5005" t="s">
        <v>35</v>
      </c>
      <c r="AF5005">
        <v>0</v>
      </c>
    </row>
    <row r="5006" spans="1:32" x14ac:dyDescent="0.25">
      <c r="A5006" t="s">
        <v>72</v>
      </c>
      <c r="B5006" t="s">
        <v>83</v>
      </c>
      <c r="C5006" t="s">
        <v>164</v>
      </c>
      <c r="D5006">
        <v>420057</v>
      </c>
      <c r="E5006">
        <v>1</v>
      </c>
      <c r="F5006">
        <v>188</v>
      </c>
      <c r="G5006">
        <v>52746</v>
      </c>
      <c r="H5006">
        <v>0</v>
      </c>
      <c r="I5006">
        <v>0</v>
      </c>
      <c r="J5006">
        <v>0</v>
      </c>
      <c r="K5006">
        <v>0</v>
      </c>
      <c r="L5006">
        <v>0</v>
      </c>
      <c r="M5006">
        <v>810</v>
      </c>
      <c r="N5006">
        <v>750</v>
      </c>
      <c r="O5006">
        <v>17649</v>
      </c>
      <c r="P5006">
        <v>0</v>
      </c>
      <c r="Q5006">
        <v>202</v>
      </c>
      <c r="R5006">
        <v>6924</v>
      </c>
      <c r="S5006">
        <v>3792</v>
      </c>
      <c r="T5006">
        <v>0</v>
      </c>
      <c r="U5006">
        <v>147</v>
      </c>
      <c r="V5006">
        <v>54306</v>
      </c>
      <c r="W5006">
        <v>83020</v>
      </c>
      <c r="X5006" t="s">
        <v>33</v>
      </c>
      <c r="Y5006" t="s">
        <v>34</v>
      </c>
      <c r="Z5006">
        <v>100</v>
      </c>
      <c r="AA5006" t="s">
        <v>35</v>
      </c>
      <c r="AB5006" t="s">
        <v>35</v>
      </c>
      <c r="AC5006">
        <v>0</v>
      </c>
      <c r="AD5006" t="s">
        <v>35</v>
      </c>
      <c r="AE5006" t="s">
        <v>35</v>
      </c>
      <c r="AF5006">
        <v>0</v>
      </c>
    </row>
    <row r="5007" spans="1:32" x14ac:dyDescent="0.25">
      <c r="A5007" t="s">
        <v>72</v>
      </c>
      <c r="B5007" t="s">
        <v>83</v>
      </c>
      <c r="C5007" t="s">
        <v>164</v>
      </c>
      <c r="D5007">
        <v>421315</v>
      </c>
      <c r="E5007">
        <v>1</v>
      </c>
      <c r="F5007">
        <v>188</v>
      </c>
      <c r="G5007">
        <v>52746</v>
      </c>
      <c r="H5007">
        <v>5606</v>
      </c>
      <c r="I5007">
        <v>0</v>
      </c>
      <c r="J5007">
        <v>0</v>
      </c>
      <c r="K5007">
        <v>0</v>
      </c>
      <c r="L5007">
        <v>0</v>
      </c>
      <c r="M5007">
        <v>0</v>
      </c>
      <c r="N5007">
        <v>124</v>
      </c>
      <c r="O5007">
        <v>2876</v>
      </c>
      <c r="P5007">
        <v>0</v>
      </c>
      <c r="Q5007">
        <v>208</v>
      </c>
      <c r="R5007">
        <v>7448</v>
      </c>
      <c r="S5007">
        <v>4404</v>
      </c>
      <c r="T5007">
        <v>0</v>
      </c>
      <c r="U5007">
        <v>158</v>
      </c>
      <c r="V5007">
        <v>58476</v>
      </c>
      <c r="W5007">
        <v>73570</v>
      </c>
      <c r="X5007" t="s">
        <v>33</v>
      </c>
      <c r="Y5007" t="s">
        <v>34</v>
      </c>
      <c r="Z5007">
        <v>100</v>
      </c>
      <c r="AA5007" t="s">
        <v>35</v>
      </c>
      <c r="AB5007" t="s">
        <v>35</v>
      </c>
      <c r="AC5007">
        <v>0</v>
      </c>
      <c r="AD5007" t="s">
        <v>35</v>
      </c>
      <c r="AE5007" t="s">
        <v>35</v>
      </c>
      <c r="AF5007">
        <v>0</v>
      </c>
    </row>
    <row r="5008" spans="1:32" x14ac:dyDescent="0.25">
      <c r="A5008" t="s">
        <v>72</v>
      </c>
      <c r="B5008" t="s">
        <v>83</v>
      </c>
      <c r="C5008" t="s">
        <v>164</v>
      </c>
      <c r="D5008">
        <v>423405</v>
      </c>
      <c r="E5008">
        <v>1</v>
      </c>
      <c r="F5008">
        <v>188</v>
      </c>
      <c r="G5008">
        <v>52746</v>
      </c>
      <c r="H5008">
        <v>4643</v>
      </c>
      <c r="I5008">
        <v>0</v>
      </c>
      <c r="J5008">
        <v>0</v>
      </c>
      <c r="K5008">
        <v>0</v>
      </c>
      <c r="L5008">
        <v>0</v>
      </c>
      <c r="M5008">
        <v>135</v>
      </c>
      <c r="N5008">
        <v>1195</v>
      </c>
      <c r="O5008">
        <v>16267</v>
      </c>
      <c r="P5008">
        <v>0</v>
      </c>
      <c r="Q5008">
        <v>208</v>
      </c>
      <c r="R5008">
        <v>7452</v>
      </c>
      <c r="S5008">
        <v>4101</v>
      </c>
      <c r="T5008">
        <v>0</v>
      </c>
      <c r="U5008">
        <v>159</v>
      </c>
      <c r="V5008">
        <v>58719</v>
      </c>
      <c r="W5008">
        <v>86906</v>
      </c>
      <c r="X5008" t="s">
        <v>33</v>
      </c>
      <c r="Y5008" t="s">
        <v>34</v>
      </c>
      <c r="Z5008">
        <v>100</v>
      </c>
      <c r="AA5008" t="s">
        <v>35</v>
      </c>
      <c r="AB5008" t="s">
        <v>35</v>
      </c>
      <c r="AC5008">
        <v>0</v>
      </c>
      <c r="AD5008" t="s">
        <v>35</v>
      </c>
      <c r="AE5008" t="s">
        <v>35</v>
      </c>
      <c r="AF5008">
        <v>0</v>
      </c>
    </row>
    <row r="5009" spans="1:32" x14ac:dyDescent="0.25">
      <c r="A5009" t="s">
        <v>72</v>
      </c>
      <c r="B5009" t="s">
        <v>83</v>
      </c>
      <c r="C5009" t="s">
        <v>164</v>
      </c>
      <c r="D5009">
        <v>416297</v>
      </c>
      <c r="E5009">
        <v>1</v>
      </c>
      <c r="F5009">
        <v>188</v>
      </c>
      <c r="G5009">
        <v>52746</v>
      </c>
      <c r="H5009">
        <v>0</v>
      </c>
      <c r="I5009">
        <v>0</v>
      </c>
      <c r="J5009">
        <v>0</v>
      </c>
      <c r="K5009">
        <v>0</v>
      </c>
      <c r="L5009">
        <v>0</v>
      </c>
      <c r="M5009">
        <v>0</v>
      </c>
      <c r="N5009">
        <v>1749</v>
      </c>
      <c r="O5009">
        <v>0</v>
      </c>
      <c r="P5009">
        <v>0</v>
      </c>
      <c r="Q5009">
        <v>208</v>
      </c>
      <c r="R5009">
        <v>6751</v>
      </c>
      <c r="S5009">
        <v>4169</v>
      </c>
      <c r="T5009">
        <v>0</v>
      </c>
      <c r="U5009">
        <v>147</v>
      </c>
      <c r="V5009">
        <v>54495</v>
      </c>
      <c r="W5009">
        <v>65770</v>
      </c>
      <c r="X5009" t="s">
        <v>33</v>
      </c>
      <c r="Y5009" t="s">
        <v>34</v>
      </c>
      <c r="Z5009">
        <v>100</v>
      </c>
      <c r="AA5009" t="s">
        <v>35</v>
      </c>
      <c r="AB5009" t="s">
        <v>35</v>
      </c>
      <c r="AC5009">
        <v>0</v>
      </c>
      <c r="AD5009" t="s">
        <v>35</v>
      </c>
      <c r="AE5009" t="s">
        <v>35</v>
      </c>
      <c r="AF5009">
        <v>0</v>
      </c>
    </row>
    <row r="5010" spans="1:32" x14ac:dyDescent="0.25">
      <c r="A5010" t="s">
        <v>72</v>
      </c>
      <c r="B5010" t="s">
        <v>83</v>
      </c>
      <c r="C5010" t="s">
        <v>164</v>
      </c>
      <c r="D5010">
        <v>416443</v>
      </c>
      <c r="E5010">
        <v>1</v>
      </c>
      <c r="F5010">
        <v>188</v>
      </c>
      <c r="G5010">
        <v>52746</v>
      </c>
      <c r="H5010">
        <v>2615</v>
      </c>
      <c r="I5010">
        <v>0</v>
      </c>
      <c r="J5010">
        <v>0</v>
      </c>
      <c r="K5010">
        <v>0</v>
      </c>
      <c r="L5010">
        <v>0</v>
      </c>
      <c r="M5010">
        <v>0</v>
      </c>
      <c r="N5010">
        <v>0</v>
      </c>
      <c r="O5010">
        <v>5359</v>
      </c>
      <c r="P5010">
        <v>0</v>
      </c>
      <c r="Q5010">
        <v>208</v>
      </c>
      <c r="R5010">
        <v>7059</v>
      </c>
      <c r="S5010">
        <v>4073</v>
      </c>
      <c r="T5010">
        <v>0</v>
      </c>
      <c r="U5010">
        <v>149</v>
      </c>
      <c r="V5010">
        <v>55361</v>
      </c>
      <c r="W5010">
        <v>72209</v>
      </c>
      <c r="X5010" t="s">
        <v>33</v>
      </c>
      <c r="Y5010" t="s">
        <v>34</v>
      </c>
      <c r="Z5010">
        <v>100</v>
      </c>
      <c r="AA5010" t="s">
        <v>35</v>
      </c>
      <c r="AB5010" t="s">
        <v>35</v>
      </c>
      <c r="AC5010">
        <v>0</v>
      </c>
      <c r="AD5010" t="s">
        <v>35</v>
      </c>
      <c r="AE5010" t="s">
        <v>35</v>
      </c>
      <c r="AF5010">
        <v>0</v>
      </c>
    </row>
    <row r="5011" spans="1:32" x14ac:dyDescent="0.25">
      <c r="A5011" t="s">
        <v>72</v>
      </c>
      <c r="B5011" t="s">
        <v>83</v>
      </c>
      <c r="C5011" t="s">
        <v>164</v>
      </c>
      <c r="D5011">
        <v>419015</v>
      </c>
      <c r="E5011">
        <v>1</v>
      </c>
      <c r="F5011">
        <v>188</v>
      </c>
      <c r="G5011">
        <v>52746</v>
      </c>
      <c r="H5011">
        <v>0</v>
      </c>
      <c r="I5011">
        <v>0</v>
      </c>
      <c r="J5011">
        <v>0</v>
      </c>
      <c r="K5011">
        <v>0</v>
      </c>
      <c r="L5011">
        <v>0</v>
      </c>
      <c r="M5011">
        <v>0</v>
      </c>
      <c r="N5011">
        <v>0</v>
      </c>
      <c r="O5011">
        <v>5359</v>
      </c>
      <c r="P5011">
        <v>0</v>
      </c>
      <c r="Q5011">
        <v>202</v>
      </c>
      <c r="R5011">
        <v>6725</v>
      </c>
      <c r="S5011">
        <v>3873</v>
      </c>
      <c r="T5011">
        <v>0</v>
      </c>
      <c r="U5011">
        <v>142</v>
      </c>
      <c r="V5011">
        <v>52746</v>
      </c>
      <c r="W5011">
        <v>69047</v>
      </c>
      <c r="X5011" t="s">
        <v>33</v>
      </c>
      <c r="Y5011" t="s">
        <v>34</v>
      </c>
      <c r="Z5011">
        <v>100</v>
      </c>
      <c r="AA5011" t="s">
        <v>35</v>
      </c>
      <c r="AB5011" t="s">
        <v>35</v>
      </c>
      <c r="AC5011">
        <v>0</v>
      </c>
      <c r="AD5011" t="s">
        <v>35</v>
      </c>
      <c r="AE5011" t="s">
        <v>35</v>
      </c>
      <c r="AF5011">
        <v>0</v>
      </c>
    </row>
    <row r="5012" spans="1:32" x14ac:dyDescent="0.25">
      <c r="A5012" t="s">
        <v>209</v>
      </c>
      <c r="B5012" t="s">
        <v>83</v>
      </c>
      <c r="C5012" t="s">
        <v>210</v>
      </c>
      <c r="D5012">
        <v>422193</v>
      </c>
      <c r="E5012">
        <v>1</v>
      </c>
      <c r="F5012">
        <v>184</v>
      </c>
      <c r="G5012">
        <v>52740</v>
      </c>
      <c r="H5012">
        <v>0</v>
      </c>
      <c r="I5012">
        <v>0</v>
      </c>
      <c r="J5012">
        <v>0</v>
      </c>
      <c r="K5012">
        <v>0</v>
      </c>
      <c r="L5012">
        <v>0</v>
      </c>
      <c r="M5012">
        <v>1040</v>
      </c>
      <c r="N5012">
        <v>600</v>
      </c>
      <c r="O5012">
        <v>10082</v>
      </c>
      <c r="P5012">
        <v>1262</v>
      </c>
      <c r="Q5012">
        <v>0</v>
      </c>
      <c r="R5012">
        <v>15097</v>
      </c>
      <c r="S5012">
        <v>3813</v>
      </c>
      <c r="T5012">
        <v>0</v>
      </c>
      <c r="U5012">
        <v>0</v>
      </c>
      <c r="V5012">
        <v>54380</v>
      </c>
      <c r="W5012">
        <v>84634</v>
      </c>
      <c r="X5012" t="s">
        <v>33</v>
      </c>
      <c r="Y5012" t="s">
        <v>34</v>
      </c>
      <c r="Z5012">
        <v>100</v>
      </c>
      <c r="AA5012" t="s">
        <v>35</v>
      </c>
      <c r="AB5012" t="s">
        <v>35</v>
      </c>
      <c r="AC5012">
        <v>0</v>
      </c>
      <c r="AD5012" t="s">
        <v>35</v>
      </c>
      <c r="AE5012" t="s">
        <v>35</v>
      </c>
      <c r="AF5012">
        <v>0</v>
      </c>
    </row>
    <row r="5013" spans="1:32" x14ac:dyDescent="0.25">
      <c r="A5013" t="s">
        <v>181</v>
      </c>
      <c r="B5013" t="s">
        <v>178</v>
      </c>
      <c r="C5013" t="s">
        <v>183</v>
      </c>
      <c r="D5013">
        <v>421659</v>
      </c>
      <c r="E5013">
        <v>1</v>
      </c>
      <c r="F5013">
        <v>184</v>
      </c>
      <c r="G5013">
        <v>52735</v>
      </c>
      <c r="H5013">
        <v>0</v>
      </c>
      <c r="I5013">
        <v>1639</v>
      </c>
      <c r="J5013">
        <v>0</v>
      </c>
      <c r="K5013">
        <v>0</v>
      </c>
      <c r="L5013">
        <v>0</v>
      </c>
      <c r="M5013">
        <v>0</v>
      </c>
      <c r="N5013">
        <v>500</v>
      </c>
      <c r="O5013">
        <v>8905</v>
      </c>
      <c r="P5013">
        <v>396</v>
      </c>
      <c r="Q5013">
        <v>116</v>
      </c>
      <c r="R5013">
        <v>15236</v>
      </c>
      <c r="S5013">
        <v>4198</v>
      </c>
      <c r="T5013">
        <v>0</v>
      </c>
      <c r="U5013">
        <v>0</v>
      </c>
      <c r="V5013">
        <v>54874</v>
      </c>
      <c r="W5013">
        <v>83725</v>
      </c>
      <c r="X5013" t="s">
        <v>33</v>
      </c>
      <c r="Y5013" t="s">
        <v>34</v>
      </c>
      <c r="Z5013">
        <v>100</v>
      </c>
      <c r="AA5013" t="s">
        <v>35</v>
      </c>
      <c r="AB5013" t="s">
        <v>35</v>
      </c>
      <c r="AC5013">
        <v>0</v>
      </c>
      <c r="AD5013" t="s">
        <v>35</v>
      </c>
      <c r="AE5013" t="s">
        <v>35</v>
      </c>
      <c r="AF5013">
        <v>0</v>
      </c>
    </row>
    <row r="5014" spans="1:32" x14ac:dyDescent="0.25">
      <c r="A5014" t="s">
        <v>106</v>
      </c>
      <c r="B5014" t="s">
        <v>83</v>
      </c>
      <c r="C5014" t="s">
        <v>107</v>
      </c>
      <c r="D5014">
        <v>64109</v>
      </c>
      <c r="E5014">
        <v>1</v>
      </c>
      <c r="F5014">
        <v>187</v>
      </c>
      <c r="G5014">
        <v>52721</v>
      </c>
      <c r="H5014">
        <v>0</v>
      </c>
      <c r="I5014">
        <v>0</v>
      </c>
      <c r="J5014">
        <v>0</v>
      </c>
      <c r="K5014">
        <v>0</v>
      </c>
      <c r="L5014">
        <v>0</v>
      </c>
      <c r="M5014">
        <v>22</v>
      </c>
      <c r="N5014">
        <v>0</v>
      </c>
      <c r="O5014">
        <v>15558</v>
      </c>
      <c r="P5014">
        <v>204</v>
      </c>
      <c r="Q5014">
        <v>122</v>
      </c>
      <c r="R5014">
        <v>6725</v>
      </c>
      <c r="S5014">
        <v>4025</v>
      </c>
      <c r="T5014">
        <v>0</v>
      </c>
      <c r="U5014">
        <v>0</v>
      </c>
      <c r="V5014">
        <v>52743</v>
      </c>
      <c r="W5014">
        <v>79377</v>
      </c>
      <c r="X5014" t="s">
        <v>33</v>
      </c>
      <c r="Y5014" t="s">
        <v>34</v>
      </c>
      <c r="Z5014">
        <v>100</v>
      </c>
      <c r="AA5014" t="s">
        <v>35</v>
      </c>
      <c r="AB5014" t="s">
        <v>35</v>
      </c>
      <c r="AC5014">
        <v>0</v>
      </c>
      <c r="AD5014" t="s">
        <v>35</v>
      </c>
      <c r="AE5014" t="s">
        <v>35</v>
      </c>
      <c r="AF5014">
        <v>0</v>
      </c>
    </row>
    <row r="5015" spans="1:32" x14ac:dyDescent="0.25">
      <c r="A5015" t="s">
        <v>315</v>
      </c>
      <c r="B5015" t="s">
        <v>318</v>
      </c>
      <c r="C5015" t="s">
        <v>319</v>
      </c>
      <c r="D5015">
        <v>51085</v>
      </c>
      <c r="E5015">
        <v>1</v>
      </c>
      <c r="F5015">
        <v>184</v>
      </c>
      <c r="G5015">
        <v>52717</v>
      </c>
      <c r="H5015">
        <v>0</v>
      </c>
      <c r="I5015">
        <v>0</v>
      </c>
      <c r="J5015">
        <v>0</v>
      </c>
      <c r="K5015">
        <v>0</v>
      </c>
      <c r="L5015">
        <v>0</v>
      </c>
      <c r="M5015">
        <v>0</v>
      </c>
      <c r="N5015">
        <v>10501</v>
      </c>
      <c r="O5015">
        <v>0</v>
      </c>
      <c r="P5015">
        <v>0</v>
      </c>
      <c r="Q5015">
        <v>0</v>
      </c>
      <c r="R5015">
        <v>6816</v>
      </c>
      <c r="S5015">
        <v>4836</v>
      </c>
      <c r="T5015">
        <v>0</v>
      </c>
      <c r="U5015">
        <v>0</v>
      </c>
      <c r="V5015">
        <v>63218</v>
      </c>
      <c r="W5015">
        <v>74870</v>
      </c>
      <c r="X5015" t="s">
        <v>33</v>
      </c>
      <c r="Y5015" t="s">
        <v>34</v>
      </c>
      <c r="Z5015">
        <v>100</v>
      </c>
      <c r="AA5015" t="s">
        <v>35</v>
      </c>
      <c r="AB5015" t="s">
        <v>35</v>
      </c>
      <c r="AC5015">
        <v>0</v>
      </c>
      <c r="AD5015" t="s">
        <v>35</v>
      </c>
      <c r="AE5015" t="s">
        <v>35</v>
      </c>
      <c r="AF5015">
        <v>0</v>
      </c>
    </row>
    <row r="5016" spans="1:32" x14ac:dyDescent="0.25">
      <c r="A5016" t="s">
        <v>294</v>
      </c>
      <c r="B5016" t="s">
        <v>68</v>
      </c>
      <c r="C5016" t="s">
        <v>296</v>
      </c>
      <c r="D5016">
        <v>61948</v>
      </c>
      <c r="E5016">
        <v>1</v>
      </c>
      <c r="F5016">
        <v>183</v>
      </c>
      <c r="G5016">
        <v>52713</v>
      </c>
      <c r="H5016">
        <v>0</v>
      </c>
      <c r="I5016">
        <v>4387</v>
      </c>
      <c r="J5016">
        <v>0</v>
      </c>
      <c r="K5016">
        <v>0</v>
      </c>
      <c r="L5016">
        <v>0</v>
      </c>
      <c r="M5016">
        <v>0</v>
      </c>
      <c r="N5016">
        <v>1200</v>
      </c>
      <c r="O5016">
        <v>7106</v>
      </c>
      <c r="P5016">
        <v>92</v>
      </c>
      <c r="Q5016">
        <v>138</v>
      </c>
      <c r="R5016">
        <v>7387</v>
      </c>
      <c r="S5016">
        <v>4620</v>
      </c>
      <c r="T5016">
        <v>0</v>
      </c>
      <c r="U5016">
        <v>3894</v>
      </c>
      <c r="V5016">
        <v>58300</v>
      </c>
      <c r="W5016">
        <v>81537</v>
      </c>
      <c r="X5016" t="s">
        <v>33</v>
      </c>
      <c r="Y5016" t="s">
        <v>34</v>
      </c>
      <c r="Z5016">
        <v>100</v>
      </c>
      <c r="AA5016" t="s">
        <v>35</v>
      </c>
      <c r="AB5016" t="s">
        <v>35</v>
      </c>
      <c r="AC5016">
        <v>0</v>
      </c>
      <c r="AD5016" t="s">
        <v>35</v>
      </c>
      <c r="AE5016" t="s">
        <v>35</v>
      </c>
      <c r="AF5016">
        <v>0</v>
      </c>
    </row>
    <row r="5017" spans="1:32" x14ac:dyDescent="0.25">
      <c r="A5017" t="s">
        <v>237</v>
      </c>
      <c r="B5017" t="s">
        <v>83</v>
      </c>
      <c r="C5017" t="s">
        <v>238</v>
      </c>
      <c r="D5017">
        <v>418701</v>
      </c>
      <c r="E5017">
        <v>1</v>
      </c>
      <c r="F5017">
        <v>186</v>
      </c>
      <c r="G5017">
        <v>52711</v>
      </c>
      <c r="H5017">
        <v>0</v>
      </c>
      <c r="I5017">
        <v>0</v>
      </c>
      <c r="J5017">
        <v>0</v>
      </c>
      <c r="K5017">
        <v>0</v>
      </c>
      <c r="L5017">
        <v>0</v>
      </c>
      <c r="M5017">
        <v>7334</v>
      </c>
      <c r="N5017">
        <v>4874</v>
      </c>
      <c r="O5017">
        <v>10757</v>
      </c>
      <c r="P5017">
        <v>0</v>
      </c>
      <c r="Q5017">
        <v>0</v>
      </c>
      <c r="R5017">
        <v>7656</v>
      </c>
      <c r="S5017">
        <v>4888</v>
      </c>
      <c r="T5017">
        <v>0</v>
      </c>
      <c r="U5017">
        <v>0</v>
      </c>
      <c r="V5017">
        <v>64919</v>
      </c>
      <c r="W5017">
        <v>88220</v>
      </c>
      <c r="X5017" t="s">
        <v>33</v>
      </c>
      <c r="Y5017" t="s">
        <v>34</v>
      </c>
      <c r="Z5017">
        <v>100</v>
      </c>
      <c r="AA5017" t="s">
        <v>35</v>
      </c>
      <c r="AB5017" t="s">
        <v>35</v>
      </c>
      <c r="AC5017">
        <v>0</v>
      </c>
      <c r="AD5017" t="s">
        <v>35</v>
      </c>
      <c r="AE5017" t="s">
        <v>35</v>
      </c>
      <c r="AF5017">
        <v>0</v>
      </c>
    </row>
    <row r="5018" spans="1:32" x14ac:dyDescent="0.25">
      <c r="A5018" t="s">
        <v>66</v>
      </c>
      <c r="B5018" t="s">
        <v>83</v>
      </c>
      <c r="C5018" t="s">
        <v>334</v>
      </c>
      <c r="D5018">
        <v>60095</v>
      </c>
      <c r="E5018">
        <v>1</v>
      </c>
      <c r="F5018">
        <v>186</v>
      </c>
      <c r="G5018">
        <v>52708</v>
      </c>
      <c r="H5018">
        <v>7530</v>
      </c>
      <c r="I5018">
        <v>2154</v>
      </c>
      <c r="J5018">
        <v>0</v>
      </c>
      <c r="K5018">
        <v>0</v>
      </c>
      <c r="L5018">
        <v>0</v>
      </c>
      <c r="M5018">
        <v>0</v>
      </c>
      <c r="N5018">
        <v>4695</v>
      </c>
      <c r="O5018">
        <v>17736</v>
      </c>
      <c r="P5018">
        <v>0</v>
      </c>
      <c r="Q5018">
        <v>32</v>
      </c>
      <c r="R5018">
        <v>16021</v>
      </c>
      <c r="S5018">
        <v>4729</v>
      </c>
      <c r="T5018">
        <v>0</v>
      </c>
      <c r="U5018">
        <v>0</v>
      </c>
      <c r="V5018">
        <v>67087</v>
      </c>
      <c r="W5018">
        <v>105605</v>
      </c>
      <c r="X5018" t="s">
        <v>33</v>
      </c>
      <c r="Y5018" t="s">
        <v>34</v>
      </c>
      <c r="Z5018">
        <v>100</v>
      </c>
      <c r="AA5018" t="s">
        <v>35</v>
      </c>
      <c r="AB5018" t="s">
        <v>35</v>
      </c>
      <c r="AC5018">
        <v>0</v>
      </c>
      <c r="AD5018" t="s">
        <v>35</v>
      </c>
      <c r="AE5018" t="s">
        <v>35</v>
      </c>
      <c r="AF5018">
        <v>0</v>
      </c>
    </row>
    <row r="5019" spans="1:32" x14ac:dyDescent="0.25">
      <c r="A5019" t="s">
        <v>143</v>
      </c>
      <c r="B5019" t="s">
        <v>74</v>
      </c>
      <c r="C5019" t="s">
        <v>144</v>
      </c>
      <c r="D5019">
        <v>416932</v>
      </c>
      <c r="E5019">
        <v>1</v>
      </c>
      <c r="F5019">
        <v>184</v>
      </c>
      <c r="G5019">
        <v>52700</v>
      </c>
      <c r="H5019">
        <v>0</v>
      </c>
      <c r="I5019">
        <v>5063</v>
      </c>
      <c r="J5019">
        <v>0</v>
      </c>
      <c r="K5019">
        <v>0</v>
      </c>
      <c r="L5019">
        <v>0</v>
      </c>
      <c r="M5019">
        <v>0</v>
      </c>
      <c r="N5019">
        <v>1169</v>
      </c>
      <c r="O5019">
        <v>0</v>
      </c>
      <c r="P5019">
        <v>0</v>
      </c>
      <c r="Q5019">
        <v>0</v>
      </c>
      <c r="R5019">
        <v>18047</v>
      </c>
      <c r="S5019">
        <v>5098</v>
      </c>
      <c r="T5019">
        <v>0</v>
      </c>
      <c r="U5019">
        <v>6306</v>
      </c>
      <c r="V5019">
        <v>58932</v>
      </c>
      <c r="W5019">
        <v>88383</v>
      </c>
      <c r="X5019" t="s">
        <v>33</v>
      </c>
      <c r="Y5019" t="s">
        <v>34</v>
      </c>
      <c r="Z5019">
        <v>100</v>
      </c>
      <c r="AA5019" t="s">
        <v>35</v>
      </c>
      <c r="AB5019" t="s">
        <v>35</v>
      </c>
      <c r="AC5019">
        <v>0</v>
      </c>
      <c r="AD5019" t="s">
        <v>35</v>
      </c>
      <c r="AE5019" t="s">
        <v>35</v>
      </c>
      <c r="AF5019">
        <v>0</v>
      </c>
    </row>
    <row r="5020" spans="1:32" x14ac:dyDescent="0.25">
      <c r="A5020" t="s">
        <v>72</v>
      </c>
      <c r="B5020" t="s">
        <v>83</v>
      </c>
      <c r="C5020" t="s">
        <v>164</v>
      </c>
      <c r="D5020">
        <v>58617</v>
      </c>
      <c r="E5020">
        <v>1</v>
      </c>
      <c r="F5020">
        <v>188</v>
      </c>
      <c r="G5020">
        <v>52691</v>
      </c>
      <c r="H5020">
        <v>0</v>
      </c>
      <c r="I5020">
        <v>0</v>
      </c>
      <c r="J5020">
        <v>0</v>
      </c>
      <c r="K5020">
        <v>0</v>
      </c>
      <c r="L5020">
        <v>0</v>
      </c>
      <c r="M5020">
        <v>0</v>
      </c>
      <c r="N5020">
        <v>0</v>
      </c>
      <c r="O5020">
        <v>0</v>
      </c>
      <c r="P5020">
        <v>0</v>
      </c>
      <c r="Q5020">
        <v>208</v>
      </c>
      <c r="R5020">
        <v>6718</v>
      </c>
      <c r="S5020">
        <v>3954</v>
      </c>
      <c r="T5020">
        <v>0</v>
      </c>
      <c r="U5020">
        <v>142</v>
      </c>
      <c r="V5020">
        <v>52691</v>
      </c>
      <c r="W5020">
        <v>63713</v>
      </c>
      <c r="X5020" t="s">
        <v>33</v>
      </c>
      <c r="Y5020" t="s">
        <v>34</v>
      </c>
      <c r="Z5020">
        <v>100</v>
      </c>
      <c r="AA5020" t="s">
        <v>35</v>
      </c>
      <c r="AB5020" t="s">
        <v>35</v>
      </c>
      <c r="AC5020">
        <v>0</v>
      </c>
      <c r="AD5020" t="s">
        <v>35</v>
      </c>
      <c r="AE5020" t="s">
        <v>35</v>
      </c>
      <c r="AF5020">
        <v>0</v>
      </c>
    </row>
    <row r="5021" spans="1:32" x14ac:dyDescent="0.25">
      <c r="A5021" t="s">
        <v>106</v>
      </c>
      <c r="B5021" t="s">
        <v>83</v>
      </c>
      <c r="C5021" t="s">
        <v>107</v>
      </c>
      <c r="D5021">
        <v>428867</v>
      </c>
      <c r="E5021">
        <v>1</v>
      </c>
      <c r="F5021">
        <v>187</v>
      </c>
      <c r="G5021">
        <v>52687</v>
      </c>
      <c r="H5021">
        <v>0</v>
      </c>
      <c r="I5021">
        <v>0</v>
      </c>
      <c r="J5021">
        <v>0</v>
      </c>
      <c r="K5021">
        <v>0</v>
      </c>
      <c r="L5021">
        <v>0</v>
      </c>
      <c r="M5021">
        <v>442</v>
      </c>
      <c r="N5021">
        <v>532</v>
      </c>
      <c r="O5021">
        <v>15558</v>
      </c>
      <c r="P5021">
        <v>828</v>
      </c>
      <c r="Q5021">
        <v>122</v>
      </c>
      <c r="R5021">
        <v>6845</v>
      </c>
      <c r="S5021">
        <v>3473</v>
      </c>
      <c r="T5021">
        <v>0</v>
      </c>
      <c r="U5021">
        <v>0</v>
      </c>
      <c r="V5021">
        <v>53661</v>
      </c>
      <c r="W5021">
        <v>80487</v>
      </c>
      <c r="X5021" t="s">
        <v>33</v>
      </c>
      <c r="Y5021" t="s">
        <v>34</v>
      </c>
      <c r="Z5021">
        <v>100</v>
      </c>
      <c r="AA5021" t="s">
        <v>35</v>
      </c>
      <c r="AB5021" t="s">
        <v>35</v>
      </c>
      <c r="AC5021">
        <v>0</v>
      </c>
      <c r="AD5021" t="s">
        <v>35</v>
      </c>
      <c r="AE5021" t="s">
        <v>35</v>
      </c>
      <c r="AF5021">
        <v>0</v>
      </c>
    </row>
    <row r="5022" spans="1:32" x14ac:dyDescent="0.25">
      <c r="A5022" t="s">
        <v>106</v>
      </c>
      <c r="B5022" t="s">
        <v>83</v>
      </c>
      <c r="C5022" t="s">
        <v>107</v>
      </c>
      <c r="D5022">
        <v>428113</v>
      </c>
      <c r="E5022">
        <v>1</v>
      </c>
      <c r="F5022">
        <v>187</v>
      </c>
      <c r="G5022">
        <v>52687</v>
      </c>
      <c r="H5022">
        <v>0</v>
      </c>
      <c r="I5022">
        <v>13035</v>
      </c>
      <c r="J5022">
        <v>0</v>
      </c>
      <c r="K5022">
        <v>0</v>
      </c>
      <c r="L5022">
        <v>0</v>
      </c>
      <c r="M5022">
        <v>52</v>
      </c>
      <c r="N5022">
        <v>0</v>
      </c>
      <c r="O5022">
        <v>11406</v>
      </c>
      <c r="P5022">
        <v>743</v>
      </c>
      <c r="Q5022">
        <v>122</v>
      </c>
      <c r="R5022">
        <v>8386</v>
      </c>
      <c r="S5022">
        <v>4979</v>
      </c>
      <c r="T5022">
        <v>0</v>
      </c>
      <c r="U5022">
        <v>0</v>
      </c>
      <c r="V5022">
        <v>65774</v>
      </c>
      <c r="W5022">
        <v>91410</v>
      </c>
      <c r="X5022" t="s">
        <v>33</v>
      </c>
      <c r="Y5022" t="s">
        <v>34</v>
      </c>
      <c r="Z5022">
        <v>100</v>
      </c>
      <c r="AA5022" t="s">
        <v>35</v>
      </c>
      <c r="AB5022" t="s">
        <v>35</v>
      </c>
      <c r="AC5022">
        <v>0</v>
      </c>
      <c r="AD5022" t="s">
        <v>35</v>
      </c>
      <c r="AE5022" t="s">
        <v>35</v>
      </c>
      <c r="AF5022">
        <v>0</v>
      </c>
    </row>
    <row r="5023" spans="1:32" x14ac:dyDescent="0.25">
      <c r="A5023" t="s">
        <v>106</v>
      </c>
      <c r="B5023" t="s">
        <v>83</v>
      </c>
      <c r="C5023" t="s">
        <v>107</v>
      </c>
      <c r="D5023">
        <v>428312</v>
      </c>
      <c r="E5023">
        <v>1</v>
      </c>
      <c r="F5023">
        <v>187</v>
      </c>
      <c r="G5023">
        <v>52687</v>
      </c>
      <c r="H5023">
        <v>0</v>
      </c>
      <c r="I5023">
        <v>0</v>
      </c>
      <c r="J5023">
        <v>0</v>
      </c>
      <c r="K5023">
        <v>0</v>
      </c>
      <c r="L5023">
        <v>0</v>
      </c>
      <c r="M5023">
        <v>0</v>
      </c>
      <c r="N5023">
        <v>1005</v>
      </c>
      <c r="O5023">
        <v>8841</v>
      </c>
      <c r="P5023">
        <v>743</v>
      </c>
      <c r="Q5023">
        <v>122</v>
      </c>
      <c r="R5023">
        <v>6846</v>
      </c>
      <c r="S5023">
        <v>4055</v>
      </c>
      <c r="T5023">
        <v>0</v>
      </c>
      <c r="U5023">
        <v>0</v>
      </c>
      <c r="V5023">
        <v>53692</v>
      </c>
      <c r="W5023">
        <v>74299</v>
      </c>
      <c r="X5023" t="s">
        <v>45</v>
      </c>
      <c r="Y5023" t="s">
        <v>46</v>
      </c>
      <c r="Z5023">
        <v>100</v>
      </c>
      <c r="AA5023" t="s">
        <v>35</v>
      </c>
      <c r="AB5023" t="s">
        <v>35</v>
      </c>
      <c r="AC5023">
        <v>0</v>
      </c>
      <c r="AD5023" t="s">
        <v>35</v>
      </c>
      <c r="AE5023" t="s">
        <v>35</v>
      </c>
      <c r="AF5023">
        <v>0</v>
      </c>
    </row>
    <row r="5024" spans="1:32" x14ac:dyDescent="0.25">
      <c r="A5024" t="s">
        <v>303</v>
      </c>
      <c r="B5024" t="s">
        <v>83</v>
      </c>
      <c r="C5024" t="s">
        <v>304</v>
      </c>
      <c r="D5024">
        <v>66126</v>
      </c>
      <c r="E5024">
        <v>1</v>
      </c>
      <c r="F5024">
        <v>184</v>
      </c>
      <c r="G5024">
        <v>52687</v>
      </c>
      <c r="H5024">
        <v>4220</v>
      </c>
      <c r="I5024">
        <v>0</v>
      </c>
      <c r="J5024">
        <v>0</v>
      </c>
      <c r="K5024">
        <v>0</v>
      </c>
      <c r="L5024">
        <v>0</v>
      </c>
      <c r="M5024">
        <v>0</v>
      </c>
      <c r="N5024">
        <v>2429</v>
      </c>
      <c r="O5024">
        <v>14056</v>
      </c>
      <c r="P5024">
        <v>0</v>
      </c>
      <c r="Q5024">
        <v>171</v>
      </c>
      <c r="R5024">
        <v>7565</v>
      </c>
      <c r="S5024">
        <v>4199</v>
      </c>
      <c r="T5024">
        <v>0</v>
      </c>
      <c r="U5024">
        <v>60</v>
      </c>
      <c r="V5024">
        <v>59336</v>
      </c>
      <c r="W5024">
        <v>85387</v>
      </c>
      <c r="X5024" t="s">
        <v>33</v>
      </c>
      <c r="Y5024" t="s">
        <v>34</v>
      </c>
      <c r="Z5024">
        <v>100</v>
      </c>
      <c r="AA5024" t="s">
        <v>35</v>
      </c>
      <c r="AB5024" t="s">
        <v>35</v>
      </c>
      <c r="AC5024">
        <v>0</v>
      </c>
      <c r="AD5024" t="s">
        <v>35</v>
      </c>
      <c r="AE5024" t="s">
        <v>35</v>
      </c>
      <c r="AF5024">
        <v>0</v>
      </c>
    </row>
    <row r="5025" spans="1:32" x14ac:dyDescent="0.25">
      <c r="A5025" t="s">
        <v>303</v>
      </c>
      <c r="B5025" t="s">
        <v>83</v>
      </c>
      <c r="C5025" t="s">
        <v>304</v>
      </c>
      <c r="D5025">
        <v>416578</v>
      </c>
      <c r="E5025">
        <v>1</v>
      </c>
      <c r="F5025">
        <v>184</v>
      </c>
      <c r="G5025">
        <v>52687</v>
      </c>
      <c r="H5025">
        <v>0</v>
      </c>
      <c r="I5025">
        <v>0</v>
      </c>
      <c r="J5025">
        <v>0</v>
      </c>
      <c r="K5025">
        <v>0</v>
      </c>
      <c r="L5025">
        <v>0</v>
      </c>
      <c r="M5025">
        <v>0</v>
      </c>
      <c r="N5025">
        <v>3166</v>
      </c>
      <c r="O5025">
        <v>0</v>
      </c>
      <c r="P5025">
        <v>0</v>
      </c>
      <c r="Q5025">
        <v>29</v>
      </c>
      <c r="R5025">
        <v>7126</v>
      </c>
      <c r="S5025">
        <v>4138</v>
      </c>
      <c r="T5025">
        <v>0</v>
      </c>
      <c r="U5025">
        <v>60</v>
      </c>
      <c r="V5025">
        <v>55853</v>
      </c>
      <c r="W5025">
        <v>67206</v>
      </c>
      <c r="X5025" t="s">
        <v>33</v>
      </c>
      <c r="Y5025" t="s">
        <v>34</v>
      </c>
      <c r="Z5025">
        <v>100</v>
      </c>
      <c r="AA5025" t="s">
        <v>35</v>
      </c>
      <c r="AB5025" t="s">
        <v>35</v>
      </c>
      <c r="AC5025">
        <v>0</v>
      </c>
      <c r="AD5025" t="s">
        <v>35</v>
      </c>
      <c r="AE5025" t="s">
        <v>35</v>
      </c>
      <c r="AF5025">
        <v>0</v>
      </c>
    </row>
    <row r="5026" spans="1:32" x14ac:dyDescent="0.25">
      <c r="A5026" t="s">
        <v>106</v>
      </c>
      <c r="B5026" t="s">
        <v>83</v>
      </c>
      <c r="C5026" t="s">
        <v>107</v>
      </c>
      <c r="D5026">
        <v>418542</v>
      </c>
      <c r="E5026">
        <v>1</v>
      </c>
      <c r="F5026">
        <v>187</v>
      </c>
      <c r="G5026">
        <v>52687</v>
      </c>
      <c r="H5026">
        <v>4439</v>
      </c>
      <c r="I5026">
        <v>0</v>
      </c>
      <c r="J5026">
        <v>0</v>
      </c>
      <c r="K5026">
        <v>0</v>
      </c>
      <c r="L5026">
        <v>0</v>
      </c>
      <c r="M5026">
        <v>205</v>
      </c>
      <c r="N5026">
        <v>0</v>
      </c>
      <c r="O5026">
        <v>8788</v>
      </c>
      <c r="P5026">
        <v>486</v>
      </c>
      <c r="Q5026">
        <v>122</v>
      </c>
      <c r="R5026">
        <v>7310</v>
      </c>
      <c r="S5026">
        <v>4370</v>
      </c>
      <c r="T5026">
        <v>0</v>
      </c>
      <c r="U5026">
        <v>0</v>
      </c>
      <c r="V5026">
        <v>57331</v>
      </c>
      <c r="W5026">
        <v>78407</v>
      </c>
      <c r="X5026" t="s">
        <v>33</v>
      </c>
      <c r="Y5026" t="s">
        <v>34</v>
      </c>
      <c r="Z5026">
        <v>100</v>
      </c>
      <c r="AA5026" t="s">
        <v>35</v>
      </c>
      <c r="AB5026" t="s">
        <v>35</v>
      </c>
      <c r="AC5026">
        <v>0</v>
      </c>
      <c r="AD5026" t="s">
        <v>35</v>
      </c>
      <c r="AE5026" t="s">
        <v>35</v>
      </c>
      <c r="AF5026">
        <v>0</v>
      </c>
    </row>
    <row r="5027" spans="1:32" x14ac:dyDescent="0.25">
      <c r="A5027" t="s">
        <v>106</v>
      </c>
      <c r="B5027" t="s">
        <v>83</v>
      </c>
      <c r="C5027" t="s">
        <v>107</v>
      </c>
      <c r="D5027">
        <v>421406</v>
      </c>
      <c r="E5027">
        <v>1</v>
      </c>
      <c r="F5027">
        <v>187</v>
      </c>
      <c r="G5027">
        <v>52685</v>
      </c>
      <c r="H5027">
        <v>0</v>
      </c>
      <c r="I5027">
        <v>0</v>
      </c>
      <c r="J5027">
        <v>0</v>
      </c>
      <c r="K5027">
        <v>0</v>
      </c>
      <c r="L5027">
        <v>0</v>
      </c>
      <c r="M5027">
        <v>274</v>
      </c>
      <c r="N5027">
        <v>293</v>
      </c>
      <c r="O5027">
        <v>15558</v>
      </c>
      <c r="P5027">
        <v>789</v>
      </c>
      <c r="Q5027">
        <v>122</v>
      </c>
      <c r="R5027">
        <v>6790</v>
      </c>
      <c r="S5027">
        <v>4070</v>
      </c>
      <c r="T5027">
        <v>0</v>
      </c>
      <c r="U5027">
        <v>0</v>
      </c>
      <c r="V5027">
        <v>53252</v>
      </c>
      <c r="W5027">
        <v>80581</v>
      </c>
      <c r="X5027" t="s">
        <v>33</v>
      </c>
      <c r="Y5027" t="s">
        <v>34</v>
      </c>
      <c r="Z5027">
        <v>100</v>
      </c>
      <c r="AA5027" t="s">
        <v>35</v>
      </c>
      <c r="AB5027" t="s">
        <v>35</v>
      </c>
      <c r="AC5027">
        <v>0</v>
      </c>
      <c r="AD5027" t="s">
        <v>35</v>
      </c>
      <c r="AE5027" t="s">
        <v>35</v>
      </c>
      <c r="AF5027">
        <v>0</v>
      </c>
    </row>
    <row r="5028" spans="1:32" x14ac:dyDescent="0.25">
      <c r="A5028" t="s">
        <v>119</v>
      </c>
      <c r="B5028" t="s">
        <v>64</v>
      </c>
      <c r="C5028" t="s">
        <v>125</v>
      </c>
      <c r="D5028">
        <v>417793</v>
      </c>
      <c r="E5028">
        <v>1</v>
      </c>
      <c r="F5028">
        <v>198</v>
      </c>
      <c r="G5028">
        <v>52659</v>
      </c>
      <c r="H5028">
        <v>0</v>
      </c>
      <c r="I5028">
        <v>4930</v>
      </c>
      <c r="J5028">
        <v>0</v>
      </c>
      <c r="K5028">
        <v>0</v>
      </c>
      <c r="L5028">
        <v>0</v>
      </c>
      <c r="M5028">
        <v>642</v>
      </c>
      <c r="N5028">
        <v>7609</v>
      </c>
      <c r="O5028">
        <v>7213</v>
      </c>
      <c r="P5028">
        <v>699</v>
      </c>
      <c r="Q5028">
        <v>113</v>
      </c>
      <c r="R5028">
        <v>18217</v>
      </c>
      <c r="S5028">
        <v>4917</v>
      </c>
      <c r="T5028">
        <v>0</v>
      </c>
      <c r="U5028">
        <v>0</v>
      </c>
      <c r="V5028">
        <v>65840</v>
      </c>
      <c r="W5028">
        <v>96999</v>
      </c>
      <c r="X5028" t="s">
        <v>104</v>
      </c>
      <c r="Y5028" t="s">
        <v>105</v>
      </c>
      <c r="Z5028">
        <v>100</v>
      </c>
      <c r="AA5028" t="s">
        <v>35</v>
      </c>
      <c r="AB5028" t="s">
        <v>35</v>
      </c>
      <c r="AC5028">
        <v>0</v>
      </c>
      <c r="AD5028" t="s">
        <v>35</v>
      </c>
      <c r="AE5028" t="s">
        <v>35</v>
      </c>
      <c r="AF5028">
        <v>0</v>
      </c>
    </row>
    <row r="5029" spans="1:32" x14ac:dyDescent="0.25">
      <c r="A5029" t="s">
        <v>320</v>
      </c>
      <c r="B5029" t="s">
        <v>83</v>
      </c>
      <c r="C5029" t="s">
        <v>321</v>
      </c>
      <c r="D5029">
        <v>420415</v>
      </c>
      <c r="E5029">
        <v>1</v>
      </c>
      <c r="F5029">
        <v>186</v>
      </c>
      <c r="G5029">
        <v>52652</v>
      </c>
      <c r="H5029">
        <v>0</v>
      </c>
      <c r="I5029">
        <v>0</v>
      </c>
      <c r="J5029">
        <v>0</v>
      </c>
      <c r="K5029">
        <v>0</v>
      </c>
      <c r="L5029">
        <v>0</v>
      </c>
      <c r="M5029">
        <v>0</v>
      </c>
      <c r="N5029">
        <v>0</v>
      </c>
      <c r="O5029">
        <v>9541</v>
      </c>
      <c r="P5029">
        <v>0</v>
      </c>
      <c r="Q5029">
        <v>5</v>
      </c>
      <c r="R5029">
        <v>6948</v>
      </c>
      <c r="S5029">
        <v>4035</v>
      </c>
      <c r="T5029">
        <v>0</v>
      </c>
      <c r="U5029">
        <v>0</v>
      </c>
      <c r="V5029">
        <v>52652</v>
      </c>
      <c r="W5029">
        <v>73181</v>
      </c>
      <c r="X5029" t="s">
        <v>33</v>
      </c>
      <c r="Y5029" t="s">
        <v>34</v>
      </c>
      <c r="Z5029">
        <v>100</v>
      </c>
      <c r="AA5029" t="s">
        <v>35</v>
      </c>
      <c r="AB5029" t="s">
        <v>35</v>
      </c>
      <c r="AC5029">
        <v>0</v>
      </c>
      <c r="AD5029" t="s">
        <v>35</v>
      </c>
      <c r="AE5029" t="s">
        <v>35</v>
      </c>
      <c r="AF5029">
        <v>0</v>
      </c>
    </row>
    <row r="5030" spans="1:32" x14ac:dyDescent="0.25">
      <c r="A5030" t="s">
        <v>294</v>
      </c>
      <c r="B5030" t="s">
        <v>68</v>
      </c>
      <c r="C5030" t="s">
        <v>296</v>
      </c>
      <c r="D5030">
        <v>63633</v>
      </c>
      <c r="E5030">
        <v>1</v>
      </c>
      <c r="F5030">
        <v>183</v>
      </c>
      <c r="G5030">
        <v>52650</v>
      </c>
      <c r="H5030">
        <v>0</v>
      </c>
      <c r="I5030">
        <v>0</v>
      </c>
      <c r="J5030">
        <v>0</v>
      </c>
      <c r="K5030">
        <v>0</v>
      </c>
      <c r="L5030">
        <v>0</v>
      </c>
      <c r="M5030">
        <v>120</v>
      </c>
      <c r="N5030">
        <v>2135</v>
      </c>
      <c r="O5030">
        <v>11000</v>
      </c>
      <c r="P5030">
        <v>92</v>
      </c>
      <c r="Q5030">
        <v>133</v>
      </c>
      <c r="R5030">
        <v>7000</v>
      </c>
      <c r="S5030">
        <v>3072</v>
      </c>
      <c r="T5030">
        <v>0</v>
      </c>
      <c r="U5030">
        <v>0</v>
      </c>
      <c r="V5030">
        <v>54905</v>
      </c>
      <c r="W5030">
        <v>76202</v>
      </c>
      <c r="X5030" t="s">
        <v>33</v>
      </c>
      <c r="Y5030" t="s">
        <v>34</v>
      </c>
      <c r="Z5030">
        <v>100</v>
      </c>
      <c r="AA5030" t="s">
        <v>35</v>
      </c>
      <c r="AB5030" t="s">
        <v>35</v>
      </c>
      <c r="AC5030">
        <v>0</v>
      </c>
      <c r="AD5030" t="s">
        <v>35</v>
      </c>
      <c r="AE5030" t="s">
        <v>35</v>
      </c>
      <c r="AF5030">
        <v>0</v>
      </c>
    </row>
    <row r="5031" spans="1:32" x14ac:dyDescent="0.25">
      <c r="A5031" t="s">
        <v>66</v>
      </c>
      <c r="B5031" t="s">
        <v>83</v>
      </c>
      <c r="C5031" t="s">
        <v>334</v>
      </c>
      <c r="D5031">
        <v>64579</v>
      </c>
      <c r="E5031">
        <v>1</v>
      </c>
      <c r="F5031">
        <v>186</v>
      </c>
      <c r="G5031">
        <v>52650</v>
      </c>
      <c r="H5031">
        <v>2628</v>
      </c>
      <c r="I5031">
        <v>283</v>
      </c>
      <c r="J5031">
        <v>0</v>
      </c>
      <c r="K5031">
        <v>0</v>
      </c>
      <c r="L5031">
        <v>0</v>
      </c>
      <c r="M5031">
        <v>0</v>
      </c>
      <c r="N5031">
        <v>1000</v>
      </c>
      <c r="O5031">
        <v>16138</v>
      </c>
      <c r="P5031">
        <v>0</v>
      </c>
      <c r="Q5031">
        <v>0</v>
      </c>
      <c r="R5031">
        <v>14410</v>
      </c>
      <c r="S5031">
        <v>3991</v>
      </c>
      <c r="T5031">
        <v>0</v>
      </c>
      <c r="U5031">
        <v>0</v>
      </c>
      <c r="V5031">
        <v>56561</v>
      </c>
      <c r="W5031">
        <v>91100</v>
      </c>
      <c r="X5031" t="s">
        <v>33</v>
      </c>
      <c r="Y5031" t="s">
        <v>34</v>
      </c>
      <c r="Z5031">
        <v>100</v>
      </c>
      <c r="AA5031" t="s">
        <v>35</v>
      </c>
      <c r="AB5031" t="s">
        <v>35</v>
      </c>
      <c r="AC5031">
        <v>0</v>
      </c>
      <c r="AD5031" t="s">
        <v>35</v>
      </c>
      <c r="AE5031" t="s">
        <v>35</v>
      </c>
      <c r="AF5031">
        <v>0</v>
      </c>
    </row>
    <row r="5032" spans="1:32" x14ac:dyDescent="0.25">
      <c r="A5032" t="s">
        <v>209</v>
      </c>
      <c r="B5032" t="s">
        <v>83</v>
      </c>
      <c r="C5032" t="s">
        <v>210</v>
      </c>
      <c r="D5032">
        <v>420087</v>
      </c>
      <c r="E5032">
        <v>1</v>
      </c>
      <c r="F5032">
        <v>184</v>
      </c>
      <c r="G5032">
        <v>52650</v>
      </c>
      <c r="H5032">
        <v>0</v>
      </c>
      <c r="I5032">
        <v>0</v>
      </c>
      <c r="J5032">
        <v>0</v>
      </c>
      <c r="K5032">
        <v>0</v>
      </c>
      <c r="L5032">
        <v>0</v>
      </c>
      <c r="M5032">
        <v>1225</v>
      </c>
      <c r="N5032">
        <v>900</v>
      </c>
      <c r="O5032">
        <v>8904</v>
      </c>
      <c r="P5032">
        <v>1690</v>
      </c>
      <c r="Q5032">
        <v>0</v>
      </c>
      <c r="R5032">
        <v>15207</v>
      </c>
      <c r="S5032">
        <v>4190</v>
      </c>
      <c r="T5032">
        <v>0</v>
      </c>
      <c r="U5032">
        <v>0</v>
      </c>
      <c r="V5032">
        <v>54775</v>
      </c>
      <c r="W5032">
        <v>84766</v>
      </c>
      <c r="X5032" t="s">
        <v>33</v>
      </c>
      <c r="Y5032" t="s">
        <v>34</v>
      </c>
      <c r="Z5032">
        <v>100</v>
      </c>
      <c r="AA5032" t="s">
        <v>35</v>
      </c>
      <c r="AB5032" t="s">
        <v>35</v>
      </c>
      <c r="AC5032">
        <v>0</v>
      </c>
      <c r="AD5032" t="s">
        <v>35</v>
      </c>
      <c r="AE5032" t="s">
        <v>35</v>
      </c>
      <c r="AF5032">
        <v>0</v>
      </c>
    </row>
    <row r="5033" spans="1:32" x14ac:dyDescent="0.25">
      <c r="A5033" t="s">
        <v>66</v>
      </c>
      <c r="B5033" t="s">
        <v>83</v>
      </c>
      <c r="C5033" t="s">
        <v>334</v>
      </c>
      <c r="D5033">
        <v>420270</v>
      </c>
      <c r="E5033">
        <v>1</v>
      </c>
      <c r="F5033">
        <v>186</v>
      </c>
      <c r="G5033">
        <v>52650</v>
      </c>
      <c r="H5033">
        <v>0</v>
      </c>
      <c r="I5033">
        <v>0</v>
      </c>
      <c r="J5033">
        <v>0</v>
      </c>
      <c r="K5033">
        <v>0</v>
      </c>
      <c r="L5033">
        <v>0</v>
      </c>
      <c r="M5033">
        <v>0</v>
      </c>
      <c r="N5033">
        <v>1946</v>
      </c>
      <c r="O5033">
        <v>0</v>
      </c>
      <c r="P5033">
        <v>0</v>
      </c>
      <c r="Q5033">
        <v>29</v>
      </c>
      <c r="R5033">
        <v>13343</v>
      </c>
      <c r="S5033">
        <v>3698</v>
      </c>
      <c r="T5033">
        <v>0</v>
      </c>
      <c r="U5033">
        <v>0</v>
      </c>
      <c r="V5033">
        <v>54596</v>
      </c>
      <c r="W5033">
        <v>71666</v>
      </c>
      <c r="X5033" t="s">
        <v>33</v>
      </c>
      <c r="Y5033" t="s">
        <v>34</v>
      </c>
      <c r="Z5033">
        <v>100</v>
      </c>
      <c r="AA5033" t="s">
        <v>35</v>
      </c>
      <c r="AB5033" t="s">
        <v>35</v>
      </c>
      <c r="AC5033">
        <v>0</v>
      </c>
      <c r="AD5033" t="s">
        <v>35</v>
      </c>
      <c r="AE5033" t="s">
        <v>35</v>
      </c>
      <c r="AF5033">
        <v>0</v>
      </c>
    </row>
    <row r="5034" spans="1:32" x14ac:dyDescent="0.25">
      <c r="A5034" t="s">
        <v>209</v>
      </c>
      <c r="B5034" t="s">
        <v>83</v>
      </c>
      <c r="C5034" t="s">
        <v>210</v>
      </c>
      <c r="D5034">
        <v>420319</v>
      </c>
      <c r="E5034">
        <v>1</v>
      </c>
      <c r="F5034">
        <v>184</v>
      </c>
      <c r="G5034">
        <v>52650</v>
      </c>
      <c r="H5034">
        <v>0</v>
      </c>
      <c r="I5034">
        <v>8284</v>
      </c>
      <c r="J5034">
        <v>0</v>
      </c>
      <c r="K5034">
        <v>0</v>
      </c>
      <c r="L5034">
        <v>0</v>
      </c>
      <c r="M5034">
        <v>1583</v>
      </c>
      <c r="N5034">
        <v>300</v>
      </c>
      <c r="O5034">
        <v>11342</v>
      </c>
      <c r="P5034">
        <v>0</v>
      </c>
      <c r="Q5034">
        <v>0</v>
      </c>
      <c r="R5034">
        <v>17439</v>
      </c>
      <c r="S5034">
        <v>4105</v>
      </c>
      <c r="T5034">
        <v>0</v>
      </c>
      <c r="U5034">
        <v>0</v>
      </c>
      <c r="V5034">
        <v>62817</v>
      </c>
      <c r="W5034">
        <v>95703</v>
      </c>
      <c r="X5034" t="s">
        <v>33</v>
      </c>
      <c r="Y5034" t="s">
        <v>34</v>
      </c>
      <c r="Z5034">
        <v>100</v>
      </c>
      <c r="AA5034" t="s">
        <v>35</v>
      </c>
      <c r="AB5034" t="s">
        <v>35</v>
      </c>
      <c r="AC5034">
        <v>0</v>
      </c>
      <c r="AD5034" t="s">
        <v>35</v>
      </c>
      <c r="AE5034" t="s">
        <v>35</v>
      </c>
      <c r="AF5034">
        <v>0</v>
      </c>
    </row>
    <row r="5035" spans="1:32" x14ac:dyDescent="0.25">
      <c r="A5035" t="s">
        <v>66</v>
      </c>
      <c r="B5035" t="s">
        <v>83</v>
      </c>
      <c r="C5035" t="s">
        <v>334</v>
      </c>
      <c r="D5035">
        <v>418493</v>
      </c>
      <c r="E5035">
        <v>1</v>
      </c>
      <c r="F5035">
        <v>186</v>
      </c>
      <c r="G5035">
        <v>52650</v>
      </c>
      <c r="H5035">
        <v>0</v>
      </c>
      <c r="I5035">
        <v>28</v>
      </c>
      <c r="J5035">
        <v>0</v>
      </c>
      <c r="K5035">
        <v>0</v>
      </c>
      <c r="L5035">
        <v>0</v>
      </c>
      <c r="M5035">
        <v>0</v>
      </c>
      <c r="N5035">
        <v>1728</v>
      </c>
      <c r="O5035">
        <v>5302</v>
      </c>
      <c r="P5035">
        <v>0</v>
      </c>
      <c r="Q5035">
        <v>32</v>
      </c>
      <c r="R5035">
        <v>13610</v>
      </c>
      <c r="S5035">
        <v>3570</v>
      </c>
      <c r="T5035">
        <v>0</v>
      </c>
      <c r="U5035">
        <v>0</v>
      </c>
      <c r="V5035">
        <v>54406</v>
      </c>
      <c r="W5035">
        <v>76920</v>
      </c>
      <c r="X5035" t="s">
        <v>33</v>
      </c>
      <c r="Y5035" t="s">
        <v>34</v>
      </c>
      <c r="Z5035">
        <v>100</v>
      </c>
      <c r="AA5035" t="s">
        <v>35</v>
      </c>
      <c r="AB5035" t="s">
        <v>35</v>
      </c>
      <c r="AC5035">
        <v>0</v>
      </c>
      <c r="AD5035" t="s">
        <v>35</v>
      </c>
      <c r="AE5035" t="s">
        <v>35</v>
      </c>
      <c r="AF5035">
        <v>0</v>
      </c>
    </row>
    <row r="5036" spans="1:32" x14ac:dyDescent="0.25">
      <c r="A5036" t="s">
        <v>209</v>
      </c>
      <c r="B5036" t="s">
        <v>83</v>
      </c>
      <c r="C5036" t="s">
        <v>210</v>
      </c>
      <c r="D5036">
        <v>416079</v>
      </c>
      <c r="E5036">
        <v>1</v>
      </c>
      <c r="F5036">
        <v>184</v>
      </c>
      <c r="G5036">
        <v>52650</v>
      </c>
      <c r="H5036">
        <v>0</v>
      </c>
      <c r="I5036">
        <v>6705</v>
      </c>
      <c r="J5036">
        <v>0</v>
      </c>
      <c r="K5036">
        <v>0</v>
      </c>
      <c r="L5036">
        <v>0</v>
      </c>
      <c r="M5036">
        <v>1000</v>
      </c>
      <c r="N5036">
        <v>0</v>
      </c>
      <c r="O5036">
        <v>8904</v>
      </c>
      <c r="P5036">
        <v>1690</v>
      </c>
      <c r="Q5036">
        <v>0</v>
      </c>
      <c r="R5036">
        <v>16753</v>
      </c>
      <c r="S5036">
        <v>7616</v>
      </c>
      <c r="T5036">
        <v>0</v>
      </c>
      <c r="U5036">
        <v>0</v>
      </c>
      <c r="V5036">
        <v>60355</v>
      </c>
      <c r="W5036">
        <v>95318</v>
      </c>
      <c r="X5036" t="s">
        <v>33</v>
      </c>
      <c r="Y5036" t="s">
        <v>34</v>
      </c>
      <c r="Z5036">
        <v>100</v>
      </c>
      <c r="AA5036" t="s">
        <v>35</v>
      </c>
      <c r="AB5036" t="s">
        <v>35</v>
      </c>
      <c r="AC5036">
        <v>0</v>
      </c>
      <c r="AD5036" t="s">
        <v>35</v>
      </c>
      <c r="AE5036" t="s">
        <v>35</v>
      </c>
      <c r="AF5036">
        <v>0</v>
      </c>
    </row>
    <row r="5037" spans="1:32" x14ac:dyDescent="0.25">
      <c r="A5037" t="s">
        <v>209</v>
      </c>
      <c r="B5037" t="s">
        <v>83</v>
      </c>
      <c r="C5037" t="s">
        <v>210</v>
      </c>
      <c r="D5037">
        <v>416435</v>
      </c>
      <c r="E5037">
        <v>1</v>
      </c>
      <c r="F5037">
        <v>184</v>
      </c>
      <c r="G5037">
        <v>52650</v>
      </c>
      <c r="H5037">
        <v>0</v>
      </c>
      <c r="I5037">
        <v>0</v>
      </c>
      <c r="J5037">
        <v>0</v>
      </c>
      <c r="K5037">
        <v>0</v>
      </c>
      <c r="L5037">
        <v>0</v>
      </c>
      <c r="M5037">
        <v>1146</v>
      </c>
      <c r="N5037">
        <v>0</v>
      </c>
      <c r="O5037">
        <v>8904</v>
      </c>
      <c r="P5037">
        <v>666</v>
      </c>
      <c r="Q5037">
        <v>0</v>
      </c>
      <c r="R5037">
        <v>14935</v>
      </c>
      <c r="S5037">
        <v>4092</v>
      </c>
      <c r="T5037">
        <v>0</v>
      </c>
      <c r="U5037">
        <v>0</v>
      </c>
      <c r="V5037">
        <v>53796</v>
      </c>
      <c r="W5037">
        <v>82393</v>
      </c>
      <c r="X5037" t="s">
        <v>33</v>
      </c>
      <c r="Y5037" t="s">
        <v>34</v>
      </c>
      <c r="Z5037">
        <v>100</v>
      </c>
      <c r="AA5037" t="s">
        <v>35</v>
      </c>
      <c r="AB5037" t="s">
        <v>35</v>
      </c>
      <c r="AC5037">
        <v>0</v>
      </c>
      <c r="AD5037" t="s">
        <v>35</v>
      </c>
      <c r="AE5037" t="s">
        <v>35</v>
      </c>
      <c r="AF5037">
        <v>0</v>
      </c>
    </row>
    <row r="5038" spans="1:32" x14ac:dyDescent="0.25">
      <c r="A5038" t="s">
        <v>177</v>
      </c>
      <c r="B5038" t="s">
        <v>158</v>
      </c>
      <c r="C5038" t="s">
        <v>180</v>
      </c>
      <c r="D5038">
        <v>49635</v>
      </c>
      <c r="E5038">
        <v>1</v>
      </c>
      <c r="F5038">
        <v>182</v>
      </c>
      <c r="G5038">
        <v>52633</v>
      </c>
      <c r="H5038">
        <v>0</v>
      </c>
      <c r="I5038">
        <v>9892</v>
      </c>
      <c r="J5038">
        <v>0</v>
      </c>
      <c r="K5038">
        <v>0</v>
      </c>
      <c r="L5038">
        <v>0</v>
      </c>
      <c r="M5038">
        <v>0</v>
      </c>
      <c r="N5038">
        <v>556</v>
      </c>
      <c r="O5038">
        <v>11072</v>
      </c>
      <c r="P5038">
        <v>0</v>
      </c>
      <c r="Q5038">
        <v>82</v>
      </c>
      <c r="R5038">
        <v>16405</v>
      </c>
      <c r="S5038">
        <v>3799</v>
      </c>
      <c r="T5038">
        <v>0</v>
      </c>
      <c r="U5038">
        <v>0</v>
      </c>
      <c r="V5038">
        <v>63081</v>
      </c>
      <c r="W5038">
        <v>94439</v>
      </c>
      <c r="X5038" t="s">
        <v>33</v>
      </c>
      <c r="Y5038" t="s">
        <v>34</v>
      </c>
      <c r="Z5038">
        <v>100</v>
      </c>
      <c r="AA5038" t="s">
        <v>35</v>
      </c>
      <c r="AB5038" t="s">
        <v>35</v>
      </c>
      <c r="AC5038">
        <v>0</v>
      </c>
      <c r="AD5038" t="s">
        <v>35</v>
      </c>
      <c r="AE5038" t="s">
        <v>35</v>
      </c>
      <c r="AF5038">
        <v>0</v>
      </c>
    </row>
    <row r="5039" spans="1:32" x14ac:dyDescent="0.25">
      <c r="A5039" t="s">
        <v>214</v>
      </c>
      <c r="B5039" t="s">
        <v>123</v>
      </c>
      <c r="C5039" t="s">
        <v>216</v>
      </c>
      <c r="D5039">
        <v>55349</v>
      </c>
      <c r="E5039">
        <v>1</v>
      </c>
      <c r="F5039">
        <v>184</v>
      </c>
      <c r="G5039">
        <v>52630</v>
      </c>
      <c r="H5039">
        <v>705</v>
      </c>
      <c r="I5039">
        <v>539</v>
      </c>
      <c r="J5039">
        <v>0</v>
      </c>
      <c r="K5039">
        <v>0</v>
      </c>
      <c r="L5039">
        <v>0</v>
      </c>
      <c r="M5039">
        <v>0</v>
      </c>
      <c r="N5039">
        <v>0</v>
      </c>
      <c r="O5039">
        <v>7106</v>
      </c>
      <c r="P5039">
        <v>0</v>
      </c>
      <c r="Q5039">
        <v>0</v>
      </c>
      <c r="R5039">
        <v>6869</v>
      </c>
      <c r="S5039">
        <v>4580</v>
      </c>
      <c r="T5039">
        <v>0</v>
      </c>
      <c r="U5039">
        <v>0</v>
      </c>
      <c r="V5039">
        <v>53874</v>
      </c>
      <c r="W5039">
        <v>72429</v>
      </c>
      <c r="X5039" t="s">
        <v>33</v>
      </c>
      <c r="Y5039" t="s">
        <v>34</v>
      </c>
      <c r="Z5039">
        <v>100</v>
      </c>
      <c r="AA5039" t="s">
        <v>35</v>
      </c>
      <c r="AB5039" t="s">
        <v>35</v>
      </c>
      <c r="AC5039">
        <v>0</v>
      </c>
      <c r="AD5039" t="s">
        <v>35</v>
      </c>
      <c r="AE5039" t="s">
        <v>35</v>
      </c>
      <c r="AF5039">
        <v>0</v>
      </c>
    </row>
    <row r="5040" spans="1:32" x14ac:dyDescent="0.25">
      <c r="A5040" t="s">
        <v>119</v>
      </c>
      <c r="B5040" t="s">
        <v>86</v>
      </c>
      <c r="C5040" t="s">
        <v>127</v>
      </c>
      <c r="D5040">
        <v>64615</v>
      </c>
      <c r="E5040">
        <v>1</v>
      </c>
      <c r="F5040">
        <v>185</v>
      </c>
      <c r="G5040">
        <v>52625</v>
      </c>
      <c r="H5040">
        <v>0</v>
      </c>
      <c r="I5040">
        <v>0</v>
      </c>
      <c r="J5040">
        <v>0</v>
      </c>
      <c r="K5040">
        <v>0</v>
      </c>
      <c r="L5040">
        <v>0</v>
      </c>
      <c r="M5040">
        <v>0</v>
      </c>
      <c r="N5040">
        <v>103</v>
      </c>
      <c r="O5040">
        <v>9306</v>
      </c>
      <c r="P5040">
        <v>485</v>
      </c>
      <c r="Q5040">
        <v>0</v>
      </c>
      <c r="R5040">
        <v>22048</v>
      </c>
      <c r="S5040">
        <v>2546</v>
      </c>
      <c r="T5040">
        <v>0</v>
      </c>
      <c r="U5040">
        <v>0</v>
      </c>
      <c r="V5040">
        <v>52728</v>
      </c>
      <c r="W5040">
        <v>87113</v>
      </c>
      <c r="X5040" t="s">
        <v>33</v>
      </c>
      <c r="Y5040" t="s">
        <v>34</v>
      </c>
      <c r="Z5040">
        <v>100</v>
      </c>
      <c r="AA5040" t="s">
        <v>35</v>
      </c>
      <c r="AB5040" t="s">
        <v>35</v>
      </c>
      <c r="AC5040">
        <v>0</v>
      </c>
      <c r="AD5040" t="s">
        <v>35</v>
      </c>
      <c r="AE5040" t="s">
        <v>35</v>
      </c>
      <c r="AF5040">
        <v>0</v>
      </c>
    </row>
    <row r="5041" spans="1:32" x14ac:dyDescent="0.25">
      <c r="A5041" t="s">
        <v>119</v>
      </c>
      <c r="B5041" t="s">
        <v>86</v>
      </c>
      <c r="C5041" t="s">
        <v>127</v>
      </c>
      <c r="D5041">
        <v>90066</v>
      </c>
      <c r="E5041">
        <v>1</v>
      </c>
      <c r="F5041">
        <v>185</v>
      </c>
      <c r="G5041">
        <v>52625</v>
      </c>
      <c r="H5041">
        <v>2753</v>
      </c>
      <c r="I5041">
        <v>4122</v>
      </c>
      <c r="J5041">
        <v>0</v>
      </c>
      <c r="K5041">
        <v>0</v>
      </c>
      <c r="L5041">
        <v>0</v>
      </c>
      <c r="M5041">
        <v>17</v>
      </c>
      <c r="N5041">
        <v>120</v>
      </c>
      <c r="O5041">
        <v>9306</v>
      </c>
      <c r="P5041">
        <v>485</v>
      </c>
      <c r="Q5041">
        <v>0</v>
      </c>
      <c r="R5041">
        <v>24879</v>
      </c>
      <c r="S5041">
        <v>4545</v>
      </c>
      <c r="T5041">
        <v>0</v>
      </c>
      <c r="U5041">
        <v>0</v>
      </c>
      <c r="V5041">
        <v>59637</v>
      </c>
      <c r="W5041">
        <v>98852</v>
      </c>
      <c r="X5041" t="s">
        <v>33</v>
      </c>
      <c r="Y5041" t="s">
        <v>34</v>
      </c>
      <c r="Z5041">
        <v>100</v>
      </c>
      <c r="AA5041" t="s">
        <v>35</v>
      </c>
      <c r="AB5041" t="s">
        <v>35</v>
      </c>
      <c r="AC5041">
        <v>0</v>
      </c>
      <c r="AD5041" t="s">
        <v>35</v>
      </c>
      <c r="AE5041" t="s">
        <v>35</v>
      </c>
      <c r="AF5041">
        <v>0</v>
      </c>
    </row>
    <row r="5042" spans="1:32" x14ac:dyDescent="0.25">
      <c r="A5042" t="s">
        <v>119</v>
      </c>
      <c r="B5042" t="s">
        <v>86</v>
      </c>
      <c r="C5042" t="s">
        <v>127</v>
      </c>
      <c r="D5042">
        <v>62987</v>
      </c>
      <c r="E5042">
        <v>1</v>
      </c>
      <c r="F5042">
        <v>185</v>
      </c>
      <c r="G5042">
        <v>52625</v>
      </c>
      <c r="H5042">
        <v>2845</v>
      </c>
      <c r="I5042">
        <v>1874</v>
      </c>
      <c r="J5042">
        <v>0</v>
      </c>
      <c r="K5042">
        <v>0</v>
      </c>
      <c r="L5042">
        <v>0</v>
      </c>
      <c r="M5042">
        <v>240</v>
      </c>
      <c r="N5042">
        <v>795</v>
      </c>
      <c r="O5042">
        <v>0</v>
      </c>
      <c r="P5042">
        <v>1524</v>
      </c>
      <c r="Q5042">
        <v>0</v>
      </c>
      <c r="R5042">
        <v>24085</v>
      </c>
      <c r="S5042">
        <v>5179</v>
      </c>
      <c r="T5042">
        <v>0</v>
      </c>
      <c r="U5042">
        <v>8267</v>
      </c>
      <c r="V5042">
        <v>58379</v>
      </c>
      <c r="W5042">
        <v>97434</v>
      </c>
      <c r="X5042" t="s">
        <v>33</v>
      </c>
      <c r="Y5042" t="s">
        <v>34</v>
      </c>
      <c r="Z5042">
        <v>100</v>
      </c>
      <c r="AA5042" t="s">
        <v>35</v>
      </c>
      <c r="AB5042" t="s">
        <v>35</v>
      </c>
      <c r="AC5042">
        <v>0</v>
      </c>
      <c r="AD5042" t="s">
        <v>35</v>
      </c>
      <c r="AE5042" t="s">
        <v>35</v>
      </c>
      <c r="AF5042">
        <v>0</v>
      </c>
    </row>
    <row r="5043" spans="1:32" x14ac:dyDescent="0.25">
      <c r="A5043" t="s">
        <v>214</v>
      </c>
      <c r="B5043" t="s">
        <v>83</v>
      </c>
      <c r="C5043" t="s">
        <v>215</v>
      </c>
      <c r="D5043">
        <v>54858</v>
      </c>
      <c r="E5043">
        <v>1</v>
      </c>
      <c r="F5043">
        <v>182</v>
      </c>
      <c r="G5043">
        <v>52625</v>
      </c>
      <c r="H5043">
        <v>145</v>
      </c>
      <c r="I5043">
        <v>0</v>
      </c>
      <c r="J5043">
        <v>0</v>
      </c>
      <c r="K5043">
        <v>0</v>
      </c>
      <c r="L5043">
        <v>0</v>
      </c>
      <c r="M5043">
        <v>0</v>
      </c>
      <c r="N5043">
        <v>250</v>
      </c>
      <c r="O5043">
        <v>6300</v>
      </c>
      <c r="P5043">
        <v>0</v>
      </c>
      <c r="Q5043">
        <v>0</v>
      </c>
      <c r="R5043">
        <v>7009</v>
      </c>
      <c r="S5043">
        <v>4092</v>
      </c>
      <c r="T5043">
        <v>0</v>
      </c>
      <c r="U5043">
        <v>0</v>
      </c>
      <c r="V5043">
        <v>53020</v>
      </c>
      <c r="W5043">
        <v>70421</v>
      </c>
      <c r="X5043" t="s">
        <v>33</v>
      </c>
      <c r="Y5043" t="s">
        <v>34</v>
      </c>
      <c r="Z5043">
        <v>100</v>
      </c>
      <c r="AA5043" t="s">
        <v>35</v>
      </c>
      <c r="AB5043" t="s">
        <v>35</v>
      </c>
      <c r="AC5043">
        <v>0</v>
      </c>
      <c r="AD5043" t="s">
        <v>35</v>
      </c>
      <c r="AE5043" t="s">
        <v>35</v>
      </c>
      <c r="AF5043">
        <v>0</v>
      </c>
    </row>
    <row r="5044" spans="1:32" x14ac:dyDescent="0.25">
      <c r="A5044" t="s">
        <v>59</v>
      </c>
      <c r="B5044" t="s">
        <v>80</v>
      </c>
      <c r="C5044" t="s">
        <v>81</v>
      </c>
      <c r="D5044">
        <v>33130</v>
      </c>
      <c r="E5044">
        <v>1</v>
      </c>
      <c r="F5044">
        <v>185</v>
      </c>
      <c r="G5044">
        <v>52603</v>
      </c>
      <c r="H5044">
        <v>0</v>
      </c>
      <c r="I5044">
        <v>0</v>
      </c>
      <c r="J5044">
        <v>0</v>
      </c>
      <c r="K5044">
        <v>0</v>
      </c>
      <c r="L5044">
        <v>0</v>
      </c>
      <c r="M5044">
        <v>150</v>
      </c>
      <c r="N5044">
        <v>0</v>
      </c>
      <c r="O5044">
        <v>9124</v>
      </c>
      <c r="P5044">
        <v>130</v>
      </c>
      <c r="Q5044">
        <v>0</v>
      </c>
      <c r="R5044">
        <v>7654</v>
      </c>
      <c r="S5044">
        <v>4053</v>
      </c>
      <c r="T5044">
        <v>0</v>
      </c>
      <c r="U5044">
        <v>0</v>
      </c>
      <c r="V5044">
        <v>52753</v>
      </c>
      <c r="W5044">
        <v>73714</v>
      </c>
      <c r="X5044" t="s">
        <v>33</v>
      </c>
      <c r="Y5044" t="s">
        <v>34</v>
      </c>
      <c r="Z5044">
        <v>100</v>
      </c>
      <c r="AA5044" t="s">
        <v>35</v>
      </c>
      <c r="AB5044" t="s">
        <v>35</v>
      </c>
      <c r="AC5044">
        <v>0</v>
      </c>
      <c r="AD5044" t="s">
        <v>35</v>
      </c>
      <c r="AE5044" t="s">
        <v>35</v>
      </c>
      <c r="AF5044">
        <v>0</v>
      </c>
    </row>
    <row r="5045" spans="1:32" x14ac:dyDescent="0.25">
      <c r="A5045" t="s">
        <v>241</v>
      </c>
      <c r="B5045" t="s">
        <v>243</v>
      </c>
      <c r="C5045" t="s">
        <v>244</v>
      </c>
      <c r="D5045">
        <v>37065</v>
      </c>
      <c r="E5045">
        <v>1</v>
      </c>
      <c r="F5045">
        <v>183</v>
      </c>
      <c r="G5045">
        <v>52600</v>
      </c>
      <c r="H5045">
        <v>0</v>
      </c>
      <c r="I5045">
        <v>0</v>
      </c>
      <c r="J5045">
        <v>0</v>
      </c>
      <c r="K5045">
        <v>0</v>
      </c>
      <c r="L5045">
        <v>0</v>
      </c>
      <c r="M5045">
        <v>0</v>
      </c>
      <c r="N5045">
        <v>788</v>
      </c>
      <c r="O5045">
        <v>6842</v>
      </c>
      <c r="P5045">
        <v>628</v>
      </c>
      <c r="Q5045">
        <v>27</v>
      </c>
      <c r="R5045">
        <v>10087</v>
      </c>
      <c r="S5045">
        <v>3909</v>
      </c>
      <c r="T5045">
        <v>0</v>
      </c>
      <c r="U5045">
        <v>0</v>
      </c>
      <c r="V5045">
        <v>53388</v>
      </c>
      <c r="W5045">
        <v>74881</v>
      </c>
      <c r="X5045" t="s">
        <v>33</v>
      </c>
      <c r="Y5045" t="s">
        <v>34</v>
      </c>
      <c r="Z5045">
        <v>100</v>
      </c>
      <c r="AA5045" t="s">
        <v>35</v>
      </c>
      <c r="AB5045" t="s">
        <v>35</v>
      </c>
      <c r="AC5045">
        <v>0</v>
      </c>
      <c r="AD5045" t="s">
        <v>35</v>
      </c>
      <c r="AE5045" t="s">
        <v>35</v>
      </c>
      <c r="AF5045">
        <v>0</v>
      </c>
    </row>
    <row r="5046" spans="1:32" x14ac:dyDescent="0.25">
      <c r="A5046" t="s">
        <v>241</v>
      </c>
      <c r="B5046" t="s">
        <v>243</v>
      </c>
      <c r="C5046" t="s">
        <v>244</v>
      </c>
      <c r="D5046">
        <v>419283</v>
      </c>
      <c r="E5046">
        <v>1</v>
      </c>
      <c r="F5046">
        <v>183</v>
      </c>
      <c r="G5046">
        <v>52600</v>
      </c>
      <c r="H5046">
        <v>0</v>
      </c>
      <c r="I5046">
        <v>2244</v>
      </c>
      <c r="J5046">
        <v>0</v>
      </c>
      <c r="K5046">
        <v>0</v>
      </c>
      <c r="L5046">
        <v>0</v>
      </c>
      <c r="M5046">
        <v>49</v>
      </c>
      <c r="N5046">
        <v>880</v>
      </c>
      <c r="O5046">
        <v>6842</v>
      </c>
      <c r="P5046">
        <v>628</v>
      </c>
      <c r="Q5046">
        <v>27</v>
      </c>
      <c r="R5046">
        <v>10522</v>
      </c>
      <c r="S5046">
        <v>3938</v>
      </c>
      <c r="T5046">
        <v>0</v>
      </c>
      <c r="U5046">
        <v>0</v>
      </c>
      <c r="V5046">
        <v>55773</v>
      </c>
      <c r="W5046">
        <v>77730</v>
      </c>
      <c r="X5046" t="s">
        <v>33</v>
      </c>
      <c r="Y5046" t="s">
        <v>34</v>
      </c>
      <c r="Z5046">
        <v>100</v>
      </c>
      <c r="AA5046" t="s">
        <v>35</v>
      </c>
      <c r="AB5046" t="s">
        <v>35</v>
      </c>
      <c r="AC5046">
        <v>0</v>
      </c>
      <c r="AD5046" t="s">
        <v>35</v>
      </c>
      <c r="AE5046" t="s">
        <v>35</v>
      </c>
      <c r="AF5046">
        <v>0</v>
      </c>
    </row>
    <row r="5047" spans="1:32" x14ac:dyDescent="0.25">
      <c r="A5047" t="s">
        <v>315</v>
      </c>
      <c r="B5047" t="s">
        <v>161</v>
      </c>
      <c r="C5047" t="s">
        <v>316</v>
      </c>
      <c r="D5047">
        <v>64681</v>
      </c>
      <c r="E5047">
        <v>1</v>
      </c>
      <c r="F5047">
        <v>186</v>
      </c>
      <c r="G5047">
        <v>52600</v>
      </c>
      <c r="H5047">
        <v>0</v>
      </c>
      <c r="I5047">
        <v>0</v>
      </c>
      <c r="J5047">
        <v>0</v>
      </c>
      <c r="K5047">
        <v>0</v>
      </c>
      <c r="L5047">
        <v>0</v>
      </c>
      <c r="M5047">
        <v>0</v>
      </c>
      <c r="N5047">
        <v>0</v>
      </c>
      <c r="O5047">
        <v>7106</v>
      </c>
      <c r="P5047">
        <v>0</v>
      </c>
      <c r="Q5047">
        <v>0</v>
      </c>
      <c r="R5047">
        <v>6796</v>
      </c>
      <c r="S5047">
        <v>4613</v>
      </c>
      <c r="T5047">
        <v>0</v>
      </c>
      <c r="U5047">
        <v>0</v>
      </c>
      <c r="V5047">
        <v>52600</v>
      </c>
      <c r="W5047">
        <v>71115</v>
      </c>
      <c r="X5047" t="s">
        <v>51</v>
      </c>
      <c r="Y5047" t="s">
        <v>52</v>
      </c>
      <c r="Z5047">
        <v>100</v>
      </c>
      <c r="AA5047" t="s">
        <v>35</v>
      </c>
      <c r="AB5047" t="s">
        <v>35</v>
      </c>
      <c r="AC5047">
        <v>0</v>
      </c>
      <c r="AD5047" t="s">
        <v>35</v>
      </c>
      <c r="AE5047" t="s">
        <v>35</v>
      </c>
      <c r="AF5047">
        <v>0</v>
      </c>
    </row>
    <row r="5048" spans="1:32" x14ac:dyDescent="0.25">
      <c r="A5048" t="s">
        <v>315</v>
      </c>
      <c r="B5048" t="s">
        <v>192</v>
      </c>
      <c r="C5048" t="s">
        <v>390</v>
      </c>
      <c r="D5048">
        <v>45825</v>
      </c>
      <c r="E5048">
        <v>1</v>
      </c>
      <c r="F5048">
        <v>185</v>
      </c>
      <c r="G5048">
        <v>52600</v>
      </c>
      <c r="H5048">
        <v>0</v>
      </c>
      <c r="I5048">
        <v>1419</v>
      </c>
      <c r="J5048">
        <v>0</v>
      </c>
      <c r="K5048">
        <v>0</v>
      </c>
      <c r="L5048">
        <v>0</v>
      </c>
      <c r="M5048">
        <v>0</v>
      </c>
      <c r="N5048">
        <v>1273</v>
      </c>
      <c r="O5048">
        <v>7934</v>
      </c>
      <c r="P5048">
        <v>0</v>
      </c>
      <c r="Q5048">
        <v>0</v>
      </c>
      <c r="R5048">
        <v>7037</v>
      </c>
      <c r="S5048">
        <v>3025</v>
      </c>
      <c r="T5048">
        <v>0</v>
      </c>
      <c r="U5048">
        <v>0</v>
      </c>
      <c r="V5048">
        <v>55292</v>
      </c>
      <c r="W5048">
        <v>73288</v>
      </c>
      <c r="X5048" t="s">
        <v>51</v>
      </c>
      <c r="Y5048" t="s">
        <v>52</v>
      </c>
      <c r="Z5048">
        <v>100</v>
      </c>
      <c r="AA5048" t="s">
        <v>35</v>
      </c>
      <c r="AB5048" t="s">
        <v>35</v>
      </c>
      <c r="AC5048">
        <v>0</v>
      </c>
      <c r="AD5048" t="s">
        <v>35</v>
      </c>
      <c r="AE5048" t="s">
        <v>35</v>
      </c>
      <c r="AF5048">
        <v>0</v>
      </c>
    </row>
    <row r="5049" spans="1:32" x14ac:dyDescent="0.25">
      <c r="A5049" t="s">
        <v>287</v>
      </c>
      <c r="B5049" t="s">
        <v>123</v>
      </c>
      <c r="C5049" t="s">
        <v>289</v>
      </c>
      <c r="D5049">
        <v>48193</v>
      </c>
      <c r="E5049">
        <v>1</v>
      </c>
      <c r="F5049">
        <v>182</v>
      </c>
      <c r="G5049">
        <v>52600</v>
      </c>
      <c r="H5049">
        <v>4500</v>
      </c>
      <c r="I5049">
        <v>0</v>
      </c>
      <c r="J5049">
        <v>0</v>
      </c>
      <c r="K5049">
        <v>3991</v>
      </c>
      <c r="L5049">
        <v>0</v>
      </c>
      <c r="M5049">
        <v>30</v>
      </c>
      <c r="N5049">
        <v>0</v>
      </c>
      <c r="O5049">
        <v>8460</v>
      </c>
      <c r="P5049">
        <v>576</v>
      </c>
      <c r="Q5049">
        <v>394</v>
      </c>
      <c r="R5049">
        <v>12203</v>
      </c>
      <c r="S5049">
        <v>4676</v>
      </c>
      <c r="T5049">
        <v>0</v>
      </c>
      <c r="U5049">
        <v>0</v>
      </c>
      <c r="V5049">
        <v>61121</v>
      </c>
      <c r="W5049">
        <v>87430</v>
      </c>
      <c r="X5049" t="s">
        <v>33</v>
      </c>
      <c r="Y5049" t="s">
        <v>34</v>
      </c>
      <c r="Z5049">
        <v>100</v>
      </c>
      <c r="AA5049" t="s">
        <v>35</v>
      </c>
      <c r="AB5049" t="s">
        <v>35</v>
      </c>
      <c r="AC5049">
        <v>0</v>
      </c>
      <c r="AD5049" t="s">
        <v>35</v>
      </c>
      <c r="AE5049" t="s">
        <v>35</v>
      </c>
      <c r="AF5049">
        <v>0</v>
      </c>
    </row>
    <row r="5050" spans="1:32" x14ac:dyDescent="0.25">
      <c r="A5050" t="s">
        <v>241</v>
      </c>
      <c r="B5050" t="s">
        <v>243</v>
      </c>
      <c r="C5050" t="s">
        <v>244</v>
      </c>
      <c r="D5050">
        <v>47560</v>
      </c>
      <c r="E5050">
        <v>1</v>
      </c>
      <c r="F5050">
        <v>183</v>
      </c>
      <c r="G5050">
        <v>52600</v>
      </c>
      <c r="H5050">
        <v>0</v>
      </c>
      <c r="I5050">
        <v>0</v>
      </c>
      <c r="J5050">
        <v>0</v>
      </c>
      <c r="K5050">
        <v>0</v>
      </c>
      <c r="L5050">
        <v>0</v>
      </c>
      <c r="M5050">
        <v>122</v>
      </c>
      <c r="N5050">
        <v>600</v>
      </c>
      <c r="O5050">
        <v>6842</v>
      </c>
      <c r="P5050">
        <v>484</v>
      </c>
      <c r="Q5050">
        <v>27</v>
      </c>
      <c r="R5050">
        <v>10129</v>
      </c>
      <c r="S5050">
        <v>3690</v>
      </c>
      <c r="T5050">
        <v>0</v>
      </c>
      <c r="U5050">
        <v>0</v>
      </c>
      <c r="V5050">
        <v>53322</v>
      </c>
      <c r="W5050">
        <v>74494</v>
      </c>
      <c r="X5050" t="s">
        <v>33</v>
      </c>
      <c r="Y5050" t="s">
        <v>34</v>
      </c>
      <c r="Z5050">
        <v>100</v>
      </c>
      <c r="AA5050" t="s">
        <v>35</v>
      </c>
      <c r="AB5050" t="s">
        <v>35</v>
      </c>
      <c r="AC5050">
        <v>0</v>
      </c>
      <c r="AD5050" t="s">
        <v>35</v>
      </c>
      <c r="AE5050" t="s">
        <v>35</v>
      </c>
      <c r="AF5050">
        <v>0</v>
      </c>
    </row>
    <row r="5051" spans="1:32" x14ac:dyDescent="0.25">
      <c r="A5051" t="s">
        <v>214</v>
      </c>
      <c r="B5051" t="s">
        <v>192</v>
      </c>
      <c r="C5051" t="s">
        <v>217</v>
      </c>
      <c r="D5051">
        <v>44576</v>
      </c>
      <c r="E5051">
        <v>1</v>
      </c>
      <c r="F5051">
        <v>183</v>
      </c>
      <c r="G5051">
        <v>52600</v>
      </c>
      <c r="H5051">
        <v>4262</v>
      </c>
      <c r="I5051">
        <v>200</v>
      </c>
      <c r="J5051">
        <v>0</v>
      </c>
      <c r="K5051">
        <v>0</v>
      </c>
      <c r="L5051">
        <v>0</v>
      </c>
      <c r="M5051">
        <v>180</v>
      </c>
      <c r="N5051">
        <v>1413</v>
      </c>
      <c r="O5051">
        <v>7750</v>
      </c>
      <c r="P5051">
        <v>0</v>
      </c>
      <c r="Q5051">
        <v>0</v>
      </c>
      <c r="R5051">
        <v>16183</v>
      </c>
      <c r="S5051">
        <v>3784</v>
      </c>
      <c r="T5051">
        <v>0</v>
      </c>
      <c r="U5051">
        <v>0</v>
      </c>
      <c r="V5051">
        <v>58655</v>
      </c>
      <c r="W5051">
        <v>86372</v>
      </c>
      <c r="X5051" t="s">
        <v>33</v>
      </c>
      <c r="Y5051" t="s">
        <v>34</v>
      </c>
      <c r="Z5051">
        <v>85</v>
      </c>
      <c r="AA5051" t="s">
        <v>42</v>
      </c>
      <c r="AB5051" t="s">
        <v>43</v>
      </c>
      <c r="AC5051">
        <v>15</v>
      </c>
      <c r="AD5051" t="s">
        <v>35</v>
      </c>
      <c r="AE5051" t="s">
        <v>35</v>
      </c>
      <c r="AF5051">
        <v>0</v>
      </c>
    </row>
    <row r="5052" spans="1:32" x14ac:dyDescent="0.25">
      <c r="A5052" t="s">
        <v>205</v>
      </c>
      <c r="B5052" t="s">
        <v>68</v>
      </c>
      <c r="C5052" t="s">
        <v>207</v>
      </c>
      <c r="D5052">
        <v>51549</v>
      </c>
      <c r="E5052">
        <v>1</v>
      </c>
      <c r="F5052">
        <v>181</v>
      </c>
      <c r="G5052">
        <v>52600</v>
      </c>
      <c r="H5052">
        <v>0</v>
      </c>
      <c r="I5052">
        <v>0</v>
      </c>
      <c r="J5052">
        <v>0</v>
      </c>
      <c r="K5052">
        <v>0</v>
      </c>
      <c r="L5052">
        <v>0</v>
      </c>
      <c r="M5052">
        <v>1263</v>
      </c>
      <c r="N5052">
        <v>105</v>
      </c>
      <c r="O5052">
        <v>0</v>
      </c>
      <c r="P5052">
        <v>0</v>
      </c>
      <c r="Q5052">
        <v>219</v>
      </c>
      <c r="R5052">
        <v>6867</v>
      </c>
      <c r="S5052">
        <v>4128</v>
      </c>
      <c r="T5052">
        <v>0</v>
      </c>
      <c r="U5052">
        <v>0</v>
      </c>
      <c r="V5052">
        <v>53968</v>
      </c>
      <c r="W5052">
        <v>65182</v>
      </c>
      <c r="X5052" t="s">
        <v>33</v>
      </c>
      <c r="Y5052" t="s">
        <v>34</v>
      </c>
      <c r="Z5052">
        <v>50</v>
      </c>
      <c r="AA5052" t="s">
        <v>51</v>
      </c>
      <c r="AB5052" t="s">
        <v>52</v>
      </c>
      <c r="AC5052">
        <v>50</v>
      </c>
      <c r="AD5052" t="s">
        <v>35</v>
      </c>
      <c r="AE5052" t="s">
        <v>35</v>
      </c>
      <c r="AF5052">
        <v>0</v>
      </c>
    </row>
    <row r="5053" spans="1:32" x14ac:dyDescent="0.25">
      <c r="A5053" t="s">
        <v>247</v>
      </c>
      <c r="B5053" t="s">
        <v>254</v>
      </c>
      <c r="C5053" t="s">
        <v>255</v>
      </c>
      <c r="D5053">
        <v>49833</v>
      </c>
      <c r="E5053">
        <v>1</v>
      </c>
      <c r="F5053">
        <v>184</v>
      </c>
      <c r="G5053">
        <v>52600</v>
      </c>
      <c r="H5053">
        <v>0</v>
      </c>
      <c r="I5053">
        <v>0</v>
      </c>
      <c r="J5053">
        <v>0</v>
      </c>
      <c r="K5053">
        <v>0</v>
      </c>
      <c r="L5053">
        <v>0</v>
      </c>
      <c r="M5053">
        <v>0</v>
      </c>
      <c r="N5053">
        <v>0</v>
      </c>
      <c r="O5053">
        <v>2500</v>
      </c>
      <c r="P5053">
        <v>0</v>
      </c>
      <c r="Q5053">
        <v>0</v>
      </c>
      <c r="R5053">
        <v>6742</v>
      </c>
      <c r="S5053">
        <v>4074</v>
      </c>
      <c r="T5053">
        <v>0</v>
      </c>
      <c r="U5053">
        <v>0</v>
      </c>
      <c r="V5053">
        <v>52600</v>
      </c>
      <c r="W5053">
        <v>65916</v>
      </c>
      <c r="X5053" t="s">
        <v>33</v>
      </c>
      <c r="Y5053" t="s">
        <v>34</v>
      </c>
      <c r="Z5053">
        <v>50</v>
      </c>
      <c r="AA5053" t="s">
        <v>33</v>
      </c>
      <c r="AB5053" t="s">
        <v>34</v>
      </c>
      <c r="AC5053">
        <v>50</v>
      </c>
      <c r="AD5053" t="s">
        <v>35</v>
      </c>
      <c r="AE5053" t="s">
        <v>35</v>
      </c>
      <c r="AF5053">
        <v>0</v>
      </c>
    </row>
    <row r="5054" spans="1:32" x14ac:dyDescent="0.25">
      <c r="A5054" t="s">
        <v>287</v>
      </c>
      <c r="B5054" t="s">
        <v>123</v>
      </c>
      <c r="C5054" t="s">
        <v>289</v>
      </c>
      <c r="D5054">
        <v>49537</v>
      </c>
      <c r="E5054">
        <v>1</v>
      </c>
      <c r="F5054">
        <v>182</v>
      </c>
      <c r="G5054">
        <v>52600</v>
      </c>
      <c r="H5054">
        <v>0</v>
      </c>
      <c r="I5054">
        <v>0</v>
      </c>
      <c r="J5054">
        <v>0</v>
      </c>
      <c r="K5054">
        <v>4499</v>
      </c>
      <c r="L5054">
        <v>0</v>
      </c>
      <c r="M5054">
        <v>0</v>
      </c>
      <c r="N5054">
        <v>1481</v>
      </c>
      <c r="O5054">
        <v>8460</v>
      </c>
      <c r="P5054">
        <v>576</v>
      </c>
      <c r="Q5054">
        <v>385</v>
      </c>
      <c r="R5054">
        <v>11705</v>
      </c>
      <c r="S5054">
        <v>4481</v>
      </c>
      <c r="T5054">
        <v>0</v>
      </c>
      <c r="U5054">
        <v>0</v>
      </c>
      <c r="V5054">
        <v>58580</v>
      </c>
      <c r="W5054">
        <v>84187</v>
      </c>
      <c r="X5054" t="s">
        <v>33</v>
      </c>
      <c r="Y5054" t="s">
        <v>34</v>
      </c>
      <c r="Z5054">
        <v>50</v>
      </c>
      <c r="AA5054" t="s">
        <v>33</v>
      </c>
      <c r="AB5054" t="s">
        <v>34</v>
      </c>
      <c r="AC5054">
        <v>50</v>
      </c>
      <c r="AD5054" t="s">
        <v>35</v>
      </c>
      <c r="AE5054" t="s">
        <v>35</v>
      </c>
      <c r="AF5054">
        <v>0</v>
      </c>
    </row>
    <row r="5055" spans="1:32" x14ac:dyDescent="0.25">
      <c r="A5055" t="s">
        <v>241</v>
      </c>
      <c r="B5055" t="s">
        <v>243</v>
      </c>
      <c r="C5055" t="s">
        <v>244</v>
      </c>
      <c r="D5055">
        <v>42691</v>
      </c>
      <c r="E5055">
        <v>1</v>
      </c>
      <c r="F5055">
        <v>183</v>
      </c>
      <c r="G5055">
        <v>52600</v>
      </c>
      <c r="H5055">
        <v>0</v>
      </c>
      <c r="I5055">
        <v>0</v>
      </c>
      <c r="J5055">
        <v>0</v>
      </c>
      <c r="K5055">
        <v>0</v>
      </c>
      <c r="L5055">
        <v>0</v>
      </c>
      <c r="M5055">
        <v>0</v>
      </c>
      <c r="N5055">
        <v>8187</v>
      </c>
      <c r="O5055">
        <v>6842</v>
      </c>
      <c r="P5055">
        <v>628</v>
      </c>
      <c r="Q5055">
        <v>27</v>
      </c>
      <c r="R5055">
        <v>10105</v>
      </c>
      <c r="S5055">
        <v>4395</v>
      </c>
      <c r="T5055">
        <v>0</v>
      </c>
      <c r="U5055">
        <v>0</v>
      </c>
      <c r="V5055">
        <v>60787</v>
      </c>
      <c r="W5055">
        <v>82784</v>
      </c>
      <c r="X5055" t="s">
        <v>51</v>
      </c>
      <c r="Y5055" t="s">
        <v>52</v>
      </c>
      <c r="Z5055">
        <v>50</v>
      </c>
      <c r="AA5055" t="s">
        <v>33</v>
      </c>
      <c r="AB5055" t="s">
        <v>34</v>
      </c>
      <c r="AC5055">
        <v>40</v>
      </c>
      <c r="AD5055" t="s">
        <v>33</v>
      </c>
      <c r="AE5055" t="s">
        <v>34</v>
      </c>
      <c r="AF5055">
        <v>10</v>
      </c>
    </row>
    <row r="5056" spans="1:32" x14ac:dyDescent="0.25">
      <c r="A5056" t="s">
        <v>119</v>
      </c>
      <c r="B5056" t="s">
        <v>83</v>
      </c>
      <c r="C5056" t="s">
        <v>120</v>
      </c>
      <c r="D5056">
        <v>63969</v>
      </c>
      <c r="E5056">
        <v>1</v>
      </c>
      <c r="F5056">
        <v>190</v>
      </c>
      <c r="G5056">
        <v>52584</v>
      </c>
      <c r="H5056">
        <v>1928</v>
      </c>
      <c r="I5056">
        <v>0</v>
      </c>
      <c r="J5056">
        <v>0</v>
      </c>
      <c r="K5056">
        <v>0</v>
      </c>
      <c r="L5056">
        <v>0</v>
      </c>
      <c r="M5056">
        <v>0</v>
      </c>
      <c r="N5056">
        <v>2911</v>
      </c>
      <c r="O5056">
        <v>6605</v>
      </c>
      <c r="P5056">
        <v>321</v>
      </c>
      <c r="Q5056">
        <v>123</v>
      </c>
      <c r="R5056">
        <v>7057</v>
      </c>
      <c r="S5056">
        <v>4228</v>
      </c>
      <c r="T5056">
        <v>0</v>
      </c>
      <c r="U5056">
        <v>171</v>
      </c>
      <c r="V5056">
        <v>57423</v>
      </c>
      <c r="W5056">
        <v>75928</v>
      </c>
      <c r="X5056" t="s">
        <v>33</v>
      </c>
      <c r="Y5056" t="s">
        <v>34</v>
      </c>
      <c r="Z5056">
        <v>100</v>
      </c>
      <c r="AA5056" t="s">
        <v>35</v>
      </c>
      <c r="AB5056" t="s">
        <v>35</v>
      </c>
      <c r="AC5056">
        <v>0</v>
      </c>
      <c r="AD5056" t="s">
        <v>35</v>
      </c>
      <c r="AE5056" t="s">
        <v>35</v>
      </c>
      <c r="AF5056">
        <v>0</v>
      </c>
    </row>
    <row r="5057" spans="1:32" x14ac:dyDescent="0.25">
      <c r="A5057" t="s">
        <v>119</v>
      </c>
      <c r="B5057" t="s">
        <v>83</v>
      </c>
      <c r="C5057" t="s">
        <v>120</v>
      </c>
      <c r="D5057">
        <v>58129</v>
      </c>
      <c r="E5057">
        <v>1</v>
      </c>
      <c r="F5057">
        <v>190</v>
      </c>
      <c r="G5057">
        <v>52584</v>
      </c>
      <c r="H5057">
        <v>0</v>
      </c>
      <c r="I5057">
        <v>0</v>
      </c>
      <c r="J5057">
        <v>0</v>
      </c>
      <c r="K5057">
        <v>0</v>
      </c>
      <c r="L5057">
        <v>0</v>
      </c>
      <c r="M5057">
        <v>0</v>
      </c>
      <c r="N5057">
        <v>1478</v>
      </c>
      <c r="O5057">
        <v>6756</v>
      </c>
      <c r="P5057">
        <v>773</v>
      </c>
      <c r="Q5057">
        <v>123</v>
      </c>
      <c r="R5057">
        <v>6784</v>
      </c>
      <c r="S5057">
        <v>3922</v>
      </c>
      <c r="T5057">
        <v>0</v>
      </c>
      <c r="U5057">
        <v>161</v>
      </c>
      <c r="V5057">
        <v>54062</v>
      </c>
      <c r="W5057">
        <v>72581</v>
      </c>
      <c r="X5057" t="s">
        <v>33</v>
      </c>
      <c r="Y5057" t="s">
        <v>34</v>
      </c>
      <c r="Z5057">
        <v>100</v>
      </c>
      <c r="AA5057" t="s">
        <v>35</v>
      </c>
      <c r="AB5057" t="s">
        <v>35</v>
      </c>
      <c r="AC5057">
        <v>0</v>
      </c>
      <c r="AD5057" t="s">
        <v>35</v>
      </c>
      <c r="AE5057" t="s">
        <v>35</v>
      </c>
      <c r="AF5057">
        <v>0</v>
      </c>
    </row>
    <row r="5058" spans="1:32" x14ac:dyDescent="0.25">
      <c r="A5058" t="s">
        <v>119</v>
      </c>
      <c r="B5058" t="s">
        <v>129</v>
      </c>
      <c r="C5058" t="s">
        <v>130</v>
      </c>
      <c r="D5058">
        <v>57745</v>
      </c>
      <c r="E5058">
        <v>1</v>
      </c>
      <c r="F5058">
        <v>184</v>
      </c>
      <c r="G5058">
        <v>52575</v>
      </c>
      <c r="H5058">
        <v>0</v>
      </c>
      <c r="I5058">
        <v>815</v>
      </c>
      <c r="J5058">
        <v>0</v>
      </c>
      <c r="K5058">
        <v>0</v>
      </c>
      <c r="L5058">
        <v>0</v>
      </c>
      <c r="M5058">
        <v>0</v>
      </c>
      <c r="N5058">
        <v>310</v>
      </c>
      <c r="O5058">
        <v>6177</v>
      </c>
      <c r="P5058">
        <v>409</v>
      </c>
      <c r="Q5058">
        <v>168</v>
      </c>
      <c r="R5058">
        <v>14908</v>
      </c>
      <c r="S5058">
        <v>3995</v>
      </c>
      <c r="T5058">
        <v>0</v>
      </c>
      <c r="U5058">
        <v>1000</v>
      </c>
      <c r="V5058">
        <v>53700</v>
      </c>
      <c r="W5058">
        <v>80357</v>
      </c>
      <c r="X5058" t="s">
        <v>33</v>
      </c>
      <c r="Y5058" t="s">
        <v>34</v>
      </c>
      <c r="Z5058">
        <v>100</v>
      </c>
      <c r="AA5058" t="s">
        <v>35</v>
      </c>
      <c r="AB5058" t="s">
        <v>35</v>
      </c>
      <c r="AC5058">
        <v>0</v>
      </c>
      <c r="AD5058" t="s">
        <v>35</v>
      </c>
      <c r="AE5058" t="s">
        <v>35</v>
      </c>
      <c r="AF5058">
        <v>0</v>
      </c>
    </row>
    <row r="5059" spans="1:32" x14ac:dyDescent="0.25">
      <c r="A5059" t="s">
        <v>119</v>
      </c>
      <c r="B5059" t="s">
        <v>129</v>
      </c>
      <c r="C5059" t="s">
        <v>130</v>
      </c>
      <c r="D5059">
        <v>65298</v>
      </c>
      <c r="E5059">
        <v>1</v>
      </c>
      <c r="F5059">
        <v>184</v>
      </c>
      <c r="G5059">
        <v>52575</v>
      </c>
      <c r="H5059">
        <v>0</v>
      </c>
      <c r="I5059">
        <v>2182</v>
      </c>
      <c r="J5059">
        <v>0</v>
      </c>
      <c r="K5059">
        <v>0</v>
      </c>
      <c r="L5059">
        <v>0</v>
      </c>
      <c r="M5059">
        <v>0</v>
      </c>
      <c r="N5059">
        <v>260</v>
      </c>
      <c r="O5059">
        <v>6177</v>
      </c>
      <c r="P5059">
        <v>409</v>
      </c>
      <c r="Q5059">
        <v>168</v>
      </c>
      <c r="R5059">
        <v>15274</v>
      </c>
      <c r="S5059">
        <v>3651</v>
      </c>
      <c r="T5059">
        <v>0</v>
      </c>
      <c r="U5059">
        <v>1000</v>
      </c>
      <c r="V5059">
        <v>55017</v>
      </c>
      <c r="W5059">
        <v>81696</v>
      </c>
      <c r="X5059" t="s">
        <v>33</v>
      </c>
      <c r="Y5059" t="s">
        <v>34</v>
      </c>
      <c r="Z5059">
        <v>100</v>
      </c>
      <c r="AA5059" t="s">
        <v>35</v>
      </c>
      <c r="AB5059" t="s">
        <v>35</v>
      </c>
      <c r="AC5059">
        <v>0</v>
      </c>
      <c r="AD5059" t="s">
        <v>35</v>
      </c>
      <c r="AE5059" t="s">
        <v>35</v>
      </c>
      <c r="AF5059">
        <v>0</v>
      </c>
    </row>
    <row r="5060" spans="1:32" x14ac:dyDescent="0.25">
      <c r="A5060" t="s">
        <v>78</v>
      </c>
      <c r="B5060" t="s">
        <v>110</v>
      </c>
      <c r="C5060" t="s">
        <v>272</v>
      </c>
      <c r="D5060">
        <v>41724</v>
      </c>
      <c r="E5060">
        <v>1</v>
      </c>
      <c r="F5060">
        <v>182</v>
      </c>
      <c r="G5060">
        <v>52573</v>
      </c>
      <c r="H5060">
        <v>0</v>
      </c>
      <c r="I5060">
        <v>0</v>
      </c>
      <c r="J5060">
        <v>0</v>
      </c>
      <c r="K5060">
        <v>0</v>
      </c>
      <c r="L5060">
        <v>0</v>
      </c>
      <c r="M5060">
        <v>0</v>
      </c>
      <c r="N5060">
        <v>0</v>
      </c>
      <c r="O5060">
        <v>0</v>
      </c>
      <c r="P5060">
        <v>0</v>
      </c>
      <c r="Q5060">
        <v>18</v>
      </c>
      <c r="R5060">
        <v>14595</v>
      </c>
      <c r="S5060">
        <v>4260</v>
      </c>
      <c r="T5060">
        <v>0</v>
      </c>
      <c r="U5060">
        <v>4453</v>
      </c>
      <c r="V5060">
        <v>52573</v>
      </c>
      <c r="W5060">
        <v>75899</v>
      </c>
      <c r="X5060" t="s">
        <v>33</v>
      </c>
      <c r="Y5060" t="s">
        <v>34</v>
      </c>
      <c r="Z5060">
        <v>100</v>
      </c>
      <c r="AA5060" t="s">
        <v>35</v>
      </c>
      <c r="AB5060" t="s">
        <v>35</v>
      </c>
      <c r="AC5060">
        <v>0</v>
      </c>
      <c r="AD5060" t="s">
        <v>35</v>
      </c>
      <c r="AE5060" t="s">
        <v>35</v>
      </c>
      <c r="AF5060">
        <v>0</v>
      </c>
    </row>
    <row r="5061" spans="1:32" x14ac:dyDescent="0.25">
      <c r="A5061" t="s">
        <v>78</v>
      </c>
      <c r="B5061" t="s">
        <v>110</v>
      </c>
      <c r="C5061" t="s">
        <v>272</v>
      </c>
      <c r="D5061">
        <v>48983</v>
      </c>
      <c r="E5061">
        <v>1</v>
      </c>
      <c r="F5061">
        <v>182</v>
      </c>
      <c r="G5061">
        <v>52573</v>
      </c>
      <c r="H5061">
        <v>0</v>
      </c>
      <c r="I5061">
        <v>0</v>
      </c>
      <c r="J5061">
        <v>0</v>
      </c>
      <c r="K5061">
        <v>0</v>
      </c>
      <c r="L5061">
        <v>0</v>
      </c>
      <c r="M5061">
        <v>0</v>
      </c>
      <c r="N5061">
        <v>188</v>
      </c>
      <c r="O5061">
        <v>8905</v>
      </c>
      <c r="P5061">
        <v>0</v>
      </c>
      <c r="Q5061">
        <v>18</v>
      </c>
      <c r="R5061">
        <v>14595</v>
      </c>
      <c r="S5061">
        <v>3807</v>
      </c>
      <c r="T5061">
        <v>0</v>
      </c>
      <c r="U5061">
        <v>0</v>
      </c>
      <c r="V5061">
        <v>52761</v>
      </c>
      <c r="W5061">
        <v>80086</v>
      </c>
      <c r="X5061" t="s">
        <v>33</v>
      </c>
      <c r="Y5061" t="s">
        <v>34</v>
      </c>
      <c r="Z5061">
        <v>100</v>
      </c>
      <c r="AA5061" t="s">
        <v>35</v>
      </c>
      <c r="AB5061" t="s">
        <v>35</v>
      </c>
      <c r="AC5061">
        <v>0</v>
      </c>
      <c r="AD5061" t="s">
        <v>35</v>
      </c>
      <c r="AE5061" t="s">
        <v>35</v>
      </c>
      <c r="AF5061">
        <v>0</v>
      </c>
    </row>
    <row r="5062" spans="1:32" x14ac:dyDescent="0.25">
      <c r="A5062" t="s">
        <v>78</v>
      </c>
      <c r="B5062" t="s">
        <v>110</v>
      </c>
      <c r="C5062" t="s">
        <v>272</v>
      </c>
      <c r="D5062">
        <v>47823</v>
      </c>
      <c r="E5062">
        <v>1</v>
      </c>
      <c r="F5062">
        <v>182</v>
      </c>
      <c r="G5062">
        <v>52573</v>
      </c>
      <c r="H5062">
        <v>0</v>
      </c>
      <c r="I5062">
        <v>0</v>
      </c>
      <c r="J5062">
        <v>0</v>
      </c>
      <c r="K5062">
        <v>0</v>
      </c>
      <c r="L5062">
        <v>0</v>
      </c>
      <c r="M5062">
        <v>0</v>
      </c>
      <c r="N5062">
        <v>0</v>
      </c>
      <c r="O5062">
        <v>8905</v>
      </c>
      <c r="P5062">
        <v>0</v>
      </c>
      <c r="Q5062">
        <v>18</v>
      </c>
      <c r="R5062">
        <v>14595</v>
      </c>
      <c r="S5062">
        <v>2904</v>
      </c>
      <c r="T5062">
        <v>0</v>
      </c>
      <c r="U5062">
        <v>0</v>
      </c>
      <c r="V5062">
        <v>52573</v>
      </c>
      <c r="W5062">
        <v>78995</v>
      </c>
      <c r="X5062" t="s">
        <v>33</v>
      </c>
      <c r="Y5062" t="s">
        <v>34</v>
      </c>
      <c r="Z5062">
        <v>100</v>
      </c>
      <c r="AA5062" t="s">
        <v>35</v>
      </c>
      <c r="AB5062" t="s">
        <v>35</v>
      </c>
      <c r="AC5062">
        <v>0</v>
      </c>
      <c r="AD5062" t="s">
        <v>35</v>
      </c>
      <c r="AE5062" t="s">
        <v>35</v>
      </c>
      <c r="AF5062">
        <v>0</v>
      </c>
    </row>
    <row r="5063" spans="1:32" x14ac:dyDescent="0.25">
      <c r="A5063" t="s">
        <v>78</v>
      </c>
      <c r="B5063" t="s">
        <v>110</v>
      </c>
      <c r="C5063" t="s">
        <v>272</v>
      </c>
      <c r="D5063">
        <v>45393</v>
      </c>
      <c r="E5063">
        <v>1</v>
      </c>
      <c r="F5063">
        <v>182</v>
      </c>
      <c r="G5063">
        <v>52573</v>
      </c>
      <c r="H5063">
        <v>0</v>
      </c>
      <c r="I5063">
        <v>675</v>
      </c>
      <c r="J5063">
        <v>0</v>
      </c>
      <c r="K5063">
        <v>0</v>
      </c>
      <c r="L5063">
        <v>0</v>
      </c>
      <c r="M5063">
        <v>0</v>
      </c>
      <c r="N5063">
        <v>0</v>
      </c>
      <c r="O5063">
        <v>8905</v>
      </c>
      <c r="P5063">
        <v>0</v>
      </c>
      <c r="Q5063">
        <v>18</v>
      </c>
      <c r="R5063">
        <v>14783</v>
      </c>
      <c r="S5063">
        <v>4074</v>
      </c>
      <c r="T5063">
        <v>0</v>
      </c>
      <c r="U5063">
        <v>0</v>
      </c>
      <c r="V5063">
        <v>53248</v>
      </c>
      <c r="W5063">
        <v>81028</v>
      </c>
      <c r="X5063" t="s">
        <v>51</v>
      </c>
      <c r="Y5063" t="s">
        <v>52</v>
      </c>
      <c r="Z5063">
        <v>50</v>
      </c>
      <c r="AA5063" t="s">
        <v>33</v>
      </c>
      <c r="AB5063" t="s">
        <v>34</v>
      </c>
      <c r="AC5063">
        <v>50</v>
      </c>
      <c r="AD5063" t="s">
        <v>35</v>
      </c>
      <c r="AE5063" t="s">
        <v>35</v>
      </c>
      <c r="AF5063">
        <v>0</v>
      </c>
    </row>
    <row r="5064" spans="1:32" x14ac:dyDescent="0.25">
      <c r="A5064" t="s">
        <v>106</v>
      </c>
      <c r="B5064" t="s">
        <v>83</v>
      </c>
      <c r="C5064" t="s">
        <v>107</v>
      </c>
      <c r="D5064">
        <v>418529</v>
      </c>
      <c r="E5064">
        <v>1</v>
      </c>
      <c r="F5064">
        <v>187</v>
      </c>
      <c r="G5064">
        <v>52571</v>
      </c>
      <c r="H5064">
        <v>0</v>
      </c>
      <c r="I5064">
        <v>0</v>
      </c>
      <c r="J5064">
        <v>0</v>
      </c>
      <c r="K5064">
        <v>0</v>
      </c>
      <c r="L5064">
        <v>0</v>
      </c>
      <c r="M5064">
        <v>0</v>
      </c>
      <c r="N5064">
        <v>41</v>
      </c>
      <c r="O5064">
        <v>15558</v>
      </c>
      <c r="P5064">
        <v>828</v>
      </c>
      <c r="Q5064">
        <v>122</v>
      </c>
      <c r="R5064">
        <v>6708</v>
      </c>
      <c r="S5064">
        <v>3960</v>
      </c>
      <c r="T5064">
        <v>0</v>
      </c>
      <c r="U5064">
        <v>0</v>
      </c>
      <c r="V5064">
        <v>52612</v>
      </c>
      <c r="W5064">
        <v>79788</v>
      </c>
      <c r="X5064" t="s">
        <v>33</v>
      </c>
      <c r="Y5064" t="s">
        <v>34</v>
      </c>
      <c r="Z5064">
        <v>100</v>
      </c>
      <c r="AA5064" t="s">
        <v>35</v>
      </c>
      <c r="AB5064" t="s">
        <v>35</v>
      </c>
      <c r="AC5064">
        <v>0</v>
      </c>
      <c r="AD5064" t="s">
        <v>35</v>
      </c>
      <c r="AE5064" t="s">
        <v>35</v>
      </c>
      <c r="AF5064">
        <v>0</v>
      </c>
    </row>
    <row r="5065" spans="1:32" x14ac:dyDescent="0.25">
      <c r="A5065" t="s">
        <v>119</v>
      </c>
      <c r="B5065" t="s">
        <v>64</v>
      </c>
      <c r="C5065" t="s">
        <v>125</v>
      </c>
      <c r="D5065">
        <v>64730</v>
      </c>
      <c r="E5065">
        <v>1</v>
      </c>
      <c r="F5065">
        <v>186</v>
      </c>
      <c r="G5065">
        <v>52554</v>
      </c>
      <c r="H5065">
        <v>0</v>
      </c>
      <c r="I5065">
        <v>0</v>
      </c>
      <c r="J5065">
        <v>0</v>
      </c>
      <c r="K5065">
        <v>0</v>
      </c>
      <c r="L5065">
        <v>0</v>
      </c>
      <c r="M5065">
        <v>0</v>
      </c>
      <c r="N5065">
        <v>1623</v>
      </c>
      <c r="O5065">
        <v>19138</v>
      </c>
      <c r="P5065">
        <v>699</v>
      </c>
      <c r="Q5065">
        <v>114</v>
      </c>
      <c r="R5065">
        <v>15219</v>
      </c>
      <c r="S5065">
        <v>3546</v>
      </c>
      <c r="T5065">
        <v>0</v>
      </c>
      <c r="U5065">
        <v>0</v>
      </c>
      <c r="V5065">
        <v>54177</v>
      </c>
      <c r="W5065">
        <v>92893</v>
      </c>
      <c r="X5065" t="s">
        <v>33</v>
      </c>
      <c r="Y5065" t="s">
        <v>34</v>
      </c>
      <c r="Z5065">
        <v>100</v>
      </c>
      <c r="AA5065" t="s">
        <v>35</v>
      </c>
      <c r="AB5065" t="s">
        <v>35</v>
      </c>
      <c r="AC5065">
        <v>0</v>
      </c>
      <c r="AD5065" t="s">
        <v>35</v>
      </c>
      <c r="AE5065" t="s">
        <v>35</v>
      </c>
      <c r="AF5065">
        <v>0</v>
      </c>
    </row>
    <row r="5066" spans="1:32" x14ac:dyDescent="0.25">
      <c r="A5066" t="s">
        <v>247</v>
      </c>
      <c r="B5066" t="s">
        <v>252</v>
      </c>
      <c r="C5066" t="s">
        <v>253</v>
      </c>
      <c r="D5066">
        <v>54667</v>
      </c>
      <c r="E5066">
        <v>1</v>
      </c>
      <c r="F5066">
        <v>184</v>
      </c>
      <c r="G5066">
        <v>52550</v>
      </c>
      <c r="H5066">
        <v>0</v>
      </c>
      <c r="I5066">
        <v>661</v>
      </c>
      <c r="J5066">
        <v>0</v>
      </c>
      <c r="K5066">
        <v>0</v>
      </c>
      <c r="L5066">
        <v>0</v>
      </c>
      <c r="M5066">
        <v>0</v>
      </c>
      <c r="N5066">
        <v>0</v>
      </c>
      <c r="O5066">
        <v>6516</v>
      </c>
      <c r="P5066">
        <v>0</v>
      </c>
      <c r="Q5066">
        <v>0</v>
      </c>
      <c r="R5066">
        <v>6846</v>
      </c>
      <c r="S5066">
        <v>4107</v>
      </c>
      <c r="T5066">
        <v>0</v>
      </c>
      <c r="U5066">
        <v>0</v>
      </c>
      <c r="V5066">
        <v>53211</v>
      </c>
      <c r="W5066">
        <v>70680</v>
      </c>
      <c r="X5066" t="s">
        <v>33</v>
      </c>
      <c r="Y5066" t="s">
        <v>34</v>
      </c>
      <c r="Z5066">
        <v>100</v>
      </c>
      <c r="AA5066" t="s">
        <v>35</v>
      </c>
      <c r="AB5066" t="s">
        <v>35</v>
      </c>
      <c r="AC5066">
        <v>0</v>
      </c>
      <c r="AD5066" t="s">
        <v>35</v>
      </c>
      <c r="AE5066" t="s">
        <v>35</v>
      </c>
      <c r="AF5066">
        <v>0</v>
      </c>
    </row>
    <row r="5067" spans="1:32" x14ac:dyDescent="0.25">
      <c r="A5067" t="s">
        <v>320</v>
      </c>
      <c r="B5067" t="s">
        <v>139</v>
      </c>
      <c r="C5067" t="s">
        <v>325</v>
      </c>
      <c r="D5067">
        <v>55160</v>
      </c>
      <c r="E5067">
        <v>1</v>
      </c>
      <c r="F5067">
        <v>182</v>
      </c>
      <c r="G5067">
        <v>52545</v>
      </c>
      <c r="H5067">
        <v>0</v>
      </c>
      <c r="I5067">
        <v>0</v>
      </c>
      <c r="J5067">
        <v>0</v>
      </c>
      <c r="K5067">
        <v>0</v>
      </c>
      <c r="L5067">
        <v>0</v>
      </c>
      <c r="M5067">
        <v>0</v>
      </c>
      <c r="N5067">
        <v>0</v>
      </c>
      <c r="O5067">
        <v>8662</v>
      </c>
      <c r="P5067">
        <v>0</v>
      </c>
      <c r="Q5067">
        <v>0</v>
      </c>
      <c r="R5067">
        <v>13768</v>
      </c>
      <c r="S5067">
        <v>3484</v>
      </c>
      <c r="T5067">
        <v>0</v>
      </c>
      <c r="U5067">
        <v>0</v>
      </c>
      <c r="V5067">
        <v>52545</v>
      </c>
      <c r="W5067">
        <v>78459</v>
      </c>
      <c r="X5067" t="s">
        <v>33</v>
      </c>
      <c r="Y5067" t="s">
        <v>34</v>
      </c>
      <c r="Z5067">
        <v>80</v>
      </c>
      <c r="AA5067" t="s">
        <v>51</v>
      </c>
      <c r="AB5067" t="s">
        <v>52</v>
      </c>
      <c r="AC5067">
        <v>20</v>
      </c>
      <c r="AD5067" t="s">
        <v>35</v>
      </c>
      <c r="AE5067" t="s">
        <v>35</v>
      </c>
      <c r="AF5067">
        <v>0</v>
      </c>
    </row>
    <row r="5068" spans="1:32" x14ac:dyDescent="0.25">
      <c r="A5068" t="s">
        <v>94</v>
      </c>
      <c r="B5068" t="s">
        <v>83</v>
      </c>
      <c r="C5068" t="s">
        <v>277</v>
      </c>
      <c r="D5068">
        <v>29646</v>
      </c>
      <c r="E5068">
        <v>1</v>
      </c>
      <c r="F5068">
        <v>182</v>
      </c>
      <c r="G5068">
        <v>52540</v>
      </c>
      <c r="H5068">
        <v>0</v>
      </c>
      <c r="I5068">
        <v>500</v>
      </c>
      <c r="J5068">
        <v>0</v>
      </c>
      <c r="K5068">
        <v>0</v>
      </c>
      <c r="L5068">
        <v>0</v>
      </c>
      <c r="M5068">
        <v>0</v>
      </c>
      <c r="N5068">
        <v>4084</v>
      </c>
      <c r="O5068">
        <v>8422</v>
      </c>
      <c r="P5068">
        <v>0</v>
      </c>
      <c r="Q5068">
        <v>0</v>
      </c>
      <c r="R5068">
        <v>14997</v>
      </c>
      <c r="S5068">
        <v>3324</v>
      </c>
      <c r="T5068">
        <v>0</v>
      </c>
      <c r="U5068">
        <v>0</v>
      </c>
      <c r="V5068">
        <v>57124</v>
      </c>
      <c r="W5068">
        <v>83867</v>
      </c>
      <c r="X5068" t="s">
        <v>33</v>
      </c>
      <c r="Y5068" t="s">
        <v>34</v>
      </c>
      <c r="Z5068">
        <v>100</v>
      </c>
      <c r="AA5068" t="s">
        <v>35</v>
      </c>
      <c r="AB5068" t="s">
        <v>35</v>
      </c>
      <c r="AC5068">
        <v>0</v>
      </c>
      <c r="AD5068" t="s">
        <v>35</v>
      </c>
      <c r="AE5068" t="s">
        <v>35</v>
      </c>
      <c r="AF5068">
        <v>0</v>
      </c>
    </row>
    <row r="5069" spans="1:32" x14ac:dyDescent="0.25">
      <c r="A5069" t="s">
        <v>320</v>
      </c>
      <c r="B5069" t="s">
        <v>83</v>
      </c>
      <c r="C5069" t="s">
        <v>321</v>
      </c>
      <c r="D5069">
        <v>421331</v>
      </c>
      <c r="E5069">
        <v>1</v>
      </c>
      <c r="F5069">
        <v>186</v>
      </c>
      <c r="G5069">
        <v>52538</v>
      </c>
      <c r="H5069">
        <v>0</v>
      </c>
      <c r="I5069">
        <v>0</v>
      </c>
      <c r="J5069">
        <v>0</v>
      </c>
      <c r="K5069">
        <v>0</v>
      </c>
      <c r="L5069">
        <v>0</v>
      </c>
      <c r="M5069">
        <v>0</v>
      </c>
      <c r="N5069">
        <v>0</v>
      </c>
      <c r="O5069">
        <v>0</v>
      </c>
      <c r="P5069">
        <v>0</v>
      </c>
      <c r="Q5069">
        <v>5</v>
      </c>
      <c r="R5069">
        <v>6834</v>
      </c>
      <c r="S5069">
        <v>4050</v>
      </c>
      <c r="T5069">
        <v>0</v>
      </c>
      <c r="U5069">
        <v>0</v>
      </c>
      <c r="V5069">
        <v>52538</v>
      </c>
      <c r="W5069">
        <v>63427</v>
      </c>
      <c r="X5069" t="s">
        <v>33</v>
      </c>
      <c r="Y5069" t="s">
        <v>34</v>
      </c>
      <c r="Z5069">
        <v>100</v>
      </c>
      <c r="AA5069" t="s">
        <v>35</v>
      </c>
      <c r="AB5069" t="s">
        <v>35</v>
      </c>
      <c r="AC5069">
        <v>0</v>
      </c>
      <c r="AD5069" t="s">
        <v>35</v>
      </c>
      <c r="AE5069" t="s">
        <v>35</v>
      </c>
      <c r="AF5069">
        <v>0</v>
      </c>
    </row>
    <row r="5070" spans="1:32" x14ac:dyDescent="0.25">
      <c r="A5070" t="s">
        <v>258</v>
      </c>
      <c r="B5070" t="s">
        <v>83</v>
      </c>
      <c r="C5070" t="s">
        <v>259</v>
      </c>
      <c r="D5070">
        <v>52154</v>
      </c>
      <c r="E5070">
        <v>1</v>
      </c>
      <c r="F5070">
        <v>184</v>
      </c>
      <c r="G5070">
        <v>52534</v>
      </c>
      <c r="H5070">
        <v>2350</v>
      </c>
      <c r="I5070">
        <v>0</v>
      </c>
      <c r="J5070">
        <v>0</v>
      </c>
      <c r="K5070">
        <v>0</v>
      </c>
      <c r="L5070">
        <v>0</v>
      </c>
      <c r="M5070">
        <v>583</v>
      </c>
      <c r="N5070">
        <v>1475</v>
      </c>
      <c r="O5070">
        <v>8807</v>
      </c>
      <c r="P5070">
        <v>620</v>
      </c>
      <c r="Q5070">
        <v>610</v>
      </c>
      <c r="R5070">
        <v>16026</v>
      </c>
      <c r="S5070">
        <v>4343</v>
      </c>
      <c r="T5070">
        <v>0</v>
      </c>
      <c r="U5070">
        <v>0</v>
      </c>
      <c r="V5070">
        <v>56942</v>
      </c>
      <c r="W5070">
        <v>87348</v>
      </c>
      <c r="X5070" t="s">
        <v>33</v>
      </c>
      <c r="Y5070" t="s">
        <v>34</v>
      </c>
      <c r="Z5070">
        <v>100</v>
      </c>
      <c r="AA5070" t="s">
        <v>35</v>
      </c>
      <c r="AB5070" t="s">
        <v>35</v>
      </c>
      <c r="AC5070">
        <v>0</v>
      </c>
      <c r="AD5070" t="s">
        <v>35</v>
      </c>
      <c r="AE5070" t="s">
        <v>35</v>
      </c>
      <c r="AF5070">
        <v>0</v>
      </c>
    </row>
    <row r="5071" spans="1:32" x14ac:dyDescent="0.25">
      <c r="A5071" t="s">
        <v>119</v>
      </c>
      <c r="B5071" t="s">
        <v>64</v>
      </c>
      <c r="C5071" t="s">
        <v>125</v>
      </c>
      <c r="D5071">
        <v>63809</v>
      </c>
      <c r="E5071">
        <v>1</v>
      </c>
      <c r="F5071">
        <v>188</v>
      </c>
      <c r="G5071">
        <v>52524</v>
      </c>
      <c r="H5071">
        <v>0</v>
      </c>
      <c r="I5071">
        <v>0</v>
      </c>
      <c r="J5071">
        <v>0</v>
      </c>
      <c r="K5071">
        <v>0</v>
      </c>
      <c r="L5071">
        <v>0</v>
      </c>
      <c r="M5071">
        <v>219</v>
      </c>
      <c r="N5071">
        <v>4718</v>
      </c>
      <c r="O5071">
        <v>16515</v>
      </c>
      <c r="P5071">
        <v>699</v>
      </c>
      <c r="Q5071">
        <v>113</v>
      </c>
      <c r="R5071">
        <v>15675</v>
      </c>
      <c r="S5071">
        <v>3867</v>
      </c>
      <c r="T5071">
        <v>0</v>
      </c>
      <c r="U5071">
        <v>0</v>
      </c>
      <c r="V5071">
        <v>57461</v>
      </c>
      <c r="W5071">
        <v>94330</v>
      </c>
      <c r="X5071" t="s">
        <v>33</v>
      </c>
      <c r="Y5071" t="s">
        <v>34</v>
      </c>
      <c r="Z5071">
        <v>100</v>
      </c>
      <c r="AA5071" t="s">
        <v>35</v>
      </c>
      <c r="AB5071" t="s">
        <v>35</v>
      </c>
      <c r="AC5071">
        <v>0</v>
      </c>
      <c r="AD5071" t="s">
        <v>35</v>
      </c>
      <c r="AE5071" t="s">
        <v>35</v>
      </c>
      <c r="AF5071">
        <v>0</v>
      </c>
    </row>
    <row r="5072" spans="1:32" x14ac:dyDescent="0.25">
      <c r="A5072" t="s">
        <v>119</v>
      </c>
      <c r="B5072" t="s">
        <v>64</v>
      </c>
      <c r="C5072" t="s">
        <v>125</v>
      </c>
      <c r="D5072">
        <v>63221</v>
      </c>
      <c r="E5072">
        <v>1</v>
      </c>
      <c r="F5072">
        <v>188</v>
      </c>
      <c r="G5072">
        <v>52524</v>
      </c>
      <c r="H5072">
        <v>0</v>
      </c>
      <c r="I5072">
        <v>0</v>
      </c>
      <c r="J5072">
        <v>0</v>
      </c>
      <c r="K5072">
        <v>0</v>
      </c>
      <c r="L5072">
        <v>0</v>
      </c>
      <c r="M5072">
        <v>0</v>
      </c>
      <c r="N5072">
        <v>450</v>
      </c>
      <c r="O5072">
        <v>7213</v>
      </c>
      <c r="P5072">
        <v>699</v>
      </c>
      <c r="Q5072">
        <v>113</v>
      </c>
      <c r="R5072">
        <v>14707</v>
      </c>
      <c r="S5072">
        <v>3946</v>
      </c>
      <c r="T5072">
        <v>0</v>
      </c>
      <c r="U5072">
        <v>0</v>
      </c>
      <c r="V5072">
        <v>52974</v>
      </c>
      <c r="W5072">
        <v>79652</v>
      </c>
      <c r="X5072" t="s">
        <v>33</v>
      </c>
      <c r="Y5072" t="s">
        <v>34</v>
      </c>
      <c r="Z5072">
        <v>100</v>
      </c>
      <c r="AA5072" t="s">
        <v>35</v>
      </c>
      <c r="AB5072" t="s">
        <v>35</v>
      </c>
      <c r="AC5072">
        <v>0</v>
      </c>
      <c r="AD5072" t="s">
        <v>35</v>
      </c>
      <c r="AE5072" t="s">
        <v>35</v>
      </c>
      <c r="AF5072">
        <v>0</v>
      </c>
    </row>
    <row r="5073" spans="1:32" x14ac:dyDescent="0.25">
      <c r="A5073" t="s">
        <v>119</v>
      </c>
      <c r="B5073" t="s">
        <v>64</v>
      </c>
      <c r="C5073" t="s">
        <v>125</v>
      </c>
      <c r="D5073">
        <v>63140</v>
      </c>
      <c r="E5073">
        <v>1</v>
      </c>
      <c r="F5073">
        <v>188</v>
      </c>
      <c r="G5073">
        <v>52524</v>
      </c>
      <c r="H5073">
        <v>0</v>
      </c>
      <c r="I5073">
        <v>1537</v>
      </c>
      <c r="J5073">
        <v>0</v>
      </c>
      <c r="K5073">
        <v>0</v>
      </c>
      <c r="L5073">
        <v>0</v>
      </c>
      <c r="M5073">
        <v>0</v>
      </c>
      <c r="N5073">
        <v>983</v>
      </c>
      <c r="O5073">
        <v>13503</v>
      </c>
      <c r="P5073">
        <v>582</v>
      </c>
      <c r="Q5073">
        <v>113</v>
      </c>
      <c r="R5073">
        <v>15281</v>
      </c>
      <c r="S5073">
        <v>3787</v>
      </c>
      <c r="T5073">
        <v>0</v>
      </c>
      <c r="U5073">
        <v>0</v>
      </c>
      <c r="V5073">
        <v>55044</v>
      </c>
      <c r="W5073">
        <v>88310</v>
      </c>
      <c r="X5073" t="s">
        <v>33</v>
      </c>
      <c r="Y5073" t="s">
        <v>34</v>
      </c>
      <c r="Z5073">
        <v>100</v>
      </c>
      <c r="AA5073" t="s">
        <v>35</v>
      </c>
      <c r="AB5073" t="s">
        <v>35</v>
      </c>
      <c r="AC5073">
        <v>0</v>
      </c>
      <c r="AD5073" t="s">
        <v>35</v>
      </c>
      <c r="AE5073" t="s">
        <v>35</v>
      </c>
      <c r="AF5073">
        <v>0</v>
      </c>
    </row>
    <row r="5074" spans="1:32" x14ac:dyDescent="0.25">
      <c r="A5074" t="s">
        <v>119</v>
      </c>
      <c r="B5074" t="s">
        <v>64</v>
      </c>
      <c r="C5074" t="s">
        <v>125</v>
      </c>
      <c r="D5074">
        <v>64304</v>
      </c>
      <c r="E5074">
        <v>1</v>
      </c>
      <c r="F5074">
        <v>188</v>
      </c>
      <c r="G5074">
        <v>52524</v>
      </c>
      <c r="H5074">
        <v>0</v>
      </c>
      <c r="I5074">
        <v>1537</v>
      </c>
      <c r="J5074">
        <v>0</v>
      </c>
      <c r="K5074">
        <v>0</v>
      </c>
      <c r="L5074">
        <v>0</v>
      </c>
      <c r="M5074">
        <v>0</v>
      </c>
      <c r="N5074">
        <v>2452</v>
      </c>
      <c r="O5074">
        <v>12694</v>
      </c>
      <c r="P5074">
        <v>699</v>
      </c>
      <c r="Q5074">
        <v>113</v>
      </c>
      <c r="R5074">
        <v>15689</v>
      </c>
      <c r="S5074">
        <v>4055</v>
      </c>
      <c r="T5074">
        <v>0</v>
      </c>
      <c r="U5074">
        <v>0</v>
      </c>
      <c r="V5074">
        <v>56513</v>
      </c>
      <c r="W5074">
        <v>89763</v>
      </c>
      <c r="X5074" t="s">
        <v>33</v>
      </c>
      <c r="Y5074" t="s">
        <v>34</v>
      </c>
      <c r="Z5074">
        <v>100</v>
      </c>
      <c r="AA5074" t="s">
        <v>35</v>
      </c>
      <c r="AB5074" t="s">
        <v>35</v>
      </c>
      <c r="AC5074">
        <v>0</v>
      </c>
      <c r="AD5074" t="s">
        <v>35</v>
      </c>
      <c r="AE5074" t="s">
        <v>35</v>
      </c>
      <c r="AF5074">
        <v>0</v>
      </c>
    </row>
    <row r="5075" spans="1:32" x14ac:dyDescent="0.25">
      <c r="A5075" t="s">
        <v>119</v>
      </c>
      <c r="B5075" t="s">
        <v>64</v>
      </c>
      <c r="C5075" t="s">
        <v>125</v>
      </c>
      <c r="D5075">
        <v>64998</v>
      </c>
      <c r="E5075">
        <v>1</v>
      </c>
      <c r="F5075">
        <v>188</v>
      </c>
      <c r="G5075">
        <v>52524</v>
      </c>
      <c r="H5075">
        <v>0</v>
      </c>
      <c r="I5075">
        <v>0</v>
      </c>
      <c r="J5075">
        <v>0</v>
      </c>
      <c r="K5075">
        <v>0</v>
      </c>
      <c r="L5075">
        <v>0</v>
      </c>
      <c r="M5075">
        <v>360</v>
      </c>
      <c r="N5075">
        <v>1988</v>
      </c>
      <c r="O5075">
        <v>16515</v>
      </c>
      <c r="P5075">
        <v>699</v>
      </c>
      <c r="Q5075">
        <v>113</v>
      </c>
      <c r="R5075">
        <v>15096</v>
      </c>
      <c r="S5075">
        <v>3853</v>
      </c>
      <c r="T5075">
        <v>0</v>
      </c>
      <c r="U5075">
        <v>0</v>
      </c>
      <c r="V5075">
        <v>54872</v>
      </c>
      <c r="W5075">
        <v>91148</v>
      </c>
      <c r="X5075" t="s">
        <v>33</v>
      </c>
      <c r="Y5075" t="s">
        <v>34</v>
      </c>
      <c r="Z5075">
        <v>100</v>
      </c>
      <c r="AA5075" t="s">
        <v>35</v>
      </c>
      <c r="AB5075" t="s">
        <v>35</v>
      </c>
      <c r="AC5075">
        <v>0</v>
      </c>
      <c r="AD5075" t="s">
        <v>35</v>
      </c>
      <c r="AE5075" t="s">
        <v>35</v>
      </c>
      <c r="AF5075">
        <v>0</v>
      </c>
    </row>
    <row r="5076" spans="1:32" x14ac:dyDescent="0.25">
      <c r="A5076" t="s">
        <v>119</v>
      </c>
      <c r="B5076" t="s">
        <v>64</v>
      </c>
      <c r="C5076" t="s">
        <v>125</v>
      </c>
      <c r="D5076">
        <v>65257</v>
      </c>
      <c r="E5076">
        <v>1</v>
      </c>
      <c r="F5076">
        <v>188</v>
      </c>
      <c r="G5076">
        <v>52524</v>
      </c>
      <c r="H5076">
        <v>0</v>
      </c>
      <c r="I5076">
        <v>1537</v>
      </c>
      <c r="J5076">
        <v>0</v>
      </c>
      <c r="K5076">
        <v>0</v>
      </c>
      <c r="L5076">
        <v>0</v>
      </c>
      <c r="M5076">
        <v>315</v>
      </c>
      <c r="N5076">
        <v>1084</v>
      </c>
      <c r="O5076">
        <v>12694</v>
      </c>
      <c r="P5076">
        <v>699</v>
      </c>
      <c r="Q5076">
        <v>113</v>
      </c>
      <c r="R5076">
        <v>15397</v>
      </c>
      <c r="S5076">
        <v>4056</v>
      </c>
      <c r="T5076">
        <v>0</v>
      </c>
      <c r="U5076">
        <v>0</v>
      </c>
      <c r="V5076">
        <v>55460</v>
      </c>
      <c r="W5076">
        <v>88419</v>
      </c>
      <c r="X5076" t="s">
        <v>33</v>
      </c>
      <c r="Y5076" t="s">
        <v>34</v>
      </c>
      <c r="Z5076">
        <v>100</v>
      </c>
      <c r="AA5076" t="s">
        <v>35</v>
      </c>
      <c r="AB5076" t="s">
        <v>35</v>
      </c>
      <c r="AC5076">
        <v>0</v>
      </c>
      <c r="AD5076" t="s">
        <v>35</v>
      </c>
      <c r="AE5076" t="s">
        <v>35</v>
      </c>
      <c r="AF5076">
        <v>0</v>
      </c>
    </row>
    <row r="5077" spans="1:32" x14ac:dyDescent="0.25">
      <c r="A5077" t="s">
        <v>119</v>
      </c>
      <c r="B5077" t="s">
        <v>64</v>
      </c>
      <c r="C5077" t="s">
        <v>125</v>
      </c>
      <c r="D5077">
        <v>421802</v>
      </c>
      <c r="E5077">
        <v>1</v>
      </c>
      <c r="F5077">
        <v>188</v>
      </c>
      <c r="G5077">
        <v>52524</v>
      </c>
      <c r="H5077">
        <v>0</v>
      </c>
      <c r="I5077">
        <v>2305</v>
      </c>
      <c r="J5077">
        <v>0</v>
      </c>
      <c r="K5077">
        <v>0</v>
      </c>
      <c r="L5077">
        <v>0</v>
      </c>
      <c r="M5077">
        <v>600</v>
      </c>
      <c r="N5077">
        <v>104</v>
      </c>
      <c r="O5077">
        <v>16515</v>
      </c>
      <c r="P5077">
        <v>699</v>
      </c>
      <c r="Q5077">
        <v>113</v>
      </c>
      <c r="R5077">
        <v>15417</v>
      </c>
      <c r="S5077">
        <v>3720</v>
      </c>
      <c r="T5077">
        <v>0</v>
      </c>
      <c r="U5077">
        <v>0</v>
      </c>
      <c r="V5077">
        <v>55533</v>
      </c>
      <c r="W5077">
        <v>91997</v>
      </c>
      <c r="X5077" t="s">
        <v>33</v>
      </c>
      <c r="Y5077" t="s">
        <v>34</v>
      </c>
      <c r="Z5077">
        <v>100</v>
      </c>
      <c r="AA5077" t="s">
        <v>35</v>
      </c>
      <c r="AB5077" t="s">
        <v>35</v>
      </c>
      <c r="AC5077">
        <v>0</v>
      </c>
      <c r="AD5077" t="s">
        <v>35</v>
      </c>
      <c r="AE5077" t="s">
        <v>35</v>
      </c>
      <c r="AF5077">
        <v>0</v>
      </c>
    </row>
    <row r="5078" spans="1:32" x14ac:dyDescent="0.25">
      <c r="A5078" t="s">
        <v>119</v>
      </c>
      <c r="B5078" t="s">
        <v>64</v>
      </c>
      <c r="C5078" t="s">
        <v>125</v>
      </c>
      <c r="D5078">
        <v>417164</v>
      </c>
      <c r="E5078">
        <v>1</v>
      </c>
      <c r="F5078">
        <v>188</v>
      </c>
      <c r="G5078">
        <v>52524</v>
      </c>
      <c r="H5078">
        <v>0</v>
      </c>
      <c r="I5078">
        <v>0</v>
      </c>
      <c r="J5078">
        <v>0</v>
      </c>
      <c r="K5078">
        <v>0</v>
      </c>
      <c r="L5078">
        <v>0</v>
      </c>
      <c r="M5078">
        <v>0</v>
      </c>
      <c r="N5078">
        <v>4424</v>
      </c>
      <c r="O5078">
        <v>12694</v>
      </c>
      <c r="P5078">
        <v>1397</v>
      </c>
      <c r="Q5078">
        <v>113</v>
      </c>
      <c r="R5078">
        <v>15787</v>
      </c>
      <c r="S5078">
        <v>3753</v>
      </c>
      <c r="T5078">
        <v>0</v>
      </c>
      <c r="U5078">
        <v>0</v>
      </c>
      <c r="V5078">
        <v>56948</v>
      </c>
      <c r="W5078">
        <v>90692</v>
      </c>
      <c r="X5078" t="s">
        <v>45</v>
      </c>
      <c r="Y5078" t="s">
        <v>46</v>
      </c>
      <c r="Z5078">
        <v>100</v>
      </c>
      <c r="AA5078" t="s">
        <v>35</v>
      </c>
      <c r="AB5078" t="s">
        <v>35</v>
      </c>
      <c r="AC5078">
        <v>0</v>
      </c>
      <c r="AD5078" t="s">
        <v>35</v>
      </c>
      <c r="AE5078" t="s">
        <v>35</v>
      </c>
      <c r="AF5078">
        <v>0</v>
      </c>
    </row>
    <row r="5079" spans="1:32" x14ac:dyDescent="0.25">
      <c r="A5079" t="s">
        <v>119</v>
      </c>
      <c r="B5079" t="s">
        <v>64</v>
      </c>
      <c r="C5079" t="s">
        <v>125</v>
      </c>
      <c r="D5079">
        <v>65282</v>
      </c>
      <c r="E5079">
        <v>1</v>
      </c>
      <c r="F5079">
        <v>188</v>
      </c>
      <c r="G5079">
        <v>52524</v>
      </c>
      <c r="H5079">
        <v>0</v>
      </c>
      <c r="I5079">
        <v>1537</v>
      </c>
      <c r="J5079">
        <v>0</v>
      </c>
      <c r="K5079">
        <v>0</v>
      </c>
      <c r="L5079">
        <v>0</v>
      </c>
      <c r="M5079">
        <v>0</v>
      </c>
      <c r="N5079">
        <v>6750</v>
      </c>
      <c r="O5079">
        <v>12694</v>
      </c>
      <c r="P5079">
        <v>699</v>
      </c>
      <c r="Q5079">
        <v>113</v>
      </c>
      <c r="R5079">
        <v>16605</v>
      </c>
      <c r="S5079">
        <v>4395</v>
      </c>
      <c r="T5079">
        <v>0</v>
      </c>
      <c r="U5079">
        <v>0</v>
      </c>
      <c r="V5079">
        <v>60811</v>
      </c>
      <c r="W5079">
        <v>95317</v>
      </c>
      <c r="X5079" t="s">
        <v>33</v>
      </c>
      <c r="Y5079" t="s">
        <v>34</v>
      </c>
      <c r="Z5079">
        <v>100</v>
      </c>
      <c r="AA5079" t="s">
        <v>35</v>
      </c>
      <c r="AB5079" t="s">
        <v>35</v>
      </c>
      <c r="AC5079">
        <v>0</v>
      </c>
      <c r="AD5079" t="s">
        <v>35</v>
      </c>
      <c r="AE5079" t="s">
        <v>35</v>
      </c>
      <c r="AF5079">
        <v>0</v>
      </c>
    </row>
    <row r="5080" spans="1:32" x14ac:dyDescent="0.25">
      <c r="A5080" t="s">
        <v>119</v>
      </c>
      <c r="B5080" t="s">
        <v>64</v>
      </c>
      <c r="C5080" t="s">
        <v>125</v>
      </c>
      <c r="D5080">
        <v>65918</v>
      </c>
      <c r="E5080">
        <v>1</v>
      </c>
      <c r="F5080">
        <v>188</v>
      </c>
      <c r="G5080">
        <v>52524</v>
      </c>
      <c r="H5080">
        <v>0</v>
      </c>
      <c r="I5080">
        <v>0</v>
      </c>
      <c r="J5080">
        <v>0</v>
      </c>
      <c r="K5080">
        <v>0</v>
      </c>
      <c r="L5080">
        <v>0</v>
      </c>
      <c r="M5080">
        <v>863</v>
      </c>
      <c r="N5080">
        <v>1549</v>
      </c>
      <c r="O5080">
        <v>12694</v>
      </c>
      <c r="P5080">
        <v>699</v>
      </c>
      <c r="Q5080">
        <v>113</v>
      </c>
      <c r="R5080">
        <v>15251</v>
      </c>
      <c r="S5080">
        <v>3911</v>
      </c>
      <c r="T5080">
        <v>0</v>
      </c>
      <c r="U5080">
        <v>0</v>
      </c>
      <c r="V5080">
        <v>54936</v>
      </c>
      <c r="W5080">
        <v>87604</v>
      </c>
      <c r="X5080" t="s">
        <v>33</v>
      </c>
      <c r="Y5080" t="s">
        <v>34</v>
      </c>
      <c r="Z5080">
        <v>100</v>
      </c>
      <c r="AA5080" t="s">
        <v>35</v>
      </c>
      <c r="AB5080" t="s">
        <v>35</v>
      </c>
      <c r="AC5080">
        <v>0</v>
      </c>
      <c r="AD5080" t="s">
        <v>35</v>
      </c>
      <c r="AE5080" t="s">
        <v>35</v>
      </c>
      <c r="AF5080">
        <v>0</v>
      </c>
    </row>
    <row r="5081" spans="1:32" x14ac:dyDescent="0.25">
      <c r="A5081" t="s">
        <v>119</v>
      </c>
      <c r="B5081" t="s">
        <v>64</v>
      </c>
      <c r="C5081" t="s">
        <v>125</v>
      </c>
      <c r="D5081">
        <v>65882</v>
      </c>
      <c r="E5081">
        <v>1</v>
      </c>
      <c r="F5081">
        <v>188</v>
      </c>
      <c r="G5081">
        <v>52524</v>
      </c>
      <c r="H5081">
        <v>0</v>
      </c>
      <c r="I5081">
        <v>0</v>
      </c>
      <c r="J5081">
        <v>0</v>
      </c>
      <c r="K5081">
        <v>0</v>
      </c>
      <c r="L5081">
        <v>0</v>
      </c>
      <c r="M5081">
        <v>0</v>
      </c>
      <c r="N5081">
        <v>845</v>
      </c>
      <c r="O5081">
        <v>16515</v>
      </c>
      <c r="P5081">
        <v>699</v>
      </c>
      <c r="Q5081">
        <v>113</v>
      </c>
      <c r="R5081">
        <v>14816</v>
      </c>
      <c r="S5081">
        <v>3207</v>
      </c>
      <c r="T5081">
        <v>0</v>
      </c>
      <c r="U5081">
        <v>0</v>
      </c>
      <c r="V5081">
        <v>53369</v>
      </c>
      <c r="W5081">
        <v>88719</v>
      </c>
      <c r="X5081" t="s">
        <v>33</v>
      </c>
      <c r="Y5081" t="s">
        <v>34</v>
      </c>
      <c r="Z5081">
        <v>100</v>
      </c>
      <c r="AA5081" t="s">
        <v>35</v>
      </c>
      <c r="AB5081" t="s">
        <v>35</v>
      </c>
      <c r="AC5081">
        <v>0</v>
      </c>
      <c r="AD5081" t="s">
        <v>35</v>
      </c>
      <c r="AE5081" t="s">
        <v>35</v>
      </c>
      <c r="AF5081">
        <v>0</v>
      </c>
    </row>
    <row r="5082" spans="1:32" x14ac:dyDescent="0.25">
      <c r="A5082" t="s">
        <v>119</v>
      </c>
      <c r="B5082" t="s">
        <v>64</v>
      </c>
      <c r="C5082" t="s">
        <v>125</v>
      </c>
      <c r="D5082">
        <v>417871</v>
      </c>
      <c r="E5082">
        <v>1</v>
      </c>
      <c r="F5082">
        <v>188</v>
      </c>
      <c r="G5082">
        <v>52524</v>
      </c>
      <c r="H5082">
        <v>0</v>
      </c>
      <c r="I5082">
        <v>1921</v>
      </c>
      <c r="J5082">
        <v>0</v>
      </c>
      <c r="K5082">
        <v>0</v>
      </c>
      <c r="L5082">
        <v>0</v>
      </c>
      <c r="M5082">
        <v>7866</v>
      </c>
      <c r="N5082">
        <v>807</v>
      </c>
      <c r="O5082">
        <v>7213</v>
      </c>
      <c r="P5082">
        <v>699</v>
      </c>
      <c r="Q5082">
        <v>126</v>
      </c>
      <c r="R5082">
        <v>17461</v>
      </c>
      <c r="S5082">
        <v>4652</v>
      </c>
      <c r="T5082">
        <v>0</v>
      </c>
      <c r="U5082">
        <v>0</v>
      </c>
      <c r="V5082">
        <v>63118</v>
      </c>
      <c r="W5082">
        <v>93269</v>
      </c>
      <c r="X5082" t="s">
        <v>33</v>
      </c>
      <c r="Y5082" t="s">
        <v>34</v>
      </c>
      <c r="Z5082">
        <v>100</v>
      </c>
      <c r="AA5082" t="s">
        <v>35</v>
      </c>
      <c r="AB5082" t="s">
        <v>35</v>
      </c>
      <c r="AC5082">
        <v>0</v>
      </c>
      <c r="AD5082" t="s">
        <v>35</v>
      </c>
      <c r="AE5082" t="s">
        <v>35</v>
      </c>
      <c r="AF5082">
        <v>0</v>
      </c>
    </row>
    <row r="5083" spans="1:32" x14ac:dyDescent="0.25">
      <c r="A5083" t="s">
        <v>320</v>
      </c>
      <c r="B5083" t="s">
        <v>328</v>
      </c>
      <c r="C5083" t="s">
        <v>329</v>
      </c>
      <c r="D5083">
        <v>61168</v>
      </c>
      <c r="E5083">
        <v>1</v>
      </c>
      <c r="F5083">
        <v>182</v>
      </c>
      <c r="G5083">
        <v>52500</v>
      </c>
      <c r="H5083">
        <v>0</v>
      </c>
      <c r="I5083">
        <v>0</v>
      </c>
      <c r="J5083">
        <v>0</v>
      </c>
      <c r="K5083">
        <v>0</v>
      </c>
      <c r="L5083">
        <v>0</v>
      </c>
      <c r="M5083">
        <v>0</v>
      </c>
      <c r="N5083">
        <v>1225</v>
      </c>
      <c r="O5083">
        <v>8772</v>
      </c>
      <c r="P5083">
        <v>0</v>
      </c>
      <c r="Q5083">
        <v>145</v>
      </c>
      <c r="R5083">
        <v>14909</v>
      </c>
      <c r="S5083">
        <v>4110</v>
      </c>
      <c r="T5083">
        <v>0</v>
      </c>
      <c r="U5083">
        <v>0</v>
      </c>
      <c r="V5083">
        <v>53725</v>
      </c>
      <c r="W5083">
        <v>81661</v>
      </c>
      <c r="X5083" t="s">
        <v>33</v>
      </c>
      <c r="Y5083" t="s">
        <v>34</v>
      </c>
      <c r="Z5083">
        <v>100</v>
      </c>
      <c r="AA5083" t="s">
        <v>35</v>
      </c>
      <c r="AB5083" t="s">
        <v>35</v>
      </c>
      <c r="AC5083">
        <v>0</v>
      </c>
      <c r="AD5083" t="s">
        <v>35</v>
      </c>
      <c r="AE5083" t="s">
        <v>35</v>
      </c>
      <c r="AF5083">
        <v>0</v>
      </c>
    </row>
    <row r="5084" spans="1:32" x14ac:dyDescent="0.25">
      <c r="A5084" t="s">
        <v>51</v>
      </c>
      <c r="B5084" t="s">
        <v>64</v>
      </c>
      <c r="C5084" t="s">
        <v>284</v>
      </c>
      <c r="D5084">
        <v>62011</v>
      </c>
      <c r="E5084">
        <v>1</v>
      </c>
      <c r="F5084">
        <v>182</v>
      </c>
      <c r="G5084">
        <v>52500</v>
      </c>
      <c r="H5084">
        <v>1164</v>
      </c>
      <c r="I5084">
        <v>6303</v>
      </c>
      <c r="J5084">
        <v>0</v>
      </c>
      <c r="K5084">
        <v>0</v>
      </c>
      <c r="L5084">
        <v>0</v>
      </c>
      <c r="M5084">
        <v>0</v>
      </c>
      <c r="N5084">
        <v>0</v>
      </c>
      <c r="O5084">
        <v>0</v>
      </c>
      <c r="P5084">
        <v>0</v>
      </c>
      <c r="Q5084">
        <v>0</v>
      </c>
      <c r="R5084">
        <v>16731</v>
      </c>
      <c r="S5084">
        <v>4476</v>
      </c>
      <c r="T5084">
        <v>0</v>
      </c>
      <c r="U5084">
        <v>3000</v>
      </c>
      <c r="V5084">
        <v>59967</v>
      </c>
      <c r="W5084">
        <v>84174</v>
      </c>
      <c r="X5084" t="s">
        <v>33</v>
      </c>
      <c r="Y5084" t="s">
        <v>34</v>
      </c>
      <c r="Z5084">
        <v>100</v>
      </c>
      <c r="AA5084" t="s">
        <v>35</v>
      </c>
      <c r="AB5084" t="s">
        <v>35</v>
      </c>
      <c r="AC5084">
        <v>0</v>
      </c>
      <c r="AD5084" t="s">
        <v>35</v>
      </c>
      <c r="AE5084" t="s">
        <v>35</v>
      </c>
      <c r="AF5084">
        <v>0</v>
      </c>
    </row>
    <row r="5085" spans="1:32" x14ac:dyDescent="0.25">
      <c r="A5085" t="s">
        <v>320</v>
      </c>
      <c r="B5085" t="s">
        <v>326</v>
      </c>
      <c r="C5085" t="s">
        <v>327</v>
      </c>
      <c r="D5085">
        <v>51680</v>
      </c>
      <c r="E5085">
        <v>1</v>
      </c>
      <c r="F5085">
        <v>185</v>
      </c>
      <c r="G5085">
        <v>52500</v>
      </c>
      <c r="H5085">
        <v>0</v>
      </c>
      <c r="I5085">
        <v>53</v>
      </c>
      <c r="J5085">
        <v>0</v>
      </c>
      <c r="K5085">
        <v>0</v>
      </c>
      <c r="L5085">
        <v>0</v>
      </c>
      <c r="M5085">
        <v>0</v>
      </c>
      <c r="N5085">
        <v>25</v>
      </c>
      <c r="O5085">
        <v>0</v>
      </c>
      <c r="P5085">
        <v>1933</v>
      </c>
      <c r="Q5085">
        <v>0</v>
      </c>
      <c r="R5085">
        <v>14590</v>
      </c>
      <c r="S5085">
        <v>4022</v>
      </c>
      <c r="T5085">
        <v>0</v>
      </c>
      <c r="U5085">
        <v>0</v>
      </c>
      <c r="V5085">
        <v>52578</v>
      </c>
      <c r="W5085">
        <v>73123</v>
      </c>
      <c r="X5085" t="s">
        <v>33</v>
      </c>
      <c r="Y5085" t="s">
        <v>34</v>
      </c>
      <c r="Z5085">
        <v>100</v>
      </c>
      <c r="AA5085" t="s">
        <v>35</v>
      </c>
      <c r="AB5085" t="s">
        <v>35</v>
      </c>
      <c r="AC5085">
        <v>0</v>
      </c>
      <c r="AD5085" t="s">
        <v>35</v>
      </c>
      <c r="AE5085" t="s">
        <v>35</v>
      </c>
      <c r="AF5085">
        <v>0</v>
      </c>
    </row>
    <row r="5086" spans="1:32" x14ac:dyDescent="0.25">
      <c r="A5086" t="s">
        <v>72</v>
      </c>
      <c r="B5086" t="s">
        <v>173</v>
      </c>
      <c r="C5086" t="s">
        <v>174</v>
      </c>
      <c r="D5086">
        <v>61070</v>
      </c>
      <c r="E5086">
        <v>1</v>
      </c>
      <c r="F5086">
        <v>185</v>
      </c>
      <c r="G5086">
        <v>52500</v>
      </c>
      <c r="H5086">
        <v>0</v>
      </c>
      <c r="I5086">
        <v>0</v>
      </c>
      <c r="J5086">
        <v>0</v>
      </c>
      <c r="K5086">
        <v>0</v>
      </c>
      <c r="L5086">
        <v>0</v>
      </c>
      <c r="M5086">
        <v>0</v>
      </c>
      <c r="N5086">
        <v>867</v>
      </c>
      <c r="O5086">
        <v>7809</v>
      </c>
      <c r="P5086">
        <v>0</v>
      </c>
      <c r="Q5086">
        <v>0</v>
      </c>
      <c r="R5086">
        <v>6473</v>
      </c>
      <c r="S5086">
        <v>4546</v>
      </c>
      <c r="T5086">
        <v>0</v>
      </c>
      <c r="U5086">
        <v>0</v>
      </c>
      <c r="V5086">
        <v>53367</v>
      </c>
      <c r="W5086">
        <v>72195</v>
      </c>
      <c r="X5086" t="s">
        <v>33</v>
      </c>
      <c r="Y5086" t="s">
        <v>34</v>
      </c>
      <c r="Z5086">
        <v>100</v>
      </c>
      <c r="AA5086" t="s">
        <v>35</v>
      </c>
      <c r="AB5086" t="s">
        <v>35</v>
      </c>
      <c r="AC5086">
        <v>0</v>
      </c>
      <c r="AD5086" t="s">
        <v>35</v>
      </c>
      <c r="AE5086" t="s">
        <v>35</v>
      </c>
      <c r="AF5086">
        <v>0</v>
      </c>
    </row>
    <row r="5087" spans="1:32" x14ac:dyDescent="0.25">
      <c r="A5087" t="s">
        <v>258</v>
      </c>
      <c r="B5087" t="s">
        <v>165</v>
      </c>
      <c r="C5087" t="s">
        <v>261</v>
      </c>
      <c r="D5087">
        <v>9918</v>
      </c>
      <c r="E5087">
        <v>1</v>
      </c>
      <c r="F5087">
        <v>183</v>
      </c>
      <c r="G5087">
        <v>52500</v>
      </c>
      <c r="H5087">
        <v>0</v>
      </c>
      <c r="I5087">
        <v>0</v>
      </c>
      <c r="J5087">
        <v>0</v>
      </c>
      <c r="K5087">
        <v>0</v>
      </c>
      <c r="L5087">
        <v>0</v>
      </c>
      <c r="M5087">
        <v>0</v>
      </c>
      <c r="N5087">
        <v>0</v>
      </c>
      <c r="O5087">
        <v>8937</v>
      </c>
      <c r="P5087">
        <v>0</v>
      </c>
      <c r="Q5087">
        <v>29</v>
      </c>
      <c r="R5087">
        <v>6694</v>
      </c>
      <c r="S5087">
        <v>4016</v>
      </c>
      <c r="T5087">
        <v>0</v>
      </c>
      <c r="U5087">
        <v>0</v>
      </c>
      <c r="V5087">
        <v>52500</v>
      </c>
      <c r="W5087">
        <v>72176</v>
      </c>
      <c r="X5087" t="s">
        <v>33</v>
      </c>
      <c r="Y5087" t="s">
        <v>34</v>
      </c>
      <c r="Z5087">
        <v>100</v>
      </c>
      <c r="AA5087" t="s">
        <v>35</v>
      </c>
      <c r="AB5087" t="s">
        <v>35</v>
      </c>
      <c r="AC5087">
        <v>0</v>
      </c>
      <c r="AD5087" t="s">
        <v>35</v>
      </c>
      <c r="AE5087" t="s">
        <v>35</v>
      </c>
      <c r="AF5087">
        <v>0</v>
      </c>
    </row>
    <row r="5088" spans="1:32" x14ac:dyDescent="0.25">
      <c r="A5088" t="s">
        <v>94</v>
      </c>
      <c r="B5088" t="s">
        <v>83</v>
      </c>
      <c r="C5088" t="s">
        <v>277</v>
      </c>
      <c r="D5088">
        <v>50922</v>
      </c>
      <c r="E5088">
        <v>1</v>
      </c>
      <c r="F5088">
        <v>182</v>
      </c>
      <c r="G5088">
        <v>52495</v>
      </c>
      <c r="H5088">
        <v>2880</v>
      </c>
      <c r="I5088">
        <v>0</v>
      </c>
      <c r="J5088">
        <v>0</v>
      </c>
      <c r="K5088">
        <v>3976</v>
      </c>
      <c r="L5088">
        <v>0</v>
      </c>
      <c r="M5088">
        <v>297</v>
      </c>
      <c r="N5088">
        <v>844</v>
      </c>
      <c r="O5088">
        <v>8475</v>
      </c>
      <c r="P5088">
        <v>0</v>
      </c>
      <c r="Q5088">
        <v>0</v>
      </c>
      <c r="R5088">
        <v>15581</v>
      </c>
      <c r="S5088">
        <v>5081</v>
      </c>
      <c r="T5088">
        <v>0</v>
      </c>
      <c r="U5088">
        <v>0</v>
      </c>
      <c r="V5088">
        <v>60492</v>
      </c>
      <c r="W5088">
        <v>89629</v>
      </c>
      <c r="X5088" t="s">
        <v>33</v>
      </c>
      <c r="Y5088" t="s">
        <v>34</v>
      </c>
      <c r="Z5088">
        <v>100</v>
      </c>
      <c r="AA5088" t="s">
        <v>35</v>
      </c>
      <c r="AB5088" t="s">
        <v>35</v>
      </c>
      <c r="AC5088">
        <v>0</v>
      </c>
      <c r="AD5088" t="s">
        <v>35</v>
      </c>
      <c r="AE5088" t="s">
        <v>35</v>
      </c>
      <c r="AF5088">
        <v>0</v>
      </c>
    </row>
    <row r="5089" spans="1:32" x14ac:dyDescent="0.25">
      <c r="A5089" t="s">
        <v>237</v>
      </c>
      <c r="B5089" t="s">
        <v>83</v>
      </c>
      <c r="C5089" t="s">
        <v>238</v>
      </c>
      <c r="D5089">
        <v>65698</v>
      </c>
      <c r="E5089">
        <v>1</v>
      </c>
      <c r="F5089">
        <v>181</v>
      </c>
      <c r="G5089">
        <v>52491</v>
      </c>
      <c r="H5089">
        <v>0</v>
      </c>
      <c r="I5089">
        <v>0</v>
      </c>
      <c r="J5089">
        <v>0</v>
      </c>
      <c r="K5089">
        <v>0</v>
      </c>
      <c r="L5089">
        <v>0</v>
      </c>
      <c r="M5089">
        <v>2195</v>
      </c>
      <c r="N5089">
        <v>13197</v>
      </c>
      <c r="O5089">
        <v>8318</v>
      </c>
      <c r="P5089">
        <v>0</v>
      </c>
      <c r="Q5089">
        <v>0</v>
      </c>
      <c r="R5089">
        <v>6973</v>
      </c>
      <c r="S5089">
        <v>4982</v>
      </c>
      <c r="T5089">
        <v>0</v>
      </c>
      <c r="U5089">
        <v>0</v>
      </c>
      <c r="V5089">
        <v>67883</v>
      </c>
      <c r="W5089">
        <v>88156</v>
      </c>
      <c r="X5089" t="s">
        <v>33</v>
      </c>
      <c r="Y5089" t="s">
        <v>34</v>
      </c>
      <c r="Z5089">
        <v>100</v>
      </c>
      <c r="AA5089" t="s">
        <v>35</v>
      </c>
      <c r="AB5089" t="s">
        <v>35</v>
      </c>
      <c r="AC5089">
        <v>0</v>
      </c>
      <c r="AD5089" t="s">
        <v>35</v>
      </c>
      <c r="AE5089" t="s">
        <v>35</v>
      </c>
      <c r="AF5089">
        <v>0</v>
      </c>
    </row>
    <row r="5090" spans="1:32" x14ac:dyDescent="0.25">
      <c r="A5090" t="s">
        <v>311</v>
      </c>
      <c r="B5090" t="s">
        <v>68</v>
      </c>
      <c r="C5090" t="s">
        <v>313</v>
      </c>
      <c r="D5090">
        <v>420869</v>
      </c>
      <c r="E5090">
        <v>1</v>
      </c>
      <c r="F5090">
        <v>185</v>
      </c>
      <c r="G5090">
        <v>52485</v>
      </c>
      <c r="H5090">
        <v>0</v>
      </c>
      <c r="I5090">
        <v>3164</v>
      </c>
      <c r="J5090">
        <v>0</v>
      </c>
      <c r="K5090">
        <v>0</v>
      </c>
      <c r="L5090">
        <v>0</v>
      </c>
      <c r="M5090">
        <v>0</v>
      </c>
      <c r="N5090">
        <v>13803</v>
      </c>
      <c r="O5090">
        <v>0</v>
      </c>
      <c r="P5090">
        <v>1638</v>
      </c>
      <c r="Q5090">
        <v>0</v>
      </c>
      <c r="R5090">
        <v>11042</v>
      </c>
      <c r="S5090">
        <v>5313</v>
      </c>
      <c r="T5090">
        <v>0</v>
      </c>
      <c r="U5090">
        <v>0</v>
      </c>
      <c r="V5090">
        <v>69452</v>
      </c>
      <c r="W5090">
        <v>87445</v>
      </c>
      <c r="X5090" t="s">
        <v>33</v>
      </c>
      <c r="Y5090" t="s">
        <v>34</v>
      </c>
      <c r="Z5090">
        <v>80</v>
      </c>
      <c r="AA5090" t="s">
        <v>33</v>
      </c>
      <c r="AB5090" t="s">
        <v>34</v>
      </c>
      <c r="AC5090">
        <v>10</v>
      </c>
      <c r="AD5090" t="s">
        <v>33</v>
      </c>
      <c r="AE5090" t="s">
        <v>34</v>
      </c>
      <c r="AF5090">
        <v>10</v>
      </c>
    </row>
    <row r="5091" spans="1:32" x14ac:dyDescent="0.25">
      <c r="A5091" t="s">
        <v>188</v>
      </c>
      <c r="B5091" t="s">
        <v>161</v>
      </c>
      <c r="C5091" t="s">
        <v>189</v>
      </c>
      <c r="D5091">
        <v>48157</v>
      </c>
      <c r="E5091">
        <v>1</v>
      </c>
      <c r="F5091">
        <v>203</v>
      </c>
      <c r="G5091">
        <v>52472</v>
      </c>
      <c r="H5091">
        <v>5679</v>
      </c>
      <c r="I5091">
        <v>2574</v>
      </c>
      <c r="J5091">
        <v>0</v>
      </c>
      <c r="K5091">
        <v>0</v>
      </c>
      <c r="L5091">
        <v>0</v>
      </c>
      <c r="M5091">
        <v>10</v>
      </c>
      <c r="N5091">
        <v>0</v>
      </c>
      <c r="O5091">
        <v>8000</v>
      </c>
      <c r="P5091">
        <v>0</v>
      </c>
      <c r="Q5091">
        <v>0</v>
      </c>
      <c r="R5091">
        <v>8286</v>
      </c>
      <c r="S5091">
        <v>3213</v>
      </c>
      <c r="T5091">
        <v>0</v>
      </c>
      <c r="U5091">
        <v>0</v>
      </c>
      <c r="V5091">
        <v>60735</v>
      </c>
      <c r="W5091">
        <v>80234</v>
      </c>
      <c r="X5091" t="s">
        <v>51</v>
      </c>
      <c r="Y5091" t="s">
        <v>52</v>
      </c>
      <c r="Z5091">
        <v>100</v>
      </c>
      <c r="AA5091" t="s">
        <v>35</v>
      </c>
      <c r="AB5091" t="s">
        <v>35</v>
      </c>
      <c r="AC5091">
        <v>0</v>
      </c>
      <c r="AD5091" t="s">
        <v>35</v>
      </c>
      <c r="AE5091" t="s">
        <v>35</v>
      </c>
      <c r="AF5091">
        <v>0</v>
      </c>
    </row>
    <row r="5092" spans="1:32" x14ac:dyDescent="0.25">
      <c r="A5092" t="s">
        <v>160</v>
      </c>
      <c r="B5092" t="s">
        <v>161</v>
      </c>
      <c r="C5092" t="s">
        <v>162</v>
      </c>
      <c r="D5092">
        <v>30026</v>
      </c>
      <c r="E5092">
        <v>1</v>
      </c>
      <c r="F5092">
        <v>183</v>
      </c>
      <c r="G5092">
        <v>52470</v>
      </c>
      <c r="H5092">
        <v>0</v>
      </c>
      <c r="I5092">
        <v>0</v>
      </c>
      <c r="J5092">
        <v>0</v>
      </c>
      <c r="K5092">
        <v>0</v>
      </c>
      <c r="L5092">
        <v>0</v>
      </c>
      <c r="M5092">
        <v>0</v>
      </c>
      <c r="N5092">
        <v>3259</v>
      </c>
      <c r="O5092">
        <v>8486</v>
      </c>
      <c r="P5092">
        <v>0</v>
      </c>
      <c r="Q5092">
        <v>0</v>
      </c>
      <c r="R5092">
        <v>22130</v>
      </c>
      <c r="S5092">
        <v>4263</v>
      </c>
      <c r="T5092">
        <v>0</v>
      </c>
      <c r="U5092">
        <v>0</v>
      </c>
      <c r="V5092">
        <v>55729</v>
      </c>
      <c r="W5092">
        <v>90608</v>
      </c>
      <c r="X5092" t="s">
        <v>51</v>
      </c>
      <c r="Y5092" t="s">
        <v>52</v>
      </c>
      <c r="Z5092">
        <v>100</v>
      </c>
      <c r="AA5092" t="s">
        <v>35</v>
      </c>
      <c r="AB5092" t="s">
        <v>35</v>
      </c>
      <c r="AC5092">
        <v>0</v>
      </c>
      <c r="AD5092" t="s">
        <v>35</v>
      </c>
      <c r="AE5092" t="s">
        <v>35</v>
      </c>
      <c r="AF5092">
        <v>0</v>
      </c>
    </row>
    <row r="5093" spans="1:32" x14ac:dyDescent="0.25">
      <c r="A5093" t="s">
        <v>209</v>
      </c>
      <c r="B5093" t="s">
        <v>48</v>
      </c>
      <c r="C5093" t="s">
        <v>211</v>
      </c>
      <c r="D5093">
        <v>422966</v>
      </c>
      <c r="E5093">
        <v>1</v>
      </c>
      <c r="F5093">
        <v>156</v>
      </c>
      <c r="G5093">
        <v>52455</v>
      </c>
      <c r="H5093">
        <v>0</v>
      </c>
      <c r="I5093">
        <v>0</v>
      </c>
      <c r="J5093">
        <v>0</v>
      </c>
      <c r="K5093">
        <v>0</v>
      </c>
      <c r="L5093">
        <v>0</v>
      </c>
      <c r="M5093">
        <v>0</v>
      </c>
      <c r="N5093">
        <v>947</v>
      </c>
      <c r="O5093">
        <v>8670</v>
      </c>
      <c r="P5093">
        <v>0</v>
      </c>
      <c r="Q5093">
        <v>16</v>
      </c>
      <c r="R5093">
        <v>6771</v>
      </c>
      <c r="S5093">
        <v>4085</v>
      </c>
      <c r="T5093">
        <v>0</v>
      </c>
      <c r="U5093">
        <v>0</v>
      </c>
      <c r="V5093">
        <v>53402</v>
      </c>
      <c r="W5093">
        <v>72944</v>
      </c>
      <c r="X5093" t="s">
        <v>33</v>
      </c>
      <c r="Y5093" t="s">
        <v>34</v>
      </c>
      <c r="Z5093">
        <v>100</v>
      </c>
      <c r="AA5093" t="s">
        <v>35</v>
      </c>
      <c r="AB5093" t="s">
        <v>35</v>
      </c>
      <c r="AC5093">
        <v>0</v>
      </c>
      <c r="AD5093" t="s">
        <v>35</v>
      </c>
      <c r="AE5093" t="s">
        <v>35</v>
      </c>
      <c r="AF5093">
        <v>0</v>
      </c>
    </row>
    <row r="5094" spans="1:32" x14ac:dyDescent="0.25">
      <c r="A5094" t="s">
        <v>209</v>
      </c>
      <c r="B5094" t="s">
        <v>48</v>
      </c>
      <c r="C5094" t="s">
        <v>211</v>
      </c>
      <c r="D5094">
        <v>36664</v>
      </c>
      <c r="E5094">
        <v>1</v>
      </c>
      <c r="F5094">
        <v>156</v>
      </c>
      <c r="G5094">
        <v>52455</v>
      </c>
      <c r="H5094">
        <v>0</v>
      </c>
      <c r="I5094">
        <v>0</v>
      </c>
      <c r="J5094">
        <v>0</v>
      </c>
      <c r="K5094">
        <v>0</v>
      </c>
      <c r="L5094">
        <v>0</v>
      </c>
      <c r="M5094">
        <v>0</v>
      </c>
      <c r="N5094">
        <v>9698</v>
      </c>
      <c r="O5094">
        <v>0</v>
      </c>
      <c r="P5094">
        <v>0</v>
      </c>
      <c r="Q5094">
        <v>0</v>
      </c>
      <c r="R5094">
        <v>6794</v>
      </c>
      <c r="S5094">
        <v>4755</v>
      </c>
      <c r="T5094">
        <v>0</v>
      </c>
      <c r="U5094">
        <v>0</v>
      </c>
      <c r="V5094">
        <v>62153</v>
      </c>
      <c r="W5094">
        <v>73702</v>
      </c>
      <c r="X5094" t="s">
        <v>33</v>
      </c>
      <c r="Y5094" t="s">
        <v>34</v>
      </c>
      <c r="Z5094">
        <v>100</v>
      </c>
      <c r="AA5094" t="s">
        <v>35</v>
      </c>
      <c r="AB5094" t="s">
        <v>35</v>
      </c>
      <c r="AC5094">
        <v>0</v>
      </c>
      <c r="AD5094" t="s">
        <v>35</v>
      </c>
      <c r="AE5094" t="s">
        <v>35</v>
      </c>
      <c r="AF5094">
        <v>0</v>
      </c>
    </row>
    <row r="5095" spans="1:32" x14ac:dyDescent="0.25">
      <c r="A5095" t="s">
        <v>188</v>
      </c>
      <c r="B5095" t="s">
        <v>53</v>
      </c>
      <c r="C5095" t="s">
        <v>190</v>
      </c>
      <c r="D5095">
        <v>57615</v>
      </c>
      <c r="E5095">
        <v>1</v>
      </c>
      <c r="F5095">
        <v>185</v>
      </c>
      <c r="G5095">
        <v>52450</v>
      </c>
      <c r="H5095">
        <v>0</v>
      </c>
      <c r="I5095">
        <v>0</v>
      </c>
      <c r="J5095">
        <v>0</v>
      </c>
      <c r="K5095">
        <v>0</v>
      </c>
      <c r="L5095">
        <v>0</v>
      </c>
      <c r="M5095">
        <v>0</v>
      </c>
      <c r="N5095">
        <v>6244</v>
      </c>
      <c r="O5095">
        <v>0</v>
      </c>
      <c r="P5095">
        <v>130</v>
      </c>
      <c r="Q5095">
        <v>113</v>
      </c>
      <c r="R5095">
        <v>6842</v>
      </c>
      <c r="S5095">
        <v>4505</v>
      </c>
      <c r="T5095">
        <v>0</v>
      </c>
      <c r="U5095">
        <v>0</v>
      </c>
      <c r="V5095">
        <v>58694</v>
      </c>
      <c r="W5095">
        <v>70284</v>
      </c>
      <c r="X5095" t="s">
        <v>33</v>
      </c>
      <c r="Y5095" t="s">
        <v>34</v>
      </c>
      <c r="Z5095">
        <v>100</v>
      </c>
      <c r="AA5095" t="s">
        <v>35</v>
      </c>
      <c r="AB5095" t="s">
        <v>35</v>
      </c>
      <c r="AC5095">
        <v>0</v>
      </c>
      <c r="AD5095" t="s">
        <v>35</v>
      </c>
      <c r="AE5095" t="s">
        <v>35</v>
      </c>
      <c r="AF5095">
        <v>0</v>
      </c>
    </row>
    <row r="5096" spans="1:32" x14ac:dyDescent="0.25">
      <c r="A5096" t="s">
        <v>119</v>
      </c>
      <c r="B5096" t="s">
        <v>129</v>
      </c>
      <c r="C5096" t="s">
        <v>130</v>
      </c>
      <c r="D5096">
        <v>60737</v>
      </c>
      <c r="E5096">
        <v>1</v>
      </c>
      <c r="F5096">
        <v>184</v>
      </c>
      <c r="G5096">
        <v>52450</v>
      </c>
      <c r="H5096">
        <v>0</v>
      </c>
      <c r="I5096">
        <v>9937</v>
      </c>
      <c r="J5096">
        <v>0</v>
      </c>
      <c r="K5096">
        <v>0</v>
      </c>
      <c r="L5096">
        <v>0</v>
      </c>
      <c r="M5096">
        <v>0</v>
      </c>
      <c r="N5096">
        <v>7419</v>
      </c>
      <c r="O5096">
        <v>0</v>
      </c>
      <c r="P5096">
        <v>409</v>
      </c>
      <c r="Q5096">
        <v>169</v>
      </c>
      <c r="R5096">
        <v>17519</v>
      </c>
      <c r="S5096">
        <v>5340</v>
      </c>
      <c r="T5096">
        <v>0</v>
      </c>
      <c r="U5096">
        <v>0</v>
      </c>
      <c r="V5096">
        <v>69806</v>
      </c>
      <c r="W5096">
        <v>93243</v>
      </c>
      <c r="X5096" t="s">
        <v>33</v>
      </c>
      <c r="Y5096" t="s">
        <v>34</v>
      </c>
      <c r="Z5096">
        <v>100</v>
      </c>
      <c r="AA5096" t="s">
        <v>35</v>
      </c>
      <c r="AB5096" t="s">
        <v>35</v>
      </c>
      <c r="AC5096">
        <v>0</v>
      </c>
      <c r="AD5096" t="s">
        <v>35</v>
      </c>
      <c r="AE5096" t="s">
        <v>35</v>
      </c>
      <c r="AF5096">
        <v>0</v>
      </c>
    </row>
    <row r="5097" spans="1:32" x14ac:dyDescent="0.25">
      <c r="A5097" t="s">
        <v>177</v>
      </c>
      <c r="B5097" t="s">
        <v>158</v>
      </c>
      <c r="C5097" t="s">
        <v>180</v>
      </c>
      <c r="D5097">
        <v>51307</v>
      </c>
      <c r="E5097">
        <v>1</v>
      </c>
      <c r="F5097">
        <v>182</v>
      </c>
      <c r="G5097">
        <v>52435</v>
      </c>
      <c r="H5097">
        <v>0</v>
      </c>
      <c r="I5097">
        <v>17779</v>
      </c>
      <c r="J5097">
        <v>0</v>
      </c>
      <c r="K5097">
        <v>0</v>
      </c>
      <c r="L5097">
        <v>0</v>
      </c>
      <c r="M5097">
        <v>96</v>
      </c>
      <c r="N5097">
        <v>2131</v>
      </c>
      <c r="O5097">
        <v>8516</v>
      </c>
      <c r="P5097">
        <v>0</v>
      </c>
      <c r="Q5097">
        <v>81</v>
      </c>
      <c r="R5097">
        <v>18470</v>
      </c>
      <c r="S5097">
        <v>5366</v>
      </c>
      <c r="T5097">
        <v>0</v>
      </c>
      <c r="U5097">
        <v>0</v>
      </c>
      <c r="V5097">
        <v>72441</v>
      </c>
      <c r="W5097">
        <v>104874</v>
      </c>
      <c r="X5097" t="s">
        <v>33</v>
      </c>
      <c r="Y5097" t="s">
        <v>34</v>
      </c>
      <c r="Z5097">
        <v>70</v>
      </c>
      <c r="AA5097" t="s">
        <v>42</v>
      </c>
      <c r="AB5097" t="s">
        <v>43</v>
      </c>
      <c r="AC5097">
        <v>30</v>
      </c>
      <c r="AD5097" t="s">
        <v>35</v>
      </c>
      <c r="AE5097" t="s">
        <v>35</v>
      </c>
      <c r="AF5097">
        <v>0</v>
      </c>
    </row>
    <row r="5098" spans="1:32" x14ac:dyDescent="0.25">
      <c r="A5098" t="s">
        <v>106</v>
      </c>
      <c r="B5098" t="s">
        <v>83</v>
      </c>
      <c r="C5098" t="s">
        <v>107</v>
      </c>
      <c r="D5098">
        <v>419793</v>
      </c>
      <c r="E5098">
        <v>1</v>
      </c>
      <c r="F5098">
        <v>187</v>
      </c>
      <c r="G5098">
        <v>52407</v>
      </c>
      <c r="H5098">
        <v>146</v>
      </c>
      <c r="I5098">
        <v>0</v>
      </c>
      <c r="J5098">
        <v>0</v>
      </c>
      <c r="K5098">
        <v>0</v>
      </c>
      <c r="L5098">
        <v>0</v>
      </c>
      <c r="M5098">
        <v>0</v>
      </c>
      <c r="N5098">
        <v>1492</v>
      </c>
      <c r="O5098">
        <v>15558</v>
      </c>
      <c r="P5098">
        <v>486</v>
      </c>
      <c r="Q5098">
        <v>121</v>
      </c>
      <c r="R5098">
        <v>6891</v>
      </c>
      <c r="S5098">
        <v>4119</v>
      </c>
      <c r="T5098">
        <v>0</v>
      </c>
      <c r="U5098">
        <v>0</v>
      </c>
      <c r="V5098">
        <v>54045</v>
      </c>
      <c r="W5098">
        <v>81220</v>
      </c>
      <c r="X5098" t="s">
        <v>33</v>
      </c>
      <c r="Y5098" t="s">
        <v>34</v>
      </c>
      <c r="Z5098">
        <v>100</v>
      </c>
      <c r="AA5098" t="s">
        <v>35</v>
      </c>
      <c r="AB5098" t="s">
        <v>35</v>
      </c>
      <c r="AC5098">
        <v>0</v>
      </c>
      <c r="AD5098" t="s">
        <v>35</v>
      </c>
      <c r="AE5098" t="s">
        <v>35</v>
      </c>
      <c r="AF5098">
        <v>0</v>
      </c>
    </row>
    <row r="5099" spans="1:32" x14ac:dyDescent="0.25">
      <c r="A5099" t="s">
        <v>106</v>
      </c>
      <c r="B5099" t="s">
        <v>83</v>
      </c>
      <c r="C5099" t="s">
        <v>107</v>
      </c>
      <c r="D5099">
        <v>419295</v>
      </c>
      <c r="E5099">
        <v>1</v>
      </c>
      <c r="F5099">
        <v>187</v>
      </c>
      <c r="G5099">
        <v>52407</v>
      </c>
      <c r="H5099">
        <v>0</v>
      </c>
      <c r="I5099">
        <v>0</v>
      </c>
      <c r="J5099">
        <v>0</v>
      </c>
      <c r="K5099">
        <v>0</v>
      </c>
      <c r="L5099">
        <v>0</v>
      </c>
      <c r="M5099">
        <v>0</v>
      </c>
      <c r="N5099">
        <v>0</v>
      </c>
      <c r="O5099">
        <v>8841</v>
      </c>
      <c r="P5099">
        <v>486</v>
      </c>
      <c r="Q5099">
        <v>121</v>
      </c>
      <c r="R5099">
        <v>6682</v>
      </c>
      <c r="S5099">
        <v>3994</v>
      </c>
      <c r="T5099">
        <v>0</v>
      </c>
      <c r="U5099">
        <v>0</v>
      </c>
      <c r="V5099">
        <v>52407</v>
      </c>
      <c r="W5099">
        <v>72531</v>
      </c>
      <c r="X5099" t="s">
        <v>33</v>
      </c>
      <c r="Y5099" t="s">
        <v>34</v>
      </c>
      <c r="Z5099">
        <v>100</v>
      </c>
      <c r="AA5099" t="s">
        <v>35</v>
      </c>
      <c r="AB5099" t="s">
        <v>35</v>
      </c>
      <c r="AC5099">
        <v>0</v>
      </c>
      <c r="AD5099" t="s">
        <v>35</v>
      </c>
      <c r="AE5099" t="s">
        <v>35</v>
      </c>
      <c r="AF5099">
        <v>0</v>
      </c>
    </row>
    <row r="5100" spans="1:32" x14ac:dyDescent="0.25">
      <c r="A5100" t="s">
        <v>106</v>
      </c>
      <c r="B5100" t="s">
        <v>83</v>
      </c>
      <c r="C5100" t="s">
        <v>107</v>
      </c>
      <c r="D5100">
        <v>419733</v>
      </c>
      <c r="E5100">
        <v>1</v>
      </c>
      <c r="F5100">
        <v>187</v>
      </c>
      <c r="G5100">
        <v>52407</v>
      </c>
      <c r="H5100">
        <v>2518</v>
      </c>
      <c r="I5100">
        <v>0</v>
      </c>
      <c r="J5100">
        <v>0</v>
      </c>
      <c r="K5100">
        <v>0</v>
      </c>
      <c r="L5100">
        <v>0</v>
      </c>
      <c r="M5100">
        <v>0</v>
      </c>
      <c r="N5100">
        <v>100</v>
      </c>
      <c r="O5100">
        <v>15558</v>
      </c>
      <c r="P5100">
        <v>828</v>
      </c>
      <c r="Q5100">
        <v>121</v>
      </c>
      <c r="R5100">
        <v>7016</v>
      </c>
      <c r="S5100">
        <v>4145</v>
      </c>
      <c r="T5100">
        <v>0</v>
      </c>
      <c r="U5100">
        <v>0</v>
      </c>
      <c r="V5100">
        <v>55025</v>
      </c>
      <c r="W5100">
        <v>82693</v>
      </c>
      <c r="X5100" t="s">
        <v>33</v>
      </c>
      <c r="Y5100" t="s">
        <v>34</v>
      </c>
      <c r="Z5100">
        <v>100</v>
      </c>
      <c r="AA5100" t="s">
        <v>35</v>
      </c>
      <c r="AB5100" t="s">
        <v>35</v>
      </c>
      <c r="AC5100">
        <v>0</v>
      </c>
      <c r="AD5100" t="s">
        <v>35</v>
      </c>
      <c r="AE5100" t="s">
        <v>35</v>
      </c>
      <c r="AF5100">
        <v>0</v>
      </c>
    </row>
    <row r="5101" spans="1:32" x14ac:dyDescent="0.25">
      <c r="A5101" t="s">
        <v>106</v>
      </c>
      <c r="B5101" t="s">
        <v>83</v>
      </c>
      <c r="C5101" t="s">
        <v>107</v>
      </c>
      <c r="D5101">
        <v>419755</v>
      </c>
      <c r="E5101">
        <v>1</v>
      </c>
      <c r="F5101">
        <v>187</v>
      </c>
      <c r="G5101">
        <v>52407</v>
      </c>
      <c r="H5101">
        <v>0</v>
      </c>
      <c r="I5101">
        <v>0</v>
      </c>
      <c r="J5101">
        <v>0</v>
      </c>
      <c r="K5101">
        <v>0</v>
      </c>
      <c r="L5101">
        <v>0</v>
      </c>
      <c r="M5101">
        <v>0</v>
      </c>
      <c r="N5101">
        <v>1322</v>
      </c>
      <c r="O5101">
        <v>15558</v>
      </c>
      <c r="P5101">
        <v>486</v>
      </c>
      <c r="Q5101">
        <v>121</v>
      </c>
      <c r="R5101">
        <v>6850</v>
      </c>
      <c r="S5101">
        <v>3975</v>
      </c>
      <c r="T5101">
        <v>0</v>
      </c>
      <c r="U5101">
        <v>0</v>
      </c>
      <c r="V5101">
        <v>53729</v>
      </c>
      <c r="W5101">
        <v>80719</v>
      </c>
      <c r="X5101" t="s">
        <v>33</v>
      </c>
      <c r="Y5101" t="s">
        <v>34</v>
      </c>
      <c r="Z5101">
        <v>100</v>
      </c>
      <c r="AA5101" t="s">
        <v>35</v>
      </c>
      <c r="AB5101" t="s">
        <v>35</v>
      </c>
      <c r="AC5101">
        <v>0</v>
      </c>
      <c r="AD5101" t="s">
        <v>35</v>
      </c>
      <c r="AE5101" t="s">
        <v>35</v>
      </c>
      <c r="AF5101">
        <v>0</v>
      </c>
    </row>
    <row r="5102" spans="1:32" x14ac:dyDescent="0.25">
      <c r="A5102" t="s">
        <v>106</v>
      </c>
      <c r="B5102" t="s">
        <v>83</v>
      </c>
      <c r="C5102" t="s">
        <v>107</v>
      </c>
      <c r="D5102">
        <v>419568</v>
      </c>
      <c r="E5102">
        <v>1</v>
      </c>
      <c r="F5102">
        <v>187</v>
      </c>
      <c r="G5102">
        <v>52407</v>
      </c>
      <c r="H5102">
        <v>0</v>
      </c>
      <c r="I5102">
        <v>2302</v>
      </c>
      <c r="J5102">
        <v>0</v>
      </c>
      <c r="K5102">
        <v>0</v>
      </c>
      <c r="L5102">
        <v>0</v>
      </c>
      <c r="M5102">
        <v>0</v>
      </c>
      <c r="N5102">
        <v>0</v>
      </c>
      <c r="O5102">
        <v>8841</v>
      </c>
      <c r="P5102">
        <v>486</v>
      </c>
      <c r="Q5102">
        <v>121</v>
      </c>
      <c r="R5102">
        <v>6975</v>
      </c>
      <c r="S5102">
        <v>4170</v>
      </c>
      <c r="T5102">
        <v>0</v>
      </c>
      <c r="U5102">
        <v>0</v>
      </c>
      <c r="V5102">
        <v>54709</v>
      </c>
      <c r="W5102">
        <v>75302</v>
      </c>
      <c r="X5102" t="s">
        <v>33</v>
      </c>
      <c r="Y5102" t="s">
        <v>34</v>
      </c>
      <c r="Z5102">
        <v>100</v>
      </c>
      <c r="AA5102" t="s">
        <v>35</v>
      </c>
      <c r="AB5102" t="s">
        <v>35</v>
      </c>
      <c r="AC5102">
        <v>0</v>
      </c>
      <c r="AD5102" t="s">
        <v>35</v>
      </c>
      <c r="AE5102" t="s">
        <v>35</v>
      </c>
      <c r="AF5102">
        <v>0</v>
      </c>
    </row>
    <row r="5103" spans="1:32" x14ac:dyDescent="0.25">
      <c r="A5103" t="s">
        <v>106</v>
      </c>
      <c r="B5103" t="s">
        <v>83</v>
      </c>
      <c r="C5103" t="s">
        <v>107</v>
      </c>
      <c r="D5103">
        <v>56794</v>
      </c>
      <c r="E5103">
        <v>1</v>
      </c>
      <c r="F5103">
        <v>187</v>
      </c>
      <c r="G5103">
        <v>52407</v>
      </c>
      <c r="H5103">
        <v>4412</v>
      </c>
      <c r="I5103">
        <v>0</v>
      </c>
      <c r="J5103">
        <v>0</v>
      </c>
      <c r="K5103">
        <v>0</v>
      </c>
      <c r="L5103">
        <v>0</v>
      </c>
      <c r="M5103">
        <v>22</v>
      </c>
      <c r="N5103">
        <v>152</v>
      </c>
      <c r="O5103">
        <v>8841</v>
      </c>
      <c r="P5103">
        <v>486</v>
      </c>
      <c r="Q5103">
        <v>121</v>
      </c>
      <c r="R5103">
        <v>7267</v>
      </c>
      <c r="S5103">
        <v>4344</v>
      </c>
      <c r="T5103">
        <v>0</v>
      </c>
      <c r="U5103">
        <v>0</v>
      </c>
      <c r="V5103">
        <v>56993</v>
      </c>
      <c r="W5103">
        <v>78052</v>
      </c>
      <c r="X5103" t="s">
        <v>33</v>
      </c>
      <c r="Y5103" t="s">
        <v>34</v>
      </c>
      <c r="Z5103">
        <v>100</v>
      </c>
      <c r="AA5103" t="s">
        <v>35</v>
      </c>
      <c r="AB5103" t="s">
        <v>35</v>
      </c>
      <c r="AC5103">
        <v>0</v>
      </c>
      <c r="AD5103" t="s">
        <v>35</v>
      </c>
      <c r="AE5103" t="s">
        <v>35</v>
      </c>
      <c r="AF5103">
        <v>0</v>
      </c>
    </row>
    <row r="5104" spans="1:32" x14ac:dyDescent="0.25">
      <c r="A5104" t="s">
        <v>106</v>
      </c>
      <c r="B5104" t="s">
        <v>83</v>
      </c>
      <c r="C5104" t="s">
        <v>107</v>
      </c>
      <c r="D5104">
        <v>55994</v>
      </c>
      <c r="E5104">
        <v>1</v>
      </c>
      <c r="F5104">
        <v>187</v>
      </c>
      <c r="G5104">
        <v>52407</v>
      </c>
      <c r="H5104">
        <v>0</v>
      </c>
      <c r="I5104">
        <v>0</v>
      </c>
      <c r="J5104">
        <v>0</v>
      </c>
      <c r="K5104">
        <v>0</v>
      </c>
      <c r="L5104">
        <v>0</v>
      </c>
      <c r="M5104">
        <v>0</v>
      </c>
      <c r="N5104">
        <v>910</v>
      </c>
      <c r="O5104">
        <v>15558</v>
      </c>
      <c r="P5104">
        <v>828</v>
      </c>
      <c r="Q5104">
        <v>121</v>
      </c>
      <c r="R5104">
        <v>6798</v>
      </c>
      <c r="S5104">
        <v>3336</v>
      </c>
      <c r="T5104">
        <v>0</v>
      </c>
      <c r="U5104">
        <v>0</v>
      </c>
      <c r="V5104">
        <v>53317</v>
      </c>
      <c r="W5104">
        <v>79958</v>
      </c>
      <c r="X5104" t="s">
        <v>33</v>
      </c>
      <c r="Y5104" t="s">
        <v>34</v>
      </c>
      <c r="Z5104">
        <v>100</v>
      </c>
      <c r="AA5104" t="s">
        <v>35</v>
      </c>
      <c r="AB5104" t="s">
        <v>35</v>
      </c>
      <c r="AC5104">
        <v>0</v>
      </c>
      <c r="AD5104" t="s">
        <v>35</v>
      </c>
      <c r="AE5104" t="s">
        <v>35</v>
      </c>
      <c r="AF5104">
        <v>0</v>
      </c>
    </row>
    <row r="5105" spans="1:32" x14ac:dyDescent="0.25">
      <c r="A5105" t="s">
        <v>106</v>
      </c>
      <c r="B5105" t="s">
        <v>83</v>
      </c>
      <c r="C5105" t="s">
        <v>107</v>
      </c>
      <c r="D5105">
        <v>65567</v>
      </c>
      <c r="E5105">
        <v>1</v>
      </c>
      <c r="F5105">
        <v>187</v>
      </c>
      <c r="G5105">
        <v>52407</v>
      </c>
      <c r="H5105">
        <v>0</v>
      </c>
      <c r="I5105">
        <v>0</v>
      </c>
      <c r="J5105">
        <v>0</v>
      </c>
      <c r="K5105">
        <v>0</v>
      </c>
      <c r="L5105">
        <v>0</v>
      </c>
      <c r="M5105">
        <v>0</v>
      </c>
      <c r="N5105">
        <v>613</v>
      </c>
      <c r="O5105">
        <v>8841</v>
      </c>
      <c r="P5105">
        <v>162</v>
      </c>
      <c r="Q5105">
        <v>121</v>
      </c>
      <c r="R5105">
        <v>6740</v>
      </c>
      <c r="S5105">
        <v>4056</v>
      </c>
      <c r="T5105">
        <v>0</v>
      </c>
      <c r="U5105">
        <v>0</v>
      </c>
      <c r="V5105">
        <v>53020</v>
      </c>
      <c r="W5105">
        <v>72940</v>
      </c>
      <c r="X5105" t="s">
        <v>33</v>
      </c>
      <c r="Y5105" t="s">
        <v>34</v>
      </c>
      <c r="Z5105">
        <v>100</v>
      </c>
      <c r="AA5105" t="s">
        <v>35</v>
      </c>
      <c r="AB5105" t="s">
        <v>35</v>
      </c>
      <c r="AC5105">
        <v>0</v>
      </c>
      <c r="AD5105" t="s">
        <v>35</v>
      </c>
      <c r="AE5105" t="s">
        <v>35</v>
      </c>
      <c r="AF5105">
        <v>0</v>
      </c>
    </row>
    <row r="5106" spans="1:32" x14ac:dyDescent="0.25">
      <c r="A5106" t="s">
        <v>106</v>
      </c>
      <c r="B5106" t="s">
        <v>83</v>
      </c>
      <c r="C5106" t="s">
        <v>107</v>
      </c>
      <c r="D5106">
        <v>423761</v>
      </c>
      <c r="E5106">
        <v>1</v>
      </c>
      <c r="F5106">
        <v>186</v>
      </c>
      <c r="G5106">
        <v>52405</v>
      </c>
      <c r="H5106">
        <v>1681</v>
      </c>
      <c r="I5106">
        <v>0</v>
      </c>
      <c r="J5106">
        <v>0</v>
      </c>
      <c r="K5106">
        <v>0</v>
      </c>
      <c r="L5106">
        <v>0</v>
      </c>
      <c r="M5106">
        <v>130</v>
      </c>
      <c r="N5106">
        <v>426</v>
      </c>
      <c r="O5106">
        <v>8841</v>
      </c>
      <c r="P5106">
        <v>486</v>
      </c>
      <c r="Q5106">
        <v>121</v>
      </c>
      <c r="R5106">
        <v>6967</v>
      </c>
      <c r="S5106">
        <v>3954</v>
      </c>
      <c r="T5106">
        <v>0</v>
      </c>
      <c r="U5106">
        <v>0</v>
      </c>
      <c r="V5106">
        <v>54642</v>
      </c>
      <c r="W5106">
        <v>75011</v>
      </c>
      <c r="X5106" t="s">
        <v>33</v>
      </c>
      <c r="Y5106" t="s">
        <v>34</v>
      </c>
      <c r="Z5106">
        <v>100</v>
      </c>
      <c r="AA5106" t="s">
        <v>35</v>
      </c>
      <c r="AB5106" t="s">
        <v>35</v>
      </c>
      <c r="AC5106">
        <v>0</v>
      </c>
      <c r="AD5106" t="s">
        <v>35</v>
      </c>
      <c r="AE5106" t="s">
        <v>35</v>
      </c>
      <c r="AF5106">
        <v>0</v>
      </c>
    </row>
    <row r="5107" spans="1:32" x14ac:dyDescent="0.25">
      <c r="A5107" t="s">
        <v>294</v>
      </c>
      <c r="B5107" t="s">
        <v>298</v>
      </c>
      <c r="C5107" t="s">
        <v>299</v>
      </c>
      <c r="D5107">
        <v>418726</v>
      </c>
      <c r="E5107">
        <v>1</v>
      </c>
      <c r="F5107">
        <v>365</v>
      </c>
      <c r="G5107">
        <v>52400</v>
      </c>
      <c r="H5107">
        <v>0</v>
      </c>
      <c r="I5107">
        <v>8200</v>
      </c>
      <c r="J5107">
        <v>0</v>
      </c>
      <c r="K5107">
        <v>0</v>
      </c>
      <c r="L5107">
        <v>0</v>
      </c>
      <c r="M5107">
        <v>0</v>
      </c>
      <c r="N5107">
        <v>0</v>
      </c>
      <c r="O5107">
        <v>0</v>
      </c>
      <c r="P5107">
        <v>0</v>
      </c>
      <c r="Q5107">
        <v>0</v>
      </c>
      <c r="R5107">
        <v>7860</v>
      </c>
      <c r="S5107">
        <v>0</v>
      </c>
      <c r="T5107">
        <v>0</v>
      </c>
      <c r="U5107">
        <v>0</v>
      </c>
      <c r="V5107">
        <v>60600</v>
      </c>
      <c r="W5107">
        <v>68460</v>
      </c>
      <c r="X5107" t="s">
        <v>33</v>
      </c>
      <c r="Y5107" t="s">
        <v>34</v>
      </c>
      <c r="Z5107">
        <v>100</v>
      </c>
      <c r="AA5107" t="s">
        <v>35</v>
      </c>
      <c r="AB5107" t="s">
        <v>35</v>
      </c>
      <c r="AC5107">
        <v>0</v>
      </c>
      <c r="AD5107" t="s">
        <v>35</v>
      </c>
      <c r="AE5107" t="s">
        <v>35</v>
      </c>
      <c r="AF5107">
        <v>0</v>
      </c>
    </row>
    <row r="5108" spans="1:32" x14ac:dyDescent="0.25">
      <c r="A5108" t="s">
        <v>294</v>
      </c>
      <c r="B5108" t="s">
        <v>298</v>
      </c>
      <c r="C5108" t="s">
        <v>299</v>
      </c>
      <c r="D5108">
        <v>429859</v>
      </c>
      <c r="E5108">
        <v>1</v>
      </c>
      <c r="F5108">
        <v>365</v>
      </c>
      <c r="G5108">
        <v>52400</v>
      </c>
      <c r="H5108">
        <v>0</v>
      </c>
      <c r="I5108">
        <v>3625</v>
      </c>
      <c r="J5108">
        <v>0</v>
      </c>
      <c r="K5108">
        <v>0</v>
      </c>
      <c r="L5108">
        <v>0</v>
      </c>
      <c r="M5108">
        <v>0</v>
      </c>
      <c r="N5108">
        <v>0</v>
      </c>
      <c r="O5108">
        <v>0</v>
      </c>
      <c r="P5108">
        <v>0</v>
      </c>
      <c r="Q5108">
        <v>0</v>
      </c>
      <c r="R5108">
        <v>7767</v>
      </c>
      <c r="S5108">
        <v>0</v>
      </c>
      <c r="T5108">
        <v>0</v>
      </c>
      <c r="U5108">
        <v>0</v>
      </c>
      <c r="V5108">
        <v>56025</v>
      </c>
      <c r="W5108">
        <v>63792</v>
      </c>
      <c r="X5108" t="s">
        <v>33</v>
      </c>
      <c r="Y5108" t="s">
        <v>34</v>
      </c>
      <c r="Z5108">
        <v>100</v>
      </c>
      <c r="AA5108" t="s">
        <v>35</v>
      </c>
      <c r="AB5108" t="s">
        <v>35</v>
      </c>
      <c r="AC5108">
        <v>0</v>
      </c>
      <c r="AD5108" t="s">
        <v>35</v>
      </c>
      <c r="AE5108" t="s">
        <v>35</v>
      </c>
      <c r="AF5108">
        <v>0</v>
      </c>
    </row>
    <row r="5109" spans="1:32" x14ac:dyDescent="0.25">
      <c r="A5109" t="s">
        <v>106</v>
      </c>
      <c r="B5109" t="s">
        <v>83</v>
      </c>
      <c r="C5109" t="s">
        <v>107</v>
      </c>
      <c r="D5109">
        <v>423772</v>
      </c>
      <c r="E5109">
        <v>1</v>
      </c>
      <c r="F5109">
        <v>187</v>
      </c>
      <c r="G5109">
        <v>52400</v>
      </c>
      <c r="H5109">
        <v>4738</v>
      </c>
      <c r="I5109">
        <v>0</v>
      </c>
      <c r="J5109">
        <v>0</v>
      </c>
      <c r="K5109">
        <v>0</v>
      </c>
      <c r="L5109">
        <v>0</v>
      </c>
      <c r="M5109">
        <v>0</v>
      </c>
      <c r="N5109">
        <v>362</v>
      </c>
      <c r="O5109">
        <v>8841</v>
      </c>
      <c r="P5109">
        <v>486</v>
      </c>
      <c r="Q5109">
        <v>121</v>
      </c>
      <c r="R5109">
        <v>7246</v>
      </c>
      <c r="S5109">
        <v>4333</v>
      </c>
      <c r="T5109">
        <v>0</v>
      </c>
      <c r="U5109">
        <v>0</v>
      </c>
      <c r="V5109">
        <v>57500</v>
      </c>
      <c r="W5109">
        <v>78527</v>
      </c>
      <c r="X5109" t="s">
        <v>33</v>
      </c>
      <c r="Y5109" t="s">
        <v>34</v>
      </c>
      <c r="Z5109">
        <v>100</v>
      </c>
      <c r="AA5109" t="s">
        <v>35</v>
      </c>
      <c r="AB5109" t="s">
        <v>35</v>
      </c>
      <c r="AC5109">
        <v>0</v>
      </c>
      <c r="AD5109" t="s">
        <v>35</v>
      </c>
      <c r="AE5109" t="s">
        <v>35</v>
      </c>
      <c r="AF5109">
        <v>0</v>
      </c>
    </row>
    <row r="5110" spans="1:32" x14ac:dyDescent="0.25">
      <c r="A5110" t="s">
        <v>119</v>
      </c>
      <c r="B5110" t="s">
        <v>48</v>
      </c>
      <c r="C5110" t="s">
        <v>402</v>
      </c>
      <c r="D5110">
        <v>59470</v>
      </c>
      <c r="E5110">
        <v>1</v>
      </c>
      <c r="F5110">
        <v>174</v>
      </c>
      <c r="G5110">
        <v>52400</v>
      </c>
      <c r="H5110">
        <v>0</v>
      </c>
      <c r="I5110">
        <v>1658</v>
      </c>
      <c r="J5110">
        <v>0</v>
      </c>
      <c r="K5110">
        <v>0</v>
      </c>
      <c r="L5110">
        <v>0</v>
      </c>
      <c r="M5110">
        <v>0</v>
      </c>
      <c r="N5110">
        <v>0</v>
      </c>
      <c r="O5110">
        <v>9036</v>
      </c>
      <c r="P5110">
        <v>413</v>
      </c>
      <c r="Q5110">
        <v>0</v>
      </c>
      <c r="R5110">
        <v>7039</v>
      </c>
      <c r="S5110">
        <v>4264</v>
      </c>
      <c r="T5110">
        <v>0</v>
      </c>
      <c r="U5110">
        <v>0</v>
      </c>
      <c r="V5110">
        <v>54058</v>
      </c>
      <c r="W5110">
        <v>74810</v>
      </c>
      <c r="X5110" t="s">
        <v>33</v>
      </c>
      <c r="Y5110" t="s">
        <v>34</v>
      </c>
      <c r="Z5110">
        <v>100</v>
      </c>
      <c r="AA5110" t="s">
        <v>35</v>
      </c>
      <c r="AB5110" t="s">
        <v>35</v>
      </c>
      <c r="AC5110">
        <v>0</v>
      </c>
      <c r="AD5110" t="s">
        <v>35</v>
      </c>
      <c r="AE5110" t="s">
        <v>35</v>
      </c>
      <c r="AF5110">
        <v>0</v>
      </c>
    </row>
    <row r="5111" spans="1:32" x14ac:dyDescent="0.25">
      <c r="A5111" t="s">
        <v>214</v>
      </c>
      <c r="B5111" t="s">
        <v>123</v>
      </c>
      <c r="C5111" t="s">
        <v>216</v>
      </c>
      <c r="D5111">
        <v>60375</v>
      </c>
      <c r="E5111">
        <v>1</v>
      </c>
      <c r="F5111">
        <v>194</v>
      </c>
      <c r="G5111">
        <v>52400</v>
      </c>
      <c r="H5111">
        <v>6582</v>
      </c>
      <c r="I5111">
        <v>1159</v>
      </c>
      <c r="J5111">
        <v>0</v>
      </c>
      <c r="K5111">
        <v>0</v>
      </c>
      <c r="L5111">
        <v>0</v>
      </c>
      <c r="M5111">
        <v>0</v>
      </c>
      <c r="N5111">
        <v>0</v>
      </c>
      <c r="O5111">
        <v>8606</v>
      </c>
      <c r="P5111">
        <v>0</v>
      </c>
      <c r="Q5111">
        <v>0</v>
      </c>
      <c r="R5111">
        <v>7668</v>
      </c>
      <c r="S5111">
        <v>3207</v>
      </c>
      <c r="T5111">
        <v>0</v>
      </c>
      <c r="U5111">
        <v>0</v>
      </c>
      <c r="V5111">
        <v>60141</v>
      </c>
      <c r="W5111">
        <v>79622</v>
      </c>
      <c r="X5111" t="s">
        <v>33</v>
      </c>
      <c r="Y5111" t="s">
        <v>34</v>
      </c>
      <c r="Z5111">
        <v>100</v>
      </c>
      <c r="AA5111" t="s">
        <v>35</v>
      </c>
      <c r="AB5111" t="s">
        <v>35</v>
      </c>
      <c r="AC5111">
        <v>0</v>
      </c>
      <c r="AD5111" t="s">
        <v>35</v>
      </c>
      <c r="AE5111" t="s">
        <v>35</v>
      </c>
      <c r="AF5111">
        <v>0</v>
      </c>
    </row>
    <row r="5112" spans="1:32" x14ac:dyDescent="0.25">
      <c r="A5112" t="s">
        <v>66</v>
      </c>
      <c r="B5112" t="s">
        <v>83</v>
      </c>
      <c r="C5112" t="s">
        <v>334</v>
      </c>
      <c r="D5112">
        <v>63727</v>
      </c>
      <c r="E5112">
        <v>1</v>
      </c>
      <c r="F5112">
        <v>186</v>
      </c>
      <c r="G5112">
        <v>52400</v>
      </c>
      <c r="H5112">
        <v>0</v>
      </c>
      <c r="I5112">
        <v>4824</v>
      </c>
      <c r="J5112">
        <v>0</v>
      </c>
      <c r="K5112">
        <v>0</v>
      </c>
      <c r="L5112">
        <v>0</v>
      </c>
      <c r="M5112">
        <v>0</v>
      </c>
      <c r="N5112">
        <v>1408</v>
      </c>
      <c r="O5112">
        <v>11343</v>
      </c>
      <c r="P5112">
        <v>0</v>
      </c>
      <c r="Q5112">
        <v>29</v>
      </c>
      <c r="R5112">
        <v>14667</v>
      </c>
      <c r="S5112">
        <v>3787</v>
      </c>
      <c r="T5112">
        <v>0</v>
      </c>
      <c r="U5112">
        <v>0</v>
      </c>
      <c r="V5112">
        <v>58632</v>
      </c>
      <c r="W5112">
        <v>88458</v>
      </c>
      <c r="X5112" t="s">
        <v>33</v>
      </c>
      <c r="Y5112" t="s">
        <v>34</v>
      </c>
      <c r="Z5112">
        <v>100</v>
      </c>
      <c r="AA5112" t="s">
        <v>35</v>
      </c>
      <c r="AB5112" t="s">
        <v>35</v>
      </c>
      <c r="AC5112">
        <v>0</v>
      </c>
      <c r="AD5112" t="s">
        <v>35</v>
      </c>
      <c r="AE5112" t="s">
        <v>35</v>
      </c>
      <c r="AF5112">
        <v>0</v>
      </c>
    </row>
    <row r="5113" spans="1:32" x14ac:dyDescent="0.25">
      <c r="A5113" t="s">
        <v>119</v>
      </c>
      <c r="B5113" t="s">
        <v>48</v>
      </c>
      <c r="C5113" t="s">
        <v>402</v>
      </c>
      <c r="D5113">
        <v>417140</v>
      </c>
      <c r="E5113">
        <v>1</v>
      </c>
      <c r="F5113">
        <v>174</v>
      </c>
      <c r="G5113">
        <v>52400</v>
      </c>
      <c r="H5113">
        <v>0</v>
      </c>
      <c r="I5113">
        <v>12892</v>
      </c>
      <c r="J5113">
        <v>0</v>
      </c>
      <c r="K5113">
        <v>9449</v>
      </c>
      <c r="L5113">
        <v>0</v>
      </c>
      <c r="M5113">
        <v>0</v>
      </c>
      <c r="N5113">
        <v>446</v>
      </c>
      <c r="O5113">
        <v>0</v>
      </c>
      <c r="P5113">
        <v>0</v>
      </c>
      <c r="Q5113">
        <v>0</v>
      </c>
      <c r="R5113">
        <v>8471</v>
      </c>
      <c r="S5113">
        <v>5420</v>
      </c>
      <c r="T5113">
        <v>0</v>
      </c>
      <c r="U5113">
        <v>0</v>
      </c>
      <c r="V5113">
        <v>75187</v>
      </c>
      <c r="W5113">
        <v>89078</v>
      </c>
      <c r="X5113" t="s">
        <v>33</v>
      </c>
      <c r="Y5113" t="s">
        <v>34</v>
      </c>
      <c r="Z5113">
        <v>100</v>
      </c>
      <c r="AA5113" t="s">
        <v>35</v>
      </c>
      <c r="AB5113" t="s">
        <v>35</v>
      </c>
      <c r="AC5113">
        <v>0</v>
      </c>
      <c r="AD5113" t="s">
        <v>35</v>
      </c>
      <c r="AE5113" t="s">
        <v>35</v>
      </c>
      <c r="AF5113">
        <v>0</v>
      </c>
    </row>
    <row r="5114" spans="1:32" x14ac:dyDescent="0.25">
      <c r="A5114" t="s">
        <v>320</v>
      </c>
      <c r="B5114" t="s">
        <v>83</v>
      </c>
      <c r="C5114" t="s">
        <v>321</v>
      </c>
      <c r="D5114">
        <v>424417</v>
      </c>
      <c r="E5114">
        <v>1</v>
      </c>
      <c r="F5114">
        <v>186</v>
      </c>
      <c r="G5114">
        <v>52390</v>
      </c>
      <c r="H5114">
        <v>2782</v>
      </c>
      <c r="I5114">
        <v>3879</v>
      </c>
      <c r="J5114">
        <v>0</v>
      </c>
      <c r="K5114">
        <v>0</v>
      </c>
      <c r="L5114">
        <v>0</v>
      </c>
      <c r="M5114">
        <v>0</v>
      </c>
      <c r="N5114">
        <v>0</v>
      </c>
      <c r="O5114">
        <v>9642</v>
      </c>
      <c r="P5114">
        <v>0</v>
      </c>
      <c r="Q5114">
        <v>5</v>
      </c>
      <c r="R5114">
        <v>7660</v>
      </c>
      <c r="S5114">
        <v>4448</v>
      </c>
      <c r="T5114">
        <v>0</v>
      </c>
      <c r="U5114">
        <v>0</v>
      </c>
      <c r="V5114">
        <v>59051</v>
      </c>
      <c r="W5114">
        <v>80806</v>
      </c>
      <c r="X5114" t="s">
        <v>33</v>
      </c>
      <c r="Y5114" t="s">
        <v>34</v>
      </c>
      <c r="Z5114">
        <v>100</v>
      </c>
      <c r="AA5114" t="s">
        <v>35</v>
      </c>
      <c r="AB5114" t="s">
        <v>35</v>
      </c>
      <c r="AC5114">
        <v>0</v>
      </c>
      <c r="AD5114" t="s">
        <v>35</v>
      </c>
      <c r="AE5114" t="s">
        <v>35</v>
      </c>
      <c r="AF5114">
        <v>0</v>
      </c>
    </row>
    <row r="5115" spans="1:32" x14ac:dyDescent="0.25">
      <c r="A5115" t="s">
        <v>315</v>
      </c>
      <c r="B5115" t="s">
        <v>318</v>
      </c>
      <c r="C5115" t="s">
        <v>319</v>
      </c>
      <c r="D5115">
        <v>60376</v>
      </c>
      <c r="E5115">
        <v>1</v>
      </c>
      <c r="F5115">
        <v>184</v>
      </c>
      <c r="G5115">
        <v>52367</v>
      </c>
      <c r="H5115">
        <v>0</v>
      </c>
      <c r="I5115">
        <v>0</v>
      </c>
      <c r="J5115">
        <v>0</v>
      </c>
      <c r="K5115">
        <v>0</v>
      </c>
      <c r="L5115">
        <v>0</v>
      </c>
      <c r="M5115">
        <v>0</v>
      </c>
      <c r="N5115">
        <v>9439</v>
      </c>
      <c r="O5115">
        <v>0</v>
      </c>
      <c r="P5115">
        <v>0</v>
      </c>
      <c r="Q5115">
        <v>0</v>
      </c>
      <c r="R5115">
        <v>6868</v>
      </c>
      <c r="S5115">
        <v>4384</v>
      </c>
      <c r="T5115">
        <v>0</v>
      </c>
      <c r="U5115">
        <v>0</v>
      </c>
      <c r="V5115">
        <v>61806</v>
      </c>
      <c r="W5115">
        <v>73058</v>
      </c>
      <c r="X5115" t="s">
        <v>33</v>
      </c>
      <c r="Y5115" t="s">
        <v>34</v>
      </c>
      <c r="Z5115">
        <v>100</v>
      </c>
      <c r="AA5115" t="s">
        <v>35</v>
      </c>
      <c r="AB5115" t="s">
        <v>35</v>
      </c>
      <c r="AC5115">
        <v>0</v>
      </c>
      <c r="AD5115" t="s">
        <v>35</v>
      </c>
      <c r="AE5115" t="s">
        <v>35</v>
      </c>
      <c r="AF5115">
        <v>0</v>
      </c>
    </row>
    <row r="5116" spans="1:32" x14ac:dyDescent="0.25">
      <c r="A5116" t="s">
        <v>57</v>
      </c>
      <c r="B5116" t="s">
        <v>161</v>
      </c>
      <c r="C5116" t="s">
        <v>226</v>
      </c>
      <c r="D5116">
        <v>58505</v>
      </c>
      <c r="E5116">
        <v>1</v>
      </c>
      <c r="F5116">
        <v>183</v>
      </c>
      <c r="G5116">
        <v>52365</v>
      </c>
      <c r="H5116">
        <v>0</v>
      </c>
      <c r="I5116">
        <v>6650</v>
      </c>
      <c r="J5116">
        <v>0</v>
      </c>
      <c r="K5116">
        <v>2800</v>
      </c>
      <c r="L5116">
        <v>0</v>
      </c>
      <c r="M5116">
        <v>210</v>
      </c>
      <c r="N5116">
        <v>2002</v>
      </c>
      <c r="O5116">
        <v>0</v>
      </c>
      <c r="P5116">
        <v>256</v>
      </c>
      <c r="Q5116">
        <v>242</v>
      </c>
      <c r="R5116">
        <v>16859</v>
      </c>
      <c r="S5116">
        <v>4682</v>
      </c>
      <c r="T5116">
        <v>60</v>
      </c>
      <c r="U5116">
        <v>54</v>
      </c>
      <c r="V5116">
        <v>64027</v>
      </c>
      <c r="W5116">
        <v>86180</v>
      </c>
      <c r="X5116" t="s">
        <v>33</v>
      </c>
      <c r="Y5116" t="s">
        <v>34</v>
      </c>
      <c r="Z5116">
        <v>100</v>
      </c>
      <c r="AA5116" t="s">
        <v>35</v>
      </c>
      <c r="AB5116" t="s">
        <v>35</v>
      </c>
      <c r="AC5116">
        <v>0</v>
      </c>
      <c r="AD5116" t="s">
        <v>35</v>
      </c>
      <c r="AE5116" t="s">
        <v>35</v>
      </c>
      <c r="AF5116">
        <v>0</v>
      </c>
    </row>
    <row r="5117" spans="1:32" x14ac:dyDescent="0.25">
      <c r="A5117" t="s">
        <v>320</v>
      </c>
      <c r="B5117" t="s">
        <v>83</v>
      </c>
      <c r="C5117" t="s">
        <v>321</v>
      </c>
      <c r="D5117">
        <v>429782</v>
      </c>
      <c r="E5117">
        <v>1</v>
      </c>
      <c r="F5117">
        <v>186</v>
      </c>
      <c r="G5117">
        <v>52359</v>
      </c>
      <c r="H5117">
        <v>2608</v>
      </c>
      <c r="I5117">
        <v>0</v>
      </c>
      <c r="J5117">
        <v>0</v>
      </c>
      <c r="K5117">
        <v>0</v>
      </c>
      <c r="L5117">
        <v>0</v>
      </c>
      <c r="M5117">
        <v>0</v>
      </c>
      <c r="N5117">
        <v>2706</v>
      </c>
      <c r="O5117">
        <v>0</v>
      </c>
      <c r="P5117">
        <v>0</v>
      </c>
      <c r="Q5117">
        <v>5</v>
      </c>
      <c r="R5117">
        <v>7285</v>
      </c>
      <c r="S5117">
        <v>4609</v>
      </c>
      <c r="T5117">
        <v>0</v>
      </c>
      <c r="U5117">
        <v>0</v>
      </c>
      <c r="V5117">
        <v>57673</v>
      </c>
      <c r="W5117">
        <v>69572</v>
      </c>
      <c r="X5117" t="s">
        <v>33</v>
      </c>
      <c r="Y5117" t="s">
        <v>34</v>
      </c>
      <c r="Z5117">
        <v>100</v>
      </c>
      <c r="AA5117" t="s">
        <v>35</v>
      </c>
      <c r="AB5117" t="s">
        <v>35</v>
      </c>
      <c r="AC5117">
        <v>0</v>
      </c>
      <c r="AD5117" t="s">
        <v>35</v>
      </c>
      <c r="AE5117" t="s">
        <v>35</v>
      </c>
      <c r="AF5117">
        <v>0</v>
      </c>
    </row>
    <row r="5118" spans="1:32" x14ac:dyDescent="0.25">
      <c r="A5118" t="s">
        <v>39</v>
      </c>
      <c r="B5118" t="s">
        <v>132</v>
      </c>
      <c r="C5118" t="s">
        <v>263</v>
      </c>
      <c r="D5118">
        <v>63725</v>
      </c>
      <c r="E5118">
        <v>1</v>
      </c>
      <c r="F5118">
        <v>184</v>
      </c>
      <c r="G5118">
        <v>52355</v>
      </c>
      <c r="H5118">
        <v>0</v>
      </c>
      <c r="I5118">
        <v>0</v>
      </c>
      <c r="J5118">
        <v>0</v>
      </c>
      <c r="K5118">
        <v>0</v>
      </c>
      <c r="L5118">
        <v>0</v>
      </c>
      <c r="M5118">
        <v>719</v>
      </c>
      <c r="N5118">
        <v>271</v>
      </c>
      <c r="O5118">
        <v>0</v>
      </c>
      <c r="P5118">
        <v>0</v>
      </c>
      <c r="Q5118">
        <v>0</v>
      </c>
      <c r="R5118">
        <v>21801</v>
      </c>
      <c r="S5118">
        <v>3698</v>
      </c>
      <c r="T5118">
        <v>0</v>
      </c>
      <c r="U5118">
        <v>0</v>
      </c>
      <c r="V5118">
        <v>53345</v>
      </c>
      <c r="W5118">
        <v>78844</v>
      </c>
      <c r="X5118" t="s">
        <v>33</v>
      </c>
      <c r="Y5118" t="s">
        <v>34</v>
      </c>
      <c r="Z5118">
        <v>100</v>
      </c>
      <c r="AA5118" t="s">
        <v>35</v>
      </c>
      <c r="AB5118" t="s">
        <v>35</v>
      </c>
      <c r="AC5118">
        <v>0</v>
      </c>
      <c r="AD5118" t="s">
        <v>35</v>
      </c>
      <c r="AE5118" t="s">
        <v>35</v>
      </c>
      <c r="AF5118">
        <v>0</v>
      </c>
    </row>
    <row r="5119" spans="1:32" x14ac:dyDescent="0.25">
      <c r="A5119" t="s">
        <v>311</v>
      </c>
      <c r="B5119" t="s">
        <v>98</v>
      </c>
      <c r="C5119" t="s">
        <v>314</v>
      </c>
      <c r="D5119">
        <v>420776</v>
      </c>
      <c r="E5119">
        <v>1</v>
      </c>
      <c r="F5119">
        <v>183</v>
      </c>
      <c r="G5119">
        <v>52350</v>
      </c>
      <c r="H5119">
        <v>0</v>
      </c>
      <c r="I5119">
        <v>0</v>
      </c>
      <c r="J5119">
        <v>0</v>
      </c>
      <c r="K5119">
        <v>0</v>
      </c>
      <c r="L5119">
        <v>0</v>
      </c>
      <c r="M5119">
        <v>0</v>
      </c>
      <c r="N5119">
        <v>2934</v>
      </c>
      <c r="O5119">
        <v>9123</v>
      </c>
      <c r="P5119">
        <v>0</v>
      </c>
      <c r="Q5119">
        <v>0</v>
      </c>
      <c r="R5119">
        <v>11448</v>
      </c>
      <c r="S5119">
        <v>3112</v>
      </c>
      <c r="T5119">
        <v>0</v>
      </c>
      <c r="U5119">
        <v>0</v>
      </c>
      <c r="V5119">
        <v>55284</v>
      </c>
      <c r="W5119">
        <v>78967</v>
      </c>
      <c r="X5119" t="s">
        <v>33</v>
      </c>
      <c r="Y5119" t="s">
        <v>34</v>
      </c>
      <c r="Z5119">
        <v>100</v>
      </c>
      <c r="AA5119" t="s">
        <v>35</v>
      </c>
      <c r="AB5119" t="s">
        <v>35</v>
      </c>
      <c r="AC5119">
        <v>0</v>
      </c>
      <c r="AD5119" t="s">
        <v>35</v>
      </c>
      <c r="AE5119" t="s">
        <v>35</v>
      </c>
      <c r="AF5119">
        <v>0</v>
      </c>
    </row>
    <row r="5120" spans="1:32" x14ac:dyDescent="0.25">
      <c r="A5120" t="s">
        <v>237</v>
      </c>
      <c r="B5120" t="s">
        <v>83</v>
      </c>
      <c r="C5120" t="s">
        <v>238</v>
      </c>
      <c r="D5120">
        <v>427868</v>
      </c>
      <c r="E5120">
        <v>1</v>
      </c>
      <c r="F5120">
        <v>186</v>
      </c>
      <c r="G5120">
        <v>52350</v>
      </c>
      <c r="H5120">
        <v>0</v>
      </c>
      <c r="I5120">
        <v>0</v>
      </c>
      <c r="J5120">
        <v>0</v>
      </c>
      <c r="K5120">
        <v>0</v>
      </c>
      <c r="L5120">
        <v>1500</v>
      </c>
      <c r="M5120">
        <v>2911</v>
      </c>
      <c r="N5120">
        <v>4874</v>
      </c>
      <c r="O5120">
        <v>8318</v>
      </c>
      <c r="P5120">
        <v>0</v>
      </c>
      <c r="Q5120">
        <v>0</v>
      </c>
      <c r="R5120">
        <v>7046</v>
      </c>
      <c r="S5120">
        <v>4715</v>
      </c>
      <c r="T5120">
        <v>0</v>
      </c>
      <c r="U5120">
        <v>0</v>
      </c>
      <c r="V5120">
        <v>61635</v>
      </c>
      <c r="W5120">
        <v>81714</v>
      </c>
      <c r="X5120" t="s">
        <v>33</v>
      </c>
      <c r="Y5120" t="s">
        <v>34</v>
      </c>
      <c r="Z5120">
        <v>100</v>
      </c>
      <c r="AA5120" t="s">
        <v>35</v>
      </c>
      <c r="AB5120" t="s">
        <v>35</v>
      </c>
      <c r="AC5120">
        <v>0</v>
      </c>
      <c r="AD5120" t="s">
        <v>35</v>
      </c>
      <c r="AE5120" t="s">
        <v>35</v>
      </c>
      <c r="AF5120">
        <v>0</v>
      </c>
    </row>
    <row r="5121" spans="1:32" x14ac:dyDescent="0.25">
      <c r="A5121" t="s">
        <v>198</v>
      </c>
      <c r="B5121" t="s">
        <v>83</v>
      </c>
      <c r="C5121" t="s">
        <v>199</v>
      </c>
      <c r="D5121">
        <v>61700</v>
      </c>
      <c r="E5121">
        <v>1</v>
      </c>
      <c r="F5121">
        <v>183</v>
      </c>
      <c r="G5121">
        <v>52350</v>
      </c>
      <c r="H5121">
        <v>0</v>
      </c>
      <c r="I5121">
        <v>1446</v>
      </c>
      <c r="J5121">
        <v>0</v>
      </c>
      <c r="K5121">
        <v>0</v>
      </c>
      <c r="L5121">
        <v>0</v>
      </c>
      <c r="M5121">
        <v>0</v>
      </c>
      <c r="N5121">
        <v>0</v>
      </c>
      <c r="O5121">
        <v>128600</v>
      </c>
      <c r="P5121">
        <v>0</v>
      </c>
      <c r="Q5121">
        <v>0</v>
      </c>
      <c r="R5121">
        <v>14935</v>
      </c>
      <c r="S5121">
        <v>4115</v>
      </c>
      <c r="T5121">
        <v>0</v>
      </c>
      <c r="U5121">
        <v>0</v>
      </c>
      <c r="V5121">
        <v>53796</v>
      </c>
      <c r="W5121">
        <v>201446</v>
      </c>
      <c r="X5121" t="s">
        <v>33</v>
      </c>
      <c r="Y5121" t="s">
        <v>34</v>
      </c>
      <c r="Z5121">
        <v>100</v>
      </c>
      <c r="AA5121" t="s">
        <v>35</v>
      </c>
      <c r="AB5121" t="s">
        <v>35</v>
      </c>
      <c r="AC5121">
        <v>0</v>
      </c>
      <c r="AD5121" t="s">
        <v>35</v>
      </c>
      <c r="AE5121" t="s">
        <v>35</v>
      </c>
      <c r="AF5121">
        <v>0</v>
      </c>
    </row>
    <row r="5122" spans="1:32" x14ac:dyDescent="0.25">
      <c r="A5122" t="s">
        <v>214</v>
      </c>
      <c r="B5122" t="s">
        <v>192</v>
      </c>
      <c r="C5122" t="s">
        <v>217</v>
      </c>
      <c r="D5122">
        <v>55765</v>
      </c>
      <c r="E5122">
        <v>1</v>
      </c>
      <c r="F5122">
        <v>183</v>
      </c>
      <c r="G5122">
        <v>52350</v>
      </c>
      <c r="H5122">
        <v>100</v>
      </c>
      <c r="I5122">
        <v>0</v>
      </c>
      <c r="J5122">
        <v>0</v>
      </c>
      <c r="K5122">
        <v>0</v>
      </c>
      <c r="L5122">
        <v>0</v>
      </c>
      <c r="M5122">
        <v>0</v>
      </c>
      <c r="N5122">
        <v>1090</v>
      </c>
      <c r="O5122">
        <v>15500</v>
      </c>
      <c r="P5122">
        <v>0</v>
      </c>
      <c r="Q5122">
        <v>0</v>
      </c>
      <c r="R5122">
        <v>14840</v>
      </c>
      <c r="S5122">
        <v>3486</v>
      </c>
      <c r="T5122">
        <v>0</v>
      </c>
      <c r="U5122">
        <v>0</v>
      </c>
      <c r="V5122">
        <v>53540</v>
      </c>
      <c r="W5122">
        <v>87366</v>
      </c>
      <c r="X5122" t="s">
        <v>45</v>
      </c>
      <c r="Y5122" t="s">
        <v>46</v>
      </c>
      <c r="Z5122">
        <v>100</v>
      </c>
      <c r="AA5122" t="s">
        <v>35</v>
      </c>
      <c r="AB5122" t="s">
        <v>35</v>
      </c>
      <c r="AC5122">
        <v>0</v>
      </c>
      <c r="AD5122" t="s">
        <v>35</v>
      </c>
      <c r="AE5122" t="s">
        <v>35</v>
      </c>
      <c r="AF5122">
        <v>0</v>
      </c>
    </row>
    <row r="5123" spans="1:32" x14ac:dyDescent="0.25">
      <c r="A5123" t="s">
        <v>320</v>
      </c>
      <c r="B5123" t="s">
        <v>83</v>
      </c>
      <c r="C5123" t="s">
        <v>321</v>
      </c>
      <c r="D5123">
        <v>420527</v>
      </c>
      <c r="E5123">
        <v>1</v>
      </c>
      <c r="F5123">
        <v>186</v>
      </c>
      <c r="G5123">
        <v>52348</v>
      </c>
      <c r="H5123">
        <v>0</v>
      </c>
      <c r="I5123">
        <v>0</v>
      </c>
      <c r="J5123">
        <v>0</v>
      </c>
      <c r="K5123">
        <v>0</v>
      </c>
      <c r="L5123">
        <v>0</v>
      </c>
      <c r="M5123">
        <v>0</v>
      </c>
      <c r="N5123">
        <v>2706</v>
      </c>
      <c r="O5123">
        <v>21980</v>
      </c>
      <c r="P5123">
        <v>0</v>
      </c>
      <c r="Q5123">
        <v>5</v>
      </c>
      <c r="R5123">
        <v>6804</v>
      </c>
      <c r="S5123">
        <v>3904</v>
      </c>
      <c r="T5123">
        <v>0</v>
      </c>
      <c r="U5123">
        <v>0</v>
      </c>
      <c r="V5123">
        <v>55054</v>
      </c>
      <c r="W5123">
        <v>87747</v>
      </c>
      <c r="X5123" t="s">
        <v>33</v>
      </c>
      <c r="Y5123" t="s">
        <v>34</v>
      </c>
      <c r="Z5123">
        <v>100</v>
      </c>
      <c r="AA5123" t="s">
        <v>35</v>
      </c>
      <c r="AB5123" t="s">
        <v>35</v>
      </c>
      <c r="AC5123">
        <v>0</v>
      </c>
      <c r="AD5123" t="s">
        <v>35</v>
      </c>
      <c r="AE5123" t="s">
        <v>35</v>
      </c>
      <c r="AF5123">
        <v>0</v>
      </c>
    </row>
    <row r="5124" spans="1:32" x14ac:dyDescent="0.25">
      <c r="A5124" t="s">
        <v>320</v>
      </c>
      <c r="B5124" t="s">
        <v>83</v>
      </c>
      <c r="C5124" t="s">
        <v>321</v>
      </c>
      <c r="D5124">
        <v>420014</v>
      </c>
      <c r="E5124">
        <v>1</v>
      </c>
      <c r="F5124">
        <v>186</v>
      </c>
      <c r="G5124">
        <v>52348</v>
      </c>
      <c r="H5124">
        <v>0</v>
      </c>
      <c r="I5124">
        <v>0</v>
      </c>
      <c r="J5124">
        <v>0</v>
      </c>
      <c r="K5124">
        <v>0</v>
      </c>
      <c r="L5124">
        <v>0</v>
      </c>
      <c r="M5124">
        <v>0</v>
      </c>
      <c r="N5124">
        <v>1268</v>
      </c>
      <c r="O5124">
        <v>0</v>
      </c>
      <c r="P5124">
        <v>0</v>
      </c>
      <c r="Q5124">
        <v>5</v>
      </c>
      <c r="R5124">
        <v>7171</v>
      </c>
      <c r="S5124">
        <v>4302</v>
      </c>
      <c r="T5124">
        <v>0</v>
      </c>
      <c r="U5124">
        <v>0</v>
      </c>
      <c r="V5124">
        <v>53616</v>
      </c>
      <c r="W5124">
        <v>65094</v>
      </c>
      <c r="X5124" t="s">
        <v>33</v>
      </c>
      <c r="Y5124" t="s">
        <v>34</v>
      </c>
      <c r="Z5124">
        <v>100</v>
      </c>
      <c r="AA5124" t="s">
        <v>35</v>
      </c>
      <c r="AB5124" t="s">
        <v>35</v>
      </c>
      <c r="AC5124">
        <v>0</v>
      </c>
      <c r="AD5124" t="s">
        <v>35</v>
      </c>
      <c r="AE5124" t="s">
        <v>35</v>
      </c>
      <c r="AF5124">
        <v>0</v>
      </c>
    </row>
    <row r="5125" spans="1:32" x14ac:dyDescent="0.25">
      <c r="A5125" t="s">
        <v>320</v>
      </c>
      <c r="B5125" t="s">
        <v>83</v>
      </c>
      <c r="C5125" t="s">
        <v>321</v>
      </c>
      <c r="D5125">
        <v>420811</v>
      </c>
      <c r="E5125">
        <v>1</v>
      </c>
      <c r="F5125">
        <v>186</v>
      </c>
      <c r="G5125">
        <v>52348</v>
      </c>
      <c r="H5125">
        <v>2330</v>
      </c>
      <c r="I5125">
        <v>0</v>
      </c>
      <c r="J5125">
        <v>0</v>
      </c>
      <c r="K5125">
        <v>0</v>
      </c>
      <c r="L5125">
        <v>0</v>
      </c>
      <c r="M5125">
        <v>0</v>
      </c>
      <c r="N5125">
        <v>0</v>
      </c>
      <c r="O5125">
        <v>17778</v>
      </c>
      <c r="P5125">
        <v>0</v>
      </c>
      <c r="Q5125">
        <v>5</v>
      </c>
      <c r="R5125">
        <v>7099</v>
      </c>
      <c r="S5125">
        <v>4075</v>
      </c>
      <c r="T5125">
        <v>0</v>
      </c>
      <c r="U5125">
        <v>0</v>
      </c>
      <c r="V5125">
        <v>54678</v>
      </c>
      <c r="W5125">
        <v>83635</v>
      </c>
      <c r="X5125" t="s">
        <v>33</v>
      </c>
      <c r="Y5125" t="s">
        <v>34</v>
      </c>
      <c r="Z5125">
        <v>100</v>
      </c>
      <c r="AA5125" t="s">
        <v>35</v>
      </c>
      <c r="AB5125" t="s">
        <v>35</v>
      </c>
      <c r="AC5125">
        <v>0</v>
      </c>
      <c r="AD5125" t="s">
        <v>35</v>
      </c>
      <c r="AE5125" t="s">
        <v>35</v>
      </c>
      <c r="AF5125">
        <v>0</v>
      </c>
    </row>
    <row r="5126" spans="1:32" x14ac:dyDescent="0.25">
      <c r="A5126" t="s">
        <v>320</v>
      </c>
      <c r="B5126" t="s">
        <v>83</v>
      </c>
      <c r="C5126" t="s">
        <v>321</v>
      </c>
      <c r="D5126">
        <v>421475</v>
      </c>
      <c r="E5126">
        <v>1</v>
      </c>
      <c r="F5126">
        <v>186</v>
      </c>
      <c r="G5126">
        <v>52348</v>
      </c>
      <c r="H5126">
        <v>0</v>
      </c>
      <c r="I5126">
        <v>0</v>
      </c>
      <c r="J5126">
        <v>0</v>
      </c>
      <c r="K5126">
        <v>0</v>
      </c>
      <c r="L5126">
        <v>0</v>
      </c>
      <c r="M5126">
        <v>0</v>
      </c>
      <c r="N5126">
        <v>0</v>
      </c>
      <c r="O5126">
        <v>9644</v>
      </c>
      <c r="P5126">
        <v>0</v>
      </c>
      <c r="Q5126">
        <v>5</v>
      </c>
      <c r="R5126">
        <v>6976</v>
      </c>
      <c r="S5126">
        <v>4141</v>
      </c>
      <c r="T5126">
        <v>0</v>
      </c>
      <c r="U5126">
        <v>0</v>
      </c>
      <c r="V5126">
        <v>52348</v>
      </c>
      <c r="W5126">
        <v>73114</v>
      </c>
      <c r="X5126" t="s">
        <v>33</v>
      </c>
      <c r="Y5126" t="s">
        <v>34</v>
      </c>
      <c r="Z5126">
        <v>100</v>
      </c>
      <c r="AA5126" t="s">
        <v>35</v>
      </c>
      <c r="AB5126" t="s">
        <v>35</v>
      </c>
      <c r="AC5126">
        <v>0</v>
      </c>
      <c r="AD5126" t="s">
        <v>35</v>
      </c>
      <c r="AE5126" t="s">
        <v>35</v>
      </c>
      <c r="AF5126">
        <v>0</v>
      </c>
    </row>
    <row r="5127" spans="1:32" x14ac:dyDescent="0.25">
      <c r="A5127" t="s">
        <v>315</v>
      </c>
      <c r="B5127" t="s">
        <v>60</v>
      </c>
      <c r="C5127" t="s">
        <v>317</v>
      </c>
      <c r="D5127">
        <v>47613</v>
      </c>
      <c r="E5127">
        <v>1</v>
      </c>
      <c r="F5127">
        <v>182</v>
      </c>
      <c r="G5127">
        <v>52340</v>
      </c>
      <c r="H5127">
        <v>4050</v>
      </c>
      <c r="I5127">
        <v>0</v>
      </c>
      <c r="J5127">
        <v>0</v>
      </c>
      <c r="K5127">
        <v>0</v>
      </c>
      <c r="L5127">
        <v>0</v>
      </c>
      <c r="M5127">
        <v>250</v>
      </c>
      <c r="N5127">
        <v>1150</v>
      </c>
      <c r="O5127">
        <v>0</v>
      </c>
      <c r="P5127">
        <v>0</v>
      </c>
      <c r="Q5127">
        <v>0</v>
      </c>
      <c r="R5127">
        <v>7368</v>
      </c>
      <c r="S5127">
        <v>873</v>
      </c>
      <c r="T5127">
        <v>0</v>
      </c>
      <c r="U5127">
        <v>500</v>
      </c>
      <c r="V5127">
        <v>57790</v>
      </c>
      <c r="W5127">
        <v>66531</v>
      </c>
      <c r="X5127" t="s">
        <v>33</v>
      </c>
      <c r="Y5127" t="s">
        <v>34</v>
      </c>
      <c r="Z5127">
        <v>95</v>
      </c>
      <c r="AA5127" t="s">
        <v>37</v>
      </c>
      <c r="AB5127" t="s">
        <v>38</v>
      </c>
      <c r="AC5127">
        <v>5</v>
      </c>
      <c r="AD5127" t="s">
        <v>35</v>
      </c>
      <c r="AE5127" t="s">
        <v>35</v>
      </c>
      <c r="AF5127">
        <v>0</v>
      </c>
    </row>
    <row r="5128" spans="1:32" x14ac:dyDescent="0.25">
      <c r="A5128" t="s">
        <v>47</v>
      </c>
      <c r="B5128" t="s">
        <v>48</v>
      </c>
      <c r="C5128" t="s">
        <v>49</v>
      </c>
      <c r="D5128">
        <v>419383</v>
      </c>
      <c r="E5128">
        <v>1</v>
      </c>
      <c r="F5128">
        <v>184</v>
      </c>
      <c r="G5128">
        <v>52338</v>
      </c>
      <c r="H5128">
        <v>0</v>
      </c>
      <c r="I5128">
        <v>0</v>
      </c>
      <c r="J5128">
        <v>0</v>
      </c>
      <c r="K5128">
        <v>0</v>
      </c>
      <c r="L5128">
        <v>0</v>
      </c>
      <c r="M5128">
        <v>2366</v>
      </c>
      <c r="N5128">
        <v>0</v>
      </c>
      <c r="O5128">
        <v>17254</v>
      </c>
      <c r="P5128">
        <v>590</v>
      </c>
      <c r="Q5128">
        <v>167</v>
      </c>
      <c r="R5128">
        <v>12144</v>
      </c>
      <c r="S5128">
        <v>4185</v>
      </c>
      <c r="T5128">
        <v>0</v>
      </c>
      <c r="U5128">
        <v>0</v>
      </c>
      <c r="V5128">
        <v>54704</v>
      </c>
      <c r="W5128">
        <v>89044</v>
      </c>
      <c r="X5128" t="s">
        <v>33</v>
      </c>
      <c r="Y5128" t="s">
        <v>34</v>
      </c>
      <c r="Z5128">
        <v>100</v>
      </c>
      <c r="AA5128" t="s">
        <v>35</v>
      </c>
      <c r="AB5128" t="s">
        <v>35</v>
      </c>
      <c r="AC5128">
        <v>0</v>
      </c>
      <c r="AD5128" t="s">
        <v>35</v>
      </c>
      <c r="AE5128" t="s">
        <v>35</v>
      </c>
      <c r="AF5128">
        <v>0</v>
      </c>
    </row>
    <row r="5129" spans="1:32" x14ac:dyDescent="0.25">
      <c r="A5129" t="s">
        <v>188</v>
      </c>
      <c r="B5129" t="s">
        <v>192</v>
      </c>
      <c r="C5129" t="s">
        <v>193</v>
      </c>
      <c r="D5129">
        <v>58050</v>
      </c>
      <c r="E5129">
        <v>1</v>
      </c>
      <c r="F5129">
        <v>183</v>
      </c>
      <c r="G5129">
        <v>52335</v>
      </c>
      <c r="H5129">
        <v>0</v>
      </c>
      <c r="I5129">
        <v>4285</v>
      </c>
      <c r="J5129">
        <v>0</v>
      </c>
      <c r="K5129">
        <v>0</v>
      </c>
      <c r="L5129">
        <v>0</v>
      </c>
      <c r="M5129">
        <v>0</v>
      </c>
      <c r="N5129">
        <v>1415</v>
      </c>
      <c r="O5129">
        <v>0</v>
      </c>
      <c r="P5129">
        <v>0</v>
      </c>
      <c r="Q5129">
        <v>17</v>
      </c>
      <c r="R5129">
        <v>18535</v>
      </c>
      <c r="S5129">
        <v>5344</v>
      </c>
      <c r="T5129">
        <v>0</v>
      </c>
      <c r="U5129">
        <v>0</v>
      </c>
      <c r="V5129">
        <v>58035</v>
      </c>
      <c r="W5129">
        <v>81931</v>
      </c>
      <c r="X5129" t="s">
        <v>33</v>
      </c>
      <c r="Y5129" t="s">
        <v>34</v>
      </c>
      <c r="Z5129">
        <v>100</v>
      </c>
      <c r="AA5129" t="s">
        <v>35</v>
      </c>
      <c r="AB5129" t="s">
        <v>35</v>
      </c>
      <c r="AC5129">
        <v>0</v>
      </c>
      <c r="AD5129" t="s">
        <v>35</v>
      </c>
      <c r="AE5129" t="s">
        <v>35</v>
      </c>
      <c r="AF5129">
        <v>0</v>
      </c>
    </row>
    <row r="5130" spans="1:32" x14ac:dyDescent="0.25">
      <c r="A5130" t="s">
        <v>72</v>
      </c>
      <c r="B5130" t="s">
        <v>165</v>
      </c>
      <c r="C5130" t="s">
        <v>166</v>
      </c>
      <c r="D5130">
        <v>57589</v>
      </c>
      <c r="E5130">
        <v>1</v>
      </c>
      <c r="F5130">
        <v>184</v>
      </c>
      <c r="G5130">
        <v>52330</v>
      </c>
      <c r="H5130">
        <v>0</v>
      </c>
      <c r="I5130">
        <v>11029</v>
      </c>
      <c r="J5130">
        <v>0</v>
      </c>
      <c r="K5130">
        <v>0</v>
      </c>
      <c r="L5130">
        <v>0</v>
      </c>
      <c r="M5130">
        <v>75</v>
      </c>
      <c r="N5130">
        <v>1000</v>
      </c>
      <c r="O5130">
        <v>7106</v>
      </c>
      <c r="P5130">
        <v>0</v>
      </c>
      <c r="Q5130">
        <v>181</v>
      </c>
      <c r="R5130">
        <v>8215</v>
      </c>
      <c r="S5130">
        <v>4808</v>
      </c>
      <c r="T5130">
        <v>0</v>
      </c>
      <c r="U5130">
        <v>0</v>
      </c>
      <c r="V5130">
        <v>64434</v>
      </c>
      <c r="W5130">
        <v>84744</v>
      </c>
      <c r="X5130" t="s">
        <v>33</v>
      </c>
      <c r="Y5130" t="s">
        <v>34</v>
      </c>
      <c r="Z5130">
        <v>100</v>
      </c>
      <c r="AA5130" t="s">
        <v>35</v>
      </c>
      <c r="AB5130" t="s">
        <v>35</v>
      </c>
      <c r="AC5130">
        <v>0</v>
      </c>
      <c r="AD5130" t="s">
        <v>35</v>
      </c>
      <c r="AE5130" t="s">
        <v>35</v>
      </c>
      <c r="AF5130">
        <v>0</v>
      </c>
    </row>
    <row r="5131" spans="1:32" x14ac:dyDescent="0.25">
      <c r="A5131" t="s">
        <v>315</v>
      </c>
      <c r="B5131" t="s">
        <v>161</v>
      </c>
      <c r="C5131" t="s">
        <v>316</v>
      </c>
      <c r="D5131">
        <v>64789</v>
      </c>
      <c r="E5131">
        <v>1</v>
      </c>
      <c r="F5131">
        <v>186</v>
      </c>
      <c r="G5131">
        <v>52325</v>
      </c>
      <c r="H5131">
        <v>0</v>
      </c>
      <c r="I5131">
        <v>0</v>
      </c>
      <c r="J5131">
        <v>0</v>
      </c>
      <c r="K5131">
        <v>0</v>
      </c>
      <c r="L5131">
        <v>0</v>
      </c>
      <c r="M5131">
        <v>0</v>
      </c>
      <c r="N5131">
        <v>0</v>
      </c>
      <c r="O5131">
        <v>7106</v>
      </c>
      <c r="P5131">
        <v>0</v>
      </c>
      <c r="Q5131">
        <v>0</v>
      </c>
      <c r="R5131">
        <v>7067</v>
      </c>
      <c r="S5131">
        <v>4503</v>
      </c>
      <c r="T5131">
        <v>0</v>
      </c>
      <c r="U5131">
        <v>0</v>
      </c>
      <c r="V5131">
        <v>52325</v>
      </c>
      <c r="W5131">
        <v>71001</v>
      </c>
      <c r="X5131" t="s">
        <v>33</v>
      </c>
      <c r="Y5131" t="s">
        <v>34</v>
      </c>
      <c r="Z5131">
        <v>100</v>
      </c>
      <c r="AA5131" t="s">
        <v>35</v>
      </c>
      <c r="AB5131" t="s">
        <v>35</v>
      </c>
      <c r="AC5131">
        <v>0</v>
      </c>
      <c r="AD5131" t="s">
        <v>35</v>
      </c>
      <c r="AE5131" t="s">
        <v>35</v>
      </c>
      <c r="AF5131">
        <v>0</v>
      </c>
    </row>
    <row r="5132" spans="1:32" x14ac:dyDescent="0.25">
      <c r="A5132" t="s">
        <v>315</v>
      </c>
      <c r="B5132" t="s">
        <v>161</v>
      </c>
      <c r="C5132" t="s">
        <v>316</v>
      </c>
      <c r="D5132">
        <v>41503</v>
      </c>
      <c r="E5132">
        <v>1</v>
      </c>
      <c r="F5132">
        <v>186</v>
      </c>
      <c r="G5132">
        <v>52325</v>
      </c>
      <c r="H5132">
        <v>0</v>
      </c>
      <c r="I5132">
        <v>0</v>
      </c>
      <c r="J5132">
        <v>0</v>
      </c>
      <c r="K5132">
        <v>0</v>
      </c>
      <c r="L5132">
        <v>0</v>
      </c>
      <c r="M5132">
        <v>0</v>
      </c>
      <c r="N5132">
        <v>0</v>
      </c>
      <c r="O5132">
        <v>7106</v>
      </c>
      <c r="P5132">
        <v>0</v>
      </c>
      <c r="Q5132">
        <v>0</v>
      </c>
      <c r="R5132">
        <v>8032</v>
      </c>
      <c r="S5132">
        <v>4660</v>
      </c>
      <c r="T5132">
        <v>0</v>
      </c>
      <c r="U5132">
        <v>0</v>
      </c>
      <c r="V5132">
        <v>52325</v>
      </c>
      <c r="W5132">
        <v>72123</v>
      </c>
      <c r="X5132" t="s">
        <v>33</v>
      </c>
      <c r="Y5132" t="s">
        <v>34</v>
      </c>
      <c r="Z5132">
        <v>100</v>
      </c>
      <c r="AA5132" t="s">
        <v>35</v>
      </c>
      <c r="AB5132" t="s">
        <v>35</v>
      </c>
      <c r="AC5132">
        <v>0</v>
      </c>
      <c r="AD5132" t="s">
        <v>35</v>
      </c>
      <c r="AE5132" t="s">
        <v>35</v>
      </c>
      <c r="AF5132">
        <v>0</v>
      </c>
    </row>
    <row r="5133" spans="1:32" x14ac:dyDescent="0.25">
      <c r="A5133" t="s">
        <v>315</v>
      </c>
      <c r="B5133" t="s">
        <v>161</v>
      </c>
      <c r="C5133" t="s">
        <v>316</v>
      </c>
      <c r="D5133">
        <v>61100</v>
      </c>
      <c r="E5133">
        <v>1</v>
      </c>
      <c r="F5133">
        <v>186</v>
      </c>
      <c r="G5133">
        <v>52316</v>
      </c>
      <c r="H5133">
        <v>0</v>
      </c>
      <c r="I5133">
        <v>0</v>
      </c>
      <c r="J5133">
        <v>0</v>
      </c>
      <c r="K5133">
        <v>0</v>
      </c>
      <c r="L5133">
        <v>0</v>
      </c>
      <c r="M5133">
        <v>0</v>
      </c>
      <c r="N5133">
        <v>0</v>
      </c>
      <c r="O5133">
        <v>7106</v>
      </c>
      <c r="P5133">
        <v>0</v>
      </c>
      <c r="Q5133">
        <v>0</v>
      </c>
      <c r="R5133">
        <v>7591</v>
      </c>
      <c r="S5133">
        <v>5053</v>
      </c>
      <c r="T5133">
        <v>0</v>
      </c>
      <c r="U5133">
        <v>0</v>
      </c>
      <c r="V5133">
        <v>52316</v>
      </c>
      <c r="W5133">
        <v>72066</v>
      </c>
      <c r="X5133" t="s">
        <v>51</v>
      </c>
      <c r="Y5133" t="s">
        <v>52</v>
      </c>
      <c r="Z5133">
        <v>50</v>
      </c>
      <c r="AA5133" t="s">
        <v>78</v>
      </c>
      <c r="AB5133" t="s">
        <v>79</v>
      </c>
      <c r="AC5133">
        <v>50</v>
      </c>
      <c r="AD5133" t="s">
        <v>35</v>
      </c>
      <c r="AE5133" t="s">
        <v>35</v>
      </c>
      <c r="AF5133">
        <v>0</v>
      </c>
    </row>
    <row r="5134" spans="1:32" x14ac:dyDescent="0.25">
      <c r="A5134" t="s">
        <v>188</v>
      </c>
      <c r="B5134" t="s">
        <v>53</v>
      </c>
      <c r="C5134" t="s">
        <v>190</v>
      </c>
      <c r="D5134">
        <v>53469</v>
      </c>
      <c r="E5134">
        <v>1</v>
      </c>
      <c r="F5134">
        <v>185</v>
      </c>
      <c r="G5134">
        <v>52315</v>
      </c>
      <c r="H5134">
        <v>0</v>
      </c>
      <c r="I5134">
        <v>0</v>
      </c>
      <c r="J5134">
        <v>0</v>
      </c>
      <c r="K5134">
        <v>0</v>
      </c>
      <c r="L5134">
        <v>0</v>
      </c>
      <c r="M5134">
        <v>40</v>
      </c>
      <c r="N5134">
        <v>3803</v>
      </c>
      <c r="O5134">
        <v>0</v>
      </c>
      <c r="P5134">
        <v>342</v>
      </c>
      <c r="Q5134">
        <v>113</v>
      </c>
      <c r="R5134">
        <v>6830</v>
      </c>
      <c r="S5134">
        <v>4446</v>
      </c>
      <c r="T5134">
        <v>0</v>
      </c>
      <c r="U5134">
        <v>0</v>
      </c>
      <c r="V5134">
        <v>56158</v>
      </c>
      <c r="W5134">
        <v>67889</v>
      </c>
      <c r="X5134" t="s">
        <v>33</v>
      </c>
      <c r="Y5134" t="s">
        <v>34</v>
      </c>
      <c r="Z5134">
        <v>100</v>
      </c>
      <c r="AA5134" t="s">
        <v>35</v>
      </c>
      <c r="AB5134" t="s">
        <v>35</v>
      </c>
      <c r="AC5134">
        <v>0</v>
      </c>
      <c r="AD5134" t="s">
        <v>35</v>
      </c>
      <c r="AE5134" t="s">
        <v>35</v>
      </c>
      <c r="AF5134">
        <v>0</v>
      </c>
    </row>
    <row r="5135" spans="1:32" x14ac:dyDescent="0.25">
      <c r="A5135" t="s">
        <v>119</v>
      </c>
      <c r="B5135" t="s">
        <v>224</v>
      </c>
      <c r="C5135" t="s">
        <v>558</v>
      </c>
      <c r="D5135">
        <v>56591</v>
      </c>
      <c r="E5135">
        <v>1</v>
      </c>
      <c r="F5135">
        <v>182</v>
      </c>
      <c r="G5135">
        <v>52306</v>
      </c>
      <c r="H5135">
        <v>0</v>
      </c>
      <c r="I5135">
        <v>0</v>
      </c>
      <c r="J5135">
        <v>0</v>
      </c>
      <c r="K5135">
        <v>0</v>
      </c>
      <c r="L5135">
        <v>0</v>
      </c>
      <c r="M5135">
        <v>3070</v>
      </c>
      <c r="N5135">
        <v>2500</v>
      </c>
      <c r="O5135">
        <v>0</v>
      </c>
      <c r="P5135">
        <v>0</v>
      </c>
      <c r="Q5135">
        <v>0</v>
      </c>
      <c r="R5135">
        <v>15374</v>
      </c>
      <c r="S5135">
        <v>4385</v>
      </c>
      <c r="T5135">
        <v>0</v>
      </c>
      <c r="U5135">
        <v>0</v>
      </c>
      <c r="V5135">
        <v>57876</v>
      </c>
      <c r="W5135">
        <v>77635</v>
      </c>
      <c r="X5135" t="s">
        <v>33</v>
      </c>
      <c r="Y5135" t="s">
        <v>34</v>
      </c>
      <c r="Z5135">
        <v>100</v>
      </c>
      <c r="AA5135" t="s">
        <v>35</v>
      </c>
      <c r="AB5135" t="s">
        <v>35</v>
      </c>
      <c r="AC5135">
        <v>0</v>
      </c>
      <c r="AD5135" t="s">
        <v>35</v>
      </c>
      <c r="AE5135" t="s">
        <v>35</v>
      </c>
      <c r="AF5135">
        <v>0</v>
      </c>
    </row>
    <row r="5136" spans="1:32" x14ac:dyDescent="0.25">
      <c r="A5136" t="s">
        <v>209</v>
      </c>
      <c r="B5136" t="s">
        <v>48</v>
      </c>
      <c r="C5136" t="s">
        <v>211</v>
      </c>
      <c r="D5136">
        <v>59097</v>
      </c>
      <c r="E5136">
        <v>1</v>
      </c>
      <c r="F5136">
        <v>156</v>
      </c>
      <c r="G5136">
        <v>52305</v>
      </c>
      <c r="H5136">
        <v>0</v>
      </c>
      <c r="I5136">
        <v>2808</v>
      </c>
      <c r="J5136">
        <v>0</v>
      </c>
      <c r="K5136">
        <v>0</v>
      </c>
      <c r="L5136">
        <v>0</v>
      </c>
      <c r="M5136">
        <v>0</v>
      </c>
      <c r="N5136">
        <v>1428</v>
      </c>
      <c r="O5136">
        <v>8670</v>
      </c>
      <c r="P5136">
        <v>0</v>
      </c>
      <c r="Q5136">
        <v>21</v>
      </c>
      <c r="R5136">
        <v>7183</v>
      </c>
      <c r="S5136">
        <v>3821</v>
      </c>
      <c r="T5136">
        <v>0</v>
      </c>
      <c r="U5136">
        <v>0</v>
      </c>
      <c r="V5136">
        <v>56541</v>
      </c>
      <c r="W5136">
        <v>76236</v>
      </c>
      <c r="X5136" t="s">
        <v>33</v>
      </c>
      <c r="Y5136" t="s">
        <v>34</v>
      </c>
      <c r="Z5136">
        <v>100</v>
      </c>
      <c r="AA5136" t="s">
        <v>35</v>
      </c>
      <c r="AB5136" t="s">
        <v>35</v>
      </c>
      <c r="AC5136">
        <v>0</v>
      </c>
      <c r="AD5136" t="s">
        <v>35</v>
      </c>
      <c r="AE5136" t="s">
        <v>35</v>
      </c>
      <c r="AF5136">
        <v>0</v>
      </c>
    </row>
    <row r="5137" spans="1:32" x14ac:dyDescent="0.25">
      <c r="A5137" t="s">
        <v>131</v>
      </c>
      <c r="B5137" t="s">
        <v>134</v>
      </c>
      <c r="C5137" t="s">
        <v>135</v>
      </c>
      <c r="D5137">
        <v>61957</v>
      </c>
      <c r="E5137">
        <v>1</v>
      </c>
      <c r="F5137">
        <v>183</v>
      </c>
      <c r="G5137">
        <v>52303</v>
      </c>
      <c r="H5137">
        <v>0</v>
      </c>
      <c r="I5137">
        <v>1280</v>
      </c>
      <c r="J5137">
        <v>0</v>
      </c>
      <c r="K5137">
        <v>0</v>
      </c>
      <c r="L5137">
        <v>0</v>
      </c>
      <c r="M5137">
        <v>140</v>
      </c>
      <c r="N5137">
        <v>740</v>
      </c>
      <c r="O5137">
        <v>6542</v>
      </c>
      <c r="P5137">
        <v>0</v>
      </c>
      <c r="Q5137">
        <v>155</v>
      </c>
      <c r="R5137">
        <v>7110</v>
      </c>
      <c r="S5137">
        <v>4306</v>
      </c>
      <c r="T5137">
        <v>0</v>
      </c>
      <c r="U5137">
        <v>0</v>
      </c>
      <c r="V5137">
        <v>54463</v>
      </c>
      <c r="W5137">
        <v>72576</v>
      </c>
      <c r="X5137" t="s">
        <v>33</v>
      </c>
      <c r="Y5137" t="s">
        <v>34</v>
      </c>
      <c r="Z5137">
        <v>100</v>
      </c>
      <c r="AA5137" t="s">
        <v>35</v>
      </c>
      <c r="AB5137" t="s">
        <v>35</v>
      </c>
      <c r="AC5137">
        <v>0</v>
      </c>
      <c r="AD5137" t="s">
        <v>35</v>
      </c>
      <c r="AE5137" t="s">
        <v>35</v>
      </c>
      <c r="AF5137">
        <v>0</v>
      </c>
    </row>
    <row r="5138" spans="1:32" x14ac:dyDescent="0.25">
      <c r="A5138" t="s">
        <v>42</v>
      </c>
      <c r="B5138" t="s">
        <v>83</v>
      </c>
      <c r="C5138" t="s">
        <v>187</v>
      </c>
      <c r="D5138">
        <v>56893</v>
      </c>
      <c r="E5138">
        <v>1</v>
      </c>
      <c r="F5138">
        <v>182</v>
      </c>
      <c r="G5138">
        <v>52300</v>
      </c>
      <c r="H5138">
        <v>0</v>
      </c>
      <c r="I5138">
        <v>0</v>
      </c>
      <c r="J5138">
        <v>0</v>
      </c>
      <c r="K5138">
        <v>0</v>
      </c>
      <c r="L5138">
        <v>0</v>
      </c>
      <c r="M5138">
        <v>0</v>
      </c>
      <c r="N5138">
        <v>1135</v>
      </c>
      <c r="O5138">
        <v>11500</v>
      </c>
      <c r="P5138">
        <v>0</v>
      </c>
      <c r="Q5138">
        <v>23</v>
      </c>
      <c r="R5138">
        <v>6813</v>
      </c>
      <c r="S5138">
        <v>3633</v>
      </c>
      <c r="T5138">
        <v>0</v>
      </c>
      <c r="U5138">
        <v>0</v>
      </c>
      <c r="V5138">
        <v>53435</v>
      </c>
      <c r="W5138">
        <v>75404</v>
      </c>
      <c r="X5138" t="s">
        <v>33</v>
      </c>
      <c r="Y5138" t="s">
        <v>34</v>
      </c>
      <c r="Z5138">
        <v>100</v>
      </c>
      <c r="AA5138" t="s">
        <v>35</v>
      </c>
      <c r="AB5138" t="s">
        <v>35</v>
      </c>
      <c r="AC5138">
        <v>0</v>
      </c>
      <c r="AD5138" t="s">
        <v>35</v>
      </c>
      <c r="AE5138" t="s">
        <v>35</v>
      </c>
      <c r="AF5138">
        <v>0</v>
      </c>
    </row>
    <row r="5139" spans="1:32" x14ac:dyDescent="0.25">
      <c r="A5139" t="s">
        <v>59</v>
      </c>
      <c r="B5139" t="s">
        <v>60</v>
      </c>
      <c r="C5139" t="s">
        <v>61</v>
      </c>
      <c r="D5139">
        <v>418064</v>
      </c>
      <c r="E5139">
        <v>1</v>
      </c>
      <c r="F5139">
        <v>185</v>
      </c>
      <c r="G5139">
        <v>52300</v>
      </c>
      <c r="H5139">
        <v>0</v>
      </c>
      <c r="I5139">
        <v>4355</v>
      </c>
      <c r="J5139">
        <v>0</v>
      </c>
      <c r="K5139">
        <v>0</v>
      </c>
      <c r="L5139">
        <v>0</v>
      </c>
      <c r="M5139">
        <v>0</v>
      </c>
      <c r="N5139">
        <v>0</v>
      </c>
      <c r="O5139">
        <v>9123</v>
      </c>
      <c r="P5139">
        <v>629</v>
      </c>
      <c r="Q5139">
        <v>0</v>
      </c>
      <c r="R5139">
        <v>15729</v>
      </c>
      <c r="S5139">
        <v>4334</v>
      </c>
      <c r="T5139">
        <v>0</v>
      </c>
      <c r="U5139">
        <v>0</v>
      </c>
      <c r="V5139">
        <v>56655</v>
      </c>
      <c r="W5139">
        <v>86470</v>
      </c>
      <c r="X5139" t="s">
        <v>33</v>
      </c>
      <c r="Y5139" t="s">
        <v>34</v>
      </c>
      <c r="Z5139">
        <v>100</v>
      </c>
      <c r="AA5139" t="s">
        <v>35</v>
      </c>
      <c r="AB5139" t="s">
        <v>35</v>
      </c>
      <c r="AC5139">
        <v>0</v>
      </c>
      <c r="AD5139" t="s">
        <v>35</v>
      </c>
      <c r="AE5139" t="s">
        <v>35</v>
      </c>
      <c r="AF5139">
        <v>0</v>
      </c>
    </row>
    <row r="5140" spans="1:32" x14ac:dyDescent="0.25">
      <c r="A5140" t="s">
        <v>72</v>
      </c>
      <c r="B5140" t="s">
        <v>83</v>
      </c>
      <c r="C5140" t="s">
        <v>164</v>
      </c>
      <c r="D5140">
        <v>420616</v>
      </c>
      <c r="E5140">
        <v>1</v>
      </c>
      <c r="F5140">
        <v>188</v>
      </c>
      <c r="G5140">
        <v>52295</v>
      </c>
      <c r="H5140">
        <v>2015</v>
      </c>
      <c r="I5140">
        <v>1443</v>
      </c>
      <c r="J5140">
        <v>0</v>
      </c>
      <c r="K5140">
        <v>0</v>
      </c>
      <c r="L5140">
        <v>0</v>
      </c>
      <c r="M5140">
        <v>27</v>
      </c>
      <c r="N5140">
        <v>300</v>
      </c>
      <c r="O5140">
        <v>15892</v>
      </c>
      <c r="P5140">
        <v>0</v>
      </c>
      <c r="Q5140">
        <v>206</v>
      </c>
      <c r="R5140">
        <v>7150</v>
      </c>
      <c r="S5140">
        <v>3947</v>
      </c>
      <c r="T5140">
        <v>0</v>
      </c>
      <c r="U5140">
        <v>151</v>
      </c>
      <c r="V5140">
        <v>56080</v>
      </c>
      <c r="W5140">
        <v>83426</v>
      </c>
      <c r="X5140" t="s">
        <v>33</v>
      </c>
      <c r="Y5140" t="s">
        <v>34</v>
      </c>
      <c r="Z5140">
        <v>100</v>
      </c>
      <c r="AA5140" t="s">
        <v>35</v>
      </c>
      <c r="AB5140" t="s">
        <v>35</v>
      </c>
      <c r="AC5140">
        <v>0</v>
      </c>
      <c r="AD5140" t="s">
        <v>35</v>
      </c>
      <c r="AE5140" t="s">
        <v>35</v>
      </c>
      <c r="AF5140">
        <v>0</v>
      </c>
    </row>
    <row r="5141" spans="1:32" x14ac:dyDescent="0.25">
      <c r="A5141" t="s">
        <v>72</v>
      </c>
      <c r="B5141" t="s">
        <v>83</v>
      </c>
      <c r="C5141" t="s">
        <v>164</v>
      </c>
      <c r="D5141">
        <v>420463</v>
      </c>
      <c r="E5141">
        <v>1</v>
      </c>
      <c r="F5141">
        <v>188</v>
      </c>
      <c r="G5141">
        <v>52295</v>
      </c>
      <c r="H5141">
        <v>3094</v>
      </c>
      <c r="I5141">
        <v>0</v>
      </c>
      <c r="J5141">
        <v>0</v>
      </c>
      <c r="K5141">
        <v>0</v>
      </c>
      <c r="L5141">
        <v>0</v>
      </c>
      <c r="M5141">
        <v>0</v>
      </c>
      <c r="N5141">
        <v>1977</v>
      </c>
      <c r="O5141">
        <v>16413</v>
      </c>
      <c r="P5141">
        <v>0</v>
      </c>
      <c r="Q5141">
        <v>206</v>
      </c>
      <c r="R5141">
        <v>7062</v>
      </c>
      <c r="S5141">
        <v>3888</v>
      </c>
      <c r="T5141">
        <v>0</v>
      </c>
      <c r="U5141">
        <v>155</v>
      </c>
      <c r="V5141">
        <v>57366</v>
      </c>
      <c r="W5141">
        <v>85090</v>
      </c>
      <c r="X5141" t="s">
        <v>33</v>
      </c>
      <c r="Y5141" t="s">
        <v>34</v>
      </c>
      <c r="Z5141">
        <v>100</v>
      </c>
      <c r="AA5141" t="s">
        <v>35</v>
      </c>
      <c r="AB5141" t="s">
        <v>35</v>
      </c>
      <c r="AC5141">
        <v>0</v>
      </c>
      <c r="AD5141" t="s">
        <v>35</v>
      </c>
      <c r="AE5141" t="s">
        <v>35</v>
      </c>
      <c r="AF5141">
        <v>0</v>
      </c>
    </row>
    <row r="5142" spans="1:32" x14ac:dyDescent="0.25">
      <c r="A5142" t="s">
        <v>72</v>
      </c>
      <c r="B5142" t="s">
        <v>83</v>
      </c>
      <c r="C5142" t="s">
        <v>164</v>
      </c>
      <c r="D5142">
        <v>421399</v>
      </c>
      <c r="E5142">
        <v>1</v>
      </c>
      <c r="F5142">
        <v>188</v>
      </c>
      <c r="G5142">
        <v>52295</v>
      </c>
      <c r="H5142">
        <v>0</v>
      </c>
      <c r="I5142">
        <v>0</v>
      </c>
      <c r="J5142">
        <v>0</v>
      </c>
      <c r="K5142">
        <v>0</v>
      </c>
      <c r="L5142">
        <v>0</v>
      </c>
      <c r="M5142">
        <v>0</v>
      </c>
      <c r="N5142">
        <v>533</v>
      </c>
      <c r="O5142">
        <v>4930</v>
      </c>
      <c r="P5142">
        <v>0</v>
      </c>
      <c r="Q5142">
        <v>206</v>
      </c>
      <c r="R5142">
        <v>6710</v>
      </c>
      <c r="S5142">
        <v>3888</v>
      </c>
      <c r="T5142">
        <v>0</v>
      </c>
      <c r="U5142">
        <v>143</v>
      </c>
      <c r="V5142">
        <v>52828</v>
      </c>
      <c r="W5142">
        <v>68705</v>
      </c>
      <c r="X5142" t="s">
        <v>33</v>
      </c>
      <c r="Y5142" t="s">
        <v>34</v>
      </c>
      <c r="Z5142">
        <v>100</v>
      </c>
      <c r="AA5142" t="s">
        <v>35</v>
      </c>
      <c r="AB5142" t="s">
        <v>35</v>
      </c>
      <c r="AC5142">
        <v>0</v>
      </c>
      <c r="AD5142" t="s">
        <v>35</v>
      </c>
      <c r="AE5142" t="s">
        <v>35</v>
      </c>
      <c r="AF5142">
        <v>0</v>
      </c>
    </row>
    <row r="5143" spans="1:32" x14ac:dyDescent="0.25">
      <c r="A5143" t="s">
        <v>72</v>
      </c>
      <c r="B5143" t="s">
        <v>83</v>
      </c>
      <c r="C5143" t="s">
        <v>164</v>
      </c>
      <c r="D5143">
        <v>421328</v>
      </c>
      <c r="E5143">
        <v>1</v>
      </c>
      <c r="F5143">
        <v>188</v>
      </c>
      <c r="G5143">
        <v>52295</v>
      </c>
      <c r="H5143">
        <v>0</v>
      </c>
      <c r="I5143">
        <v>7281</v>
      </c>
      <c r="J5143">
        <v>0</v>
      </c>
      <c r="K5143">
        <v>0</v>
      </c>
      <c r="L5143">
        <v>0</v>
      </c>
      <c r="M5143">
        <v>216</v>
      </c>
      <c r="N5143">
        <v>565</v>
      </c>
      <c r="O5143">
        <v>0</v>
      </c>
      <c r="P5143">
        <v>0</v>
      </c>
      <c r="Q5143">
        <v>206</v>
      </c>
      <c r="R5143">
        <v>7687</v>
      </c>
      <c r="S5143">
        <v>4617</v>
      </c>
      <c r="T5143">
        <v>0</v>
      </c>
      <c r="U5143">
        <v>163</v>
      </c>
      <c r="V5143">
        <v>60357</v>
      </c>
      <c r="W5143">
        <v>73030</v>
      </c>
      <c r="X5143" t="s">
        <v>33</v>
      </c>
      <c r="Y5143" t="s">
        <v>34</v>
      </c>
      <c r="Z5143">
        <v>100</v>
      </c>
      <c r="AA5143" t="s">
        <v>35</v>
      </c>
      <c r="AB5143" t="s">
        <v>35</v>
      </c>
      <c r="AC5143">
        <v>0</v>
      </c>
      <c r="AD5143" t="s">
        <v>35</v>
      </c>
      <c r="AE5143" t="s">
        <v>35</v>
      </c>
      <c r="AF5143">
        <v>0</v>
      </c>
    </row>
    <row r="5144" spans="1:32" x14ac:dyDescent="0.25">
      <c r="A5144" t="s">
        <v>72</v>
      </c>
      <c r="B5144" t="s">
        <v>83</v>
      </c>
      <c r="C5144" t="s">
        <v>164</v>
      </c>
      <c r="D5144">
        <v>420111</v>
      </c>
      <c r="E5144">
        <v>1</v>
      </c>
      <c r="F5144">
        <v>188</v>
      </c>
      <c r="G5144">
        <v>52295</v>
      </c>
      <c r="H5144">
        <v>3390</v>
      </c>
      <c r="I5144">
        <v>0</v>
      </c>
      <c r="J5144">
        <v>0</v>
      </c>
      <c r="K5144">
        <v>0</v>
      </c>
      <c r="L5144">
        <v>0</v>
      </c>
      <c r="M5144">
        <v>0</v>
      </c>
      <c r="N5144">
        <v>263</v>
      </c>
      <c r="O5144">
        <v>15892</v>
      </c>
      <c r="P5144">
        <v>0</v>
      </c>
      <c r="Q5144">
        <v>206</v>
      </c>
      <c r="R5144">
        <v>7133</v>
      </c>
      <c r="S5144">
        <v>3791</v>
      </c>
      <c r="T5144">
        <v>0</v>
      </c>
      <c r="U5144">
        <v>151</v>
      </c>
      <c r="V5144">
        <v>55948</v>
      </c>
      <c r="W5144">
        <v>83121</v>
      </c>
      <c r="X5144" t="s">
        <v>39</v>
      </c>
      <c r="Y5144" t="s">
        <v>40</v>
      </c>
      <c r="Z5144">
        <v>100</v>
      </c>
      <c r="AA5144" t="s">
        <v>35</v>
      </c>
      <c r="AB5144" t="s">
        <v>35</v>
      </c>
      <c r="AC5144">
        <v>0</v>
      </c>
      <c r="AD5144" t="s">
        <v>35</v>
      </c>
      <c r="AE5144" t="s">
        <v>35</v>
      </c>
      <c r="AF5144">
        <v>0</v>
      </c>
    </row>
    <row r="5145" spans="1:32" x14ac:dyDescent="0.25">
      <c r="A5145" t="s">
        <v>131</v>
      </c>
      <c r="B5145" t="s">
        <v>134</v>
      </c>
      <c r="C5145" t="s">
        <v>135</v>
      </c>
      <c r="D5145">
        <v>416454</v>
      </c>
      <c r="E5145">
        <v>1</v>
      </c>
      <c r="F5145">
        <v>183</v>
      </c>
      <c r="G5145">
        <v>52291</v>
      </c>
      <c r="H5145">
        <v>813</v>
      </c>
      <c r="I5145">
        <v>9442</v>
      </c>
      <c r="J5145">
        <v>0</v>
      </c>
      <c r="K5145">
        <v>0</v>
      </c>
      <c r="L5145">
        <v>0</v>
      </c>
      <c r="M5145">
        <v>35</v>
      </c>
      <c r="N5145">
        <v>805</v>
      </c>
      <c r="O5145">
        <v>6542</v>
      </c>
      <c r="P5145">
        <v>0</v>
      </c>
      <c r="Q5145">
        <v>151</v>
      </c>
      <c r="R5145">
        <v>8170</v>
      </c>
      <c r="S5145">
        <v>4585</v>
      </c>
      <c r="T5145">
        <v>0</v>
      </c>
      <c r="U5145">
        <v>0</v>
      </c>
      <c r="V5145">
        <v>63386</v>
      </c>
      <c r="W5145">
        <v>82834</v>
      </c>
      <c r="X5145" t="s">
        <v>33</v>
      </c>
      <c r="Y5145" t="s">
        <v>34</v>
      </c>
      <c r="Z5145">
        <v>100</v>
      </c>
      <c r="AA5145" t="s">
        <v>35</v>
      </c>
      <c r="AB5145" t="s">
        <v>35</v>
      </c>
      <c r="AC5145">
        <v>0</v>
      </c>
      <c r="AD5145" t="s">
        <v>35</v>
      </c>
      <c r="AE5145" t="s">
        <v>35</v>
      </c>
      <c r="AF5145">
        <v>0</v>
      </c>
    </row>
    <row r="5146" spans="1:32" x14ac:dyDescent="0.25">
      <c r="A5146" t="s">
        <v>247</v>
      </c>
      <c r="B5146" t="s">
        <v>254</v>
      </c>
      <c r="C5146" t="s">
        <v>255</v>
      </c>
      <c r="D5146">
        <v>45653</v>
      </c>
      <c r="E5146">
        <v>1</v>
      </c>
      <c r="F5146">
        <v>184</v>
      </c>
      <c r="G5146">
        <v>52289</v>
      </c>
      <c r="H5146">
        <v>0</v>
      </c>
      <c r="I5146">
        <v>0</v>
      </c>
      <c r="J5146">
        <v>0</v>
      </c>
      <c r="K5146">
        <v>0</v>
      </c>
      <c r="L5146">
        <v>0</v>
      </c>
      <c r="M5146">
        <v>0</v>
      </c>
      <c r="N5146">
        <v>0</v>
      </c>
      <c r="O5146">
        <v>9260</v>
      </c>
      <c r="P5146">
        <v>0</v>
      </c>
      <c r="Q5146">
        <v>0</v>
      </c>
      <c r="R5146">
        <v>6826</v>
      </c>
      <c r="S5146">
        <v>3033</v>
      </c>
      <c r="T5146">
        <v>0</v>
      </c>
      <c r="U5146">
        <v>0</v>
      </c>
      <c r="V5146">
        <v>52289</v>
      </c>
      <c r="W5146">
        <v>71408</v>
      </c>
      <c r="X5146" t="s">
        <v>33</v>
      </c>
      <c r="Y5146" t="s">
        <v>34</v>
      </c>
      <c r="Z5146">
        <v>50</v>
      </c>
      <c r="AA5146" t="s">
        <v>33</v>
      </c>
      <c r="AB5146" t="s">
        <v>34</v>
      </c>
      <c r="AC5146">
        <v>50</v>
      </c>
      <c r="AD5146" t="s">
        <v>35</v>
      </c>
      <c r="AE5146" t="s">
        <v>35</v>
      </c>
      <c r="AF5146">
        <v>0</v>
      </c>
    </row>
    <row r="5147" spans="1:32" x14ac:dyDescent="0.25">
      <c r="A5147" t="s">
        <v>106</v>
      </c>
      <c r="B5147" t="s">
        <v>83</v>
      </c>
      <c r="C5147" t="s">
        <v>107</v>
      </c>
      <c r="D5147">
        <v>63937</v>
      </c>
      <c r="E5147">
        <v>1</v>
      </c>
      <c r="F5147">
        <v>187</v>
      </c>
      <c r="G5147">
        <v>52283</v>
      </c>
      <c r="H5147">
        <v>3236</v>
      </c>
      <c r="I5147">
        <v>0</v>
      </c>
      <c r="J5147">
        <v>0</v>
      </c>
      <c r="K5147">
        <v>0</v>
      </c>
      <c r="L5147">
        <v>0</v>
      </c>
      <c r="M5147">
        <v>0</v>
      </c>
      <c r="N5147">
        <v>0</v>
      </c>
      <c r="O5147">
        <v>15558</v>
      </c>
      <c r="P5147">
        <v>828</v>
      </c>
      <c r="Q5147">
        <v>121</v>
      </c>
      <c r="R5147">
        <v>7079</v>
      </c>
      <c r="S5147">
        <v>4182</v>
      </c>
      <c r="T5147">
        <v>0</v>
      </c>
      <c r="U5147">
        <v>0</v>
      </c>
      <c r="V5147">
        <v>55519</v>
      </c>
      <c r="W5147">
        <v>83287</v>
      </c>
      <c r="X5147" t="s">
        <v>33</v>
      </c>
      <c r="Y5147" t="s">
        <v>34</v>
      </c>
      <c r="Z5147">
        <v>100</v>
      </c>
      <c r="AA5147" t="s">
        <v>35</v>
      </c>
      <c r="AB5147" t="s">
        <v>35</v>
      </c>
      <c r="AC5147">
        <v>0</v>
      </c>
      <c r="AD5147" t="s">
        <v>35</v>
      </c>
      <c r="AE5147" t="s">
        <v>35</v>
      </c>
      <c r="AF5147">
        <v>0</v>
      </c>
    </row>
    <row r="5148" spans="1:32" x14ac:dyDescent="0.25">
      <c r="A5148" t="s">
        <v>106</v>
      </c>
      <c r="B5148" t="s">
        <v>83</v>
      </c>
      <c r="C5148" t="s">
        <v>107</v>
      </c>
      <c r="D5148">
        <v>64223</v>
      </c>
      <c r="E5148">
        <v>1</v>
      </c>
      <c r="F5148">
        <v>187</v>
      </c>
      <c r="G5148">
        <v>52283</v>
      </c>
      <c r="H5148">
        <v>0</v>
      </c>
      <c r="I5148">
        <v>0</v>
      </c>
      <c r="J5148">
        <v>0</v>
      </c>
      <c r="K5148">
        <v>0</v>
      </c>
      <c r="L5148">
        <v>0</v>
      </c>
      <c r="M5148">
        <v>0</v>
      </c>
      <c r="N5148">
        <v>0</v>
      </c>
      <c r="O5148">
        <v>8841</v>
      </c>
      <c r="P5148">
        <v>486</v>
      </c>
      <c r="Q5148">
        <v>121</v>
      </c>
      <c r="R5148">
        <v>6666</v>
      </c>
      <c r="S5148">
        <v>3984</v>
      </c>
      <c r="T5148">
        <v>0</v>
      </c>
      <c r="U5148">
        <v>0</v>
      </c>
      <c r="V5148">
        <v>52283</v>
      </c>
      <c r="W5148">
        <v>72381</v>
      </c>
      <c r="X5148" t="s">
        <v>33</v>
      </c>
      <c r="Y5148" t="s">
        <v>34</v>
      </c>
      <c r="Z5148">
        <v>100</v>
      </c>
      <c r="AA5148" t="s">
        <v>35</v>
      </c>
      <c r="AB5148" t="s">
        <v>35</v>
      </c>
      <c r="AC5148">
        <v>0</v>
      </c>
      <c r="AD5148" t="s">
        <v>35</v>
      </c>
      <c r="AE5148" t="s">
        <v>35</v>
      </c>
      <c r="AF5148">
        <v>0</v>
      </c>
    </row>
    <row r="5149" spans="1:32" x14ac:dyDescent="0.25">
      <c r="A5149" t="s">
        <v>106</v>
      </c>
      <c r="B5149" t="s">
        <v>83</v>
      </c>
      <c r="C5149" t="s">
        <v>107</v>
      </c>
      <c r="D5149">
        <v>65676</v>
      </c>
      <c r="E5149">
        <v>1</v>
      </c>
      <c r="F5149">
        <v>187</v>
      </c>
      <c r="G5149">
        <v>52283</v>
      </c>
      <c r="H5149">
        <v>5666</v>
      </c>
      <c r="I5149">
        <v>0</v>
      </c>
      <c r="J5149">
        <v>0</v>
      </c>
      <c r="K5149">
        <v>0</v>
      </c>
      <c r="L5149">
        <v>0</v>
      </c>
      <c r="M5149">
        <v>0</v>
      </c>
      <c r="N5149">
        <v>954</v>
      </c>
      <c r="O5149">
        <v>0</v>
      </c>
      <c r="P5149">
        <v>828</v>
      </c>
      <c r="Q5149">
        <v>121</v>
      </c>
      <c r="R5149">
        <v>7510</v>
      </c>
      <c r="S5149">
        <v>4441</v>
      </c>
      <c r="T5149">
        <v>0</v>
      </c>
      <c r="U5149">
        <v>0</v>
      </c>
      <c r="V5149">
        <v>58903</v>
      </c>
      <c r="W5149">
        <v>71803</v>
      </c>
      <c r="X5149" t="s">
        <v>33</v>
      </c>
      <c r="Y5149" t="s">
        <v>34</v>
      </c>
      <c r="Z5149">
        <v>100</v>
      </c>
      <c r="AA5149" t="s">
        <v>35</v>
      </c>
      <c r="AB5149" t="s">
        <v>35</v>
      </c>
      <c r="AC5149">
        <v>0</v>
      </c>
      <c r="AD5149" t="s">
        <v>35</v>
      </c>
      <c r="AE5149" t="s">
        <v>35</v>
      </c>
      <c r="AF5149">
        <v>0</v>
      </c>
    </row>
    <row r="5150" spans="1:32" x14ac:dyDescent="0.25">
      <c r="A5150" t="s">
        <v>106</v>
      </c>
      <c r="B5150" t="s">
        <v>83</v>
      </c>
      <c r="C5150" t="s">
        <v>107</v>
      </c>
      <c r="D5150">
        <v>417257</v>
      </c>
      <c r="E5150">
        <v>1</v>
      </c>
      <c r="F5150">
        <v>187</v>
      </c>
      <c r="G5150">
        <v>52283</v>
      </c>
      <c r="H5150">
        <v>0</v>
      </c>
      <c r="I5150">
        <v>0</v>
      </c>
      <c r="J5150">
        <v>0</v>
      </c>
      <c r="K5150">
        <v>0</v>
      </c>
      <c r="L5150">
        <v>0</v>
      </c>
      <c r="M5150">
        <v>151</v>
      </c>
      <c r="N5150">
        <v>327</v>
      </c>
      <c r="O5150">
        <v>0</v>
      </c>
      <c r="P5150">
        <v>828</v>
      </c>
      <c r="Q5150">
        <v>121</v>
      </c>
      <c r="R5150">
        <v>6727</v>
      </c>
      <c r="S5150">
        <v>3972</v>
      </c>
      <c r="T5150">
        <v>0</v>
      </c>
      <c r="U5150">
        <v>0</v>
      </c>
      <c r="V5150">
        <v>52761</v>
      </c>
      <c r="W5150">
        <v>64409</v>
      </c>
      <c r="X5150" t="s">
        <v>33</v>
      </c>
      <c r="Y5150" t="s">
        <v>34</v>
      </c>
      <c r="Z5150">
        <v>100</v>
      </c>
      <c r="AA5150" t="s">
        <v>35</v>
      </c>
      <c r="AB5150" t="s">
        <v>35</v>
      </c>
      <c r="AC5150">
        <v>0</v>
      </c>
      <c r="AD5150" t="s">
        <v>35</v>
      </c>
      <c r="AE5150" t="s">
        <v>35</v>
      </c>
      <c r="AF5150">
        <v>0</v>
      </c>
    </row>
    <row r="5151" spans="1:32" x14ac:dyDescent="0.25">
      <c r="A5151" t="s">
        <v>106</v>
      </c>
      <c r="B5151" t="s">
        <v>83</v>
      </c>
      <c r="C5151" t="s">
        <v>107</v>
      </c>
      <c r="D5151">
        <v>417012</v>
      </c>
      <c r="E5151">
        <v>1</v>
      </c>
      <c r="F5151">
        <v>187</v>
      </c>
      <c r="G5151">
        <v>52283</v>
      </c>
      <c r="H5151">
        <v>1174</v>
      </c>
      <c r="I5151">
        <v>866</v>
      </c>
      <c r="J5151">
        <v>0</v>
      </c>
      <c r="K5151">
        <v>0</v>
      </c>
      <c r="L5151">
        <v>0</v>
      </c>
      <c r="M5151">
        <v>22</v>
      </c>
      <c r="N5151">
        <v>0</v>
      </c>
      <c r="O5151">
        <v>8841</v>
      </c>
      <c r="P5151">
        <v>486</v>
      </c>
      <c r="Q5151">
        <v>121</v>
      </c>
      <c r="R5151">
        <v>6929</v>
      </c>
      <c r="S5151">
        <v>4142</v>
      </c>
      <c r="T5151">
        <v>0</v>
      </c>
      <c r="U5151">
        <v>0</v>
      </c>
      <c r="V5151">
        <v>54345</v>
      </c>
      <c r="W5151">
        <v>74864</v>
      </c>
      <c r="X5151" t="s">
        <v>33</v>
      </c>
      <c r="Y5151" t="s">
        <v>34</v>
      </c>
      <c r="Z5151">
        <v>100</v>
      </c>
      <c r="AA5151" t="s">
        <v>35</v>
      </c>
      <c r="AB5151" t="s">
        <v>35</v>
      </c>
      <c r="AC5151">
        <v>0</v>
      </c>
      <c r="AD5151" t="s">
        <v>35</v>
      </c>
      <c r="AE5151" t="s">
        <v>35</v>
      </c>
      <c r="AF5151">
        <v>0</v>
      </c>
    </row>
    <row r="5152" spans="1:32" x14ac:dyDescent="0.25">
      <c r="A5152" t="s">
        <v>106</v>
      </c>
      <c r="B5152" t="s">
        <v>83</v>
      </c>
      <c r="C5152" t="s">
        <v>107</v>
      </c>
      <c r="D5152">
        <v>417093</v>
      </c>
      <c r="E5152">
        <v>1</v>
      </c>
      <c r="F5152">
        <v>187</v>
      </c>
      <c r="G5152">
        <v>52283</v>
      </c>
      <c r="H5152">
        <v>0</v>
      </c>
      <c r="I5152">
        <v>0</v>
      </c>
      <c r="J5152">
        <v>0</v>
      </c>
      <c r="K5152">
        <v>0</v>
      </c>
      <c r="L5152">
        <v>0</v>
      </c>
      <c r="M5152">
        <v>0</v>
      </c>
      <c r="N5152">
        <v>128</v>
      </c>
      <c r="O5152">
        <v>15464</v>
      </c>
      <c r="P5152">
        <v>486</v>
      </c>
      <c r="Q5152">
        <v>121</v>
      </c>
      <c r="R5152">
        <v>6682</v>
      </c>
      <c r="S5152">
        <v>3994</v>
      </c>
      <c r="T5152">
        <v>0</v>
      </c>
      <c r="U5152">
        <v>0</v>
      </c>
      <c r="V5152">
        <v>52411</v>
      </c>
      <c r="W5152">
        <v>79158</v>
      </c>
      <c r="X5152" t="s">
        <v>33</v>
      </c>
      <c r="Y5152" t="s">
        <v>34</v>
      </c>
      <c r="Z5152">
        <v>100</v>
      </c>
      <c r="AA5152" t="s">
        <v>35</v>
      </c>
      <c r="AB5152" t="s">
        <v>35</v>
      </c>
      <c r="AC5152">
        <v>0</v>
      </c>
      <c r="AD5152" t="s">
        <v>35</v>
      </c>
      <c r="AE5152" t="s">
        <v>35</v>
      </c>
      <c r="AF5152">
        <v>0</v>
      </c>
    </row>
    <row r="5153" spans="1:32" x14ac:dyDescent="0.25">
      <c r="A5153" t="s">
        <v>106</v>
      </c>
      <c r="B5153" t="s">
        <v>83</v>
      </c>
      <c r="C5153" t="s">
        <v>107</v>
      </c>
      <c r="D5153">
        <v>416818</v>
      </c>
      <c r="E5153">
        <v>1</v>
      </c>
      <c r="F5153">
        <v>187</v>
      </c>
      <c r="G5153">
        <v>52283</v>
      </c>
      <c r="H5153">
        <v>0</v>
      </c>
      <c r="I5153">
        <v>329</v>
      </c>
      <c r="J5153">
        <v>0</v>
      </c>
      <c r="K5153">
        <v>0</v>
      </c>
      <c r="L5153">
        <v>0</v>
      </c>
      <c r="M5153">
        <v>0</v>
      </c>
      <c r="N5153">
        <v>14</v>
      </c>
      <c r="O5153">
        <v>15558</v>
      </c>
      <c r="P5153">
        <v>204</v>
      </c>
      <c r="Q5153">
        <v>121</v>
      </c>
      <c r="R5153">
        <v>6710</v>
      </c>
      <c r="S5153">
        <v>4016</v>
      </c>
      <c r="T5153">
        <v>0</v>
      </c>
      <c r="U5153">
        <v>0</v>
      </c>
      <c r="V5153">
        <v>52626</v>
      </c>
      <c r="W5153">
        <v>79235</v>
      </c>
      <c r="X5153" t="s">
        <v>33</v>
      </c>
      <c r="Y5153" t="s">
        <v>34</v>
      </c>
      <c r="Z5153">
        <v>100</v>
      </c>
      <c r="AA5153" t="s">
        <v>35</v>
      </c>
      <c r="AB5153" t="s">
        <v>35</v>
      </c>
      <c r="AC5153">
        <v>0</v>
      </c>
      <c r="AD5153" t="s">
        <v>35</v>
      </c>
      <c r="AE5153" t="s">
        <v>35</v>
      </c>
      <c r="AF5153">
        <v>0</v>
      </c>
    </row>
    <row r="5154" spans="1:32" x14ac:dyDescent="0.25">
      <c r="A5154" t="s">
        <v>106</v>
      </c>
      <c r="B5154" t="s">
        <v>83</v>
      </c>
      <c r="C5154" t="s">
        <v>107</v>
      </c>
      <c r="D5154">
        <v>416899</v>
      </c>
      <c r="E5154">
        <v>1</v>
      </c>
      <c r="F5154">
        <v>187</v>
      </c>
      <c r="G5154">
        <v>52283</v>
      </c>
      <c r="H5154">
        <v>298</v>
      </c>
      <c r="I5154">
        <v>0</v>
      </c>
      <c r="J5154">
        <v>0</v>
      </c>
      <c r="K5154">
        <v>0</v>
      </c>
      <c r="L5154">
        <v>0</v>
      </c>
      <c r="M5154">
        <v>0</v>
      </c>
      <c r="N5154">
        <v>303</v>
      </c>
      <c r="O5154">
        <v>15464</v>
      </c>
      <c r="P5154">
        <v>828</v>
      </c>
      <c r="Q5154">
        <v>121</v>
      </c>
      <c r="R5154">
        <v>6724</v>
      </c>
      <c r="S5154">
        <v>3981</v>
      </c>
      <c r="T5154">
        <v>0</v>
      </c>
      <c r="U5154">
        <v>0</v>
      </c>
      <c r="V5154">
        <v>52884</v>
      </c>
      <c r="W5154">
        <v>80002</v>
      </c>
      <c r="X5154" t="s">
        <v>33</v>
      </c>
      <c r="Y5154" t="s">
        <v>34</v>
      </c>
      <c r="Z5154">
        <v>100</v>
      </c>
      <c r="AA5154" t="s">
        <v>35</v>
      </c>
      <c r="AB5154" t="s">
        <v>35</v>
      </c>
      <c r="AC5154">
        <v>0</v>
      </c>
      <c r="AD5154" t="s">
        <v>35</v>
      </c>
      <c r="AE5154" t="s">
        <v>35</v>
      </c>
      <c r="AF5154">
        <v>0</v>
      </c>
    </row>
    <row r="5155" spans="1:32" x14ac:dyDescent="0.25">
      <c r="A5155" t="s">
        <v>106</v>
      </c>
      <c r="B5155" t="s">
        <v>83</v>
      </c>
      <c r="C5155" t="s">
        <v>107</v>
      </c>
      <c r="D5155">
        <v>417531</v>
      </c>
      <c r="E5155">
        <v>1</v>
      </c>
      <c r="F5155">
        <v>187</v>
      </c>
      <c r="G5155">
        <v>52283</v>
      </c>
      <c r="H5155">
        <v>0</v>
      </c>
      <c r="I5155">
        <v>0</v>
      </c>
      <c r="J5155">
        <v>0</v>
      </c>
      <c r="K5155">
        <v>0</v>
      </c>
      <c r="L5155">
        <v>0</v>
      </c>
      <c r="M5155">
        <v>108</v>
      </c>
      <c r="N5155">
        <v>0</v>
      </c>
      <c r="O5155">
        <v>15558</v>
      </c>
      <c r="P5155">
        <v>789</v>
      </c>
      <c r="Q5155">
        <v>121</v>
      </c>
      <c r="R5155">
        <v>6680</v>
      </c>
      <c r="S5155">
        <v>4004</v>
      </c>
      <c r="T5155">
        <v>0</v>
      </c>
      <c r="U5155">
        <v>0</v>
      </c>
      <c r="V5155">
        <v>52391</v>
      </c>
      <c r="W5155">
        <v>79543</v>
      </c>
      <c r="X5155" t="s">
        <v>33</v>
      </c>
      <c r="Y5155" t="s">
        <v>34</v>
      </c>
      <c r="Z5155">
        <v>100</v>
      </c>
      <c r="AA5155" t="s">
        <v>35</v>
      </c>
      <c r="AB5155" t="s">
        <v>35</v>
      </c>
      <c r="AC5155">
        <v>0</v>
      </c>
      <c r="AD5155" t="s">
        <v>35</v>
      </c>
      <c r="AE5155" t="s">
        <v>35</v>
      </c>
      <c r="AF5155">
        <v>0</v>
      </c>
    </row>
    <row r="5156" spans="1:32" x14ac:dyDescent="0.25">
      <c r="A5156" t="s">
        <v>119</v>
      </c>
      <c r="B5156" t="s">
        <v>64</v>
      </c>
      <c r="C5156" t="s">
        <v>125</v>
      </c>
      <c r="D5156">
        <v>423887</v>
      </c>
      <c r="E5156">
        <v>1</v>
      </c>
      <c r="F5156">
        <v>188</v>
      </c>
      <c r="G5156">
        <v>52275</v>
      </c>
      <c r="H5156">
        <v>0</v>
      </c>
      <c r="I5156">
        <v>0</v>
      </c>
      <c r="J5156">
        <v>0</v>
      </c>
      <c r="K5156">
        <v>0</v>
      </c>
      <c r="L5156">
        <v>0</v>
      </c>
      <c r="M5156">
        <v>245</v>
      </c>
      <c r="N5156">
        <v>6368</v>
      </c>
      <c r="O5156">
        <v>16515</v>
      </c>
      <c r="P5156">
        <v>699</v>
      </c>
      <c r="Q5156">
        <v>113</v>
      </c>
      <c r="R5156">
        <v>15793</v>
      </c>
      <c r="S5156">
        <v>4058</v>
      </c>
      <c r="T5156">
        <v>0</v>
      </c>
      <c r="U5156">
        <v>0</v>
      </c>
      <c r="V5156">
        <v>58888</v>
      </c>
      <c r="W5156">
        <v>96066</v>
      </c>
      <c r="X5156" t="s">
        <v>33</v>
      </c>
      <c r="Y5156" t="s">
        <v>34</v>
      </c>
      <c r="Z5156">
        <v>100</v>
      </c>
      <c r="AA5156" t="s">
        <v>35</v>
      </c>
      <c r="AB5156" t="s">
        <v>35</v>
      </c>
      <c r="AC5156">
        <v>0</v>
      </c>
      <c r="AD5156" t="s">
        <v>35</v>
      </c>
      <c r="AE5156" t="s">
        <v>35</v>
      </c>
      <c r="AF5156">
        <v>0</v>
      </c>
    </row>
    <row r="5157" spans="1:32" x14ac:dyDescent="0.25">
      <c r="A5157" t="s">
        <v>119</v>
      </c>
      <c r="B5157" t="s">
        <v>64</v>
      </c>
      <c r="C5157" t="s">
        <v>125</v>
      </c>
      <c r="D5157">
        <v>427847</v>
      </c>
      <c r="E5157">
        <v>1</v>
      </c>
      <c r="F5157">
        <v>188</v>
      </c>
      <c r="G5157">
        <v>52275</v>
      </c>
      <c r="H5157">
        <v>0</v>
      </c>
      <c r="I5157">
        <v>0</v>
      </c>
      <c r="J5157">
        <v>0</v>
      </c>
      <c r="K5157">
        <v>0</v>
      </c>
      <c r="L5157">
        <v>0</v>
      </c>
      <c r="M5157">
        <v>0</v>
      </c>
      <c r="N5157">
        <v>3891</v>
      </c>
      <c r="O5157">
        <v>7213</v>
      </c>
      <c r="P5157">
        <v>699</v>
      </c>
      <c r="Q5157">
        <v>113</v>
      </c>
      <c r="R5157">
        <v>15315</v>
      </c>
      <c r="S5157">
        <v>4103</v>
      </c>
      <c r="T5157">
        <v>0</v>
      </c>
      <c r="U5157">
        <v>0</v>
      </c>
      <c r="V5157">
        <v>56166</v>
      </c>
      <c r="W5157">
        <v>83609</v>
      </c>
      <c r="X5157" t="s">
        <v>51</v>
      </c>
      <c r="Y5157" t="s">
        <v>52</v>
      </c>
      <c r="Z5157">
        <v>100</v>
      </c>
      <c r="AA5157" t="s">
        <v>35</v>
      </c>
      <c r="AB5157" t="s">
        <v>35</v>
      </c>
      <c r="AC5157">
        <v>0</v>
      </c>
      <c r="AD5157" t="s">
        <v>35</v>
      </c>
      <c r="AE5157" t="s">
        <v>35</v>
      </c>
      <c r="AF5157">
        <v>0</v>
      </c>
    </row>
    <row r="5158" spans="1:32" x14ac:dyDescent="0.25">
      <c r="A5158" t="s">
        <v>119</v>
      </c>
      <c r="B5158" t="s">
        <v>64</v>
      </c>
      <c r="C5158" t="s">
        <v>125</v>
      </c>
      <c r="D5158">
        <v>420234</v>
      </c>
      <c r="E5158">
        <v>1</v>
      </c>
      <c r="F5158">
        <v>188</v>
      </c>
      <c r="G5158">
        <v>52275</v>
      </c>
      <c r="H5158">
        <v>0</v>
      </c>
      <c r="I5158">
        <v>1537</v>
      </c>
      <c r="J5158">
        <v>0</v>
      </c>
      <c r="K5158">
        <v>0</v>
      </c>
      <c r="L5158">
        <v>0</v>
      </c>
      <c r="M5158">
        <v>60</v>
      </c>
      <c r="N5158">
        <v>3253</v>
      </c>
      <c r="O5158">
        <v>16515</v>
      </c>
      <c r="P5158">
        <v>699</v>
      </c>
      <c r="Q5158">
        <v>113</v>
      </c>
      <c r="R5158">
        <v>15797</v>
      </c>
      <c r="S5158">
        <v>3376</v>
      </c>
      <c r="T5158">
        <v>0</v>
      </c>
      <c r="U5158">
        <v>0</v>
      </c>
      <c r="V5158">
        <v>57125</v>
      </c>
      <c r="W5158">
        <v>93625</v>
      </c>
      <c r="X5158" t="s">
        <v>121</v>
      </c>
      <c r="Y5158" t="s">
        <v>122</v>
      </c>
      <c r="Z5158">
        <v>100</v>
      </c>
      <c r="AA5158" t="s">
        <v>35</v>
      </c>
      <c r="AB5158" t="s">
        <v>35</v>
      </c>
      <c r="AC5158">
        <v>0</v>
      </c>
      <c r="AD5158" t="s">
        <v>35</v>
      </c>
      <c r="AE5158" t="s">
        <v>35</v>
      </c>
      <c r="AF5158">
        <v>0</v>
      </c>
    </row>
    <row r="5159" spans="1:32" x14ac:dyDescent="0.25">
      <c r="A5159" t="s">
        <v>119</v>
      </c>
      <c r="B5159" t="s">
        <v>64</v>
      </c>
      <c r="C5159" t="s">
        <v>125</v>
      </c>
      <c r="D5159">
        <v>60778</v>
      </c>
      <c r="E5159">
        <v>1</v>
      </c>
      <c r="F5159">
        <v>188</v>
      </c>
      <c r="G5159">
        <v>52275</v>
      </c>
      <c r="H5159">
        <v>0</v>
      </c>
      <c r="I5159">
        <v>500</v>
      </c>
      <c r="J5159">
        <v>0</v>
      </c>
      <c r="K5159">
        <v>0</v>
      </c>
      <c r="L5159">
        <v>0</v>
      </c>
      <c r="M5159">
        <v>0</v>
      </c>
      <c r="N5159">
        <v>2772</v>
      </c>
      <c r="O5159">
        <v>16515</v>
      </c>
      <c r="P5159">
        <v>699</v>
      </c>
      <c r="Q5159">
        <v>113</v>
      </c>
      <c r="R5159">
        <v>15421</v>
      </c>
      <c r="S5159">
        <v>3721</v>
      </c>
      <c r="T5159">
        <v>0</v>
      </c>
      <c r="U5159">
        <v>0</v>
      </c>
      <c r="V5159">
        <v>55547</v>
      </c>
      <c r="W5159">
        <v>92016</v>
      </c>
      <c r="X5159" t="s">
        <v>33</v>
      </c>
      <c r="Y5159" t="s">
        <v>34</v>
      </c>
      <c r="Z5159">
        <v>100</v>
      </c>
      <c r="AA5159" t="s">
        <v>35</v>
      </c>
      <c r="AB5159" t="s">
        <v>35</v>
      </c>
      <c r="AC5159">
        <v>0</v>
      </c>
      <c r="AD5159" t="s">
        <v>35</v>
      </c>
      <c r="AE5159" t="s">
        <v>35</v>
      </c>
      <c r="AF5159">
        <v>0</v>
      </c>
    </row>
    <row r="5160" spans="1:32" x14ac:dyDescent="0.25">
      <c r="A5160" t="s">
        <v>119</v>
      </c>
      <c r="B5160" t="s">
        <v>64</v>
      </c>
      <c r="C5160" t="s">
        <v>125</v>
      </c>
      <c r="D5160">
        <v>65875</v>
      </c>
      <c r="E5160">
        <v>1</v>
      </c>
      <c r="F5160">
        <v>188</v>
      </c>
      <c r="G5160">
        <v>52275</v>
      </c>
      <c r="H5160">
        <v>0</v>
      </c>
      <c r="I5160">
        <v>2801</v>
      </c>
      <c r="J5160">
        <v>0</v>
      </c>
      <c r="K5160">
        <v>0</v>
      </c>
      <c r="L5160">
        <v>0</v>
      </c>
      <c r="M5160">
        <v>210</v>
      </c>
      <c r="N5160">
        <v>4012</v>
      </c>
      <c r="O5160">
        <v>7213</v>
      </c>
      <c r="P5160">
        <v>699</v>
      </c>
      <c r="Q5160">
        <v>113</v>
      </c>
      <c r="R5160">
        <v>15793</v>
      </c>
      <c r="S5160">
        <v>4430</v>
      </c>
      <c r="T5160">
        <v>0</v>
      </c>
      <c r="U5160">
        <v>0</v>
      </c>
      <c r="V5160">
        <v>59298</v>
      </c>
      <c r="W5160">
        <v>87546</v>
      </c>
      <c r="X5160" t="s">
        <v>33</v>
      </c>
      <c r="Y5160" t="s">
        <v>34</v>
      </c>
      <c r="Z5160">
        <v>100</v>
      </c>
      <c r="AA5160" t="s">
        <v>35</v>
      </c>
      <c r="AB5160" t="s">
        <v>35</v>
      </c>
      <c r="AC5160">
        <v>0</v>
      </c>
      <c r="AD5160" t="s">
        <v>35</v>
      </c>
      <c r="AE5160" t="s">
        <v>35</v>
      </c>
      <c r="AF5160">
        <v>0</v>
      </c>
    </row>
    <row r="5161" spans="1:32" x14ac:dyDescent="0.25">
      <c r="A5161" t="s">
        <v>228</v>
      </c>
      <c r="B5161" t="s">
        <v>83</v>
      </c>
      <c r="C5161" t="s">
        <v>229</v>
      </c>
      <c r="D5161">
        <v>419100</v>
      </c>
      <c r="E5161">
        <v>1</v>
      </c>
      <c r="F5161">
        <v>186</v>
      </c>
      <c r="G5161">
        <v>52269</v>
      </c>
      <c r="H5161">
        <v>0</v>
      </c>
      <c r="I5161">
        <v>0</v>
      </c>
      <c r="J5161">
        <v>0</v>
      </c>
      <c r="K5161">
        <v>0</v>
      </c>
      <c r="L5161">
        <v>0</v>
      </c>
      <c r="M5161">
        <v>543</v>
      </c>
      <c r="N5161">
        <v>23</v>
      </c>
      <c r="O5161">
        <v>8139</v>
      </c>
      <c r="P5161">
        <v>77</v>
      </c>
      <c r="Q5161">
        <v>142</v>
      </c>
      <c r="R5161">
        <v>6736</v>
      </c>
      <c r="S5161">
        <v>3761</v>
      </c>
      <c r="T5161">
        <v>0</v>
      </c>
      <c r="U5161">
        <v>0</v>
      </c>
      <c r="V5161">
        <v>52835</v>
      </c>
      <c r="W5161">
        <v>71690</v>
      </c>
      <c r="X5161" t="s">
        <v>33</v>
      </c>
      <c r="Y5161" t="s">
        <v>34</v>
      </c>
      <c r="Z5161">
        <v>100</v>
      </c>
      <c r="AA5161" t="s">
        <v>35</v>
      </c>
      <c r="AB5161" t="s">
        <v>35</v>
      </c>
      <c r="AC5161">
        <v>0</v>
      </c>
      <c r="AD5161" t="s">
        <v>35</v>
      </c>
      <c r="AE5161" t="s">
        <v>35</v>
      </c>
      <c r="AF5161">
        <v>0</v>
      </c>
    </row>
    <row r="5162" spans="1:32" x14ac:dyDescent="0.25">
      <c r="A5162" t="s">
        <v>66</v>
      </c>
      <c r="B5162" t="s">
        <v>338</v>
      </c>
      <c r="C5162" t="s">
        <v>339</v>
      </c>
      <c r="D5162">
        <v>418801</v>
      </c>
      <c r="E5162">
        <v>1</v>
      </c>
      <c r="F5162">
        <v>182</v>
      </c>
      <c r="G5162">
        <v>52250</v>
      </c>
      <c r="H5162">
        <v>0</v>
      </c>
      <c r="I5162">
        <v>0</v>
      </c>
      <c r="J5162">
        <v>0</v>
      </c>
      <c r="K5162">
        <v>0</v>
      </c>
      <c r="L5162">
        <v>0</v>
      </c>
      <c r="M5162">
        <v>0</v>
      </c>
      <c r="N5162">
        <v>0</v>
      </c>
      <c r="O5162">
        <v>12400</v>
      </c>
      <c r="P5162">
        <v>0</v>
      </c>
      <c r="Q5162">
        <v>94</v>
      </c>
      <c r="R5162">
        <v>6868</v>
      </c>
      <c r="S5162">
        <v>3998</v>
      </c>
      <c r="T5162">
        <v>0</v>
      </c>
      <c r="U5162">
        <v>0</v>
      </c>
      <c r="V5162">
        <v>52250</v>
      </c>
      <c r="W5162">
        <v>75610</v>
      </c>
      <c r="X5162" t="s">
        <v>33</v>
      </c>
      <c r="Y5162" t="s">
        <v>34</v>
      </c>
      <c r="Z5162">
        <v>100</v>
      </c>
      <c r="AA5162" t="s">
        <v>35</v>
      </c>
      <c r="AB5162" t="s">
        <v>35</v>
      </c>
      <c r="AC5162">
        <v>0</v>
      </c>
      <c r="AD5162" t="s">
        <v>35</v>
      </c>
      <c r="AE5162" t="s">
        <v>35</v>
      </c>
      <c r="AF5162">
        <v>0</v>
      </c>
    </row>
    <row r="5163" spans="1:32" x14ac:dyDescent="0.25">
      <c r="A5163" t="s">
        <v>258</v>
      </c>
      <c r="B5163" t="s">
        <v>83</v>
      </c>
      <c r="C5163" t="s">
        <v>259</v>
      </c>
      <c r="D5163">
        <v>53180</v>
      </c>
      <c r="E5163">
        <v>1</v>
      </c>
      <c r="F5163">
        <v>184</v>
      </c>
      <c r="G5163">
        <v>52250</v>
      </c>
      <c r="H5163">
        <v>0</v>
      </c>
      <c r="I5163">
        <v>0</v>
      </c>
      <c r="J5163">
        <v>0</v>
      </c>
      <c r="K5163">
        <v>0</v>
      </c>
      <c r="L5163">
        <v>0</v>
      </c>
      <c r="M5163">
        <v>1539</v>
      </c>
      <c r="N5163">
        <v>670</v>
      </c>
      <c r="O5163">
        <v>8804</v>
      </c>
      <c r="P5163">
        <v>490</v>
      </c>
      <c r="Q5163">
        <v>610</v>
      </c>
      <c r="R5163">
        <v>15119</v>
      </c>
      <c r="S5163">
        <v>4124</v>
      </c>
      <c r="T5163">
        <v>0</v>
      </c>
      <c r="U5163">
        <v>0</v>
      </c>
      <c r="V5163">
        <v>54459</v>
      </c>
      <c r="W5163">
        <v>83606</v>
      </c>
      <c r="X5163" t="s">
        <v>33</v>
      </c>
      <c r="Y5163" t="s">
        <v>34</v>
      </c>
      <c r="Z5163">
        <v>100</v>
      </c>
      <c r="AA5163" t="s">
        <v>35</v>
      </c>
      <c r="AB5163" t="s">
        <v>35</v>
      </c>
      <c r="AC5163">
        <v>0</v>
      </c>
      <c r="AD5163" t="s">
        <v>35</v>
      </c>
      <c r="AE5163" t="s">
        <v>35</v>
      </c>
      <c r="AF5163">
        <v>0</v>
      </c>
    </row>
    <row r="5164" spans="1:32" x14ac:dyDescent="0.25">
      <c r="A5164" t="s">
        <v>72</v>
      </c>
      <c r="B5164" t="s">
        <v>83</v>
      </c>
      <c r="C5164" t="s">
        <v>164</v>
      </c>
      <c r="D5164">
        <v>63877</v>
      </c>
      <c r="E5164">
        <v>1</v>
      </c>
      <c r="F5164">
        <v>188</v>
      </c>
      <c r="G5164">
        <v>52240</v>
      </c>
      <c r="H5164">
        <v>0</v>
      </c>
      <c r="I5164">
        <v>9581</v>
      </c>
      <c r="J5164">
        <v>0</v>
      </c>
      <c r="K5164">
        <v>0</v>
      </c>
      <c r="L5164">
        <v>0</v>
      </c>
      <c r="M5164">
        <v>0</v>
      </c>
      <c r="N5164">
        <v>270</v>
      </c>
      <c r="O5164">
        <v>15892</v>
      </c>
      <c r="P5164">
        <v>0</v>
      </c>
      <c r="Q5164">
        <v>206</v>
      </c>
      <c r="R5164">
        <v>7882</v>
      </c>
      <c r="S5164">
        <v>4389</v>
      </c>
      <c r="T5164">
        <v>0</v>
      </c>
      <c r="U5164">
        <v>168</v>
      </c>
      <c r="V5164">
        <v>62091</v>
      </c>
      <c r="W5164">
        <v>90628</v>
      </c>
      <c r="X5164" t="s">
        <v>33</v>
      </c>
      <c r="Y5164" t="s">
        <v>34</v>
      </c>
      <c r="Z5164">
        <v>100</v>
      </c>
      <c r="AA5164" t="s">
        <v>35</v>
      </c>
      <c r="AB5164" t="s">
        <v>35</v>
      </c>
      <c r="AC5164">
        <v>0</v>
      </c>
      <c r="AD5164" t="s">
        <v>35</v>
      </c>
      <c r="AE5164" t="s">
        <v>35</v>
      </c>
      <c r="AF5164">
        <v>0</v>
      </c>
    </row>
    <row r="5165" spans="1:32" x14ac:dyDescent="0.25">
      <c r="A5165" t="s">
        <v>72</v>
      </c>
      <c r="B5165" t="s">
        <v>83</v>
      </c>
      <c r="C5165" t="s">
        <v>164</v>
      </c>
      <c r="D5165">
        <v>63208</v>
      </c>
      <c r="E5165">
        <v>1</v>
      </c>
      <c r="F5165">
        <v>188</v>
      </c>
      <c r="G5165">
        <v>52240</v>
      </c>
      <c r="H5165">
        <v>0</v>
      </c>
      <c r="I5165">
        <v>0</v>
      </c>
      <c r="J5165">
        <v>0</v>
      </c>
      <c r="K5165">
        <v>0</v>
      </c>
      <c r="L5165">
        <v>0</v>
      </c>
      <c r="M5165">
        <v>0</v>
      </c>
      <c r="N5165">
        <v>0</v>
      </c>
      <c r="O5165">
        <v>5359</v>
      </c>
      <c r="P5165">
        <v>0</v>
      </c>
      <c r="Q5165">
        <v>206</v>
      </c>
      <c r="R5165">
        <v>6661</v>
      </c>
      <c r="S5165">
        <v>3841</v>
      </c>
      <c r="T5165">
        <v>0</v>
      </c>
      <c r="U5165">
        <v>141</v>
      </c>
      <c r="V5165">
        <v>52240</v>
      </c>
      <c r="W5165">
        <v>68448</v>
      </c>
      <c r="X5165" t="s">
        <v>33</v>
      </c>
      <c r="Y5165" t="s">
        <v>34</v>
      </c>
      <c r="Z5165">
        <v>100</v>
      </c>
      <c r="AA5165" t="s">
        <v>35</v>
      </c>
      <c r="AB5165" t="s">
        <v>35</v>
      </c>
      <c r="AC5165">
        <v>0</v>
      </c>
      <c r="AD5165" t="s">
        <v>35</v>
      </c>
      <c r="AE5165" t="s">
        <v>35</v>
      </c>
      <c r="AF5165">
        <v>0</v>
      </c>
    </row>
    <row r="5166" spans="1:32" x14ac:dyDescent="0.25">
      <c r="A5166" t="s">
        <v>72</v>
      </c>
      <c r="B5166" t="s">
        <v>83</v>
      </c>
      <c r="C5166" t="s">
        <v>164</v>
      </c>
      <c r="D5166">
        <v>64266</v>
      </c>
      <c r="E5166">
        <v>1</v>
      </c>
      <c r="F5166">
        <v>188</v>
      </c>
      <c r="G5166">
        <v>52240</v>
      </c>
      <c r="H5166">
        <v>220</v>
      </c>
      <c r="I5166">
        <v>3835</v>
      </c>
      <c r="J5166">
        <v>0</v>
      </c>
      <c r="K5166">
        <v>0</v>
      </c>
      <c r="L5166">
        <v>0</v>
      </c>
      <c r="M5166">
        <v>486</v>
      </c>
      <c r="N5166">
        <v>330</v>
      </c>
      <c r="O5166">
        <v>17274</v>
      </c>
      <c r="P5166">
        <v>0</v>
      </c>
      <c r="Q5166">
        <v>206</v>
      </c>
      <c r="R5166">
        <v>7185</v>
      </c>
      <c r="S5166">
        <v>3850</v>
      </c>
      <c r="T5166">
        <v>0</v>
      </c>
      <c r="U5166">
        <v>154</v>
      </c>
      <c r="V5166">
        <v>57111</v>
      </c>
      <c r="W5166">
        <v>85780</v>
      </c>
      <c r="X5166" t="s">
        <v>33</v>
      </c>
      <c r="Y5166" t="s">
        <v>34</v>
      </c>
      <c r="Z5166">
        <v>100</v>
      </c>
      <c r="AA5166" t="s">
        <v>35</v>
      </c>
      <c r="AB5166" t="s">
        <v>35</v>
      </c>
      <c r="AC5166">
        <v>0</v>
      </c>
      <c r="AD5166" t="s">
        <v>35</v>
      </c>
      <c r="AE5166" t="s">
        <v>35</v>
      </c>
      <c r="AF5166">
        <v>0</v>
      </c>
    </row>
    <row r="5167" spans="1:32" x14ac:dyDescent="0.25">
      <c r="A5167" t="s">
        <v>72</v>
      </c>
      <c r="B5167" t="s">
        <v>83</v>
      </c>
      <c r="C5167" t="s">
        <v>164</v>
      </c>
      <c r="D5167">
        <v>64919</v>
      </c>
      <c r="E5167">
        <v>1</v>
      </c>
      <c r="F5167">
        <v>188</v>
      </c>
      <c r="G5167">
        <v>52240</v>
      </c>
      <c r="H5167">
        <v>0</v>
      </c>
      <c r="I5167">
        <v>0</v>
      </c>
      <c r="J5167">
        <v>0</v>
      </c>
      <c r="K5167">
        <v>0</v>
      </c>
      <c r="L5167">
        <v>0</v>
      </c>
      <c r="M5167">
        <v>0</v>
      </c>
      <c r="N5167">
        <v>810</v>
      </c>
      <c r="O5167">
        <v>12152</v>
      </c>
      <c r="P5167">
        <v>0</v>
      </c>
      <c r="Q5167">
        <v>206</v>
      </c>
      <c r="R5167">
        <v>6661</v>
      </c>
      <c r="S5167">
        <v>3701</v>
      </c>
      <c r="T5167">
        <v>0</v>
      </c>
      <c r="U5167">
        <v>143</v>
      </c>
      <c r="V5167">
        <v>53050</v>
      </c>
      <c r="W5167">
        <v>75913</v>
      </c>
      <c r="X5167" t="s">
        <v>33</v>
      </c>
      <c r="Y5167" t="s">
        <v>34</v>
      </c>
      <c r="Z5167">
        <v>100</v>
      </c>
      <c r="AA5167" t="s">
        <v>35</v>
      </c>
      <c r="AB5167" t="s">
        <v>35</v>
      </c>
      <c r="AC5167">
        <v>0</v>
      </c>
      <c r="AD5167" t="s">
        <v>35</v>
      </c>
      <c r="AE5167" t="s">
        <v>35</v>
      </c>
      <c r="AF5167">
        <v>0</v>
      </c>
    </row>
    <row r="5168" spans="1:32" x14ac:dyDescent="0.25">
      <c r="A5168" t="s">
        <v>72</v>
      </c>
      <c r="B5168" t="s">
        <v>83</v>
      </c>
      <c r="C5168" t="s">
        <v>164</v>
      </c>
      <c r="D5168">
        <v>64946</v>
      </c>
      <c r="E5168">
        <v>1</v>
      </c>
      <c r="F5168">
        <v>188</v>
      </c>
      <c r="G5168">
        <v>52240</v>
      </c>
      <c r="H5168">
        <v>2248</v>
      </c>
      <c r="I5168">
        <v>0</v>
      </c>
      <c r="J5168">
        <v>0</v>
      </c>
      <c r="K5168">
        <v>0</v>
      </c>
      <c r="L5168">
        <v>0</v>
      </c>
      <c r="M5168">
        <v>0</v>
      </c>
      <c r="N5168">
        <v>0</v>
      </c>
      <c r="O5168">
        <v>17274</v>
      </c>
      <c r="P5168">
        <v>0</v>
      </c>
      <c r="Q5168">
        <v>206</v>
      </c>
      <c r="R5168">
        <v>6947</v>
      </c>
      <c r="S5168">
        <v>3649</v>
      </c>
      <c r="T5168">
        <v>0</v>
      </c>
      <c r="U5168">
        <v>147</v>
      </c>
      <c r="V5168">
        <v>54488</v>
      </c>
      <c r="W5168">
        <v>82711</v>
      </c>
      <c r="X5168" t="s">
        <v>33</v>
      </c>
      <c r="Y5168" t="s">
        <v>34</v>
      </c>
      <c r="Z5168">
        <v>100</v>
      </c>
      <c r="AA5168" t="s">
        <v>35</v>
      </c>
      <c r="AB5168" t="s">
        <v>35</v>
      </c>
      <c r="AC5168">
        <v>0</v>
      </c>
      <c r="AD5168" t="s">
        <v>35</v>
      </c>
      <c r="AE5168" t="s">
        <v>35</v>
      </c>
      <c r="AF5168">
        <v>0</v>
      </c>
    </row>
    <row r="5169" spans="1:32" x14ac:dyDescent="0.25">
      <c r="A5169" t="s">
        <v>72</v>
      </c>
      <c r="B5169" t="s">
        <v>83</v>
      </c>
      <c r="C5169" t="s">
        <v>164</v>
      </c>
      <c r="D5169">
        <v>56951</v>
      </c>
      <c r="E5169">
        <v>1</v>
      </c>
      <c r="F5169">
        <v>188</v>
      </c>
      <c r="G5169">
        <v>52240</v>
      </c>
      <c r="H5169">
        <v>0</v>
      </c>
      <c r="I5169">
        <v>0</v>
      </c>
      <c r="J5169">
        <v>0</v>
      </c>
      <c r="K5169">
        <v>0</v>
      </c>
      <c r="L5169">
        <v>0</v>
      </c>
      <c r="M5169">
        <v>0</v>
      </c>
      <c r="N5169">
        <v>0</v>
      </c>
      <c r="O5169">
        <v>12750</v>
      </c>
      <c r="P5169">
        <v>0</v>
      </c>
      <c r="Q5169">
        <v>206</v>
      </c>
      <c r="R5169">
        <v>6661</v>
      </c>
      <c r="S5169">
        <v>3638</v>
      </c>
      <c r="T5169">
        <v>0</v>
      </c>
      <c r="U5169">
        <v>141</v>
      </c>
      <c r="V5169">
        <v>52240</v>
      </c>
      <c r="W5169">
        <v>75636</v>
      </c>
      <c r="X5169" t="s">
        <v>33</v>
      </c>
      <c r="Y5169" t="s">
        <v>34</v>
      </c>
      <c r="Z5169">
        <v>100</v>
      </c>
      <c r="AA5169" t="s">
        <v>35</v>
      </c>
      <c r="AB5169" t="s">
        <v>35</v>
      </c>
      <c r="AC5169">
        <v>0</v>
      </c>
      <c r="AD5169" t="s">
        <v>35</v>
      </c>
      <c r="AE5169" t="s">
        <v>35</v>
      </c>
      <c r="AF5169">
        <v>0</v>
      </c>
    </row>
    <row r="5170" spans="1:32" x14ac:dyDescent="0.25">
      <c r="A5170" t="s">
        <v>72</v>
      </c>
      <c r="B5170" t="s">
        <v>83</v>
      </c>
      <c r="C5170" t="s">
        <v>164</v>
      </c>
      <c r="D5170">
        <v>422843</v>
      </c>
      <c r="E5170">
        <v>1</v>
      </c>
      <c r="F5170">
        <v>188</v>
      </c>
      <c r="G5170">
        <v>52240</v>
      </c>
      <c r="H5170">
        <v>175</v>
      </c>
      <c r="I5170">
        <v>0</v>
      </c>
      <c r="J5170">
        <v>0</v>
      </c>
      <c r="K5170">
        <v>0</v>
      </c>
      <c r="L5170">
        <v>0</v>
      </c>
      <c r="M5170">
        <v>0</v>
      </c>
      <c r="N5170">
        <v>668</v>
      </c>
      <c r="O5170">
        <v>5359</v>
      </c>
      <c r="P5170">
        <v>0</v>
      </c>
      <c r="Q5170">
        <v>206</v>
      </c>
      <c r="R5170">
        <v>6768</v>
      </c>
      <c r="S5170">
        <v>3893</v>
      </c>
      <c r="T5170">
        <v>0</v>
      </c>
      <c r="U5170">
        <v>143</v>
      </c>
      <c r="V5170">
        <v>53083</v>
      </c>
      <c r="W5170">
        <v>69452</v>
      </c>
      <c r="X5170" t="s">
        <v>33</v>
      </c>
      <c r="Y5170" t="s">
        <v>34</v>
      </c>
      <c r="Z5170">
        <v>100</v>
      </c>
      <c r="AA5170" t="s">
        <v>35</v>
      </c>
      <c r="AB5170" t="s">
        <v>35</v>
      </c>
      <c r="AC5170">
        <v>0</v>
      </c>
      <c r="AD5170" t="s">
        <v>35</v>
      </c>
      <c r="AE5170" t="s">
        <v>35</v>
      </c>
      <c r="AF5170">
        <v>0</v>
      </c>
    </row>
    <row r="5171" spans="1:32" x14ac:dyDescent="0.25">
      <c r="A5171" t="s">
        <v>72</v>
      </c>
      <c r="B5171" t="s">
        <v>83</v>
      </c>
      <c r="C5171" t="s">
        <v>164</v>
      </c>
      <c r="D5171">
        <v>62991</v>
      </c>
      <c r="E5171">
        <v>1</v>
      </c>
      <c r="F5171">
        <v>188</v>
      </c>
      <c r="G5171">
        <v>52240</v>
      </c>
      <c r="H5171">
        <v>600</v>
      </c>
      <c r="I5171">
        <v>0</v>
      </c>
      <c r="J5171">
        <v>0</v>
      </c>
      <c r="K5171">
        <v>0</v>
      </c>
      <c r="L5171">
        <v>0</v>
      </c>
      <c r="M5171">
        <v>0</v>
      </c>
      <c r="N5171">
        <v>263</v>
      </c>
      <c r="O5171">
        <v>4930</v>
      </c>
      <c r="P5171">
        <v>0</v>
      </c>
      <c r="Q5171">
        <v>198</v>
      </c>
      <c r="R5171">
        <v>6753</v>
      </c>
      <c r="S5171">
        <v>3956</v>
      </c>
      <c r="T5171">
        <v>0</v>
      </c>
      <c r="U5171">
        <v>143</v>
      </c>
      <c r="V5171">
        <v>53103</v>
      </c>
      <c r="W5171">
        <v>69083</v>
      </c>
      <c r="X5171" t="s">
        <v>33</v>
      </c>
      <c r="Y5171" t="s">
        <v>34</v>
      </c>
      <c r="Z5171">
        <v>100</v>
      </c>
      <c r="AA5171" t="s">
        <v>35</v>
      </c>
      <c r="AB5171" t="s">
        <v>35</v>
      </c>
      <c r="AC5171">
        <v>0</v>
      </c>
      <c r="AD5171" t="s">
        <v>35</v>
      </c>
      <c r="AE5171" t="s">
        <v>35</v>
      </c>
      <c r="AF5171">
        <v>0</v>
      </c>
    </row>
    <row r="5172" spans="1:32" x14ac:dyDescent="0.25">
      <c r="A5172" t="s">
        <v>72</v>
      </c>
      <c r="B5172" t="s">
        <v>83</v>
      </c>
      <c r="C5172" t="s">
        <v>164</v>
      </c>
      <c r="D5172">
        <v>417567</v>
      </c>
      <c r="E5172">
        <v>1</v>
      </c>
      <c r="F5172">
        <v>188</v>
      </c>
      <c r="G5172">
        <v>52240</v>
      </c>
      <c r="H5172">
        <v>0</v>
      </c>
      <c r="I5172">
        <v>0</v>
      </c>
      <c r="J5172">
        <v>0</v>
      </c>
      <c r="K5172">
        <v>0</v>
      </c>
      <c r="L5172">
        <v>0</v>
      </c>
      <c r="M5172">
        <v>0</v>
      </c>
      <c r="N5172">
        <v>0</v>
      </c>
      <c r="O5172">
        <v>11179</v>
      </c>
      <c r="P5172">
        <v>0</v>
      </c>
      <c r="Q5172">
        <v>206</v>
      </c>
      <c r="R5172">
        <v>6661</v>
      </c>
      <c r="S5172">
        <v>3715</v>
      </c>
      <c r="T5172">
        <v>0</v>
      </c>
      <c r="U5172">
        <v>141</v>
      </c>
      <c r="V5172">
        <v>52240</v>
      </c>
      <c r="W5172">
        <v>74142</v>
      </c>
      <c r="X5172" t="s">
        <v>33</v>
      </c>
      <c r="Y5172" t="s">
        <v>34</v>
      </c>
      <c r="Z5172">
        <v>100</v>
      </c>
      <c r="AA5172" t="s">
        <v>35</v>
      </c>
      <c r="AB5172" t="s">
        <v>35</v>
      </c>
      <c r="AC5172">
        <v>0</v>
      </c>
      <c r="AD5172" t="s">
        <v>35</v>
      </c>
      <c r="AE5172" t="s">
        <v>35</v>
      </c>
      <c r="AF5172">
        <v>0</v>
      </c>
    </row>
    <row r="5173" spans="1:32" x14ac:dyDescent="0.25">
      <c r="A5173" t="s">
        <v>177</v>
      </c>
      <c r="B5173" t="s">
        <v>158</v>
      </c>
      <c r="C5173" t="s">
        <v>180</v>
      </c>
      <c r="D5173">
        <v>52262</v>
      </c>
      <c r="E5173">
        <v>1</v>
      </c>
      <c r="F5173">
        <v>182</v>
      </c>
      <c r="G5173">
        <v>52238</v>
      </c>
      <c r="H5173">
        <v>0</v>
      </c>
      <c r="I5173">
        <v>7313</v>
      </c>
      <c r="J5173">
        <v>0</v>
      </c>
      <c r="K5173">
        <v>0</v>
      </c>
      <c r="L5173">
        <v>0</v>
      </c>
      <c r="M5173">
        <v>0</v>
      </c>
      <c r="N5173">
        <v>2118</v>
      </c>
      <c r="O5173">
        <v>0</v>
      </c>
      <c r="P5173">
        <v>881</v>
      </c>
      <c r="Q5173">
        <v>81</v>
      </c>
      <c r="R5173">
        <v>15741</v>
      </c>
      <c r="S5173">
        <v>4718</v>
      </c>
      <c r="T5173">
        <v>0</v>
      </c>
      <c r="U5173">
        <v>2750</v>
      </c>
      <c r="V5173">
        <v>61669</v>
      </c>
      <c r="W5173">
        <v>85840</v>
      </c>
      <c r="X5173" t="s">
        <v>33</v>
      </c>
      <c r="Y5173" t="s">
        <v>34</v>
      </c>
      <c r="Z5173">
        <v>100</v>
      </c>
      <c r="AA5173" t="s">
        <v>35</v>
      </c>
      <c r="AB5173" t="s">
        <v>35</v>
      </c>
      <c r="AC5173">
        <v>0</v>
      </c>
      <c r="AD5173" t="s">
        <v>35</v>
      </c>
      <c r="AE5173" t="s">
        <v>35</v>
      </c>
      <c r="AF5173">
        <v>0</v>
      </c>
    </row>
    <row r="5174" spans="1:32" x14ac:dyDescent="0.25">
      <c r="A5174" t="s">
        <v>119</v>
      </c>
      <c r="B5174" t="s">
        <v>64</v>
      </c>
      <c r="C5174" t="s">
        <v>125</v>
      </c>
      <c r="D5174">
        <v>64373</v>
      </c>
      <c r="E5174">
        <v>1</v>
      </c>
      <c r="F5174">
        <v>188</v>
      </c>
      <c r="G5174">
        <v>52235</v>
      </c>
      <c r="H5174">
        <v>0</v>
      </c>
      <c r="I5174">
        <v>1537</v>
      </c>
      <c r="J5174">
        <v>0</v>
      </c>
      <c r="K5174">
        <v>0</v>
      </c>
      <c r="L5174">
        <v>0</v>
      </c>
      <c r="M5174">
        <v>210</v>
      </c>
      <c r="N5174">
        <v>829</v>
      </c>
      <c r="O5174">
        <v>7213</v>
      </c>
      <c r="P5174">
        <v>125</v>
      </c>
      <c r="Q5174">
        <v>113</v>
      </c>
      <c r="R5174">
        <v>15217</v>
      </c>
      <c r="S5174">
        <v>4087</v>
      </c>
      <c r="T5174">
        <v>0</v>
      </c>
      <c r="U5174">
        <v>0</v>
      </c>
      <c r="V5174">
        <v>54811</v>
      </c>
      <c r="W5174">
        <v>81566</v>
      </c>
      <c r="X5174" t="s">
        <v>33</v>
      </c>
      <c r="Y5174" t="s">
        <v>34</v>
      </c>
      <c r="Z5174">
        <v>100</v>
      </c>
      <c r="AA5174" t="s">
        <v>35</v>
      </c>
      <c r="AB5174" t="s">
        <v>35</v>
      </c>
      <c r="AC5174">
        <v>0</v>
      </c>
      <c r="AD5174" t="s">
        <v>35</v>
      </c>
      <c r="AE5174" t="s">
        <v>35</v>
      </c>
      <c r="AF5174">
        <v>0</v>
      </c>
    </row>
    <row r="5175" spans="1:32" x14ac:dyDescent="0.25">
      <c r="A5175" t="s">
        <v>119</v>
      </c>
      <c r="B5175" t="s">
        <v>64</v>
      </c>
      <c r="C5175" t="s">
        <v>125</v>
      </c>
      <c r="D5175">
        <v>64502</v>
      </c>
      <c r="E5175">
        <v>1</v>
      </c>
      <c r="F5175">
        <v>188</v>
      </c>
      <c r="G5175">
        <v>52235</v>
      </c>
      <c r="H5175">
        <v>0</v>
      </c>
      <c r="I5175">
        <v>10862</v>
      </c>
      <c r="J5175">
        <v>0</v>
      </c>
      <c r="K5175">
        <v>0</v>
      </c>
      <c r="L5175">
        <v>0</v>
      </c>
      <c r="M5175">
        <v>660</v>
      </c>
      <c r="N5175">
        <v>1115</v>
      </c>
      <c r="O5175">
        <v>16515</v>
      </c>
      <c r="P5175">
        <v>699</v>
      </c>
      <c r="Q5175">
        <v>113</v>
      </c>
      <c r="R5175">
        <v>17857</v>
      </c>
      <c r="S5175">
        <v>4434</v>
      </c>
      <c r="T5175">
        <v>0</v>
      </c>
      <c r="U5175">
        <v>0</v>
      </c>
      <c r="V5175">
        <v>64872</v>
      </c>
      <c r="W5175">
        <v>104490</v>
      </c>
      <c r="X5175" t="s">
        <v>33</v>
      </c>
      <c r="Y5175" t="s">
        <v>34</v>
      </c>
      <c r="Z5175">
        <v>100</v>
      </c>
      <c r="AA5175" t="s">
        <v>35</v>
      </c>
      <c r="AB5175" t="s">
        <v>35</v>
      </c>
      <c r="AC5175">
        <v>0</v>
      </c>
      <c r="AD5175" t="s">
        <v>35</v>
      </c>
      <c r="AE5175" t="s">
        <v>35</v>
      </c>
      <c r="AF5175">
        <v>0</v>
      </c>
    </row>
    <row r="5176" spans="1:32" x14ac:dyDescent="0.25">
      <c r="A5176" t="s">
        <v>119</v>
      </c>
      <c r="B5176" t="s">
        <v>64</v>
      </c>
      <c r="C5176" t="s">
        <v>125</v>
      </c>
      <c r="D5176">
        <v>64528</v>
      </c>
      <c r="E5176">
        <v>1</v>
      </c>
      <c r="F5176">
        <v>188</v>
      </c>
      <c r="G5176">
        <v>52235</v>
      </c>
      <c r="H5176">
        <v>0</v>
      </c>
      <c r="I5176">
        <v>0</v>
      </c>
      <c r="J5176">
        <v>0</v>
      </c>
      <c r="K5176">
        <v>0</v>
      </c>
      <c r="L5176">
        <v>0</v>
      </c>
      <c r="M5176">
        <v>0</v>
      </c>
      <c r="N5176">
        <v>1300</v>
      </c>
      <c r="O5176">
        <v>12694</v>
      </c>
      <c r="P5176">
        <v>699</v>
      </c>
      <c r="Q5176">
        <v>113</v>
      </c>
      <c r="R5176">
        <v>14862</v>
      </c>
      <c r="S5176">
        <v>3827</v>
      </c>
      <c r="T5176">
        <v>0</v>
      </c>
      <c r="U5176">
        <v>0</v>
      </c>
      <c r="V5176">
        <v>53535</v>
      </c>
      <c r="W5176">
        <v>85730</v>
      </c>
      <c r="X5176" t="s">
        <v>33</v>
      </c>
      <c r="Y5176" t="s">
        <v>34</v>
      </c>
      <c r="Z5176">
        <v>100</v>
      </c>
      <c r="AA5176" t="s">
        <v>35</v>
      </c>
      <c r="AB5176" t="s">
        <v>35</v>
      </c>
      <c r="AC5176">
        <v>0</v>
      </c>
      <c r="AD5176" t="s">
        <v>35</v>
      </c>
      <c r="AE5176" t="s">
        <v>35</v>
      </c>
      <c r="AF5176">
        <v>0</v>
      </c>
    </row>
    <row r="5177" spans="1:32" x14ac:dyDescent="0.25">
      <c r="A5177" t="s">
        <v>119</v>
      </c>
      <c r="B5177" t="s">
        <v>64</v>
      </c>
      <c r="C5177" t="s">
        <v>125</v>
      </c>
      <c r="D5177">
        <v>61314</v>
      </c>
      <c r="E5177">
        <v>1</v>
      </c>
      <c r="F5177">
        <v>188</v>
      </c>
      <c r="G5177">
        <v>52235</v>
      </c>
      <c r="H5177">
        <v>0</v>
      </c>
      <c r="I5177">
        <v>1500</v>
      </c>
      <c r="J5177">
        <v>0</v>
      </c>
      <c r="K5177">
        <v>0</v>
      </c>
      <c r="L5177">
        <v>0</v>
      </c>
      <c r="M5177">
        <v>139</v>
      </c>
      <c r="N5177">
        <v>396</v>
      </c>
      <c r="O5177">
        <v>16515</v>
      </c>
      <c r="P5177">
        <v>699</v>
      </c>
      <c r="Q5177">
        <v>113</v>
      </c>
      <c r="R5177">
        <v>15033</v>
      </c>
      <c r="S5177">
        <v>3623</v>
      </c>
      <c r="T5177">
        <v>0</v>
      </c>
      <c r="U5177">
        <v>0</v>
      </c>
      <c r="V5177">
        <v>54270</v>
      </c>
      <c r="W5177">
        <v>90253</v>
      </c>
      <c r="X5177" t="s">
        <v>33</v>
      </c>
      <c r="Y5177" t="s">
        <v>34</v>
      </c>
      <c r="Z5177">
        <v>100</v>
      </c>
      <c r="AA5177" t="s">
        <v>35</v>
      </c>
      <c r="AB5177" t="s">
        <v>35</v>
      </c>
      <c r="AC5177">
        <v>0</v>
      </c>
      <c r="AD5177" t="s">
        <v>35</v>
      </c>
      <c r="AE5177" t="s">
        <v>35</v>
      </c>
      <c r="AF5177">
        <v>0</v>
      </c>
    </row>
    <row r="5178" spans="1:32" x14ac:dyDescent="0.25">
      <c r="A5178" t="s">
        <v>39</v>
      </c>
      <c r="B5178" t="s">
        <v>264</v>
      </c>
      <c r="C5178" t="s">
        <v>265</v>
      </c>
      <c r="D5178">
        <v>49574</v>
      </c>
      <c r="E5178">
        <v>1</v>
      </c>
      <c r="F5178">
        <v>183</v>
      </c>
      <c r="G5178">
        <v>52235</v>
      </c>
      <c r="H5178">
        <v>0</v>
      </c>
      <c r="I5178">
        <v>2908</v>
      </c>
      <c r="J5178">
        <v>0</v>
      </c>
      <c r="K5178">
        <v>0</v>
      </c>
      <c r="L5178">
        <v>0</v>
      </c>
      <c r="M5178">
        <v>0</v>
      </c>
      <c r="N5178">
        <v>559</v>
      </c>
      <c r="O5178">
        <v>8804</v>
      </c>
      <c r="P5178">
        <v>485</v>
      </c>
      <c r="Q5178">
        <v>0</v>
      </c>
      <c r="R5178">
        <v>15385</v>
      </c>
      <c r="S5178">
        <v>4261</v>
      </c>
      <c r="T5178">
        <v>0</v>
      </c>
      <c r="U5178">
        <v>0</v>
      </c>
      <c r="V5178">
        <v>55702</v>
      </c>
      <c r="W5178">
        <v>84637</v>
      </c>
      <c r="X5178" t="s">
        <v>42</v>
      </c>
      <c r="Y5178" t="s">
        <v>43</v>
      </c>
      <c r="Z5178">
        <v>100</v>
      </c>
      <c r="AA5178" t="s">
        <v>35</v>
      </c>
      <c r="AB5178" t="s">
        <v>35</v>
      </c>
      <c r="AC5178">
        <v>0</v>
      </c>
      <c r="AD5178" t="s">
        <v>35</v>
      </c>
      <c r="AE5178" t="s">
        <v>35</v>
      </c>
      <c r="AF5178">
        <v>0</v>
      </c>
    </row>
    <row r="5179" spans="1:32" x14ac:dyDescent="0.25">
      <c r="A5179" t="s">
        <v>39</v>
      </c>
      <c r="B5179" t="s">
        <v>264</v>
      </c>
      <c r="C5179" t="s">
        <v>265</v>
      </c>
      <c r="D5179">
        <v>34745</v>
      </c>
      <c r="E5179">
        <v>1</v>
      </c>
      <c r="F5179">
        <v>183</v>
      </c>
      <c r="G5179">
        <v>52235</v>
      </c>
      <c r="H5179">
        <v>4745</v>
      </c>
      <c r="I5179">
        <v>4161</v>
      </c>
      <c r="J5179">
        <v>0</v>
      </c>
      <c r="K5179">
        <v>0</v>
      </c>
      <c r="L5179">
        <v>0</v>
      </c>
      <c r="M5179">
        <v>80</v>
      </c>
      <c r="N5179">
        <v>9533</v>
      </c>
      <c r="O5179">
        <v>8804</v>
      </c>
      <c r="P5179">
        <v>485</v>
      </c>
      <c r="Q5179">
        <v>0</v>
      </c>
      <c r="R5179">
        <v>17211</v>
      </c>
      <c r="S5179">
        <v>5413</v>
      </c>
      <c r="T5179">
        <v>0</v>
      </c>
      <c r="U5179">
        <v>0</v>
      </c>
      <c r="V5179">
        <v>70754</v>
      </c>
      <c r="W5179">
        <v>102667</v>
      </c>
      <c r="X5179" t="s">
        <v>33</v>
      </c>
      <c r="Y5179" t="s">
        <v>34</v>
      </c>
      <c r="Z5179">
        <v>100</v>
      </c>
      <c r="AA5179" t="s">
        <v>35</v>
      </c>
      <c r="AB5179" t="s">
        <v>35</v>
      </c>
      <c r="AC5179">
        <v>0</v>
      </c>
      <c r="AD5179" t="s">
        <v>35</v>
      </c>
      <c r="AE5179" t="s">
        <v>35</v>
      </c>
      <c r="AF5179">
        <v>0</v>
      </c>
    </row>
    <row r="5180" spans="1:32" x14ac:dyDescent="0.25">
      <c r="A5180" t="s">
        <v>39</v>
      </c>
      <c r="B5180" t="s">
        <v>264</v>
      </c>
      <c r="C5180" t="s">
        <v>265</v>
      </c>
      <c r="D5180">
        <v>39632</v>
      </c>
      <c r="E5180">
        <v>1</v>
      </c>
      <c r="F5180">
        <v>183</v>
      </c>
      <c r="G5180">
        <v>52235</v>
      </c>
      <c r="H5180">
        <v>0</v>
      </c>
      <c r="I5180">
        <v>0</v>
      </c>
      <c r="J5180">
        <v>0</v>
      </c>
      <c r="K5180">
        <v>0</v>
      </c>
      <c r="L5180">
        <v>0</v>
      </c>
      <c r="M5180">
        <v>0</v>
      </c>
      <c r="N5180">
        <v>2491</v>
      </c>
      <c r="O5180">
        <v>8804</v>
      </c>
      <c r="P5180">
        <v>485</v>
      </c>
      <c r="Q5180">
        <v>0</v>
      </c>
      <c r="R5180">
        <v>14689</v>
      </c>
      <c r="S5180">
        <v>4186</v>
      </c>
      <c r="T5180">
        <v>0</v>
      </c>
      <c r="U5180">
        <v>0</v>
      </c>
      <c r="V5180">
        <v>54726</v>
      </c>
      <c r="W5180">
        <v>82890</v>
      </c>
      <c r="X5180" t="s">
        <v>33</v>
      </c>
      <c r="Y5180" t="s">
        <v>34</v>
      </c>
      <c r="Z5180">
        <v>100</v>
      </c>
      <c r="AA5180" t="s">
        <v>35</v>
      </c>
      <c r="AB5180" t="s">
        <v>35</v>
      </c>
      <c r="AC5180">
        <v>0</v>
      </c>
      <c r="AD5180" t="s">
        <v>35</v>
      </c>
      <c r="AE5180" t="s">
        <v>35</v>
      </c>
      <c r="AF5180">
        <v>0</v>
      </c>
    </row>
    <row r="5181" spans="1:32" x14ac:dyDescent="0.25">
      <c r="A5181" t="s">
        <v>119</v>
      </c>
      <c r="B5181" t="s">
        <v>64</v>
      </c>
      <c r="C5181" t="s">
        <v>125</v>
      </c>
      <c r="D5181">
        <v>64969</v>
      </c>
      <c r="E5181">
        <v>1</v>
      </c>
      <c r="F5181">
        <v>188</v>
      </c>
      <c r="G5181">
        <v>52235</v>
      </c>
      <c r="H5181">
        <v>0</v>
      </c>
      <c r="I5181">
        <v>1000</v>
      </c>
      <c r="J5181">
        <v>0</v>
      </c>
      <c r="K5181">
        <v>0</v>
      </c>
      <c r="L5181">
        <v>0</v>
      </c>
      <c r="M5181">
        <v>0</v>
      </c>
      <c r="N5181">
        <v>1198</v>
      </c>
      <c r="O5181">
        <v>7213</v>
      </c>
      <c r="P5181">
        <v>699</v>
      </c>
      <c r="Q5181">
        <v>113</v>
      </c>
      <c r="R5181">
        <v>15112</v>
      </c>
      <c r="S5181">
        <v>3994</v>
      </c>
      <c r="T5181">
        <v>0</v>
      </c>
      <c r="U5181">
        <v>0</v>
      </c>
      <c r="V5181">
        <v>54433</v>
      </c>
      <c r="W5181">
        <v>81564</v>
      </c>
      <c r="X5181" t="s">
        <v>33</v>
      </c>
      <c r="Y5181" t="s">
        <v>34</v>
      </c>
      <c r="Z5181">
        <v>100</v>
      </c>
      <c r="AA5181" t="s">
        <v>35</v>
      </c>
      <c r="AB5181" t="s">
        <v>35</v>
      </c>
      <c r="AC5181">
        <v>0</v>
      </c>
      <c r="AD5181" t="s">
        <v>35</v>
      </c>
      <c r="AE5181" t="s">
        <v>35</v>
      </c>
      <c r="AF5181">
        <v>0</v>
      </c>
    </row>
    <row r="5182" spans="1:32" x14ac:dyDescent="0.25">
      <c r="A5182" t="s">
        <v>119</v>
      </c>
      <c r="B5182" t="s">
        <v>64</v>
      </c>
      <c r="C5182" t="s">
        <v>125</v>
      </c>
      <c r="D5182">
        <v>417477</v>
      </c>
      <c r="E5182">
        <v>1</v>
      </c>
      <c r="F5182">
        <v>188</v>
      </c>
      <c r="G5182">
        <v>52235</v>
      </c>
      <c r="H5182">
        <v>0</v>
      </c>
      <c r="I5182">
        <v>0</v>
      </c>
      <c r="J5182">
        <v>0</v>
      </c>
      <c r="K5182">
        <v>0</v>
      </c>
      <c r="L5182">
        <v>0</v>
      </c>
      <c r="M5182">
        <v>0</v>
      </c>
      <c r="N5182">
        <v>165</v>
      </c>
      <c r="O5182">
        <v>16515</v>
      </c>
      <c r="P5182">
        <v>0</v>
      </c>
      <c r="Q5182">
        <v>113</v>
      </c>
      <c r="R5182">
        <v>14547</v>
      </c>
      <c r="S5182">
        <v>3561</v>
      </c>
      <c r="T5182">
        <v>0</v>
      </c>
      <c r="U5182">
        <v>0</v>
      </c>
      <c r="V5182">
        <v>52400</v>
      </c>
      <c r="W5182">
        <v>87136</v>
      </c>
      <c r="X5182" t="s">
        <v>33</v>
      </c>
      <c r="Y5182" t="s">
        <v>34</v>
      </c>
      <c r="Z5182">
        <v>100</v>
      </c>
      <c r="AA5182" t="s">
        <v>35</v>
      </c>
      <c r="AB5182" t="s">
        <v>35</v>
      </c>
      <c r="AC5182">
        <v>0</v>
      </c>
      <c r="AD5182" t="s">
        <v>35</v>
      </c>
      <c r="AE5182" t="s">
        <v>35</v>
      </c>
      <c r="AF5182">
        <v>0</v>
      </c>
    </row>
    <row r="5183" spans="1:32" x14ac:dyDescent="0.25">
      <c r="A5183" t="s">
        <v>119</v>
      </c>
      <c r="B5183" t="s">
        <v>64</v>
      </c>
      <c r="C5183" t="s">
        <v>125</v>
      </c>
      <c r="D5183">
        <v>417961</v>
      </c>
      <c r="E5183">
        <v>1</v>
      </c>
      <c r="F5183">
        <v>188</v>
      </c>
      <c r="G5183">
        <v>52235</v>
      </c>
      <c r="H5183">
        <v>0</v>
      </c>
      <c r="I5183">
        <v>0</v>
      </c>
      <c r="J5183">
        <v>0</v>
      </c>
      <c r="K5183">
        <v>0</v>
      </c>
      <c r="L5183">
        <v>0</v>
      </c>
      <c r="M5183">
        <v>0</v>
      </c>
      <c r="N5183">
        <v>767</v>
      </c>
      <c r="O5183">
        <v>6474</v>
      </c>
      <c r="P5183">
        <v>699</v>
      </c>
      <c r="Q5183">
        <v>113</v>
      </c>
      <c r="R5183">
        <v>14715</v>
      </c>
      <c r="S5183">
        <v>3975</v>
      </c>
      <c r="T5183">
        <v>0</v>
      </c>
      <c r="U5183">
        <v>0</v>
      </c>
      <c r="V5183">
        <v>53002</v>
      </c>
      <c r="W5183">
        <v>78978</v>
      </c>
      <c r="X5183" t="s">
        <v>33</v>
      </c>
      <c r="Y5183" t="s">
        <v>34</v>
      </c>
      <c r="Z5183">
        <v>100</v>
      </c>
      <c r="AA5183" t="s">
        <v>35</v>
      </c>
      <c r="AB5183" t="s">
        <v>35</v>
      </c>
      <c r="AC5183">
        <v>0</v>
      </c>
      <c r="AD5183" t="s">
        <v>35</v>
      </c>
      <c r="AE5183" t="s">
        <v>35</v>
      </c>
      <c r="AF5183">
        <v>0</v>
      </c>
    </row>
    <row r="5184" spans="1:32" x14ac:dyDescent="0.25">
      <c r="A5184" t="s">
        <v>39</v>
      </c>
      <c r="B5184" t="s">
        <v>264</v>
      </c>
      <c r="C5184" t="s">
        <v>265</v>
      </c>
      <c r="D5184">
        <v>42927</v>
      </c>
      <c r="E5184">
        <v>1</v>
      </c>
      <c r="F5184">
        <v>183</v>
      </c>
      <c r="G5184">
        <v>52235</v>
      </c>
      <c r="H5184">
        <v>0</v>
      </c>
      <c r="I5184">
        <v>0</v>
      </c>
      <c r="J5184">
        <v>0</v>
      </c>
      <c r="K5184">
        <v>0</v>
      </c>
      <c r="L5184">
        <v>0</v>
      </c>
      <c r="M5184">
        <v>40</v>
      </c>
      <c r="N5184">
        <v>654</v>
      </c>
      <c r="O5184">
        <v>8804</v>
      </c>
      <c r="P5184">
        <v>485</v>
      </c>
      <c r="Q5184">
        <v>0</v>
      </c>
      <c r="R5184">
        <v>14589</v>
      </c>
      <c r="S5184">
        <v>4049</v>
      </c>
      <c r="T5184">
        <v>0</v>
      </c>
      <c r="U5184">
        <v>0</v>
      </c>
      <c r="V5184">
        <v>52929</v>
      </c>
      <c r="W5184">
        <v>80856</v>
      </c>
      <c r="X5184" t="s">
        <v>51</v>
      </c>
      <c r="Y5184" t="s">
        <v>52</v>
      </c>
      <c r="Z5184">
        <v>50</v>
      </c>
      <c r="AA5184" t="s">
        <v>33</v>
      </c>
      <c r="AB5184" t="s">
        <v>34</v>
      </c>
      <c r="AC5184">
        <v>25</v>
      </c>
      <c r="AD5184" t="s">
        <v>37</v>
      </c>
      <c r="AE5184" t="s">
        <v>38</v>
      </c>
      <c r="AF5184">
        <v>25</v>
      </c>
    </row>
    <row r="5185" spans="1:32" x14ac:dyDescent="0.25">
      <c r="A5185" t="s">
        <v>119</v>
      </c>
      <c r="B5185" t="s">
        <v>86</v>
      </c>
      <c r="C5185" t="s">
        <v>127</v>
      </c>
      <c r="D5185">
        <v>57964</v>
      </c>
      <c r="E5185">
        <v>1</v>
      </c>
      <c r="F5185">
        <v>185</v>
      </c>
      <c r="G5185">
        <v>52222</v>
      </c>
      <c r="H5185">
        <v>0</v>
      </c>
      <c r="I5185">
        <v>0</v>
      </c>
      <c r="J5185">
        <v>0</v>
      </c>
      <c r="K5185">
        <v>0</v>
      </c>
      <c r="L5185">
        <v>0</v>
      </c>
      <c r="M5185">
        <v>17</v>
      </c>
      <c r="N5185">
        <v>0</v>
      </c>
      <c r="O5185">
        <v>7248</v>
      </c>
      <c r="P5185">
        <v>1272</v>
      </c>
      <c r="Q5185">
        <v>0</v>
      </c>
      <c r="R5185">
        <v>21890</v>
      </c>
      <c r="S5185">
        <v>4021</v>
      </c>
      <c r="T5185">
        <v>0</v>
      </c>
      <c r="U5185">
        <v>1271</v>
      </c>
      <c r="V5185">
        <v>52239</v>
      </c>
      <c r="W5185">
        <v>87941</v>
      </c>
      <c r="X5185" t="s">
        <v>33</v>
      </c>
      <c r="Y5185" t="s">
        <v>34</v>
      </c>
      <c r="Z5185">
        <v>100</v>
      </c>
      <c r="AA5185" t="s">
        <v>35</v>
      </c>
      <c r="AB5185" t="s">
        <v>35</v>
      </c>
      <c r="AC5185">
        <v>0</v>
      </c>
      <c r="AD5185" t="s">
        <v>35</v>
      </c>
      <c r="AE5185" t="s">
        <v>35</v>
      </c>
      <c r="AF5185">
        <v>0</v>
      </c>
    </row>
    <row r="5186" spans="1:32" x14ac:dyDescent="0.25">
      <c r="A5186" t="s">
        <v>320</v>
      </c>
      <c r="B5186" t="s">
        <v>83</v>
      </c>
      <c r="C5186" t="s">
        <v>321</v>
      </c>
      <c r="D5186">
        <v>419616</v>
      </c>
      <c r="E5186">
        <v>1</v>
      </c>
      <c r="F5186">
        <v>186</v>
      </c>
      <c r="G5186">
        <v>52221</v>
      </c>
      <c r="H5186">
        <v>0</v>
      </c>
      <c r="I5186">
        <v>0</v>
      </c>
      <c r="J5186">
        <v>0</v>
      </c>
      <c r="K5186">
        <v>0</v>
      </c>
      <c r="L5186">
        <v>0</v>
      </c>
      <c r="M5186">
        <v>0</v>
      </c>
      <c r="N5186">
        <v>0</v>
      </c>
      <c r="O5186">
        <v>21980</v>
      </c>
      <c r="P5186">
        <v>0</v>
      </c>
      <c r="Q5186">
        <v>5</v>
      </c>
      <c r="R5186">
        <v>6914</v>
      </c>
      <c r="S5186">
        <v>3995</v>
      </c>
      <c r="T5186">
        <v>0</v>
      </c>
      <c r="U5186">
        <v>0</v>
      </c>
      <c r="V5186">
        <v>52221</v>
      </c>
      <c r="W5186">
        <v>85115</v>
      </c>
      <c r="X5186" t="s">
        <v>33</v>
      </c>
      <c r="Y5186" t="s">
        <v>34</v>
      </c>
      <c r="Z5186">
        <v>100</v>
      </c>
      <c r="AA5186" t="s">
        <v>35</v>
      </c>
      <c r="AB5186" t="s">
        <v>35</v>
      </c>
      <c r="AC5186">
        <v>0</v>
      </c>
      <c r="AD5186" t="s">
        <v>35</v>
      </c>
      <c r="AE5186" t="s">
        <v>35</v>
      </c>
      <c r="AF5186">
        <v>0</v>
      </c>
    </row>
    <row r="5187" spans="1:32" x14ac:dyDescent="0.25">
      <c r="A5187" t="s">
        <v>320</v>
      </c>
      <c r="B5187" t="s">
        <v>83</v>
      </c>
      <c r="C5187" t="s">
        <v>321</v>
      </c>
      <c r="D5187">
        <v>416188</v>
      </c>
      <c r="E5187">
        <v>1</v>
      </c>
      <c r="F5187">
        <v>186</v>
      </c>
      <c r="G5187">
        <v>52221</v>
      </c>
      <c r="H5187">
        <v>220</v>
      </c>
      <c r="I5187">
        <v>0</v>
      </c>
      <c r="J5187">
        <v>0</v>
      </c>
      <c r="K5187">
        <v>0</v>
      </c>
      <c r="L5187">
        <v>0</v>
      </c>
      <c r="M5187">
        <v>0</v>
      </c>
      <c r="N5187">
        <v>0</v>
      </c>
      <c r="O5187">
        <v>10214</v>
      </c>
      <c r="P5187">
        <v>0</v>
      </c>
      <c r="Q5187">
        <v>5</v>
      </c>
      <c r="R5187">
        <v>6947</v>
      </c>
      <c r="S5187">
        <v>4160</v>
      </c>
      <c r="T5187">
        <v>0</v>
      </c>
      <c r="U5187">
        <v>0</v>
      </c>
      <c r="V5187">
        <v>52441</v>
      </c>
      <c r="W5187">
        <v>73767</v>
      </c>
      <c r="X5187" t="s">
        <v>33</v>
      </c>
      <c r="Y5187" t="s">
        <v>34</v>
      </c>
      <c r="Z5187">
        <v>100</v>
      </c>
      <c r="AA5187" t="s">
        <v>35</v>
      </c>
      <c r="AB5187" t="s">
        <v>35</v>
      </c>
      <c r="AC5187">
        <v>0</v>
      </c>
      <c r="AD5187" t="s">
        <v>35</v>
      </c>
      <c r="AE5187" t="s">
        <v>35</v>
      </c>
      <c r="AF5187">
        <v>0</v>
      </c>
    </row>
    <row r="5188" spans="1:32" x14ac:dyDescent="0.25">
      <c r="A5188" t="s">
        <v>237</v>
      </c>
      <c r="B5188" t="s">
        <v>48</v>
      </c>
      <c r="C5188" t="s">
        <v>239</v>
      </c>
      <c r="D5188">
        <v>417221</v>
      </c>
      <c r="E5188">
        <v>1</v>
      </c>
      <c r="F5188">
        <v>182</v>
      </c>
      <c r="G5188">
        <v>52219</v>
      </c>
      <c r="H5188">
        <v>861</v>
      </c>
      <c r="I5188">
        <v>5151</v>
      </c>
      <c r="J5188">
        <v>0</v>
      </c>
      <c r="K5188">
        <v>0</v>
      </c>
      <c r="L5188">
        <v>0</v>
      </c>
      <c r="M5188">
        <v>0</v>
      </c>
      <c r="N5188">
        <v>10669</v>
      </c>
      <c r="O5188">
        <v>0</v>
      </c>
      <c r="P5188">
        <v>0</v>
      </c>
      <c r="Q5188">
        <v>0</v>
      </c>
      <c r="R5188">
        <v>10913</v>
      </c>
      <c r="S5188">
        <v>5284</v>
      </c>
      <c r="T5188">
        <v>0</v>
      </c>
      <c r="U5188">
        <v>0</v>
      </c>
      <c r="V5188">
        <v>68900</v>
      </c>
      <c r="W5188">
        <v>85097</v>
      </c>
      <c r="X5188" t="s">
        <v>33</v>
      </c>
      <c r="Y5188" t="s">
        <v>34</v>
      </c>
      <c r="Z5188">
        <v>100</v>
      </c>
      <c r="AA5188" t="s">
        <v>35</v>
      </c>
      <c r="AB5188" t="s">
        <v>35</v>
      </c>
      <c r="AC5188">
        <v>0</v>
      </c>
      <c r="AD5188" t="s">
        <v>35</v>
      </c>
      <c r="AE5188" t="s">
        <v>35</v>
      </c>
      <c r="AF5188">
        <v>0</v>
      </c>
    </row>
    <row r="5189" spans="1:32" x14ac:dyDescent="0.25">
      <c r="A5189" t="s">
        <v>320</v>
      </c>
      <c r="B5189" t="s">
        <v>326</v>
      </c>
      <c r="C5189" t="s">
        <v>327</v>
      </c>
      <c r="D5189">
        <v>61145</v>
      </c>
      <c r="E5189">
        <v>1</v>
      </c>
      <c r="F5189">
        <v>185</v>
      </c>
      <c r="G5189">
        <v>52216</v>
      </c>
      <c r="H5189">
        <v>0</v>
      </c>
      <c r="I5189">
        <v>1800</v>
      </c>
      <c r="J5189">
        <v>0</v>
      </c>
      <c r="K5189">
        <v>0</v>
      </c>
      <c r="L5189">
        <v>0</v>
      </c>
      <c r="M5189">
        <v>0</v>
      </c>
      <c r="N5189">
        <v>0</v>
      </c>
      <c r="O5189">
        <v>0</v>
      </c>
      <c r="P5189">
        <v>1933</v>
      </c>
      <c r="Q5189">
        <v>0</v>
      </c>
      <c r="R5189">
        <v>14996</v>
      </c>
      <c r="S5189">
        <v>4132</v>
      </c>
      <c r="T5189">
        <v>0</v>
      </c>
      <c r="U5189">
        <v>0</v>
      </c>
      <c r="V5189">
        <v>54016</v>
      </c>
      <c r="W5189">
        <v>75077</v>
      </c>
      <c r="X5189" t="s">
        <v>33</v>
      </c>
      <c r="Y5189" t="s">
        <v>34</v>
      </c>
      <c r="Z5189">
        <v>100</v>
      </c>
      <c r="AA5189" t="s">
        <v>35</v>
      </c>
      <c r="AB5189" t="s">
        <v>35</v>
      </c>
      <c r="AC5189">
        <v>0</v>
      </c>
      <c r="AD5189" t="s">
        <v>35</v>
      </c>
      <c r="AE5189" t="s">
        <v>35</v>
      </c>
      <c r="AF5189">
        <v>0</v>
      </c>
    </row>
    <row r="5190" spans="1:32" x14ac:dyDescent="0.25">
      <c r="A5190" t="s">
        <v>59</v>
      </c>
      <c r="B5190" t="s">
        <v>76</v>
      </c>
      <c r="C5190" t="s">
        <v>77</v>
      </c>
      <c r="D5190">
        <v>36593</v>
      </c>
      <c r="E5190">
        <v>1</v>
      </c>
      <c r="F5190">
        <v>172</v>
      </c>
      <c r="G5190">
        <v>52213</v>
      </c>
      <c r="H5190">
        <v>0</v>
      </c>
      <c r="I5190">
        <v>10555</v>
      </c>
      <c r="J5190">
        <v>0</v>
      </c>
      <c r="K5190">
        <v>0</v>
      </c>
      <c r="L5190">
        <v>0</v>
      </c>
      <c r="M5190">
        <v>0</v>
      </c>
      <c r="N5190">
        <v>536</v>
      </c>
      <c r="O5190">
        <v>0</v>
      </c>
      <c r="P5190">
        <v>1401</v>
      </c>
      <c r="Q5190">
        <v>0</v>
      </c>
      <c r="R5190">
        <v>16527</v>
      </c>
      <c r="S5190">
        <v>4843</v>
      </c>
      <c r="T5190">
        <v>0</v>
      </c>
      <c r="U5190">
        <v>0</v>
      </c>
      <c r="V5190">
        <v>63304</v>
      </c>
      <c r="W5190">
        <v>86075</v>
      </c>
      <c r="X5190" t="s">
        <v>42</v>
      </c>
      <c r="Y5190" t="s">
        <v>43</v>
      </c>
      <c r="Z5190">
        <v>100</v>
      </c>
      <c r="AA5190" t="s">
        <v>35</v>
      </c>
      <c r="AB5190" t="s">
        <v>35</v>
      </c>
      <c r="AC5190">
        <v>0</v>
      </c>
      <c r="AD5190" t="s">
        <v>35</v>
      </c>
      <c r="AE5190" t="s">
        <v>35</v>
      </c>
      <c r="AF5190">
        <v>0</v>
      </c>
    </row>
    <row r="5191" spans="1:32" x14ac:dyDescent="0.25">
      <c r="A5191" t="s">
        <v>320</v>
      </c>
      <c r="B5191" t="s">
        <v>83</v>
      </c>
      <c r="C5191" t="s">
        <v>321</v>
      </c>
      <c r="D5191">
        <v>429828</v>
      </c>
      <c r="E5191">
        <v>1</v>
      </c>
      <c r="F5191">
        <v>186</v>
      </c>
      <c r="G5191">
        <v>52209</v>
      </c>
      <c r="H5191">
        <v>0</v>
      </c>
      <c r="I5191">
        <v>0</v>
      </c>
      <c r="J5191">
        <v>0</v>
      </c>
      <c r="K5191">
        <v>0</v>
      </c>
      <c r="L5191">
        <v>0</v>
      </c>
      <c r="M5191">
        <v>0</v>
      </c>
      <c r="N5191">
        <v>0</v>
      </c>
      <c r="O5191">
        <v>16192</v>
      </c>
      <c r="P5191">
        <v>0</v>
      </c>
      <c r="Q5191">
        <v>5</v>
      </c>
      <c r="R5191">
        <v>7013</v>
      </c>
      <c r="S5191">
        <v>4151</v>
      </c>
      <c r="T5191">
        <v>0</v>
      </c>
      <c r="U5191">
        <v>0</v>
      </c>
      <c r="V5191">
        <v>52209</v>
      </c>
      <c r="W5191">
        <v>79570</v>
      </c>
      <c r="X5191" t="s">
        <v>45</v>
      </c>
      <c r="Y5191" t="s">
        <v>46</v>
      </c>
      <c r="Z5191">
        <v>100</v>
      </c>
      <c r="AA5191" t="s">
        <v>35</v>
      </c>
      <c r="AB5191" t="s">
        <v>35</v>
      </c>
      <c r="AC5191">
        <v>0</v>
      </c>
      <c r="AD5191" t="s">
        <v>35</v>
      </c>
      <c r="AE5191" t="s">
        <v>35</v>
      </c>
      <c r="AF5191">
        <v>0</v>
      </c>
    </row>
    <row r="5192" spans="1:32" x14ac:dyDescent="0.25">
      <c r="A5192" t="s">
        <v>320</v>
      </c>
      <c r="B5192" t="s">
        <v>83</v>
      </c>
      <c r="C5192" t="s">
        <v>321</v>
      </c>
      <c r="D5192">
        <v>428373</v>
      </c>
      <c r="E5192">
        <v>1</v>
      </c>
      <c r="F5192">
        <v>186</v>
      </c>
      <c r="G5192">
        <v>52204</v>
      </c>
      <c r="H5192">
        <v>0</v>
      </c>
      <c r="I5192">
        <v>0</v>
      </c>
      <c r="J5192">
        <v>0</v>
      </c>
      <c r="K5192">
        <v>0</v>
      </c>
      <c r="L5192">
        <v>0</v>
      </c>
      <c r="M5192">
        <v>0</v>
      </c>
      <c r="N5192">
        <v>0</v>
      </c>
      <c r="O5192">
        <v>0</v>
      </c>
      <c r="P5192">
        <v>0</v>
      </c>
      <c r="Q5192">
        <v>5</v>
      </c>
      <c r="R5192">
        <v>6784</v>
      </c>
      <c r="S5192">
        <v>4062</v>
      </c>
      <c r="T5192">
        <v>0</v>
      </c>
      <c r="U5192">
        <v>0</v>
      </c>
      <c r="V5192">
        <v>52204</v>
      </c>
      <c r="W5192">
        <v>63055</v>
      </c>
      <c r="X5192" t="s">
        <v>33</v>
      </c>
      <c r="Y5192" t="s">
        <v>34</v>
      </c>
      <c r="Z5192">
        <v>100</v>
      </c>
      <c r="AA5192" t="s">
        <v>35</v>
      </c>
      <c r="AB5192" t="s">
        <v>35</v>
      </c>
      <c r="AC5192">
        <v>0</v>
      </c>
      <c r="AD5192" t="s">
        <v>35</v>
      </c>
      <c r="AE5192" t="s">
        <v>35</v>
      </c>
      <c r="AF5192">
        <v>0</v>
      </c>
    </row>
    <row r="5193" spans="1:32" x14ac:dyDescent="0.25">
      <c r="A5193" t="s">
        <v>311</v>
      </c>
      <c r="B5193" t="s">
        <v>53</v>
      </c>
      <c r="C5193" t="s">
        <v>388</v>
      </c>
      <c r="D5193">
        <v>61633</v>
      </c>
      <c r="E5193">
        <v>1</v>
      </c>
      <c r="F5193">
        <v>183</v>
      </c>
      <c r="G5193">
        <v>52200</v>
      </c>
      <c r="H5193">
        <v>1000</v>
      </c>
      <c r="I5193">
        <v>4417</v>
      </c>
      <c r="J5193">
        <v>0</v>
      </c>
      <c r="K5193">
        <v>0</v>
      </c>
      <c r="L5193">
        <v>0</v>
      </c>
      <c r="M5193">
        <v>2863</v>
      </c>
      <c r="N5193">
        <v>545</v>
      </c>
      <c r="O5193">
        <v>8904</v>
      </c>
      <c r="P5193">
        <v>1056</v>
      </c>
      <c r="Q5193">
        <v>237</v>
      </c>
      <c r="R5193">
        <v>13329</v>
      </c>
      <c r="S5193">
        <v>4664</v>
      </c>
      <c r="T5193">
        <v>0</v>
      </c>
      <c r="U5193">
        <v>0</v>
      </c>
      <c r="V5193">
        <v>61025</v>
      </c>
      <c r="W5193">
        <v>89215</v>
      </c>
      <c r="X5193" t="s">
        <v>33</v>
      </c>
      <c r="Y5193" t="s">
        <v>34</v>
      </c>
      <c r="Z5193">
        <v>100</v>
      </c>
      <c r="AA5193" t="s">
        <v>35</v>
      </c>
      <c r="AB5193" t="s">
        <v>35</v>
      </c>
      <c r="AC5193">
        <v>0</v>
      </c>
      <c r="AD5193" t="s">
        <v>35</v>
      </c>
      <c r="AE5193" t="s">
        <v>35</v>
      </c>
      <c r="AF5193">
        <v>0</v>
      </c>
    </row>
    <row r="5194" spans="1:32" x14ac:dyDescent="0.25">
      <c r="A5194" t="s">
        <v>214</v>
      </c>
      <c r="B5194" t="s">
        <v>218</v>
      </c>
      <c r="C5194" t="s">
        <v>219</v>
      </c>
      <c r="D5194">
        <v>60665</v>
      </c>
      <c r="E5194">
        <v>1</v>
      </c>
      <c r="F5194">
        <v>183</v>
      </c>
      <c r="G5194">
        <v>52200</v>
      </c>
      <c r="H5194">
        <v>0</v>
      </c>
      <c r="I5194">
        <v>495</v>
      </c>
      <c r="J5194">
        <v>0</v>
      </c>
      <c r="K5194">
        <v>0</v>
      </c>
      <c r="L5194">
        <v>0</v>
      </c>
      <c r="M5194">
        <v>2200</v>
      </c>
      <c r="N5194">
        <v>0</v>
      </c>
      <c r="O5194">
        <v>8542</v>
      </c>
      <c r="P5194">
        <v>543</v>
      </c>
      <c r="Q5194">
        <v>452</v>
      </c>
      <c r="R5194">
        <v>6999</v>
      </c>
      <c r="S5194">
        <v>4200</v>
      </c>
      <c r="T5194">
        <v>0</v>
      </c>
      <c r="U5194">
        <v>0</v>
      </c>
      <c r="V5194">
        <v>54895</v>
      </c>
      <c r="W5194">
        <v>75631</v>
      </c>
      <c r="X5194" t="s">
        <v>33</v>
      </c>
      <c r="Y5194" t="s">
        <v>34</v>
      </c>
      <c r="Z5194">
        <v>100</v>
      </c>
      <c r="AA5194" t="s">
        <v>35</v>
      </c>
      <c r="AB5194" t="s">
        <v>35</v>
      </c>
      <c r="AC5194">
        <v>0</v>
      </c>
      <c r="AD5194" t="s">
        <v>35</v>
      </c>
      <c r="AE5194" t="s">
        <v>35</v>
      </c>
      <c r="AF5194">
        <v>0</v>
      </c>
    </row>
    <row r="5195" spans="1:32" x14ac:dyDescent="0.25">
      <c r="A5195" t="s">
        <v>94</v>
      </c>
      <c r="B5195" t="s">
        <v>161</v>
      </c>
      <c r="C5195" t="s">
        <v>278</v>
      </c>
      <c r="D5195">
        <v>65459</v>
      </c>
      <c r="E5195">
        <v>1</v>
      </c>
      <c r="F5195">
        <v>183</v>
      </c>
      <c r="G5195">
        <v>52200</v>
      </c>
      <c r="H5195">
        <v>0</v>
      </c>
      <c r="I5195">
        <v>0</v>
      </c>
      <c r="J5195">
        <v>0</v>
      </c>
      <c r="K5195">
        <v>0</v>
      </c>
      <c r="L5195">
        <v>0</v>
      </c>
      <c r="M5195">
        <v>0</v>
      </c>
      <c r="N5195">
        <v>3980</v>
      </c>
      <c r="O5195">
        <v>8634</v>
      </c>
      <c r="P5195">
        <v>0</v>
      </c>
      <c r="Q5195">
        <v>0</v>
      </c>
      <c r="R5195">
        <v>22748</v>
      </c>
      <c r="S5195">
        <v>3880</v>
      </c>
      <c r="T5195">
        <v>0</v>
      </c>
      <c r="U5195">
        <v>1068</v>
      </c>
      <c r="V5195">
        <v>56180</v>
      </c>
      <c r="W5195">
        <v>92510</v>
      </c>
      <c r="X5195" t="s">
        <v>33</v>
      </c>
      <c r="Y5195" t="s">
        <v>34</v>
      </c>
      <c r="Z5195">
        <v>100</v>
      </c>
      <c r="AA5195" t="s">
        <v>35</v>
      </c>
      <c r="AB5195" t="s">
        <v>35</v>
      </c>
      <c r="AC5195">
        <v>0</v>
      </c>
      <c r="AD5195" t="s">
        <v>35</v>
      </c>
      <c r="AE5195" t="s">
        <v>35</v>
      </c>
      <c r="AF5195">
        <v>0</v>
      </c>
    </row>
    <row r="5196" spans="1:32" x14ac:dyDescent="0.25">
      <c r="A5196" t="s">
        <v>258</v>
      </c>
      <c r="B5196" t="s">
        <v>83</v>
      </c>
      <c r="C5196" t="s">
        <v>259</v>
      </c>
      <c r="D5196">
        <v>65602</v>
      </c>
      <c r="E5196">
        <v>1</v>
      </c>
      <c r="F5196">
        <v>184</v>
      </c>
      <c r="G5196">
        <v>52200</v>
      </c>
      <c r="H5196">
        <v>0</v>
      </c>
      <c r="I5196">
        <v>5829</v>
      </c>
      <c r="J5196">
        <v>0</v>
      </c>
      <c r="K5196">
        <v>0</v>
      </c>
      <c r="L5196">
        <v>0</v>
      </c>
      <c r="M5196">
        <v>567</v>
      </c>
      <c r="N5196">
        <v>747</v>
      </c>
      <c r="O5196">
        <v>8807</v>
      </c>
      <c r="P5196">
        <v>620</v>
      </c>
      <c r="Q5196">
        <v>610</v>
      </c>
      <c r="R5196">
        <v>16330</v>
      </c>
      <c r="S5196">
        <v>4540</v>
      </c>
      <c r="T5196">
        <v>0</v>
      </c>
      <c r="U5196">
        <v>0</v>
      </c>
      <c r="V5196">
        <v>59343</v>
      </c>
      <c r="W5196">
        <v>90250</v>
      </c>
      <c r="X5196" t="s">
        <v>33</v>
      </c>
      <c r="Y5196" t="s">
        <v>34</v>
      </c>
      <c r="Z5196">
        <v>100</v>
      </c>
      <c r="AA5196" t="s">
        <v>35</v>
      </c>
      <c r="AB5196" t="s">
        <v>35</v>
      </c>
      <c r="AC5196">
        <v>0</v>
      </c>
      <c r="AD5196" t="s">
        <v>35</v>
      </c>
      <c r="AE5196" t="s">
        <v>35</v>
      </c>
      <c r="AF5196">
        <v>0</v>
      </c>
    </row>
    <row r="5197" spans="1:32" x14ac:dyDescent="0.25">
      <c r="A5197" t="s">
        <v>311</v>
      </c>
      <c r="B5197" t="s">
        <v>161</v>
      </c>
      <c r="C5197" t="s">
        <v>312</v>
      </c>
      <c r="D5197">
        <v>35939</v>
      </c>
      <c r="E5197">
        <v>1</v>
      </c>
      <c r="F5197">
        <v>184</v>
      </c>
      <c r="G5197">
        <v>52200</v>
      </c>
      <c r="H5197">
        <v>0</v>
      </c>
      <c r="I5197">
        <v>620</v>
      </c>
      <c r="J5197">
        <v>0</v>
      </c>
      <c r="K5197">
        <v>0</v>
      </c>
      <c r="L5197">
        <v>0</v>
      </c>
      <c r="M5197">
        <v>310</v>
      </c>
      <c r="N5197">
        <v>521</v>
      </c>
      <c r="O5197">
        <v>8905</v>
      </c>
      <c r="P5197">
        <v>614</v>
      </c>
      <c r="Q5197">
        <v>86</v>
      </c>
      <c r="R5197">
        <v>14761</v>
      </c>
      <c r="S5197">
        <v>4104</v>
      </c>
      <c r="T5197">
        <v>0</v>
      </c>
      <c r="U5197">
        <v>0</v>
      </c>
      <c r="V5197">
        <v>53651</v>
      </c>
      <c r="W5197">
        <v>82121</v>
      </c>
      <c r="X5197" t="s">
        <v>33</v>
      </c>
      <c r="Y5197" t="s">
        <v>34</v>
      </c>
      <c r="Z5197">
        <v>93</v>
      </c>
      <c r="AA5197" t="s">
        <v>51</v>
      </c>
      <c r="AB5197" t="s">
        <v>52</v>
      </c>
      <c r="AC5197">
        <v>7</v>
      </c>
      <c r="AD5197" t="s">
        <v>35</v>
      </c>
      <c r="AE5197" t="s">
        <v>35</v>
      </c>
      <c r="AF5197">
        <v>0</v>
      </c>
    </row>
    <row r="5198" spans="1:32" x14ac:dyDescent="0.25">
      <c r="A5198" t="s">
        <v>214</v>
      </c>
      <c r="B5198" t="s">
        <v>224</v>
      </c>
      <c r="C5198" t="s">
        <v>225</v>
      </c>
      <c r="D5198">
        <v>46545</v>
      </c>
      <c r="E5198">
        <v>1</v>
      </c>
      <c r="F5198">
        <v>185</v>
      </c>
      <c r="G5198">
        <v>52200</v>
      </c>
      <c r="H5198">
        <v>0</v>
      </c>
      <c r="I5198">
        <v>0</v>
      </c>
      <c r="J5198">
        <v>0</v>
      </c>
      <c r="K5198">
        <v>0</v>
      </c>
      <c r="L5198">
        <v>0</v>
      </c>
      <c r="M5198">
        <v>0</v>
      </c>
      <c r="N5198">
        <v>7774</v>
      </c>
      <c r="O5198">
        <v>9124</v>
      </c>
      <c r="P5198">
        <v>672</v>
      </c>
      <c r="Q5198">
        <v>596</v>
      </c>
      <c r="R5198">
        <v>7384</v>
      </c>
      <c r="S5198">
        <v>4588</v>
      </c>
      <c r="T5198">
        <v>0</v>
      </c>
      <c r="U5198">
        <v>230</v>
      </c>
      <c r="V5198">
        <v>59974</v>
      </c>
      <c r="W5198">
        <v>82568</v>
      </c>
      <c r="X5198" t="s">
        <v>33</v>
      </c>
      <c r="Y5198" t="s">
        <v>34</v>
      </c>
      <c r="Z5198">
        <v>90</v>
      </c>
      <c r="AA5198" t="s">
        <v>33</v>
      </c>
      <c r="AB5198" t="s">
        <v>34</v>
      </c>
      <c r="AC5198">
        <v>10</v>
      </c>
      <c r="AD5198" t="s">
        <v>35</v>
      </c>
      <c r="AE5198" t="s">
        <v>35</v>
      </c>
      <c r="AF5198">
        <v>0</v>
      </c>
    </row>
    <row r="5199" spans="1:32" x14ac:dyDescent="0.25">
      <c r="A5199" t="s">
        <v>106</v>
      </c>
      <c r="B5199" t="s">
        <v>83</v>
      </c>
      <c r="C5199" t="s">
        <v>107</v>
      </c>
      <c r="D5199">
        <v>429677</v>
      </c>
      <c r="E5199">
        <v>1</v>
      </c>
      <c r="F5199">
        <v>187</v>
      </c>
      <c r="G5199">
        <v>52196</v>
      </c>
      <c r="H5199">
        <v>0</v>
      </c>
      <c r="I5199">
        <v>0</v>
      </c>
      <c r="J5199">
        <v>0</v>
      </c>
      <c r="K5199">
        <v>0</v>
      </c>
      <c r="L5199">
        <v>0</v>
      </c>
      <c r="M5199">
        <v>260</v>
      </c>
      <c r="N5199">
        <v>1026</v>
      </c>
      <c r="O5199">
        <v>15464</v>
      </c>
      <c r="P5199">
        <v>0</v>
      </c>
      <c r="Q5199">
        <v>121</v>
      </c>
      <c r="R5199">
        <v>6819</v>
      </c>
      <c r="S5199">
        <v>3661</v>
      </c>
      <c r="T5199">
        <v>0</v>
      </c>
      <c r="U5199">
        <v>0</v>
      </c>
      <c r="V5199">
        <v>53482</v>
      </c>
      <c r="W5199">
        <v>79547</v>
      </c>
      <c r="X5199" t="s">
        <v>33</v>
      </c>
      <c r="Y5199" t="s">
        <v>34</v>
      </c>
      <c r="Z5199">
        <v>100</v>
      </c>
      <c r="AA5199" t="s">
        <v>35</v>
      </c>
      <c r="AB5199" t="s">
        <v>35</v>
      </c>
      <c r="AC5199">
        <v>0</v>
      </c>
      <c r="AD5199" t="s">
        <v>35</v>
      </c>
      <c r="AE5199" t="s">
        <v>35</v>
      </c>
      <c r="AF5199">
        <v>0</v>
      </c>
    </row>
    <row r="5200" spans="1:32" x14ac:dyDescent="0.25">
      <c r="A5200" t="s">
        <v>106</v>
      </c>
      <c r="B5200" t="s">
        <v>83</v>
      </c>
      <c r="C5200" t="s">
        <v>107</v>
      </c>
      <c r="D5200">
        <v>426130</v>
      </c>
      <c r="E5200">
        <v>1</v>
      </c>
      <c r="F5200">
        <v>187</v>
      </c>
      <c r="G5200">
        <v>52196</v>
      </c>
      <c r="H5200">
        <v>1117</v>
      </c>
      <c r="I5200">
        <v>0</v>
      </c>
      <c r="J5200">
        <v>0</v>
      </c>
      <c r="K5200">
        <v>0</v>
      </c>
      <c r="L5200">
        <v>0</v>
      </c>
      <c r="M5200">
        <v>0</v>
      </c>
      <c r="N5200">
        <v>586</v>
      </c>
      <c r="O5200">
        <v>11598</v>
      </c>
      <c r="P5200">
        <v>621</v>
      </c>
      <c r="Q5200">
        <v>121</v>
      </c>
      <c r="R5200">
        <v>6872</v>
      </c>
      <c r="S5200">
        <v>4075</v>
      </c>
      <c r="T5200">
        <v>0</v>
      </c>
      <c r="U5200">
        <v>0</v>
      </c>
      <c r="V5200">
        <v>53899</v>
      </c>
      <c r="W5200">
        <v>77186</v>
      </c>
      <c r="X5200" t="s">
        <v>39</v>
      </c>
      <c r="Y5200" t="s">
        <v>40</v>
      </c>
      <c r="Z5200">
        <v>100</v>
      </c>
      <c r="AA5200" t="s">
        <v>35</v>
      </c>
      <c r="AB5200" t="s">
        <v>35</v>
      </c>
      <c r="AC5200">
        <v>0</v>
      </c>
      <c r="AD5200" t="s">
        <v>35</v>
      </c>
      <c r="AE5200" t="s">
        <v>35</v>
      </c>
      <c r="AF5200">
        <v>0</v>
      </c>
    </row>
    <row r="5201" spans="1:32" x14ac:dyDescent="0.25">
      <c r="A5201" t="s">
        <v>106</v>
      </c>
      <c r="B5201" t="s">
        <v>83</v>
      </c>
      <c r="C5201" t="s">
        <v>107</v>
      </c>
      <c r="D5201">
        <v>429733</v>
      </c>
      <c r="E5201">
        <v>1</v>
      </c>
      <c r="F5201">
        <v>187</v>
      </c>
      <c r="G5201">
        <v>52196</v>
      </c>
      <c r="H5201">
        <v>0</v>
      </c>
      <c r="I5201">
        <v>0</v>
      </c>
      <c r="J5201">
        <v>0</v>
      </c>
      <c r="K5201">
        <v>0</v>
      </c>
      <c r="L5201">
        <v>0</v>
      </c>
      <c r="M5201">
        <v>0</v>
      </c>
      <c r="N5201">
        <v>1151</v>
      </c>
      <c r="O5201">
        <v>8841</v>
      </c>
      <c r="P5201">
        <v>486</v>
      </c>
      <c r="Q5201">
        <v>121</v>
      </c>
      <c r="R5201">
        <v>6802</v>
      </c>
      <c r="S5201">
        <v>4038</v>
      </c>
      <c r="T5201">
        <v>0</v>
      </c>
      <c r="U5201">
        <v>0</v>
      </c>
      <c r="V5201">
        <v>53347</v>
      </c>
      <c r="W5201">
        <v>73635</v>
      </c>
      <c r="X5201" t="s">
        <v>45</v>
      </c>
      <c r="Y5201" t="s">
        <v>46</v>
      </c>
      <c r="Z5201">
        <v>100</v>
      </c>
      <c r="AA5201" t="s">
        <v>35</v>
      </c>
      <c r="AB5201" t="s">
        <v>35</v>
      </c>
      <c r="AC5201">
        <v>0</v>
      </c>
      <c r="AD5201" t="s">
        <v>35</v>
      </c>
      <c r="AE5201" t="s">
        <v>35</v>
      </c>
      <c r="AF5201">
        <v>0</v>
      </c>
    </row>
    <row r="5202" spans="1:32" x14ac:dyDescent="0.25">
      <c r="A5202" t="s">
        <v>106</v>
      </c>
      <c r="B5202" t="s">
        <v>83</v>
      </c>
      <c r="C5202" t="s">
        <v>107</v>
      </c>
      <c r="D5202">
        <v>429723</v>
      </c>
      <c r="E5202">
        <v>1</v>
      </c>
      <c r="F5202">
        <v>187</v>
      </c>
      <c r="G5202">
        <v>52196</v>
      </c>
      <c r="H5202">
        <v>0</v>
      </c>
      <c r="I5202">
        <v>0</v>
      </c>
      <c r="J5202">
        <v>0</v>
      </c>
      <c r="K5202">
        <v>0</v>
      </c>
      <c r="L5202">
        <v>0</v>
      </c>
      <c r="M5202">
        <v>0</v>
      </c>
      <c r="N5202">
        <v>879</v>
      </c>
      <c r="O5202">
        <v>4500</v>
      </c>
      <c r="P5202">
        <v>324</v>
      </c>
      <c r="Q5202">
        <v>121</v>
      </c>
      <c r="R5202">
        <v>6767</v>
      </c>
      <c r="S5202">
        <v>4045</v>
      </c>
      <c r="T5202">
        <v>0</v>
      </c>
      <c r="U5202">
        <v>0</v>
      </c>
      <c r="V5202">
        <v>53075</v>
      </c>
      <c r="W5202">
        <v>68832</v>
      </c>
      <c r="X5202" t="s">
        <v>45</v>
      </c>
      <c r="Y5202" t="s">
        <v>46</v>
      </c>
      <c r="Z5202">
        <v>100</v>
      </c>
      <c r="AA5202" t="s">
        <v>35</v>
      </c>
      <c r="AB5202" t="s">
        <v>35</v>
      </c>
      <c r="AC5202">
        <v>0</v>
      </c>
      <c r="AD5202" t="s">
        <v>35</v>
      </c>
      <c r="AE5202" t="s">
        <v>35</v>
      </c>
      <c r="AF5202">
        <v>0</v>
      </c>
    </row>
    <row r="5203" spans="1:32" x14ac:dyDescent="0.25">
      <c r="A5203" t="s">
        <v>106</v>
      </c>
      <c r="B5203" t="s">
        <v>83</v>
      </c>
      <c r="C5203" t="s">
        <v>107</v>
      </c>
      <c r="D5203">
        <v>429612</v>
      </c>
      <c r="E5203">
        <v>1</v>
      </c>
      <c r="F5203">
        <v>187</v>
      </c>
      <c r="G5203">
        <v>52196</v>
      </c>
      <c r="H5203">
        <v>0</v>
      </c>
      <c r="I5203">
        <v>0</v>
      </c>
      <c r="J5203">
        <v>0</v>
      </c>
      <c r="K5203">
        <v>0</v>
      </c>
      <c r="L5203">
        <v>0</v>
      </c>
      <c r="M5203">
        <v>0</v>
      </c>
      <c r="N5203">
        <v>672</v>
      </c>
      <c r="O5203">
        <v>6750</v>
      </c>
      <c r="P5203">
        <v>365</v>
      </c>
      <c r="Q5203">
        <v>121</v>
      </c>
      <c r="R5203">
        <v>6741</v>
      </c>
      <c r="S5203">
        <v>4002</v>
      </c>
      <c r="T5203">
        <v>0</v>
      </c>
      <c r="U5203">
        <v>0</v>
      </c>
      <c r="V5203">
        <v>52868</v>
      </c>
      <c r="W5203">
        <v>70847</v>
      </c>
      <c r="X5203" t="s">
        <v>45</v>
      </c>
      <c r="Y5203" t="s">
        <v>46</v>
      </c>
      <c r="Z5203">
        <v>100</v>
      </c>
      <c r="AA5203" t="s">
        <v>35</v>
      </c>
      <c r="AB5203" t="s">
        <v>35</v>
      </c>
      <c r="AC5203">
        <v>0</v>
      </c>
      <c r="AD5203" t="s">
        <v>35</v>
      </c>
      <c r="AE5203" t="s">
        <v>35</v>
      </c>
      <c r="AF5203">
        <v>0</v>
      </c>
    </row>
    <row r="5204" spans="1:32" x14ac:dyDescent="0.25">
      <c r="A5204" t="s">
        <v>294</v>
      </c>
      <c r="B5204" t="s">
        <v>83</v>
      </c>
      <c r="C5204" t="s">
        <v>295</v>
      </c>
      <c r="D5204">
        <v>419678</v>
      </c>
      <c r="E5204">
        <v>1</v>
      </c>
      <c r="F5204">
        <v>185</v>
      </c>
      <c r="G5204">
        <v>52195</v>
      </c>
      <c r="H5204">
        <v>0</v>
      </c>
      <c r="I5204">
        <v>0</v>
      </c>
      <c r="J5204">
        <v>0</v>
      </c>
      <c r="K5204">
        <v>0</v>
      </c>
      <c r="L5204">
        <v>0</v>
      </c>
      <c r="M5204">
        <v>0</v>
      </c>
      <c r="N5204">
        <v>1965</v>
      </c>
      <c r="O5204">
        <v>5626</v>
      </c>
      <c r="P5204">
        <v>309</v>
      </c>
      <c r="Q5204">
        <v>214</v>
      </c>
      <c r="R5204">
        <v>9120</v>
      </c>
      <c r="S5204">
        <v>4064</v>
      </c>
      <c r="T5204">
        <v>0</v>
      </c>
      <c r="U5204">
        <v>24</v>
      </c>
      <c r="V5204">
        <v>54160</v>
      </c>
      <c r="W5204">
        <v>73517</v>
      </c>
      <c r="X5204" t="s">
        <v>33</v>
      </c>
      <c r="Y5204" t="s">
        <v>34</v>
      </c>
      <c r="Z5204">
        <v>100</v>
      </c>
      <c r="AA5204" t="s">
        <v>35</v>
      </c>
      <c r="AB5204" t="s">
        <v>35</v>
      </c>
      <c r="AC5204">
        <v>0</v>
      </c>
      <c r="AD5204" t="s">
        <v>35</v>
      </c>
      <c r="AE5204" t="s">
        <v>35</v>
      </c>
      <c r="AF5204">
        <v>0</v>
      </c>
    </row>
    <row r="5205" spans="1:32" x14ac:dyDescent="0.25">
      <c r="A5205" t="s">
        <v>294</v>
      </c>
      <c r="B5205" t="s">
        <v>83</v>
      </c>
      <c r="C5205" t="s">
        <v>295</v>
      </c>
      <c r="D5205">
        <v>420866</v>
      </c>
      <c r="E5205">
        <v>1</v>
      </c>
      <c r="F5205">
        <v>185</v>
      </c>
      <c r="G5205">
        <v>52195</v>
      </c>
      <c r="H5205">
        <v>0</v>
      </c>
      <c r="I5205">
        <v>10367</v>
      </c>
      <c r="J5205">
        <v>0</v>
      </c>
      <c r="K5205">
        <v>0</v>
      </c>
      <c r="L5205">
        <v>0</v>
      </c>
      <c r="M5205">
        <v>32</v>
      </c>
      <c r="N5205">
        <v>5238</v>
      </c>
      <c r="O5205">
        <v>5626</v>
      </c>
      <c r="P5205">
        <v>309</v>
      </c>
      <c r="Q5205">
        <v>214</v>
      </c>
      <c r="R5205">
        <v>11422</v>
      </c>
      <c r="S5205">
        <v>5056</v>
      </c>
      <c r="T5205">
        <v>0</v>
      </c>
      <c r="U5205">
        <v>24</v>
      </c>
      <c r="V5205">
        <v>67832</v>
      </c>
      <c r="W5205">
        <v>90483</v>
      </c>
      <c r="X5205" t="s">
        <v>33</v>
      </c>
      <c r="Y5205" t="s">
        <v>34</v>
      </c>
      <c r="Z5205">
        <v>100</v>
      </c>
      <c r="AA5205" t="s">
        <v>35</v>
      </c>
      <c r="AB5205" t="s">
        <v>35</v>
      </c>
      <c r="AC5205">
        <v>0</v>
      </c>
      <c r="AD5205" t="s">
        <v>35</v>
      </c>
      <c r="AE5205" t="s">
        <v>35</v>
      </c>
      <c r="AF5205">
        <v>0</v>
      </c>
    </row>
    <row r="5206" spans="1:32" x14ac:dyDescent="0.25">
      <c r="A5206" t="s">
        <v>294</v>
      </c>
      <c r="B5206" t="s">
        <v>83</v>
      </c>
      <c r="C5206" t="s">
        <v>295</v>
      </c>
      <c r="D5206">
        <v>426418</v>
      </c>
      <c r="E5206">
        <v>1</v>
      </c>
      <c r="F5206">
        <v>185</v>
      </c>
      <c r="G5206">
        <v>52195</v>
      </c>
      <c r="H5206">
        <v>0</v>
      </c>
      <c r="I5206">
        <v>0</v>
      </c>
      <c r="J5206">
        <v>0</v>
      </c>
      <c r="K5206">
        <v>0</v>
      </c>
      <c r="L5206">
        <v>5000</v>
      </c>
      <c r="M5206">
        <v>0</v>
      </c>
      <c r="N5206">
        <v>0</v>
      </c>
      <c r="O5206">
        <v>18557</v>
      </c>
      <c r="P5206">
        <v>622</v>
      </c>
      <c r="Q5206">
        <v>152</v>
      </c>
      <c r="R5206">
        <v>9849</v>
      </c>
      <c r="S5206">
        <v>4474</v>
      </c>
      <c r="T5206">
        <v>0</v>
      </c>
      <c r="U5206">
        <v>24</v>
      </c>
      <c r="V5206">
        <v>57195</v>
      </c>
      <c r="W5206">
        <v>90873</v>
      </c>
      <c r="X5206" t="s">
        <v>33</v>
      </c>
      <c r="Y5206" t="s">
        <v>34</v>
      </c>
      <c r="Z5206">
        <v>100</v>
      </c>
      <c r="AA5206" t="s">
        <v>35</v>
      </c>
      <c r="AB5206" t="s">
        <v>35</v>
      </c>
      <c r="AC5206">
        <v>0</v>
      </c>
      <c r="AD5206" t="s">
        <v>35</v>
      </c>
      <c r="AE5206" t="s">
        <v>35</v>
      </c>
      <c r="AF5206">
        <v>0</v>
      </c>
    </row>
    <row r="5207" spans="1:32" x14ac:dyDescent="0.25">
      <c r="A5207" t="s">
        <v>294</v>
      </c>
      <c r="B5207" t="s">
        <v>83</v>
      </c>
      <c r="C5207" t="s">
        <v>295</v>
      </c>
      <c r="D5207">
        <v>426551</v>
      </c>
      <c r="E5207">
        <v>1</v>
      </c>
      <c r="F5207">
        <v>185</v>
      </c>
      <c r="G5207">
        <v>52195</v>
      </c>
      <c r="H5207">
        <v>0</v>
      </c>
      <c r="I5207">
        <v>0</v>
      </c>
      <c r="J5207">
        <v>0</v>
      </c>
      <c r="K5207">
        <v>0</v>
      </c>
      <c r="L5207">
        <v>0</v>
      </c>
      <c r="M5207">
        <v>0</v>
      </c>
      <c r="N5207">
        <v>1259</v>
      </c>
      <c r="O5207">
        <v>0</v>
      </c>
      <c r="P5207">
        <v>0</v>
      </c>
      <c r="Q5207">
        <v>214</v>
      </c>
      <c r="R5207">
        <v>8913</v>
      </c>
      <c r="S5207">
        <v>4089</v>
      </c>
      <c r="T5207">
        <v>0</v>
      </c>
      <c r="U5207">
        <v>24</v>
      </c>
      <c r="V5207">
        <v>53454</v>
      </c>
      <c r="W5207">
        <v>66694</v>
      </c>
      <c r="X5207" t="s">
        <v>33</v>
      </c>
      <c r="Y5207" t="s">
        <v>34</v>
      </c>
      <c r="Z5207">
        <v>100</v>
      </c>
      <c r="AA5207" t="s">
        <v>35</v>
      </c>
      <c r="AB5207" t="s">
        <v>35</v>
      </c>
      <c r="AC5207">
        <v>0</v>
      </c>
      <c r="AD5207" t="s">
        <v>35</v>
      </c>
      <c r="AE5207" t="s">
        <v>35</v>
      </c>
      <c r="AF5207">
        <v>0</v>
      </c>
    </row>
    <row r="5208" spans="1:32" x14ac:dyDescent="0.25">
      <c r="A5208" t="s">
        <v>294</v>
      </c>
      <c r="B5208" t="s">
        <v>83</v>
      </c>
      <c r="C5208" t="s">
        <v>295</v>
      </c>
      <c r="D5208">
        <v>421305</v>
      </c>
      <c r="E5208">
        <v>1</v>
      </c>
      <c r="F5208">
        <v>185</v>
      </c>
      <c r="G5208">
        <v>52195</v>
      </c>
      <c r="H5208">
        <v>0</v>
      </c>
      <c r="I5208">
        <v>5948</v>
      </c>
      <c r="J5208">
        <v>0</v>
      </c>
      <c r="K5208">
        <v>0</v>
      </c>
      <c r="L5208">
        <v>0</v>
      </c>
      <c r="M5208">
        <v>158</v>
      </c>
      <c r="N5208">
        <v>1932</v>
      </c>
      <c r="O5208">
        <v>5626</v>
      </c>
      <c r="P5208">
        <v>309</v>
      </c>
      <c r="Q5208">
        <v>229</v>
      </c>
      <c r="R5208">
        <v>10143</v>
      </c>
      <c r="S5208">
        <v>4534</v>
      </c>
      <c r="T5208">
        <v>0</v>
      </c>
      <c r="U5208">
        <v>29</v>
      </c>
      <c r="V5208">
        <v>60233</v>
      </c>
      <c r="W5208">
        <v>81103</v>
      </c>
      <c r="X5208" t="s">
        <v>33</v>
      </c>
      <c r="Y5208" t="s">
        <v>34</v>
      </c>
      <c r="Z5208">
        <v>100</v>
      </c>
      <c r="AA5208" t="s">
        <v>35</v>
      </c>
      <c r="AB5208" t="s">
        <v>35</v>
      </c>
      <c r="AC5208">
        <v>0</v>
      </c>
      <c r="AD5208" t="s">
        <v>35</v>
      </c>
      <c r="AE5208" t="s">
        <v>35</v>
      </c>
      <c r="AF5208">
        <v>0</v>
      </c>
    </row>
    <row r="5209" spans="1:32" x14ac:dyDescent="0.25">
      <c r="A5209" t="s">
        <v>294</v>
      </c>
      <c r="B5209" t="s">
        <v>83</v>
      </c>
      <c r="C5209" t="s">
        <v>295</v>
      </c>
      <c r="D5209">
        <v>423229</v>
      </c>
      <c r="E5209">
        <v>1</v>
      </c>
      <c r="F5209">
        <v>185</v>
      </c>
      <c r="G5209">
        <v>52195</v>
      </c>
      <c r="H5209">
        <v>0</v>
      </c>
      <c r="I5209">
        <v>0</v>
      </c>
      <c r="J5209">
        <v>0</v>
      </c>
      <c r="K5209">
        <v>0</v>
      </c>
      <c r="L5209">
        <v>0</v>
      </c>
      <c r="M5209">
        <v>0</v>
      </c>
      <c r="N5209">
        <v>1481</v>
      </c>
      <c r="O5209">
        <v>0</v>
      </c>
      <c r="P5209">
        <v>0</v>
      </c>
      <c r="Q5209">
        <v>214</v>
      </c>
      <c r="R5209">
        <v>9039</v>
      </c>
      <c r="S5209">
        <v>3917</v>
      </c>
      <c r="T5209">
        <v>0</v>
      </c>
      <c r="U5209">
        <v>24</v>
      </c>
      <c r="V5209">
        <v>53676</v>
      </c>
      <c r="W5209">
        <v>66870</v>
      </c>
      <c r="X5209" t="s">
        <v>33</v>
      </c>
      <c r="Y5209" t="s">
        <v>34</v>
      </c>
      <c r="Z5209">
        <v>100</v>
      </c>
      <c r="AA5209" t="s">
        <v>35</v>
      </c>
      <c r="AB5209" t="s">
        <v>35</v>
      </c>
      <c r="AC5209">
        <v>0</v>
      </c>
      <c r="AD5209" t="s">
        <v>35</v>
      </c>
      <c r="AE5209" t="s">
        <v>35</v>
      </c>
      <c r="AF5209">
        <v>0</v>
      </c>
    </row>
    <row r="5210" spans="1:32" x14ac:dyDescent="0.25">
      <c r="A5210" t="s">
        <v>294</v>
      </c>
      <c r="B5210" t="s">
        <v>83</v>
      </c>
      <c r="C5210" t="s">
        <v>295</v>
      </c>
      <c r="D5210">
        <v>426067</v>
      </c>
      <c r="E5210">
        <v>1</v>
      </c>
      <c r="F5210">
        <v>185</v>
      </c>
      <c r="G5210">
        <v>52195</v>
      </c>
      <c r="H5210">
        <v>0</v>
      </c>
      <c r="I5210">
        <v>0</v>
      </c>
      <c r="J5210">
        <v>0</v>
      </c>
      <c r="K5210">
        <v>0</v>
      </c>
      <c r="L5210">
        <v>0</v>
      </c>
      <c r="M5210">
        <v>0</v>
      </c>
      <c r="N5210">
        <v>0</v>
      </c>
      <c r="O5210">
        <v>0</v>
      </c>
      <c r="P5210">
        <v>0</v>
      </c>
      <c r="Q5210">
        <v>221</v>
      </c>
      <c r="R5210">
        <v>8789</v>
      </c>
      <c r="S5210">
        <v>3992</v>
      </c>
      <c r="T5210">
        <v>0</v>
      </c>
      <c r="U5210">
        <v>24</v>
      </c>
      <c r="V5210">
        <v>52195</v>
      </c>
      <c r="W5210">
        <v>65221</v>
      </c>
      <c r="X5210" t="s">
        <v>33</v>
      </c>
      <c r="Y5210" t="s">
        <v>34</v>
      </c>
      <c r="Z5210">
        <v>100</v>
      </c>
      <c r="AA5210" t="s">
        <v>35</v>
      </c>
      <c r="AB5210" t="s">
        <v>35</v>
      </c>
      <c r="AC5210">
        <v>0</v>
      </c>
      <c r="AD5210" t="s">
        <v>35</v>
      </c>
      <c r="AE5210" t="s">
        <v>35</v>
      </c>
      <c r="AF5210">
        <v>0</v>
      </c>
    </row>
    <row r="5211" spans="1:32" x14ac:dyDescent="0.25">
      <c r="A5211" t="s">
        <v>294</v>
      </c>
      <c r="B5211" t="s">
        <v>83</v>
      </c>
      <c r="C5211" t="s">
        <v>295</v>
      </c>
      <c r="D5211">
        <v>61129</v>
      </c>
      <c r="E5211">
        <v>1</v>
      </c>
      <c r="F5211">
        <v>185</v>
      </c>
      <c r="G5211">
        <v>52195</v>
      </c>
      <c r="H5211">
        <v>3502</v>
      </c>
      <c r="I5211">
        <v>0</v>
      </c>
      <c r="J5211">
        <v>0</v>
      </c>
      <c r="K5211">
        <v>0</v>
      </c>
      <c r="L5211">
        <v>0</v>
      </c>
      <c r="M5211">
        <v>0</v>
      </c>
      <c r="N5211">
        <v>475</v>
      </c>
      <c r="O5211">
        <v>13918</v>
      </c>
      <c r="P5211">
        <v>0</v>
      </c>
      <c r="Q5211">
        <v>214</v>
      </c>
      <c r="R5211">
        <v>9669</v>
      </c>
      <c r="S5211">
        <v>4166</v>
      </c>
      <c r="T5211">
        <v>0</v>
      </c>
      <c r="U5211">
        <v>24</v>
      </c>
      <c r="V5211">
        <v>56172</v>
      </c>
      <c r="W5211">
        <v>84163</v>
      </c>
      <c r="X5211" t="s">
        <v>33</v>
      </c>
      <c r="Y5211" t="s">
        <v>34</v>
      </c>
      <c r="Z5211">
        <v>100</v>
      </c>
      <c r="AA5211" t="s">
        <v>35</v>
      </c>
      <c r="AB5211" t="s">
        <v>35</v>
      </c>
      <c r="AC5211">
        <v>0</v>
      </c>
      <c r="AD5211" t="s">
        <v>35</v>
      </c>
      <c r="AE5211" t="s">
        <v>35</v>
      </c>
      <c r="AF5211">
        <v>0</v>
      </c>
    </row>
    <row r="5212" spans="1:32" x14ac:dyDescent="0.25">
      <c r="A5212" t="s">
        <v>294</v>
      </c>
      <c r="B5212" t="s">
        <v>83</v>
      </c>
      <c r="C5212" t="s">
        <v>295</v>
      </c>
      <c r="D5212">
        <v>429197</v>
      </c>
      <c r="E5212">
        <v>1</v>
      </c>
      <c r="F5212">
        <v>185</v>
      </c>
      <c r="G5212">
        <v>52195</v>
      </c>
      <c r="H5212">
        <v>0</v>
      </c>
      <c r="I5212">
        <v>3300</v>
      </c>
      <c r="J5212">
        <v>0</v>
      </c>
      <c r="K5212">
        <v>0</v>
      </c>
      <c r="L5212">
        <v>0</v>
      </c>
      <c r="M5212">
        <v>0</v>
      </c>
      <c r="N5212">
        <v>0</v>
      </c>
      <c r="O5212">
        <v>6328</v>
      </c>
      <c r="P5212">
        <v>0</v>
      </c>
      <c r="Q5212">
        <v>235</v>
      </c>
      <c r="R5212">
        <v>8790</v>
      </c>
      <c r="S5212">
        <v>3993</v>
      </c>
      <c r="T5212">
        <v>0</v>
      </c>
      <c r="U5212">
        <v>24</v>
      </c>
      <c r="V5212">
        <v>55495</v>
      </c>
      <c r="W5212">
        <v>74865</v>
      </c>
      <c r="X5212" t="s">
        <v>39</v>
      </c>
      <c r="Y5212" t="s">
        <v>40</v>
      </c>
      <c r="Z5212">
        <v>100</v>
      </c>
      <c r="AA5212" t="s">
        <v>35</v>
      </c>
      <c r="AB5212" t="s">
        <v>35</v>
      </c>
      <c r="AC5212">
        <v>0</v>
      </c>
      <c r="AD5212" t="s">
        <v>35</v>
      </c>
      <c r="AE5212" t="s">
        <v>35</v>
      </c>
      <c r="AF5212">
        <v>0</v>
      </c>
    </row>
    <row r="5213" spans="1:32" x14ac:dyDescent="0.25">
      <c r="A5213" t="s">
        <v>294</v>
      </c>
      <c r="B5213" t="s">
        <v>83</v>
      </c>
      <c r="C5213" t="s">
        <v>295</v>
      </c>
      <c r="D5213">
        <v>51097</v>
      </c>
      <c r="E5213">
        <v>1</v>
      </c>
      <c r="F5213">
        <v>185</v>
      </c>
      <c r="G5213">
        <v>52195</v>
      </c>
      <c r="H5213">
        <v>0</v>
      </c>
      <c r="I5213">
        <v>0</v>
      </c>
      <c r="J5213">
        <v>0</v>
      </c>
      <c r="K5213">
        <v>0</v>
      </c>
      <c r="L5213">
        <v>0</v>
      </c>
      <c r="M5213">
        <v>0</v>
      </c>
      <c r="N5213">
        <v>1338</v>
      </c>
      <c r="O5213">
        <v>18557</v>
      </c>
      <c r="P5213">
        <v>1005</v>
      </c>
      <c r="Q5213">
        <v>214</v>
      </c>
      <c r="R5213">
        <v>9071</v>
      </c>
      <c r="S5213">
        <v>3786</v>
      </c>
      <c r="T5213">
        <v>0</v>
      </c>
      <c r="U5213">
        <v>24</v>
      </c>
      <c r="V5213">
        <v>53533</v>
      </c>
      <c r="W5213">
        <v>86190</v>
      </c>
      <c r="X5213" t="s">
        <v>33</v>
      </c>
      <c r="Y5213" t="s">
        <v>34</v>
      </c>
      <c r="Z5213">
        <v>100</v>
      </c>
      <c r="AA5213" t="s">
        <v>35</v>
      </c>
      <c r="AB5213" t="s">
        <v>35</v>
      </c>
      <c r="AC5213">
        <v>0</v>
      </c>
      <c r="AD5213" t="s">
        <v>35</v>
      </c>
      <c r="AE5213" t="s">
        <v>35</v>
      </c>
      <c r="AF5213">
        <v>0</v>
      </c>
    </row>
    <row r="5214" spans="1:32" x14ac:dyDescent="0.25">
      <c r="A5214" t="s">
        <v>72</v>
      </c>
      <c r="B5214" t="s">
        <v>83</v>
      </c>
      <c r="C5214" t="s">
        <v>164</v>
      </c>
      <c r="D5214">
        <v>420642</v>
      </c>
      <c r="E5214">
        <v>1</v>
      </c>
      <c r="F5214">
        <v>188</v>
      </c>
      <c r="G5214">
        <v>52183</v>
      </c>
      <c r="H5214">
        <v>1000</v>
      </c>
      <c r="I5214">
        <v>0</v>
      </c>
      <c r="J5214">
        <v>0</v>
      </c>
      <c r="K5214">
        <v>0</v>
      </c>
      <c r="L5214">
        <v>0</v>
      </c>
      <c r="M5214">
        <v>0</v>
      </c>
      <c r="N5214">
        <v>668</v>
      </c>
      <c r="O5214">
        <v>17649</v>
      </c>
      <c r="P5214">
        <v>0</v>
      </c>
      <c r="Q5214">
        <v>206</v>
      </c>
      <c r="R5214">
        <v>6866</v>
      </c>
      <c r="S5214">
        <v>3629</v>
      </c>
      <c r="T5214">
        <v>0</v>
      </c>
      <c r="U5214">
        <v>145</v>
      </c>
      <c r="V5214">
        <v>53851</v>
      </c>
      <c r="W5214">
        <v>82346</v>
      </c>
      <c r="X5214" t="s">
        <v>33</v>
      </c>
      <c r="Y5214" t="s">
        <v>34</v>
      </c>
      <c r="Z5214">
        <v>100</v>
      </c>
      <c r="AA5214" t="s">
        <v>35</v>
      </c>
      <c r="AB5214" t="s">
        <v>35</v>
      </c>
      <c r="AC5214">
        <v>0</v>
      </c>
      <c r="AD5214" t="s">
        <v>35</v>
      </c>
      <c r="AE5214" t="s">
        <v>35</v>
      </c>
      <c r="AF5214">
        <v>0</v>
      </c>
    </row>
    <row r="5215" spans="1:32" x14ac:dyDescent="0.25">
      <c r="A5215" t="s">
        <v>119</v>
      </c>
      <c r="B5215" t="s">
        <v>123</v>
      </c>
      <c r="C5215" t="s">
        <v>124</v>
      </c>
      <c r="D5215">
        <v>49977</v>
      </c>
      <c r="E5215">
        <v>1</v>
      </c>
      <c r="F5215">
        <v>183</v>
      </c>
      <c r="G5215">
        <v>52180</v>
      </c>
      <c r="H5215">
        <v>0</v>
      </c>
      <c r="I5215">
        <v>6780</v>
      </c>
      <c r="J5215">
        <v>0</v>
      </c>
      <c r="K5215">
        <v>0</v>
      </c>
      <c r="L5215">
        <v>0</v>
      </c>
      <c r="M5215">
        <v>68</v>
      </c>
      <c r="N5215">
        <v>1415</v>
      </c>
      <c r="O5215">
        <v>10446</v>
      </c>
      <c r="P5215">
        <v>0</v>
      </c>
      <c r="Q5215">
        <v>0</v>
      </c>
      <c r="R5215">
        <v>24654</v>
      </c>
      <c r="S5215">
        <v>3764</v>
      </c>
      <c r="T5215">
        <v>0</v>
      </c>
      <c r="U5215">
        <v>0</v>
      </c>
      <c r="V5215">
        <v>60443</v>
      </c>
      <c r="W5215">
        <v>99307</v>
      </c>
      <c r="X5215" t="s">
        <v>33</v>
      </c>
      <c r="Y5215" t="s">
        <v>34</v>
      </c>
      <c r="Z5215">
        <v>100</v>
      </c>
      <c r="AA5215" t="s">
        <v>35</v>
      </c>
      <c r="AB5215" t="s">
        <v>35</v>
      </c>
      <c r="AC5215">
        <v>0</v>
      </c>
      <c r="AD5215" t="s">
        <v>35</v>
      </c>
      <c r="AE5215" t="s">
        <v>35</v>
      </c>
      <c r="AF5215">
        <v>0</v>
      </c>
    </row>
    <row r="5216" spans="1:32" x14ac:dyDescent="0.25">
      <c r="A5216" t="s">
        <v>228</v>
      </c>
      <c r="B5216" t="s">
        <v>83</v>
      </c>
      <c r="C5216" t="s">
        <v>229</v>
      </c>
      <c r="D5216">
        <v>65774</v>
      </c>
      <c r="E5216">
        <v>1</v>
      </c>
      <c r="F5216">
        <v>186</v>
      </c>
      <c r="G5216">
        <v>52176</v>
      </c>
      <c r="H5216">
        <v>0</v>
      </c>
      <c r="I5216">
        <v>5115</v>
      </c>
      <c r="J5216">
        <v>0</v>
      </c>
      <c r="K5216">
        <v>0</v>
      </c>
      <c r="L5216">
        <v>0</v>
      </c>
      <c r="M5216">
        <v>1361</v>
      </c>
      <c r="N5216">
        <v>30</v>
      </c>
      <c r="O5216">
        <v>5639</v>
      </c>
      <c r="P5216">
        <v>77</v>
      </c>
      <c r="Q5216">
        <v>151</v>
      </c>
      <c r="R5216">
        <v>7482</v>
      </c>
      <c r="S5216">
        <v>4321</v>
      </c>
      <c r="T5216">
        <v>0</v>
      </c>
      <c r="U5216">
        <v>0</v>
      </c>
      <c r="V5216">
        <v>58682</v>
      </c>
      <c r="W5216">
        <v>76352</v>
      </c>
      <c r="X5216" t="s">
        <v>33</v>
      </c>
      <c r="Y5216" t="s">
        <v>34</v>
      </c>
      <c r="Z5216">
        <v>100</v>
      </c>
      <c r="AA5216" t="s">
        <v>35</v>
      </c>
      <c r="AB5216" t="s">
        <v>35</v>
      </c>
      <c r="AC5216">
        <v>0</v>
      </c>
      <c r="AD5216" t="s">
        <v>35</v>
      </c>
      <c r="AE5216" t="s">
        <v>35</v>
      </c>
      <c r="AF5216">
        <v>0</v>
      </c>
    </row>
    <row r="5217" spans="1:32" x14ac:dyDescent="0.25">
      <c r="A5217" t="s">
        <v>148</v>
      </c>
      <c r="B5217" t="s">
        <v>48</v>
      </c>
      <c r="C5217" t="s">
        <v>149</v>
      </c>
      <c r="D5217">
        <v>54098</v>
      </c>
      <c r="E5217">
        <v>1</v>
      </c>
      <c r="F5217">
        <v>182</v>
      </c>
      <c r="G5217">
        <v>52175</v>
      </c>
      <c r="H5217">
        <v>0</v>
      </c>
      <c r="I5217">
        <v>9350</v>
      </c>
      <c r="J5217">
        <v>0</v>
      </c>
      <c r="K5217">
        <v>0</v>
      </c>
      <c r="L5217">
        <v>0</v>
      </c>
      <c r="M5217">
        <v>0</v>
      </c>
      <c r="N5217">
        <v>2625</v>
      </c>
      <c r="O5217">
        <v>8904</v>
      </c>
      <c r="P5217">
        <v>629</v>
      </c>
      <c r="Q5217">
        <v>33</v>
      </c>
      <c r="R5217">
        <v>17808</v>
      </c>
      <c r="S5217">
        <v>4908</v>
      </c>
      <c r="T5217">
        <v>0</v>
      </c>
      <c r="U5217">
        <v>0</v>
      </c>
      <c r="V5217">
        <v>64150</v>
      </c>
      <c r="W5217">
        <v>96432</v>
      </c>
      <c r="X5217" t="s">
        <v>33</v>
      </c>
      <c r="Y5217" t="s">
        <v>34</v>
      </c>
      <c r="Z5217">
        <v>80</v>
      </c>
      <c r="AA5217" t="s">
        <v>42</v>
      </c>
      <c r="AB5217" t="s">
        <v>43</v>
      </c>
      <c r="AC5217">
        <v>20</v>
      </c>
      <c r="AD5217" t="s">
        <v>35</v>
      </c>
      <c r="AE5217" t="s">
        <v>35</v>
      </c>
      <c r="AF5217">
        <v>0</v>
      </c>
    </row>
    <row r="5218" spans="1:32" x14ac:dyDescent="0.25">
      <c r="A5218" t="s">
        <v>119</v>
      </c>
      <c r="B5218" t="s">
        <v>123</v>
      </c>
      <c r="C5218" t="s">
        <v>124</v>
      </c>
      <c r="D5218">
        <v>62023</v>
      </c>
      <c r="E5218">
        <v>1</v>
      </c>
      <c r="F5218">
        <v>183</v>
      </c>
      <c r="G5218">
        <v>52160</v>
      </c>
      <c r="H5218">
        <v>0</v>
      </c>
      <c r="I5218">
        <v>7463</v>
      </c>
      <c r="J5218">
        <v>0</v>
      </c>
      <c r="K5218">
        <v>0</v>
      </c>
      <c r="L5218">
        <v>0</v>
      </c>
      <c r="M5218">
        <v>16</v>
      </c>
      <c r="N5218">
        <v>2752</v>
      </c>
      <c r="O5218">
        <v>6381</v>
      </c>
      <c r="P5218">
        <v>0</v>
      </c>
      <c r="Q5218">
        <v>0</v>
      </c>
      <c r="R5218">
        <v>25313</v>
      </c>
      <c r="S5218">
        <v>3380</v>
      </c>
      <c r="T5218">
        <v>0</v>
      </c>
      <c r="U5218">
        <v>0</v>
      </c>
      <c r="V5218">
        <v>62391</v>
      </c>
      <c r="W5218">
        <v>97465</v>
      </c>
      <c r="X5218" t="s">
        <v>33</v>
      </c>
      <c r="Y5218" t="s">
        <v>34</v>
      </c>
      <c r="Z5218">
        <v>71</v>
      </c>
      <c r="AA5218" t="s">
        <v>78</v>
      </c>
      <c r="AB5218" t="s">
        <v>79</v>
      </c>
      <c r="AC5218">
        <v>29</v>
      </c>
      <c r="AD5218" t="s">
        <v>35</v>
      </c>
      <c r="AE5218" t="s">
        <v>35</v>
      </c>
      <c r="AF5218">
        <v>0</v>
      </c>
    </row>
    <row r="5219" spans="1:32" x14ac:dyDescent="0.25">
      <c r="A5219" t="s">
        <v>59</v>
      </c>
      <c r="B5219" t="s">
        <v>60</v>
      </c>
      <c r="C5219" t="s">
        <v>61</v>
      </c>
      <c r="D5219">
        <v>64353</v>
      </c>
      <c r="E5219">
        <v>1</v>
      </c>
      <c r="F5219">
        <v>185</v>
      </c>
      <c r="G5219">
        <v>52150</v>
      </c>
      <c r="H5219">
        <v>550</v>
      </c>
      <c r="I5219">
        <v>3615</v>
      </c>
      <c r="J5219">
        <v>0</v>
      </c>
      <c r="K5219">
        <v>0</v>
      </c>
      <c r="L5219">
        <v>0</v>
      </c>
      <c r="M5219">
        <v>80</v>
      </c>
      <c r="N5219">
        <v>0</v>
      </c>
      <c r="O5219">
        <v>9123</v>
      </c>
      <c r="P5219">
        <v>629</v>
      </c>
      <c r="Q5219">
        <v>0</v>
      </c>
      <c r="R5219">
        <v>15656</v>
      </c>
      <c r="S5219">
        <v>4314</v>
      </c>
      <c r="T5219">
        <v>0</v>
      </c>
      <c r="U5219">
        <v>0</v>
      </c>
      <c r="V5219">
        <v>56395</v>
      </c>
      <c r="W5219">
        <v>86117</v>
      </c>
      <c r="X5219" t="s">
        <v>33</v>
      </c>
      <c r="Y5219" t="s">
        <v>34</v>
      </c>
      <c r="Z5219">
        <v>100</v>
      </c>
      <c r="AA5219" t="s">
        <v>35</v>
      </c>
      <c r="AB5219" t="s">
        <v>35</v>
      </c>
      <c r="AC5219">
        <v>0</v>
      </c>
      <c r="AD5219" t="s">
        <v>35</v>
      </c>
      <c r="AE5219" t="s">
        <v>35</v>
      </c>
      <c r="AF5219">
        <v>0</v>
      </c>
    </row>
    <row r="5220" spans="1:32" x14ac:dyDescent="0.25">
      <c r="A5220" t="s">
        <v>258</v>
      </c>
      <c r="B5220" t="s">
        <v>83</v>
      </c>
      <c r="C5220" t="s">
        <v>259</v>
      </c>
      <c r="D5220">
        <v>64882</v>
      </c>
      <c r="E5220">
        <v>1</v>
      </c>
      <c r="F5220">
        <v>184</v>
      </c>
      <c r="G5220">
        <v>52150</v>
      </c>
      <c r="H5220">
        <v>0</v>
      </c>
      <c r="I5220">
        <v>0</v>
      </c>
      <c r="J5220">
        <v>0</v>
      </c>
      <c r="K5220">
        <v>0</v>
      </c>
      <c r="L5220">
        <v>0</v>
      </c>
      <c r="M5220">
        <v>747</v>
      </c>
      <c r="N5220">
        <v>688</v>
      </c>
      <c r="O5220">
        <v>8807</v>
      </c>
      <c r="P5220">
        <v>620</v>
      </c>
      <c r="Q5220">
        <v>610</v>
      </c>
      <c r="R5220">
        <v>14737</v>
      </c>
      <c r="S5220">
        <v>4102</v>
      </c>
      <c r="T5220">
        <v>0</v>
      </c>
      <c r="U5220">
        <v>0</v>
      </c>
      <c r="V5220">
        <v>53585</v>
      </c>
      <c r="W5220">
        <v>82461</v>
      </c>
      <c r="X5220" t="s">
        <v>33</v>
      </c>
      <c r="Y5220" t="s">
        <v>34</v>
      </c>
      <c r="Z5220">
        <v>100</v>
      </c>
      <c r="AA5220" t="s">
        <v>35</v>
      </c>
      <c r="AB5220" t="s">
        <v>35</v>
      </c>
      <c r="AC5220">
        <v>0</v>
      </c>
      <c r="AD5220" t="s">
        <v>35</v>
      </c>
      <c r="AE5220" t="s">
        <v>35</v>
      </c>
      <c r="AF5220">
        <v>0</v>
      </c>
    </row>
    <row r="5221" spans="1:32" x14ac:dyDescent="0.25">
      <c r="A5221" t="s">
        <v>237</v>
      </c>
      <c r="B5221" t="s">
        <v>83</v>
      </c>
      <c r="C5221" t="s">
        <v>238</v>
      </c>
      <c r="D5221">
        <v>423357</v>
      </c>
      <c r="E5221">
        <v>1</v>
      </c>
      <c r="F5221">
        <v>186</v>
      </c>
      <c r="G5221">
        <v>52150</v>
      </c>
      <c r="H5221">
        <v>0</v>
      </c>
      <c r="I5221">
        <v>6656</v>
      </c>
      <c r="J5221">
        <v>0</v>
      </c>
      <c r="K5221">
        <v>0</v>
      </c>
      <c r="L5221">
        <v>0</v>
      </c>
      <c r="M5221">
        <v>735</v>
      </c>
      <c r="N5221">
        <v>4874</v>
      </c>
      <c r="O5221">
        <v>8549</v>
      </c>
      <c r="P5221">
        <v>0</v>
      </c>
      <c r="Q5221">
        <v>0</v>
      </c>
      <c r="R5221">
        <v>7592</v>
      </c>
      <c r="S5221">
        <v>4602</v>
      </c>
      <c r="T5221">
        <v>0</v>
      </c>
      <c r="U5221">
        <v>0</v>
      </c>
      <c r="V5221">
        <v>64415</v>
      </c>
      <c r="W5221">
        <v>85158</v>
      </c>
      <c r="X5221" t="s">
        <v>33</v>
      </c>
      <c r="Y5221" t="s">
        <v>34</v>
      </c>
      <c r="Z5221">
        <v>100</v>
      </c>
      <c r="AA5221" t="s">
        <v>35</v>
      </c>
      <c r="AB5221" t="s">
        <v>35</v>
      </c>
      <c r="AC5221">
        <v>0</v>
      </c>
      <c r="AD5221" t="s">
        <v>35</v>
      </c>
      <c r="AE5221" t="s">
        <v>35</v>
      </c>
      <c r="AF5221">
        <v>0</v>
      </c>
    </row>
    <row r="5222" spans="1:32" x14ac:dyDescent="0.25">
      <c r="A5222" t="s">
        <v>320</v>
      </c>
      <c r="B5222" t="s">
        <v>83</v>
      </c>
      <c r="C5222" t="s">
        <v>321</v>
      </c>
      <c r="D5222">
        <v>425626</v>
      </c>
      <c r="E5222">
        <v>1</v>
      </c>
      <c r="F5222">
        <v>186</v>
      </c>
      <c r="G5222">
        <v>52146</v>
      </c>
      <c r="H5222">
        <v>0</v>
      </c>
      <c r="I5222">
        <v>9599</v>
      </c>
      <c r="J5222">
        <v>0</v>
      </c>
      <c r="K5222">
        <v>0</v>
      </c>
      <c r="L5222">
        <v>0</v>
      </c>
      <c r="M5222">
        <v>0</v>
      </c>
      <c r="N5222">
        <v>0</v>
      </c>
      <c r="O5222">
        <v>9541</v>
      </c>
      <c r="P5222">
        <v>0</v>
      </c>
      <c r="Q5222">
        <v>5</v>
      </c>
      <c r="R5222">
        <v>7998</v>
      </c>
      <c r="S5222">
        <v>4772</v>
      </c>
      <c r="T5222">
        <v>0</v>
      </c>
      <c r="U5222">
        <v>0</v>
      </c>
      <c r="V5222">
        <v>61745</v>
      </c>
      <c r="W5222">
        <v>84061</v>
      </c>
      <c r="X5222" t="s">
        <v>33</v>
      </c>
      <c r="Y5222" t="s">
        <v>34</v>
      </c>
      <c r="Z5222">
        <v>100</v>
      </c>
      <c r="AA5222" t="s">
        <v>35</v>
      </c>
      <c r="AB5222" t="s">
        <v>35</v>
      </c>
      <c r="AC5222">
        <v>0</v>
      </c>
      <c r="AD5222" t="s">
        <v>35</v>
      </c>
      <c r="AE5222" t="s">
        <v>35</v>
      </c>
      <c r="AF5222">
        <v>0</v>
      </c>
    </row>
    <row r="5223" spans="1:32" x14ac:dyDescent="0.25">
      <c r="A5223" t="s">
        <v>94</v>
      </c>
      <c r="B5223" t="s">
        <v>123</v>
      </c>
      <c r="C5223" t="s">
        <v>279</v>
      </c>
      <c r="D5223">
        <v>61706</v>
      </c>
      <c r="E5223">
        <v>1</v>
      </c>
      <c r="F5223">
        <v>182</v>
      </c>
      <c r="G5223">
        <v>52126</v>
      </c>
      <c r="H5223">
        <v>0</v>
      </c>
      <c r="I5223">
        <v>7402</v>
      </c>
      <c r="J5223">
        <v>0</v>
      </c>
      <c r="K5223">
        <v>0</v>
      </c>
      <c r="L5223">
        <v>0</v>
      </c>
      <c r="M5223">
        <v>3430</v>
      </c>
      <c r="N5223">
        <v>1094</v>
      </c>
      <c r="O5223">
        <v>8806</v>
      </c>
      <c r="P5223">
        <v>0</v>
      </c>
      <c r="Q5223">
        <v>0</v>
      </c>
      <c r="R5223">
        <v>25485</v>
      </c>
      <c r="S5223">
        <v>4900</v>
      </c>
      <c r="T5223">
        <v>0</v>
      </c>
      <c r="U5223">
        <v>0</v>
      </c>
      <c r="V5223">
        <v>64052</v>
      </c>
      <c r="W5223">
        <v>103243</v>
      </c>
      <c r="X5223" t="s">
        <v>42</v>
      </c>
      <c r="Y5223" t="s">
        <v>43</v>
      </c>
      <c r="Z5223">
        <v>100</v>
      </c>
      <c r="AA5223" t="s">
        <v>35</v>
      </c>
      <c r="AB5223" t="s">
        <v>35</v>
      </c>
      <c r="AC5223">
        <v>0</v>
      </c>
      <c r="AD5223" t="s">
        <v>35</v>
      </c>
      <c r="AE5223" t="s">
        <v>35</v>
      </c>
      <c r="AF5223">
        <v>0</v>
      </c>
    </row>
    <row r="5224" spans="1:32" x14ac:dyDescent="0.25">
      <c r="A5224" t="s">
        <v>157</v>
      </c>
      <c r="B5224" t="s">
        <v>158</v>
      </c>
      <c r="C5224" t="s">
        <v>159</v>
      </c>
      <c r="D5224">
        <v>55658</v>
      </c>
      <c r="E5224">
        <v>1</v>
      </c>
      <c r="F5224">
        <v>183</v>
      </c>
      <c r="G5224">
        <v>52125</v>
      </c>
      <c r="H5224">
        <v>0</v>
      </c>
      <c r="I5224">
        <v>0</v>
      </c>
      <c r="J5224">
        <v>0</v>
      </c>
      <c r="K5224">
        <v>0</v>
      </c>
      <c r="L5224">
        <v>0</v>
      </c>
      <c r="M5224">
        <v>24</v>
      </c>
      <c r="N5224">
        <v>1427</v>
      </c>
      <c r="O5224">
        <v>0</v>
      </c>
      <c r="P5224">
        <v>0</v>
      </c>
      <c r="Q5224">
        <v>167</v>
      </c>
      <c r="R5224">
        <v>14862</v>
      </c>
      <c r="S5224">
        <v>4099</v>
      </c>
      <c r="T5224">
        <v>0</v>
      </c>
      <c r="U5224">
        <v>0</v>
      </c>
      <c r="V5224">
        <v>53576</v>
      </c>
      <c r="W5224">
        <v>72704</v>
      </c>
      <c r="X5224" t="s">
        <v>33</v>
      </c>
      <c r="Y5224" t="s">
        <v>34</v>
      </c>
      <c r="Z5224">
        <v>100</v>
      </c>
      <c r="AA5224" t="s">
        <v>35</v>
      </c>
      <c r="AB5224" t="s">
        <v>35</v>
      </c>
      <c r="AC5224">
        <v>0</v>
      </c>
      <c r="AD5224" t="s">
        <v>35</v>
      </c>
      <c r="AE5224" t="s">
        <v>35</v>
      </c>
      <c r="AF5224">
        <v>0</v>
      </c>
    </row>
    <row r="5225" spans="1:32" x14ac:dyDescent="0.25">
      <c r="A5225" t="s">
        <v>82</v>
      </c>
      <c r="B5225" t="s">
        <v>83</v>
      </c>
      <c r="C5225" t="s">
        <v>84</v>
      </c>
      <c r="D5225">
        <v>62278</v>
      </c>
      <c r="E5225">
        <v>1</v>
      </c>
      <c r="F5225">
        <v>169</v>
      </c>
      <c r="G5225">
        <v>52108</v>
      </c>
      <c r="H5225">
        <v>500</v>
      </c>
      <c r="I5225">
        <v>0</v>
      </c>
      <c r="J5225">
        <v>0</v>
      </c>
      <c r="K5225">
        <v>0</v>
      </c>
      <c r="L5225">
        <v>0</v>
      </c>
      <c r="M5225">
        <v>0</v>
      </c>
      <c r="N5225">
        <v>3452</v>
      </c>
      <c r="O5225">
        <v>11206</v>
      </c>
      <c r="P5225">
        <v>614</v>
      </c>
      <c r="Q5225">
        <v>214</v>
      </c>
      <c r="R5225">
        <v>15189</v>
      </c>
      <c r="S5225">
        <v>3869</v>
      </c>
      <c r="T5225">
        <v>0</v>
      </c>
      <c r="U5225">
        <v>0</v>
      </c>
      <c r="V5225">
        <v>56060</v>
      </c>
      <c r="W5225">
        <v>87152</v>
      </c>
      <c r="X5225" t="s">
        <v>33</v>
      </c>
      <c r="Y5225" t="s">
        <v>34</v>
      </c>
      <c r="Z5225">
        <v>100</v>
      </c>
      <c r="AA5225" t="s">
        <v>35</v>
      </c>
      <c r="AB5225" t="s">
        <v>35</v>
      </c>
      <c r="AC5225">
        <v>0</v>
      </c>
      <c r="AD5225" t="s">
        <v>35</v>
      </c>
      <c r="AE5225" t="s">
        <v>35</v>
      </c>
      <c r="AF5225">
        <v>0</v>
      </c>
    </row>
    <row r="5226" spans="1:32" x14ac:dyDescent="0.25">
      <c r="A5226" t="s">
        <v>119</v>
      </c>
      <c r="B5226" t="s">
        <v>224</v>
      </c>
      <c r="C5226" t="s">
        <v>558</v>
      </c>
      <c r="D5226">
        <v>56960</v>
      </c>
      <c r="E5226">
        <v>1</v>
      </c>
      <c r="F5226">
        <v>182</v>
      </c>
      <c r="G5226">
        <v>52105</v>
      </c>
      <c r="H5226">
        <v>0</v>
      </c>
      <c r="I5226">
        <v>1985</v>
      </c>
      <c r="J5226">
        <v>0</v>
      </c>
      <c r="K5226">
        <v>0</v>
      </c>
      <c r="L5226">
        <v>0</v>
      </c>
      <c r="M5226">
        <v>870</v>
      </c>
      <c r="N5226">
        <v>222</v>
      </c>
      <c r="O5226">
        <v>9996</v>
      </c>
      <c r="P5226">
        <v>0</v>
      </c>
      <c r="Q5226">
        <v>0</v>
      </c>
      <c r="R5226">
        <v>15259</v>
      </c>
      <c r="S5226">
        <v>4222</v>
      </c>
      <c r="T5226">
        <v>0</v>
      </c>
      <c r="U5226">
        <v>0</v>
      </c>
      <c r="V5226">
        <v>55182</v>
      </c>
      <c r="W5226">
        <v>84659</v>
      </c>
      <c r="X5226" t="s">
        <v>33</v>
      </c>
      <c r="Y5226" t="s">
        <v>34</v>
      </c>
      <c r="Z5226">
        <v>100</v>
      </c>
      <c r="AA5226" t="s">
        <v>35</v>
      </c>
      <c r="AB5226" t="s">
        <v>35</v>
      </c>
      <c r="AC5226">
        <v>0</v>
      </c>
      <c r="AD5226" t="s">
        <v>35</v>
      </c>
      <c r="AE5226" t="s">
        <v>35</v>
      </c>
      <c r="AF5226">
        <v>0</v>
      </c>
    </row>
    <row r="5227" spans="1:32" x14ac:dyDescent="0.25">
      <c r="A5227" t="s">
        <v>205</v>
      </c>
      <c r="B5227" t="s">
        <v>68</v>
      </c>
      <c r="C5227" t="s">
        <v>207</v>
      </c>
      <c r="D5227">
        <v>45425</v>
      </c>
      <c r="E5227">
        <v>1</v>
      </c>
      <c r="F5227">
        <v>181</v>
      </c>
      <c r="G5227">
        <v>52100</v>
      </c>
      <c r="H5227">
        <v>0</v>
      </c>
      <c r="I5227">
        <v>0</v>
      </c>
      <c r="J5227">
        <v>0</v>
      </c>
      <c r="K5227">
        <v>0</v>
      </c>
      <c r="L5227">
        <v>0</v>
      </c>
      <c r="M5227">
        <v>1008</v>
      </c>
      <c r="N5227">
        <v>1837</v>
      </c>
      <c r="O5227">
        <v>8000</v>
      </c>
      <c r="P5227">
        <v>0</v>
      </c>
      <c r="Q5227">
        <v>219</v>
      </c>
      <c r="R5227">
        <v>6771</v>
      </c>
      <c r="S5227">
        <v>3494</v>
      </c>
      <c r="T5227">
        <v>0</v>
      </c>
      <c r="U5227">
        <v>0</v>
      </c>
      <c r="V5227">
        <v>54945</v>
      </c>
      <c r="W5227">
        <v>73429</v>
      </c>
      <c r="X5227" t="s">
        <v>33</v>
      </c>
      <c r="Y5227" t="s">
        <v>34</v>
      </c>
      <c r="Z5227">
        <v>100</v>
      </c>
      <c r="AA5227" t="s">
        <v>35</v>
      </c>
      <c r="AB5227" t="s">
        <v>35</v>
      </c>
      <c r="AC5227">
        <v>0</v>
      </c>
      <c r="AD5227" t="s">
        <v>35</v>
      </c>
      <c r="AE5227" t="s">
        <v>35</v>
      </c>
      <c r="AF5227">
        <v>0</v>
      </c>
    </row>
    <row r="5228" spans="1:32" x14ac:dyDescent="0.25">
      <c r="A5228" t="s">
        <v>181</v>
      </c>
      <c r="B5228" t="s">
        <v>53</v>
      </c>
      <c r="C5228" t="s">
        <v>182</v>
      </c>
      <c r="D5228">
        <v>60978</v>
      </c>
      <c r="E5228">
        <v>1</v>
      </c>
      <c r="F5228">
        <v>182</v>
      </c>
      <c r="G5228">
        <v>52100</v>
      </c>
      <c r="H5228">
        <v>0</v>
      </c>
      <c r="I5228">
        <v>0</v>
      </c>
      <c r="J5228">
        <v>0</v>
      </c>
      <c r="K5228">
        <v>0</v>
      </c>
      <c r="L5228">
        <v>0</v>
      </c>
      <c r="M5228">
        <v>0</v>
      </c>
      <c r="N5228">
        <v>2525</v>
      </c>
      <c r="O5228">
        <v>8892</v>
      </c>
      <c r="P5228">
        <v>0</v>
      </c>
      <c r="Q5228">
        <v>232</v>
      </c>
      <c r="R5228">
        <v>8221</v>
      </c>
      <c r="S5228">
        <v>417</v>
      </c>
      <c r="T5228">
        <v>0</v>
      </c>
      <c r="U5228">
        <v>0</v>
      </c>
      <c r="V5228">
        <v>54625</v>
      </c>
      <c r="W5228">
        <v>72387</v>
      </c>
      <c r="X5228" t="s">
        <v>33</v>
      </c>
      <c r="Y5228" t="s">
        <v>34</v>
      </c>
      <c r="Z5228">
        <v>90</v>
      </c>
      <c r="AA5228" t="s">
        <v>42</v>
      </c>
      <c r="AB5228" t="s">
        <v>43</v>
      </c>
      <c r="AC5228">
        <v>10</v>
      </c>
      <c r="AD5228" t="s">
        <v>35</v>
      </c>
      <c r="AE5228" t="s">
        <v>35</v>
      </c>
      <c r="AF5228">
        <v>0</v>
      </c>
    </row>
    <row r="5229" spans="1:32" x14ac:dyDescent="0.25">
      <c r="A5229" t="s">
        <v>66</v>
      </c>
      <c r="B5229" t="s">
        <v>48</v>
      </c>
      <c r="C5229" t="s">
        <v>335</v>
      </c>
      <c r="D5229">
        <v>428521</v>
      </c>
      <c r="E5229">
        <v>1</v>
      </c>
      <c r="F5229">
        <v>182</v>
      </c>
      <c r="G5229">
        <v>52087</v>
      </c>
      <c r="H5229">
        <v>0</v>
      </c>
      <c r="I5229">
        <v>2750</v>
      </c>
      <c r="J5229">
        <v>0</v>
      </c>
      <c r="K5229">
        <v>0</v>
      </c>
      <c r="L5229">
        <v>0</v>
      </c>
      <c r="M5229">
        <v>0</v>
      </c>
      <c r="N5229">
        <v>0</v>
      </c>
      <c r="O5229">
        <v>9124</v>
      </c>
      <c r="P5229">
        <v>0</v>
      </c>
      <c r="Q5229">
        <v>18</v>
      </c>
      <c r="R5229">
        <v>6992</v>
      </c>
      <c r="S5229">
        <v>4195</v>
      </c>
      <c r="T5229">
        <v>0</v>
      </c>
      <c r="U5229">
        <v>0</v>
      </c>
      <c r="V5229">
        <v>54837</v>
      </c>
      <c r="W5229">
        <v>75166</v>
      </c>
      <c r="X5229" t="s">
        <v>33</v>
      </c>
      <c r="Y5229" t="s">
        <v>34</v>
      </c>
      <c r="Z5229">
        <v>100</v>
      </c>
      <c r="AA5229" t="s">
        <v>35</v>
      </c>
      <c r="AB5229" t="s">
        <v>35</v>
      </c>
      <c r="AC5229">
        <v>0</v>
      </c>
      <c r="AD5229" t="s">
        <v>35</v>
      </c>
      <c r="AE5229" t="s">
        <v>35</v>
      </c>
      <c r="AF5229">
        <v>0</v>
      </c>
    </row>
    <row r="5230" spans="1:32" x14ac:dyDescent="0.25">
      <c r="A5230" t="s">
        <v>303</v>
      </c>
      <c r="B5230" t="s">
        <v>83</v>
      </c>
      <c r="C5230" t="s">
        <v>304</v>
      </c>
      <c r="D5230">
        <v>65535</v>
      </c>
      <c r="E5230">
        <v>1</v>
      </c>
      <c r="F5230">
        <v>184</v>
      </c>
      <c r="G5230">
        <v>52087</v>
      </c>
      <c r="H5230">
        <v>0</v>
      </c>
      <c r="I5230">
        <v>0</v>
      </c>
      <c r="J5230">
        <v>0</v>
      </c>
      <c r="K5230">
        <v>0</v>
      </c>
      <c r="L5230">
        <v>0</v>
      </c>
      <c r="M5230">
        <v>0</v>
      </c>
      <c r="N5230">
        <v>2615</v>
      </c>
      <c r="O5230">
        <v>14056</v>
      </c>
      <c r="P5230">
        <v>0</v>
      </c>
      <c r="Q5230">
        <v>171</v>
      </c>
      <c r="R5230">
        <v>6975</v>
      </c>
      <c r="S5230">
        <v>3746</v>
      </c>
      <c r="T5230">
        <v>0</v>
      </c>
      <c r="U5230">
        <v>60</v>
      </c>
      <c r="V5230">
        <v>54702</v>
      </c>
      <c r="W5230">
        <v>79710</v>
      </c>
      <c r="X5230" t="s">
        <v>33</v>
      </c>
      <c r="Y5230" t="s">
        <v>34</v>
      </c>
      <c r="Z5230">
        <v>100</v>
      </c>
      <c r="AA5230" t="s">
        <v>35</v>
      </c>
      <c r="AB5230" t="s">
        <v>35</v>
      </c>
      <c r="AC5230">
        <v>0</v>
      </c>
      <c r="AD5230" t="s">
        <v>35</v>
      </c>
      <c r="AE5230" t="s">
        <v>35</v>
      </c>
      <c r="AF5230">
        <v>0</v>
      </c>
    </row>
    <row r="5231" spans="1:32" x14ac:dyDescent="0.25">
      <c r="A5231" t="s">
        <v>66</v>
      </c>
      <c r="B5231" t="s">
        <v>48</v>
      </c>
      <c r="C5231" t="s">
        <v>335</v>
      </c>
      <c r="D5231">
        <v>425503</v>
      </c>
      <c r="E5231">
        <v>1</v>
      </c>
      <c r="F5231">
        <v>182</v>
      </c>
      <c r="G5231">
        <v>52051</v>
      </c>
      <c r="H5231">
        <v>0</v>
      </c>
      <c r="I5231">
        <v>8275</v>
      </c>
      <c r="J5231">
        <v>0</v>
      </c>
      <c r="K5231">
        <v>0</v>
      </c>
      <c r="L5231">
        <v>0</v>
      </c>
      <c r="M5231">
        <v>268</v>
      </c>
      <c r="N5231">
        <v>0</v>
      </c>
      <c r="O5231">
        <v>0</v>
      </c>
      <c r="P5231">
        <v>0</v>
      </c>
      <c r="Q5231">
        <v>18</v>
      </c>
      <c r="R5231">
        <v>7514</v>
      </c>
      <c r="S5231">
        <v>5132</v>
      </c>
      <c r="T5231">
        <v>0</v>
      </c>
      <c r="U5231">
        <v>0</v>
      </c>
      <c r="V5231">
        <v>60594</v>
      </c>
      <c r="W5231">
        <v>73258</v>
      </c>
      <c r="X5231" t="s">
        <v>33</v>
      </c>
      <c r="Y5231" t="s">
        <v>34</v>
      </c>
      <c r="Z5231">
        <v>100</v>
      </c>
      <c r="AA5231" t="s">
        <v>35</v>
      </c>
      <c r="AB5231" t="s">
        <v>35</v>
      </c>
      <c r="AC5231">
        <v>0</v>
      </c>
      <c r="AD5231" t="s">
        <v>35</v>
      </c>
      <c r="AE5231" t="s">
        <v>35</v>
      </c>
      <c r="AF5231">
        <v>0</v>
      </c>
    </row>
    <row r="5232" spans="1:32" x14ac:dyDescent="0.25">
      <c r="A5232" t="s">
        <v>150</v>
      </c>
      <c r="B5232" t="s">
        <v>102</v>
      </c>
      <c r="C5232" t="s">
        <v>156</v>
      </c>
      <c r="D5232">
        <v>58037</v>
      </c>
      <c r="E5232">
        <v>1</v>
      </c>
      <c r="F5232">
        <v>182</v>
      </c>
      <c r="G5232">
        <v>52050</v>
      </c>
      <c r="H5232">
        <v>0</v>
      </c>
      <c r="I5232">
        <v>4950</v>
      </c>
      <c r="J5232">
        <v>0</v>
      </c>
      <c r="K5232">
        <v>0</v>
      </c>
      <c r="L5232">
        <v>0</v>
      </c>
      <c r="M5232">
        <v>0</v>
      </c>
      <c r="N5232">
        <v>765</v>
      </c>
      <c r="O5232">
        <v>6325</v>
      </c>
      <c r="P5232">
        <v>0</v>
      </c>
      <c r="Q5232">
        <v>204</v>
      </c>
      <c r="R5232">
        <v>7365</v>
      </c>
      <c r="S5232">
        <v>4735</v>
      </c>
      <c r="T5232">
        <v>0</v>
      </c>
      <c r="U5232">
        <v>0</v>
      </c>
      <c r="V5232">
        <v>57765</v>
      </c>
      <c r="W5232">
        <v>76394</v>
      </c>
      <c r="X5232" t="s">
        <v>33</v>
      </c>
      <c r="Y5232" t="s">
        <v>34</v>
      </c>
      <c r="Z5232">
        <v>100</v>
      </c>
      <c r="AA5232" t="s">
        <v>35</v>
      </c>
      <c r="AB5232" t="s">
        <v>35</v>
      </c>
      <c r="AC5232">
        <v>0</v>
      </c>
      <c r="AD5232" t="s">
        <v>35</v>
      </c>
      <c r="AE5232" t="s">
        <v>35</v>
      </c>
      <c r="AF5232">
        <v>0</v>
      </c>
    </row>
    <row r="5233" spans="1:32" x14ac:dyDescent="0.25">
      <c r="A5233" t="s">
        <v>320</v>
      </c>
      <c r="B5233" t="s">
        <v>139</v>
      </c>
      <c r="C5233" t="s">
        <v>325</v>
      </c>
      <c r="D5233">
        <v>63075</v>
      </c>
      <c r="E5233">
        <v>1</v>
      </c>
      <c r="F5233">
        <v>182</v>
      </c>
      <c r="G5233">
        <v>52043</v>
      </c>
      <c r="H5233">
        <v>0</v>
      </c>
      <c r="I5233">
        <v>0</v>
      </c>
      <c r="J5233">
        <v>0</v>
      </c>
      <c r="K5233">
        <v>0</v>
      </c>
      <c r="L5233">
        <v>0</v>
      </c>
      <c r="M5233">
        <v>0</v>
      </c>
      <c r="N5233">
        <v>0</v>
      </c>
      <c r="O5233">
        <v>8662</v>
      </c>
      <c r="P5233">
        <v>0</v>
      </c>
      <c r="Q5233">
        <v>0</v>
      </c>
      <c r="R5233">
        <v>12637</v>
      </c>
      <c r="S5233">
        <v>3198</v>
      </c>
      <c r="T5233">
        <v>0</v>
      </c>
      <c r="U5233">
        <v>0</v>
      </c>
      <c r="V5233">
        <v>52043</v>
      </c>
      <c r="W5233">
        <v>76540</v>
      </c>
      <c r="X5233" t="s">
        <v>33</v>
      </c>
      <c r="Y5233" t="s">
        <v>34</v>
      </c>
      <c r="Z5233">
        <v>100</v>
      </c>
      <c r="AA5233" t="s">
        <v>35</v>
      </c>
      <c r="AB5233" t="s">
        <v>35</v>
      </c>
      <c r="AC5233">
        <v>0</v>
      </c>
      <c r="AD5233" t="s">
        <v>35</v>
      </c>
      <c r="AE5233" t="s">
        <v>35</v>
      </c>
      <c r="AF5233">
        <v>0</v>
      </c>
    </row>
    <row r="5234" spans="1:32" x14ac:dyDescent="0.25">
      <c r="A5234" t="s">
        <v>320</v>
      </c>
      <c r="B5234" t="s">
        <v>110</v>
      </c>
      <c r="C5234" t="s">
        <v>324</v>
      </c>
      <c r="D5234">
        <v>40779</v>
      </c>
      <c r="E5234">
        <v>1</v>
      </c>
      <c r="F5234">
        <v>183</v>
      </c>
      <c r="G5234">
        <v>52038</v>
      </c>
      <c r="H5234">
        <v>0</v>
      </c>
      <c r="I5234">
        <v>0</v>
      </c>
      <c r="J5234">
        <v>0</v>
      </c>
      <c r="K5234">
        <v>0</v>
      </c>
      <c r="L5234">
        <v>0</v>
      </c>
      <c r="M5234">
        <v>2500</v>
      </c>
      <c r="N5234">
        <v>12998</v>
      </c>
      <c r="O5234">
        <v>11280</v>
      </c>
      <c r="P5234">
        <v>0</v>
      </c>
      <c r="Q5234">
        <v>0</v>
      </c>
      <c r="R5234">
        <v>10299</v>
      </c>
      <c r="S5234">
        <v>5166</v>
      </c>
      <c r="T5234">
        <v>0</v>
      </c>
      <c r="U5234">
        <v>0</v>
      </c>
      <c r="V5234">
        <v>67536</v>
      </c>
      <c r="W5234">
        <v>94281</v>
      </c>
      <c r="X5234" t="s">
        <v>33</v>
      </c>
      <c r="Y5234" t="s">
        <v>34</v>
      </c>
      <c r="Z5234">
        <v>100</v>
      </c>
      <c r="AA5234" t="s">
        <v>35</v>
      </c>
      <c r="AB5234" t="s">
        <v>35</v>
      </c>
      <c r="AC5234">
        <v>0</v>
      </c>
      <c r="AD5234" t="s">
        <v>35</v>
      </c>
      <c r="AE5234" t="s">
        <v>35</v>
      </c>
      <c r="AF5234">
        <v>0</v>
      </c>
    </row>
    <row r="5235" spans="1:32" x14ac:dyDescent="0.25">
      <c r="A5235" t="s">
        <v>119</v>
      </c>
      <c r="B5235" t="s">
        <v>64</v>
      </c>
      <c r="C5235" t="s">
        <v>125</v>
      </c>
      <c r="D5235">
        <v>419012</v>
      </c>
      <c r="E5235">
        <v>1</v>
      </c>
      <c r="F5235">
        <v>198</v>
      </c>
      <c r="G5235">
        <v>52034</v>
      </c>
      <c r="H5235">
        <v>0</v>
      </c>
      <c r="I5235">
        <v>850</v>
      </c>
      <c r="J5235">
        <v>0</v>
      </c>
      <c r="K5235">
        <v>0</v>
      </c>
      <c r="L5235">
        <v>0</v>
      </c>
      <c r="M5235">
        <v>0</v>
      </c>
      <c r="N5235">
        <v>2392</v>
      </c>
      <c r="O5235">
        <v>16515</v>
      </c>
      <c r="P5235">
        <v>699</v>
      </c>
      <c r="Q5235">
        <v>113</v>
      </c>
      <c r="R5235">
        <v>15296</v>
      </c>
      <c r="S5235">
        <v>3686</v>
      </c>
      <c r="T5235">
        <v>0</v>
      </c>
      <c r="U5235">
        <v>0</v>
      </c>
      <c r="V5235">
        <v>55276</v>
      </c>
      <c r="W5235">
        <v>91585</v>
      </c>
      <c r="X5235" t="s">
        <v>104</v>
      </c>
      <c r="Y5235" t="s">
        <v>105</v>
      </c>
      <c r="Z5235">
        <v>100</v>
      </c>
      <c r="AA5235" t="s">
        <v>35</v>
      </c>
      <c r="AB5235" t="s">
        <v>35</v>
      </c>
      <c r="AC5235">
        <v>0</v>
      </c>
      <c r="AD5235" t="s">
        <v>35</v>
      </c>
      <c r="AE5235" t="s">
        <v>35</v>
      </c>
      <c r="AF5235">
        <v>0</v>
      </c>
    </row>
    <row r="5236" spans="1:32" x14ac:dyDescent="0.25">
      <c r="A5236" t="s">
        <v>228</v>
      </c>
      <c r="B5236" t="s">
        <v>83</v>
      </c>
      <c r="C5236" t="s">
        <v>229</v>
      </c>
      <c r="D5236">
        <v>65138</v>
      </c>
      <c r="E5236">
        <v>1</v>
      </c>
      <c r="F5236">
        <v>186</v>
      </c>
      <c r="G5236">
        <v>52032</v>
      </c>
      <c r="H5236">
        <v>0</v>
      </c>
      <c r="I5236">
        <v>837</v>
      </c>
      <c r="J5236">
        <v>0</v>
      </c>
      <c r="K5236">
        <v>0</v>
      </c>
      <c r="L5236">
        <v>0</v>
      </c>
      <c r="M5236">
        <v>50</v>
      </c>
      <c r="N5236">
        <v>100</v>
      </c>
      <c r="O5236">
        <v>0</v>
      </c>
      <c r="P5236">
        <v>166</v>
      </c>
      <c r="Q5236">
        <v>143</v>
      </c>
      <c r="R5236">
        <v>6747</v>
      </c>
      <c r="S5236">
        <v>3510</v>
      </c>
      <c r="T5236">
        <v>0</v>
      </c>
      <c r="U5236">
        <v>0</v>
      </c>
      <c r="V5236">
        <v>53019</v>
      </c>
      <c r="W5236">
        <v>63585</v>
      </c>
      <c r="X5236" t="s">
        <v>33</v>
      </c>
      <c r="Y5236" t="s">
        <v>34</v>
      </c>
      <c r="Z5236">
        <v>100</v>
      </c>
      <c r="AA5236" t="s">
        <v>35</v>
      </c>
      <c r="AB5236" t="s">
        <v>35</v>
      </c>
      <c r="AC5236">
        <v>0</v>
      </c>
      <c r="AD5236" t="s">
        <v>35</v>
      </c>
      <c r="AE5236" t="s">
        <v>35</v>
      </c>
      <c r="AF5236">
        <v>0</v>
      </c>
    </row>
    <row r="5237" spans="1:32" x14ac:dyDescent="0.25">
      <c r="A5237" t="s">
        <v>228</v>
      </c>
      <c r="B5237" t="s">
        <v>234</v>
      </c>
      <c r="C5237" t="s">
        <v>235</v>
      </c>
      <c r="D5237">
        <v>50949</v>
      </c>
      <c r="E5237">
        <v>1</v>
      </c>
      <c r="F5237">
        <v>182</v>
      </c>
      <c r="G5237">
        <v>52028</v>
      </c>
      <c r="H5237">
        <v>0</v>
      </c>
      <c r="I5237">
        <v>2000</v>
      </c>
      <c r="J5237">
        <v>0</v>
      </c>
      <c r="K5237">
        <v>0</v>
      </c>
      <c r="L5237">
        <v>0</v>
      </c>
      <c r="M5237">
        <v>0</v>
      </c>
      <c r="N5237">
        <v>0</v>
      </c>
      <c r="O5237">
        <v>8804</v>
      </c>
      <c r="P5237">
        <v>0</v>
      </c>
      <c r="Q5237">
        <v>160</v>
      </c>
      <c r="R5237">
        <v>6633</v>
      </c>
      <c r="S5237">
        <v>3980</v>
      </c>
      <c r="T5237">
        <v>0</v>
      </c>
      <c r="U5237">
        <v>0</v>
      </c>
      <c r="V5237">
        <v>54028</v>
      </c>
      <c r="W5237">
        <v>73605</v>
      </c>
      <c r="X5237" t="s">
        <v>33</v>
      </c>
      <c r="Y5237" t="s">
        <v>34</v>
      </c>
      <c r="Z5237">
        <v>100</v>
      </c>
      <c r="AA5237" t="s">
        <v>35</v>
      </c>
      <c r="AB5237" t="s">
        <v>35</v>
      </c>
      <c r="AC5237">
        <v>0</v>
      </c>
      <c r="AD5237" t="s">
        <v>35</v>
      </c>
      <c r="AE5237" t="s">
        <v>35</v>
      </c>
      <c r="AF5237">
        <v>0</v>
      </c>
    </row>
    <row r="5238" spans="1:32" x14ac:dyDescent="0.25">
      <c r="A5238" t="s">
        <v>294</v>
      </c>
      <c r="B5238" t="s">
        <v>83</v>
      </c>
      <c r="C5238" t="s">
        <v>295</v>
      </c>
      <c r="D5238">
        <v>418742</v>
      </c>
      <c r="E5238">
        <v>1</v>
      </c>
      <c r="F5238">
        <v>185</v>
      </c>
      <c r="G5238">
        <v>52010</v>
      </c>
      <c r="H5238">
        <v>0</v>
      </c>
      <c r="I5238">
        <v>12554</v>
      </c>
      <c r="J5238">
        <v>0</v>
      </c>
      <c r="K5238">
        <v>0</v>
      </c>
      <c r="L5238">
        <v>0</v>
      </c>
      <c r="M5238">
        <v>0</v>
      </c>
      <c r="N5238">
        <v>1437</v>
      </c>
      <c r="O5238">
        <v>18557</v>
      </c>
      <c r="P5238">
        <v>1005</v>
      </c>
      <c r="Q5238">
        <v>213</v>
      </c>
      <c r="R5238">
        <v>11160</v>
      </c>
      <c r="S5238">
        <v>4736</v>
      </c>
      <c r="T5238">
        <v>0</v>
      </c>
      <c r="U5238">
        <v>24</v>
      </c>
      <c r="V5238">
        <v>66001</v>
      </c>
      <c r="W5238">
        <v>101696</v>
      </c>
      <c r="X5238" t="s">
        <v>33</v>
      </c>
      <c r="Y5238" t="s">
        <v>34</v>
      </c>
      <c r="Z5238">
        <v>100</v>
      </c>
      <c r="AA5238" t="s">
        <v>35</v>
      </c>
      <c r="AB5238" t="s">
        <v>35</v>
      </c>
      <c r="AC5238">
        <v>0</v>
      </c>
      <c r="AD5238" t="s">
        <v>35</v>
      </c>
      <c r="AE5238" t="s">
        <v>35</v>
      </c>
      <c r="AF5238">
        <v>0</v>
      </c>
    </row>
    <row r="5239" spans="1:32" x14ac:dyDescent="0.25">
      <c r="A5239" t="s">
        <v>294</v>
      </c>
      <c r="B5239" t="s">
        <v>31</v>
      </c>
      <c r="C5239" t="s">
        <v>297</v>
      </c>
      <c r="D5239">
        <v>64707</v>
      </c>
      <c r="E5239">
        <v>1</v>
      </c>
      <c r="F5239">
        <v>183</v>
      </c>
      <c r="G5239">
        <v>52000</v>
      </c>
      <c r="H5239">
        <v>0</v>
      </c>
      <c r="I5239">
        <v>100</v>
      </c>
      <c r="J5239">
        <v>0</v>
      </c>
      <c r="K5239">
        <v>0</v>
      </c>
      <c r="L5239">
        <v>0</v>
      </c>
      <c r="M5239">
        <v>0</v>
      </c>
      <c r="N5239">
        <v>931</v>
      </c>
      <c r="O5239">
        <v>0</v>
      </c>
      <c r="P5239">
        <v>0</v>
      </c>
      <c r="Q5239">
        <v>180</v>
      </c>
      <c r="R5239">
        <v>6791</v>
      </c>
      <c r="S5239">
        <v>4437</v>
      </c>
      <c r="T5239">
        <v>0</v>
      </c>
      <c r="U5239">
        <v>5000</v>
      </c>
      <c r="V5239">
        <v>53031</v>
      </c>
      <c r="W5239">
        <v>69439</v>
      </c>
      <c r="X5239" t="s">
        <v>33</v>
      </c>
      <c r="Y5239" t="s">
        <v>34</v>
      </c>
      <c r="Z5239">
        <v>100</v>
      </c>
      <c r="AA5239" t="s">
        <v>35</v>
      </c>
      <c r="AB5239" t="s">
        <v>35</v>
      </c>
      <c r="AC5239">
        <v>0</v>
      </c>
      <c r="AD5239" t="s">
        <v>35</v>
      </c>
      <c r="AE5239" t="s">
        <v>35</v>
      </c>
      <c r="AF5239">
        <v>0</v>
      </c>
    </row>
    <row r="5240" spans="1:32" x14ac:dyDescent="0.25">
      <c r="A5240" t="s">
        <v>94</v>
      </c>
      <c r="B5240" t="s">
        <v>161</v>
      </c>
      <c r="C5240" t="s">
        <v>278</v>
      </c>
      <c r="D5240">
        <v>62509</v>
      </c>
      <c r="E5240">
        <v>1</v>
      </c>
      <c r="F5240">
        <v>183</v>
      </c>
      <c r="G5240">
        <v>52000</v>
      </c>
      <c r="H5240">
        <v>0</v>
      </c>
      <c r="I5240">
        <v>10350</v>
      </c>
      <c r="J5240">
        <v>0</v>
      </c>
      <c r="K5240">
        <v>0</v>
      </c>
      <c r="L5240">
        <v>0</v>
      </c>
      <c r="M5240">
        <v>0</v>
      </c>
      <c r="N5240">
        <v>7288</v>
      </c>
      <c r="O5240">
        <v>8634</v>
      </c>
      <c r="P5240">
        <v>0</v>
      </c>
      <c r="Q5240">
        <v>0</v>
      </c>
      <c r="R5240">
        <v>28466</v>
      </c>
      <c r="S5240">
        <v>5327</v>
      </c>
      <c r="T5240">
        <v>0</v>
      </c>
      <c r="U5240">
        <v>1068</v>
      </c>
      <c r="V5240">
        <v>69638</v>
      </c>
      <c r="W5240">
        <v>113133</v>
      </c>
      <c r="X5240" t="s">
        <v>33</v>
      </c>
      <c r="Y5240" t="s">
        <v>34</v>
      </c>
      <c r="Z5240">
        <v>100</v>
      </c>
      <c r="AA5240" t="s">
        <v>35</v>
      </c>
      <c r="AB5240" t="s">
        <v>35</v>
      </c>
      <c r="AC5240">
        <v>0</v>
      </c>
      <c r="AD5240" t="s">
        <v>35</v>
      </c>
      <c r="AE5240" t="s">
        <v>35</v>
      </c>
      <c r="AF5240">
        <v>0</v>
      </c>
    </row>
    <row r="5241" spans="1:32" x14ac:dyDescent="0.25">
      <c r="A5241" t="s">
        <v>309</v>
      </c>
      <c r="B5241" t="s">
        <v>152</v>
      </c>
      <c r="C5241" t="s">
        <v>310</v>
      </c>
      <c r="D5241">
        <v>45164</v>
      </c>
      <c r="E5241">
        <v>1</v>
      </c>
      <c r="F5241">
        <v>183</v>
      </c>
      <c r="G5241">
        <v>52000</v>
      </c>
      <c r="H5241">
        <v>0</v>
      </c>
      <c r="I5241">
        <v>0</v>
      </c>
      <c r="J5241">
        <v>0</v>
      </c>
      <c r="K5241">
        <v>0</v>
      </c>
      <c r="L5241">
        <v>0</v>
      </c>
      <c r="M5241">
        <v>500</v>
      </c>
      <c r="N5241">
        <v>563</v>
      </c>
      <c r="O5241">
        <v>9124</v>
      </c>
      <c r="P5241">
        <v>0</v>
      </c>
      <c r="Q5241">
        <v>0</v>
      </c>
      <c r="R5241">
        <v>8243</v>
      </c>
      <c r="S5241">
        <v>4031</v>
      </c>
      <c r="T5241">
        <v>0</v>
      </c>
      <c r="U5241">
        <v>0</v>
      </c>
      <c r="V5241">
        <v>53063</v>
      </c>
      <c r="W5241">
        <v>74461</v>
      </c>
      <c r="X5241" t="s">
        <v>33</v>
      </c>
      <c r="Y5241" t="s">
        <v>34</v>
      </c>
      <c r="Z5241">
        <v>100</v>
      </c>
      <c r="AA5241" t="s">
        <v>35</v>
      </c>
      <c r="AB5241" t="s">
        <v>35</v>
      </c>
      <c r="AC5241">
        <v>0</v>
      </c>
      <c r="AD5241" t="s">
        <v>35</v>
      </c>
      <c r="AE5241" t="s">
        <v>35</v>
      </c>
      <c r="AF5241">
        <v>0</v>
      </c>
    </row>
    <row r="5242" spans="1:32" x14ac:dyDescent="0.25">
      <c r="A5242" t="s">
        <v>294</v>
      </c>
      <c r="B5242" t="s">
        <v>31</v>
      </c>
      <c r="C5242" t="s">
        <v>297</v>
      </c>
      <c r="D5242">
        <v>65368</v>
      </c>
      <c r="E5242">
        <v>1</v>
      </c>
      <c r="F5242">
        <v>183</v>
      </c>
      <c r="G5242">
        <v>52000</v>
      </c>
      <c r="H5242">
        <v>0</v>
      </c>
      <c r="I5242">
        <v>0</v>
      </c>
      <c r="J5242">
        <v>0</v>
      </c>
      <c r="K5242">
        <v>0</v>
      </c>
      <c r="L5242">
        <v>0</v>
      </c>
      <c r="M5242">
        <v>0</v>
      </c>
      <c r="N5242">
        <v>610</v>
      </c>
      <c r="O5242">
        <v>0</v>
      </c>
      <c r="P5242">
        <v>0</v>
      </c>
      <c r="Q5242">
        <v>0</v>
      </c>
      <c r="R5242">
        <v>6670</v>
      </c>
      <c r="S5242">
        <v>4801</v>
      </c>
      <c r="T5242">
        <v>0</v>
      </c>
      <c r="U5242">
        <v>0</v>
      </c>
      <c r="V5242">
        <v>52610</v>
      </c>
      <c r="W5242">
        <v>64081</v>
      </c>
      <c r="X5242" t="s">
        <v>33</v>
      </c>
      <c r="Y5242" t="s">
        <v>34</v>
      </c>
      <c r="Z5242">
        <v>100</v>
      </c>
      <c r="AA5242" t="s">
        <v>35</v>
      </c>
      <c r="AB5242" t="s">
        <v>35</v>
      </c>
      <c r="AC5242">
        <v>0</v>
      </c>
      <c r="AD5242" t="s">
        <v>35</v>
      </c>
      <c r="AE5242" t="s">
        <v>35</v>
      </c>
      <c r="AF5242">
        <v>0</v>
      </c>
    </row>
    <row r="5243" spans="1:32" x14ac:dyDescent="0.25">
      <c r="A5243" t="s">
        <v>59</v>
      </c>
      <c r="B5243" t="s">
        <v>80</v>
      </c>
      <c r="C5243" t="s">
        <v>81</v>
      </c>
      <c r="D5243">
        <v>56394</v>
      </c>
      <c r="E5243">
        <v>1</v>
      </c>
      <c r="F5243">
        <v>185</v>
      </c>
      <c r="G5243">
        <v>52000</v>
      </c>
      <c r="H5243">
        <v>0</v>
      </c>
      <c r="I5243">
        <v>0</v>
      </c>
      <c r="J5243">
        <v>0</v>
      </c>
      <c r="K5243">
        <v>0</v>
      </c>
      <c r="L5243">
        <v>0</v>
      </c>
      <c r="M5243">
        <v>350</v>
      </c>
      <c r="N5243">
        <v>255</v>
      </c>
      <c r="O5243">
        <v>9124</v>
      </c>
      <c r="P5243">
        <v>130</v>
      </c>
      <c r="Q5243">
        <v>0</v>
      </c>
      <c r="R5243">
        <v>7914</v>
      </c>
      <c r="S5243">
        <v>4247</v>
      </c>
      <c r="T5243">
        <v>0</v>
      </c>
      <c r="U5243">
        <v>0</v>
      </c>
      <c r="V5243">
        <v>52605</v>
      </c>
      <c r="W5243">
        <v>74020</v>
      </c>
      <c r="X5243" t="s">
        <v>33</v>
      </c>
      <c r="Y5243" t="s">
        <v>34</v>
      </c>
      <c r="Z5243">
        <v>100</v>
      </c>
      <c r="AA5243" t="s">
        <v>35</v>
      </c>
      <c r="AB5243" t="s">
        <v>35</v>
      </c>
      <c r="AC5243">
        <v>0</v>
      </c>
      <c r="AD5243" t="s">
        <v>35</v>
      </c>
      <c r="AE5243" t="s">
        <v>35</v>
      </c>
      <c r="AF5243">
        <v>0</v>
      </c>
    </row>
    <row r="5244" spans="1:32" x14ac:dyDescent="0.25">
      <c r="A5244" t="s">
        <v>320</v>
      </c>
      <c r="B5244" t="s">
        <v>326</v>
      </c>
      <c r="C5244" t="s">
        <v>327</v>
      </c>
      <c r="D5244">
        <v>55748</v>
      </c>
      <c r="E5244">
        <v>1</v>
      </c>
      <c r="F5244">
        <v>185</v>
      </c>
      <c r="G5244">
        <v>52000</v>
      </c>
      <c r="H5244">
        <v>0</v>
      </c>
      <c r="I5244">
        <v>70</v>
      </c>
      <c r="J5244">
        <v>0</v>
      </c>
      <c r="K5244">
        <v>0</v>
      </c>
      <c r="L5244">
        <v>0</v>
      </c>
      <c r="M5244">
        <v>0</v>
      </c>
      <c r="N5244">
        <v>0</v>
      </c>
      <c r="O5244">
        <v>8573</v>
      </c>
      <c r="P5244">
        <v>0</v>
      </c>
      <c r="Q5244">
        <v>0</v>
      </c>
      <c r="R5244">
        <v>14456</v>
      </c>
      <c r="S5244">
        <v>3569</v>
      </c>
      <c r="T5244">
        <v>0</v>
      </c>
      <c r="U5244">
        <v>0</v>
      </c>
      <c r="V5244">
        <v>52070</v>
      </c>
      <c r="W5244">
        <v>78668</v>
      </c>
      <c r="X5244" t="s">
        <v>33</v>
      </c>
      <c r="Y5244" t="s">
        <v>34</v>
      </c>
      <c r="Z5244">
        <v>100</v>
      </c>
      <c r="AA5244" t="s">
        <v>35</v>
      </c>
      <c r="AB5244" t="s">
        <v>35</v>
      </c>
      <c r="AC5244">
        <v>0</v>
      </c>
      <c r="AD5244" t="s">
        <v>35</v>
      </c>
      <c r="AE5244" t="s">
        <v>35</v>
      </c>
      <c r="AF5244">
        <v>0</v>
      </c>
    </row>
    <row r="5245" spans="1:32" x14ac:dyDescent="0.25">
      <c r="A5245" t="s">
        <v>143</v>
      </c>
      <c r="B5245" t="s">
        <v>74</v>
      </c>
      <c r="C5245" t="s">
        <v>144</v>
      </c>
      <c r="D5245">
        <v>53097</v>
      </c>
      <c r="E5245">
        <v>1</v>
      </c>
      <c r="F5245">
        <v>184</v>
      </c>
      <c r="G5245">
        <v>52000</v>
      </c>
      <c r="H5245">
        <v>0</v>
      </c>
      <c r="I5245">
        <v>0</v>
      </c>
      <c r="J5245">
        <v>0</v>
      </c>
      <c r="K5245">
        <v>0</v>
      </c>
      <c r="L5245">
        <v>0</v>
      </c>
      <c r="M5245">
        <v>0</v>
      </c>
      <c r="N5245">
        <v>2028</v>
      </c>
      <c r="O5245">
        <v>15115</v>
      </c>
      <c r="P5245">
        <v>0</v>
      </c>
      <c r="Q5245">
        <v>0</v>
      </c>
      <c r="R5245">
        <v>16420</v>
      </c>
      <c r="S5245">
        <v>3741</v>
      </c>
      <c r="T5245">
        <v>0</v>
      </c>
      <c r="U5245">
        <v>0</v>
      </c>
      <c r="V5245">
        <v>54028</v>
      </c>
      <c r="W5245">
        <v>89304</v>
      </c>
      <c r="X5245" t="s">
        <v>33</v>
      </c>
      <c r="Y5245" t="s">
        <v>34</v>
      </c>
      <c r="Z5245">
        <v>100</v>
      </c>
      <c r="AA5245" t="s">
        <v>35</v>
      </c>
      <c r="AB5245" t="s">
        <v>35</v>
      </c>
      <c r="AC5245">
        <v>0</v>
      </c>
      <c r="AD5245" t="s">
        <v>35</v>
      </c>
      <c r="AE5245" t="s">
        <v>35</v>
      </c>
      <c r="AF5245">
        <v>0</v>
      </c>
    </row>
    <row r="5246" spans="1:32" x14ac:dyDescent="0.25">
      <c r="A5246" t="s">
        <v>150</v>
      </c>
      <c r="B5246" t="s">
        <v>102</v>
      </c>
      <c r="C5246" t="s">
        <v>156</v>
      </c>
      <c r="D5246">
        <v>39511</v>
      </c>
      <c r="E5246">
        <v>1</v>
      </c>
      <c r="F5246">
        <v>182</v>
      </c>
      <c r="G5246">
        <v>52000</v>
      </c>
      <c r="H5246">
        <v>0</v>
      </c>
      <c r="I5246">
        <v>0</v>
      </c>
      <c r="J5246">
        <v>0</v>
      </c>
      <c r="K5246">
        <v>0</v>
      </c>
      <c r="L5246">
        <v>0</v>
      </c>
      <c r="M5246">
        <v>0</v>
      </c>
      <c r="N5246">
        <v>1380</v>
      </c>
      <c r="O5246">
        <v>6325</v>
      </c>
      <c r="P5246">
        <v>0</v>
      </c>
      <c r="Q5246">
        <v>204</v>
      </c>
      <c r="R5246">
        <v>6699</v>
      </c>
      <c r="S5246">
        <v>4205</v>
      </c>
      <c r="T5246">
        <v>0</v>
      </c>
      <c r="U5246">
        <v>0</v>
      </c>
      <c r="V5246">
        <v>53380</v>
      </c>
      <c r="W5246">
        <v>70813</v>
      </c>
      <c r="X5246" t="s">
        <v>33</v>
      </c>
      <c r="Y5246" t="s">
        <v>34</v>
      </c>
      <c r="Z5246">
        <v>100</v>
      </c>
      <c r="AA5246" t="s">
        <v>35</v>
      </c>
      <c r="AB5246" t="s">
        <v>35</v>
      </c>
      <c r="AC5246">
        <v>0</v>
      </c>
      <c r="AD5246" t="s">
        <v>35</v>
      </c>
      <c r="AE5246" t="s">
        <v>35</v>
      </c>
      <c r="AF5246">
        <v>0</v>
      </c>
    </row>
    <row r="5247" spans="1:32" x14ac:dyDescent="0.25">
      <c r="A5247" t="s">
        <v>97</v>
      </c>
      <c r="B5247" t="s">
        <v>102</v>
      </c>
      <c r="C5247" t="s">
        <v>103</v>
      </c>
      <c r="D5247">
        <v>65629</v>
      </c>
      <c r="E5247">
        <v>1</v>
      </c>
      <c r="F5247">
        <v>175</v>
      </c>
      <c r="G5247">
        <v>52000</v>
      </c>
      <c r="H5247">
        <v>0</v>
      </c>
      <c r="I5247">
        <v>0</v>
      </c>
      <c r="J5247">
        <v>0</v>
      </c>
      <c r="K5247">
        <v>0</v>
      </c>
      <c r="L5247">
        <v>0</v>
      </c>
      <c r="M5247">
        <v>0</v>
      </c>
      <c r="N5247">
        <v>1034</v>
      </c>
      <c r="O5247">
        <v>8456</v>
      </c>
      <c r="P5247">
        <v>0</v>
      </c>
      <c r="Q5247">
        <v>0</v>
      </c>
      <c r="R5247">
        <v>6762</v>
      </c>
      <c r="S5247">
        <v>4057</v>
      </c>
      <c r="T5247">
        <v>0</v>
      </c>
      <c r="U5247">
        <v>0</v>
      </c>
      <c r="V5247">
        <v>53034</v>
      </c>
      <c r="W5247">
        <v>72309</v>
      </c>
      <c r="X5247" t="s">
        <v>33</v>
      </c>
      <c r="Y5247" t="s">
        <v>34</v>
      </c>
      <c r="Z5247">
        <v>100</v>
      </c>
      <c r="AA5247" t="s">
        <v>35</v>
      </c>
      <c r="AB5247" t="s">
        <v>35</v>
      </c>
      <c r="AC5247">
        <v>0</v>
      </c>
      <c r="AD5247" t="s">
        <v>35</v>
      </c>
      <c r="AE5247" t="s">
        <v>35</v>
      </c>
      <c r="AF5247">
        <v>0</v>
      </c>
    </row>
    <row r="5248" spans="1:32" x14ac:dyDescent="0.25">
      <c r="A5248" t="s">
        <v>94</v>
      </c>
      <c r="B5248" t="s">
        <v>76</v>
      </c>
      <c r="C5248" t="s">
        <v>281</v>
      </c>
      <c r="D5248">
        <v>61386</v>
      </c>
      <c r="E5248">
        <v>1</v>
      </c>
      <c r="F5248">
        <v>182</v>
      </c>
      <c r="G5248">
        <v>52000</v>
      </c>
      <c r="H5248">
        <v>24869</v>
      </c>
      <c r="I5248">
        <v>0</v>
      </c>
      <c r="J5248">
        <v>0</v>
      </c>
      <c r="K5248">
        <v>500</v>
      </c>
      <c r="L5248">
        <v>0</v>
      </c>
      <c r="M5248">
        <v>0</v>
      </c>
      <c r="N5248">
        <v>450</v>
      </c>
      <c r="O5248">
        <v>8808</v>
      </c>
      <c r="P5248">
        <v>0</v>
      </c>
      <c r="Q5248">
        <v>29</v>
      </c>
      <c r="R5248">
        <v>27468</v>
      </c>
      <c r="S5248">
        <v>5896</v>
      </c>
      <c r="T5248">
        <v>0</v>
      </c>
      <c r="U5248">
        <v>0</v>
      </c>
      <c r="V5248">
        <v>77819</v>
      </c>
      <c r="W5248">
        <v>120020</v>
      </c>
      <c r="X5248" t="s">
        <v>51</v>
      </c>
      <c r="Y5248" t="s">
        <v>52</v>
      </c>
      <c r="Z5248">
        <v>50</v>
      </c>
      <c r="AA5248" t="s">
        <v>33</v>
      </c>
      <c r="AB5248" t="s">
        <v>34</v>
      </c>
      <c r="AC5248">
        <v>50</v>
      </c>
      <c r="AD5248" t="s">
        <v>35</v>
      </c>
      <c r="AE5248" t="s">
        <v>35</v>
      </c>
      <c r="AF5248">
        <v>0</v>
      </c>
    </row>
    <row r="5249" spans="1:32" x14ac:dyDescent="0.25">
      <c r="A5249" t="s">
        <v>228</v>
      </c>
      <c r="B5249" t="s">
        <v>234</v>
      </c>
      <c r="C5249" t="s">
        <v>235</v>
      </c>
      <c r="D5249">
        <v>52822</v>
      </c>
      <c r="E5249">
        <v>1</v>
      </c>
      <c r="F5249">
        <v>182</v>
      </c>
      <c r="G5249">
        <v>52000</v>
      </c>
      <c r="H5249">
        <v>5000</v>
      </c>
      <c r="I5249">
        <v>5000</v>
      </c>
      <c r="J5249">
        <v>0</v>
      </c>
      <c r="K5249">
        <v>0</v>
      </c>
      <c r="L5249">
        <v>0</v>
      </c>
      <c r="M5249">
        <v>0</v>
      </c>
      <c r="N5249">
        <v>0</v>
      </c>
      <c r="O5249">
        <v>8804</v>
      </c>
      <c r="P5249">
        <v>0</v>
      </c>
      <c r="Q5249">
        <v>165</v>
      </c>
      <c r="R5249">
        <v>6798</v>
      </c>
      <c r="S5249">
        <v>4079</v>
      </c>
      <c r="T5249">
        <v>1200</v>
      </c>
      <c r="U5249">
        <v>0</v>
      </c>
      <c r="V5249">
        <v>62000</v>
      </c>
      <c r="W5249">
        <v>83046</v>
      </c>
      <c r="X5249" t="s">
        <v>33</v>
      </c>
      <c r="Y5249" t="s">
        <v>34</v>
      </c>
      <c r="Z5249">
        <v>83</v>
      </c>
      <c r="AA5249" t="s">
        <v>33</v>
      </c>
      <c r="AB5249" t="s">
        <v>34</v>
      </c>
      <c r="AC5249">
        <v>17</v>
      </c>
      <c r="AD5249" t="s">
        <v>35</v>
      </c>
      <c r="AE5249" t="s">
        <v>35</v>
      </c>
      <c r="AF5249">
        <v>0</v>
      </c>
    </row>
    <row r="5250" spans="1:32" x14ac:dyDescent="0.25">
      <c r="A5250" t="s">
        <v>237</v>
      </c>
      <c r="B5250" t="s">
        <v>83</v>
      </c>
      <c r="C5250" t="s">
        <v>238</v>
      </c>
      <c r="D5250">
        <v>54926</v>
      </c>
      <c r="E5250">
        <v>1</v>
      </c>
      <c r="F5250">
        <v>186</v>
      </c>
      <c r="G5250">
        <v>51975</v>
      </c>
      <c r="H5250">
        <v>0</v>
      </c>
      <c r="I5250">
        <v>0</v>
      </c>
      <c r="J5250">
        <v>0</v>
      </c>
      <c r="K5250">
        <v>0</v>
      </c>
      <c r="L5250">
        <v>0</v>
      </c>
      <c r="M5250">
        <v>2345</v>
      </c>
      <c r="N5250">
        <v>4874</v>
      </c>
      <c r="O5250">
        <v>8318</v>
      </c>
      <c r="P5250">
        <v>0</v>
      </c>
      <c r="Q5250">
        <v>0</v>
      </c>
      <c r="R5250">
        <v>6888</v>
      </c>
      <c r="S5250">
        <v>4470</v>
      </c>
      <c r="T5250">
        <v>0</v>
      </c>
      <c r="U5250">
        <v>0</v>
      </c>
      <c r="V5250">
        <v>59194</v>
      </c>
      <c r="W5250">
        <v>78870</v>
      </c>
      <c r="X5250" t="s">
        <v>33</v>
      </c>
      <c r="Y5250" t="s">
        <v>34</v>
      </c>
      <c r="Z5250">
        <v>100</v>
      </c>
      <c r="AA5250" t="s">
        <v>35</v>
      </c>
      <c r="AB5250" t="s">
        <v>35</v>
      </c>
      <c r="AC5250">
        <v>0</v>
      </c>
      <c r="AD5250" t="s">
        <v>35</v>
      </c>
      <c r="AE5250" t="s">
        <v>35</v>
      </c>
      <c r="AF5250">
        <v>0</v>
      </c>
    </row>
    <row r="5251" spans="1:32" x14ac:dyDescent="0.25">
      <c r="A5251" t="s">
        <v>241</v>
      </c>
      <c r="B5251" t="s">
        <v>83</v>
      </c>
      <c r="C5251" t="s">
        <v>242</v>
      </c>
      <c r="D5251">
        <v>62466</v>
      </c>
      <c r="E5251">
        <v>1</v>
      </c>
      <c r="F5251">
        <v>184</v>
      </c>
      <c r="G5251">
        <v>51975</v>
      </c>
      <c r="H5251">
        <v>0</v>
      </c>
      <c r="I5251">
        <v>0</v>
      </c>
      <c r="J5251">
        <v>0</v>
      </c>
      <c r="K5251">
        <v>0</v>
      </c>
      <c r="L5251">
        <v>0</v>
      </c>
      <c r="M5251">
        <v>0</v>
      </c>
      <c r="N5251">
        <v>2183</v>
      </c>
      <c r="O5251">
        <v>9124</v>
      </c>
      <c r="P5251">
        <v>0</v>
      </c>
      <c r="Q5251">
        <v>0</v>
      </c>
      <c r="R5251">
        <v>22013</v>
      </c>
      <c r="S5251">
        <v>4143</v>
      </c>
      <c r="T5251">
        <v>0</v>
      </c>
      <c r="U5251">
        <v>0</v>
      </c>
      <c r="V5251">
        <v>54158</v>
      </c>
      <c r="W5251">
        <v>89438</v>
      </c>
      <c r="X5251" t="s">
        <v>33</v>
      </c>
      <c r="Y5251" t="s">
        <v>34</v>
      </c>
      <c r="Z5251">
        <v>70</v>
      </c>
      <c r="AA5251" t="s">
        <v>42</v>
      </c>
      <c r="AB5251" t="s">
        <v>43</v>
      </c>
      <c r="AC5251">
        <v>30</v>
      </c>
      <c r="AD5251" t="s">
        <v>35</v>
      </c>
      <c r="AE5251" t="s">
        <v>35</v>
      </c>
      <c r="AF5251">
        <v>0</v>
      </c>
    </row>
    <row r="5252" spans="1:32" x14ac:dyDescent="0.25">
      <c r="A5252" t="s">
        <v>320</v>
      </c>
      <c r="B5252" t="s">
        <v>83</v>
      </c>
      <c r="C5252" t="s">
        <v>321</v>
      </c>
      <c r="D5252">
        <v>429619</v>
      </c>
      <c r="E5252">
        <v>1</v>
      </c>
      <c r="F5252">
        <v>186</v>
      </c>
      <c r="G5252">
        <v>51967</v>
      </c>
      <c r="H5252">
        <v>0</v>
      </c>
      <c r="I5252">
        <v>0</v>
      </c>
      <c r="J5252">
        <v>0</v>
      </c>
      <c r="K5252">
        <v>0</v>
      </c>
      <c r="L5252">
        <v>0</v>
      </c>
      <c r="M5252">
        <v>720</v>
      </c>
      <c r="N5252">
        <v>6148</v>
      </c>
      <c r="O5252">
        <v>9541</v>
      </c>
      <c r="P5252">
        <v>0</v>
      </c>
      <c r="Q5252">
        <v>5</v>
      </c>
      <c r="R5252">
        <v>7502</v>
      </c>
      <c r="S5252">
        <v>4407</v>
      </c>
      <c r="T5252">
        <v>0</v>
      </c>
      <c r="U5252">
        <v>0</v>
      </c>
      <c r="V5252">
        <v>58835</v>
      </c>
      <c r="W5252">
        <v>80290</v>
      </c>
      <c r="X5252" t="s">
        <v>45</v>
      </c>
      <c r="Y5252" t="s">
        <v>46</v>
      </c>
      <c r="Z5252">
        <v>100</v>
      </c>
      <c r="AA5252" t="s">
        <v>35</v>
      </c>
      <c r="AB5252" t="s">
        <v>35</v>
      </c>
      <c r="AC5252">
        <v>0</v>
      </c>
      <c r="AD5252" t="s">
        <v>35</v>
      </c>
      <c r="AE5252" t="s">
        <v>35</v>
      </c>
      <c r="AF5252">
        <v>0</v>
      </c>
    </row>
    <row r="5253" spans="1:32" x14ac:dyDescent="0.25">
      <c r="A5253" t="s">
        <v>72</v>
      </c>
      <c r="B5253" t="s">
        <v>83</v>
      </c>
      <c r="C5253" t="s">
        <v>164</v>
      </c>
      <c r="D5253">
        <v>419404</v>
      </c>
      <c r="E5253">
        <v>1</v>
      </c>
      <c r="F5253">
        <v>188</v>
      </c>
      <c r="G5253">
        <v>51958</v>
      </c>
      <c r="H5253">
        <v>0</v>
      </c>
      <c r="I5253">
        <v>0</v>
      </c>
      <c r="J5253">
        <v>0</v>
      </c>
      <c r="K5253">
        <v>0</v>
      </c>
      <c r="L5253">
        <v>0</v>
      </c>
      <c r="M5253">
        <v>0</v>
      </c>
      <c r="N5253">
        <v>475</v>
      </c>
      <c r="O5253">
        <v>0</v>
      </c>
      <c r="P5253">
        <v>0</v>
      </c>
      <c r="Q5253">
        <v>205</v>
      </c>
      <c r="R5253">
        <v>6685</v>
      </c>
      <c r="S5253">
        <v>4011</v>
      </c>
      <c r="T5253">
        <v>0</v>
      </c>
      <c r="U5253">
        <v>142</v>
      </c>
      <c r="V5253">
        <v>52433</v>
      </c>
      <c r="W5253">
        <v>63476</v>
      </c>
      <c r="X5253" t="s">
        <v>33</v>
      </c>
      <c r="Y5253" t="s">
        <v>34</v>
      </c>
      <c r="Z5253">
        <v>100</v>
      </c>
      <c r="AA5253" t="s">
        <v>35</v>
      </c>
      <c r="AB5253" t="s">
        <v>35</v>
      </c>
      <c r="AC5253">
        <v>0</v>
      </c>
      <c r="AD5253" t="s">
        <v>35</v>
      </c>
      <c r="AE5253" t="s">
        <v>35</v>
      </c>
      <c r="AF5253">
        <v>0</v>
      </c>
    </row>
    <row r="5254" spans="1:32" x14ac:dyDescent="0.25">
      <c r="A5254" t="s">
        <v>72</v>
      </c>
      <c r="B5254" t="s">
        <v>83</v>
      </c>
      <c r="C5254" t="s">
        <v>164</v>
      </c>
      <c r="D5254">
        <v>419641</v>
      </c>
      <c r="E5254">
        <v>1</v>
      </c>
      <c r="F5254">
        <v>188</v>
      </c>
      <c r="G5254">
        <v>51958</v>
      </c>
      <c r="H5254">
        <v>2621</v>
      </c>
      <c r="I5254">
        <v>4461</v>
      </c>
      <c r="J5254">
        <v>0</v>
      </c>
      <c r="K5254">
        <v>0</v>
      </c>
      <c r="L5254">
        <v>0</v>
      </c>
      <c r="M5254">
        <v>594</v>
      </c>
      <c r="N5254">
        <v>1231</v>
      </c>
      <c r="O5254">
        <v>15892</v>
      </c>
      <c r="P5254">
        <v>0</v>
      </c>
      <c r="Q5254">
        <v>205</v>
      </c>
      <c r="R5254">
        <v>7760</v>
      </c>
      <c r="S5254">
        <v>4313</v>
      </c>
      <c r="T5254">
        <v>0</v>
      </c>
      <c r="U5254">
        <v>164</v>
      </c>
      <c r="V5254">
        <v>60865</v>
      </c>
      <c r="W5254">
        <v>89199</v>
      </c>
      <c r="X5254" t="s">
        <v>33</v>
      </c>
      <c r="Y5254" t="s">
        <v>34</v>
      </c>
      <c r="Z5254">
        <v>100</v>
      </c>
      <c r="AA5254" t="s">
        <v>35</v>
      </c>
      <c r="AB5254" t="s">
        <v>35</v>
      </c>
      <c r="AC5254">
        <v>0</v>
      </c>
      <c r="AD5254" t="s">
        <v>35</v>
      </c>
      <c r="AE5254" t="s">
        <v>35</v>
      </c>
      <c r="AF5254">
        <v>0</v>
      </c>
    </row>
    <row r="5255" spans="1:32" x14ac:dyDescent="0.25">
      <c r="A5255" t="s">
        <v>72</v>
      </c>
      <c r="B5255" t="s">
        <v>83</v>
      </c>
      <c r="C5255" t="s">
        <v>164</v>
      </c>
      <c r="D5255">
        <v>419848</v>
      </c>
      <c r="E5255">
        <v>1</v>
      </c>
      <c r="F5255">
        <v>188</v>
      </c>
      <c r="G5255">
        <v>51958</v>
      </c>
      <c r="H5255">
        <v>0</v>
      </c>
      <c r="I5255">
        <v>0</v>
      </c>
      <c r="J5255">
        <v>0</v>
      </c>
      <c r="K5255">
        <v>0</v>
      </c>
      <c r="L5255">
        <v>0</v>
      </c>
      <c r="M5255">
        <v>0</v>
      </c>
      <c r="N5255">
        <v>263</v>
      </c>
      <c r="O5255">
        <v>15892</v>
      </c>
      <c r="P5255">
        <v>0</v>
      </c>
      <c r="Q5255">
        <v>205</v>
      </c>
      <c r="R5255">
        <v>6658</v>
      </c>
      <c r="S5255">
        <v>3512</v>
      </c>
      <c r="T5255">
        <v>0</v>
      </c>
      <c r="U5255">
        <v>141</v>
      </c>
      <c r="V5255">
        <v>52221</v>
      </c>
      <c r="W5255">
        <v>78629</v>
      </c>
      <c r="X5255" t="s">
        <v>33</v>
      </c>
      <c r="Y5255" t="s">
        <v>34</v>
      </c>
      <c r="Z5255">
        <v>100</v>
      </c>
      <c r="AA5255" t="s">
        <v>35</v>
      </c>
      <c r="AB5255" t="s">
        <v>35</v>
      </c>
      <c r="AC5255">
        <v>0</v>
      </c>
      <c r="AD5255" t="s">
        <v>35</v>
      </c>
      <c r="AE5255" t="s">
        <v>35</v>
      </c>
      <c r="AF5255">
        <v>0</v>
      </c>
    </row>
    <row r="5256" spans="1:32" x14ac:dyDescent="0.25">
      <c r="A5256" t="s">
        <v>72</v>
      </c>
      <c r="B5256" t="s">
        <v>83</v>
      </c>
      <c r="C5256" t="s">
        <v>164</v>
      </c>
      <c r="D5256">
        <v>418440</v>
      </c>
      <c r="E5256">
        <v>1</v>
      </c>
      <c r="F5256">
        <v>188</v>
      </c>
      <c r="G5256">
        <v>51958</v>
      </c>
      <c r="H5256">
        <v>4082</v>
      </c>
      <c r="I5256">
        <v>1430</v>
      </c>
      <c r="J5256">
        <v>0</v>
      </c>
      <c r="K5256">
        <v>0</v>
      </c>
      <c r="L5256">
        <v>0</v>
      </c>
      <c r="M5256">
        <v>162</v>
      </c>
      <c r="N5256">
        <v>0</v>
      </c>
      <c r="O5256">
        <v>4930</v>
      </c>
      <c r="P5256">
        <v>0</v>
      </c>
      <c r="Q5256">
        <v>205</v>
      </c>
      <c r="R5256">
        <v>7348</v>
      </c>
      <c r="S5256">
        <v>4284</v>
      </c>
      <c r="T5256">
        <v>0</v>
      </c>
      <c r="U5256">
        <v>156</v>
      </c>
      <c r="V5256">
        <v>57632</v>
      </c>
      <c r="W5256">
        <v>74555</v>
      </c>
      <c r="X5256" t="s">
        <v>33</v>
      </c>
      <c r="Y5256" t="s">
        <v>34</v>
      </c>
      <c r="Z5256">
        <v>100</v>
      </c>
      <c r="AA5256" t="s">
        <v>35</v>
      </c>
      <c r="AB5256" t="s">
        <v>35</v>
      </c>
      <c r="AC5256">
        <v>0</v>
      </c>
      <c r="AD5256" t="s">
        <v>35</v>
      </c>
      <c r="AE5256" t="s">
        <v>35</v>
      </c>
      <c r="AF5256">
        <v>0</v>
      </c>
    </row>
    <row r="5257" spans="1:32" x14ac:dyDescent="0.25">
      <c r="A5257" t="s">
        <v>247</v>
      </c>
      <c r="B5257" t="s">
        <v>64</v>
      </c>
      <c r="C5257" t="s">
        <v>248</v>
      </c>
      <c r="D5257">
        <v>62707</v>
      </c>
      <c r="E5257">
        <v>1</v>
      </c>
      <c r="F5257">
        <v>186</v>
      </c>
      <c r="G5257">
        <v>51950</v>
      </c>
      <c r="H5257">
        <v>0</v>
      </c>
      <c r="I5257">
        <v>0</v>
      </c>
      <c r="J5257">
        <v>0</v>
      </c>
      <c r="K5257">
        <v>0</v>
      </c>
      <c r="L5257">
        <v>0</v>
      </c>
      <c r="M5257">
        <v>0</v>
      </c>
      <c r="N5257">
        <v>0</v>
      </c>
      <c r="O5257">
        <v>0</v>
      </c>
      <c r="P5257">
        <v>0</v>
      </c>
      <c r="Q5257">
        <v>0</v>
      </c>
      <c r="R5257">
        <v>14696</v>
      </c>
      <c r="S5257">
        <v>3932</v>
      </c>
      <c r="T5257">
        <v>0</v>
      </c>
      <c r="U5257">
        <v>0</v>
      </c>
      <c r="V5257">
        <v>51950</v>
      </c>
      <c r="W5257">
        <v>70578</v>
      </c>
      <c r="X5257" t="s">
        <v>33</v>
      </c>
      <c r="Y5257" t="s">
        <v>34</v>
      </c>
      <c r="Z5257">
        <v>100</v>
      </c>
      <c r="AA5257" t="s">
        <v>35</v>
      </c>
      <c r="AB5257" t="s">
        <v>35</v>
      </c>
      <c r="AC5257">
        <v>0</v>
      </c>
      <c r="AD5257" t="s">
        <v>35</v>
      </c>
      <c r="AE5257" t="s">
        <v>35</v>
      </c>
      <c r="AF5257">
        <v>0</v>
      </c>
    </row>
    <row r="5258" spans="1:32" x14ac:dyDescent="0.25">
      <c r="A5258" t="s">
        <v>311</v>
      </c>
      <c r="B5258" t="s">
        <v>68</v>
      </c>
      <c r="C5258" t="s">
        <v>313</v>
      </c>
      <c r="D5258">
        <v>417453</v>
      </c>
      <c r="E5258">
        <v>1</v>
      </c>
      <c r="F5258">
        <v>185</v>
      </c>
      <c r="G5258">
        <v>51950</v>
      </c>
      <c r="H5258">
        <v>0</v>
      </c>
      <c r="I5258">
        <v>0</v>
      </c>
      <c r="J5258">
        <v>0</v>
      </c>
      <c r="K5258">
        <v>0</v>
      </c>
      <c r="L5258">
        <v>0</v>
      </c>
      <c r="M5258">
        <v>75</v>
      </c>
      <c r="N5258">
        <v>1280</v>
      </c>
      <c r="O5258">
        <v>7000</v>
      </c>
      <c r="P5258">
        <v>528</v>
      </c>
      <c r="Q5258">
        <v>0</v>
      </c>
      <c r="R5258">
        <v>9243</v>
      </c>
      <c r="S5258">
        <v>4078</v>
      </c>
      <c r="T5258">
        <v>0</v>
      </c>
      <c r="U5258">
        <v>0</v>
      </c>
      <c r="V5258">
        <v>53305</v>
      </c>
      <c r="W5258">
        <v>74154</v>
      </c>
      <c r="X5258" t="s">
        <v>33</v>
      </c>
      <c r="Y5258" t="s">
        <v>34</v>
      </c>
      <c r="Z5258">
        <v>100</v>
      </c>
      <c r="AA5258" t="s">
        <v>35</v>
      </c>
      <c r="AB5258" t="s">
        <v>35</v>
      </c>
      <c r="AC5258">
        <v>0</v>
      </c>
      <c r="AD5258" t="s">
        <v>35</v>
      </c>
      <c r="AE5258" t="s">
        <v>35</v>
      </c>
      <c r="AF5258">
        <v>0</v>
      </c>
    </row>
    <row r="5259" spans="1:32" x14ac:dyDescent="0.25">
      <c r="A5259" t="s">
        <v>181</v>
      </c>
      <c r="B5259" t="s">
        <v>178</v>
      </c>
      <c r="C5259" t="s">
        <v>183</v>
      </c>
      <c r="D5259">
        <v>422651</v>
      </c>
      <c r="E5259">
        <v>1</v>
      </c>
      <c r="F5259">
        <v>185</v>
      </c>
      <c r="G5259">
        <v>51938</v>
      </c>
      <c r="H5259">
        <v>0</v>
      </c>
      <c r="I5259">
        <v>1339</v>
      </c>
      <c r="J5259">
        <v>0</v>
      </c>
      <c r="K5259">
        <v>0</v>
      </c>
      <c r="L5259">
        <v>0</v>
      </c>
      <c r="M5259">
        <v>0</v>
      </c>
      <c r="N5259">
        <v>500</v>
      </c>
      <c r="O5259">
        <v>8905</v>
      </c>
      <c r="P5259">
        <v>396</v>
      </c>
      <c r="Q5259">
        <v>116</v>
      </c>
      <c r="R5259">
        <v>14931</v>
      </c>
      <c r="S5259">
        <v>4114</v>
      </c>
      <c r="T5259">
        <v>0</v>
      </c>
      <c r="U5259">
        <v>0</v>
      </c>
      <c r="V5259">
        <v>53777</v>
      </c>
      <c r="W5259">
        <v>82239</v>
      </c>
      <c r="X5259" t="s">
        <v>33</v>
      </c>
      <c r="Y5259" t="s">
        <v>34</v>
      </c>
      <c r="Z5259">
        <v>86</v>
      </c>
      <c r="AA5259" t="s">
        <v>33</v>
      </c>
      <c r="AB5259" t="s">
        <v>34</v>
      </c>
      <c r="AC5259">
        <v>14</v>
      </c>
      <c r="AD5259" t="s">
        <v>35</v>
      </c>
      <c r="AE5259" t="s">
        <v>35</v>
      </c>
      <c r="AF5259">
        <v>0</v>
      </c>
    </row>
    <row r="5260" spans="1:32" x14ac:dyDescent="0.25">
      <c r="A5260" t="s">
        <v>119</v>
      </c>
      <c r="B5260" t="s">
        <v>64</v>
      </c>
      <c r="C5260" t="s">
        <v>125</v>
      </c>
      <c r="D5260">
        <v>422638</v>
      </c>
      <c r="E5260">
        <v>1</v>
      </c>
      <c r="F5260">
        <v>188</v>
      </c>
      <c r="G5260">
        <v>51936</v>
      </c>
      <c r="H5260">
        <v>0</v>
      </c>
      <c r="I5260">
        <v>0</v>
      </c>
      <c r="J5260">
        <v>0</v>
      </c>
      <c r="K5260">
        <v>0</v>
      </c>
      <c r="L5260">
        <v>0</v>
      </c>
      <c r="M5260">
        <v>390</v>
      </c>
      <c r="N5260">
        <v>2098</v>
      </c>
      <c r="O5260">
        <v>16515</v>
      </c>
      <c r="P5260">
        <v>699</v>
      </c>
      <c r="Q5260">
        <v>112</v>
      </c>
      <c r="R5260">
        <v>15109</v>
      </c>
      <c r="S5260">
        <v>3634</v>
      </c>
      <c r="T5260">
        <v>0</v>
      </c>
      <c r="U5260">
        <v>0</v>
      </c>
      <c r="V5260">
        <v>54424</v>
      </c>
      <c r="W5260">
        <v>90493</v>
      </c>
      <c r="X5260" t="s">
        <v>33</v>
      </c>
      <c r="Y5260" t="s">
        <v>34</v>
      </c>
      <c r="Z5260">
        <v>100</v>
      </c>
      <c r="AA5260" t="s">
        <v>35</v>
      </c>
      <c r="AB5260" t="s">
        <v>35</v>
      </c>
      <c r="AC5260">
        <v>0</v>
      </c>
      <c r="AD5260" t="s">
        <v>35</v>
      </c>
      <c r="AE5260" t="s">
        <v>35</v>
      </c>
      <c r="AF5260">
        <v>0</v>
      </c>
    </row>
    <row r="5261" spans="1:32" x14ac:dyDescent="0.25">
      <c r="A5261" t="s">
        <v>119</v>
      </c>
      <c r="B5261" t="s">
        <v>64</v>
      </c>
      <c r="C5261" t="s">
        <v>125</v>
      </c>
      <c r="D5261">
        <v>423315</v>
      </c>
      <c r="E5261">
        <v>1</v>
      </c>
      <c r="F5261">
        <v>188</v>
      </c>
      <c r="G5261">
        <v>51923</v>
      </c>
      <c r="H5261">
        <v>0</v>
      </c>
      <c r="I5261">
        <v>0</v>
      </c>
      <c r="J5261">
        <v>0</v>
      </c>
      <c r="K5261">
        <v>0</v>
      </c>
      <c r="L5261">
        <v>0</v>
      </c>
      <c r="M5261">
        <v>0</v>
      </c>
      <c r="N5261">
        <v>1331</v>
      </c>
      <c r="O5261">
        <v>7213</v>
      </c>
      <c r="P5261">
        <v>699</v>
      </c>
      <c r="Q5261">
        <v>112</v>
      </c>
      <c r="R5261">
        <v>14782</v>
      </c>
      <c r="S5261">
        <v>3968</v>
      </c>
      <c r="T5261">
        <v>0</v>
      </c>
      <c r="U5261">
        <v>0</v>
      </c>
      <c r="V5261">
        <v>53254</v>
      </c>
      <c r="W5261">
        <v>80028</v>
      </c>
      <c r="X5261" t="s">
        <v>33</v>
      </c>
      <c r="Y5261" t="s">
        <v>34</v>
      </c>
      <c r="Z5261">
        <v>100</v>
      </c>
      <c r="AA5261" t="s">
        <v>35</v>
      </c>
      <c r="AB5261" t="s">
        <v>35</v>
      </c>
      <c r="AC5261">
        <v>0</v>
      </c>
      <c r="AD5261" t="s">
        <v>35</v>
      </c>
      <c r="AE5261" t="s">
        <v>35</v>
      </c>
      <c r="AF5261">
        <v>0</v>
      </c>
    </row>
    <row r="5262" spans="1:32" x14ac:dyDescent="0.25">
      <c r="A5262" t="s">
        <v>119</v>
      </c>
      <c r="B5262" t="s">
        <v>64</v>
      </c>
      <c r="C5262" t="s">
        <v>125</v>
      </c>
      <c r="D5262">
        <v>55485</v>
      </c>
      <c r="E5262">
        <v>1</v>
      </c>
      <c r="F5262">
        <v>188</v>
      </c>
      <c r="G5262">
        <v>51923</v>
      </c>
      <c r="H5262">
        <v>0</v>
      </c>
      <c r="I5262">
        <v>1537</v>
      </c>
      <c r="J5262">
        <v>0</v>
      </c>
      <c r="K5262">
        <v>0</v>
      </c>
      <c r="L5262">
        <v>0</v>
      </c>
      <c r="M5262">
        <v>0</v>
      </c>
      <c r="N5262">
        <v>772</v>
      </c>
      <c r="O5262">
        <v>7213</v>
      </c>
      <c r="P5262">
        <v>699</v>
      </c>
      <c r="Q5262">
        <v>112</v>
      </c>
      <c r="R5262">
        <v>15056</v>
      </c>
      <c r="S5262">
        <v>4042</v>
      </c>
      <c r="T5262">
        <v>0</v>
      </c>
      <c r="U5262">
        <v>0</v>
      </c>
      <c r="V5262">
        <v>54232</v>
      </c>
      <c r="W5262">
        <v>81354</v>
      </c>
      <c r="X5262" t="s">
        <v>33</v>
      </c>
      <c r="Y5262" t="s">
        <v>34</v>
      </c>
      <c r="Z5262">
        <v>100</v>
      </c>
      <c r="AA5262" t="s">
        <v>35</v>
      </c>
      <c r="AB5262" t="s">
        <v>35</v>
      </c>
      <c r="AC5262">
        <v>0</v>
      </c>
      <c r="AD5262" t="s">
        <v>35</v>
      </c>
      <c r="AE5262" t="s">
        <v>35</v>
      </c>
      <c r="AF5262">
        <v>0</v>
      </c>
    </row>
    <row r="5263" spans="1:32" x14ac:dyDescent="0.25">
      <c r="A5263" t="s">
        <v>106</v>
      </c>
      <c r="B5263" t="s">
        <v>83</v>
      </c>
      <c r="C5263" t="s">
        <v>107</v>
      </c>
      <c r="D5263">
        <v>420931</v>
      </c>
      <c r="E5263">
        <v>1</v>
      </c>
      <c r="F5263">
        <v>187</v>
      </c>
      <c r="G5263">
        <v>51919</v>
      </c>
      <c r="H5263">
        <v>0</v>
      </c>
      <c r="I5263">
        <v>0</v>
      </c>
      <c r="J5263">
        <v>0</v>
      </c>
      <c r="K5263">
        <v>0</v>
      </c>
      <c r="L5263">
        <v>0</v>
      </c>
      <c r="M5263">
        <v>0</v>
      </c>
      <c r="N5263">
        <v>248</v>
      </c>
      <c r="O5263">
        <v>15464</v>
      </c>
      <c r="P5263">
        <v>204</v>
      </c>
      <c r="Q5263">
        <v>120</v>
      </c>
      <c r="R5263">
        <v>6651</v>
      </c>
      <c r="S5263">
        <v>3981</v>
      </c>
      <c r="T5263">
        <v>0</v>
      </c>
      <c r="U5263">
        <v>0</v>
      </c>
      <c r="V5263">
        <v>52167</v>
      </c>
      <c r="W5263">
        <v>78587</v>
      </c>
      <c r="X5263" t="s">
        <v>33</v>
      </c>
      <c r="Y5263" t="s">
        <v>34</v>
      </c>
      <c r="Z5263">
        <v>100</v>
      </c>
      <c r="AA5263" t="s">
        <v>35</v>
      </c>
      <c r="AB5263" t="s">
        <v>35</v>
      </c>
      <c r="AC5263">
        <v>0</v>
      </c>
      <c r="AD5263" t="s">
        <v>35</v>
      </c>
      <c r="AE5263" t="s">
        <v>35</v>
      </c>
      <c r="AF5263">
        <v>0</v>
      </c>
    </row>
    <row r="5264" spans="1:32" x14ac:dyDescent="0.25">
      <c r="A5264" t="s">
        <v>106</v>
      </c>
      <c r="B5264" t="s">
        <v>83</v>
      </c>
      <c r="C5264" t="s">
        <v>107</v>
      </c>
      <c r="D5264">
        <v>64688</v>
      </c>
      <c r="E5264">
        <v>1</v>
      </c>
      <c r="F5264">
        <v>187</v>
      </c>
      <c r="G5264">
        <v>51918</v>
      </c>
      <c r="H5264">
        <v>9645</v>
      </c>
      <c r="I5264">
        <v>3546</v>
      </c>
      <c r="J5264">
        <v>0</v>
      </c>
      <c r="K5264">
        <v>0</v>
      </c>
      <c r="L5264">
        <v>0</v>
      </c>
      <c r="M5264">
        <v>65</v>
      </c>
      <c r="N5264">
        <v>513</v>
      </c>
      <c r="O5264">
        <v>14236</v>
      </c>
      <c r="P5264">
        <v>446</v>
      </c>
      <c r="Q5264">
        <v>138</v>
      </c>
      <c r="R5264">
        <v>8367</v>
      </c>
      <c r="S5264">
        <v>5009</v>
      </c>
      <c r="T5264">
        <v>0</v>
      </c>
      <c r="U5264">
        <v>0</v>
      </c>
      <c r="V5264">
        <v>65687</v>
      </c>
      <c r="W5264">
        <v>93883</v>
      </c>
      <c r="X5264" t="s">
        <v>33</v>
      </c>
      <c r="Y5264" t="s">
        <v>34</v>
      </c>
      <c r="Z5264">
        <v>100</v>
      </c>
      <c r="AA5264" t="s">
        <v>35</v>
      </c>
      <c r="AB5264" t="s">
        <v>35</v>
      </c>
      <c r="AC5264">
        <v>0</v>
      </c>
      <c r="AD5264" t="s">
        <v>35</v>
      </c>
      <c r="AE5264" t="s">
        <v>35</v>
      </c>
      <c r="AF5264">
        <v>0</v>
      </c>
    </row>
    <row r="5265" spans="1:32" x14ac:dyDescent="0.25">
      <c r="A5265" t="s">
        <v>330</v>
      </c>
      <c r="B5265" t="s">
        <v>332</v>
      </c>
      <c r="C5265" t="s">
        <v>333</v>
      </c>
      <c r="D5265">
        <v>54249</v>
      </c>
      <c r="E5265">
        <v>1</v>
      </c>
      <c r="F5265">
        <v>196</v>
      </c>
      <c r="G5265">
        <v>51911</v>
      </c>
      <c r="H5265">
        <v>0</v>
      </c>
      <c r="I5265">
        <v>500</v>
      </c>
      <c r="J5265">
        <v>0</v>
      </c>
      <c r="K5265">
        <v>0</v>
      </c>
      <c r="L5265">
        <v>0</v>
      </c>
      <c r="M5265">
        <v>0</v>
      </c>
      <c r="N5265">
        <v>0</v>
      </c>
      <c r="O5265">
        <v>12310</v>
      </c>
      <c r="P5265">
        <v>0</v>
      </c>
      <c r="Q5265">
        <v>208</v>
      </c>
      <c r="R5265">
        <v>14551</v>
      </c>
      <c r="S5265">
        <v>4010</v>
      </c>
      <c r="T5265">
        <v>0</v>
      </c>
      <c r="U5265">
        <v>0</v>
      </c>
      <c r="V5265">
        <v>52411</v>
      </c>
      <c r="W5265">
        <v>83490</v>
      </c>
      <c r="X5265" t="s">
        <v>39</v>
      </c>
      <c r="Y5265" t="s">
        <v>40</v>
      </c>
      <c r="Z5265">
        <v>100</v>
      </c>
      <c r="AA5265" t="s">
        <v>35</v>
      </c>
      <c r="AB5265" t="s">
        <v>35</v>
      </c>
      <c r="AC5265">
        <v>0</v>
      </c>
      <c r="AD5265" t="s">
        <v>35</v>
      </c>
      <c r="AE5265" t="s">
        <v>35</v>
      </c>
      <c r="AF5265">
        <v>0</v>
      </c>
    </row>
    <row r="5266" spans="1:32" x14ac:dyDescent="0.25">
      <c r="A5266" t="s">
        <v>57</v>
      </c>
      <c r="B5266" t="s">
        <v>100</v>
      </c>
      <c r="C5266" t="s">
        <v>227</v>
      </c>
      <c r="D5266">
        <v>66166</v>
      </c>
      <c r="E5266">
        <v>1</v>
      </c>
      <c r="F5266">
        <v>184</v>
      </c>
      <c r="G5266">
        <v>51904</v>
      </c>
      <c r="H5266">
        <v>0</v>
      </c>
      <c r="I5266">
        <v>3620</v>
      </c>
      <c r="J5266">
        <v>0</v>
      </c>
      <c r="K5266">
        <v>0</v>
      </c>
      <c r="L5266">
        <v>0</v>
      </c>
      <c r="M5266">
        <v>0</v>
      </c>
      <c r="N5266">
        <v>0</v>
      </c>
      <c r="O5266">
        <v>18136</v>
      </c>
      <c r="P5266">
        <v>0</v>
      </c>
      <c r="Q5266">
        <v>0</v>
      </c>
      <c r="R5266">
        <v>7079</v>
      </c>
      <c r="S5266">
        <v>3563</v>
      </c>
      <c r="T5266">
        <v>0</v>
      </c>
      <c r="U5266">
        <v>0</v>
      </c>
      <c r="V5266">
        <v>55524</v>
      </c>
      <c r="W5266">
        <v>84302</v>
      </c>
      <c r="X5266" t="s">
        <v>33</v>
      </c>
      <c r="Y5266" t="s">
        <v>34</v>
      </c>
      <c r="Z5266">
        <v>100</v>
      </c>
      <c r="AA5266" t="s">
        <v>35</v>
      </c>
      <c r="AB5266" t="s">
        <v>35</v>
      </c>
      <c r="AC5266">
        <v>0</v>
      </c>
      <c r="AD5266" t="s">
        <v>35</v>
      </c>
      <c r="AE5266" t="s">
        <v>35</v>
      </c>
      <c r="AF5266">
        <v>0</v>
      </c>
    </row>
    <row r="5267" spans="1:32" x14ac:dyDescent="0.25">
      <c r="A5267" t="s">
        <v>72</v>
      </c>
      <c r="B5267" t="s">
        <v>83</v>
      </c>
      <c r="C5267" t="s">
        <v>164</v>
      </c>
      <c r="D5267">
        <v>62302</v>
      </c>
      <c r="E5267">
        <v>1</v>
      </c>
      <c r="F5267">
        <v>188</v>
      </c>
      <c r="G5267">
        <v>51902</v>
      </c>
      <c r="H5267">
        <v>0</v>
      </c>
      <c r="I5267">
        <v>0</v>
      </c>
      <c r="J5267">
        <v>0</v>
      </c>
      <c r="K5267">
        <v>0</v>
      </c>
      <c r="L5267">
        <v>0</v>
      </c>
      <c r="M5267">
        <v>0</v>
      </c>
      <c r="N5267">
        <v>263</v>
      </c>
      <c r="O5267">
        <v>0</v>
      </c>
      <c r="P5267">
        <v>0</v>
      </c>
      <c r="Q5267">
        <v>205</v>
      </c>
      <c r="R5267">
        <v>6651</v>
      </c>
      <c r="S5267">
        <v>3748</v>
      </c>
      <c r="T5267">
        <v>0</v>
      </c>
      <c r="U5267">
        <v>141</v>
      </c>
      <c r="V5267">
        <v>52165</v>
      </c>
      <c r="W5267">
        <v>62910</v>
      </c>
      <c r="X5267" t="s">
        <v>33</v>
      </c>
      <c r="Y5267" t="s">
        <v>34</v>
      </c>
      <c r="Z5267">
        <v>100</v>
      </c>
      <c r="AA5267" t="s">
        <v>35</v>
      </c>
      <c r="AB5267" t="s">
        <v>35</v>
      </c>
      <c r="AC5267">
        <v>0</v>
      </c>
      <c r="AD5267" t="s">
        <v>35</v>
      </c>
      <c r="AE5267" t="s">
        <v>35</v>
      </c>
      <c r="AF5267">
        <v>0</v>
      </c>
    </row>
    <row r="5268" spans="1:32" x14ac:dyDescent="0.25">
      <c r="A5268" t="s">
        <v>320</v>
      </c>
      <c r="B5268" t="s">
        <v>123</v>
      </c>
      <c r="C5268" t="s">
        <v>385</v>
      </c>
      <c r="D5268">
        <v>418101</v>
      </c>
      <c r="E5268">
        <v>1</v>
      </c>
      <c r="F5268">
        <v>183</v>
      </c>
      <c r="G5268">
        <v>51901</v>
      </c>
      <c r="H5268">
        <v>15698</v>
      </c>
      <c r="I5268">
        <v>0</v>
      </c>
      <c r="J5268">
        <v>0</v>
      </c>
      <c r="K5268">
        <v>0</v>
      </c>
      <c r="L5268">
        <v>0</v>
      </c>
      <c r="M5268">
        <v>0</v>
      </c>
      <c r="N5268">
        <v>0</v>
      </c>
      <c r="O5268">
        <v>11261</v>
      </c>
      <c r="P5268">
        <v>0</v>
      </c>
      <c r="Q5268">
        <v>0</v>
      </c>
      <c r="R5268">
        <v>28178</v>
      </c>
      <c r="S5268">
        <v>4420</v>
      </c>
      <c r="T5268">
        <v>0</v>
      </c>
      <c r="U5268">
        <v>0</v>
      </c>
      <c r="V5268">
        <v>67599</v>
      </c>
      <c r="W5268">
        <v>111458</v>
      </c>
      <c r="X5268" t="s">
        <v>33</v>
      </c>
      <c r="Y5268" t="s">
        <v>34</v>
      </c>
      <c r="Z5268">
        <v>100</v>
      </c>
      <c r="AA5268" t="s">
        <v>35</v>
      </c>
      <c r="AB5268" t="s">
        <v>35</v>
      </c>
      <c r="AC5268">
        <v>0</v>
      </c>
      <c r="AD5268" t="s">
        <v>35</v>
      </c>
      <c r="AE5268" t="s">
        <v>35</v>
      </c>
      <c r="AF5268">
        <v>0</v>
      </c>
    </row>
    <row r="5269" spans="1:32" x14ac:dyDescent="0.25">
      <c r="A5269" t="s">
        <v>320</v>
      </c>
      <c r="B5269" t="s">
        <v>123</v>
      </c>
      <c r="C5269" t="s">
        <v>385</v>
      </c>
      <c r="D5269">
        <v>416675</v>
      </c>
      <c r="E5269">
        <v>1</v>
      </c>
      <c r="F5269">
        <v>183</v>
      </c>
      <c r="G5269">
        <v>51901</v>
      </c>
      <c r="H5269">
        <v>0</v>
      </c>
      <c r="I5269">
        <v>2285</v>
      </c>
      <c r="J5269">
        <v>0</v>
      </c>
      <c r="K5269">
        <v>0</v>
      </c>
      <c r="L5269">
        <v>0</v>
      </c>
      <c r="M5269">
        <v>0</v>
      </c>
      <c r="N5269">
        <v>0</v>
      </c>
      <c r="O5269">
        <v>8663</v>
      </c>
      <c r="P5269">
        <v>0</v>
      </c>
      <c r="Q5269">
        <v>0</v>
      </c>
      <c r="R5269">
        <v>22668</v>
      </c>
      <c r="S5269">
        <v>4089</v>
      </c>
      <c r="T5269">
        <v>0</v>
      </c>
      <c r="U5269">
        <v>0</v>
      </c>
      <c r="V5269">
        <v>54186</v>
      </c>
      <c r="W5269">
        <v>89606</v>
      </c>
      <c r="X5269" t="s">
        <v>33</v>
      </c>
      <c r="Y5269" t="s">
        <v>34</v>
      </c>
      <c r="Z5269">
        <v>100</v>
      </c>
      <c r="AA5269" t="s">
        <v>35</v>
      </c>
      <c r="AB5269" t="s">
        <v>35</v>
      </c>
      <c r="AC5269">
        <v>0</v>
      </c>
      <c r="AD5269" t="s">
        <v>35</v>
      </c>
      <c r="AE5269" t="s">
        <v>35</v>
      </c>
      <c r="AF5269">
        <v>0</v>
      </c>
    </row>
    <row r="5270" spans="1:32" x14ac:dyDescent="0.25">
      <c r="A5270" t="s">
        <v>315</v>
      </c>
      <c r="B5270" t="s">
        <v>192</v>
      </c>
      <c r="C5270" t="s">
        <v>390</v>
      </c>
      <c r="D5270">
        <v>64352</v>
      </c>
      <c r="E5270">
        <v>1</v>
      </c>
      <c r="F5270">
        <v>185</v>
      </c>
      <c r="G5270">
        <v>51900</v>
      </c>
      <c r="H5270">
        <v>0</v>
      </c>
      <c r="I5270">
        <v>3632</v>
      </c>
      <c r="J5270">
        <v>0</v>
      </c>
      <c r="K5270">
        <v>0</v>
      </c>
      <c r="L5270">
        <v>0</v>
      </c>
      <c r="M5270">
        <v>0</v>
      </c>
      <c r="N5270">
        <v>88</v>
      </c>
      <c r="O5270">
        <v>7934</v>
      </c>
      <c r="P5270">
        <v>0</v>
      </c>
      <c r="Q5270">
        <v>0</v>
      </c>
      <c r="R5270">
        <v>7043</v>
      </c>
      <c r="S5270">
        <v>4160</v>
      </c>
      <c r="T5270">
        <v>0</v>
      </c>
      <c r="U5270">
        <v>0</v>
      </c>
      <c r="V5270">
        <v>55620</v>
      </c>
      <c r="W5270">
        <v>74757</v>
      </c>
      <c r="X5270" t="s">
        <v>33</v>
      </c>
      <c r="Y5270" t="s">
        <v>34</v>
      </c>
      <c r="Z5270">
        <v>100</v>
      </c>
      <c r="AA5270" t="s">
        <v>35</v>
      </c>
      <c r="AB5270" t="s">
        <v>35</v>
      </c>
      <c r="AC5270">
        <v>0</v>
      </c>
      <c r="AD5270" t="s">
        <v>35</v>
      </c>
      <c r="AE5270" t="s">
        <v>35</v>
      </c>
      <c r="AF5270">
        <v>0</v>
      </c>
    </row>
    <row r="5271" spans="1:32" x14ac:dyDescent="0.25">
      <c r="A5271" t="s">
        <v>94</v>
      </c>
      <c r="B5271" t="s">
        <v>76</v>
      </c>
      <c r="C5271" t="s">
        <v>281</v>
      </c>
      <c r="D5271">
        <v>60724</v>
      </c>
      <c r="E5271">
        <v>1</v>
      </c>
      <c r="F5271">
        <v>182</v>
      </c>
      <c r="G5271">
        <v>51900</v>
      </c>
      <c r="H5271">
        <v>1075</v>
      </c>
      <c r="I5271">
        <v>2646</v>
      </c>
      <c r="J5271">
        <v>0</v>
      </c>
      <c r="K5271">
        <v>0</v>
      </c>
      <c r="L5271">
        <v>0</v>
      </c>
      <c r="M5271">
        <v>0</v>
      </c>
      <c r="N5271">
        <v>249</v>
      </c>
      <c r="O5271">
        <v>0</v>
      </c>
      <c r="P5271">
        <v>0</v>
      </c>
      <c r="Q5271">
        <v>29</v>
      </c>
      <c r="R5271">
        <v>19799</v>
      </c>
      <c r="S5271">
        <v>4231</v>
      </c>
      <c r="T5271">
        <v>0</v>
      </c>
      <c r="U5271">
        <v>0</v>
      </c>
      <c r="V5271">
        <v>55870</v>
      </c>
      <c r="W5271">
        <v>79929</v>
      </c>
      <c r="X5271" t="s">
        <v>33</v>
      </c>
      <c r="Y5271" t="s">
        <v>34</v>
      </c>
      <c r="Z5271">
        <v>100</v>
      </c>
      <c r="AA5271" t="s">
        <v>35</v>
      </c>
      <c r="AB5271" t="s">
        <v>35</v>
      </c>
      <c r="AC5271">
        <v>0</v>
      </c>
      <c r="AD5271" t="s">
        <v>35</v>
      </c>
      <c r="AE5271" t="s">
        <v>35</v>
      </c>
      <c r="AF5271">
        <v>0</v>
      </c>
    </row>
    <row r="5272" spans="1:32" x14ac:dyDescent="0.25">
      <c r="A5272" t="s">
        <v>205</v>
      </c>
      <c r="B5272" t="s">
        <v>123</v>
      </c>
      <c r="C5272" t="s">
        <v>206</v>
      </c>
      <c r="D5272">
        <v>420013</v>
      </c>
      <c r="E5272">
        <v>1</v>
      </c>
      <c r="F5272">
        <v>192</v>
      </c>
      <c r="G5272">
        <v>51900</v>
      </c>
      <c r="H5272">
        <v>2868</v>
      </c>
      <c r="I5272">
        <v>0</v>
      </c>
      <c r="J5272">
        <v>0</v>
      </c>
      <c r="K5272">
        <v>0</v>
      </c>
      <c r="L5272">
        <v>0</v>
      </c>
      <c r="M5272">
        <v>0</v>
      </c>
      <c r="N5272">
        <v>240</v>
      </c>
      <c r="O5272">
        <v>9124</v>
      </c>
      <c r="P5272">
        <v>0</v>
      </c>
      <c r="Q5272">
        <v>0</v>
      </c>
      <c r="R5272">
        <v>6983</v>
      </c>
      <c r="S5272">
        <v>798</v>
      </c>
      <c r="T5272">
        <v>0</v>
      </c>
      <c r="U5272">
        <v>0</v>
      </c>
      <c r="V5272">
        <v>55008</v>
      </c>
      <c r="W5272">
        <v>71913</v>
      </c>
      <c r="X5272" t="s">
        <v>33</v>
      </c>
      <c r="Y5272" t="s">
        <v>34</v>
      </c>
      <c r="Z5272">
        <v>70</v>
      </c>
      <c r="AA5272" t="s">
        <v>35</v>
      </c>
      <c r="AB5272" t="s">
        <v>35</v>
      </c>
      <c r="AC5272">
        <v>0</v>
      </c>
      <c r="AD5272" t="s">
        <v>66</v>
      </c>
      <c r="AE5272" t="s">
        <v>67</v>
      </c>
      <c r="AF5272">
        <v>15</v>
      </c>
    </row>
    <row r="5273" spans="1:32" x14ac:dyDescent="0.25">
      <c r="A5273" t="s">
        <v>59</v>
      </c>
      <c r="B5273" t="s">
        <v>80</v>
      </c>
      <c r="C5273" t="s">
        <v>81</v>
      </c>
      <c r="D5273">
        <v>423707</v>
      </c>
      <c r="E5273">
        <v>1</v>
      </c>
      <c r="F5273">
        <v>220</v>
      </c>
      <c r="G5273">
        <v>51892</v>
      </c>
      <c r="H5273">
        <v>450</v>
      </c>
      <c r="I5273">
        <v>0</v>
      </c>
      <c r="J5273">
        <v>0</v>
      </c>
      <c r="K5273">
        <v>0</v>
      </c>
      <c r="L5273">
        <v>0</v>
      </c>
      <c r="M5273">
        <v>800</v>
      </c>
      <c r="N5273">
        <v>425</v>
      </c>
      <c r="O5273">
        <v>9124</v>
      </c>
      <c r="P5273">
        <v>130</v>
      </c>
      <c r="Q5273">
        <v>0</v>
      </c>
      <c r="R5273">
        <v>7619</v>
      </c>
      <c r="S5273">
        <v>4205</v>
      </c>
      <c r="T5273">
        <v>0</v>
      </c>
      <c r="U5273">
        <v>0</v>
      </c>
      <c r="V5273">
        <v>53567</v>
      </c>
      <c r="W5273">
        <v>74645</v>
      </c>
      <c r="X5273" t="s">
        <v>33</v>
      </c>
      <c r="Y5273" t="s">
        <v>34</v>
      </c>
      <c r="Z5273">
        <v>100</v>
      </c>
      <c r="AA5273" t="s">
        <v>35</v>
      </c>
      <c r="AB5273" t="s">
        <v>35</v>
      </c>
      <c r="AC5273">
        <v>0</v>
      </c>
      <c r="AD5273" t="s">
        <v>35</v>
      </c>
      <c r="AE5273" t="s">
        <v>35</v>
      </c>
      <c r="AF5273">
        <v>0</v>
      </c>
    </row>
    <row r="5274" spans="1:32" x14ac:dyDescent="0.25">
      <c r="A5274" t="s">
        <v>119</v>
      </c>
      <c r="B5274" t="s">
        <v>83</v>
      </c>
      <c r="C5274" t="s">
        <v>120</v>
      </c>
      <c r="D5274">
        <v>416122</v>
      </c>
      <c r="E5274">
        <v>1</v>
      </c>
      <c r="F5274">
        <v>190</v>
      </c>
      <c r="G5274">
        <v>51890</v>
      </c>
      <c r="H5274">
        <v>0</v>
      </c>
      <c r="I5274">
        <v>3193</v>
      </c>
      <c r="J5274">
        <v>0</v>
      </c>
      <c r="K5274">
        <v>0</v>
      </c>
      <c r="L5274">
        <v>0</v>
      </c>
      <c r="M5274">
        <v>28</v>
      </c>
      <c r="N5274">
        <v>2052</v>
      </c>
      <c r="O5274">
        <v>0</v>
      </c>
      <c r="P5274">
        <v>773</v>
      </c>
      <c r="Q5274">
        <v>122</v>
      </c>
      <c r="R5274">
        <v>7250</v>
      </c>
      <c r="S5274">
        <v>4341</v>
      </c>
      <c r="T5274">
        <v>0</v>
      </c>
      <c r="U5274">
        <v>171</v>
      </c>
      <c r="V5274">
        <v>57163</v>
      </c>
      <c r="W5274">
        <v>69820</v>
      </c>
      <c r="X5274" t="s">
        <v>33</v>
      </c>
      <c r="Y5274" t="s">
        <v>34</v>
      </c>
      <c r="Z5274">
        <v>100</v>
      </c>
      <c r="AA5274" t="s">
        <v>35</v>
      </c>
      <c r="AB5274" t="s">
        <v>35</v>
      </c>
      <c r="AC5274">
        <v>0</v>
      </c>
      <c r="AD5274" t="s">
        <v>35</v>
      </c>
      <c r="AE5274" t="s">
        <v>35</v>
      </c>
      <c r="AF5274">
        <v>0</v>
      </c>
    </row>
    <row r="5275" spans="1:32" x14ac:dyDescent="0.25">
      <c r="A5275" t="s">
        <v>94</v>
      </c>
      <c r="B5275" t="s">
        <v>83</v>
      </c>
      <c r="C5275" t="s">
        <v>277</v>
      </c>
      <c r="D5275">
        <v>34645</v>
      </c>
      <c r="E5275">
        <v>1</v>
      </c>
      <c r="F5275">
        <v>182</v>
      </c>
      <c r="G5275">
        <v>51885</v>
      </c>
      <c r="H5275">
        <v>0</v>
      </c>
      <c r="I5275">
        <v>1000</v>
      </c>
      <c r="J5275">
        <v>0</v>
      </c>
      <c r="K5275">
        <v>3000</v>
      </c>
      <c r="L5275">
        <v>0</v>
      </c>
      <c r="M5275">
        <v>78</v>
      </c>
      <c r="N5275">
        <v>282</v>
      </c>
      <c r="O5275">
        <v>8422</v>
      </c>
      <c r="P5275">
        <v>0</v>
      </c>
      <c r="Q5275">
        <v>0</v>
      </c>
      <c r="R5275">
        <v>14848</v>
      </c>
      <c r="S5275">
        <v>4303</v>
      </c>
      <c r="T5275">
        <v>0</v>
      </c>
      <c r="U5275">
        <v>0</v>
      </c>
      <c r="V5275">
        <v>56245</v>
      </c>
      <c r="W5275">
        <v>83818</v>
      </c>
      <c r="X5275" t="s">
        <v>33</v>
      </c>
      <c r="Y5275" t="s">
        <v>34</v>
      </c>
      <c r="Z5275">
        <v>100</v>
      </c>
      <c r="AA5275" t="s">
        <v>35</v>
      </c>
      <c r="AB5275" t="s">
        <v>35</v>
      </c>
      <c r="AC5275">
        <v>0</v>
      </c>
      <c r="AD5275" t="s">
        <v>35</v>
      </c>
      <c r="AE5275" t="s">
        <v>35</v>
      </c>
      <c r="AF5275">
        <v>0</v>
      </c>
    </row>
    <row r="5276" spans="1:32" x14ac:dyDescent="0.25">
      <c r="A5276" t="s">
        <v>78</v>
      </c>
      <c r="B5276" t="s">
        <v>192</v>
      </c>
      <c r="C5276" t="s">
        <v>270</v>
      </c>
      <c r="D5276">
        <v>60877</v>
      </c>
      <c r="E5276">
        <v>1</v>
      </c>
      <c r="F5276">
        <v>182</v>
      </c>
      <c r="G5276">
        <v>51880</v>
      </c>
      <c r="H5276">
        <v>0</v>
      </c>
      <c r="I5276">
        <v>0</v>
      </c>
      <c r="J5276">
        <v>0</v>
      </c>
      <c r="K5276">
        <v>0</v>
      </c>
      <c r="L5276">
        <v>0</v>
      </c>
      <c r="M5276">
        <v>0</v>
      </c>
      <c r="N5276">
        <v>5436</v>
      </c>
      <c r="O5276">
        <v>9000</v>
      </c>
      <c r="P5276">
        <v>0</v>
      </c>
      <c r="Q5276">
        <v>0</v>
      </c>
      <c r="R5276">
        <v>7276</v>
      </c>
      <c r="S5276">
        <v>3998</v>
      </c>
      <c r="T5276">
        <v>0</v>
      </c>
      <c r="U5276">
        <v>0</v>
      </c>
      <c r="V5276">
        <v>57316</v>
      </c>
      <c r="W5276">
        <v>77590</v>
      </c>
      <c r="X5276" t="s">
        <v>33</v>
      </c>
      <c r="Y5276" t="s">
        <v>34</v>
      </c>
      <c r="Z5276">
        <v>100</v>
      </c>
      <c r="AA5276" t="s">
        <v>35</v>
      </c>
      <c r="AB5276" t="s">
        <v>35</v>
      </c>
      <c r="AC5276">
        <v>0</v>
      </c>
      <c r="AD5276" t="s">
        <v>35</v>
      </c>
      <c r="AE5276" t="s">
        <v>35</v>
      </c>
      <c r="AF5276">
        <v>0</v>
      </c>
    </row>
    <row r="5277" spans="1:32" x14ac:dyDescent="0.25">
      <c r="A5277" t="s">
        <v>247</v>
      </c>
      <c r="B5277" t="s">
        <v>132</v>
      </c>
      <c r="C5277" t="s">
        <v>249</v>
      </c>
      <c r="D5277">
        <v>63016</v>
      </c>
      <c r="E5277">
        <v>1</v>
      </c>
      <c r="F5277">
        <v>182</v>
      </c>
      <c r="G5277">
        <v>51875</v>
      </c>
      <c r="H5277">
        <v>1750</v>
      </c>
      <c r="I5277">
        <v>2759</v>
      </c>
      <c r="J5277">
        <v>0</v>
      </c>
      <c r="K5277">
        <v>0</v>
      </c>
      <c r="L5277">
        <v>0</v>
      </c>
      <c r="M5277">
        <v>0</v>
      </c>
      <c r="N5277">
        <v>0</v>
      </c>
      <c r="O5277">
        <v>6649</v>
      </c>
      <c r="P5277">
        <v>0</v>
      </c>
      <c r="Q5277">
        <v>0</v>
      </c>
      <c r="R5277">
        <v>7163</v>
      </c>
      <c r="S5277">
        <v>3913</v>
      </c>
      <c r="T5277">
        <v>325</v>
      </c>
      <c r="U5277">
        <v>0</v>
      </c>
      <c r="V5277">
        <v>56384</v>
      </c>
      <c r="W5277">
        <v>74434</v>
      </c>
      <c r="X5277" t="s">
        <v>33</v>
      </c>
      <c r="Y5277" t="s">
        <v>34</v>
      </c>
      <c r="Z5277">
        <v>100</v>
      </c>
      <c r="AA5277" t="s">
        <v>35</v>
      </c>
      <c r="AB5277" t="s">
        <v>35</v>
      </c>
      <c r="AC5277">
        <v>0</v>
      </c>
      <c r="AD5277" t="s">
        <v>35</v>
      </c>
      <c r="AE5277" t="s">
        <v>35</v>
      </c>
      <c r="AF5277">
        <v>0</v>
      </c>
    </row>
    <row r="5278" spans="1:32" x14ac:dyDescent="0.25">
      <c r="A5278" t="s">
        <v>57</v>
      </c>
      <c r="B5278" t="s">
        <v>161</v>
      </c>
      <c r="C5278" t="s">
        <v>226</v>
      </c>
      <c r="D5278">
        <v>51566</v>
      </c>
      <c r="E5278">
        <v>1</v>
      </c>
      <c r="F5278">
        <v>188</v>
      </c>
      <c r="G5278">
        <v>51874</v>
      </c>
      <c r="H5278">
        <v>2835</v>
      </c>
      <c r="I5278">
        <v>540</v>
      </c>
      <c r="J5278">
        <v>0</v>
      </c>
      <c r="K5278">
        <v>2800</v>
      </c>
      <c r="L5278">
        <v>0</v>
      </c>
      <c r="M5278">
        <v>0</v>
      </c>
      <c r="N5278">
        <v>1225</v>
      </c>
      <c r="O5278">
        <v>0</v>
      </c>
      <c r="P5278">
        <v>0</v>
      </c>
      <c r="Q5278">
        <v>249</v>
      </c>
      <c r="R5278">
        <v>15646</v>
      </c>
      <c r="S5278">
        <v>4318</v>
      </c>
      <c r="T5278">
        <v>200</v>
      </c>
      <c r="U5278">
        <v>54</v>
      </c>
      <c r="V5278">
        <v>59274</v>
      </c>
      <c r="W5278">
        <v>79741</v>
      </c>
      <c r="X5278" t="s">
        <v>39</v>
      </c>
      <c r="Y5278" t="s">
        <v>40</v>
      </c>
      <c r="Z5278">
        <v>100</v>
      </c>
      <c r="AA5278" t="s">
        <v>35</v>
      </c>
      <c r="AB5278" t="s">
        <v>35</v>
      </c>
      <c r="AC5278">
        <v>0</v>
      </c>
      <c r="AD5278" t="s">
        <v>35</v>
      </c>
      <c r="AE5278" t="s">
        <v>35</v>
      </c>
      <c r="AF5278">
        <v>0</v>
      </c>
    </row>
    <row r="5279" spans="1:32" x14ac:dyDescent="0.25">
      <c r="A5279" t="s">
        <v>72</v>
      </c>
      <c r="B5279" t="s">
        <v>165</v>
      </c>
      <c r="C5279" t="s">
        <v>166</v>
      </c>
      <c r="D5279">
        <v>60439</v>
      </c>
      <c r="E5279">
        <v>1</v>
      </c>
      <c r="F5279">
        <v>184</v>
      </c>
      <c r="G5279">
        <v>51870</v>
      </c>
      <c r="H5279">
        <v>0</v>
      </c>
      <c r="I5279">
        <v>8687</v>
      </c>
      <c r="J5279">
        <v>0</v>
      </c>
      <c r="K5279">
        <v>0</v>
      </c>
      <c r="L5279">
        <v>0</v>
      </c>
      <c r="M5279">
        <v>60</v>
      </c>
      <c r="N5279">
        <v>1000</v>
      </c>
      <c r="O5279">
        <v>7106</v>
      </c>
      <c r="P5279">
        <v>0</v>
      </c>
      <c r="Q5279">
        <v>179</v>
      </c>
      <c r="R5279">
        <v>7856</v>
      </c>
      <c r="S5279">
        <v>3638</v>
      </c>
      <c r="T5279">
        <v>0</v>
      </c>
      <c r="U5279">
        <v>0</v>
      </c>
      <c r="V5279">
        <v>61617</v>
      </c>
      <c r="W5279">
        <v>80396</v>
      </c>
      <c r="X5279" t="s">
        <v>33</v>
      </c>
      <c r="Y5279" t="s">
        <v>34</v>
      </c>
      <c r="Z5279">
        <v>100</v>
      </c>
      <c r="AA5279" t="s">
        <v>35</v>
      </c>
      <c r="AB5279" t="s">
        <v>35</v>
      </c>
      <c r="AC5279">
        <v>0</v>
      </c>
      <c r="AD5279" t="s">
        <v>35</v>
      </c>
      <c r="AE5279" t="s">
        <v>35</v>
      </c>
      <c r="AF5279">
        <v>0</v>
      </c>
    </row>
    <row r="5280" spans="1:32" x14ac:dyDescent="0.25">
      <c r="A5280" t="s">
        <v>119</v>
      </c>
      <c r="B5280" t="s">
        <v>64</v>
      </c>
      <c r="C5280" t="s">
        <v>125</v>
      </c>
      <c r="D5280">
        <v>420182</v>
      </c>
      <c r="E5280">
        <v>1</v>
      </c>
      <c r="F5280">
        <v>187</v>
      </c>
      <c r="G5280">
        <v>51868</v>
      </c>
      <c r="H5280">
        <v>0</v>
      </c>
      <c r="I5280">
        <v>0</v>
      </c>
      <c r="J5280">
        <v>0</v>
      </c>
      <c r="K5280">
        <v>0</v>
      </c>
      <c r="L5280">
        <v>0</v>
      </c>
      <c r="M5280">
        <v>23</v>
      </c>
      <c r="N5280">
        <v>3867</v>
      </c>
      <c r="O5280">
        <v>12694</v>
      </c>
      <c r="P5280">
        <v>699</v>
      </c>
      <c r="Q5280">
        <v>113</v>
      </c>
      <c r="R5280">
        <v>15202</v>
      </c>
      <c r="S5280">
        <v>3997</v>
      </c>
      <c r="T5280">
        <v>0</v>
      </c>
      <c r="U5280">
        <v>0</v>
      </c>
      <c r="V5280">
        <v>55758</v>
      </c>
      <c r="W5280">
        <v>88463</v>
      </c>
      <c r="X5280" t="s">
        <v>33</v>
      </c>
      <c r="Y5280" t="s">
        <v>34</v>
      </c>
      <c r="Z5280">
        <v>100</v>
      </c>
      <c r="AA5280" t="s">
        <v>35</v>
      </c>
      <c r="AB5280" t="s">
        <v>35</v>
      </c>
      <c r="AC5280">
        <v>0</v>
      </c>
      <c r="AD5280" t="s">
        <v>35</v>
      </c>
      <c r="AE5280" t="s">
        <v>35</v>
      </c>
      <c r="AF5280">
        <v>0</v>
      </c>
    </row>
    <row r="5281" spans="1:32" x14ac:dyDescent="0.25">
      <c r="A5281" t="s">
        <v>188</v>
      </c>
      <c r="B5281" t="s">
        <v>192</v>
      </c>
      <c r="C5281" t="s">
        <v>193</v>
      </c>
      <c r="D5281">
        <v>58422</v>
      </c>
      <c r="E5281">
        <v>1</v>
      </c>
      <c r="F5281">
        <v>183</v>
      </c>
      <c r="G5281">
        <v>51860</v>
      </c>
      <c r="H5281">
        <v>0</v>
      </c>
      <c r="I5281">
        <v>0</v>
      </c>
      <c r="J5281">
        <v>0</v>
      </c>
      <c r="K5281">
        <v>0</v>
      </c>
      <c r="L5281">
        <v>0</v>
      </c>
      <c r="M5281">
        <v>16</v>
      </c>
      <c r="N5281">
        <v>592</v>
      </c>
      <c r="O5281">
        <v>0</v>
      </c>
      <c r="P5281">
        <v>0</v>
      </c>
      <c r="Q5281">
        <v>17</v>
      </c>
      <c r="R5281">
        <v>18006</v>
      </c>
      <c r="S5281">
        <v>5007</v>
      </c>
      <c r="T5281">
        <v>0</v>
      </c>
      <c r="U5281">
        <v>0</v>
      </c>
      <c r="V5281">
        <v>52468</v>
      </c>
      <c r="W5281">
        <v>75498</v>
      </c>
      <c r="X5281" t="s">
        <v>33</v>
      </c>
      <c r="Y5281" t="s">
        <v>34</v>
      </c>
      <c r="Z5281">
        <v>100</v>
      </c>
      <c r="AA5281" t="s">
        <v>35</v>
      </c>
      <c r="AB5281" t="s">
        <v>35</v>
      </c>
      <c r="AC5281">
        <v>0</v>
      </c>
      <c r="AD5281" t="s">
        <v>35</v>
      </c>
      <c r="AE5281" t="s">
        <v>35</v>
      </c>
      <c r="AF5281">
        <v>0</v>
      </c>
    </row>
    <row r="5282" spans="1:32" x14ac:dyDescent="0.25">
      <c r="A5282" t="s">
        <v>106</v>
      </c>
      <c r="B5282" t="s">
        <v>83</v>
      </c>
      <c r="C5282" t="s">
        <v>107</v>
      </c>
      <c r="D5282">
        <v>418754</v>
      </c>
      <c r="E5282">
        <v>1</v>
      </c>
      <c r="F5282">
        <v>187</v>
      </c>
      <c r="G5282">
        <v>51852</v>
      </c>
      <c r="H5282">
        <v>0</v>
      </c>
      <c r="I5282">
        <v>0</v>
      </c>
      <c r="J5282">
        <v>0</v>
      </c>
      <c r="K5282">
        <v>0</v>
      </c>
      <c r="L5282">
        <v>0</v>
      </c>
      <c r="M5282">
        <v>0</v>
      </c>
      <c r="N5282">
        <v>507</v>
      </c>
      <c r="O5282">
        <v>8841</v>
      </c>
      <c r="P5282">
        <v>486</v>
      </c>
      <c r="Q5282">
        <v>117</v>
      </c>
      <c r="R5282">
        <v>6676</v>
      </c>
      <c r="S5282">
        <v>3990</v>
      </c>
      <c r="T5282">
        <v>0</v>
      </c>
      <c r="U5282">
        <v>0</v>
      </c>
      <c r="V5282">
        <v>52359</v>
      </c>
      <c r="W5282">
        <v>72469</v>
      </c>
      <c r="X5282" t="s">
        <v>33</v>
      </c>
      <c r="Y5282" t="s">
        <v>34</v>
      </c>
      <c r="Z5282">
        <v>100</v>
      </c>
      <c r="AA5282" t="s">
        <v>35</v>
      </c>
      <c r="AB5282" t="s">
        <v>35</v>
      </c>
      <c r="AC5282">
        <v>0</v>
      </c>
      <c r="AD5282" t="s">
        <v>35</v>
      </c>
      <c r="AE5282" t="s">
        <v>35</v>
      </c>
      <c r="AF5282">
        <v>0</v>
      </c>
    </row>
    <row r="5283" spans="1:32" x14ac:dyDescent="0.25">
      <c r="A5283" t="s">
        <v>106</v>
      </c>
      <c r="B5283" t="s">
        <v>83</v>
      </c>
      <c r="C5283" t="s">
        <v>107</v>
      </c>
      <c r="D5283">
        <v>418673</v>
      </c>
      <c r="E5283">
        <v>1</v>
      </c>
      <c r="F5283">
        <v>187</v>
      </c>
      <c r="G5283">
        <v>51852</v>
      </c>
      <c r="H5283">
        <v>0</v>
      </c>
      <c r="I5283">
        <v>329</v>
      </c>
      <c r="J5283">
        <v>0</v>
      </c>
      <c r="K5283">
        <v>0</v>
      </c>
      <c r="L5283">
        <v>0</v>
      </c>
      <c r="M5283">
        <v>22</v>
      </c>
      <c r="N5283">
        <v>128</v>
      </c>
      <c r="O5283">
        <v>15558</v>
      </c>
      <c r="P5283">
        <v>828</v>
      </c>
      <c r="Q5283">
        <v>120</v>
      </c>
      <c r="R5283">
        <v>6672</v>
      </c>
      <c r="S5283">
        <v>3938</v>
      </c>
      <c r="T5283">
        <v>0</v>
      </c>
      <c r="U5283">
        <v>0</v>
      </c>
      <c r="V5283">
        <v>52331</v>
      </c>
      <c r="W5283">
        <v>79447</v>
      </c>
      <c r="X5283" t="s">
        <v>33</v>
      </c>
      <c r="Y5283" t="s">
        <v>34</v>
      </c>
      <c r="Z5283">
        <v>100</v>
      </c>
      <c r="AA5283" t="s">
        <v>35</v>
      </c>
      <c r="AB5283" t="s">
        <v>35</v>
      </c>
      <c r="AC5283">
        <v>0</v>
      </c>
      <c r="AD5283" t="s">
        <v>35</v>
      </c>
      <c r="AE5283" t="s">
        <v>35</v>
      </c>
      <c r="AF5283">
        <v>0</v>
      </c>
    </row>
    <row r="5284" spans="1:32" x14ac:dyDescent="0.25">
      <c r="A5284" t="s">
        <v>106</v>
      </c>
      <c r="B5284" t="s">
        <v>83</v>
      </c>
      <c r="C5284" t="s">
        <v>107</v>
      </c>
      <c r="D5284">
        <v>419844</v>
      </c>
      <c r="E5284">
        <v>1</v>
      </c>
      <c r="F5284">
        <v>187</v>
      </c>
      <c r="G5284">
        <v>51852</v>
      </c>
      <c r="H5284">
        <v>0</v>
      </c>
      <c r="I5284">
        <v>0</v>
      </c>
      <c r="J5284">
        <v>0</v>
      </c>
      <c r="K5284">
        <v>0</v>
      </c>
      <c r="L5284">
        <v>0</v>
      </c>
      <c r="M5284">
        <v>22</v>
      </c>
      <c r="N5284">
        <v>288</v>
      </c>
      <c r="O5284">
        <v>15558</v>
      </c>
      <c r="P5284">
        <v>828</v>
      </c>
      <c r="Q5284">
        <v>120</v>
      </c>
      <c r="R5284">
        <v>6651</v>
      </c>
      <c r="S5284">
        <v>3926</v>
      </c>
      <c r="T5284">
        <v>0</v>
      </c>
      <c r="U5284">
        <v>0</v>
      </c>
      <c r="V5284">
        <v>52162</v>
      </c>
      <c r="W5284">
        <v>79245</v>
      </c>
      <c r="X5284" t="s">
        <v>33</v>
      </c>
      <c r="Y5284" t="s">
        <v>34</v>
      </c>
      <c r="Z5284">
        <v>100</v>
      </c>
      <c r="AA5284" t="s">
        <v>35</v>
      </c>
      <c r="AB5284" t="s">
        <v>35</v>
      </c>
      <c r="AC5284">
        <v>0</v>
      </c>
      <c r="AD5284" t="s">
        <v>35</v>
      </c>
      <c r="AE5284" t="s">
        <v>35</v>
      </c>
      <c r="AF5284">
        <v>0</v>
      </c>
    </row>
    <row r="5285" spans="1:32" x14ac:dyDescent="0.25">
      <c r="A5285" t="s">
        <v>106</v>
      </c>
      <c r="B5285" t="s">
        <v>83</v>
      </c>
      <c r="C5285" t="s">
        <v>107</v>
      </c>
      <c r="D5285">
        <v>425035</v>
      </c>
      <c r="E5285">
        <v>1</v>
      </c>
      <c r="F5285">
        <v>187</v>
      </c>
      <c r="G5285">
        <v>51852</v>
      </c>
      <c r="H5285">
        <v>0</v>
      </c>
      <c r="I5285">
        <v>0</v>
      </c>
      <c r="J5285">
        <v>0</v>
      </c>
      <c r="K5285">
        <v>0</v>
      </c>
      <c r="L5285">
        <v>0</v>
      </c>
      <c r="M5285">
        <v>86</v>
      </c>
      <c r="N5285">
        <v>149</v>
      </c>
      <c r="O5285">
        <v>15558</v>
      </c>
      <c r="P5285">
        <v>828</v>
      </c>
      <c r="Q5285">
        <v>120</v>
      </c>
      <c r="R5285">
        <v>6641</v>
      </c>
      <c r="S5285">
        <v>3920</v>
      </c>
      <c r="T5285">
        <v>0</v>
      </c>
      <c r="U5285">
        <v>0</v>
      </c>
      <c r="V5285">
        <v>52087</v>
      </c>
      <c r="W5285">
        <v>79154</v>
      </c>
      <c r="X5285" t="s">
        <v>33</v>
      </c>
      <c r="Y5285" t="s">
        <v>34</v>
      </c>
      <c r="Z5285">
        <v>100</v>
      </c>
      <c r="AA5285" t="s">
        <v>35</v>
      </c>
      <c r="AB5285" t="s">
        <v>35</v>
      </c>
      <c r="AC5285">
        <v>0</v>
      </c>
      <c r="AD5285" t="s">
        <v>35</v>
      </c>
      <c r="AE5285" t="s">
        <v>35</v>
      </c>
      <c r="AF5285">
        <v>0</v>
      </c>
    </row>
    <row r="5286" spans="1:32" x14ac:dyDescent="0.25">
      <c r="A5286" t="s">
        <v>106</v>
      </c>
      <c r="B5286" t="s">
        <v>83</v>
      </c>
      <c r="C5286" t="s">
        <v>107</v>
      </c>
      <c r="D5286">
        <v>58945</v>
      </c>
      <c r="E5286">
        <v>1</v>
      </c>
      <c r="F5286">
        <v>187</v>
      </c>
      <c r="G5286">
        <v>51852</v>
      </c>
      <c r="H5286">
        <v>0</v>
      </c>
      <c r="I5286">
        <v>9977</v>
      </c>
      <c r="J5286">
        <v>0</v>
      </c>
      <c r="K5286">
        <v>0</v>
      </c>
      <c r="L5286">
        <v>0</v>
      </c>
      <c r="M5286">
        <v>22</v>
      </c>
      <c r="N5286">
        <v>0</v>
      </c>
      <c r="O5286">
        <v>8841</v>
      </c>
      <c r="P5286">
        <v>486</v>
      </c>
      <c r="Q5286">
        <v>120</v>
      </c>
      <c r="R5286">
        <v>7886</v>
      </c>
      <c r="S5286">
        <v>4716</v>
      </c>
      <c r="T5286">
        <v>0</v>
      </c>
      <c r="U5286">
        <v>0</v>
      </c>
      <c r="V5286">
        <v>61851</v>
      </c>
      <c r="W5286">
        <v>83900</v>
      </c>
      <c r="X5286" t="s">
        <v>33</v>
      </c>
      <c r="Y5286" t="s">
        <v>34</v>
      </c>
      <c r="Z5286">
        <v>100</v>
      </c>
      <c r="AA5286" t="s">
        <v>35</v>
      </c>
      <c r="AB5286" t="s">
        <v>35</v>
      </c>
      <c r="AC5286">
        <v>0</v>
      </c>
      <c r="AD5286" t="s">
        <v>35</v>
      </c>
      <c r="AE5286" t="s">
        <v>35</v>
      </c>
      <c r="AF5286">
        <v>0</v>
      </c>
    </row>
    <row r="5287" spans="1:32" x14ac:dyDescent="0.25">
      <c r="A5287" t="s">
        <v>106</v>
      </c>
      <c r="B5287" t="s">
        <v>83</v>
      </c>
      <c r="C5287" t="s">
        <v>107</v>
      </c>
      <c r="D5287">
        <v>64782</v>
      </c>
      <c r="E5287">
        <v>1</v>
      </c>
      <c r="F5287">
        <v>187</v>
      </c>
      <c r="G5287">
        <v>51852</v>
      </c>
      <c r="H5287">
        <v>0</v>
      </c>
      <c r="I5287">
        <v>0</v>
      </c>
      <c r="J5287">
        <v>0</v>
      </c>
      <c r="K5287">
        <v>0</v>
      </c>
      <c r="L5287">
        <v>0</v>
      </c>
      <c r="M5287">
        <v>0</v>
      </c>
      <c r="N5287">
        <v>100</v>
      </c>
      <c r="O5287">
        <v>0</v>
      </c>
      <c r="P5287">
        <v>0</v>
      </c>
      <c r="Q5287">
        <v>120</v>
      </c>
      <c r="R5287">
        <v>6624</v>
      </c>
      <c r="S5287">
        <v>3974</v>
      </c>
      <c r="T5287">
        <v>0</v>
      </c>
      <c r="U5287">
        <v>0</v>
      </c>
      <c r="V5287">
        <v>51952</v>
      </c>
      <c r="W5287">
        <v>62670</v>
      </c>
      <c r="X5287" t="s">
        <v>33</v>
      </c>
      <c r="Y5287" t="s">
        <v>34</v>
      </c>
      <c r="Z5287">
        <v>100</v>
      </c>
      <c r="AA5287" t="s">
        <v>35</v>
      </c>
      <c r="AB5287" t="s">
        <v>35</v>
      </c>
      <c r="AC5287">
        <v>0</v>
      </c>
      <c r="AD5287" t="s">
        <v>35</v>
      </c>
      <c r="AE5287" t="s">
        <v>35</v>
      </c>
      <c r="AF5287">
        <v>0</v>
      </c>
    </row>
    <row r="5288" spans="1:32" x14ac:dyDescent="0.25">
      <c r="A5288" t="s">
        <v>106</v>
      </c>
      <c r="B5288" t="s">
        <v>83</v>
      </c>
      <c r="C5288" t="s">
        <v>107</v>
      </c>
      <c r="D5288">
        <v>416602</v>
      </c>
      <c r="E5288">
        <v>1</v>
      </c>
      <c r="F5288">
        <v>187</v>
      </c>
      <c r="G5288">
        <v>51852</v>
      </c>
      <c r="H5288">
        <v>0</v>
      </c>
      <c r="I5288">
        <v>0</v>
      </c>
      <c r="J5288">
        <v>0</v>
      </c>
      <c r="K5288">
        <v>0</v>
      </c>
      <c r="L5288">
        <v>0</v>
      </c>
      <c r="M5288">
        <v>65</v>
      </c>
      <c r="N5288">
        <v>0</v>
      </c>
      <c r="O5288">
        <v>15558</v>
      </c>
      <c r="P5288">
        <v>828</v>
      </c>
      <c r="Q5288">
        <v>120</v>
      </c>
      <c r="R5288">
        <v>6619</v>
      </c>
      <c r="S5288">
        <v>3291</v>
      </c>
      <c r="T5288">
        <v>0</v>
      </c>
      <c r="U5288">
        <v>0</v>
      </c>
      <c r="V5288">
        <v>51917</v>
      </c>
      <c r="W5288">
        <v>78333</v>
      </c>
      <c r="X5288" t="s">
        <v>33</v>
      </c>
      <c r="Y5288" t="s">
        <v>34</v>
      </c>
      <c r="Z5288">
        <v>100</v>
      </c>
      <c r="AA5288" t="s">
        <v>35</v>
      </c>
      <c r="AB5288" t="s">
        <v>35</v>
      </c>
      <c r="AC5288">
        <v>0</v>
      </c>
      <c r="AD5288" t="s">
        <v>35</v>
      </c>
      <c r="AE5288" t="s">
        <v>35</v>
      </c>
      <c r="AF5288">
        <v>0</v>
      </c>
    </row>
    <row r="5289" spans="1:32" x14ac:dyDescent="0.25">
      <c r="A5289" t="s">
        <v>106</v>
      </c>
      <c r="B5289" t="s">
        <v>83</v>
      </c>
      <c r="C5289" t="s">
        <v>107</v>
      </c>
      <c r="D5289">
        <v>417739</v>
      </c>
      <c r="E5289">
        <v>1</v>
      </c>
      <c r="F5289">
        <v>187</v>
      </c>
      <c r="G5289">
        <v>51852</v>
      </c>
      <c r="H5289">
        <v>0</v>
      </c>
      <c r="I5289">
        <v>4129</v>
      </c>
      <c r="J5289">
        <v>0</v>
      </c>
      <c r="K5289">
        <v>0</v>
      </c>
      <c r="L5289">
        <v>0</v>
      </c>
      <c r="M5289">
        <v>91</v>
      </c>
      <c r="N5289">
        <v>60</v>
      </c>
      <c r="O5289">
        <v>15558</v>
      </c>
      <c r="P5289">
        <v>486</v>
      </c>
      <c r="Q5289">
        <v>120</v>
      </c>
      <c r="R5289">
        <v>7157</v>
      </c>
      <c r="S5289">
        <v>3711</v>
      </c>
      <c r="T5289">
        <v>0</v>
      </c>
      <c r="U5289">
        <v>0</v>
      </c>
      <c r="V5289">
        <v>56132</v>
      </c>
      <c r="W5289">
        <v>83164</v>
      </c>
      <c r="X5289" t="s">
        <v>33</v>
      </c>
      <c r="Y5289" t="s">
        <v>34</v>
      </c>
      <c r="Z5289">
        <v>100</v>
      </c>
      <c r="AA5289" t="s">
        <v>35</v>
      </c>
      <c r="AB5289" t="s">
        <v>35</v>
      </c>
      <c r="AC5289">
        <v>0</v>
      </c>
      <c r="AD5289" t="s">
        <v>35</v>
      </c>
      <c r="AE5289" t="s">
        <v>35</v>
      </c>
      <c r="AF5289">
        <v>0</v>
      </c>
    </row>
    <row r="5290" spans="1:32" x14ac:dyDescent="0.25">
      <c r="A5290" t="s">
        <v>330</v>
      </c>
      <c r="B5290" t="s">
        <v>332</v>
      </c>
      <c r="C5290" t="s">
        <v>333</v>
      </c>
      <c r="D5290">
        <v>421041</v>
      </c>
      <c r="E5290">
        <v>1</v>
      </c>
      <c r="F5290">
        <v>183</v>
      </c>
      <c r="G5290">
        <v>51850</v>
      </c>
      <c r="H5290">
        <v>0</v>
      </c>
      <c r="I5290">
        <v>6685</v>
      </c>
      <c r="J5290">
        <v>0</v>
      </c>
      <c r="K5290">
        <v>0</v>
      </c>
      <c r="L5290">
        <v>0</v>
      </c>
      <c r="M5290">
        <v>0</v>
      </c>
      <c r="N5290">
        <v>0</v>
      </c>
      <c r="O5290">
        <v>8380</v>
      </c>
      <c r="P5290">
        <v>0</v>
      </c>
      <c r="Q5290">
        <v>168</v>
      </c>
      <c r="R5290">
        <v>13475</v>
      </c>
      <c r="S5290">
        <v>3713</v>
      </c>
      <c r="T5290">
        <v>0</v>
      </c>
      <c r="U5290">
        <v>0</v>
      </c>
      <c r="V5290">
        <v>58535</v>
      </c>
      <c r="W5290">
        <v>84271</v>
      </c>
      <c r="X5290" t="s">
        <v>33</v>
      </c>
      <c r="Y5290" t="s">
        <v>34</v>
      </c>
      <c r="Z5290">
        <v>100</v>
      </c>
      <c r="AA5290" t="s">
        <v>35</v>
      </c>
      <c r="AB5290" t="s">
        <v>35</v>
      </c>
      <c r="AC5290">
        <v>0</v>
      </c>
      <c r="AD5290" t="s">
        <v>35</v>
      </c>
      <c r="AE5290" t="s">
        <v>35</v>
      </c>
      <c r="AF5290">
        <v>0</v>
      </c>
    </row>
    <row r="5291" spans="1:32" x14ac:dyDescent="0.25">
      <c r="A5291" t="s">
        <v>94</v>
      </c>
      <c r="B5291" t="s">
        <v>161</v>
      </c>
      <c r="C5291" t="s">
        <v>278</v>
      </c>
      <c r="D5291">
        <v>62982</v>
      </c>
      <c r="E5291">
        <v>1</v>
      </c>
      <c r="F5291">
        <v>183</v>
      </c>
      <c r="G5291">
        <v>51850</v>
      </c>
      <c r="H5291">
        <v>0</v>
      </c>
      <c r="I5291">
        <v>0</v>
      </c>
      <c r="J5291">
        <v>0</v>
      </c>
      <c r="K5291">
        <v>0</v>
      </c>
      <c r="L5291">
        <v>0</v>
      </c>
      <c r="M5291">
        <v>20</v>
      </c>
      <c r="N5291">
        <v>10020</v>
      </c>
      <c r="O5291">
        <v>8634</v>
      </c>
      <c r="P5291">
        <v>0</v>
      </c>
      <c r="Q5291">
        <v>0</v>
      </c>
      <c r="R5291">
        <v>25400</v>
      </c>
      <c r="S5291">
        <v>5281</v>
      </c>
      <c r="T5291">
        <v>0</v>
      </c>
      <c r="U5291">
        <v>1068</v>
      </c>
      <c r="V5291">
        <v>61890</v>
      </c>
      <c r="W5291">
        <v>102273</v>
      </c>
      <c r="X5291" t="s">
        <v>33</v>
      </c>
      <c r="Y5291" t="s">
        <v>34</v>
      </c>
      <c r="Z5291">
        <v>100</v>
      </c>
      <c r="AA5291" t="s">
        <v>35</v>
      </c>
      <c r="AB5291" t="s">
        <v>35</v>
      </c>
      <c r="AC5291">
        <v>0</v>
      </c>
      <c r="AD5291" t="s">
        <v>35</v>
      </c>
      <c r="AE5291" t="s">
        <v>35</v>
      </c>
      <c r="AF5291">
        <v>0</v>
      </c>
    </row>
    <row r="5292" spans="1:32" x14ac:dyDescent="0.25">
      <c r="A5292" t="s">
        <v>205</v>
      </c>
      <c r="B5292" t="s">
        <v>132</v>
      </c>
      <c r="C5292" t="s">
        <v>208</v>
      </c>
      <c r="D5292">
        <v>46844</v>
      </c>
      <c r="E5292">
        <v>1</v>
      </c>
      <c r="F5292">
        <v>183</v>
      </c>
      <c r="G5292">
        <v>51850</v>
      </c>
      <c r="H5292">
        <v>0</v>
      </c>
      <c r="I5292">
        <v>4020</v>
      </c>
      <c r="J5292">
        <v>0</v>
      </c>
      <c r="K5292">
        <v>0</v>
      </c>
      <c r="L5292">
        <v>0</v>
      </c>
      <c r="M5292">
        <v>0</v>
      </c>
      <c r="N5292">
        <v>1750</v>
      </c>
      <c r="O5292">
        <v>8904</v>
      </c>
      <c r="P5292">
        <v>0</v>
      </c>
      <c r="Q5292">
        <v>0</v>
      </c>
      <c r="R5292">
        <v>9356</v>
      </c>
      <c r="S5292">
        <v>4230</v>
      </c>
      <c r="T5292">
        <v>0</v>
      </c>
      <c r="U5292">
        <v>0</v>
      </c>
      <c r="V5292">
        <v>57620</v>
      </c>
      <c r="W5292">
        <v>80110</v>
      </c>
      <c r="X5292" t="s">
        <v>33</v>
      </c>
      <c r="Y5292" t="s">
        <v>34</v>
      </c>
      <c r="Z5292">
        <v>86</v>
      </c>
      <c r="AA5292" t="s">
        <v>51</v>
      </c>
      <c r="AB5292" t="s">
        <v>52</v>
      </c>
      <c r="AC5292">
        <v>14</v>
      </c>
      <c r="AD5292" t="s">
        <v>35</v>
      </c>
      <c r="AE5292" t="s">
        <v>35</v>
      </c>
      <c r="AF5292">
        <v>0</v>
      </c>
    </row>
    <row r="5293" spans="1:32" x14ac:dyDescent="0.25">
      <c r="A5293" t="s">
        <v>205</v>
      </c>
      <c r="B5293" t="s">
        <v>132</v>
      </c>
      <c r="C5293" t="s">
        <v>208</v>
      </c>
      <c r="D5293">
        <v>54818</v>
      </c>
      <c r="E5293">
        <v>1</v>
      </c>
      <c r="F5293">
        <v>183</v>
      </c>
      <c r="G5293">
        <v>51850</v>
      </c>
      <c r="H5293">
        <v>0</v>
      </c>
      <c r="I5293">
        <v>0</v>
      </c>
      <c r="J5293">
        <v>0</v>
      </c>
      <c r="K5293">
        <v>0</v>
      </c>
      <c r="L5293">
        <v>0</v>
      </c>
      <c r="M5293">
        <v>0</v>
      </c>
      <c r="N5293">
        <v>1750</v>
      </c>
      <c r="O5293">
        <v>0</v>
      </c>
      <c r="P5293">
        <v>0</v>
      </c>
      <c r="Q5293">
        <v>0</v>
      </c>
      <c r="R5293">
        <v>8706</v>
      </c>
      <c r="S5293">
        <v>3812</v>
      </c>
      <c r="T5293">
        <v>0</v>
      </c>
      <c r="U5293">
        <v>0</v>
      </c>
      <c r="V5293">
        <v>53600</v>
      </c>
      <c r="W5293">
        <v>66118</v>
      </c>
      <c r="X5293" t="s">
        <v>33</v>
      </c>
      <c r="Y5293" t="s">
        <v>34</v>
      </c>
      <c r="Z5293">
        <v>99</v>
      </c>
      <c r="AA5293" t="s">
        <v>33</v>
      </c>
      <c r="AB5293" t="s">
        <v>34</v>
      </c>
      <c r="AC5293">
        <v>1</v>
      </c>
      <c r="AD5293" t="s">
        <v>35</v>
      </c>
      <c r="AE5293" t="s">
        <v>35</v>
      </c>
      <c r="AF5293">
        <v>0</v>
      </c>
    </row>
    <row r="5294" spans="1:32" x14ac:dyDescent="0.25">
      <c r="A5294" t="s">
        <v>119</v>
      </c>
      <c r="B5294" t="s">
        <v>83</v>
      </c>
      <c r="C5294" t="s">
        <v>120</v>
      </c>
      <c r="D5294">
        <v>418875</v>
      </c>
      <c r="E5294">
        <v>1</v>
      </c>
      <c r="F5294">
        <v>190</v>
      </c>
      <c r="G5294">
        <v>51849</v>
      </c>
      <c r="H5294">
        <v>0</v>
      </c>
      <c r="I5294">
        <v>0</v>
      </c>
      <c r="J5294">
        <v>0</v>
      </c>
      <c r="K5294">
        <v>0</v>
      </c>
      <c r="L5294">
        <v>0</v>
      </c>
      <c r="M5294">
        <v>45</v>
      </c>
      <c r="N5294">
        <v>1270</v>
      </c>
      <c r="O5294">
        <v>14193</v>
      </c>
      <c r="P5294">
        <v>1100</v>
      </c>
      <c r="Q5294">
        <v>125</v>
      </c>
      <c r="R5294">
        <v>6740</v>
      </c>
      <c r="S5294">
        <v>3345</v>
      </c>
      <c r="T5294">
        <v>0</v>
      </c>
      <c r="U5294">
        <v>159</v>
      </c>
      <c r="V5294">
        <v>53164</v>
      </c>
      <c r="W5294">
        <v>78826</v>
      </c>
      <c r="X5294" t="s">
        <v>33</v>
      </c>
      <c r="Y5294" t="s">
        <v>34</v>
      </c>
      <c r="Z5294">
        <v>100</v>
      </c>
      <c r="AA5294" t="s">
        <v>35</v>
      </c>
      <c r="AB5294" t="s">
        <v>35</v>
      </c>
      <c r="AC5294">
        <v>0</v>
      </c>
      <c r="AD5294" t="s">
        <v>35</v>
      </c>
      <c r="AE5294" t="s">
        <v>35</v>
      </c>
      <c r="AF5294">
        <v>0</v>
      </c>
    </row>
    <row r="5295" spans="1:32" x14ac:dyDescent="0.25">
      <c r="A5295" t="s">
        <v>320</v>
      </c>
      <c r="B5295" t="s">
        <v>83</v>
      </c>
      <c r="C5295" t="s">
        <v>321</v>
      </c>
      <c r="D5295">
        <v>422720</v>
      </c>
      <c r="E5295">
        <v>1</v>
      </c>
      <c r="F5295">
        <v>186</v>
      </c>
      <c r="G5295">
        <v>51841</v>
      </c>
      <c r="H5295">
        <v>0</v>
      </c>
      <c r="I5295">
        <v>0</v>
      </c>
      <c r="J5295">
        <v>0</v>
      </c>
      <c r="K5295">
        <v>0</v>
      </c>
      <c r="L5295">
        <v>0</v>
      </c>
      <c r="M5295">
        <v>0</v>
      </c>
      <c r="N5295">
        <v>0</v>
      </c>
      <c r="O5295">
        <v>0</v>
      </c>
      <c r="P5295">
        <v>0</v>
      </c>
      <c r="Q5295">
        <v>5</v>
      </c>
      <c r="R5295">
        <v>6883</v>
      </c>
      <c r="S5295">
        <v>4108</v>
      </c>
      <c r="T5295">
        <v>0</v>
      </c>
      <c r="U5295">
        <v>0</v>
      </c>
      <c r="V5295">
        <v>51841</v>
      </c>
      <c r="W5295">
        <v>62837</v>
      </c>
      <c r="X5295" t="s">
        <v>39</v>
      </c>
      <c r="Y5295" t="s">
        <v>40</v>
      </c>
      <c r="Z5295">
        <v>100</v>
      </c>
      <c r="AA5295" t="s">
        <v>35</v>
      </c>
      <c r="AB5295" t="s">
        <v>35</v>
      </c>
      <c r="AC5295">
        <v>0</v>
      </c>
      <c r="AD5295" t="s">
        <v>35</v>
      </c>
      <c r="AE5295" t="s">
        <v>35</v>
      </c>
      <c r="AF5295">
        <v>0</v>
      </c>
    </row>
    <row r="5296" spans="1:32" x14ac:dyDescent="0.25">
      <c r="A5296" t="s">
        <v>82</v>
      </c>
      <c r="B5296" t="s">
        <v>83</v>
      </c>
      <c r="C5296" t="s">
        <v>84</v>
      </c>
      <c r="D5296">
        <v>48372</v>
      </c>
      <c r="E5296">
        <v>1</v>
      </c>
      <c r="F5296">
        <v>169</v>
      </c>
      <c r="G5296">
        <v>51832</v>
      </c>
      <c r="H5296">
        <v>0</v>
      </c>
      <c r="I5296">
        <v>0</v>
      </c>
      <c r="J5296">
        <v>0</v>
      </c>
      <c r="K5296">
        <v>0</v>
      </c>
      <c r="L5296">
        <v>0</v>
      </c>
      <c r="M5296">
        <v>0</v>
      </c>
      <c r="N5296">
        <v>4543</v>
      </c>
      <c r="O5296">
        <v>0</v>
      </c>
      <c r="P5296">
        <v>614</v>
      </c>
      <c r="Q5296">
        <v>207</v>
      </c>
      <c r="R5296">
        <v>15141</v>
      </c>
      <c r="S5296">
        <v>4214</v>
      </c>
      <c r="T5296">
        <v>0</v>
      </c>
      <c r="U5296">
        <v>0</v>
      </c>
      <c r="V5296">
        <v>56375</v>
      </c>
      <c r="W5296">
        <v>76551</v>
      </c>
      <c r="X5296" t="s">
        <v>33</v>
      </c>
      <c r="Y5296" t="s">
        <v>34</v>
      </c>
      <c r="Z5296">
        <v>100</v>
      </c>
      <c r="AA5296" t="s">
        <v>35</v>
      </c>
      <c r="AB5296" t="s">
        <v>35</v>
      </c>
      <c r="AC5296">
        <v>0</v>
      </c>
      <c r="AD5296" t="s">
        <v>35</v>
      </c>
      <c r="AE5296" t="s">
        <v>35</v>
      </c>
      <c r="AF5296">
        <v>0</v>
      </c>
    </row>
    <row r="5297" spans="1:32" x14ac:dyDescent="0.25">
      <c r="A5297" t="s">
        <v>194</v>
      </c>
      <c r="B5297" t="s">
        <v>48</v>
      </c>
      <c r="C5297" t="s">
        <v>195</v>
      </c>
      <c r="D5297">
        <v>58152</v>
      </c>
      <c r="E5297">
        <v>1</v>
      </c>
      <c r="F5297">
        <v>180</v>
      </c>
      <c r="G5297">
        <v>51825</v>
      </c>
      <c r="H5297">
        <v>0</v>
      </c>
      <c r="I5297">
        <v>0</v>
      </c>
      <c r="J5297">
        <v>0</v>
      </c>
      <c r="K5297">
        <v>0</v>
      </c>
      <c r="L5297">
        <v>0</v>
      </c>
      <c r="M5297">
        <v>0</v>
      </c>
      <c r="N5297">
        <v>1500</v>
      </c>
      <c r="O5297">
        <v>0</v>
      </c>
      <c r="P5297">
        <v>0</v>
      </c>
      <c r="Q5297">
        <v>271</v>
      </c>
      <c r="R5297">
        <v>6888</v>
      </c>
      <c r="S5297">
        <v>4154</v>
      </c>
      <c r="T5297">
        <v>0</v>
      </c>
      <c r="U5297">
        <v>0</v>
      </c>
      <c r="V5297">
        <v>53325</v>
      </c>
      <c r="W5297">
        <v>64638</v>
      </c>
      <c r="X5297" t="s">
        <v>33</v>
      </c>
      <c r="Y5297" t="s">
        <v>34</v>
      </c>
      <c r="Z5297">
        <v>100</v>
      </c>
      <c r="AA5297" t="s">
        <v>35</v>
      </c>
      <c r="AB5297" t="s">
        <v>35</v>
      </c>
      <c r="AC5297">
        <v>0</v>
      </c>
      <c r="AD5297" t="s">
        <v>35</v>
      </c>
      <c r="AE5297" t="s">
        <v>35</v>
      </c>
      <c r="AF5297">
        <v>0</v>
      </c>
    </row>
    <row r="5298" spans="1:32" x14ac:dyDescent="0.25">
      <c r="A5298" t="s">
        <v>119</v>
      </c>
      <c r="B5298" t="s">
        <v>86</v>
      </c>
      <c r="C5298" t="s">
        <v>127</v>
      </c>
      <c r="D5298">
        <v>54939</v>
      </c>
      <c r="E5298">
        <v>1</v>
      </c>
      <c r="F5298">
        <v>185</v>
      </c>
      <c r="G5298">
        <v>51825</v>
      </c>
      <c r="H5298">
        <v>0</v>
      </c>
      <c r="I5298">
        <v>0</v>
      </c>
      <c r="J5298">
        <v>0</v>
      </c>
      <c r="K5298">
        <v>0</v>
      </c>
      <c r="L5298">
        <v>0</v>
      </c>
      <c r="M5298">
        <v>0</v>
      </c>
      <c r="N5298">
        <v>381</v>
      </c>
      <c r="O5298">
        <v>9306</v>
      </c>
      <c r="P5298">
        <v>485</v>
      </c>
      <c r="Q5298">
        <v>0</v>
      </c>
      <c r="R5298">
        <v>21719</v>
      </c>
      <c r="S5298">
        <v>3985</v>
      </c>
      <c r="T5298">
        <v>0</v>
      </c>
      <c r="U5298">
        <v>0</v>
      </c>
      <c r="V5298">
        <v>52206</v>
      </c>
      <c r="W5298">
        <v>87701</v>
      </c>
      <c r="X5298" t="s">
        <v>33</v>
      </c>
      <c r="Y5298" t="s">
        <v>34</v>
      </c>
      <c r="Z5298">
        <v>100</v>
      </c>
      <c r="AA5298" t="s">
        <v>35</v>
      </c>
      <c r="AB5298" t="s">
        <v>35</v>
      </c>
      <c r="AC5298">
        <v>0</v>
      </c>
      <c r="AD5298" t="s">
        <v>35</v>
      </c>
      <c r="AE5298" t="s">
        <v>35</v>
      </c>
      <c r="AF5298">
        <v>0</v>
      </c>
    </row>
    <row r="5299" spans="1:32" x14ac:dyDescent="0.25">
      <c r="A5299" t="s">
        <v>119</v>
      </c>
      <c r="B5299" t="s">
        <v>64</v>
      </c>
      <c r="C5299" t="s">
        <v>125</v>
      </c>
      <c r="D5299">
        <v>418181</v>
      </c>
      <c r="E5299">
        <v>1</v>
      </c>
      <c r="F5299">
        <v>195</v>
      </c>
      <c r="G5299">
        <v>51818</v>
      </c>
      <c r="H5299">
        <v>0</v>
      </c>
      <c r="I5299">
        <v>1547</v>
      </c>
      <c r="J5299">
        <v>0</v>
      </c>
      <c r="K5299">
        <v>0</v>
      </c>
      <c r="L5299">
        <v>0</v>
      </c>
      <c r="M5299">
        <v>0</v>
      </c>
      <c r="N5299">
        <v>4298</v>
      </c>
      <c r="O5299">
        <v>16515</v>
      </c>
      <c r="P5299">
        <v>699</v>
      </c>
      <c r="Q5299">
        <v>113</v>
      </c>
      <c r="R5299">
        <v>15958</v>
      </c>
      <c r="S5299">
        <v>3873</v>
      </c>
      <c r="T5299">
        <v>0</v>
      </c>
      <c r="U5299">
        <v>0</v>
      </c>
      <c r="V5299">
        <v>57663</v>
      </c>
      <c r="W5299">
        <v>94821</v>
      </c>
      <c r="X5299" t="s">
        <v>104</v>
      </c>
      <c r="Y5299" t="s">
        <v>105</v>
      </c>
      <c r="Z5299">
        <v>100</v>
      </c>
      <c r="AA5299" t="s">
        <v>35</v>
      </c>
      <c r="AB5299" t="s">
        <v>35</v>
      </c>
      <c r="AC5299">
        <v>0</v>
      </c>
      <c r="AD5299" t="s">
        <v>35</v>
      </c>
      <c r="AE5299" t="s">
        <v>35</v>
      </c>
      <c r="AF5299">
        <v>0</v>
      </c>
    </row>
    <row r="5300" spans="1:32" x14ac:dyDescent="0.25">
      <c r="A5300" t="s">
        <v>320</v>
      </c>
      <c r="B5300" t="s">
        <v>83</v>
      </c>
      <c r="C5300" t="s">
        <v>321</v>
      </c>
      <c r="D5300">
        <v>58744</v>
      </c>
      <c r="E5300">
        <v>1</v>
      </c>
      <c r="F5300">
        <v>186</v>
      </c>
      <c r="G5300">
        <v>51809</v>
      </c>
      <c r="H5300">
        <v>6239</v>
      </c>
      <c r="I5300">
        <v>579</v>
      </c>
      <c r="J5300">
        <v>0</v>
      </c>
      <c r="K5300">
        <v>0</v>
      </c>
      <c r="L5300">
        <v>0</v>
      </c>
      <c r="M5300">
        <v>0</v>
      </c>
      <c r="N5300">
        <v>0</v>
      </c>
      <c r="O5300">
        <v>14691</v>
      </c>
      <c r="P5300">
        <v>0</v>
      </c>
      <c r="Q5300">
        <v>5</v>
      </c>
      <c r="R5300">
        <v>7687</v>
      </c>
      <c r="S5300">
        <v>4375</v>
      </c>
      <c r="T5300">
        <v>0</v>
      </c>
      <c r="U5300">
        <v>0</v>
      </c>
      <c r="V5300">
        <v>58627</v>
      </c>
      <c r="W5300">
        <v>85385</v>
      </c>
      <c r="X5300" t="s">
        <v>33</v>
      </c>
      <c r="Y5300" t="s">
        <v>34</v>
      </c>
      <c r="Z5300">
        <v>100</v>
      </c>
      <c r="AA5300" t="s">
        <v>35</v>
      </c>
      <c r="AB5300" t="s">
        <v>35</v>
      </c>
      <c r="AC5300">
        <v>0</v>
      </c>
      <c r="AD5300" t="s">
        <v>35</v>
      </c>
      <c r="AE5300" t="s">
        <v>35</v>
      </c>
      <c r="AF5300">
        <v>0</v>
      </c>
    </row>
    <row r="5301" spans="1:32" x14ac:dyDescent="0.25">
      <c r="A5301" t="s">
        <v>320</v>
      </c>
      <c r="B5301" t="s">
        <v>328</v>
      </c>
      <c r="C5301" t="s">
        <v>329</v>
      </c>
      <c r="D5301">
        <v>56550</v>
      </c>
      <c r="E5301">
        <v>1</v>
      </c>
      <c r="F5301">
        <v>182</v>
      </c>
      <c r="G5301">
        <v>51800</v>
      </c>
      <c r="H5301">
        <v>0</v>
      </c>
      <c r="I5301">
        <v>0</v>
      </c>
      <c r="J5301">
        <v>0</v>
      </c>
      <c r="K5301">
        <v>0</v>
      </c>
      <c r="L5301">
        <v>0</v>
      </c>
      <c r="M5301">
        <v>0</v>
      </c>
      <c r="N5301">
        <v>2281</v>
      </c>
      <c r="O5301">
        <v>8772</v>
      </c>
      <c r="P5301">
        <v>0</v>
      </c>
      <c r="Q5301">
        <v>145</v>
      </c>
      <c r="R5301">
        <v>14951</v>
      </c>
      <c r="S5301">
        <v>4138</v>
      </c>
      <c r="T5301">
        <v>0</v>
      </c>
      <c r="U5301">
        <v>0</v>
      </c>
      <c r="V5301">
        <v>54081</v>
      </c>
      <c r="W5301">
        <v>82087</v>
      </c>
      <c r="X5301" t="s">
        <v>33</v>
      </c>
      <c r="Y5301" t="s">
        <v>34</v>
      </c>
      <c r="Z5301">
        <v>100</v>
      </c>
      <c r="AA5301" t="s">
        <v>35</v>
      </c>
      <c r="AB5301" t="s">
        <v>35</v>
      </c>
      <c r="AC5301">
        <v>0</v>
      </c>
      <c r="AD5301" t="s">
        <v>35</v>
      </c>
      <c r="AE5301" t="s">
        <v>35</v>
      </c>
      <c r="AF5301">
        <v>0</v>
      </c>
    </row>
    <row r="5302" spans="1:32" x14ac:dyDescent="0.25">
      <c r="A5302" t="s">
        <v>119</v>
      </c>
      <c r="B5302" t="s">
        <v>48</v>
      </c>
      <c r="C5302" t="s">
        <v>402</v>
      </c>
      <c r="D5302">
        <v>48177</v>
      </c>
      <c r="E5302">
        <v>1</v>
      </c>
      <c r="F5302">
        <v>174</v>
      </c>
      <c r="G5302">
        <v>51800</v>
      </c>
      <c r="H5302">
        <v>0</v>
      </c>
      <c r="I5302">
        <v>0</v>
      </c>
      <c r="J5302">
        <v>0</v>
      </c>
      <c r="K5302">
        <v>0</v>
      </c>
      <c r="L5302">
        <v>0</v>
      </c>
      <c r="M5302">
        <v>0</v>
      </c>
      <c r="N5302">
        <v>401</v>
      </c>
      <c r="O5302">
        <v>6748</v>
      </c>
      <c r="P5302">
        <v>413</v>
      </c>
      <c r="Q5302">
        <v>0</v>
      </c>
      <c r="R5302">
        <v>6751</v>
      </c>
      <c r="S5302">
        <v>4116</v>
      </c>
      <c r="T5302">
        <v>0</v>
      </c>
      <c r="U5302">
        <v>0</v>
      </c>
      <c r="V5302">
        <v>52201</v>
      </c>
      <c r="W5302">
        <v>70229</v>
      </c>
      <c r="X5302" t="s">
        <v>33</v>
      </c>
      <c r="Y5302" t="s">
        <v>34</v>
      </c>
      <c r="Z5302">
        <v>100</v>
      </c>
      <c r="AA5302" t="s">
        <v>35</v>
      </c>
      <c r="AB5302" t="s">
        <v>35</v>
      </c>
      <c r="AC5302">
        <v>0</v>
      </c>
      <c r="AD5302" t="s">
        <v>35</v>
      </c>
      <c r="AE5302" t="s">
        <v>35</v>
      </c>
      <c r="AF5302">
        <v>0</v>
      </c>
    </row>
    <row r="5303" spans="1:32" x14ac:dyDescent="0.25">
      <c r="A5303" t="s">
        <v>143</v>
      </c>
      <c r="B5303" t="s">
        <v>74</v>
      </c>
      <c r="C5303" t="s">
        <v>144</v>
      </c>
      <c r="D5303">
        <v>53110</v>
      </c>
      <c r="E5303">
        <v>1</v>
      </c>
      <c r="F5303">
        <v>184</v>
      </c>
      <c r="G5303">
        <v>51800</v>
      </c>
      <c r="H5303">
        <v>0</v>
      </c>
      <c r="I5303">
        <v>0</v>
      </c>
      <c r="J5303">
        <v>0</v>
      </c>
      <c r="K5303">
        <v>0</v>
      </c>
      <c r="L5303">
        <v>0</v>
      </c>
      <c r="M5303">
        <v>0</v>
      </c>
      <c r="N5303">
        <v>485</v>
      </c>
      <c r="O5303">
        <v>0</v>
      </c>
      <c r="P5303">
        <v>0</v>
      </c>
      <c r="Q5303">
        <v>0</v>
      </c>
      <c r="R5303">
        <v>15961</v>
      </c>
      <c r="S5303">
        <v>4780</v>
      </c>
      <c r="T5303">
        <v>0</v>
      </c>
      <c r="U5303">
        <v>8806</v>
      </c>
      <c r="V5303">
        <v>52285</v>
      </c>
      <c r="W5303">
        <v>81832</v>
      </c>
      <c r="X5303" t="s">
        <v>33</v>
      </c>
      <c r="Y5303" t="s">
        <v>34</v>
      </c>
      <c r="Z5303">
        <v>100</v>
      </c>
      <c r="AA5303" t="s">
        <v>35</v>
      </c>
      <c r="AB5303" t="s">
        <v>35</v>
      </c>
      <c r="AC5303">
        <v>0</v>
      </c>
      <c r="AD5303" t="s">
        <v>35</v>
      </c>
      <c r="AE5303" t="s">
        <v>35</v>
      </c>
      <c r="AF5303">
        <v>0</v>
      </c>
    </row>
    <row r="5304" spans="1:32" x14ac:dyDescent="0.25">
      <c r="A5304" t="s">
        <v>214</v>
      </c>
      <c r="B5304" t="s">
        <v>220</v>
      </c>
      <c r="C5304" t="s">
        <v>221</v>
      </c>
      <c r="D5304">
        <v>57337</v>
      </c>
      <c r="E5304">
        <v>1</v>
      </c>
      <c r="F5304">
        <v>184</v>
      </c>
      <c r="G5304">
        <v>51800</v>
      </c>
      <c r="H5304">
        <v>0</v>
      </c>
      <c r="I5304">
        <v>0</v>
      </c>
      <c r="J5304">
        <v>0</v>
      </c>
      <c r="K5304">
        <v>0</v>
      </c>
      <c r="L5304">
        <v>0</v>
      </c>
      <c r="M5304">
        <v>0</v>
      </c>
      <c r="N5304">
        <v>620</v>
      </c>
      <c r="O5304">
        <v>8516</v>
      </c>
      <c r="P5304">
        <v>142</v>
      </c>
      <c r="Q5304">
        <v>181</v>
      </c>
      <c r="R5304">
        <v>6684</v>
      </c>
      <c r="S5304">
        <v>3995</v>
      </c>
      <c r="T5304">
        <v>0</v>
      </c>
      <c r="U5304">
        <v>0</v>
      </c>
      <c r="V5304">
        <v>52420</v>
      </c>
      <c r="W5304">
        <v>71938</v>
      </c>
      <c r="X5304" t="s">
        <v>33</v>
      </c>
      <c r="Y5304" t="s">
        <v>34</v>
      </c>
      <c r="Z5304">
        <v>100</v>
      </c>
      <c r="AA5304" t="s">
        <v>35</v>
      </c>
      <c r="AB5304" t="s">
        <v>35</v>
      </c>
      <c r="AC5304">
        <v>0</v>
      </c>
      <c r="AD5304" t="s">
        <v>35</v>
      </c>
      <c r="AE5304" t="s">
        <v>35</v>
      </c>
      <c r="AF5304">
        <v>0</v>
      </c>
    </row>
    <row r="5305" spans="1:32" x14ac:dyDescent="0.25">
      <c r="A5305" t="s">
        <v>311</v>
      </c>
      <c r="B5305" t="s">
        <v>53</v>
      </c>
      <c r="C5305" t="s">
        <v>388</v>
      </c>
      <c r="D5305">
        <v>60440</v>
      </c>
      <c r="E5305">
        <v>1</v>
      </c>
      <c r="F5305">
        <v>183</v>
      </c>
      <c r="G5305">
        <v>51800</v>
      </c>
      <c r="H5305">
        <v>0</v>
      </c>
      <c r="I5305">
        <v>13745</v>
      </c>
      <c r="J5305">
        <v>0</v>
      </c>
      <c r="K5305">
        <v>0</v>
      </c>
      <c r="L5305">
        <v>0</v>
      </c>
      <c r="M5305">
        <v>2461</v>
      </c>
      <c r="N5305">
        <v>430</v>
      </c>
      <c r="O5305">
        <v>8904</v>
      </c>
      <c r="P5305">
        <v>1056</v>
      </c>
      <c r="Q5305">
        <v>261</v>
      </c>
      <c r="R5305">
        <v>14960</v>
      </c>
      <c r="S5305">
        <v>5074</v>
      </c>
      <c r="T5305">
        <v>0</v>
      </c>
      <c r="U5305">
        <v>0</v>
      </c>
      <c r="V5305">
        <v>68436</v>
      </c>
      <c r="W5305">
        <v>98691</v>
      </c>
      <c r="X5305" t="s">
        <v>33</v>
      </c>
      <c r="Y5305" t="s">
        <v>34</v>
      </c>
      <c r="Z5305">
        <v>100</v>
      </c>
      <c r="AA5305" t="s">
        <v>35</v>
      </c>
      <c r="AB5305" t="s">
        <v>35</v>
      </c>
      <c r="AC5305">
        <v>0</v>
      </c>
      <c r="AD5305" t="s">
        <v>35</v>
      </c>
      <c r="AE5305" t="s">
        <v>35</v>
      </c>
      <c r="AF5305">
        <v>0</v>
      </c>
    </row>
    <row r="5306" spans="1:32" x14ac:dyDescent="0.25">
      <c r="A5306" t="s">
        <v>294</v>
      </c>
      <c r="B5306" t="s">
        <v>298</v>
      </c>
      <c r="C5306" t="s">
        <v>299</v>
      </c>
      <c r="D5306">
        <v>53589</v>
      </c>
      <c r="E5306">
        <v>1</v>
      </c>
      <c r="F5306">
        <v>365</v>
      </c>
      <c r="G5306">
        <v>51800</v>
      </c>
      <c r="H5306">
        <v>0</v>
      </c>
      <c r="I5306">
        <v>417</v>
      </c>
      <c r="J5306">
        <v>0</v>
      </c>
      <c r="K5306">
        <v>0</v>
      </c>
      <c r="L5306">
        <v>0</v>
      </c>
      <c r="M5306">
        <v>0</v>
      </c>
      <c r="N5306">
        <v>0</v>
      </c>
      <c r="O5306">
        <v>0</v>
      </c>
      <c r="P5306">
        <v>0</v>
      </c>
      <c r="Q5306">
        <v>0</v>
      </c>
      <c r="R5306">
        <v>7741</v>
      </c>
      <c r="S5306">
        <v>0</v>
      </c>
      <c r="T5306">
        <v>0</v>
      </c>
      <c r="U5306">
        <v>0</v>
      </c>
      <c r="V5306">
        <v>52217</v>
      </c>
      <c r="W5306">
        <v>59958</v>
      </c>
      <c r="X5306" t="s">
        <v>33</v>
      </c>
      <c r="Y5306" t="s">
        <v>34</v>
      </c>
      <c r="Z5306">
        <v>100</v>
      </c>
      <c r="AA5306" t="s">
        <v>35</v>
      </c>
      <c r="AB5306" t="s">
        <v>35</v>
      </c>
      <c r="AC5306">
        <v>0</v>
      </c>
      <c r="AD5306" t="s">
        <v>35</v>
      </c>
      <c r="AE5306" t="s">
        <v>35</v>
      </c>
      <c r="AF5306">
        <v>0</v>
      </c>
    </row>
    <row r="5307" spans="1:32" x14ac:dyDescent="0.25">
      <c r="A5307" t="s">
        <v>119</v>
      </c>
      <c r="B5307" t="s">
        <v>48</v>
      </c>
      <c r="C5307" t="s">
        <v>402</v>
      </c>
      <c r="D5307">
        <v>416113</v>
      </c>
      <c r="E5307">
        <v>1</v>
      </c>
      <c r="F5307">
        <v>174</v>
      </c>
      <c r="G5307">
        <v>51800</v>
      </c>
      <c r="H5307">
        <v>0</v>
      </c>
      <c r="I5307">
        <v>13505</v>
      </c>
      <c r="J5307">
        <v>0</v>
      </c>
      <c r="K5307">
        <v>9449</v>
      </c>
      <c r="L5307">
        <v>0</v>
      </c>
      <c r="M5307">
        <v>228</v>
      </c>
      <c r="N5307">
        <v>4070</v>
      </c>
      <c r="O5307">
        <v>0</v>
      </c>
      <c r="P5307">
        <v>0</v>
      </c>
      <c r="Q5307">
        <v>0</v>
      </c>
      <c r="R5307">
        <v>8502</v>
      </c>
      <c r="S5307">
        <v>6222</v>
      </c>
      <c r="T5307">
        <v>0</v>
      </c>
      <c r="U5307">
        <v>0</v>
      </c>
      <c r="V5307">
        <v>79052</v>
      </c>
      <c r="W5307">
        <v>93776</v>
      </c>
      <c r="X5307" t="s">
        <v>33</v>
      </c>
      <c r="Y5307" t="s">
        <v>34</v>
      </c>
      <c r="Z5307">
        <v>100</v>
      </c>
      <c r="AA5307" t="s">
        <v>35</v>
      </c>
      <c r="AB5307" t="s">
        <v>35</v>
      </c>
      <c r="AC5307">
        <v>0</v>
      </c>
      <c r="AD5307" t="s">
        <v>35</v>
      </c>
      <c r="AE5307" t="s">
        <v>35</v>
      </c>
      <c r="AF5307">
        <v>0</v>
      </c>
    </row>
    <row r="5308" spans="1:32" x14ac:dyDescent="0.25">
      <c r="A5308" t="s">
        <v>72</v>
      </c>
      <c r="B5308" t="s">
        <v>175</v>
      </c>
      <c r="C5308" t="s">
        <v>176</v>
      </c>
      <c r="D5308">
        <v>419723</v>
      </c>
      <c r="E5308">
        <v>1</v>
      </c>
      <c r="F5308">
        <v>184</v>
      </c>
      <c r="G5308">
        <v>51800</v>
      </c>
      <c r="H5308">
        <v>0</v>
      </c>
      <c r="I5308">
        <v>2301</v>
      </c>
      <c r="J5308">
        <v>0</v>
      </c>
      <c r="K5308">
        <v>0</v>
      </c>
      <c r="L5308">
        <v>0</v>
      </c>
      <c r="M5308">
        <v>75</v>
      </c>
      <c r="N5308">
        <v>5023</v>
      </c>
      <c r="O5308">
        <v>7106</v>
      </c>
      <c r="P5308">
        <v>1603</v>
      </c>
      <c r="Q5308">
        <v>0</v>
      </c>
      <c r="R5308">
        <v>16432</v>
      </c>
      <c r="S5308">
        <v>4150</v>
      </c>
      <c r="T5308">
        <v>0</v>
      </c>
      <c r="U5308">
        <v>0</v>
      </c>
      <c r="V5308">
        <v>59199</v>
      </c>
      <c r="W5308">
        <v>88490</v>
      </c>
      <c r="X5308" t="s">
        <v>33</v>
      </c>
      <c r="Y5308" t="s">
        <v>34</v>
      </c>
      <c r="Z5308">
        <v>72</v>
      </c>
      <c r="AA5308" t="s">
        <v>42</v>
      </c>
      <c r="AB5308" t="s">
        <v>43</v>
      </c>
      <c r="AC5308">
        <v>28</v>
      </c>
      <c r="AD5308" t="s">
        <v>35</v>
      </c>
      <c r="AE5308" t="s">
        <v>35</v>
      </c>
      <c r="AF5308">
        <v>0</v>
      </c>
    </row>
    <row r="5309" spans="1:32" x14ac:dyDescent="0.25">
      <c r="A5309" t="s">
        <v>311</v>
      </c>
      <c r="B5309" t="s">
        <v>53</v>
      </c>
      <c r="C5309" t="s">
        <v>388</v>
      </c>
      <c r="D5309">
        <v>54364</v>
      </c>
      <c r="E5309">
        <v>1</v>
      </c>
      <c r="F5309">
        <v>183</v>
      </c>
      <c r="G5309">
        <v>51800</v>
      </c>
      <c r="H5309">
        <v>235</v>
      </c>
      <c r="I5309">
        <v>0</v>
      </c>
      <c r="J5309">
        <v>0</v>
      </c>
      <c r="K5309">
        <v>0</v>
      </c>
      <c r="L5309">
        <v>0</v>
      </c>
      <c r="M5309">
        <v>2546</v>
      </c>
      <c r="N5309">
        <v>13760</v>
      </c>
      <c r="O5309">
        <v>0</v>
      </c>
      <c r="P5309">
        <v>1056</v>
      </c>
      <c r="Q5309">
        <v>207</v>
      </c>
      <c r="R5309">
        <v>12027</v>
      </c>
      <c r="S5309">
        <v>5228</v>
      </c>
      <c r="T5309">
        <v>0</v>
      </c>
      <c r="U5309">
        <v>0</v>
      </c>
      <c r="V5309">
        <v>68341</v>
      </c>
      <c r="W5309">
        <v>86859</v>
      </c>
      <c r="X5309" t="s">
        <v>33</v>
      </c>
      <c r="Y5309" t="s">
        <v>34</v>
      </c>
      <c r="Z5309">
        <v>45</v>
      </c>
      <c r="AA5309" t="s">
        <v>42</v>
      </c>
      <c r="AB5309" t="s">
        <v>43</v>
      </c>
      <c r="AC5309">
        <v>35</v>
      </c>
      <c r="AD5309" t="s">
        <v>42</v>
      </c>
      <c r="AE5309" t="s">
        <v>43</v>
      </c>
      <c r="AF5309">
        <v>20</v>
      </c>
    </row>
    <row r="5310" spans="1:32" x14ac:dyDescent="0.25">
      <c r="A5310" t="s">
        <v>188</v>
      </c>
      <c r="B5310" t="s">
        <v>192</v>
      </c>
      <c r="C5310" t="s">
        <v>193</v>
      </c>
      <c r="D5310">
        <v>59074</v>
      </c>
      <c r="E5310">
        <v>1</v>
      </c>
      <c r="F5310">
        <v>183</v>
      </c>
      <c r="G5310">
        <v>51795</v>
      </c>
      <c r="H5310">
        <v>0</v>
      </c>
      <c r="I5310">
        <v>2693</v>
      </c>
      <c r="J5310">
        <v>0</v>
      </c>
      <c r="K5310">
        <v>0</v>
      </c>
      <c r="L5310">
        <v>0</v>
      </c>
      <c r="M5310">
        <v>438</v>
      </c>
      <c r="N5310">
        <v>1133</v>
      </c>
      <c r="O5310">
        <v>0</v>
      </c>
      <c r="P5310">
        <v>0</v>
      </c>
      <c r="Q5310">
        <v>17</v>
      </c>
      <c r="R5310">
        <v>18321</v>
      </c>
      <c r="S5310">
        <v>5001</v>
      </c>
      <c r="T5310">
        <v>0</v>
      </c>
      <c r="U5310">
        <v>0</v>
      </c>
      <c r="V5310">
        <v>56059</v>
      </c>
      <c r="W5310">
        <v>79398</v>
      </c>
      <c r="X5310" t="s">
        <v>33</v>
      </c>
      <c r="Y5310" t="s">
        <v>34</v>
      </c>
      <c r="Z5310">
        <v>100</v>
      </c>
      <c r="AA5310" t="s">
        <v>35</v>
      </c>
      <c r="AB5310" t="s">
        <v>35</v>
      </c>
      <c r="AC5310">
        <v>0</v>
      </c>
      <c r="AD5310" t="s">
        <v>35</v>
      </c>
      <c r="AE5310" t="s">
        <v>35</v>
      </c>
      <c r="AF5310">
        <v>0</v>
      </c>
    </row>
    <row r="5311" spans="1:32" x14ac:dyDescent="0.25">
      <c r="A5311" t="s">
        <v>72</v>
      </c>
      <c r="B5311" t="s">
        <v>83</v>
      </c>
      <c r="C5311" t="s">
        <v>164</v>
      </c>
      <c r="D5311">
        <v>65605</v>
      </c>
      <c r="E5311">
        <v>1</v>
      </c>
      <c r="F5311">
        <v>188</v>
      </c>
      <c r="G5311">
        <v>51789</v>
      </c>
      <c r="H5311">
        <v>0</v>
      </c>
      <c r="I5311">
        <v>5145</v>
      </c>
      <c r="J5311">
        <v>0</v>
      </c>
      <c r="K5311">
        <v>0</v>
      </c>
      <c r="L5311">
        <v>0</v>
      </c>
      <c r="M5311">
        <v>189</v>
      </c>
      <c r="N5311">
        <v>263</v>
      </c>
      <c r="O5311">
        <v>15892</v>
      </c>
      <c r="P5311">
        <v>0</v>
      </c>
      <c r="Q5311">
        <v>205</v>
      </c>
      <c r="R5311">
        <v>7317</v>
      </c>
      <c r="S5311">
        <v>3588</v>
      </c>
      <c r="T5311">
        <v>0</v>
      </c>
      <c r="U5311">
        <v>155</v>
      </c>
      <c r="V5311">
        <v>57386</v>
      </c>
      <c r="W5311">
        <v>84543</v>
      </c>
      <c r="X5311" t="s">
        <v>33</v>
      </c>
      <c r="Y5311" t="s">
        <v>34</v>
      </c>
      <c r="Z5311">
        <v>100</v>
      </c>
      <c r="AA5311" t="s">
        <v>35</v>
      </c>
      <c r="AB5311" t="s">
        <v>35</v>
      </c>
      <c r="AC5311">
        <v>0</v>
      </c>
      <c r="AD5311" t="s">
        <v>35</v>
      </c>
      <c r="AE5311" t="s">
        <v>35</v>
      </c>
      <c r="AF5311">
        <v>0</v>
      </c>
    </row>
    <row r="5312" spans="1:32" x14ac:dyDescent="0.25">
      <c r="A5312" t="s">
        <v>72</v>
      </c>
      <c r="B5312" t="s">
        <v>83</v>
      </c>
      <c r="C5312" t="s">
        <v>164</v>
      </c>
      <c r="D5312">
        <v>416213</v>
      </c>
      <c r="E5312">
        <v>1</v>
      </c>
      <c r="F5312">
        <v>188</v>
      </c>
      <c r="G5312">
        <v>51789</v>
      </c>
      <c r="H5312">
        <v>600</v>
      </c>
      <c r="I5312">
        <v>0</v>
      </c>
      <c r="J5312">
        <v>0</v>
      </c>
      <c r="K5312">
        <v>0</v>
      </c>
      <c r="L5312">
        <v>0</v>
      </c>
      <c r="M5312">
        <v>0</v>
      </c>
      <c r="N5312">
        <v>300</v>
      </c>
      <c r="O5312">
        <v>0</v>
      </c>
      <c r="P5312">
        <v>0</v>
      </c>
      <c r="Q5312">
        <v>205</v>
      </c>
      <c r="R5312">
        <v>6718</v>
      </c>
      <c r="S5312">
        <v>4031</v>
      </c>
      <c r="T5312">
        <v>0</v>
      </c>
      <c r="U5312">
        <v>142</v>
      </c>
      <c r="V5312">
        <v>52689</v>
      </c>
      <c r="W5312">
        <v>63785</v>
      </c>
      <c r="X5312" t="s">
        <v>33</v>
      </c>
      <c r="Y5312" t="s">
        <v>34</v>
      </c>
      <c r="Z5312">
        <v>100</v>
      </c>
      <c r="AA5312" t="s">
        <v>35</v>
      </c>
      <c r="AB5312" t="s">
        <v>35</v>
      </c>
      <c r="AC5312">
        <v>0</v>
      </c>
      <c r="AD5312" t="s">
        <v>35</v>
      </c>
      <c r="AE5312" t="s">
        <v>35</v>
      </c>
      <c r="AF5312">
        <v>0</v>
      </c>
    </row>
    <row r="5313" spans="1:32" x14ac:dyDescent="0.25">
      <c r="A5313" t="s">
        <v>237</v>
      </c>
      <c r="B5313" t="s">
        <v>83</v>
      </c>
      <c r="C5313" t="s">
        <v>238</v>
      </c>
      <c r="D5313">
        <v>426572</v>
      </c>
      <c r="E5313">
        <v>1</v>
      </c>
      <c r="F5313">
        <v>186</v>
      </c>
      <c r="G5313">
        <v>51788</v>
      </c>
      <c r="H5313">
        <v>0</v>
      </c>
      <c r="I5313">
        <v>0</v>
      </c>
      <c r="J5313">
        <v>0</v>
      </c>
      <c r="K5313">
        <v>0</v>
      </c>
      <c r="L5313">
        <v>0</v>
      </c>
      <c r="M5313">
        <v>280</v>
      </c>
      <c r="N5313">
        <v>4874</v>
      </c>
      <c r="O5313">
        <v>8318</v>
      </c>
      <c r="P5313">
        <v>0</v>
      </c>
      <c r="Q5313">
        <v>0</v>
      </c>
      <c r="R5313">
        <v>6639</v>
      </c>
      <c r="S5313">
        <v>3971</v>
      </c>
      <c r="T5313">
        <v>0</v>
      </c>
      <c r="U5313">
        <v>0</v>
      </c>
      <c r="V5313">
        <v>56942</v>
      </c>
      <c r="W5313">
        <v>75870</v>
      </c>
      <c r="X5313" t="s">
        <v>33</v>
      </c>
      <c r="Y5313" t="s">
        <v>34</v>
      </c>
      <c r="Z5313">
        <v>100</v>
      </c>
      <c r="AA5313" t="s">
        <v>35</v>
      </c>
      <c r="AB5313" t="s">
        <v>35</v>
      </c>
      <c r="AC5313">
        <v>0</v>
      </c>
      <c r="AD5313" t="s">
        <v>35</v>
      </c>
      <c r="AE5313" t="s">
        <v>35</v>
      </c>
      <c r="AF5313">
        <v>0</v>
      </c>
    </row>
    <row r="5314" spans="1:32" x14ac:dyDescent="0.25">
      <c r="A5314" t="s">
        <v>311</v>
      </c>
      <c r="B5314" t="s">
        <v>98</v>
      </c>
      <c r="C5314" t="s">
        <v>314</v>
      </c>
      <c r="D5314">
        <v>419656</v>
      </c>
      <c r="E5314">
        <v>1</v>
      </c>
      <c r="F5314">
        <v>181</v>
      </c>
      <c r="G5314">
        <v>51778</v>
      </c>
      <c r="H5314">
        <v>0</v>
      </c>
      <c r="I5314">
        <v>14946</v>
      </c>
      <c r="J5314">
        <v>0</v>
      </c>
      <c r="K5314">
        <v>0</v>
      </c>
      <c r="L5314">
        <v>0</v>
      </c>
      <c r="M5314">
        <v>0</v>
      </c>
      <c r="N5314">
        <v>1655</v>
      </c>
      <c r="O5314">
        <v>9123</v>
      </c>
      <c r="P5314">
        <v>0</v>
      </c>
      <c r="Q5314">
        <v>0</v>
      </c>
      <c r="R5314">
        <v>14068</v>
      </c>
      <c r="S5314">
        <v>4788</v>
      </c>
      <c r="T5314">
        <v>0</v>
      </c>
      <c r="U5314">
        <v>0</v>
      </c>
      <c r="V5314">
        <v>68379</v>
      </c>
      <c r="W5314">
        <v>96358</v>
      </c>
      <c r="X5314" t="s">
        <v>33</v>
      </c>
      <c r="Y5314" t="s">
        <v>34</v>
      </c>
      <c r="Z5314">
        <v>100</v>
      </c>
      <c r="AA5314" t="s">
        <v>35</v>
      </c>
      <c r="AB5314" t="s">
        <v>35</v>
      </c>
      <c r="AC5314">
        <v>0</v>
      </c>
      <c r="AD5314" t="s">
        <v>35</v>
      </c>
      <c r="AE5314" t="s">
        <v>35</v>
      </c>
      <c r="AF5314">
        <v>0</v>
      </c>
    </row>
    <row r="5315" spans="1:32" x14ac:dyDescent="0.25">
      <c r="A5315" t="s">
        <v>320</v>
      </c>
      <c r="B5315" t="s">
        <v>83</v>
      </c>
      <c r="C5315" t="s">
        <v>321</v>
      </c>
      <c r="D5315">
        <v>420284</v>
      </c>
      <c r="E5315">
        <v>1</v>
      </c>
      <c r="F5315">
        <v>186</v>
      </c>
      <c r="G5315">
        <v>51770</v>
      </c>
      <c r="H5315">
        <v>0</v>
      </c>
      <c r="I5315">
        <v>1009</v>
      </c>
      <c r="J5315">
        <v>0</v>
      </c>
      <c r="K5315">
        <v>0</v>
      </c>
      <c r="L5315">
        <v>0</v>
      </c>
      <c r="M5315">
        <v>0</v>
      </c>
      <c r="N5315">
        <v>0</v>
      </c>
      <c r="O5315">
        <v>16192</v>
      </c>
      <c r="P5315">
        <v>0</v>
      </c>
      <c r="Q5315">
        <v>5</v>
      </c>
      <c r="R5315">
        <v>7217</v>
      </c>
      <c r="S5315">
        <v>4198</v>
      </c>
      <c r="T5315">
        <v>0</v>
      </c>
      <c r="U5315">
        <v>0</v>
      </c>
      <c r="V5315">
        <v>52779</v>
      </c>
      <c r="W5315">
        <v>80391</v>
      </c>
      <c r="X5315" t="s">
        <v>33</v>
      </c>
      <c r="Y5315" t="s">
        <v>34</v>
      </c>
      <c r="Z5315">
        <v>100</v>
      </c>
      <c r="AA5315" t="s">
        <v>35</v>
      </c>
      <c r="AB5315" t="s">
        <v>35</v>
      </c>
      <c r="AC5315">
        <v>0</v>
      </c>
      <c r="AD5315" t="s">
        <v>35</v>
      </c>
      <c r="AE5315" t="s">
        <v>35</v>
      </c>
      <c r="AF5315">
        <v>0</v>
      </c>
    </row>
    <row r="5316" spans="1:32" x14ac:dyDescent="0.25">
      <c r="A5316" t="s">
        <v>214</v>
      </c>
      <c r="B5316" t="s">
        <v>220</v>
      </c>
      <c r="C5316" t="s">
        <v>221</v>
      </c>
      <c r="D5316">
        <v>418803</v>
      </c>
      <c r="E5316">
        <v>1</v>
      </c>
      <c r="F5316">
        <v>184</v>
      </c>
      <c r="G5316">
        <v>51765</v>
      </c>
      <c r="H5316">
        <v>0</v>
      </c>
      <c r="I5316">
        <v>3450</v>
      </c>
      <c r="J5316">
        <v>0</v>
      </c>
      <c r="K5316">
        <v>0</v>
      </c>
      <c r="L5316">
        <v>0</v>
      </c>
      <c r="M5316">
        <v>83</v>
      </c>
      <c r="N5316">
        <v>905</v>
      </c>
      <c r="O5316">
        <v>8516</v>
      </c>
      <c r="P5316">
        <v>142</v>
      </c>
      <c r="Q5316">
        <v>181</v>
      </c>
      <c r="R5316">
        <v>7130</v>
      </c>
      <c r="S5316">
        <v>4147</v>
      </c>
      <c r="T5316">
        <v>0</v>
      </c>
      <c r="U5316">
        <v>0</v>
      </c>
      <c r="V5316">
        <v>56203</v>
      </c>
      <c r="W5316">
        <v>76319</v>
      </c>
      <c r="X5316" t="s">
        <v>33</v>
      </c>
      <c r="Y5316" t="s">
        <v>34</v>
      </c>
      <c r="Z5316">
        <v>100</v>
      </c>
      <c r="AA5316" t="s">
        <v>35</v>
      </c>
      <c r="AB5316" t="s">
        <v>35</v>
      </c>
      <c r="AC5316">
        <v>0</v>
      </c>
      <c r="AD5316" t="s">
        <v>35</v>
      </c>
      <c r="AE5316" t="s">
        <v>35</v>
      </c>
      <c r="AF5316">
        <v>0</v>
      </c>
    </row>
    <row r="5317" spans="1:32" x14ac:dyDescent="0.25">
      <c r="A5317" t="s">
        <v>214</v>
      </c>
      <c r="B5317" t="s">
        <v>220</v>
      </c>
      <c r="C5317" t="s">
        <v>221</v>
      </c>
      <c r="D5317">
        <v>416471</v>
      </c>
      <c r="E5317">
        <v>1</v>
      </c>
      <c r="F5317">
        <v>184</v>
      </c>
      <c r="G5317">
        <v>51765</v>
      </c>
      <c r="H5317">
        <v>0</v>
      </c>
      <c r="I5317">
        <v>0</v>
      </c>
      <c r="J5317">
        <v>0</v>
      </c>
      <c r="K5317">
        <v>0</v>
      </c>
      <c r="L5317">
        <v>0</v>
      </c>
      <c r="M5317">
        <v>0</v>
      </c>
      <c r="N5317">
        <v>1708</v>
      </c>
      <c r="O5317">
        <v>8516</v>
      </c>
      <c r="P5317">
        <v>142</v>
      </c>
      <c r="Q5317">
        <v>181</v>
      </c>
      <c r="R5317">
        <v>6679</v>
      </c>
      <c r="S5317">
        <v>4060</v>
      </c>
      <c r="T5317">
        <v>0</v>
      </c>
      <c r="U5317">
        <v>0</v>
      </c>
      <c r="V5317">
        <v>53473</v>
      </c>
      <c r="W5317">
        <v>73051</v>
      </c>
      <c r="X5317" t="s">
        <v>33</v>
      </c>
      <c r="Y5317" t="s">
        <v>34</v>
      </c>
      <c r="Z5317">
        <v>100</v>
      </c>
      <c r="AA5317" t="s">
        <v>35</v>
      </c>
      <c r="AB5317" t="s">
        <v>35</v>
      </c>
      <c r="AC5317">
        <v>0</v>
      </c>
      <c r="AD5317" t="s">
        <v>35</v>
      </c>
      <c r="AE5317" t="s">
        <v>35</v>
      </c>
      <c r="AF5317">
        <v>0</v>
      </c>
    </row>
    <row r="5318" spans="1:32" x14ac:dyDescent="0.25">
      <c r="A5318" t="s">
        <v>214</v>
      </c>
      <c r="B5318" t="s">
        <v>220</v>
      </c>
      <c r="C5318" t="s">
        <v>221</v>
      </c>
      <c r="D5318">
        <v>418508</v>
      </c>
      <c r="E5318">
        <v>1</v>
      </c>
      <c r="F5318">
        <v>184</v>
      </c>
      <c r="G5318">
        <v>51765</v>
      </c>
      <c r="H5318">
        <v>0</v>
      </c>
      <c r="I5318">
        <v>0</v>
      </c>
      <c r="J5318">
        <v>0</v>
      </c>
      <c r="K5318">
        <v>0</v>
      </c>
      <c r="L5318">
        <v>0</v>
      </c>
      <c r="M5318">
        <v>0</v>
      </c>
      <c r="N5318">
        <v>620</v>
      </c>
      <c r="O5318">
        <v>8516</v>
      </c>
      <c r="P5318">
        <v>142</v>
      </c>
      <c r="Q5318">
        <v>181</v>
      </c>
      <c r="R5318">
        <v>6679</v>
      </c>
      <c r="S5318">
        <v>3902</v>
      </c>
      <c r="T5318">
        <v>0</v>
      </c>
      <c r="U5318">
        <v>0</v>
      </c>
      <c r="V5318">
        <v>52385</v>
      </c>
      <c r="W5318">
        <v>71805</v>
      </c>
      <c r="X5318" t="s">
        <v>33</v>
      </c>
      <c r="Y5318" t="s">
        <v>34</v>
      </c>
      <c r="Z5318">
        <v>100</v>
      </c>
      <c r="AA5318" t="s">
        <v>35</v>
      </c>
      <c r="AB5318" t="s">
        <v>35</v>
      </c>
      <c r="AC5318">
        <v>0</v>
      </c>
      <c r="AD5318" t="s">
        <v>35</v>
      </c>
      <c r="AE5318" t="s">
        <v>35</v>
      </c>
      <c r="AF5318">
        <v>0</v>
      </c>
    </row>
    <row r="5319" spans="1:32" x14ac:dyDescent="0.25">
      <c r="A5319" t="s">
        <v>198</v>
      </c>
      <c r="B5319" t="s">
        <v>203</v>
      </c>
      <c r="C5319" t="s">
        <v>204</v>
      </c>
      <c r="D5319">
        <v>424107</v>
      </c>
      <c r="E5319">
        <v>1</v>
      </c>
      <c r="F5319">
        <v>220</v>
      </c>
      <c r="G5319">
        <v>51753</v>
      </c>
      <c r="H5319">
        <v>0</v>
      </c>
      <c r="I5319">
        <v>3125</v>
      </c>
      <c r="J5319">
        <v>0</v>
      </c>
      <c r="K5319">
        <v>0</v>
      </c>
      <c r="L5319">
        <v>0</v>
      </c>
      <c r="M5319">
        <v>0</v>
      </c>
      <c r="N5319">
        <v>320</v>
      </c>
      <c r="O5319">
        <v>0</v>
      </c>
      <c r="P5319">
        <v>0</v>
      </c>
      <c r="Q5319">
        <v>0</v>
      </c>
      <c r="R5319">
        <v>14504</v>
      </c>
      <c r="S5319">
        <v>0</v>
      </c>
      <c r="T5319">
        <v>0</v>
      </c>
      <c r="U5319">
        <v>4000</v>
      </c>
      <c r="V5319">
        <v>55198</v>
      </c>
      <c r="W5319">
        <v>73702</v>
      </c>
      <c r="X5319" t="s">
        <v>33</v>
      </c>
      <c r="Y5319" t="s">
        <v>34</v>
      </c>
      <c r="Z5319">
        <v>67</v>
      </c>
      <c r="AA5319" t="s">
        <v>33</v>
      </c>
      <c r="AB5319" t="s">
        <v>34</v>
      </c>
      <c r="AC5319">
        <v>33</v>
      </c>
      <c r="AD5319" t="s">
        <v>35</v>
      </c>
      <c r="AE5319" t="s">
        <v>35</v>
      </c>
      <c r="AF5319">
        <v>0</v>
      </c>
    </row>
    <row r="5320" spans="1:32" x14ac:dyDescent="0.25">
      <c r="A5320" t="s">
        <v>141</v>
      </c>
      <c r="B5320" t="s">
        <v>83</v>
      </c>
      <c r="C5320" t="s">
        <v>142</v>
      </c>
      <c r="D5320">
        <v>62892</v>
      </c>
      <c r="E5320">
        <v>1</v>
      </c>
      <c r="F5320">
        <v>183</v>
      </c>
      <c r="G5320">
        <v>51750</v>
      </c>
      <c r="H5320">
        <v>0</v>
      </c>
      <c r="I5320">
        <v>0</v>
      </c>
      <c r="J5320">
        <v>0</v>
      </c>
      <c r="K5320">
        <v>0</v>
      </c>
      <c r="L5320">
        <v>0</v>
      </c>
      <c r="M5320">
        <v>4262</v>
      </c>
      <c r="N5320">
        <v>480</v>
      </c>
      <c r="O5320">
        <v>9124</v>
      </c>
      <c r="P5320">
        <v>1297</v>
      </c>
      <c r="Q5320">
        <v>148</v>
      </c>
      <c r="R5320">
        <v>12447</v>
      </c>
      <c r="S5320">
        <v>3402</v>
      </c>
      <c r="T5320">
        <v>0</v>
      </c>
      <c r="U5320">
        <v>0</v>
      </c>
      <c r="V5320">
        <v>56492</v>
      </c>
      <c r="W5320">
        <v>82910</v>
      </c>
      <c r="X5320" t="s">
        <v>33</v>
      </c>
      <c r="Y5320" t="s">
        <v>34</v>
      </c>
      <c r="Z5320">
        <v>100</v>
      </c>
      <c r="AA5320" t="s">
        <v>35</v>
      </c>
      <c r="AB5320" t="s">
        <v>35</v>
      </c>
      <c r="AC5320">
        <v>0</v>
      </c>
      <c r="AD5320" t="s">
        <v>35</v>
      </c>
      <c r="AE5320" t="s">
        <v>35</v>
      </c>
      <c r="AF5320">
        <v>0</v>
      </c>
    </row>
    <row r="5321" spans="1:32" x14ac:dyDescent="0.25">
      <c r="A5321" t="s">
        <v>209</v>
      </c>
      <c r="B5321" t="s">
        <v>83</v>
      </c>
      <c r="C5321" t="s">
        <v>210</v>
      </c>
      <c r="D5321">
        <v>418012</v>
      </c>
      <c r="E5321">
        <v>1</v>
      </c>
      <c r="F5321">
        <v>184</v>
      </c>
      <c r="G5321">
        <v>51750</v>
      </c>
      <c r="H5321">
        <v>1549</v>
      </c>
      <c r="I5321">
        <v>0</v>
      </c>
      <c r="J5321">
        <v>0</v>
      </c>
      <c r="K5321">
        <v>0</v>
      </c>
      <c r="L5321">
        <v>0</v>
      </c>
      <c r="M5321">
        <v>1090</v>
      </c>
      <c r="N5321">
        <v>855</v>
      </c>
      <c r="O5321">
        <v>11344</v>
      </c>
      <c r="P5321">
        <v>0</v>
      </c>
      <c r="Q5321">
        <v>0</v>
      </c>
      <c r="R5321">
        <v>15337</v>
      </c>
      <c r="S5321">
        <v>3766</v>
      </c>
      <c r="T5321">
        <v>0</v>
      </c>
      <c r="U5321">
        <v>0</v>
      </c>
      <c r="V5321">
        <v>55244</v>
      </c>
      <c r="W5321">
        <v>85691</v>
      </c>
      <c r="X5321" t="s">
        <v>33</v>
      </c>
      <c r="Y5321" t="s">
        <v>34</v>
      </c>
      <c r="Z5321">
        <v>100</v>
      </c>
      <c r="AA5321" t="s">
        <v>35</v>
      </c>
      <c r="AB5321" t="s">
        <v>35</v>
      </c>
      <c r="AC5321">
        <v>0</v>
      </c>
      <c r="AD5321" t="s">
        <v>35</v>
      </c>
      <c r="AE5321" t="s">
        <v>35</v>
      </c>
      <c r="AF5321">
        <v>0</v>
      </c>
    </row>
    <row r="5322" spans="1:32" x14ac:dyDescent="0.25">
      <c r="A5322" t="s">
        <v>209</v>
      </c>
      <c r="B5322" t="s">
        <v>83</v>
      </c>
      <c r="C5322" t="s">
        <v>210</v>
      </c>
      <c r="D5322">
        <v>421514</v>
      </c>
      <c r="E5322">
        <v>1</v>
      </c>
      <c r="F5322">
        <v>184</v>
      </c>
      <c r="G5322">
        <v>51750</v>
      </c>
      <c r="H5322">
        <v>0</v>
      </c>
      <c r="I5322">
        <v>2138</v>
      </c>
      <c r="J5322">
        <v>0</v>
      </c>
      <c r="K5322">
        <v>0</v>
      </c>
      <c r="L5322">
        <v>0</v>
      </c>
      <c r="M5322">
        <v>1023</v>
      </c>
      <c r="N5322">
        <v>210</v>
      </c>
      <c r="O5322">
        <v>8904</v>
      </c>
      <c r="P5322">
        <v>666</v>
      </c>
      <c r="Q5322">
        <v>0</v>
      </c>
      <c r="R5322">
        <v>15303</v>
      </c>
      <c r="S5322">
        <v>4217</v>
      </c>
      <c r="T5322">
        <v>0</v>
      </c>
      <c r="U5322">
        <v>0</v>
      </c>
      <c r="V5322">
        <v>55121</v>
      </c>
      <c r="W5322">
        <v>84211</v>
      </c>
      <c r="X5322" t="s">
        <v>33</v>
      </c>
      <c r="Y5322" t="s">
        <v>34</v>
      </c>
      <c r="Z5322">
        <v>100</v>
      </c>
      <c r="AA5322" t="s">
        <v>35</v>
      </c>
      <c r="AB5322" t="s">
        <v>35</v>
      </c>
      <c r="AC5322">
        <v>0</v>
      </c>
      <c r="AD5322" t="s">
        <v>35</v>
      </c>
      <c r="AE5322" t="s">
        <v>35</v>
      </c>
      <c r="AF5322">
        <v>0</v>
      </c>
    </row>
    <row r="5323" spans="1:32" x14ac:dyDescent="0.25">
      <c r="A5323" t="s">
        <v>209</v>
      </c>
      <c r="B5323" t="s">
        <v>83</v>
      </c>
      <c r="C5323" t="s">
        <v>210</v>
      </c>
      <c r="D5323">
        <v>418258</v>
      </c>
      <c r="E5323">
        <v>1</v>
      </c>
      <c r="F5323">
        <v>184</v>
      </c>
      <c r="G5323">
        <v>51750</v>
      </c>
      <c r="H5323">
        <v>0</v>
      </c>
      <c r="I5323">
        <v>0</v>
      </c>
      <c r="J5323">
        <v>0</v>
      </c>
      <c r="K5323">
        <v>0</v>
      </c>
      <c r="L5323">
        <v>0</v>
      </c>
      <c r="M5323">
        <v>1000</v>
      </c>
      <c r="N5323">
        <v>280</v>
      </c>
      <c r="O5323">
        <v>8904</v>
      </c>
      <c r="P5323">
        <v>666</v>
      </c>
      <c r="Q5323">
        <v>0</v>
      </c>
      <c r="R5323">
        <v>14722</v>
      </c>
      <c r="S5323">
        <v>4057</v>
      </c>
      <c r="T5323">
        <v>0</v>
      </c>
      <c r="U5323">
        <v>0</v>
      </c>
      <c r="V5323">
        <v>53030</v>
      </c>
      <c r="W5323">
        <v>81379</v>
      </c>
      <c r="X5323" t="s">
        <v>33</v>
      </c>
      <c r="Y5323" t="s">
        <v>34</v>
      </c>
      <c r="Z5323">
        <v>100</v>
      </c>
      <c r="AA5323" t="s">
        <v>35</v>
      </c>
      <c r="AB5323" t="s">
        <v>35</v>
      </c>
      <c r="AC5323">
        <v>0</v>
      </c>
      <c r="AD5323" t="s">
        <v>35</v>
      </c>
      <c r="AE5323" t="s">
        <v>35</v>
      </c>
      <c r="AF5323">
        <v>0</v>
      </c>
    </row>
    <row r="5324" spans="1:32" x14ac:dyDescent="0.25">
      <c r="A5324" t="s">
        <v>214</v>
      </c>
      <c r="B5324" t="s">
        <v>123</v>
      </c>
      <c r="C5324" t="s">
        <v>216</v>
      </c>
      <c r="D5324">
        <v>62233</v>
      </c>
      <c r="E5324">
        <v>1</v>
      </c>
      <c r="F5324">
        <v>184</v>
      </c>
      <c r="G5324">
        <v>51740</v>
      </c>
      <c r="H5324">
        <v>1155</v>
      </c>
      <c r="I5324">
        <v>0</v>
      </c>
      <c r="J5324">
        <v>0</v>
      </c>
      <c r="K5324">
        <v>0</v>
      </c>
      <c r="L5324">
        <v>0</v>
      </c>
      <c r="M5324">
        <v>0</v>
      </c>
      <c r="N5324">
        <v>0</v>
      </c>
      <c r="O5324">
        <v>7106</v>
      </c>
      <c r="P5324">
        <v>0</v>
      </c>
      <c r="Q5324">
        <v>0</v>
      </c>
      <c r="R5324">
        <v>6744</v>
      </c>
      <c r="S5324">
        <v>4561</v>
      </c>
      <c r="T5324">
        <v>0</v>
      </c>
      <c r="U5324">
        <v>127</v>
      </c>
      <c r="V5324">
        <v>52895</v>
      </c>
      <c r="W5324">
        <v>71433</v>
      </c>
      <c r="X5324" t="s">
        <v>33</v>
      </c>
      <c r="Y5324" t="s">
        <v>34</v>
      </c>
      <c r="Z5324">
        <v>100</v>
      </c>
      <c r="AA5324" t="s">
        <v>35</v>
      </c>
      <c r="AB5324" t="s">
        <v>35</v>
      </c>
      <c r="AC5324">
        <v>0</v>
      </c>
      <c r="AD5324" t="s">
        <v>35</v>
      </c>
      <c r="AE5324" t="s">
        <v>35</v>
      </c>
      <c r="AF5324">
        <v>0</v>
      </c>
    </row>
    <row r="5325" spans="1:32" x14ac:dyDescent="0.25">
      <c r="A5325" t="s">
        <v>214</v>
      </c>
      <c r="B5325" t="s">
        <v>222</v>
      </c>
      <c r="C5325" t="s">
        <v>223</v>
      </c>
      <c r="D5325">
        <v>427240</v>
      </c>
      <c r="E5325">
        <v>1</v>
      </c>
      <c r="F5325">
        <v>260</v>
      </c>
      <c r="G5325">
        <v>51737</v>
      </c>
      <c r="H5325">
        <v>0</v>
      </c>
      <c r="I5325">
        <v>3678</v>
      </c>
      <c r="J5325">
        <v>0</v>
      </c>
      <c r="K5325">
        <v>0</v>
      </c>
      <c r="L5325">
        <v>0</v>
      </c>
      <c r="M5325">
        <v>0</v>
      </c>
      <c r="N5325">
        <v>6514</v>
      </c>
      <c r="O5325">
        <v>7106</v>
      </c>
      <c r="P5325">
        <v>0</v>
      </c>
      <c r="Q5325">
        <v>0</v>
      </c>
      <c r="R5325">
        <v>7805</v>
      </c>
      <c r="S5325">
        <v>4696</v>
      </c>
      <c r="T5325">
        <v>0</v>
      </c>
      <c r="U5325">
        <v>2600</v>
      </c>
      <c r="V5325">
        <v>61929</v>
      </c>
      <c r="W5325">
        <v>84136</v>
      </c>
      <c r="X5325" t="s">
        <v>33</v>
      </c>
      <c r="Y5325" t="s">
        <v>34</v>
      </c>
      <c r="Z5325">
        <v>100</v>
      </c>
      <c r="AA5325" t="s">
        <v>35</v>
      </c>
      <c r="AB5325" t="s">
        <v>35</v>
      </c>
      <c r="AC5325">
        <v>0</v>
      </c>
      <c r="AD5325" t="s">
        <v>35</v>
      </c>
      <c r="AE5325" t="s">
        <v>35</v>
      </c>
      <c r="AF5325">
        <v>0</v>
      </c>
    </row>
    <row r="5326" spans="1:32" x14ac:dyDescent="0.25">
      <c r="A5326" t="s">
        <v>315</v>
      </c>
      <c r="B5326" t="s">
        <v>161</v>
      </c>
      <c r="C5326" t="s">
        <v>316</v>
      </c>
      <c r="D5326">
        <v>59152</v>
      </c>
      <c r="E5326">
        <v>1</v>
      </c>
      <c r="F5326">
        <v>186</v>
      </c>
      <c r="G5326">
        <v>51725</v>
      </c>
      <c r="H5326">
        <v>0</v>
      </c>
      <c r="I5326">
        <v>0</v>
      </c>
      <c r="J5326">
        <v>0</v>
      </c>
      <c r="K5326">
        <v>0</v>
      </c>
      <c r="L5326">
        <v>0</v>
      </c>
      <c r="M5326">
        <v>0</v>
      </c>
      <c r="N5326">
        <v>0</v>
      </c>
      <c r="O5326">
        <v>7106</v>
      </c>
      <c r="P5326">
        <v>0</v>
      </c>
      <c r="Q5326">
        <v>0</v>
      </c>
      <c r="R5326">
        <v>8216</v>
      </c>
      <c r="S5326">
        <v>4976</v>
      </c>
      <c r="T5326">
        <v>0</v>
      </c>
      <c r="U5326">
        <v>0</v>
      </c>
      <c r="V5326">
        <v>51725</v>
      </c>
      <c r="W5326">
        <v>72023</v>
      </c>
      <c r="X5326" t="s">
        <v>33</v>
      </c>
      <c r="Y5326" t="s">
        <v>34</v>
      </c>
      <c r="Z5326">
        <v>57</v>
      </c>
      <c r="AA5326" t="s">
        <v>33</v>
      </c>
      <c r="AB5326" t="s">
        <v>34</v>
      </c>
      <c r="AC5326">
        <v>43</v>
      </c>
      <c r="AD5326" t="s">
        <v>35</v>
      </c>
      <c r="AE5326" t="s">
        <v>35</v>
      </c>
      <c r="AF5326">
        <v>0</v>
      </c>
    </row>
    <row r="5327" spans="1:32" x14ac:dyDescent="0.25">
      <c r="A5327" t="s">
        <v>237</v>
      </c>
      <c r="B5327" t="s">
        <v>48</v>
      </c>
      <c r="C5327" t="s">
        <v>239</v>
      </c>
      <c r="D5327">
        <v>418349</v>
      </c>
      <c r="E5327">
        <v>1</v>
      </c>
      <c r="F5327">
        <v>182</v>
      </c>
      <c r="G5327">
        <v>51720</v>
      </c>
      <c r="H5327">
        <v>0</v>
      </c>
      <c r="I5327">
        <v>0</v>
      </c>
      <c r="J5327">
        <v>0</v>
      </c>
      <c r="K5327">
        <v>0</v>
      </c>
      <c r="L5327">
        <v>0</v>
      </c>
      <c r="M5327">
        <v>0</v>
      </c>
      <c r="N5327">
        <v>12463</v>
      </c>
      <c r="O5327">
        <v>0</v>
      </c>
      <c r="P5327">
        <v>0</v>
      </c>
      <c r="Q5327">
        <v>28</v>
      </c>
      <c r="R5327">
        <v>9663</v>
      </c>
      <c r="S5327">
        <v>4797</v>
      </c>
      <c r="T5327">
        <v>0</v>
      </c>
      <c r="U5327">
        <v>0</v>
      </c>
      <c r="V5327">
        <v>64183</v>
      </c>
      <c r="W5327">
        <v>78671</v>
      </c>
      <c r="X5327" t="s">
        <v>33</v>
      </c>
      <c r="Y5327" t="s">
        <v>34</v>
      </c>
      <c r="Z5327">
        <v>95</v>
      </c>
      <c r="AA5327" t="s">
        <v>37</v>
      </c>
      <c r="AB5327" t="s">
        <v>38</v>
      </c>
      <c r="AC5327">
        <v>5</v>
      </c>
      <c r="AD5327" t="s">
        <v>35</v>
      </c>
      <c r="AE5327" t="s">
        <v>35</v>
      </c>
      <c r="AF5327">
        <v>0</v>
      </c>
    </row>
    <row r="5328" spans="1:32" x14ac:dyDescent="0.25">
      <c r="A5328" t="s">
        <v>320</v>
      </c>
      <c r="B5328" t="s">
        <v>328</v>
      </c>
      <c r="C5328" t="s">
        <v>329</v>
      </c>
      <c r="D5328">
        <v>45652</v>
      </c>
      <c r="E5328">
        <v>1</v>
      </c>
      <c r="F5328">
        <v>182</v>
      </c>
      <c r="G5328">
        <v>51710</v>
      </c>
      <c r="H5328">
        <v>0</v>
      </c>
      <c r="I5328">
        <v>0</v>
      </c>
      <c r="J5328">
        <v>0</v>
      </c>
      <c r="K5328">
        <v>0</v>
      </c>
      <c r="L5328">
        <v>0</v>
      </c>
      <c r="M5328">
        <v>0</v>
      </c>
      <c r="N5328">
        <v>1451</v>
      </c>
      <c r="O5328">
        <v>8772</v>
      </c>
      <c r="P5328">
        <v>0</v>
      </c>
      <c r="Q5328">
        <v>145</v>
      </c>
      <c r="R5328">
        <v>14689</v>
      </c>
      <c r="S5328">
        <v>4067</v>
      </c>
      <c r="T5328">
        <v>0</v>
      </c>
      <c r="U5328">
        <v>0</v>
      </c>
      <c r="V5328">
        <v>53161</v>
      </c>
      <c r="W5328">
        <v>80834</v>
      </c>
      <c r="X5328" t="s">
        <v>33</v>
      </c>
      <c r="Y5328" t="s">
        <v>34</v>
      </c>
      <c r="Z5328">
        <v>100</v>
      </c>
      <c r="AA5328" t="s">
        <v>35</v>
      </c>
      <c r="AB5328" t="s">
        <v>35</v>
      </c>
      <c r="AC5328">
        <v>0</v>
      </c>
      <c r="AD5328" t="s">
        <v>35</v>
      </c>
      <c r="AE5328" t="s">
        <v>35</v>
      </c>
      <c r="AF5328">
        <v>0</v>
      </c>
    </row>
    <row r="5329" spans="1:32" x14ac:dyDescent="0.25">
      <c r="A5329" t="s">
        <v>315</v>
      </c>
      <c r="B5329" t="s">
        <v>192</v>
      </c>
      <c r="C5329" t="s">
        <v>390</v>
      </c>
      <c r="D5329">
        <v>59145</v>
      </c>
      <c r="E5329">
        <v>1</v>
      </c>
      <c r="F5329">
        <v>185</v>
      </c>
      <c r="G5329">
        <v>51700</v>
      </c>
      <c r="H5329">
        <v>0</v>
      </c>
      <c r="I5329">
        <v>7190</v>
      </c>
      <c r="J5329">
        <v>0</v>
      </c>
      <c r="K5329">
        <v>0</v>
      </c>
      <c r="L5329">
        <v>0</v>
      </c>
      <c r="M5329">
        <v>0</v>
      </c>
      <c r="N5329">
        <v>6173</v>
      </c>
      <c r="O5329">
        <v>7934</v>
      </c>
      <c r="P5329">
        <v>0</v>
      </c>
      <c r="Q5329">
        <v>0</v>
      </c>
      <c r="R5329">
        <v>8257</v>
      </c>
      <c r="S5329">
        <v>4659</v>
      </c>
      <c r="T5329">
        <v>0</v>
      </c>
      <c r="U5329">
        <v>0</v>
      </c>
      <c r="V5329">
        <v>65063</v>
      </c>
      <c r="W5329">
        <v>85913</v>
      </c>
      <c r="X5329" t="s">
        <v>33</v>
      </c>
      <c r="Y5329" t="s">
        <v>34</v>
      </c>
      <c r="Z5329">
        <v>100</v>
      </c>
      <c r="AA5329" t="s">
        <v>35</v>
      </c>
      <c r="AB5329" t="s">
        <v>35</v>
      </c>
      <c r="AC5329">
        <v>0</v>
      </c>
      <c r="AD5329" t="s">
        <v>35</v>
      </c>
      <c r="AE5329" t="s">
        <v>35</v>
      </c>
      <c r="AF5329">
        <v>0</v>
      </c>
    </row>
    <row r="5330" spans="1:32" x14ac:dyDescent="0.25">
      <c r="A5330" t="s">
        <v>90</v>
      </c>
      <c r="B5330" t="s">
        <v>95</v>
      </c>
      <c r="C5330" t="s">
        <v>96</v>
      </c>
      <c r="D5330">
        <v>49121</v>
      </c>
      <c r="E5330">
        <v>1</v>
      </c>
      <c r="F5330">
        <v>183</v>
      </c>
      <c r="G5330">
        <v>51700</v>
      </c>
      <c r="H5330">
        <v>0</v>
      </c>
      <c r="I5330">
        <v>548</v>
      </c>
      <c r="J5330">
        <v>0</v>
      </c>
      <c r="K5330">
        <v>0</v>
      </c>
      <c r="L5330">
        <v>0</v>
      </c>
      <c r="M5330">
        <v>1590</v>
      </c>
      <c r="N5330">
        <v>1841</v>
      </c>
      <c r="O5330">
        <v>8573</v>
      </c>
      <c r="P5330">
        <v>0</v>
      </c>
      <c r="Q5330">
        <v>0</v>
      </c>
      <c r="R5330">
        <v>14947</v>
      </c>
      <c r="S5330">
        <v>4260</v>
      </c>
      <c r="T5330">
        <v>0</v>
      </c>
      <c r="U5330">
        <v>736</v>
      </c>
      <c r="V5330">
        <v>55679</v>
      </c>
      <c r="W5330">
        <v>84195</v>
      </c>
      <c r="X5330" t="s">
        <v>33</v>
      </c>
      <c r="Y5330" t="s">
        <v>34</v>
      </c>
      <c r="Z5330">
        <v>100</v>
      </c>
      <c r="AA5330" t="s">
        <v>35</v>
      </c>
      <c r="AB5330" t="s">
        <v>35</v>
      </c>
      <c r="AC5330">
        <v>0</v>
      </c>
      <c r="AD5330" t="s">
        <v>35</v>
      </c>
      <c r="AE5330" t="s">
        <v>35</v>
      </c>
      <c r="AF5330">
        <v>0</v>
      </c>
    </row>
    <row r="5331" spans="1:32" x14ac:dyDescent="0.25">
      <c r="A5331" t="s">
        <v>205</v>
      </c>
      <c r="B5331" t="s">
        <v>68</v>
      </c>
      <c r="C5331" t="s">
        <v>207</v>
      </c>
      <c r="D5331">
        <v>426167</v>
      </c>
      <c r="E5331">
        <v>1</v>
      </c>
      <c r="F5331">
        <v>181</v>
      </c>
      <c r="G5331">
        <v>51700</v>
      </c>
      <c r="H5331">
        <v>0</v>
      </c>
      <c r="I5331">
        <v>0</v>
      </c>
      <c r="J5331">
        <v>0</v>
      </c>
      <c r="K5331">
        <v>0</v>
      </c>
      <c r="L5331">
        <v>0</v>
      </c>
      <c r="M5331">
        <v>1210</v>
      </c>
      <c r="N5331">
        <v>1832</v>
      </c>
      <c r="O5331">
        <v>10329</v>
      </c>
      <c r="P5331">
        <v>0</v>
      </c>
      <c r="Q5331">
        <v>219</v>
      </c>
      <c r="R5331">
        <v>6746</v>
      </c>
      <c r="S5331">
        <v>4181</v>
      </c>
      <c r="T5331">
        <v>0</v>
      </c>
      <c r="U5331">
        <v>0</v>
      </c>
      <c r="V5331">
        <v>54742</v>
      </c>
      <c r="W5331">
        <v>76217</v>
      </c>
      <c r="X5331" t="s">
        <v>33</v>
      </c>
      <c r="Y5331" t="s">
        <v>34</v>
      </c>
      <c r="Z5331">
        <v>92</v>
      </c>
      <c r="AA5331" t="s">
        <v>37</v>
      </c>
      <c r="AB5331" t="s">
        <v>38</v>
      </c>
      <c r="AC5331">
        <v>8</v>
      </c>
      <c r="AD5331" t="s">
        <v>35</v>
      </c>
      <c r="AE5331" t="s">
        <v>35</v>
      </c>
      <c r="AF5331">
        <v>0</v>
      </c>
    </row>
    <row r="5332" spans="1:32" x14ac:dyDescent="0.25">
      <c r="A5332" t="s">
        <v>320</v>
      </c>
      <c r="B5332" t="s">
        <v>83</v>
      </c>
      <c r="C5332" t="s">
        <v>321</v>
      </c>
      <c r="D5332">
        <v>419262</v>
      </c>
      <c r="E5332">
        <v>1</v>
      </c>
      <c r="F5332">
        <v>186</v>
      </c>
      <c r="G5332">
        <v>51695</v>
      </c>
      <c r="H5332">
        <v>0</v>
      </c>
      <c r="I5332">
        <v>4093</v>
      </c>
      <c r="J5332">
        <v>0</v>
      </c>
      <c r="K5332">
        <v>0</v>
      </c>
      <c r="L5332">
        <v>0</v>
      </c>
      <c r="M5332">
        <v>0</v>
      </c>
      <c r="N5332">
        <v>0</v>
      </c>
      <c r="O5332">
        <v>12974</v>
      </c>
      <c r="P5332">
        <v>0</v>
      </c>
      <c r="Q5332">
        <v>5</v>
      </c>
      <c r="R5332">
        <v>7456</v>
      </c>
      <c r="S5332">
        <v>4398</v>
      </c>
      <c r="T5332">
        <v>0</v>
      </c>
      <c r="U5332">
        <v>0</v>
      </c>
      <c r="V5332">
        <v>55788</v>
      </c>
      <c r="W5332">
        <v>80621</v>
      </c>
      <c r="X5332" t="s">
        <v>33</v>
      </c>
      <c r="Y5332" t="s">
        <v>34</v>
      </c>
      <c r="Z5332">
        <v>100</v>
      </c>
      <c r="AA5332" t="s">
        <v>35</v>
      </c>
      <c r="AB5332" t="s">
        <v>35</v>
      </c>
      <c r="AC5332">
        <v>0</v>
      </c>
      <c r="AD5332" t="s">
        <v>35</v>
      </c>
      <c r="AE5332" t="s">
        <v>35</v>
      </c>
      <c r="AF5332">
        <v>0</v>
      </c>
    </row>
    <row r="5333" spans="1:32" x14ac:dyDescent="0.25">
      <c r="A5333" t="s">
        <v>106</v>
      </c>
      <c r="B5333" t="s">
        <v>83</v>
      </c>
      <c r="C5333" t="s">
        <v>107</v>
      </c>
      <c r="D5333">
        <v>419866</v>
      </c>
      <c r="E5333">
        <v>1</v>
      </c>
      <c r="F5333">
        <v>187</v>
      </c>
      <c r="G5333">
        <v>51691</v>
      </c>
      <c r="H5333">
        <v>3641</v>
      </c>
      <c r="I5333">
        <v>0</v>
      </c>
      <c r="J5333">
        <v>0</v>
      </c>
      <c r="K5333">
        <v>0</v>
      </c>
      <c r="L5333">
        <v>0</v>
      </c>
      <c r="M5333">
        <v>22</v>
      </c>
      <c r="N5333">
        <v>100</v>
      </c>
      <c r="O5333">
        <v>15558</v>
      </c>
      <c r="P5333">
        <v>828</v>
      </c>
      <c r="Q5333">
        <v>124</v>
      </c>
      <c r="R5333">
        <v>7070</v>
      </c>
      <c r="S5333">
        <v>4178</v>
      </c>
      <c r="T5333">
        <v>0</v>
      </c>
      <c r="U5333">
        <v>0</v>
      </c>
      <c r="V5333">
        <v>55454</v>
      </c>
      <c r="W5333">
        <v>83212</v>
      </c>
      <c r="X5333" t="s">
        <v>33</v>
      </c>
      <c r="Y5333" t="s">
        <v>34</v>
      </c>
      <c r="Z5333">
        <v>100</v>
      </c>
      <c r="AA5333" t="s">
        <v>35</v>
      </c>
      <c r="AB5333" t="s">
        <v>35</v>
      </c>
      <c r="AC5333">
        <v>0</v>
      </c>
      <c r="AD5333" t="s">
        <v>35</v>
      </c>
      <c r="AE5333" t="s">
        <v>35</v>
      </c>
      <c r="AF5333">
        <v>0</v>
      </c>
    </row>
    <row r="5334" spans="1:32" x14ac:dyDescent="0.25">
      <c r="A5334" t="s">
        <v>106</v>
      </c>
      <c r="B5334" t="s">
        <v>83</v>
      </c>
      <c r="C5334" t="s">
        <v>107</v>
      </c>
      <c r="D5334">
        <v>418373</v>
      </c>
      <c r="E5334">
        <v>1</v>
      </c>
      <c r="F5334">
        <v>187</v>
      </c>
      <c r="G5334">
        <v>51691</v>
      </c>
      <c r="H5334">
        <v>4334</v>
      </c>
      <c r="I5334">
        <v>0</v>
      </c>
      <c r="J5334">
        <v>0</v>
      </c>
      <c r="K5334">
        <v>0</v>
      </c>
      <c r="L5334">
        <v>0</v>
      </c>
      <c r="M5334">
        <v>65</v>
      </c>
      <c r="N5334">
        <v>869</v>
      </c>
      <c r="O5334">
        <v>8841</v>
      </c>
      <c r="P5334">
        <v>162</v>
      </c>
      <c r="Q5334">
        <v>120</v>
      </c>
      <c r="R5334">
        <v>7242</v>
      </c>
      <c r="S5334">
        <v>4343</v>
      </c>
      <c r="T5334">
        <v>0</v>
      </c>
      <c r="U5334">
        <v>0</v>
      </c>
      <c r="V5334">
        <v>56959</v>
      </c>
      <c r="W5334">
        <v>77667</v>
      </c>
      <c r="X5334" t="s">
        <v>33</v>
      </c>
      <c r="Y5334" t="s">
        <v>34</v>
      </c>
      <c r="Z5334">
        <v>100</v>
      </c>
      <c r="AA5334" t="s">
        <v>35</v>
      </c>
      <c r="AB5334" t="s">
        <v>35</v>
      </c>
      <c r="AC5334">
        <v>0</v>
      </c>
      <c r="AD5334" t="s">
        <v>35</v>
      </c>
      <c r="AE5334" t="s">
        <v>35</v>
      </c>
      <c r="AF5334">
        <v>0</v>
      </c>
    </row>
    <row r="5335" spans="1:32" x14ac:dyDescent="0.25">
      <c r="A5335" t="s">
        <v>106</v>
      </c>
      <c r="B5335" t="s">
        <v>83</v>
      </c>
      <c r="C5335" t="s">
        <v>107</v>
      </c>
      <c r="D5335">
        <v>421438</v>
      </c>
      <c r="E5335">
        <v>1</v>
      </c>
      <c r="F5335">
        <v>187</v>
      </c>
      <c r="G5335">
        <v>51691</v>
      </c>
      <c r="H5335">
        <v>0</v>
      </c>
      <c r="I5335">
        <v>0</v>
      </c>
      <c r="J5335">
        <v>0</v>
      </c>
      <c r="K5335">
        <v>0</v>
      </c>
      <c r="L5335">
        <v>0</v>
      </c>
      <c r="M5335">
        <v>0</v>
      </c>
      <c r="N5335">
        <v>1803</v>
      </c>
      <c r="O5335">
        <v>15558</v>
      </c>
      <c r="P5335">
        <v>828</v>
      </c>
      <c r="Q5335">
        <v>120</v>
      </c>
      <c r="R5335">
        <v>6821</v>
      </c>
      <c r="S5335">
        <v>3543</v>
      </c>
      <c r="T5335">
        <v>0</v>
      </c>
      <c r="U5335">
        <v>0</v>
      </c>
      <c r="V5335">
        <v>53494</v>
      </c>
      <c r="W5335">
        <v>80364</v>
      </c>
      <c r="X5335" t="s">
        <v>33</v>
      </c>
      <c r="Y5335" t="s">
        <v>34</v>
      </c>
      <c r="Z5335">
        <v>100</v>
      </c>
      <c r="AA5335" t="s">
        <v>35</v>
      </c>
      <c r="AB5335" t="s">
        <v>35</v>
      </c>
      <c r="AC5335">
        <v>0</v>
      </c>
      <c r="AD5335" t="s">
        <v>35</v>
      </c>
      <c r="AE5335" t="s">
        <v>35</v>
      </c>
      <c r="AF5335">
        <v>0</v>
      </c>
    </row>
    <row r="5336" spans="1:32" x14ac:dyDescent="0.25">
      <c r="A5336" t="s">
        <v>106</v>
      </c>
      <c r="B5336" t="s">
        <v>83</v>
      </c>
      <c r="C5336" t="s">
        <v>107</v>
      </c>
      <c r="D5336">
        <v>420814</v>
      </c>
      <c r="E5336">
        <v>1</v>
      </c>
      <c r="F5336">
        <v>187</v>
      </c>
      <c r="G5336">
        <v>51691</v>
      </c>
      <c r="H5336">
        <v>0</v>
      </c>
      <c r="I5336">
        <v>0</v>
      </c>
      <c r="J5336">
        <v>0</v>
      </c>
      <c r="K5336">
        <v>0</v>
      </c>
      <c r="L5336">
        <v>0</v>
      </c>
      <c r="M5336">
        <v>43</v>
      </c>
      <c r="N5336">
        <v>100</v>
      </c>
      <c r="O5336">
        <v>15558</v>
      </c>
      <c r="P5336">
        <v>828</v>
      </c>
      <c r="Q5336">
        <v>120</v>
      </c>
      <c r="R5336">
        <v>6609</v>
      </c>
      <c r="S5336">
        <v>3901</v>
      </c>
      <c r="T5336">
        <v>0</v>
      </c>
      <c r="U5336">
        <v>0</v>
      </c>
      <c r="V5336">
        <v>51834</v>
      </c>
      <c r="W5336">
        <v>78850</v>
      </c>
      <c r="X5336" t="s">
        <v>33</v>
      </c>
      <c r="Y5336" t="s">
        <v>34</v>
      </c>
      <c r="Z5336">
        <v>100</v>
      </c>
      <c r="AA5336" t="s">
        <v>35</v>
      </c>
      <c r="AB5336" t="s">
        <v>35</v>
      </c>
      <c r="AC5336">
        <v>0</v>
      </c>
      <c r="AD5336" t="s">
        <v>35</v>
      </c>
      <c r="AE5336" t="s">
        <v>35</v>
      </c>
      <c r="AF5336">
        <v>0</v>
      </c>
    </row>
    <row r="5337" spans="1:32" x14ac:dyDescent="0.25">
      <c r="A5337" t="s">
        <v>106</v>
      </c>
      <c r="B5337" t="s">
        <v>83</v>
      </c>
      <c r="C5337" t="s">
        <v>107</v>
      </c>
      <c r="D5337">
        <v>421583</v>
      </c>
      <c r="E5337">
        <v>1</v>
      </c>
      <c r="F5337">
        <v>187</v>
      </c>
      <c r="G5337">
        <v>51691</v>
      </c>
      <c r="H5337">
        <v>442</v>
      </c>
      <c r="I5337">
        <v>0</v>
      </c>
      <c r="J5337">
        <v>0</v>
      </c>
      <c r="K5337">
        <v>0</v>
      </c>
      <c r="L5337">
        <v>0</v>
      </c>
      <c r="M5337">
        <v>0</v>
      </c>
      <c r="N5337">
        <v>363</v>
      </c>
      <c r="O5337">
        <v>15558</v>
      </c>
      <c r="P5337">
        <v>828</v>
      </c>
      <c r="Q5337">
        <v>120</v>
      </c>
      <c r="R5337">
        <v>6693</v>
      </c>
      <c r="S5337">
        <v>3951</v>
      </c>
      <c r="T5337">
        <v>0</v>
      </c>
      <c r="U5337">
        <v>0</v>
      </c>
      <c r="V5337">
        <v>52496</v>
      </c>
      <c r="W5337">
        <v>79646</v>
      </c>
      <c r="X5337" t="s">
        <v>33</v>
      </c>
      <c r="Y5337" t="s">
        <v>34</v>
      </c>
      <c r="Z5337">
        <v>100</v>
      </c>
      <c r="AA5337" t="s">
        <v>35</v>
      </c>
      <c r="AB5337" t="s">
        <v>35</v>
      </c>
      <c r="AC5337">
        <v>0</v>
      </c>
      <c r="AD5337" t="s">
        <v>35</v>
      </c>
      <c r="AE5337" t="s">
        <v>35</v>
      </c>
      <c r="AF5337">
        <v>0</v>
      </c>
    </row>
    <row r="5338" spans="1:32" x14ac:dyDescent="0.25">
      <c r="A5338" t="s">
        <v>106</v>
      </c>
      <c r="B5338" t="s">
        <v>83</v>
      </c>
      <c r="C5338" t="s">
        <v>107</v>
      </c>
      <c r="D5338">
        <v>422030</v>
      </c>
      <c r="E5338">
        <v>1</v>
      </c>
      <c r="F5338">
        <v>187</v>
      </c>
      <c r="G5338">
        <v>51691</v>
      </c>
      <c r="H5338">
        <v>0</v>
      </c>
      <c r="I5338">
        <v>0</v>
      </c>
      <c r="J5338">
        <v>0</v>
      </c>
      <c r="K5338">
        <v>0</v>
      </c>
      <c r="L5338">
        <v>0</v>
      </c>
      <c r="M5338">
        <v>0</v>
      </c>
      <c r="N5338">
        <v>0</v>
      </c>
      <c r="O5338">
        <v>15558</v>
      </c>
      <c r="P5338">
        <v>828</v>
      </c>
      <c r="Q5338">
        <v>120</v>
      </c>
      <c r="R5338">
        <v>6591</v>
      </c>
      <c r="S5338">
        <v>3864</v>
      </c>
      <c r="T5338">
        <v>0</v>
      </c>
      <c r="U5338">
        <v>0</v>
      </c>
      <c r="V5338">
        <v>51691</v>
      </c>
      <c r="W5338">
        <v>78652</v>
      </c>
      <c r="X5338" t="s">
        <v>33</v>
      </c>
      <c r="Y5338" t="s">
        <v>34</v>
      </c>
      <c r="Z5338">
        <v>100</v>
      </c>
      <c r="AA5338" t="s">
        <v>35</v>
      </c>
      <c r="AB5338" t="s">
        <v>35</v>
      </c>
      <c r="AC5338">
        <v>0</v>
      </c>
      <c r="AD5338" t="s">
        <v>35</v>
      </c>
      <c r="AE5338" t="s">
        <v>35</v>
      </c>
      <c r="AF5338">
        <v>0</v>
      </c>
    </row>
    <row r="5339" spans="1:32" x14ac:dyDescent="0.25">
      <c r="A5339" t="s">
        <v>106</v>
      </c>
      <c r="B5339" t="s">
        <v>83</v>
      </c>
      <c r="C5339" t="s">
        <v>107</v>
      </c>
      <c r="D5339">
        <v>421050</v>
      </c>
      <c r="E5339">
        <v>1</v>
      </c>
      <c r="F5339">
        <v>187</v>
      </c>
      <c r="G5339">
        <v>51691</v>
      </c>
      <c r="H5339">
        <v>0</v>
      </c>
      <c r="I5339">
        <v>0</v>
      </c>
      <c r="J5339">
        <v>0</v>
      </c>
      <c r="K5339">
        <v>0</v>
      </c>
      <c r="L5339">
        <v>0</v>
      </c>
      <c r="M5339">
        <v>0</v>
      </c>
      <c r="N5339">
        <v>326</v>
      </c>
      <c r="O5339">
        <v>8841</v>
      </c>
      <c r="P5339">
        <v>624</v>
      </c>
      <c r="Q5339">
        <v>120</v>
      </c>
      <c r="R5339">
        <v>6632</v>
      </c>
      <c r="S5339">
        <v>3924</v>
      </c>
      <c r="T5339">
        <v>0</v>
      </c>
      <c r="U5339">
        <v>0</v>
      </c>
      <c r="V5339">
        <v>52017</v>
      </c>
      <c r="W5339">
        <v>72158</v>
      </c>
      <c r="X5339" t="s">
        <v>51</v>
      </c>
      <c r="Y5339" t="s">
        <v>52</v>
      </c>
      <c r="Z5339">
        <v>100</v>
      </c>
      <c r="AA5339" t="s">
        <v>35</v>
      </c>
      <c r="AB5339" t="s">
        <v>35</v>
      </c>
      <c r="AC5339">
        <v>0</v>
      </c>
      <c r="AD5339" t="s">
        <v>35</v>
      </c>
      <c r="AE5339" t="s">
        <v>35</v>
      </c>
      <c r="AF5339">
        <v>0</v>
      </c>
    </row>
    <row r="5340" spans="1:32" x14ac:dyDescent="0.25">
      <c r="A5340" t="s">
        <v>106</v>
      </c>
      <c r="B5340" t="s">
        <v>83</v>
      </c>
      <c r="C5340" t="s">
        <v>107</v>
      </c>
      <c r="D5340">
        <v>62218</v>
      </c>
      <c r="E5340">
        <v>1</v>
      </c>
      <c r="F5340">
        <v>187</v>
      </c>
      <c r="G5340">
        <v>51691</v>
      </c>
      <c r="H5340">
        <v>4360</v>
      </c>
      <c r="I5340">
        <v>0</v>
      </c>
      <c r="J5340">
        <v>0</v>
      </c>
      <c r="K5340">
        <v>0</v>
      </c>
      <c r="L5340">
        <v>0</v>
      </c>
      <c r="M5340">
        <v>0</v>
      </c>
      <c r="N5340">
        <v>163</v>
      </c>
      <c r="O5340">
        <v>15558</v>
      </c>
      <c r="P5340">
        <v>786</v>
      </c>
      <c r="Q5340">
        <v>120</v>
      </c>
      <c r="R5340">
        <v>7149</v>
      </c>
      <c r="S5340">
        <v>4235</v>
      </c>
      <c r="T5340">
        <v>0</v>
      </c>
      <c r="U5340">
        <v>0</v>
      </c>
      <c r="V5340">
        <v>56214</v>
      </c>
      <c r="W5340">
        <v>84062</v>
      </c>
      <c r="X5340" t="s">
        <v>33</v>
      </c>
      <c r="Y5340" t="s">
        <v>34</v>
      </c>
      <c r="Z5340">
        <v>100</v>
      </c>
      <c r="AA5340" t="s">
        <v>35</v>
      </c>
      <c r="AB5340" t="s">
        <v>35</v>
      </c>
      <c r="AC5340">
        <v>0</v>
      </c>
      <c r="AD5340" t="s">
        <v>35</v>
      </c>
      <c r="AE5340" t="s">
        <v>35</v>
      </c>
      <c r="AF5340">
        <v>0</v>
      </c>
    </row>
    <row r="5341" spans="1:32" x14ac:dyDescent="0.25">
      <c r="A5341" t="s">
        <v>106</v>
      </c>
      <c r="B5341" t="s">
        <v>83</v>
      </c>
      <c r="C5341" t="s">
        <v>107</v>
      </c>
      <c r="D5341">
        <v>418343</v>
      </c>
      <c r="E5341">
        <v>1</v>
      </c>
      <c r="F5341">
        <v>187</v>
      </c>
      <c r="G5341">
        <v>51691</v>
      </c>
      <c r="H5341">
        <v>0</v>
      </c>
      <c r="I5341">
        <v>3956</v>
      </c>
      <c r="J5341">
        <v>0</v>
      </c>
      <c r="K5341">
        <v>0</v>
      </c>
      <c r="L5341">
        <v>0</v>
      </c>
      <c r="M5341">
        <v>52</v>
      </c>
      <c r="N5341">
        <v>318</v>
      </c>
      <c r="O5341">
        <v>15558</v>
      </c>
      <c r="P5341">
        <v>786</v>
      </c>
      <c r="Q5341">
        <v>120</v>
      </c>
      <c r="R5341">
        <v>7148</v>
      </c>
      <c r="S5341">
        <v>4230</v>
      </c>
      <c r="T5341">
        <v>0</v>
      </c>
      <c r="U5341">
        <v>0</v>
      </c>
      <c r="V5341">
        <v>56017</v>
      </c>
      <c r="W5341">
        <v>83859</v>
      </c>
      <c r="X5341" t="s">
        <v>33</v>
      </c>
      <c r="Y5341" t="s">
        <v>34</v>
      </c>
      <c r="Z5341">
        <v>100</v>
      </c>
      <c r="AA5341" t="s">
        <v>35</v>
      </c>
      <c r="AB5341" t="s">
        <v>35</v>
      </c>
      <c r="AC5341">
        <v>0</v>
      </c>
      <c r="AD5341" t="s">
        <v>35</v>
      </c>
      <c r="AE5341" t="s">
        <v>35</v>
      </c>
      <c r="AF5341">
        <v>0</v>
      </c>
    </row>
    <row r="5342" spans="1:32" x14ac:dyDescent="0.25">
      <c r="A5342" t="s">
        <v>106</v>
      </c>
      <c r="B5342" t="s">
        <v>83</v>
      </c>
      <c r="C5342" t="s">
        <v>107</v>
      </c>
      <c r="D5342">
        <v>417984</v>
      </c>
      <c r="E5342">
        <v>1</v>
      </c>
      <c r="F5342">
        <v>187</v>
      </c>
      <c r="G5342">
        <v>51691</v>
      </c>
      <c r="H5342">
        <v>0</v>
      </c>
      <c r="I5342">
        <v>483</v>
      </c>
      <c r="J5342">
        <v>0</v>
      </c>
      <c r="K5342">
        <v>0</v>
      </c>
      <c r="L5342">
        <v>0</v>
      </c>
      <c r="M5342">
        <v>203</v>
      </c>
      <c r="N5342">
        <v>270</v>
      </c>
      <c r="O5342">
        <v>15558</v>
      </c>
      <c r="P5342">
        <v>828</v>
      </c>
      <c r="Q5342">
        <v>120</v>
      </c>
      <c r="R5342">
        <v>6713</v>
      </c>
      <c r="S5342">
        <v>3395</v>
      </c>
      <c r="T5342">
        <v>0</v>
      </c>
      <c r="U5342">
        <v>0</v>
      </c>
      <c r="V5342">
        <v>52647</v>
      </c>
      <c r="W5342">
        <v>79261</v>
      </c>
      <c r="X5342" t="s">
        <v>33</v>
      </c>
      <c r="Y5342" t="s">
        <v>34</v>
      </c>
      <c r="Z5342">
        <v>100</v>
      </c>
      <c r="AA5342" t="s">
        <v>35</v>
      </c>
      <c r="AB5342" t="s">
        <v>35</v>
      </c>
      <c r="AC5342">
        <v>0</v>
      </c>
      <c r="AD5342" t="s">
        <v>35</v>
      </c>
      <c r="AE5342" t="s">
        <v>35</v>
      </c>
      <c r="AF5342">
        <v>0</v>
      </c>
    </row>
    <row r="5343" spans="1:32" x14ac:dyDescent="0.25">
      <c r="A5343" t="s">
        <v>106</v>
      </c>
      <c r="B5343" t="s">
        <v>83</v>
      </c>
      <c r="C5343" t="s">
        <v>107</v>
      </c>
      <c r="D5343">
        <v>420880</v>
      </c>
      <c r="E5343">
        <v>1</v>
      </c>
      <c r="F5343">
        <v>187</v>
      </c>
      <c r="G5343">
        <v>51691</v>
      </c>
      <c r="H5343">
        <v>0</v>
      </c>
      <c r="I5343">
        <v>8264</v>
      </c>
      <c r="J5343">
        <v>0</v>
      </c>
      <c r="K5343">
        <v>0</v>
      </c>
      <c r="L5343">
        <v>0</v>
      </c>
      <c r="M5343">
        <v>190</v>
      </c>
      <c r="N5343">
        <v>2</v>
      </c>
      <c r="O5343">
        <v>8841</v>
      </c>
      <c r="P5343">
        <v>486</v>
      </c>
      <c r="Q5343">
        <v>120</v>
      </c>
      <c r="R5343">
        <v>7672</v>
      </c>
      <c r="S5343">
        <v>4586</v>
      </c>
      <c r="T5343">
        <v>0</v>
      </c>
      <c r="U5343">
        <v>0</v>
      </c>
      <c r="V5343">
        <v>60147</v>
      </c>
      <c r="W5343">
        <v>81852</v>
      </c>
      <c r="X5343" t="s">
        <v>33</v>
      </c>
      <c r="Y5343" t="s">
        <v>34</v>
      </c>
      <c r="Z5343">
        <v>90</v>
      </c>
      <c r="AA5343" t="s">
        <v>42</v>
      </c>
      <c r="AB5343" t="s">
        <v>43</v>
      </c>
      <c r="AC5343">
        <v>10</v>
      </c>
      <c r="AD5343" t="s">
        <v>35</v>
      </c>
      <c r="AE5343" t="s">
        <v>35</v>
      </c>
      <c r="AF5343">
        <v>0</v>
      </c>
    </row>
    <row r="5344" spans="1:32" x14ac:dyDescent="0.25">
      <c r="A5344" t="s">
        <v>119</v>
      </c>
      <c r="B5344" t="s">
        <v>64</v>
      </c>
      <c r="C5344" t="s">
        <v>125</v>
      </c>
      <c r="D5344">
        <v>63810</v>
      </c>
      <c r="E5344">
        <v>1</v>
      </c>
      <c r="F5344">
        <v>188</v>
      </c>
      <c r="G5344">
        <v>51682</v>
      </c>
      <c r="H5344">
        <v>0</v>
      </c>
      <c r="I5344">
        <v>1000</v>
      </c>
      <c r="J5344">
        <v>0</v>
      </c>
      <c r="K5344">
        <v>0</v>
      </c>
      <c r="L5344">
        <v>0</v>
      </c>
      <c r="M5344">
        <v>0</v>
      </c>
      <c r="N5344">
        <v>891</v>
      </c>
      <c r="O5344">
        <v>12694</v>
      </c>
      <c r="P5344">
        <v>699</v>
      </c>
      <c r="Q5344">
        <v>112</v>
      </c>
      <c r="R5344">
        <v>14873</v>
      </c>
      <c r="S5344">
        <v>3459</v>
      </c>
      <c r="T5344">
        <v>0</v>
      </c>
      <c r="U5344">
        <v>0</v>
      </c>
      <c r="V5344">
        <v>53573</v>
      </c>
      <c r="W5344">
        <v>85410</v>
      </c>
      <c r="X5344" t="s">
        <v>33</v>
      </c>
      <c r="Y5344" t="s">
        <v>34</v>
      </c>
      <c r="Z5344">
        <v>100</v>
      </c>
      <c r="AA5344" t="s">
        <v>35</v>
      </c>
      <c r="AB5344" t="s">
        <v>35</v>
      </c>
      <c r="AC5344">
        <v>0</v>
      </c>
      <c r="AD5344" t="s">
        <v>35</v>
      </c>
      <c r="AE5344" t="s">
        <v>35</v>
      </c>
      <c r="AF5344">
        <v>0</v>
      </c>
    </row>
    <row r="5345" spans="1:32" x14ac:dyDescent="0.25">
      <c r="A5345" t="s">
        <v>119</v>
      </c>
      <c r="B5345" t="s">
        <v>64</v>
      </c>
      <c r="C5345" t="s">
        <v>125</v>
      </c>
      <c r="D5345">
        <v>417676</v>
      </c>
      <c r="E5345">
        <v>1</v>
      </c>
      <c r="F5345">
        <v>188</v>
      </c>
      <c r="G5345">
        <v>51682</v>
      </c>
      <c r="H5345">
        <v>0</v>
      </c>
      <c r="I5345">
        <v>9726</v>
      </c>
      <c r="J5345">
        <v>0</v>
      </c>
      <c r="K5345">
        <v>0</v>
      </c>
      <c r="L5345">
        <v>0</v>
      </c>
      <c r="M5345">
        <v>1170</v>
      </c>
      <c r="N5345">
        <v>486</v>
      </c>
      <c r="O5345">
        <v>7213</v>
      </c>
      <c r="P5345">
        <v>316</v>
      </c>
      <c r="Q5345">
        <v>112</v>
      </c>
      <c r="R5345">
        <v>18124</v>
      </c>
      <c r="S5345">
        <v>4388</v>
      </c>
      <c r="T5345">
        <v>0</v>
      </c>
      <c r="U5345">
        <v>0</v>
      </c>
      <c r="V5345">
        <v>63064</v>
      </c>
      <c r="W5345">
        <v>93217</v>
      </c>
      <c r="X5345" t="s">
        <v>33</v>
      </c>
      <c r="Y5345" t="s">
        <v>34</v>
      </c>
      <c r="Z5345">
        <v>100</v>
      </c>
      <c r="AA5345" t="s">
        <v>35</v>
      </c>
      <c r="AB5345" t="s">
        <v>35</v>
      </c>
      <c r="AC5345">
        <v>0</v>
      </c>
      <c r="AD5345" t="s">
        <v>35</v>
      </c>
      <c r="AE5345" t="s">
        <v>35</v>
      </c>
      <c r="AF5345">
        <v>0</v>
      </c>
    </row>
    <row r="5346" spans="1:32" x14ac:dyDescent="0.25">
      <c r="A5346" t="s">
        <v>119</v>
      </c>
      <c r="B5346" t="s">
        <v>64</v>
      </c>
      <c r="C5346" t="s">
        <v>125</v>
      </c>
      <c r="D5346">
        <v>421084</v>
      </c>
      <c r="E5346">
        <v>1</v>
      </c>
      <c r="F5346">
        <v>188</v>
      </c>
      <c r="G5346">
        <v>51682</v>
      </c>
      <c r="H5346">
        <v>0</v>
      </c>
      <c r="I5346">
        <v>5323</v>
      </c>
      <c r="J5346">
        <v>0</v>
      </c>
      <c r="K5346">
        <v>0</v>
      </c>
      <c r="L5346">
        <v>0</v>
      </c>
      <c r="M5346">
        <v>90</v>
      </c>
      <c r="N5346">
        <v>450</v>
      </c>
      <c r="O5346">
        <v>12694</v>
      </c>
      <c r="P5346">
        <v>699</v>
      </c>
      <c r="Q5346">
        <v>112</v>
      </c>
      <c r="R5346">
        <v>15976</v>
      </c>
      <c r="S5346">
        <v>3718</v>
      </c>
      <c r="T5346">
        <v>0</v>
      </c>
      <c r="U5346">
        <v>0</v>
      </c>
      <c r="V5346">
        <v>57545</v>
      </c>
      <c r="W5346">
        <v>90744</v>
      </c>
      <c r="X5346" t="s">
        <v>33</v>
      </c>
      <c r="Y5346" t="s">
        <v>34</v>
      </c>
      <c r="Z5346">
        <v>100</v>
      </c>
      <c r="AA5346" t="s">
        <v>35</v>
      </c>
      <c r="AB5346" t="s">
        <v>35</v>
      </c>
      <c r="AC5346">
        <v>0</v>
      </c>
      <c r="AD5346" t="s">
        <v>35</v>
      </c>
      <c r="AE5346" t="s">
        <v>35</v>
      </c>
      <c r="AF5346">
        <v>0</v>
      </c>
    </row>
    <row r="5347" spans="1:32" x14ac:dyDescent="0.25">
      <c r="A5347" t="s">
        <v>119</v>
      </c>
      <c r="B5347" t="s">
        <v>64</v>
      </c>
      <c r="C5347" t="s">
        <v>125</v>
      </c>
      <c r="D5347">
        <v>53235</v>
      </c>
      <c r="E5347">
        <v>1</v>
      </c>
      <c r="F5347">
        <v>188</v>
      </c>
      <c r="G5347">
        <v>51682</v>
      </c>
      <c r="H5347">
        <v>0</v>
      </c>
      <c r="I5347">
        <v>0</v>
      </c>
      <c r="J5347">
        <v>0</v>
      </c>
      <c r="K5347">
        <v>0</v>
      </c>
      <c r="L5347">
        <v>0</v>
      </c>
      <c r="M5347">
        <v>150</v>
      </c>
      <c r="N5347">
        <v>3730</v>
      </c>
      <c r="O5347">
        <v>16515</v>
      </c>
      <c r="P5347">
        <v>574</v>
      </c>
      <c r="Q5347">
        <v>112</v>
      </c>
      <c r="R5347">
        <v>15147</v>
      </c>
      <c r="S5347">
        <v>3733</v>
      </c>
      <c r="T5347">
        <v>0</v>
      </c>
      <c r="U5347">
        <v>0</v>
      </c>
      <c r="V5347">
        <v>55562</v>
      </c>
      <c r="W5347">
        <v>91643</v>
      </c>
      <c r="X5347" t="s">
        <v>33</v>
      </c>
      <c r="Y5347" t="s">
        <v>34</v>
      </c>
      <c r="Z5347">
        <v>100</v>
      </c>
      <c r="AA5347" t="s">
        <v>35</v>
      </c>
      <c r="AB5347" t="s">
        <v>35</v>
      </c>
      <c r="AC5347">
        <v>0</v>
      </c>
      <c r="AD5347" t="s">
        <v>35</v>
      </c>
      <c r="AE5347" t="s">
        <v>35</v>
      </c>
      <c r="AF5347">
        <v>0</v>
      </c>
    </row>
    <row r="5348" spans="1:32" x14ac:dyDescent="0.25">
      <c r="A5348" t="s">
        <v>119</v>
      </c>
      <c r="B5348" t="s">
        <v>64</v>
      </c>
      <c r="C5348" t="s">
        <v>125</v>
      </c>
      <c r="D5348">
        <v>421783</v>
      </c>
      <c r="E5348">
        <v>1</v>
      </c>
      <c r="F5348">
        <v>188</v>
      </c>
      <c r="G5348">
        <v>51682</v>
      </c>
      <c r="H5348">
        <v>0</v>
      </c>
      <c r="I5348">
        <v>750</v>
      </c>
      <c r="J5348">
        <v>0</v>
      </c>
      <c r="K5348">
        <v>0</v>
      </c>
      <c r="L5348">
        <v>0</v>
      </c>
      <c r="M5348">
        <v>0</v>
      </c>
      <c r="N5348">
        <v>2451</v>
      </c>
      <c r="O5348">
        <v>12694</v>
      </c>
      <c r="P5348">
        <v>574</v>
      </c>
      <c r="Q5348">
        <v>112</v>
      </c>
      <c r="R5348">
        <v>15206</v>
      </c>
      <c r="S5348">
        <v>4012</v>
      </c>
      <c r="T5348">
        <v>0</v>
      </c>
      <c r="U5348">
        <v>0</v>
      </c>
      <c r="V5348">
        <v>54883</v>
      </c>
      <c r="W5348">
        <v>87481</v>
      </c>
      <c r="X5348" t="s">
        <v>45</v>
      </c>
      <c r="Y5348" t="s">
        <v>46</v>
      </c>
      <c r="Z5348">
        <v>100</v>
      </c>
      <c r="AA5348" t="s">
        <v>35</v>
      </c>
      <c r="AB5348" t="s">
        <v>35</v>
      </c>
      <c r="AC5348">
        <v>0</v>
      </c>
      <c r="AD5348" t="s">
        <v>35</v>
      </c>
      <c r="AE5348" t="s">
        <v>35</v>
      </c>
      <c r="AF5348">
        <v>0</v>
      </c>
    </row>
    <row r="5349" spans="1:32" x14ac:dyDescent="0.25">
      <c r="A5349" t="s">
        <v>119</v>
      </c>
      <c r="B5349" t="s">
        <v>64</v>
      </c>
      <c r="C5349" t="s">
        <v>125</v>
      </c>
      <c r="D5349">
        <v>416481</v>
      </c>
      <c r="E5349">
        <v>1</v>
      </c>
      <c r="F5349">
        <v>188</v>
      </c>
      <c r="G5349">
        <v>51682</v>
      </c>
      <c r="H5349">
        <v>0</v>
      </c>
      <c r="I5349">
        <v>0</v>
      </c>
      <c r="J5349">
        <v>0</v>
      </c>
      <c r="K5349">
        <v>0</v>
      </c>
      <c r="L5349">
        <v>0</v>
      </c>
      <c r="M5349">
        <v>0</v>
      </c>
      <c r="N5349">
        <v>1937</v>
      </c>
      <c r="O5349">
        <v>7213</v>
      </c>
      <c r="P5349">
        <v>699</v>
      </c>
      <c r="Q5349">
        <v>112</v>
      </c>
      <c r="R5349">
        <v>14746</v>
      </c>
      <c r="S5349">
        <v>3996</v>
      </c>
      <c r="T5349">
        <v>0</v>
      </c>
      <c r="U5349">
        <v>0</v>
      </c>
      <c r="V5349">
        <v>53619</v>
      </c>
      <c r="W5349">
        <v>80385</v>
      </c>
      <c r="X5349" t="s">
        <v>33</v>
      </c>
      <c r="Y5349" t="s">
        <v>34</v>
      </c>
      <c r="Z5349">
        <v>100</v>
      </c>
      <c r="AA5349" t="s">
        <v>35</v>
      </c>
      <c r="AB5349" t="s">
        <v>35</v>
      </c>
      <c r="AC5349">
        <v>0</v>
      </c>
      <c r="AD5349" t="s">
        <v>35</v>
      </c>
      <c r="AE5349" t="s">
        <v>35</v>
      </c>
      <c r="AF5349">
        <v>0</v>
      </c>
    </row>
    <row r="5350" spans="1:32" x14ac:dyDescent="0.25">
      <c r="A5350" t="s">
        <v>119</v>
      </c>
      <c r="B5350" t="s">
        <v>64</v>
      </c>
      <c r="C5350" t="s">
        <v>125</v>
      </c>
      <c r="D5350">
        <v>416321</v>
      </c>
      <c r="E5350">
        <v>1</v>
      </c>
      <c r="F5350">
        <v>188</v>
      </c>
      <c r="G5350">
        <v>51682</v>
      </c>
      <c r="H5350">
        <v>0</v>
      </c>
      <c r="I5350">
        <v>2390</v>
      </c>
      <c r="J5350">
        <v>0</v>
      </c>
      <c r="K5350">
        <v>0</v>
      </c>
      <c r="L5350">
        <v>0</v>
      </c>
      <c r="M5350">
        <v>0</v>
      </c>
      <c r="N5350">
        <v>675</v>
      </c>
      <c r="O5350">
        <v>7213</v>
      </c>
      <c r="P5350">
        <v>699</v>
      </c>
      <c r="Q5350">
        <v>112</v>
      </c>
      <c r="R5350">
        <v>15199</v>
      </c>
      <c r="S5350">
        <v>4082</v>
      </c>
      <c r="T5350">
        <v>0</v>
      </c>
      <c r="U5350">
        <v>0</v>
      </c>
      <c r="V5350">
        <v>54747</v>
      </c>
      <c r="W5350">
        <v>82052</v>
      </c>
      <c r="X5350" t="s">
        <v>33</v>
      </c>
      <c r="Y5350" t="s">
        <v>34</v>
      </c>
      <c r="Z5350">
        <v>100</v>
      </c>
      <c r="AA5350" t="s">
        <v>35</v>
      </c>
      <c r="AB5350" t="s">
        <v>35</v>
      </c>
      <c r="AC5350">
        <v>0</v>
      </c>
      <c r="AD5350" t="s">
        <v>35</v>
      </c>
      <c r="AE5350" t="s">
        <v>35</v>
      </c>
      <c r="AF5350">
        <v>0</v>
      </c>
    </row>
    <row r="5351" spans="1:32" x14ac:dyDescent="0.25">
      <c r="A5351" t="s">
        <v>119</v>
      </c>
      <c r="B5351" t="s">
        <v>64</v>
      </c>
      <c r="C5351" t="s">
        <v>125</v>
      </c>
      <c r="D5351">
        <v>417272</v>
      </c>
      <c r="E5351">
        <v>1</v>
      </c>
      <c r="F5351">
        <v>188</v>
      </c>
      <c r="G5351">
        <v>51682</v>
      </c>
      <c r="H5351">
        <v>0</v>
      </c>
      <c r="I5351">
        <v>1537</v>
      </c>
      <c r="J5351">
        <v>0</v>
      </c>
      <c r="K5351">
        <v>0</v>
      </c>
      <c r="L5351">
        <v>0</v>
      </c>
      <c r="M5351">
        <v>75</v>
      </c>
      <c r="N5351">
        <v>2606</v>
      </c>
      <c r="O5351">
        <v>12694</v>
      </c>
      <c r="P5351">
        <v>699</v>
      </c>
      <c r="Q5351">
        <v>112</v>
      </c>
      <c r="R5351">
        <v>15441</v>
      </c>
      <c r="S5351">
        <v>4008</v>
      </c>
      <c r="T5351">
        <v>0</v>
      </c>
      <c r="U5351">
        <v>0</v>
      </c>
      <c r="V5351">
        <v>55900</v>
      </c>
      <c r="W5351">
        <v>88854</v>
      </c>
      <c r="X5351" t="s">
        <v>33</v>
      </c>
      <c r="Y5351" t="s">
        <v>34</v>
      </c>
      <c r="Z5351">
        <v>100</v>
      </c>
      <c r="AA5351" t="s">
        <v>35</v>
      </c>
      <c r="AB5351" t="s">
        <v>35</v>
      </c>
      <c r="AC5351">
        <v>0</v>
      </c>
      <c r="AD5351" t="s">
        <v>35</v>
      </c>
      <c r="AE5351" t="s">
        <v>35</v>
      </c>
      <c r="AF5351">
        <v>0</v>
      </c>
    </row>
    <row r="5352" spans="1:32" x14ac:dyDescent="0.25">
      <c r="A5352" t="s">
        <v>320</v>
      </c>
      <c r="B5352" t="s">
        <v>83</v>
      </c>
      <c r="C5352" t="s">
        <v>321</v>
      </c>
      <c r="D5352">
        <v>422139</v>
      </c>
      <c r="E5352">
        <v>1</v>
      </c>
      <c r="F5352">
        <v>186</v>
      </c>
      <c r="G5352">
        <v>51672</v>
      </c>
      <c r="H5352">
        <v>9101</v>
      </c>
      <c r="I5352">
        <v>0</v>
      </c>
      <c r="J5352">
        <v>0</v>
      </c>
      <c r="K5352">
        <v>0</v>
      </c>
      <c r="L5352">
        <v>0</v>
      </c>
      <c r="M5352">
        <v>0</v>
      </c>
      <c r="N5352">
        <v>0</v>
      </c>
      <c r="O5352">
        <v>9644</v>
      </c>
      <c r="P5352">
        <v>0</v>
      </c>
      <c r="Q5352">
        <v>5</v>
      </c>
      <c r="R5352">
        <v>7876</v>
      </c>
      <c r="S5352">
        <v>4582</v>
      </c>
      <c r="T5352">
        <v>0</v>
      </c>
      <c r="U5352">
        <v>0</v>
      </c>
      <c r="V5352">
        <v>60773</v>
      </c>
      <c r="W5352">
        <v>82880</v>
      </c>
      <c r="X5352" t="s">
        <v>33</v>
      </c>
      <c r="Y5352" t="s">
        <v>34</v>
      </c>
      <c r="Z5352">
        <v>100</v>
      </c>
      <c r="AA5352" t="s">
        <v>35</v>
      </c>
      <c r="AB5352" t="s">
        <v>35</v>
      </c>
      <c r="AC5352">
        <v>0</v>
      </c>
      <c r="AD5352" t="s">
        <v>35</v>
      </c>
      <c r="AE5352" t="s">
        <v>35</v>
      </c>
      <c r="AF5352">
        <v>0</v>
      </c>
    </row>
    <row r="5353" spans="1:32" x14ac:dyDescent="0.25">
      <c r="A5353" t="s">
        <v>320</v>
      </c>
      <c r="B5353" t="s">
        <v>83</v>
      </c>
      <c r="C5353" t="s">
        <v>321</v>
      </c>
      <c r="D5353">
        <v>427610</v>
      </c>
      <c r="E5353">
        <v>1</v>
      </c>
      <c r="F5353">
        <v>186</v>
      </c>
      <c r="G5353">
        <v>51672</v>
      </c>
      <c r="H5353">
        <v>2190</v>
      </c>
      <c r="I5353">
        <v>0</v>
      </c>
      <c r="J5353">
        <v>0</v>
      </c>
      <c r="K5353">
        <v>0</v>
      </c>
      <c r="L5353">
        <v>0</v>
      </c>
      <c r="M5353">
        <v>0</v>
      </c>
      <c r="N5353">
        <v>0</v>
      </c>
      <c r="O5353">
        <v>6307</v>
      </c>
      <c r="P5353">
        <v>0</v>
      </c>
      <c r="Q5353">
        <v>5</v>
      </c>
      <c r="R5353">
        <v>7103</v>
      </c>
      <c r="S5353">
        <v>4807</v>
      </c>
      <c r="T5353">
        <v>0</v>
      </c>
      <c r="U5353">
        <v>0</v>
      </c>
      <c r="V5353">
        <v>53862</v>
      </c>
      <c r="W5353">
        <v>72084</v>
      </c>
      <c r="X5353" t="s">
        <v>45</v>
      </c>
      <c r="Y5353" t="s">
        <v>46</v>
      </c>
      <c r="Z5353">
        <v>100</v>
      </c>
      <c r="AA5353" t="s">
        <v>35</v>
      </c>
      <c r="AB5353" t="s">
        <v>35</v>
      </c>
      <c r="AC5353">
        <v>0</v>
      </c>
      <c r="AD5353" t="s">
        <v>35</v>
      </c>
      <c r="AE5353" t="s">
        <v>35</v>
      </c>
      <c r="AF5353">
        <v>0</v>
      </c>
    </row>
    <row r="5354" spans="1:32" x14ac:dyDescent="0.25">
      <c r="A5354" t="s">
        <v>320</v>
      </c>
      <c r="B5354" t="s">
        <v>83</v>
      </c>
      <c r="C5354" t="s">
        <v>321</v>
      </c>
      <c r="D5354">
        <v>428003</v>
      </c>
      <c r="E5354">
        <v>1</v>
      </c>
      <c r="F5354">
        <v>186</v>
      </c>
      <c r="G5354">
        <v>51672</v>
      </c>
      <c r="H5354">
        <v>0</v>
      </c>
      <c r="I5354">
        <v>0</v>
      </c>
      <c r="J5354">
        <v>0</v>
      </c>
      <c r="K5354">
        <v>0</v>
      </c>
      <c r="L5354">
        <v>0</v>
      </c>
      <c r="M5354">
        <v>0</v>
      </c>
      <c r="N5354">
        <v>0</v>
      </c>
      <c r="O5354">
        <v>0</v>
      </c>
      <c r="P5354">
        <v>0</v>
      </c>
      <c r="Q5354">
        <v>5</v>
      </c>
      <c r="R5354">
        <v>6964</v>
      </c>
      <c r="S5354">
        <v>4913</v>
      </c>
      <c r="T5354">
        <v>0</v>
      </c>
      <c r="U5354">
        <v>0</v>
      </c>
      <c r="V5354">
        <v>51672</v>
      </c>
      <c r="W5354">
        <v>63554</v>
      </c>
      <c r="X5354" t="s">
        <v>45</v>
      </c>
      <c r="Y5354" t="s">
        <v>46</v>
      </c>
      <c r="Z5354">
        <v>100</v>
      </c>
      <c r="AA5354" t="s">
        <v>35</v>
      </c>
      <c r="AB5354" t="s">
        <v>35</v>
      </c>
      <c r="AC5354">
        <v>0</v>
      </c>
      <c r="AD5354" t="s">
        <v>35</v>
      </c>
      <c r="AE5354" t="s">
        <v>35</v>
      </c>
      <c r="AF5354">
        <v>0</v>
      </c>
    </row>
    <row r="5355" spans="1:32" x14ac:dyDescent="0.25">
      <c r="A5355" t="s">
        <v>287</v>
      </c>
      <c r="B5355" t="s">
        <v>161</v>
      </c>
      <c r="C5355" t="s">
        <v>288</v>
      </c>
      <c r="D5355">
        <v>416703</v>
      </c>
      <c r="E5355">
        <v>1</v>
      </c>
      <c r="F5355">
        <v>183</v>
      </c>
      <c r="G5355">
        <v>51662</v>
      </c>
      <c r="H5355">
        <v>0</v>
      </c>
      <c r="I5355">
        <v>0</v>
      </c>
      <c r="J5355">
        <v>0</v>
      </c>
      <c r="K5355">
        <v>0</v>
      </c>
      <c r="L5355">
        <v>0</v>
      </c>
      <c r="M5355">
        <v>0</v>
      </c>
      <c r="N5355">
        <v>1448</v>
      </c>
      <c r="O5355">
        <v>9500</v>
      </c>
      <c r="P5355">
        <v>0</v>
      </c>
      <c r="Q5355">
        <v>0</v>
      </c>
      <c r="R5355">
        <v>13011</v>
      </c>
      <c r="S5355">
        <v>4062</v>
      </c>
      <c r="T5355">
        <v>0</v>
      </c>
      <c r="U5355">
        <v>0</v>
      </c>
      <c r="V5355">
        <v>53110</v>
      </c>
      <c r="W5355">
        <v>79683</v>
      </c>
      <c r="X5355" t="s">
        <v>33</v>
      </c>
      <c r="Y5355" t="s">
        <v>34</v>
      </c>
      <c r="Z5355">
        <v>90</v>
      </c>
      <c r="AA5355" t="s">
        <v>33</v>
      </c>
      <c r="AB5355" t="s">
        <v>34</v>
      </c>
      <c r="AC5355">
        <v>10</v>
      </c>
      <c r="AD5355" t="s">
        <v>35</v>
      </c>
      <c r="AE5355" t="s">
        <v>35</v>
      </c>
      <c r="AF5355">
        <v>0</v>
      </c>
    </row>
    <row r="5356" spans="1:32" x14ac:dyDescent="0.25">
      <c r="A5356" t="s">
        <v>78</v>
      </c>
      <c r="B5356" t="s">
        <v>192</v>
      </c>
      <c r="C5356" t="s">
        <v>270</v>
      </c>
      <c r="D5356">
        <v>55354</v>
      </c>
      <c r="E5356">
        <v>1</v>
      </c>
      <c r="F5356">
        <v>182</v>
      </c>
      <c r="G5356">
        <v>51660</v>
      </c>
      <c r="H5356">
        <v>0</v>
      </c>
      <c r="I5356">
        <v>0</v>
      </c>
      <c r="J5356">
        <v>0</v>
      </c>
      <c r="K5356">
        <v>0</v>
      </c>
      <c r="L5356">
        <v>0</v>
      </c>
      <c r="M5356">
        <v>0</v>
      </c>
      <c r="N5356">
        <v>3345</v>
      </c>
      <c r="O5356">
        <v>0</v>
      </c>
      <c r="P5356">
        <v>0</v>
      </c>
      <c r="Q5356">
        <v>0</v>
      </c>
      <c r="R5356">
        <v>7013</v>
      </c>
      <c r="S5356">
        <v>4686</v>
      </c>
      <c r="T5356">
        <v>0</v>
      </c>
      <c r="U5356">
        <v>9000</v>
      </c>
      <c r="V5356">
        <v>55005</v>
      </c>
      <c r="W5356">
        <v>75704</v>
      </c>
      <c r="X5356" t="s">
        <v>33</v>
      </c>
      <c r="Y5356" t="s">
        <v>34</v>
      </c>
      <c r="Z5356">
        <v>100</v>
      </c>
      <c r="AA5356" t="s">
        <v>35</v>
      </c>
      <c r="AB5356" t="s">
        <v>35</v>
      </c>
      <c r="AC5356">
        <v>0</v>
      </c>
      <c r="AD5356" t="s">
        <v>35</v>
      </c>
      <c r="AE5356" t="s">
        <v>35</v>
      </c>
      <c r="AF5356">
        <v>0</v>
      </c>
    </row>
    <row r="5357" spans="1:32" x14ac:dyDescent="0.25">
      <c r="A5357" t="s">
        <v>184</v>
      </c>
      <c r="B5357" t="s">
        <v>68</v>
      </c>
      <c r="C5357" t="s">
        <v>186</v>
      </c>
      <c r="D5357">
        <v>423507</v>
      </c>
      <c r="E5357">
        <v>1</v>
      </c>
      <c r="F5357">
        <v>182</v>
      </c>
      <c r="G5357">
        <v>51653</v>
      </c>
      <c r="H5357">
        <v>0</v>
      </c>
      <c r="I5357">
        <v>0</v>
      </c>
      <c r="J5357">
        <v>0</v>
      </c>
      <c r="K5357">
        <v>0</v>
      </c>
      <c r="L5357">
        <v>0</v>
      </c>
      <c r="M5357">
        <v>0</v>
      </c>
      <c r="N5357">
        <v>0</v>
      </c>
      <c r="O5357">
        <v>10150</v>
      </c>
      <c r="P5357">
        <v>0</v>
      </c>
      <c r="Q5357">
        <v>0</v>
      </c>
      <c r="R5357">
        <v>6586</v>
      </c>
      <c r="S5357">
        <v>3951</v>
      </c>
      <c r="T5357">
        <v>0</v>
      </c>
      <c r="U5357">
        <v>0</v>
      </c>
      <c r="V5357">
        <v>51653</v>
      </c>
      <c r="W5357">
        <v>72340</v>
      </c>
      <c r="X5357" t="s">
        <v>33</v>
      </c>
      <c r="Y5357" t="s">
        <v>34</v>
      </c>
      <c r="Z5357">
        <v>100</v>
      </c>
      <c r="AA5357" t="s">
        <v>35</v>
      </c>
      <c r="AB5357" t="s">
        <v>35</v>
      </c>
      <c r="AC5357">
        <v>0</v>
      </c>
      <c r="AD5357" t="s">
        <v>35</v>
      </c>
      <c r="AE5357" t="s">
        <v>35</v>
      </c>
      <c r="AF5357">
        <v>0</v>
      </c>
    </row>
    <row r="5358" spans="1:32" x14ac:dyDescent="0.25">
      <c r="A5358" t="s">
        <v>311</v>
      </c>
      <c r="B5358" t="s">
        <v>98</v>
      </c>
      <c r="C5358" t="s">
        <v>314</v>
      </c>
      <c r="D5358">
        <v>65232</v>
      </c>
      <c r="E5358">
        <v>1</v>
      </c>
      <c r="F5358">
        <v>183</v>
      </c>
      <c r="G5358">
        <v>51650</v>
      </c>
      <c r="H5358">
        <v>0</v>
      </c>
      <c r="I5358">
        <v>0</v>
      </c>
      <c r="J5358">
        <v>0</v>
      </c>
      <c r="K5358">
        <v>0</v>
      </c>
      <c r="L5358">
        <v>0</v>
      </c>
      <c r="M5358">
        <v>0</v>
      </c>
      <c r="N5358">
        <v>2980</v>
      </c>
      <c r="O5358">
        <v>9123</v>
      </c>
      <c r="P5358">
        <v>0</v>
      </c>
      <c r="Q5358">
        <v>0</v>
      </c>
      <c r="R5358">
        <v>11304</v>
      </c>
      <c r="S5358">
        <v>3797</v>
      </c>
      <c r="T5358">
        <v>0</v>
      </c>
      <c r="U5358">
        <v>0</v>
      </c>
      <c r="V5358">
        <v>54630</v>
      </c>
      <c r="W5358">
        <v>78854</v>
      </c>
      <c r="X5358" t="s">
        <v>33</v>
      </c>
      <c r="Y5358" t="s">
        <v>34</v>
      </c>
      <c r="Z5358">
        <v>100</v>
      </c>
      <c r="AA5358" t="s">
        <v>35</v>
      </c>
      <c r="AB5358" t="s">
        <v>35</v>
      </c>
      <c r="AC5358">
        <v>0</v>
      </c>
      <c r="AD5358" t="s">
        <v>35</v>
      </c>
      <c r="AE5358" t="s">
        <v>35</v>
      </c>
      <c r="AF5358">
        <v>0</v>
      </c>
    </row>
    <row r="5359" spans="1:32" x14ac:dyDescent="0.25">
      <c r="A5359" t="s">
        <v>287</v>
      </c>
      <c r="B5359" t="s">
        <v>161</v>
      </c>
      <c r="C5359" t="s">
        <v>288</v>
      </c>
      <c r="D5359">
        <v>51830</v>
      </c>
      <c r="E5359">
        <v>1</v>
      </c>
      <c r="F5359">
        <v>183</v>
      </c>
      <c r="G5359">
        <v>51650</v>
      </c>
      <c r="H5359">
        <v>0</v>
      </c>
      <c r="I5359">
        <v>0</v>
      </c>
      <c r="J5359">
        <v>0</v>
      </c>
      <c r="K5359">
        <v>0</v>
      </c>
      <c r="L5359">
        <v>0</v>
      </c>
      <c r="M5359">
        <v>0</v>
      </c>
      <c r="N5359">
        <v>25</v>
      </c>
      <c r="O5359">
        <v>9500</v>
      </c>
      <c r="P5359">
        <v>0</v>
      </c>
      <c r="Q5359">
        <v>0</v>
      </c>
      <c r="R5359">
        <v>12660</v>
      </c>
      <c r="S5359">
        <v>3953</v>
      </c>
      <c r="T5359">
        <v>0</v>
      </c>
      <c r="U5359">
        <v>0</v>
      </c>
      <c r="V5359">
        <v>51675</v>
      </c>
      <c r="W5359">
        <v>77788</v>
      </c>
      <c r="X5359" t="s">
        <v>33</v>
      </c>
      <c r="Y5359" t="s">
        <v>34</v>
      </c>
      <c r="Z5359">
        <v>100</v>
      </c>
      <c r="AA5359" t="s">
        <v>35</v>
      </c>
      <c r="AB5359" t="s">
        <v>35</v>
      </c>
      <c r="AC5359">
        <v>0</v>
      </c>
      <c r="AD5359" t="s">
        <v>35</v>
      </c>
      <c r="AE5359" t="s">
        <v>35</v>
      </c>
      <c r="AF5359">
        <v>0</v>
      </c>
    </row>
    <row r="5360" spans="1:32" x14ac:dyDescent="0.25">
      <c r="A5360" t="s">
        <v>320</v>
      </c>
      <c r="B5360" t="s">
        <v>53</v>
      </c>
      <c r="C5360" t="s">
        <v>322</v>
      </c>
      <c r="D5360">
        <v>64227</v>
      </c>
      <c r="E5360">
        <v>1</v>
      </c>
      <c r="F5360">
        <v>182</v>
      </c>
      <c r="G5360">
        <v>51644</v>
      </c>
      <c r="H5360">
        <v>515</v>
      </c>
      <c r="I5360">
        <v>4839</v>
      </c>
      <c r="J5360">
        <v>0</v>
      </c>
      <c r="K5360">
        <v>0</v>
      </c>
      <c r="L5360">
        <v>0</v>
      </c>
      <c r="M5360">
        <v>0</v>
      </c>
      <c r="N5360">
        <v>0</v>
      </c>
      <c r="O5360">
        <v>0</v>
      </c>
      <c r="P5360">
        <v>0</v>
      </c>
      <c r="Q5360">
        <v>18</v>
      </c>
      <c r="R5360">
        <v>15824</v>
      </c>
      <c r="S5360">
        <v>4360</v>
      </c>
      <c r="T5360">
        <v>0</v>
      </c>
      <c r="U5360">
        <v>0</v>
      </c>
      <c r="V5360">
        <v>56998</v>
      </c>
      <c r="W5360">
        <v>77200</v>
      </c>
      <c r="X5360" t="s">
        <v>33</v>
      </c>
      <c r="Y5360" t="s">
        <v>34</v>
      </c>
      <c r="Z5360">
        <v>100</v>
      </c>
      <c r="AA5360" t="s">
        <v>35</v>
      </c>
      <c r="AB5360" t="s">
        <v>35</v>
      </c>
      <c r="AC5360">
        <v>0</v>
      </c>
      <c r="AD5360" t="s">
        <v>35</v>
      </c>
      <c r="AE5360" t="s">
        <v>35</v>
      </c>
      <c r="AF5360">
        <v>0</v>
      </c>
    </row>
    <row r="5361" spans="1:32" x14ac:dyDescent="0.25">
      <c r="A5361" t="s">
        <v>320</v>
      </c>
      <c r="B5361" t="s">
        <v>53</v>
      </c>
      <c r="C5361" t="s">
        <v>322</v>
      </c>
      <c r="D5361">
        <v>35140</v>
      </c>
      <c r="E5361">
        <v>1</v>
      </c>
      <c r="F5361">
        <v>182</v>
      </c>
      <c r="G5361">
        <v>51644</v>
      </c>
      <c r="H5361">
        <v>515</v>
      </c>
      <c r="I5361">
        <v>4839</v>
      </c>
      <c r="J5361">
        <v>0</v>
      </c>
      <c r="K5361">
        <v>0</v>
      </c>
      <c r="L5361">
        <v>0</v>
      </c>
      <c r="M5361">
        <v>0</v>
      </c>
      <c r="N5361">
        <v>0</v>
      </c>
      <c r="O5361">
        <v>0</v>
      </c>
      <c r="P5361">
        <v>0</v>
      </c>
      <c r="Q5361">
        <v>18</v>
      </c>
      <c r="R5361">
        <v>15824</v>
      </c>
      <c r="S5361">
        <v>4360</v>
      </c>
      <c r="T5361">
        <v>0</v>
      </c>
      <c r="U5361">
        <v>0</v>
      </c>
      <c r="V5361">
        <v>56998</v>
      </c>
      <c r="W5361">
        <v>77200</v>
      </c>
      <c r="X5361" t="s">
        <v>33</v>
      </c>
      <c r="Y5361" t="s">
        <v>34</v>
      </c>
      <c r="Z5361">
        <v>100</v>
      </c>
      <c r="AA5361" t="s">
        <v>35</v>
      </c>
      <c r="AB5361" t="s">
        <v>35</v>
      </c>
      <c r="AC5361">
        <v>0</v>
      </c>
      <c r="AD5361" t="s">
        <v>35</v>
      </c>
      <c r="AE5361" t="s">
        <v>35</v>
      </c>
      <c r="AF5361">
        <v>0</v>
      </c>
    </row>
    <row r="5362" spans="1:32" x14ac:dyDescent="0.25">
      <c r="A5362" t="s">
        <v>237</v>
      </c>
      <c r="B5362" t="s">
        <v>83</v>
      </c>
      <c r="C5362" t="s">
        <v>238</v>
      </c>
      <c r="D5362">
        <v>426570</v>
      </c>
      <c r="E5362">
        <v>1</v>
      </c>
      <c r="F5362">
        <v>186</v>
      </c>
      <c r="G5362">
        <v>51635</v>
      </c>
      <c r="H5362">
        <v>0</v>
      </c>
      <c r="I5362">
        <v>0</v>
      </c>
      <c r="J5362">
        <v>0</v>
      </c>
      <c r="K5362">
        <v>0</v>
      </c>
      <c r="L5362">
        <v>2500</v>
      </c>
      <c r="M5362">
        <v>2076</v>
      </c>
      <c r="N5362">
        <v>4874</v>
      </c>
      <c r="O5362">
        <v>8318</v>
      </c>
      <c r="P5362">
        <v>0</v>
      </c>
      <c r="Q5362">
        <v>0</v>
      </c>
      <c r="R5362">
        <v>6848</v>
      </c>
      <c r="S5362">
        <v>4637</v>
      </c>
      <c r="T5362">
        <v>0</v>
      </c>
      <c r="U5362">
        <v>0</v>
      </c>
      <c r="V5362">
        <v>61085</v>
      </c>
      <c r="W5362">
        <v>80888</v>
      </c>
      <c r="X5362" t="s">
        <v>33</v>
      </c>
      <c r="Y5362" t="s">
        <v>34</v>
      </c>
      <c r="Z5362">
        <v>100</v>
      </c>
      <c r="AA5362" t="s">
        <v>35</v>
      </c>
      <c r="AB5362" t="s">
        <v>35</v>
      </c>
      <c r="AC5362">
        <v>0</v>
      </c>
      <c r="AD5362" t="s">
        <v>35</v>
      </c>
      <c r="AE5362" t="s">
        <v>35</v>
      </c>
      <c r="AF5362">
        <v>0</v>
      </c>
    </row>
    <row r="5363" spans="1:32" x14ac:dyDescent="0.25">
      <c r="A5363" t="s">
        <v>119</v>
      </c>
      <c r="B5363" t="s">
        <v>64</v>
      </c>
      <c r="C5363" t="s">
        <v>125</v>
      </c>
      <c r="D5363">
        <v>416880</v>
      </c>
      <c r="E5363">
        <v>1</v>
      </c>
      <c r="F5363">
        <v>188</v>
      </c>
      <c r="G5363">
        <v>51634</v>
      </c>
      <c r="H5363">
        <v>0</v>
      </c>
      <c r="I5363">
        <v>1547</v>
      </c>
      <c r="J5363">
        <v>0</v>
      </c>
      <c r="K5363">
        <v>0</v>
      </c>
      <c r="L5363">
        <v>0</v>
      </c>
      <c r="M5363">
        <v>105</v>
      </c>
      <c r="N5363">
        <v>1437</v>
      </c>
      <c r="O5363">
        <v>0</v>
      </c>
      <c r="P5363">
        <v>699</v>
      </c>
      <c r="Q5363">
        <v>112</v>
      </c>
      <c r="R5363">
        <v>15192</v>
      </c>
      <c r="S5363">
        <v>3797</v>
      </c>
      <c r="T5363">
        <v>0</v>
      </c>
      <c r="U5363">
        <v>0</v>
      </c>
      <c r="V5363">
        <v>54723</v>
      </c>
      <c r="W5363">
        <v>74523</v>
      </c>
      <c r="X5363" t="s">
        <v>39</v>
      </c>
      <c r="Y5363" t="s">
        <v>40</v>
      </c>
      <c r="Z5363">
        <v>100</v>
      </c>
      <c r="AA5363" t="s">
        <v>35</v>
      </c>
      <c r="AB5363" t="s">
        <v>35</v>
      </c>
      <c r="AC5363">
        <v>0</v>
      </c>
      <c r="AD5363" t="s">
        <v>35</v>
      </c>
      <c r="AE5363" t="s">
        <v>35</v>
      </c>
      <c r="AF5363">
        <v>0</v>
      </c>
    </row>
    <row r="5364" spans="1:32" x14ac:dyDescent="0.25">
      <c r="A5364" t="s">
        <v>78</v>
      </c>
      <c r="B5364" t="s">
        <v>146</v>
      </c>
      <c r="C5364" t="s">
        <v>273</v>
      </c>
      <c r="D5364">
        <v>56316</v>
      </c>
      <c r="E5364">
        <v>1</v>
      </c>
      <c r="F5364">
        <v>184</v>
      </c>
      <c r="G5364">
        <v>51628</v>
      </c>
      <c r="H5364">
        <v>0</v>
      </c>
      <c r="I5364">
        <v>0</v>
      </c>
      <c r="J5364">
        <v>0</v>
      </c>
      <c r="K5364">
        <v>0</v>
      </c>
      <c r="L5364">
        <v>0</v>
      </c>
      <c r="M5364">
        <v>0</v>
      </c>
      <c r="N5364">
        <v>0</v>
      </c>
      <c r="O5364">
        <v>0</v>
      </c>
      <c r="P5364">
        <v>0</v>
      </c>
      <c r="Q5364">
        <v>149</v>
      </c>
      <c r="R5364">
        <v>14801</v>
      </c>
      <c r="S5364">
        <v>4084</v>
      </c>
      <c r="T5364">
        <v>0</v>
      </c>
      <c r="U5364">
        <v>1600</v>
      </c>
      <c r="V5364">
        <v>51628</v>
      </c>
      <c r="W5364">
        <v>72262</v>
      </c>
      <c r="X5364" t="s">
        <v>33</v>
      </c>
      <c r="Y5364" t="s">
        <v>34</v>
      </c>
      <c r="Z5364">
        <v>100</v>
      </c>
      <c r="AA5364" t="s">
        <v>35</v>
      </c>
      <c r="AB5364" t="s">
        <v>35</v>
      </c>
      <c r="AC5364">
        <v>0</v>
      </c>
      <c r="AD5364" t="s">
        <v>35</v>
      </c>
      <c r="AE5364" t="s">
        <v>35</v>
      </c>
      <c r="AF5364">
        <v>0</v>
      </c>
    </row>
    <row r="5365" spans="1:32" x14ac:dyDescent="0.25">
      <c r="A5365" t="s">
        <v>237</v>
      </c>
      <c r="B5365" t="s">
        <v>83</v>
      </c>
      <c r="C5365" t="s">
        <v>238</v>
      </c>
      <c r="D5365">
        <v>429390</v>
      </c>
      <c r="E5365">
        <v>1</v>
      </c>
      <c r="F5365">
        <v>186</v>
      </c>
      <c r="G5365">
        <v>51627</v>
      </c>
      <c r="H5365">
        <v>0</v>
      </c>
      <c r="I5365">
        <v>0</v>
      </c>
      <c r="J5365">
        <v>0</v>
      </c>
      <c r="K5365">
        <v>0</v>
      </c>
      <c r="L5365">
        <v>0</v>
      </c>
      <c r="M5365">
        <v>735</v>
      </c>
      <c r="N5365">
        <v>4874</v>
      </c>
      <c r="O5365">
        <v>8318</v>
      </c>
      <c r="P5365">
        <v>0</v>
      </c>
      <c r="Q5365">
        <v>0</v>
      </c>
      <c r="R5365">
        <v>6676</v>
      </c>
      <c r="S5365">
        <v>3949</v>
      </c>
      <c r="T5365">
        <v>0</v>
      </c>
      <c r="U5365">
        <v>0</v>
      </c>
      <c r="V5365">
        <v>57236</v>
      </c>
      <c r="W5365">
        <v>76179</v>
      </c>
      <c r="X5365" t="s">
        <v>33</v>
      </c>
      <c r="Y5365" t="s">
        <v>34</v>
      </c>
      <c r="Z5365">
        <v>100</v>
      </c>
      <c r="AA5365" t="s">
        <v>35</v>
      </c>
      <c r="AB5365" t="s">
        <v>35</v>
      </c>
      <c r="AC5365">
        <v>0</v>
      </c>
      <c r="AD5365" t="s">
        <v>35</v>
      </c>
      <c r="AE5365" t="s">
        <v>35</v>
      </c>
      <c r="AF5365">
        <v>0</v>
      </c>
    </row>
    <row r="5366" spans="1:32" x14ac:dyDescent="0.25">
      <c r="A5366" t="s">
        <v>320</v>
      </c>
      <c r="B5366" t="s">
        <v>83</v>
      </c>
      <c r="C5366" t="s">
        <v>321</v>
      </c>
      <c r="D5366">
        <v>419422</v>
      </c>
      <c r="E5366">
        <v>1</v>
      </c>
      <c r="F5366">
        <v>186</v>
      </c>
      <c r="G5366">
        <v>51620</v>
      </c>
      <c r="H5366">
        <v>0</v>
      </c>
      <c r="I5366">
        <v>0</v>
      </c>
      <c r="J5366">
        <v>0</v>
      </c>
      <c r="K5366">
        <v>0</v>
      </c>
      <c r="L5366">
        <v>0</v>
      </c>
      <c r="M5366">
        <v>0</v>
      </c>
      <c r="N5366">
        <v>0</v>
      </c>
      <c r="O5366">
        <v>16015</v>
      </c>
      <c r="P5366">
        <v>0</v>
      </c>
      <c r="Q5366">
        <v>5</v>
      </c>
      <c r="R5366">
        <v>6833</v>
      </c>
      <c r="S5366">
        <v>3876</v>
      </c>
      <c r="T5366">
        <v>0</v>
      </c>
      <c r="U5366">
        <v>0</v>
      </c>
      <c r="V5366">
        <v>51620</v>
      </c>
      <c r="W5366">
        <v>78349</v>
      </c>
      <c r="X5366" t="s">
        <v>33</v>
      </c>
      <c r="Y5366" t="s">
        <v>34</v>
      </c>
      <c r="Z5366">
        <v>100</v>
      </c>
      <c r="AA5366" t="s">
        <v>35</v>
      </c>
      <c r="AB5366" t="s">
        <v>35</v>
      </c>
      <c r="AC5366">
        <v>0</v>
      </c>
      <c r="AD5366" t="s">
        <v>35</v>
      </c>
      <c r="AE5366" t="s">
        <v>35</v>
      </c>
      <c r="AF5366">
        <v>0</v>
      </c>
    </row>
    <row r="5367" spans="1:32" x14ac:dyDescent="0.25">
      <c r="A5367" t="s">
        <v>119</v>
      </c>
      <c r="B5367" t="s">
        <v>64</v>
      </c>
      <c r="C5367" t="s">
        <v>125</v>
      </c>
      <c r="D5367">
        <v>65420</v>
      </c>
      <c r="E5367">
        <v>1</v>
      </c>
      <c r="F5367">
        <v>177</v>
      </c>
      <c r="G5367">
        <v>51620</v>
      </c>
      <c r="H5367">
        <v>0</v>
      </c>
      <c r="I5367">
        <v>0</v>
      </c>
      <c r="J5367">
        <v>0</v>
      </c>
      <c r="K5367">
        <v>0</v>
      </c>
      <c r="L5367">
        <v>0</v>
      </c>
      <c r="M5367">
        <v>0</v>
      </c>
      <c r="N5367">
        <v>744</v>
      </c>
      <c r="O5367">
        <v>12694</v>
      </c>
      <c r="P5367">
        <v>699</v>
      </c>
      <c r="Q5367">
        <v>117</v>
      </c>
      <c r="R5367">
        <v>14537</v>
      </c>
      <c r="S5367">
        <v>3738</v>
      </c>
      <c r="T5367">
        <v>0</v>
      </c>
      <c r="U5367">
        <v>0</v>
      </c>
      <c r="V5367">
        <v>52364</v>
      </c>
      <c r="W5367">
        <v>84149</v>
      </c>
      <c r="X5367" t="s">
        <v>33</v>
      </c>
      <c r="Y5367" t="s">
        <v>34</v>
      </c>
      <c r="Z5367">
        <v>100</v>
      </c>
      <c r="AA5367" t="s">
        <v>35</v>
      </c>
      <c r="AB5367" t="s">
        <v>35</v>
      </c>
      <c r="AC5367">
        <v>0</v>
      </c>
      <c r="AD5367" t="s">
        <v>35</v>
      </c>
      <c r="AE5367" t="s">
        <v>35</v>
      </c>
      <c r="AF5367">
        <v>0</v>
      </c>
    </row>
    <row r="5368" spans="1:32" x14ac:dyDescent="0.25">
      <c r="A5368" t="s">
        <v>57</v>
      </c>
      <c r="B5368" t="s">
        <v>100</v>
      </c>
      <c r="C5368" t="s">
        <v>227</v>
      </c>
      <c r="D5368">
        <v>416043</v>
      </c>
      <c r="E5368">
        <v>1</v>
      </c>
      <c r="F5368">
        <v>184</v>
      </c>
      <c r="G5368">
        <v>51618</v>
      </c>
      <c r="H5368">
        <v>0</v>
      </c>
      <c r="I5368">
        <v>8714</v>
      </c>
      <c r="J5368">
        <v>0</v>
      </c>
      <c r="K5368">
        <v>0</v>
      </c>
      <c r="L5368">
        <v>0</v>
      </c>
      <c r="M5368">
        <v>0</v>
      </c>
      <c r="N5368">
        <v>30</v>
      </c>
      <c r="O5368">
        <v>6975</v>
      </c>
      <c r="P5368">
        <v>0</v>
      </c>
      <c r="Q5368">
        <v>0</v>
      </c>
      <c r="R5368">
        <v>7692</v>
      </c>
      <c r="S5368">
        <v>4437</v>
      </c>
      <c r="T5368">
        <v>0</v>
      </c>
      <c r="U5368">
        <v>0</v>
      </c>
      <c r="V5368">
        <v>60362</v>
      </c>
      <c r="W5368">
        <v>79466</v>
      </c>
      <c r="X5368" t="s">
        <v>33</v>
      </c>
      <c r="Y5368" t="s">
        <v>34</v>
      </c>
      <c r="Z5368">
        <v>100</v>
      </c>
      <c r="AA5368" t="s">
        <v>35</v>
      </c>
      <c r="AB5368" t="s">
        <v>35</v>
      </c>
      <c r="AC5368">
        <v>0</v>
      </c>
      <c r="AD5368" t="s">
        <v>35</v>
      </c>
      <c r="AE5368" t="s">
        <v>35</v>
      </c>
      <c r="AF5368">
        <v>0</v>
      </c>
    </row>
    <row r="5369" spans="1:32" x14ac:dyDescent="0.25">
      <c r="A5369" t="s">
        <v>320</v>
      </c>
      <c r="B5369" t="s">
        <v>326</v>
      </c>
      <c r="C5369" t="s">
        <v>327</v>
      </c>
      <c r="D5369">
        <v>63385</v>
      </c>
      <c r="E5369">
        <v>1</v>
      </c>
      <c r="F5369">
        <v>185</v>
      </c>
      <c r="G5369">
        <v>51600</v>
      </c>
      <c r="H5369">
        <v>0</v>
      </c>
      <c r="I5369">
        <v>35</v>
      </c>
      <c r="J5369">
        <v>0</v>
      </c>
      <c r="K5369">
        <v>0</v>
      </c>
      <c r="L5369">
        <v>0</v>
      </c>
      <c r="M5369">
        <v>0</v>
      </c>
      <c r="N5369">
        <v>140</v>
      </c>
      <c r="O5369">
        <v>8573</v>
      </c>
      <c r="P5369">
        <v>0</v>
      </c>
      <c r="Q5369">
        <v>0</v>
      </c>
      <c r="R5369">
        <v>14335</v>
      </c>
      <c r="S5369">
        <v>2911</v>
      </c>
      <c r="T5369">
        <v>0</v>
      </c>
      <c r="U5369">
        <v>0</v>
      </c>
      <c r="V5369">
        <v>51775</v>
      </c>
      <c r="W5369">
        <v>77594</v>
      </c>
      <c r="X5369" t="s">
        <v>33</v>
      </c>
      <c r="Y5369" t="s">
        <v>34</v>
      </c>
      <c r="Z5369">
        <v>100</v>
      </c>
      <c r="AA5369" t="s">
        <v>35</v>
      </c>
      <c r="AB5369" t="s">
        <v>35</v>
      </c>
      <c r="AC5369">
        <v>0</v>
      </c>
      <c r="AD5369" t="s">
        <v>35</v>
      </c>
      <c r="AE5369" t="s">
        <v>35</v>
      </c>
      <c r="AF5369">
        <v>0</v>
      </c>
    </row>
    <row r="5370" spans="1:32" x14ac:dyDescent="0.25">
      <c r="A5370" t="s">
        <v>256</v>
      </c>
      <c r="B5370" t="s">
        <v>60</v>
      </c>
      <c r="C5370" t="s">
        <v>257</v>
      </c>
      <c r="D5370">
        <v>62328</v>
      </c>
      <c r="E5370">
        <v>1</v>
      </c>
      <c r="F5370">
        <v>183</v>
      </c>
      <c r="G5370">
        <v>51600</v>
      </c>
      <c r="H5370">
        <v>0</v>
      </c>
      <c r="I5370">
        <v>3640</v>
      </c>
      <c r="J5370">
        <v>0</v>
      </c>
      <c r="K5370">
        <v>0</v>
      </c>
      <c r="L5370">
        <v>0</v>
      </c>
      <c r="M5370">
        <v>0</v>
      </c>
      <c r="N5370">
        <v>3204</v>
      </c>
      <c r="O5370">
        <v>9124</v>
      </c>
      <c r="P5370">
        <v>0</v>
      </c>
      <c r="Q5370">
        <v>0</v>
      </c>
      <c r="R5370">
        <v>16102</v>
      </c>
      <c r="S5370">
        <v>4202</v>
      </c>
      <c r="T5370">
        <v>0</v>
      </c>
      <c r="U5370">
        <v>0</v>
      </c>
      <c r="V5370">
        <v>58444</v>
      </c>
      <c r="W5370">
        <v>87872</v>
      </c>
      <c r="X5370" t="s">
        <v>33</v>
      </c>
      <c r="Y5370" t="s">
        <v>34</v>
      </c>
      <c r="Z5370">
        <v>100</v>
      </c>
      <c r="AA5370" t="s">
        <v>35</v>
      </c>
      <c r="AB5370" t="s">
        <v>35</v>
      </c>
      <c r="AC5370">
        <v>0</v>
      </c>
      <c r="AD5370" t="s">
        <v>35</v>
      </c>
      <c r="AE5370" t="s">
        <v>35</v>
      </c>
      <c r="AF5370">
        <v>0</v>
      </c>
    </row>
    <row r="5371" spans="1:32" x14ac:dyDescent="0.25">
      <c r="A5371" t="s">
        <v>198</v>
      </c>
      <c r="B5371" t="s">
        <v>203</v>
      </c>
      <c r="C5371" t="s">
        <v>204</v>
      </c>
      <c r="D5371">
        <v>60287</v>
      </c>
      <c r="E5371">
        <v>1</v>
      </c>
      <c r="F5371">
        <v>182</v>
      </c>
      <c r="G5371">
        <v>51600</v>
      </c>
      <c r="H5371">
        <v>0</v>
      </c>
      <c r="I5371">
        <v>422</v>
      </c>
      <c r="J5371">
        <v>0</v>
      </c>
      <c r="K5371">
        <v>0</v>
      </c>
      <c r="L5371">
        <v>0</v>
      </c>
      <c r="M5371">
        <v>0</v>
      </c>
      <c r="N5371">
        <v>516</v>
      </c>
      <c r="O5371">
        <v>8662</v>
      </c>
      <c r="P5371">
        <v>0</v>
      </c>
      <c r="Q5371">
        <v>0</v>
      </c>
      <c r="R5371">
        <v>14442</v>
      </c>
      <c r="S5371">
        <v>3919</v>
      </c>
      <c r="T5371">
        <v>0</v>
      </c>
      <c r="U5371">
        <v>0</v>
      </c>
      <c r="V5371">
        <v>52538</v>
      </c>
      <c r="W5371">
        <v>79561</v>
      </c>
      <c r="X5371" t="s">
        <v>33</v>
      </c>
      <c r="Y5371" t="s">
        <v>34</v>
      </c>
      <c r="Z5371">
        <v>100</v>
      </c>
      <c r="AA5371" t="s">
        <v>35</v>
      </c>
      <c r="AB5371" t="s">
        <v>35</v>
      </c>
      <c r="AC5371">
        <v>0</v>
      </c>
      <c r="AD5371" t="s">
        <v>35</v>
      </c>
      <c r="AE5371" t="s">
        <v>35</v>
      </c>
      <c r="AF5371">
        <v>0</v>
      </c>
    </row>
    <row r="5372" spans="1:32" x14ac:dyDescent="0.25">
      <c r="A5372" t="s">
        <v>294</v>
      </c>
      <c r="B5372" t="s">
        <v>298</v>
      </c>
      <c r="C5372" t="s">
        <v>299</v>
      </c>
      <c r="D5372">
        <v>49310</v>
      </c>
      <c r="E5372">
        <v>1</v>
      </c>
      <c r="F5372">
        <v>365</v>
      </c>
      <c r="G5372">
        <v>51600</v>
      </c>
      <c r="H5372">
        <v>0</v>
      </c>
      <c r="I5372">
        <v>1266</v>
      </c>
      <c r="J5372">
        <v>0</v>
      </c>
      <c r="K5372">
        <v>0</v>
      </c>
      <c r="L5372">
        <v>0</v>
      </c>
      <c r="M5372">
        <v>0</v>
      </c>
      <c r="N5372">
        <v>0</v>
      </c>
      <c r="O5372">
        <v>0</v>
      </c>
      <c r="P5372">
        <v>0</v>
      </c>
      <c r="Q5372">
        <v>0</v>
      </c>
      <c r="R5372">
        <v>7796</v>
      </c>
      <c r="S5372">
        <v>0</v>
      </c>
      <c r="T5372">
        <v>0</v>
      </c>
      <c r="U5372">
        <v>0</v>
      </c>
      <c r="V5372">
        <v>52866</v>
      </c>
      <c r="W5372">
        <v>60662</v>
      </c>
      <c r="X5372" t="s">
        <v>33</v>
      </c>
      <c r="Y5372" t="s">
        <v>34</v>
      </c>
      <c r="Z5372">
        <v>100</v>
      </c>
      <c r="AA5372" t="s">
        <v>35</v>
      </c>
      <c r="AB5372" t="s">
        <v>35</v>
      </c>
      <c r="AC5372">
        <v>0</v>
      </c>
      <c r="AD5372" t="s">
        <v>35</v>
      </c>
      <c r="AE5372" t="s">
        <v>35</v>
      </c>
      <c r="AF5372">
        <v>0</v>
      </c>
    </row>
    <row r="5373" spans="1:32" x14ac:dyDescent="0.25">
      <c r="A5373" t="s">
        <v>72</v>
      </c>
      <c r="B5373" t="s">
        <v>167</v>
      </c>
      <c r="C5373" t="s">
        <v>168</v>
      </c>
      <c r="D5373">
        <v>416765</v>
      </c>
      <c r="E5373">
        <v>1</v>
      </c>
      <c r="F5373">
        <v>182</v>
      </c>
      <c r="G5373">
        <v>51600</v>
      </c>
      <c r="H5373">
        <v>0</v>
      </c>
      <c r="I5373">
        <v>0</v>
      </c>
      <c r="J5373">
        <v>0</v>
      </c>
      <c r="K5373">
        <v>0</v>
      </c>
      <c r="L5373">
        <v>0</v>
      </c>
      <c r="M5373">
        <v>20</v>
      </c>
      <c r="N5373">
        <v>1100</v>
      </c>
      <c r="O5373">
        <v>6500</v>
      </c>
      <c r="P5373">
        <v>644</v>
      </c>
      <c r="Q5373">
        <v>103</v>
      </c>
      <c r="R5373">
        <v>10563</v>
      </c>
      <c r="S5373">
        <v>3389</v>
      </c>
      <c r="T5373">
        <v>0</v>
      </c>
      <c r="U5373">
        <v>0</v>
      </c>
      <c r="V5373">
        <v>52720</v>
      </c>
      <c r="W5373">
        <v>73919</v>
      </c>
      <c r="X5373" t="s">
        <v>33</v>
      </c>
      <c r="Y5373" t="s">
        <v>34</v>
      </c>
      <c r="Z5373">
        <v>100</v>
      </c>
      <c r="AA5373" t="s">
        <v>35</v>
      </c>
      <c r="AB5373" t="s">
        <v>35</v>
      </c>
      <c r="AC5373">
        <v>0</v>
      </c>
      <c r="AD5373" t="s">
        <v>35</v>
      </c>
      <c r="AE5373" t="s">
        <v>35</v>
      </c>
      <c r="AF5373">
        <v>0</v>
      </c>
    </row>
    <row r="5374" spans="1:32" x14ac:dyDescent="0.25">
      <c r="A5374" t="s">
        <v>237</v>
      </c>
      <c r="B5374" t="s">
        <v>83</v>
      </c>
      <c r="C5374" t="s">
        <v>238</v>
      </c>
      <c r="D5374">
        <v>425305</v>
      </c>
      <c r="E5374">
        <v>1</v>
      </c>
      <c r="F5374">
        <v>186</v>
      </c>
      <c r="G5374">
        <v>51600</v>
      </c>
      <c r="H5374">
        <v>0</v>
      </c>
      <c r="I5374">
        <v>0</v>
      </c>
      <c r="J5374">
        <v>0</v>
      </c>
      <c r="K5374">
        <v>0</v>
      </c>
      <c r="L5374">
        <v>0</v>
      </c>
      <c r="M5374">
        <v>2145</v>
      </c>
      <c r="N5374">
        <v>3791</v>
      </c>
      <c r="O5374">
        <v>8318</v>
      </c>
      <c r="P5374">
        <v>0</v>
      </c>
      <c r="Q5374">
        <v>0</v>
      </c>
      <c r="R5374">
        <v>6852</v>
      </c>
      <c r="S5374">
        <v>4355</v>
      </c>
      <c r="T5374">
        <v>0</v>
      </c>
      <c r="U5374">
        <v>0</v>
      </c>
      <c r="V5374">
        <v>57536</v>
      </c>
      <c r="W5374">
        <v>77061</v>
      </c>
      <c r="X5374" t="s">
        <v>39</v>
      </c>
      <c r="Y5374" t="s">
        <v>40</v>
      </c>
      <c r="Z5374">
        <v>86</v>
      </c>
      <c r="AA5374" t="s">
        <v>33</v>
      </c>
      <c r="AB5374" t="s">
        <v>34</v>
      </c>
      <c r="AC5374">
        <v>14</v>
      </c>
      <c r="AD5374" t="s">
        <v>35</v>
      </c>
      <c r="AE5374" t="s">
        <v>35</v>
      </c>
      <c r="AF5374">
        <v>0</v>
      </c>
    </row>
    <row r="5375" spans="1:32" x14ac:dyDescent="0.25">
      <c r="A5375" t="s">
        <v>320</v>
      </c>
      <c r="B5375" t="s">
        <v>139</v>
      </c>
      <c r="C5375" t="s">
        <v>325</v>
      </c>
      <c r="D5375">
        <v>417728</v>
      </c>
      <c r="E5375">
        <v>1</v>
      </c>
      <c r="F5375">
        <v>182</v>
      </c>
      <c r="G5375">
        <v>51581</v>
      </c>
      <c r="H5375">
        <v>0</v>
      </c>
      <c r="I5375">
        <v>0</v>
      </c>
      <c r="J5375">
        <v>0</v>
      </c>
      <c r="K5375">
        <v>0</v>
      </c>
      <c r="L5375">
        <v>0</v>
      </c>
      <c r="M5375">
        <v>0</v>
      </c>
      <c r="N5375">
        <v>0</v>
      </c>
      <c r="O5375">
        <v>8662</v>
      </c>
      <c r="P5375">
        <v>0</v>
      </c>
      <c r="Q5375">
        <v>0</v>
      </c>
      <c r="R5375">
        <v>12637</v>
      </c>
      <c r="S5375">
        <v>3198</v>
      </c>
      <c r="T5375">
        <v>0</v>
      </c>
      <c r="U5375">
        <v>0</v>
      </c>
      <c r="V5375">
        <v>51581</v>
      </c>
      <c r="W5375">
        <v>76078</v>
      </c>
      <c r="X5375" t="s">
        <v>33</v>
      </c>
      <c r="Y5375" t="s">
        <v>34</v>
      </c>
      <c r="Z5375">
        <v>100</v>
      </c>
      <c r="AA5375" t="s">
        <v>35</v>
      </c>
      <c r="AB5375" t="s">
        <v>35</v>
      </c>
      <c r="AC5375">
        <v>0</v>
      </c>
      <c r="AD5375" t="s">
        <v>35</v>
      </c>
      <c r="AE5375" t="s">
        <v>35</v>
      </c>
      <c r="AF5375">
        <v>0</v>
      </c>
    </row>
    <row r="5376" spans="1:32" x14ac:dyDescent="0.25">
      <c r="A5376" t="s">
        <v>150</v>
      </c>
      <c r="B5376" t="s">
        <v>152</v>
      </c>
      <c r="C5376" t="s">
        <v>153</v>
      </c>
      <c r="D5376">
        <v>55538</v>
      </c>
      <c r="E5376">
        <v>1</v>
      </c>
      <c r="F5376">
        <v>180</v>
      </c>
      <c r="G5376">
        <v>51575</v>
      </c>
      <c r="H5376">
        <v>0</v>
      </c>
      <c r="I5376">
        <v>0</v>
      </c>
      <c r="J5376">
        <v>0</v>
      </c>
      <c r="K5376">
        <v>0</v>
      </c>
      <c r="L5376">
        <v>0</v>
      </c>
      <c r="M5376">
        <v>0</v>
      </c>
      <c r="N5376">
        <v>9500</v>
      </c>
      <c r="O5376">
        <v>0</v>
      </c>
      <c r="P5376">
        <v>0</v>
      </c>
      <c r="Q5376">
        <v>0</v>
      </c>
      <c r="R5376">
        <v>0</v>
      </c>
      <c r="S5376">
        <v>0</v>
      </c>
      <c r="T5376">
        <v>0</v>
      </c>
      <c r="U5376">
        <v>0</v>
      </c>
      <c r="V5376">
        <v>61075</v>
      </c>
      <c r="W5376">
        <v>61075</v>
      </c>
      <c r="X5376" t="s">
        <v>33</v>
      </c>
      <c r="Y5376" t="s">
        <v>34</v>
      </c>
      <c r="Z5376">
        <v>99</v>
      </c>
      <c r="AA5376" t="s">
        <v>37</v>
      </c>
      <c r="AB5376" t="s">
        <v>38</v>
      </c>
      <c r="AC5376">
        <v>1</v>
      </c>
      <c r="AD5376" t="s">
        <v>35</v>
      </c>
      <c r="AE5376" t="s">
        <v>35</v>
      </c>
      <c r="AF5376">
        <v>0</v>
      </c>
    </row>
    <row r="5377" spans="1:32" x14ac:dyDescent="0.25">
      <c r="A5377" t="s">
        <v>184</v>
      </c>
      <c r="B5377" t="s">
        <v>68</v>
      </c>
      <c r="C5377" t="s">
        <v>186</v>
      </c>
      <c r="D5377">
        <v>421990</v>
      </c>
      <c r="E5377">
        <v>1</v>
      </c>
      <c r="F5377">
        <v>182</v>
      </c>
      <c r="G5377">
        <v>51569</v>
      </c>
      <c r="H5377">
        <v>0</v>
      </c>
      <c r="I5377">
        <v>0</v>
      </c>
      <c r="J5377">
        <v>0</v>
      </c>
      <c r="K5377">
        <v>0</v>
      </c>
      <c r="L5377">
        <v>0</v>
      </c>
      <c r="M5377">
        <v>0</v>
      </c>
      <c r="N5377">
        <v>0</v>
      </c>
      <c r="O5377">
        <v>10150</v>
      </c>
      <c r="P5377">
        <v>0</v>
      </c>
      <c r="Q5377">
        <v>0</v>
      </c>
      <c r="R5377">
        <v>6575</v>
      </c>
      <c r="S5377">
        <v>3945</v>
      </c>
      <c r="T5377">
        <v>0</v>
      </c>
      <c r="U5377">
        <v>0</v>
      </c>
      <c r="V5377">
        <v>51569</v>
      </c>
      <c r="W5377">
        <v>72239</v>
      </c>
      <c r="X5377" t="s">
        <v>42</v>
      </c>
      <c r="Y5377" t="s">
        <v>43</v>
      </c>
      <c r="Z5377">
        <v>75</v>
      </c>
      <c r="AA5377" t="s">
        <v>37</v>
      </c>
      <c r="AB5377" t="s">
        <v>38</v>
      </c>
      <c r="AC5377">
        <v>25</v>
      </c>
      <c r="AD5377" t="s">
        <v>35</v>
      </c>
      <c r="AE5377" t="s">
        <v>35</v>
      </c>
      <c r="AF5377">
        <v>0</v>
      </c>
    </row>
    <row r="5378" spans="1:32" x14ac:dyDescent="0.25">
      <c r="A5378" t="s">
        <v>315</v>
      </c>
      <c r="B5378" t="s">
        <v>318</v>
      </c>
      <c r="C5378" t="s">
        <v>319</v>
      </c>
      <c r="D5378">
        <v>425898</v>
      </c>
      <c r="E5378">
        <v>1</v>
      </c>
      <c r="F5378">
        <v>184</v>
      </c>
      <c r="G5378">
        <v>51567</v>
      </c>
      <c r="H5378">
        <v>0</v>
      </c>
      <c r="I5378">
        <v>0</v>
      </c>
      <c r="J5378">
        <v>0</v>
      </c>
      <c r="K5378">
        <v>0</v>
      </c>
      <c r="L5378">
        <v>0</v>
      </c>
      <c r="M5378">
        <v>0</v>
      </c>
      <c r="N5378">
        <v>13938</v>
      </c>
      <c r="O5378">
        <v>0</v>
      </c>
      <c r="P5378">
        <v>0</v>
      </c>
      <c r="Q5378">
        <v>0</v>
      </c>
      <c r="R5378">
        <v>7355</v>
      </c>
      <c r="S5378">
        <v>5011</v>
      </c>
      <c r="T5378">
        <v>0</v>
      </c>
      <c r="U5378">
        <v>0</v>
      </c>
      <c r="V5378">
        <v>65505</v>
      </c>
      <c r="W5378">
        <v>77871</v>
      </c>
      <c r="X5378" t="s">
        <v>39</v>
      </c>
      <c r="Y5378" t="s">
        <v>40</v>
      </c>
      <c r="Z5378">
        <v>100</v>
      </c>
      <c r="AA5378" t="s">
        <v>35</v>
      </c>
      <c r="AB5378" t="s">
        <v>35</v>
      </c>
      <c r="AC5378">
        <v>0</v>
      </c>
      <c r="AD5378" t="s">
        <v>35</v>
      </c>
      <c r="AE5378" t="s">
        <v>35</v>
      </c>
      <c r="AF5378">
        <v>0</v>
      </c>
    </row>
    <row r="5379" spans="1:32" x14ac:dyDescent="0.25">
      <c r="A5379" t="s">
        <v>320</v>
      </c>
      <c r="B5379" t="s">
        <v>83</v>
      </c>
      <c r="C5379" t="s">
        <v>321</v>
      </c>
      <c r="D5379">
        <v>65396</v>
      </c>
      <c r="E5379">
        <v>1</v>
      </c>
      <c r="F5379">
        <v>186</v>
      </c>
      <c r="G5379">
        <v>51561</v>
      </c>
      <c r="H5379">
        <v>0</v>
      </c>
      <c r="I5379">
        <v>0</v>
      </c>
      <c r="J5379">
        <v>0</v>
      </c>
      <c r="K5379">
        <v>0</v>
      </c>
      <c r="L5379">
        <v>0</v>
      </c>
      <c r="M5379">
        <v>0</v>
      </c>
      <c r="N5379">
        <v>0</v>
      </c>
      <c r="O5379">
        <v>22225</v>
      </c>
      <c r="P5379">
        <v>0</v>
      </c>
      <c r="Q5379">
        <v>5</v>
      </c>
      <c r="R5379">
        <v>6705</v>
      </c>
      <c r="S5379">
        <v>3811</v>
      </c>
      <c r="T5379">
        <v>0</v>
      </c>
      <c r="U5379">
        <v>0</v>
      </c>
      <c r="V5379">
        <v>51561</v>
      </c>
      <c r="W5379">
        <v>84307</v>
      </c>
      <c r="X5379" t="s">
        <v>33</v>
      </c>
      <c r="Y5379" t="s">
        <v>34</v>
      </c>
      <c r="Z5379">
        <v>100</v>
      </c>
      <c r="AA5379" t="s">
        <v>35</v>
      </c>
      <c r="AB5379" t="s">
        <v>35</v>
      </c>
      <c r="AC5379">
        <v>0</v>
      </c>
      <c r="AD5379" t="s">
        <v>35</v>
      </c>
      <c r="AE5379" t="s">
        <v>35</v>
      </c>
      <c r="AF5379">
        <v>0</v>
      </c>
    </row>
    <row r="5380" spans="1:32" x14ac:dyDescent="0.25">
      <c r="A5380" t="s">
        <v>258</v>
      </c>
      <c r="B5380" t="s">
        <v>83</v>
      </c>
      <c r="C5380" t="s">
        <v>259</v>
      </c>
      <c r="D5380">
        <v>64122</v>
      </c>
      <c r="E5380">
        <v>1</v>
      </c>
      <c r="F5380">
        <v>184</v>
      </c>
      <c r="G5380">
        <v>51550</v>
      </c>
      <c r="H5380">
        <v>2650</v>
      </c>
      <c r="I5380">
        <v>754</v>
      </c>
      <c r="J5380">
        <v>0</v>
      </c>
      <c r="K5380">
        <v>0</v>
      </c>
      <c r="L5380">
        <v>0</v>
      </c>
      <c r="M5380">
        <v>560</v>
      </c>
      <c r="N5380">
        <v>2156</v>
      </c>
      <c r="O5380">
        <v>8807</v>
      </c>
      <c r="P5380">
        <v>620</v>
      </c>
      <c r="Q5380">
        <v>610</v>
      </c>
      <c r="R5380">
        <v>16209</v>
      </c>
      <c r="S5380">
        <v>4416</v>
      </c>
      <c r="T5380">
        <v>0</v>
      </c>
      <c r="U5380">
        <v>0</v>
      </c>
      <c r="V5380">
        <v>57670</v>
      </c>
      <c r="W5380">
        <v>88332</v>
      </c>
      <c r="X5380" t="s">
        <v>33</v>
      </c>
      <c r="Y5380" t="s">
        <v>34</v>
      </c>
      <c r="Z5380">
        <v>100</v>
      </c>
      <c r="AA5380" t="s">
        <v>35</v>
      </c>
      <c r="AB5380" t="s">
        <v>35</v>
      </c>
      <c r="AC5380">
        <v>0</v>
      </c>
      <c r="AD5380" t="s">
        <v>35</v>
      </c>
      <c r="AE5380" t="s">
        <v>35</v>
      </c>
      <c r="AF5380">
        <v>0</v>
      </c>
    </row>
    <row r="5381" spans="1:32" x14ac:dyDescent="0.25">
      <c r="A5381" t="s">
        <v>258</v>
      </c>
      <c r="B5381" t="s">
        <v>83</v>
      </c>
      <c r="C5381" t="s">
        <v>259</v>
      </c>
      <c r="D5381">
        <v>49516</v>
      </c>
      <c r="E5381">
        <v>1</v>
      </c>
      <c r="F5381">
        <v>184</v>
      </c>
      <c r="G5381">
        <v>51550</v>
      </c>
      <c r="H5381">
        <v>1950</v>
      </c>
      <c r="I5381">
        <v>0</v>
      </c>
      <c r="J5381">
        <v>0</v>
      </c>
      <c r="K5381">
        <v>0</v>
      </c>
      <c r="L5381">
        <v>0</v>
      </c>
      <c r="M5381">
        <v>2319</v>
      </c>
      <c r="N5381">
        <v>2379</v>
      </c>
      <c r="O5381">
        <v>8807</v>
      </c>
      <c r="P5381">
        <v>620</v>
      </c>
      <c r="Q5381">
        <v>610</v>
      </c>
      <c r="R5381">
        <v>16167</v>
      </c>
      <c r="S5381">
        <v>4455</v>
      </c>
      <c r="T5381">
        <v>0</v>
      </c>
      <c r="U5381">
        <v>0</v>
      </c>
      <c r="V5381">
        <v>58198</v>
      </c>
      <c r="W5381">
        <v>88857</v>
      </c>
      <c r="X5381" t="s">
        <v>33</v>
      </c>
      <c r="Y5381" t="s">
        <v>34</v>
      </c>
      <c r="Z5381">
        <v>100</v>
      </c>
      <c r="AA5381" t="s">
        <v>35</v>
      </c>
      <c r="AB5381" t="s">
        <v>35</v>
      </c>
      <c r="AC5381">
        <v>0</v>
      </c>
      <c r="AD5381" t="s">
        <v>35</v>
      </c>
      <c r="AE5381" t="s">
        <v>35</v>
      </c>
      <c r="AF5381">
        <v>0</v>
      </c>
    </row>
    <row r="5382" spans="1:32" x14ac:dyDescent="0.25">
      <c r="A5382" t="s">
        <v>198</v>
      </c>
      <c r="B5382" t="s">
        <v>83</v>
      </c>
      <c r="C5382" t="s">
        <v>199</v>
      </c>
      <c r="D5382">
        <v>61342</v>
      </c>
      <c r="E5382">
        <v>1</v>
      </c>
      <c r="F5382">
        <v>183</v>
      </c>
      <c r="G5382">
        <v>51550</v>
      </c>
      <c r="H5382">
        <v>0</v>
      </c>
      <c r="I5382">
        <v>0</v>
      </c>
      <c r="J5382">
        <v>0</v>
      </c>
      <c r="K5382">
        <v>0</v>
      </c>
      <c r="L5382">
        <v>0</v>
      </c>
      <c r="M5382">
        <v>0</v>
      </c>
      <c r="N5382">
        <v>0</v>
      </c>
      <c r="O5382">
        <v>12860</v>
      </c>
      <c r="P5382">
        <v>0</v>
      </c>
      <c r="Q5382">
        <v>0</v>
      </c>
      <c r="R5382">
        <v>14311</v>
      </c>
      <c r="S5382">
        <v>3944</v>
      </c>
      <c r="T5382">
        <v>0</v>
      </c>
      <c r="U5382">
        <v>0</v>
      </c>
      <c r="V5382">
        <v>51550</v>
      </c>
      <c r="W5382">
        <v>82665</v>
      </c>
      <c r="X5382" t="s">
        <v>33</v>
      </c>
      <c r="Y5382" t="s">
        <v>34</v>
      </c>
      <c r="Z5382">
        <v>100</v>
      </c>
      <c r="AA5382" t="s">
        <v>35</v>
      </c>
      <c r="AB5382" t="s">
        <v>35</v>
      </c>
      <c r="AC5382">
        <v>0</v>
      </c>
      <c r="AD5382" t="s">
        <v>35</v>
      </c>
      <c r="AE5382" t="s">
        <v>35</v>
      </c>
      <c r="AF5382">
        <v>0</v>
      </c>
    </row>
    <row r="5383" spans="1:32" x14ac:dyDescent="0.25">
      <c r="A5383" t="s">
        <v>247</v>
      </c>
      <c r="B5383" t="s">
        <v>252</v>
      </c>
      <c r="C5383" t="s">
        <v>253</v>
      </c>
      <c r="D5383">
        <v>416853</v>
      </c>
      <c r="E5383">
        <v>1</v>
      </c>
      <c r="F5383">
        <v>184</v>
      </c>
      <c r="G5383">
        <v>51550</v>
      </c>
      <c r="H5383">
        <v>0</v>
      </c>
      <c r="I5383">
        <v>3529</v>
      </c>
      <c r="J5383">
        <v>0</v>
      </c>
      <c r="K5383">
        <v>0</v>
      </c>
      <c r="L5383">
        <v>0</v>
      </c>
      <c r="M5383">
        <v>0</v>
      </c>
      <c r="N5383">
        <v>0</v>
      </c>
      <c r="O5383">
        <v>277</v>
      </c>
      <c r="P5383">
        <v>0</v>
      </c>
      <c r="Q5383">
        <v>0</v>
      </c>
      <c r="R5383">
        <v>7118</v>
      </c>
      <c r="S5383">
        <v>3901</v>
      </c>
      <c r="T5383">
        <v>0</v>
      </c>
      <c r="U5383">
        <v>0</v>
      </c>
      <c r="V5383">
        <v>55079</v>
      </c>
      <c r="W5383">
        <v>66375</v>
      </c>
      <c r="X5383" t="s">
        <v>33</v>
      </c>
      <c r="Y5383" t="s">
        <v>34</v>
      </c>
      <c r="Z5383">
        <v>100</v>
      </c>
      <c r="AA5383" t="s">
        <v>35</v>
      </c>
      <c r="AB5383" t="s">
        <v>35</v>
      </c>
      <c r="AC5383">
        <v>0</v>
      </c>
      <c r="AD5383" t="s">
        <v>35</v>
      </c>
      <c r="AE5383" t="s">
        <v>35</v>
      </c>
      <c r="AF5383">
        <v>0</v>
      </c>
    </row>
    <row r="5384" spans="1:32" x14ac:dyDescent="0.25">
      <c r="A5384" t="s">
        <v>330</v>
      </c>
      <c r="B5384" t="s">
        <v>108</v>
      </c>
      <c r="C5384" t="s">
        <v>331</v>
      </c>
      <c r="D5384">
        <v>46923</v>
      </c>
      <c r="E5384">
        <v>1</v>
      </c>
      <c r="F5384">
        <v>220</v>
      </c>
      <c r="G5384">
        <v>51550</v>
      </c>
      <c r="H5384">
        <v>11454</v>
      </c>
      <c r="I5384">
        <v>4875</v>
      </c>
      <c r="J5384">
        <v>0</v>
      </c>
      <c r="K5384">
        <v>0</v>
      </c>
      <c r="L5384">
        <v>0</v>
      </c>
      <c r="M5384">
        <v>0</v>
      </c>
      <c r="N5384">
        <v>745</v>
      </c>
      <c r="O5384">
        <v>9058</v>
      </c>
      <c r="P5384">
        <v>560</v>
      </c>
      <c r="Q5384">
        <v>0</v>
      </c>
      <c r="R5384">
        <v>18961</v>
      </c>
      <c r="S5384">
        <v>5252</v>
      </c>
      <c r="T5384">
        <v>0</v>
      </c>
      <c r="U5384">
        <v>0</v>
      </c>
      <c r="V5384">
        <v>68624</v>
      </c>
      <c r="W5384">
        <v>102455</v>
      </c>
      <c r="X5384" t="s">
        <v>33</v>
      </c>
      <c r="Y5384" t="s">
        <v>34</v>
      </c>
      <c r="Z5384">
        <v>86</v>
      </c>
      <c r="AA5384" t="s">
        <v>33</v>
      </c>
      <c r="AB5384" t="s">
        <v>34</v>
      </c>
      <c r="AC5384">
        <v>14</v>
      </c>
      <c r="AD5384" t="s">
        <v>35</v>
      </c>
      <c r="AE5384" t="s">
        <v>35</v>
      </c>
      <c r="AF5384">
        <v>0</v>
      </c>
    </row>
    <row r="5385" spans="1:32" x14ac:dyDescent="0.25">
      <c r="A5385" t="s">
        <v>330</v>
      </c>
      <c r="B5385" t="s">
        <v>108</v>
      </c>
      <c r="C5385" t="s">
        <v>331</v>
      </c>
      <c r="D5385">
        <v>49337</v>
      </c>
      <c r="E5385">
        <v>1</v>
      </c>
      <c r="F5385">
        <v>183</v>
      </c>
      <c r="G5385">
        <v>51550</v>
      </c>
      <c r="H5385">
        <v>0</v>
      </c>
      <c r="I5385">
        <v>0</v>
      </c>
      <c r="J5385">
        <v>0</v>
      </c>
      <c r="K5385">
        <v>0</v>
      </c>
      <c r="L5385">
        <v>0</v>
      </c>
      <c r="M5385">
        <v>93</v>
      </c>
      <c r="N5385">
        <v>443</v>
      </c>
      <c r="O5385">
        <v>9196</v>
      </c>
      <c r="P5385">
        <v>558</v>
      </c>
      <c r="Q5385">
        <v>0</v>
      </c>
      <c r="R5385">
        <v>14460</v>
      </c>
      <c r="S5385">
        <v>2809</v>
      </c>
      <c r="T5385">
        <v>0</v>
      </c>
      <c r="U5385">
        <v>0</v>
      </c>
      <c r="V5385">
        <v>52086</v>
      </c>
      <c r="W5385">
        <v>79109</v>
      </c>
      <c r="X5385" t="s">
        <v>33</v>
      </c>
      <c r="Y5385" t="s">
        <v>34</v>
      </c>
      <c r="Z5385">
        <v>50</v>
      </c>
      <c r="AA5385" t="s">
        <v>33</v>
      </c>
      <c r="AB5385" t="s">
        <v>34</v>
      </c>
      <c r="AC5385">
        <v>43</v>
      </c>
      <c r="AD5385" t="s">
        <v>37</v>
      </c>
      <c r="AE5385" t="s">
        <v>38</v>
      </c>
      <c r="AF5385">
        <v>7</v>
      </c>
    </row>
    <row r="5386" spans="1:32" x14ac:dyDescent="0.25">
      <c r="A5386" t="s">
        <v>66</v>
      </c>
      <c r="B5386" t="s">
        <v>48</v>
      </c>
      <c r="C5386" t="s">
        <v>335</v>
      </c>
      <c r="D5386">
        <v>428616</v>
      </c>
      <c r="E5386">
        <v>1</v>
      </c>
      <c r="F5386">
        <v>182</v>
      </c>
      <c r="G5386">
        <v>51547</v>
      </c>
      <c r="H5386">
        <v>0</v>
      </c>
      <c r="I5386">
        <v>500</v>
      </c>
      <c r="J5386">
        <v>0</v>
      </c>
      <c r="K5386">
        <v>0</v>
      </c>
      <c r="L5386">
        <v>0</v>
      </c>
      <c r="M5386">
        <v>268</v>
      </c>
      <c r="N5386">
        <v>0</v>
      </c>
      <c r="O5386">
        <v>0</v>
      </c>
      <c r="P5386">
        <v>0</v>
      </c>
      <c r="Q5386">
        <v>18</v>
      </c>
      <c r="R5386">
        <v>6670</v>
      </c>
      <c r="S5386">
        <v>4499</v>
      </c>
      <c r="T5386">
        <v>0</v>
      </c>
      <c r="U5386">
        <v>0</v>
      </c>
      <c r="V5386">
        <v>52315</v>
      </c>
      <c r="W5386">
        <v>63502</v>
      </c>
      <c r="X5386" t="s">
        <v>33</v>
      </c>
      <c r="Y5386" t="s">
        <v>34</v>
      </c>
      <c r="Z5386">
        <v>100</v>
      </c>
      <c r="AA5386" t="s">
        <v>35</v>
      </c>
      <c r="AB5386" t="s">
        <v>35</v>
      </c>
      <c r="AC5386">
        <v>0</v>
      </c>
      <c r="AD5386" t="s">
        <v>35</v>
      </c>
      <c r="AE5386" t="s">
        <v>35</v>
      </c>
      <c r="AF5386">
        <v>0</v>
      </c>
    </row>
    <row r="5387" spans="1:32" x14ac:dyDescent="0.25">
      <c r="A5387" t="s">
        <v>320</v>
      </c>
      <c r="B5387" t="s">
        <v>83</v>
      </c>
      <c r="C5387" t="s">
        <v>321</v>
      </c>
      <c r="D5387">
        <v>419502</v>
      </c>
      <c r="E5387">
        <v>1</v>
      </c>
      <c r="F5387">
        <v>186</v>
      </c>
      <c r="G5387">
        <v>51545</v>
      </c>
      <c r="H5387">
        <v>0</v>
      </c>
      <c r="I5387">
        <v>0</v>
      </c>
      <c r="J5387">
        <v>0</v>
      </c>
      <c r="K5387">
        <v>0</v>
      </c>
      <c r="L5387">
        <v>0</v>
      </c>
      <c r="M5387">
        <v>0</v>
      </c>
      <c r="N5387">
        <v>0</v>
      </c>
      <c r="O5387">
        <v>9541</v>
      </c>
      <c r="P5387">
        <v>0</v>
      </c>
      <c r="Q5387">
        <v>5</v>
      </c>
      <c r="R5387">
        <v>6679</v>
      </c>
      <c r="S5387">
        <v>3977</v>
      </c>
      <c r="T5387">
        <v>0</v>
      </c>
      <c r="U5387">
        <v>0</v>
      </c>
      <c r="V5387">
        <v>51545</v>
      </c>
      <c r="W5387">
        <v>71747</v>
      </c>
      <c r="X5387" t="s">
        <v>33</v>
      </c>
      <c r="Y5387" t="s">
        <v>34</v>
      </c>
      <c r="Z5387">
        <v>100</v>
      </c>
      <c r="AA5387" t="s">
        <v>35</v>
      </c>
      <c r="AB5387" t="s">
        <v>35</v>
      </c>
      <c r="AC5387">
        <v>0</v>
      </c>
      <c r="AD5387" t="s">
        <v>35</v>
      </c>
      <c r="AE5387" t="s">
        <v>35</v>
      </c>
      <c r="AF5387">
        <v>0</v>
      </c>
    </row>
    <row r="5388" spans="1:32" x14ac:dyDescent="0.25">
      <c r="A5388" t="s">
        <v>320</v>
      </c>
      <c r="B5388" t="s">
        <v>83</v>
      </c>
      <c r="C5388" t="s">
        <v>321</v>
      </c>
      <c r="D5388">
        <v>419841</v>
      </c>
      <c r="E5388">
        <v>1</v>
      </c>
      <c r="F5388">
        <v>186</v>
      </c>
      <c r="G5388">
        <v>51545</v>
      </c>
      <c r="H5388">
        <v>0</v>
      </c>
      <c r="I5388">
        <v>0</v>
      </c>
      <c r="J5388">
        <v>0</v>
      </c>
      <c r="K5388">
        <v>0</v>
      </c>
      <c r="L5388">
        <v>0</v>
      </c>
      <c r="M5388">
        <v>0</v>
      </c>
      <c r="N5388">
        <v>0</v>
      </c>
      <c r="O5388">
        <v>21980</v>
      </c>
      <c r="P5388">
        <v>0</v>
      </c>
      <c r="Q5388">
        <v>5</v>
      </c>
      <c r="R5388">
        <v>6826</v>
      </c>
      <c r="S5388">
        <v>3537</v>
      </c>
      <c r="T5388">
        <v>0</v>
      </c>
      <c r="U5388">
        <v>0</v>
      </c>
      <c r="V5388">
        <v>51545</v>
      </c>
      <c r="W5388">
        <v>83893</v>
      </c>
      <c r="X5388" t="s">
        <v>33</v>
      </c>
      <c r="Y5388" t="s">
        <v>34</v>
      </c>
      <c r="Z5388">
        <v>100</v>
      </c>
      <c r="AA5388" t="s">
        <v>35</v>
      </c>
      <c r="AB5388" t="s">
        <v>35</v>
      </c>
      <c r="AC5388">
        <v>0</v>
      </c>
      <c r="AD5388" t="s">
        <v>35</v>
      </c>
      <c r="AE5388" t="s">
        <v>35</v>
      </c>
      <c r="AF5388">
        <v>0</v>
      </c>
    </row>
    <row r="5389" spans="1:32" x14ac:dyDescent="0.25">
      <c r="A5389" t="s">
        <v>320</v>
      </c>
      <c r="B5389" t="s">
        <v>83</v>
      </c>
      <c r="C5389" t="s">
        <v>321</v>
      </c>
      <c r="D5389">
        <v>65279</v>
      </c>
      <c r="E5389">
        <v>1</v>
      </c>
      <c r="F5389">
        <v>186</v>
      </c>
      <c r="G5389">
        <v>51545</v>
      </c>
      <c r="H5389">
        <v>0</v>
      </c>
      <c r="I5389">
        <v>0</v>
      </c>
      <c r="J5389">
        <v>0</v>
      </c>
      <c r="K5389">
        <v>0</v>
      </c>
      <c r="L5389">
        <v>0</v>
      </c>
      <c r="M5389">
        <v>0</v>
      </c>
      <c r="N5389">
        <v>0</v>
      </c>
      <c r="O5389">
        <v>3235</v>
      </c>
      <c r="P5389">
        <v>0</v>
      </c>
      <c r="Q5389">
        <v>5</v>
      </c>
      <c r="R5389">
        <v>6888</v>
      </c>
      <c r="S5389">
        <v>3922</v>
      </c>
      <c r="T5389">
        <v>0</v>
      </c>
      <c r="U5389">
        <v>0</v>
      </c>
      <c r="V5389">
        <v>51545</v>
      </c>
      <c r="W5389">
        <v>65595</v>
      </c>
      <c r="X5389" t="s">
        <v>33</v>
      </c>
      <c r="Y5389" t="s">
        <v>34</v>
      </c>
      <c r="Z5389">
        <v>100</v>
      </c>
      <c r="AA5389" t="s">
        <v>35</v>
      </c>
      <c r="AB5389" t="s">
        <v>35</v>
      </c>
      <c r="AC5389">
        <v>0</v>
      </c>
      <c r="AD5389" t="s">
        <v>35</v>
      </c>
      <c r="AE5389" t="s">
        <v>35</v>
      </c>
      <c r="AF5389">
        <v>0</v>
      </c>
    </row>
    <row r="5390" spans="1:32" x14ac:dyDescent="0.25">
      <c r="A5390" t="s">
        <v>57</v>
      </c>
      <c r="B5390" t="s">
        <v>100</v>
      </c>
      <c r="C5390" t="s">
        <v>227</v>
      </c>
      <c r="D5390">
        <v>53559</v>
      </c>
      <c r="E5390">
        <v>1</v>
      </c>
      <c r="F5390">
        <v>184</v>
      </c>
      <c r="G5390">
        <v>51538</v>
      </c>
      <c r="H5390">
        <v>0</v>
      </c>
      <c r="I5390">
        <v>0</v>
      </c>
      <c r="J5390">
        <v>0</v>
      </c>
      <c r="K5390">
        <v>0</v>
      </c>
      <c r="L5390">
        <v>0</v>
      </c>
      <c r="M5390">
        <v>0</v>
      </c>
      <c r="N5390">
        <v>60</v>
      </c>
      <c r="O5390">
        <v>18136</v>
      </c>
      <c r="P5390">
        <v>0</v>
      </c>
      <c r="Q5390">
        <v>0</v>
      </c>
      <c r="R5390">
        <v>6571</v>
      </c>
      <c r="S5390">
        <v>3446</v>
      </c>
      <c r="T5390">
        <v>0</v>
      </c>
      <c r="U5390">
        <v>0</v>
      </c>
      <c r="V5390">
        <v>51598</v>
      </c>
      <c r="W5390">
        <v>79751</v>
      </c>
      <c r="X5390" t="s">
        <v>33</v>
      </c>
      <c r="Y5390" t="s">
        <v>34</v>
      </c>
      <c r="Z5390">
        <v>100</v>
      </c>
      <c r="AA5390" t="s">
        <v>35</v>
      </c>
      <c r="AB5390" t="s">
        <v>35</v>
      </c>
      <c r="AC5390">
        <v>0</v>
      </c>
      <c r="AD5390" t="s">
        <v>35</v>
      </c>
      <c r="AE5390" t="s">
        <v>35</v>
      </c>
      <c r="AF5390">
        <v>0</v>
      </c>
    </row>
    <row r="5391" spans="1:32" x14ac:dyDescent="0.25">
      <c r="A5391" t="s">
        <v>157</v>
      </c>
      <c r="B5391" t="s">
        <v>158</v>
      </c>
      <c r="C5391" t="s">
        <v>159</v>
      </c>
      <c r="D5391">
        <v>56238</v>
      </c>
      <c r="E5391">
        <v>1</v>
      </c>
      <c r="F5391">
        <v>183</v>
      </c>
      <c r="G5391">
        <v>51525</v>
      </c>
      <c r="H5391">
        <v>0</v>
      </c>
      <c r="I5391">
        <v>0</v>
      </c>
      <c r="J5391">
        <v>0</v>
      </c>
      <c r="K5391">
        <v>0</v>
      </c>
      <c r="L5391">
        <v>0</v>
      </c>
      <c r="M5391">
        <v>24</v>
      </c>
      <c r="N5391">
        <v>1330</v>
      </c>
      <c r="O5391">
        <v>8654</v>
      </c>
      <c r="P5391">
        <v>0</v>
      </c>
      <c r="Q5391">
        <v>165</v>
      </c>
      <c r="R5391">
        <v>14659</v>
      </c>
      <c r="S5391">
        <v>3995</v>
      </c>
      <c r="T5391">
        <v>0</v>
      </c>
      <c r="U5391">
        <v>0</v>
      </c>
      <c r="V5391">
        <v>52879</v>
      </c>
      <c r="W5391">
        <v>80352</v>
      </c>
      <c r="X5391" t="s">
        <v>33</v>
      </c>
      <c r="Y5391" t="s">
        <v>34</v>
      </c>
      <c r="Z5391">
        <v>100</v>
      </c>
      <c r="AA5391" t="s">
        <v>35</v>
      </c>
      <c r="AB5391" t="s">
        <v>35</v>
      </c>
      <c r="AC5391">
        <v>0</v>
      </c>
      <c r="AD5391" t="s">
        <v>35</v>
      </c>
      <c r="AE5391" t="s">
        <v>35</v>
      </c>
      <c r="AF5391">
        <v>0</v>
      </c>
    </row>
    <row r="5392" spans="1:32" x14ac:dyDescent="0.25">
      <c r="A5392" t="s">
        <v>136</v>
      </c>
      <c r="B5392" t="s">
        <v>137</v>
      </c>
      <c r="C5392" t="s">
        <v>138</v>
      </c>
      <c r="D5392">
        <v>417188</v>
      </c>
      <c r="E5392">
        <v>1</v>
      </c>
      <c r="F5392">
        <v>188</v>
      </c>
      <c r="G5392">
        <v>51525</v>
      </c>
      <c r="H5392">
        <v>1350</v>
      </c>
      <c r="I5392">
        <v>1910</v>
      </c>
      <c r="J5392">
        <v>0</v>
      </c>
      <c r="K5392">
        <v>0</v>
      </c>
      <c r="L5392">
        <v>0</v>
      </c>
      <c r="M5392">
        <v>0</v>
      </c>
      <c r="N5392">
        <v>0</v>
      </c>
      <c r="O5392">
        <v>7000</v>
      </c>
      <c r="P5392">
        <v>0</v>
      </c>
      <c r="Q5392">
        <v>0</v>
      </c>
      <c r="R5392">
        <v>6985</v>
      </c>
      <c r="S5392">
        <v>4191</v>
      </c>
      <c r="T5392">
        <v>0</v>
      </c>
      <c r="U5392">
        <v>0</v>
      </c>
      <c r="V5392">
        <v>54785</v>
      </c>
      <c r="W5392">
        <v>72961</v>
      </c>
      <c r="X5392" t="s">
        <v>33</v>
      </c>
      <c r="Y5392" t="s">
        <v>34</v>
      </c>
      <c r="Z5392">
        <v>100</v>
      </c>
      <c r="AA5392" t="s">
        <v>35</v>
      </c>
      <c r="AB5392" t="s">
        <v>35</v>
      </c>
      <c r="AC5392">
        <v>0</v>
      </c>
      <c r="AD5392" t="s">
        <v>35</v>
      </c>
      <c r="AE5392" t="s">
        <v>35</v>
      </c>
      <c r="AF5392">
        <v>0</v>
      </c>
    </row>
    <row r="5393" spans="1:32" x14ac:dyDescent="0.25">
      <c r="A5393" t="s">
        <v>320</v>
      </c>
      <c r="B5393" t="s">
        <v>83</v>
      </c>
      <c r="C5393" t="s">
        <v>321</v>
      </c>
      <c r="D5393">
        <v>428085</v>
      </c>
      <c r="E5393">
        <v>1</v>
      </c>
      <c r="F5393">
        <v>186</v>
      </c>
      <c r="G5393">
        <v>51519</v>
      </c>
      <c r="H5393">
        <v>0</v>
      </c>
      <c r="I5393">
        <v>0</v>
      </c>
      <c r="J5393">
        <v>0</v>
      </c>
      <c r="K5393">
        <v>0</v>
      </c>
      <c r="L5393">
        <v>0</v>
      </c>
      <c r="M5393">
        <v>0</v>
      </c>
      <c r="N5393">
        <v>0</v>
      </c>
      <c r="O5393">
        <v>0</v>
      </c>
      <c r="P5393">
        <v>0</v>
      </c>
      <c r="Q5393">
        <v>5</v>
      </c>
      <c r="R5393">
        <v>6739</v>
      </c>
      <c r="S5393">
        <v>4043</v>
      </c>
      <c r="T5393">
        <v>0</v>
      </c>
      <c r="U5393">
        <v>0</v>
      </c>
      <c r="V5393">
        <v>51519</v>
      </c>
      <c r="W5393">
        <v>62306</v>
      </c>
      <c r="X5393" t="s">
        <v>33</v>
      </c>
      <c r="Y5393" t="s">
        <v>34</v>
      </c>
      <c r="Z5393">
        <v>100</v>
      </c>
      <c r="AA5393" t="s">
        <v>35</v>
      </c>
      <c r="AB5393" t="s">
        <v>35</v>
      </c>
      <c r="AC5393">
        <v>0</v>
      </c>
      <c r="AD5393" t="s">
        <v>35</v>
      </c>
      <c r="AE5393" t="s">
        <v>35</v>
      </c>
      <c r="AF5393">
        <v>0</v>
      </c>
    </row>
    <row r="5394" spans="1:32" x14ac:dyDescent="0.25">
      <c r="A5394" t="s">
        <v>320</v>
      </c>
      <c r="B5394" t="s">
        <v>83</v>
      </c>
      <c r="C5394" t="s">
        <v>321</v>
      </c>
      <c r="D5394">
        <v>422232</v>
      </c>
      <c r="E5394">
        <v>1</v>
      </c>
      <c r="F5394">
        <v>186</v>
      </c>
      <c r="G5394">
        <v>51519</v>
      </c>
      <c r="H5394">
        <v>0</v>
      </c>
      <c r="I5394">
        <v>0</v>
      </c>
      <c r="J5394">
        <v>0</v>
      </c>
      <c r="K5394">
        <v>0</v>
      </c>
      <c r="L5394">
        <v>0</v>
      </c>
      <c r="M5394">
        <v>0</v>
      </c>
      <c r="N5394">
        <v>0</v>
      </c>
      <c r="O5394">
        <v>21980</v>
      </c>
      <c r="P5394">
        <v>0</v>
      </c>
      <c r="Q5394">
        <v>5</v>
      </c>
      <c r="R5394">
        <v>6708</v>
      </c>
      <c r="S5394">
        <v>3835</v>
      </c>
      <c r="T5394">
        <v>0</v>
      </c>
      <c r="U5394">
        <v>0</v>
      </c>
      <c r="V5394">
        <v>51519</v>
      </c>
      <c r="W5394">
        <v>84047</v>
      </c>
      <c r="X5394" t="s">
        <v>33</v>
      </c>
      <c r="Y5394" t="s">
        <v>34</v>
      </c>
      <c r="Z5394">
        <v>100</v>
      </c>
      <c r="AA5394" t="s">
        <v>35</v>
      </c>
      <c r="AB5394" t="s">
        <v>35</v>
      </c>
      <c r="AC5394">
        <v>0</v>
      </c>
      <c r="AD5394" t="s">
        <v>35</v>
      </c>
      <c r="AE5394" t="s">
        <v>35</v>
      </c>
      <c r="AF5394">
        <v>0</v>
      </c>
    </row>
    <row r="5395" spans="1:32" x14ac:dyDescent="0.25">
      <c r="A5395" t="s">
        <v>237</v>
      </c>
      <c r="B5395" t="s">
        <v>48</v>
      </c>
      <c r="C5395" t="s">
        <v>239</v>
      </c>
      <c r="D5395">
        <v>422767</v>
      </c>
      <c r="E5395">
        <v>1</v>
      </c>
      <c r="F5395">
        <v>182</v>
      </c>
      <c r="G5395">
        <v>51513</v>
      </c>
      <c r="H5395">
        <v>0</v>
      </c>
      <c r="I5395">
        <v>0</v>
      </c>
      <c r="J5395">
        <v>0</v>
      </c>
      <c r="K5395">
        <v>0</v>
      </c>
      <c r="L5395">
        <v>0</v>
      </c>
      <c r="M5395">
        <v>105</v>
      </c>
      <c r="N5395">
        <v>12805</v>
      </c>
      <c r="O5395">
        <v>0</v>
      </c>
      <c r="P5395">
        <v>0</v>
      </c>
      <c r="Q5395">
        <v>0</v>
      </c>
      <c r="R5395">
        <v>9664</v>
      </c>
      <c r="S5395">
        <v>4936</v>
      </c>
      <c r="T5395">
        <v>0</v>
      </c>
      <c r="U5395">
        <v>0</v>
      </c>
      <c r="V5395">
        <v>64423</v>
      </c>
      <c r="W5395">
        <v>79023</v>
      </c>
      <c r="X5395" t="s">
        <v>33</v>
      </c>
      <c r="Y5395" t="s">
        <v>34</v>
      </c>
      <c r="Z5395">
        <v>100</v>
      </c>
      <c r="AA5395" t="s">
        <v>35</v>
      </c>
      <c r="AB5395" t="s">
        <v>35</v>
      </c>
      <c r="AC5395">
        <v>0</v>
      </c>
      <c r="AD5395" t="s">
        <v>35</v>
      </c>
      <c r="AE5395" t="s">
        <v>35</v>
      </c>
      <c r="AF5395">
        <v>0</v>
      </c>
    </row>
    <row r="5396" spans="1:32" x14ac:dyDescent="0.25">
      <c r="A5396" t="s">
        <v>62</v>
      </c>
      <c r="B5396" t="s">
        <v>86</v>
      </c>
      <c r="C5396" t="s">
        <v>87</v>
      </c>
      <c r="D5396">
        <v>63948</v>
      </c>
      <c r="E5396">
        <v>1</v>
      </c>
      <c r="F5396">
        <v>182</v>
      </c>
      <c r="G5396">
        <v>51500</v>
      </c>
      <c r="H5396">
        <v>0</v>
      </c>
      <c r="I5396">
        <v>3754</v>
      </c>
      <c r="J5396">
        <v>0</v>
      </c>
      <c r="K5396">
        <v>0</v>
      </c>
      <c r="L5396">
        <v>0</v>
      </c>
      <c r="M5396">
        <v>0</v>
      </c>
      <c r="N5396">
        <v>0</v>
      </c>
      <c r="O5396">
        <v>8663</v>
      </c>
      <c r="P5396">
        <v>0</v>
      </c>
      <c r="Q5396">
        <v>30</v>
      </c>
      <c r="R5396">
        <v>15340</v>
      </c>
      <c r="S5396">
        <v>4227</v>
      </c>
      <c r="T5396">
        <v>0</v>
      </c>
      <c r="U5396">
        <v>0</v>
      </c>
      <c r="V5396">
        <v>55254</v>
      </c>
      <c r="W5396">
        <v>83514</v>
      </c>
      <c r="X5396" t="s">
        <v>33</v>
      </c>
      <c r="Y5396" t="s">
        <v>34</v>
      </c>
      <c r="Z5396">
        <v>100</v>
      </c>
      <c r="AA5396" t="s">
        <v>35</v>
      </c>
      <c r="AB5396" t="s">
        <v>35</v>
      </c>
      <c r="AC5396">
        <v>0</v>
      </c>
      <c r="AD5396" t="s">
        <v>35</v>
      </c>
      <c r="AE5396" t="s">
        <v>35</v>
      </c>
      <c r="AF5396">
        <v>0</v>
      </c>
    </row>
    <row r="5397" spans="1:32" x14ac:dyDescent="0.25">
      <c r="A5397" t="s">
        <v>320</v>
      </c>
      <c r="B5397" t="s">
        <v>328</v>
      </c>
      <c r="C5397" t="s">
        <v>329</v>
      </c>
      <c r="D5397">
        <v>57214</v>
      </c>
      <c r="E5397">
        <v>1</v>
      </c>
      <c r="F5397">
        <v>182</v>
      </c>
      <c r="G5397">
        <v>51500</v>
      </c>
      <c r="H5397">
        <v>0</v>
      </c>
      <c r="I5397">
        <v>5169</v>
      </c>
      <c r="J5397">
        <v>0</v>
      </c>
      <c r="K5397">
        <v>0</v>
      </c>
      <c r="L5397">
        <v>0</v>
      </c>
      <c r="M5397">
        <v>235</v>
      </c>
      <c r="N5397">
        <v>1679</v>
      </c>
      <c r="O5397">
        <v>8772</v>
      </c>
      <c r="P5397">
        <v>0</v>
      </c>
      <c r="Q5397">
        <v>145</v>
      </c>
      <c r="R5397">
        <v>16131</v>
      </c>
      <c r="S5397">
        <v>4482</v>
      </c>
      <c r="T5397">
        <v>0</v>
      </c>
      <c r="U5397">
        <v>0</v>
      </c>
      <c r="V5397">
        <v>58583</v>
      </c>
      <c r="W5397">
        <v>88113</v>
      </c>
      <c r="X5397" t="s">
        <v>33</v>
      </c>
      <c r="Y5397" t="s">
        <v>34</v>
      </c>
      <c r="Z5397">
        <v>100</v>
      </c>
      <c r="AA5397" t="s">
        <v>35</v>
      </c>
      <c r="AB5397" t="s">
        <v>35</v>
      </c>
      <c r="AC5397">
        <v>0</v>
      </c>
      <c r="AD5397" t="s">
        <v>35</v>
      </c>
      <c r="AE5397" t="s">
        <v>35</v>
      </c>
      <c r="AF5397">
        <v>0</v>
      </c>
    </row>
    <row r="5398" spans="1:32" x14ac:dyDescent="0.25">
      <c r="A5398" t="s">
        <v>78</v>
      </c>
      <c r="B5398" t="s">
        <v>274</v>
      </c>
      <c r="C5398" t="s">
        <v>275</v>
      </c>
      <c r="D5398">
        <v>62562</v>
      </c>
      <c r="E5398">
        <v>1</v>
      </c>
      <c r="F5398">
        <v>182</v>
      </c>
      <c r="G5398">
        <v>51500</v>
      </c>
      <c r="H5398">
        <v>0</v>
      </c>
      <c r="I5398">
        <v>9222</v>
      </c>
      <c r="J5398">
        <v>0</v>
      </c>
      <c r="K5398">
        <v>0</v>
      </c>
      <c r="L5398">
        <v>0</v>
      </c>
      <c r="M5398">
        <v>712</v>
      </c>
      <c r="N5398">
        <v>190</v>
      </c>
      <c r="O5398">
        <v>8897</v>
      </c>
      <c r="P5398">
        <v>0</v>
      </c>
      <c r="Q5398">
        <v>221</v>
      </c>
      <c r="R5398">
        <v>10714</v>
      </c>
      <c r="S5398">
        <v>4451</v>
      </c>
      <c r="T5398">
        <v>0</v>
      </c>
      <c r="U5398">
        <v>0</v>
      </c>
      <c r="V5398">
        <v>61624</v>
      </c>
      <c r="W5398">
        <v>85907</v>
      </c>
      <c r="X5398" t="s">
        <v>33</v>
      </c>
      <c r="Y5398" t="s">
        <v>34</v>
      </c>
      <c r="Z5398">
        <v>100</v>
      </c>
      <c r="AA5398" t="s">
        <v>35</v>
      </c>
      <c r="AB5398" t="s">
        <v>35</v>
      </c>
      <c r="AC5398">
        <v>0</v>
      </c>
      <c r="AD5398" t="s">
        <v>35</v>
      </c>
      <c r="AE5398" t="s">
        <v>35</v>
      </c>
      <c r="AF5398">
        <v>0</v>
      </c>
    </row>
    <row r="5399" spans="1:32" x14ac:dyDescent="0.25">
      <c r="A5399" t="s">
        <v>143</v>
      </c>
      <c r="B5399" t="s">
        <v>132</v>
      </c>
      <c r="C5399" t="s">
        <v>145</v>
      </c>
      <c r="D5399">
        <v>421584</v>
      </c>
      <c r="E5399">
        <v>1</v>
      </c>
      <c r="F5399">
        <v>180</v>
      </c>
      <c r="G5399">
        <v>51500</v>
      </c>
      <c r="H5399">
        <v>0</v>
      </c>
      <c r="I5399">
        <v>0</v>
      </c>
      <c r="J5399">
        <v>0</v>
      </c>
      <c r="K5399">
        <v>0</v>
      </c>
      <c r="L5399">
        <v>0</v>
      </c>
      <c r="M5399">
        <v>0</v>
      </c>
      <c r="N5399">
        <v>1125</v>
      </c>
      <c r="O5399">
        <v>7500</v>
      </c>
      <c r="P5399">
        <v>0</v>
      </c>
      <c r="Q5399">
        <v>0</v>
      </c>
      <c r="R5399">
        <v>11057</v>
      </c>
      <c r="S5399">
        <v>3564</v>
      </c>
      <c r="T5399">
        <v>0</v>
      </c>
      <c r="U5399">
        <v>196</v>
      </c>
      <c r="V5399">
        <v>52625</v>
      </c>
      <c r="W5399">
        <v>74942</v>
      </c>
      <c r="X5399" t="s">
        <v>33</v>
      </c>
      <c r="Y5399" t="s">
        <v>34</v>
      </c>
      <c r="Z5399">
        <v>50</v>
      </c>
      <c r="AA5399" t="s">
        <v>33</v>
      </c>
      <c r="AB5399" t="s">
        <v>34</v>
      </c>
      <c r="AC5399">
        <v>50</v>
      </c>
      <c r="AD5399" t="s">
        <v>35</v>
      </c>
      <c r="AE5399" t="s">
        <v>35</v>
      </c>
      <c r="AF5399">
        <v>0</v>
      </c>
    </row>
    <row r="5400" spans="1:32" x14ac:dyDescent="0.25">
      <c r="A5400" t="s">
        <v>294</v>
      </c>
      <c r="B5400" t="s">
        <v>31</v>
      </c>
      <c r="C5400" t="s">
        <v>297</v>
      </c>
      <c r="D5400">
        <v>61493</v>
      </c>
      <c r="E5400">
        <v>1</v>
      </c>
      <c r="F5400">
        <v>182</v>
      </c>
      <c r="G5400">
        <v>51500</v>
      </c>
      <c r="H5400">
        <v>500</v>
      </c>
      <c r="I5400">
        <v>2747</v>
      </c>
      <c r="J5400">
        <v>0</v>
      </c>
      <c r="K5400">
        <v>0</v>
      </c>
      <c r="L5400">
        <v>0</v>
      </c>
      <c r="M5400">
        <v>180</v>
      </c>
      <c r="N5400">
        <v>980</v>
      </c>
      <c r="O5400">
        <v>10154</v>
      </c>
      <c r="P5400">
        <v>0</v>
      </c>
      <c r="Q5400">
        <v>0</v>
      </c>
      <c r="R5400">
        <v>7058</v>
      </c>
      <c r="S5400">
        <v>3412</v>
      </c>
      <c r="T5400">
        <v>0</v>
      </c>
      <c r="U5400">
        <v>0</v>
      </c>
      <c r="V5400">
        <v>55907</v>
      </c>
      <c r="W5400">
        <v>76531</v>
      </c>
      <c r="X5400" t="s">
        <v>51</v>
      </c>
      <c r="Y5400" t="s">
        <v>52</v>
      </c>
      <c r="Z5400">
        <v>80</v>
      </c>
      <c r="AA5400" t="s">
        <v>33</v>
      </c>
      <c r="AB5400" t="s">
        <v>34</v>
      </c>
      <c r="AC5400">
        <v>20</v>
      </c>
      <c r="AD5400" t="s">
        <v>35</v>
      </c>
      <c r="AE5400" t="s">
        <v>35</v>
      </c>
      <c r="AF5400">
        <v>0</v>
      </c>
    </row>
    <row r="5401" spans="1:32" x14ac:dyDescent="0.25">
      <c r="A5401" t="s">
        <v>188</v>
      </c>
      <c r="B5401" t="s">
        <v>53</v>
      </c>
      <c r="C5401" t="s">
        <v>190</v>
      </c>
      <c r="D5401">
        <v>51872</v>
      </c>
      <c r="E5401">
        <v>1</v>
      </c>
      <c r="F5401">
        <v>185</v>
      </c>
      <c r="G5401">
        <v>51498</v>
      </c>
      <c r="H5401">
        <v>0</v>
      </c>
      <c r="I5401">
        <v>0</v>
      </c>
      <c r="J5401">
        <v>0</v>
      </c>
      <c r="K5401">
        <v>0</v>
      </c>
      <c r="L5401">
        <v>0</v>
      </c>
      <c r="M5401">
        <v>0</v>
      </c>
      <c r="N5401">
        <v>2762</v>
      </c>
      <c r="O5401">
        <v>0</v>
      </c>
      <c r="P5401">
        <v>342</v>
      </c>
      <c r="Q5401">
        <v>113</v>
      </c>
      <c r="R5401">
        <v>6721</v>
      </c>
      <c r="S5401">
        <v>4151</v>
      </c>
      <c r="T5401">
        <v>0</v>
      </c>
      <c r="U5401">
        <v>0</v>
      </c>
      <c r="V5401">
        <v>54260</v>
      </c>
      <c r="W5401">
        <v>65587</v>
      </c>
      <c r="X5401" t="s">
        <v>33</v>
      </c>
      <c r="Y5401" t="s">
        <v>34</v>
      </c>
      <c r="Z5401">
        <v>80</v>
      </c>
      <c r="AA5401" t="s">
        <v>37</v>
      </c>
      <c r="AB5401" t="s">
        <v>38</v>
      </c>
      <c r="AC5401">
        <v>10</v>
      </c>
      <c r="AD5401" t="s">
        <v>42</v>
      </c>
      <c r="AE5401" t="s">
        <v>43</v>
      </c>
      <c r="AF5401">
        <v>10</v>
      </c>
    </row>
    <row r="5402" spans="1:32" x14ac:dyDescent="0.25">
      <c r="A5402" t="s">
        <v>66</v>
      </c>
      <c r="B5402" t="s">
        <v>83</v>
      </c>
      <c r="C5402" t="s">
        <v>334</v>
      </c>
      <c r="D5402">
        <v>422176</v>
      </c>
      <c r="E5402">
        <v>1</v>
      </c>
      <c r="F5402">
        <v>186</v>
      </c>
      <c r="G5402">
        <v>51480</v>
      </c>
      <c r="H5402">
        <v>0</v>
      </c>
      <c r="I5402">
        <v>415</v>
      </c>
      <c r="J5402">
        <v>0</v>
      </c>
      <c r="K5402">
        <v>0</v>
      </c>
      <c r="L5402">
        <v>0</v>
      </c>
      <c r="M5402">
        <v>0</v>
      </c>
      <c r="N5402">
        <v>2384</v>
      </c>
      <c r="O5402">
        <v>12748</v>
      </c>
      <c r="P5402">
        <v>0</v>
      </c>
      <c r="Q5402">
        <v>32</v>
      </c>
      <c r="R5402">
        <v>13421</v>
      </c>
      <c r="S5402">
        <v>3487</v>
      </c>
      <c r="T5402">
        <v>0</v>
      </c>
      <c r="U5402">
        <v>0</v>
      </c>
      <c r="V5402">
        <v>54279</v>
      </c>
      <c r="W5402">
        <v>83967</v>
      </c>
      <c r="X5402" t="s">
        <v>33</v>
      </c>
      <c r="Y5402" t="s">
        <v>34</v>
      </c>
      <c r="Z5402">
        <v>100</v>
      </c>
      <c r="AA5402" t="s">
        <v>35</v>
      </c>
      <c r="AB5402" t="s">
        <v>35</v>
      </c>
      <c r="AC5402">
        <v>0</v>
      </c>
      <c r="AD5402" t="s">
        <v>35</v>
      </c>
      <c r="AE5402" t="s">
        <v>35</v>
      </c>
      <c r="AF5402">
        <v>0</v>
      </c>
    </row>
    <row r="5403" spans="1:32" x14ac:dyDescent="0.25">
      <c r="A5403" t="s">
        <v>66</v>
      </c>
      <c r="B5403" t="s">
        <v>83</v>
      </c>
      <c r="C5403" t="s">
        <v>334</v>
      </c>
      <c r="D5403">
        <v>426636</v>
      </c>
      <c r="E5403">
        <v>1</v>
      </c>
      <c r="F5403">
        <v>186</v>
      </c>
      <c r="G5403">
        <v>51480</v>
      </c>
      <c r="H5403">
        <v>0</v>
      </c>
      <c r="I5403">
        <v>0</v>
      </c>
      <c r="J5403">
        <v>0</v>
      </c>
      <c r="K5403">
        <v>0</v>
      </c>
      <c r="L5403">
        <v>0</v>
      </c>
      <c r="M5403">
        <v>0</v>
      </c>
      <c r="N5403">
        <v>1030</v>
      </c>
      <c r="O5403">
        <v>10073</v>
      </c>
      <c r="P5403">
        <v>0</v>
      </c>
      <c r="Q5403">
        <v>32</v>
      </c>
      <c r="R5403">
        <v>13306</v>
      </c>
      <c r="S5403">
        <v>3496</v>
      </c>
      <c r="T5403">
        <v>0</v>
      </c>
      <c r="U5403">
        <v>0</v>
      </c>
      <c r="V5403">
        <v>52510</v>
      </c>
      <c r="W5403">
        <v>79417</v>
      </c>
      <c r="X5403" t="s">
        <v>33</v>
      </c>
      <c r="Y5403" t="s">
        <v>34</v>
      </c>
      <c r="Z5403">
        <v>100</v>
      </c>
      <c r="AA5403" t="s">
        <v>35</v>
      </c>
      <c r="AB5403" t="s">
        <v>35</v>
      </c>
      <c r="AC5403">
        <v>0</v>
      </c>
      <c r="AD5403" t="s">
        <v>35</v>
      </c>
      <c r="AE5403" t="s">
        <v>35</v>
      </c>
      <c r="AF5403">
        <v>0</v>
      </c>
    </row>
    <row r="5404" spans="1:32" x14ac:dyDescent="0.25">
      <c r="A5404" t="s">
        <v>66</v>
      </c>
      <c r="B5404" t="s">
        <v>83</v>
      </c>
      <c r="C5404" t="s">
        <v>334</v>
      </c>
      <c r="D5404">
        <v>422992</v>
      </c>
      <c r="E5404">
        <v>1</v>
      </c>
      <c r="F5404">
        <v>186</v>
      </c>
      <c r="G5404">
        <v>51480</v>
      </c>
      <c r="H5404">
        <v>0</v>
      </c>
      <c r="I5404">
        <v>277</v>
      </c>
      <c r="J5404">
        <v>0</v>
      </c>
      <c r="K5404">
        <v>0</v>
      </c>
      <c r="L5404">
        <v>0</v>
      </c>
      <c r="M5404">
        <v>0</v>
      </c>
      <c r="N5404">
        <v>3806</v>
      </c>
      <c r="O5404">
        <v>5226</v>
      </c>
      <c r="P5404">
        <v>0</v>
      </c>
      <c r="Q5404">
        <v>32</v>
      </c>
      <c r="R5404">
        <v>14008</v>
      </c>
      <c r="S5404">
        <v>3796</v>
      </c>
      <c r="T5404">
        <v>0</v>
      </c>
      <c r="U5404">
        <v>0</v>
      </c>
      <c r="V5404">
        <v>55563</v>
      </c>
      <c r="W5404">
        <v>78625</v>
      </c>
      <c r="X5404" t="s">
        <v>33</v>
      </c>
      <c r="Y5404" t="s">
        <v>34</v>
      </c>
      <c r="Z5404">
        <v>100</v>
      </c>
      <c r="AA5404" t="s">
        <v>35</v>
      </c>
      <c r="AB5404" t="s">
        <v>35</v>
      </c>
      <c r="AC5404">
        <v>0</v>
      </c>
      <c r="AD5404" t="s">
        <v>35</v>
      </c>
      <c r="AE5404" t="s">
        <v>35</v>
      </c>
      <c r="AF5404">
        <v>0</v>
      </c>
    </row>
    <row r="5405" spans="1:32" x14ac:dyDescent="0.25">
      <c r="A5405" t="s">
        <v>47</v>
      </c>
      <c r="B5405" t="s">
        <v>55</v>
      </c>
      <c r="C5405" t="s">
        <v>56</v>
      </c>
      <c r="D5405">
        <v>49610</v>
      </c>
      <c r="E5405">
        <v>1</v>
      </c>
      <c r="F5405">
        <v>183</v>
      </c>
      <c r="G5405">
        <v>51475</v>
      </c>
      <c r="H5405">
        <v>0</v>
      </c>
      <c r="I5405">
        <v>0</v>
      </c>
      <c r="J5405">
        <v>0</v>
      </c>
      <c r="K5405">
        <v>0</v>
      </c>
      <c r="L5405">
        <v>0</v>
      </c>
      <c r="M5405">
        <v>2000</v>
      </c>
      <c r="N5405">
        <v>18</v>
      </c>
      <c r="O5405">
        <v>9575</v>
      </c>
      <c r="P5405">
        <v>0</v>
      </c>
      <c r="Q5405">
        <v>0</v>
      </c>
      <c r="R5405">
        <v>6767</v>
      </c>
      <c r="S5405">
        <v>3019</v>
      </c>
      <c r="T5405">
        <v>35</v>
      </c>
      <c r="U5405">
        <v>851</v>
      </c>
      <c r="V5405">
        <v>53493</v>
      </c>
      <c r="W5405">
        <v>73740</v>
      </c>
      <c r="X5405" t="s">
        <v>33</v>
      </c>
      <c r="Y5405" t="s">
        <v>34</v>
      </c>
      <c r="Z5405">
        <v>100</v>
      </c>
      <c r="AA5405" t="s">
        <v>35</v>
      </c>
      <c r="AB5405" t="s">
        <v>35</v>
      </c>
      <c r="AC5405">
        <v>0</v>
      </c>
      <c r="AD5405" t="s">
        <v>35</v>
      </c>
      <c r="AE5405" t="s">
        <v>35</v>
      </c>
      <c r="AF5405">
        <v>0</v>
      </c>
    </row>
    <row r="5406" spans="1:32" x14ac:dyDescent="0.25">
      <c r="A5406" t="s">
        <v>320</v>
      </c>
      <c r="B5406" t="s">
        <v>83</v>
      </c>
      <c r="C5406" t="s">
        <v>321</v>
      </c>
      <c r="D5406">
        <v>420272</v>
      </c>
      <c r="E5406">
        <v>1</v>
      </c>
      <c r="F5406">
        <v>186</v>
      </c>
      <c r="G5406">
        <v>51470</v>
      </c>
      <c r="H5406">
        <v>0</v>
      </c>
      <c r="I5406">
        <v>0</v>
      </c>
      <c r="J5406">
        <v>0</v>
      </c>
      <c r="K5406">
        <v>0</v>
      </c>
      <c r="L5406">
        <v>0</v>
      </c>
      <c r="M5406">
        <v>0</v>
      </c>
      <c r="N5406">
        <v>0</v>
      </c>
      <c r="O5406">
        <v>9644</v>
      </c>
      <c r="P5406">
        <v>0</v>
      </c>
      <c r="Q5406">
        <v>5</v>
      </c>
      <c r="R5406">
        <v>6690</v>
      </c>
      <c r="S5406">
        <v>3594</v>
      </c>
      <c r="T5406">
        <v>0</v>
      </c>
      <c r="U5406">
        <v>0</v>
      </c>
      <c r="V5406">
        <v>51470</v>
      </c>
      <c r="W5406">
        <v>71403</v>
      </c>
      <c r="X5406" t="s">
        <v>33</v>
      </c>
      <c r="Y5406" t="s">
        <v>34</v>
      </c>
      <c r="Z5406">
        <v>100</v>
      </c>
      <c r="AA5406" t="s">
        <v>35</v>
      </c>
      <c r="AB5406" t="s">
        <v>35</v>
      </c>
      <c r="AC5406">
        <v>0</v>
      </c>
      <c r="AD5406" t="s">
        <v>35</v>
      </c>
      <c r="AE5406" t="s">
        <v>35</v>
      </c>
      <c r="AF5406">
        <v>0</v>
      </c>
    </row>
    <row r="5407" spans="1:32" x14ac:dyDescent="0.25">
      <c r="A5407" t="s">
        <v>72</v>
      </c>
      <c r="B5407" t="s">
        <v>83</v>
      </c>
      <c r="C5407" t="s">
        <v>164</v>
      </c>
      <c r="D5407">
        <v>65325</v>
      </c>
      <c r="E5407">
        <v>1</v>
      </c>
      <c r="F5407">
        <v>188</v>
      </c>
      <c r="G5407">
        <v>51453</v>
      </c>
      <c r="H5407">
        <v>696</v>
      </c>
      <c r="I5407">
        <v>0</v>
      </c>
      <c r="J5407">
        <v>0</v>
      </c>
      <c r="K5407">
        <v>0</v>
      </c>
      <c r="L5407">
        <v>0</v>
      </c>
      <c r="M5407">
        <v>297</v>
      </c>
      <c r="N5407">
        <v>638</v>
      </c>
      <c r="O5407">
        <v>15892</v>
      </c>
      <c r="P5407">
        <v>0</v>
      </c>
      <c r="Q5407">
        <v>204</v>
      </c>
      <c r="R5407">
        <v>6768</v>
      </c>
      <c r="S5407">
        <v>3718</v>
      </c>
      <c r="T5407">
        <v>0</v>
      </c>
      <c r="U5407">
        <v>143</v>
      </c>
      <c r="V5407">
        <v>53084</v>
      </c>
      <c r="W5407">
        <v>79809</v>
      </c>
      <c r="X5407" t="s">
        <v>33</v>
      </c>
      <c r="Y5407" t="s">
        <v>34</v>
      </c>
      <c r="Z5407">
        <v>100</v>
      </c>
      <c r="AA5407" t="s">
        <v>35</v>
      </c>
      <c r="AB5407" t="s">
        <v>35</v>
      </c>
      <c r="AC5407">
        <v>0</v>
      </c>
      <c r="AD5407" t="s">
        <v>35</v>
      </c>
      <c r="AE5407" t="s">
        <v>35</v>
      </c>
      <c r="AF5407">
        <v>0</v>
      </c>
    </row>
    <row r="5408" spans="1:32" x14ac:dyDescent="0.25">
      <c r="A5408" t="s">
        <v>59</v>
      </c>
      <c r="B5408" t="s">
        <v>60</v>
      </c>
      <c r="C5408" t="s">
        <v>61</v>
      </c>
      <c r="D5408">
        <v>64141</v>
      </c>
      <c r="E5408">
        <v>1</v>
      </c>
      <c r="F5408">
        <v>185</v>
      </c>
      <c r="G5408">
        <v>51450</v>
      </c>
      <c r="H5408">
        <v>200</v>
      </c>
      <c r="I5408">
        <v>8795</v>
      </c>
      <c r="J5408">
        <v>0</v>
      </c>
      <c r="K5408">
        <v>0</v>
      </c>
      <c r="L5408">
        <v>0</v>
      </c>
      <c r="M5408">
        <v>207</v>
      </c>
      <c r="N5408">
        <v>0</v>
      </c>
      <c r="O5408">
        <v>9123</v>
      </c>
      <c r="P5408">
        <v>629</v>
      </c>
      <c r="Q5408">
        <v>0</v>
      </c>
      <c r="R5408">
        <v>16673</v>
      </c>
      <c r="S5408">
        <v>4640</v>
      </c>
      <c r="T5408">
        <v>0</v>
      </c>
      <c r="U5408">
        <v>0</v>
      </c>
      <c r="V5408">
        <v>60652</v>
      </c>
      <c r="W5408">
        <v>91717</v>
      </c>
      <c r="X5408" t="s">
        <v>33</v>
      </c>
      <c r="Y5408" t="s">
        <v>34</v>
      </c>
      <c r="Z5408">
        <v>100</v>
      </c>
      <c r="AA5408" t="s">
        <v>35</v>
      </c>
      <c r="AB5408" t="s">
        <v>35</v>
      </c>
      <c r="AC5408">
        <v>0</v>
      </c>
      <c r="AD5408" t="s">
        <v>35</v>
      </c>
      <c r="AE5408" t="s">
        <v>35</v>
      </c>
      <c r="AF5408">
        <v>0</v>
      </c>
    </row>
    <row r="5409" spans="1:32" x14ac:dyDescent="0.25">
      <c r="A5409" t="s">
        <v>287</v>
      </c>
      <c r="B5409" t="s">
        <v>192</v>
      </c>
      <c r="C5409" t="s">
        <v>290</v>
      </c>
      <c r="D5409">
        <v>65964</v>
      </c>
      <c r="E5409">
        <v>1</v>
      </c>
      <c r="F5409">
        <v>182</v>
      </c>
      <c r="G5409">
        <v>51450</v>
      </c>
      <c r="H5409">
        <v>0</v>
      </c>
      <c r="I5409">
        <v>0</v>
      </c>
      <c r="J5409">
        <v>0</v>
      </c>
      <c r="K5409">
        <v>0</v>
      </c>
      <c r="L5409">
        <v>0</v>
      </c>
      <c r="M5409">
        <v>100</v>
      </c>
      <c r="N5409">
        <v>1338</v>
      </c>
      <c r="O5409">
        <v>9738</v>
      </c>
      <c r="P5409">
        <v>0</v>
      </c>
      <c r="Q5409">
        <v>18</v>
      </c>
      <c r="R5409">
        <v>21724</v>
      </c>
      <c r="S5409">
        <v>761</v>
      </c>
      <c r="T5409">
        <v>0</v>
      </c>
      <c r="U5409">
        <v>0</v>
      </c>
      <c r="V5409">
        <v>52888</v>
      </c>
      <c r="W5409">
        <v>85129</v>
      </c>
      <c r="X5409" t="s">
        <v>33</v>
      </c>
      <c r="Y5409" t="s">
        <v>34</v>
      </c>
      <c r="Z5409">
        <v>100</v>
      </c>
      <c r="AA5409" t="s">
        <v>35</v>
      </c>
      <c r="AB5409" t="s">
        <v>35</v>
      </c>
      <c r="AC5409">
        <v>0</v>
      </c>
      <c r="AD5409" t="s">
        <v>35</v>
      </c>
      <c r="AE5409" t="s">
        <v>35</v>
      </c>
      <c r="AF5409">
        <v>0</v>
      </c>
    </row>
    <row r="5410" spans="1:32" x14ac:dyDescent="0.25">
      <c r="A5410" t="s">
        <v>119</v>
      </c>
      <c r="B5410" t="s">
        <v>64</v>
      </c>
      <c r="C5410" t="s">
        <v>125</v>
      </c>
      <c r="D5410">
        <v>418683</v>
      </c>
      <c r="E5410">
        <v>1</v>
      </c>
      <c r="F5410">
        <v>188</v>
      </c>
      <c r="G5410">
        <v>51431</v>
      </c>
      <c r="H5410">
        <v>0</v>
      </c>
      <c r="I5410">
        <v>1537</v>
      </c>
      <c r="J5410">
        <v>0</v>
      </c>
      <c r="K5410">
        <v>0</v>
      </c>
      <c r="L5410">
        <v>0</v>
      </c>
      <c r="M5410">
        <v>0</v>
      </c>
      <c r="N5410">
        <v>1013</v>
      </c>
      <c r="O5410">
        <v>12694</v>
      </c>
      <c r="P5410">
        <v>1040</v>
      </c>
      <c r="Q5410">
        <v>111</v>
      </c>
      <c r="R5410">
        <v>14986</v>
      </c>
      <c r="S5410">
        <v>3715</v>
      </c>
      <c r="T5410">
        <v>0</v>
      </c>
      <c r="U5410">
        <v>0</v>
      </c>
      <c r="V5410">
        <v>53981</v>
      </c>
      <c r="W5410">
        <v>86527</v>
      </c>
      <c r="X5410" t="s">
        <v>33</v>
      </c>
      <c r="Y5410" t="s">
        <v>34</v>
      </c>
      <c r="Z5410">
        <v>100</v>
      </c>
      <c r="AA5410" t="s">
        <v>35</v>
      </c>
      <c r="AB5410" t="s">
        <v>35</v>
      </c>
      <c r="AC5410">
        <v>0</v>
      </c>
      <c r="AD5410" t="s">
        <v>35</v>
      </c>
      <c r="AE5410" t="s">
        <v>35</v>
      </c>
      <c r="AF5410">
        <v>0</v>
      </c>
    </row>
    <row r="5411" spans="1:32" x14ac:dyDescent="0.25">
      <c r="A5411" t="s">
        <v>119</v>
      </c>
      <c r="B5411" t="s">
        <v>64</v>
      </c>
      <c r="C5411" t="s">
        <v>125</v>
      </c>
      <c r="D5411">
        <v>65267</v>
      </c>
      <c r="E5411">
        <v>1</v>
      </c>
      <c r="F5411">
        <v>188</v>
      </c>
      <c r="G5411">
        <v>51431</v>
      </c>
      <c r="H5411">
        <v>0</v>
      </c>
      <c r="I5411">
        <v>3096</v>
      </c>
      <c r="J5411">
        <v>0</v>
      </c>
      <c r="K5411">
        <v>0</v>
      </c>
      <c r="L5411">
        <v>0</v>
      </c>
      <c r="M5411">
        <v>1322</v>
      </c>
      <c r="N5411">
        <v>1271</v>
      </c>
      <c r="O5411">
        <v>12694</v>
      </c>
      <c r="P5411">
        <v>699</v>
      </c>
      <c r="Q5411">
        <v>111</v>
      </c>
      <c r="R5411">
        <v>15858</v>
      </c>
      <c r="S5411">
        <v>4054</v>
      </c>
      <c r="T5411">
        <v>0</v>
      </c>
      <c r="U5411">
        <v>0</v>
      </c>
      <c r="V5411">
        <v>57120</v>
      </c>
      <c r="W5411">
        <v>90536</v>
      </c>
      <c r="X5411" t="s">
        <v>33</v>
      </c>
      <c r="Y5411" t="s">
        <v>34</v>
      </c>
      <c r="Z5411">
        <v>100</v>
      </c>
      <c r="AA5411" t="s">
        <v>35</v>
      </c>
      <c r="AB5411" t="s">
        <v>35</v>
      </c>
      <c r="AC5411">
        <v>0</v>
      </c>
      <c r="AD5411" t="s">
        <v>35</v>
      </c>
      <c r="AE5411" t="s">
        <v>35</v>
      </c>
      <c r="AF5411">
        <v>0</v>
      </c>
    </row>
    <row r="5412" spans="1:32" x14ac:dyDescent="0.25">
      <c r="A5412" t="s">
        <v>119</v>
      </c>
      <c r="B5412" t="s">
        <v>64</v>
      </c>
      <c r="C5412" t="s">
        <v>125</v>
      </c>
      <c r="D5412">
        <v>52298</v>
      </c>
      <c r="E5412">
        <v>1</v>
      </c>
      <c r="F5412">
        <v>188</v>
      </c>
      <c r="G5412">
        <v>51431</v>
      </c>
      <c r="H5412">
        <v>0</v>
      </c>
      <c r="I5412">
        <v>0</v>
      </c>
      <c r="J5412">
        <v>0</v>
      </c>
      <c r="K5412">
        <v>0</v>
      </c>
      <c r="L5412">
        <v>0</v>
      </c>
      <c r="M5412">
        <v>210</v>
      </c>
      <c r="N5412">
        <v>882</v>
      </c>
      <c r="O5412">
        <v>7213</v>
      </c>
      <c r="P5412">
        <v>699</v>
      </c>
      <c r="Q5412">
        <v>111</v>
      </c>
      <c r="R5412">
        <v>14519</v>
      </c>
      <c r="S5412">
        <v>3912</v>
      </c>
      <c r="T5412">
        <v>0</v>
      </c>
      <c r="U5412">
        <v>0</v>
      </c>
      <c r="V5412">
        <v>52523</v>
      </c>
      <c r="W5412">
        <v>78977</v>
      </c>
      <c r="X5412" t="s">
        <v>33</v>
      </c>
      <c r="Y5412" t="s">
        <v>34</v>
      </c>
      <c r="Z5412">
        <v>100</v>
      </c>
      <c r="AA5412" t="s">
        <v>35</v>
      </c>
      <c r="AB5412" t="s">
        <v>35</v>
      </c>
      <c r="AC5412">
        <v>0</v>
      </c>
      <c r="AD5412" t="s">
        <v>35</v>
      </c>
      <c r="AE5412" t="s">
        <v>35</v>
      </c>
      <c r="AF5412">
        <v>0</v>
      </c>
    </row>
    <row r="5413" spans="1:32" x14ac:dyDescent="0.25">
      <c r="A5413" t="s">
        <v>119</v>
      </c>
      <c r="B5413" t="s">
        <v>64</v>
      </c>
      <c r="C5413" t="s">
        <v>125</v>
      </c>
      <c r="D5413">
        <v>426316</v>
      </c>
      <c r="E5413">
        <v>1</v>
      </c>
      <c r="F5413">
        <v>188</v>
      </c>
      <c r="G5413">
        <v>51431</v>
      </c>
      <c r="H5413">
        <v>0</v>
      </c>
      <c r="I5413">
        <v>0</v>
      </c>
      <c r="J5413">
        <v>0</v>
      </c>
      <c r="K5413">
        <v>0</v>
      </c>
      <c r="L5413">
        <v>0</v>
      </c>
      <c r="M5413">
        <v>180</v>
      </c>
      <c r="N5413">
        <v>2926</v>
      </c>
      <c r="O5413">
        <v>16515</v>
      </c>
      <c r="P5413">
        <v>699</v>
      </c>
      <c r="Q5413">
        <v>111</v>
      </c>
      <c r="R5413">
        <v>15141</v>
      </c>
      <c r="S5413">
        <v>3714</v>
      </c>
      <c r="T5413">
        <v>0</v>
      </c>
      <c r="U5413">
        <v>0</v>
      </c>
      <c r="V5413">
        <v>54537</v>
      </c>
      <c r="W5413">
        <v>90717</v>
      </c>
      <c r="X5413" t="s">
        <v>121</v>
      </c>
      <c r="Y5413" t="s">
        <v>122</v>
      </c>
      <c r="Z5413">
        <v>100</v>
      </c>
      <c r="AA5413" t="s">
        <v>35</v>
      </c>
      <c r="AB5413" t="s">
        <v>35</v>
      </c>
      <c r="AC5413">
        <v>0</v>
      </c>
      <c r="AD5413" t="s">
        <v>35</v>
      </c>
      <c r="AE5413" t="s">
        <v>35</v>
      </c>
      <c r="AF5413">
        <v>0</v>
      </c>
    </row>
    <row r="5414" spans="1:32" x14ac:dyDescent="0.25">
      <c r="A5414" t="s">
        <v>119</v>
      </c>
      <c r="B5414" t="s">
        <v>64</v>
      </c>
      <c r="C5414" t="s">
        <v>125</v>
      </c>
      <c r="D5414">
        <v>44209</v>
      </c>
      <c r="E5414">
        <v>1</v>
      </c>
      <c r="F5414">
        <v>188</v>
      </c>
      <c r="G5414">
        <v>51431</v>
      </c>
      <c r="H5414">
        <v>0</v>
      </c>
      <c r="I5414">
        <v>350</v>
      </c>
      <c r="J5414">
        <v>0</v>
      </c>
      <c r="K5414">
        <v>0</v>
      </c>
      <c r="L5414">
        <v>0</v>
      </c>
      <c r="M5414">
        <v>255</v>
      </c>
      <c r="N5414">
        <v>6438</v>
      </c>
      <c r="O5414">
        <v>7213</v>
      </c>
      <c r="P5414">
        <v>699</v>
      </c>
      <c r="Q5414">
        <v>111</v>
      </c>
      <c r="R5414">
        <v>15894</v>
      </c>
      <c r="S5414">
        <v>4367</v>
      </c>
      <c r="T5414">
        <v>0</v>
      </c>
      <c r="U5414">
        <v>0</v>
      </c>
      <c r="V5414">
        <v>58474</v>
      </c>
      <c r="W5414">
        <v>86758</v>
      </c>
      <c r="X5414" t="s">
        <v>33</v>
      </c>
      <c r="Y5414" t="s">
        <v>34</v>
      </c>
      <c r="Z5414">
        <v>100</v>
      </c>
      <c r="AA5414" t="s">
        <v>35</v>
      </c>
      <c r="AB5414" t="s">
        <v>35</v>
      </c>
      <c r="AC5414">
        <v>0</v>
      </c>
      <c r="AD5414" t="s">
        <v>35</v>
      </c>
      <c r="AE5414" t="s">
        <v>35</v>
      </c>
      <c r="AF5414">
        <v>0</v>
      </c>
    </row>
    <row r="5415" spans="1:32" x14ac:dyDescent="0.25">
      <c r="A5415" t="s">
        <v>119</v>
      </c>
      <c r="B5415" t="s">
        <v>64</v>
      </c>
      <c r="C5415" t="s">
        <v>125</v>
      </c>
      <c r="D5415">
        <v>65780</v>
      </c>
      <c r="E5415">
        <v>1</v>
      </c>
      <c r="F5415">
        <v>188</v>
      </c>
      <c r="G5415">
        <v>51431</v>
      </c>
      <c r="H5415">
        <v>0</v>
      </c>
      <c r="I5415">
        <v>0</v>
      </c>
      <c r="J5415">
        <v>0</v>
      </c>
      <c r="K5415">
        <v>0</v>
      </c>
      <c r="L5415">
        <v>0</v>
      </c>
      <c r="M5415">
        <v>128</v>
      </c>
      <c r="N5415">
        <v>6607</v>
      </c>
      <c r="O5415">
        <v>7213</v>
      </c>
      <c r="P5415">
        <v>699</v>
      </c>
      <c r="Q5415">
        <v>111</v>
      </c>
      <c r="R5415">
        <v>15870</v>
      </c>
      <c r="S5415">
        <v>4343</v>
      </c>
      <c r="T5415">
        <v>0</v>
      </c>
      <c r="U5415">
        <v>0</v>
      </c>
      <c r="V5415">
        <v>58166</v>
      </c>
      <c r="W5415">
        <v>86402</v>
      </c>
      <c r="X5415" t="s">
        <v>33</v>
      </c>
      <c r="Y5415" t="s">
        <v>34</v>
      </c>
      <c r="Z5415">
        <v>100</v>
      </c>
      <c r="AA5415" t="s">
        <v>35</v>
      </c>
      <c r="AB5415" t="s">
        <v>35</v>
      </c>
      <c r="AC5415">
        <v>0</v>
      </c>
      <c r="AD5415" t="s">
        <v>35</v>
      </c>
      <c r="AE5415" t="s">
        <v>35</v>
      </c>
      <c r="AF5415">
        <v>0</v>
      </c>
    </row>
    <row r="5416" spans="1:32" x14ac:dyDescent="0.25">
      <c r="A5416" t="s">
        <v>119</v>
      </c>
      <c r="B5416" t="s">
        <v>64</v>
      </c>
      <c r="C5416" t="s">
        <v>125</v>
      </c>
      <c r="D5416">
        <v>416256</v>
      </c>
      <c r="E5416">
        <v>1</v>
      </c>
      <c r="F5416">
        <v>188</v>
      </c>
      <c r="G5416">
        <v>51431</v>
      </c>
      <c r="H5416">
        <v>0</v>
      </c>
      <c r="I5416">
        <v>1537</v>
      </c>
      <c r="J5416">
        <v>0</v>
      </c>
      <c r="K5416">
        <v>0</v>
      </c>
      <c r="L5416">
        <v>0</v>
      </c>
      <c r="M5416">
        <v>372</v>
      </c>
      <c r="N5416">
        <v>2339</v>
      </c>
      <c r="O5416">
        <v>7213</v>
      </c>
      <c r="P5416">
        <v>699</v>
      </c>
      <c r="Q5416">
        <v>111</v>
      </c>
      <c r="R5416">
        <v>15458</v>
      </c>
      <c r="S5416">
        <v>4163</v>
      </c>
      <c r="T5416">
        <v>0</v>
      </c>
      <c r="U5416">
        <v>0</v>
      </c>
      <c r="V5416">
        <v>55679</v>
      </c>
      <c r="W5416">
        <v>83323</v>
      </c>
      <c r="X5416" t="s">
        <v>33</v>
      </c>
      <c r="Y5416" t="s">
        <v>34</v>
      </c>
      <c r="Z5416">
        <v>100</v>
      </c>
      <c r="AA5416" t="s">
        <v>35</v>
      </c>
      <c r="AB5416" t="s">
        <v>35</v>
      </c>
      <c r="AC5416">
        <v>0</v>
      </c>
      <c r="AD5416" t="s">
        <v>35</v>
      </c>
      <c r="AE5416" t="s">
        <v>35</v>
      </c>
      <c r="AF5416">
        <v>0</v>
      </c>
    </row>
    <row r="5417" spans="1:32" x14ac:dyDescent="0.25">
      <c r="A5417" t="s">
        <v>119</v>
      </c>
      <c r="B5417" t="s">
        <v>64</v>
      </c>
      <c r="C5417" t="s">
        <v>125</v>
      </c>
      <c r="D5417">
        <v>418132</v>
      </c>
      <c r="E5417">
        <v>1</v>
      </c>
      <c r="F5417">
        <v>188</v>
      </c>
      <c r="G5417">
        <v>51431</v>
      </c>
      <c r="H5417">
        <v>0</v>
      </c>
      <c r="I5417">
        <v>1153</v>
      </c>
      <c r="J5417">
        <v>0</v>
      </c>
      <c r="K5417">
        <v>0</v>
      </c>
      <c r="L5417">
        <v>0</v>
      </c>
      <c r="M5417">
        <v>450</v>
      </c>
      <c r="N5417">
        <v>1604</v>
      </c>
      <c r="O5417">
        <v>7213</v>
      </c>
      <c r="P5417">
        <v>699</v>
      </c>
      <c r="Q5417">
        <v>111</v>
      </c>
      <c r="R5417">
        <v>15146</v>
      </c>
      <c r="S5417">
        <v>4785</v>
      </c>
      <c r="T5417">
        <v>0</v>
      </c>
      <c r="U5417">
        <v>0</v>
      </c>
      <c r="V5417">
        <v>54638</v>
      </c>
      <c r="W5417">
        <v>82592</v>
      </c>
      <c r="X5417" t="s">
        <v>33</v>
      </c>
      <c r="Y5417" t="s">
        <v>34</v>
      </c>
      <c r="Z5417">
        <v>100</v>
      </c>
      <c r="AA5417" t="s">
        <v>35</v>
      </c>
      <c r="AB5417" t="s">
        <v>35</v>
      </c>
      <c r="AC5417">
        <v>0</v>
      </c>
      <c r="AD5417" t="s">
        <v>35</v>
      </c>
      <c r="AE5417" t="s">
        <v>35</v>
      </c>
      <c r="AF5417">
        <v>0</v>
      </c>
    </row>
    <row r="5418" spans="1:32" x14ac:dyDescent="0.25">
      <c r="A5418" t="s">
        <v>119</v>
      </c>
      <c r="B5418" t="s">
        <v>64</v>
      </c>
      <c r="C5418" t="s">
        <v>125</v>
      </c>
      <c r="D5418">
        <v>418316</v>
      </c>
      <c r="E5418">
        <v>1</v>
      </c>
      <c r="F5418">
        <v>188</v>
      </c>
      <c r="G5418">
        <v>51431</v>
      </c>
      <c r="H5418">
        <v>0</v>
      </c>
      <c r="I5418">
        <v>0</v>
      </c>
      <c r="J5418">
        <v>0</v>
      </c>
      <c r="K5418">
        <v>0</v>
      </c>
      <c r="L5418">
        <v>0</v>
      </c>
      <c r="M5418">
        <v>0</v>
      </c>
      <c r="N5418">
        <v>1151</v>
      </c>
      <c r="O5418">
        <v>7213</v>
      </c>
      <c r="P5418">
        <v>699</v>
      </c>
      <c r="Q5418">
        <v>111</v>
      </c>
      <c r="R5418">
        <v>14567</v>
      </c>
      <c r="S5418">
        <v>3916</v>
      </c>
      <c r="T5418">
        <v>0</v>
      </c>
      <c r="U5418">
        <v>0</v>
      </c>
      <c r="V5418">
        <v>52582</v>
      </c>
      <c r="W5418">
        <v>79088</v>
      </c>
      <c r="X5418" t="s">
        <v>33</v>
      </c>
      <c r="Y5418" t="s">
        <v>34</v>
      </c>
      <c r="Z5418">
        <v>100</v>
      </c>
      <c r="AA5418" t="s">
        <v>35</v>
      </c>
      <c r="AB5418" t="s">
        <v>35</v>
      </c>
      <c r="AC5418">
        <v>0</v>
      </c>
      <c r="AD5418" t="s">
        <v>35</v>
      </c>
      <c r="AE5418" t="s">
        <v>35</v>
      </c>
      <c r="AF5418">
        <v>0</v>
      </c>
    </row>
    <row r="5419" spans="1:32" x14ac:dyDescent="0.25">
      <c r="A5419" t="s">
        <v>330</v>
      </c>
      <c r="B5419" t="s">
        <v>332</v>
      </c>
      <c r="C5419" t="s">
        <v>333</v>
      </c>
      <c r="D5419">
        <v>33805</v>
      </c>
      <c r="E5419">
        <v>1</v>
      </c>
      <c r="F5419">
        <v>193</v>
      </c>
      <c r="G5419">
        <v>51429</v>
      </c>
      <c r="H5419">
        <v>0</v>
      </c>
      <c r="I5419">
        <v>4835</v>
      </c>
      <c r="J5419">
        <v>0</v>
      </c>
      <c r="K5419">
        <v>0</v>
      </c>
      <c r="L5419">
        <v>0</v>
      </c>
      <c r="M5419">
        <v>0</v>
      </c>
      <c r="N5419">
        <v>0</v>
      </c>
      <c r="O5419">
        <v>8380</v>
      </c>
      <c r="P5419">
        <v>0</v>
      </c>
      <c r="Q5419">
        <v>206</v>
      </c>
      <c r="R5419">
        <v>15621</v>
      </c>
      <c r="S5419">
        <v>4305</v>
      </c>
      <c r="T5419">
        <v>0</v>
      </c>
      <c r="U5419">
        <v>0</v>
      </c>
      <c r="V5419">
        <v>56264</v>
      </c>
      <c r="W5419">
        <v>84776</v>
      </c>
      <c r="X5419" t="s">
        <v>33</v>
      </c>
      <c r="Y5419" t="s">
        <v>34</v>
      </c>
      <c r="Z5419">
        <v>84</v>
      </c>
      <c r="AA5419" t="s">
        <v>33</v>
      </c>
      <c r="AB5419" t="s">
        <v>34</v>
      </c>
      <c r="AC5419">
        <v>16</v>
      </c>
      <c r="AD5419" t="s">
        <v>35</v>
      </c>
      <c r="AE5419" t="s">
        <v>35</v>
      </c>
      <c r="AF5419">
        <v>0</v>
      </c>
    </row>
    <row r="5420" spans="1:32" x14ac:dyDescent="0.25">
      <c r="A5420" t="s">
        <v>294</v>
      </c>
      <c r="B5420" t="s">
        <v>68</v>
      </c>
      <c r="C5420" t="s">
        <v>296</v>
      </c>
      <c r="D5420">
        <v>50689</v>
      </c>
      <c r="E5420">
        <v>1</v>
      </c>
      <c r="F5420">
        <v>183</v>
      </c>
      <c r="G5420">
        <v>51425</v>
      </c>
      <c r="H5420">
        <v>0</v>
      </c>
      <c r="I5420">
        <v>0</v>
      </c>
      <c r="J5420">
        <v>0</v>
      </c>
      <c r="K5420">
        <v>0</v>
      </c>
      <c r="L5420">
        <v>0</v>
      </c>
      <c r="M5420">
        <v>0</v>
      </c>
      <c r="N5420">
        <v>650</v>
      </c>
      <c r="O5420">
        <v>0</v>
      </c>
      <c r="P5420">
        <v>0</v>
      </c>
      <c r="Q5420">
        <v>132</v>
      </c>
      <c r="R5420">
        <v>6640</v>
      </c>
      <c r="S5420">
        <v>4825</v>
      </c>
      <c r="T5420">
        <v>0</v>
      </c>
      <c r="U5420">
        <v>11000</v>
      </c>
      <c r="V5420">
        <v>52075</v>
      </c>
      <c r="W5420">
        <v>74672</v>
      </c>
      <c r="X5420" t="s">
        <v>33</v>
      </c>
      <c r="Y5420" t="s">
        <v>34</v>
      </c>
      <c r="Z5420">
        <v>100</v>
      </c>
      <c r="AA5420" t="s">
        <v>35</v>
      </c>
      <c r="AB5420" t="s">
        <v>35</v>
      </c>
      <c r="AC5420">
        <v>0</v>
      </c>
      <c r="AD5420" t="s">
        <v>35</v>
      </c>
      <c r="AE5420" t="s">
        <v>35</v>
      </c>
      <c r="AF5420">
        <v>0</v>
      </c>
    </row>
    <row r="5421" spans="1:32" x14ac:dyDescent="0.25">
      <c r="A5421" t="s">
        <v>106</v>
      </c>
      <c r="B5421" t="s">
        <v>83</v>
      </c>
      <c r="C5421" t="s">
        <v>107</v>
      </c>
      <c r="D5421">
        <v>423617</v>
      </c>
      <c r="E5421">
        <v>1</v>
      </c>
      <c r="F5421">
        <v>187</v>
      </c>
      <c r="G5421">
        <v>51416</v>
      </c>
      <c r="H5421">
        <v>4590</v>
      </c>
      <c r="I5421">
        <v>9471</v>
      </c>
      <c r="J5421">
        <v>0</v>
      </c>
      <c r="K5421">
        <v>0</v>
      </c>
      <c r="L5421">
        <v>0</v>
      </c>
      <c r="M5421">
        <v>65</v>
      </c>
      <c r="N5421">
        <v>110</v>
      </c>
      <c r="O5421">
        <v>8841</v>
      </c>
      <c r="P5421">
        <v>486</v>
      </c>
      <c r="Q5421">
        <v>120</v>
      </c>
      <c r="R5421">
        <v>8356</v>
      </c>
      <c r="S5421">
        <v>4998</v>
      </c>
      <c r="T5421">
        <v>0</v>
      </c>
      <c r="U5421">
        <v>0</v>
      </c>
      <c r="V5421">
        <v>65652</v>
      </c>
      <c r="W5421">
        <v>88453</v>
      </c>
      <c r="X5421" t="s">
        <v>33</v>
      </c>
      <c r="Y5421" t="s">
        <v>34</v>
      </c>
      <c r="Z5421">
        <v>100</v>
      </c>
      <c r="AA5421" t="s">
        <v>35</v>
      </c>
      <c r="AB5421" t="s">
        <v>35</v>
      </c>
      <c r="AC5421">
        <v>0</v>
      </c>
      <c r="AD5421" t="s">
        <v>35</v>
      </c>
      <c r="AE5421" t="s">
        <v>35</v>
      </c>
      <c r="AF5421">
        <v>0</v>
      </c>
    </row>
    <row r="5422" spans="1:32" x14ac:dyDescent="0.25">
      <c r="A5422" t="s">
        <v>106</v>
      </c>
      <c r="B5422" t="s">
        <v>83</v>
      </c>
      <c r="C5422" t="s">
        <v>107</v>
      </c>
      <c r="D5422">
        <v>423665</v>
      </c>
      <c r="E5422">
        <v>1</v>
      </c>
      <c r="F5422">
        <v>187</v>
      </c>
      <c r="G5422">
        <v>51416</v>
      </c>
      <c r="H5422">
        <v>4311</v>
      </c>
      <c r="I5422">
        <v>264</v>
      </c>
      <c r="J5422">
        <v>0</v>
      </c>
      <c r="K5422">
        <v>0</v>
      </c>
      <c r="L5422">
        <v>0</v>
      </c>
      <c r="M5422">
        <v>0</v>
      </c>
      <c r="N5422">
        <v>945</v>
      </c>
      <c r="O5422">
        <v>8841</v>
      </c>
      <c r="P5422">
        <v>486</v>
      </c>
      <c r="Q5422">
        <v>120</v>
      </c>
      <c r="R5422">
        <v>7243</v>
      </c>
      <c r="S5422">
        <v>4330</v>
      </c>
      <c r="T5422">
        <v>0</v>
      </c>
      <c r="U5422">
        <v>0</v>
      </c>
      <c r="V5422">
        <v>56936</v>
      </c>
      <c r="W5422">
        <v>77956</v>
      </c>
      <c r="X5422" t="s">
        <v>33</v>
      </c>
      <c r="Y5422" t="s">
        <v>34</v>
      </c>
      <c r="Z5422">
        <v>100</v>
      </c>
      <c r="AA5422" t="s">
        <v>35</v>
      </c>
      <c r="AB5422" t="s">
        <v>35</v>
      </c>
      <c r="AC5422">
        <v>0</v>
      </c>
      <c r="AD5422" t="s">
        <v>35</v>
      </c>
      <c r="AE5422" t="s">
        <v>35</v>
      </c>
      <c r="AF5422">
        <v>0</v>
      </c>
    </row>
    <row r="5423" spans="1:32" x14ac:dyDescent="0.25">
      <c r="A5423" t="s">
        <v>300</v>
      </c>
      <c r="B5423" t="s">
        <v>132</v>
      </c>
      <c r="C5423" t="s">
        <v>302</v>
      </c>
      <c r="D5423">
        <v>51075</v>
      </c>
      <c r="E5423">
        <v>1</v>
      </c>
      <c r="F5423">
        <v>183</v>
      </c>
      <c r="G5423">
        <v>51411</v>
      </c>
      <c r="H5423">
        <v>0</v>
      </c>
      <c r="I5423">
        <v>0</v>
      </c>
      <c r="J5423">
        <v>0</v>
      </c>
      <c r="K5423">
        <v>0</v>
      </c>
      <c r="L5423">
        <v>0</v>
      </c>
      <c r="M5423">
        <v>0</v>
      </c>
      <c r="N5423">
        <v>1860</v>
      </c>
      <c r="O5423">
        <v>0</v>
      </c>
      <c r="P5423">
        <v>0</v>
      </c>
      <c r="Q5423">
        <v>204</v>
      </c>
      <c r="R5423">
        <v>14689</v>
      </c>
      <c r="S5423">
        <v>4071</v>
      </c>
      <c r="T5423">
        <v>0</v>
      </c>
      <c r="U5423">
        <v>0</v>
      </c>
      <c r="V5423">
        <v>53271</v>
      </c>
      <c r="W5423">
        <v>72235</v>
      </c>
      <c r="X5423" t="s">
        <v>33</v>
      </c>
      <c r="Y5423" t="s">
        <v>34</v>
      </c>
      <c r="Z5423">
        <v>86</v>
      </c>
      <c r="AA5423" t="s">
        <v>33</v>
      </c>
      <c r="AB5423" t="s">
        <v>34</v>
      </c>
      <c r="AC5423">
        <v>14</v>
      </c>
      <c r="AD5423" t="s">
        <v>35</v>
      </c>
      <c r="AE5423" t="s">
        <v>35</v>
      </c>
      <c r="AF5423">
        <v>0</v>
      </c>
    </row>
    <row r="5424" spans="1:32" x14ac:dyDescent="0.25">
      <c r="A5424" t="s">
        <v>39</v>
      </c>
      <c r="B5424" t="s">
        <v>132</v>
      </c>
      <c r="C5424" t="s">
        <v>263</v>
      </c>
      <c r="D5424">
        <v>64075</v>
      </c>
      <c r="E5424">
        <v>1</v>
      </c>
      <c r="F5424">
        <v>184</v>
      </c>
      <c r="G5424">
        <v>51410</v>
      </c>
      <c r="H5424">
        <v>0</v>
      </c>
      <c r="I5424">
        <v>0</v>
      </c>
      <c r="J5424">
        <v>0</v>
      </c>
      <c r="K5424">
        <v>0</v>
      </c>
      <c r="L5424">
        <v>0</v>
      </c>
      <c r="M5424">
        <v>1175</v>
      </c>
      <c r="N5424">
        <v>0</v>
      </c>
      <c r="O5424">
        <v>4800</v>
      </c>
      <c r="P5424">
        <v>0</v>
      </c>
      <c r="Q5424">
        <v>0</v>
      </c>
      <c r="R5424">
        <v>21600</v>
      </c>
      <c r="S5424">
        <v>3534</v>
      </c>
      <c r="T5424">
        <v>0</v>
      </c>
      <c r="U5424">
        <v>0</v>
      </c>
      <c r="V5424">
        <v>52585</v>
      </c>
      <c r="W5424">
        <v>82519</v>
      </c>
      <c r="X5424" t="s">
        <v>33</v>
      </c>
      <c r="Y5424" t="s">
        <v>34</v>
      </c>
      <c r="Z5424">
        <v>100</v>
      </c>
      <c r="AA5424" t="s">
        <v>35</v>
      </c>
      <c r="AB5424" t="s">
        <v>35</v>
      </c>
      <c r="AC5424">
        <v>0</v>
      </c>
      <c r="AD5424" t="s">
        <v>35</v>
      </c>
      <c r="AE5424" t="s">
        <v>35</v>
      </c>
      <c r="AF5424">
        <v>0</v>
      </c>
    </row>
    <row r="5425" spans="1:32" x14ac:dyDescent="0.25">
      <c r="A5425" t="s">
        <v>119</v>
      </c>
      <c r="B5425" t="s">
        <v>64</v>
      </c>
      <c r="C5425" t="s">
        <v>125</v>
      </c>
      <c r="D5425">
        <v>421803</v>
      </c>
      <c r="E5425">
        <v>1</v>
      </c>
      <c r="F5425">
        <v>187</v>
      </c>
      <c r="G5425">
        <v>51407</v>
      </c>
      <c r="H5425">
        <v>0</v>
      </c>
      <c r="I5425">
        <v>2122</v>
      </c>
      <c r="J5425">
        <v>0</v>
      </c>
      <c r="K5425">
        <v>0</v>
      </c>
      <c r="L5425">
        <v>0</v>
      </c>
      <c r="M5425">
        <v>510</v>
      </c>
      <c r="N5425">
        <v>5218</v>
      </c>
      <c r="O5425">
        <v>12694</v>
      </c>
      <c r="P5425">
        <v>699</v>
      </c>
      <c r="Q5425">
        <v>112</v>
      </c>
      <c r="R5425">
        <v>16451</v>
      </c>
      <c r="S5425">
        <v>4335</v>
      </c>
      <c r="T5425">
        <v>0</v>
      </c>
      <c r="U5425">
        <v>0</v>
      </c>
      <c r="V5425">
        <v>59257</v>
      </c>
      <c r="W5425">
        <v>93548</v>
      </c>
      <c r="X5425" t="s">
        <v>33</v>
      </c>
      <c r="Y5425" t="s">
        <v>34</v>
      </c>
      <c r="Z5425">
        <v>100</v>
      </c>
      <c r="AA5425" t="s">
        <v>35</v>
      </c>
      <c r="AB5425" t="s">
        <v>35</v>
      </c>
      <c r="AC5425">
        <v>0</v>
      </c>
      <c r="AD5425" t="s">
        <v>35</v>
      </c>
      <c r="AE5425" t="s">
        <v>35</v>
      </c>
      <c r="AF5425">
        <v>0</v>
      </c>
    </row>
    <row r="5426" spans="1:32" x14ac:dyDescent="0.25">
      <c r="A5426" t="s">
        <v>72</v>
      </c>
      <c r="B5426" t="s">
        <v>83</v>
      </c>
      <c r="C5426" t="s">
        <v>164</v>
      </c>
      <c r="D5426">
        <v>428773</v>
      </c>
      <c r="E5426">
        <v>1</v>
      </c>
      <c r="F5426">
        <v>186</v>
      </c>
      <c r="G5426">
        <v>51405</v>
      </c>
      <c r="H5426">
        <v>0</v>
      </c>
      <c r="I5426">
        <v>0</v>
      </c>
      <c r="J5426">
        <v>0</v>
      </c>
      <c r="K5426">
        <v>0</v>
      </c>
      <c r="L5426">
        <v>0</v>
      </c>
      <c r="M5426">
        <v>0</v>
      </c>
      <c r="N5426">
        <v>400</v>
      </c>
      <c r="O5426">
        <v>0</v>
      </c>
      <c r="P5426">
        <v>0</v>
      </c>
      <c r="Q5426">
        <v>203</v>
      </c>
      <c r="R5426">
        <v>6605</v>
      </c>
      <c r="S5426">
        <v>3963</v>
      </c>
      <c r="T5426">
        <v>0</v>
      </c>
      <c r="U5426">
        <v>140</v>
      </c>
      <c r="V5426">
        <v>51805</v>
      </c>
      <c r="W5426">
        <v>62716</v>
      </c>
      <c r="X5426" t="s">
        <v>33</v>
      </c>
      <c r="Y5426" t="s">
        <v>34</v>
      </c>
      <c r="Z5426">
        <v>100</v>
      </c>
      <c r="AA5426" t="s">
        <v>35</v>
      </c>
      <c r="AB5426" t="s">
        <v>35</v>
      </c>
      <c r="AC5426">
        <v>0</v>
      </c>
      <c r="AD5426" t="s">
        <v>35</v>
      </c>
      <c r="AE5426" t="s">
        <v>35</v>
      </c>
      <c r="AF5426">
        <v>0</v>
      </c>
    </row>
    <row r="5427" spans="1:32" x14ac:dyDescent="0.25">
      <c r="A5427" t="s">
        <v>143</v>
      </c>
      <c r="B5427" t="s">
        <v>74</v>
      </c>
      <c r="C5427" t="s">
        <v>144</v>
      </c>
      <c r="D5427">
        <v>60741</v>
      </c>
      <c r="E5427">
        <v>1</v>
      </c>
      <c r="F5427">
        <v>184</v>
      </c>
      <c r="G5427">
        <v>51400</v>
      </c>
      <c r="H5427">
        <v>0</v>
      </c>
      <c r="I5427">
        <v>1350</v>
      </c>
      <c r="J5427">
        <v>0</v>
      </c>
      <c r="K5427">
        <v>0</v>
      </c>
      <c r="L5427">
        <v>0</v>
      </c>
      <c r="M5427">
        <v>115</v>
      </c>
      <c r="N5427">
        <v>404</v>
      </c>
      <c r="O5427">
        <v>15115</v>
      </c>
      <c r="P5427">
        <v>0</v>
      </c>
      <c r="Q5427">
        <v>0</v>
      </c>
      <c r="R5427">
        <v>16287</v>
      </c>
      <c r="S5427">
        <v>3572</v>
      </c>
      <c r="T5427">
        <v>0</v>
      </c>
      <c r="U5427">
        <v>0</v>
      </c>
      <c r="V5427">
        <v>53269</v>
      </c>
      <c r="W5427">
        <v>88243</v>
      </c>
      <c r="X5427" t="s">
        <v>33</v>
      </c>
      <c r="Y5427" t="s">
        <v>34</v>
      </c>
      <c r="Z5427">
        <v>100</v>
      </c>
      <c r="AA5427" t="s">
        <v>35</v>
      </c>
      <c r="AB5427" t="s">
        <v>35</v>
      </c>
      <c r="AC5427">
        <v>0</v>
      </c>
      <c r="AD5427" t="s">
        <v>35</v>
      </c>
      <c r="AE5427" t="s">
        <v>35</v>
      </c>
      <c r="AF5427">
        <v>0</v>
      </c>
    </row>
    <row r="5428" spans="1:32" x14ac:dyDescent="0.25">
      <c r="A5428" t="s">
        <v>157</v>
      </c>
      <c r="B5428" t="s">
        <v>158</v>
      </c>
      <c r="C5428" t="s">
        <v>159</v>
      </c>
      <c r="D5428">
        <v>38869</v>
      </c>
      <c r="E5428">
        <v>1</v>
      </c>
      <c r="F5428">
        <v>183</v>
      </c>
      <c r="G5428">
        <v>51400</v>
      </c>
      <c r="H5428">
        <v>0</v>
      </c>
      <c r="I5428">
        <v>0</v>
      </c>
      <c r="J5428">
        <v>0</v>
      </c>
      <c r="K5428">
        <v>0</v>
      </c>
      <c r="L5428">
        <v>0</v>
      </c>
      <c r="M5428">
        <v>59</v>
      </c>
      <c r="N5428">
        <v>635</v>
      </c>
      <c r="O5428">
        <v>8741</v>
      </c>
      <c r="P5428">
        <v>0</v>
      </c>
      <c r="Q5428">
        <v>165</v>
      </c>
      <c r="R5428">
        <v>14441</v>
      </c>
      <c r="S5428">
        <v>3985</v>
      </c>
      <c r="T5428">
        <v>0</v>
      </c>
      <c r="U5428">
        <v>0</v>
      </c>
      <c r="V5428">
        <v>52094</v>
      </c>
      <c r="W5428">
        <v>79426</v>
      </c>
      <c r="X5428" t="s">
        <v>33</v>
      </c>
      <c r="Y5428" t="s">
        <v>34</v>
      </c>
      <c r="Z5428">
        <v>100</v>
      </c>
      <c r="AA5428" t="s">
        <v>35</v>
      </c>
      <c r="AB5428" t="s">
        <v>35</v>
      </c>
      <c r="AC5428">
        <v>0</v>
      </c>
      <c r="AD5428" t="s">
        <v>35</v>
      </c>
      <c r="AE5428" t="s">
        <v>35</v>
      </c>
      <c r="AF5428">
        <v>0</v>
      </c>
    </row>
    <row r="5429" spans="1:32" x14ac:dyDescent="0.25">
      <c r="A5429" t="s">
        <v>209</v>
      </c>
      <c r="B5429" t="s">
        <v>98</v>
      </c>
      <c r="C5429" t="s">
        <v>212</v>
      </c>
      <c r="D5429">
        <v>65474</v>
      </c>
      <c r="E5429">
        <v>1</v>
      </c>
      <c r="F5429">
        <v>365</v>
      </c>
      <c r="G5429">
        <v>51400</v>
      </c>
      <c r="H5429">
        <v>0</v>
      </c>
      <c r="I5429">
        <v>825</v>
      </c>
      <c r="J5429">
        <v>0</v>
      </c>
      <c r="K5429">
        <v>0</v>
      </c>
      <c r="L5429">
        <v>0</v>
      </c>
      <c r="M5429">
        <v>0</v>
      </c>
      <c r="N5429">
        <v>3000</v>
      </c>
      <c r="O5429">
        <v>2936</v>
      </c>
      <c r="P5429">
        <v>0</v>
      </c>
      <c r="Q5429">
        <v>0</v>
      </c>
      <c r="R5429">
        <v>6936</v>
      </c>
      <c r="S5429">
        <v>3970</v>
      </c>
      <c r="T5429">
        <v>0</v>
      </c>
      <c r="U5429">
        <v>2024</v>
      </c>
      <c r="V5429">
        <v>55225</v>
      </c>
      <c r="W5429">
        <v>71091</v>
      </c>
      <c r="X5429" t="s">
        <v>33</v>
      </c>
      <c r="Y5429" t="s">
        <v>34</v>
      </c>
      <c r="Z5429">
        <v>100</v>
      </c>
      <c r="AA5429" t="s">
        <v>35</v>
      </c>
      <c r="AB5429" t="s">
        <v>35</v>
      </c>
      <c r="AC5429">
        <v>0</v>
      </c>
      <c r="AD5429" t="s">
        <v>35</v>
      </c>
      <c r="AE5429" t="s">
        <v>35</v>
      </c>
      <c r="AF5429">
        <v>0</v>
      </c>
    </row>
    <row r="5430" spans="1:32" x14ac:dyDescent="0.25">
      <c r="A5430" t="s">
        <v>47</v>
      </c>
      <c r="B5430" t="s">
        <v>53</v>
      </c>
      <c r="C5430" t="s">
        <v>54</v>
      </c>
      <c r="D5430">
        <v>416246</v>
      </c>
      <c r="E5430">
        <v>1</v>
      </c>
      <c r="F5430">
        <v>182</v>
      </c>
      <c r="G5430">
        <v>51400</v>
      </c>
      <c r="H5430">
        <v>0</v>
      </c>
      <c r="I5430">
        <v>0</v>
      </c>
      <c r="J5430">
        <v>0</v>
      </c>
      <c r="K5430">
        <v>0</v>
      </c>
      <c r="L5430">
        <v>0</v>
      </c>
      <c r="M5430">
        <v>0</v>
      </c>
      <c r="N5430">
        <v>750</v>
      </c>
      <c r="O5430">
        <v>5325</v>
      </c>
      <c r="P5430">
        <v>0</v>
      </c>
      <c r="Q5430">
        <v>247</v>
      </c>
      <c r="R5430">
        <v>8452</v>
      </c>
      <c r="S5430">
        <v>2202</v>
      </c>
      <c r="T5430">
        <v>0</v>
      </c>
      <c r="U5430">
        <v>0</v>
      </c>
      <c r="V5430">
        <v>52150</v>
      </c>
      <c r="W5430">
        <v>68376</v>
      </c>
      <c r="X5430" t="s">
        <v>33</v>
      </c>
      <c r="Y5430" t="s">
        <v>34</v>
      </c>
      <c r="Z5430">
        <v>100</v>
      </c>
      <c r="AA5430" t="s">
        <v>35</v>
      </c>
      <c r="AB5430" t="s">
        <v>35</v>
      </c>
      <c r="AC5430">
        <v>0</v>
      </c>
      <c r="AD5430" t="s">
        <v>35</v>
      </c>
      <c r="AE5430" t="s">
        <v>35</v>
      </c>
      <c r="AF5430">
        <v>0</v>
      </c>
    </row>
    <row r="5431" spans="1:32" x14ac:dyDescent="0.25">
      <c r="A5431" t="s">
        <v>228</v>
      </c>
      <c r="B5431" t="s">
        <v>31</v>
      </c>
      <c r="C5431" t="s">
        <v>231</v>
      </c>
      <c r="D5431">
        <v>419737</v>
      </c>
      <c r="E5431">
        <v>1</v>
      </c>
      <c r="F5431">
        <v>183</v>
      </c>
      <c r="G5431">
        <v>51382</v>
      </c>
      <c r="H5431">
        <v>0</v>
      </c>
      <c r="I5431">
        <v>70</v>
      </c>
      <c r="J5431">
        <v>0</v>
      </c>
      <c r="K5431">
        <v>0</v>
      </c>
      <c r="L5431">
        <v>0</v>
      </c>
      <c r="M5431">
        <v>0</v>
      </c>
      <c r="N5431">
        <v>2919</v>
      </c>
      <c r="O5431">
        <v>8807</v>
      </c>
      <c r="P5431">
        <v>0</v>
      </c>
      <c r="Q5431">
        <v>342</v>
      </c>
      <c r="R5431">
        <v>6345</v>
      </c>
      <c r="S5431">
        <v>4149</v>
      </c>
      <c r="T5431">
        <v>0</v>
      </c>
      <c r="U5431">
        <v>0</v>
      </c>
      <c r="V5431">
        <v>54371</v>
      </c>
      <c r="W5431">
        <v>74014</v>
      </c>
      <c r="X5431" t="s">
        <v>33</v>
      </c>
      <c r="Y5431" t="s">
        <v>34</v>
      </c>
      <c r="Z5431">
        <v>100</v>
      </c>
      <c r="AA5431" t="s">
        <v>35</v>
      </c>
      <c r="AB5431" t="s">
        <v>35</v>
      </c>
      <c r="AC5431">
        <v>0</v>
      </c>
      <c r="AD5431" t="s">
        <v>35</v>
      </c>
      <c r="AE5431" t="s">
        <v>35</v>
      </c>
      <c r="AF5431">
        <v>0</v>
      </c>
    </row>
    <row r="5432" spans="1:32" x14ac:dyDescent="0.25">
      <c r="A5432" t="s">
        <v>287</v>
      </c>
      <c r="B5432" t="s">
        <v>161</v>
      </c>
      <c r="C5432" t="s">
        <v>288</v>
      </c>
      <c r="D5432">
        <v>418217</v>
      </c>
      <c r="E5432">
        <v>1</v>
      </c>
      <c r="F5432">
        <v>203</v>
      </c>
      <c r="G5432">
        <v>51378</v>
      </c>
      <c r="H5432">
        <v>5000</v>
      </c>
      <c r="I5432">
        <v>1000</v>
      </c>
      <c r="J5432">
        <v>0</v>
      </c>
      <c r="K5432">
        <v>0</v>
      </c>
      <c r="L5432">
        <v>0</v>
      </c>
      <c r="M5432">
        <v>0</v>
      </c>
      <c r="N5432">
        <v>1590</v>
      </c>
      <c r="O5432">
        <v>9500</v>
      </c>
      <c r="P5432">
        <v>0</v>
      </c>
      <c r="Q5432">
        <v>0</v>
      </c>
      <c r="R5432">
        <v>14447</v>
      </c>
      <c r="S5432">
        <v>4511</v>
      </c>
      <c r="T5432">
        <v>0</v>
      </c>
      <c r="U5432">
        <v>0</v>
      </c>
      <c r="V5432">
        <v>58968</v>
      </c>
      <c r="W5432">
        <v>87426</v>
      </c>
      <c r="X5432" t="s">
        <v>33</v>
      </c>
      <c r="Y5432" t="s">
        <v>34</v>
      </c>
      <c r="Z5432">
        <v>100</v>
      </c>
      <c r="AA5432" t="s">
        <v>35</v>
      </c>
      <c r="AB5432" t="s">
        <v>35</v>
      </c>
      <c r="AC5432">
        <v>0</v>
      </c>
      <c r="AD5432" t="s">
        <v>35</v>
      </c>
      <c r="AE5432" t="s">
        <v>35</v>
      </c>
      <c r="AF5432">
        <v>0</v>
      </c>
    </row>
    <row r="5433" spans="1:32" x14ac:dyDescent="0.25">
      <c r="A5433" t="s">
        <v>148</v>
      </c>
      <c r="B5433" t="s">
        <v>48</v>
      </c>
      <c r="C5433" t="s">
        <v>149</v>
      </c>
      <c r="D5433">
        <v>52650</v>
      </c>
      <c r="E5433">
        <v>1</v>
      </c>
      <c r="F5433">
        <v>183</v>
      </c>
      <c r="G5433">
        <v>51375</v>
      </c>
      <c r="H5433">
        <v>0</v>
      </c>
      <c r="I5433">
        <v>0</v>
      </c>
      <c r="J5433">
        <v>0</v>
      </c>
      <c r="K5433">
        <v>0</v>
      </c>
      <c r="L5433">
        <v>0</v>
      </c>
      <c r="M5433">
        <v>60</v>
      </c>
      <c r="N5433">
        <v>3509</v>
      </c>
      <c r="O5433">
        <v>8904</v>
      </c>
      <c r="P5433">
        <v>629</v>
      </c>
      <c r="Q5433">
        <v>93</v>
      </c>
      <c r="R5433">
        <v>15148</v>
      </c>
      <c r="S5433">
        <v>3039</v>
      </c>
      <c r="T5433">
        <v>0</v>
      </c>
      <c r="U5433">
        <v>0</v>
      </c>
      <c r="V5433">
        <v>54944</v>
      </c>
      <c r="W5433">
        <v>82757</v>
      </c>
      <c r="X5433" t="s">
        <v>42</v>
      </c>
      <c r="Y5433" t="s">
        <v>43</v>
      </c>
      <c r="Z5433">
        <v>80</v>
      </c>
      <c r="AA5433" t="s">
        <v>33</v>
      </c>
      <c r="AB5433" t="s">
        <v>34</v>
      </c>
      <c r="AC5433">
        <v>20</v>
      </c>
      <c r="AD5433" t="s">
        <v>35</v>
      </c>
      <c r="AE5433" t="s">
        <v>35</v>
      </c>
      <c r="AF5433">
        <v>0</v>
      </c>
    </row>
    <row r="5434" spans="1:32" x14ac:dyDescent="0.25">
      <c r="A5434" t="s">
        <v>214</v>
      </c>
      <c r="B5434" t="s">
        <v>222</v>
      </c>
      <c r="C5434" t="s">
        <v>223</v>
      </c>
      <c r="D5434">
        <v>423037</v>
      </c>
      <c r="E5434">
        <v>1</v>
      </c>
      <c r="F5434">
        <v>202</v>
      </c>
      <c r="G5434">
        <v>51365</v>
      </c>
      <c r="H5434">
        <v>0</v>
      </c>
      <c r="I5434">
        <v>600</v>
      </c>
      <c r="J5434">
        <v>0</v>
      </c>
      <c r="K5434">
        <v>0</v>
      </c>
      <c r="L5434">
        <v>0</v>
      </c>
      <c r="M5434">
        <v>0</v>
      </c>
      <c r="N5434">
        <v>1587</v>
      </c>
      <c r="O5434">
        <v>7106</v>
      </c>
      <c r="P5434">
        <v>0</v>
      </c>
      <c r="Q5434">
        <v>0</v>
      </c>
      <c r="R5434">
        <v>6825</v>
      </c>
      <c r="S5434">
        <v>3513</v>
      </c>
      <c r="T5434">
        <v>0</v>
      </c>
      <c r="U5434">
        <v>2600</v>
      </c>
      <c r="V5434">
        <v>53552</v>
      </c>
      <c r="W5434">
        <v>73596</v>
      </c>
      <c r="X5434" t="s">
        <v>39</v>
      </c>
      <c r="Y5434" t="s">
        <v>40</v>
      </c>
      <c r="Z5434">
        <v>100</v>
      </c>
      <c r="AA5434" t="s">
        <v>35</v>
      </c>
      <c r="AB5434" t="s">
        <v>35</v>
      </c>
      <c r="AC5434">
        <v>0</v>
      </c>
      <c r="AD5434" t="s">
        <v>35</v>
      </c>
      <c r="AE5434" t="s">
        <v>35</v>
      </c>
      <c r="AF5434">
        <v>0</v>
      </c>
    </row>
    <row r="5435" spans="1:32" x14ac:dyDescent="0.25">
      <c r="A5435" t="s">
        <v>184</v>
      </c>
      <c r="B5435" t="s">
        <v>83</v>
      </c>
      <c r="C5435" t="s">
        <v>185</v>
      </c>
      <c r="D5435">
        <v>62728</v>
      </c>
      <c r="E5435">
        <v>1</v>
      </c>
      <c r="F5435">
        <v>183</v>
      </c>
      <c r="G5435">
        <v>51350</v>
      </c>
      <c r="H5435">
        <v>0</v>
      </c>
      <c r="I5435">
        <v>0</v>
      </c>
      <c r="J5435">
        <v>0</v>
      </c>
      <c r="K5435">
        <v>0</v>
      </c>
      <c r="L5435">
        <v>0</v>
      </c>
      <c r="M5435">
        <v>0</v>
      </c>
      <c r="N5435">
        <v>10375</v>
      </c>
      <c r="O5435">
        <v>0</v>
      </c>
      <c r="P5435">
        <v>0</v>
      </c>
      <c r="Q5435">
        <v>48</v>
      </c>
      <c r="R5435">
        <v>6595</v>
      </c>
      <c r="S5435">
        <v>4645</v>
      </c>
      <c r="T5435">
        <v>0</v>
      </c>
      <c r="U5435">
        <v>0</v>
      </c>
      <c r="V5435">
        <v>61725</v>
      </c>
      <c r="W5435">
        <v>73013</v>
      </c>
      <c r="X5435" t="s">
        <v>39</v>
      </c>
      <c r="Y5435" t="s">
        <v>40</v>
      </c>
      <c r="Z5435">
        <v>100</v>
      </c>
      <c r="AA5435" t="s">
        <v>35</v>
      </c>
      <c r="AB5435" t="s">
        <v>35</v>
      </c>
      <c r="AC5435">
        <v>0</v>
      </c>
      <c r="AD5435" t="s">
        <v>35</v>
      </c>
      <c r="AE5435" t="s">
        <v>35</v>
      </c>
      <c r="AF5435">
        <v>0</v>
      </c>
    </row>
    <row r="5436" spans="1:32" x14ac:dyDescent="0.25">
      <c r="A5436" t="s">
        <v>258</v>
      </c>
      <c r="B5436" t="s">
        <v>83</v>
      </c>
      <c r="C5436" t="s">
        <v>259</v>
      </c>
      <c r="D5436">
        <v>45759</v>
      </c>
      <c r="E5436">
        <v>1</v>
      </c>
      <c r="F5436">
        <v>184</v>
      </c>
      <c r="G5436">
        <v>51350</v>
      </c>
      <c r="H5436">
        <v>1569</v>
      </c>
      <c r="I5436">
        <v>0</v>
      </c>
      <c r="J5436">
        <v>0</v>
      </c>
      <c r="K5436">
        <v>0</v>
      </c>
      <c r="L5436">
        <v>0</v>
      </c>
      <c r="M5436">
        <v>558</v>
      </c>
      <c r="N5436">
        <v>765</v>
      </c>
      <c r="O5436">
        <v>8807</v>
      </c>
      <c r="P5436">
        <v>620</v>
      </c>
      <c r="Q5436">
        <v>610</v>
      </c>
      <c r="R5436">
        <v>15257</v>
      </c>
      <c r="S5436">
        <v>4116</v>
      </c>
      <c r="T5436">
        <v>0</v>
      </c>
      <c r="U5436">
        <v>0</v>
      </c>
      <c r="V5436">
        <v>54242</v>
      </c>
      <c r="W5436">
        <v>83652</v>
      </c>
      <c r="X5436" t="s">
        <v>33</v>
      </c>
      <c r="Y5436" t="s">
        <v>34</v>
      </c>
      <c r="Z5436">
        <v>100</v>
      </c>
      <c r="AA5436" t="s">
        <v>35</v>
      </c>
      <c r="AB5436" t="s">
        <v>35</v>
      </c>
      <c r="AC5436">
        <v>0</v>
      </c>
      <c r="AD5436" t="s">
        <v>35</v>
      </c>
      <c r="AE5436" t="s">
        <v>35</v>
      </c>
      <c r="AF5436">
        <v>0</v>
      </c>
    </row>
    <row r="5437" spans="1:32" x14ac:dyDescent="0.25">
      <c r="A5437" t="s">
        <v>119</v>
      </c>
      <c r="B5437" t="s">
        <v>83</v>
      </c>
      <c r="C5437" t="s">
        <v>120</v>
      </c>
      <c r="D5437">
        <v>418959</v>
      </c>
      <c r="E5437">
        <v>1</v>
      </c>
      <c r="F5437">
        <v>190</v>
      </c>
      <c r="G5437">
        <v>51346</v>
      </c>
      <c r="H5437">
        <v>3255</v>
      </c>
      <c r="I5437">
        <v>10940</v>
      </c>
      <c r="J5437">
        <v>0</v>
      </c>
      <c r="K5437">
        <v>0</v>
      </c>
      <c r="L5437">
        <v>0</v>
      </c>
      <c r="M5437">
        <v>319</v>
      </c>
      <c r="N5437">
        <v>1142</v>
      </c>
      <c r="O5437">
        <v>11618</v>
      </c>
      <c r="P5437">
        <v>882</v>
      </c>
      <c r="Q5437">
        <v>121</v>
      </c>
      <c r="R5437">
        <v>8397</v>
      </c>
      <c r="S5437">
        <v>4590</v>
      </c>
      <c r="T5437">
        <v>0</v>
      </c>
      <c r="U5437">
        <v>200</v>
      </c>
      <c r="V5437">
        <v>67002</v>
      </c>
      <c r="W5437">
        <v>92810</v>
      </c>
      <c r="X5437" t="s">
        <v>33</v>
      </c>
      <c r="Y5437" t="s">
        <v>34</v>
      </c>
      <c r="Z5437">
        <v>100</v>
      </c>
      <c r="AA5437" t="s">
        <v>35</v>
      </c>
      <c r="AB5437" t="s">
        <v>35</v>
      </c>
      <c r="AC5437">
        <v>0</v>
      </c>
      <c r="AD5437" t="s">
        <v>35</v>
      </c>
      <c r="AE5437" t="s">
        <v>35</v>
      </c>
      <c r="AF5437">
        <v>0</v>
      </c>
    </row>
    <row r="5438" spans="1:32" x14ac:dyDescent="0.25">
      <c r="A5438" t="s">
        <v>119</v>
      </c>
      <c r="B5438" t="s">
        <v>83</v>
      </c>
      <c r="C5438" t="s">
        <v>120</v>
      </c>
      <c r="D5438">
        <v>418694</v>
      </c>
      <c r="E5438">
        <v>1</v>
      </c>
      <c r="F5438">
        <v>190</v>
      </c>
      <c r="G5438">
        <v>51346</v>
      </c>
      <c r="H5438">
        <v>5135</v>
      </c>
      <c r="I5438">
        <v>3198</v>
      </c>
      <c r="J5438">
        <v>0</v>
      </c>
      <c r="K5438">
        <v>0</v>
      </c>
      <c r="L5438">
        <v>0</v>
      </c>
      <c r="M5438">
        <v>280</v>
      </c>
      <c r="N5438">
        <v>1829</v>
      </c>
      <c r="O5438">
        <v>6756</v>
      </c>
      <c r="P5438">
        <v>321</v>
      </c>
      <c r="Q5438">
        <v>121</v>
      </c>
      <c r="R5438">
        <v>7725</v>
      </c>
      <c r="S5438">
        <v>4546</v>
      </c>
      <c r="T5438">
        <v>0</v>
      </c>
      <c r="U5438">
        <v>184</v>
      </c>
      <c r="V5438">
        <v>61788</v>
      </c>
      <c r="W5438">
        <v>81441</v>
      </c>
      <c r="X5438" t="s">
        <v>33</v>
      </c>
      <c r="Y5438" t="s">
        <v>34</v>
      </c>
      <c r="Z5438">
        <v>100</v>
      </c>
      <c r="AA5438" t="s">
        <v>35</v>
      </c>
      <c r="AB5438" t="s">
        <v>35</v>
      </c>
      <c r="AC5438">
        <v>0</v>
      </c>
      <c r="AD5438" t="s">
        <v>35</v>
      </c>
      <c r="AE5438" t="s">
        <v>35</v>
      </c>
      <c r="AF5438">
        <v>0</v>
      </c>
    </row>
    <row r="5439" spans="1:32" x14ac:dyDescent="0.25">
      <c r="A5439" t="s">
        <v>119</v>
      </c>
      <c r="B5439" t="s">
        <v>83</v>
      </c>
      <c r="C5439" t="s">
        <v>120</v>
      </c>
      <c r="D5439">
        <v>419717</v>
      </c>
      <c r="E5439">
        <v>1</v>
      </c>
      <c r="F5439">
        <v>190</v>
      </c>
      <c r="G5439">
        <v>51346</v>
      </c>
      <c r="H5439">
        <v>4803</v>
      </c>
      <c r="I5439">
        <v>0</v>
      </c>
      <c r="J5439">
        <v>0</v>
      </c>
      <c r="K5439">
        <v>0</v>
      </c>
      <c r="L5439">
        <v>0</v>
      </c>
      <c r="M5439">
        <v>0</v>
      </c>
      <c r="N5439">
        <v>1275</v>
      </c>
      <c r="O5439">
        <v>16209</v>
      </c>
      <c r="P5439">
        <v>1283</v>
      </c>
      <c r="Q5439">
        <v>121</v>
      </c>
      <c r="R5439">
        <v>7180</v>
      </c>
      <c r="S5439">
        <v>3863</v>
      </c>
      <c r="T5439">
        <v>0</v>
      </c>
      <c r="U5439">
        <v>171</v>
      </c>
      <c r="V5439">
        <v>57424</v>
      </c>
      <c r="W5439">
        <v>86251</v>
      </c>
      <c r="X5439" t="s">
        <v>33</v>
      </c>
      <c r="Y5439" t="s">
        <v>34</v>
      </c>
      <c r="Z5439">
        <v>100</v>
      </c>
      <c r="AA5439" t="s">
        <v>35</v>
      </c>
      <c r="AB5439" t="s">
        <v>35</v>
      </c>
      <c r="AC5439">
        <v>0</v>
      </c>
      <c r="AD5439" t="s">
        <v>35</v>
      </c>
      <c r="AE5439" t="s">
        <v>35</v>
      </c>
      <c r="AF5439">
        <v>0</v>
      </c>
    </row>
    <row r="5440" spans="1:32" x14ac:dyDescent="0.25">
      <c r="A5440" t="s">
        <v>119</v>
      </c>
      <c r="B5440" t="s">
        <v>83</v>
      </c>
      <c r="C5440" t="s">
        <v>120</v>
      </c>
      <c r="D5440">
        <v>419214</v>
      </c>
      <c r="E5440">
        <v>1</v>
      </c>
      <c r="F5440">
        <v>190</v>
      </c>
      <c r="G5440">
        <v>51346</v>
      </c>
      <c r="H5440">
        <v>0</v>
      </c>
      <c r="I5440">
        <v>0</v>
      </c>
      <c r="J5440">
        <v>0</v>
      </c>
      <c r="K5440">
        <v>0</v>
      </c>
      <c r="L5440">
        <v>0</v>
      </c>
      <c r="M5440">
        <v>0</v>
      </c>
      <c r="N5440">
        <v>300</v>
      </c>
      <c r="O5440">
        <v>13921</v>
      </c>
      <c r="P5440">
        <v>961</v>
      </c>
      <c r="Q5440">
        <v>121</v>
      </c>
      <c r="R5440">
        <v>6547</v>
      </c>
      <c r="S5440">
        <v>3195</v>
      </c>
      <c r="T5440">
        <v>0</v>
      </c>
      <c r="U5440">
        <v>154</v>
      </c>
      <c r="V5440">
        <v>51646</v>
      </c>
      <c r="W5440">
        <v>76545</v>
      </c>
      <c r="X5440" t="s">
        <v>33</v>
      </c>
      <c r="Y5440" t="s">
        <v>34</v>
      </c>
      <c r="Z5440">
        <v>100</v>
      </c>
      <c r="AA5440" t="s">
        <v>35</v>
      </c>
      <c r="AB5440" t="s">
        <v>35</v>
      </c>
      <c r="AC5440">
        <v>0</v>
      </c>
      <c r="AD5440" t="s">
        <v>35</v>
      </c>
      <c r="AE5440" t="s">
        <v>35</v>
      </c>
      <c r="AF5440">
        <v>0</v>
      </c>
    </row>
    <row r="5441" spans="1:32" x14ac:dyDescent="0.25">
      <c r="A5441" t="s">
        <v>119</v>
      </c>
      <c r="B5441" t="s">
        <v>83</v>
      </c>
      <c r="C5441" t="s">
        <v>120</v>
      </c>
      <c r="D5441">
        <v>64587</v>
      </c>
      <c r="E5441">
        <v>1</v>
      </c>
      <c r="F5441">
        <v>190</v>
      </c>
      <c r="G5441">
        <v>51346</v>
      </c>
      <c r="H5441">
        <v>0</v>
      </c>
      <c r="I5441">
        <v>0</v>
      </c>
      <c r="J5441">
        <v>0</v>
      </c>
      <c r="K5441">
        <v>0</v>
      </c>
      <c r="L5441">
        <v>0</v>
      </c>
      <c r="M5441">
        <v>28</v>
      </c>
      <c r="N5441">
        <v>3365</v>
      </c>
      <c r="O5441">
        <v>6290</v>
      </c>
      <c r="P5441">
        <v>685</v>
      </c>
      <c r="Q5441">
        <v>121</v>
      </c>
      <c r="R5441">
        <v>6769</v>
      </c>
      <c r="S5441">
        <v>3981</v>
      </c>
      <c r="T5441">
        <v>0</v>
      </c>
      <c r="U5441">
        <v>163</v>
      </c>
      <c r="V5441">
        <v>54739</v>
      </c>
      <c r="W5441">
        <v>72748</v>
      </c>
      <c r="X5441" t="s">
        <v>33</v>
      </c>
      <c r="Y5441" t="s">
        <v>34</v>
      </c>
      <c r="Z5441">
        <v>100</v>
      </c>
      <c r="AA5441" t="s">
        <v>35</v>
      </c>
      <c r="AB5441" t="s">
        <v>35</v>
      </c>
      <c r="AC5441">
        <v>0</v>
      </c>
      <c r="AD5441" t="s">
        <v>35</v>
      </c>
      <c r="AE5441" t="s">
        <v>35</v>
      </c>
      <c r="AF5441">
        <v>0</v>
      </c>
    </row>
    <row r="5442" spans="1:32" x14ac:dyDescent="0.25">
      <c r="A5442" t="s">
        <v>119</v>
      </c>
      <c r="B5442" t="s">
        <v>83</v>
      </c>
      <c r="C5442" t="s">
        <v>120</v>
      </c>
      <c r="D5442">
        <v>52528</v>
      </c>
      <c r="E5442">
        <v>1</v>
      </c>
      <c r="F5442">
        <v>190</v>
      </c>
      <c r="G5442">
        <v>51346</v>
      </c>
      <c r="H5442">
        <v>0</v>
      </c>
      <c r="I5442">
        <v>6588</v>
      </c>
      <c r="J5442">
        <v>0</v>
      </c>
      <c r="K5442">
        <v>0</v>
      </c>
      <c r="L5442">
        <v>0</v>
      </c>
      <c r="M5442">
        <v>269</v>
      </c>
      <c r="N5442">
        <v>300</v>
      </c>
      <c r="O5442">
        <v>6756</v>
      </c>
      <c r="P5442">
        <v>0</v>
      </c>
      <c r="Q5442">
        <v>121</v>
      </c>
      <c r="R5442">
        <v>7421</v>
      </c>
      <c r="S5442">
        <v>4387</v>
      </c>
      <c r="T5442">
        <v>0</v>
      </c>
      <c r="U5442">
        <v>174</v>
      </c>
      <c r="V5442">
        <v>58503</v>
      </c>
      <c r="W5442">
        <v>77362</v>
      </c>
      <c r="X5442" t="s">
        <v>33</v>
      </c>
      <c r="Y5442" t="s">
        <v>34</v>
      </c>
      <c r="Z5442">
        <v>100</v>
      </c>
      <c r="AA5442" t="s">
        <v>35</v>
      </c>
      <c r="AB5442" t="s">
        <v>35</v>
      </c>
      <c r="AC5442">
        <v>0</v>
      </c>
      <c r="AD5442" t="s">
        <v>35</v>
      </c>
      <c r="AE5442" t="s">
        <v>35</v>
      </c>
      <c r="AF5442">
        <v>0</v>
      </c>
    </row>
    <row r="5443" spans="1:32" x14ac:dyDescent="0.25">
      <c r="A5443" t="s">
        <v>119</v>
      </c>
      <c r="B5443" t="s">
        <v>83</v>
      </c>
      <c r="C5443" t="s">
        <v>120</v>
      </c>
      <c r="D5443">
        <v>419608</v>
      </c>
      <c r="E5443">
        <v>1</v>
      </c>
      <c r="F5443">
        <v>190</v>
      </c>
      <c r="G5443">
        <v>51346</v>
      </c>
      <c r="H5443">
        <v>465</v>
      </c>
      <c r="I5443">
        <v>0</v>
      </c>
      <c r="J5443">
        <v>0</v>
      </c>
      <c r="K5443">
        <v>0</v>
      </c>
      <c r="L5443">
        <v>0</v>
      </c>
      <c r="M5443">
        <v>566</v>
      </c>
      <c r="N5443">
        <v>300</v>
      </c>
      <c r="O5443">
        <v>7641</v>
      </c>
      <c r="P5443">
        <v>321</v>
      </c>
      <c r="Q5443">
        <v>121</v>
      </c>
      <c r="R5443">
        <v>6678</v>
      </c>
      <c r="S5443">
        <v>3825</v>
      </c>
      <c r="T5443">
        <v>0</v>
      </c>
      <c r="U5443">
        <v>157</v>
      </c>
      <c r="V5443">
        <v>52677</v>
      </c>
      <c r="W5443">
        <v>71420</v>
      </c>
      <c r="X5443" t="s">
        <v>33</v>
      </c>
      <c r="Y5443" t="s">
        <v>34</v>
      </c>
      <c r="Z5443">
        <v>100</v>
      </c>
      <c r="AA5443" t="s">
        <v>35</v>
      </c>
      <c r="AB5443" t="s">
        <v>35</v>
      </c>
      <c r="AC5443">
        <v>0</v>
      </c>
      <c r="AD5443" t="s">
        <v>35</v>
      </c>
      <c r="AE5443" t="s">
        <v>35</v>
      </c>
      <c r="AF5443">
        <v>0</v>
      </c>
    </row>
    <row r="5444" spans="1:32" x14ac:dyDescent="0.25">
      <c r="A5444" t="s">
        <v>119</v>
      </c>
      <c r="B5444" t="s">
        <v>83</v>
      </c>
      <c r="C5444" t="s">
        <v>120</v>
      </c>
      <c r="D5444">
        <v>419948</v>
      </c>
      <c r="E5444">
        <v>1</v>
      </c>
      <c r="F5444">
        <v>190</v>
      </c>
      <c r="G5444">
        <v>51346</v>
      </c>
      <c r="H5444">
        <v>14041</v>
      </c>
      <c r="I5444">
        <v>3800</v>
      </c>
      <c r="J5444">
        <v>0</v>
      </c>
      <c r="K5444">
        <v>0</v>
      </c>
      <c r="L5444">
        <v>0</v>
      </c>
      <c r="M5444">
        <v>162</v>
      </c>
      <c r="N5444">
        <v>1143</v>
      </c>
      <c r="O5444">
        <v>14193</v>
      </c>
      <c r="P5444">
        <v>685</v>
      </c>
      <c r="Q5444">
        <v>121</v>
      </c>
      <c r="R5444">
        <v>8874</v>
      </c>
      <c r="S5444">
        <v>4828</v>
      </c>
      <c r="T5444">
        <v>0</v>
      </c>
      <c r="U5444">
        <v>210</v>
      </c>
      <c r="V5444">
        <v>70492</v>
      </c>
      <c r="W5444">
        <v>99403</v>
      </c>
      <c r="X5444" t="s">
        <v>33</v>
      </c>
      <c r="Y5444" t="s">
        <v>34</v>
      </c>
      <c r="Z5444">
        <v>100</v>
      </c>
      <c r="AA5444" t="s">
        <v>35</v>
      </c>
      <c r="AB5444" t="s">
        <v>35</v>
      </c>
      <c r="AC5444">
        <v>0</v>
      </c>
      <c r="AD5444" t="s">
        <v>35</v>
      </c>
      <c r="AE5444" t="s">
        <v>35</v>
      </c>
      <c r="AF5444">
        <v>0</v>
      </c>
    </row>
    <row r="5445" spans="1:32" x14ac:dyDescent="0.25">
      <c r="A5445" t="s">
        <v>119</v>
      </c>
      <c r="B5445" t="s">
        <v>83</v>
      </c>
      <c r="C5445" t="s">
        <v>120</v>
      </c>
      <c r="D5445">
        <v>423473</v>
      </c>
      <c r="E5445">
        <v>1</v>
      </c>
      <c r="F5445">
        <v>190</v>
      </c>
      <c r="G5445">
        <v>51346</v>
      </c>
      <c r="H5445">
        <v>0</v>
      </c>
      <c r="I5445">
        <v>0</v>
      </c>
      <c r="J5445">
        <v>0</v>
      </c>
      <c r="K5445">
        <v>0</v>
      </c>
      <c r="L5445">
        <v>0</v>
      </c>
      <c r="M5445">
        <v>0</v>
      </c>
      <c r="N5445">
        <v>550</v>
      </c>
      <c r="O5445">
        <v>13190</v>
      </c>
      <c r="P5445">
        <v>1100</v>
      </c>
      <c r="Q5445">
        <v>121</v>
      </c>
      <c r="R5445">
        <v>6578</v>
      </c>
      <c r="S5445">
        <v>3302</v>
      </c>
      <c r="T5445">
        <v>0</v>
      </c>
      <c r="U5445">
        <v>155</v>
      </c>
      <c r="V5445">
        <v>51896</v>
      </c>
      <c r="W5445">
        <v>76342</v>
      </c>
      <c r="X5445" t="s">
        <v>33</v>
      </c>
      <c r="Y5445" t="s">
        <v>34</v>
      </c>
      <c r="Z5445">
        <v>100</v>
      </c>
      <c r="AA5445" t="s">
        <v>35</v>
      </c>
      <c r="AB5445" t="s">
        <v>35</v>
      </c>
      <c r="AC5445">
        <v>0</v>
      </c>
      <c r="AD5445" t="s">
        <v>35</v>
      </c>
      <c r="AE5445" t="s">
        <v>35</v>
      </c>
      <c r="AF5445">
        <v>0</v>
      </c>
    </row>
    <row r="5446" spans="1:32" x14ac:dyDescent="0.25">
      <c r="A5446" t="s">
        <v>119</v>
      </c>
      <c r="B5446" t="s">
        <v>83</v>
      </c>
      <c r="C5446" t="s">
        <v>120</v>
      </c>
      <c r="D5446">
        <v>416348</v>
      </c>
      <c r="E5446">
        <v>1</v>
      </c>
      <c r="F5446">
        <v>190</v>
      </c>
      <c r="G5446">
        <v>51346</v>
      </c>
      <c r="H5446">
        <v>0</v>
      </c>
      <c r="I5446">
        <v>2006</v>
      </c>
      <c r="J5446">
        <v>0</v>
      </c>
      <c r="K5446">
        <v>0</v>
      </c>
      <c r="L5446">
        <v>0</v>
      </c>
      <c r="M5446">
        <v>717</v>
      </c>
      <c r="N5446">
        <v>2017</v>
      </c>
      <c r="O5446">
        <v>13021</v>
      </c>
      <c r="P5446">
        <v>961</v>
      </c>
      <c r="Q5446">
        <v>121</v>
      </c>
      <c r="R5446">
        <v>7113</v>
      </c>
      <c r="S5446">
        <v>3812</v>
      </c>
      <c r="T5446">
        <v>0</v>
      </c>
      <c r="U5446">
        <v>165</v>
      </c>
      <c r="V5446">
        <v>56086</v>
      </c>
      <c r="W5446">
        <v>81279</v>
      </c>
      <c r="X5446" t="s">
        <v>33</v>
      </c>
      <c r="Y5446" t="s">
        <v>34</v>
      </c>
      <c r="Z5446">
        <v>100</v>
      </c>
      <c r="AA5446" t="s">
        <v>35</v>
      </c>
      <c r="AB5446" t="s">
        <v>35</v>
      </c>
      <c r="AC5446">
        <v>0</v>
      </c>
      <c r="AD5446" t="s">
        <v>35</v>
      </c>
      <c r="AE5446" t="s">
        <v>35</v>
      </c>
      <c r="AF5446">
        <v>0</v>
      </c>
    </row>
    <row r="5447" spans="1:32" x14ac:dyDescent="0.25">
      <c r="A5447" t="s">
        <v>119</v>
      </c>
      <c r="B5447" t="s">
        <v>83</v>
      </c>
      <c r="C5447" t="s">
        <v>120</v>
      </c>
      <c r="D5447">
        <v>416415</v>
      </c>
      <c r="E5447">
        <v>1</v>
      </c>
      <c r="F5447">
        <v>190</v>
      </c>
      <c r="G5447">
        <v>51346</v>
      </c>
      <c r="H5447">
        <v>0</v>
      </c>
      <c r="I5447">
        <v>0</v>
      </c>
      <c r="J5447">
        <v>0</v>
      </c>
      <c r="K5447">
        <v>0</v>
      </c>
      <c r="L5447">
        <v>0</v>
      </c>
      <c r="M5447">
        <v>45</v>
      </c>
      <c r="N5447">
        <v>1196</v>
      </c>
      <c r="O5447">
        <v>0</v>
      </c>
      <c r="P5447">
        <v>0</v>
      </c>
      <c r="Q5447">
        <v>121</v>
      </c>
      <c r="R5447">
        <v>6563</v>
      </c>
      <c r="S5447">
        <v>4030</v>
      </c>
      <c r="T5447">
        <v>0</v>
      </c>
      <c r="U5447">
        <v>157</v>
      </c>
      <c r="V5447">
        <v>52587</v>
      </c>
      <c r="W5447">
        <v>63458</v>
      </c>
      <c r="X5447" t="s">
        <v>33</v>
      </c>
      <c r="Y5447" t="s">
        <v>34</v>
      </c>
      <c r="Z5447">
        <v>100</v>
      </c>
      <c r="AA5447" t="s">
        <v>35</v>
      </c>
      <c r="AB5447" t="s">
        <v>35</v>
      </c>
      <c r="AC5447">
        <v>0</v>
      </c>
      <c r="AD5447" t="s">
        <v>35</v>
      </c>
      <c r="AE5447" t="s">
        <v>35</v>
      </c>
      <c r="AF5447">
        <v>0</v>
      </c>
    </row>
    <row r="5448" spans="1:32" x14ac:dyDescent="0.25">
      <c r="A5448" t="s">
        <v>119</v>
      </c>
      <c r="B5448" t="s">
        <v>83</v>
      </c>
      <c r="C5448" t="s">
        <v>120</v>
      </c>
      <c r="D5448">
        <v>426404</v>
      </c>
      <c r="E5448">
        <v>1</v>
      </c>
      <c r="F5448">
        <v>190</v>
      </c>
      <c r="G5448">
        <v>51346</v>
      </c>
      <c r="H5448">
        <v>0</v>
      </c>
      <c r="I5448">
        <v>0</v>
      </c>
      <c r="J5448">
        <v>0</v>
      </c>
      <c r="K5448">
        <v>0</v>
      </c>
      <c r="L5448">
        <v>0</v>
      </c>
      <c r="M5448">
        <v>0</v>
      </c>
      <c r="N5448">
        <v>300</v>
      </c>
      <c r="O5448">
        <v>6756</v>
      </c>
      <c r="P5448">
        <v>321</v>
      </c>
      <c r="Q5448">
        <v>121</v>
      </c>
      <c r="R5448">
        <v>6547</v>
      </c>
      <c r="S5448">
        <v>3810</v>
      </c>
      <c r="T5448">
        <v>0</v>
      </c>
      <c r="U5448">
        <v>154</v>
      </c>
      <c r="V5448">
        <v>51646</v>
      </c>
      <c r="W5448">
        <v>69355</v>
      </c>
      <c r="X5448" t="s">
        <v>33</v>
      </c>
      <c r="Y5448" t="s">
        <v>34</v>
      </c>
      <c r="Z5448">
        <v>100</v>
      </c>
      <c r="AA5448" t="s">
        <v>35</v>
      </c>
      <c r="AB5448" t="s">
        <v>35</v>
      </c>
      <c r="AC5448">
        <v>0</v>
      </c>
      <c r="AD5448" t="s">
        <v>35</v>
      </c>
      <c r="AE5448" t="s">
        <v>35</v>
      </c>
      <c r="AF5448">
        <v>0</v>
      </c>
    </row>
    <row r="5449" spans="1:32" x14ac:dyDescent="0.25">
      <c r="A5449" t="s">
        <v>119</v>
      </c>
      <c r="B5449" t="s">
        <v>83</v>
      </c>
      <c r="C5449" t="s">
        <v>120</v>
      </c>
      <c r="D5449">
        <v>426243</v>
      </c>
      <c r="E5449">
        <v>1</v>
      </c>
      <c r="F5449">
        <v>190</v>
      </c>
      <c r="G5449">
        <v>51346</v>
      </c>
      <c r="H5449">
        <v>0</v>
      </c>
      <c r="I5449">
        <v>0</v>
      </c>
      <c r="J5449">
        <v>0</v>
      </c>
      <c r="K5449">
        <v>0</v>
      </c>
      <c r="L5449">
        <v>0</v>
      </c>
      <c r="M5449">
        <v>207</v>
      </c>
      <c r="N5449">
        <v>3226</v>
      </c>
      <c r="O5449">
        <v>0</v>
      </c>
      <c r="P5449">
        <v>0</v>
      </c>
      <c r="Q5449">
        <v>121</v>
      </c>
      <c r="R5449">
        <v>6746</v>
      </c>
      <c r="S5449">
        <v>4198</v>
      </c>
      <c r="T5449">
        <v>0</v>
      </c>
      <c r="U5449">
        <v>163</v>
      </c>
      <c r="V5449">
        <v>54779</v>
      </c>
      <c r="W5449">
        <v>66007</v>
      </c>
      <c r="X5449" t="s">
        <v>33</v>
      </c>
      <c r="Y5449" t="s">
        <v>34</v>
      </c>
      <c r="Z5449">
        <v>100</v>
      </c>
      <c r="AA5449" t="s">
        <v>35</v>
      </c>
      <c r="AB5449" t="s">
        <v>35</v>
      </c>
      <c r="AC5449">
        <v>0</v>
      </c>
      <c r="AD5449" t="s">
        <v>35</v>
      </c>
      <c r="AE5449" t="s">
        <v>35</v>
      </c>
      <c r="AF5449">
        <v>0</v>
      </c>
    </row>
    <row r="5450" spans="1:32" x14ac:dyDescent="0.25">
      <c r="A5450" t="s">
        <v>119</v>
      </c>
      <c r="B5450" t="s">
        <v>83</v>
      </c>
      <c r="C5450" t="s">
        <v>120</v>
      </c>
      <c r="D5450">
        <v>423070</v>
      </c>
      <c r="E5450">
        <v>1</v>
      </c>
      <c r="F5450">
        <v>190</v>
      </c>
      <c r="G5450">
        <v>51346</v>
      </c>
      <c r="H5450">
        <v>0</v>
      </c>
      <c r="I5450">
        <v>1630</v>
      </c>
      <c r="J5450">
        <v>0</v>
      </c>
      <c r="K5450">
        <v>0</v>
      </c>
      <c r="L5450">
        <v>0</v>
      </c>
      <c r="M5450">
        <v>588</v>
      </c>
      <c r="N5450">
        <v>2338</v>
      </c>
      <c r="O5450">
        <v>6756</v>
      </c>
      <c r="P5450">
        <v>321</v>
      </c>
      <c r="Q5450">
        <v>121</v>
      </c>
      <c r="R5450">
        <v>6963</v>
      </c>
      <c r="S5450">
        <v>4132</v>
      </c>
      <c r="T5450">
        <v>0</v>
      </c>
      <c r="U5450">
        <v>166</v>
      </c>
      <c r="V5450">
        <v>55902</v>
      </c>
      <c r="W5450">
        <v>74361</v>
      </c>
      <c r="X5450" t="s">
        <v>33</v>
      </c>
      <c r="Y5450" t="s">
        <v>34</v>
      </c>
      <c r="Z5450">
        <v>100</v>
      </c>
      <c r="AA5450" t="s">
        <v>35</v>
      </c>
      <c r="AB5450" t="s">
        <v>35</v>
      </c>
      <c r="AC5450">
        <v>0</v>
      </c>
      <c r="AD5450" t="s">
        <v>35</v>
      </c>
      <c r="AE5450" t="s">
        <v>35</v>
      </c>
      <c r="AF5450">
        <v>0</v>
      </c>
    </row>
    <row r="5451" spans="1:32" x14ac:dyDescent="0.25">
      <c r="A5451" t="s">
        <v>119</v>
      </c>
      <c r="B5451" t="s">
        <v>83</v>
      </c>
      <c r="C5451" t="s">
        <v>120</v>
      </c>
      <c r="D5451">
        <v>423970</v>
      </c>
      <c r="E5451">
        <v>1</v>
      </c>
      <c r="F5451">
        <v>190</v>
      </c>
      <c r="G5451">
        <v>51346</v>
      </c>
      <c r="H5451">
        <v>1629</v>
      </c>
      <c r="I5451">
        <v>0</v>
      </c>
      <c r="J5451">
        <v>0</v>
      </c>
      <c r="K5451">
        <v>0</v>
      </c>
      <c r="L5451">
        <v>0</v>
      </c>
      <c r="M5451">
        <v>0</v>
      </c>
      <c r="N5451">
        <v>11677</v>
      </c>
      <c r="O5451">
        <v>0</v>
      </c>
      <c r="P5451">
        <v>0</v>
      </c>
      <c r="Q5451">
        <v>121</v>
      </c>
      <c r="R5451">
        <v>8064</v>
      </c>
      <c r="S5451">
        <v>4796</v>
      </c>
      <c r="T5451">
        <v>0</v>
      </c>
      <c r="U5451">
        <v>193</v>
      </c>
      <c r="V5451">
        <v>64652</v>
      </c>
      <c r="W5451">
        <v>77826</v>
      </c>
      <c r="X5451" t="s">
        <v>33</v>
      </c>
      <c r="Y5451" t="s">
        <v>34</v>
      </c>
      <c r="Z5451">
        <v>100</v>
      </c>
      <c r="AA5451" t="s">
        <v>35</v>
      </c>
      <c r="AB5451" t="s">
        <v>35</v>
      </c>
      <c r="AC5451">
        <v>0</v>
      </c>
      <c r="AD5451" t="s">
        <v>35</v>
      </c>
      <c r="AE5451" t="s">
        <v>35</v>
      </c>
      <c r="AF5451">
        <v>0</v>
      </c>
    </row>
    <row r="5452" spans="1:32" x14ac:dyDescent="0.25">
      <c r="A5452" t="s">
        <v>119</v>
      </c>
      <c r="B5452" t="s">
        <v>83</v>
      </c>
      <c r="C5452" t="s">
        <v>120</v>
      </c>
      <c r="D5452">
        <v>423119</v>
      </c>
      <c r="E5452">
        <v>1</v>
      </c>
      <c r="F5452">
        <v>190</v>
      </c>
      <c r="G5452">
        <v>51346</v>
      </c>
      <c r="H5452">
        <v>3513</v>
      </c>
      <c r="I5452">
        <v>0</v>
      </c>
      <c r="J5452">
        <v>0</v>
      </c>
      <c r="K5452">
        <v>0</v>
      </c>
      <c r="L5452">
        <v>0</v>
      </c>
      <c r="M5452">
        <v>0</v>
      </c>
      <c r="N5452">
        <v>1978</v>
      </c>
      <c r="O5452">
        <v>6756</v>
      </c>
      <c r="P5452">
        <v>321</v>
      </c>
      <c r="Q5452">
        <v>121</v>
      </c>
      <c r="R5452">
        <v>7105</v>
      </c>
      <c r="S5452">
        <v>4181</v>
      </c>
      <c r="T5452">
        <v>0</v>
      </c>
      <c r="U5452">
        <v>167</v>
      </c>
      <c r="V5452">
        <v>56837</v>
      </c>
      <c r="W5452">
        <v>75488</v>
      </c>
      <c r="X5452" t="s">
        <v>39</v>
      </c>
      <c r="Y5452" t="s">
        <v>40</v>
      </c>
      <c r="Z5452">
        <v>100</v>
      </c>
      <c r="AA5452" t="s">
        <v>35</v>
      </c>
      <c r="AB5452" t="s">
        <v>35</v>
      </c>
      <c r="AC5452">
        <v>0</v>
      </c>
      <c r="AD5452" t="s">
        <v>35</v>
      </c>
      <c r="AE5452" t="s">
        <v>35</v>
      </c>
      <c r="AF5452">
        <v>0</v>
      </c>
    </row>
    <row r="5453" spans="1:32" x14ac:dyDescent="0.25">
      <c r="A5453" t="s">
        <v>119</v>
      </c>
      <c r="B5453" t="s">
        <v>83</v>
      </c>
      <c r="C5453" t="s">
        <v>120</v>
      </c>
      <c r="D5453">
        <v>56682</v>
      </c>
      <c r="E5453">
        <v>1</v>
      </c>
      <c r="F5453">
        <v>190</v>
      </c>
      <c r="G5453">
        <v>51346</v>
      </c>
      <c r="H5453">
        <v>0</v>
      </c>
      <c r="I5453">
        <v>0</v>
      </c>
      <c r="J5453">
        <v>0</v>
      </c>
      <c r="K5453">
        <v>0</v>
      </c>
      <c r="L5453">
        <v>0</v>
      </c>
      <c r="M5453">
        <v>0</v>
      </c>
      <c r="N5453">
        <v>1695</v>
      </c>
      <c r="O5453">
        <v>9839</v>
      </c>
      <c r="P5453">
        <v>773</v>
      </c>
      <c r="Q5453">
        <v>121</v>
      </c>
      <c r="R5453">
        <v>6614</v>
      </c>
      <c r="S5453">
        <v>3519</v>
      </c>
      <c r="T5453">
        <v>0</v>
      </c>
      <c r="U5453">
        <v>158</v>
      </c>
      <c r="V5453">
        <v>53041</v>
      </c>
      <c r="W5453">
        <v>74065</v>
      </c>
      <c r="X5453" t="s">
        <v>51</v>
      </c>
      <c r="Y5453" t="s">
        <v>52</v>
      </c>
      <c r="Z5453">
        <v>100</v>
      </c>
      <c r="AA5453" t="s">
        <v>35</v>
      </c>
      <c r="AB5453" t="s">
        <v>35</v>
      </c>
      <c r="AC5453">
        <v>0</v>
      </c>
      <c r="AD5453" t="s">
        <v>35</v>
      </c>
      <c r="AE5453" t="s">
        <v>35</v>
      </c>
      <c r="AF5453">
        <v>0</v>
      </c>
    </row>
    <row r="5454" spans="1:32" x14ac:dyDescent="0.25">
      <c r="A5454" t="s">
        <v>119</v>
      </c>
      <c r="B5454" t="s">
        <v>83</v>
      </c>
      <c r="C5454" t="s">
        <v>120</v>
      </c>
      <c r="D5454">
        <v>60721</v>
      </c>
      <c r="E5454">
        <v>1</v>
      </c>
      <c r="F5454">
        <v>190</v>
      </c>
      <c r="G5454">
        <v>51346</v>
      </c>
      <c r="H5454">
        <v>2076</v>
      </c>
      <c r="I5454">
        <v>0</v>
      </c>
      <c r="J5454">
        <v>0</v>
      </c>
      <c r="K5454">
        <v>0</v>
      </c>
      <c r="L5454">
        <v>0</v>
      </c>
      <c r="M5454">
        <v>269</v>
      </c>
      <c r="N5454">
        <v>300</v>
      </c>
      <c r="O5454">
        <v>14193</v>
      </c>
      <c r="P5454">
        <v>685</v>
      </c>
      <c r="Q5454">
        <v>121</v>
      </c>
      <c r="R5454">
        <v>6846</v>
      </c>
      <c r="S5454">
        <v>3774</v>
      </c>
      <c r="T5454">
        <v>0</v>
      </c>
      <c r="U5454">
        <v>161</v>
      </c>
      <c r="V5454">
        <v>53991</v>
      </c>
      <c r="W5454">
        <v>79771</v>
      </c>
      <c r="X5454" t="s">
        <v>33</v>
      </c>
      <c r="Y5454" t="s">
        <v>34</v>
      </c>
      <c r="Z5454">
        <v>100</v>
      </c>
      <c r="AA5454" t="s">
        <v>35</v>
      </c>
      <c r="AB5454" t="s">
        <v>35</v>
      </c>
      <c r="AC5454">
        <v>0</v>
      </c>
      <c r="AD5454" t="s">
        <v>35</v>
      </c>
      <c r="AE5454" t="s">
        <v>35</v>
      </c>
      <c r="AF5454">
        <v>0</v>
      </c>
    </row>
    <row r="5455" spans="1:32" x14ac:dyDescent="0.25">
      <c r="A5455" t="s">
        <v>119</v>
      </c>
      <c r="B5455" t="s">
        <v>83</v>
      </c>
      <c r="C5455" t="s">
        <v>120</v>
      </c>
      <c r="D5455">
        <v>416093</v>
      </c>
      <c r="E5455">
        <v>1</v>
      </c>
      <c r="F5455">
        <v>190</v>
      </c>
      <c r="G5455">
        <v>51346</v>
      </c>
      <c r="H5455">
        <v>1473</v>
      </c>
      <c r="I5455">
        <v>0</v>
      </c>
      <c r="J5455">
        <v>0</v>
      </c>
      <c r="K5455">
        <v>0</v>
      </c>
      <c r="L5455">
        <v>0</v>
      </c>
      <c r="M5455">
        <v>0</v>
      </c>
      <c r="N5455">
        <v>11863</v>
      </c>
      <c r="O5455">
        <v>6756</v>
      </c>
      <c r="P5455">
        <v>321</v>
      </c>
      <c r="Q5455">
        <v>121</v>
      </c>
      <c r="R5455">
        <v>8157</v>
      </c>
      <c r="S5455">
        <v>4819</v>
      </c>
      <c r="T5455">
        <v>0</v>
      </c>
      <c r="U5455">
        <v>193</v>
      </c>
      <c r="V5455">
        <v>64682</v>
      </c>
      <c r="W5455">
        <v>85049</v>
      </c>
      <c r="X5455" t="s">
        <v>33</v>
      </c>
      <c r="Y5455" t="s">
        <v>34</v>
      </c>
      <c r="Z5455">
        <v>100</v>
      </c>
      <c r="AA5455" t="s">
        <v>35</v>
      </c>
      <c r="AB5455" t="s">
        <v>35</v>
      </c>
      <c r="AC5455">
        <v>0</v>
      </c>
      <c r="AD5455" t="s">
        <v>35</v>
      </c>
      <c r="AE5455" t="s">
        <v>35</v>
      </c>
      <c r="AF5455">
        <v>0</v>
      </c>
    </row>
    <row r="5456" spans="1:32" x14ac:dyDescent="0.25">
      <c r="A5456" t="s">
        <v>119</v>
      </c>
      <c r="B5456" t="s">
        <v>83</v>
      </c>
      <c r="C5456" t="s">
        <v>120</v>
      </c>
      <c r="D5456">
        <v>417280</v>
      </c>
      <c r="E5456">
        <v>1</v>
      </c>
      <c r="F5456">
        <v>190</v>
      </c>
      <c r="G5456">
        <v>51346</v>
      </c>
      <c r="H5456">
        <v>0</v>
      </c>
      <c r="I5456">
        <v>5865</v>
      </c>
      <c r="J5456">
        <v>0</v>
      </c>
      <c r="K5456">
        <v>0</v>
      </c>
      <c r="L5456">
        <v>0</v>
      </c>
      <c r="M5456">
        <v>22</v>
      </c>
      <c r="N5456">
        <v>300</v>
      </c>
      <c r="O5456">
        <v>0</v>
      </c>
      <c r="P5456">
        <v>367</v>
      </c>
      <c r="Q5456">
        <v>121</v>
      </c>
      <c r="R5456">
        <v>7297</v>
      </c>
      <c r="S5456">
        <v>4114</v>
      </c>
      <c r="T5456">
        <v>0</v>
      </c>
      <c r="U5456">
        <v>172</v>
      </c>
      <c r="V5456">
        <v>57533</v>
      </c>
      <c r="W5456">
        <v>69604</v>
      </c>
      <c r="X5456" t="s">
        <v>33</v>
      </c>
      <c r="Y5456" t="s">
        <v>34</v>
      </c>
      <c r="Z5456">
        <v>100</v>
      </c>
      <c r="AA5456" t="s">
        <v>35</v>
      </c>
      <c r="AB5456" t="s">
        <v>35</v>
      </c>
      <c r="AC5456">
        <v>0</v>
      </c>
      <c r="AD5456" t="s">
        <v>35</v>
      </c>
      <c r="AE5456" t="s">
        <v>35</v>
      </c>
      <c r="AF5456">
        <v>0</v>
      </c>
    </row>
    <row r="5457" spans="1:32" x14ac:dyDescent="0.25">
      <c r="A5457" t="s">
        <v>119</v>
      </c>
      <c r="B5457" t="s">
        <v>83</v>
      </c>
      <c r="C5457" t="s">
        <v>120</v>
      </c>
      <c r="D5457">
        <v>416825</v>
      </c>
      <c r="E5457">
        <v>1</v>
      </c>
      <c r="F5457">
        <v>190</v>
      </c>
      <c r="G5457">
        <v>51346</v>
      </c>
      <c r="H5457">
        <v>2050</v>
      </c>
      <c r="I5457">
        <v>0</v>
      </c>
      <c r="J5457">
        <v>0</v>
      </c>
      <c r="K5457">
        <v>0</v>
      </c>
      <c r="L5457">
        <v>0</v>
      </c>
      <c r="M5457">
        <v>67</v>
      </c>
      <c r="N5457">
        <v>329</v>
      </c>
      <c r="O5457">
        <v>7641</v>
      </c>
      <c r="P5457">
        <v>1100</v>
      </c>
      <c r="Q5457">
        <v>121</v>
      </c>
      <c r="R5457">
        <v>6820</v>
      </c>
      <c r="S5457">
        <v>3865</v>
      </c>
      <c r="T5457">
        <v>0</v>
      </c>
      <c r="U5457">
        <v>160</v>
      </c>
      <c r="V5457">
        <v>53792</v>
      </c>
      <c r="W5457">
        <v>73499</v>
      </c>
      <c r="X5457" t="s">
        <v>33</v>
      </c>
      <c r="Y5457" t="s">
        <v>34</v>
      </c>
      <c r="Z5457">
        <v>100</v>
      </c>
      <c r="AA5457" t="s">
        <v>35</v>
      </c>
      <c r="AB5457" t="s">
        <v>35</v>
      </c>
      <c r="AC5457">
        <v>0</v>
      </c>
      <c r="AD5457" t="s">
        <v>35</v>
      </c>
      <c r="AE5457" t="s">
        <v>35</v>
      </c>
      <c r="AF5457">
        <v>0</v>
      </c>
    </row>
    <row r="5458" spans="1:32" x14ac:dyDescent="0.25">
      <c r="A5458" t="s">
        <v>119</v>
      </c>
      <c r="B5458" t="s">
        <v>83</v>
      </c>
      <c r="C5458" t="s">
        <v>120</v>
      </c>
      <c r="D5458">
        <v>418022</v>
      </c>
      <c r="E5458">
        <v>1</v>
      </c>
      <c r="F5458">
        <v>190</v>
      </c>
      <c r="G5458">
        <v>51346</v>
      </c>
      <c r="H5458">
        <v>0</v>
      </c>
      <c r="I5458">
        <v>0</v>
      </c>
      <c r="J5458">
        <v>0</v>
      </c>
      <c r="K5458">
        <v>0</v>
      </c>
      <c r="L5458">
        <v>0</v>
      </c>
      <c r="M5458">
        <v>0</v>
      </c>
      <c r="N5458">
        <v>410</v>
      </c>
      <c r="O5458">
        <v>12625</v>
      </c>
      <c r="P5458">
        <v>991</v>
      </c>
      <c r="Q5458">
        <v>121</v>
      </c>
      <c r="R5458">
        <v>6547</v>
      </c>
      <c r="S5458">
        <v>3531</v>
      </c>
      <c r="T5458">
        <v>0</v>
      </c>
      <c r="U5458">
        <v>154</v>
      </c>
      <c r="V5458">
        <v>51756</v>
      </c>
      <c r="W5458">
        <v>75725</v>
      </c>
      <c r="X5458" t="s">
        <v>33</v>
      </c>
      <c r="Y5458" t="s">
        <v>34</v>
      </c>
      <c r="Z5458">
        <v>100</v>
      </c>
      <c r="AA5458" t="s">
        <v>35</v>
      </c>
      <c r="AB5458" t="s">
        <v>35</v>
      </c>
      <c r="AC5458">
        <v>0</v>
      </c>
      <c r="AD5458" t="s">
        <v>35</v>
      </c>
      <c r="AE5458" t="s">
        <v>35</v>
      </c>
      <c r="AF5458">
        <v>0</v>
      </c>
    </row>
    <row r="5459" spans="1:32" x14ac:dyDescent="0.25">
      <c r="A5459" t="s">
        <v>72</v>
      </c>
      <c r="B5459" t="s">
        <v>83</v>
      </c>
      <c r="C5459" t="s">
        <v>164</v>
      </c>
      <c r="D5459">
        <v>418840</v>
      </c>
      <c r="E5459">
        <v>1</v>
      </c>
      <c r="F5459">
        <v>188</v>
      </c>
      <c r="G5459">
        <v>51338</v>
      </c>
      <c r="H5459">
        <v>0</v>
      </c>
      <c r="I5459">
        <v>6730</v>
      </c>
      <c r="J5459">
        <v>0</v>
      </c>
      <c r="K5459">
        <v>0</v>
      </c>
      <c r="L5459">
        <v>0</v>
      </c>
      <c r="M5459">
        <v>54</v>
      </c>
      <c r="N5459">
        <v>527</v>
      </c>
      <c r="O5459">
        <v>0</v>
      </c>
      <c r="P5459">
        <v>0</v>
      </c>
      <c r="Q5459">
        <v>203</v>
      </c>
      <c r="R5459">
        <v>7411</v>
      </c>
      <c r="S5459">
        <v>4487</v>
      </c>
      <c r="T5459">
        <v>0</v>
      </c>
      <c r="U5459">
        <v>158</v>
      </c>
      <c r="V5459">
        <v>58649</v>
      </c>
      <c r="W5459">
        <v>70908</v>
      </c>
      <c r="X5459" t="s">
        <v>33</v>
      </c>
      <c r="Y5459" t="s">
        <v>34</v>
      </c>
      <c r="Z5459">
        <v>100</v>
      </c>
      <c r="AA5459" t="s">
        <v>35</v>
      </c>
      <c r="AB5459" t="s">
        <v>35</v>
      </c>
      <c r="AC5459">
        <v>0</v>
      </c>
      <c r="AD5459" t="s">
        <v>35</v>
      </c>
      <c r="AE5459" t="s">
        <v>35</v>
      </c>
      <c r="AF5459">
        <v>0</v>
      </c>
    </row>
    <row r="5460" spans="1:32" x14ac:dyDescent="0.25">
      <c r="A5460" t="s">
        <v>72</v>
      </c>
      <c r="B5460" t="s">
        <v>83</v>
      </c>
      <c r="C5460" t="s">
        <v>164</v>
      </c>
      <c r="D5460">
        <v>429913</v>
      </c>
      <c r="E5460">
        <v>1</v>
      </c>
      <c r="F5460">
        <v>188</v>
      </c>
      <c r="G5460">
        <v>51338</v>
      </c>
      <c r="H5460">
        <v>0</v>
      </c>
      <c r="I5460">
        <v>0</v>
      </c>
      <c r="J5460">
        <v>0</v>
      </c>
      <c r="K5460">
        <v>0</v>
      </c>
      <c r="L5460">
        <v>0</v>
      </c>
      <c r="M5460">
        <v>0</v>
      </c>
      <c r="N5460">
        <v>405</v>
      </c>
      <c r="O5460">
        <v>0</v>
      </c>
      <c r="P5460">
        <v>0</v>
      </c>
      <c r="Q5460">
        <v>203</v>
      </c>
      <c r="R5460">
        <v>6597</v>
      </c>
      <c r="S5460">
        <v>3958</v>
      </c>
      <c r="T5460">
        <v>0</v>
      </c>
      <c r="U5460">
        <v>140</v>
      </c>
      <c r="V5460">
        <v>51743</v>
      </c>
      <c r="W5460">
        <v>62641</v>
      </c>
      <c r="X5460" t="s">
        <v>33</v>
      </c>
      <c r="Y5460" t="s">
        <v>34</v>
      </c>
      <c r="Z5460">
        <v>100</v>
      </c>
      <c r="AA5460" t="s">
        <v>35</v>
      </c>
      <c r="AB5460" t="s">
        <v>35</v>
      </c>
      <c r="AC5460">
        <v>0</v>
      </c>
      <c r="AD5460" t="s">
        <v>35</v>
      </c>
      <c r="AE5460" t="s">
        <v>35</v>
      </c>
      <c r="AF5460">
        <v>0</v>
      </c>
    </row>
    <row r="5461" spans="1:32" x14ac:dyDescent="0.25">
      <c r="A5461" t="s">
        <v>106</v>
      </c>
      <c r="B5461" t="s">
        <v>113</v>
      </c>
      <c r="C5461" t="s">
        <v>114</v>
      </c>
      <c r="D5461">
        <v>57868</v>
      </c>
      <c r="E5461">
        <v>1</v>
      </c>
      <c r="F5461">
        <v>180</v>
      </c>
      <c r="G5461">
        <v>51316</v>
      </c>
      <c r="H5461">
        <v>17000</v>
      </c>
      <c r="I5461">
        <v>0</v>
      </c>
      <c r="J5461">
        <v>0</v>
      </c>
      <c r="K5461">
        <v>0</v>
      </c>
      <c r="L5461">
        <v>0</v>
      </c>
      <c r="M5461">
        <v>0</v>
      </c>
      <c r="N5461">
        <v>20214</v>
      </c>
      <c r="O5461">
        <v>0</v>
      </c>
      <c r="P5461">
        <v>0</v>
      </c>
      <c r="Q5461">
        <v>7200</v>
      </c>
      <c r="R5461">
        <v>11130</v>
      </c>
      <c r="S5461">
        <v>6774</v>
      </c>
      <c r="T5461">
        <v>880</v>
      </c>
      <c r="U5461">
        <v>0</v>
      </c>
      <c r="V5461">
        <v>88530</v>
      </c>
      <c r="W5461">
        <v>114514</v>
      </c>
      <c r="X5461" t="s">
        <v>33</v>
      </c>
      <c r="Y5461" t="s">
        <v>34</v>
      </c>
      <c r="Z5461">
        <v>75</v>
      </c>
      <c r="AA5461" t="s">
        <v>66</v>
      </c>
      <c r="AB5461" t="s">
        <v>67</v>
      </c>
      <c r="AC5461">
        <v>5</v>
      </c>
      <c r="AD5461" t="s">
        <v>78</v>
      </c>
      <c r="AE5461" t="s">
        <v>79</v>
      </c>
      <c r="AF5461">
        <v>20</v>
      </c>
    </row>
    <row r="5462" spans="1:32" x14ac:dyDescent="0.25">
      <c r="A5462" t="s">
        <v>57</v>
      </c>
      <c r="B5462" t="s">
        <v>100</v>
      </c>
      <c r="C5462" t="s">
        <v>227</v>
      </c>
      <c r="D5462">
        <v>417904</v>
      </c>
      <c r="E5462">
        <v>1</v>
      </c>
      <c r="F5462">
        <v>184</v>
      </c>
      <c r="G5462">
        <v>51314</v>
      </c>
      <c r="H5462">
        <v>0</v>
      </c>
      <c r="I5462">
        <v>4237</v>
      </c>
      <c r="J5462">
        <v>0</v>
      </c>
      <c r="K5462">
        <v>0</v>
      </c>
      <c r="L5462">
        <v>0</v>
      </c>
      <c r="M5462">
        <v>0</v>
      </c>
      <c r="N5462">
        <v>30</v>
      </c>
      <c r="O5462">
        <v>18136</v>
      </c>
      <c r="P5462">
        <v>0</v>
      </c>
      <c r="Q5462">
        <v>0</v>
      </c>
      <c r="R5462">
        <v>7083</v>
      </c>
      <c r="S5462">
        <v>3695</v>
      </c>
      <c r="T5462">
        <v>0</v>
      </c>
      <c r="U5462">
        <v>0</v>
      </c>
      <c r="V5462">
        <v>55581</v>
      </c>
      <c r="W5462">
        <v>84495</v>
      </c>
      <c r="X5462" t="s">
        <v>33</v>
      </c>
      <c r="Y5462" t="s">
        <v>34</v>
      </c>
      <c r="Z5462">
        <v>100</v>
      </c>
      <c r="AA5462" t="s">
        <v>35</v>
      </c>
      <c r="AB5462" t="s">
        <v>35</v>
      </c>
      <c r="AC5462">
        <v>0</v>
      </c>
      <c r="AD5462" t="s">
        <v>35</v>
      </c>
      <c r="AE5462" t="s">
        <v>35</v>
      </c>
      <c r="AF5462">
        <v>0</v>
      </c>
    </row>
    <row r="5463" spans="1:32" x14ac:dyDescent="0.25">
      <c r="A5463" t="s">
        <v>266</v>
      </c>
      <c r="B5463" t="s">
        <v>83</v>
      </c>
      <c r="C5463" t="s">
        <v>267</v>
      </c>
      <c r="D5463">
        <v>55686</v>
      </c>
      <c r="E5463">
        <v>1</v>
      </c>
      <c r="F5463">
        <v>183</v>
      </c>
      <c r="G5463">
        <v>51311</v>
      </c>
      <c r="H5463">
        <v>0</v>
      </c>
      <c r="I5463">
        <v>112</v>
      </c>
      <c r="J5463">
        <v>0</v>
      </c>
      <c r="K5463">
        <v>0</v>
      </c>
      <c r="L5463">
        <v>0</v>
      </c>
      <c r="M5463">
        <v>2500</v>
      </c>
      <c r="N5463">
        <v>0</v>
      </c>
      <c r="O5463">
        <v>12363</v>
      </c>
      <c r="P5463">
        <v>0</v>
      </c>
      <c r="Q5463">
        <v>204</v>
      </c>
      <c r="R5463">
        <v>14969</v>
      </c>
      <c r="S5463">
        <v>3206</v>
      </c>
      <c r="T5463">
        <v>0</v>
      </c>
      <c r="U5463">
        <v>0</v>
      </c>
      <c r="V5463">
        <v>53923</v>
      </c>
      <c r="W5463">
        <v>84665</v>
      </c>
      <c r="X5463" t="s">
        <v>33</v>
      </c>
      <c r="Y5463" t="s">
        <v>34</v>
      </c>
      <c r="Z5463">
        <v>100</v>
      </c>
      <c r="AA5463" t="s">
        <v>35</v>
      </c>
      <c r="AB5463" t="s">
        <v>35</v>
      </c>
      <c r="AC5463">
        <v>0</v>
      </c>
      <c r="AD5463" t="s">
        <v>35</v>
      </c>
      <c r="AE5463" t="s">
        <v>35</v>
      </c>
      <c r="AF5463">
        <v>0</v>
      </c>
    </row>
    <row r="5464" spans="1:32" x14ac:dyDescent="0.25">
      <c r="A5464" t="s">
        <v>94</v>
      </c>
      <c r="B5464" t="s">
        <v>161</v>
      </c>
      <c r="C5464" t="s">
        <v>278</v>
      </c>
      <c r="D5464">
        <v>63410</v>
      </c>
      <c r="E5464">
        <v>1</v>
      </c>
      <c r="F5464">
        <v>183</v>
      </c>
      <c r="G5464">
        <v>51300</v>
      </c>
      <c r="H5464">
        <v>0</v>
      </c>
      <c r="I5464">
        <v>0</v>
      </c>
      <c r="J5464">
        <v>0</v>
      </c>
      <c r="K5464">
        <v>0</v>
      </c>
      <c r="L5464">
        <v>0</v>
      </c>
      <c r="M5464">
        <v>25</v>
      </c>
      <c r="N5464">
        <v>4268</v>
      </c>
      <c r="O5464">
        <v>8634</v>
      </c>
      <c r="P5464">
        <v>0</v>
      </c>
      <c r="Q5464">
        <v>0</v>
      </c>
      <c r="R5464">
        <v>22825</v>
      </c>
      <c r="S5464">
        <v>3769</v>
      </c>
      <c r="T5464">
        <v>0</v>
      </c>
      <c r="U5464">
        <v>1068</v>
      </c>
      <c r="V5464">
        <v>55593</v>
      </c>
      <c r="W5464">
        <v>91889</v>
      </c>
      <c r="X5464" t="s">
        <v>33</v>
      </c>
      <c r="Y5464" t="s">
        <v>34</v>
      </c>
      <c r="Z5464">
        <v>100</v>
      </c>
      <c r="AA5464" t="s">
        <v>35</v>
      </c>
      <c r="AB5464" t="s">
        <v>35</v>
      </c>
      <c r="AC5464">
        <v>0</v>
      </c>
      <c r="AD5464" t="s">
        <v>35</v>
      </c>
      <c r="AE5464" t="s">
        <v>35</v>
      </c>
      <c r="AF5464">
        <v>0</v>
      </c>
    </row>
    <row r="5465" spans="1:32" x14ac:dyDescent="0.25">
      <c r="A5465" t="s">
        <v>266</v>
      </c>
      <c r="B5465" t="s">
        <v>268</v>
      </c>
      <c r="C5465" t="s">
        <v>269</v>
      </c>
      <c r="D5465">
        <v>57320</v>
      </c>
      <c r="E5465">
        <v>1</v>
      </c>
      <c r="F5465">
        <v>183</v>
      </c>
      <c r="G5465">
        <v>51300</v>
      </c>
      <c r="H5465">
        <v>0</v>
      </c>
      <c r="I5465">
        <v>942</v>
      </c>
      <c r="J5465">
        <v>0</v>
      </c>
      <c r="K5465">
        <v>0</v>
      </c>
      <c r="L5465">
        <v>0</v>
      </c>
      <c r="M5465">
        <v>46</v>
      </c>
      <c r="N5465">
        <v>204</v>
      </c>
      <c r="O5465">
        <v>0</v>
      </c>
      <c r="P5465">
        <v>0</v>
      </c>
      <c r="Q5465">
        <v>179</v>
      </c>
      <c r="R5465">
        <v>21676</v>
      </c>
      <c r="S5465">
        <v>3988</v>
      </c>
      <c r="T5465">
        <v>0</v>
      </c>
      <c r="U5465">
        <v>2750</v>
      </c>
      <c r="V5465">
        <v>52492</v>
      </c>
      <c r="W5465">
        <v>81085</v>
      </c>
      <c r="X5465" t="s">
        <v>33</v>
      </c>
      <c r="Y5465" t="s">
        <v>34</v>
      </c>
      <c r="Z5465">
        <v>100</v>
      </c>
      <c r="AA5465" t="s">
        <v>35</v>
      </c>
      <c r="AB5465" t="s">
        <v>35</v>
      </c>
      <c r="AC5465">
        <v>0</v>
      </c>
      <c r="AD5465" t="s">
        <v>35</v>
      </c>
      <c r="AE5465" t="s">
        <v>35</v>
      </c>
      <c r="AF5465">
        <v>0</v>
      </c>
    </row>
    <row r="5466" spans="1:32" x14ac:dyDescent="0.25">
      <c r="A5466" t="s">
        <v>205</v>
      </c>
      <c r="B5466" t="s">
        <v>68</v>
      </c>
      <c r="C5466" t="s">
        <v>207</v>
      </c>
      <c r="D5466">
        <v>53487</v>
      </c>
      <c r="E5466">
        <v>1</v>
      </c>
      <c r="F5466">
        <v>181</v>
      </c>
      <c r="G5466">
        <v>51300</v>
      </c>
      <c r="H5466">
        <v>0</v>
      </c>
      <c r="I5466">
        <v>0</v>
      </c>
      <c r="J5466">
        <v>0</v>
      </c>
      <c r="K5466">
        <v>0</v>
      </c>
      <c r="L5466">
        <v>0</v>
      </c>
      <c r="M5466">
        <v>1003</v>
      </c>
      <c r="N5466">
        <v>0</v>
      </c>
      <c r="O5466">
        <v>8000</v>
      </c>
      <c r="P5466">
        <v>0</v>
      </c>
      <c r="Q5466">
        <v>219</v>
      </c>
      <c r="R5466">
        <v>6668</v>
      </c>
      <c r="S5466">
        <v>2098</v>
      </c>
      <c r="T5466">
        <v>0</v>
      </c>
      <c r="U5466">
        <v>0</v>
      </c>
      <c r="V5466">
        <v>52303</v>
      </c>
      <c r="W5466">
        <v>69288</v>
      </c>
      <c r="X5466" t="s">
        <v>33</v>
      </c>
      <c r="Y5466" t="s">
        <v>34</v>
      </c>
      <c r="Z5466">
        <v>100</v>
      </c>
      <c r="AA5466" t="s">
        <v>35</v>
      </c>
      <c r="AB5466" t="s">
        <v>35</v>
      </c>
      <c r="AC5466">
        <v>0</v>
      </c>
      <c r="AD5466" t="s">
        <v>35</v>
      </c>
      <c r="AE5466" t="s">
        <v>35</v>
      </c>
      <c r="AF5466">
        <v>0</v>
      </c>
    </row>
    <row r="5467" spans="1:32" x14ac:dyDescent="0.25">
      <c r="A5467" t="s">
        <v>59</v>
      </c>
      <c r="B5467" t="s">
        <v>60</v>
      </c>
      <c r="C5467" t="s">
        <v>61</v>
      </c>
      <c r="D5467">
        <v>426274</v>
      </c>
      <c r="E5467">
        <v>1</v>
      </c>
      <c r="F5467">
        <v>185</v>
      </c>
      <c r="G5467">
        <v>51300</v>
      </c>
      <c r="H5467">
        <v>1350</v>
      </c>
      <c r="I5467">
        <v>10904</v>
      </c>
      <c r="J5467">
        <v>0</v>
      </c>
      <c r="K5467">
        <v>0</v>
      </c>
      <c r="L5467">
        <v>0</v>
      </c>
      <c r="M5467">
        <v>62</v>
      </c>
      <c r="N5467">
        <v>0</v>
      </c>
      <c r="O5467">
        <v>9123</v>
      </c>
      <c r="P5467">
        <v>629</v>
      </c>
      <c r="Q5467">
        <v>0</v>
      </c>
      <c r="R5467">
        <v>17645</v>
      </c>
      <c r="S5467">
        <v>4867</v>
      </c>
      <c r="T5467">
        <v>0</v>
      </c>
      <c r="U5467">
        <v>0</v>
      </c>
      <c r="V5467">
        <v>63616</v>
      </c>
      <c r="W5467">
        <v>95880</v>
      </c>
      <c r="X5467" t="s">
        <v>39</v>
      </c>
      <c r="Y5467" t="s">
        <v>40</v>
      </c>
      <c r="Z5467">
        <v>100</v>
      </c>
      <c r="AA5467" t="s">
        <v>35</v>
      </c>
      <c r="AB5467" t="s">
        <v>35</v>
      </c>
      <c r="AC5467">
        <v>0</v>
      </c>
      <c r="AD5467" t="s">
        <v>35</v>
      </c>
      <c r="AE5467" t="s">
        <v>35</v>
      </c>
      <c r="AF5467">
        <v>0</v>
      </c>
    </row>
    <row r="5468" spans="1:32" x14ac:dyDescent="0.25">
      <c r="A5468" t="s">
        <v>256</v>
      </c>
      <c r="B5468" t="s">
        <v>60</v>
      </c>
      <c r="C5468" t="s">
        <v>257</v>
      </c>
      <c r="D5468">
        <v>65729</v>
      </c>
      <c r="E5468">
        <v>1</v>
      </c>
      <c r="F5468">
        <v>183</v>
      </c>
      <c r="G5468">
        <v>51300</v>
      </c>
      <c r="H5468">
        <v>0</v>
      </c>
      <c r="I5468">
        <v>0</v>
      </c>
      <c r="J5468">
        <v>0</v>
      </c>
      <c r="K5468">
        <v>0</v>
      </c>
      <c r="L5468">
        <v>0</v>
      </c>
      <c r="M5468">
        <v>0</v>
      </c>
      <c r="N5468">
        <v>1791</v>
      </c>
      <c r="O5468">
        <v>9124</v>
      </c>
      <c r="P5468">
        <v>0</v>
      </c>
      <c r="Q5468">
        <v>0</v>
      </c>
      <c r="R5468">
        <v>14650</v>
      </c>
      <c r="S5468">
        <v>3837</v>
      </c>
      <c r="T5468">
        <v>0</v>
      </c>
      <c r="U5468">
        <v>0</v>
      </c>
      <c r="V5468">
        <v>53091</v>
      </c>
      <c r="W5468">
        <v>80702</v>
      </c>
      <c r="X5468" t="s">
        <v>45</v>
      </c>
      <c r="Y5468" t="s">
        <v>46</v>
      </c>
      <c r="Z5468">
        <v>100</v>
      </c>
      <c r="AA5468" t="s">
        <v>35</v>
      </c>
      <c r="AB5468" t="s">
        <v>35</v>
      </c>
      <c r="AC5468">
        <v>0</v>
      </c>
      <c r="AD5468" t="s">
        <v>35</v>
      </c>
      <c r="AE5468" t="s">
        <v>35</v>
      </c>
      <c r="AF5468">
        <v>0</v>
      </c>
    </row>
    <row r="5469" spans="1:32" x14ac:dyDescent="0.25">
      <c r="A5469" t="s">
        <v>94</v>
      </c>
      <c r="B5469" t="s">
        <v>76</v>
      </c>
      <c r="C5469" t="s">
        <v>281</v>
      </c>
      <c r="D5469">
        <v>42745</v>
      </c>
      <c r="E5469">
        <v>1</v>
      </c>
      <c r="F5469">
        <v>182</v>
      </c>
      <c r="G5469">
        <v>51300</v>
      </c>
      <c r="H5469">
        <v>0</v>
      </c>
      <c r="I5469">
        <v>0</v>
      </c>
      <c r="J5469">
        <v>0</v>
      </c>
      <c r="K5469">
        <v>44</v>
      </c>
      <c r="L5469">
        <v>0</v>
      </c>
      <c r="M5469">
        <v>0</v>
      </c>
      <c r="N5469">
        <v>0</v>
      </c>
      <c r="O5469">
        <v>6678</v>
      </c>
      <c r="P5469">
        <v>21</v>
      </c>
      <c r="Q5469">
        <v>0</v>
      </c>
      <c r="R5469">
        <v>18331</v>
      </c>
      <c r="S5469">
        <v>3936</v>
      </c>
      <c r="T5469">
        <v>0</v>
      </c>
      <c r="U5469">
        <v>0</v>
      </c>
      <c r="V5469">
        <v>51344</v>
      </c>
      <c r="W5469">
        <v>80310</v>
      </c>
      <c r="X5469" t="s">
        <v>33</v>
      </c>
      <c r="Y5469" t="s">
        <v>34</v>
      </c>
      <c r="Z5469">
        <v>100</v>
      </c>
      <c r="AA5469" t="s">
        <v>35</v>
      </c>
      <c r="AB5469" t="s">
        <v>35</v>
      </c>
      <c r="AC5469">
        <v>0</v>
      </c>
      <c r="AD5469" t="s">
        <v>35</v>
      </c>
      <c r="AE5469" t="s">
        <v>35</v>
      </c>
      <c r="AF5469">
        <v>0</v>
      </c>
    </row>
    <row r="5470" spans="1:32" x14ac:dyDescent="0.25">
      <c r="A5470" t="s">
        <v>258</v>
      </c>
      <c r="B5470" t="s">
        <v>83</v>
      </c>
      <c r="C5470" t="s">
        <v>259</v>
      </c>
      <c r="D5470">
        <v>60879</v>
      </c>
      <c r="E5470">
        <v>1</v>
      </c>
      <c r="F5470">
        <v>184</v>
      </c>
      <c r="G5470">
        <v>51300</v>
      </c>
      <c r="H5470">
        <v>0</v>
      </c>
      <c r="I5470">
        <v>7296</v>
      </c>
      <c r="J5470">
        <v>0</v>
      </c>
      <c r="K5470">
        <v>0</v>
      </c>
      <c r="L5470">
        <v>0</v>
      </c>
      <c r="M5470">
        <v>598</v>
      </c>
      <c r="N5470">
        <v>7043</v>
      </c>
      <c r="O5470">
        <v>8807</v>
      </c>
      <c r="P5470">
        <v>620</v>
      </c>
      <c r="Q5470">
        <v>610</v>
      </c>
      <c r="R5470">
        <v>16810</v>
      </c>
      <c r="S5470">
        <v>5239</v>
      </c>
      <c r="T5470">
        <v>0</v>
      </c>
      <c r="U5470">
        <v>0</v>
      </c>
      <c r="V5470">
        <v>66237</v>
      </c>
      <c r="W5470">
        <v>98323</v>
      </c>
      <c r="X5470" t="s">
        <v>33</v>
      </c>
      <c r="Y5470" t="s">
        <v>34</v>
      </c>
      <c r="Z5470">
        <v>100</v>
      </c>
      <c r="AA5470" t="s">
        <v>35</v>
      </c>
      <c r="AB5470" t="s">
        <v>35</v>
      </c>
      <c r="AC5470">
        <v>0</v>
      </c>
      <c r="AD5470" t="s">
        <v>35</v>
      </c>
      <c r="AE5470" t="s">
        <v>35</v>
      </c>
      <c r="AF5470">
        <v>0</v>
      </c>
    </row>
    <row r="5471" spans="1:32" x14ac:dyDescent="0.25">
      <c r="A5471" t="s">
        <v>66</v>
      </c>
      <c r="B5471" t="s">
        <v>338</v>
      </c>
      <c r="C5471" t="s">
        <v>339</v>
      </c>
      <c r="D5471">
        <v>423325</v>
      </c>
      <c r="E5471">
        <v>1</v>
      </c>
      <c r="F5471">
        <v>182</v>
      </c>
      <c r="G5471">
        <v>51300</v>
      </c>
      <c r="H5471">
        <v>0</v>
      </c>
      <c r="I5471">
        <v>0</v>
      </c>
      <c r="J5471">
        <v>0</v>
      </c>
      <c r="K5471">
        <v>0</v>
      </c>
      <c r="L5471">
        <v>0</v>
      </c>
      <c r="M5471">
        <v>0</v>
      </c>
      <c r="N5471">
        <v>0</v>
      </c>
      <c r="O5471">
        <v>12400</v>
      </c>
      <c r="P5471">
        <v>0</v>
      </c>
      <c r="Q5471">
        <v>94</v>
      </c>
      <c r="R5471">
        <v>6744</v>
      </c>
      <c r="S5471">
        <v>3925</v>
      </c>
      <c r="T5471">
        <v>0</v>
      </c>
      <c r="U5471">
        <v>0</v>
      </c>
      <c r="V5471">
        <v>51300</v>
      </c>
      <c r="W5471">
        <v>74463</v>
      </c>
      <c r="X5471" t="s">
        <v>33</v>
      </c>
      <c r="Y5471" t="s">
        <v>34</v>
      </c>
      <c r="Z5471">
        <v>75</v>
      </c>
      <c r="AA5471" t="s">
        <v>42</v>
      </c>
      <c r="AB5471" t="s">
        <v>43</v>
      </c>
      <c r="AC5471">
        <v>25</v>
      </c>
      <c r="AD5471" t="s">
        <v>35</v>
      </c>
      <c r="AE5471" t="s">
        <v>35</v>
      </c>
      <c r="AF5471">
        <v>0</v>
      </c>
    </row>
    <row r="5472" spans="1:32" x14ac:dyDescent="0.25">
      <c r="A5472" t="s">
        <v>94</v>
      </c>
      <c r="B5472" t="s">
        <v>76</v>
      </c>
      <c r="C5472" t="s">
        <v>281</v>
      </c>
      <c r="D5472">
        <v>54799</v>
      </c>
      <c r="E5472">
        <v>1</v>
      </c>
      <c r="F5472">
        <v>182</v>
      </c>
      <c r="G5472">
        <v>51300</v>
      </c>
      <c r="H5472">
        <v>75</v>
      </c>
      <c r="I5472">
        <v>9719</v>
      </c>
      <c r="J5472">
        <v>0</v>
      </c>
      <c r="K5472">
        <v>0</v>
      </c>
      <c r="L5472">
        <v>0</v>
      </c>
      <c r="M5472">
        <v>0</v>
      </c>
      <c r="N5472">
        <v>308</v>
      </c>
      <c r="O5472">
        <v>8808</v>
      </c>
      <c r="P5472">
        <v>0</v>
      </c>
      <c r="Q5472">
        <v>29</v>
      </c>
      <c r="R5472">
        <v>21832</v>
      </c>
      <c r="S5472">
        <v>3611</v>
      </c>
      <c r="T5472">
        <v>0</v>
      </c>
      <c r="U5472">
        <v>0</v>
      </c>
      <c r="V5472">
        <v>61402</v>
      </c>
      <c r="W5472">
        <v>95682</v>
      </c>
      <c r="X5472" t="s">
        <v>33</v>
      </c>
      <c r="Y5472" t="s">
        <v>34</v>
      </c>
      <c r="Z5472">
        <v>84</v>
      </c>
      <c r="AA5472" t="s">
        <v>57</v>
      </c>
      <c r="AB5472" t="s">
        <v>58</v>
      </c>
      <c r="AC5472">
        <v>16</v>
      </c>
      <c r="AD5472" t="s">
        <v>35</v>
      </c>
      <c r="AE5472" t="s">
        <v>35</v>
      </c>
      <c r="AF5472">
        <v>0</v>
      </c>
    </row>
    <row r="5473" spans="1:32" x14ac:dyDescent="0.25">
      <c r="A5473" t="s">
        <v>72</v>
      </c>
      <c r="B5473" t="s">
        <v>169</v>
      </c>
      <c r="C5473" t="s">
        <v>170</v>
      </c>
      <c r="D5473">
        <v>34633</v>
      </c>
      <c r="E5473">
        <v>1</v>
      </c>
      <c r="F5473">
        <v>184</v>
      </c>
      <c r="G5473">
        <v>51295</v>
      </c>
      <c r="H5473">
        <v>0</v>
      </c>
      <c r="I5473">
        <v>1432</v>
      </c>
      <c r="J5473">
        <v>0</v>
      </c>
      <c r="K5473">
        <v>0</v>
      </c>
      <c r="L5473">
        <v>0</v>
      </c>
      <c r="M5473">
        <v>0</v>
      </c>
      <c r="N5473">
        <v>0</v>
      </c>
      <c r="O5473">
        <v>9454</v>
      </c>
      <c r="P5473">
        <v>0</v>
      </c>
      <c r="Q5473">
        <v>276</v>
      </c>
      <c r="R5473">
        <v>6617</v>
      </c>
      <c r="S5473">
        <v>758</v>
      </c>
      <c r="T5473">
        <v>0</v>
      </c>
      <c r="U5473">
        <v>0</v>
      </c>
      <c r="V5473">
        <v>52727</v>
      </c>
      <c r="W5473">
        <v>69832</v>
      </c>
      <c r="X5473" t="s">
        <v>33</v>
      </c>
      <c r="Y5473" t="s">
        <v>34</v>
      </c>
      <c r="Z5473">
        <v>100</v>
      </c>
      <c r="AA5473" t="s">
        <v>35</v>
      </c>
      <c r="AB5473" t="s">
        <v>35</v>
      </c>
      <c r="AC5473">
        <v>0</v>
      </c>
      <c r="AD5473" t="s">
        <v>35</v>
      </c>
      <c r="AE5473" t="s">
        <v>35</v>
      </c>
      <c r="AF5473">
        <v>0</v>
      </c>
    </row>
    <row r="5474" spans="1:32" x14ac:dyDescent="0.25">
      <c r="A5474" t="s">
        <v>150</v>
      </c>
      <c r="B5474" t="s">
        <v>64</v>
      </c>
      <c r="C5474" t="s">
        <v>151</v>
      </c>
      <c r="D5474">
        <v>52451</v>
      </c>
      <c r="E5474">
        <v>1</v>
      </c>
      <c r="F5474">
        <v>177</v>
      </c>
      <c r="G5474">
        <v>51292</v>
      </c>
      <c r="H5474">
        <v>0</v>
      </c>
      <c r="I5474">
        <v>2149</v>
      </c>
      <c r="J5474">
        <v>0</v>
      </c>
      <c r="K5474">
        <v>0</v>
      </c>
      <c r="L5474">
        <v>0</v>
      </c>
      <c r="M5474">
        <v>0</v>
      </c>
      <c r="N5474">
        <v>0</v>
      </c>
      <c r="O5474">
        <v>0</v>
      </c>
      <c r="P5474">
        <v>0</v>
      </c>
      <c r="Q5474">
        <v>0</v>
      </c>
      <c r="R5474">
        <v>6667</v>
      </c>
      <c r="S5474">
        <v>3465</v>
      </c>
      <c r="T5474">
        <v>0</v>
      </c>
      <c r="U5474">
        <v>0</v>
      </c>
      <c r="V5474">
        <v>53441</v>
      </c>
      <c r="W5474">
        <v>63573</v>
      </c>
      <c r="X5474" t="s">
        <v>33</v>
      </c>
      <c r="Y5474" t="s">
        <v>34</v>
      </c>
      <c r="Z5474">
        <v>100</v>
      </c>
      <c r="AA5474" t="s">
        <v>35</v>
      </c>
      <c r="AB5474" t="s">
        <v>35</v>
      </c>
      <c r="AC5474">
        <v>0</v>
      </c>
      <c r="AD5474" t="s">
        <v>35</v>
      </c>
      <c r="AE5474" t="s">
        <v>35</v>
      </c>
      <c r="AF5474">
        <v>0</v>
      </c>
    </row>
    <row r="5475" spans="1:32" x14ac:dyDescent="0.25">
      <c r="A5475" t="s">
        <v>39</v>
      </c>
      <c r="B5475" t="s">
        <v>132</v>
      </c>
      <c r="C5475" t="s">
        <v>263</v>
      </c>
      <c r="D5475">
        <v>49782</v>
      </c>
      <c r="E5475">
        <v>1</v>
      </c>
      <c r="F5475">
        <v>184</v>
      </c>
      <c r="G5475">
        <v>51280</v>
      </c>
      <c r="H5475">
        <v>0</v>
      </c>
      <c r="I5475">
        <v>0</v>
      </c>
      <c r="J5475">
        <v>0</v>
      </c>
      <c r="K5475">
        <v>0</v>
      </c>
      <c r="L5475">
        <v>0</v>
      </c>
      <c r="M5475">
        <v>707</v>
      </c>
      <c r="N5475">
        <v>11</v>
      </c>
      <c r="O5475">
        <v>9500</v>
      </c>
      <c r="P5475">
        <v>0</v>
      </c>
      <c r="Q5475">
        <v>0</v>
      </c>
      <c r="R5475">
        <v>21355</v>
      </c>
      <c r="S5475">
        <v>2837</v>
      </c>
      <c r="T5475">
        <v>0</v>
      </c>
      <c r="U5475">
        <v>0</v>
      </c>
      <c r="V5475">
        <v>51998</v>
      </c>
      <c r="W5475">
        <v>85690</v>
      </c>
      <c r="X5475" t="s">
        <v>33</v>
      </c>
      <c r="Y5475" t="s">
        <v>34</v>
      </c>
      <c r="Z5475">
        <v>100</v>
      </c>
      <c r="AA5475" t="s">
        <v>35</v>
      </c>
      <c r="AB5475" t="s">
        <v>35</v>
      </c>
      <c r="AC5475">
        <v>0</v>
      </c>
      <c r="AD5475" t="s">
        <v>35</v>
      </c>
      <c r="AE5475" t="s">
        <v>35</v>
      </c>
      <c r="AF5475">
        <v>0</v>
      </c>
    </row>
    <row r="5476" spans="1:32" x14ac:dyDescent="0.25">
      <c r="A5476" t="s">
        <v>39</v>
      </c>
      <c r="B5476" t="s">
        <v>264</v>
      </c>
      <c r="C5476" t="s">
        <v>265</v>
      </c>
      <c r="D5476">
        <v>423403</v>
      </c>
      <c r="E5476">
        <v>1</v>
      </c>
      <c r="F5476">
        <v>183</v>
      </c>
      <c r="G5476">
        <v>51245</v>
      </c>
      <c r="H5476">
        <v>0</v>
      </c>
      <c r="I5476">
        <v>4563</v>
      </c>
      <c r="J5476">
        <v>0</v>
      </c>
      <c r="K5476">
        <v>0</v>
      </c>
      <c r="L5476">
        <v>0</v>
      </c>
      <c r="M5476">
        <v>0</v>
      </c>
      <c r="N5476">
        <v>1305</v>
      </c>
      <c r="O5476">
        <v>8804</v>
      </c>
      <c r="P5476">
        <v>485</v>
      </c>
      <c r="Q5476">
        <v>0</v>
      </c>
      <c r="R5476">
        <v>15570</v>
      </c>
      <c r="S5476">
        <v>4369</v>
      </c>
      <c r="T5476">
        <v>0</v>
      </c>
      <c r="U5476">
        <v>0</v>
      </c>
      <c r="V5476">
        <v>57113</v>
      </c>
      <c r="W5476">
        <v>86341</v>
      </c>
      <c r="X5476" t="s">
        <v>33</v>
      </c>
      <c r="Y5476" t="s">
        <v>34</v>
      </c>
      <c r="Z5476">
        <v>100</v>
      </c>
      <c r="AA5476" t="s">
        <v>35</v>
      </c>
      <c r="AB5476" t="s">
        <v>35</v>
      </c>
      <c r="AC5476">
        <v>0</v>
      </c>
      <c r="AD5476" t="s">
        <v>35</v>
      </c>
      <c r="AE5476" t="s">
        <v>35</v>
      </c>
      <c r="AF5476">
        <v>0</v>
      </c>
    </row>
    <row r="5477" spans="1:32" x14ac:dyDescent="0.25">
      <c r="A5477" t="s">
        <v>209</v>
      </c>
      <c r="B5477" t="s">
        <v>48</v>
      </c>
      <c r="C5477" t="s">
        <v>211</v>
      </c>
      <c r="D5477">
        <v>418743</v>
      </c>
      <c r="E5477">
        <v>1</v>
      </c>
      <c r="F5477">
        <v>156</v>
      </c>
      <c r="G5477">
        <v>51245</v>
      </c>
      <c r="H5477">
        <v>0</v>
      </c>
      <c r="I5477">
        <v>1783</v>
      </c>
      <c r="J5477">
        <v>0</v>
      </c>
      <c r="K5477">
        <v>0</v>
      </c>
      <c r="L5477">
        <v>0</v>
      </c>
      <c r="M5477">
        <v>0</v>
      </c>
      <c r="N5477">
        <v>11908</v>
      </c>
      <c r="O5477">
        <v>0</v>
      </c>
      <c r="P5477">
        <v>0</v>
      </c>
      <c r="Q5477">
        <v>21</v>
      </c>
      <c r="R5477">
        <v>7174</v>
      </c>
      <c r="S5477">
        <v>4594</v>
      </c>
      <c r="T5477">
        <v>0</v>
      </c>
      <c r="U5477">
        <v>24</v>
      </c>
      <c r="V5477">
        <v>64936</v>
      </c>
      <c r="W5477">
        <v>76749</v>
      </c>
      <c r="X5477" t="s">
        <v>33</v>
      </c>
      <c r="Y5477" t="s">
        <v>34</v>
      </c>
      <c r="Z5477">
        <v>98</v>
      </c>
      <c r="AA5477" t="s">
        <v>37</v>
      </c>
      <c r="AB5477" t="s">
        <v>38</v>
      </c>
      <c r="AC5477">
        <v>2</v>
      </c>
      <c r="AD5477" t="s">
        <v>35</v>
      </c>
      <c r="AE5477" t="s">
        <v>35</v>
      </c>
      <c r="AF5477">
        <v>0</v>
      </c>
    </row>
    <row r="5478" spans="1:32" x14ac:dyDescent="0.25">
      <c r="A5478" t="s">
        <v>119</v>
      </c>
      <c r="B5478" t="s">
        <v>83</v>
      </c>
      <c r="C5478" t="s">
        <v>120</v>
      </c>
      <c r="D5478">
        <v>420746</v>
      </c>
      <c r="E5478">
        <v>1</v>
      </c>
      <c r="F5478">
        <v>190</v>
      </c>
      <c r="G5478">
        <v>51244</v>
      </c>
      <c r="H5478">
        <v>256</v>
      </c>
      <c r="I5478">
        <v>0</v>
      </c>
      <c r="J5478">
        <v>0</v>
      </c>
      <c r="K5478">
        <v>0</v>
      </c>
      <c r="L5478">
        <v>0</v>
      </c>
      <c r="M5478">
        <v>0</v>
      </c>
      <c r="N5478">
        <v>2567</v>
      </c>
      <c r="O5478">
        <v>6756</v>
      </c>
      <c r="P5478">
        <v>321</v>
      </c>
      <c r="Q5478">
        <v>121</v>
      </c>
      <c r="R5478">
        <v>6841</v>
      </c>
      <c r="S5478">
        <v>3938</v>
      </c>
      <c r="T5478">
        <v>0</v>
      </c>
      <c r="U5478">
        <v>161</v>
      </c>
      <c r="V5478">
        <v>54067</v>
      </c>
      <c r="W5478">
        <v>72205</v>
      </c>
      <c r="X5478" t="s">
        <v>121</v>
      </c>
      <c r="Y5478" t="s">
        <v>122</v>
      </c>
      <c r="Z5478">
        <v>100</v>
      </c>
      <c r="AA5478" t="s">
        <v>35</v>
      </c>
      <c r="AB5478" t="s">
        <v>35</v>
      </c>
      <c r="AC5478">
        <v>0</v>
      </c>
      <c r="AD5478" t="s">
        <v>35</v>
      </c>
      <c r="AE5478" t="s">
        <v>35</v>
      </c>
      <c r="AF5478">
        <v>0</v>
      </c>
    </row>
    <row r="5479" spans="1:32" x14ac:dyDescent="0.25">
      <c r="A5479" t="s">
        <v>136</v>
      </c>
      <c r="B5479" t="s">
        <v>139</v>
      </c>
      <c r="C5479" t="s">
        <v>140</v>
      </c>
      <c r="D5479">
        <v>63600</v>
      </c>
      <c r="E5479">
        <v>1</v>
      </c>
      <c r="F5479">
        <v>187</v>
      </c>
      <c r="G5479">
        <v>51237</v>
      </c>
      <c r="H5479">
        <v>0</v>
      </c>
      <c r="I5479">
        <v>0</v>
      </c>
      <c r="J5479">
        <v>0</v>
      </c>
      <c r="K5479">
        <v>0</v>
      </c>
      <c r="L5479">
        <v>0</v>
      </c>
      <c r="M5479">
        <v>0</v>
      </c>
      <c r="N5479">
        <v>600</v>
      </c>
      <c r="O5479">
        <v>8956</v>
      </c>
      <c r="P5479">
        <v>0</v>
      </c>
      <c r="Q5479">
        <v>2</v>
      </c>
      <c r="R5479">
        <v>11348</v>
      </c>
      <c r="S5479">
        <v>3966</v>
      </c>
      <c r="T5479">
        <v>0</v>
      </c>
      <c r="U5479">
        <v>350</v>
      </c>
      <c r="V5479">
        <v>51837</v>
      </c>
      <c r="W5479">
        <v>76459</v>
      </c>
      <c r="X5479" t="s">
        <v>33</v>
      </c>
      <c r="Y5479" t="s">
        <v>34</v>
      </c>
      <c r="Z5479">
        <v>100</v>
      </c>
      <c r="AA5479" t="s">
        <v>35</v>
      </c>
      <c r="AB5479" t="s">
        <v>35</v>
      </c>
      <c r="AC5479">
        <v>0</v>
      </c>
      <c r="AD5479" t="s">
        <v>35</v>
      </c>
      <c r="AE5479" t="s">
        <v>35</v>
      </c>
      <c r="AF5479">
        <v>0</v>
      </c>
    </row>
    <row r="5480" spans="1:32" x14ac:dyDescent="0.25">
      <c r="A5480" t="s">
        <v>51</v>
      </c>
      <c r="B5480" t="s">
        <v>64</v>
      </c>
      <c r="C5480" t="s">
        <v>284</v>
      </c>
      <c r="D5480">
        <v>424020</v>
      </c>
      <c r="E5480">
        <v>1</v>
      </c>
      <c r="F5480">
        <v>222</v>
      </c>
      <c r="G5480">
        <v>51230</v>
      </c>
      <c r="H5480">
        <v>760</v>
      </c>
      <c r="I5480">
        <v>3100</v>
      </c>
      <c r="J5480">
        <v>0</v>
      </c>
      <c r="K5480">
        <v>0</v>
      </c>
      <c r="L5480">
        <v>0</v>
      </c>
      <c r="M5480">
        <v>40</v>
      </c>
      <c r="N5480">
        <v>0</v>
      </c>
      <c r="O5480">
        <v>0</v>
      </c>
      <c r="P5480">
        <v>0</v>
      </c>
      <c r="Q5480">
        <v>0</v>
      </c>
      <c r="R5480">
        <v>15305</v>
      </c>
      <c r="S5480">
        <v>4007</v>
      </c>
      <c r="T5480">
        <v>0</v>
      </c>
      <c r="U5480">
        <v>3000</v>
      </c>
      <c r="V5480">
        <v>55130</v>
      </c>
      <c r="W5480">
        <v>77442</v>
      </c>
      <c r="X5480" t="s">
        <v>33</v>
      </c>
      <c r="Y5480" t="s">
        <v>34</v>
      </c>
      <c r="Z5480">
        <v>43</v>
      </c>
      <c r="AA5480" t="s">
        <v>78</v>
      </c>
      <c r="AB5480" t="s">
        <v>79</v>
      </c>
      <c r="AC5480">
        <v>43</v>
      </c>
      <c r="AD5480" t="s">
        <v>33</v>
      </c>
      <c r="AE5480" t="s">
        <v>34</v>
      </c>
      <c r="AF5480">
        <v>14</v>
      </c>
    </row>
    <row r="5481" spans="1:32" x14ac:dyDescent="0.25">
      <c r="A5481" t="s">
        <v>94</v>
      </c>
      <c r="B5481" t="s">
        <v>123</v>
      </c>
      <c r="C5481" t="s">
        <v>279</v>
      </c>
      <c r="D5481">
        <v>417392</v>
      </c>
      <c r="E5481">
        <v>1</v>
      </c>
      <c r="F5481">
        <v>182</v>
      </c>
      <c r="G5481">
        <v>51226</v>
      </c>
      <c r="H5481">
        <v>0</v>
      </c>
      <c r="I5481">
        <v>2275</v>
      </c>
      <c r="J5481">
        <v>0</v>
      </c>
      <c r="K5481">
        <v>0</v>
      </c>
      <c r="L5481">
        <v>0</v>
      </c>
      <c r="M5481">
        <v>4703</v>
      </c>
      <c r="N5481">
        <v>0</v>
      </c>
      <c r="O5481">
        <v>10644</v>
      </c>
      <c r="P5481">
        <v>0</v>
      </c>
      <c r="Q5481">
        <v>0</v>
      </c>
      <c r="R5481">
        <v>23888</v>
      </c>
      <c r="S5481">
        <v>3292</v>
      </c>
      <c r="T5481">
        <v>0</v>
      </c>
      <c r="U5481">
        <v>0</v>
      </c>
      <c r="V5481">
        <v>58204</v>
      </c>
      <c r="W5481">
        <v>96028</v>
      </c>
      <c r="X5481" t="s">
        <v>39</v>
      </c>
      <c r="Y5481" t="s">
        <v>40</v>
      </c>
      <c r="Z5481">
        <v>85</v>
      </c>
      <c r="AA5481" t="s">
        <v>42</v>
      </c>
      <c r="AB5481" t="s">
        <v>43</v>
      </c>
      <c r="AC5481">
        <v>3</v>
      </c>
      <c r="AD5481" t="s">
        <v>33</v>
      </c>
      <c r="AE5481" t="s">
        <v>34</v>
      </c>
      <c r="AF5481">
        <v>12</v>
      </c>
    </row>
    <row r="5482" spans="1:32" x14ac:dyDescent="0.25">
      <c r="A5482" t="s">
        <v>119</v>
      </c>
      <c r="B5482" t="s">
        <v>48</v>
      </c>
      <c r="C5482" t="s">
        <v>402</v>
      </c>
      <c r="D5482">
        <v>46616</v>
      </c>
      <c r="E5482">
        <v>1</v>
      </c>
      <c r="F5482">
        <v>174</v>
      </c>
      <c r="G5482">
        <v>51200</v>
      </c>
      <c r="H5482">
        <v>0</v>
      </c>
      <c r="I5482">
        <v>0</v>
      </c>
      <c r="J5482">
        <v>0</v>
      </c>
      <c r="K5482">
        <v>0</v>
      </c>
      <c r="L5482">
        <v>0</v>
      </c>
      <c r="M5482">
        <v>0</v>
      </c>
      <c r="N5482">
        <v>0</v>
      </c>
      <c r="O5482">
        <v>9036</v>
      </c>
      <c r="P5482">
        <v>413</v>
      </c>
      <c r="Q5482">
        <v>0</v>
      </c>
      <c r="R5482">
        <v>6721</v>
      </c>
      <c r="S5482">
        <v>3296</v>
      </c>
      <c r="T5482">
        <v>0</v>
      </c>
      <c r="U5482">
        <v>0</v>
      </c>
      <c r="V5482">
        <v>51200</v>
      </c>
      <c r="W5482">
        <v>70666</v>
      </c>
      <c r="X5482" t="s">
        <v>33</v>
      </c>
      <c r="Y5482" t="s">
        <v>34</v>
      </c>
      <c r="Z5482">
        <v>100</v>
      </c>
      <c r="AA5482" t="s">
        <v>35</v>
      </c>
      <c r="AB5482" t="s">
        <v>35</v>
      </c>
      <c r="AC5482">
        <v>0</v>
      </c>
      <c r="AD5482" t="s">
        <v>35</v>
      </c>
      <c r="AE5482" t="s">
        <v>35</v>
      </c>
      <c r="AF5482">
        <v>0</v>
      </c>
    </row>
    <row r="5483" spans="1:32" x14ac:dyDescent="0.25">
      <c r="A5483" t="s">
        <v>119</v>
      </c>
      <c r="B5483" t="s">
        <v>48</v>
      </c>
      <c r="C5483" t="s">
        <v>402</v>
      </c>
      <c r="D5483">
        <v>419391</v>
      </c>
      <c r="E5483">
        <v>1</v>
      </c>
      <c r="F5483">
        <v>174</v>
      </c>
      <c r="G5483">
        <v>51200</v>
      </c>
      <c r="H5483">
        <v>0</v>
      </c>
      <c r="I5483">
        <v>6498</v>
      </c>
      <c r="J5483">
        <v>0</v>
      </c>
      <c r="K5483">
        <v>9036</v>
      </c>
      <c r="L5483">
        <v>0</v>
      </c>
      <c r="M5483">
        <v>0</v>
      </c>
      <c r="N5483">
        <v>115</v>
      </c>
      <c r="O5483">
        <v>0</v>
      </c>
      <c r="P5483">
        <v>413</v>
      </c>
      <c r="Q5483">
        <v>0</v>
      </c>
      <c r="R5483">
        <v>7518</v>
      </c>
      <c r="S5483">
        <v>4759</v>
      </c>
      <c r="T5483">
        <v>0</v>
      </c>
      <c r="U5483">
        <v>0</v>
      </c>
      <c r="V5483">
        <v>66849</v>
      </c>
      <c r="W5483">
        <v>79539</v>
      </c>
      <c r="X5483" t="s">
        <v>33</v>
      </c>
      <c r="Y5483" t="s">
        <v>34</v>
      </c>
      <c r="Z5483">
        <v>100</v>
      </c>
      <c r="AA5483" t="s">
        <v>35</v>
      </c>
      <c r="AB5483" t="s">
        <v>35</v>
      </c>
      <c r="AC5483">
        <v>0</v>
      </c>
      <c r="AD5483" t="s">
        <v>35</v>
      </c>
      <c r="AE5483" t="s">
        <v>35</v>
      </c>
      <c r="AF5483">
        <v>0</v>
      </c>
    </row>
    <row r="5484" spans="1:32" x14ac:dyDescent="0.25">
      <c r="A5484" t="s">
        <v>42</v>
      </c>
      <c r="B5484" t="s">
        <v>83</v>
      </c>
      <c r="C5484" t="s">
        <v>187</v>
      </c>
      <c r="D5484">
        <v>58167</v>
      </c>
      <c r="E5484">
        <v>1</v>
      </c>
      <c r="F5484">
        <v>182</v>
      </c>
      <c r="G5484">
        <v>51200</v>
      </c>
      <c r="H5484">
        <v>0</v>
      </c>
      <c r="I5484">
        <v>0</v>
      </c>
      <c r="J5484">
        <v>0</v>
      </c>
      <c r="K5484">
        <v>0</v>
      </c>
      <c r="L5484">
        <v>0</v>
      </c>
      <c r="M5484">
        <v>0</v>
      </c>
      <c r="N5484">
        <v>680</v>
      </c>
      <c r="O5484">
        <v>3219</v>
      </c>
      <c r="P5484">
        <v>0</v>
      </c>
      <c r="Q5484">
        <v>25</v>
      </c>
      <c r="R5484">
        <v>6615</v>
      </c>
      <c r="S5484">
        <v>3791</v>
      </c>
      <c r="T5484">
        <v>0</v>
      </c>
      <c r="U5484">
        <v>0</v>
      </c>
      <c r="V5484">
        <v>51880</v>
      </c>
      <c r="W5484">
        <v>65530</v>
      </c>
      <c r="X5484" t="s">
        <v>33</v>
      </c>
      <c r="Y5484" t="s">
        <v>34</v>
      </c>
      <c r="Z5484">
        <v>100</v>
      </c>
      <c r="AA5484" t="s">
        <v>35</v>
      </c>
      <c r="AB5484" t="s">
        <v>35</v>
      </c>
      <c r="AC5484">
        <v>0</v>
      </c>
      <c r="AD5484" t="s">
        <v>35</v>
      </c>
      <c r="AE5484" t="s">
        <v>35</v>
      </c>
      <c r="AF5484">
        <v>0</v>
      </c>
    </row>
    <row r="5485" spans="1:32" x14ac:dyDescent="0.25">
      <c r="A5485" t="s">
        <v>119</v>
      </c>
      <c r="B5485" t="s">
        <v>48</v>
      </c>
      <c r="C5485" t="s">
        <v>402</v>
      </c>
      <c r="D5485">
        <v>51078</v>
      </c>
      <c r="E5485">
        <v>1</v>
      </c>
      <c r="F5485">
        <v>174</v>
      </c>
      <c r="G5485">
        <v>51200</v>
      </c>
      <c r="H5485">
        <v>0</v>
      </c>
      <c r="I5485">
        <v>0</v>
      </c>
      <c r="J5485">
        <v>0</v>
      </c>
      <c r="K5485">
        <v>9449</v>
      </c>
      <c r="L5485">
        <v>0</v>
      </c>
      <c r="M5485">
        <v>0</v>
      </c>
      <c r="N5485">
        <v>0</v>
      </c>
      <c r="O5485">
        <v>0</v>
      </c>
      <c r="P5485">
        <v>0</v>
      </c>
      <c r="Q5485">
        <v>0</v>
      </c>
      <c r="R5485">
        <v>6675</v>
      </c>
      <c r="S5485">
        <v>4747</v>
      </c>
      <c r="T5485">
        <v>0</v>
      </c>
      <c r="U5485">
        <v>0</v>
      </c>
      <c r="V5485">
        <v>60649</v>
      </c>
      <c r="W5485">
        <v>72071</v>
      </c>
      <c r="X5485" t="s">
        <v>33</v>
      </c>
      <c r="Y5485" t="s">
        <v>34</v>
      </c>
      <c r="Z5485">
        <v>100</v>
      </c>
      <c r="AA5485" t="s">
        <v>35</v>
      </c>
      <c r="AB5485" t="s">
        <v>35</v>
      </c>
      <c r="AC5485">
        <v>0</v>
      </c>
      <c r="AD5485" t="s">
        <v>35</v>
      </c>
      <c r="AE5485" t="s">
        <v>35</v>
      </c>
      <c r="AF5485">
        <v>0</v>
      </c>
    </row>
    <row r="5486" spans="1:32" x14ac:dyDescent="0.25">
      <c r="A5486" t="s">
        <v>247</v>
      </c>
      <c r="B5486" t="s">
        <v>250</v>
      </c>
      <c r="C5486" t="s">
        <v>251</v>
      </c>
      <c r="D5486">
        <v>419010</v>
      </c>
      <c r="E5486">
        <v>1</v>
      </c>
      <c r="F5486">
        <v>195</v>
      </c>
      <c r="G5486">
        <v>51200</v>
      </c>
      <c r="H5486">
        <v>0</v>
      </c>
      <c r="I5486">
        <v>0</v>
      </c>
      <c r="J5486">
        <v>0</v>
      </c>
      <c r="K5486">
        <v>0</v>
      </c>
      <c r="L5486">
        <v>0</v>
      </c>
      <c r="M5486">
        <v>0</v>
      </c>
      <c r="N5486">
        <v>0</v>
      </c>
      <c r="O5486">
        <v>5800</v>
      </c>
      <c r="P5486">
        <v>0</v>
      </c>
      <c r="Q5486">
        <v>0</v>
      </c>
      <c r="R5486">
        <v>7421</v>
      </c>
      <c r="S5486">
        <v>4762</v>
      </c>
      <c r="T5486">
        <v>0</v>
      </c>
      <c r="U5486">
        <v>0</v>
      </c>
      <c r="V5486">
        <v>51200</v>
      </c>
      <c r="W5486">
        <v>69183</v>
      </c>
      <c r="X5486" t="s">
        <v>33</v>
      </c>
      <c r="Y5486" t="s">
        <v>34</v>
      </c>
      <c r="Z5486">
        <v>75</v>
      </c>
      <c r="AA5486" t="s">
        <v>42</v>
      </c>
      <c r="AB5486" t="s">
        <v>43</v>
      </c>
      <c r="AC5486">
        <v>25</v>
      </c>
      <c r="AD5486" t="s">
        <v>35</v>
      </c>
      <c r="AE5486" t="s">
        <v>35</v>
      </c>
      <c r="AF5486">
        <v>0</v>
      </c>
    </row>
    <row r="5487" spans="1:32" x14ac:dyDescent="0.25">
      <c r="A5487" t="s">
        <v>119</v>
      </c>
      <c r="B5487" t="s">
        <v>53</v>
      </c>
      <c r="C5487" t="s">
        <v>126</v>
      </c>
      <c r="D5487">
        <v>64676</v>
      </c>
      <c r="E5487">
        <v>1</v>
      </c>
      <c r="F5487">
        <v>182</v>
      </c>
      <c r="G5487">
        <v>51199</v>
      </c>
      <c r="H5487">
        <v>2138</v>
      </c>
      <c r="I5487">
        <v>0</v>
      </c>
      <c r="J5487">
        <v>0</v>
      </c>
      <c r="K5487">
        <v>0</v>
      </c>
      <c r="L5487">
        <v>0</v>
      </c>
      <c r="M5487">
        <v>1000</v>
      </c>
      <c r="N5487">
        <v>1406</v>
      </c>
      <c r="O5487">
        <v>8501</v>
      </c>
      <c r="P5487">
        <v>543</v>
      </c>
      <c r="Q5487">
        <v>213</v>
      </c>
      <c r="R5487">
        <v>15085</v>
      </c>
      <c r="S5487">
        <v>4264</v>
      </c>
      <c r="T5487">
        <v>0</v>
      </c>
      <c r="U5487">
        <v>0</v>
      </c>
      <c r="V5487">
        <v>55743</v>
      </c>
      <c r="W5487">
        <v>84349</v>
      </c>
      <c r="X5487" t="s">
        <v>33</v>
      </c>
      <c r="Y5487" t="s">
        <v>34</v>
      </c>
      <c r="Z5487">
        <v>100</v>
      </c>
      <c r="AA5487" t="s">
        <v>35</v>
      </c>
      <c r="AB5487" t="s">
        <v>35</v>
      </c>
      <c r="AC5487">
        <v>0</v>
      </c>
      <c r="AD5487" t="s">
        <v>35</v>
      </c>
      <c r="AE5487" t="s">
        <v>35</v>
      </c>
      <c r="AF5487">
        <v>0</v>
      </c>
    </row>
    <row r="5488" spans="1:32" x14ac:dyDescent="0.25">
      <c r="A5488" t="s">
        <v>320</v>
      </c>
      <c r="B5488" t="s">
        <v>123</v>
      </c>
      <c r="C5488" t="s">
        <v>385</v>
      </c>
      <c r="D5488">
        <v>66137</v>
      </c>
      <c r="E5488">
        <v>1</v>
      </c>
      <c r="F5488">
        <v>183</v>
      </c>
      <c r="G5488">
        <v>51188</v>
      </c>
      <c r="H5488">
        <v>0</v>
      </c>
      <c r="I5488">
        <v>0</v>
      </c>
      <c r="J5488">
        <v>0</v>
      </c>
      <c r="K5488">
        <v>0</v>
      </c>
      <c r="L5488">
        <v>0</v>
      </c>
      <c r="M5488">
        <v>0</v>
      </c>
      <c r="N5488">
        <v>0</v>
      </c>
      <c r="O5488">
        <v>8663</v>
      </c>
      <c r="P5488">
        <v>0</v>
      </c>
      <c r="Q5488">
        <v>0</v>
      </c>
      <c r="R5488">
        <v>21437</v>
      </c>
      <c r="S5488">
        <v>3993</v>
      </c>
      <c r="T5488">
        <v>0</v>
      </c>
      <c r="U5488">
        <v>0</v>
      </c>
      <c r="V5488">
        <v>51188</v>
      </c>
      <c r="W5488">
        <v>85281</v>
      </c>
      <c r="X5488" t="s">
        <v>33</v>
      </c>
      <c r="Y5488" t="s">
        <v>34</v>
      </c>
      <c r="Z5488">
        <v>100</v>
      </c>
      <c r="AA5488" t="s">
        <v>35</v>
      </c>
      <c r="AB5488" t="s">
        <v>35</v>
      </c>
      <c r="AC5488">
        <v>0</v>
      </c>
      <c r="AD5488" t="s">
        <v>35</v>
      </c>
      <c r="AE5488" t="s">
        <v>35</v>
      </c>
      <c r="AF5488">
        <v>0</v>
      </c>
    </row>
    <row r="5489" spans="1:32" x14ac:dyDescent="0.25">
      <c r="A5489" t="s">
        <v>106</v>
      </c>
      <c r="B5489" t="s">
        <v>83</v>
      </c>
      <c r="C5489" t="s">
        <v>107</v>
      </c>
      <c r="D5489">
        <v>418923</v>
      </c>
      <c r="E5489">
        <v>1</v>
      </c>
      <c r="F5489">
        <v>187</v>
      </c>
      <c r="G5489">
        <v>51187</v>
      </c>
      <c r="H5489">
        <v>4324</v>
      </c>
      <c r="I5489">
        <v>0</v>
      </c>
      <c r="J5489">
        <v>0</v>
      </c>
      <c r="K5489">
        <v>0</v>
      </c>
      <c r="L5489">
        <v>0</v>
      </c>
      <c r="M5489">
        <v>43</v>
      </c>
      <c r="N5489">
        <v>0</v>
      </c>
      <c r="O5489">
        <v>15558</v>
      </c>
      <c r="P5489">
        <v>828</v>
      </c>
      <c r="Q5489">
        <v>119</v>
      </c>
      <c r="R5489">
        <v>7083</v>
      </c>
      <c r="S5489">
        <v>4185</v>
      </c>
      <c r="T5489">
        <v>0</v>
      </c>
      <c r="U5489">
        <v>0</v>
      </c>
      <c r="V5489">
        <v>55554</v>
      </c>
      <c r="W5489">
        <v>83327</v>
      </c>
      <c r="X5489" t="s">
        <v>33</v>
      </c>
      <c r="Y5489" t="s">
        <v>34</v>
      </c>
      <c r="Z5489">
        <v>100</v>
      </c>
      <c r="AA5489" t="s">
        <v>35</v>
      </c>
      <c r="AB5489" t="s">
        <v>35</v>
      </c>
      <c r="AC5489">
        <v>0</v>
      </c>
      <c r="AD5489" t="s">
        <v>35</v>
      </c>
      <c r="AE5489" t="s">
        <v>35</v>
      </c>
      <c r="AF5489">
        <v>0</v>
      </c>
    </row>
    <row r="5490" spans="1:32" x14ac:dyDescent="0.25">
      <c r="A5490" t="s">
        <v>106</v>
      </c>
      <c r="B5490" t="s">
        <v>83</v>
      </c>
      <c r="C5490" t="s">
        <v>107</v>
      </c>
      <c r="D5490">
        <v>418730</v>
      </c>
      <c r="E5490">
        <v>1</v>
      </c>
      <c r="F5490">
        <v>187</v>
      </c>
      <c r="G5490">
        <v>51187</v>
      </c>
      <c r="H5490">
        <v>0</v>
      </c>
      <c r="I5490">
        <v>0</v>
      </c>
      <c r="J5490">
        <v>0</v>
      </c>
      <c r="K5490">
        <v>0</v>
      </c>
      <c r="L5490">
        <v>0</v>
      </c>
      <c r="M5490">
        <v>82</v>
      </c>
      <c r="N5490">
        <v>152</v>
      </c>
      <c r="O5490">
        <v>8841</v>
      </c>
      <c r="P5490">
        <v>486</v>
      </c>
      <c r="Q5490">
        <v>119</v>
      </c>
      <c r="R5490">
        <v>6556</v>
      </c>
      <c r="S5490">
        <v>3918</v>
      </c>
      <c r="T5490">
        <v>0</v>
      </c>
      <c r="U5490">
        <v>0</v>
      </c>
      <c r="V5490">
        <v>51421</v>
      </c>
      <c r="W5490">
        <v>71341</v>
      </c>
      <c r="X5490" t="s">
        <v>33</v>
      </c>
      <c r="Y5490" t="s">
        <v>34</v>
      </c>
      <c r="Z5490">
        <v>100</v>
      </c>
      <c r="AA5490" t="s">
        <v>35</v>
      </c>
      <c r="AB5490" t="s">
        <v>35</v>
      </c>
      <c r="AC5490">
        <v>0</v>
      </c>
      <c r="AD5490" t="s">
        <v>35</v>
      </c>
      <c r="AE5490" t="s">
        <v>35</v>
      </c>
      <c r="AF5490">
        <v>0</v>
      </c>
    </row>
    <row r="5491" spans="1:32" x14ac:dyDescent="0.25">
      <c r="A5491" t="s">
        <v>106</v>
      </c>
      <c r="B5491" t="s">
        <v>83</v>
      </c>
      <c r="C5491" t="s">
        <v>107</v>
      </c>
      <c r="D5491">
        <v>419781</v>
      </c>
      <c r="E5491">
        <v>1</v>
      </c>
      <c r="F5491">
        <v>187</v>
      </c>
      <c r="G5491">
        <v>51187</v>
      </c>
      <c r="H5491">
        <v>0</v>
      </c>
      <c r="I5491">
        <v>0</v>
      </c>
      <c r="J5491">
        <v>0</v>
      </c>
      <c r="K5491">
        <v>0</v>
      </c>
      <c r="L5491">
        <v>0</v>
      </c>
      <c r="M5491">
        <v>0</v>
      </c>
      <c r="N5491">
        <v>300</v>
      </c>
      <c r="O5491">
        <v>8841</v>
      </c>
      <c r="P5491">
        <v>486</v>
      </c>
      <c r="Q5491">
        <v>119</v>
      </c>
      <c r="R5491">
        <v>6565</v>
      </c>
      <c r="S5491">
        <v>3877</v>
      </c>
      <c r="T5491">
        <v>0</v>
      </c>
      <c r="U5491">
        <v>0</v>
      </c>
      <c r="V5491">
        <v>51487</v>
      </c>
      <c r="W5491">
        <v>71375</v>
      </c>
      <c r="X5491" t="s">
        <v>33</v>
      </c>
      <c r="Y5491" t="s">
        <v>34</v>
      </c>
      <c r="Z5491">
        <v>100</v>
      </c>
      <c r="AA5491" t="s">
        <v>35</v>
      </c>
      <c r="AB5491" t="s">
        <v>35</v>
      </c>
      <c r="AC5491">
        <v>0</v>
      </c>
      <c r="AD5491" t="s">
        <v>35</v>
      </c>
      <c r="AE5491" t="s">
        <v>35</v>
      </c>
      <c r="AF5491">
        <v>0</v>
      </c>
    </row>
    <row r="5492" spans="1:32" x14ac:dyDescent="0.25">
      <c r="A5492" t="s">
        <v>106</v>
      </c>
      <c r="B5492" t="s">
        <v>83</v>
      </c>
      <c r="C5492" t="s">
        <v>107</v>
      </c>
      <c r="D5492">
        <v>419197</v>
      </c>
      <c r="E5492">
        <v>1</v>
      </c>
      <c r="F5492">
        <v>187</v>
      </c>
      <c r="G5492">
        <v>51187</v>
      </c>
      <c r="H5492">
        <v>0</v>
      </c>
      <c r="I5492">
        <v>0</v>
      </c>
      <c r="J5492">
        <v>0</v>
      </c>
      <c r="K5492">
        <v>0</v>
      </c>
      <c r="L5492">
        <v>0</v>
      </c>
      <c r="M5492">
        <v>0</v>
      </c>
      <c r="N5492">
        <v>298</v>
      </c>
      <c r="O5492">
        <v>15558</v>
      </c>
      <c r="P5492">
        <v>486</v>
      </c>
      <c r="Q5492">
        <v>119</v>
      </c>
      <c r="R5492">
        <v>6564</v>
      </c>
      <c r="S5492">
        <v>3923</v>
      </c>
      <c r="T5492">
        <v>0</v>
      </c>
      <c r="U5492">
        <v>0</v>
      </c>
      <c r="V5492">
        <v>51485</v>
      </c>
      <c r="W5492">
        <v>78135</v>
      </c>
      <c r="X5492" t="s">
        <v>33</v>
      </c>
      <c r="Y5492" t="s">
        <v>34</v>
      </c>
      <c r="Z5492">
        <v>100</v>
      </c>
      <c r="AA5492" t="s">
        <v>35</v>
      </c>
      <c r="AB5492" t="s">
        <v>35</v>
      </c>
      <c r="AC5492">
        <v>0</v>
      </c>
      <c r="AD5492" t="s">
        <v>35</v>
      </c>
      <c r="AE5492" t="s">
        <v>35</v>
      </c>
      <c r="AF5492">
        <v>0</v>
      </c>
    </row>
    <row r="5493" spans="1:32" x14ac:dyDescent="0.25">
      <c r="A5493" t="s">
        <v>106</v>
      </c>
      <c r="B5493" t="s">
        <v>83</v>
      </c>
      <c r="C5493" t="s">
        <v>107</v>
      </c>
      <c r="D5493">
        <v>419146</v>
      </c>
      <c r="E5493">
        <v>1</v>
      </c>
      <c r="F5493">
        <v>187</v>
      </c>
      <c r="G5493">
        <v>51187</v>
      </c>
      <c r="H5493">
        <v>438</v>
      </c>
      <c r="I5493">
        <v>0</v>
      </c>
      <c r="J5493">
        <v>0</v>
      </c>
      <c r="K5493">
        <v>0</v>
      </c>
      <c r="L5493">
        <v>0</v>
      </c>
      <c r="M5493">
        <v>63</v>
      </c>
      <c r="N5493">
        <v>131</v>
      </c>
      <c r="O5493">
        <v>15558</v>
      </c>
      <c r="P5493">
        <v>828</v>
      </c>
      <c r="Q5493">
        <v>119</v>
      </c>
      <c r="R5493">
        <v>6607</v>
      </c>
      <c r="S5493">
        <v>3899</v>
      </c>
      <c r="T5493">
        <v>0</v>
      </c>
      <c r="U5493">
        <v>0</v>
      </c>
      <c r="V5493">
        <v>51819</v>
      </c>
      <c r="W5493">
        <v>78830</v>
      </c>
      <c r="X5493" t="s">
        <v>33</v>
      </c>
      <c r="Y5493" t="s">
        <v>34</v>
      </c>
      <c r="Z5493">
        <v>100</v>
      </c>
      <c r="AA5493" t="s">
        <v>35</v>
      </c>
      <c r="AB5493" t="s">
        <v>35</v>
      </c>
      <c r="AC5493">
        <v>0</v>
      </c>
      <c r="AD5493" t="s">
        <v>35</v>
      </c>
      <c r="AE5493" t="s">
        <v>35</v>
      </c>
      <c r="AF5493">
        <v>0</v>
      </c>
    </row>
    <row r="5494" spans="1:32" x14ac:dyDescent="0.25">
      <c r="A5494" t="s">
        <v>106</v>
      </c>
      <c r="B5494" t="s">
        <v>83</v>
      </c>
      <c r="C5494" t="s">
        <v>107</v>
      </c>
      <c r="D5494">
        <v>64561</v>
      </c>
      <c r="E5494">
        <v>1</v>
      </c>
      <c r="F5494">
        <v>187</v>
      </c>
      <c r="G5494">
        <v>51187</v>
      </c>
      <c r="H5494">
        <v>0</v>
      </c>
      <c r="I5494">
        <v>12203</v>
      </c>
      <c r="J5494">
        <v>0</v>
      </c>
      <c r="K5494">
        <v>0</v>
      </c>
      <c r="L5494">
        <v>0</v>
      </c>
      <c r="M5494">
        <v>43</v>
      </c>
      <c r="N5494">
        <v>509</v>
      </c>
      <c r="O5494">
        <v>8841</v>
      </c>
      <c r="P5494">
        <v>486</v>
      </c>
      <c r="Q5494">
        <v>119</v>
      </c>
      <c r="R5494">
        <v>8095</v>
      </c>
      <c r="S5494">
        <v>4876</v>
      </c>
      <c r="T5494">
        <v>0</v>
      </c>
      <c r="U5494">
        <v>0</v>
      </c>
      <c r="V5494">
        <v>63942</v>
      </c>
      <c r="W5494">
        <v>86359</v>
      </c>
      <c r="X5494" t="s">
        <v>33</v>
      </c>
      <c r="Y5494" t="s">
        <v>34</v>
      </c>
      <c r="Z5494">
        <v>100</v>
      </c>
      <c r="AA5494" t="s">
        <v>35</v>
      </c>
      <c r="AB5494" t="s">
        <v>35</v>
      </c>
      <c r="AC5494">
        <v>0</v>
      </c>
      <c r="AD5494" t="s">
        <v>35</v>
      </c>
      <c r="AE5494" t="s">
        <v>35</v>
      </c>
      <c r="AF5494">
        <v>0</v>
      </c>
    </row>
    <row r="5495" spans="1:32" x14ac:dyDescent="0.25">
      <c r="A5495" t="s">
        <v>106</v>
      </c>
      <c r="B5495" t="s">
        <v>83</v>
      </c>
      <c r="C5495" t="s">
        <v>107</v>
      </c>
      <c r="D5495">
        <v>422861</v>
      </c>
      <c r="E5495">
        <v>1</v>
      </c>
      <c r="F5495">
        <v>187</v>
      </c>
      <c r="G5495">
        <v>51187</v>
      </c>
      <c r="H5495">
        <v>138</v>
      </c>
      <c r="I5495">
        <v>12413</v>
      </c>
      <c r="J5495">
        <v>0</v>
      </c>
      <c r="K5495">
        <v>0</v>
      </c>
      <c r="L5495">
        <v>0</v>
      </c>
      <c r="M5495">
        <v>0</v>
      </c>
      <c r="N5495">
        <v>203</v>
      </c>
      <c r="O5495">
        <v>15558</v>
      </c>
      <c r="P5495">
        <v>828</v>
      </c>
      <c r="Q5495">
        <v>119</v>
      </c>
      <c r="R5495">
        <v>8153</v>
      </c>
      <c r="S5495">
        <v>4393</v>
      </c>
      <c r="T5495">
        <v>0</v>
      </c>
      <c r="U5495">
        <v>0</v>
      </c>
      <c r="V5495">
        <v>63941</v>
      </c>
      <c r="W5495">
        <v>92992</v>
      </c>
      <c r="X5495" t="s">
        <v>33</v>
      </c>
      <c r="Y5495" t="s">
        <v>34</v>
      </c>
      <c r="Z5495">
        <v>100</v>
      </c>
      <c r="AA5495" t="s">
        <v>35</v>
      </c>
      <c r="AB5495" t="s">
        <v>35</v>
      </c>
      <c r="AC5495">
        <v>0</v>
      </c>
      <c r="AD5495" t="s">
        <v>35</v>
      </c>
      <c r="AE5495" t="s">
        <v>35</v>
      </c>
      <c r="AF5495">
        <v>0</v>
      </c>
    </row>
    <row r="5496" spans="1:32" x14ac:dyDescent="0.25">
      <c r="A5496" t="s">
        <v>106</v>
      </c>
      <c r="B5496" t="s">
        <v>83</v>
      </c>
      <c r="C5496" t="s">
        <v>107</v>
      </c>
      <c r="D5496">
        <v>62264</v>
      </c>
      <c r="E5496">
        <v>1</v>
      </c>
      <c r="F5496">
        <v>187</v>
      </c>
      <c r="G5496">
        <v>51187</v>
      </c>
      <c r="H5496">
        <v>0</v>
      </c>
      <c r="I5496">
        <v>0</v>
      </c>
      <c r="J5496">
        <v>0</v>
      </c>
      <c r="K5496">
        <v>0</v>
      </c>
      <c r="L5496">
        <v>0</v>
      </c>
      <c r="M5496">
        <v>0</v>
      </c>
      <c r="N5496">
        <v>0</v>
      </c>
      <c r="O5496">
        <v>8841</v>
      </c>
      <c r="P5496">
        <v>486</v>
      </c>
      <c r="Q5496">
        <v>119</v>
      </c>
      <c r="R5496">
        <v>6526</v>
      </c>
      <c r="S5496">
        <v>3900</v>
      </c>
      <c r="T5496">
        <v>0</v>
      </c>
      <c r="U5496">
        <v>0</v>
      </c>
      <c r="V5496">
        <v>51187</v>
      </c>
      <c r="W5496">
        <v>71059</v>
      </c>
      <c r="X5496" t="s">
        <v>33</v>
      </c>
      <c r="Y5496" t="s">
        <v>34</v>
      </c>
      <c r="Z5496">
        <v>100</v>
      </c>
      <c r="AA5496" t="s">
        <v>35</v>
      </c>
      <c r="AB5496" t="s">
        <v>35</v>
      </c>
      <c r="AC5496">
        <v>0</v>
      </c>
      <c r="AD5496" t="s">
        <v>35</v>
      </c>
      <c r="AE5496" t="s">
        <v>35</v>
      </c>
      <c r="AF5496">
        <v>0</v>
      </c>
    </row>
    <row r="5497" spans="1:32" x14ac:dyDescent="0.25">
      <c r="A5497" t="s">
        <v>106</v>
      </c>
      <c r="B5497" t="s">
        <v>83</v>
      </c>
      <c r="C5497" t="s">
        <v>107</v>
      </c>
      <c r="D5497">
        <v>55962</v>
      </c>
      <c r="E5497">
        <v>1</v>
      </c>
      <c r="F5497">
        <v>187</v>
      </c>
      <c r="G5497">
        <v>51187</v>
      </c>
      <c r="H5497">
        <v>2466</v>
      </c>
      <c r="I5497">
        <v>0</v>
      </c>
      <c r="J5497">
        <v>0</v>
      </c>
      <c r="K5497">
        <v>0</v>
      </c>
      <c r="L5497">
        <v>0</v>
      </c>
      <c r="M5497">
        <v>0</v>
      </c>
      <c r="N5497">
        <v>0</v>
      </c>
      <c r="O5497">
        <v>11880</v>
      </c>
      <c r="P5497">
        <v>81</v>
      </c>
      <c r="Q5497">
        <v>119</v>
      </c>
      <c r="R5497">
        <v>6841</v>
      </c>
      <c r="S5497">
        <v>4101</v>
      </c>
      <c r="T5497">
        <v>0</v>
      </c>
      <c r="U5497">
        <v>0</v>
      </c>
      <c r="V5497">
        <v>53653</v>
      </c>
      <c r="W5497">
        <v>76675</v>
      </c>
      <c r="X5497" t="s">
        <v>33</v>
      </c>
      <c r="Y5497" t="s">
        <v>34</v>
      </c>
      <c r="Z5497">
        <v>100</v>
      </c>
      <c r="AA5497" t="s">
        <v>35</v>
      </c>
      <c r="AB5497" t="s">
        <v>35</v>
      </c>
      <c r="AC5497">
        <v>0</v>
      </c>
      <c r="AD5497" t="s">
        <v>35</v>
      </c>
      <c r="AE5497" t="s">
        <v>35</v>
      </c>
      <c r="AF5497">
        <v>0</v>
      </c>
    </row>
    <row r="5498" spans="1:32" x14ac:dyDescent="0.25">
      <c r="A5498" t="s">
        <v>106</v>
      </c>
      <c r="B5498" t="s">
        <v>83</v>
      </c>
      <c r="C5498" t="s">
        <v>107</v>
      </c>
      <c r="D5498">
        <v>418010</v>
      </c>
      <c r="E5498">
        <v>1</v>
      </c>
      <c r="F5498">
        <v>187</v>
      </c>
      <c r="G5498">
        <v>51187</v>
      </c>
      <c r="H5498">
        <v>0</v>
      </c>
      <c r="I5498">
        <v>0</v>
      </c>
      <c r="J5498">
        <v>0</v>
      </c>
      <c r="K5498">
        <v>0</v>
      </c>
      <c r="L5498">
        <v>0</v>
      </c>
      <c r="M5498">
        <v>0</v>
      </c>
      <c r="N5498">
        <v>1049</v>
      </c>
      <c r="O5498">
        <v>15558</v>
      </c>
      <c r="P5498">
        <v>468</v>
      </c>
      <c r="Q5498">
        <v>119</v>
      </c>
      <c r="R5498">
        <v>6526</v>
      </c>
      <c r="S5498">
        <v>3999</v>
      </c>
      <c r="T5498">
        <v>0</v>
      </c>
      <c r="U5498">
        <v>0</v>
      </c>
      <c r="V5498">
        <v>52236</v>
      </c>
      <c r="W5498">
        <v>78906</v>
      </c>
      <c r="X5498" t="s">
        <v>33</v>
      </c>
      <c r="Y5498" t="s">
        <v>34</v>
      </c>
      <c r="Z5498">
        <v>100</v>
      </c>
      <c r="AA5498" t="s">
        <v>35</v>
      </c>
      <c r="AB5498" t="s">
        <v>35</v>
      </c>
      <c r="AC5498">
        <v>0</v>
      </c>
      <c r="AD5498" t="s">
        <v>35</v>
      </c>
      <c r="AE5498" t="s">
        <v>35</v>
      </c>
      <c r="AF5498">
        <v>0</v>
      </c>
    </row>
    <row r="5499" spans="1:32" x14ac:dyDescent="0.25">
      <c r="A5499" t="s">
        <v>106</v>
      </c>
      <c r="B5499" t="s">
        <v>83</v>
      </c>
      <c r="C5499" t="s">
        <v>107</v>
      </c>
      <c r="D5499">
        <v>417148</v>
      </c>
      <c r="E5499">
        <v>1</v>
      </c>
      <c r="F5499">
        <v>187</v>
      </c>
      <c r="G5499">
        <v>51172</v>
      </c>
      <c r="H5499">
        <v>0</v>
      </c>
      <c r="I5499">
        <v>0</v>
      </c>
      <c r="J5499">
        <v>0</v>
      </c>
      <c r="K5499">
        <v>0</v>
      </c>
      <c r="L5499">
        <v>0</v>
      </c>
      <c r="M5499">
        <v>0</v>
      </c>
      <c r="N5499">
        <v>0</v>
      </c>
      <c r="O5499">
        <v>15558</v>
      </c>
      <c r="P5499">
        <v>486</v>
      </c>
      <c r="Q5499">
        <v>119</v>
      </c>
      <c r="R5499">
        <v>6524</v>
      </c>
      <c r="S5499">
        <v>3835</v>
      </c>
      <c r="T5499">
        <v>0</v>
      </c>
      <c r="U5499">
        <v>0</v>
      </c>
      <c r="V5499">
        <v>51172</v>
      </c>
      <c r="W5499">
        <v>77694</v>
      </c>
      <c r="X5499" t="s">
        <v>33</v>
      </c>
      <c r="Y5499" t="s">
        <v>34</v>
      </c>
      <c r="Z5499">
        <v>100</v>
      </c>
      <c r="AA5499" t="s">
        <v>35</v>
      </c>
      <c r="AB5499" t="s">
        <v>35</v>
      </c>
      <c r="AC5499">
        <v>0</v>
      </c>
      <c r="AD5499" t="s">
        <v>35</v>
      </c>
      <c r="AE5499" t="s">
        <v>35</v>
      </c>
      <c r="AF5499">
        <v>0</v>
      </c>
    </row>
    <row r="5500" spans="1:32" x14ac:dyDescent="0.25">
      <c r="A5500" t="s">
        <v>72</v>
      </c>
      <c r="B5500" t="s">
        <v>83</v>
      </c>
      <c r="C5500" t="s">
        <v>164</v>
      </c>
      <c r="D5500">
        <v>420716</v>
      </c>
      <c r="E5500">
        <v>1</v>
      </c>
      <c r="F5500">
        <v>188</v>
      </c>
      <c r="G5500">
        <v>51170</v>
      </c>
      <c r="H5500">
        <v>0</v>
      </c>
      <c r="I5500">
        <v>5808</v>
      </c>
      <c r="J5500">
        <v>0</v>
      </c>
      <c r="K5500">
        <v>0</v>
      </c>
      <c r="L5500">
        <v>0</v>
      </c>
      <c r="M5500">
        <v>81</v>
      </c>
      <c r="N5500">
        <v>738</v>
      </c>
      <c r="O5500">
        <v>5359</v>
      </c>
      <c r="P5500">
        <v>0</v>
      </c>
      <c r="Q5500">
        <v>202</v>
      </c>
      <c r="R5500">
        <v>7369</v>
      </c>
      <c r="S5500">
        <v>4266</v>
      </c>
      <c r="T5500">
        <v>0</v>
      </c>
      <c r="U5500">
        <v>156</v>
      </c>
      <c r="V5500">
        <v>57797</v>
      </c>
      <c r="W5500">
        <v>75149</v>
      </c>
      <c r="X5500" t="s">
        <v>33</v>
      </c>
      <c r="Y5500" t="s">
        <v>34</v>
      </c>
      <c r="Z5500">
        <v>100</v>
      </c>
      <c r="AA5500" t="s">
        <v>35</v>
      </c>
      <c r="AB5500" t="s">
        <v>35</v>
      </c>
      <c r="AC5500">
        <v>0</v>
      </c>
      <c r="AD5500" t="s">
        <v>35</v>
      </c>
      <c r="AE5500" t="s">
        <v>35</v>
      </c>
      <c r="AF5500">
        <v>0</v>
      </c>
    </row>
    <row r="5501" spans="1:32" x14ac:dyDescent="0.25">
      <c r="A5501" t="s">
        <v>72</v>
      </c>
      <c r="B5501" t="s">
        <v>83</v>
      </c>
      <c r="C5501" t="s">
        <v>164</v>
      </c>
      <c r="D5501">
        <v>419922</v>
      </c>
      <c r="E5501">
        <v>1</v>
      </c>
      <c r="F5501">
        <v>188</v>
      </c>
      <c r="G5501">
        <v>51170</v>
      </c>
      <c r="H5501">
        <v>400</v>
      </c>
      <c r="I5501">
        <v>0</v>
      </c>
      <c r="J5501">
        <v>0</v>
      </c>
      <c r="K5501">
        <v>0</v>
      </c>
      <c r="L5501">
        <v>0</v>
      </c>
      <c r="M5501">
        <v>0</v>
      </c>
      <c r="N5501">
        <v>445</v>
      </c>
      <c r="O5501">
        <v>15892</v>
      </c>
      <c r="P5501">
        <v>0</v>
      </c>
      <c r="Q5501">
        <v>202</v>
      </c>
      <c r="R5501">
        <v>6597</v>
      </c>
      <c r="S5501">
        <v>3534</v>
      </c>
      <c r="T5501">
        <v>0</v>
      </c>
      <c r="U5501">
        <v>140</v>
      </c>
      <c r="V5501">
        <v>52015</v>
      </c>
      <c r="W5501">
        <v>78380</v>
      </c>
      <c r="X5501" t="s">
        <v>33</v>
      </c>
      <c r="Y5501" t="s">
        <v>34</v>
      </c>
      <c r="Z5501">
        <v>100</v>
      </c>
      <c r="AA5501" t="s">
        <v>35</v>
      </c>
      <c r="AB5501" t="s">
        <v>35</v>
      </c>
      <c r="AC5501">
        <v>0</v>
      </c>
      <c r="AD5501" t="s">
        <v>35</v>
      </c>
      <c r="AE5501" t="s">
        <v>35</v>
      </c>
      <c r="AF5501">
        <v>0</v>
      </c>
    </row>
    <row r="5502" spans="1:32" x14ac:dyDescent="0.25">
      <c r="A5502" t="s">
        <v>72</v>
      </c>
      <c r="B5502" t="s">
        <v>83</v>
      </c>
      <c r="C5502" t="s">
        <v>164</v>
      </c>
      <c r="D5502">
        <v>420610</v>
      </c>
      <c r="E5502">
        <v>1</v>
      </c>
      <c r="F5502">
        <v>188</v>
      </c>
      <c r="G5502">
        <v>51170</v>
      </c>
      <c r="H5502">
        <v>0</v>
      </c>
      <c r="I5502">
        <v>0</v>
      </c>
      <c r="J5502">
        <v>0</v>
      </c>
      <c r="K5502">
        <v>0</v>
      </c>
      <c r="L5502">
        <v>0</v>
      </c>
      <c r="M5502">
        <v>0</v>
      </c>
      <c r="N5502">
        <v>0</v>
      </c>
      <c r="O5502">
        <v>0</v>
      </c>
      <c r="P5502">
        <v>0</v>
      </c>
      <c r="Q5502">
        <v>201</v>
      </c>
      <c r="R5502">
        <v>6524</v>
      </c>
      <c r="S5502">
        <v>3532</v>
      </c>
      <c r="T5502">
        <v>0</v>
      </c>
      <c r="U5502">
        <v>138</v>
      </c>
      <c r="V5502">
        <v>51170</v>
      </c>
      <c r="W5502">
        <v>61565</v>
      </c>
      <c r="X5502" t="s">
        <v>33</v>
      </c>
      <c r="Y5502" t="s">
        <v>34</v>
      </c>
      <c r="Z5502">
        <v>100</v>
      </c>
      <c r="AA5502" t="s">
        <v>35</v>
      </c>
      <c r="AB5502" t="s">
        <v>35</v>
      </c>
      <c r="AC5502">
        <v>0</v>
      </c>
      <c r="AD5502" t="s">
        <v>35</v>
      </c>
      <c r="AE5502" t="s">
        <v>35</v>
      </c>
      <c r="AF5502">
        <v>0</v>
      </c>
    </row>
    <row r="5503" spans="1:32" x14ac:dyDescent="0.25">
      <c r="A5503" t="s">
        <v>72</v>
      </c>
      <c r="B5503" t="s">
        <v>83</v>
      </c>
      <c r="C5503" t="s">
        <v>164</v>
      </c>
      <c r="D5503">
        <v>420916</v>
      </c>
      <c r="E5503">
        <v>1</v>
      </c>
      <c r="F5503">
        <v>188</v>
      </c>
      <c r="G5503">
        <v>51170</v>
      </c>
      <c r="H5503">
        <v>737</v>
      </c>
      <c r="I5503">
        <v>2056</v>
      </c>
      <c r="J5503">
        <v>0</v>
      </c>
      <c r="K5503">
        <v>0</v>
      </c>
      <c r="L5503">
        <v>0</v>
      </c>
      <c r="M5503">
        <v>0</v>
      </c>
      <c r="N5503">
        <v>0</v>
      </c>
      <c r="O5503">
        <v>11179</v>
      </c>
      <c r="P5503">
        <v>0</v>
      </c>
      <c r="Q5503">
        <v>202</v>
      </c>
      <c r="R5503">
        <v>6880</v>
      </c>
      <c r="S5503">
        <v>3612</v>
      </c>
      <c r="T5503">
        <v>0</v>
      </c>
      <c r="U5503">
        <v>146</v>
      </c>
      <c r="V5503">
        <v>53963</v>
      </c>
      <c r="W5503">
        <v>75982</v>
      </c>
      <c r="X5503" t="s">
        <v>33</v>
      </c>
      <c r="Y5503" t="s">
        <v>34</v>
      </c>
      <c r="Z5503">
        <v>100</v>
      </c>
      <c r="AA5503" t="s">
        <v>35</v>
      </c>
      <c r="AB5503" t="s">
        <v>35</v>
      </c>
      <c r="AC5503">
        <v>0</v>
      </c>
      <c r="AD5503" t="s">
        <v>35</v>
      </c>
      <c r="AE5503" t="s">
        <v>35</v>
      </c>
      <c r="AF5503">
        <v>0</v>
      </c>
    </row>
    <row r="5504" spans="1:32" x14ac:dyDescent="0.25">
      <c r="A5504" t="s">
        <v>72</v>
      </c>
      <c r="B5504" t="s">
        <v>83</v>
      </c>
      <c r="C5504" t="s">
        <v>164</v>
      </c>
      <c r="D5504">
        <v>428406</v>
      </c>
      <c r="E5504">
        <v>1</v>
      </c>
      <c r="F5504">
        <v>188</v>
      </c>
      <c r="G5504">
        <v>51170</v>
      </c>
      <c r="H5504">
        <v>0</v>
      </c>
      <c r="I5504">
        <v>70</v>
      </c>
      <c r="J5504">
        <v>0</v>
      </c>
      <c r="K5504">
        <v>0</v>
      </c>
      <c r="L5504">
        <v>0</v>
      </c>
      <c r="M5504">
        <v>0</v>
      </c>
      <c r="N5504">
        <v>0</v>
      </c>
      <c r="O5504">
        <v>0</v>
      </c>
      <c r="P5504">
        <v>0</v>
      </c>
      <c r="Q5504">
        <v>203</v>
      </c>
      <c r="R5504">
        <v>6524</v>
      </c>
      <c r="S5504">
        <v>3908</v>
      </c>
      <c r="T5504">
        <v>0</v>
      </c>
      <c r="U5504">
        <v>138</v>
      </c>
      <c r="V5504">
        <v>51240</v>
      </c>
      <c r="W5504">
        <v>62013</v>
      </c>
      <c r="X5504" t="s">
        <v>33</v>
      </c>
      <c r="Y5504" t="s">
        <v>34</v>
      </c>
      <c r="Z5504">
        <v>100</v>
      </c>
      <c r="AA5504" t="s">
        <v>35</v>
      </c>
      <c r="AB5504" t="s">
        <v>35</v>
      </c>
      <c r="AC5504">
        <v>0</v>
      </c>
      <c r="AD5504" t="s">
        <v>35</v>
      </c>
      <c r="AE5504" t="s">
        <v>35</v>
      </c>
      <c r="AF5504">
        <v>0</v>
      </c>
    </row>
    <row r="5505" spans="1:32" x14ac:dyDescent="0.25">
      <c r="A5505" t="s">
        <v>72</v>
      </c>
      <c r="B5505" t="s">
        <v>83</v>
      </c>
      <c r="C5505" t="s">
        <v>164</v>
      </c>
      <c r="D5505">
        <v>421588</v>
      </c>
      <c r="E5505">
        <v>1</v>
      </c>
      <c r="F5505">
        <v>188</v>
      </c>
      <c r="G5505">
        <v>51170</v>
      </c>
      <c r="H5505">
        <v>0</v>
      </c>
      <c r="I5505">
        <v>0</v>
      </c>
      <c r="J5505">
        <v>0</v>
      </c>
      <c r="K5505">
        <v>0</v>
      </c>
      <c r="L5505">
        <v>0</v>
      </c>
      <c r="M5505">
        <v>945</v>
      </c>
      <c r="N5505">
        <v>0</v>
      </c>
      <c r="O5505">
        <v>4930</v>
      </c>
      <c r="P5505">
        <v>0</v>
      </c>
      <c r="Q5505">
        <v>202</v>
      </c>
      <c r="R5505">
        <v>6645</v>
      </c>
      <c r="S5505">
        <v>3880</v>
      </c>
      <c r="T5505">
        <v>0</v>
      </c>
      <c r="U5505">
        <v>141</v>
      </c>
      <c r="V5505">
        <v>52115</v>
      </c>
      <c r="W5505">
        <v>67913</v>
      </c>
      <c r="X5505" t="s">
        <v>33</v>
      </c>
      <c r="Y5505" t="s">
        <v>34</v>
      </c>
      <c r="Z5505">
        <v>100</v>
      </c>
      <c r="AA5505" t="s">
        <v>35</v>
      </c>
      <c r="AB5505" t="s">
        <v>35</v>
      </c>
      <c r="AC5505">
        <v>0</v>
      </c>
      <c r="AD5505" t="s">
        <v>35</v>
      </c>
      <c r="AE5505" t="s">
        <v>35</v>
      </c>
      <c r="AF5505">
        <v>0</v>
      </c>
    </row>
    <row r="5506" spans="1:32" x14ac:dyDescent="0.25">
      <c r="A5506" t="s">
        <v>72</v>
      </c>
      <c r="B5506" t="s">
        <v>83</v>
      </c>
      <c r="C5506" t="s">
        <v>164</v>
      </c>
      <c r="D5506">
        <v>420907</v>
      </c>
      <c r="E5506">
        <v>1</v>
      </c>
      <c r="F5506">
        <v>188</v>
      </c>
      <c r="G5506">
        <v>51170</v>
      </c>
      <c r="H5506">
        <v>312</v>
      </c>
      <c r="I5506">
        <v>0</v>
      </c>
      <c r="J5506">
        <v>0</v>
      </c>
      <c r="K5506">
        <v>0</v>
      </c>
      <c r="L5506">
        <v>0</v>
      </c>
      <c r="M5506">
        <v>27</v>
      </c>
      <c r="N5506">
        <v>405</v>
      </c>
      <c r="O5506">
        <v>0</v>
      </c>
      <c r="P5506">
        <v>0</v>
      </c>
      <c r="Q5506">
        <v>202</v>
      </c>
      <c r="R5506">
        <v>6619</v>
      </c>
      <c r="S5506">
        <v>3971</v>
      </c>
      <c r="T5506">
        <v>0</v>
      </c>
      <c r="U5506">
        <v>140</v>
      </c>
      <c r="V5506">
        <v>51914</v>
      </c>
      <c r="W5506">
        <v>62846</v>
      </c>
      <c r="X5506" t="s">
        <v>33</v>
      </c>
      <c r="Y5506" t="s">
        <v>34</v>
      </c>
      <c r="Z5506">
        <v>100</v>
      </c>
      <c r="AA5506" t="s">
        <v>35</v>
      </c>
      <c r="AB5506" t="s">
        <v>35</v>
      </c>
      <c r="AC5506">
        <v>0</v>
      </c>
      <c r="AD5506" t="s">
        <v>35</v>
      </c>
      <c r="AE5506" t="s">
        <v>35</v>
      </c>
      <c r="AF5506">
        <v>0</v>
      </c>
    </row>
    <row r="5507" spans="1:32" x14ac:dyDescent="0.25">
      <c r="A5507" t="s">
        <v>72</v>
      </c>
      <c r="B5507" t="s">
        <v>83</v>
      </c>
      <c r="C5507" t="s">
        <v>164</v>
      </c>
      <c r="D5507">
        <v>420921</v>
      </c>
      <c r="E5507">
        <v>1</v>
      </c>
      <c r="F5507">
        <v>188</v>
      </c>
      <c r="G5507">
        <v>51170</v>
      </c>
      <c r="H5507">
        <v>56</v>
      </c>
      <c r="I5507">
        <v>0</v>
      </c>
      <c r="J5507">
        <v>0</v>
      </c>
      <c r="K5507">
        <v>0</v>
      </c>
      <c r="L5507">
        <v>0</v>
      </c>
      <c r="M5507">
        <v>0</v>
      </c>
      <c r="N5507">
        <v>3539</v>
      </c>
      <c r="O5507">
        <v>5359</v>
      </c>
      <c r="P5507">
        <v>0</v>
      </c>
      <c r="Q5507">
        <v>202</v>
      </c>
      <c r="R5507">
        <v>6564</v>
      </c>
      <c r="S5507">
        <v>3985</v>
      </c>
      <c r="T5507">
        <v>0</v>
      </c>
      <c r="U5507">
        <v>148</v>
      </c>
      <c r="V5507">
        <v>54765</v>
      </c>
      <c r="W5507">
        <v>71023</v>
      </c>
      <c r="X5507" t="s">
        <v>33</v>
      </c>
      <c r="Y5507" t="s">
        <v>34</v>
      </c>
      <c r="Z5507">
        <v>100</v>
      </c>
      <c r="AA5507" t="s">
        <v>35</v>
      </c>
      <c r="AB5507" t="s">
        <v>35</v>
      </c>
      <c r="AC5507">
        <v>0</v>
      </c>
      <c r="AD5507" t="s">
        <v>35</v>
      </c>
      <c r="AE5507" t="s">
        <v>35</v>
      </c>
      <c r="AF5507">
        <v>0</v>
      </c>
    </row>
    <row r="5508" spans="1:32" x14ac:dyDescent="0.25">
      <c r="A5508" t="s">
        <v>72</v>
      </c>
      <c r="B5508" t="s">
        <v>83</v>
      </c>
      <c r="C5508" t="s">
        <v>164</v>
      </c>
      <c r="D5508">
        <v>421345</v>
      </c>
      <c r="E5508">
        <v>1</v>
      </c>
      <c r="F5508">
        <v>188</v>
      </c>
      <c r="G5508">
        <v>51170</v>
      </c>
      <c r="H5508">
        <v>9408</v>
      </c>
      <c r="I5508">
        <v>8357</v>
      </c>
      <c r="J5508">
        <v>0</v>
      </c>
      <c r="K5508">
        <v>0</v>
      </c>
      <c r="L5508">
        <v>0</v>
      </c>
      <c r="M5508">
        <v>0</v>
      </c>
      <c r="N5508">
        <v>173</v>
      </c>
      <c r="O5508">
        <v>7534</v>
      </c>
      <c r="P5508">
        <v>0</v>
      </c>
      <c r="Q5508">
        <v>202</v>
      </c>
      <c r="R5508">
        <v>8789</v>
      </c>
      <c r="S5508">
        <v>5079</v>
      </c>
      <c r="T5508">
        <v>0</v>
      </c>
      <c r="U5508">
        <v>187</v>
      </c>
      <c r="V5508">
        <v>69108</v>
      </c>
      <c r="W5508">
        <v>90899</v>
      </c>
      <c r="X5508" t="s">
        <v>33</v>
      </c>
      <c r="Y5508" t="s">
        <v>34</v>
      </c>
      <c r="Z5508">
        <v>100</v>
      </c>
      <c r="AA5508" t="s">
        <v>35</v>
      </c>
      <c r="AB5508" t="s">
        <v>35</v>
      </c>
      <c r="AC5508">
        <v>0</v>
      </c>
      <c r="AD5508" t="s">
        <v>35</v>
      </c>
      <c r="AE5508" t="s">
        <v>35</v>
      </c>
      <c r="AF5508">
        <v>0</v>
      </c>
    </row>
    <row r="5509" spans="1:32" x14ac:dyDescent="0.25">
      <c r="A5509" t="s">
        <v>72</v>
      </c>
      <c r="B5509" t="s">
        <v>83</v>
      </c>
      <c r="C5509" t="s">
        <v>164</v>
      </c>
      <c r="D5509">
        <v>421353</v>
      </c>
      <c r="E5509">
        <v>1</v>
      </c>
      <c r="F5509">
        <v>188</v>
      </c>
      <c r="G5509">
        <v>51170</v>
      </c>
      <c r="H5509">
        <v>0</v>
      </c>
      <c r="I5509">
        <v>0</v>
      </c>
      <c r="J5509">
        <v>0</v>
      </c>
      <c r="K5509">
        <v>0</v>
      </c>
      <c r="L5509">
        <v>0</v>
      </c>
      <c r="M5509">
        <v>0</v>
      </c>
      <c r="N5509">
        <v>0</v>
      </c>
      <c r="O5509">
        <v>15892</v>
      </c>
      <c r="P5509">
        <v>0</v>
      </c>
      <c r="Q5509">
        <v>202</v>
      </c>
      <c r="R5509">
        <v>6524</v>
      </c>
      <c r="S5509">
        <v>3164</v>
      </c>
      <c r="T5509">
        <v>0</v>
      </c>
      <c r="U5509">
        <v>138</v>
      </c>
      <c r="V5509">
        <v>51170</v>
      </c>
      <c r="W5509">
        <v>77090</v>
      </c>
      <c r="X5509" t="s">
        <v>33</v>
      </c>
      <c r="Y5509" t="s">
        <v>34</v>
      </c>
      <c r="Z5509">
        <v>100</v>
      </c>
      <c r="AA5509" t="s">
        <v>35</v>
      </c>
      <c r="AB5509" t="s">
        <v>35</v>
      </c>
      <c r="AC5509">
        <v>0</v>
      </c>
      <c r="AD5509" t="s">
        <v>35</v>
      </c>
      <c r="AE5509" t="s">
        <v>35</v>
      </c>
      <c r="AF5509">
        <v>0</v>
      </c>
    </row>
    <row r="5510" spans="1:32" x14ac:dyDescent="0.25">
      <c r="A5510" t="s">
        <v>72</v>
      </c>
      <c r="B5510" t="s">
        <v>83</v>
      </c>
      <c r="C5510" t="s">
        <v>164</v>
      </c>
      <c r="D5510">
        <v>421396</v>
      </c>
      <c r="E5510">
        <v>1</v>
      </c>
      <c r="F5510">
        <v>188</v>
      </c>
      <c r="G5510">
        <v>51170</v>
      </c>
      <c r="H5510">
        <v>0</v>
      </c>
      <c r="I5510">
        <v>2982</v>
      </c>
      <c r="J5510">
        <v>0</v>
      </c>
      <c r="K5510">
        <v>0</v>
      </c>
      <c r="L5510">
        <v>0</v>
      </c>
      <c r="M5510">
        <v>0</v>
      </c>
      <c r="N5510">
        <v>1513</v>
      </c>
      <c r="O5510">
        <v>17274</v>
      </c>
      <c r="P5510">
        <v>0</v>
      </c>
      <c r="Q5510">
        <v>202</v>
      </c>
      <c r="R5510">
        <v>7097</v>
      </c>
      <c r="S5510">
        <v>3784</v>
      </c>
      <c r="T5510">
        <v>0</v>
      </c>
      <c r="U5510">
        <v>150</v>
      </c>
      <c r="V5510">
        <v>55665</v>
      </c>
      <c r="W5510">
        <v>84172</v>
      </c>
      <c r="X5510" t="s">
        <v>33</v>
      </c>
      <c r="Y5510" t="s">
        <v>34</v>
      </c>
      <c r="Z5510">
        <v>100</v>
      </c>
      <c r="AA5510" t="s">
        <v>35</v>
      </c>
      <c r="AB5510" t="s">
        <v>35</v>
      </c>
      <c r="AC5510">
        <v>0</v>
      </c>
      <c r="AD5510" t="s">
        <v>35</v>
      </c>
      <c r="AE5510" t="s">
        <v>35</v>
      </c>
      <c r="AF5510">
        <v>0</v>
      </c>
    </row>
    <row r="5511" spans="1:32" x14ac:dyDescent="0.25">
      <c r="A5511" t="s">
        <v>72</v>
      </c>
      <c r="B5511" t="s">
        <v>83</v>
      </c>
      <c r="C5511" t="s">
        <v>164</v>
      </c>
      <c r="D5511">
        <v>416271</v>
      </c>
      <c r="E5511">
        <v>1</v>
      </c>
      <c r="F5511">
        <v>188</v>
      </c>
      <c r="G5511">
        <v>51170</v>
      </c>
      <c r="H5511">
        <v>175</v>
      </c>
      <c r="I5511">
        <v>0</v>
      </c>
      <c r="J5511">
        <v>0</v>
      </c>
      <c r="K5511">
        <v>0</v>
      </c>
      <c r="L5511">
        <v>0</v>
      </c>
      <c r="M5511">
        <v>0</v>
      </c>
      <c r="N5511">
        <v>500</v>
      </c>
      <c r="O5511">
        <v>15892</v>
      </c>
      <c r="P5511">
        <v>0</v>
      </c>
      <c r="Q5511">
        <v>202</v>
      </c>
      <c r="R5511">
        <v>6610</v>
      </c>
      <c r="S5511">
        <v>3529</v>
      </c>
      <c r="T5511">
        <v>0</v>
      </c>
      <c r="U5511">
        <v>140</v>
      </c>
      <c r="V5511">
        <v>51845</v>
      </c>
      <c r="W5511">
        <v>78218</v>
      </c>
      <c r="X5511" t="s">
        <v>39</v>
      </c>
      <c r="Y5511" t="s">
        <v>40</v>
      </c>
      <c r="Z5511">
        <v>100</v>
      </c>
      <c r="AA5511" t="s">
        <v>35</v>
      </c>
      <c r="AB5511" t="s">
        <v>35</v>
      </c>
      <c r="AC5511">
        <v>0</v>
      </c>
      <c r="AD5511" t="s">
        <v>35</v>
      </c>
      <c r="AE5511" t="s">
        <v>35</v>
      </c>
      <c r="AF5511">
        <v>0</v>
      </c>
    </row>
    <row r="5512" spans="1:32" x14ac:dyDescent="0.25">
      <c r="A5512" t="s">
        <v>72</v>
      </c>
      <c r="B5512" t="s">
        <v>83</v>
      </c>
      <c r="C5512" t="s">
        <v>164</v>
      </c>
      <c r="D5512">
        <v>418153</v>
      </c>
      <c r="E5512">
        <v>1</v>
      </c>
      <c r="F5512">
        <v>188</v>
      </c>
      <c r="G5512">
        <v>51170</v>
      </c>
      <c r="H5512">
        <v>551</v>
      </c>
      <c r="I5512">
        <v>3005</v>
      </c>
      <c r="J5512">
        <v>0</v>
      </c>
      <c r="K5512">
        <v>0</v>
      </c>
      <c r="L5512">
        <v>0</v>
      </c>
      <c r="M5512">
        <v>0</v>
      </c>
      <c r="N5512">
        <v>263</v>
      </c>
      <c r="O5512">
        <v>2054</v>
      </c>
      <c r="P5512">
        <v>0</v>
      </c>
      <c r="Q5512">
        <v>202</v>
      </c>
      <c r="R5512">
        <v>6945</v>
      </c>
      <c r="S5512">
        <v>4110</v>
      </c>
      <c r="T5512">
        <v>0</v>
      </c>
      <c r="U5512">
        <v>148</v>
      </c>
      <c r="V5512">
        <v>54989</v>
      </c>
      <c r="W5512">
        <v>68448</v>
      </c>
      <c r="X5512" t="s">
        <v>39</v>
      </c>
      <c r="Y5512" t="s">
        <v>40</v>
      </c>
      <c r="Z5512">
        <v>100</v>
      </c>
      <c r="AA5512" t="s">
        <v>35</v>
      </c>
      <c r="AB5512" t="s">
        <v>35</v>
      </c>
      <c r="AC5512">
        <v>0</v>
      </c>
      <c r="AD5512" t="s">
        <v>35</v>
      </c>
      <c r="AE5512" t="s">
        <v>35</v>
      </c>
      <c r="AF5512">
        <v>0</v>
      </c>
    </row>
    <row r="5513" spans="1:32" x14ac:dyDescent="0.25">
      <c r="A5513" t="s">
        <v>72</v>
      </c>
      <c r="B5513" t="s">
        <v>83</v>
      </c>
      <c r="C5513" t="s">
        <v>164</v>
      </c>
      <c r="D5513">
        <v>63650</v>
      </c>
      <c r="E5513">
        <v>1</v>
      </c>
      <c r="F5513">
        <v>188</v>
      </c>
      <c r="G5513">
        <v>51170</v>
      </c>
      <c r="H5513">
        <v>2431</v>
      </c>
      <c r="I5513">
        <v>0</v>
      </c>
      <c r="J5513">
        <v>0</v>
      </c>
      <c r="K5513">
        <v>0</v>
      </c>
      <c r="L5513">
        <v>0</v>
      </c>
      <c r="M5513">
        <v>0</v>
      </c>
      <c r="N5513">
        <v>108</v>
      </c>
      <c r="O5513">
        <v>5359</v>
      </c>
      <c r="P5513">
        <v>0</v>
      </c>
      <c r="Q5513">
        <v>202</v>
      </c>
      <c r="R5513">
        <v>6834</v>
      </c>
      <c r="S5513">
        <v>3953</v>
      </c>
      <c r="T5513">
        <v>0</v>
      </c>
      <c r="U5513">
        <v>145</v>
      </c>
      <c r="V5513">
        <v>53709</v>
      </c>
      <c r="W5513">
        <v>70202</v>
      </c>
      <c r="X5513" t="s">
        <v>51</v>
      </c>
      <c r="Y5513" t="s">
        <v>52</v>
      </c>
      <c r="Z5513">
        <v>100</v>
      </c>
      <c r="AA5513" t="s">
        <v>35</v>
      </c>
      <c r="AB5513" t="s">
        <v>35</v>
      </c>
      <c r="AC5513">
        <v>0</v>
      </c>
      <c r="AD5513" t="s">
        <v>35</v>
      </c>
      <c r="AE5513" t="s">
        <v>35</v>
      </c>
      <c r="AF5513">
        <v>0</v>
      </c>
    </row>
    <row r="5514" spans="1:32" x14ac:dyDescent="0.25">
      <c r="A5514" t="s">
        <v>72</v>
      </c>
      <c r="B5514" t="s">
        <v>83</v>
      </c>
      <c r="C5514" t="s">
        <v>164</v>
      </c>
      <c r="D5514">
        <v>418090</v>
      </c>
      <c r="E5514">
        <v>1</v>
      </c>
      <c r="F5514">
        <v>188</v>
      </c>
      <c r="G5514">
        <v>51170</v>
      </c>
      <c r="H5514">
        <v>0</v>
      </c>
      <c r="I5514">
        <v>0</v>
      </c>
      <c r="J5514">
        <v>0</v>
      </c>
      <c r="K5514">
        <v>0</v>
      </c>
      <c r="L5514">
        <v>0</v>
      </c>
      <c r="M5514">
        <v>0</v>
      </c>
      <c r="N5514">
        <v>0</v>
      </c>
      <c r="O5514">
        <v>4930</v>
      </c>
      <c r="P5514">
        <v>0</v>
      </c>
      <c r="Q5514">
        <v>202</v>
      </c>
      <c r="R5514">
        <v>6524</v>
      </c>
      <c r="S5514">
        <v>3801</v>
      </c>
      <c r="T5514">
        <v>0</v>
      </c>
      <c r="U5514">
        <v>138</v>
      </c>
      <c r="V5514">
        <v>51170</v>
      </c>
      <c r="W5514">
        <v>66765</v>
      </c>
      <c r="X5514" t="s">
        <v>33</v>
      </c>
      <c r="Y5514" t="s">
        <v>34</v>
      </c>
      <c r="Z5514">
        <v>100</v>
      </c>
      <c r="AA5514" t="s">
        <v>35</v>
      </c>
      <c r="AB5514" t="s">
        <v>35</v>
      </c>
      <c r="AC5514">
        <v>0</v>
      </c>
      <c r="AD5514" t="s">
        <v>35</v>
      </c>
      <c r="AE5514" t="s">
        <v>35</v>
      </c>
      <c r="AF5514">
        <v>0</v>
      </c>
    </row>
    <row r="5515" spans="1:32" x14ac:dyDescent="0.25">
      <c r="A5515" t="s">
        <v>320</v>
      </c>
      <c r="B5515" t="s">
        <v>53</v>
      </c>
      <c r="C5515" t="s">
        <v>322</v>
      </c>
      <c r="D5515">
        <v>65228</v>
      </c>
      <c r="E5515">
        <v>1</v>
      </c>
      <c r="F5515">
        <v>182</v>
      </c>
      <c r="G5515">
        <v>51157</v>
      </c>
      <c r="H5515">
        <v>792</v>
      </c>
      <c r="I5515">
        <v>0</v>
      </c>
      <c r="J5515">
        <v>0</v>
      </c>
      <c r="K5515">
        <v>0</v>
      </c>
      <c r="L5515">
        <v>0</v>
      </c>
      <c r="M5515">
        <v>0</v>
      </c>
      <c r="N5515">
        <v>0</v>
      </c>
      <c r="O5515">
        <v>7288</v>
      </c>
      <c r="P5515">
        <v>1100</v>
      </c>
      <c r="Q5515">
        <v>18</v>
      </c>
      <c r="R5515">
        <v>14145</v>
      </c>
      <c r="S5515">
        <v>3898</v>
      </c>
      <c r="T5515">
        <v>0</v>
      </c>
      <c r="U5515">
        <v>0</v>
      </c>
      <c r="V5515">
        <v>51949</v>
      </c>
      <c r="W5515">
        <v>78398</v>
      </c>
      <c r="X5515" t="s">
        <v>33</v>
      </c>
      <c r="Y5515" t="s">
        <v>34</v>
      </c>
      <c r="Z5515">
        <v>100</v>
      </c>
      <c r="AA5515" t="s">
        <v>35</v>
      </c>
      <c r="AB5515" t="s">
        <v>35</v>
      </c>
      <c r="AC5515">
        <v>0</v>
      </c>
      <c r="AD5515" t="s">
        <v>35</v>
      </c>
      <c r="AE5515" t="s">
        <v>35</v>
      </c>
      <c r="AF5515">
        <v>0</v>
      </c>
    </row>
    <row r="5516" spans="1:32" x14ac:dyDescent="0.25">
      <c r="A5516" t="s">
        <v>247</v>
      </c>
      <c r="B5516" t="s">
        <v>132</v>
      </c>
      <c r="C5516" t="s">
        <v>249</v>
      </c>
      <c r="D5516">
        <v>63087</v>
      </c>
      <c r="E5516">
        <v>1</v>
      </c>
      <c r="F5516">
        <v>182</v>
      </c>
      <c r="G5516">
        <v>51150</v>
      </c>
      <c r="H5516">
        <v>2625</v>
      </c>
      <c r="I5516">
        <v>0</v>
      </c>
      <c r="J5516">
        <v>0</v>
      </c>
      <c r="K5516">
        <v>0</v>
      </c>
      <c r="L5516">
        <v>0</v>
      </c>
      <c r="M5516">
        <v>0</v>
      </c>
      <c r="N5516">
        <v>2500</v>
      </c>
      <c r="O5516">
        <v>0</v>
      </c>
      <c r="P5516">
        <v>0</v>
      </c>
      <c r="Q5516">
        <v>0</v>
      </c>
      <c r="R5516">
        <v>6857</v>
      </c>
      <c r="S5516">
        <v>4114</v>
      </c>
      <c r="T5516">
        <v>325</v>
      </c>
      <c r="U5516">
        <v>0</v>
      </c>
      <c r="V5516">
        <v>56275</v>
      </c>
      <c r="W5516">
        <v>67571</v>
      </c>
      <c r="X5516" t="s">
        <v>33</v>
      </c>
      <c r="Y5516" t="s">
        <v>34</v>
      </c>
      <c r="Z5516">
        <v>100</v>
      </c>
      <c r="AA5516" t="s">
        <v>35</v>
      </c>
      <c r="AB5516" t="s">
        <v>35</v>
      </c>
      <c r="AC5516">
        <v>0</v>
      </c>
      <c r="AD5516" t="s">
        <v>35</v>
      </c>
      <c r="AE5516" t="s">
        <v>35</v>
      </c>
      <c r="AF5516">
        <v>0</v>
      </c>
    </row>
    <row r="5517" spans="1:32" x14ac:dyDescent="0.25">
      <c r="A5517" t="s">
        <v>94</v>
      </c>
      <c r="B5517" t="s">
        <v>161</v>
      </c>
      <c r="C5517" t="s">
        <v>278</v>
      </c>
      <c r="D5517">
        <v>64894</v>
      </c>
      <c r="E5517">
        <v>1</v>
      </c>
      <c r="F5517">
        <v>183</v>
      </c>
      <c r="G5517">
        <v>51150</v>
      </c>
      <c r="H5517">
        <v>11367</v>
      </c>
      <c r="I5517">
        <v>2700</v>
      </c>
      <c r="J5517">
        <v>0</v>
      </c>
      <c r="K5517">
        <v>0</v>
      </c>
      <c r="L5517">
        <v>0</v>
      </c>
      <c r="M5517">
        <v>30</v>
      </c>
      <c r="N5517">
        <v>3842</v>
      </c>
      <c r="O5517">
        <v>8634</v>
      </c>
      <c r="P5517">
        <v>0</v>
      </c>
      <c r="Q5517">
        <v>0</v>
      </c>
      <c r="R5517">
        <v>28292</v>
      </c>
      <c r="S5517">
        <v>5152</v>
      </c>
      <c r="T5517">
        <v>0</v>
      </c>
      <c r="U5517">
        <v>1068</v>
      </c>
      <c r="V5517">
        <v>69089</v>
      </c>
      <c r="W5517">
        <v>112235</v>
      </c>
      <c r="X5517" t="s">
        <v>33</v>
      </c>
      <c r="Y5517" t="s">
        <v>34</v>
      </c>
      <c r="Z5517">
        <v>100</v>
      </c>
      <c r="AA5517" t="s">
        <v>35</v>
      </c>
      <c r="AB5517" t="s">
        <v>35</v>
      </c>
      <c r="AC5517">
        <v>0</v>
      </c>
      <c r="AD5517" t="s">
        <v>35</v>
      </c>
      <c r="AE5517" t="s">
        <v>35</v>
      </c>
      <c r="AF5517">
        <v>0</v>
      </c>
    </row>
    <row r="5518" spans="1:32" x14ac:dyDescent="0.25">
      <c r="A5518" t="s">
        <v>119</v>
      </c>
      <c r="B5518" t="s">
        <v>64</v>
      </c>
      <c r="C5518" t="s">
        <v>125</v>
      </c>
      <c r="D5518">
        <v>417279</v>
      </c>
      <c r="E5518">
        <v>1</v>
      </c>
      <c r="F5518">
        <v>198</v>
      </c>
      <c r="G5518">
        <v>51150</v>
      </c>
      <c r="H5518">
        <v>0</v>
      </c>
      <c r="I5518">
        <v>0</v>
      </c>
      <c r="J5518">
        <v>0</v>
      </c>
      <c r="K5518">
        <v>0</v>
      </c>
      <c r="L5518">
        <v>0</v>
      </c>
      <c r="M5518">
        <v>0</v>
      </c>
      <c r="N5518">
        <v>3340</v>
      </c>
      <c r="O5518">
        <v>16515</v>
      </c>
      <c r="P5518">
        <v>699</v>
      </c>
      <c r="Q5518">
        <v>111</v>
      </c>
      <c r="R5518">
        <v>14800</v>
      </c>
      <c r="S5518">
        <v>3492</v>
      </c>
      <c r="T5518">
        <v>0</v>
      </c>
      <c r="U5518">
        <v>0</v>
      </c>
      <c r="V5518">
        <v>54490</v>
      </c>
      <c r="W5518">
        <v>90107</v>
      </c>
      <c r="X5518" t="s">
        <v>104</v>
      </c>
      <c r="Y5518" t="s">
        <v>105</v>
      </c>
      <c r="Z5518">
        <v>100</v>
      </c>
      <c r="AA5518" t="s">
        <v>35</v>
      </c>
      <c r="AB5518" t="s">
        <v>35</v>
      </c>
      <c r="AC5518">
        <v>0</v>
      </c>
      <c r="AD5518" t="s">
        <v>35</v>
      </c>
      <c r="AE5518" t="s">
        <v>35</v>
      </c>
      <c r="AF5518">
        <v>0</v>
      </c>
    </row>
    <row r="5519" spans="1:32" x14ac:dyDescent="0.25">
      <c r="A5519" t="s">
        <v>205</v>
      </c>
      <c r="B5519" t="s">
        <v>132</v>
      </c>
      <c r="C5519" t="s">
        <v>208</v>
      </c>
      <c r="D5519">
        <v>56746</v>
      </c>
      <c r="E5519">
        <v>1</v>
      </c>
      <c r="F5519">
        <v>183</v>
      </c>
      <c r="G5519">
        <v>51150</v>
      </c>
      <c r="H5519">
        <v>0</v>
      </c>
      <c r="I5519">
        <v>0</v>
      </c>
      <c r="J5519">
        <v>0</v>
      </c>
      <c r="K5519">
        <v>0</v>
      </c>
      <c r="L5519">
        <v>0</v>
      </c>
      <c r="M5519">
        <v>0</v>
      </c>
      <c r="N5519">
        <v>1750</v>
      </c>
      <c r="O5519">
        <v>8904</v>
      </c>
      <c r="P5519">
        <v>0</v>
      </c>
      <c r="Q5519">
        <v>0</v>
      </c>
      <c r="R5519">
        <v>8602</v>
      </c>
      <c r="S5519">
        <v>3984</v>
      </c>
      <c r="T5519">
        <v>0</v>
      </c>
      <c r="U5519">
        <v>0</v>
      </c>
      <c r="V5519">
        <v>52900</v>
      </c>
      <c r="W5519">
        <v>74390</v>
      </c>
      <c r="X5519" t="s">
        <v>33</v>
      </c>
      <c r="Y5519" t="s">
        <v>34</v>
      </c>
      <c r="Z5519">
        <v>100</v>
      </c>
      <c r="AA5519" t="s">
        <v>35</v>
      </c>
      <c r="AB5519" t="s">
        <v>35</v>
      </c>
      <c r="AC5519">
        <v>0</v>
      </c>
      <c r="AD5519" t="s">
        <v>35</v>
      </c>
      <c r="AE5519" t="s">
        <v>35</v>
      </c>
      <c r="AF5519">
        <v>0</v>
      </c>
    </row>
    <row r="5520" spans="1:32" x14ac:dyDescent="0.25">
      <c r="A5520" t="s">
        <v>119</v>
      </c>
      <c r="B5520" t="s">
        <v>123</v>
      </c>
      <c r="C5520" t="s">
        <v>124</v>
      </c>
      <c r="D5520">
        <v>48123</v>
      </c>
      <c r="E5520">
        <v>1</v>
      </c>
      <c r="F5520">
        <v>183</v>
      </c>
      <c r="G5520">
        <v>51140</v>
      </c>
      <c r="H5520">
        <v>0</v>
      </c>
      <c r="I5520">
        <v>0</v>
      </c>
      <c r="J5520">
        <v>0</v>
      </c>
      <c r="K5520">
        <v>0</v>
      </c>
      <c r="L5520">
        <v>0</v>
      </c>
      <c r="M5520">
        <v>248</v>
      </c>
      <c r="N5520">
        <v>1402</v>
      </c>
      <c r="O5520">
        <v>10446</v>
      </c>
      <c r="P5520">
        <v>0</v>
      </c>
      <c r="Q5520">
        <v>0</v>
      </c>
      <c r="R5520">
        <v>21516</v>
      </c>
      <c r="S5520">
        <v>3952</v>
      </c>
      <c r="T5520">
        <v>0</v>
      </c>
      <c r="U5520">
        <v>0</v>
      </c>
      <c r="V5520">
        <v>52790</v>
      </c>
      <c r="W5520">
        <v>88704</v>
      </c>
      <c r="X5520" t="s">
        <v>33</v>
      </c>
      <c r="Y5520" t="s">
        <v>34</v>
      </c>
      <c r="Z5520">
        <v>100</v>
      </c>
      <c r="AA5520" t="s">
        <v>35</v>
      </c>
      <c r="AB5520" t="s">
        <v>35</v>
      </c>
      <c r="AC5520">
        <v>0</v>
      </c>
      <c r="AD5520" t="s">
        <v>35</v>
      </c>
      <c r="AE5520" t="s">
        <v>35</v>
      </c>
      <c r="AF5520">
        <v>0</v>
      </c>
    </row>
    <row r="5521" spans="1:32" x14ac:dyDescent="0.25">
      <c r="A5521" t="s">
        <v>228</v>
      </c>
      <c r="B5521" t="s">
        <v>83</v>
      </c>
      <c r="C5521" t="s">
        <v>229</v>
      </c>
      <c r="D5521">
        <v>419011</v>
      </c>
      <c r="E5521">
        <v>1</v>
      </c>
      <c r="F5521">
        <v>186</v>
      </c>
      <c r="G5521">
        <v>51128</v>
      </c>
      <c r="H5521">
        <v>0</v>
      </c>
      <c r="I5521">
        <v>895</v>
      </c>
      <c r="J5521">
        <v>0</v>
      </c>
      <c r="K5521">
        <v>0</v>
      </c>
      <c r="L5521">
        <v>0</v>
      </c>
      <c r="M5521">
        <v>480</v>
      </c>
      <c r="N5521">
        <v>0</v>
      </c>
      <c r="O5521">
        <v>0</v>
      </c>
      <c r="P5521">
        <v>0</v>
      </c>
      <c r="Q5521">
        <v>141</v>
      </c>
      <c r="R5521">
        <v>6694</v>
      </c>
      <c r="S5521">
        <v>3686</v>
      </c>
      <c r="T5521">
        <v>0</v>
      </c>
      <c r="U5521">
        <v>0</v>
      </c>
      <c r="V5521">
        <v>52503</v>
      </c>
      <c r="W5521">
        <v>63024</v>
      </c>
      <c r="X5521" t="s">
        <v>33</v>
      </c>
      <c r="Y5521" t="s">
        <v>34</v>
      </c>
      <c r="Z5521">
        <v>100</v>
      </c>
      <c r="AA5521" t="s">
        <v>35</v>
      </c>
      <c r="AB5521" t="s">
        <v>35</v>
      </c>
      <c r="AC5521">
        <v>0</v>
      </c>
      <c r="AD5521" t="s">
        <v>35</v>
      </c>
      <c r="AE5521" t="s">
        <v>35</v>
      </c>
      <c r="AF5521">
        <v>0</v>
      </c>
    </row>
    <row r="5522" spans="1:32" x14ac:dyDescent="0.25">
      <c r="A5522" t="s">
        <v>228</v>
      </c>
      <c r="B5522" t="s">
        <v>83</v>
      </c>
      <c r="C5522" t="s">
        <v>229</v>
      </c>
      <c r="D5522">
        <v>417374</v>
      </c>
      <c r="E5522">
        <v>1</v>
      </c>
      <c r="F5522">
        <v>186</v>
      </c>
      <c r="G5522">
        <v>51128</v>
      </c>
      <c r="H5522">
        <v>4401</v>
      </c>
      <c r="I5522">
        <v>0</v>
      </c>
      <c r="J5522">
        <v>0</v>
      </c>
      <c r="K5522">
        <v>0</v>
      </c>
      <c r="L5522">
        <v>0</v>
      </c>
      <c r="M5522">
        <v>606</v>
      </c>
      <c r="N5522">
        <v>0</v>
      </c>
      <c r="O5522">
        <v>0</v>
      </c>
      <c r="P5522">
        <v>166</v>
      </c>
      <c r="Q5522">
        <v>140</v>
      </c>
      <c r="R5522">
        <v>7157</v>
      </c>
      <c r="S5522">
        <v>3912</v>
      </c>
      <c r="T5522">
        <v>0</v>
      </c>
      <c r="U5522">
        <v>0</v>
      </c>
      <c r="V5522">
        <v>56135</v>
      </c>
      <c r="W5522">
        <v>67510</v>
      </c>
      <c r="X5522" t="s">
        <v>33</v>
      </c>
      <c r="Y5522" t="s">
        <v>34</v>
      </c>
      <c r="Z5522">
        <v>100</v>
      </c>
      <c r="AA5522" t="s">
        <v>35</v>
      </c>
      <c r="AB5522" t="s">
        <v>35</v>
      </c>
      <c r="AC5522">
        <v>0</v>
      </c>
      <c r="AD5522" t="s">
        <v>35</v>
      </c>
      <c r="AE5522" t="s">
        <v>35</v>
      </c>
      <c r="AF5522">
        <v>0</v>
      </c>
    </row>
    <row r="5523" spans="1:32" x14ac:dyDescent="0.25">
      <c r="A5523" t="s">
        <v>315</v>
      </c>
      <c r="B5523" t="s">
        <v>161</v>
      </c>
      <c r="C5523" t="s">
        <v>316</v>
      </c>
      <c r="D5523">
        <v>65697</v>
      </c>
      <c r="E5523">
        <v>1</v>
      </c>
      <c r="F5523">
        <v>186</v>
      </c>
      <c r="G5523">
        <v>51125</v>
      </c>
      <c r="H5523">
        <v>0</v>
      </c>
      <c r="I5523">
        <v>0</v>
      </c>
      <c r="J5523">
        <v>0</v>
      </c>
      <c r="K5523">
        <v>0</v>
      </c>
      <c r="L5523">
        <v>0</v>
      </c>
      <c r="M5523">
        <v>0</v>
      </c>
      <c r="N5523">
        <v>0</v>
      </c>
      <c r="O5523">
        <v>7106</v>
      </c>
      <c r="P5523">
        <v>0</v>
      </c>
      <c r="Q5523">
        <v>0</v>
      </c>
      <c r="R5523">
        <v>6702</v>
      </c>
      <c r="S5523">
        <v>2756</v>
      </c>
      <c r="T5523">
        <v>0</v>
      </c>
      <c r="U5523">
        <v>0</v>
      </c>
      <c r="V5523">
        <v>51125</v>
      </c>
      <c r="W5523">
        <v>67689</v>
      </c>
      <c r="X5523" t="s">
        <v>33</v>
      </c>
      <c r="Y5523" t="s">
        <v>34</v>
      </c>
      <c r="Z5523">
        <v>100</v>
      </c>
      <c r="AA5523" t="s">
        <v>35</v>
      </c>
      <c r="AB5523" t="s">
        <v>35</v>
      </c>
      <c r="AC5523">
        <v>0</v>
      </c>
      <c r="AD5523" t="s">
        <v>35</v>
      </c>
      <c r="AE5523" t="s">
        <v>35</v>
      </c>
      <c r="AF5523">
        <v>0</v>
      </c>
    </row>
    <row r="5524" spans="1:32" x14ac:dyDescent="0.25">
      <c r="A5524" t="s">
        <v>66</v>
      </c>
      <c r="B5524" t="s">
        <v>48</v>
      </c>
      <c r="C5524" t="s">
        <v>335</v>
      </c>
      <c r="D5524">
        <v>421902</v>
      </c>
      <c r="E5524">
        <v>1</v>
      </c>
      <c r="F5524">
        <v>182</v>
      </c>
      <c r="G5524">
        <v>51122</v>
      </c>
      <c r="H5524">
        <v>0</v>
      </c>
      <c r="I5524">
        <v>500</v>
      </c>
      <c r="J5524">
        <v>0</v>
      </c>
      <c r="K5524">
        <v>0</v>
      </c>
      <c r="L5524">
        <v>0</v>
      </c>
      <c r="M5524">
        <v>0</v>
      </c>
      <c r="N5524">
        <v>0</v>
      </c>
      <c r="O5524">
        <v>0</v>
      </c>
      <c r="P5524">
        <v>0</v>
      </c>
      <c r="Q5524">
        <v>18</v>
      </c>
      <c r="R5524">
        <v>6582</v>
      </c>
      <c r="S5524">
        <v>4258</v>
      </c>
      <c r="T5524">
        <v>0</v>
      </c>
      <c r="U5524">
        <v>0</v>
      </c>
      <c r="V5524">
        <v>51622</v>
      </c>
      <c r="W5524">
        <v>62480</v>
      </c>
      <c r="X5524" t="s">
        <v>33</v>
      </c>
      <c r="Y5524" t="s">
        <v>34</v>
      </c>
      <c r="Z5524">
        <v>100</v>
      </c>
      <c r="AA5524" t="s">
        <v>35</v>
      </c>
      <c r="AB5524" t="s">
        <v>35</v>
      </c>
      <c r="AC5524">
        <v>0</v>
      </c>
      <c r="AD5524" t="s">
        <v>35</v>
      </c>
      <c r="AE5524" t="s">
        <v>35</v>
      </c>
      <c r="AF5524">
        <v>0</v>
      </c>
    </row>
    <row r="5525" spans="1:32" x14ac:dyDescent="0.25">
      <c r="A5525" t="s">
        <v>320</v>
      </c>
      <c r="B5525" t="s">
        <v>83</v>
      </c>
      <c r="C5525" t="s">
        <v>321</v>
      </c>
      <c r="D5525">
        <v>425920</v>
      </c>
      <c r="E5525">
        <v>1</v>
      </c>
      <c r="F5525">
        <v>186</v>
      </c>
      <c r="G5525">
        <v>51122</v>
      </c>
      <c r="H5525">
        <v>3389</v>
      </c>
      <c r="I5525">
        <v>0</v>
      </c>
      <c r="J5525">
        <v>0</v>
      </c>
      <c r="K5525">
        <v>0</v>
      </c>
      <c r="L5525">
        <v>0</v>
      </c>
      <c r="M5525">
        <v>0</v>
      </c>
      <c r="N5525">
        <v>845</v>
      </c>
      <c r="O5525">
        <v>0</v>
      </c>
      <c r="P5525">
        <v>0</v>
      </c>
      <c r="Q5525">
        <v>5</v>
      </c>
      <c r="R5525">
        <v>7419</v>
      </c>
      <c r="S5525">
        <v>5139</v>
      </c>
      <c r="T5525">
        <v>0</v>
      </c>
      <c r="U5525">
        <v>0</v>
      </c>
      <c r="V5525">
        <v>55356</v>
      </c>
      <c r="W5525">
        <v>67919</v>
      </c>
      <c r="X5525" t="s">
        <v>45</v>
      </c>
      <c r="Y5525" t="s">
        <v>46</v>
      </c>
      <c r="Z5525">
        <v>100</v>
      </c>
      <c r="AA5525" t="s">
        <v>35</v>
      </c>
      <c r="AB5525" t="s">
        <v>35</v>
      </c>
      <c r="AC5525">
        <v>0</v>
      </c>
      <c r="AD5525" t="s">
        <v>35</v>
      </c>
      <c r="AE5525" t="s">
        <v>35</v>
      </c>
      <c r="AF5525">
        <v>0</v>
      </c>
    </row>
    <row r="5526" spans="1:32" x14ac:dyDescent="0.25">
      <c r="A5526" t="s">
        <v>320</v>
      </c>
      <c r="B5526" t="s">
        <v>83</v>
      </c>
      <c r="C5526" t="s">
        <v>321</v>
      </c>
      <c r="D5526">
        <v>429897</v>
      </c>
      <c r="E5526">
        <v>1</v>
      </c>
      <c r="F5526">
        <v>186</v>
      </c>
      <c r="G5526">
        <v>51122</v>
      </c>
      <c r="H5526">
        <v>0</v>
      </c>
      <c r="I5526">
        <v>0</v>
      </c>
      <c r="J5526">
        <v>0</v>
      </c>
      <c r="K5526">
        <v>0</v>
      </c>
      <c r="L5526">
        <v>0</v>
      </c>
      <c r="M5526">
        <v>0</v>
      </c>
      <c r="N5526">
        <v>845</v>
      </c>
      <c r="O5526">
        <v>0</v>
      </c>
      <c r="P5526">
        <v>0</v>
      </c>
      <c r="Q5526">
        <v>5</v>
      </c>
      <c r="R5526">
        <v>6987</v>
      </c>
      <c r="S5526">
        <v>4415</v>
      </c>
      <c r="T5526">
        <v>0</v>
      </c>
      <c r="U5526">
        <v>0</v>
      </c>
      <c r="V5526">
        <v>51967</v>
      </c>
      <c r="W5526">
        <v>63374</v>
      </c>
      <c r="X5526" t="s">
        <v>45</v>
      </c>
      <c r="Y5526" t="s">
        <v>46</v>
      </c>
      <c r="Z5526">
        <v>100</v>
      </c>
      <c r="AA5526" t="s">
        <v>35</v>
      </c>
      <c r="AB5526" t="s">
        <v>35</v>
      </c>
      <c r="AC5526">
        <v>0</v>
      </c>
      <c r="AD5526" t="s">
        <v>35</v>
      </c>
      <c r="AE5526" t="s">
        <v>35</v>
      </c>
      <c r="AF5526">
        <v>0</v>
      </c>
    </row>
    <row r="5527" spans="1:32" x14ac:dyDescent="0.25">
      <c r="A5527" t="s">
        <v>320</v>
      </c>
      <c r="B5527" t="s">
        <v>139</v>
      </c>
      <c r="C5527" t="s">
        <v>325</v>
      </c>
      <c r="D5527">
        <v>65335</v>
      </c>
      <c r="E5527">
        <v>1</v>
      </c>
      <c r="F5527">
        <v>182</v>
      </c>
      <c r="G5527">
        <v>51119</v>
      </c>
      <c r="H5527">
        <v>0</v>
      </c>
      <c r="I5527">
        <v>0</v>
      </c>
      <c r="J5527">
        <v>0</v>
      </c>
      <c r="K5527">
        <v>0</v>
      </c>
      <c r="L5527">
        <v>0</v>
      </c>
      <c r="M5527">
        <v>0</v>
      </c>
      <c r="N5527">
        <v>0</v>
      </c>
      <c r="O5527">
        <v>8662</v>
      </c>
      <c r="P5527">
        <v>0</v>
      </c>
      <c r="Q5527">
        <v>0</v>
      </c>
      <c r="R5527">
        <v>12524</v>
      </c>
      <c r="S5527">
        <v>3169</v>
      </c>
      <c r="T5527">
        <v>0</v>
      </c>
      <c r="U5527">
        <v>0</v>
      </c>
      <c r="V5527">
        <v>51119</v>
      </c>
      <c r="W5527">
        <v>75474</v>
      </c>
      <c r="X5527" t="s">
        <v>33</v>
      </c>
      <c r="Y5527" t="s">
        <v>34</v>
      </c>
      <c r="Z5527">
        <v>100</v>
      </c>
      <c r="AA5527" t="s">
        <v>35</v>
      </c>
      <c r="AB5527" t="s">
        <v>35</v>
      </c>
      <c r="AC5527">
        <v>0</v>
      </c>
      <c r="AD5527" t="s">
        <v>35</v>
      </c>
      <c r="AE5527" t="s">
        <v>35</v>
      </c>
      <c r="AF5527">
        <v>0</v>
      </c>
    </row>
    <row r="5528" spans="1:32" x14ac:dyDescent="0.25">
      <c r="A5528" t="s">
        <v>320</v>
      </c>
      <c r="B5528" t="s">
        <v>83</v>
      </c>
      <c r="C5528" t="s">
        <v>321</v>
      </c>
      <c r="D5528">
        <v>420897</v>
      </c>
      <c r="E5528">
        <v>1</v>
      </c>
      <c r="F5528">
        <v>186</v>
      </c>
      <c r="G5528">
        <v>51118</v>
      </c>
      <c r="H5528">
        <v>2782</v>
      </c>
      <c r="I5528">
        <v>0</v>
      </c>
      <c r="J5528">
        <v>0</v>
      </c>
      <c r="K5528">
        <v>0</v>
      </c>
      <c r="L5528">
        <v>0</v>
      </c>
      <c r="M5528">
        <v>0</v>
      </c>
      <c r="N5528">
        <v>0</v>
      </c>
      <c r="O5528">
        <v>16015</v>
      </c>
      <c r="P5528">
        <v>0</v>
      </c>
      <c r="Q5528">
        <v>5</v>
      </c>
      <c r="R5528">
        <v>7009</v>
      </c>
      <c r="S5528">
        <v>3933</v>
      </c>
      <c r="T5528">
        <v>0</v>
      </c>
      <c r="U5528">
        <v>0</v>
      </c>
      <c r="V5528">
        <v>53900</v>
      </c>
      <c r="W5528">
        <v>80862</v>
      </c>
      <c r="X5528" t="s">
        <v>33</v>
      </c>
      <c r="Y5528" t="s">
        <v>34</v>
      </c>
      <c r="Z5528">
        <v>100</v>
      </c>
      <c r="AA5528" t="s">
        <v>35</v>
      </c>
      <c r="AB5528" t="s">
        <v>35</v>
      </c>
      <c r="AC5528">
        <v>0</v>
      </c>
      <c r="AD5528" t="s">
        <v>35</v>
      </c>
      <c r="AE5528" t="s">
        <v>35</v>
      </c>
      <c r="AF5528">
        <v>0</v>
      </c>
    </row>
    <row r="5529" spans="1:32" x14ac:dyDescent="0.25">
      <c r="A5529" t="s">
        <v>320</v>
      </c>
      <c r="B5529" t="s">
        <v>83</v>
      </c>
      <c r="C5529" t="s">
        <v>321</v>
      </c>
      <c r="D5529">
        <v>420941</v>
      </c>
      <c r="E5529">
        <v>1</v>
      </c>
      <c r="F5529">
        <v>186</v>
      </c>
      <c r="G5529">
        <v>51118</v>
      </c>
      <c r="H5529">
        <v>0</v>
      </c>
      <c r="I5529">
        <v>0</v>
      </c>
      <c r="J5529">
        <v>0</v>
      </c>
      <c r="K5529">
        <v>0</v>
      </c>
      <c r="L5529">
        <v>0</v>
      </c>
      <c r="M5529">
        <v>0</v>
      </c>
      <c r="N5529">
        <v>0</v>
      </c>
      <c r="O5529">
        <v>12974</v>
      </c>
      <c r="P5529">
        <v>0</v>
      </c>
      <c r="Q5529">
        <v>5</v>
      </c>
      <c r="R5529">
        <v>6666</v>
      </c>
      <c r="S5529">
        <v>3919</v>
      </c>
      <c r="T5529">
        <v>0</v>
      </c>
      <c r="U5529">
        <v>0</v>
      </c>
      <c r="V5529">
        <v>51118</v>
      </c>
      <c r="W5529">
        <v>74682</v>
      </c>
      <c r="X5529" t="s">
        <v>33</v>
      </c>
      <c r="Y5529" t="s">
        <v>34</v>
      </c>
      <c r="Z5529">
        <v>100</v>
      </c>
      <c r="AA5529" t="s">
        <v>35</v>
      </c>
      <c r="AB5529" t="s">
        <v>35</v>
      </c>
      <c r="AC5529">
        <v>0</v>
      </c>
      <c r="AD5529" t="s">
        <v>35</v>
      </c>
      <c r="AE5529" t="s">
        <v>35</v>
      </c>
      <c r="AF5529">
        <v>0</v>
      </c>
    </row>
    <row r="5530" spans="1:32" x14ac:dyDescent="0.25">
      <c r="A5530" t="s">
        <v>72</v>
      </c>
      <c r="B5530" t="s">
        <v>83</v>
      </c>
      <c r="C5530" t="s">
        <v>164</v>
      </c>
      <c r="D5530">
        <v>54641</v>
      </c>
      <c r="E5530">
        <v>1</v>
      </c>
      <c r="F5530">
        <v>188</v>
      </c>
      <c r="G5530">
        <v>51114</v>
      </c>
      <c r="H5530">
        <v>0</v>
      </c>
      <c r="I5530">
        <v>0</v>
      </c>
      <c r="J5530">
        <v>0</v>
      </c>
      <c r="K5530">
        <v>0</v>
      </c>
      <c r="L5530">
        <v>0</v>
      </c>
      <c r="M5530">
        <v>0</v>
      </c>
      <c r="N5530">
        <v>405</v>
      </c>
      <c r="O5530">
        <v>0</v>
      </c>
      <c r="P5530">
        <v>0</v>
      </c>
      <c r="Q5530">
        <v>202</v>
      </c>
      <c r="R5530">
        <v>6569</v>
      </c>
      <c r="S5530">
        <v>3731</v>
      </c>
      <c r="T5530">
        <v>0</v>
      </c>
      <c r="U5530">
        <v>139</v>
      </c>
      <c r="V5530">
        <v>51519</v>
      </c>
      <c r="W5530">
        <v>62160</v>
      </c>
      <c r="X5530" t="s">
        <v>33</v>
      </c>
      <c r="Y5530" t="s">
        <v>34</v>
      </c>
      <c r="Z5530">
        <v>100</v>
      </c>
      <c r="AA5530" t="s">
        <v>35</v>
      </c>
      <c r="AB5530" t="s">
        <v>35</v>
      </c>
      <c r="AC5530">
        <v>0</v>
      </c>
      <c r="AD5530" t="s">
        <v>35</v>
      </c>
      <c r="AE5530" t="s">
        <v>35</v>
      </c>
      <c r="AF5530">
        <v>0</v>
      </c>
    </row>
    <row r="5531" spans="1:32" x14ac:dyDescent="0.25">
      <c r="A5531" t="s">
        <v>72</v>
      </c>
      <c r="B5531" t="s">
        <v>83</v>
      </c>
      <c r="C5531" t="s">
        <v>164</v>
      </c>
      <c r="D5531">
        <v>64003</v>
      </c>
      <c r="E5531">
        <v>1</v>
      </c>
      <c r="F5531">
        <v>188</v>
      </c>
      <c r="G5531">
        <v>51114</v>
      </c>
      <c r="H5531">
        <v>0</v>
      </c>
      <c r="I5531">
        <v>3496</v>
      </c>
      <c r="J5531">
        <v>0</v>
      </c>
      <c r="K5531">
        <v>0</v>
      </c>
      <c r="L5531">
        <v>0</v>
      </c>
      <c r="M5531">
        <v>135</v>
      </c>
      <c r="N5531">
        <v>0</v>
      </c>
      <c r="O5531">
        <v>17274</v>
      </c>
      <c r="P5531">
        <v>0</v>
      </c>
      <c r="Q5531">
        <v>199</v>
      </c>
      <c r="R5531">
        <v>6980</v>
      </c>
      <c r="S5531">
        <v>3808</v>
      </c>
      <c r="T5531">
        <v>0</v>
      </c>
      <c r="U5531">
        <v>148</v>
      </c>
      <c r="V5531">
        <v>54745</v>
      </c>
      <c r="W5531">
        <v>83154</v>
      </c>
      <c r="X5531" t="s">
        <v>42</v>
      </c>
      <c r="Y5531" t="s">
        <v>43</v>
      </c>
      <c r="Z5531">
        <v>100</v>
      </c>
      <c r="AA5531" t="s">
        <v>35</v>
      </c>
      <c r="AB5531" t="s">
        <v>35</v>
      </c>
      <c r="AC5531">
        <v>0</v>
      </c>
      <c r="AD5531" t="s">
        <v>35</v>
      </c>
      <c r="AE5531" t="s">
        <v>35</v>
      </c>
      <c r="AF5531">
        <v>0</v>
      </c>
    </row>
    <row r="5532" spans="1:32" x14ac:dyDescent="0.25">
      <c r="A5532" t="s">
        <v>72</v>
      </c>
      <c r="B5532" t="s">
        <v>83</v>
      </c>
      <c r="C5532" t="s">
        <v>164</v>
      </c>
      <c r="D5532">
        <v>417087</v>
      </c>
      <c r="E5532">
        <v>1</v>
      </c>
      <c r="F5532">
        <v>188</v>
      </c>
      <c r="G5532">
        <v>51114</v>
      </c>
      <c r="H5532">
        <v>1361</v>
      </c>
      <c r="I5532">
        <v>0</v>
      </c>
      <c r="J5532">
        <v>0</v>
      </c>
      <c r="K5532">
        <v>0</v>
      </c>
      <c r="L5532">
        <v>0</v>
      </c>
      <c r="M5532">
        <v>0</v>
      </c>
      <c r="N5532">
        <v>0</v>
      </c>
      <c r="O5532">
        <v>0</v>
      </c>
      <c r="P5532">
        <v>0</v>
      </c>
      <c r="Q5532">
        <v>202</v>
      </c>
      <c r="R5532">
        <v>6690</v>
      </c>
      <c r="S5532">
        <v>4014</v>
      </c>
      <c r="T5532">
        <v>0</v>
      </c>
      <c r="U5532">
        <v>142</v>
      </c>
      <c r="V5532">
        <v>52475</v>
      </c>
      <c r="W5532">
        <v>63523</v>
      </c>
      <c r="X5532" t="s">
        <v>33</v>
      </c>
      <c r="Y5532" t="s">
        <v>34</v>
      </c>
      <c r="Z5532">
        <v>100</v>
      </c>
      <c r="AA5532" t="s">
        <v>35</v>
      </c>
      <c r="AB5532" t="s">
        <v>35</v>
      </c>
      <c r="AC5532">
        <v>0</v>
      </c>
      <c r="AD5532" t="s">
        <v>35</v>
      </c>
      <c r="AE5532" t="s">
        <v>35</v>
      </c>
      <c r="AF5532">
        <v>0</v>
      </c>
    </row>
    <row r="5533" spans="1:32" x14ac:dyDescent="0.25">
      <c r="A5533" t="s">
        <v>106</v>
      </c>
      <c r="B5533" t="s">
        <v>117</v>
      </c>
      <c r="C5533" t="s">
        <v>118</v>
      </c>
      <c r="D5533">
        <v>50975</v>
      </c>
      <c r="E5533">
        <v>1</v>
      </c>
      <c r="F5533">
        <v>180</v>
      </c>
      <c r="G5533">
        <v>51101</v>
      </c>
      <c r="H5533">
        <v>0</v>
      </c>
      <c r="I5533">
        <v>0</v>
      </c>
      <c r="J5533">
        <v>0</v>
      </c>
      <c r="K5533">
        <v>0</v>
      </c>
      <c r="L5533">
        <v>0</v>
      </c>
      <c r="M5533">
        <v>25081</v>
      </c>
      <c r="N5533">
        <v>6000</v>
      </c>
      <c r="O5533">
        <v>0</v>
      </c>
      <c r="P5533">
        <v>0</v>
      </c>
      <c r="Q5533">
        <v>0</v>
      </c>
      <c r="R5533">
        <v>9713</v>
      </c>
      <c r="S5533">
        <v>6287</v>
      </c>
      <c r="T5533">
        <v>0</v>
      </c>
      <c r="U5533">
        <v>0</v>
      </c>
      <c r="V5533">
        <v>82182</v>
      </c>
      <c r="W5533">
        <v>98182</v>
      </c>
      <c r="X5533" t="s">
        <v>33</v>
      </c>
      <c r="Y5533" t="s">
        <v>34</v>
      </c>
      <c r="Z5533">
        <v>98</v>
      </c>
      <c r="AA5533" t="s">
        <v>66</v>
      </c>
      <c r="AB5533" t="s">
        <v>67</v>
      </c>
      <c r="AC5533">
        <v>2</v>
      </c>
      <c r="AD5533" t="s">
        <v>35</v>
      </c>
      <c r="AE5533" t="s">
        <v>35</v>
      </c>
      <c r="AF5533">
        <v>0</v>
      </c>
    </row>
    <row r="5534" spans="1:32" x14ac:dyDescent="0.25">
      <c r="A5534" t="s">
        <v>131</v>
      </c>
      <c r="B5534" t="s">
        <v>132</v>
      </c>
      <c r="C5534" t="s">
        <v>133</v>
      </c>
      <c r="D5534">
        <v>419389</v>
      </c>
      <c r="E5534">
        <v>1</v>
      </c>
      <c r="F5534">
        <v>182</v>
      </c>
      <c r="G5534">
        <v>51100</v>
      </c>
      <c r="H5534">
        <v>0</v>
      </c>
      <c r="I5534">
        <v>0</v>
      </c>
      <c r="J5534">
        <v>0</v>
      </c>
      <c r="K5534">
        <v>0</v>
      </c>
      <c r="L5534">
        <v>0</v>
      </c>
      <c r="M5534">
        <v>0</v>
      </c>
      <c r="N5534">
        <v>2009</v>
      </c>
      <c r="O5534">
        <v>8905</v>
      </c>
      <c r="P5534">
        <v>0</v>
      </c>
      <c r="Q5534">
        <v>0</v>
      </c>
      <c r="R5534">
        <v>6758</v>
      </c>
      <c r="S5534">
        <v>3545</v>
      </c>
      <c r="T5534">
        <v>0</v>
      </c>
      <c r="U5534">
        <v>0</v>
      </c>
      <c r="V5534">
        <v>53109</v>
      </c>
      <c r="W5534">
        <v>72317</v>
      </c>
      <c r="X5534" t="s">
        <v>33</v>
      </c>
      <c r="Y5534" t="s">
        <v>34</v>
      </c>
      <c r="Z5534">
        <v>100</v>
      </c>
      <c r="AA5534" t="s">
        <v>35</v>
      </c>
      <c r="AB5534" t="s">
        <v>35</v>
      </c>
      <c r="AC5534">
        <v>0</v>
      </c>
      <c r="AD5534" t="s">
        <v>35</v>
      </c>
      <c r="AE5534" t="s">
        <v>35</v>
      </c>
      <c r="AF5534">
        <v>0</v>
      </c>
    </row>
    <row r="5535" spans="1:32" x14ac:dyDescent="0.25">
      <c r="A5535" t="s">
        <v>59</v>
      </c>
      <c r="B5535" t="s">
        <v>76</v>
      </c>
      <c r="C5535" t="s">
        <v>77</v>
      </c>
      <c r="D5535">
        <v>429874</v>
      </c>
      <c r="E5535">
        <v>1</v>
      </c>
      <c r="F5535">
        <v>184</v>
      </c>
      <c r="G5535">
        <v>51100</v>
      </c>
      <c r="H5535">
        <v>0</v>
      </c>
      <c r="I5535">
        <v>10760</v>
      </c>
      <c r="J5535">
        <v>0</v>
      </c>
      <c r="K5535">
        <v>0</v>
      </c>
      <c r="L5535">
        <v>0</v>
      </c>
      <c r="M5535">
        <v>0</v>
      </c>
      <c r="N5535">
        <v>124</v>
      </c>
      <c r="O5535">
        <v>9124</v>
      </c>
      <c r="P5535">
        <v>614</v>
      </c>
      <c r="Q5535">
        <v>353</v>
      </c>
      <c r="R5535">
        <v>16157</v>
      </c>
      <c r="S5535">
        <v>0</v>
      </c>
      <c r="T5535">
        <v>0</v>
      </c>
      <c r="U5535">
        <v>0</v>
      </c>
      <c r="V5535">
        <v>61984</v>
      </c>
      <c r="W5535">
        <v>88232</v>
      </c>
      <c r="X5535" t="s">
        <v>33</v>
      </c>
      <c r="Y5535" t="s">
        <v>34</v>
      </c>
      <c r="Z5535">
        <v>100</v>
      </c>
      <c r="AA5535" t="s">
        <v>35</v>
      </c>
      <c r="AB5535" t="s">
        <v>35</v>
      </c>
      <c r="AC5535">
        <v>0</v>
      </c>
      <c r="AD5535" t="s">
        <v>35</v>
      </c>
      <c r="AE5535" t="s">
        <v>35</v>
      </c>
      <c r="AF5535">
        <v>0</v>
      </c>
    </row>
    <row r="5536" spans="1:32" x14ac:dyDescent="0.25">
      <c r="A5536" t="s">
        <v>59</v>
      </c>
      <c r="B5536" t="s">
        <v>76</v>
      </c>
      <c r="C5536" t="s">
        <v>77</v>
      </c>
      <c r="D5536">
        <v>56553</v>
      </c>
      <c r="E5536">
        <v>1</v>
      </c>
      <c r="F5536">
        <v>184</v>
      </c>
      <c r="G5536">
        <v>51100</v>
      </c>
      <c r="H5536">
        <v>0</v>
      </c>
      <c r="I5536">
        <v>15853</v>
      </c>
      <c r="J5536">
        <v>0</v>
      </c>
      <c r="K5536">
        <v>0</v>
      </c>
      <c r="L5536">
        <v>0</v>
      </c>
      <c r="M5536">
        <v>0</v>
      </c>
      <c r="N5536">
        <v>36</v>
      </c>
      <c r="O5536">
        <v>9124</v>
      </c>
      <c r="P5536">
        <v>614</v>
      </c>
      <c r="Q5536">
        <v>371</v>
      </c>
      <c r="R5536">
        <v>17629</v>
      </c>
      <c r="S5536">
        <v>3934</v>
      </c>
      <c r="T5536">
        <v>0</v>
      </c>
      <c r="U5536">
        <v>0</v>
      </c>
      <c r="V5536">
        <v>66989</v>
      </c>
      <c r="W5536">
        <v>98661</v>
      </c>
      <c r="X5536" t="s">
        <v>33</v>
      </c>
      <c r="Y5536" t="s">
        <v>34</v>
      </c>
      <c r="Z5536">
        <v>100</v>
      </c>
      <c r="AA5536" t="s">
        <v>35</v>
      </c>
      <c r="AB5536" t="s">
        <v>35</v>
      </c>
      <c r="AC5536">
        <v>0</v>
      </c>
      <c r="AD5536" t="s">
        <v>35</v>
      </c>
      <c r="AE5536" t="s">
        <v>35</v>
      </c>
      <c r="AF5536">
        <v>0</v>
      </c>
    </row>
    <row r="5537" spans="1:32" x14ac:dyDescent="0.25">
      <c r="A5537" t="s">
        <v>294</v>
      </c>
      <c r="B5537" t="s">
        <v>83</v>
      </c>
      <c r="C5537" t="s">
        <v>295</v>
      </c>
      <c r="D5537">
        <v>419266</v>
      </c>
      <c r="E5537">
        <v>1</v>
      </c>
      <c r="F5537">
        <v>185</v>
      </c>
      <c r="G5537">
        <v>51087</v>
      </c>
      <c r="H5537">
        <v>0</v>
      </c>
      <c r="I5537">
        <v>0</v>
      </c>
      <c r="J5537">
        <v>0</v>
      </c>
      <c r="K5537">
        <v>0</v>
      </c>
      <c r="L5537">
        <v>0</v>
      </c>
      <c r="M5537">
        <v>0</v>
      </c>
      <c r="N5537">
        <v>176</v>
      </c>
      <c r="O5537">
        <v>5626</v>
      </c>
      <c r="P5537">
        <v>309</v>
      </c>
      <c r="Q5537">
        <v>211</v>
      </c>
      <c r="R5537">
        <v>8632</v>
      </c>
      <c r="S5537">
        <v>3726</v>
      </c>
      <c r="T5537">
        <v>0</v>
      </c>
      <c r="U5537">
        <v>24</v>
      </c>
      <c r="V5537">
        <v>51263</v>
      </c>
      <c r="W5537">
        <v>69791</v>
      </c>
      <c r="X5537" t="s">
        <v>33</v>
      </c>
      <c r="Y5537" t="s">
        <v>34</v>
      </c>
      <c r="Z5537">
        <v>100</v>
      </c>
      <c r="AA5537" t="s">
        <v>35</v>
      </c>
      <c r="AB5537" t="s">
        <v>35</v>
      </c>
      <c r="AC5537">
        <v>0</v>
      </c>
      <c r="AD5537" t="s">
        <v>35</v>
      </c>
      <c r="AE5537" t="s">
        <v>35</v>
      </c>
      <c r="AF5537">
        <v>0</v>
      </c>
    </row>
    <row r="5538" spans="1:32" x14ac:dyDescent="0.25">
      <c r="A5538" t="s">
        <v>294</v>
      </c>
      <c r="B5538" t="s">
        <v>83</v>
      </c>
      <c r="C5538" t="s">
        <v>295</v>
      </c>
      <c r="D5538">
        <v>419270</v>
      </c>
      <c r="E5538">
        <v>1</v>
      </c>
      <c r="F5538">
        <v>185</v>
      </c>
      <c r="G5538">
        <v>51087</v>
      </c>
      <c r="H5538">
        <v>0</v>
      </c>
      <c r="I5538">
        <v>5781</v>
      </c>
      <c r="J5538">
        <v>0</v>
      </c>
      <c r="K5538">
        <v>0</v>
      </c>
      <c r="L5538">
        <v>0</v>
      </c>
      <c r="M5538">
        <v>0</v>
      </c>
      <c r="N5538">
        <v>1426</v>
      </c>
      <c r="O5538">
        <v>12374</v>
      </c>
      <c r="P5538">
        <v>585</v>
      </c>
      <c r="Q5538">
        <v>211</v>
      </c>
      <c r="R5538">
        <v>9770</v>
      </c>
      <c r="S5538">
        <v>4196</v>
      </c>
      <c r="T5538">
        <v>0</v>
      </c>
      <c r="U5538">
        <v>24</v>
      </c>
      <c r="V5538">
        <v>58294</v>
      </c>
      <c r="W5538">
        <v>85454</v>
      </c>
      <c r="X5538" t="s">
        <v>33</v>
      </c>
      <c r="Y5538" t="s">
        <v>34</v>
      </c>
      <c r="Z5538">
        <v>100</v>
      </c>
      <c r="AA5538" t="s">
        <v>35</v>
      </c>
      <c r="AB5538" t="s">
        <v>35</v>
      </c>
      <c r="AC5538">
        <v>0</v>
      </c>
      <c r="AD5538" t="s">
        <v>35</v>
      </c>
      <c r="AE5538" t="s">
        <v>35</v>
      </c>
      <c r="AF5538">
        <v>0</v>
      </c>
    </row>
    <row r="5539" spans="1:32" x14ac:dyDescent="0.25">
      <c r="A5539" t="s">
        <v>294</v>
      </c>
      <c r="B5539" t="s">
        <v>83</v>
      </c>
      <c r="C5539" t="s">
        <v>295</v>
      </c>
      <c r="D5539">
        <v>57405</v>
      </c>
      <c r="E5539">
        <v>1</v>
      </c>
      <c r="F5539">
        <v>185</v>
      </c>
      <c r="G5539">
        <v>51087</v>
      </c>
      <c r="H5539">
        <v>5523</v>
      </c>
      <c r="I5539">
        <v>0</v>
      </c>
      <c r="J5539">
        <v>0</v>
      </c>
      <c r="K5539">
        <v>0</v>
      </c>
      <c r="L5539">
        <v>0</v>
      </c>
      <c r="M5539">
        <v>3933</v>
      </c>
      <c r="N5539">
        <v>198</v>
      </c>
      <c r="O5539">
        <v>0</v>
      </c>
      <c r="P5539">
        <v>0</v>
      </c>
      <c r="Q5539">
        <v>225</v>
      </c>
      <c r="R5539">
        <v>10569</v>
      </c>
      <c r="S5539">
        <v>4736</v>
      </c>
      <c r="T5539">
        <v>0</v>
      </c>
      <c r="U5539">
        <v>24</v>
      </c>
      <c r="V5539">
        <v>60741</v>
      </c>
      <c r="W5539">
        <v>76295</v>
      </c>
      <c r="X5539" t="s">
        <v>33</v>
      </c>
      <c r="Y5539" t="s">
        <v>34</v>
      </c>
      <c r="Z5539">
        <v>100</v>
      </c>
      <c r="AA5539" t="s">
        <v>35</v>
      </c>
      <c r="AB5539" t="s">
        <v>35</v>
      </c>
      <c r="AC5539">
        <v>0</v>
      </c>
      <c r="AD5539" t="s">
        <v>35</v>
      </c>
      <c r="AE5539" t="s">
        <v>35</v>
      </c>
      <c r="AF5539">
        <v>0</v>
      </c>
    </row>
    <row r="5540" spans="1:32" x14ac:dyDescent="0.25">
      <c r="A5540" t="s">
        <v>294</v>
      </c>
      <c r="B5540" t="s">
        <v>83</v>
      </c>
      <c r="C5540" t="s">
        <v>295</v>
      </c>
      <c r="D5540">
        <v>422629</v>
      </c>
      <c r="E5540">
        <v>1</v>
      </c>
      <c r="F5540">
        <v>185</v>
      </c>
      <c r="G5540">
        <v>51087</v>
      </c>
      <c r="H5540">
        <v>0</v>
      </c>
      <c r="I5540">
        <v>0</v>
      </c>
      <c r="J5540">
        <v>0</v>
      </c>
      <c r="K5540">
        <v>0</v>
      </c>
      <c r="L5540">
        <v>0</v>
      </c>
      <c r="M5540">
        <v>0</v>
      </c>
      <c r="N5540">
        <v>1426</v>
      </c>
      <c r="O5540">
        <v>12374</v>
      </c>
      <c r="P5540">
        <v>0</v>
      </c>
      <c r="Q5540">
        <v>211</v>
      </c>
      <c r="R5540">
        <v>8843</v>
      </c>
      <c r="S5540">
        <v>3820</v>
      </c>
      <c r="T5540">
        <v>0</v>
      </c>
      <c r="U5540">
        <v>24</v>
      </c>
      <c r="V5540">
        <v>52513</v>
      </c>
      <c r="W5540">
        <v>77785</v>
      </c>
      <c r="X5540" t="s">
        <v>33</v>
      </c>
      <c r="Y5540" t="s">
        <v>34</v>
      </c>
      <c r="Z5540">
        <v>100</v>
      </c>
      <c r="AA5540" t="s">
        <v>35</v>
      </c>
      <c r="AB5540" t="s">
        <v>35</v>
      </c>
      <c r="AC5540">
        <v>0</v>
      </c>
      <c r="AD5540" t="s">
        <v>35</v>
      </c>
      <c r="AE5540" t="s">
        <v>35</v>
      </c>
      <c r="AF5540">
        <v>0</v>
      </c>
    </row>
    <row r="5541" spans="1:32" x14ac:dyDescent="0.25">
      <c r="A5541" t="s">
        <v>294</v>
      </c>
      <c r="B5541" t="s">
        <v>83</v>
      </c>
      <c r="C5541" t="s">
        <v>295</v>
      </c>
      <c r="D5541">
        <v>422234</v>
      </c>
      <c r="E5541">
        <v>1</v>
      </c>
      <c r="F5541">
        <v>185</v>
      </c>
      <c r="G5541">
        <v>51087</v>
      </c>
      <c r="H5541">
        <v>0</v>
      </c>
      <c r="I5541">
        <v>0</v>
      </c>
      <c r="J5541">
        <v>0</v>
      </c>
      <c r="K5541">
        <v>0</v>
      </c>
      <c r="L5541">
        <v>0</v>
      </c>
      <c r="M5541">
        <v>0</v>
      </c>
      <c r="N5541">
        <v>1426</v>
      </c>
      <c r="O5541">
        <v>5626</v>
      </c>
      <c r="P5541">
        <v>0</v>
      </c>
      <c r="Q5541">
        <v>211</v>
      </c>
      <c r="R5541">
        <v>8843</v>
      </c>
      <c r="S5541">
        <v>3943</v>
      </c>
      <c r="T5541">
        <v>0</v>
      </c>
      <c r="U5541">
        <v>24</v>
      </c>
      <c r="V5541">
        <v>52513</v>
      </c>
      <c r="W5541">
        <v>71160</v>
      </c>
      <c r="X5541" t="s">
        <v>33</v>
      </c>
      <c r="Y5541" t="s">
        <v>34</v>
      </c>
      <c r="Z5541">
        <v>100</v>
      </c>
      <c r="AA5541" t="s">
        <v>35</v>
      </c>
      <c r="AB5541" t="s">
        <v>35</v>
      </c>
      <c r="AC5541">
        <v>0</v>
      </c>
      <c r="AD5541" t="s">
        <v>35</v>
      </c>
      <c r="AE5541" t="s">
        <v>35</v>
      </c>
      <c r="AF5541">
        <v>0</v>
      </c>
    </row>
    <row r="5542" spans="1:32" x14ac:dyDescent="0.25">
      <c r="A5542" t="s">
        <v>119</v>
      </c>
      <c r="B5542" t="s">
        <v>64</v>
      </c>
      <c r="C5542" t="s">
        <v>125</v>
      </c>
      <c r="D5542">
        <v>61954</v>
      </c>
      <c r="E5542">
        <v>1</v>
      </c>
      <c r="F5542">
        <v>188</v>
      </c>
      <c r="G5542">
        <v>51084</v>
      </c>
      <c r="H5542">
        <v>0</v>
      </c>
      <c r="I5542">
        <v>0</v>
      </c>
      <c r="J5542">
        <v>0</v>
      </c>
      <c r="K5542">
        <v>0</v>
      </c>
      <c r="L5542">
        <v>0</v>
      </c>
      <c r="M5542">
        <v>30</v>
      </c>
      <c r="N5542">
        <v>696</v>
      </c>
      <c r="O5542">
        <v>7213</v>
      </c>
      <c r="P5542">
        <v>699</v>
      </c>
      <c r="Q5542">
        <v>111</v>
      </c>
      <c r="R5542">
        <v>14383</v>
      </c>
      <c r="S5542">
        <v>3857</v>
      </c>
      <c r="T5542">
        <v>0</v>
      </c>
      <c r="U5542">
        <v>0</v>
      </c>
      <c r="V5542">
        <v>51810</v>
      </c>
      <c r="W5542">
        <v>78073</v>
      </c>
      <c r="X5542" t="s">
        <v>33</v>
      </c>
      <c r="Y5542" t="s">
        <v>34</v>
      </c>
      <c r="Z5542">
        <v>100</v>
      </c>
      <c r="AA5542" t="s">
        <v>35</v>
      </c>
      <c r="AB5542" t="s">
        <v>35</v>
      </c>
      <c r="AC5542">
        <v>0</v>
      </c>
      <c r="AD5542" t="s">
        <v>35</v>
      </c>
      <c r="AE5542" t="s">
        <v>35</v>
      </c>
      <c r="AF5542">
        <v>0</v>
      </c>
    </row>
    <row r="5543" spans="1:32" x14ac:dyDescent="0.25">
      <c r="A5543" t="s">
        <v>119</v>
      </c>
      <c r="B5543" t="s">
        <v>64</v>
      </c>
      <c r="C5543" t="s">
        <v>125</v>
      </c>
      <c r="D5543">
        <v>65530</v>
      </c>
      <c r="E5543">
        <v>1</v>
      </c>
      <c r="F5543">
        <v>188</v>
      </c>
      <c r="G5543">
        <v>51084</v>
      </c>
      <c r="H5543">
        <v>0</v>
      </c>
      <c r="I5543">
        <v>0</v>
      </c>
      <c r="J5543">
        <v>0</v>
      </c>
      <c r="K5543">
        <v>0</v>
      </c>
      <c r="L5543">
        <v>0</v>
      </c>
      <c r="M5543">
        <v>173</v>
      </c>
      <c r="N5543">
        <v>4797</v>
      </c>
      <c r="O5543">
        <v>7213</v>
      </c>
      <c r="P5543">
        <v>699</v>
      </c>
      <c r="Q5543">
        <v>111</v>
      </c>
      <c r="R5543">
        <v>15512</v>
      </c>
      <c r="S5543">
        <v>4213</v>
      </c>
      <c r="T5543">
        <v>0</v>
      </c>
      <c r="U5543">
        <v>0</v>
      </c>
      <c r="V5543">
        <v>56054</v>
      </c>
      <c r="W5543">
        <v>83802</v>
      </c>
      <c r="X5543" t="s">
        <v>33</v>
      </c>
      <c r="Y5543" t="s">
        <v>34</v>
      </c>
      <c r="Z5543">
        <v>100</v>
      </c>
      <c r="AA5543" t="s">
        <v>35</v>
      </c>
      <c r="AB5543" t="s">
        <v>35</v>
      </c>
      <c r="AC5543">
        <v>0</v>
      </c>
      <c r="AD5543" t="s">
        <v>35</v>
      </c>
      <c r="AE5543" t="s">
        <v>35</v>
      </c>
      <c r="AF5543">
        <v>0</v>
      </c>
    </row>
    <row r="5544" spans="1:32" x14ac:dyDescent="0.25">
      <c r="A5544" t="s">
        <v>119</v>
      </c>
      <c r="B5544" t="s">
        <v>64</v>
      </c>
      <c r="C5544" t="s">
        <v>125</v>
      </c>
      <c r="D5544">
        <v>65562</v>
      </c>
      <c r="E5544">
        <v>1</v>
      </c>
      <c r="F5544">
        <v>188</v>
      </c>
      <c r="G5544">
        <v>51084</v>
      </c>
      <c r="H5544">
        <v>0</v>
      </c>
      <c r="I5544">
        <v>0</v>
      </c>
      <c r="J5544">
        <v>0</v>
      </c>
      <c r="K5544">
        <v>0</v>
      </c>
      <c r="L5544">
        <v>0</v>
      </c>
      <c r="M5544">
        <v>555</v>
      </c>
      <c r="N5544">
        <v>588</v>
      </c>
      <c r="O5544">
        <v>7213</v>
      </c>
      <c r="P5544">
        <v>699</v>
      </c>
      <c r="Q5544">
        <v>111</v>
      </c>
      <c r="R5544">
        <v>14481</v>
      </c>
      <c r="S5544">
        <v>3889</v>
      </c>
      <c r="T5544">
        <v>0</v>
      </c>
      <c r="U5544">
        <v>0</v>
      </c>
      <c r="V5544">
        <v>52227</v>
      </c>
      <c r="W5544">
        <v>78620</v>
      </c>
      <c r="X5544" t="s">
        <v>33</v>
      </c>
      <c r="Y5544" t="s">
        <v>34</v>
      </c>
      <c r="Z5544">
        <v>100</v>
      </c>
      <c r="AA5544" t="s">
        <v>35</v>
      </c>
      <c r="AB5544" t="s">
        <v>35</v>
      </c>
      <c r="AC5544">
        <v>0</v>
      </c>
      <c r="AD5544" t="s">
        <v>35</v>
      </c>
      <c r="AE5544" t="s">
        <v>35</v>
      </c>
      <c r="AF5544">
        <v>0</v>
      </c>
    </row>
    <row r="5545" spans="1:32" x14ac:dyDescent="0.25">
      <c r="A5545" t="s">
        <v>303</v>
      </c>
      <c r="B5545" t="s">
        <v>83</v>
      </c>
      <c r="C5545" t="s">
        <v>304</v>
      </c>
      <c r="D5545">
        <v>416596</v>
      </c>
      <c r="E5545">
        <v>1</v>
      </c>
      <c r="F5545">
        <v>184</v>
      </c>
      <c r="G5545">
        <v>51070</v>
      </c>
      <c r="H5545">
        <v>0</v>
      </c>
      <c r="I5545">
        <v>0</v>
      </c>
      <c r="J5545">
        <v>0</v>
      </c>
      <c r="K5545">
        <v>0</v>
      </c>
      <c r="L5545">
        <v>0</v>
      </c>
      <c r="M5545">
        <v>0</v>
      </c>
      <c r="N5545">
        <v>1030</v>
      </c>
      <c r="O5545">
        <v>5705</v>
      </c>
      <c r="P5545">
        <v>0</v>
      </c>
      <c r="Q5545">
        <v>171</v>
      </c>
      <c r="R5545">
        <v>6643</v>
      </c>
      <c r="S5545">
        <v>3894</v>
      </c>
      <c r="T5545">
        <v>0</v>
      </c>
      <c r="U5545">
        <v>60</v>
      </c>
      <c r="V5545">
        <v>52100</v>
      </c>
      <c r="W5545">
        <v>68573</v>
      </c>
      <c r="X5545" t="s">
        <v>33</v>
      </c>
      <c r="Y5545" t="s">
        <v>34</v>
      </c>
      <c r="Z5545">
        <v>100</v>
      </c>
      <c r="AA5545" t="s">
        <v>35</v>
      </c>
      <c r="AB5545" t="s">
        <v>35</v>
      </c>
      <c r="AC5545">
        <v>0</v>
      </c>
      <c r="AD5545" t="s">
        <v>35</v>
      </c>
      <c r="AE5545" t="s">
        <v>35</v>
      </c>
      <c r="AF5545">
        <v>0</v>
      </c>
    </row>
    <row r="5546" spans="1:32" x14ac:dyDescent="0.25">
      <c r="A5546" t="s">
        <v>78</v>
      </c>
      <c r="B5546" t="s">
        <v>192</v>
      </c>
      <c r="C5546" t="s">
        <v>270</v>
      </c>
      <c r="D5546">
        <v>64864</v>
      </c>
      <c r="E5546">
        <v>1</v>
      </c>
      <c r="F5546">
        <v>182</v>
      </c>
      <c r="G5546">
        <v>51055</v>
      </c>
      <c r="H5546">
        <v>0</v>
      </c>
      <c r="I5546">
        <v>853</v>
      </c>
      <c r="J5546">
        <v>0</v>
      </c>
      <c r="K5546">
        <v>0</v>
      </c>
      <c r="L5546">
        <v>0</v>
      </c>
      <c r="M5546">
        <v>274</v>
      </c>
      <c r="N5546">
        <v>4285</v>
      </c>
      <c r="O5546">
        <v>9000</v>
      </c>
      <c r="P5546">
        <v>0</v>
      </c>
      <c r="Q5546">
        <v>0</v>
      </c>
      <c r="R5546">
        <v>7138</v>
      </c>
      <c r="S5546">
        <v>3298</v>
      </c>
      <c r="T5546">
        <v>0</v>
      </c>
      <c r="U5546">
        <v>0</v>
      </c>
      <c r="V5546">
        <v>56467</v>
      </c>
      <c r="W5546">
        <v>75903</v>
      </c>
      <c r="X5546" t="s">
        <v>33</v>
      </c>
      <c r="Y5546" t="s">
        <v>34</v>
      </c>
      <c r="Z5546">
        <v>100</v>
      </c>
      <c r="AA5546" t="s">
        <v>35</v>
      </c>
      <c r="AB5546" t="s">
        <v>35</v>
      </c>
      <c r="AC5546">
        <v>0</v>
      </c>
      <c r="AD5546" t="s">
        <v>35</v>
      </c>
      <c r="AE5546" t="s">
        <v>35</v>
      </c>
      <c r="AF5546">
        <v>0</v>
      </c>
    </row>
    <row r="5547" spans="1:32" x14ac:dyDescent="0.25">
      <c r="A5547" t="s">
        <v>247</v>
      </c>
      <c r="B5547" t="s">
        <v>250</v>
      </c>
      <c r="C5547" t="s">
        <v>251</v>
      </c>
      <c r="D5547">
        <v>60593</v>
      </c>
      <c r="E5547">
        <v>1</v>
      </c>
      <c r="F5547">
        <v>185</v>
      </c>
      <c r="G5547">
        <v>51050</v>
      </c>
      <c r="H5547">
        <v>0</v>
      </c>
      <c r="I5547">
        <v>0</v>
      </c>
      <c r="J5547">
        <v>0</v>
      </c>
      <c r="K5547">
        <v>0</v>
      </c>
      <c r="L5547">
        <v>0</v>
      </c>
      <c r="M5547">
        <v>0</v>
      </c>
      <c r="N5547">
        <v>0</v>
      </c>
      <c r="O5547">
        <v>5800</v>
      </c>
      <c r="P5547">
        <v>0</v>
      </c>
      <c r="Q5547">
        <v>0</v>
      </c>
      <c r="R5547">
        <v>8208</v>
      </c>
      <c r="S5547">
        <v>5003</v>
      </c>
      <c r="T5547">
        <v>0</v>
      </c>
      <c r="U5547">
        <v>0</v>
      </c>
      <c r="V5547">
        <v>51050</v>
      </c>
      <c r="W5547">
        <v>70061</v>
      </c>
      <c r="X5547" t="s">
        <v>33</v>
      </c>
      <c r="Y5547" t="s">
        <v>34</v>
      </c>
      <c r="Z5547">
        <v>100</v>
      </c>
      <c r="AA5547" t="s">
        <v>35</v>
      </c>
      <c r="AB5547" t="s">
        <v>35</v>
      </c>
      <c r="AC5547">
        <v>0</v>
      </c>
      <c r="AD5547" t="s">
        <v>35</v>
      </c>
      <c r="AE5547" t="s">
        <v>35</v>
      </c>
      <c r="AF5547">
        <v>0</v>
      </c>
    </row>
    <row r="5548" spans="1:32" x14ac:dyDescent="0.25">
      <c r="A5548" t="s">
        <v>209</v>
      </c>
      <c r="B5548" t="s">
        <v>83</v>
      </c>
      <c r="C5548" t="s">
        <v>210</v>
      </c>
      <c r="D5548">
        <v>425547</v>
      </c>
      <c r="E5548">
        <v>1</v>
      </c>
      <c r="F5548">
        <v>184</v>
      </c>
      <c r="G5548">
        <v>51036</v>
      </c>
      <c r="H5548">
        <v>0</v>
      </c>
      <c r="I5548">
        <v>0</v>
      </c>
      <c r="J5548">
        <v>0</v>
      </c>
      <c r="K5548">
        <v>0</v>
      </c>
      <c r="L5548">
        <v>0</v>
      </c>
      <c r="M5548">
        <v>1000</v>
      </c>
      <c r="N5548">
        <v>2250</v>
      </c>
      <c r="O5548">
        <v>8904</v>
      </c>
      <c r="P5548">
        <v>666</v>
      </c>
      <c r="Q5548">
        <v>0</v>
      </c>
      <c r="R5548">
        <v>15071</v>
      </c>
      <c r="S5548">
        <v>3987</v>
      </c>
      <c r="T5548">
        <v>0</v>
      </c>
      <c r="U5548">
        <v>0</v>
      </c>
      <c r="V5548">
        <v>54286</v>
      </c>
      <c r="W5548">
        <v>82914</v>
      </c>
      <c r="X5548" t="s">
        <v>33</v>
      </c>
      <c r="Y5548" t="s">
        <v>34</v>
      </c>
      <c r="Z5548">
        <v>100</v>
      </c>
      <c r="AA5548" t="s">
        <v>35</v>
      </c>
      <c r="AB5548" t="s">
        <v>35</v>
      </c>
      <c r="AC5548">
        <v>0</v>
      </c>
      <c r="AD5548" t="s">
        <v>35</v>
      </c>
      <c r="AE5548" t="s">
        <v>35</v>
      </c>
      <c r="AF5548">
        <v>0</v>
      </c>
    </row>
    <row r="5549" spans="1:32" x14ac:dyDescent="0.25">
      <c r="A5549" t="s">
        <v>228</v>
      </c>
      <c r="B5549" t="s">
        <v>83</v>
      </c>
      <c r="C5549" t="s">
        <v>229</v>
      </c>
      <c r="D5549">
        <v>421457</v>
      </c>
      <c r="E5549">
        <v>1</v>
      </c>
      <c r="F5549">
        <v>186</v>
      </c>
      <c r="G5549">
        <v>51035</v>
      </c>
      <c r="H5549">
        <v>1098</v>
      </c>
      <c r="I5549">
        <v>825</v>
      </c>
      <c r="J5549">
        <v>0</v>
      </c>
      <c r="K5549">
        <v>0</v>
      </c>
      <c r="L5549">
        <v>0</v>
      </c>
      <c r="M5549">
        <v>570</v>
      </c>
      <c r="N5549">
        <v>0</v>
      </c>
      <c r="O5549">
        <v>10151</v>
      </c>
      <c r="P5549">
        <v>166</v>
      </c>
      <c r="Q5549">
        <v>143</v>
      </c>
      <c r="R5549">
        <v>6825</v>
      </c>
      <c r="S5549">
        <v>3720</v>
      </c>
      <c r="T5549">
        <v>0</v>
      </c>
      <c r="U5549">
        <v>0</v>
      </c>
      <c r="V5549">
        <v>53528</v>
      </c>
      <c r="W5549">
        <v>74533</v>
      </c>
      <c r="X5549" t="s">
        <v>33</v>
      </c>
      <c r="Y5549" t="s">
        <v>34</v>
      </c>
      <c r="Z5549">
        <v>100</v>
      </c>
      <c r="AA5549" t="s">
        <v>35</v>
      </c>
      <c r="AB5549" t="s">
        <v>35</v>
      </c>
      <c r="AC5549">
        <v>0</v>
      </c>
      <c r="AD5549" t="s">
        <v>35</v>
      </c>
      <c r="AE5549" t="s">
        <v>35</v>
      </c>
      <c r="AF5549">
        <v>0</v>
      </c>
    </row>
    <row r="5550" spans="1:32" x14ac:dyDescent="0.25">
      <c r="A5550" t="s">
        <v>119</v>
      </c>
      <c r="B5550" t="s">
        <v>64</v>
      </c>
      <c r="C5550" t="s">
        <v>125</v>
      </c>
      <c r="D5550">
        <v>417803</v>
      </c>
      <c r="E5550">
        <v>1</v>
      </c>
      <c r="F5550">
        <v>188</v>
      </c>
      <c r="G5550">
        <v>51035</v>
      </c>
      <c r="H5550">
        <v>0</v>
      </c>
      <c r="I5550">
        <v>576</v>
      </c>
      <c r="J5550">
        <v>0</v>
      </c>
      <c r="K5550">
        <v>0</v>
      </c>
      <c r="L5550">
        <v>0</v>
      </c>
      <c r="M5550">
        <v>237</v>
      </c>
      <c r="N5550">
        <v>1386</v>
      </c>
      <c r="O5550">
        <v>16515</v>
      </c>
      <c r="P5550">
        <v>699</v>
      </c>
      <c r="Q5550">
        <v>111</v>
      </c>
      <c r="R5550">
        <v>14779</v>
      </c>
      <c r="S5550">
        <v>3544</v>
      </c>
      <c r="T5550">
        <v>0</v>
      </c>
      <c r="U5550">
        <v>0</v>
      </c>
      <c r="V5550">
        <v>53234</v>
      </c>
      <c r="W5550">
        <v>88882</v>
      </c>
      <c r="X5550" t="s">
        <v>33</v>
      </c>
      <c r="Y5550" t="s">
        <v>34</v>
      </c>
      <c r="Z5550">
        <v>100</v>
      </c>
      <c r="AA5550" t="s">
        <v>35</v>
      </c>
      <c r="AB5550" t="s">
        <v>35</v>
      </c>
      <c r="AC5550">
        <v>0</v>
      </c>
      <c r="AD5550" t="s">
        <v>35</v>
      </c>
      <c r="AE5550" t="s">
        <v>35</v>
      </c>
      <c r="AF5550">
        <v>0</v>
      </c>
    </row>
    <row r="5551" spans="1:32" x14ac:dyDescent="0.25">
      <c r="A5551" t="s">
        <v>214</v>
      </c>
      <c r="B5551" t="s">
        <v>222</v>
      </c>
      <c r="C5551" t="s">
        <v>223</v>
      </c>
      <c r="D5551">
        <v>47214</v>
      </c>
      <c r="E5551">
        <v>1</v>
      </c>
      <c r="F5551">
        <v>182</v>
      </c>
      <c r="G5551">
        <v>51028</v>
      </c>
      <c r="H5551">
        <v>0</v>
      </c>
      <c r="I5551">
        <v>0</v>
      </c>
      <c r="J5551">
        <v>0</v>
      </c>
      <c r="K5551">
        <v>0</v>
      </c>
      <c r="L5551">
        <v>0</v>
      </c>
      <c r="M5551">
        <v>2200</v>
      </c>
      <c r="N5551">
        <v>0</v>
      </c>
      <c r="O5551">
        <v>7106</v>
      </c>
      <c r="P5551">
        <v>0</v>
      </c>
      <c r="Q5551">
        <v>0</v>
      </c>
      <c r="R5551">
        <v>6787</v>
      </c>
      <c r="S5551">
        <v>3994</v>
      </c>
      <c r="T5551">
        <v>0</v>
      </c>
      <c r="U5551">
        <v>2600</v>
      </c>
      <c r="V5551">
        <v>53228</v>
      </c>
      <c r="W5551">
        <v>73715</v>
      </c>
      <c r="X5551" t="s">
        <v>33</v>
      </c>
      <c r="Y5551" t="s">
        <v>34</v>
      </c>
      <c r="Z5551">
        <v>100</v>
      </c>
      <c r="AA5551" t="s">
        <v>35</v>
      </c>
      <c r="AB5551" t="s">
        <v>35</v>
      </c>
      <c r="AC5551">
        <v>0</v>
      </c>
      <c r="AD5551" t="s">
        <v>35</v>
      </c>
      <c r="AE5551" t="s">
        <v>35</v>
      </c>
      <c r="AF5551">
        <v>0</v>
      </c>
    </row>
    <row r="5552" spans="1:32" x14ac:dyDescent="0.25">
      <c r="A5552" t="s">
        <v>247</v>
      </c>
      <c r="B5552" t="s">
        <v>252</v>
      </c>
      <c r="C5552" t="s">
        <v>253</v>
      </c>
      <c r="D5552">
        <v>426668</v>
      </c>
      <c r="E5552">
        <v>1</v>
      </c>
      <c r="F5552">
        <v>184</v>
      </c>
      <c r="G5552">
        <v>51021</v>
      </c>
      <c r="H5552">
        <v>0</v>
      </c>
      <c r="I5552">
        <v>0</v>
      </c>
      <c r="J5552">
        <v>0</v>
      </c>
      <c r="K5552">
        <v>0</v>
      </c>
      <c r="L5552">
        <v>0</v>
      </c>
      <c r="M5552">
        <v>0</v>
      </c>
      <c r="N5552">
        <v>0</v>
      </c>
      <c r="O5552">
        <v>7082</v>
      </c>
      <c r="P5552">
        <v>0</v>
      </c>
      <c r="Q5552">
        <v>0</v>
      </c>
      <c r="R5552">
        <v>6546</v>
      </c>
      <c r="S5552">
        <v>0</v>
      </c>
      <c r="T5552">
        <v>0</v>
      </c>
      <c r="U5552">
        <v>0</v>
      </c>
      <c r="V5552">
        <v>51021</v>
      </c>
      <c r="W5552">
        <v>64649</v>
      </c>
      <c r="X5552" t="s">
        <v>33</v>
      </c>
      <c r="Y5552" t="s">
        <v>34</v>
      </c>
      <c r="Z5552">
        <v>100</v>
      </c>
      <c r="AA5552" t="s">
        <v>35</v>
      </c>
      <c r="AB5552" t="s">
        <v>35</v>
      </c>
      <c r="AC5552">
        <v>0</v>
      </c>
      <c r="AD5552" t="s">
        <v>35</v>
      </c>
      <c r="AE5552" t="s">
        <v>35</v>
      </c>
      <c r="AF5552">
        <v>0</v>
      </c>
    </row>
    <row r="5553" spans="1:32" x14ac:dyDescent="0.25">
      <c r="A5553" t="s">
        <v>72</v>
      </c>
      <c r="B5553" t="s">
        <v>83</v>
      </c>
      <c r="C5553" t="s">
        <v>164</v>
      </c>
      <c r="D5553">
        <v>63593</v>
      </c>
      <c r="E5553">
        <v>1</v>
      </c>
      <c r="F5553">
        <v>188</v>
      </c>
      <c r="G5553">
        <v>51001</v>
      </c>
      <c r="H5553">
        <v>175</v>
      </c>
      <c r="I5553">
        <v>0</v>
      </c>
      <c r="J5553">
        <v>0</v>
      </c>
      <c r="K5553">
        <v>0</v>
      </c>
      <c r="L5553">
        <v>0</v>
      </c>
      <c r="M5553">
        <v>0</v>
      </c>
      <c r="N5553">
        <v>300</v>
      </c>
      <c r="O5553">
        <v>11179</v>
      </c>
      <c r="P5553">
        <v>0</v>
      </c>
      <c r="Q5553">
        <v>202</v>
      </c>
      <c r="R5553">
        <v>6563</v>
      </c>
      <c r="S5553">
        <v>3183</v>
      </c>
      <c r="T5553">
        <v>0</v>
      </c>
      <c r="U5553">
        <v>139</v>
      </c>
      <c r="V5553">
        <v>51476</v>
      </c>
      <c r="W5553">
        <v>72742</v>
      </c>
      <c r="X5553" t="s">
        <v>33</v>
      </c>
      <c r="Y5553" t="s">
        <v>34</v>
      </c>
      <c r="Z5553">
        <v>100</v>
      </c>
      <c r="AA5553" t="s">
        <v>35</v>
      </c>
      <c r="AB5553" t="s">
        <v>35</v>
      </c>
      <c r="AC5553">
        <v>0</v>
      </c>
      <c r="AD5553" t="s">
        <v>35</v>
      </c>
      <c r="AE5553" t="s">
        <v>35</v>
      </c>
      <c r="AF5553">
        <v>0</v>
      </c>
    </row>
    <row r="5554" spans="1:32" x14ac:dyDescent="0.25">
      <c r="A5554" t="s">
        <v>72</v>
      </c>
      <c r="B5554" t="s">
        <v>83</v>
      </c>
      <c r="C5554" t="s">
        <v>164</v>
      </c>
      <c r="D5554">
        <v>417022</v>
      </c>
      <c r="E5554">
        <v>1</v>
      </c>
      <c r="F5554">
        <v>188</v>
      </c>
      <c r="G5554">
        <v>51001</v>
      </c>
      <c r="H5554">
        <v>4553</v>
      </c>
      <c r="I5554">
        <v>11471</v>
      </c>
      <c r="J5554">
        <v>0</v>
      </c>
      <c r="K5554">
        <v>0</v>
      </c>
      <c r="L5554">
        <v>0</v>
      </c>
      <c r="M5554">
        <v>486</v>
      </c>
      <c r="N5554">
        <v>0</v>
      </c>
      <c r="O5554">
        <v>0</v>
      </c>
      <c r="P5554">
        <v>0</v>
      </c>
      <c r="Q5554">
        <v>202</v>
      </c>
      <c r="R5554">
        <v>8608</v>
      </c>
      <c r="S5554">
        <v>5165</v>
      </c>
      <c r="T5554">
        <v>0</v>
      </c>
      <c r="U5554">
        <v>182</v>
      </c>
      <c r="V5554">
        <v>67511</v>
      </c>
      <c r="W5554">
        <v>81668</v>
      </c>
      <c r="X5554" t="s">
        <v>33</v>
      </c>
      <c r="Y5554" t="s">
        <v>34</v>
      </c>
      <c r="Z5554">
        <v>100</v>
      </c>
      <c r="AA5554" t="s">
        <v>35</v>
      </c>
      <c r="AB5554" t="s">
        <v>35</v>
      </c>
      <c r="AC5554">
        <v>0</v>
      </c>
      <c r="AD5554" t="s">
        <v>35</v>
      </c>
      <c r="AE5554" t="s">
        <v>35</v>
      </c>
      <c r="AF5554">
        <v>0</v>
      </c>
    </row>
    <row r="5555" spans="1:32" x14ac:dyDescent="0.25">
      <c r="A5555" t="s">
        <v>51</v>
      </c>
      <c r="B5555" t="s">
        <v>64</v>
      </c>
      <c r="C5555" t="s">
        <v>284</v>
      </c>
      <c r="D5555">
        <v>419078</v>
      </c>
      <c r="E5555">
        <v>1</v>
      </c>
      <c r="F5555">
        <v>182</v>
      </c>
      <c r="G5555">
        <v>51000</v>
      </c>
      <c r="H5555">
        <v>2680</v>
      </c>
      <c r="I5555">
        <v>0</v>
      </c>
      <c r="J5555">
        <v>0</v>
      </c>
      <c r="K5555">
        <v>0</v>
      </c>
      <c r="L5555">
        <v>0</v>
      </c>
      <c r="M5555">
        <v>20</v>
      </c>
      <c r="N5555">
        <v>0</v>
      </c>
      <c r="O5555">
        <v>8210</v>
      </c>
      <c r="P5555">
        <v>0</v>
      </c>
      <c r="Q5555">
        <v>0</v>
      </c>
      <c r="R5555">
        <v>14908</v>
      </c>
      <c r="S5555">
        <v>3013</v>
      </c>
      <c r="T5555">
        <v>0</v>
      </c>
      <c r="U5555">
        <v>0</v>
      </c>
      <c r="V5555">
        <v>53700</v>
      </c>
      <c r="W5555">
        <v>79831</v>
      </c>
      <c r="X5555" t="s">
        <v>33</v>
      </c>
      <c r="Y5555" t="s">
        <v>34</v>
      </c>
      <c r="Z5555">
        <v>100</v>
      </c>
      <c r="AA5555" t="s">
        <v>35</v>
      </c>
      <c r="AB5555" t="s">
        <v>35</v>
      </c>
      <c r="AC5555">
        <v>0</v>
      </c>
      <c r="AD5555" t="s">
        <v>35</v>
      </c>
      <c r="AE5555" t="s">
        <v>35</v>
      </c>
      <c r="AF5555">
        <v>0</v>
      </c>
    </row>
    <row r="5556" spans="1:32" x14ac:dyDescent="0.25">
      <c r="A5556" t="s">
        <v>309</v>
      </c>
      <c r="B5556" t="s">
        <v>152</v>
      </c>
      <c r="C5556" t="s">
        <v>310</v>
      </c>
      <c r="D5556">
        <v>63894</v>
      </c>
      <c r="E5556">
        <v>1</v>
      </c>
      <c r="F5556">
        <v>183</v>
      </c>
      <c r="G5556">
        <v>51000</v>
      </c>
      <c r="H5556">
        <v>0</v>
      </c>
      <c r="I5556">
        <v>6900</v>
      </c>
      <c r="J5556">
        <v>0</v>
      </c>
      <c r="K5556">
        <v>0</v>
      </c>
      <c r="L5556">
        <v>0</v>
      </c>
      <c r="M5556">
        <v>500</v>
      </c>
      <c r="N5556">
        <v>1049</v>
      </c>
      <c r="O5556">
        <v>9124</v>
      </c>
      <c r="P5556">
        <v>0</v>
      </c>
      <c r="Q5556">
        <v>0</v>
      </c>
      <c r="R5556">
        <v>9224</v>
      </c>
      <c r="S5556">
        <v>4519</v>
      </c>
      <c r="T5556">
        <v>60</v>
      </c>
      <c r="U5556">
        <v>0</v>
      </c>
      <c r="V5556">
        <v>59449</v>
      </c>
      <c r="W5556">
        <v>82376</v>
      </c>
      <c r="X5556" t="s">
        <v>33</v>
      </c>
      <c r="Y5556" t="s">
        <v>34</v>
      </c>
      <c r="Z5556">
        <v>100</v>
      </c>
      <c r="AA5556" t="s">
        <v>35</v>
      </c>
      <c r="AB5556" t="s">
        <v>35</v>
      </c>
      <c r="AC5556">
        <v>0</v>
      </c>
      <c r="AD5556" t="s">
        <v>35</v>
      </c>
      <c r="AE5556" t="s">
        <v>35</v>
      </c>
      <c r="AF5556">
        <v>0</v>
      </c>
    </row>
    <row r="5557" spans="1:32" x14ac:dyDescent="0.25">
      <c r="A5557" t="s">
        <v>72</v>
      </c>
      <c r="B5557" t="s">
        <v>173</v>
      </c>
      <c r="C5557" t="s">
        <v>174</v>
      </c>
      <c r="D5557">
        <v>63472</v>
      </c>
      <c r="E5557">
        <v>1</v>
      </c>
      <c r="F5557">
        <v>185</v>
      </c>
      <c r="G5557">
        <v>51000</v>
      </c>
      <c r="H5557">
        <v>0</v>
      </c>
      <c r="I5557">
        <v>0</v>
      </c>
      <c r="J5557">
        <v>0</v>
      </c>
      <c r="K5557">
        <v>0</v>
      </c>
      <c r="L5557">
        <v>0</v>
      </c>
      <c r="M5557">
        <v>0</v>
      </c>
      <c r="N5557">
        <v>4181</v>
      </c>
      <c r="O5557">
        <v>7809</v>
      </c>
      <c r="P5557">
        <v>0</v>
      </c>
      <c r="Q5557">
        <v>0</v>
      </c>
      <c r="R5557">
        <v>7819</v>
      </c>
      <c r="S5557">
        <v>4819</v>
      </c>
      <c r="T5557">
        <v>0</v>
      </c>
      <c r="U5557">
        <v>0</v>
      </c>
      <c r="V5557">
        <v>55181</v>
      </c>
      <c r="W5557">
        <v>75628</v>
      </c>
      <c r="X5557" t="s">
        <v>33</v>
      </c>
      <c r="Y5557" t="s">
        <v>34</v>
      </c>
      <c r="Z5557">
        <v>100</v>
      </c>
      <c r="AA5557" t="s">
        <v>35</v>
      </c>
      <c r="AB5557" t="s">
        <v>35</v>
      </c>
      <c r="AC5557">
        <v>0</v>
      </c>
      <c r="AD5557" t="s">
        <v>35</v>
      </c>
      <c r="AE5557" t="s">
        <v>35</v>
      </c>
      <c r="AF5557">
        <v>0</v>
      </c>
    </row>
    <row r="5558" spans="1:32" x14ac:dyDescent="0.25">
      <c r="A5558" t="s">
        <v>198</v>
      </c>
      <c r="B5558" t="s">
        <v>203</v>
      </c>
      <c r="C5558" t="s">
        <v>204</v>
      </c>
      <c r="D5558">
        <v>61645</v>
      </c>
      <c r="E5558">
        <v>1</v>
      </c>
      <c r="F5558">
        <v>182</v>
      </c>
      <c r="G5558">
        <v>51000</v>
      </c>
      <c r="H5558">
        <v>0</v>
      </c>
      <c r="I5558">
        <v>0</v>
      </c>
      <c r="J5558">
        <v>0</v>
      </c>
      <c r="K5558">
        <v>0</v>
      </c>
      <c r="L5558">
        <v>0</v>
      </c>
      <c r="M5558">
        <v>0</v>
      </c>
      <c r="N5558">
        <v>84</v>
      </c>
      <c r="O5558">
        <v>12795</v>
      </c>
      <c r="P5558">
        <v>0</v>
      </c>
      <c r="Q5558">
        <v>0</v>
      </c>
      <c r="R5558">
        <v>14158</v>
      </c>
      <c r="S5558">
        <v>3429</v>
      </c>
      <c r="T5558">
        <v>0</v>
      </c>
      <c r="U5558">
        <v>0</v>
      </c>
      <c r="V5558">
        <v>51084</v>
      </c>
      <c r="W5558">
        <v>81466</v>
      </c>
      <c r="X5558" t="s">
        <v>33</v>
      </c>
      <c r="Y5558" t="s">
        <v>34</v>
      </c>
      <c r="Z5558">
        <v>100</v>
      </c>
      <c r="AA5558" t="s">
        <v>35</v>
      </c>
      <c r="AB5558" t="s">
        <v>35</v>
      </c>
      <c r="AC5558">
        <v>0</v>
      </c>
      <c r="AD5558" t="s">
        <v>35</v>
      </c>
      <c r="AE5558" t="s">
        <v>35</v>
      </c>
      <c r="AF5558">
        <v>0</v>
      </c>
    </row>
    <row r="5559" spans="1:32" x14ac:dyDescent="0.25">
      <c r="A5559" t="s">
        <v>141</v>
      </c>
      <c r="B5559" t="s">
        <v>83</v>
      </c>
      <c r="C5559" t="s">
        <v>142</v>
      </c>
      <c r="D5559">
        <v>419984</v>
      </c>
      <c r="E5559">
        <v>1</v>
      </c>
      <c r="F5559">
        <v>183</v>
      </c>
      <c r="G5559">
        <v>51000</v>
      </c>
      <c r="H5559">
        <v>0</v>
      </c>
      <c r="I5559">
        <v>4080</v>
      </c>
      <c r="J5559">
        <v>0</v>
      </c>
      <c r="K5559">
        <v>0</v>
      </c>
      <c r="L5559">
        <v>0</v>
      </c>
      <c r="M5559">
        <v>857</v>
      </c>
      <c r="N5559">
        <v>0</v>
      </c>
      <c r="O5559">
        <v>0</v>
      </c>
      <c r="P5559">
        <v>1729</v>
      </c>
      <c r="Q5559">
        <v>146</v>
      </c>
      <c r="R5559">
        <v>12430</v>
      </c>
      <c r="S5559">
        <v>4228</v>
      </c>
      <c r="T5559">
        <v>0</v>
      </c>
      <c r="U5559">
        <v>0</v>
      </c>
      <c r="V5559">
        <v>55937</v>
      </c>
      <c r="W5559">
        <v>74470</v>
      </c>
      <c r="X5559" t="s">
        <v>33</v>
      </c>
      <c r="Y5559" t="s">
        <v>34</v>
      </c>
      <c r="Z5559">
        <v>100</v>
      </c>
      <c r="AA5559" t="s">
        <v>35</v>
      </c>
      <c r="AB5559" t="s">
        <v>35</v>
      </c>
      <c r="AC5559">
        <v>0</v>
      </c>
      <c r="AD5559" t="s">
        <v>35</v>
      </c>
      <c r="AE5559" t="s">
        <v>35</v>
      </c>
      <c r="AF5559">
        <v>0</v>
      </c>
    </row>
    <row r="5560" spans="1:32" x14ac:dyDescent="0.25">
      <c r="A5560" t="s">
        <v>320</v>
      </c>
      <c r="B5560" t="s">
        <v>326</v>
      </c>
      <c r="C5560" t="s">
        <v>327</v>
      </c>
      <c r="D5560">
        <v>419272</v>
      </c>
      <c r="E5560">
        <v>1</v>
      </c>
      <c r="F5560">
        <v>185</v>
      </c>
      <c r="G5560">
        <v>51000</v>
      </c>
      <c r="H5560">
        <v>0</v>
      </c>
      <c r="I5560">
        <v>4555</v>
      </c>
      <c r="J5560">
        <v>0</v>
      </c>
      <c r="K5560">
        <v>0</v>
      </c>
      <c r="L5560">
        <v>0</v>
      </c>
      <c r="M5560">
        <v>420</v>
      </c>
      <c r="N5560">
        <v>140</v>
      </c>
      <c r="O5560">
        <v>8573</v>
      </c>
      <c r="P5560">
        <v>0</v>
      </c>
      <c r="Q5560">
        <v>0</v>
      </c>
      <c r="R5560">
        <v>15568</v>
      </c>
      <c r="S5560">
        <v>4286</v>
      </c>
      <c r="T5560">
        <v>0</v>
      </c>
      <c r="U5560">
        <v>0</v>
      </c>
      <c r="V5560">
        <v>56115</v>
      </c>
      <c r="W5560">
        <v>84542</v>
      </c>
      <c r="X5560" t="s">
        <v>33</v>
      </c>
      <c r="Y5560" t="s">
        <v>34</v>
      </c>
      <c r="Z5560">
        <v>100</v>
      </c>
      <c r="AA5560" t="s">
        <v>35</v>
      </c>
      <c r="AB5560" t="s">
        <v>35</v>
      </c>
      <c r="AC5560">
        <v>0</v>
      </c>
      <c r="AD5560" t="s">
        <v>35</v>
      </c>
      <c r="AE5560" t="s">
        <v>35</v>
      </c>
      <c r="AF5560">
        <v>0</v>
      </c>
    </row>
    <row r="5561" spans="1:32" x14ac:dyDescent="0.25">
      <c r="A5561" t="s">
        <v>309</v>
      </c>
      <c r="B5561" t="s">
        <v>152</v>
      </c>
      <c r="C5561" t="s">
        <v>310</v>
      </c>
      <c r="D5561">
        <v>417934</v>
      </c>
      <c r="E5561">
        <v>1</v>
      </c>
      <c r="F5561">
        <v>183</v>
      </c>
      <c r="G5561">
        <v>51000</v>
      </c>
      <c r="H5561">
        <v>0</v>
      </c>
      <c r="I5561">
        <v>2450</v>
      </c>
      <c r="J5561">
        <v>0</v>
      </c>
      <c r="K5561">
        <v>0</v>
      </c>
      <c r="L5561">
        <v>0</v>
      </c>
      <c r="M5561">
        <v>500</v>
      </c>
      <c r="N5561">
        <v>785</v>
      </c>
      <c r="O5561">
        <v>9124</v>
      </c>
      <c r="P5561">
        <v>0</v>
      </c>
      <c r="Q5561">
        <v>0</v>
      </c>
      <c r="R5561">
        <v>8561</v>
      </c>
      <c r="S5561">
        <v>3071</v>
      </c>
      <c r="T5561">
        <v>0</v>
      </c>
      <c r="U5561">
        <v>0</v>
      </c>
      <c r="V5561">
        <v>54735</v>
      </c>
      <c r="W5561">
        <v>75491</v>
      </c>
      <c r="X5561" t="s">
        <v>33</v>
      </c>
      <c r="Y5561" t="s">
        <v>34</v>
      </c>
      <c r="Z5561">
        <v>100</v>
      </c>
      <c r="AA5561" t="s">
        <v>35</v>
      </c>
      <c r="AB5561" t="s">
        <v>35</v>
      </c>
      <c r="AC5561">
        <v>0</v>
      </c>
      <c r="AD5561" t="s">
        <v>35</v>
      </c>
      <c r="AE5561" t="s">
        <v>35</v>
      </c>
      <c r="AF5561">
        <v>0</v>
      </c>
    </row>
    <row r="5562" spans="1:32" x14ac:dyDescent="0.25">
      <c r="A5562" t="s">
        <v>72</v>
      </c>
      <c r="B5562" t="s">
        <v>175</v>
      </c>
      <c r="C5562" t="s">
        <v>176</v>
      </c>
      <c r="D5562">
        <v>417079</v>
      </c>
      <c r="E5562">
        <v>1</v>
      </c>
      <c r="F5562">
        <v>184</v>
      </c>
      <c r="G5562">
        <v>51000</v>
      </c>
      <c r="H5562">
        <v>0</v>
      </c>
      <c r="I5562">
        <v>0</v>
      </c>
      <c r="J5562">
        <v>0</v>
      </c>
      <c r="K5562">
        <v>0</v>
      </c>
      <c r="L5562">
        <v>0</v>
      </c>
      <c r="M5562">
        <v>0</v>
      </c>
      <c r="N5562">
        <v>2396</v>
      </c>
      <c r="O5562">
        <v>7106</v>
      </c>
      <c r="P5562">
        <v>1603</v>
      </c>
      <c r="Q5562">
        <v>0</v>
      </c>
      <c r="R5562">
        <v>14762</v>
      </c>
      <c r="S5562">
        <v>2945</v>
      </c>
      <c r="T5562">
        <v>0</v>
      </c>
      <c r="U5562">
        <v>0</v>
      </c>
      <c r="V5562">
        <v>53396</v>
      </c>
      <c r="W5562">
        <v>79812</v>
      </c>
      <c r="X5562" t="s">
        <v>33</v>
      </c>
      <c r="Y5562" t="s">
        <v>34</v>
      </c>
      <c r="Z5562">
        <v>100</v>
      </c>
      <c r="AA5562" t="s">
        <v>35</v>
      </c>
      <c r="AB5562" t="s">
        <v>35</v>
      </c>
      <c r="AC5562">
        <v>0</v>
      </c>
      <c r="AD5562" t="s">
        <v>35</v>
      </c>
      <c r="AE5562" t="s">
        <v>35</v>
      </c>
      <c r="AF5562">
        <v>0</v>
      </c>
    </row>
    <row r="5563" spans="1:32" x14ac:dyDescent="0.25">
      <c r="A5563" t="s">
        <v>320</v>
      </c>
      <c r="B5563" t="s">
        <v>326</v>
      </c>
      <c r="C5563" t="s">
        <v>327</v>
      </c>
      <c r="D5563">
        <v>61077</v>
      </c>
      <c r="E5563">
        <v>1</v>
      </c>
      <c r="F5563">
        <v>185</v>
      </c>
      <c r="G5563">
        <v>51000</v>
      </c>
      <c r="H5563">
        <v>0</v>
      </c>
      <c r="I5563">
        <v>4097</v>
      </c>
      <c r="J5563">
        <v>0</v>
      </c>
      <c r="K5563">
        <v>0</v>
      </c>
      <c r="L5563">
        <v>0</v>
      </c>
      <c r="M5563">
        <v>140</v>
      </c>
      <c r="N5563">
        <v>140</v>
      </c>
      <c r="O5563">
        <v>0</v>
      </c>
      <c r="P5563">
        <v>887</v>
      </c>
      <c r="Q5563">
        <v>0</v>
      </c>
      <c r="R5563">
        <v>15363</v>
      </c>
      <c r="S5563">
        <v>4244</v>
      </c>
      <c r="T5563">
        <v>0</v>
      </c>
      <c r="U5563">
        <v>0</v>
      </c>
      <c r="V5563">
        <v>55377</v>
      </c>
      <c r="W5563">
        <v>75871</v>
      </c>
      <c r="X5563" t="s">
        <v>33</v>
      </c>
      <c r="Y5563" t="s">
        <v>34</v>
      </c>
      <c r="Z5563">
        <v>100</v>
      </c>
      <c r="AA5563" t="s">
        <v>35</v>
      </c>
      <c r="AB5563" t="s">
        <v>35</v>
      </c>
      <c r="AC5563">
        <v>0</v>
      </c>
      <c r="AD5563" t="s">
        <v>35</v>
      </c>
      <c r="AE5563" t="s">
        <v>35</v>
      </c>
      <c r="AF5563">
        <v>0</v>
      </c>
    </row>
    <row r="5564" spans="1:32" x14ac:dyDescent="0.25">
      <c r="A5564" t="s">
        <v>72</v>
      </c>
      <c r="B5564" t="s">
        <v>173</v>
      </c>
      <c r="C5564" t="s">
        <v>174</v>
      </c>
      <c r="D5564">
        <v>50729</v>
      </c>
      <c r="E5564">
        <v>1</v>
      </c>
      <c r="F5564">
        <v>185</v>
      </c>
      <c r="G5564">
        <v>51000</v>
      </c>
      <c r="H5564">
        <v>0</v>
      </c>
      <c r="I5564">
        <v>965</v>
      </c>
      <c r="J5564">
        <v>0</v>
      </c>
      <c r="K5564">
        <v>0</v>
      </c>
      <c r="L5564">
        <v>0</v>
      </c>
      <c r="M5564">
        <v>0</v>
      </c>
      <c r="N5564">
        <v>1614</v>
      </c>
      <c r="O5564">
        <v>8456</v>
      </c>
      <c r="P5564">
        <v>0</v>
      </c>
      <c r="Q5564">
        <v>0</v>
      </c>
      <c r="R5564">
        <v>6497</v>
      </c>
      <c r="S5564">
        <v>2955</v>
      </c>
      <c r="T5564">
        <v>0</v>
      </c>
      <c r="U5564">
        <v>0</v>
      </c>
      <c r="V5564">
        <v>53579</v>
      </c>
      <c r="W5564">
        <v>71487</v>
      </c>
      <c r="X5564" t="s">
        <v>33</v>
      </c>
      <c r="Y5564" t="s">
        <v>34</v>
      </c>
      <c r="Z5564">
        <v>100</v>
      </c>
      <c r="AA5564" t="s">
        <v>35</v>
      </c>
      <c r="AB5564" t="s">
        <v>35</v>
      </c>
      <c r="AC5564">
        <v>0</v>
      </c>
      <c r="AD5564" t="s">
        <v>35</v>
      </c>
      <c r="AE5564" t="s">
        <v>35</v>
      </c>
      <c r="AF5564">
        <v>0</v>
      </c>
    </row>
    <row r="5565" spans="1:32" x14ac:dyDescent="0.25">
      <c r="A5565" t="s">
        <v>143</v>
      </c>
      <c r="B5565" t="s">
        <v>74</v>
      </c>
      <c r="C5565" t="s">
        <v>144</v>
      </c>
      <c r="D5565">
        <v>416143</v>
      </c>
      <c r="E5565">
        <v>1</v>
      </c>
      <c r="F5565">
        <v>184</v>
      </c>
      <c r="G5565">
        <v>51000</v>
      </c>
      <c r="H5565">
        <v>0</v>
      </c>
      <c r="I5565">
        <v>0</v>
      </c>
      <c r="J5565">
        <v>0</v>
      </c>
      <c r="K5565">
        <v>0</v>
      </c>
      <c r="L5565">
        <v>0</v>
      </c>
      <c r="M5565">
        <v>0</v>
      </c>
      <c r="N5565">
        <v>485</v>
      </c>
      <c r="O5565">
        <v>15115</v>
      </c>
      <c r="P5565">
        <v>0</v>
      </c>
      <c r="Q5565">
        <v>0</v>
      </c>
      <c r="R5565">
        <v>15716</v>
      </c>
      <c r="S5565">
        <v>3326</v>
      </c>
      <c r="T5565">
        <v>0</v>
      </c>
      <c r="U5565">
        <v>0</v>
      </c>
      <c r="V5565">
        <v>51485</v>
      </c>
      <c r="W5565">
        <v>85642</v>
      </c>
      <c r="X5565" t="s">
        <v>33</v>
      </c>
      <c r="Y5565" t="s">
        <v>34</v>
      </c>
      <c r="Z5565">
        <v>100</v>
      </c>
      <c r="AA5565" t="s">
        <v>35</v>
      </c>
      <c r="AB5565" t="s">
        <v>35</v>
      </c>
      <c r="AC5565">
        <v>0</v>
      </c>
      <c r="AD5565" t="s">
        <v>35</v>
      </c>
      <c r="AE5565" t="s">
        <v>35</v>
      </c>
      <c r="AF5565">
        <v>0</v>
      </c>
    </row>
    <row r="5566" spans="1:32" x14ac:dyDescent="0.25">
      <c r="A5566" t="s">
        <v>97</v>
      </c>
      <c r="B5566" t="s">
        <v>102</v>
      </c>
      <c r="C5566" t="s">
        <v>103</v>
      </c>
      <c r="D5566">
        <v>416520</v>
      </c>
      <c r="E5566">
        <v>1</v>
      </c>
      <c r="F5566">
        <v>175</v>
      </c>
      <c r="G5566">
        <v>51000</v>
      </c>
      <c r="H5566">
        <v>0</v>
      </c>
      <c r="I5566">
        <v>0</v>
      </c>
      <c r="J5566">
        <v>0</v>
      </c>
      <c r="K5566">
        <v>0</v>
      </c>
      <c r="L5566">
        <v>0</v>
      </c>
      <c r="M5566">
        <v>0</v>
      </c>
      <c r="N5566">
        <v>1925</v>
      </c>
      <c r="O5566">
        <v>8456</v>
      </c>
      <c r="P5566">
        <v>0</v>
      </c>
      <c r="Q5566">
        <v>0</v>
      </c>
      <c r="R5566">
        <v>6748</v>
      </c>
      <c r="S5566">
        <v>4049</v>
      </c>
      <c r="T5566">
        <v>0</v>
      </c>
      <c r="U5566">
        <v>0</v>
      </c>
      <c r="V5566">
        <v>52925</v>
      </c>
      <c r="W5566">
        <v>72178</v>
      </c>
      <c r="X5566" t="s">
        <v>33</v>
      </c>
      <c r="Y5566" t="s">
        <v>34</v>
      </c>
      <c r="Z5566">
        <v>100</v>
      </c>
      <c r="AA5566" t="s">
        <v>35</v>
      </c>
      <c r="AB5566" t="s">
        <v>35</v>
      </c>
      <c r="AC5566">
        <v>0</v>
      </c>
      <c r="AD5566" t="s">
        <v>35</v>
      </c>
      <c r="AE5566" t="s">
        <v>35</v>
      </c>
      <c r="AF5566">
        <v>0</v>
      </c>
    </row>
    <row r="5567" spans="1:32" x14ac:dyDescent="0.25">
      <c r="A5567" t="s">
        <v>311</v>
      </c>
      <c r="B5567" t="s">
        <v>53</v>
      </c>
      <c r="C5567" t="s">
        <v>388</v>
      </c>
      <c r="D5567">
        <v>416250</v>
      </c>
      <c r="E5567">
        <v>1</v>
      </c>
      <c r="F5567">
        <v>183</v>
      </c>
      <c r="G5567">
        <v>51000</v>
      </c>
      <c r="H5567">
        <v>4800</v>
      </c>
      <c r="I5567">
        <v>0</v>
      </c>
      <c r="J5567">
        <v>0</v>
      </c>
      <c r="K5567">
        <v>0</v>
      </c>
      <c r="L5567">
        <v>0</v>
      </c>
      <c r="M5567">
        <v>1660</v>
      </c>
      <c r="N5567">
        <v>110</v>
      </c>
      <c r="O5567">
        <v>8904</v>
      </c>
      <c r="P5567">
        <v>1056</v>
      </c>
      <c r="Q5567">
        <v>204</v>
      </c>
      <c r="R5567">
        <v>12769</v>
      </c>
      <c r="S5567">
        <v>3992</v>
      </c>
      <c r="T5567">
        <v>0</v>
      </c>
      <c r="U5567">
        <v>0</v>
      </c>
      <c r="V5567">
        <v>57570</v>
      </c>
      <c r="W5567">
        <v>84495</v>
      </c>
      <c r="X5567" t="s">
        <v>33</v>
      </c>
      <c r="Y5567" t="s">
        <v>34</v>
      </c>
      <c r="Z5567">
        <v>100</v>
      </c>
      <c r="AA5567" t="s">
        <v>35</v>
      </c>
      <c r="AB5567" t="s">
        <v>35</v>
      </c>
      <c r="AC5567">
        <v>0</v>
      </c>
      <c r="AD5567" t="s">
        <v>35</v>
      </c>
      <c r="AE5567" t="s">
        <v>35</v>
      </c>
      <c r="AF5567">
        <v>0</v>
      </c>
    </row>
    <row r="5568" spans="1:32" x14ac:dyDescent="0.25">
      <c r="A5568" t="s">
        <v>309</v>
      </c>
      <c r="B5568" t="s">
        <v>152</v>
      </c>
      <c r="C5568" t="s">
        <v>310</v>
      </c>
      <c r="D5568">
        <v>418040</v>
      </c>
      <c r="E5568">
        <v>1</v>
      </c>
      <c r="F5568">
        <v>195</v>
      </c>
      <c r="G5568">
        <v>51000</v>
      </c>
      <c r="H5568">
        <v>2400</v>
      </c>
      <c r="I5568">
        <v>5817</v>
      </c>
      <c r="J5568">
        <v>0</v>
      </c>
      <c r="K5568">
        <v>0</v>
      </c>
      <c r="L5568">
        <v>0</v>
      </c>
      <c r="M5568">
        <v>500</v>
      </c>
      <c r="N5568">
        <v>2872</v>
      </c>
      <c r="O5568">
        <v>9124</v>
      </c>
      <c r="P5568">
        <v>0</v>
      </c>
      <c r="Q5568">
        <v>0</v>
      </c>
      <c r="R5568">
        <v>9762</v>
      </c>
      <c r="S5568">
        <v>4788</v>
      </c>
      <c r="T5568">
        <v>60</v>
      </c>
      <c r="U5568">
        <v>0</v>
      </c>
      <c r="V5568">
        <v>62589</v>
      </c>
      <c r="W5568">
        <v>86323</v>
      </c>
      <c r="X5568" t="s">
        <v>33</v>
      </c>
      <c r="Y5568" t="s">
        <v>34</v>
      </c>
      <c r="Z5568">
        <v>100</v>
      </c>
      <c r="AA5568" t="s">
        <v>35</v>
      </c>
      <c r="AB5568" t="s">
        <v>35</v>
      </c>
      <c r="AC5568">
        <v>0</v>
      </c>
      <c r="AD5568" t="s">
        <v>35</v>
      </c>
      <c r="AE5568" t="s">
        <v>35</v>
      </c>
      <c r="AF5568">
        <v>0</v>
      </c>
    </row>
    <row r="5569" spans="1:32" x14ac:dyDescent="0.25">
      <c r="A5569" t="s">
        <v>150</v>
      </c>
      <c r="B5569" t="s">
        <v>154</v>
      </c>
      <c r="C5569" t="s">
        <v>155</v>
      </c>
      <c r="D5569">
        <v>49100</v>
      </c>
      <c r="E5569">
        <v>1</v>
      </c>
      <c r="F5569">
        <v>182</v>
      </c>
      <c r="G5569">
        <v>50990</v>
      </c>
      <c r="H5569">
        <v>0</v>
      </c>
      <c r="I5569">
        <v>0</v>
      </c>
      <c r="J5569">
        <v>0</v>
      </c>
      <c r="K5569">
        <v>0</v>
      </c>
      <c r="L5569">
        <v>0</v>
      </c>
      <c r="M5569">
        <v>0</v>
      </c>
      <c r="N5569">
        <v>1642</v>
      </c>
      <c r="O5569">
        <v>8719</v>
      </c>
      <c r="P5569">
        <v>0</v>
      </c>
      <c r="Q5569">
        <v>0</v>
      </c>
      <c r="R5569">
        <v>6575</v>
      </c>
      <c r="S5569">
        <v>3497</v>
      </c>
      <c r="T5569">
        <v>0</v>
      </c>
      <c r="U5569">
        <v>0</v>
      </c>
      <c r="V5569">
        <v>52632</v>
      </c>
      <c r="W5569">
        <v>71423</v>
      </c>
      <c r="X5569" t="s">
        <v>33</v>
      </c>
      <c r="Y5569" t="s">
        <v>34</v>
      </c>
      <c r="Z5569">
        <v>80</v>
      </c>
      <c r="AA5569" t="s">
        <v>78</v>
      </c>
      <c r="AB5569" t="s">
        <v>79</v>
      </c>
      <c r="AC5569">
        <v>20</v>
      </c>
      <c r="AD5569" t="s">
        <v>35</v>
      </c>
      <c r="AE5569" t="s">
        <v>35</v>
      </c>
      <c r="AF5569">
        <v>0</v>
      </c>
    </row>
    <row r="5570" spans="1:32" x14ac:dyDescent="0.25">
      <c r="A5570" t="s">
        <v>320</v>
      </c>
      <c r="B5570" t="s">
        <v>83</v>
      </c>
      <c r="C5570" t="s">
        <v>321</v>
      </c>
      <c r="D5570">
        <v>420769</v>
      </c>
      <c r="E5570">
        <v>1</v>
      </c>
      <c r="F5570">
        <v>186</v>
      </c>
      <c r="G5570">
        <v>50983</v>
      </c>
      <c r="H5570">
        <v>0</v>
      </c>
      <c r="I5570">
        <v>0</v>
      </c>
      <c r="J5570">
        <v>0</v>
      </c>
      <c r="K5570">
        <v>0</v>
      </c>
      <c r="L5570">
        <v>0</v>
      </c>
      <c r="M5570">
        <v>0</v>
      </c>
      <c r="N5570">
        <v>0</v>
      </c>
      <c r="O5570">
        <v>16015</v>
      </c>
      <c r="P5570">
        <v>0</v>
      </c>
      <c r="Q5570">
        <v>5</v>
      </c>
      <c r="R5570">
        <v>6736</v>
      </c>
      <c r="S5570">
        <v>3779</v>
      </c>
      <c r="T5570">
        <v>0</v>
      </c>
      <c r="U5570">
        <v>0</v>
      </c>
      <c r="V5570">
        <v>50983</v>
      </c>
      <c r="W5570">
        <v>77518</v>
      </c>
      <c r="X5570" t="s">
        <v>33</v>
      </c>
      <c r="Y5570" t="s">
        <v>34</v>
      </c>
      <c r="Z5570">
        <v>100</v>
      </c>
      <c r="AA5570" t="s">
        <v>35</v>
      </c>
      <c r="AB5570" t="s">
        <v>35</v>
      </c>
      <c r="AC5570">
        <v>0</v>
      </c>
      <c r="AD5570" t="s">
        <v>35</v>
      </c>
      <c r="AE5570" t="s">
        <v>35</v>
      </c>
      <c r="AF5570">
        <v>0</v>
      </c>
    </row>
    <row r="5571" spans="1:32" x14ac:dyDescent="0.25">
      <c r="A5571" t="s">
        <v>315</v>
      </c>
      <c r="B5571" t="s">
        <v>161</v>
      </c>
      <c r="C5571" t="s">
        <v>316</v>
      </c>
      <c r="D5571">
        <v>60681</v>
      </c>
      <c r="E5571">
        <v>1</v>
      </c>
      <c r="F5571">
        <v>186</v>
      </c>
      <c r="G5571">
        <v>50975</v>
      </c>
      <c r="H5571">
        <v>0</v>
      </c>
      <c r="I5571">
        <v>0</v>
      </c>
      <c r="J5571">
        <v>0</v>
      </c>
      <c r="K5571">
        <v>0</v>
      </c>
      <c r="L5571">
        <v>0</v>
      </c>
      <c r="M5571">
        <v>0</v>
      </c>
      <c r="N5571">
        <v>0</v>
      </c>
      <c r="O5571">
        <v>7106</v>
      </c>
      <c r="P5571">
        <v>0</v>
      </c>
      <c r="Q5571">
        <v>0</v>
      </c>
      <c r="R5571">
        <v>6471</v>
      </c>
      <c r="S5571">
        <v>2609</v>
      </c>
      <c r="T5571">
        <v>0</v>
      </c>
      <c r="U5571">
        <v>0</v>
      </c>
      <c r="V5571">
        <v>50975</v>
      </c>
      <c r="W5571">
        <v>67161</v>
      </c>
      <c r="X5571" t="s">
        <v>33</v>
      </c>
      <c r="Y5571" t="s">
        <v>34</v>
      </c>
      <c r="Z5571">
        <v>100</v>
      </c>
      <c r="AA5571" t="s">
        <v>35</v>
      </c>
      <c r="AB5571" t="s">
        <v>35</v>
      </c>
      <c r="AC5571">
        <v>0</v>
      </c>
      <c r="AD5571" t="s">
        <v>35</v>
      </c>
      <c r="AE5571" t="s">
        <v>35</v>
      </c>
      <c r="AF5571">
        <v>0</v>
      </c>
    </row>
    <row r="5572" spans="1:32" x14ac:dyDescent="0.25">
      <c r="A5572" t="s">
        <v>106</v>
      </c>
      <c r="B5572" t="s">
        <v>83</v>
      </c>
      <c r="C5572" t="s">
        <v>107</v>
      </c>
      <c r="D5572">
        <v>420876</v>
      </c>
      <c r="E5572">
        <v>1</v>
      </c>
      <c r="F5572">
        <v>187</v>
      </c>
      <c r="G5572">
        <v>50974</v>
      </c>
      <c r="H5572">
        <v>0</v>
      </c>
      <c r="I5572">
        <v>3784</v>
      </c>
      <c r="J5572">
        <v>0</v>
      </c>
      <c r="K5572">
        <v>0</v>
      </c>
      <c r="L5572">
        <v>0</v>
      </c>
      <c r="M5572">
        <v>0</v>
      </c>
      <c r="N5572">
        <v>81</v>
      </c>
      <c r="O5572">
        <v>15558</v>
      </c>
      <c r="P5572">
        <v>486</v>
      </c>
      <c r="Q5572">
        <v>119</v>
      </c>
      <c r="R5572">
        <v>6992</v>
      </c>
      <c r="S5572">
        <v>4180</v>
      </c>
      <c r="T5572">
        <v>0</v>
      </c>
      <c r="U5572">
        <v>0</v>
      </c>
      <c r="V5572">
        <v>54839</v>
      </c>
      <c r="W5572">
        <v>82174</v>
      </c>
      <c r="X5572" t="s">
        <v>33</v>
      </c>
      <c r="Y5572" t="s">
        <v>34</v>
      </c>
      <c r="Z5572">
        <v>100</v>
      </c>
      <c r="AA5572" t="s">
        <v>35</v>
      </c>
      <c r="AB5572" t="s">
        <v>35</v>
      </c>
      <c r="AC5572">
        <v>0</v>
      </c>
      <c r="AD5572" t="s">
        <v>35</v>
      </c>
      <c r="AE5572" t="s">
        <v>35</v>
      </c>
      <c r="AF5572">
        <v>0</v>
      </c>
    </row>
    <row r="5573" spans="1:32" x14ac:dyDescent="0.25">
      <c r="A5573" t="s">
        <v>106</v>
      </c>
      <c r="B5573" t="s">
        <v>83</v>
      </c>
      <c r="C5573" t="s">
        <v>107</v>
      </c>
      <c r="D5573">
        <v>421103</v>
      </c>
      <c r="E5573">
        <v>1</v>
      </c>
      <c r="F5573">
        <v>187</v>
      </c>
      <c r="G5573">
        <v>50974</v>
      </c>
      <c r="H5573">
        <v>2259</v>
      </c>
      <c r="I5573">
        <v>0</v>
      </c>
      <c r="J5573">
        <v>0</v>
      </c>
      <c r="K5573">
        <v>0</v>
      </c>
      <c r="L5573">
        <v>0</v>
      </c>
      <c r="M5573">
        <v>22</v>
      </c>
      <c r="N5573">
        <v>203</v>
      </c>
      <c r="O5573">
        <v>8841</v>
      </c>
      <c r="P5573">
        <v>486</v>
      </c>
      <c r="Q5573">
        <v>119</v>
      </c>
      <c r="R5573">
        <v>6816</v>
      </c>
      <c r="S5573">
        <v>4074</v>
      </c>
      <c r="T5573">
        <v>0</v>
      </c>
      <c r="U5573">
        <v>0</v>
      </c>
      <c r="V5573">
        <v>53458</v>
      </c>
      <c r="W5573">
        <v>73794</v>
      </c>
      <c r="X5573" t="s">
        <v>33</v>
      </c>
      <c r="Y5573" t="s">
        <v>34</v>
      </c>
      <c r="Z5573">
        <v>100</v>
      </c>
      <c r="AA5573" t="s">
        <v>35</v>
      </c>
      <c r="AB5573" t="s">
        <v>35</v>
      </c>
      <c r="AC5573">
        <v>0</v>
      </c>
      <c r="AD5573" t="s">
        <v>35</v>
      </c>
      <c r="AE5573" t="s">
        <v>35</v>
      </c>
      <c r="AF5573">
        <v>0</v>
      </c>
    </row>
    <row r="5574" spans="1:32" x14ac:dyDescent="0.25">
      <c r="A5574" t="s">
        <v>106</v>
      </c>
      <c r="B5574" t="s">
        <v>83</v>
      </c>
      <c r="C5574" t="s">
        <v>107</v>
      </c>
      <c r="D5574">
        <v>422781</v>
      </c>
      <c r="E5574">
        <v>1</v>
      </c>
      <c r="F5574">
        <v>187</v>
      </c>
      <c r="G5574">
        <v>50974</v>
      </c>
      <c r="H5574">
        <v>4627</v>
      </c>
      <c r="I5574">
        <v>0</v>
      </c>
      <c r="J5574">
        <v>0</v>
      </c>
      <c r="K5574">
        <v>0</v>
      </c>
      <c r="L5574">
        <v>0</v>
      </c>
      <c r="M5574">
        <v>0</v>
      </c>
      <c r="N5574">
        <v>100</v>
      </c>
      <c r="O5574">
        <v>11418</v>
      </c>
      <c r="P5574">
        <v>789</v>
      </c>
      <c r="Q5574">
        <v>119</v>
      </c>
      <c r="R5574">
        <v>7102</v>
      </c>
      <c r="S5574">
        <v>4257</v>
      </c>
      <c r="T5574">
        <v>0</v>
      </c>
      <c r="U5574">
        <v>0</v>
      </c>
      <c r="V5574">
        <v>55701</v>
      </c>
      <c r="W5574">
        <v>79386</v>
      </c>
      <c r="X5574" t="s">
        <v>33</v>
      </c>
      <c r="Y5574" t="s">
        <v>34</v>
      </c>
      <c r="Z5574">
        <v>100</v>
      </c>
      <c r="AA5574" t="s">
        <v>35</v>
      </c>
      <c r="AB5574" t="s">
        <v>35</v>
      </c>
      <c r="AC5574">
        <v>0</v>
      </c>
      <c r="AD5574" t="s">
        <v>35</v>
      </c>
      <c r="AE5574" t="s">
        <v>35</v>
      </c>
      <c r="AF5574">
        <v>0</v>
      </c>
    </row>
    <row r="5575" spans="1:32" x14ac:dyDescent="0.25">
      <c r="A5575" t="s">
        <v>106</v>
      </c>
      <c r="B5575" t="s">
        <v>83</v>
      </c>
      <c r="C5575" t="s">
        <v>107</v>
      </c>
      <c r="D5575">
        <v>422820</v>
      </c>
      <c r="E5575">
        <v>1</v>
      </c>
      <c r="F5575">
        <v>187</v>
      </c>
      <c r="G5575">
        <v>50974</v>
      </c>
      <c r="H5575">
        <v>4277</v>
      </c>
      <c r="I5575">
        <v>383</v>
      </c>
      <c r="J5575">
        <v>0</v>
      </c>
      <c r="K5575">
        <v>0</v>
      </c>
      <c r="L5575">
        <v>0</v>
      </c>
      <c r="M5575">
        <v>0</v>
      </c>
      <c r="N5575">
        <v>391</v>
      </c>
      <c r="O5575">
        <v>8841</v>
      </c>
      <c r="P5575">
        <v>486</v>
      </c>
      <c r="Q5575">
        <v>119</v>
      </c>
      <c r="R5575">
        <v>7143</v>
      </c>
      <c r="S5575">
        <v>4168</v>
      </c>
      <c r="T5575">
        <v>0</v>
      </c>
      <c r="U5575">
        <v>0</v>
      </c>
      <c r="V5575">
        <v>56025</v>
      </c>
      <c r="W5575">
        <v>76782</v>
      </c>
      <c r="X5575" t="s">
        <v>33</v>
      </c>
      <c r="Y5575" t="s">
        <v>34</v>
      </c>
      <c r="Z5575">
        <v>100</v>
      </c>
      <c r="AA5575" t="s">
        <v>35</v>
      </c>
      <c r="AB5575" t="s">
        <v>35</v>
      </c>
      <c r="AC5575">
        <v>0</v>
      </c>
      <c r="AD5575" t="s">
        <v>35</v>
      </c>
      <c r="AE5575" t="s">
        <v>35</v>
      </c>
      <c r="AF5575">
        <v>0</v>
      </c>
    </row>
    <row r="5576" spans="1:32" x14ac:dyDescent="0.25">
      <c r="A5576" t="s">
        <v>157</v>
      </c>
      <c r="B5576" t="s">
        <v>158</v>
      </c>
      <c r="C5576" t="s">
        <v>159</v>
      </c>
      <c r="D5576">
        <v>55309</v>
      </c>
      <c r="E5576">
        <v>1</v>
      </c>
      <c r="F5576">
        <v>183</v>
      </c>
      <c r="G5576">
        <v>50950</v>
      </c>
      <c r="H5576">
        <v>0</v>
      </c>
      <c r="I5576">
        <v>3725</v>
      </c>
      <c r="J5576">
        <v>0</v>
      </c>
      <c r="K5576">
        <v>0</v>
      </c>
      <c r="L5576">
        <v>0</v>
      </c>
      <c r="M5576">
        <v>219</v>
      </c>
      <c r="N5576">
        <v>1245</v>
      </c>
      <c r="O5576">
        <v>0</v>
      </c>
      <c r="P5576">
        <v>0</v>
      </c>
      <c r="Q5576">
        <v>163</v>
      </c>
      <c r="R5576">
        <v>15564</v>
      </c>
      <c r="S5576">
        <v>4295</v>
      </c>
      <c r="T5576">
        <v>0</v>
      </c>
      <c r="U5576">
        <v>0</v>
      </c>
      <c r="V5576">
        <v>56139</v>
      </c>
      <c r="W5576">
        <v>76161</v>
      </c>
      <c r="X5576" t="s">
        <v>33</v>
      </c>
      <c r="Y5576" t="s">
        <v>34</v>
      </c>
      <c r="Z5576">
        <v>100</v>
      </c>
      <c r="AA5576" t="s">
        <v>35</v>
      </c>
      <c r="AB5576" t="s">
        <v>35</v>
      </c>
      <c r="AC5576">
        <v>0</v>
      </c>
      <c r="AD5576" t="s">
        <v>35</v>
      </c>
      <c r="AE5576" t="s">
        <v>35</v>
      </c>
      <c r="AF5576">
        <v>0</v>
      </c>
    </row>
    <row r="5577" spans="1:32" x14ac:dyDescent="0.25">
      <c r="A5577" t="s">
        <v>66</v>
      </c>
      <c r="B5577" t="s">
        <v>83</v>
      </c>
      <c r="C5577" t="s">
        <v>334</v>
      </c>
      <c r="D5577">
        <v>427937</v>
      </c>
      <c r="E5577">
        <v>1</v>
      </c>
      <c r="F5577">
        <v>208</v>
      </c>
      <c r="G5577">
        <v>50948</v>
      </c>
      <c r="H5577">
        <v>0</v>
      </c>
      <c r="I5577">
        <v>223</v>
      </c>
      <c r="J5577">
        <v>0</v>
      </c>
      <c r="K5577">
        <v>0</v>
      </c>
      <c r="L5577">
        <v>0</v>
      </c>
      <c r="M5577">
        <v>0</v>
      </c>
      <c r="N5577">
        <v>2363</v>
      </c>
      <c r="O5577">
        <v>5238</v>
      </c>
      <c r="P5577">
        <v>0</v>
      </c>
      <c r="Q5577">
        <v>32</v>
      </c>
      <c r="R5577">
        <v>13239</v>
      </c>
      <c r="S5577">
        <v>3637</v>
      </c>
      <c r="T5577">
        <v>0</v>
      </c>
      <c r="U5577">
        <v>0</v>
      </c>
      <c r="V5577">
        <v>53534</v>
      </c>
      <c r="W5577">
        <v>75680</v>
      </c>
      <c r="X5577" t="s">
        <v>33</v>
      </c>
      <c r="Y5577" t="s">
        <v>34</v>
      </c>
      <c r="Z5577">
        <v>100</v>
      </c>
      <c r="AA5577" t="s">
        <v>35</v>
      </c>
      <c r="AB5577" t="s">
        <v>35</v>
      </c>
      <c r="AC5577">
        <v>0</v>
      </c>
      <c r="AD5577" t="s">
        <v>35</v>
      </c>
      <c r="AE5577" t="s">
        <v>35</v>
      </c>
      <c r="AF5577">
        <v>0</v>
      </c>
    </row>
    <row r="5578" spans="1:32" x14ac:dyDescent="0.25">
      <c r="A5578" t="s">
        <v>237</v>
      </c>
      <c r="B5578" t="s">
        <v>48</v>
      </c>
      <c r="C5578" t="s">
        <v>239</v>
      </c>
      <c r="D5578">
        <v>421262</v>
      </c>
      <c r="E5578">
        <v>1</v>
      </c>
      <c r="F5578">
        <v>182</v>
      </c>
      <c r="G5578">
        <v>50942</v>
      </c>
      <c r="H5578">
        <v>0</v>
      </c>
      <c r="I5578">
        <v>0</v>
      </c>
      <c r="J5578">
        <v>0</v>
      </c>
      <c r="K5578">
        <v>0</v>
      </c>
      <c r="L5578">
        <v>0</v>
      </c>
      <c r="M5578">
        <v>0</v>
      </c>
      <c r="N5578">
        <v>8790</v>
      </c>
      <c r="O5578">
        <v>0</v>
      </c>
      <c r="P5578">
        <v>0</v>
      </c>
      <c r="Q5578">
        <v>68</v>
      </c>
      <c r="R5578">
        <v>9531</v>
      </c>
      <c r="S5578">
        <v>4576</v>
      </c>
      <c r="T5578">
        <v>0</v>
      </c>
      <c r="U5578">
        <v>2750</v>
      </c>
      <c r="V5578">
        <v>59732</v>
      </c>
      <c r="W5578">
        <v>76657</v>
      </c>
      <c r="X5578" t="s">
        <v>33</v>
      </c>
      <c r="Y5578" t="s">
        <v>34</v>
      </c>
      <c r="Z5578">
        <v>100</v>
      </c>
      <c r="AA5578" t="s">
        <v>35</v>
      </c>
      <c r="AB5578" t="s">
        <v>35</v>
      </c>
      <c r="AC5578">
        <v>0</v>
      </c>
      <c r="AD5578" t="s">
        <v>35</v>
      </c>
      <c r="AE5578" t="s">
        <v>35</v>
      </c>
      <c r="AF5578">
        <v>0</v>
      </c>
    </row>
    <row r="5579" spans="1:32" x14ac:dyDescent="0.25">
      <c r="A5579" t="s">
        <v>157</v>
      </c>
      <c r="B5579" t="s">
        <v>158</v>
      </c>
      <c r="C5579" t="s">
        <v>159</v>
      </c>
      <c r="D5579">
        <v>58681</v>
      </c>
      <c r="E5579">
        <v>1</v>
      </c>
      <c r="F5579">
        <v>240</v>
      </c>
      <c r="G5579">
        <v>50925</v>
      </c>
      <c r="H5579">
        <v>16975</v>
      </c>
      <c r="I5579">
        <v>4800</v>
      </c>
      <c r="J5579">
        <v>0</v>
      </c>
      <c r="K5579">
        <v>0</v>
      </c>
      <c r="L5579">
        <v>0</v>
      </c>
      <c r="M5579">
        <v>94</v>
      </c>
      <c r="N5579">
        <v>1903</v>
      </c>
      <c r="O5579">
        <v>8997</v>
      </c>
      <c r="P5579">
        <v>0</v>
      </c>
      <c r="Q5579">
        <v>217</v>
      </c>
      <c r="R5579">
        <v>20521</v>
      </c>
      <c r="S5579">
        <v>5668</v>
      </c>
      <c r="T5579">
        <v>0</v>
      </c>
      <c r="U5579">
        <v>0</v>
      </c>
      <c r="V5579">
        <v>74697</v>
      </c>
      <c r="W5579">
        <v>110100</v>
      </c>
      <c r="X5579" t="s">
        <v>33</v>
      </c>
      <c r="Y5579" t="s">
        <v>34</v>
      </c>
      <c r="Z5579">
        <v>100</v>
      </c>
      <c r="AA5579" t="s">
        <v>35</v>
      </c>
      <c r="AB5579" t="s">
        <v>35</v>
      </c>
      <c r="AC5579">
        <v>0</v>
      </c>
      <c r="AD5579" t="s">
        <v>35</v>
      </c>
      <c r="AE5579" t="s">
        <v>35</v>
      </c>
      <c r="AF5579">
        <v>0</v>
      </c>
    </row>
    <row r="5580" spans="1:32" x14ac:dyDescent="0.25">
      <c r="A5580" t="s">
        <v>119</v>
      </c>
      <c r="B5580" t="s">
        <v>83</v>
      </c>
      <c r="C5580" t="s">
        <v>120</v>
      </c>
      <c r="D5580">
        <v>424203</v>
      </c>
      <c r="E5580">
        <v>1</v>
      </c>
      <c r="F5580">
        <v>190</v>
      </c>
      <c r="G5580">
        <v>50920</v>
      </c>
      <c r="H5580">
        <v>0</v>
      </c>
      <c r="I5580">
        <v>0</v>
      </c>
      <c r="J5580">
        <v>0</v>
      </c>
      <c r="K5580">
        <v>0</v>
      </c>
      <c r="L5580">
        <v>0</v>
      </c>
      <c r="M5580">
        <v>0</v>
      </c>
      <c r="N5580">
        <v>300</v>
      </c>
      <c r="O5580">
        <v>10319</v>
      </c>
      <c r="P5580">
        <v>773</v>
      </c>
      <c r="Q5580">
        <v>120</v>
      </c>
      <c r="R5580">
        <v>6492</v>
      </c>
      <c r="S5580">
        <v>3605</v>
      </c>
      <c r="T5580">
        <v>0</v>
      </c>
      <c r="U5580">
        <v>153</v>
      </c>
      <c r="V5580">
        <v>51220</v>
      </c>
      <c r="W5580">
        <v>72682</v>
      </c>
      <c r="X5580" t="s">
        <v>33</v>
      </c>
      <c r="Y5580" t="s">
        <v>34</v>
      </c>
      <c r="Z5580">
        <v>100</v>
      </c>
      <c r="AA5580" t="s">
        <v>35</v>
      </c>
      <c r="AB5580" t="s">
        <v>35</v>
      </c>
      <c r="AC5580">
        <v>0</v>
      </c>
      <c r="AD5580" t="s">
        <v>35</v>
      </c>
      <c r="AE5580" t="s">
        <v>35</v>
      </c>
      <c r="AF5580">
        <v>0</v>
      </c>
    </row>
    <row r="5581" spans="1:32" x14ac:dyDescent="0.25">
      <c r="A5581" t="s">
        <v>106</v>
      </c>
      <c r="B5581" t="s">
        <v>83</v>
      </c>
      <c r="C5581" t="s">
        <v>107</v>
      </c>
      <c r="D5581">
        <v>422522</v>
      </c>
      <c r="E5581">
        <v>1</v>
      </c>
      <c r="F5581">
        <v>187</v>
      </c>
      <c r="G5581">
        <v>50902</v>
      </c>
      <c r="H5581">
        <v>1228</v>
      </c>
      <c r="I5581">
        <v>0</v>
      </c>
      <c r="J5581">
        <v>0</v>
      </c>
      <c r="K5581">
        <v>0</v>
      </c>
      <c r="L5581">
        <v>0</v>
      </c>
      <c r="M5581">
        <v>0</v>
      </c>
      <c r="N5581">
        <v>728</v>
      </c>
      <c r="O5581">
        <v>11489</v>
      </c>
      <c r="P5581">
        <v>789</v>
      </c>
      <c r="Q5581">
        <v>119</v>
      </c>
      <c r="R5581">
        <v>6739</v>
      </c>
      <c r="S5581">
        <v>4040</v>
      </c>
      <c r="T5581">
        <v>0</v>
      </c>
      <c r="U5581">
        <v>0</v>
      </c>
      <c r="V5581">
        <v>52858</v>
      </c>
      <c r="W5581">
        <v>76034</v>
      </c>
      <c r="X5581" t="s">
        <v>33</v>
      </c>
      <c r="Y5581" t="s">
        <v>34</v>
      </c>
      <c r="Z5581">
        <v>100</v>
      </c>
      <c r="AA5581" t="s">
        <v>35</v>
      </c>
      <c r="AB5581" t="s">
        <v>35</v>
      </c>
      <c r="AC5581">
        <v>0</v>
      </c>
      <c r="AD5581" t="s">
        <v>35</v>
      </c>
      <c r="AE5581" t="s">
        <v>35</v>
      </c>
      <c r="AF5581">
        <v>0</v>
      </c>
    </row>
    <row r="5582" spans="1:32" x14ac:dyDescent="0.25">
      <c r="A5582" t="s">
        <v>258</v>
      </c>
      <c r="B5582" t="s">
        <v>165</v>
      </c>
      <c r="C5582" t="s">
        <v>261</v>
      </c>
      <c r="D5582">
        <v>426774</v>
      </c>
      <c r="E5582">
        <v>1</v>
      </c>
      <c r="F5582">
        <v>183</v>
      </c>
      <c r="G5582">
        <v>50900</v>
      </c>
      <c r="H5582">
        <v>0</v>
      </c>
      <c r="I5582">
        <v>0</v>
      </c>
      <c r="J5582">
        <v>0</v>
      </c>
      <c r="K5582">
        <v>0</v>
      </c>
      <c r="L5582">
        <v>0</v>
      </c>
      <c r="M5582">
        <v>0</v>
      </c>
      <c r="N5582">
        <v>0</v>
      </c>
      <c r="O5582">
        <v>8937</v>
      </c>
      <c r="P5582">
        <v>0</v>
      </c>
      <c r="Q5582">
        <v>45</v>
      </c>
      <c r="R5582">
        <v>6488</v>
      </c>
      <c r="S5582">
        <v>3894</v>
      </c>
      <c r="T5582">
        <v>0</v>
      </c>
      <c r="U5582">
        <v>0</v>
      </c>
      <c r="V5582">
        <v>50900</v>
      </c>
      <c r="W5582">
        <v>70264</v>
      </c>
      <c r="X5582" t="s">
        <v>33</v>
      </c>
      <c r="Y5582" t="s">
        <v>34</v>
      </c>
      <c r="Z5582">
        <v>100</v>
      </c>
      <c r="AA5582" t="s">
        <v>35</v>
      </c>
      <c r="AB5582" t="s">
        <v>35</v>
      </c>
      <c r="AC5582">
        <v>0</v>
      </c>
      <c r="AD5582" t="s">
        <v>35</v>
      </c>
      <c r="AE5582" t="s">
        <v>35</v>
      </c>
      <c r="AF5582">
        <v>0</v>
      </c>
    </row>
    <row r="5583" spans="1:32" x14ac:dyDescent="0.25">
      <c r="A5583" t="s">
        <v>59</v>
      </c>
      <c r="B5583" t="s">
        <v>74</v>
      </c>
      <c r="C5583" t="s">
        <v>75</v>
      </c>
      <c r="D5583">
        <v>48818</v>
      </c>
      <c r="E5583">
        <v>1</v>
      </c>
      <c r="F5583">
        <v>183</v>
      </c>
      <c r="G5583">
        <v>50900</v>
      </c>
      <c r="H5583">
        <v>0</v>
      </c>
      <c r="I5583">
        <v>0</v>
      </c>
      <c r="J5583">
        <v>0</v>
      </c>
      <c r="K5583">
        <v>0</v>
      </c>
      <c r="L5583">
        <v>0</v>
      </c>
      <c r="M5583">
        <v>13775</v>
      </c>
      <c r="N5583">
        <v>0</v>
      </c>
      <c r="O5583">
        <v>9124</v>
      </c>
      <c r="P5583">
        <v>365</v>
      </c>
      <c r="Q5583">
        <v>54</v>
      </c>
      <c r="R5583">
        <v>17222</v>
      </c>
      <c r="S5583">
        <v>4935</v>
      </c>
      <c r="T5583">
        <v>0</v>
      </c>
      <c r="U5583">
        <v>0</v>
      </c>
      <c r="V5583">
        <v>64675</v>
      </c>
      <c r="W5583">
        <v>96375</v>
      </c>
      <c r="X5583" t="s">
        <v>33</v>
      </c>
      <c r="Y5583" t="s">
        <v>34</v>
      </c>
      <c r="Z5583">
        <v>100</v>
      </c>
      <c r="AA5583" t="s">
        <v>35</v>
      </c>
      <c r="AB5583" t="s">
        <v>35</v>
      </c>
      <c r="AC5583">
        <v>0</v>
      </c>
      <c r="AD5583" t="s">
        <v>35</v>
      </c>
      <c r="AE5583" t="s">
        <v>35</v>
      </c>
      <c r="AF5583">
        <v>0</v>
      </c>
    </row>
    <row r="5584" spans="1:32" x14ac:dyDescent="0.25">
      <c r="A5584" t="s">
        <v>303</v>
      </c>
      <c r="B5584" t="s">
        <v>152</v>
      </c>
      <c r="C5584" t="s">
        <v>306</v>
      </c>
      <c r="D5584">
        <v>45715</v>
      </c>
      <c r="E5584">
        <v>1</v>
      </c>
      <c r="F5584">
        <v>184</v>
      </c>
      <c r="G5584">
        <v>50900</v>
      </c>
      <c r="H5584">
        <v>0</v>
      </c>
      <c r="I5584">
        <v>0</v>
      </c>
      <c r="J5584">
        <v>0</v>
      </c>
      <c r="K5584">
        <v>0</v>
      </c>
      <c r="L5584">
        <v>0</v>
      </c>
      <c r="M5584">
        <v>0</v>
      </c>
      <c r="N5584">
        <v>100</v>
      </c>
      <c r="O5584">
        <v>8632</v>
      </c>
      <c r="P5584">
        <v>0</v>
      </c>
      <c r="Q5584">
        <v>0</v>
      </c>
      <c r="R5584">
        <v>6617</v>
      </c>
      <c r="S5584">
        <v>3930</v>
      </c>
      <c r="T5584">
        <v>0</v>
      </c>
      <c r="U5584">
        <v>0</v>
      </c>
      <c r="V5584">
        <v>51000</v>
      </c>
      <c r="W5584">
        <v>70179</v>
      </c>
      <c r="X5584" t="s">
        <v>33</v>
      </c>
      <c r="Y5584" t="s">
        <v>34</v>
      </c>
      <c r="Z5584">
        <v>100</v>
      </c>
      <c r="AA5584" t="s">
        <v>35</v>
      </c>
      <c r="AB5584" t="s">
        <v>35</v>
      </c>
      <c r="AC5584">
        <v>0</v>
      </c>
      <c r="AD5584" t="s">
        <v>35</v>
      </c>
      <c r="AE5584" t="s">
        <v>35</v>
      </c>
      <c r="AF5584">
        <v>0</v>
      </c>
    </row>
    <row r="5585" spans="1:32" x14ac:dyDescent="0.25">
      <c r="A5585" t="s">
        <v>59</v>
      </c>
      <c r="B5585" t="s">
        <v>74</v>
      </c>
      <c r="C5585" t="s">
        <v>75</v>
      </c>
      <c r="D5585">
        <v>52511</v>
      </c>
      <c r="E5585">
        <v>1</v>
      </c>
      <c r="F5585">
        <v>183</v>
      </c>
      <c r="G5585">
        <v>50900</v>
      </c>
      <c r="H5585">
        <v>0</v>
      </c>
      <c r="I5585">
        <v>0</v>
      </c>
      <c r="J5585">
        <v>0</v>
      </c>
      <c r="K5585">
        <v>0</v>
      </c>
      <c r="L5585">
        <v>0</v>
      </c>
      <c r="M5585">
        <v>0</v>
      </c>
      <c r="N5585">
        <v>2525</v>
      </c>
      <c r="O5585">
        <v>9124</v>
      </c>
      <c r="P5585">
        <v>376</v>
      </c>
      <c r="Q5585">
        <v>54</v>
      </c>
      <c r="R5585">
        <v>14426</v>
      </c>
      <c r="S5585">
        <v>3544</v>
      </c>
      <c r="T5585">
        <v>0</v>
      </c>
      <c r="U5585">
        <v>0</v>
      </c>
      <c r="V5585">
        <v>53425</v>
      </c>
      <c r="W5585">
        <v>80949</v>
      </c>
      <c r="X5585" t="s">
        <v>33</v>
      </c>
      <c r="Y5585" t="s">
        <v>34</v>
      </c>
      <c r="Z5585">
        <v>100</v>
      </c>
      <c r="AA5585" t="s">
        <v>35</v>
      </c>
      <c r="AB5585" t="s">
        <v>35</v>
      </c>
      <c r="AC5585">
        <v>0</v>
      </c>
      <c r="AD5585" t="s">
        <v>35</v>
      </c>
      <c r="AE5585" t="s">
        <v>35</v>
      </c>
      <c r="AF5585">
        <v>0</v>
      </c>
    </row>
    <row r="5586" spans="1:32" x14ac:dyDescent="0.25">
      <c r="A5586" t="s">
        <v>311</v>
      </c>
      <c r="B5586" t="s">
        <v>161</v>
      </c>
      <c r="C5586" t="s">
        <v>312</v>
      </c>
      <c r="D5586">
        <v>61556</v>
      </c>
      <c r="E5586">
        <v>1</v>
      </c>
      <c r="F5586">
        <v>184</v>
      </c>
      <c r="G5586">
        <v>50900</v>
      </c>
      <c r="H5586">
        <v>0</v>
      </c>
      <c r="I5586">
        <v>1140</v>
      </c>
      <c r="J5586">
        <v>0</v>
      </c>
      <c r="K5586">
        <v>0</v>
      </c>
      <c r="L5586">
        <v>0</v>
      </c>
      <c r="M5586">
        <v>10</v>
      </c>
      <c r="N5586">
        <v>0</v>
      </c>
      <c r="O5586">
        <v>8905</v>
      </c>
      <c r="P5586">
        <v>614</v>
      </c>
      <c r="Q5586">
        <v>85</v>
      </c>
      <c r="R5586">
        <v>14447</v>
      </c>
      <c r="S5586">
        <v>3982</v>
      </c>
      <c r="T5586">
        <v>0</v>
      </c>
      <c r="U5586">
        <v>0</v>
      </c>
      <c r="V5586">
        <v>52050</v>
      </c>
      <c r="W5586">
        <v>80083</v>
      </c>
      <c r="X5586" t="s">
        <v>33</v>
      </c>
      <c r="Y5586" t="s">
        <v>34</v>
      </c>
      <c r="Z5586">
        <v>100</v>
      </c>
      <c r="AA5586" t="s">
        <v>35</v>
      </c>
      <c r="AB5586" t="s">
        <v>35</v>
      </c>
      <c r="AC5586">
        <v>0</v>
      </c>
      <c r="AD5586" t="s">
        <v>35</v>
      </c>
      <c r="AE5586" t="s">
        <v>35</v>
      </c>
      <c r="AF5586">
        <v>0</v>
      </c>
    </row>
    <row r="5587" spans="1:32" x14ac:dyDescent="0.25">
      <c r="A5587" t="s">
        <v>94</v>
      </c>
      <c r="B5587" t="s">
        <v>161</v>
      </c>
      <c r="C5587" t="s">
        <v>278</v>
      </c>
      <c r="D5587">
        <v>65732</v>
      </c>
      <c r="E5587">
        <v>1</v>
      </c>
      <c r="F5587">
        <v>183</v>
      </c>
      <c r="G5587">
        <v>50900</v>
      </c>
      <c r="H5587">
        <v>0</v>
      </c>
      <c r="I5587">
        <v>0</v>
      </c>
      <c r="J5587">
        <v>0</v>
      </c>
      <c r="K5587">
        <v>0</v>
      </c>
      <c r="L5587">
        <v>0</v>
      </c>
      <c r="M5587">
        <v>0</v>
      </c>
      <c r="N5587">
        <v>3660</v>
      </c>
      <c r="O5587">
        <v>8634</v>
      </c>
      <c r="P5587">
        <v>0</v>
      </c>
      <c r="Q5587">
        <v>0</v>
      </c>
      <c r="R5587">
        <v>22411</v>
      </c>
      <c r="S5587">
        <v>4174</v>
      </c>
      <c r="T5587">
        <v>0</v>
      </c>
      <c r="U5587">
        <v>1068</v>
      </c>
      <c r="V5587">
        <v>54560</v>
      </c>
      <c r="W5587">
        <v>90847</v>
      </c>
      <c r="X5587" t="s">
        <v>33</v>
      </c>
      <c r="Y5587" t="s">
        <v>34</v>
      </c>
      <c r="Z5587">
        <v>100</v>
      </c>
      <c r="AA5587" t="s">
        <v>35</v>
      </c>
      <c r="AB5587" t="s">
        <v>35</v>
      </c>
      <c r="AC5587">
        <v>0</v>
      </c>
      <c r="AD5587" t="s">
        <v>35</v>
      </c>
      <c r="AE5587" t="s">
        <v>35</v>
      </c>
      <c r="AF5587">
        <v>0</v>
      </c>
    </row>
    <row r="5588" spans="1:32" x14ac:dyDescent="0.25">
      <c r="A5588" t="s">
        <v>59</v>
      </c>
      <c r="B5588" t="s">
        <v>60</v>
      </c>
      <c r="C5588" t="s">
        <v>61</v>
      </c>
      <c r="D5588">
        <v>65677</v>
      </c>
      <c r="E5588">
        <v>1</v>
      </c>
      <c r="F5588">
        <v>185</v>
      </c>
      <c r="G5588">
        <v>50900</v>
      </c>
      <c r="H5588">
        <v>250</v>
      </c>
      <c r="I5588">
        <v>2467</v>
      </c>
      <c r="J5588">
        <v>0</v>
      </c>
      <c r="K5588">
        <v>0</v>
      </c>
      <c r="L5588">
        <v>0</v>
      </c>
      <c r="M5588">
        <v>0</v>
      </c>
      <c r="N5588">
        <v>0</v>
      </c>
      <c r="O5588">
        <v>9123</v>
      </c>
      <c r="P5588">
        <v>629</v>
      </c>
      <c r="Q5588">
        <v>0</v>
      </c>
      <c r="R5588">
        <v>14885</v>
      </c>
      <c r="S5588">
        <v>4101</v>
      </c>
      <c r="T5588">
        <v>0</v>
      </c>
      <c r="U5588">
        <v>0</v>
      </c>
      <c r="V5588">
        <v>53617</v>
      </c>
      <c r="W5588">
        <v>82355</v>
      </c>
      <c r="X5588" t="s">
        <v>33</v>
      </c>
      <c r="Y5588" t="s">
        <v>34</v>
      </c>
      <c r="Z5588">
        <v>100</v>
      </c>
      <c r="AA5588" t="s">
        <v>35</v>
      </c>
      <c r="AB5588" t="s">
        <v>35</v>
      </c>
      <c r="AC5588">
        <v>0</v>
      </c>
      <c r="AD5588" t="s">
        <v>35</v>
      </c>
      <c r="AE5588" t="s">
        <v>35</v>
      </c>
      <c r="AF5588">
        <v>0</v>
      </c>
    </row>
    <row r="5589" spans="1:32" x14ac:dyDescent="0.25">
      <c r="A5589" t="s">
        <v>258</v>
      </c>
      <c r="B5589" t="s">
        <v>165</v>
      </c>
      <c r="C5589" t="s">
        <v>261</v>
      </c>
      <c r="D5589">
        <v>416953</v>
      </c>
      <c r="E5589">
        <v>1</v>
      </c>
      <c r="F5589">
        <v>183</v>
      </c>
      <c r="G5589">
        <v>50900</v>
      </c>
      <c r="H5589">
        <v>0</v>
      </c>
      <c r="I5589">
        <v>0</v>
      </c>
      <c r="J5589">
        <v>0</v>
      </c>
      <c r="K5589">
        <v>0</v>
      </c>
      <c r="L5589">
        <v>0</v>
      </c>
      <c r="M5589">
        <v>0</v>
      </c>
      <c r="N5589">
        <v>0</v>
      </c>
      <c r="O5589">
        <v>8937</v>
      </c>
      <c r="P5589">
        <v>0</v>
      </c>
      <c r="Q5589">
        <v>45</v>
      </c>
      <c r="R5589">
        <v>6490</v>
      </c>
      <c r="S5589">
        <v>3894</v>
      </c>
      <c r="T5589">
        <v>0</v>
      </c>
      <c r="U5589">
        <v>0</v>
      </c>
      <c r="V5589">
        <v>50900</v>
      </c>
      <c r="W5589">
        <v>70266</v>
      </c>
      <c r="X5589" t="s">
        <v>33</v>
      </c>
      <c r="Y5589" t="s">
        <v>34</v>
      </c>
      <c r="Z5589">
        <v>100</v>
      </c>
      <c r="AA5589" t="s">
        <v>35</v>
      </c>
      <c r="AB5589" t="s">
        <v>35</v>
      </c>
      <c r="AC5589">
        <v>0</v>
      </c>
      <c r="AD5589" t="s">
        <v>35</v>
      </c>
      <c r="AE5589" t="s">
        <v>35</v>
      </c>
      <c r="AF5589">
        <v>0</v>
      </c>
    </row>
    <row r="5590" spans="1:32" x14ac:dyDescent="0.25">
      <c r="A5590" t="s">
        <v>94</v>
      </c>
      <c r="B5590" t="s">
        <v>76</v>
      </c>
      <c r="C5590" t="s">
        <v>281</v>
      </c>
      <c r="D5590">
        <v>416376</v>
      </c>
      <c r="E5590">
        <v>1</v>
      </c>
      <c r="F5590">
        <v>182</v>
      </c>
      <c r="G5590">
        <v>50900</v>
      </c>
      <c r="H5590">
        <v>3775</v>
      </c>
      <c r="I5590">
        <v>0</v>
      </c>
      <c r="J5590">
        <v>0</v>
      </c>
      <c r="K5590">
        <v>500</v>
      </c>
      <c r="L5590">
        <v>0</v>
      </c>
      <c r="M5590">
        <v>0</v>
      </c>
      <c r="N5590">
        <v>450</v>
      </c>
      <c r="O5590">
        <v>8808</v>
      </c>
      <c r="P5590">
        <v>0</v>
      </c>
      <c r="Q5590">
        <v>29</v>
      </c>
      <c r="R5590">
        <v>19538</v>
      </c>
      <c r="S5590">
        <v>3169</v>
      </c>
      <c r="T5590">
        <v>0</v>
      </c>
      <c r="U5590">
        <v>0</v>
      </c>
      <c r="V5590">
        <v>55625</v>
      </c>
      <c r="W5590">
        <v>87169</v>
      </c>
      <c r="X5590" t="s">
        <v>33</v>
      </c>
      <c r="Y5590" t="s">
        <v>34</v>
      </c>
      <c r="Z5590">
        <v>100</v>
      </c>
      <c r="AA5590" t="s">
        <v>35</v>
      </c>
      <c r="AB5590" t="s">
        <v>35</v>
      </c>
      <c r="AC5590">
        <v>0</v>
      </c>
      <c r="AD5590" t="s">
        <v>35</v>
      </c>
      <c r="AE5590" t="s">
        <v>35</v>
      </c>
      <c r="AF5590">
        <v>0</v>
      </c>
    </row>
    <row r="5591" spans="1:32" x14ac:dyDescent="0.25">
      <c r="A5591" t="s">
        <v>258</v>
      </c>
      <c r="B5591" t="s">
        <v>165</v>
      </c>
      <c r="C5591" t="s">
        <v>261</v>
      </c>
      <c r="D5591">
        <v>66155</v>
      </c>
      <c r="E5591">
        <v>1</v>
      </c>
      <c r="F5591">
        <v>183</v>
      </c>
      <c r="G5591">
        <v>50900</v>
      </c>
      <c r="H5591">
        <v>0</v>
      </c>
      <c r="I5591">
        <v>0</v>
      </c>
      <c r="J5591">
        <v>0</v>
      </c>
      <c r="K5591">
        <v>0</v>
      </c>
      <c r="L5591">
        <v>0</v>
      </c>
      <c r="M5591">
        <v>0</v>
      </c>
      <c r="N5591">
        <v>0</v>
      </c>
      <c r="O5591">
        <v>8937</v>
      </c>
      <c r="P5591">
        <v>0</v>
      </c>
      <c r="Q5591">
        <v>45</v>
      </c>
      <c r="R5591">
        <v>6490</v>
      </c>
      <c r="S5591">
        <v>3894</v>
      </c>
      <c r="T5591">
        <v>0</v>
      </c>
      <c r="U5591">
        <v>0</v>
      </c>
      <c r="V5591">
        <v>50900</v>
      </c>
      <c r="W5591">
        <v>70266</v>
      </c>
      <c r="X5591" t="s">
        <v>33</v>
      </c>
      <c r="Y5591" t="s">
        <v>34</v>
      </c>
      <c r="Z5591">
        <v>75</v>
      </c>
      <c r="AA5591" t="s">
        <v>33</v>
      </c>
      <c r="AB5591" t="s">
        <v>34</v>
      </c>
      <c r="AC5591">
        <v>25</v>
      </c>
      <c r="AD5591" t="s">
        <v>35</v>
      </c>
      <c r="AE5591" t="s">
        <v>35</v>
      </c>
      <c r="AF5591">
        <v>0</v>
      </c>
    </row>
    <row r="5592" spans="1:32" x14ac:dyDescent="0.25">
      <c r="A5592" t="s">
        <v>94</v>
      </c>
      <c r="B5592" t="s">
        <v>83</v>
      </c>
      <c r="C5592" t="s">
        <v>277</v>
      </c>
      <c r="D5592">
        <v>45636</v>
      </c>
      <c r="E5592">
        <v>1</v>
      </c>
      <c r="F5592">
        <v>182</v>
      </c>
      <c r="G5592">
        <v>50894</v>
      </c>
      <c r="H5592">
        <v>0</v>
      </c>
      <c r="I5592">
        <v>0</v>
      </c>
      <c r="J5592">
        <v>0</v>
      </c>
      <c r="K5592">
        <v>2600</v>
      </c>
      <c r="L5592">
        <v>0</v>
      </c>
      <c r="M5592">
        <v>0</v>
      </c>
      <c r="N5592">
        <v>7487</v>
      </c>
      <c r="O5592">
        <v>8422</v>
      </c>
      <c r="P5592">
        <v>0</v>
      </c>
      <c r="Q5592">
        <v>0</v>
      </c>
      <c r="R5592">
        <v>14296</v>
      </c>
      <c r="S5592">
        <v>4665</v>
      </c>
      <c r="T5592">
        <v>0</v>
      </c>
      <c r="U5592">
        <v>0</v>
      </c>
      <c r="V5592">
        <v>60981</v>
      </c>
      <c r="W5592">
        <v>88364</v>
      </c>
      <c r="X5592" t="s">
        <v>51</v>
      </c>
      <c r="Y5592" t="s">
        <v>52</v>
      </c>
      <c r="Z5592">
        <v>100</v>
      </c>
      <c r="AA5592" t="s">
        <v>35</v>
      </c>
      <c r="AB5592" t="s">
        <v>35</v>
      </c>
      <c r="AC5592">
        <v>0</v>
      </c>
      <c r="AD5592" t="s">
        <v>35</v>
      </c>
      <c r="AE5592" t="s">
        <v>35</v>
      </c>
      <c r="AF5592">
        <v>0</v>
      </c>
    </row>
    <row r="5593" spans="1:32" x14ac:dyDescent="0.25">
      <c r="A5593" t="s">
        <v>119</v>
      </c>
      <c r="B5593" t="s">
        <v>83</v>
      </c>
      <c r="C5593" t="s">
        <v>120</v>
      </c>
      <c r="D5593">
        <v>416311</v>
      </c>
      <c r="E5593">
        <v>1</v>
      </c>
      <c r="F5593">
        <v>190</v>
      </c>
      <c r="G5593">
        <v>50889</v>
      </c>
      <c r="H5593">
        <v>0</v>
      </c>
      <c r="I5593">
        <v>0</v>
      </c>
      <c r="J5593">
        <v>0</v>
      </c>
      <c r="K5593">
        <v>0</v>
      </c>
      <c r="L5593">
        <v>0</v>
      </c>
      <c r="M5593">
        <v>230</v>
      </c>
      <c r="N5593">
        <v>739</v>
      </c>
      <c r="O5593">
        <v>13210</v>
      </c>
      <c r="P5593">
        <v>1100</v>
      </c>
      <c r="Q5593">
        <v>141</v>
      </c>
      <c r="R5593">
        <v>6574</v>
      </c>
      <c r="S5593">
        <v>2709</v>
      </c>
      <c r="T5593">
        <v>0</v>
      </c>
      <c r="U5593">
        <v>154</v>
      </c>
      <c r="V5593">
        <v>51858</v>
      </c>
      <c r="W5593">
        <v>75746</v>
      </c>
      <c r="X5593" t="s">
        <v>33</v>
      </c>
      <c r="Y5593" t="s">
        <v>34</v>
      </c>
      <c r="Z5593">
        <v>100</v>
      </c>
      <c r="AA5593" t="s">
        <v>35</v>
      </c>
      <c r="AB5593" t="s">
        <v>35</v>
      </c>
      <c r="AC5593">
        <v>0</v>
      </c>
      <c r="AD5593" t="s">
        <v>35</v>
      </c>
      <c r="AE5593" t="s">
        <v>35</v>
      </c>
      <c r="AF5593">
        <v>0</v>
      </c>
    </row>
    <row r="5594" spans="1:32" x14ac:dyDescent="0.25">
      <c r="A5594" t="s">
        <v>241</v>
      </c>
      <c r="B5594" t="s">
        <v>83</v>
      </c>
      <c r="C5594" t="s">
        <v>242</v>
      </c>
      <c r="D5594">
        <v>61905</v>
      </c>
      <c r="E5594">
        <v>1</v>
      </c>
      <c r="F5594">
        <v>184</v>
      </c>
      <c r="G5594">
        <v>50882</v>
      </c>
      <c r="H5594">
        <v>0</v>
      </c>
      <c r="I5594">
        <v>0</v>
      </c>
      <c r="J5594">
        <v>0</v>
      </c>
      <c r="K5594">
        <v>0</v>
      </c>
      <c r="L5594">
        <v>0</v>
      </c>
      <c r="M5594">
        <v>0</v>
      </c>
      <c r="N5594">
        <v>1140</v>
      </c>
      <c r="O5594">
        <v>9124</v>
      </c>
      <c r="P5594">
        <v>655</v>
      </c>
      <c r="Q5594">
        <v>0</v>
      </c>
      <c r="R5594">
        <v>21203</v>
      </c>
      <c r="S5594">
        <v>3386</v>
      </c>
      <c r="T5594">
        <v>0</v>
      </c>
      <c r="U5594">
        <v>0</v>
      </c>
      <c r="V5594">
        <v>52022</v>
      </c>
      <c r="W5594">
        <v>86390</v>
      </c>
      <c r="X5594" t="s">
        <v>33</v>
      </c>
      <c r="Y5594" t="s">
        <v>34</v>
      </c>
      <c r="Z5594">
        <v>100</v>
      </c>
      <c r="AA5594" t="s">
        <v>35</v>
      </c>
      <c r="AB5594" t="s">
        <v>35</v>
      </c>
      <c r="AC5594">
        <v>0</v>
      </c>
      <c r="AD5594" t="s">
        <v>35</v>
      </c>
      <c r="AE5594" t="s">
        <v>35</v>
      </c>
      <c r="AF5594">
        <v>0</v>
      </c>
    </row>
    <row r="5595" spans="1:32" x14ac:dyDescent="0.25">
      <c r="A5595" t="s">
        <v>57</v>
      </c>
      <c r="B5595" t="s">
        <v>100</v>
      </c>
      <c r="C5595" t="s">
        <v>227</v>
      </c>
      <c r="D5595">
        <v>57038</v>
      </c>
      <c r="E5595">
        <v>1</v>
      </c>
      <c r="F5595">
        <v>184</v>
      </c>
      <c r="G5595">
        <v>50879</v>
      </c>
      <c r="H5595">
        <v>0</v>
      </c>
      <c r="I5595">
        <v>9159</v>
      </c>
      <c r="J5595">
        <v>0</v>
      </c>
      <c r="K5595">
        <v>0</v>
      </c>
      <c r="L5595">
        <v>0</v>
      </c>
      <c r="M5595">
        <v>0</v>
      </c>
      <c r="N5595">
        <v>0</v>
      </c>
      <c r="O5595">
        <v>0</v>
      </c>
      <c r="P5595">
        <v>0</v>
      </c>
      <c r="Q5595">
        <v>0</v>
      </c>
      <c r="R5595">
        <v>7655</v>
      </c>
      <c r="S5595">
        <v>4652</v>
      </c>
      <c r="T5595">
        <v>0</v>
      </c>
      <c r="U5595">
        <v>2000</v>
      </c>
      <c r="V5595">
        <v>60038</v>
      </c>
      <c r="W5595">
        <v>74345</v>
      </c>
      <c r="X5595" t="s">
        <v>33</v>
      </c>
      <c r="Y5595" t="s">
        <v>34</v>
      </c>
      <c r="Z5595">
        <v>100</v>
      </c>
      <c r="AA5595" t="s">
        <v>35</v>
      </c>
      <c r="AB5595" t="s">
        <v>35</v>
      </c>
      <c r="AC5595">
        <v>0</v>
      </c>
      <c r="AD5595" t="s">
        <v>35</v>
      </c>
      <c r="AE5595" t="s">
        <v>35</v>
      </c>
      <c r="AF5595">
        <v>0</v>
      </c>
    </row>
    <row r="5596" spans="1:32" x14ac:dyDescent="0.25">
      <c r="A5596" t="s">
        <v>119</v>
      </c>
      <c r="B5596" t="s">
        <v>129</v>
      </c>
      <c r="C5596" t="s">
        <v>130</v>
      </c>
      <c r="D5596">
        <v>62644</v>
      </c>
      <c r="E5596">
        <v>1</v>
      </c>
      <c r="F5596">
        <v>204</v>
      </c>
      <c r="G5596">
        <v>50875</v>
      </c>
      <c r="H5596">
        <v>5300</v>
      </c>
      <c r="I5596">
        <v>1000</v>
      </c>
      <c r="J5596">
        <v>0</v>
      </c>
      <c r="K5596">
        <v>0</v>
      </c>
      <c r="L5596">
        <v>0</v>
      </c>
      <c r="M5596">
        <v>0</v>
      </c>
      <c r="N5596">
        <v>550</v>
      </c>
      <c r="O5596">
        <v>6176</v>
      </c>
      <c r="P5596">
        <v>409</v>
      </c>
      <c r="Q5596">
        <v>164</v>
      </c>
      <c r="R5596">
        <v>16026</v>
      </c>
      <c r="S5596">
        <v>3446</v>
      </c>
      <c r="T5596">
        <v>0</v>
      </c>
      <c r="U5596">
        <v>1000</v>
      </c>
      <c r="V5596">
        <v>57725</v>
      </c>
      <c r="W5596">
        <v>84946</v>
      </c>
      <c r="X5596" t="s">
        <v>39</v>
      </c>
      <c r="Y5596" t="s">
        <v>40</v>
      </c>
      <c r="Z5596">
        <v>100</v>
      </c>
      <c r="AA5596" t="s">
        <v>35</v>
      </c>
      <c r="AB5596" t="s">
        <v>35</v>
      </c>
      <c r="AC5596">
        <v>0</v>
      </c>
      <c r="AD5596" t="s">
        <v>35</v>
      </c>
      <c r="AE5596" t="s">
        <v>35</v>
      </c>
      <c r="AF5596">
        <v>0</v>
      </c>
    </row>
    <row r="5597" spans="1:32" x14ac:dyDescent="0.25">
      <c r="A5597" t="s">
        <v>315</v>
      </c>
      <c r="B5597" t="s">
        <v>318</v>
      </c>
      <c r="C5597" t="s">
        <v>319</v>
      </c>
      <c r="D5597">
        <v>418208</v>
      </c>
      <c r="E5597">
        <v>1</v>
      </c>
      <c r="F5597">
        <v>210</v>
      </c>
      <c r="G5597">
        <v>50865</v>
      </c>
      <c r="H5597">
        <v>0</v>
      </c>
      <c r="I5597">
        <v>2000</v>
      </c>
      <c r="J5597">
        <v>0</v>
      </c>
      <c r="K5597">
        <v>0</v>
      </c>
      <c r="L5597">
        <v>0</v>
      </c>
      <c r="M5597">
        <v>0</v>
      </c>
      <c r="N5597">
        <v>1888</v>
      </c>
      <c r="O5597">
        <v>8667</v>
      </c>
      <c r="P5597">
        <v>0</v>
      </c>
      <c r="Q5597">
        <v>0</v>
      </c>
      <c r="R5597">
        <v>6981</v>
      </c>
      <c r="S5597">
        <v>3733</v>
      </c>
      <c r="T5597">
        <v>0</v>
      </c>
      <c r="U5597">
        <v>0</v>
      </c>
      <c r="V5597">
        <v>54753</v>
      </c>
      <c r="W5597">
        <v>74134</v>
      </c>
      <c r="X5597" t="s">
        <v>33</v>
      </c>
      <c r="Y5597" t="s">
        <v>34</v>
      </c>
      <c r="Z5597">
        <v>75</v>
      </c>
      <c r="AA5597" t="s">
        <v>78</v>
      </c>
      <c r="AB5597" t="s">
        <v>79</v>
      </c>
      <c r="AC5597">
        <v>25</v>
      </c>
      <c r="AD5597" t="s">
        <v>35</v>
      </c>
      <c r="AE5597" t="s">
        <v>35</v>
      </c>
      <c r="AF5597">
        <v>0</v>
      </c>
    </row>
    <row r="5598" spans="1:32" x14ac:dyDescent="0.25">
      <c r="A5598" t="s">
        <v>209</v>
      </c>
      <c r="B5598" t="s">
        <v>83</v>
      </c>
      <c r="C5598" t="s">
        <v>210</v>
      </c>
      <c r="D5598">
        <v>419817</v>
      </c>
      <c r="E5598">
        <v>1</v>
      </c>
      <c r="F5598">
        <v>184</v>
      </c>
      <c r="G5598">
        <v>50850</v>
      </c>
      <c r="H5598">
        <v>0</v>
      </c>
      <c r="I5598">
        <v>0</v>
      </c>
      <c r="J5598">
        <v>0</v>
      </c>
      <c r="K5598">
        <v>0</v>
      </c>
      <c r="L5598">
        <v>0</v>
      </c>
      <c r="M5598">
        <v>1165</v>
      </c>
      <c r="N5598">
        <v>530</v>
      </c>
      <c r="O5598">
        <v>8904</v>
      </c>
      <c r="P5598">
        <v>666</v>
      </c>
      <c r="Q5598">
        <v>0</v>
      </c>
      <c r="R5598">
        <v>14587</v>
      </c>
      <c r="S5598">
        <v>3786</v>
      </c>
      <c r="T5598">
        <v>0</v>
      </c>
      <c r="U5598">
        <v>0</v>
      </c>
      <c r="V5598">
        <v>52545</v>
      </c>
      <c r="W5598">
        <v>80488</v>
      </c>
      <c r="X5598" t="s">
        <v>33</v>
      </c>
      <c r="Y5598" t="s">
        <v>34</v>
      </c>
      <c r="Z5598">
        <v>100</v>
      </c>
      <c r="AA5598" t="s">
        <v>35</v>
      </c>
      <c r="AB5598" t="s">
        <v>35</v>
      </c>
      <c r="AC5598">
        <v>0</v>
      </c>
      <c r="AD5598" t="s">
        <v>35</v>
      </c>
      <c r="AE5598" t="s">
        <v>35</v>
      </c>
      <c r="AF5598">
        <v>0</v>
      </c>
    </row>
    <row r="5599" spans="1:32" x14ac:dyDescent="0.25">
      <c r="A5599" t="s">
        <v>209</v>
      </c>
      <c r="B5599" t="s">
        <v>83</v>
      </c>
      <c r="C5599" t="s">
        <v>210</v>
      </c>
      <c r="D5599">
        <v>420926</v>
      </c>
      <c r="E5599">
        <v>1</v>
      </c>
      <c r="F5599">
        <v>184</v>
      </c>
      <c r="G5599">
        <v>50850</v>
      </c>
      <c r="H5599">
        <v>2100</v>
      </c>
      <c r="I5599">
        <v>0</v>
      </c>
      <c r="J5599">
        <v>0</v>
      </c>
      <c r="K5599">
        <v>0</v>
      </c>
      <c r="L5599">
        <v>0</v>
      </c>
      <c r="M5599">
        <v>1000</v>
      </c>
      <c r="N5599">
        <v>440</v>
      </c>
      <c r="O5599">
        <v>8904</v>
      </c>
      <c r="P5599">
        <v>666</v>
      </c>
      <c r="Q5599">
        <v>0</v>
      </c>
      <c r="R5599">
        <v>15100</v>
      </c>
      <c r="S5599">
        <v>4138</v>
      </c>
      <c r="T5599">
        <v>0</v>
      </c>
      <c r="U5599">
        <v>0</v>
      </c>
      <c r="V5599">
        <v>54390</v>
      </c>
      <c r="W5599">
        <v>83198</v>
      </c>
      <c r="X5599" t="s">
        <v>33</v>
      </c>
      <c r="Y5599" t="s">
        <v>34</v>
      </c>
      <c r="Z5599">
        <v>100</v>
      </c>
      <c r="AA5599" t="s">
        <v>35</v>
      </c>
      <c r="AB5599" t="s">
        <v>35</v>
      </c>
      <c r="AC5599">
        <v>0</v>
      </c>
      <c r="AD5599" t="s">
        <v>35</v>
      </c>
      <c r="AE5599" t="s">
        <v>35</v>
      </c>
      <c r="AF5599">
        <v>0</v>
      </c>
    </row>
    <row r="5600" spans="1:32" x14ac:dyDescent="0.25">
      <c r="A5600" t="s">
        <v>209</v>
      </c>
      <c r="B5600" t="s">
        <v>83</v>
      </c>
      <c r="C5600" t="s">
        <v>210</v>
      </c>
      <c r="D5600">
        <v>422020</v>
      </c>
      <c r="E5600">
        <v>1</v>
      </c>
      <c r="F5600">
        <v>184</v>
      </c>
      <c r="G5600">
        <v>50850</v>
      </c>
      <c r="H5600">
        <v>0</v>
      </c>
      <c r="I5600">
        <v>0</v>
      </c>
      <c r="J5600">
        <v>0</v>
      </c>
      <c r="K5600">
        <v>0</v>
      </c>
      <c r="L5600">
        <v>0</v>
      </c>
      <c r="M5600">
        <v>1000</v>
      </c>
      <c r="N5600">
        <v>455</v>
      </c>
      <c r="O5600">
        <v>8904</v>
      </c>
      <c r="P5600">
        <v>666</v>
      </c>
      <c r="Q5600">
        <v>0</v>
      </c>
      <c r="R5600">
        <v>14521</v>
      </c>
      <c r="S5600">
        <v>4001</v>
      </c>
      <c r="T5600">
        <v>0</v>
      </c>
      <c r="U5600">
        <v>0</v>
      </c>
      <c r="V5600">
        <v>52305</v>
      </c>
      <c r="W5600">
        <v>80397</v>
      </c>
      <c r="X5600" t="s">
        <v>33</v>
      </c>
      <c r="Y5600" t="s">
        <v>34</v>
      </c>
      <c r="Z5600">
        <v>100</v>
      </c>
      <c r="AA5600" t="s">
        <v>35</v>
      </c>
      <c r="AB5600" t="s">
        <v>35</v>
      </c>
      <c r="AC5600">
        <v>0</v>
      </c>
      <c r="AD5600" t="s">
        <v>35</v>
      </c>
      <c r="AE5600" t="s">
        <v>35</v>
      </c>
      <c r="AF5600">
        <v>0</v>
      </c>
    </row>
    <row r="5601" spans="1:32" x14ac:dyDescent="0.25">
      <c r="A5601" t="s">
        <v>209</v>
      </c>
      <c r="B5601" t="s">
        <v>83</v>
      </c>
      <c r="C5601" t="s">
        <v>210</v>
      </c>
      <c r="D5601">
        <v>422420</v>
      </c>
      <c r="E5601">
        <v>1</v>
      </c>
      <c r="F5601">
        <v>184</v>
      </c>
      <c r="G5601">
        <v>50850</v>
      </c>
      <c r="H5601">
        <v>0</v>
      </c>
      <c r="I5601">
        <v>0</v>
      </c>
      <c r="J5601">
        <v>0</v>
      </c>
      <c r="K5601">
        <v>0</v>
      </c>
      <c r="L5601">
        <v>0</v>
      </c>
      <c r="M5601">
        <v>1000</v>
      </c>
      <c r="N5601">
        <v>985</v>
      </c>
      <c r="O5601">
        <v>11342</v>
      </c>
      <c r="P5601">
        <v>0</v>
      </c>
      <c r="Q5601">
        <v>0</v>
      </c>
      <c r="R5601">
        <v>14668</v>
      </c>
      <c r="S5601">
        <v>3009</v>
      </c>
      <c r="T5601">
        <v>0</v>
      </c>
      <c r="U5601">
        <v>0</v>
      </c>
      <c r="V5601">
        <v>52835</v>
      </c>
      <c r="W5601">
        <v>81854</v>
      </c>
      <c r="X5601" t="s">
        <v>33</v>
      </c>
      <c r="Y5601" t="s">
        <v>34</v>
      </c>
      <c r="Z5601">
        <v>100</v>
      </c>
      <c r="AA5601" t="s">
        <v>35</v>
      </c>
      <c r="AB5601" t="s">
        <v>35</v>
      </c>
      <c r="AC5601">
        <v>0</v>
      </c>
      <c r="AD5601" t="s">
        <v>35</v>
      </c>
      <c r="AE5601" t="s">
        <v>35</v>
      </c>
      <c r="AF5601">
        <v>0</v>
      </c>
    </row>
    <row r="5602" spans="1:32" x14ac:dyDescent="0.25">
      <c r="A5602" t="s">
        <v>209</v>
      </c>
      <c r="B5602" t="s">
        <v>83</v>
      </c>
      <c r="C5602" t="s">
        <v>210</v>
      </c>
      <c r="D5602">
        <v>424041</v>
      </c>
      <c r="E5602">
        <v>1</v>
      </c>
      <c r="F5602">
        <v>184</v>
      </c>
      <c r="G5602">
        <v>50850</v>
      </c>
      <c r="H5602">
        <v>0</v>
      </c>
      <c r="I5602">
        <v>0</v>
      </c>
      <c r="J5602">
        <v>0</v>
      </c>
      <c r="K5602">
        <v>0</v>
      </c>
      <c r="L5602">
        <v>0</v>
      </c>
      <c r="M5602">
        <v>1040</v>
      </c>
      <c r="N5602">
        <v>0</v>
      </c>
      <c r="O5602">
        <v>8904</v>
      </c>
      <c r="P5602">
        <v>666</v>
      </c>
      <c r="Q5602">
        <v>0</v>
      </c>
      <c r="R5602">
        <v>14406</v>
      </c>
      <c r="S5602">
        <v>3048</v>
      </c>
      <c r="T5602">
        <v>0</v>
      </c>
      <c r="U5602">
        <v>0</v>
      </c>
      <c r="V5602">
        <v>51890</v>
      </c>
      <c r="W5602">
        <v>78914</v>
      </c>
      <c r="X5602" t="s">
        <v>33</v>
      </c>
      <c r="Y5602" t="s">
        <v>34</v>
      </c>
      <c r="Z5602">
        <v>100</v>
      </c>
      <c r="AA5602" t="s">
        <v>35</v>
      </c>
      <c r="AB5602" t="s">
        <v>35</v>
      </c>
      <c r="AC5602">
        <v>0</v>
      </c>
      <c r="AD5602" t="s">
        <v>35</v>
      </c>
      <c r="AE5602" t="s">
        <v>35</v>
      </c>
      <c r="AF5602">
        <v>0</v>
      </c>
    </row>
    <row r="5603" spans="1:32" x14ac:dyDescent="0.25">
      <c r="A5603" t="s">
        <v>209</v>
      </c>
      <c r="B5603" t="s">
        <v>83</v>
      </c>
      <c r="C5603" t="s">
        <v>210</v>
      </c>
      <c r="D5603">
        <v>57608</v>
      </c>
      <c r="E5603">
        <v>1</v>
      </c>
      <c r="F5603">
        <v>184</v>
      </c>
      <c r="G5603">
        <v>50850</v>
      </c>
      <c r="H5603">
        <v>0</v>
      </c>
      <c r="I5603">
        <v>0</v>
      </c>
      <c r="J5603">
        <v>0</v>
      </c>
      <c r="K5603">
        <v>0</v>
      </c>
      <c r="L5603">
        <v>0</v>
      </c>
      <c r="M5603">
        <v>1023</v>
      </c>
      <c r="N5603">
        <v>140</v>
      </c>
      <c r="O5603">
        <v>8904</v>
      </c>
      <c r="P5603">
        <v>666</v>
      </c>
      <c r="Q5603">
        <v>0</v>
      </c>
      <c r="R5603">
        <v>14440</v>
      </c>
      <c r="S5603">
        <v>3979</v>
      </c>
      <c r="T5603">
        <v>0</v>
      </c>
      <c r="U5603">
        <v>0</v>
      </c>
      <c r="V5603">
        <v>52013</v>
      </c>
      <c r="W5603">
        <v>80002</v>
      </c>
      <c r="X5603" t="s">
        <v>33</v>
      </c>
      <c r="Y5603" t="s">
        <v>34</v>
      </c>
      <c r="Z5603">
        <v>100</v>
      </c>
      <c r="AA5603" t="s">
        <v>35</v>
      </c>
      <c r="AB5603" t="s">
        <v>35</v>
      </c>
      <c r="AC5603">
        <v>0</v>
      </c>
      <c r="AD5603" t="s">
        <v>35</v>
      </c>
      <c r="AE5603" t="s">
        <v>35</v>
      </c>
      <c r="AF5603">
        <v>0</v>
      </c>
    </row>
    <row r="5604" spans="1:32" x14ac:dyDescent="0.25">
      <c r="A5604" t="s">
        <v>90</v>
      </c>
      <c r="B5604" t="s">
        <v>83</v>
      </c>
      <c r="C5604" t="s">
        <v>91</v>
      </c>
      <c r="D5604">
        <v>61526</v>
      </c>
      <c r="E5604">
        <v>1</v>
      </c>
      <c r="F5604">
        <v>183</v>
      </c>
      <c r="G5604">
        <v>50850</v>
      </c>
      <c r="H5604">
        <v>0</v>
      </c>
      <c r="I5604">
        <v>6347</v>
      </c>
      <c r="J5604">
        <v>0</v>
      </c>
      <c r="K5604">
        <v>0</v>
      </c>
      <c r="L5604">
        <v>0</v>
      </c>
      <c r="M5604">
        <v>0</v>
      </c>
      <c r="N5604">
        <v>100</v>
      </c>
      <c r="O5604">
        <v>8573</v>
      </c>
      <c r="P5604">
        <v>1259</v>
      </c>
      <c r="Q5604">
        <v>0</v>
      </c>
      <c r="R5604">
        <v>13066</v>
      </c>
      <c r="S5604">
        <v>3173</v>
      </c>
      <c r="T5604">
        <v>0</v>
      </c>
      <c r="U5604">
        <v>0</v>
      </c>
      <c r="V5604">
        <v>57297</v>
      </c>
      <c r="W5604">
        <v>83368</v>
      </c>
      <c r="X5604" t="s">
        <v>33</v>
      </c>
      <c r="Y5604" t="s">
        <v>34</v>
      </c>
      <c r="Z5604">
        <v>100</v>
      </c>
      <c r="AA5604" t="s">
        <v>35</v>
      </c>
      <c r="AB5604" t="s">
        <v>35</v>
      </c>
      <c r="AC5604">
        <v>0</v>
      </c>
      <c r="AD5604" t="s">
        <v>35</v>
      </c>
      <c r="AE5604" t="s">
        <v>35</v>
      </c>
      <c r="AF5604">
        <v>0</v>
      </c>
    </row>
    <row r="5605" spans="1:32" x14ac:dyDescent="0.25">
      <c r="A5605" t="s">
        <v>209</v>
      </c>
      <c r="B5605" t="s">
        <v>83</v>
      </c>
      <c r="C5605" t="s">
        <v>210</v>
      </c>
      <c r="D5605">
        <v>418306</v>
      </c>
      <c r="E5605">
        <v>1</v>
      </c>
      <c r="F5605">
        <v>184</v>
      </c>
      <c r="G5605">
        <v>50850</v>
      </c>
      <c r="H5605">
        <v>0</v>
      </c>
      <c r="I5605">
        <v>0</v>
      </c>
      <c r="J5605">
        <v>0</v>
      </c>
      <c r="K5605">
        <v>0</v>
      </c>
      <c r="L5605">
        <v>0</v>
      </c>
      <c r="M5605">
        <v>1000</v>
      </c>
      <c r="N5605">
        <v>793</v>
      </c>
      <c r="O5605">
        <v>11344</v>
      </c>
      <c r="P5605">
        <v>0</v>
      </c>
      <c r="Q5605">
        <v>0</v>
      </c>
      <c r="R5605">
        <v>14615</v>
      </c>
      <c r="S5605">
        <v>3435</v>
      </c>
      <c r="T5605">
        <v>0</v>
      </c>
      <c r="U5605">
        <v>0</v>
      </c>
      <c r="V5605">
        <v>52643</v>
      </c>
      <c r="W5605">
        <v>82037</v>
      </c>
      <c r="X5605" t="s">
        <v>33</v>
      </c>
      <c r="Y5605" t="s">
        <v>34</v>
      </c>
      <c r="Z5605">
        <v>100</v>
      </c>
      <c r="AA5605" t="s">
        <v>35</v>
      </c>
      <c r="AB5605" t="s">
        <v>35</v>
      </c>
      <c r="AC5605">
        <v>0</v>
      </c>
      <c r="AD5605" t="s">
        <v>35</v>
      </c>
      <c r="AE5605" t="s">
        <v>35</v>
      </c>
      <c r="AF5605">
        <v>0</v>
      </c>
    </row>
    <row r="5606" spans="1:32" x14ac:dyDescent="0.25">
      <c r="A5606" t="s">
        <v>90</v>
      </c>
      <c r="B5606" t="s">
        <v>83</v>
      </c>
      <c r="C5606" t="s">
        <v>91</v>
      </c>
      <c r="D5606">
        <v>425005</v>
      </c>
      <c r="E5606">
        <v>1</v>
      </c>
      <c r="F5606">
        <v>183</v>
      </c>
      <c r="G5606">
        <v>50850</v>
      </c>
      <c r="H5606">
        <v>0</v>
      </c>
      <c r="I5606">
        <v>0</v>
      </c>
      <c r="J5606">
        <v>0</v>
      </c>
      <c r="K5606">
        <v>0</v>
      </c>
      <c r="L5606">
        <v>0</v>
      </c>
      <c r="M5606">
        <v>240</v>
      </c>
      <c r="N5606">
        <v>373</v>
      </c>
      <c r="O5606">
        <v>8573</v>
      </c>
      <c r="P5606">
        <v>749</v>
      </c>
      <c r="Q5606">
        <v>0</v>
      </c>
      <c r="R5606">
        <v>11709</v>
      </c>
      <c r="S5606">
        <v>4052</v>
      </c>
      <c r="T5606">
        <v>0</v>
      </c>
      <c r="U5606">
        <v>0</v>
      </c>
      <c r="V5606">
        <v>51463</v>
      </c>
      <c r="W5606">
        <v>76546</v>
      </c>
      <c r="X5606" t="s">
        <v>33</v>
      </c>
      <c r="Y5606" t="s">
        <v>34</v>
      </c>
      <c r="Z5606">
        <v>80</v>
      </c>
      <c r="AA5606" t="s">
        <v>33</v>
      </c>
      <c r="AB5606" t="s">
        <v>34</v>
      </c>
      <c r="AC5606">
        <v>20</v>
      </c>
      <c r="AD5606" t="s">
        <v>35</v>
      </c>
      <c r="AE5606" t="s">
        <v>35</v>
      </c>
      <c r="AF5606">
        <v>0</v>
      </c>
    </row>
    <row r="5607" spans="1:32" x14ac:dyDescent="0.25">
      <c r="A5607" t="s">
        <v>119</v>
      </c>
      <c r="B5607" t="s">
        <v>64</v>
      </c>
      <c r="C5607" t="s">
        <v>125</v>
      </c>
      <c r="D5607">
        <v>418851</v>
      </c>
      <c r="E5607">
        <v>1</v>
      </c>
      <c r="F5607">
        <v>188</v>
      </c>
      <c r="G5607">
        <v>50841</v>
      </c>
      <c r="H5607">
        <v>0</v>
      </c>
      <c r="I5607">
        <v>7649</v>
      </c>
      <c r="J5607">
        <v>0</v>
      </c>
      <c r="K5607">
        <v>0</v>
      </c>
      <c r="L5607">
        <v>0</v>
      </c>
      <c r="M5607">
        <v>300</v>
      </c>
      <c r="N5607">
        <v>4947</v>
      </c>
      <c r="O5607">
        <v>7213</v>
      </c>
      <c r="P5607">
        <v>699</v>
      </c>
      <c r="Q5607">
        <v>110</v>
      </c>
      <c r="R5607">
        <v>17681</v>
      </c>
      <c r="S5607">
        <v>4745</v>
      </c>
      <c r="T5607">
        <v>0</v>
      </c>
      <c r="U5607">
        <v>0</v>
      </c>
      <c r="V5607">
        <v>63737</v>
      </c>
      <c r="W5607">
        <v>94185</v>
      </c>
      <c r="X5607" t="s">
        <v>33</v>
      </c>
      <c r="Y5607" t="s">
        <v>34</v>
      </c>
      <c r="Z5607">
        <v>100</v>
      </c>
      <c r="AA5607" t="s">
        <v>35</v>
      </c>
      <c r="AB5607" t="s">
        <v>35</v>
      </c>
      <c r="AC5607">
        <v>0</v>
      </c>
      <c r="AD5607" t="s">
        <v>35</v>
      </c>
      <c r="AE5607" t="s">
        <v>35</v>
      </c>
      <c r="AF5607">
        <v>0</v>
      </c>
    </row>
    <row r="5608" spans="1:32" x14ac:dyDescent="0.25">
      <c r="A5608" t="s">
        <v>119</v>
      </c>
      <c r="B5608" t="s">
        <v>64</v>
      </c>
      <c r="C5608" t="s">
        <v>125</v>
      </c>
      <c r="D5608">
        <v>417302</v>
      </c>
      <c r="E5608">
        <v>1</v>
      </c>
      <c r="F5608">
        <v>188</v>
      </c>
      <c r="G5608">
        <v>50841</v>
      </c>
      <c r="H5608">
        <v>0</v>
      </c>
      <c r="I5608">
        <v>10518</v>
      </c>
      <c r="J5608">
        <v>0</v>
      </c>
      <c r="K5608">
        <v>0</v>
      </c>
      <c r="L5608">
        <v>0</v>
      </c>
      <c r="M5608">
        <v>570</v>
      </c>
      <c r="N5608">
        <v>4099</v>
      </c>
      <c r="O5608">
        <v>7213</v>
      </c>
      <c r="P5608">
        <v>699</v>
      </c>
      <c r="Q5608">
        <v>110</v>
      </c>
      <c r="R5608">
        <v>18331</v>
      </c>
      <c r="S5608">
        <v>4945</v>
      </c>
      <c r="T5608">
        <v>0</v>
      </c>
      <c r="U5608">
        <v>0</v>
      </c>
      <c r="V5608">
        <v>66028</v>
      </c>
      <c r="W5608">
        <v>97326</v>
      </c>
      <c r="X5608" t="s">
        <v>33</v>
      </c>
      <c r="Y5608" t="s">
        <v>34</v>
      </c>
      <c r="Z5608">
        <v>100</v>
      </c>
      <c r="AA5608" t="s">
        <v>35</v>
      </c>
      <c r="AB5608" t="s">
        <v>35</v>
      </c>
      <c r="AC5608">
        <v>0</v>
      </c>
      <c r="AD5608" t="s">
        <v>35</v>
      </c>
      <c r="AE5608" t="s">
        <v>35</v>
      </c>
      <c r="AF5608">
        <v>0</v>
      </c>
    </row>
    <row r="5609" spans="1:32" x14ac:dyDescent="0.25">
      <c r="A5609" t="s">
        <v>119</v>
      </c>
      <c r="B5609" t="s">
        <v>64</v>
      </c>
      <c r="C5609" t="s">
        <v>125</v>
      </c>
      <c r="D5609">
        <v>416943</v>
      </c>
      <c r="E5609">
        <v>1</v>
      </c>
      <c r="F5609">
        <v>188</v>
      </c>
      <c r="G5609">
        <v>50841</v>
      </c>
      <c r="H5609">
        <v>0</v>
      </c>
      <c r="I5609">
        <v>0</v>
      </c>
      <c r="J5609">
        <v>0</v>
      </c>
      <c r="K5609">
        <v>0</v>
      </c>
      <c r="L5609">
        <v>0</v>
      </c>
      <c r="M5609">
        <v>720</v>
      </c>
      <c r="N5609">
        <v>1657</v>
      </c>
      <c r="O5609">
        <v>7213</v>
      </c>
      <c r="P5609">
        <v>699</v>
      </c>
      <c r="Q5609">
        <v>110</v>
      </c>
      <c r="R5609">
        <v>14774</v>
      </c>
      <c r="S5609">
        <v>3965</v>
      </c>
      <c r="T5609">
        <v>0</v>
      </c>
      <c r="U5609">
        <v>0</v>
      </c>
      <c r="V5609">
        <v>53218</v>
      </c>
      <c r="W5609">
        <v>79979</v>
      </c>
      <c r="X5609" t="s">
        <v>33</v>
      </c>
      <c r="Y5609" t="s">
        <v>34</v>
      </c>
      <c r="Z5609">
        <v>100</v>
      </c>
      <c r="AA5609" t="s">
        <v>35</v>
      </c>
      <c r="AB5609" t="s">
        <v>35</v>
      </c>
      <c r="AC5609">
        <v>0</v>
      </c>
      <c r="AD5609" t="s">
        <v>35</v>
      </c>
      <c r="AE5609" t="s">
        <v>35</v>
      </c>
      <c r="AF5609">
        <v>0</v>
      </c>
    </row>
    <row r="5610" spans="1:32" x14ac:dyDescent="0.25">
      <c r="A5610" t="s">
        <v>119</v>
      </c>
      <c r="B5610" t="s">
        <v>64</v>
      </c>
      <c r="C5610" t="s">
        <v>125</v>
      </c>
      <c r="D5610">
        <v>416850</v>
      </c>
      <c r="E5610">
        <v>1</v>
      </c>
      <c r="F5610">
        <v>188</v>
      </c>
      <c r="G5610">
        <v>50841</v>
      </c>
      <c r="H5610">
        <v>0</v>
      </c>
      <c r="I5610">
        <v>7471</v>
      </c>
      <c r="J5610">
        <v>0</v>
      </c>
      <c r="K5610">
        <v>0</v>
      </c>
      <c r="L5610">
        <v>0</v>
      </c>
      <c r="M5610">
        <v>300</v>
      </c>
      <c r="N5610">
        <v>4767</v>
      </c>
      <c r="O5610">
        <v>12694</v>
      </c>
      <c r="P5610">
        <v>699</v>
      </c>
      <c r="Q5610">
        <v>110</v>
      </c>
      <c r="R5610">
        <v>17595</v>
      </c>
      <c r="S5610">
        <v>4321</v>
      </c>
      <c r="T5610">
        <v>0</v>
      </c>
      <c r="U5610">
        <v>0</v>
      </c>
      <c r="V5610">
        <v>63379</v>
      </c>
      <c r="W5610">
        <v>98798</v>
      </c>
      <c r="X5610" t="s">
        <v>33</v>
      </c>
      <c r="Y5610" t="s">
        <v>34</v>
      </c>
      <c r="Z5610">
        <v>100</v>
      </c>
      <c r="AA5610" t="s">
        <v>35</v>
      </c>
      <c r="AB5610" t="s">
        <v>35</v>
      </c>
      <c r="AC5610">
        <v>0</v>
      </c>
      <c r="AD5610" t="s">
        <v>35</v>
      </c>
      <c r="AE5610" t="s">
        <v>35</v>
      </c>
      <c r="AF5610">
        <v>0</v>
      </c>
    </row>
    <row r="5611" spans="1:32" x14ac:dyDescent="0.25">
      <c r="A5611" t="s">
        <v>119</v>
      </c>
      <c r="B5611" t="s">
        <v>64</v>
      </c>
      <c r="C5611" t="s">
        <v>125</v>
      </c>
      <c r="D5611">
        <v>416587</v>
      </c>
      <c r="E5611">
        <v>1</v>
      </c>
      <c r="F5611">
        <v>188</v>
      </c>
      <c r="G5611">
        <v>50841</v>
      </c>
      <c r="H5611">
        <v>0</v>
      </c>
      <c r="I5611">
        <v>4780</v>
      </c>
      <c r="J5611">
        <v>0</v>
      </c>
      <c r="K5611">
        <v>0</v>
      </c>
      <c r="L5611">
        <v>0</v>
      </c>
      <c r="M5611">
        <v>1080</v>
      </c>
      <c r="N5611">
        <v>184</v>
      </c>
      <c r="O5611">
        <v>16515</v>
      </c>
      <c r="P5611">
        <v>699</v>
      </c>
      <c r="Q5611">
        <v>110</v>
      </c>
      <c r="R5611">
        <v>15793</v>
      </c>
      <c r="S5611">
        <v>3441</v>
      </c>
      <c r="T5611">
        <v>0</v>
      </c>
      <c r="U5611">
        <v>0</v>
      </c>
      <c r="V5611">
        <v>56885</v>
      </c>
      <c r="W5611">
        <v>93443</v>
      </c>
      <c r="X5611" t="s">
        <v>33</v>
      </c>
      <c r="Y5611" t="s">
        <v>34</v>
      </c>
      <c r="Z5611">
        <v>100</v>
      </c>
      <c r="AA5611" t="s">
        <v>35</v>
      </c>
      <c r="AB5611" t="s">
        <v>35</v>
      </c>
      <c r="AC5611">
        <v>0</v>
      </c>
      <c r="AD5611" t="s">
        <v>35</v>
      </c>
      <c r="AE5611" t="s">
        <v>35</v>
      </c>
      <c r="AF5611">
        <v>0</v>
      </c>
    </row>
    <row r="5612" spans="1:32" x14ac:dyDescent="0.25">
      <c r="A5612" t="s">
        <v>119</v>
      </c>
      <c r="B5612" t="s">
        <v>64</v>
      </c>
      <c r="C5612" t="s">
        <v>125</v>
      </c>
      <c r="D5612">
        <v>416459</v>
      </c>
      <c r="E5612">
        <v>1</v>
      </c>
      <c r="F5612">
        <v>188</v>
      </c>
      <c r="G5612">
        <v>50841</v>
      </c>
      <c r="H5612">
        <v>0</v>
      </c>
      <c r="I5612">
        <v>5438</v>
      </c>
      <c r="J5612">
        <v>0</v>
      </c>
      <c r="K5612">
        <v>0</v>
      </c>
      <c r="L5612">
        <v>0</v>
      </c>
      <c r="M5612">
        <v>552</v>
      </c>
      <c r="N5612">
        <v>450</v>
      </c>
      <c r="O5612">
        <v>16515</v>
      </c>
      <c r="P5612">
        <v>699</v>
      </c>
      <c r="Q5612">
        <v>110</v>
      </c>
      <c r="R5612">
        <v>15903</v>
      </c>
      <c r="S5612">
        <v>3856</v>
      </c>
      <c r="T5612">
        <v>0</v>
      </c>
      <c r="U5612">
        <v>0</v>
      </c>
      <c r="V5612">
        <v>57281</v>
      </c>
      <c r="W5612">
        <v>94364</v>
      </c>
      <c r="X5612" t="s">
        <v>33</v>
      </c>
      <c r="Y5612" t="s">
        <v>34</v>
      </c>
      <c r="Z5612">
        <v>100</v>
      </c>
      <c r="AA5612" t="s">
        <v>35</v>
      </c>
      <c r="AB5612" t="s">
        <v>35</v>
      </c>
      <c r="AC5612">
        <v>0</v>
      </c>
      <c r="AD5612" t="s">
        <v>35</v>
      </c>
      <c r="AE5612" t="s">
        <v>35</v>
      </c>
      <c r="AF5612">
        <v>0</v>
      </c>
    </row>
    <row r="5613" spans="1:32" x14ac:dyDescent="0.25">
      <c r="A5613" t="s">
        <v>119</v>
      </c>
      <c r="B5613" t="s">
        <v>64</v>
      </c>
      <c r="C5613" t="s">
        <v>125</v>
      </c>
      <c r="D5613">
        <v>417373</v>
      </c>
      <c r="E5613">
        <v>1</v>
      </c>
      <c r="F5613">
        <v>188</v>
      </c>
      <c r="G5613">
        <v>50841</v>
      </c>
      <c r="H5613">
        <v>0</v>
      </c>
      <c r="I5613">
        <v>1153</v>
      </c>
      <c r="J5613">
        <v>0</v>
      </c>
      <c r="K5613">
        <v>0</v>
      </c>
      <c r="L5613">
        <v>0</v>
      </c>
      <c r="M5613">
        <v>660</v>
      </c>
      <c r="N5613">
        <v>1116</v>
      </c>
      <c r="O5613">
        <v>7213</v>
      </c>
      <c r="P5613">
        <v>699</v>
      </c>
      <c r="Q5613">
        <v>110</v>
      </c>
      <c r="R5613">
        <v>14928</v>
      </c>
      <c r="S5613">
        <v>4034</v>
      </c>
      <c r="T5613">
        <v>0</v>
      </c>
      <c r="U5613">
        <v>0</v>
      </c>
      <c r="V5613">
        <v>53770</v>
      </c>
      <c r="W5613">
        <v>80754</v>
      </c>
      <c r="X5613" t="s">
        <v>33</v>
      </c>
      <c r="Y5613" t="s">
        <v>34</v>
      </c>
      <c r="Z5613">
        <v>100</v>
      </c>
      <c r="AA5613" t="s">
        <v>35</v>
      </c>
      <c r="AB5613" t="s">
        <v>35</v>
      </c>
      <c r="AC5613">
        <v>0</v>
      </c>
      <c r="AD5613" t="s">
        <v>35</v>
      </c>
      <c r="AE5613" t="s">
        <v>35</v>
      </c>
      <c r="AF5613">
        <v>0</v>
      </c>
    </row>
    <row r="5614" spans="1:32" x14ac:dyDescent="0.25">
      <c r="A5614" t="s">
        <v>119</v>
      </c>
      <c r="B5614" t="s">
        <v>64</v>
      </c>
      <c r="C5614" t="s">
        <v>125</v>
      </c>
      <c r="D5614">
        <v>416950</v>
      </c>
      <c r="E5614">
        <v>1</v>
      </c>
      <c r="F5614">
        <v>188</v>
      </c>
      <c r="G5614">
        <v>50841</v>
      </c>
      <c r="H5614">
        <v>0</v>
      </c>
      <c r="I5614">
        <v>0</v>
      </c>
      <c r="J5614">
        <v>0</v>
      </c>
      <c r="K5614">
        <v>0</v>
      </c>
      <c r="L5614">
        <v>0</v>
      </c>
      <c r="M5614">
        <v>0</v>
      </c>
      <c r="N5614">
        <v>1156</v>
      </c>
      <c r="O5614">
        <v>7213</v>
      </c>
      <c r="P5614">
        <v>699</v>
      </c>
      <c r="Q5614">
        <v>110</v>
      </c>
      <c r="R5614">
        <v>14392</v>
      </c>
      <c r="S5614">
        <v>3871</v>
      </c>
      <c r="T5614">
        <v>0</v>
      </c>
      <c r="U5614">
        <v>0</v>
      </c>
      <c r="V5614">
        <v>51997</v>
      </c>
      <c r="W5614">
        <v>78282</v>
      </c>
      <c r="X5614" t="s">
        <v>33</v>
      </c>
      <c r="Y5614" t="s">
        <v>34</v>
      </c>
      <c r="Z5614">
        <v>60</v>
      </c>
      <c r="AA5614" t="s">
        <v>33</v>
      </c>
      <c r="AB5614" t="s">
        <v>34</v>
      </c>
      <c r="AC5614">
        <v>40</v>
      </c>
      <c r="AD5614" t="s">
        <v>35</v>
      </c>
      <c r="AE5614" t="s">
        <v>35</v>
      </c>
      <c r="AF5614">
        <v>0</v>
      </c>
    </row>
    <row r="5615" spans="1:32" x14ac:dyDescent="0.25">
      <c r="A5615" t="s">
        <v>320</v>
      </c>
      <c r="B5615" t="s">
        <v>83</v>
      </c>
      <c r="C5615" t="s">
        <v>321</v>
      </c>
      <c r="D5615">
        <v>428322</v>
      </c>
      <c r="E5615">
        <v>1</v>
      </c>
      <c r="F5615">
        <v>186</v>
      </c>
      <c r="G5615">
        <v>50839</v>
      </c>
      <c r="H5615">
        <v>0</v>
      </c>
      <c r="I5615">
        <v>0</v>
      </c>
      <c r="J5615">
        <v>0</v>
      </c>
      <c r="K5615">
        <v>0</v>
      </c>
      <c r="L5615">
        <v>0</v>
      </c>
      <c r="M5615">
        <v>0</v>
      </c>
      <c r="N5615">
        <v>0</v>
      </c>
      <c r="O5615">
        <v>0</v>
      </c>
      <c r="P5615">
        <v>0</v>
      </c>
      <c r="Q5615">
        <v>4</v>
      </c>
      <c r="R5615">
        <v>6717</v>
      </c>
      <c r="S5615">
        <v>4030</v>
      </c>
      <c r="T5615">
        <v>0</v>
      </c>
      <c r="U5615">
        <v>0</v>
      </c>
      <c r="V5615">
        <v>50839</v>
      </c>
      <c r="W5615">
        <v>61590</v>
      </c>
      <c r="X5615" t="s">
        <v>45</v>
      </c>
      <c r="Y5615" t="s">
        <v>46</v>
      </c>
      <c r="Z5615">
        <v>100</v>
      </c>
      <c r="AA5615" t="s">
        <v>35</v>
      </c>
      <c r="AB5615" t="s">
        <v>35</v>
      </c>
      <c r="AC5615">
        <v>0</v>
      </c>
      <c r="AD5615" t="s">
        <v>35</v>
      </c>
      <c r="AE5615" t="s">
        <v>35</v>
      </c>
      <c r="AF5615">
        <v>0</v>
      </c>
    </row>
    <row r="5616" spans="1:32" x14ac:dyDescent="0.25">
      <c r="A5616" t="s">
        <v>320</v>
      </c>
      <c r="B5616" t="s">
        <v>110</v>
      </c>
      <c r="C5616" t="s">
        <v>324</v>
      </c>
      <c r="D5616">
        <v>47104</v>
      </c>
      <c r="E5616">
        <v>1</v>
      </c>
      <c r="F5616">
        <v>183</v>
      </c>
      <c r="G5616">
        <v>50833</v>
      </c>
      <c r="H5616">
        <v>0</v>
      </c>
      <c r="I5616">
        <v>8463</v>
      </c>
      <c r="J5616">
        <v>0</v>
      </c>
      <c r="K5616">
        <v>0</v>
      </c>
      <c r="L5616">
        <v>0</v>
      </c>
      <c r="M5616">
        <v>0</v>
      </c>
      <c r="N5616">
        <v>1970</v>
      </c>
      <c r="O5616">
        <v>11280</v>
      </c>
      <c r="P5616">
        <v>0</v>
      </c>
      <c r="Q5616">
        <v>0</v>
      </c>
      <c r="R5616">
        <v>9343</v>
      </c>
      <c r="S5616">
        <v>4686</v>
      </c>
      <c r="T5616">
        <v>0</v>
      </c>
      <c r="U5616">
        <v>0</v>
      </c>
      <c r="V5616">
        <v>61266</v>
      </c>
      <c r="W5616">
        <v>86575</v>
      </c>
      <c r="X5616" t="s">
        <v>51</v>
      </c>
      <c r="Y5616" t="s">
        <v>52</v>
      </c>
      <c r="Z5616">
        <v>95</v>
      </c>
      <c r="AA5616" t="s">
        <v>33</v>
      </c>
      <c r="AB5616" t="s">
        <v>34</v>
      </c>
      <c r="AC5616">
        <v>5</v>
      </c>
      <c r="AD5616" t="s">
        <v>35</v>
      </c>
      <c r="AE5616" t="s">
        <v>35</v>
      </c>
      <c r="AF5616">
        <v>0</v>
      </c>
    </row>
    <row r="5617" spans="1:32" x14ac:dyDescent="0.25">
      <c r="A5617" t="s">
        <v>330</v>
      </c>
      <c r="B5617" t="s">
        <v>332</v>
      </c>
      <c r="C5617" t="s">
        <v>333</v>
      </c>
      <c r="D5617">
        <v>47775</v>
      </c>
      <c r="E5617">
        <v>1</v>
      </c>
      <c r="F5617">
        <v>183</v>
      </c>
      <c r="G5617">
        <v>50830</v>
      </c>
      <c r="H5617">
        <v>0</v>
      </c>
      <c r="I5617">
        <v>4835</v>
      </c>
      <c r="J5617">
        <v>0</v>
      </c>
      <c r="K5617">
        <v>0</v>
      </c>
      <c r="L5617">
        <v>0</v>
      </c>
      <c r="M5617">
        <v>0</v>
      </c>
      <c r="N5617">
        <v>0</v>
      </c>
      <c r="O5617">
        <v>8380</v>
      </c>
      <c r="P5617">
        <v>0</v>
      </c>
      <c r="Q5617">
        <v>204</v>
      </c>
      <c r="R5617">
        <v>15454</v>
      </c>
      <c r="S5617">
        <v>204</v>
      </c>
      <c r="T5617">
        <v>0</v>
      </c>
      <c r="U5617">
        <v>0</v>
      </c>
      <c r="V5617">
        <v>55665</v>
      </c>
      <c r="W5617">
        <v>79907</v>
      </c>
      <c r="X5617" t="s">
        <v>33</v>
      </c>
      <c r="Y5617" t="s">
        <v>34</v>
      </c>
      <c r="Z5617">
        <v>100</v>
      </c>
      <c r="AA5617" t="s">
        <v>35</v>
      </c>
      <c r="AB5617" t="s">
        <v>35</v>
      </c>
      <c r="AC5617">
        <v>0</v>
      </c>
      <c r="AD5617" t="s">
        <v>35</v>
      </c>
      <c r="AE5617" t="s">
        <v>35</v>
      </c>
      <c r="AF5617">
        <v>0</v>
      </c>
    </row>
    <row r="5618" spans="1:32" x14ac:dyDescent="0.25">
      <c r="A5618" t="s">
        <v>150</v>
      </c>
      <c r="B5618" t="s">
        <v>102</v>
      </c>
      <c r="C5618" t="s">
        <v>156</v>
      </c>
      <c r="D5618">
        <v>28305</v>
      </c>
      <c r="E5618">
        <v>1</v>
      </c>
      <c r="F5618">
        <v>182</v>
      </c>
      <c r="G5618">
        <v>50800</v>
      </c>
      <c r="H5618">
        <v>0</v>
      </c>
      <c r="I5618">
        <v>430</v>
      </c>
      <c r="J5618">
        <v>0</v>
      </c>
      <c r="K5618">
        <v>0</v>
      </c>
      <c r="L5618">
        <v>0</v>
      </c>
      <c r="M5618">
        <v>0</v>
      </c>
      <c r="N5618">
        <v>7705</v>
      </c>
      <c r="O5618">
        <v>6325</v>
      </c>
      <c r="P5618">
        <v>0</v>
      </c>
      <c r="Q5618">
        <v>204</v>
      </c>
      <c r="R5618">
        <v>6807</v>
      </c>
      <c r="S5618">
        <v>4601</v>
      </c>
      <c r="T5618">
        <v>0</v>
      </c>
      <c r="U5618">
        <v>0</v>
      </c>
      <c r="V5618">
        <v>58935</v>
      </c>
      <c r="W5618">
        <v>76872</v>
      </c>
      <c r="X5618" t="s">
        <v>33</v>
      </c>
      <c r="Y5618" t="s">
        <v>34</v>
      </c>
      <c r="Z5618">
        <v>100</v>
      </c>
      <c r="AA5618" t="s">
        <v>35</v>
      </c>
      <c r="AB5618" t="s">
        <v>35</v>
      </c>
      <c r="AC5618">
        <v>0</v>
      </c>
      <c r="AD5618" t="s">
        <v>35</v>
      </c>
      <c r="AE5618" t="s">
        <v>35</v>
      </c>
      <c r="AF5618">
        <v>0</v>
      </c>
    </row>
    <row r="5619" spans="1:32" x14ac:dyDescent="0.25">
      <c r="A5619" t="s">
        <v>106</v>
      </c>
      <c r="B5619" t="s">
        <v>83</v>
      </c>
      <c r="C5619" t="s">
        <v>107</v>
      </c>
      <c r="D5619">
        <v>427854</v>
      </c>
      <c r="E5619">
        <v>1</v>
      </c>
      <c r="F5619">
        <v>182</v>
      </c>
      <c r="G5619">
        <v>50800</v>
      </c>
      <c r="H5619">
        <v>0</v>
      </c>
      <c r="I5619">
        <v>1163</v>
      </c>
      <c r="J5619">
        <v>0</v>
      </c>
      <c r="K5619">
        <v>0</v>
      </c>
      <c r="L5619">
        <v>0</v>
      </c>
      <c r="M5619">
        <v>43</v>
      </c>
      <c r="N5619">
        <v>496</v>
      </c>
      <c r="O5619">
        <v>0</v>
      </c>
      <c r="P5619">
        <v>0</v>
      </c>
      <c r="Q5619">
        <v>118</v>
      </c>
      <c r="R5619">
        <v>6694</v>
      </c>
      <c r="S5619">
        <v>4016</v>
      </c>
      <c r="T5619">
        <v>0</v>
      </c>
      <c r="U5619">
        <v>0</v>
      </c>
      <c r="V5619">
        <v>52502</v>
      </c>
      <c r="W5619">
        <v>63330</v>
      </c>
      <c r="X5619" t="s">
        <v>33</v>
      </c>
      <c r="Y5619" t="s">
        <v>34</v>
      </c>
      <c r="Z5619">
        <v>100</v>
      </c>
      <c r="AA5619" t="s">
        <v>35</v>
      </c>
      <c r="AB5619" t="s">
        <v>35</v>
      </c>
      <c r="AC5619">
        <v>0</v>
      </c>
      <c r="AD5619" t="s">
        <v>35</v>
      </c>
      <c r="AE5619" t="s">
        <v>35</v>
      </c>
      <c r="AF5619">
        <v>0</v>
      </c>
    </row>
    <row r="5620" spans="1:32" x14ac:dyDescent="0.25">
      <c r="A5620" t="s">
        <v>303</v>
      </c>
      <c r="B5620" t="s">
        <v>98</v>
      </c>
      <c r="C5620" t="s">
        <v>307</v>
      </c>
      <c r="D5620">
        <v>40197</v>
      </c>
      <c r="E5620">
        <v>1</v>
      </c>
      <c r="F5620">
        <v>183</v>
      </c>
      <c r="G5620">
        <v>50800</v>
      </c>
      <c r="H5620">
        <v>0</v>
      </c>
      <c r="I5620">
        <v>0</v>
      </c>
      <c r="J5620">
        <v>0</v>
      </c>
      <c r="K5620">
        <v>0</v>
      </c>
      <c r="L5620">
        <v>0</v>
      </c>
      <c r="M5620">
        <v>235</v>
      </c>
      <c r="N5620">
        <v>4033</v>
      </c>
      <c r="O5620">
        <v>8504</v>
      </c>
      <c r="P5620">
        <v>0</v>
      </c>
      <c r="Q5620">
        <v>51</v>
      </c>
      <c r="R5620">
        <v>6526</v>
      </c>
      <c r="S5620">
        <v>3141</v>
      </c>
      <c r="T5620">
        <v>0</v>
      </c>
      <c r="U5620">
        <v>0</v>
      </c>
      <c r="V5620">
        <v>55068</v>
      </c>
      <c r="W5620">
        <v>73290</v>
      </c>
      <c r="X5620" t="s">
        <v>33</v>
      </c>
      <c r="Y5620" t="s">
        <v>34</v>
      </c>
      <c r="Z5620">
        <v>100</v>
      </c>
      <c r="AA5620" t="s">
        <v>35</v>
      </c>
      <c r="AB5620" t="s">
        <v>35</v>
      </c>
      <c r="AC5620">
        <v>0</v>
      </c>
      <c r="AD5620" t="s">
        <v>35</v>
      </c>
      <c r="AE5620" t="s">
        <v>35</v>
      </c>
      <c r="AF5620">
        <v>0</v>
      </c>
    </row>
    <row r="5621" spans="1:32" x14ac:dyDescent="0.25">
      <c r="A5621" t="s">
        <v>294</v>
      </c>
      <c r="B5621" t="s">
        <v>68</v>
      </c>
      <c r="C5621" t="s">
        <v>296</v>
      </c>
      <c r="D5621">
        <v>61516</v>
      </c>
      <c r="E5621">
        <v>1</v>
      </c>
      <c r="F5621">
        <v>183</v>
      </c>
      <c r="G5621">
        <v>50800</v>
      </c>
      <c r="H5621">
        <v>0</v>
      </c>
      <c r="I5621">
        <v>0</v>
      </c>
      <c r="J5621">
        <v>0</v>
      </c>
      <c r="K5621">
        <v>0</v>
      </c>
      <c r="L5621">
        <v>0</v>
      </c>
      <c r="M5621">
        <v>60</v>
      </c>
      <c r="N5621">
        <v>2127</v>
      </c>
      <c r="O5621">
        <v>0</v>
      </c>
      <c r="P5621">
        <v>0</v>
      </c>
      <c r="Q5621">
        <v>133</v>
      </c>
      <c r="R5621">
        <v>6756</v>
      </c>
      <c r="S5621">
        <v>4781</v>
      </c>
      <c r="T5621">
        <v>0</v>
      </c>
      <c r="U5621">
        <v>11000</v>
      </c>
      <c r="V5621">
        <v>52987</v>
      </c>
      <c r="W5621">
        <v>75657</v>
      </c>
      <c r="X5621" t="s">
        <v>33</v>
      </c>
      <c r="Y5621" t="s">
        <v>34</v>
      </c>
      <c r="Z5621">
        <v>100</v>
      </c>
      <c r="AA5621" t="s">
        <v>35</v>
      </c>
      <c r="AB5621" t="s">
        <v>35</v>
      </c>
      <c r="AC5621">
        <v>0</v>
      </c>
      <c r="AD5621" t="s">
        <v>35</v>
      </c>
      <c r="AE5621" t="s">
        <v>35</v>
      </c>
      <c r="AF5621">
        <v>0</v>
      </c>
    </row>
    <row r="5622" spans="1:32" x14ac:dyDescent="0.25">
      <c r="A5622" t="s">
        <v>256</v>
      </c>
      <c r="B5622" t="s">
        <v>60</v>
      </c>
      <c r="C5622" t="s">
        <v>257</v>
      </c>
      <c r="D5622">
        <v>59474</v>
      </c>
      <c r="E5622">
        <v>1</v>
      </c>
      <c r="F5622">
        <v>183</v>
      </c>
      <c r="G5622">
        <v>50800</v>
      </c>
      <c r="H5622">
        <v>0</v>
      </c>
      <c r="I5622">
        <v>6104</v>
      </c>
      <c r="J5622">
        <v>0</v>
      </c>
      <c r="K5622">
        <v>0</v>
      </c>
      <c r="L5622">
        <v>0</v>
      </c>
      <c r="M5622">
        <v>0</v>
      </c>
      <c r="N5622">
        <v>873</v>
      </c>
      <c r="O5622">
        <v>6386</v>
      </c>
      <c r="P5622">
        <v>0</v>
      </c>
      <c r="Q5622">
        <v>0</v>
      </c>
      <c r="R5622">
        <v>15931</v>
      </c>
      <c r="S5622">
        <v>4587</v>
      </c>
      <c r="T5622">
        <v>0</v>
      </c>
      <c r="U5622">
        <v>0</v>
      </c>
      <c r="V5622">
        <v>57777</v>
      </c>
      <c r="W5622">
        <v>84681</v>
      </c>
      <c r="X5622" t="s">
        <v>51</v>
      </c>
      <c r="Y5622" t="s">
        <v>52</v>
      </c>
      <c r="Z5622">
        <v>100</v>
      </c>
      <c r="AA5622" t="s">
        <v>35</v>
      </c>
      <c r="AB5622" t="s">
        <v>35</v>
      </c>
      <c r="AC5622">
        <v>0</v>
      </c>
      <c r="AD5622" t="s">
        <v>35</v>
      </c>
      <c r="AE5622" t="s">
        <v>35</v>
      </c>
      <c r="AF5622">
        <v>0</v>
      </c>
    </row>
    <row r="5623" spans="1:32" x14ac:dyDescent="0.25">
      <c r="A5623" t="s">
        <v>256</v>
      </c>
      <c r="B5623" t="s">
        <v>60</v>
      </c>
      <c r="C5623" t="s">
        <v>257</v>
      </c>
      <c r="D5623">
        <v>59186</v>
      </c>
      <c r="E5623">
        <v>1</v>
      </c>
      <c r="F5623">
        <v>183</v>
      </c>
      <c r="G5623">
        <v>50800</v>
      </c>
      <c r="H5623">
        <v>0</v>
      </c>
      <c r="I5623">
        <v>0</v>
      </c>
      <c r="J5623">
        <v>0</v>
      </c>
      <c r="K5623">
        <v>0</v>
      </c>
      <c r="L5623">
        <v>0</v>
      </c>
      <c r="M5623">
        <v>0</v>
      </c>
      <c r="N5623">
        <v>3016</v>
      </c>
      <c r="O5623">
        <v>9124</v>
      </c>
      <c r="P5623">
        <v>0</v>
      </c>
      <c r="Q5623">
        <v>0</v>
      </c>
      <c r="R5623">
        <v>14861</v>
      </c>
      <c r="S5623">
        <v>3343</v>
      </c>
      <c r="T5623">
        <v>0</v>
      </c>
      <c r="U5623">
        <v>0</v>
      </c>
      <c r="V5623">
        <v>53816</v>
      </c>
      <c r="W5623">
        <v>81144</v>
      </c>
      <c r="X5623" t="s">
        <v>33</v>
      </c>
      <c r="Y5623" t="s">
        <v>34</v>
      </c>
      <c r="Z5623">
        <v>100</v>
      </c>
      <c r="AA5623" t="s">
        <v>35</v>
      </c>
      <c r="AB5623" t="s">
        <v>35</v>
      </c>
      <c r="AC5623">
        <v>0</v>
      </c>
      <c r="AD5623" t="s">
        <v>35</v>
      </c>
      <c r="AE5623" t="s">
        <v>35</v>
      </c>
      <c r="AF5623">
        <v>0</v>
      </c>
    </row>
    <row r="5624" spans="1:32" x14ac:dyDescent="0.25">
      <c r="A5624" t="s">
        <v>287</v>
      </c>
      <c r="B5624" t="s">
        <v>161</v>
      </c>
      <c r="C5624" t="s">
        <v>288</v>
      </c>
      <c r="D5624">
        <v>416378</v>
      </c>
      <c r="E5624">
        <v>1</v>
      </c>
      <c r="F5624">
        <v>203</v>
      </c>
      <c r="G5624">
        <v>50798</v>
      </c>
      <c r="H5624">
        <v>5264</v>
      </c>
      <c r="I5624">
        <v>1080</v>
      </c>
      <c r="J5624">
        <v>0</v>
      </c>
      <c r="K5624">
        <v>0</v>
      </c>
      <c r="L5624">
        <v>0</v>
      </c>
      <c r="M5624">
        <v>0</v>
      </c>
      <c r="N5624">
        <v>3138</v>
      </c>
      <c r="O5624">
        <v>9500</v>
      </c>
      <c r="P5624">
        <v>0</v>
      </c>
      <c r="Q5624">
        <v>0</v>
      </c>
      <c r="R5624">
        <v>14689</v>
      </c>
      <c r="S5624">
        <v>4611</v>
      </c>
      <c r="T5624">
        <v>0</v>
      </c>
      <c r="U5624">
        <v>0</v>
      </c>
      <c r="V5624">
        <v>60280</v>
      </c>
      <c r="W5624">
        <v>89080</v>
      </c>
      <c r="X5624" t="s">
        <v>33</v>
      </c>
      <c r="Y5624" t="s">
        <v>34</v>
      </c>
      <c r="Z5624">
        <v>100</v>
      </c>
      <c r="AA5624" t="s">
        <v>35</v>
      </c>
      <c r="AB5624" t="s">
        <v>35</v>
      </c>
      <c r="AC5624">
        <v>0</v>
      </c>
      <c r="AD5624" t="s">
        <v>35</v>
      </c>
      <c r="AE5624" t="s">
        <v>35</v>
      </c>
      <c r="AF5624">
        <v>0</v>
      </c>
    </row>
    <row r="5625" spans="1:32" x14ac:dyDescent="0.25">
      <c r="A5625" t="s">
        <v>119</v>
      </c>
      <c r="B5625" t="s">
        <v>123</v>
      </c>
      <c r="C5625" t="s">
        <v>124</v>
      </c>
      <c r="D5625">
        <v>62516</v>
      </c>
      <c r="E5625">
        <v>1</v>
      </c>
      <c r="F5625">
        <v>183</v>
      </c>
      <c r="G5625">
        <v>50780</v>
      </c>
      <c r="H5625">
        <v>0</v>
      </c>
      <c r="I5625">
        <v>3938</v>
      </c>
      <c r="J5625">
        <v>0</v>
      </c>
      <c r="K5625">
        <v>0</v>
      </c>
      <c r="L5625">
        <v>0</v>
      </c>
      <c r="M5625">
        <v>8</v>
      </c>
      <c r="N5625">
        <v>1113</v>
      </c>
      <c r="O5625">
        <v>0</v>
      </c>
      <c r="P5625">
        <v>0</v>
      </c>
      <c r="Q5625">
        <v>0</v>
      </c>
      <c r="R5625">
        <v>22887</v>
      </c>
      <c r="S5625">
        <v>4386</v>
      </c>
      <c r="T5625">
        <v>0</v>
      </c>
      <c r="U5625">
        <v>0</v>
      </c>
      <c r="V5625">
        <v>55839</v>
      </c>
      <c r="W5625">
        <v>83112</v>
      </c>
      <c r="X5625" t="s">
        <v>33</v>
      </c>
      <c r="Y5625" t="s">
        <v>34</v>
      </c>
      <c r="Z5625">
        <v>100</v>
      </c>
      <c r="AA5625" t="s">
        <v>35</v>
      </c>
      <c r="AB5625" t="s">
        <v>35</v>
      </c>
      <c r="AC5625">
        <v>0</v>
      </c>
      <c r="AD5625" t="s">
        <v>35</v>
      </c>
      <c r="AE5625" t="s">
        <v>35</v>
      </c>
      <c r="AF5625">
        <v>0</v>
      </c>
    </row>
    <row r="5626" spans="1:32" x14ac:dyDescent="0.25">
      <c r="A5626" t="s">
        <v>136</v>
      </c>
      <c r="B5626" t="s">
        <v>139</v>
      </c>
      <c r="C5626" t="s">
        <v>140</v>
      </c>
      <c r="D5626">
        <v>66086</v>
      </c>
      <c r="E5626">
        <v>1</v>
      </c>
      <c r="F5626">
        <v>187</v>
      </c>
      <c r="G5626">
        <v>50780</v>
      </c>
      <c r="H5626">
        <v>0</v>
      </c>
      <c r="I5626">
        <v>0</v>
      </c>
      <c r="J5626">
        <v>0</v>
      </c>
      <c r="K5626">
        <v>0</v>
      </c>
      <c r="L5626">
        <v>0</v>
      </c>
      <c r="M5626">
        <v>0</v>
      </c>
      <c r="N5626">
        <v>300</v>
      </c>
      <c r="O5626">
        <v>8948</v>
      </c>
      <c r="P5626">
        <v>0</v>
      </c>
      <c r="Q5626">
        <v>2</v>
      </c>
      <c r="R5626">
        <v>11182</v>
      </c>
      <c r="S5626">
        <v>3908</v>
      </c>
      <c r="T5626">
        <v>0</v>
      </c>
      <c r="U5626">
        <v>350</v>
      </c>
      <c r="V5626">
        <v>51080</v>
      </c>
      <c r="W5626">
        <v>75470</v>
      </c>
      <c r="X5626" t="s">
        <v>33</v>
      </c>
      <c r="Y5626" t="s">
        <v>34</v>
      </c>
      <c r="Z5626">
        <v>93</v>
      </c>
      <c r="AA5626" t="s">
        <v>33</v>
      </c>
      <c r="AB5626" t="s">
        <v>34</v>
      </c>
      <c r="AC5626">
        <v>7</v>
      </c>
      <c r="AD5626" t="s">
        <v>35</v>
      </c>
      <c r="AE5626" t="s">
        <v>35</v>
      </c>
      <c r="AF5626">
        <v>0</v>
      </c>
    </row>
    <row r="5627" spans="1:32" x14ac:dyDescent="0.25">
      <c r="A5627" t="s">
        <v>228</v>
      </c>
      <c r="B5627" t="s">
        <v>83</v>
      </c>
      <c r="C5627" t="s">
        <v>229</v>
      </c>
      <c r="D5627">
        <v>419068</v>
      </c>
      <c r="E5627">
        <v>1</v>
      </c>
      <c r="F5627">
        <v>186</v>
      </c>
      <c r="G5627">
        <v>50778</v>
      </c>
      <c r="H5627">
        <v>0</v>
      </c>
      <c r="I5627">
        <v>0</v>
      </c>
      <c r="J5627">
        <v>0</v>
      </c>
      <c r="K5627">
        <v>0</v>
      </c>
      <c r="L5627">
        <v>0</v>
      </c>
      <c r="M5627">
        <v>680</v>
      </c>
      <c r="N5627">
        <v>82</v>
      </c>
      <c r="O5627">
        <v>8459</v>
      </c>
      <c r="P5627">
        <v>166</v>
      </c>
      <c r="Q5627">
        <v>139</v>
      </c>
      <c r="R5627">
        <v>6561</v>
      </c>
      <c r="S5627">
        <v>3629</v>
      </c>
      <c r="T5627">
        <v>0</v>
      </c>
      <c r="U5627">
        <v>0</v>
      </c>
      <c r="V5627">
        <v>51540</v>
      </c>
      <c r="W5627">
        <v>70494</v>
      </c>
      <c r="X5627" t="s">
        <v>33</v>
      </c>
      <c r="Y5627" t="s">
        <v>34</v>
      </c>
      <c r="Z5627">
        <v>100</v>
      </c>
      <c r="AA5627" t="s">
        <v>35</v>
      </c>
      <c r="AB5627" t="s">
        <v>35</v>
      </c>
      <c r="AC5627">
        <v>0</v>
      </c>
      <c r="AD5627" t="s">
        <v>35</v>
      </c>
      <c r="AE5627" t="s">
        <v>35</v>
      </c>
      <c r="AF5627">
        <v>0</v>
      </c>
    </row>
    <row r="5628" spans="1:32" x14ac:dyDescent="0.25">
      <c r="A5628" t="s">
        <v>228</v>
      </c>
      <c r="B5628" t="s">
        <v>83</v>
      </c>
      <c r="C5628" t="s">
        <v>229</v>
      </c>
      <c r="D5628">
        <v>419151</v>
      </c>
      <c r="E5628">
        <v>1</v>
      </c>
      <c r="F5628">
        <v>186</v>
      </c>
      <c r="G5628">
        <v>50778</v>
      </c>
      <c r="H5628">
        <v>0</v>
      </c>
      <c r="I5628">
        <v>0</v>
      </c>
      <c r="J5628">
        <v>0</v>
      </c>
      <c r="K5628">
        <v>0</v>
      </c>
      <c r="L5628">
        <v>0</v>
      </c>
      <c r="M5628">
        <v>480</v>
      </c>
      <c r="N5628">
        <v>0</v>
      </c>
      <c r="O5628">
        <v>0</v>
      </c>
      <c r="P5628">
        <v>166</v>
      </c>
      <c r="Q5628">
        <v>139</v>
      </c>
      <c r="R5628">
        <v>6535</v>
      </c>
      <c r="S5628">
        <v>3539</v>
      </c>
      <c r="T5628">
        <v>0</v>
      </c>
      <c r="U5628">
        <v>0</v>
      </c>
      <c r="V5628">
        <v>51258</v>
      </c>
      <c r="W5628">
        <v>61637</v>
      </c>
      <c r="X5628" t="s">
        <v>33</v>
      </c>
      <c r="Y5628" t="s">
        <v>34</v>
      </c>
      <c r="Z5628">
        <v>100</v>
      </c>
      <c r="AA5628" t="s">
        <v>35</v>
      </c>
      <c r="AB5628" t="s">
        <v>35</v>
      </c>
      <c r="AC5628">
        <v>0</v>
      </c>
      <c r="AD5628" t="s">
        <v>35</v>
      </c>
      <c r="AE5628" t="s">
        <v>35</v>
      </c>
      <c r="AF5628">
        <v>0</v>
      </c>
    </row>
    <row r="5629" spans="1:32" x14ac:dyDescent="0.25">
      <c r="A5629" t="s">
        <v>228</v>
      </c>
      <c r="B5629" t="s">
        <v>83</v>
      </c>
      <c r="C5629" t="s">
        <v>229</v>
      </c>
      <c r="D5629">
        <v>419863</v>
      </c>
      <c r="E5629">
        <v>1</v>
      </c>
      <c r="F5629">
        <v>186</v>
      </c>
      <c r="G5629">
        <v>50778</v>
      </c>
      <c r="H5629">
        <v>2100</v>
      </c>
      <c r="I5629">
        <v>894</v>
      </c>
      <c r="J5629">
        <v>0</v>
      </c>
      <c r="K5629">
        <v>0</v>
      </c>
      <c r="L5629">
        <v>0</v>
      </c>
      <c r="M5629">
        <v>1004</v>
      </c>
      <c r="N5629">
        <v>0</v>
      </c>
      <c r="O5629">
        <v>0</v>
      </c>
      <c r="P5629">
        <v>166</v>
      </c>
      <c r="Q5629">
        <v>140</v>
      </c>
      <c r="R5629">
        <v>6984</v>
      </c>
      <c r="S5629">
        <v>4190</v>
      </c>
      <c r="T5629">
        <v>0</v>
      </c>
      <c r="U5629">
        <v>0</v>
      </c>
      <c r="V5629">
        <v>54776</v>
      </c>
      <c r="W5629">
        <v>66256</v>
      </c>
      <c r="X5629" t="s">
        <v>33</v>
      </c>
      <c r="Y5629" t="s">
        <v>34</v>
      </c>
      <c r="Z5629">
        <v>100</v>
      </c>
      <c r="AA5629" t="s">
        <v>35</v>
      </c>
      <c r="AB5629" t="s">
        <v>35</v>
      </c>
      <c r="AC5629">
        <v>0</v>
      </c>
      <c r="AD5629" t="s">
        <v>35</v>
      </c>
      <c r="AE5629" t="s">
        <v>35</v>
      </c>
      <c r="AF5629">
        <v>0</v>
      </c>
    </row>
    <row r="5630" spans="1:32" x14ac:dyDescent="0.25">
      <c r="A5630" t="s">
        <v>228</v>
      </c>
      <c r="B5630" t="s">
        <v>83</v>
      </c>
      <c r="C5630" t="s">
        <v>229</v>
      </c>
      <c r="D5630">
        <v>420192</v>
      </c>
      <c r="E5630">
        <v>1</v>
      </c>
      <c r="F5630">
        <v>186</v>
      </c>
      <c r="G5630">
        <v>50778</v>
      </c>
      <c r="H5630">
        <v>0</v>
      </c>
      <c r="I5630">
        <v>12146</v>
      </c>
      <c r="J5630">
        <v>0</v>
      </c>
      <c r="K5630">
        <v>0</v>
      </c>
      <c r="L5630">
        <v>0</v>
      </c>
      <c r="M5630">
        <v>534</v>
      </c>
      <c r="N5630">
        <v>1156</v>
      </c>
      <c r="O5630">
        <v>9308</v>
      </c>
      <c r="P5630">
        <v>121</v>
      </c>
      <c r="Q5630">
        <v>161</v>
      </c>
      <c r="R5630">
        <v>8238</v>
      </c>
      <c r="S5630">
        <v>4547</v>
      </c>
      <c r="T5630">
        <v>0</v>
      </c>
      <c r="U5630">
        <v>0</v>
      </c>
      <c r="V5630">
        <v>64614</v>
      </c>
      <c r="W5630">
        <v>86989</v>
      </c>
      <c r="X5630" t="s">
        <v>33</v>
      </c>
      <c r="Y5630" t="s">
        <v>34</v>
      </c>
      <c r="Z5630">
        <v>100</v>
      </c>
      <c r="AA5630" t="s">
        <v>35</v>
      </c>
      <c r="AB5630" t="s">
        <v>35</v>
      </c>
      <c r="AC5630">
        <v>0</v>
      </c>
      <c r="AD5630" t="s">
        <v>35</v>
      </c>
      <c r="AE5630" t="s">
        <v>35</v>
      </c>
      <c r="AF5630">
        <v>0</v>
      </c>
    </row>
    <row r="5631" spans="1:32" x14ac:dyDescent="0.25">
      <c r="A5631" t="s">
        <v>228</v>
      </c>
      <c r="B5631" t="s">
        <v>83</v>
      </c>
      <c r="C5631" t="s">
        <v>229</v>
      </c>
      <c r="D5631">
        <v>416832</v>
      </c>
      <c r="E5631">
        <v>1</v>
      </c>
      <c r="F5631">
        <v>186</v>
      </c>
      <c r="G5631">
        <v>50778</v>
      </c>
      <c r="H5631">
        <v>0</v>
      </c>
      <c r="I5631">
        <v>10230</v>
      </c>
      <c r="J5631">
        <v>0</v>
      </c>
      <c r="K5631">
        <v>0</v>
      </c>
      <c r="L5631">
        <v>0</v>
      </c>
      <c r="M5631">
        <v>891</v>
      </c>
      <c r="N5631">
        <v>0</v>
      </c>
      <c r="O5631">
        <v>4701</v>
      </c>
      <c r="P5631">
        <v>166</v>
      </c>
      <c r="Q5631">
        <v>158</v>
      </c>
      <c r="R5631">
        <v>7892</v>
      </c>
      <c r="S5631">
        <v>4510</v>
      </c>
      <c r="T5631">
        <v>0</v>
      </c>
      <c r="U5631">
        <v>0</v>
      </c>
      <c r="V5631">
        <v>61899</v>
      </c>
      <c r="W5631">
        <v>79326</v>
      </c>
      <c r="X5631" t="s">
        <v>33</v>
      </c>
      <c r="Y5631" t="s">
        <v>34</v>
      </c>
      <c r="Z5631">
        <v>100</v>
      </c>
      <c r="AA5631" t="s">
        <v>35</v>
      </c>
      <c r="AB5631" t="s">
        <v>35</v>
      </c>
      <c r="AC5631">
        <v>0</v>
      </c>
      <c r="AD5631" t="s">
        <v>35</v>
      </c>
      <c r="AE5631" t="s">
        <v>35</v>
      </c>
      <c r="AF5631">
        <v>0</v>
      </c>
    </row>
    <row r="5632" spans="1:32" x14ac:dyDescent="0.25">
      <c r="A5632" t="s">
        <v>228</v>
      </c>
      <c r="B5632" t="s">
        <v>83</v>
      </c>
      <c r="C5632" t="s">
        <v>229</v>
      </c>
      <c r="D5632">
        <v>417561</v>
      </c>
      <c r="E5632">
        <v>1</v>
      </c>
      <c r="F5632">
        <v>186</v>
      </c>
      <c r="G5632">
        <v>50778</v>
      </c>
      <c r="H5632">
        <v>0</v>
      </c>
      <c r="I5632">
        <v>11142</v>
      </c>
      <c r="J5632">
        <v>0</v>
      </c>
      <c r="K5632">
        <v>0</v>
      </c>
      <c r="L5632">
        <v>0</v>
      </c>
      <c r="M5632">
        <v>1011</v>
      </c>
      <c r="N5632">
        <v>1178</v>
      </c>
      <c r="O5632">
        <v>4701</v>
      </c>
      <c r="P5632">
        <v>77</v>
      </c>
      <c r="Q5632">
        <v>158</v>
      </c>
      <c r="R5632">
        <v>8126</v>
      </c>
      <c r="S5632">
        <v>4679</v>
      </c>
      <c r="T5632">
        <v>0</v>
      </c>
      <c r="U5632">
        <v>0</v>
      </c>
      <c r="V5632">
        <v>64109</v>
      </c>
      <c r="W5632">
        <v>81850</v>
      </c>
      <c r="X5632" t="s">
        <v>33</v>
      </c>
      <c r="Y5632" t="s">
        <v>34</v>
      </c>
      <c r="Z5632">
        <v>100</v>
      </c>
      <c r="AA5632" t="s">
        <v>35</v>
      </c>
      <c r="AB5632" t="s">
        <v>35</v>
      </c>
      <c r="AC5632">
        <v>0</v>
      </c>
      <c r="AD5632" t="s">
        <v>35</v>
      </c>
      <c r="AE5632" t="s">
        <v>35</v>
      </c>
      <c r="AF5632">
        <v>0</v>
      </c>
    </row>
    <row r="5633" spans="1:32" x14ac:dyDescent="0.25">
      <c r="A5633" t="s">
        <v>57</v>
      </c>
      <c r="B5633" t="s">
        <v>100</v>
      </c>
      <c r="C5633" t="s">
        <v>227</v>
      </c>
      <c r="D5633">
        <v>65919</v>
      </c>
      <c r="E5633">
        <v>1</v>
      </c>
      <c r="F5633">
        <v>184</v>
      </c>
      <c r="G5633">
        <v>50772</v>
      </c>
      <c r="H5633">
        <v>0</v>
      </c>
      <c r="I5633">
        <v>0</v>
      </c>
      <c r="J5633">
        <v>0</v>
      </c>
      <c r="K5633">
        <v>0</v>
      </c>
      <c r="L5633">
        <v>0</v>
      </c>
      <c r="M5633">
        <v>0</v>
      </c>
      <c r="N5633">
        <v>210</v>
      </c>
      <c r="O5633">
        <v>18136</v>
      </c>
      <c r="P5633">
        <v>0</v>
      </c>
      <c r="Q5633">
        <v>0</v>
      </c>
      <c r="R5633">
        <v>6474</v>
      </c>
      <c r="S5633">
        <v>3553</v>
      </c>
      <c r="T5633">
        <v>0</v>
      </c>
      <c r="U5633">
        <v>0</v>
      </c>
      <c r="V5633">
        <v>50982</v>
      </c>
      <c r="W5633">
        <v>79145</v>
      </c>
      <c r="X5633" t="s">
        <v>33</v>
      </c>
      <c r="Y5633" t="s">
        <v>34</v>
      </c>
      <c r="Z5633">
        <v>100</v>
      </c>
      <c r="AA5633" t="s">
        <v>35</v>
      </c>
      <c r="AB5633" t="s">
        <v>35</v>
      </c>
      <c r="AC5633">
        <v>0</v>
      </c>
      <c r="AD5633" t="s">
        <v>35</v>
      </c>
      <c r="AE5633" t="s">
        <v>35</v>
      </c>
      <c r="AF5633">
        <v>0</v>
      </c>
    </row>
    <row r="5634" spans="1:32" x14ac:dyDescent="0.25">
      <c r="A5634" t="s">
        <v>66</v>
      </c>
      <c r="B5634" t="s">
        <v>83</v>
      </c>
      <c r="C5634" t="s">
        <v>334</v>
      </c>
      <c r="D5634">
        <v>426188</v>
      </c>
      <c r="E5634">
        <v>1</v>
      </c>
      <c r="F5634">
        <v>208</v>
      </c>
      <c r="G5634">
        <v>50769</v>
      </c>
      <c r="H5634">
        <v>0</v>
      </c>
      <c r="I5634">
        <v>67</v>
      </c>
      <c r="J5634">
        <v>0</v>
      </c>
      <c r="K5634">
        <v>0</v>
      </c>
      <c r="L5634">
        <v>0</v>
      </c>
      <c r="M5634">
        <v>0</v>
      </c>
      <c r="N5634">
        <v>1000</v>
      </c>
      <c r="O5634">
        <v>10063</v>
      </c>
      <c r="P5634">
        <v>0</v>
      </c>
      <c r="Q5634">
        <v>32</v>
      </c>
      <c r="R5634">
        <v>13194</v>
      </c>
      <c r="S5634">
        <v>3450</v>
      </c>
      <c r="T5634">
        <v>0</v>
      </c>
      <c r="U5634">
        <v>0</v>
      </c>
      <c r="V5634">
        <v>51836</v>
      </c>
      <c r="W5634">
        <v>78575</v>
      </c>
      <c r="X5634" t="s">
        <v>33</v>
      </c>
      <c r="Y5634" t="s">
        <v>34</v>
      </c>
      <c r="Z5634">
        <v>100</v>
      </c>
      <c r="AA5634" t="s">
        <v>35</v>
      </c>
      <c r="AB5634" t="s">
        <v>35</v>
      </c>
      <c r="AC5634">
        <v>0</v>
      </c>
      <c r="AD5634" t="s">
        <v>35</v>
      </c>
      <c r="AE5634" t="s">
        <v>35</v>
      </c>
      <c r="AF5634">
        <v>0</v>
      </c>
    </row>
    <row r="5635" spans="1:32" x14ac:dyDescent="0.25">
      <c r="A5635" t="s">
        <v>209</v>
      </c>
      <c r="B5635" t="s">
        <v>48</v>
      </c>
      <c r="C5635" t="s">
        <v>211</v>
      </c>
      <c r="D5635">
        <v>417610</v>
      </c>
      <c r="E5635">
        <v>1</v>
      </c>
      <c r="F5635">
        <v>156</v>
      </c>
      <c r="G5635">
        <v>50755</v>
      </c>
      <c r="H5635">
        <v>0</v>
      </c>
      <c r="I5635">
        <v>2259</v>
      </c>
      <c r="J5635">
        <v>0</v>
      </c>
      <c r="K5635">
        <v>0</v>
      </c>
      <c r="L5635">
        <v>0</v>
      </c>
      <c r="M5635">
        <v>0</v>
      </c>
      <c r="N5635">
        <v>9349</v>
      </c>
      <c r="O5635">
        <v>3251</v>
      </c>
      <c r="P5635">
        <v>0</v>
      </c>
      <c r="Q5635">
        <v>21</v>
      </c>
      <c r="R5635">
        <v>7209</v>
      </c>
      <c r="S5635">
        <v>4698</v>
      </c>
      <c r="T5635">
        <v>0</v>
      </c>
      <c r="U5635">
        <v>0</v>
      </c>
      <c r="V5635">
        <v>62363</v>
      </c>
      <c r="W5635">
        <v>77542</v>
      </c>
      <c r="X5635" t="s">
        <v>33</v>
      </c>
      <c r="Y5635" t="s">
        <v>34</v>
      </c>
      <c r="Z5635">
        <v>100</v>
      </c>
      <c r="AA5635" t="s">
        <v>35</v>
      </c>
      <c r="AB5635" t="s">
        <v>35</v>
      </c>
      <c r="AC5635">
        <v>0</v>
      </c>
      <c r="AD5635" t="s">
        <v>35</v>
      </c>
      <c r="AE5635" t="s">
        <v>35</v>
      </c>
      <c r="AF5635">
        <v>0</v>
      </c>
    </row>
    <row r="5636" spans="1:32" x14ac:dyDescent="0.25">
      <c r="A5636" t="s">
        <v>78</v>
      </c>
      <c r="B5636" t="s">
        <v>178</v>
      </c>
      <c r="C5636" t="s">
        <v>271</v>
      </c>
      <c r="D5636">
        <v>423641</v>
      </c>
      <c r="E5636">
        <v>1</v>
      </c>
      <c r="F5636">
        <v>182</v>
      </c>
      <c r="G5636">
        <v>50750</v>
      </c>
      <c r="H5636">
        <v>0</v>
      </c>
      <c r="I5636">
        <v>0</v>
      </c>
      <c r="J5636">
        <v>0</v>
      </c>
      <c r="K5636">
        <v>0</v>
      </c>
      <c r="L5636">
        <v>0</v>
      </c>
      <c r="M5636">
        <v>75</v>
      </c>
      <c r="N5636">
        <v>890</v>
      </c>
      <c r="O5636">
        <v>18</v>
      </c>
      <c r="P5636">
        <v>0</v>
      </c>
      <c r="Q5636">
        <v>0</v>
      </c>
      <c r="R5636">
        <v>12250</v>
      </c>
      <c r="S5636">
        <v>3956</v>
      </c>
      <c r="T5636">
        <v>0</v>
      </c>
      <c r="U5636">
        <v>0</v>
      </c>
      <c r="V5636">
        <v>51715</v>
      </c>
      <c r="W5636">
        <v>67939</v>
      </c>
      <c r="X5636" t="s">
        <v>33</v>
      </c>
      <c r="Y5636" t="s">
        <v>34</v>
      </c>
      <c r="Z5636">
        <v>100</v>
      </c>
      <c r="AA5636" t="s">
        <v>35</v>
      </c>
      <c r="AB5636" t="s">
        <v>35</v>
      </c>
      <c r="AC5636">
        <v>0</v>
      </c>
      <c r="AD5636" t="s">
        <v>35</v>
      </c>
      <c r="AE5636" t="s">
        <v>35</v>
      </c>
      <c r="AF5636">
        <v>0</v>
      </c>
    </row>
    <row r="5637" spans="1:32" x14ac:dyDescent="0.25">
      <c r="A5637" t="s">
        <v>90</v>
      </c>
      <c r="B5637" t="s">
        <v>83</v>
      </c>
      <c r="C5637" t="s">
        <v>91</v>
      </c>
      <c r="D5637">
        <v>62887</v>
      </c>
      <c r="E5637">
        <v>1</v>
      </c>
      <c r="F5637">
        <v>183</v>
      </c>
      <c r="G5637">
        <v>50750</v>
      </c>
      <c r="H5637">
        <v>0</v>
      </c>
      <c r="I5637">
        <v>1966</v>
      </c>
      <c r="J5637">
        <v>0</v>
      </c>
      <c r="K5637">
        <v>0</v>
      </c>
      <c r="L5637">
        <v>0</v>
      </c>
      <c r="M5637">
        <v>15</v>
      </c>
      <c r="N5637">
        <v>535</v>
      </c>
      <c r="O5637">
        <v>8573</v>
      </c>
      <c r="P5637">
        <v>1259</v>
      </c>
      <c r="Q5637">
        <v>0</v>
      </c>
      <c r="R5637">
        <v>12085</v>
      </c>
      <c r="S5637">
        <v>4128</v>
      </c>
      <c r="T5637">
        <v>0</v>
      </c>
      <c r="U5637">
        <v>0</v>
      </c>
      <c r="V5637">
        <v>53266</v>
      </c>
      <c r="W5637">
        <v>79311</v>
      </c>
      <c r="X5637" t="s">
        <v>33</v>
      </c>
      <c r="Y5637" t="s">
        <v>34</v>
      </c>
      <c r="Z5637">
        <v>100</v>
      </c>
      <c r="AA5637" t="s">
        <v>35</v>
      </c>
      <c r="AB5637" t="s">
        <v>35</v>
      </c>
      <c r="AC5637">
        <v>0</v>
      </c>
      <c r="AD5637" t="s">
        <v>35</v>
      </c>
      <c r="AE5637" t="s">
        <v>35</v>
      </c>
      <c r="AF5637">
        <v>0</v>
      </c>
    </row>
    <row r="5638" spans="1:32" x14ac:dyDescent="0.25">
      <c r="A5638" t="s">
        <v>258</v>
      </c>
      <c r="B5638" t="s">
        <v>83</v>
      </c>
      <c r="C5638" t="s">
        <v>259</v>
      </c>
      <c r="D5638">
        <v>416031</v>
      </c>
      <c r="E5638">
        <v>1</v>
      </c>
      <c r="F5638">
        <v>184</v>
      </c>
      <c r="G5638">
        <v>50750</v>
      </c>
      <c r="H5638">
        <v>1875</v>
      </c>
      <c r="I5638">
        <v>14150</v>
      </c>
      <c r="J5638">
        <v>0</v>
      </c>
      <c r="K5638">
        <v>0</v>
      </c>
      <c r="L5638">
        <v>0</v>
      </c>
      <c r="M5638">
        <v>132</v>
      </c>
      <c r="N5638">
        <v>100</v>
      </c>
      <c r="O5638">
        <v>8807</v>
      </c>
      <c r="P5638">
        <v>620</v>
      </c>
      <c r="Q5638">
        <v>610</v>
      </c>
      <c r="R5638">
        <v>18880</v>
      </c>
      <c r="S5638">
        <v>5203</v>
      </c>
      <c r="T5638">
        <v>0</v>
      </c>
      <c r="U5638">
        <v>0</v>
      </c>
      <c r="V5638">
        <v>67007</v>
      </c>
      <c r="W5638">
        <v>101127</v>
      </c>
      <c r="X5638" t="s">
        <v>33</v>
      </c>
      <c r="Y5638" t="s">
        <v>34</v>
      </c>
      <c r="Z5638">
        <v>100</v>
      </c>
      <c r="AA5638" t="s">
        <v>35</v>
      </c>
      <c r="AB5638" t="s">
        <v>35</v>
      </c>
      <c r="AC5638">
        <v>0</v>
      </c>
      <c r="AD5638" t="s">
        <v>35</v>
      </c>
      <c r="AE5638" t="s">
        <v>35</v>
      </c>
      <c r="AF5638">
        <v>0</v>
      </c>
    </row>
    <row r="5639" spans="1:32" x14ac:dyDescent="0.25">
      <c r="A5639" t="s">
        <v>247</v>
      </c>
      <c r="B5639" t="s">
        <v>250</v>
      </c>
      <c r="C5639" t="s">
        <v>251</v>
      </c>
      <c r="D5639">
        <v>421054</v>
      </c>
      <c r="E5639">
        <v>1</v>
      </c>
      <c r="F5639">
        <v>185</v>
      </c>
      <c r="G5639">
        <v>50750</v>
      </c>
      <c r="H5639">
        <v>0</v>
      </c>
      <c r="I5639">
        <v>0</v>
      </c>
      <c r="J5639">
        <v>0</v>
      </c>
      <c r="K5639">
        <v>0</v>
      </c>
      <c r="L5639">
        <v>0</v>
      </c>
      <c r="M5639">
        <v>0</v>
      </c>
      <c r="N5639">
        <v>0</v>
      </c>
      <c r="O5639">
        <v>0</v>
      </c>
      <c r="P5639">
        <v>0</v>
      </c>
      <c r="Q5639">
        <v>0</v>
      </c>
      <c r="R5639">
        <v>6470</v>
      </c>
      <c r="S5639">
        <v>3882</v>
      </c>
      <c r="T5639">
        <v>0</v>
      </c>
      <c r="U5639">
        <v>2500</v>
      </c>
      <c r="V5639">
        <v>50750</v>
      </c>
      <c r="W5639">
        <v>63602</v>
      </c>
      <c r="X5639" t="s">
        <v>33</v>
      </c>
      <c r="Y5639" t="s">
        <v>34</v>
      </c>
      <c r="Z5639">
        <v>75</v>
      </c>
      <c r="AA5639" t="s">
        <v>51</v>
      </c>
      <c r="AB5639" t="s">
        <v>52</v>
      </c>
      <c r="AC5639">
        <v>25</v>
      </c>
      <c r="AD5639" t="s">
        <v>35</v>
      </c>
      <c r="AE5639" t="s">
        <v>35</v>
      </c>
      <c r="AF5639">
        <v>0</v>
      </c>
    </row>
    <row r="5640" spans="1:32" x14ac:dyDescent="0.25">
      <c r="A5640" t="s">
        <v>320</v>
      </c>
      <c r="B5640" t="s">
        <v>83</v>
      </c>
      <c r="C5640" t="s">
        <v>321</v>
      </c>
      <c r="D5640">
        <v>421716</v>
      </c>
      <c r="E5640">
        <v>1</v>
      </c>
      <c r="F5640">
        <v>186</v>
      </c>
      <c r="G5640">
        <v>50747</v>
      </c>
      <c r="H5640">
        <v>0</v>
      </c>
      <c r="I5640">
        <v>0</v>
      </c>
      <c r="J5640">
        <v>0</v>
      </c>
      <c r="K5640">
        <v>0</v>
      </c>
      <c r="L5640">
        <v>0</v>
      </c>
      <c r="M5640">
        <v>0</v>
      </c>
      <c r="N5640">
        <v>0</v>
      </c>
      <c r="O5640">
        <v>16015</v>
      </c>
      <c r="P5640">
        <v>0</v>
      </c>
      <c r="Q5640">
        <v>5</v>
      </c>
      <c r="R5640">
        <v>6695</v>
      </c>
      <c r="S5640">
        <v>3905</v>
      </c>
      <c r="T5640">
        <v>0</v>
      </c>
      <c r="U5640">
        <v>0</v>
      </c>
      <c r="V5640">
        <v>50747</v>
      </c>
      <c r="W5640">
        <v>77367</v>
      </c>
      <c r="X5640" t="s">
        <v>33</v>
      </c>
      <c r="Y5640" t="s">
        <v>34</v>
      </c>
      <c r="Z5640">
        <v>100</v>
      </c>
      <c r="AA5640" t="s">
        <v>35</v>
      </c>
      <c r="AB5640" t="s">
        <v>35</v>
      </c>
      <c r="AC5640">
        <v>0</v>
      </c>
      <c r="AD5640" t="s">
        <v>35</v>
      </c>
      <c r="AE5640" t="s">
        <v>35</v>
      </c>
      <c r="AF5640">
        <v>0</v>
      </c>
    </row>
    <row r="5641" spans="1:32" x14ac:dyDescent="0.25">
      <c r="A5641" t="s">
        <v>320</v>
      </c>
      <c r="B5641" t="s">
        <v>83</v>
      </c>
      <c r="C5641" t="s">
        <v>321</v>
      </c>
      <c r="D5641">
        <v>421080</v>
      </c>
      <c r="E5641">
        <v>1</v>
      </c>
      <c r="F5641">
        <v>186</v>
      </c>
      <c r="G5641">
        <v>50742</v>
      </c>
      <c r="H5641">
        <v>3863</v>
      </c>
      <c r="I5641">
        <v>0</v>
      </c>
      <c r="J5641">
        <v>0</v>
      </c>
      <c r="K5641">
        <v>0</v>
      </c>
      <c r="L5641">
        <v>0</v>
      </c>
      <c r="M5641">
        <v>0</v>
      </c>
      <c r="N5641">
        <v>0</v>
      </c>
      <c r="O5641">
        <v>22225</v>
      </c>
      <c r="P5641">
        <v>0</v>
      </c>
      <c r="Q5641">
        <v>5</v>
      </c>
      <c r="R5641">
        <v>7197</v>
      </c>
      <c r="S5641">
        <v>4111</v>
      </c>
      <c r="T5641">
        <v>0</v>
      </c>
      <c r="U5641">
        <v>0</v>
      </c>
      <c r="V5641">
        <v>54605</v>
      </c>
      <c r="W5641">
        <v>88143</v>
      </c>
      <c r="X5641" t="s">
        <v>33</v>
      </c>
      <c r="Y5641" t="s">
        <v>34</v>
      </c>
      <c r="Z5641">
        <v>100</v>
      </c>
      <c r="AA5641" t="s">
        <v>35</v>
      </c>
      <c r="AB5641" t="s">
        <v>35</v>
      </c>
      <c r="AC5641">
        <v>0</v>
      </c>
      <c r="AD5641" t="s">
        <v>35</v>
      </c>
      <c r="AE5641" t="s">
        <v>35</v>
      </c>
      <c r="AF5641">
        <v>0</v>
      </c>
    </row>
    <row r="5642" spans="1:32" x14ac:dyDescent="0.25">
      <c r="A5642" t="s">
        <v>57</v>
      </c>
      <c r="B5642" t="s">
        <v>100</v>
      </c>
      <c r="C5642" t="s">
        <v>227</v>
      </c>
      <c r="D5642">
        <v>62902</v>
      </c>
      <c r="E5642">
        <v>1</v>
      </c>
      <c r="F5642">
        <v>184</v>
      </c>
      <c r="G5642">
        <v>50740</v>
      </c>
      <c r="H5642">
        <v>0</v>
      </c>
      <c r="I5642">
        <v>0</v>
      </c>
      <c r="J5642">
        <v>0</v>
      </c>
      <c r="K5642">
        <v>0</v>
      </c>
      <c r="L5642">
        <v>0</v>
      </c>
      <c r="M5642">
        <v>0</v>
      </c>
      <c r="N5642">
        <v>60</v>
      </c>
      <c r="O5642">
        <v>18136</v>
      </c>
      <c r="P5642">
        <v>0</v>
      </c>
      <c r="Q5642">
        <v>0</v>
      </c>
      <c r="R5642">
        <v>6469</v>
      </c>
      <c r="S5642">
        <v>3196</v>
      </c>
      <c r="T5642">
        <v>0</v>
      </c>
      <c r="U5642">
        <v>0</v>
      </c>
      <c r="V5642">
        <v>50800</v>
      </c>
      <c r="W5642">
        <v>78601</v>
      </c>
      <c r="X5642" t="s">
        <v>51</v>
      </c>
      <c r="Y5642" t="s">
        <v>52</v>
      </c>
      <c r="Z5642">
        <v>100</v>
      </c>
      <c r="AA5642" t="s">
        <v>35</v>
      </c>
      <c r="AB5642" t="s">
        <v>35</v>
      </c>
      <c r="AC5642">
        <v>0</v>
      </c>
      <c r="AD5642" t="s">
        <v>35</v>
      </c>
      <c r="AE5642" t="s">
        <v>35</v>
      </c>
      <c r="AF5642">
        <v>0</v>
      </c>
    </row>
    <row r="5643" spans="1:32" x14ac:dyDescent="0.25">
      <c r="A5643" t="s">
        <v>131</v>
      </c>
      <c r="B5643" t="s">
        <v>134</v>
      </c>
      <c r="C5643" t="s">
        <v>135</v>
      </c>
      <c r="D5643">
        <v>56896</v>
      </c>
      <c r="E5643">
        <v>1</v>
      </c>
      <c r="F5643">
        <v>183</v>
      </c>
      <c r="G5643">
        <v>50740</v>
      </c>
      <c r="H5643">
        <v>0</v>
      </c>
      <c r="I5643">
        <v>0</v>
      </c>
      <c r="J5643">
        <v>0</v>
      </c>
      <c r="K5643">
        <v>0</v>
      </c>
      <c r="L5643">
        <v>0</v>
      </c>
      <c r="M5643">
        <v>49</v>
      </c>
      <c r="N5643">
        <v>791</v>
      </c>
      <c r="O5643">
        <v>10598</v>
      </c>
      <c r="P5643">
        <v>0</v>
      </c>
      <c r="Q5643">
        <v>151</v>
      </c>
      <c r="R5643">
        <v>6731</v>
      </c>
      <c r="S5643">
        <v>3208</v>
      </c>
      <c r="T5643">
        <v>0</v>
      </c>
      <c r="U5643">
        <v>0</v>
      </c>
      <c r="V5643">
        <v>51580</v>
      </c>
      <c r="W5643">
        <v>72268</v>
      </c>
      <c r="X5643" t="s">
        <v>33</v>
      </c>
      <c r="Y5643" t="s">
        <v>34</v>
      </c>
      <c r="Z5643">
        <v>100</v>
      </c>
      <c r="AA5643" t="s">
        <v>35</v>
      </c>
      <c r="AB5643" t="s">
        <v>35</v>
      </c>
      <c r="AC5643">
        <v>0</v>
      </c>
      <c r="AD5643" t="s">
        <v>35</v>
      </c>
      <c r="AE5643" t="s">
        <v>35</v>
      </c>
      <c r="AF5643">
        <v>0</v>
      </c>
    </row>
    <row r="5644" spans="1:32" x14ac:dyDescent="0.25">
      <c r="A5644" t="s">
        <v>66</v>
      </c>
      <c r="B5644" t="s">
        <v>64</v>
      </c>
      <c r="C5644" t="s">
        <v>336</v>
      </c>
      <c r="D5644">
        <v>417332</v>
      </c>
      <c r="E5644">
        <v>1</v>
      </c>
      <c r="F5644">
        <v>182</v>
      </c>
      <c r="G5644">
        <v>50737</v>
      </c>
      <c r="H5644">
        <v>2500</v>
      </c>
      <c r="I5644">
        <v>0</v>
      </c>
      <c r="J5644">
        <v>0</v>
      </c>
      <c r="K5644">
        <v>0</v>
      </c>
      <c r="L5644">
        <v>0</v>
      </c>
      <c r="M5644">
        <v>0</v>
      </c>
      <c r="N5644">
        <v>0</v>
      </c>
      <c r="O5644">
        <v>8200</v>
      </c>
      <c r="P5644">
        <v>0</v>
      </c>
      <c r="Q5644">
        <v>0</v>
      </c>
      <c r="R5644">
        <v>22115</v>
      </c>
      <c r="S5644">
        <v>3166</v>
      </c>
      <c r="T5644">
        <v>0</v>
      </c>
      <c r="U5644">
        <v>0</v>
      </c>
      <c r="V5644">
        <v>53237</v>
      </c>
      <c r="W5644">
        <v>86718</v>
      </c>
      <c r="X5644" t="s">
        <v>33</v>
      </c>
      <c r="Y5644" t="s">
        <v>34</v>
      </c>
      <c r="Z5644">
        <v>100</v>
      </c>
      <c r="AA5644" t="s">
        <v>35</v>
      </c>
      <c r="AB5644" t="s">
        <v>35</v>
      </c>
      <c r="AC5644">
        <v>0</v>
      </c>
      <c r="AD5644" t="s">
        <v>35</v>
      </c>
      <c r="AE5644" t="s">
        <v>35</v>
      </c>
      <c r="AF5644">
        <v>0</v>
      </c>
    </row>
    <row r="5645" spans="1:32" x14ac:dyDescent="0.25">
      <c r="A5645" t="s">
        <v>57</v>
      </c>
      <c r="B5645" t="s">
        <v>100</v>
      </c>
      <c r="C5645" t="s">
        <v>227</v>
      </c>
      <c r="D5645">
        <v>61336</v>
      </c>
      <c r="E5645">
        <v>1</v>
      </c>
      <c r="F5645">
        <v>184</v>
      </c>
      <c r="G5645">
        <v>50731</v>
      </c>
      <c r="H5645">
        <v>0</v>
      </c>
      <c r="I5645">
        <v>3058</v>
      </c>
      <c r="J5645">
        <v>0</v>
      </c>
      <c r="K5645">
        <v>0</v>
      </c>
      <c r="L5645">
        <v>0</v>
      </c>
      <c r="M5645">
        <v>0</v>
      </c>
      <c r="N5645">
        <v>0</v>
      </c>
      <c r="O5645">
        <v>18136</v>
      </c>
      <c r="P5645">
        <v>0</v>
      </c>
      <c r="Q5645">
        <v>0</v>
      </c>
      <c r="R5645">
        <v>6858</v>
      </c>
      <c r="S5645">
        <v>3789</v>
      </c>
      <c r="T5645">
        <v>0</v>
      </c>
      <c r="U5645">
        <v>0</v>
      </c>
      <c r="V5645">
        <v>53789</v>
      </c>
      <c r="W5645">
        <v>82572</v>
      </c>
      <c r="X5645" t="s">
        <v>33</v>
      </c>
      <c r="Y5645" t="s">
        <v>34</v>
      </c>
      <c r="Z5645">
        <v>100</v>
      </c>
      <c r="AA5645" t="s">
        <v>35</v>
      </c>
      <c r="AB5645" t="s">
        <v>35</v>
      </c>
      <c r="AC5645">
        <v>0</v>
      </c>
      <c r="AD5645" t="s">
        <v>35</v>
      </c>
      <c r="AE5645" t="s">
        <v>35</v>
      </c>
      <c r="AF5645">
        <v>0</v>
      </c>
    </row>
    <row r="5646" spans="1:32" x14ac:dyDescent="0.25">
      <c r="A5646" t="s">
        <v>315</v>
      </c>
      <c r="B5646" t="s">
        <v>161</v>
      </c>
      <c r="C5646" t="s">
        <v>316</v>
      </c>
      <c r="D5646">
        <v>59164</v>
      </c>
      <c r="E5646">
        <v>1</v>
      </c>
      <c r="F5646">
        <v>186</v>
      </c>
      <c r="G5646">
        <v>50725</v>
      </c>
      <c r="H5646">
        <v>0</v>
      </c>
      <c r="I5646">
        <v>0</v>
      </c>
      <c r="J5646">
        <v>0</v>
      </c>
      <c r="K5646">
        <v>0</v>
      </c>
      <c r="L5646">
        <v>0</v>
      </c>
      <c r="M5646">
        <v>0</v>
      </c>
      <c r="N5646">
        <v>0</v>
      </c>
      <c r="O5646">
        <v>7106</v>
      </c>
      <c r="P5646">
        <v>0</v>
      </c>
      <c r="Q5646">
        <v>0</v>
      </c>
      <c r="R5646">
        <v>8072</v>
      </c>
      <c r="S5646">
        <v>4769</v>
      </c>
      <c r="T5646">
        <v>0</v>
      </c>
      <c r="U5646">
        <v>0</v>
      </c>
      <c r="V5646">
        <v>50725</v>
      </c>
      <c r="W5646">
        <v>70672</v>
      </c>
      <c r="X5646" t="s">
        <v>33</v>
      </c>
      <c r="Y5646" t="s">
        <v>34</v>
      </c>
      <c r="Z5646">
        <v>100</v>
      </c>
      <c r="AA5646" t="s">
        <v>35</v>
      </c>
      <c r="AB5646" t="s">
        <v>35</v>
      </c>
      <c r="AC5646">
        <v>0</v>
      </c>
      <c r="AD5646" t="s">
        <v>35</v>
      </c>
      <c r="AE5646" t="s">
        <v>35</v>
      </c>
      <c r="AF5646">
        <v>0</v>
      </c>
    </row>
    <row r="5647" spans="1:32" x14ac:dyDescent="0.25">
      <c r="A5647" t="s">
        <v>119</v>
      </c>
      <c r="B5647" t="s">
        <v>86</v>
      </c>
      <c r="C5647" t="s">
        <v>127</v>
      </c>
      <c r="D5647">
        <v>57817</v>
      </c>
      <c r="E5647">
        <v>1</v>
      </c>
      <c r="F5647">
        <v>185</v>
      </c>
      <c r="G5647">
        <v>50725</v>
      </c>
      <c r="H5647">
        <v>0</v>
      </c>
      <c r="I5647">
        <v>0</v>
      </c>
      <c r="J5647">
        <v>0</v>
      </c>
      <c r="K5647">
        <v>0</v>
      </c>
      <c r="L5647">
        <v>0</v>
      </c>
      <c r="M5647">
        <v>17</v>
      </c>
      <c r="N5647">
        <v>296</v>
      </c>
      <c r="O5647">
        <v>0</v>
      </c>
      <c r="P5647">
        <v>1272</v>
      </c>
      <c r="Q5647">
        <v>0</v>
      </c>
      <c r="R5647">
        <v>21274</v>
      </c>
      <c r="S5647">
        <v>3982</v>
      </c>
      <c r="T5647">
        <v>0</v>
      </c>
      <c r="U5647">
        <v>8519</v>
      </c>
      <c r="V5647">
        <v>51038</v>
      </c>
      <c r="W5647">
        <v>86085</v>
      </c>
      <c r="X5647" t="s">
        <v>33</v>
      </c>
      <c r="Y5647" t="s">
        <v>34</v>
      </c>
      <c r="Z5647">
        <v>100</v>
      </c>
      <c r="AA5647" t="s">
        <v>35</v>
      </c>
      <c r="AB5647" t="s">
        <v>35</v>
      </c>
      <c r="AC5647">
        <v>0</v>
      </c>
      <c r="AD5647" t="s">
        <v>35</v>
      </c>
      <c r="AE5647" t="s">
        <v>35</v>
      </c>
      <c r="AF5647">
        <v>0</v>
      </c>
    </row>
    <row r="5648" spans="1:32" x14ac:dyDescent="0.25">
      <c r="A5648" t="s">
        <v>315</v>
      </c>
      <c r="B5648" t="s">
        <v>161</v>
      </c>
      <c r="C5648" t="s">
        <v>316</v>
      </c>
      <c r="D5648">
        <v>61985</v>
      </c>
      <c r="E5648">
        <v>1</v>
      </c>
      <c r="F5648">
        <v>186</v>
      </c>
      <c r="G5648">
        <v>50725</v>
      </c>
      <c r="H5648">
        <v>0</v>
      </c>
      <c r="I5648">
        <v>0</v>
      </c>
      <c r="J5648">
        <v>0</v>
      </c>
      <c r="K5648">
        <v>0</v>
      </c>
      <c r="L5648">
        <v>0</v>
      </c>
      <c r="M5648">
        <v>0</v>
      </c>
      <c r="N5648">
        <v>0</v>
      </c>
      <c r="O5648">
        <v>7106</v>
      </c>
      <c r="P5648">
        <v>0</v>
      </c>
      <c r="Q5648">
        <v>0</v>
      </c>
      <c r="R5648">
        <v>7564</v>
      </c>
      <c r="S5648">
        <v>4506</v>
      </c>
      <c r="T5648">
        <v>0</v>
      </c>
      <c r="U5648">
        <v>0</v>
      </c>
      <c r="V5648">
        <v>50725</v>
      </c>
      <c r="W5648">
        <v>69901</v>
      </c>
      <c r="X5648" t="s">
        <v>33</v>
      </c>
      <c r="Y5648" t="s">
        <v>34</v>
      </c>
      <c r="Z5648">
        <v>100</v>
      </c>
      <c r="AA5648" t="s">
        <v>35</v>
      </c>
      <c r="AB5648" t="s">
        <v>35</v>
      </c>
      <c r="AC5648">
        <v>0</v>
      </c>
      <c r="AD5648" t="s">
        <v>35</v>
      </c>
      <c r="AE5648" t="s">
        <v>35</v>
      </c>
      <c r="AF5648">
        <v>0</v>
      </c>
    </row>
    <row r="5649" spans="1:32" x14ac:dyDescent="0.25">
      <c r="A5649" t="s">
        <v>72</v>
      </c>
      <c r="B5649" t="s">
        <v>83</v>
      </c>
      <c r="C5649" t="s">
        <v>164</v>
      </c>
      <c r="D5649">
        <v>429738</v>
      </c>
      <c r="E5649">
        <v>1</v>
      </c>
      <c r="F5649">
        <v>188</v>
      </c>
      <c r="G5649">
        <v>50720</v>
      </c>
      <c r="H5649">
        <v>0</v>
      </c>
      <c r="I5649">
        <v>41</v>
      </c>
      <c r="J5649">
        <v>0</v>
      </c>
      <c r="K5649">
        <v>0</v>
      </c>
      <c r="L5649">
        <v>0</v>
      </c>
      <c r="M5649">
        <v>0</v>
      </c>
      <c r="N5649">
        <v>405</v>
      </c>
      <c r="O5649">
        <v>5359</v>
      </c>
      <c r="P5649">
        <v>0</v>
      </c>
      <c r="Q5649">
        <v>197</v>
      </c>
      <c r="R5649">
        <v>6524</v>
      </c>
      <c r="S5649">
        <v>3752</v>
      </c>
      <c r="T5649">
        <v>0</v>
      </c>
      <c r="U5649">
        <v>138</v>
      </c>
      <c r="V5649">
        <v>51166</v>
      </c>
      <c r="W5649">
        <v>67136</v>
      </c>
      <c r="X5649" t="s">
        <v>33</v>
      </c>
      <c r="Y5649" t="s">
        <v>34</v>
      </c>
      <c r="Z5649">
        <v>100</v>
      </c>
      <c r="AA5649" t="s">
        <v>35</v>
      </c>
      <c r="AB5649" t="s">
        <v>35</v>
      </c>
      <c r="AC5649">
        <v>0</v>
      </c>
      <c r="AD5649" t="s">
        <v>35</v>
      </c>
      <c r="AE5649" t="s">
        <v>35</v>
      </c>
      <c r="AF5649">
        <v>0</v>
      </c>
    </row>
    <row r="5650" spans="1:32" x14ac:dyDescent="0.25">
      <c r="A5650" t="s">
        <v>119</v>
      </c>
      <c r="B5650" t="s">
        <v>64</v>
      </c>
      <c r="C5650" t="s">
        <v>125</v>
      </c>
      <c r="D5650">
        <v>57699</v>
      </c>
      <c r="E5650">
        <v>1</v>
      </c>
      <c r="F5650">
        <v>188</v>
      </c>
      <c r="G5650">
        <v>50711</v>
      </c>
      <c r="H5650">
        <v>0</v>
      </c>
      <c r="I5650">
        <v>1537</v>
      </c>
      <c r="J5650">
        <v>0</v>
      </c>
      <c r="K5650">
        <v>0</v>
      </c>
      <c r="L5650">
        <v>0</v>
      </c>
      <c r="M5650">
        <v>0</v>
      </c>
      <c r="N5650">
        <v>870</v>
      </c>
      <c r="O5650">
        <v>16515</v>
      </c>
      <c r="P5650">
        <v>699</v>
      </c>
      <c r="Q5650">
        <v>110</v>
      </c>
      <c r="R5650">
        <v>14747</v>
      </c>
      <c r="S5650">
        <v>3535</v>
      </c>
      <c r="T5650">
        <v>0</v>
      </c>
      <c r="U5650">
        <v>0</v>
      </c>
      <c r="V5650">
        <v>53118</v>
      </c>
      <c r="W5650">
        <v>88724</v>
      </c>
      <c r="X5650" t="s">
        <v>33</v>
      </c>
      <c r="Y5650" t="s">
        <v>34</v>
      </c>
      <c r="Z5650">
        <v>100</v>
      </c>
      <c r="AA5650" t="s">
        <v>35</v>
      </c>
      <c r="AB5650" t="s">
        <v>35</v>
      </c>
      <c r="AC5650">
        <v>0</v>
      </c>
      <c r="AD5650" t="s">
        <v>35</v>
      </c>
      <c r="AE5650" t="s">
        <v>35</v>
      </c>
      <c r="AF5650">
        <v>0</v>
      </c>
    </row>
    <row r="5651" spans="1:32" x14ac:dyDescent="0.25">
      <c r="A5651" t="s">
        <v>119</v>
      </c>
      <c r="B5651" t="s">
        <v>64</v>
      </c>
      <c r="C5651" t="s">
        <v>125</v>
      </c>
      <c r="D5651">
        <v>417461</v>
      </c>
      <c r="E5651">
        <v>1</v>
      </c>
      <c r="F5651">
        <v>188</v>
      </c>
      <c r="G5651">
        <v>50711</v>
      </c>
      <c r="H5651">
        <v>0</v>
      </c>
      <c r="I5651">
        <v>0</v>
      </c>
      <c r="J5651">
        <v>0</v>
      </c>
      <c r="K5651">
        <v>0</v>
      </c>
      <c r="L5651">
        <v>0</v>
      </c>
      <c r="M5651">
        <v>1180</v>
      </c>
      <c r="N5651">
        <v>562</v>
      </c>
      <c r="O5651">
        <v>0</v>
      </c>
      <c r="P5651">
        <v>0</v>
      </c>
      <c r="Q5651">
        <v>110</v>
      </c>
      <c r="R5651">
        <v>14531</v>
      </c>
      <c r="S5651">
        <v>4013</v>
      </c>
      <c r="T5651">
        <v>0</v>
      </c>
      <c r="U5651">
        <v>0</v>
      </c>
      <c r="V5651">
        <v>52453</v>
      </c>
      <c r="W5651">
        <v>71107</v>
      </c>
      <c r="X5651" t="s">
        <v>33</v>
      </c>
      <c r="Y5651" t="s">
        <v>34</v>
      </c>
      <c r="Z5651">
        <v>100</v>
      </c>
      <c r="AA5651" t="s">
        <v>35</v>
      </c>
      <c r="AB5651" t="s">
        <v>35</v>
      </c>
      <c r="AC5651">
        <v>0</v>
      </c>
      <c r="AD5651" t="s">
        <v>35</v>
      </c>
      <c r="AE5651" t="s">
        <v>35</v>
      </c>
      <c r="AF5651">
        <v>0</v>
      </c>
    </row>
    <row r="5652" spans="1:32" x14ac:dyDescent="0.25">
      <c r="A5652" t="s">
        <v>214</v>
      </c>
      <c r="B5652" t="s">
        <v>83</v>
      </c>
      <c r="C5652" t="s">
        <v>215</v>
      </c>
      <c r="D5652">
        <v>417263</v>
      </c>
      <c r="E5652">
        <v>1</v>
      </c>
      <c r="F5652">
        <v>182</v>
      </c>
      <c r="G5652">
        <v>50704</v>
      </c>
      <c r="H5652">
        <v>0</v>
      </c>
      <c r="I5652">
        <v>600</v>
      </c>
      <c r="J5652">
        <v>0</v>
      </c>
      <c r="K5652">
        <v>0</v>
      </c>
      <c r="L5652">
        <v>0</v>
      </c>
      <c r="M5652">
        <v>0</v>
      </c>
      <c r="N5652">
        <v>760</v>
      </c>
      <c r="O5652">
        <v>12721</v>
      </c>
      <c r="P5652">
        <v>0</v>
      </c>
      <c r="Q5652">
        <v>0</v>
      </c>
      <c r="R5652">
        <v>7204</v>
      </c>
      <c r="S5652">
        <v>4246</v>
      </c>
      <c r="T5652">
        <v>0</v>
      </c>
      <c r="U5652">
        <v>0</v>
      </c>
      <c r="V5652">
        <v>52064</v>
      </c>
      <c r="W5652">
        <v>76235</v>
      </c>
      <c r="X5652" t="s">
        <v>42</v>
      </c>
      <c r="Y5652" t="s">
        <v>43</v>
      </c>
      <c r="Z5652">
        <v>86</v>
      </c>
      <c r="AA5652" t="s">
        <v>104</v>
      </c>
      <c r="AB5652" t="s">
        <v>105</v>
      </c>
      <c r="AC5652">
        <v>14</v>
      </c>
      <c r="AD5652" t="s">
        <v>35</v>
      </c>
      <c r="AE5652" t="s">
        <v>35</v>
      </c>
      <c r="AF5652">
        <v>0</v>
      </c>
    </row>
    <row r="5653" spans="1:32" x14ac:dyDescent="0.25">
      <c r="A5653" t="s">
        <v>294</v>
      </c>
      <c r="B5653" t="s">
        <v>68</v>
      </c>
      <c r="C5653" t="s">
        <v>296</v>
      </c>
      <c r="D5653">
        <v>64540</v>
      </c>
      <c r="E5653">
        <v>1</v>
      </c>
      <c r="F5653">
        <v>183</v>
      </c>
      <c r="G5653">
        <v>50700</v>
      </c>
      <c r="H5653">
        <v>0</v>
      </c>
      <c r="I5653">
        <v>0</v>
      </c>
      <c r="J5653">
        <v>0</v>
      </c>
      <c r="K5653">
        <v>0</v>
      </c>
      <c r="L5653">
        <v>0</v>
      </c>
      <c r="M5653">
        <v>45</v>
      </c>
      <c r="N5653">
        <v>665</v>
      </c>
      <c r="O5653">
        <v>7106</v>
      </c>
      <c r="P5653">
        <v>173</v>
      </c>
      <c r="Q5653">
        <v>131</v>
      </c>
      <c r="R5653">
        <v>6555</v>
      </c>
      <c r="S5653">
        <v>3925</v>
      </c>
      <c r="T5653">
        <v>0</v>
      </c>
      <c r="U5653">
        <v>3813</v>
      </c>
      <c r="V5653">
        <v>51410</v>
      </c>
      <c r="W5653">
        <v>73113</v>
      </c>
      <c r="X5653" t="s">
        <v>33</v>
      </c>
      <c r="Y5653" t="s">
        <v>34</v>
      </c>
      <c r="Z5653">
        <v>100</v>
      </c>
      <c r="AA5653" t="s">
        <v>35</v>
      </c>
      <c r="AB5653" t="s">
        <v>35</v>
      </c>
      <c r="AC5653">
        <v>0</v>
      </c>
      <c r="AD5653" t="s">
        <v>35</v>
      </c>
      <c r="AE5653" t="s">
        <v>35</v>
      </c>
      <c r="AF5653">
        <v>0</v>
      </c>
    </row>
    <row r="5654" spans="1:32" x14ac:dyDescent="0.25">
      <c r="A5654" t="s">
        <v>72</v>
      </c>
      <c r="B5654" t="s">
        <v>175</v>
      </c>
      <c r="C5654" t="s">
        <v>176</v>
      </c>
      <c r="D5654">
        <v>65049</v>
      </c>
      <c r="E5654">
        <v>1</v>
      </c>
      <c r="F5654">
        <v>184</v>
      </c>
      <c r="G5654">
        <v>50700</v>
      </c>
      <c r="H5654">
        <v>0</v>
      </c>
      <c r="I5654">
        <v>0</v>
      </c>
      <c r="J5654">
        <v>0</v>
      </c>
      <c r="K5654">
        <v>0</v>
      </c>
      <c r="L5654">
        <v>0</v>
      </c>
      <c r="M5654">
        <v>163</v>
      </c>
      <c r="N5654">
        <v>10099</v>
      </c>
      <c r="O5654">
        <v>7106</v>
      </c>
      <c r="P5654">
        <v>1603</v>
      </c>
      <c r="Q5654">
        <v>0</v>
      </c>
      <c r="R5654">
        <v>16875</v>
      </c>
      <c r="S5654">
        <v>4113</v>
      </c>
      <c r="T5654">
        <v>0</v>
      </c>
      <c r="U5654">
        <v>0</v>
      </c>
      <c r="V5654">
        <v>60962</v>
      </c>
      <c r="W5654">
        <v>90659</v>
      </c>
      <c r="X5654" t="s">
        <v>33</v>
      </c>
      <c r="Y5654" t="s">
        <v>34</v>
      </c>
      <c r="Z5654">
        <v>100</v>
      </c>
      <c r="AA5654" t="s">
        <v>35</v>
      </c>
      <c r="AB5654" t="s">
        <v>35</v>
      </c>
      <c r="AC5654">
        <v>0</v>
      </c>
      <c r="AD5654" t="s">
        <v>35</v>
      </c>
      <c r="AE5654" t="s">
        <v>35</v>
      </c>
      <c r="AF5654">
        <v>0</v>
      </c>
    </row>
    <row r="5655" spans="1:32" x14ac:dyDescent="0.25">
      <c r="A5655" t="s">
        <v>66</v>
      </c>
      <c r="B5655" t="s">
        <v>83</v>
      </c>
      <c r="C5655" t="s">
        <v>334</v>
      </c>
      <c r="D5655">
        <v>420269</v>
      </c>
      <c r="E5655">
        <v>1</v>
      </c>
      <c r="F5655">
        <v>186</v>
      </c>
      <c r="G5655">
        <v>50700</v>
      </c>
      <c r="H5655">
        <v>500</v>
      </c>
      <c r="I5655">
        <v>0</v>
      </c>
      <c r="J5655">
        <v>0</v>
      </c>
      <c r="K5655">
        <v>0</v>
      </c>
      <c r="L5655">
        <v>0</v>
      </c>
      <c r="M5655">
        <v>0</v>
      </c>
      <c r="N5655">
        <v>5306</v>
      </c>
      <c r="O5655">
        <v>4629</v>
      </c>
      <c r="P5655">
        <v>0</v>
      </c>
      <c r="Q5655">
        <v>0</v>
      </c>
      <c r="R5655">
        <v>13830</v>
      </c>
      <c r="S5655">
        <v>3820</v>
      </c>
      <c r="T5655">
        <v>0</v>
      </c>
      <c r="U5655">
        <v>0</v>
      </c>
      <c r="V5655">
        <v>56506</v>
      </c>
      <c r="W5655">
        <v>78785</v>
      </c>
      <c r="X5655" t="s">
        <v>33</v>
      </c>
      <c r="Y5655" t="s">
        <v>34</v>
      </c>
      <c r="Z5655">
        <v>100</v>
      </c>
      <c r="AA5655" t="s">
        <v>35</v>
      </c>
      <c r="AB5655" t="s">
        <v>35</v>
      </c>
      <c r="AC5655">
        <v>0</v>
      </c>
      <c r="AD5655" t="s">
        <v>35</v>
      </c>
      <c r="AE5655" t="s">
        <v>35</v>
      </c>
      <c r="AF5655">
        <v>0</v>
      </c>
    </row>
    <row r="5656" spans="1:32" x14ac:dyDescent="0.25">
      <c r="A5656" t="s">
        <v>66</v>
      </c>
      <c r="B5656" t="s">
        <v>83</v>
      </c>
      <c r="C5656" t="s">
        <v>334</v>
      </c>
      <c r="D5656">
        <v>421276</v>
      </c>
      <c r="E5656">
        <v>1</v>
      </c>
      <c r="F5656">
        <v>186</v>
      </c>
      <c r="G5656">
        <v>50700</v>
      </c>
      <c r="H5656">
        <v>0</v>
      </c>
      <c r="I5656">
        <v>3207</v>
      </c>
      <c r="J5656">
        <v>0</v>
      </c>
      <c r="K5656">
        <v>0</v>
      </c>
      <c r="L5656">
        <v>0</v>
      </c>
      <c r="M5656">
        <v>0</v>
      </c>
      <c r="N5656">
        <v>1000</v>
      </c>
      <c r="O5656">
        <v>5290</v>
      </c>
      <c r="P5656">
        <v>0</v>
      </c>
      <c r="Q5656">
        <v>32</v>
      </c>
      <c r="R5656">
        <v>13999</v>
      </c>
      <c r="S5656">
        <v>3776</v>
      </c>
      <c r="T5656">
        <v>0</v>
      </c>
      <c r="U5656">
        <v>0</v>
      </c>
      <c r="V5656">
        <v>54907</v>
      </c>
      <c r="W5656">
        <v>78004</v>
      </c>
      <c r="X5656" t="s">
        <v>33</v>
      </c>
      <c r="Y5656" t="s">
        <v>34</v>
      </c>
      <c r="Z5656">
        <v>100</v>
      </c>
      <c r="AA5656" t="s">
        <v>35</v>
      </c>
      <c r="AB5656" t="s">
        <v>35</v>
      </c>
      <c r="AC5656">
        <v>0</v>
      </c>
      <c r="AD5656" t="s">
        <v>35</v>
      </c>
      <c r="AE5656" t="s">
        <v>35</v>
      </c>
      <c r="AF5656">
        <v>0</v>
      </c>
    </row>
    <row r="5657" spans="1:32" x14ac:dyDescent="0.25">
      <c r="A5657" t="s">
        <v>62</v>
      </c>
      <c r="B5657" t="s">
        <v>86</v>
      </c>
      <c r="C5657" t="s">
        <v>87</v>
      </c>
      <c r="D5657">
        <v>421067</v>
      </c>
      <c r="E5657">
        <v>1</v>
      </c>
      <c r="F5657">
        <v>182</v>
      </c>
      <c r="G5657">
        <v>50700</v>
      </c>
      <c r="H5657">
        <v>0</v>
      </c>
      <c r="I5657">
        <v>9760</v>
      </c>
      <c r="J5657">
        <v>0</v>
      </c>
      <c r="K5657">
        <v>0</v>
      </c>
      <c r="L5657">
        <v>0</v>
      </c>
      <c r="M5657">
        <v>0</v>
      </c>
      <c r="N5657">
        <v>0</v>
      </c>
      <c r="O5657">
        <v>8663</v>
      </c>
      <c r="P5657">
        <v>0</v>
      </c>
      <c r="Q5657">
        <v>30</v>
      </c>
      <c r="R5657">
        <v>16785</v>
      </c>
      <c r="S5657">
        <v>4625</v>
      </c>
      <c r="T5657">
        <v>0</v>
      </c>
      <c r="U5657">
        <v>0</v>
      </c>
      <c r="V5657">
        <v>60460</v>
      </c>
      <c r="W5657">
        <v>90563</v>
      </c>
      <c r="X5657" t="s">
        <v>33</v>
      </c>
      <c r="Y5657" t="s">
        <v>34</v>
      </c>
      <c r="Z5657">
        <v>100</v>
      </c>
      <c r="AA5657" t="s">
        <v>35</v>
      </c>
      <c r="AB5657" t="s">
        <v>35</v>
      </c>
      <c r="AC5657">
        <v>0</v>
      </c>
      <c r="AD5657" t="s">
        <v>35</v>
      </c>
      <c r="AE5657" t="s">
        <v>35</v>
      </c>
      <c r="AF5657">
        <v>0</v>
      </c>
    </row>
    <row r="5658" spans="1:32" x14ac:dyDescent="0.25">
      <c r="A5658" t="s">
        <v>66</v>
      </c>
      <c r="B5658" t="s">
        <v>83</v>
      </c>
      <c r="C5658" t="s">
        <v>334</v>
      </c>
      <c r="D5658">
        <v>422434</v>
      </c>
      <c r="E5658">
        <v>1</v>
      </c>
      <c r="F5658">
        <v>186</v>
      </c>
      <c r="G5658">
        <v>50700</v>
      </c>
      <c r="H5658">
        <v>1797</v>
      </c>
      <c r="I5658">
        <v>297</v>
      </c>
      <c r="J5658">
        <v>0</v>
      </c>
      <c r="K5658">
        <v>0</v>
      </c>
      <c r="L5658">
        <v>0</v>
      </c>
      <c r="M5658">
        <v>0</v>
      </c>
      <c r="N5658">
        <v>2246</v>
      </c>
      <c r="O5658">
        <v>5842</v>
      </c>
      <c r="P5658">
        <v>0</v>
      </c>
      <c r="Q5658">
        <v>32</v>
      </c>
      <c r="R5658">
        <v>13690</v>
      </c>
      <c r="S5658">
        <v>3765</v>
      </c>
      <c r="T5658">
        <v>0</v>
      </c>
      <c r="U5658">
        <v>0</v>
      </c>
      <c r="V5658">
        <v>55040</v>
      </c>
      <c r="W5658">
        <v>78369</v>
      </c>
      <c r="X5658" t="s">
        <v>33</v>
      </c>
      <c r="Y5658" t="s">
        <v>34</v>
      </c>
      <c r="Z5658">
        <v>100</v>
      </c>
      <c r="AA5658" t="s">
        <v>35</v>
      </c>
      <c r="AB5658" t="s">
        <v>35</v>
      </c>
      <c r="AC5658">
        <v>0</v>
      </c>
      <c r="AD5658" t="s">
        <v>35</v>
      </c>
      <c r="AE5658" t="s">
        <v>35</v>
      </c>
      <c r="AF5658">
        <v>0</v>
      </c>
    </row>
    <row r="5659" spans="1:32" x14ac:dyDescent="0.25">
      <c r="A5659" t="s">
        <v>66</v>
      </c>
      <c r="B5659" t="s">
        <v>83</v>
      </c>
      <c r="C5659" t="s">
        <v>334</v>
      </c>
      <c r="D5659">
        <v>427579</v>
      </c>
      <c r="E5659">
        <v>1</v>
      </c>
      <c r="F5659">
        <v>186</v>
      </c>
      <c r="G5659">
        <v>50700</v>
      </c>
      <c r="H5659">
        <v>0</v>
      </c>
      <c r="I5659">
        <v>378</v>
      </c>
      <c r="J5659">
        <v>0</v>
      </c>
      <c r="K5659">
        <v>0</v>
      </c>
      <c r="L5659">
        <v>0</v>
      </c>
      <c r="M5659">
        <v>0</v>
      </c>
      <c r="N5659">
        <v>1448</v>
      </c>
      <c r="O5659">
        <v>0</v>
      </c>
      <c r="P5659">
        <v>0</v>
      </c>
      <c r="Q5659">
        <v>32</v>
      </c>
      <c r="R5659">
        <v>13213</v>
      </c>
      <c r="S5659">
        <v>3695</v>
      </c>
      <c r="T5659">
        <v>0</v>
      </c>
      <c r="U5659">
        <v>0</v>
      </c>
      <c r="V5659">
        <v>52526</v>
      </c>
      <c r="W5659">
        <v>69466</v>
      </c>
      <c r="X5659" t="s">
        <v>33</v>
      </c>
      <c r="Y5659" t="s">
        <v>34</v>
      </c>
      <c r="Z5659">
        <v>100</v>
      </c>
      <c r="AA5659" t="s">
        <v>35</v>
      </c>
      <c r="AB5659" t="s">
        <v>35</v>
      </c>
      <c r="AC5659">
        <v>0</v>
      </c>
      <c r="AD5659" t="s">
        <v>35</v>
      </c>
      <c r="AE5659" t="s">
        <v>35</v>
      </c>
      <c r="AF5659">
        <v>0</v>
      </c>
    </row>
    <row r="5660" spans="1:32" x14ac:dyDescent="0.25">
      <c r="A5660" t="s">
        <v>214</v>
      </c>
      <c r="B5660" t="s">
        <v>218</v>
      </c>
      <c r="C5660" t="s">
        <v>219</v>
      </c>
      <c r="D5660">
        <v>61144</v>
      </c>
      <c r="E5660">
        <v>1</v>
      </c>
      <c r="F5660">
        <v>183</v>
      </c>
      <c r="G5660">
        <v>50700</v>
      </c>
      <c r="H5660">
        <v>0</v>
      </c>
      <c r="I5660">
        <v>0</v>
      </c>
      <c r="J5660">
        <v>0</v>
      </c>
      <c r="K5660">
        <v>0</v>
      </c>
      <c r="L5660">
        <v>0</v>
      </c>
      <c r="M5660">
        <v>1520</v>
      </c>
      <c r="N5660">
        <v>405</v>
      </c>
      <c r="O5660">
        <v>8542</v>
      </c>
      <c r="P5660">
        <v>543</v>
      </c>
      <c r="Q5660">
        <v>439</v>
      </c>
      <c r="R5660">
        <v>6658</v>
      </c>
      <c r="S5660">
        <v>4026</v>
      </c>
      <c r="T5660">
        <v>0</v>
      </c>
      <c r="U5660">
        <v>0</v>
      </c>
      <c r="V5660">
        <v>52625</v>
      </c>
      <c r="W5660">
        <v>72833</v>
      </c>
      <c r="X5660" t="s">
        <v>33</v>
      </c>
      <c r="Y5660" t="s">
        <v>34</v>
      </c>
      <c r="Z5660">
        <v>100</v>
      </c>
      <c r="AA5660" t="s">
        <v>35</v>
      </c>
      <c r="AB5660" t="s">
        <v>35</v>
      </c>
      <c r="AC5660">
        <v>0</v>
      </c>
      <c r="AD5660" t="s">
        <v>35</v>
      </c>
      <c r="AE5660" t="s">
        <v>35</v>
      </c>
      <c r="AF5660">
        <v>0</v>
      </c>
    </row>
    <row r="5661" spans="1:32" x14ac:dyDescent="0.25">
      <c r="A5661" t="s">
        <v>66</v>
      </c>
      <c r="B5661" t="s">
        <v>83</v>
      </c>
      <c r="C5661" t="s">
        <v>334</v>
      </c>
      <c r="D5661">
        <v>422298</v>
      </c>
      <c r="E5661">
        <v>1</v>
      </c>
      <c r="F5661">
        <v>186</v>
      </c>
      <c r="G5661">
        <v>50700</v>
      </c>
      <c r="H5661">
        <v>2726</v>
      </c>
      <c r="I5661">
        <v>0</v>
      </c>
      <c r="J5661">
        <v>0</v>
      </c>
      <c r="K5661">
        <v>0</v>
      </c>
      <c r="L5661">
        <v>0</v>
      </c>
      <c r="M5661">
        <v>0</v>
      </c>
      <c r="N5661">
        <v>1331</v>
      </c>
      <c r="O5661">
        <v>0</v>
      </c>
      <c r="P5661">
        <v>0</v>
      </c>
      <c r="Q5661">
        <v>35</v>
      </c>
      <c r="R5661">
        <v>13558</v>
      </c>
      <c r="S5661">
        <v>3866</v>
      </c>
      <c r="T5661">
        <v>0</v>
      </c>
      <c r="U5661">
        <v>0</v>
      </c>
      <c r="V5661">
        <v>54757</v>
      </c>
      <c r="W5661">
        <v>72216</v>
      </c>
      <c r="X5661" t="s">
        <v>39</v>
      </c>
      <c r="Y5661" t="s">
        <v>40</v>
      </c>
      <c r="Z5661">
        <v>100</v>
      </c>
      <c r="AA5661" t="s">
        <v>35</v>
      </c>
      <c r="AB5661" t="s">
        <v>35</v>
      </c>
      <c r="AC5661">
        <v>0</v>
      </c>
      <c r="AD5661" t="s">
        <v>35</v>
      </c>
      <c r="AE5661" t="s">
        <v>35</v>
      </c>
      <c r="AF5661">
        <v>0</v>
      </c>
    </row>
    <row r="5662" spans="1:32" x14ac:dyDescent="0.25">
      <c r="A5662" t="s">
        <v>241</v>
      </c>
      <c r="B5662" t="s">
        <v>83</v>
      </c>
      <c r="C5662" t="s">
        <v>242</v>
      </c>
      <c r="D5662">
        <v>57809</v>
      </c>
      <c r="E5662">
        <v>1</v>
      </c>
      <c r="F5662">
        <v>184</v>
      </c>
      <c r="G5662">
        <v>50700</v>
      </c>
      <c r="H5662">
        <v>0</v>
      </c>
      <c r="I5662">
        <v>0</v>
      </c>
      <c r="J5662">
        <v>0</v>
      </c>
      <c r="K5662">
        <v>0</v>
      </c>
      <c r="L5662">
        <v>0</v>
      </c>
      <c r="M5662">
        <v>0</v>
      </c>
      <c r="N5662">
        <v>13994</v>
      </c>
      <c r="O5662">
        <v>9124</v>
      </c>
      <c r="P5662">
        <v>655</v>
      </c>
      <c r="Q5662">
        <v>0</v>
      </c>
      <c r="R5662">
        <v>26318</v>
      </c>
      <c r="S5662">
        <v>4264</v>
      </c>
      <c r="T5662">
        <v>0</v>
      </c>
      <c r="U5662">
        <v>0</v>
      </c>
      <c r="V5662">
        <v>64694</v>
      </c>
      <c r="W5662">
        <v>105055</v>
      </c>
      <c r="X5662" t="s">
        <v>33</v>
      </c>
      <c r="Y5662" t="s">
        <v>34</v>
      </c>
      <c r="Z5662">
        <v>100</v>
      </c>
      <c r="AA5662" t="s">
        <v>35</v>
      </c>
      <c r="AB5662" t="s">
        <v>35</v>
      </c>
      <c r="AC5662">
        <v>0</v>
      </c>
      <c r="AD5662" t="s">
        <v>35</v>
      </c>
      <c r="AE5662" t="s">
        <v>35</v>
      </c>
      <c r="AF5662">
        <v>0</v>
      </c>
    </row>
    <row r="5663" spans="1:32" x14ac:dyDescent="0.25">
      <c r="A5663" t="s">
        <v>66</v>
      </c>
      <c r="B5663" t="s">
        <v>83</v>
      </c>
      <c r="C5663" t="s">
        <v>334</v>
      </c>
      <c r="D5663">
        <v>46114</v>
      </c>
      <c r="E5663">
        <v>1</v>
      </c>
      <c r="F5663">
        <v>186</v>
      </c>
      <c r="G5663">
        <v>50700</v>
      </c>
      <c r="H5663">
        <v>0</v>
      </c>
      <c r="I5663">
        <v>0</v>
      </c>
      <c r="J5663">
        <v>0</v>
      </c>
      <c r="K5663">
        <v>0</v>
      </c>
      <c r="L5663">
        <v>0</v>
      </c>
      <c r="M5663">
        <v>0</v>
      </c>
      <c r="N5663">
        <v>1273</v>
      </c>
      <c r="O5663">
        <v>12910</v>
      </c>
      <c r="P5663">
        <v>0</v>
      </c>
      <c r="Q5663">
        <v>0</v>
      </c>
      <c r="R5663">
        <v>13108</v>
      </c>
      <c r="S5663">
        <v>3385</v>
      </c>
      <c r="T5663">
        <v>0</v>
      </c>
      <c r="U5663">
        <v>0</v>
      </c>
      <c r="V5663">
        <v>51973</v>
      </c>
      <c r="W5663">
        <v>81376</v>
      </c>
      <c r="X5663" t="s">
        <v>33</v>
      </c>
      <c r="Y5663" t="s">
        <v>34</v>
      </c>
      <c r="Z5663">
        <v>100</v>
      </c>
      <c r="AA5663" t="s">
        <v>35</v>
      </c>
      <c r="AB5663" t="s">
        <v>35</v>
      </c>
      <c r="AC5663">
        <v>0</v>
      </c>
      <c r="AD5663" t="s">
        <v>35</v>
      </c>
      <c r="AE5663" t="s">
        <v>35</v>
      </c>
      <c r="AF5663">
        <v>0</v>
      </c>
    </row>
    <row r="5664" spans="1:32" x14ac:dyDescent="0.25">
      <c r="A5664" t="s">
        <v>62</v>
      </c>
      <c r="B5664" t="s">
        <v>86</v>
      </c>
      <c r="C5664" t="s">
        <v>87</v>
      </c>
      <c r="D5664">
        <v>61078</v>
      </c>
      <c r="E5664">
        <v>1</v>
      </c>
      <c r="F5664">
        <v>182</v>
      </c>
      <c r="G5664">
        <v>50700</v>
      </c>
      <c r="H5664">
        <v>0</v>
      </c>
      <c r="I5664">
        <v>8058</v>
      </c>
      <c r="J5664">
        <v>0</v>
      </c>
      <c r="K5664">
        <v>0</v>
      </c>
      <c r="L5664">
        <v>0</v>
      </c>
      <c r="M5664">
        <v>0</v>
      </c>
      <c r="N5664">
        <v>0</v>
      </c>
      <c r="O5664">
        <v>8663</v>
      </c>
      <c r="P5664">
        <v>0</v>
      </c>
      <c r="Q5664">
        <v>30</v>
      </c>
      <c r="R5664">
        <v>16312</v>
      </c>
      <c r="S5664">
        <v>4495</v>
      </c>
      <c r="T5664">
        <v>0</v>
      </c>
      <c r="U5664">
        <v>0</v>
      </c>
      <c r="V5664">
        <v>58758</v>
      </c>
      <c r="W5664">
        <v>88258</v>
      </c>
      <c r="X5664" t="s">
        <v>33</v>
      </c>
      <c r="Y5664" t="s">
        <v>34</v>
      </c>
      <c r="Z5664">
        <v>90</v>
      </c>
      <c r="AA5664" t="s">
        <v>51</v>
      </c>
      <c r="AB5664" t="s">
        <v>52</v>
      </c>
      <c r="AC5664">
        <v>10</v>
      </c>
      <c r="AD5664" t="s">
        <v>35</v>
      </c>
      <c r="AE5664" t="s">
        <v>35</v>
      </c>
      <c r="AF5664">
        <v>0</v>
      </c>
    </row>
    <row r="5665" spans="1:32" x14ac:dyDescent="0.25">
      <c r="A5665" t="s">
        <v>72</v>
      </c>
      <c r="B5665" t="s">
        <v>171</v>
      </c>
      <c r="C5665" t="s">
        <v>172</v>
      </c>
      <c r="D5665">
        <v>53772</v>
      </c>
      <c r="E5665">
        <v>1</v>
      </c>
      <c r="F5665">
        <v>183</v>
      </c>
      <c r="G5665">
        <v>50695</v>
      </c>
      <c r="H5665">
        <v>8540</v>
      </c>
      <c r="I5665">
        <v>0</v>
      </c>
      <c r="J5665">
        <v>0</v>
      </c>
      <c r="K5665">
        <v>0</v>
      </c>
      <c r="L5665">
        <v>0</v>
      </c>
      <c r="M5665">
        <v>0</v>
      </c>
      <c r="N5665">
        <v>14798</v>
      </c>
      <c r="O5665">
        <v>8365</v>
      </c>
      <c r="P5665">
        <v>675</v>
      </c>
      <c r="Q5665">
        <v>0</v>
      </c>
      <c r="R5665">
        <v>7553</v>
      </c>
      <c r="S5665">
        <v>5531</v>
      </c>
      <c r="T5665">
        <v>0</v>
      </c>
      <c r="U5665">
        <v>0</v>
      </c>
      <c r="V5665">
        <v>74033</v>
      </c>
      <c r="W5665">
        <v>96157</v>
      </c>
      <c r="X5665" t="s">
        <v>33</v>
      </c>
      <c r="Y5665" t="s">
        <v>34</v>
      </c>
      <c r="Z5665">
        <v>100</v>
      </c>
      <c r="AA5665" t="s">
        <v>35</v>
      </c>
      <c r="AB5665" t="s">
        <v>35</v>
      </c>
      <c r="AC5665">
        <v>0</v>
      </c>
      <c r="AD5665" t="s">
        <v>35</v>
      </c>
      <c r="AE5665" t="s">
        <v>35</v>
      </c>
      <c r="AF5665">
        <v>0</v>
      </c>
    </row>
    <row r="5666" spans="1:32" x14ac:dyDescent="0.25">
      <c r="A5666" t="s">
        <v>237</v>
      </c>
      <c r="B5666" t="s">
        <v>83</v>
      </c>
      <c r="C5666" t="s">
        <v>238</v>
      </c>
      <c r="D5666">
        <v>424871</v>
      </c>
      <c r="E5666">
        <v>1</v>
      </c>
      <c r="F5666">
        <v>186</v>
      </c>
      <c r="G5666">
        <v>50675</v>
      </c>
      <c r="H5666">
        <v>0</v>
      </c>
      <c r="I5666">
        <v>0</v>
      </c>
      <c r="J5666">
        <v>0</v>
      </c>
      <c r="K5666">
        <v>0</v>
      </c>
      <c r="L5666">
        <v>0</v>
      </c>
      <c r="M5666">
        <v>1095</v>
      </c>
      <c r="N5666">
        <v>0</v>
      </c>
      <c r="O5666">
        <v>11815</v>
      </c>
      <c r="P5666">
        <v>0</v>
      </c>
      <c r="Q5666">
        <v>0</v>
      </c>
      <c r="R5666">
        <v>6601</v>
      </c>
      <c r="S5666">
        <v>3306</v>
      </c>
      <c r="T5666">
        <v>0</v>
      </c>
      <c r="U5666">
        <v>0</v>
      </c>
      <c r="V5666">
        <v>51770</v>
      </c>
      <c r="W5666">
        <v>73492</v>
      </c>
      <c r="X5666" t="s">
        <v>33</v>
      </c>
      <c r="Y5666" t="s">
        <v>34</v>
      </c>
      <c r="Z5666">
        <v>100</v>
      </c>
      <c r="AA5666" t="s">
        <v>35</v>
      </c>
      <c r="AB5666" t="s">
        <v>35</v>
      </c>
      <c r="AC5666">
        <v>0</v>
      </c>
      <c r="AD5666" t="s">
        <v>35</v>
      </c>
      <c r="AE5666" t="s">
        <v>35</v>
      </c>
      <c r="AF5666">
        <v>0</v>
      </c>
    </row>
    <row r="5667" spans="1:32" x14ac:dyDescent="0.25">
      <c r="A5667" t="s">
        <v>228</v>
      </c>
      <c r="B5667" t="s">
        <v>115</v>
      </c>
      <c r="C5667" t="s">
        <v>233</v>
      </c>
      <c r="D5667">
        <v>49888</v>
      </c>
      <c r="E5667">
        <v>1</v>
      </c>
      <c r="F5667">
        <v>183</v>
      </c>
      <c r="G5667">
        <v>50675</v>
      </c>
      <c r="H5667">
        <v>293</v>
      </c>
      <c r="I5667">
        <v>14389</v>
      </c>
      <c r="J5667">
        <v>0</v>
      </c>
      <c r="K5667">
        <v>8719</v>
      </c>
      <c r="L5667">
        <v>0</v>
      </c>
      <c r="M5667">
        <v>0</v>
      </c>
      <c r="N5667">
        <v>0</v>
      </c>
      <c r="O5667">
        <v>0</v>
      </c>
      <c r="P5667">
        <v>0</v>
      </c>
      <c r="Q5667">
        <v>0</v>
      </c>
      <c r="R5667">
        <v>12643</v>
      </c>
      <c r="S5667">
        <v>5800</v>
      </c>
      <c r="T5667">
        <v>50</v>
      </c>
      <c r="U5667">
        <v>0</v>
      </c>
      <c r="V5667">
        <v>74076</v>
      </c>
      <c r="W5667">
        <v>92569</v>
      </c>
      <c r="X5667" t="s">
        <v>33</v>
      </c>
      <c r="Y5667" t="s">
        <v>34</v>
      </c>
      <c r="Z5667">
        <v>100</v>
      </c>
      <c r="AA5667" t="s">
        <v>35</v>
      </c>
      <c r="AB5667" t="s">
        <v>35</v>
      </c>
      <c r="AC5667">
        <v>0</v>
      </c>
      <c r="AD5667" t="s">
        <v>35</v>
      </c>
      <c r="AE5667" t="s">
        <v>35</v>
      </c>
      <c r="AF5667">
        <v>0</v>
      </c>
    </row>
    <row r="5668" spans="1:32" x14ac:dyDescent="0.25">
      <c r="A5668" t="s">
        <v>228</v>
      </c>
      <c r="B5668" t="s">
        <v>115</v>
      </c>
      <c r="C5668" t="s">
        <v>233</v>
      </c>
      <c r="D5668">
        <v>50727</v>
      </c>
      <c r="E5668">
        <v>1</v>
      </c>
      <c r="F5668">
        <v>183</v>
      </c>
      <c r="G5668">
        <v>50675</v>
      </c>
      <c r="H5668">
        <v>0</v>
      </c>
      <c r="I5668">
        <v>140</v>
      </c>
      <c r="J5668">
        <v>0</v>
      </c>
      <c r="K5668">
        <v>8719</v>
      </c>
      <c r="L5668">
        <v>0</v>
      </c>
      <c r="M5668">
        <v>23</v>
      </c>
      <c r="N5668">
        <v>0</v>
      </c>
      <c r="O5668">
        <v>0</v>
      </c>
      <c r="P5668">
        <v>0</v>
      </c>
      <c r="Q5668">
        <v>0</v>
      </c>
      <c r="R5668">
        <v>9813</v>
      </c>
      <c r="S5668">
        <v>4654</v>
      </c>
      <c r="T5668">
        <v>0</v>
      </c>
      <c r="U5668">
        <v>0</v>
      </c>
      <c r="V5668">
        <v>59557</v>
      </c>
      <c r="W5668">
        <v>74024</v>
      </c>
      <c r="X5668" t="s">
        <v>33</v>
      </c>
      <c r="Y5668" t="s">
        <v>34</v>
      </c>
      <c r="Z5668">
        <v>100</v>
      </c>
      <c r="AA5668" t="s">
        <v>35</v>
      </c>
      <c r="AB5668" t="s">
        <v>35</v>
      </c>
      <c r="AC5668">
        <v>0</v>
      </c>
      <c r="AD5668" t="s">
        <v>35</v>
      </c>
      <c r="AE5668" t="s">
        <v>35</v>
      </c>
      <c r="AF5668">
        <v>0</v>
      </c>
    </row>
    <row r="5669" spans="1:32" x14ac:dyDescent="0.25">
      <c r="A5669" t="s">
        <v>51</v>
      </c>
      <c r="B5669" t="s">
        <v>161</v>
      </c>
      <c r="C5669" t="s">
        <v>283</v>
      </c>
      <c r="D5669">
        <v>42331</v>
      </c>
      <c r="E5669">
        <v>1</v>
      </c>
      <c r="F5669">
        <v>184</v>
      </c>
      <c r="G5669">
        <v>50670</v>
      </c>
      <c r="H5669">
        <v>0</v>
      </c>
      <c r="I5669">
        <v>0</v>
      </c>
      <c r="J5669">
        <v>0</v>
      </c>
      <c r="K5669">
        <v>0</v>
      </c>
      <c r="L5669">
        <v>0</v>
      </c>
      <c r="M5669">
        <v>2645</v>
      </c>
      <c r="N5669">
        <v>400</v>
      </c>
      <c r="O5669">
        <v>8600</v>
      </c>
      <c r="P5669">
        <v>0</v>
      </c>
      <c r="Q5669">
        <v>0</v>
      </c>
      <c r="R5669">
        <v>14976</v>
      </c>
      <c r="S5669">
        <v>3834</v>
      </c>
      <c r="T5669">
        <v>0</v>
      </c>
      <c r="U5669">
        <v>0</v>
      </c>
      <c r="V5669">
        <v>53715</v>
      </c>
      <c r="W5669">
        <v>81125</v>
      </c>
      <c r="X5669" t="s">
        <v>33</v>
      </c>
      <c r="Y5669" t="s">
        <v>34</v>
      </c>
      <c r="Z5669">
        <v>100</v>
      </c>
      <c r="AA5669" t="s">
        <v>35</v>
      </c>
      <c r="AB5669" t="s">
        <v>35</v>
      </c>
      <c r="AC5669">
        <v>0</v>
      </c>
      <c r="AD5669" t="s">
        <v>35</v>
      </c>
      <c r="AE5669" t="s">
        <v>35</v>
      </c>
      <c r="AF5669">
        <v>0</v>
      </c>
    </row>
    <row r="5670" spans="1:32" x14ac:dyDescent="0.25">
      <c r="A5670" t="s">
        <v>72</v>
      </c>
      <c r="B5670" t="s">
        <v>83</v>
      </c>
      <c r="C5670" t="s">
        <v>164</v>
      </c>
      <c r="D5670">
        <v>64080</v>
      </c>
      <c r="E5670">
        <v>1</v>
      </c>
      <c r="F5670">
        <v>188</v>
      </c>
      <c r="G5670">
        <v>50663</v>
      </c>
      <c r="H5670">
        <v>0</v>
      </c>
      <c r="I5670">
        <v>4826</v>
      </c>
      <c r="J5670">
        <v>0</v>
      </c>
      <c r="K5670">
        <v>0</v>
      </c>
      <c r="L5670">
        <v>0</v>
      </c>
      <c r="M5670">
        <v>0</v>
      </c>
      <c r="N5670">
        <v>0</v>
      </c>
      <c r="O5670">
        <v>0</v>
      </c>
      <c r="P5670">
        <v>0</v>
      </c>
      <c r="Q5670">
        <v>201</v>
      </c>
      <c r="R5670">
        <v>7075</v>
      </c>
      <c r="S5670">
        <v>4168</v>
      </c>
      <c r="T5670">
        <v>0</v>
      </c>
      <c r="U5670">
        <v>150</v>
      </c>
      <c r="V5670">
        <v>55489</v>
      </c>
      <c r="W5670">
        <v>67083</v>
      </c>
      <c r="X5670" t="s">
        <v>33</v>
      </c>
      <c r="Y5670" t="s">
        <v>34</v>
      </c>
      <c r="Z5670">
        <v>100</v>
      </c>
      <c r="AA5670" t="s">
        <v>35</v>
      </c>
      <c r="AB5670" t="s">
        <v>35</v>
      </c>
      <c r="AC5670">
        <v>0</v>
      </c>
      <c r="AD5670" t="s">
        <v>35</v>
      </c>
      <c r="AE5670" t="s">
        <v>35</v>
      </c>
      <c r="AF5670">
        <v>0</v>
      </c>
    </row>
    <row r="5671" spans="1:32" x14ac:dyDescent="0.25">
      <c r="A5671" t="s">
        <v>72</v>
      </c>
      <c r="B5671" t="s">
        <v>83</v>
      </c>
      <c r="C5671" t="s">
        <v>164</v>
      </c>
      <c r="D5671">
        <v>63303</v>
      </c>
      <c r="E5671">
        <v>1</v>
      </c>
      <c r="F5671">
        <v>188</v>
      </c>
      <c r="G5671">
        <v>50663</v>
      </c>
      <c r="H5671">
        <v>8716</v>
      </c>
      <c r="I5671">
        <v>0</v>
      </c>
      <c r="J5671">
        <v>0</v>
      </c>
      <c r="K5671">
        <v>0</v>
      </c>
      <c r="L5671">
        <v>0</v>
      </c>
      <c r="M5671">
        <v>0</v>
      </c>
      <c r="N5671">
        <v>4287</v>
      </c>
      <c r="O5671">
        <v>16267</v>
      </c>
      <c r="P5671">
        <v>0</v>
      </c>
      <c r="Q5671">
        <v>201</v>
      </c>
      <c r="R5671">
        <v>7264</v>
      </c>
      <c r="S5671">
        <v>4028</v>
      </c>
      <c r="T5671">
        <v>0</v>
      </c>
      <c r="U5671">
        <v>172</v>
      </c>
      <c r="V5671">
        <v>63666</v>
      </c>
      <c r="W5671">
        <v>91598</v>
      </c>
      <c r="X5671" t="s">
        <v>33</v>
      </c>
      <c r="Y5671" t="s">
        <v>34</v>
      </c>
      <c r="Z5671">
        <v>100</v>
      </c>
      <c r="AA5671" t="s">
        <v>35</v>
      </c>
      <c r="AB5671" t="s">
        <v>35</v>
      </c>
      <c r="AC5671">
        <v>0</v>
      </c>
      <c r="AD5671" t="s">
        <v>35</v>
      </c>
      <c r="AE5671" t="s">
        <v>35</v>
      </c>
      <c r="AF5671">
        <v>0</v>
      </c>
    </row>
    <row r="5672" spans="1:32" x14ac:dyDescent="0.25">
      <c r="A5672" t="s">
        <v>72</v>
      </c>
      <c r="B5672" t="s">
        <v>83</v>
      </c>
      <c r="C5672" t="s">
        <v>164</v>
      </c>
      <c r="D5672">
        <v>58632</v>
      </c>
      <c r="E5672">
        <v>1</v>
      </c>
      <c r="F5672">
        <v>188</v>
      </c>
      <c r="G5672">
        <v>50663</v>
      </c>
      <c r="H5672">
        <v>0</v>
      </c>
      <c r="I5672">
        <v>0</v>
      </c>
      <c r="J5672">
        <v>0</v>
      </c>
      <c r="K5672">
        <v>0</v>
      </c>
      <c r="L5672">
        <v>0</v>
      </c>
      <c r="M5672">
        <v>0</v>
      </c>
      <c r="N5672">
        <v>570</v>
      </c>
      <c r="O5672">
        <v>0</v>
      </c>
      <c r="P5672">
        <v>0</v>
      </c>
      <c r="Q5672">
        <v>201</v>
      </c>
      <c r="R5672">
        <v>6498</v>
      </c>
      <c r="S5672">
        <v>3901</v>
      </c>
      <c r="T5672">
        <v>0</v>
      </c>
      <c r="U5672">
        <v>138</v>
      </c>
      <c r="V5672">
        <v>51233</v>
      </c>
      <c r="W5672">
        <v>61971</v>
      </c>
      <c r="X5672" t="s">
        <v>33</v>
      </c>
      <c r="Y5672" t="s">
        <v>34</v>
      </c>
      <c r="Z5672">
        <v>100</v>
      </c>
      <c r="AA5672" t="s">
        <v>35</v>
      </c>
      <c r="AB5672" t="s">
        <v>35</v>
      </c>
      <c r="AC5672">
        <v>0</v>
      </c>
      <c r="AD5672" t="s">
        <v>35</v>
      </c>
      <c r="AE5672" t="s">
        <v>35</v>
      </c>
      <c r="AF5672">
        <v>0</v>
      </c>
    </row>
    <row r="5673" spans="1:32" x14ac:dyDescent="0.25">
      <c r="A5673" t="s">
        <v>72</v>
      </c>
      <c r="B5673" t="s">
        <v>83</v>
      </c>
      <c r="C5673" t="s">
        <v>164</v>
      </c>
      <c r="D5673">
        <v>60092</v>
      </c>
      <c r="E5673">
        <v>1</v>
      </c>
      <c r="F5673">
        <v>188</v>
      </c>
      <c r="G5673">
        <v>50663</v>
      </c>
      <c r="H5673">
        <v>2006</v>
      </c>
      <c r="I5673">
        <v>0</v>
      </c>
      <c r="J5673">
        <v>0</v>
      </c>
      <c r="K5673">
        <v>0</v>
      </c>
      <c r="L5673">
        <v>0</v>
      </c>
      <c r="M5673">
        <v>0</v>
      </c>
      <c r="N5673">
        <v>119</v>
      </c>
      <c r="O5673">
        <v>17274</v>
      </c>
      <c r="P5673">
        <v>0</v>
      </c>
      <c r="Q5673">
        <v>201</v>
      </c>
      <c r="R5673">
        <v>6730</v>
      </c>
      <c r="S5673">
        <v>3533</v>
      </c>
      <c r="T5673">
        <v>0</v>
      </c>
      <c r="U5673">
        <v>143</v>
      </c>
      <c r="V5673">
        <v>52788</v>
      </c>
      <c r="W5673">
        <v>80669</v>
      </c>
      <c r="X5673" t="s">
        <v>51</v>
      </c>
      <c r="Y5673" t="s">
        <v>52</v>
      </c>
      <c r="Z5673">
        <v>100</v>
      </c>
      <c r="AA5673" t="s">
        <v>35</v>
      </c>
      <c r="AB5673" t="s">
        <v>35</v>
      </c>
      <c r="AC5673">
        <v>0</v>
      </c>
      <c r="AD5673" t="s">
        <v>35</v>
      </c>
      <c r="AE5673" t="s">
        <v>35</v>
      </c>
      <c r="AF5673">
        <v>0</v>
      </c>
    </row>
    <row r="5674" spans="1:32" x14ac:dyDescent="0.25">
      <c r="A5674" t="s">
        <v>72</v>
      </c>
      <c r="B5674" t="s">
        <v>83</v>
      </c>
      <c r="C5674" t="s">
        <v>164</v>
      </c>
      <c r="D5674">
        <v>62362</v>
      </c>
      <c r="E5674">
        <v>1</v>
      </c>
      <c r="F5674">
        <v>188</v>
      </c>
      <c r="G5674">
        <v>50663</v>
      </c>
      <c r="H5674">
        <v>5806</v>
      </c>
      <c r="I5674">
        <v>0</v>
      </c>
      <c r="J5674">
        <v>0</v>
      </c>
      <c r="K5674">
        <v>0</v>
      </c>
      <c r="L5674">
        <v>0</v>
      </c>
      <c r="M5674">
        <v>0</v>
      </c>
      <c r="N5674">
        <v>270</v>
      </c>
      <c r="O5674">
        <v>15892</v>
      </c>
      <c r="P5674">
        <v>0</v>
      </c>
      <c r="Q5674">
        <v>201</v>
      </c>
      <c r="R5674">
        <v>7200</v>
      </c>
      <c r="S5674">
        <v>3998</v>
      </c>
      <c r="T5674">
        <v>0</v>
      </c>
      <c r="U5674">
        <v>153</v>
      </c>
      <c r="V5674">
        <v>56739</v>
      </c>
      <c r="W5674">
        <v>84183</v>
      </c>
      <c r="X5674" t="s">
        <v>33</v>
      </c>
      <c r="Y5674" t="s">
        <v>34</v>
      </c>
      <c r="Z5674">
        <v>100</v>
      </c>
      <c r="AA5674" t="s">
        <v>35</v>
      </c>
      <c r="AB5674" t="s">
        <v>35</v>
      </c>
      <c r="AC5674">
        <v>0</v>
      </c>
      <c r="AD5674" t="s">
        <v>35</v>
      </c>
      <c r="AE5674" t="s">
        <v>35</v>
      </c>
      <c r="AF5674">
        <v>0</v>
      </c>
    </row>
    <row r="5675" spans="1:32" x14ac:dyDescent="0.25">
      <c r="A5675" t="s">
        <v>72</v>
      </c>
      <c r="B5675" t="s">
        <v>83</v>
      </c>
      <c r="C5675" t="s">
        <v>164</v>
      </c>
      <c r="D5675">
        <v>416393</v>
      </c>
      <c r="E5675">
        <v>1</v>
      </c>
      <c r="F5675">
        <v>188</v>
      </c>
      <c r="G5675">
        <v>50663</v>
      </c>
      <c r="H5675">
        <v>1392</v>
      </c>
      <c r="I5675">
        <v>0</v>
      </c>
      <c r="J5675">
        <v>0</v>
      </c>
      <c r="K5675">
        <v>0</v>
      </c>
      <c r="L5675">
        <v>0</v>
      </c>
      <c r="M5675">
        <v>351</v>
      </c>
      <c r="N5675">
        <v>600</v>
      </c>
      <c r="O5675">
        <v>15892</v>
      </c>
      <c r="P5675">
        <v>0</v>
      </c>
      <c r="Q5675">
        <v>201</v>
      </c>
      <c r="R5675">
        <v>6758</v>
      </c>
      <c r="S5675">
        <v>3568</v>
      </c>
      <c r="T5675">
        <v>0</v>
      </c>
      <c r="U5675">
        <v>143</v>
      </c>
      <c r="V5675">
        <v>53006</v>
      </c>
      <c r="W5675">
        <v>79568</v>
      </c>
      <c r="X5675" t="s">
        <v>33</v>
      </c>
      <c r="Y5675" t="s">
        <v>34</v>
      </c>
      <c r="Z5675">
        <v>100</v>
      </c>
      <c r="AA5675" t="s">
        <v>35</v>
      </c>
      <c r="AB5675" t="s">
        <v>35</v>
      </c>
      <c r="AC5675">
        <v>0</v>
      </c>
      <c r="AD5675" t="s">
        <v>35</v>
      </c>
      <c r="AE5675" t="s">
        <v>35</v>
      </c>
      <c r="AF5675">
        <v>0</v>
      </c>
    </row>
    <row r="5676" spans="1:32" x14ac:dyDescent="0.25">
      <c r="A5676" t="s">
        <v>78</v>
      </c>
      <c r="B5676" t="s">
        <v>192</v>
      </c>
      <c r="C5676" t="s">
        <v>270</v>
      </c>
      <c r="D5676">
        <v>51637</v>
      </c>
      <c r="E5676">
        <v>1</v>
      </c>
      <c r="F5676">
        <v>182</v>
      </c>
      <c r="G5676">
        <v>50650</v>
      </c>
      <c r="H5676">
        <v>0</v>
      </c>
      <c r="I5676">
        <v>4781</v>
      </c>
      <c r="J5676">
        <v>0</v>
      </c>
      <c r="K5676">
        <v>0</v>
      </c>
      <c r="L5676">
        <v>0</v>
      </c>
      <c r="M5676">
        <v>583</v>
      </c>
      <c r="N5676">
        <v>502</v>
      </c>
      <c r="O5676">
        <v>0</v>
      </c>
      <c r="P5676">
        <v>0</v>
      </c>
      <c r="Q5676">
        <v>0</v>
      </c>
      <c r="R5676">
        <v>7142</v>
      </c>
      <c r="S5676">
        <v>5012</v>
      </c>
      <c r="T5676">
        <v>0</v>
      </c>
      <c r="U5676">
        <v>9000</v>
      </c>
      <c r="V5676">
        <v>56516</v>
      </c>
      <c r="W5676">
        <v>77670</v>
      </c>
      <c r="X5676" t="s">
        <v>33</v>
      </c>
      <c r="Y5676" t="s">
        <v>34</v>
      </c>
      <c r="Z5676">
        <v>100</v>
      </c>
      <c r="AA5676" t="s">
        <v>35</v>
      </c>
      <c r="AB5676" t="s">
        <v>35</v>
      </c>
      <c r="AC5676">
        <v>0</v>
      </c>
      <c r="AD5676" t="s">
        <v>35</v>
      </c>
      <c r="AE5676" t="s">
        <v>35</v>
      </c>
      <c r="AF5676">
        <v>0</v>
      </c>
    </row>
    <row r="5677" spans="1:32" x14ac:dyDescent="0.25">
      <c r="A5677" t="s">
        <v>106</v>
      </c>
      <c r="B5677" t="s">
        <v>83</v>
      </c>
      <c r="C5677" t="s">
        <v>107</v>
      </c>
      <c r="D5677">
        <v>416182</v>
      </c>
      <c r="E5677">
        <v>1</v>
      </c>
      <c r="F5677">
        <v>187</v>
      </c>
      <c r="G5677">
        <v>50620</v>
      </c>
      <c r="H5677">
        <v>0</v>
      </c>
      <c r="I5677">
        <v>0</v>
      </c>
      <c r="J5677">
        <v>0</v>
      </c>
      <c r="K5677">
        <v>0</v>
      </c>
      <c r="L5677">
        <v>0</v>
      </c>
      <c r="M5677">
        <v>52</v>
      </c>
      <c r="N5677">
        <v>150</v>
      </c>
      <c r="O5677">
        <v>15558</v>
      </c>
      <c r="P5677">
        <v>528</v>
      </c>
      <c r="Q5677">
        <v>118</v>
      </c>
      <c r="R5677">
        <v>6480</v>
      </c>
      <c r="S5677">
        <v>3863</v>
      </c>
      <c r="T5677">
        <v>0</v>
      </c>
      <c r="U5677">
        <v>0</v>
      </c>
      <c r="V5677">
        <v>50822</v>
      </c>
      <c r="W5677">
        <v>77369</v>
      </c>
      <c r="X5677" t="s">
        <v>33</v>
      </c>
      <c r="Y5677" t="s">
        <v>34</v>
      </c>
      <c r="Z5677">
        <v>100</v>
      </c>
      <c r="AA5677" t="s">
        <v>35</v>
      </c>
      <c r="AB5677" t="s">
        <v>35</v>
      </c>
      <c r="AC5677">
        <v>0</v>
      </c>
      <c r="AD5677" t="s">
        <v>35</v>
      </c>
      <c r="AE5677" t="s">
        <v>35</v>
      </c>
      <c r="AF5677">
        <v>0</v>
      </c>
    </row>
    <row r="5678" spans="1:32" x14ac:dyDescent="0.25">
      <c r="A5678" t="s">
        <v>62</v>
      </c>
      <c r="B5678" t="s">
        <v>83</v>
      </c>
      <c r="C5678" t="s">
        <v>85</v>
      </c>
      <c r="D5678">
        <v>47881</v>
      </c>
      <c r="E5678">
        <v>1</v>
      </c>
      <c r="F5678">
        <v>182</v>
      </c>
      <c r="G5678">
        <v>50615</v>
      </c>
      <c r="H5678">
        <v>0</v>
      </c>
      <c r="I5678">
        <v>0</v>
      </c>
      <c r="J5678">
        <v>0</v>
      </c>
      <c r="K5678">
        <v>0</v>
      </c>
      <c r="L5678">
        <v>0</v>
      </c>
      <c r="M5678">
        <v>1300</v>
      </c>
      <c r="N5678">
        <v>600</v>
      </c>
      <c r="O5678">
        <v>9337</v>
      </c>
      <c r="P5678">
        <v>0</v>
      </c>
      <c r="Q5678">
        <v>0</v>
      </c>
      <c r="R5678">
        <v>14413</v>
      </c>
      <c r="S5678">
        <v>2874</v>
      </c>
      <c r="T5678">
        <v>0</v>
      </c>
      <c r="U5678">
        <v>0</v>
      </c>
      <c r="V5678">
        <v>52515</v>
      </c>
      <c r="W5678">
        <v>79139</v>
      </c>
      <c r="X5678" t="s">
        <v>33</v>
      </c>
      <c r="Y5678" t="s">
        <v>34</v>
      </c>
      <c r="Z5678">
        <v>100</v>
      </c>
      <c r="AA5678" t="s">
        <v>35</v>
      </c>
      <c r="AB5678" t="s">
        <v>35</v>
      </c>
      <c r="AC5678">
        <v>0</v>
      </c>
      <c r="AD5678" t="s">
        <v>35</v>
      </c>
      <c r="AE5678" t="s">
        <v>35</v>
      </c>
      <c r="AF5678">
        <v>0</v>
      </c>
    </row>
    <row r="5679" spans="1:32" x14ac:dyDescent="0.25">
      <c r="A5679" t="s">
        <v>39</v>
      </c>
      <c r="B5679" t="s">
        <v>264</v>
      </c>
      <c r="C5679" t="s">
        <v>265</v>
      </c>
      <c r="D5679">
        <v>58391</v>
      </c>
      <c r="E5679">
        <v>1</v>
      </c>
      <c r="F5679">
        <v>192</v>
      </c>
      <c r="G5679">
        <v>50615</v>
      </c>
      <c r="H5679">
        <v>5262</v>
      </c>
      <c r="I5679">
        <v>0</v>
      </c>
      <c r="J5679">
        <v>0</v>
      </c>
      <c r="K5679">
        <v>0</v>
      </c>
      <c r="L5679">
        <v>0</v>
      </c>
      <c r="M5679">
        <v>20</v>
      </c>
      <c r="N5679">
        <v>1349</v>
      </c>
      <c r="O5679">
        <v>8804</v>
      </c>
      <c r="P5679">
        <v>485</v>
      </c>
      <c r="Q5679">
        <v>0</v>
      </c>
      <c r="R5679">
        <v>15048</v>
      </c>
      <c r="S5679">
        <v>4379</v>
      </c>
      <c r="T5679">
        <v>0</v>
      </c>
      <c r="U5679">
        <v>0</v>
      </c>
      <c r="V5679">
        <v>57246</v>
      </c>
      <c r="W5679">
        <v>85962</v>
      </c>
      <c r="X5679" t="s">
        <v>33</v>
      </c>
      <c r="Y5679" t="s">
        <v>34</v>
      </c>
      <c r="Z5679">
        <v>100</v>
      </c>
      <c r="AA5679" t="s">
        <v>35</v>
      </c>
      <c r="AB5679" t="s">
        <v>35</v>
      </c>
      <c r="AC5679">
        <v>0</v>
      </c>
      <c r="AD5679" t="s">
        <v>35</v>
      </c>
      <c r="AE5679" t="s">
        <v>35</v>
      </c>
      <c r="AF5679">
        <v>0</v>
      </c>
    </row>
    <row r="5680" spans="1:32" x14ac:dyDescent="0.25">
      <c r="A5680" t="s">
        <v>214</v>
      </c>
      <c r="B5680" t="s">
        <v>220</v>
      </c>
      <c r="C5680" t="s">
        <v>221</v>
      </c>
      <c r="D5680">
        <v>63930</v>
      </c>
      <c r="E5680">
        <v>1</v>
      </c>
      <c r="F5680">
        <v>184</v>
      </c>
      <c r="G5680">
        <v>50604</v>
      </c>
      <c r="H5680">
        <v>0</v>
      </c>
      <c r="I5680">
        <v>150</v>
      </c>
      <c r="J5680">
        <v>0</v>
      </c>
      <c r="K5680">
        <v>0</v>
      </c>
      <c r="L5680">
        <v>0</v>
      </c>
      <c r="M5680">
        <v>30</v>
      </c>
      <c r="N5680">
        <v>3016</v>
      </c>
      <c r="O5680">
        <v>11091</v>
      </c>
      <c r="P5680">
        <v>142</v>
      </c>
      <c r="Q5680">
        <v>188</v>
      </c>
      <c r="R5680">
        <v>6860</v>
      </c>
      <c r="S5680">
        <v>2806</v>
      </c>
      <c r="T5680">
        <v>0</v>
      </c>
      <c r="U5680">
        <v>0</v>
      </c>
      <c r="V5680">
        <v>53800</v>
      </c>
      <c r="W5680">
        <v>74887</v>
      </c>
      <c r="X5680" t="s">
        <v>33</v>
      </c>
      <c r="Y5680" t="s">
        <v>34</v>
      </c>
      <c r="Z5680">
        <v>100</v>
      </c>
      <c r="AA5680" t="s">
        <v>35</v>
      </c>
      <c r="AB5680" t="s">
        <v>35</v>
      </c>
      <c r="AC5680">
        <v>0</v>
      </c>
      <c r="AD5680" t="s">
        <v>35</v>
      </c>
      <c r="AE5680" t="s">
        <v>35</v>
      </c>
      <c r="AF5680">
        <v>0</v>
      </c>
    </row>
    <row r="5681" spans="1:32" x14ac:dyDescent="0.25">
      <c r="A5681" t="s">
        <v>106</v>
      </c>
      <c r="B5681" t="s">
        <v>83</v>
      </c>
      <c r="C5681" t="s">
        <v>107</v>
      </c>
      <c r="D5681">
        <v>425752</v>
      </c>
      <c r="E5681">
        <v>1</v>
      </c>
      <c r="F5681">
        <v>187</v>
      </c>
      <c r="G5681">
        <v>50603</v>
      </c>
      <c r="H5681">
        <v>1103</v>
      </c>
      <c r="I5681">
        <v>0</v>
      </c>
      <c r="J5681">
        <v>0</v>
      </c>
      <c r="K5681">
        <v>0</v>
      </c>
      <c r="L5681">
        <v>0</v>
      </c>
      <c r="M5681">
        <v>0</v>
      </c>
      <c r="N5681">
        <v>831</v>
      </c>
      <c r="O5681">
        <v>8841</v>
      </c>
      <c r="P5681">
        <v>486</v>
      </c>
      <c r="Q5681">
        <v>118</v>
      </c>
      <c r="R5681">
        <v>6698</v>
      </c>
      <c r="S5681">
        <v>4004</v>
      </c>
      <c r="T5681">
        <v>0</v>
      </c>
      <c r="U5681">
        <v>0</v>
      </c>
      <c r="V5681">
        <v>52537</v>
      </c>
      <c r="W5681">
        <v>72684</v>
      </c>
      <c r="X5681" t="s">
        <v>33</v>
      </c>
      <c r="Y5681" t="s">
        <v>34</v>
      </c>
      <c r="Z5681">
        <v>100</v>
      </c>
      <c r="AA5681" t="s">
        <v>35</v>
      </c>
      <c r="AB5681" t="s">
        <v>35</v>
      </c>
      <c r="AC5681">
        <v>0</v>
      </c>
      <c r="AD5681" t="s">
        <v>35</v>
      </c>
      <c r="AE5681" t="s">
        <v>35</v>
      </c>
      <c r="AF5681">
        <v>0</v>
      </c>
    </row>
    <row r="5682" spans="1:32" x14ac:dyDescent="0.25">
      <c r="A5682" t="s">
        <v>188</v>
      </c>
      <c r="B5682" t="s">
        <v>53</v>
      </c>
      <c r="C5682" t="s">
        <v>190</v>
      </c>
      <c r="D5682">
        <v>61760</v>
      </c>
      <c r="E5682">
        <v>1</v>
      </c>
      <c r="F5682">
        <v>185</v>
      </c>
      <c r="G5682">
        <v>50600</v>
      </c>
      <c r="H5682">
        <v>0</v>
      </c>
      <c r="I5682">
        <v>0</v>
      </c>
      <c r="J5682">
        <v>0</v>
      </c>
      <c r="K5682">
        <v>0</v>
      </c>
      <c r="L5682">
        <v>0</v>
      </c>
      <c r="M5682">
        <v>0</v>
      </c>
      <c r="N5682">
        <v>1363</v>
      </c>
      <c r="O5682">
        <v>0</v>
      </c>
      <c r="P5682">
        <v>342</v>
      </c>
      <c r="Q5682">
        <v>113</v>
      </c>
      <c r="R5682">
        <v>6625</v>
      </c>
      <c r="S5682">
        <v>3996</v>
      </c>
      <c r="T5682">
        <v>0</v>
      </c>
      <c r="U5682">
        <v>0</v>
      </c>
      <c r="V5682">
        <v>51963</v>
      </c>
      <c r="W5682">
        <v>63039</v>
      </c>
      <c r="X5682" t="s">
        <v>33</v>
      </c>
      <c r="Y5682" t="s">
        <v>34</v>
      </c>
      <c r="Z5682">
        <v>100</v>
      </c>
      <c r="AA5682" t="s">
        <v>35</v>
      </c>
      <c r="AB5682" t="s">
        <v>35</v>
      </c>
      <c r="AC5682">
        <v>0</v>
      </c>
      <c r="AD5682" t="s">
        <v>35</v>
      </c>
      <c r="AE5682" t="s">
        <v>35</v>
      </c>
      <c r="AF5682">
        <v>0</v>
      </c>
    </row>
    <row r="5683" spans="1:32" x14ac:dyDescent="0.25">
      <c r="A5683" t="s">
        <v>119</v>
      </c>
      <c r="B5683" t="s">
        <v>48</v>
      </c>
      <c r="C5683" t="s">
        <v>402</v>
      </c>
      <c r="D5683">
        <v>420525</v>
      </c>
      <c r="E5683">
        <v>1</v>
      </c>
      <c r="F5683">
        <v>174</v>
      </c>
      <c r="G5683">
        <v>50600</v>
      </c>
      <c r="H5683">
        <v>0</v>
      </c>
      <c r="I5683">
        <v>0</v>
      </c>
      <c r="J5683">
        <v>0</v>
      </c>
      <c r="K5683">
        <v>9449</v>
      </c>
      <c r="L5683">
        <v>0</v>
      </c>
      <c r="M5683">
        <v>195</v>
      </c>
      <c r="N5683">
        <v>1401</v>
      </c>
      <c r="O5683">
        <v>0</v>
      </c>
      <c r="P5683">
        <v>0</v>
      </c>
      <c r="Q5683">
        <v>0</v>
      </c>
      <c r="R5683">
        <v>6623</v>
      </c>
      <c r="S5683">
        <v>4834</v>
      </c>
      <c r="T5683">
        <v>0</v>
      </c>
      <c r="U5683">
        <v>0</v>
      </c>
      <c r="V5683">
        <v>61645</v>
      </c>
      <c r="W5683">
        <v>73102</v>
      </c>
      <c r="X5683" t="s">
        <v>33</v>
      </c>
      <c r="Y5683" t="s">
        <v>34</v>
      </c>
      <c r="Z5683">
        <v>100</v>
      </c>
      <c r="AA5683" t="s">
        <v>35</v>
      </c>
      <c r="AB5683" t="s">
        <v>35</v>
      </c>
      <c r="AC5683">
        <v>0</v>
      </c>
      <c r="AD5683" t="s">
        <v>35</v>
      </c>
      <c r="AE5683" t="s">
        <v>35</v>
      </c>
      <c r="AF5683">
        <v>0</v>
      </c>
    </row>
    <row r="5684" spans="1:32" x14ac:dyDescent="0.25">
      <c r="A5684" t="s">
        <v>119</v>
      </c>
      <c r="B5684" t="s">
        <v>48</v>
      </c>
      <c r="C5684" t="s">
        <v>402</v>
      </c>
      <c r="D5684">
        <v>420062</v>
      </c>
      <c r="E5684">
        <v>1</v>
      </c>
      <c r="F5684">
        <v>174</v>
      </c>
      <c r="G5684">
        <v>50600</v>
      </c>
      <c r="H5684">
        <v>0</v>
      </c>
      <c r="I5684">
        <v>0</v>
      </c>
      <c r="J5684">
        <v>0</v>
      </c>
      <c r="K5684">
        <v>9449</v>
      </c>
      <c r="L5684">
        <v>0</v>
      </c>
      <c r="M5684">
        <v>0</v>
      </c>
      <c r="N5684">
        <v>45</v>
      </c>
      <c r="O5684">
        <v>0</v>
      </c>
      <c r="P5684">
        <v>0</v>
      </c>
      <c r="Q5684">
        <v>0</v>
      </c>
      <c r="R5684">
        <v>6598</v>
      </c>
      <c r="S5684">
        <v>4609</v>
      </c>
      <c r="T5684">
        <v>0</v>
      </c>
      <c r="U5684">
        <v>0</v>
      </c>
      <c r="V5684">
        <v>60094</v>
      </c>
      <c r="W5684">
        <v>71301</v>
      </c>
      <c r="X5684" t="s">
        <v>33</v>
      </c>
      <c r="Y5684" t="s">
        <v>34</v>
      </c>
      <c r="Z5684">
        <v>100</v>
      </c>
      <c r="AA5684" t="s">
        <v>35</v>
      </c>
      <c r="AB5684" t="s">
        <v>35</v>
      </c>
      <c r="AC5684">
        <v>0</v>
      </c>
      <c r="AD5684" t="s">
        <v>35</v>
      </c>
      <c r="AE5684" t="s">
        <v>35</v>
      </c>
      <c r="AF5684">
        <v>0</v>
      </c>
    </row>
    <row r="5685" spans="1:32" x14ac:dyDescent="0.25">
      <c r="A5685" t="s">
        <v>258</v>
      </c>
      <c r="B5685" t="s">
        <v>83</v>
      </c>
      <c r="C5685" t="s">
        <v>259</v>
      </c>
      <c r="D5685">
        <v>62805</v>
      </c>
      <c r="E5685">
        <v>1</v>
      </c>
      <c r="F5685">
        <v>184</v>
      </c>
      <c r="G5685">
        <v>50600</v>
      </c>
      <c r="H5685">
        <v>0</v>
      </c>
      <c r="I5685">
        <v>0</v>
      </c>
      <c r="J5685">
        <v>0</v>
      </c>
      <c r="K5685">
        <v>0</v>
      </c>
      <c r="L5685">
        <v>0</v>
      </c>
      <c r="M5685">
        <v>20</v>
      </c>
      <c r="N5685">
        <v>300</v>
      </c>
      <c r="O5685">
        <v>8807</v>
      </c>
      <c r="P5685">
        <v>620</v>
      </c>
      <c r="Q5685">
        <v>610</v>
      </c>
      <c r="R5685">
        <v>14091</v>
      </c>
      <c r="S5685">
        <v>3854</v>
      </c>
      <c r="T5685">
        <v>0</v>
      </c>
      <c r="U5685">
        <v>0</v>
      </c>
      <c r="V5685">
        <v>50920</v>
      </c>
      <c r="W5685">
        <v>78902</v>
      </c>
      <c r="X5685" t="s">
        <v>33</v>
      </c>
      <c r="Y5685" t="s">
        <v>34</v>
      </c>
      <c r="Z5685">
        <v>100</v>
      </c>
      <c r="AA5685" t="s">
        <v>35</v>
      </c>
      <c r="AB5685" t="s">
        <v>35</v>
      </c>
      <c r="AC5685">
        <v>0</v>
      </c>
      <c r="AD5685" t="s">
        <v>35</v>
      </c>
      <c r="AE5685" t="s">
        <v>35</v>
      </c>
      <c r="AF5685">
        <v>0</v>
      </c>
    </row>
    <row r="5686" spans="1:32" x14ac:dyDescent="0.25">
      <c r="A5686" t="s">
        <v>258</v>
      </c>
      <c r="B5686" t="s">
        <v>83</v>
      </c>
      <c r="C5686" t="s">
        <v>259</v>
      </c>
      <c r="D5686">
        <v>57305</v>
      </c>
      <c r="E5686">
        <v>1</v>
      </c>
      <c r="F5686">
        <v>199</v>
      </c>
      <c r="G5686">
        <v>50600</v>
      </c>
      <c r="H5686">
        <v>4125</v>
      </c>
      <c r="I5686">
        <v>3618</v>
      </c>
      <c r="J5686">
        <v>0</v>
      </c>
      <c r="K5686">
        <v>0</v>
      </c>
      <c r="L5686">
        <v>0</v>
      </c>
      <c r="M5686">
        <v>550</v>
      </c>
      <c r="N5686">
        <v>3675</v>
      </c>
      <c r="O5686">
        <v>8807</v>
      </c>
      <c r="P5686">
        <v>620</v>
      </c>
      <c r="Q5686">
        <v>610</v>
      </c>
      <c r="R5686">
        <v>16378</v>
      </c>
      <c r="S5686">
        <v>4812</v>
      </c>
      <c r="T5686">
        <v>0</v>
      </c>
      <c r="U5686">
        <v>0</v>
      </c>
      <c r="V5686">
        <v>62568</v>
      </c>
      <c r="W5686">
        <v>93795</v>
      </c>
      <c r="X5686" t="s">
        <v>42</v>
      </c>
      <c r="Y5686" t="s">
        <v>43</v>
      </c>
      <c r="Z5686">
        <v>100</v>
      </c>
      <c r="AA5686" t="s">
        <v>35</v>
      </c>
      <c r="AB5686" t="s">
        <v>35</v>
      </c>
      <c r="AC5686">
        <v>0</v>
      </c>
      <c r="AD5686" t="s">
        <v>35</v>
      </c>
      <c r="AE5686" t="s">
        <v>35</v>
      </c>
      <c r="AF5686">
        <v>0</v>
      </c>
    </row>
    <row r="5687" spans="1:32" x14ac:dyDescent="0.25">
      <c r="A5687" t="s">
        <v>205</v>
      </c>
      <c r="B5687" t="s">
        <v>68</v>
      </c>
      <c r="C5687" t="s">
        <v>207</v>
      </c>
      <c r="D5687">
        <v>56509</v>
      </c>
      <c r="E5687">
        <v>1</v>
      </c>
      <c r="F5687">
        <v>181</v>
      </c>
      <c r="G5687">
        <v>50600</v>
      </c>
      <c r="H5687">
        <v>0</v>
      </c>
      <c r="I5687">
        <v>0</v>
      </c>
      <c r="J5687">
        <v>0</v>
      </c>
      <c r="K5687">
        <v>0</v>
      </c>
      <c r="L5687">
        <v>0</v>
      </c>
      <c r="M5687">
        <v>999</v>
      </c>
      <c r="N5687">
        <v>220</v>
      </c>
      <c r="O5687">
        <v>0</v>
      </c>
      <c r="P5687">
        <v>0</v>
      </c>
      <c r="Q5687">
        <v>219</v>
      </c>
      <c r="R5687">
        <v>6578</v>
      </c>
      <c r="S5687">
        <v>3964</v>
      </c>
      <c r="T5687">
        <v>0</v>
      </c>
      <c r="U5687">
        <v>0</v>
      </c>
      <c r="V5687">
        <v>51819</v>
      </c>
      <c r="W5687">
        <v>62580</v>
      </c>
      <c r="X5687" t="s">
        <v>39</v>
      </c>
      <c r="Y5687" t="s">
        <v>40</v>
      </c>
      <c r="Z5687">
        <v>100</v>
      </c>
      <c r="AA5687" t="s">
        <v>35</v>
      </c>
      <c r="AB5687" t="s">
        <v>35</v>
      </c>
      <c r="AC5687">
        <v>0</v>
      </c>
      <c r="AD5687" t="s">
        <v>35</v>
      </c>
      <c r="AE5687" t="s">
        <v>35</v>
      </c>
      <c r="AF5687">
        <v>0</v>
      </c>
    </row>
    <row r="5688" spans="1:32" x14ac:dyDescent="0.25">
      <c r="A5688" t="s">
        <v>258</v>
      </c>
      <c r="B5688" t="s">
        <v>83</v>
      </c>
      <c r="C5688" t="s">
        <v>259</v>
      </c>
      <c r="D5688">
        <v>62083</v>
      </c>
      <c r="E5688">
        <v>1</v>
      </c>
      <c r="F5688">
        <v>184</v>
      </c>
      <c r="G5688">
        <v>50600</v>
      </c>
      <c r="H5688">
        <v>0</v>
      </c>
      <c r="I5688">
        <v>1583</v>
      </c>
      <c r="J5688">
        <v>0</v>
      </c>
      <c r="K5688">
        <v>0</v>
      </c>
      <c r="L5688">
        <v>0</v>
      </c>
      <c r="M5688">
        <v>648</v>
      </c>
      <c r="N5688">
        <v>1451</v>
      </c>
      <c r="O5688">
        <v>8807</v>
      </c>
      <c r="P5688">
        <v>620</v>
      </c>
      <c r="Q5688">
        <v>610</v>
      </c>
      <c r="R5688">
        <v>15070</v>
      </c>
      <c r="S5688">
        <v>4089</v>
      </c>
      <c r="T5688">
        <v>0</v>
      </c>
      <c r="U5688">
        <v>0</v>
      </c>
      <c r="V5688">
        <v>54282</v>
      </c>
      <c r="W5688">
        <v>83478</v>
      </c>
      <c r="X5688" t="s">
        <v>33</v>
      </c>
      <c r="Y5688" t="s">
        <v>34</v>
      </c>
      <c r="Z5688">
        <v>100</v>
      </c>
      <c r="AA5688" t="s">
        <v>35</v>
      </c>
      <c r="AB5688" t="s">
        <v>35</v>
      </c>
      <c r="AC5688">
        <v>0</v>
      </c>
      <c r="AD5688" t="s">
        <v>35</v>
      </c>
      <c r="AE5688" t="s">
        <v>35</v>
      </c>
      <c r="AF5688">
        <v>0</v>
      </c>
    </row>
    <row r="5689" spans="1:32" x14ac:dyDescent="0.25">
      <c r="A5689" t="s">
        <v>294</v>
      </c>
      <c r="B5689" t="s">
        <v>298</v>
      </c>
      <c r="C5689" t="s">
        <v>299</v>
      </c>
      <c r="D5689">
        <v>55921</v>
      </c>
      <c r="E5689">
        <v>1</v>
      </c>
      <c r="F5689">
        <v>365</v>
      </c>
      <c r="G5689">
        <v>50600</v>
      </c>
      <c r="H5689">
        <v>0</v>
      </c>
      <c r="I5689">
        <v>1614</v>
      </c>
      <c r="J5689">
        <v>0</v>
      </c>
      <c r="K5689">
        <v>0</v>
      </c>
      <c r="L5689">
        <v>0</v>
      </c>
      <c r="M5689">
        <v>0</v>
      </c>
      <c r="N5689">
        <v>0</v>
      </c>
      <c r="O5689">
        <v>0</v>
      </c>
      <c r="P5689">
        <v>0</v>
      </c>
      <c r="Q5689">
        <v>0</v>
      </c>
      <c r="R5689">
        <v>7455</v>
      </c>
      <c r="S5689">
        <v>0</v>
      </c>
      <c r="T5689">
        <v>0</v>
      </c>
      <c r="U5689">
        <v>0</v>
      </c>
      <c r="V5689">
        <v>52214</v>
      </c>
      <c r="W5689">
        <v>59669</v>
      </c>
      <c r="X5689" t="s">
        <v>33</v>
      </c>
      <c r="Y5689" t="s">
        <v>34</v>
      </c>
      <c r="Z5689">
        <v>70</v>
      </c>
      <c r="AA5689" t="s">
        <v>33</v>
      </c>
      <c r="AB5689" t="s">
        <v>34</v>
      </c>
      <c r="AC5689">
        <v>30</v>
      </c>
      <c r="AD5689" t="s">
        <v>35</v>
      </c>
      <c r="AE5689" t="s">
        <v>35</v>
      </c>
      <c r="AF5689">
        <v>0</v>
      </c>
    </row>
    <row r="5690" spans="1:32" x14ac:dyDescent="0.25">
      <c r="A5690" t="s">
        <v>51</v>
      </c>
      <c r="B5690" t="s">
        <v>48</v>
      </c>
      <c r="C5690" t="s">
        <v>282</v>
      </c>
      <c r="D5690">
        <v>38142</v>
      </c>
      <c r="E5690">
        <v>1</v>
      </c>
      <c r="F5690">
        <v>183</v>
      </c>
      <c r="G5690">
        <v>50591</v>
      </c>
      <c r="H5690">
        <v>0</v>
      </c>
      <c r="I5690">
        <v>0</v>
      </c>
      <c r="J5690">
        <v>0</v>
      </c>
      <c r="K5690">
        <v>0</v>
      </c>
      <c r="L5690">
        <v>0</v>
      </c>
      <c r="M5690">
        <v>0</v>
      </c>
      <c r="N5690">
        <v>9725</v>
      </c>
      <c r="O5690">
        <v>0</v>
      </c>
      <c r="P5690">
        <v>0</v>
      </c>
      <c r="Q5690">
        <v>37</v>
      </c>
      <c r="R5690">
        <v>14045</v>
      </c>
      <c r="S5690">
        <v>4566</v>
      </c>
      <c r="T5690">
        <v>0</v>
      </c>
      <c r="U5690">
        <v>0</v>
      </c>
      <c r="V5690">
        <v>60316</v>
      </c>
      <c r="W5690">
        <v>78964</v>
      </c>
      <c r="X5690" t="s">
        <v>33</v>
      </c>
      <c r="Y5690" t="s">
        <v>34</v>
      </c>
      <c r="Z5690">
        <v>100</v>
      </c>
      <c r="AA5690" t="s">
        <v>35</v>
      </c>
      <c r="AB5690" t="s">
        <v>35</v>
      </c>
      <c r="AC5690">
        <v>0</v>
      </c>
      <c r="AD5690" t="s">
        <v>35</v>
      </c>
      <c r="AE5690" t="s">
        <v>35</v>
      </c>
      <c r="AF5690">
        <v>0</v>
      </c>
    </row>
    <row r="5691" spans="1:32" x14ac:dyDescent="0.25">
      <c r="A5691" t="s">
        <v>78</v>
      </c>
      <c r="B5691" t="s">
        <v>165</v>
      </c>
      <c r="C5691" t="s">
        <v>276</v>
      </c>
      <c r="D5691">
        <v>56751</v>
      </c>
      <c r="E5691">
        <v>1</v>
      </c>
      <c r="F5691">
        <v>182</v>
      </c>
      <c r="G5691">
        <v>50591</v>
      </c>
      <c r="H5691">
        <v>0</v>
      </c>
      <c r="I5691">
        <v>2808</v>
      </c>
      <c r="J5691">
        <v>0</v>
      </c>
      <c r="K5691">
        <v>0</v>
      </c>
      <c r="L5691">
        <v>0</v>
      </c>
      <c r="M5691">
        <v>17</v>
      </c>
      <c r="N5691">
        <v>160</v>
      </c>
      <c r="O5691">
        <v>8516</v>
      </c>
      <c r="P5691">
        <v>0</v>
      </c>
      <c r="Q5691">
        <v>147</v>
      </c>
      <c r="R5691">
        <v>15190</v>
      </c>
      <c r="S5691">
        <v>4040</v>
      </c>
      <c r="T5691">
        <v>0</v>
      </c>
      <c r="U5691">
        <v>0</v>
      </c>
      <c r="V5691">
        <v>53576</v>
      </c>
      <c r="W5691">
        <v>81469</v>
      </c>
      <c r="X5691" t="s">
        <v>33</v>
      </c>
      <c r="Y5691" t="s">
        <v>34</v>
      </c>
      <c r="Z5691">
        <v>100</v>
      </c>
      <c r="AA5691" t="s">
        <v>35</v>
      </c>
      <c r="AB5691" t="s">
        <v>35</v>
      </c>
      <c r="AC5691">
        <v>0</v>
      </c>
      <c r="AD5691" t="s">
        <v>35</v>
      </c>
      <c r="AE5691" t="s">
        <v>35</v>
      </c>
      <c r="AF5691">
        <v>0</v>
      </c>
    </row>
    <row r="5692" spans="1:32" x14ac:dyDescent="0.25">
      <c r="A5692" t="s">
        <v>194</v>
      </c>
      <c r="B5692" t="s">
        <v>196</v>
      </c>
      <c r="C5692" t="s">
        <v>197</v>
      </c>
      <c r="D5692">
        <v>416541</v>
      </c>
      <c r="E5692">
        <v>1</v>
      </c>
      <c r="F5692">
        <v>182</v>
      </c>
      <c r="G5692">
        <v>50575</v>
      </c>
      <c r="H5692">
        <v>1000</v>
      </c>
      <c r="I5692">
        <v>1045</v>
      </c>
      <c r="J5692">
        <v>0</v>
      </c>
      <c r="K5692">
        <v>0</v>
      </c>
      <c r="L5692">
        <v>0</v>
      </c>
      <c r="M5692">
        <v>54</v>
      </c>
      <c r="N5692">
        <v>0</v>
      </c>
      <c r="O5692">
        <v>8516</v>
      </c>
      <c r="P5692">
        <v>0</v>
      </c>
      <c r="Q5692">
        <v>95</v>
      </c>
      <c r="R5692">
        <v>6532</v>
      </c>
      <c r="S5692">
        <v>3807</v>
      </c>
      <c r="T5692">
        <v>0</v>
      </c>
      <c r="U5692">
        <v>0</v>
      </c>
      <c r="V5692">
        <v>52674</v>
      </c>
      <c r="W5692">
        <v>71624</v>
      </c>
      <c r="X5692" t="s">
        <v>33</v>
      </c>
      <c r="Y5692" t="s">
        <v>34</v>
      </c>
      <c r="Z5692">
        <v>100</v>
      </c>
      <c r="AA5692" t="s">
        <v>35</v>
      </c>
      <c r="AB5692" t="s">
        <v>35</v>
      </c>
      <c r="AC5692">
        <v>0</v>
      </c>
      <c r="AD5692" t="s">
        <v>35</v>
      </c>
      <c r="AE5692" t="s">
        <v>35</v>
      </c>
      <c r="AF5692">
        <v>0</v>
      </c>
    </row>
    <row r="5693" spans="1:32" x14ac:dyDescent="0.25">
      <c r="A5693" t="s">
        <v>303</v>
      </c>
      <c r="B5693" t="s">
        <v>83</v>
      </c>
      <c r="C5693" t="s">
        <v>304</v>
      </c>
      <c r="D5693">
        <v>420763</v>
      </c>
      <c r="E5693">
        <v>1</v>
      </c>
      <c r="F5693">
        <v>184</v>
      </c>
      <c r="G5693">
        <v>50570</v>
      </c>
      <c r="H5693">
        <v>0</v>
      </c>
      <c r="I5693">
        <v>0</v>
      </c>
      <c r="J5693">
        <v>0</v>
      </c>
      <c r="K5693">
        <v>0</v>
      </c>
      <c r="L5693">
        <v>0</v>
      </c>
      <c r="M5693">
        <v>0</v>
      </c>
      <c r="N5693">
        <v>2750</v>
      </c>
      <c r="O5693">
        <v>9127</v>
      </c>
      <c r="P5693">
        <v>0</v>
      </c>
      <c r="Q5693">
        <v>171</v>
      </c>
      <c r="R5693">
        <v>6798</v>
      </c>
      <c r="S5693">
        <v>3698</v>
      </c>
      <c r="T5693">
        <v>0</v>
      </c>
      <c r="U5693">
        <v>60</v>
      </c>
      <c r="V5693">
        <v>53320</v>
      </c>
      <c r="W5693">
        <v>73174</v>
      </c>
      <c r="X5693" t="s">
        <v>33</v>
      </c>
      <c r="Y5693" t="s">
        <v>34</v>
      </c>
      <c r="Z5693">
        <v>100</v>
      </c>
      <c r="AA5693" t="s">
        <v>35</v>
      </c>
      <c r="AB5693" t="s">
        <v>35</v>
      </c>
      <c r="AC5693">
        <v>0</v>
      </c>
      <c r="AD5693" t="s">
        <v>35</v>
      </c>
      <c r="AE5693" t="s">
        <v>35</v>
      </c>
      <c r="AF5693">
        <v>0</v>
      </c>
    </row>
    <row r="5694" spans="1:32" x14ac:dyDescent="0.25">
      <c r="A5694" t="s">
        <v>247</v>
      </c>
      <c r="B5694" t="s">
        <v>252</v>
      </c>
      <c r="C5694" t="s">
        <v>253</v>
      </c>
      <c r="D5694">
        <v>419772</v>
      </c>
      <c r="E5694">
        <v>1</v>
      </c>
      <c r="F5694">
        <v>184</v>
      </c>
      <c r="G5694">
        <v>50550</v>
      </c>
      <c r="H5694">
        <v>0</v>
      </c>
      <c r="I5694">
        <v>10358</v>
      </c>
      <c r="J5694">
        <v>0</v>
      </c>
      <c r="K5694">
        <v>0</v>
      </c>
      <c r="L5694">
        <v>0</v>
      </c>
      <c r="M5694">
        <v>0</v>
      </c>
      <c r="N5694">
        <v>561</v>
      </c>
      <c r="O5694">
        <v>7082</v>
      </c>
      <c r="P5694">
        <v>0</v>
      </c>
      <c r="Q5694">
        <v>0</v>
      </c>
      <c r="R5694">
        <v>7861</v>
      </c>
      <c r="S5694">
        <v>4376</v>
      </c>
      <c r="T5694">
        <v>0</v>
      </c>
      <c r="U5694">
        <v>0</v>
      </c>
      <c r="V5694">
        <v>61469</v>
      </c>
      <c r="W5694">
        <v>80788</v>
      </c>
      <c r="X5694" t="s">
        <v>33</v>
      </c>
      <c r="Y5694" t="s">
        <v>34</v>
      </c>
      <c r="Z5694">
        <v>100</v>
      </c>
      <c r="AA5694" t="s">
        <v>35</v>
      </c>
      <c r="AB5694" t="s">
        <v>35</v>
      </c>
      <c r="AC5694">
        <v>0</v>
      </c>
      <c r="AD5694" t="s">
        <v>35</v>
      </c>
      <c r="AE5694" t="s">
        <v>35</v>
      </c>
      <c r="AF5694">
        <v>0</v>
      </c>
    </row>
    <row r="5695" spans="1:32" x14ac:dyDescent="0.25">
      <c r="A5695" t="s">
        <v>247</v>
      </c>
      <c r="B5695" t="s">
        <v>252</v>
      </c>
      <c r="C5695" t="s">
        <v>253</v>
      </c>
      <c r="D5695">
        <v>424756</v>
      </c>
      <c r="E5695">
        <v>1</v>
      </c>
      <c r="F5695">
        <v>184</v>
      </c>
      <c r="G5695">
        <v>50550</v>
      </c>
      <c r="H5695">
        <v>0</v>
      </c>
      <c r="I5695">
        <v>0</v>
      </c>
      <c r="J5695">
        <v>0</v>
      </c>
      <c r="K5695">
        <v>0</v>
      </c>
      <c r="L5695">
        <v>0</v>
      </c>
      <c r="M5695">
        <v>0</v>
      </c>
      <c r="N5695">
        <v>0</v>
      </c>
      <c r="O5695">
        <v>7082</v>
      </c>
      <c r="P5695">
        <v>0</v>
      </c>
      <c r="Q5695">
        <v>0</v>
      </c>
      <c r="R5695">
        <v>6408</v>
      </c>
      <c r="S5695">
        <v>3908</v>
      </c>
      <c r="T5695">
        <v>0</v>
      </c>
      <c r="U5695">
        <v>0</v>
      </c>
      <c r="V5695">
        <v>50550</v>
      </c>
      <c r="W5695">
        <v>67948</v>
      </c>
      <c r="X5695" t="s">
        <v>33</v>
      </c>
      <c r="Y5695" t="s">
        <v>34</v>
      </c>
      <c r="Z5695">
        <v>100</v>
      </c>
      <c r="AA5695" t="s">
        <v>35</v>
      </c>
      <c r="AB5695" t="s">
        <v>35</v>
      </c>
      <c r="AC5695">
        <v>0</v>
      </c>
      <c r="AD5695" t="s">
        <v>35</v>
      </c>
      <c r="AE5695" t="s">
        <v>35</v>
      </c>
      <c r="AF5695">
        <v>0</v>
      </c>
    </row>
    <row r="5696" spans="1:32" x14ac:dyDescent="0.25">
      <c r="A5696" t="s">
        <v>66</v>
      </c>
      <c r="B5696" t="s">
        <v>83</v>
      </c>
      <c r="C5696" t="s">
        <v>334</v>
      </c>
      <c r="D5696">
        <v>426484</v>
      </c>
      <c r="E5696">
        <v>1</v>
      </c>
      <c r="F5696">
        <v>186</v>
      </c>
      <c r="G5696">
        <v>50538</v>
      </c>
      <c r="H5696">
        <v>0</v>
      </c>
      <c r="I5696">
        <v>847</v>
      </c>
      <c r="J5696">
        <v>0</v>
      </c>
      <c r="K5696">
        <v>0</v>
      </c>
      <c r="L5696">
        <v>0</v>
      </c>
      <c r="M5696">
        <v>0</v>
      </c>
      <c r="N5696">
        <v>3930</v>
      </c>
      <c r="O5696">
        <v>5267</v>
      </c>
      <c r="P5696">
        <v>0</v>
      </c>
      <c r="Q5696">
        <v>32</v>
      </c>
      <c r="R5696">
        <v>13930</v>
      </c>
      <c r="S5696">
        <v>3790</v>
      </c>
      <c r="T5696">
        <v>0</v>
      </c>
      <c r="U5696">
        <v>0</v>
      </c>
      <c r="V5696">
        <v>55315</v>
      </c>
      <c r="W5696">
        <v>78334</v>
      </c>
      <c r="X5696" t="s">
        <v>33</v>
      </c>
      <c r="Y5696" t="s">
        <v>34</v>
      </c>
      <c r="Z5696">
        <v>100</v>
      </c>
      <c r="AA5696" t="s">
        <v>35</v>
      </c>
      <c r="AB5696" t="s">
        <v>35</v>
      </c>
      <c r="AC5696">
        <v>0</v>
      </c>
      <c r="AD5696" t="s">
        <v>35</v>
      </c>
      <c r="AE5696" t="s">
        <v>35</v>
      </c>
      <c r="AF5696">
        <v>0</v>
      </c>
    </row>
    <row r="5697" spans="1:32" x14ac:dyDescent="0.25">
      <c r="A5697" t="s">
        <v>66</v>
      </c>
      <c r="B5697" t="s">
        <v>83</v>
      </c>
      <c r="C5697" t="s">
        <v>334</v>
      </c>
      <c r="D5697">
        <v>423303</v>
      </c>
      <c r="E5697">
        <v>1</v>
      </c>
      <c r="F5697">
        <v>186</v>
      </c>
      <c r="G5697">
        <v>50538</v>
      </c>
      <c r="H5697">
        <v>6036</v>
      </c>
      <c r="I5697">
        <v>0</v>
      </c>
      <c r="J5697">
        <v>0</v>
      </c>
      <c r="K5697">
        <v>0</v>
      </c>
      <c r="L5697">
        <v>0</v>
      </c>
      <c r="M5697">
        <v>0</v>
      </c>
      <c r="N5697">
        <v>1058</v>
      </c>
      <c r="O5697">
        <v>0</v>
      </c>
      <c r="P5697">
        <v>0</v>
      </c>
      <c r="Q5697">
        <v>35</v>
      </c>
      <c r="R5697">
        <v>14763</v>
      </c>
      <c r="S5697">
        <v>4068</v>
      </c>
      <c r="T5697">
        <v>0</v>
      </c>
      <c r="U5697">
        <v>0</v>
      </c>
      <c r="V5697">
        <v>57632</v>
      </c>
      <c r="W5697">
        <v>76498</v>
      </c>
      <c r="X5697" t="s">
        <v>33</v>
      </c>
      <c r="Y5697" t="s">
        <v>34</v>
      </c>
      <c r="Z5697">
        <v>100</v>
      </c>
      <c r="AA5697" t="s">
        <v>35</v>
      </c>
      <c r="AB5697" t="s">
        <v>35</v>
      </c>
      <c r="AC5697">
        <v>0</v>
      </c>
      <c r="AD5697" t="s">
        <v>35</v>
      </c>
      <c r="AE5697" t="s">
        <v>35</v>
      </c>
      <c r="AF5697">
        <v>0</v>
      </c>
    </row>
    <row r="5698" spans="1:32" x14ac:dyDescent="0.25">
      <c r="A5698" t="s">
        <v>119</v>
      </c>
      <c r="B5698" t="s">
        <v>83</v>
      </c>
      <c r="C5698" t="s">
        <v>120</v>
      </c>
      <c r="D5698">
        <v>64439</v>
      </c>
      <c r="E5698">
        <v>1</v>
      </c>
      <c r="F5698">
        <v>190</v>
      </c>
      <c r="G5698">
        <v>50535</v>
      </c>
      <c r="H5698">
        <v>0</v>
      </c>
      <c r="I5698">
        <v>0</v>
      </c>
      <c r="J5698">
        <v>0</v>
      </c>
      <c r="K5698">
        <v>0</v>
      </c>
      <c r="L5698">
        <v>0</v>
      </c>
      <c r="M5698">
        <v>263</v>
      </c>
      <c r="N5698">
        <v>4761</v>
      </c>
      <c r="O5698">
        <v>6290</v>
      </c>
      <c r="P5698">
        <v>321</v>
      </c>
      <c r="Q5698">
        <v>120</v>
      </c>
      <c r="R5698">
        <v>6842</v>
      </c>
      <c r="S5698">
        <v>4053</v>
      </c>
      <c r="T5698">
        <v>0</v>
      </c>
      <c r="U5698">
        <v>166</v>
      </c>
      <c r="V5698">
        <v>55559</v>
      </c>
      <c r="W5698">
        <v>73351</v>
      </c>
      <c r="X5698" t="s">
        <v>33</v>
      </c>
      <c r="Y5698" t="s">
        <v>34</v>
      </c>
      <c r="Z5698">
        <v>100</v>
      </c>
      <c r="AA5698" t="s">
        <v>35</v>
      </c>
      <c r="AB5698" t="s">
        <v>35</v>
      </c>
      <c r="AC5698">
        <v>0</v>
      </c>
      <c r="AD5698" t="s">
        <v>35</v>
      </c>
      <c r="AE5698" t="s">
        <v>35</v>
      </c>
      <c r="AF5698">
        <v>0</v>
      </c>
    </row>
    <row r="5699" spans="1:32" x14ac:dyDescent="0.25">
      <c r="A5699" t="s">
        <v>119</v>
      </c>
      <c r="B5699" t="s">
        <v>83</v>
      </c>
      <c r="C5699" t="s">
        <v>120</v>
      </c>
      <c r="D5699">
        <v>60957</v>
      </c>
      <c r="E5699">
        <v>1</v>
      </c>
      <c r="F5699">
        <v>190</v>
      </c>
      <c r="G5699">
        <v>50535</v>
      </c>
      <c r="H5699">
        <v>0</v>
      </c>
      <c r="I5699">
        <v>0</v>
      </c>
      <c r="J5699">
        <v>0</v>
      </c>
      <c r="K5699">
        <v>0</v>
      </c>
      <c r="L5699">
        <v>0</v>
      </c>
      <c r="M5699">
        <v>0</v>
      </c>
      <c r="N5699">
        <v>1233</v>
      </c>
      <c r="O5699">
        <v>6605</v>
      </c>
      <c r="P5699">
        <v>321</v>
      </c>
      <c r="Q5699">
        <v>120</v>
      </c>
      <c r="R5699">
        <v>6460</v>
      </c>
      <c r="S5699">
        <v>3827</v>
      </c>
      <c r="T5699">
        <v>0</v>
      </c>
      <c r="U5699">
        <v>154</v>
      </c>
      <c r="V5699">
        <v>51768</v>
      </c>
      <c r="W5699">
        <v>69255</v>
      </c>
      <c r="X5699" t="s">
        <v>33</v>
      </c>
      <c r="Y5699" t="s">
        <v>34</v>
      </c>
      <c r="Z5699">
        <v>100</v>
      </c>
      <c r="AA5699" t="s">
        <v>35</v>
      </c>
      <c r="AB5699" t="s">
        <v>35</v>
      </c>
      <c r="AC5699">
        <v>0</v>
      </c>
      <c r="AD5699" t="s">
        <v>35</v>
      </c>
      <c r="AE5699" t="s">
        <v>35</v>
      </c>
      <c r="AF5699">
        <v>0</v>
      </c>
    </row>
    <row r="5700" spans="1:32" x14ac:dyDescent="0.25">
      <c r="A5700" t="s">
        <v>119</v>
      </c>
      <c r="B5700" t="s">
        <v>83</v>
      </c>
      <c r="C5700" t="s">
        <v>120</v>
      </c>
      <c r="D5700">
        <v>416326</v>
      </c>
      <c r="E5700">
        <v>1</v>
      </c>
      <c r="F5700">
        <v>190</v>
      </c>
      <c r="G5700">
        <v>50535</v>
      </c>
      <c r="H5700">
        <v>0</v>
      </c>
      <c r="I5700">
        <v>450</v>
      </c>
      <c r="J5700">
        <v>0</v>
      </c>
      <c r="K5700">
        <v>0</v>
      </c>
      <c r="L5700">
        <v>0</v>
      </c>
      <c r="M5700">
        <v>0</v>
      </c>
      <c r="N5700">
        <v>1603</v>
      </c>
      <c r="O5700">
        <v>6756</v>
      </c>
      <c r="P5700">
        <v>321</v>
      </c>
      <c r="Q5700">
        <v>120</v>
      </c>
      <c r="R5700">
        <v>6521</v>
      </c>
      <c r="S5700">
        <v>3832</v>
      </c>
      <c r="T5700">
        <v>0</v>
      </c>
      <c r="U5700">
        <v>171</v>
      </c>
      <c r="V5700">
        <v>52588</v>
      </c>
      <c r="W5700">
        <v>70309</v>
      </c>
      <c r="X5700" t="s">
        <v>33</v>
      </c>
      <c r="Y5700" t="s">
        <v>34</v>
      </c>
      <c r="Z5700">
        <v>100</v>
      </c>
      <c r="AA5700" t="s">
        <v>35</v>
      </c>
      <c r="AB5700" t="s">
        <v>35</v>
      </c>
      <c r="AC5700">
        <v>0</v>
      </c>
      <c r="AD5700" t="s">
        <v>35</v>
      </c>
      <c r="AE5700" t="s">
        <v>35</v>
      </c>
      <c r="AF5700">
        <v>0</v>
      </c>
    </row>
    <row r="5701" spans="1:32" x14ac:dyDescent="0.25">
      <c r="A5701" t="s">
        <v>119</v>
      </c>
      <c r="B5701" t="s">
        <v>83</v>
      </c>
      <c r="C5701" t="s">
        <v>120</v>
      </c>
      <c r="D5701">
        <v>425978</v>
      </c>
      <c r="E5701">
        <v>1</v>
      </c>
      <c r="F5701">
        <v>190</v>
      </c>
      <c r="G5701">
        <v>50535</v>
      </c>
      <c r="H5701">
        <v>9096</v>
      </c>
      <c r="I5701">
        <v>0</v>
      </c>
      <c r="J5701">
        <v>0</v>
      </c>
      <c r="K5701">
        <v>0</v>
      </c>
      <c r="L5701">
        <v>0</v>
      </c>
      <c r="M5701">
        <v>56</v>
      </c>
      <c r="N5701">
        <v>4275</v>
      </c>
      <c r="O5701">
        <v>0</v>
      </c>
      <c r="P5701">
        <v>0</v>
      </c>
      <c r="Q5701">
        <v>120</v>
      </c>
      <c r="R5701">
        <v>7996</v>
      </c>
      <c r="S5701">
        <v>4900</v>
      </c>
      <c r="T5701">
        <v>0</v>
      </c>
      <c r="U5701">
        <v>191</v>
      </c>
      <c r="V5701">
        <v>63962</v>
      </c>
      <c r="W5701">
        <v>77169</v>
      </c>
      <c r="X5701" t="s">
        <v>33</v>
      </c>
      <c r="Y5701" t="s">
        <v>34</v>
      </c>
      <c r="Z5701">
        <v>70</v>
      </c>
      <c r="AA5701" t="s">
        <v>33</v>
      </c>
      <c r="AB5701" t="s">
        <v>34</v>
      </c>
      <c r="AC5701">
        <v>30</v>
      </c>
      <c r="AD5701" t="s">
        <v>35</v>
      </c>
      <c r="AE5701" t="s">
        <v>35</v>
      </c>
      <c r="AF5701">
        <v>0</v>
      </c>
    </row>
    <row r="5702" spans="1:32" x14ac:dyDescent="0.25">
      <c r="A5702" t="s">
        <v>228</v>
      </c>
      <c r="B5702" t="s">
        <v>83</v>
      </c>
      <c r="C5702" t="s">
        <v>229</v>
      </c>
      <c r="D5702">
        <v>64709</v>
      </c>
      <c r="E5702">
        <v>1</v>
      </c>
      <c r="F5702">
        <v>186</v>
      </c>
      <c r="G5702">
        <v>50532</v>
      </c>
      <c r="H5702">
        <v>2490</v>
      </c>
      <c r="I5702">
        <v>8305</v>
      </c>
      <c r="J5702">
        <v>0</v>
      </c>
      <c r="K5702">
        <v>0</v>
      </c>
      <c r="L5702">
        <v>0</v>
      </c>
      <c r="M5702">
        <v>635</v>
      </c>
      <c r="N5702">
        <v>1268</v>
      </c>
      <c r="O5702">
        <v>5639</v>
      </c>
      <c r="P5702">
        <v>77</v>
      </c>
      <c r="Q5702">
        <v>154</v>
      </c>
      <c r="R5702">
        <v>8049</v>
      </c>
      <c r="S5702">
        <v>4631</v>
      </c>
      <c r="T5702">
        <v>0</v>
      </c>
      <c r="U5702">
        <v>0</v>
      </c>
      <c r="V5702">
        <v>63230</v>
      </c>
      <c r="W5702">
        <v>81780</v>
      </c>
      <c r="X5702" t="s">
        <v>33</v>
      </c>
      <c r="Y5702" t="s">
        <v>34</v>
      </c>
      <c r="Z5702">
        <v>100</v>
      </c>
      <c r="AA5702" t="s">
        <v>35</v>
      </c>
      <c r="AB5702" t="s">
        <v>35</v>
      </c>
      <c r="AC5702">
        <v>0</v>
      </c>
      <c r="AD5702" t="s">
        <v>35</v>
      </c>
      <c r="AE5702" t="s">
        <v>35</v>
      </c>
      <c r="AF5702">
        <v>0</v>
      </c>
    </row>
    <row r="5703" spans="1:32" x14ac:dyDescent="0.25">
      <c r="A5703" t="s">
        <v>228</v>
      </c>
      <c r="B5703" t="s">
        <v>83</v>
      </c>
      <c r="C5703" t="s">
        <v>229</v>
      </c>
      <c r="D5703">
        <v>64904</v>
      </c>
      <c r="E5703">
        <v>1</v>
      </c>
      <c r="F5703">
        <v>186</v>
      </c>
      <c r="G5703">
        <v>50532</v>
      </c>
      <c r="H5703">
        <v>1050</v>
      </c>
      <c r="I5703">
        <v>1475</v>
      </c>
      <c r="J5703">
        <v>0</v>
      </c>
      <c r="K5703">
        <v>0</v>
      </c>
      <c r="L5703">
        <v>0</v>
      </c>
      <c r="M5703">
        <v>678</v>
      </c>
      <c r="N5703">
        <v>0</v>
      </c>
      <c r="O5703">
        <v>0</v>
      </c>
      <c r="P5703">
        <v>166</v>
      </c>
      <c r="Q5703">
        <v>139</v>
      </c>
      <c r="R5703">
        <v>6851</v>
      </c>
      <c r="S5703">
        <v>4072</v>
      </c>
      <c r="T5703">
        <v>0</v>
      </c>
      <c r="U5703">
        <v>0</v>
      </c>
      <c r="V5703">
        <v>53735</v>
      </c>
      <c r="W5703">
        <v>64963</v>
      </c>
      <c r="X5703" t="s">
        <v>33</v>
      </c>
      <c r="Y5703" t="s">
        <v>34</v>
      </c>
      <c r="Z5703">
        <v>100</v>
      </c>
      <c r="AA5703" t="s">
        <v>35</v>
      </c>
      <c r="AB5703" t="s">
        <v>35</v>
      </c>
      <c r="AC5703">
        <v>0</v>
      </c>
      <c r="AD5703" t="s">
        <v>35</v>
      </c>
      <c r="AE5703" t="s">
        <v>35</v>
      </c>
      <c r="AF5703">
        <v>0</v>
      </c>
    </row>
    <row r="5704" spans="1:32" x14ac:dyDescent="0.25">
      <c r="A5704" t="s">
        <v>106</v>
      </c>
      <c r="B5704" t="s">
        <v>83</v>
      </c>
      <c r="C5704" t="s">
        <v>107</v>
      </c>
      <c r="D5704">
        <v>419725</v>
      </c>
      <c r="E5704">
        <v>1</v>
      </c>
      <c r="F5704">
        <v>187</v>
      </c>
      <c r="G5704">
        <v>50521</v>
      </c>
      <c r="H5704">
        <v>498</v>
      </c>
      <c r="I5704">
        <v>8135</v>
      </c>
      <c r="J5704">
        <v>0</v>
      </c>
      <c r="K5704">
        <v>0</v>
      </c>
      <c r="L5704">
        <v>0</v>
      </c>
      <c r="M5704">
        <v>0</v>
      </c>
      <c r="N5704">
        <v>0</v>
      </c>
      <c r="O5704">
        <v>8841</v>
      </c>
      <c r="P5704">
        <v>486</v>
      </c>
      <c r="Q5704">
        <v>118</v>
      </c>
      <c r="R5704">
        <v>7542</v>
      </c>
      <c r="S5704">
        <v>4510</v>
      </c>
      <c r="T5704">
        <v>0</v>
      </c>
      <c r="U5704">
        <v>0</v>
      </c>
      <c r="V5704">
        <v>59154</v>
      </c>
      <c r="W5704">
        <v>80651</v>
      </c>
      <c r="X5704" t="s">
        <v>33</v>
      </c>
      <c r="Y5704" t="s">
        <v>34</v>
      </c>
      <c r="Z5704">
        <v>100</v>
      </c>
      <c r="AA5704" t="s">
        <v>35</v>
      </c>
      <c r="AB5704" t="s">
        <v>35</v>
      </c>
      <c r="AC5704">
        <v>0</v>
      </c>
      <c r="AD5704" t="s">
        <v>35</v>
      </c>
      <c r="AE5704" t="s">
        <v>35</v>
      </c>
      <c r="AF5704">
        <v>0</v>
      </c>
    </row>
    <row r="5705" spans="1:32" x14ac:dyDescent="0.25">
      <c r="A5705" t="s">
        <v>106</v>
      </c>
      <c r="B5705" t="s">
        <v>83</v>
      </c>
      <c r="C5705" t="s">
        <v>107</v>
      </c>
      <c r="D5705">
        <v>420551</v>
      </c>
      <c r="E5705">
        <v>1</v>
      </c>
      <c r="F5705">
        <v>187</v>
      </c>
      <c r="G5705">
        <v>50521</v>
      </c>
      <c r="H5705">
        <v>0</v>
      </c>
      <c r="I5705">
        <v>0</v>
      </c>
      <c r="J5705">
        <v>0</v>
      </c>
      <c r="K5705">
        <v>0</v>
      </c>
      <c r="L5705">
        <v>0</v>
      </c>
      <c r="M5705">
        <v>542</v>
      </c>
      <c r="N5705">
        <v>100</v>
      </c>
      <c r="O5705">
        <v>16087</v>
      </c>
      <c r="P5705">
        <v>857</v>
      </c>
      <c r="Q5705">
        <v>118</v>
      </c>
      <c r="R5705">
        <v>6523</v>
      </c>
      <c r="S5705">
        <v>3845</v>
      </c>
      <c r="T5705">
        <v>0</v>
      </c>
      <c r="U5705">
        <v>0</v>
      </c>
      <c r="V5705">
        <v>51163</v>
      </c>
      <c r="W5705">
        <v>78593</v>
      </c>
      <c r="X5705" t="s">
        <v>33</v>
      </c>
      <c r="Y5705" t="s">
        <v>34</v>
      </c>
      <c r="Z5705">
        <v>100</v>
      </c>
      <c r="AA5705" t="s">
        <v>35</v>
      </c>
      <c r="AB5705" t="s">
        <v>35</v>
      </c>
      <c r="AC5705">
        <v>0</v>
      </c>
      <c r="AD5705" t="s">
        <v>35</v>
      </c>
      <c r="AE5705" t="s">
        <v>35</v>
      </c>
      <c r="AF5705">
        <v>0</v>
      </c>
    </row>
    <row r="5706" spans="1:32" x14ac:dyDescent="0.25">
      <c r="A5706" t="s">
        <v>106</v>
      </c>
      <c r="B5706" t="s">
        <v>83</v>
      </c>
      <c r="C5706" t="s">
        <v>107</v>
      </c>
      <c r="D5706">
        <v>420611</v>
      </c>
      <c r="E5706">
        <v>1</v>
      </c>
      <c r="F5706">
        <v>187</v>
      </c>
      <c r="G5706">
        <v>50521</v>
      </c>
      <c r="H5706">
        <v>0</v>
      </c>
      <c r="I5706">
        <v>0</v>
      </c>
      <c r="J5706">
        <v>0</v>
      </c>
      <c r="K5706">
        <v>0</v>
      </c>
      <c r="L5706">
        <v>0</v>
      </c>
      <c r="M5706">
        <v>22</v>
      </c>
      <c r="N5706">
        <v>0</v>
      </c>
      <c r="O5706">
        <v>15558</v>
      </c>
      <c r="P5706">
        <v>828</v>
      </c>
      <c r="Q5706">
        <v>118</v>
      </c>
      <c r="R5706">
        <v>6441</v>
      </c>
      <c r="S5706">
        <v>3798</v>
      </c>
      <c r="T5706">
        <v>0</v>
      </c>
      <c r="U5706">
        <v>0</v>
      </c>
      <c r="V5706">
        <v>50543</v>
      </c>
      <c r="W5706">
        <v>77286</v>
      </c>
      <c r="X5706" t="s">
        <v>33</v>
      </c>
      <c r="Y5706" t="s">
        <v>34</v>
      </c>
      <c r="Z5706">
        <v>100</v>
      </c>
      <c r="AA5706" t="s">
        <v>35</v>
      </c>
      <c r="AB5706" t="s">
        <v>35</v>
      </c>
      <c r="AC5706">
        <v>0</v>
      </c>
      <c r="AD5706" t="s">
        <v>35</v>
      </c>
      <c r="AE5706" t="s">
        <v>35</v>
      </c>
      <c r="AF5706">
        <v>0</v>
      </c>
    </row>
    <row r="5707" spans="1:32" x14ac:dyDescent="0.25">
      <c r="A5707" t="s">
        <v>106</v>
      </c>
      <c r="B5707" t="s">
        <v>83</v>
      </c>
      <c r="C5707" t="s">
        <v>107</v>
      </c>
      <c r="D5707">
        <v>420384</v>
      </c>
      <c r="E5707">
        <v>1</v>
      </c>
      <c r="F5707">
        <v>187</v>
      </c>
      <c r="G5707">
        <v>50521</v>
      </c>
      <c r="H5707">
        <v>564</v>
      </c>
      <c r="I5707">
        <v>0</v>
      </c>
      <c r="J5707">
        <v>0</v>
      </c>
      <c r="K5707">
        <v>0</v>
      </c>
      <c r="L5707">
        <v>0</v>
      </c>
      <c r="M5707">
        <v>0</v>
      </c>
      <c r="N5707">
        <v>1199</v>
      </c>
      <c r="O5707">
        <v>15558</v>
      </c>
      <c r="P5707">
        <v>0</v>
      </c>
      <c r="Q5707">
        <v>118</v>
      </c>
      <c r="R5707">
        <v>6666</v>
      </c>
      <c r="S5707">
        <v>4000</v>
      </c>
      <c r="T5707">
        <v>0</v>
      </c>
      <c r="U5707">
        <v>0</v>
      </c>
      <c r="V5707">
        <v>52284</v>
      </c>
      <c r="W5707">
        <v>78626</v>
      </c>
      <c r="X5707" t="s">
        <v>33</v>
      </c>
      <c r="Y5707" t="s">
        <v>34</v>
      </c>
      <c r="Z5707">
        <v>100</v>
      </c>
      <c r="AA5707" t="s">
        <v>35</v>
      </c>
      <c r="AB5707" t="s">
        <v>35</v>
      </c>
      <c r="AC5707">
        <v>0</v>
      </c>
      <c r="AD5707" t="s">
        <v>35</v>
      </c>
      <c r="AE5707" t="s">
        <v>35</v>
      </c>
      <c r="AF5707">
        <v>0</v>
      </c>
    </row>
    <row r="5708" spans="1:32" x14ac:dyDescent="0.25">
      <c r="A5708" t="s">
        <v>106</v>
      </c>
      <c r="B5708" t="s">
        <v>83</v>
      </c>
      <c r="C5708" t="s">
        <v>107</v>
      </c>
      <c r="D5708">
        <v>420689</v>
      </c>
      <c r="E5708">
        <v>1</v>
      </c>
      <c r="F5708">
        <v>187</v>
      </c>
      <c r="G5708">
        <v>50521</v>
      </c>
      <c r="H5708">
        <v>0</v>
      </c>
      <c r="I5708">
        <v>0</v>
      </c>
      <c r="J5708">
        <v>0</v>
      </c>
      <c r="K5708">
        <v>0</v>
      </c>
      <c r="L5708">
        <v>0</v>
      </c>
      <c r="M5708">
        <v>0</v>
      </c>
      <c r="N5708">
        <v>0</v>
      </c>
      <c r="O5708">
        <v>15558</v>
      </c>
      <c r="P5708">
        <v>711</v>
      </c>
      <c r="Q5708">
        <v>118</v>
      </c>
      <c r="R5708">
        <v>6441</v>
      </c>
      <c r="S5708">
        <v>3820</v>
      </c>
      <c r="T5708">
        <v>0</v>
      </c>
      <c r="U5708">
        <v>0</v>
      </c>
      <c r="V5708">
        <v>50521</v>
      </c>
      <c r="W5708">
        <v>77169</v>
      </c>
      <c r="X5708" t="s">
        <v>33</v>
      </c>
      <c r="Y5708" t="s">
        <v>34</v>
      </c>
      <c r="Z5708">
        <v>100</v>
      </c>
      <c r="AA5708" t="s">
        <v>35</v>
      </c>
      <c r="AB5708" t="s">
        <v>35</v>
      </c>
      <c r="AC5708">
        <v>0</v>
      </c>
      <c r="AD5708" t="s">
        <v>35</v>
      </c>
      <c r="AE5708" t="s">
        <v>35</v>
      </c>
      <c r="AF5708">
        <v>0</v>
      </c>
    </row>
    <row r="5709" spans="1:32" x14ac:dyDescent="0.25">
      <c r="A5709" t="s">
        <v>106</v>
      </c>
      <c r="B5709" t="s">
        <v>83</v>
      </c>
      <c r="C5709" t="s">
        <v>107</v>
      </c>
      <c r="D5709">
        <v>421642</v>
      </c>
      <c r="E5709">
        <v>1</v>
      </c>
      <c r="F5709">
        <v>187</v>
      </c>
      <c r="G5709">
        <v>50521</v>
      </c>
      <c r="H5709">
        <v>0</v>
      </c>
      <c r="I5709">
        <v>363</v>
      </c>
      <c r="J5709">
        <v>0</v>
      </c>
      <c r="K5709">
        <v>0</v>
      </c>
      <c r="L5709">
        <v>0</v>
      </c>
      <c r="M5709">
        <v>0</v>
      </c>
      <c r="N5709">
        <v>591</v>
      </c>
      <c r="O5709">
        <v>8841</v>
      </c>
      <c r="P5709">
        <v>486</v>
      </c>
      <c r="Q5709">
        <v>118</v>
      </c>
      <c r="R5709">
        <v>6545</v>
      </c>
      <c r="S5709">
        <v>3922</v>
      </c>
      <c r="T5709">
        <v>0</v>
      </c>
      <c r="U5709">
        <v>0</v>
      </c>
      <c r="V5709">
        <v>51475</v>
      </c>
      <c r="W5709">
        <v>71387</v>
      </c>
      <c r="X5709" t="s">
        <v>33</v>
      </c>
      <c r="Y5709" t="s">
        <v>34</v>
      </c>
      <c r="Z5709">
        <v>100</v>
      </c>
      <c r="AA5709" t="s">
        <v>35</v>
      </c>
      <c r="AB5709" t="s">
        <v>35</v>
      </c>
      <c r="AC5709">
        <v>0</v>
      </c>
      <c r="AD5709" t="s">
        <v>35</v>
      </c>
      <c r="AE5709" t="s">
        <v>35</v>
      </c>
      <c r="AF5709">
        <v>0</v>
      </c>
    </row>
    <row r="5710" spans="1:32" x14ac:dyDescent="0.25">
      <c r="A5710" t="s">
        <v>106</v>
      </c>
      <c r="B5710" t="s">
        <v>83</v>
      </c>
      <c r="C5710" t="s">
        <v>107</v>
      </c>
      <c r="D5710">
        <v>421037</v>
      </c>
      <c r="E5710">
        <v>1</v>
      </c>
      <c r="F5710">
        <v>187</v>
      </c>
      <c r="G5710">
        <v>50521</v>
      </c>
      <c r="H5710">
        <v>0</v>
      </c>
      <c r="I5710">
        <v>0</v>
      </c>
      <c r="J5710">
        <v>0</v>
      </c>
      <c r="K5710">
        <v>0</v>
      </c>
      <c r="L5710">
        <v>0</v>
      </c>
      <c r="M5710">
        <v>0</v>
      </c>
      <c r="N5710">
        <v>100</v>
      </c>
      <c r="O5710">
        <v>11489</v>
      </c>
      <c r="P5710">
        <v>789</v>
      </c>
      <c r="Q5710">
        <v>118</v>
      </c>
      <c r="R5710">
        <v>6454</v>
      </c>
      <c r="S5710">
        <v>3869</v>
      </c>
      <c r="T5710">
        <v>0</v>
      </c>
      <c r="U5710">
        <v>0</v>
      </c>
      <c r="V5710">
        <v>50621</v>
      </c>
      <c r="W5710">
        <v>73340</v>
      </c>
      <c r="X5710" t="s">
        <v>33</v>
      </c>
      <c r="Y5710" t="s">
        <v>34</v>
      </c>
      <c r="Z5710">
        <v>100</v>
      </c>
      <c r="AA5710" t="s">
        <v>35</v>
      </c>
      <c r="AB5710" t="s">
        <v>35</v>
      </c>
      <c r="AC5710">
        <v>0</v>
      </c>
      <c r="AD5710" t="s">
        <v>35</v>
      </c>
      <c r="AE5710" t="s">
        <v>35</v>
      </c>
      <c r="AF5710">
        <v>0</v>
      </c>
    </row>
    <row r="5711" spans="1:32" x14ac:dyDescent="0.25">
      <c r="A5711" t="s">
        <v>106</v>
      </c>
      <c r="B5711" t="s">
        <v>83</v>
      </c>
      <c r="C5711" t="s">
        <v>107</v>
      </c>
      <c r="D5711">
        <v>45015</v>
      </c>
      <c r="E5711">
        <v>1</v>
      </c>
      <c r="F5711">
        <v>187</v>
      </c>
      <c r="G5711">
        <v>50521</v>
      </c>
      <c r="H5711">
        <v>3146</v>
      </c>
      <c r="I5711">
        <v>0</v>
      </c>
      <c r="J5711">
        <v>0</v>
      </c>
      <c r="K5711">
        <v>0</v>
      </c>
      <c r="L5711">
        <v>0</v>
      </c>
      <c r="M5711">
        <v>0</v>
      </c>
      <c r="N5711">
        <v>0</v>
      </c>
      <c r="O5711">
        <v>15558</v>
      </c>
      <c r="P5711">
        <v>0</v>
      </c>
      <c r="Q5711">
        <v>115</v>
      </c>
      <c r="R5711">
        <v>6808</v>
      </c>
      <c r="S5711">
        <v>4085</v>
      </c>
      <c r="T5711">
        <v>0</v>
      </c>
      <c r="U5711">
        <v>0</v>
      </c>
      <c r="V5711">
        <v>53667</v>
      </c>
      <c r="W5711">
        <v>80233</v>
      </c>
      <c r="X5711" t="s">
        <v>33</v>
      </c>
      <c r="Y5711" t="s">
        <v>34</v>
      </c>
      <c r="Z5711">
        <v>100</v>
      </c>
      <c r="AA5711" t="s">
        <v>35</v>
      </c>
      <c r="AB5711" t="s">
        <v>35</v>
      </c>
      <c r="AC5711">
        <v>0</v>
      </c>
      <c r="AD5711" t="s">
        <v>35</v>
      </c>
      <c r="AE5711" t="s">
        <v>35</v>
      </c>
      <c r="AF5711">
        <v>0</v>
      </c>
    </row>
    <row r="5712" spans="1:32" x14ac:dyDescent="0.25">
      <c r="A5712" t="s">
        <v>106</v>
      </c>
      <c r="B5712" t="s">
        <v>83</v>
      </c>
      <c r="C5712" t="s">
        <v>107</v>
      </c>
      <c r="D5712">
        <v>429345</v>
      </c>
      <c r="E5712">
        <v>1</v>
      </c>
      <c r="F5712">
        <v>187</v>
      </c>
      <c r="G5712">
        <v>50505</v>
      </c>
      <c r="H5712">
        <v>0</v>
      </c>
      <c r="I5712">
        <v>0</v>
      </c>
      <c r="J5712">
        <v>0</v>
      </c>
      <c r="K5712">
        <v>0</v>
      </c>
      <c r="L5712">
        <v>0</v>
      </c>
      <c r="M5712">
        <v>73</v>
      </c>
      <c r="N5712">
        <v>1369</v>
      </c>
      <c r="O5712">
        <v>15558</v>
      </c>
      <c r="P5712">
        <v>828</v>
      </c>
      <c r="Q5712">
        <v>118</v>
      </c>
      <c r="R5712">
        <v>6600</v>
      </c>
      <c r="S5712">
        <v>3909</v>
      </c>
      <c r="T5712">
        <v>0</v>
      </c>
      <c r="U5712">
        <v>0</v>
      </c>
      <c r="V5712">
        <v>51947</v>
      </c>
      <c r="W5712">
        <v>78960</v>
      </c>
      <c r="X5712" t="s">
        <v>33</v>
      </c>
      <c r="Y5712" t="s">
        <v>34</v>
      </c>
      <c r="Z5712">
        <v>100</v>
      </c>
      <c r="AA5712" t="s">
        <v>35</v>
      </c>
      <c r="AB5712" t="s">
        <v>35</v>
      </c>
      <c r="AC5712">
        <v>0</v>
      </c>
      <c r="AD5712" t="s">
        <v>35</v>
      </c>
      <c r="AE5712" t="s">
        <v>35</v>
      </c>
      <c r="AF5712">
        <v>0</v>
      </c>
    </row>
    <row r="5713" spans="1:32" x14ac:dyDescent="0.25">
      <c r="A5713" t="s">
        <v>214</v>
      </c>
      <c r="B5713" t="s">
        <v>192</v>
      </c>
      <c r="C5713" t="s">
        <v>217</v>
      </c>
      <c r="D5713">
        <v>46544</v>
      </c>
      <c r="E5713">
        <v>1</v>
      </c>
      <c r="F5713">
        <v>183</v>
      </c>
      <c r="G5713">
        <v>50503</v>
      </c>
      <c r="H5713">
        <v>84</v>
      </c>
      <c r="I5713">
        <v>0</v>
      </c>
      <c r="J5713">
        <v>0</v>
      </c>
      <c r="K5713">
        <v>0</v>
      </c>
      <c r="L5713">
        <v>0</v>
      </c>
      <c r="M5713">
        <v>0</v>
      </c>
      <c r="N5713">
        <v>4005</v>
      </c>
      <c r="O5713">
        <v>0</v>
      </c>
      <c r="P5713">
        <v>0</v>
      </c>
      <c r="Q5713">
        <v>0</v>
      </c>
      <c r="R5713">
        <v>14322</v>
      </c>
      <c r="S5713">
        <v>4045</v>
      </c>
      <c r="T5713">
        <v>0</v>
      </c>
      <c r="U5713">
        <v>1575</v>
      </c>
      <c r="V5713">
        <v>54592</v>
      </c>
      <c r="W5713">
        <v>74534</v>
      </c>
      <c r="X5713" t="s">
        <v>33</v>
      </c>
      <c r="Y5713" t="s">
        <v>34</v>
      </c>
      <c r="Z5713">
        <v>100</v>
      </c>
      <c r="AA5713" t="s">
        <v>35</v>
      </c>
      <c r="AB5713" t="s">
        <v>35</v>
      </c>
      <c r="AC5713">
        <v>0</v>
      </c>
      <c r="AD5713" t="s">
        <v>35</v>
      </c>
      <c r="AE5713" t="s">
        <v>35</v>
      </c>
      <c r="AF5713">
        <v>0</v>
      </c>
    </row>
    <row r="5714" spans="1:32" x14ac:dyDescent="0.25">
      <c r="A5714" t="s">
        <v>143</v>
      </c>
      <c r="B5714" t="s">
        <v>132</v>
      </c>
      <c r="C5714" t="s">
        <v>145</v>
      </c>
      <c r="D5714">
        <v>61565</v>
      </c>
      <c r="E5714">
        <v>1</v>
      </c>
      <c r="F5714">
        <v>180</v>
      </c>
      <c r="G5714">
        <v>50500</v>
      </c>
      <c r="H5714">
        <v>0</v>
      </c>
      <c r="I5714">
        <v>0</v>
      </c>
      <c r="J5714">
        <v>0</v>
      </c>
      <c r="K5714">
        <v>0</v>
      </c>
      <c r="L5714">
        <v>0</v>
      </c>
      <c r="M5714">
        <v>0</v>
      </c>
      <c r="N5714">
        <v>2670</v>
      </c>
      <c r="O5714">
        <v>7500</v>
      </c>
      <c r="P5714">
        <v>0</v>
      </c>
      <c r="Q5714">
        <v>0</v>
      </c>
      <c r="R5714">
        <v>11146</v>
      </c>
      <c r="S5714">
        <v>3920</v>
      </c>
      <c r="T5714">
        <v>0</v>
      </c>
      <c r="U5714">
        <v>212</v>
      </c>
      <c r="V5714">
        <v>53170</v>
      </c>
      <c r="W5714">
        <v>75948</v>
      </c>
      <c r="X5714" t="s">
        <v>33</v>
      </c>
      <c r="Y5714" t="s">
        <v>34</v>
      </c>
      <c r="Z5714">
        <v>100</v>
      </c>
      <c r="AA5714" t="s">
        <v>35</v>
      </c>
      <c r="AB5714" t="s">
        <v>35</v>
      </c>
      <c r="AC5714">
        <v>0</v>
      </c>
      <c r="AD5714" t="s">
        <v>35</v>
      </c>
      <c r="AE5714" t="s">
        <v>35</v>
      </c>
      <c r="AF5714">
        <v>0</v>
      </c>
    </row>
    <row r="5715" spans="1:32" x14ac:dyDescent="0.25">
      <c r="A5715" t="s">
        <v>47</v>
      </c>
      <c r="B5715" t="s">
        <v>53</v>
      </c>
      <c r="C5715" t="s">
        <v>54</v>
      </c>
      <c r="D5715">
        <v>60768</v>
      </c>
      <c r="E5715">
        <v>1</v>
      </c>
      <c r="F5715">
        <v>182</v>
      </c>
      <c r="G5715">
        <v>50500</v>
      </c>
      <c r="H5715">
        <v>0</v>
      </c>
      <c r="I5715">
        <v>0</v>
      </c>
      <c r="J5715">
        <v>0</v>
      </c>
      <c r="K5715">
        <v>0</v>
      </c>
      <c r="L5715">
        <v>0</v>
      </c>
      <c r="M5715">
        <v>0</v>
      </c>
      <c r="N5715">
        <v>3558</v>
      </c>
      <c r="O5715">
        <v>0</v>
      </c>
      <c r="P5715">
        <v>0</v>
      </c>
      <c r="Q5715">
        <v>242</v>
      </c>
      <c r="R5715">
        <v>8305</v>
      </c>
      <c r="S5715">
        <v>3944</v>
      </c>
      <c r="T5715">
        <v>0</v>
      </c>
      <c r="U5715">
        <v>0</v>
      </c>
      <c r="V5715">
        <v>54058</v>
      </c>
      <c r="W5715">
        <v>66549</v>
      </c>
      <c r="X5715" t="s">
        <v>33</v>
      </c>
      <c r="Y5715" t="s">
        <v>34</v>
      </c>
      <c r="Z5715">
        <v>100</v>
      </c>
      <c r="AA5715" t="s">
        <v>35</v>
      </c>
      <c r="AB5715" t="s">
        <v>35</v>
      </c>
      <c r="AC5715">
        <v>0</v>
      </c>
      <c r="AD5715" t="s">
        <v>35</v>
      </c>
      <c r="AE5715" t="s">
        <v>35</v>
      </c>
      <c r="AF5715">
        <v>0</v>
      </c>
    </row>
    <row r="5716" spans="1:32" x14ac:dyDescent="0.25">
      <c r="A5716" t="s">
        <v>72</v>
      </c>
      <c r="B5716" t="s">
        <v>175</v>
      </c>
      <c r="C5716" t="s">
        <v>176</v>
      </c>
      <c r="D5716">
        <v>420378</v>
      </c>
      <c r="E5716">
        <v>1</v>
      </c>
      <c r="F5716">
        <v>184</v>
      </c>
      <c r="G5716">
        <v>50500</v>
      </c>
      <c r="H5716">
        <v>0</v>
      </c>
      <c r="I5716">
        <v>7912</v>
      </c>
      <c r="J5716">
        <v>0</v>
      </c>
      <c r="K5716">
        <v>0</v>
      </c>
      <c r="L5716">
        <v>0</v>
      </c>
      <c r="M5716">
        <v>25</v>
      </c>
      <c r="N5716">
        <v>2181</v>
      </c>
      <c r="O5716">
        <v>7106</v>
      </c>
      <c r="P5716">
        <v>1603</v>
      </c>
      <c r="Q5716">
        <v>0</v>
      </c>
      <c r="R5716">
        <v>16681</v>
      </c>
      <c r="S5716">
        <v>4226</v>
      </c>
      <c r="T5716">
        <v>0</v>
      </c>
      <c r="U5716">
        <v>0</v>
      </c>
      <c r="V5716">
        <v>60618</v>
      </c>
      <c r="W5716">
        <v>90234</v>
      </c>
      <c r="X5716" t="s">
        <v>33</v>
      </c>
      <c r="Y5716" t="s">
        <v>34</v>
      </c>
      <c r="Z5716">
        <v>100</v>
      </c>
      <c r="AA5716" t="s">
        <v>35</v>
      </c>
      <c r="AB5716" t="s">
        <v>35</v>
      </c>
      <c r="AC5716">
        <v>0</v>
      </c>
      <c r="AD5716" t="s">
        <v>35</v>
      </c>
      <c r="AE5716" t="s">
        <v>35</v>
      </c>
      <c r="AF5716">
        <v>0</v>
      </c>
    </row>
    <row r="5717" spans="1:32" x14ac:dyDescent="0.25">
      <c r="A5717" t="s">
        <v>141</v>
      </c>
      <c r="B5717" t="s">
        <v>83</v>
      </c>
      <c r="C5717" t="s">
        <v>142</v>
      </c>
      <c r="D5717">
        <v>428104</v>
      </c>
      <c r="E5717">
        <v>1</v>
      </c>
      <c r="F5717">
        <v>183</v>
      </c>
      <c r="G5717">
        <v>50500</v>
      </c>
      <c r="H5717">
        <v>0</v>
      </c>
      <c r="I5717">
        <v>2055</v>
      </c>
      <c r="J5717">
        <v>0</v>
      </c>
      <c r="K5717">
        <v>0</v>
      </c>
      <c r="L5717">
        <v>0</v>
      </c>
      <c r="M5717">
        <v>748</v>
      </c>
      <c r="N5717">
        <v>1470</v>
      </c>
      <c r="O5717">
        <v>9124</v>
      </c>
      <c r="P5717">
        <v>680</v>
      </c>
      <c r="Q5717">
        <v>145</v>
      </c>
      <c r="R5717">
        <v>11845</v>
      </c>
      <c r="S5717">
        <v>4190</v>
      </c>
      <c r="T5717">
        <v>0</v>
      </c>
      <c r="U5717">
        <v>0</v>
      </c>
      <c r="V5717">
        <v>54773</v>
      </c>
      <c r="W5717">
        <v>80757</v>
      </c>
      <c r="X5717" t="s">
        <v>33</v>
      </c>
      <c r="Y5717" t="s">
        <v>34</v>
      </c>
      <c r="Z5717">
        <v>100</v>
      </c>
      <c r="AA5717" t="s">
        <v>35</v>
      </c>
      <c r="AB5717" t="s">
        <v>35</v>
      </c>
      <c r="AC5717">
        <v>0</v>
      </c>
      <c r="AD5717" t="s">
        <v>35</v>
      </c>
      <c r="AE5717" t="s">
        <v>35</v>
      </c>
      <c r="AF5717">
        <v>0</v>
      </c>
    </row>
    <row r="5718" spans="1:32" x14ac:dyDescent="0.25">
      <c r="A5718" t="s">
        <v>141</v>
      </c>
      <c r="B5718" t="s">
        <v>83</v>
      </c>
      <c r="C5718" t="s">
        <v>142</v>
      </c>
      <c r="D5718">
        <v>428213</v>
      </c>
      <c r="E5718">
        <v>1</v>
      </c>
      <c r="F5718">
        <v>183</v>
      </c>
      <c r="G5718">
        <v>50500</v>
      </c>
      <c r="H5718">
        <v>0</v>
      </c>
      <c r="I5718">
        <v>4768</v>
      </c>
      <c r="J5718">
        <v>0</v>
      </c>
      <c r="K5718">
        <v>0</v>
      </c>
      <c r="L5718">
        <v>0</v>
      </c>
      <c r="M5718">
        <v>748</v>
      </c>
      <c r="N5718">
        <v>820</v>
      </c>
      <c r="O5718">
        <v>9124</v>
      </c>
      <c r="P5718">
        <v>680</v>
      </c>
      <c r="Q5718">
        <v>145</v>
      </c>
      <c r="R5718">
        <v>12448</v>
      </c>
      <c r="S5718">
        <v>4348</v>
      </c>
      <c r="T5718">
        <v>0</v>
      </c>
      <c r="U5718">
        <v>0</v>
      </c>
      <c r="V5718">
        <v>56836</v>
      </c>
      <c r="W5718">
        <v>83581</v>
      </c>
      <c r="X5718" t="s">
        <v>33</v>
      </c>
      <c r="Y5718" t="s">
        <v>34</v>
      </c>
      <c r="Z5718">
        <v>100</v>
      </c>
      <c r="AA5718" t="s">
        <v>35</v>
      </c>
      <c r="AB5718" t="s">
        <v>35</v>
      </c>
      <c r="AC5718">
        <v>0</v>
      </c>
      <c r="AD5718" t="s">
        <v>35</v>
      </c>
      <c r="AE5718" t="s">
        <v>35</v>
      </c>
      <c r="AF5718">
        <v>0</v>
      </c>
    </row>
    <row r="5719" spans="1:32" x14ac:dyDescent="0.25">
      <c r="A5719" t="s">
        <v>42</v>
      </c>
      <c r="B5719" t="s">
        <v>83</v>
      </c>
      <c r="C5719" t="s">
        <v>187</v>
      </c>
      <c r="D5719">
        <v>419812</v>
      </c>
      <c r="E5719">
        <v>1</v>
      </c>
      <c r="F5719">
        <v>182</v>
      </c>
      <c r="G5719">
        <v>50500</v>
      </c>
      <c r="H5719">
        <v>0</v>
      </c>
      <c r="I5719">
        <v>0</v>
      </c>
      <c r="J5719">
        <v>0</v>
      </c>
      <c r="K5719">
        <v>0</v>
      </c>
      <c r="L5719">
        <v>0</v>
      </c>
      <c r="M5719">
        <v>0</v>
      </c>
      <c r="N5719">
        <v>3915</v>
      </c>
      <c r="O5719">
        <v>11500</v>
      </c>
      <c r="P5719">
        <v>0</v>
      </c>
      <c r="Q5719">
        <v>23</v>
      </c>
      <c r="R5719">
        <v>6938</v>
      </c>
      <c r="S5719">
        <v>3124</v>
      </c>
      <c r="T5719">
        <v>0</v>
      </c>
      <c r="U5719">
        <v>0</v>
      </c>
      <c r="V5719">
        <v>54415</v>
      </c>
      <c r="W5719">
        <v>76000</v>
      </c>
      <c r="X5719" t="s">
        <v>42</v>
      </c>
      <c r="Y5719" t="s">
        <v>43</v>
      </c>
      <c r="Z5719">
        <v>100</v>
      </c>
      <c r="AA5719" t="s">
        <v>35</v>
      </c>
      <c r="AB5719" t="s">
        <v>35</v>
      </c>
      <c r="AC5719">
        <v>0</v>
      </c>
      <c r="AD5719" t="s">
        <v>35</v>
      </c>
      <c r="AE5719" t="s">
        <v>35</v>
      </c>
      <c r="AF5719">
        <v>0</v>
      </c>
    </row>
    <row r="5720" spans="1:32" x14ac:dyDescent="0.25">
      <c r="A5720" t="s">
        <v>256</v>
      </c>
      <c r="B5720" t="s">
        <v>60</v>
      </c>
      <c r="C5720" t="s">
        <v>257</v>
      </c>
      <c r="D5720">
        <v>62648</v>
      </c>
      <c r="E5720">
        <v>1</v>
      </c>
      <c r="F5720">
        <v>183</v>
      </c>
      <c r="G5720">
        <v>50500</v>
      </c>
      <c r="H5720">
        <v>0</v>
      </c>
      <c r="I5720">
        <v>0</v>
      </c>
      <c r="J5720">
        <v>0</v>
      </c>
      <c r="K5720">
        <v>0</v>
      </c>
      <c r="L5720">
        <v>0</v>
      </c>
      <c r="M5720">
        <v>0</v>
      </c>
      <c r="N5720">
        <v>480</v>
      </c>
      <c r="O5720">
        <v>0</v>
      </c>
      <c r="P5720">
        <v>0</v>
      </c>
      <c r="Q5720">
        <v>0</v>
      </c>
      <c r="R5720">
        <v>11926</v>
      </c>
      <c r="S5720">
        <v>3900</v>
      </c>
      <c r="T5720">
        <v>0</v>
      </c>
      <c r="U5720">
        <v>0</v>
      </c>
      <c r="V5720">
        <v>50980</v>
      </c>
      <c r="W5720">
        <v>66806</v>
      </c>
      <c r="X5720" t="s">
        <v>33</v>
      </c>
      <c r="Y5720" t="s">
        <v>34</v>
      </c>
      <c r="Z5720">
        <v>100</v>
      </c>
      <c r="AA5720" t="s">
        <v>35</v>
      </c>
      <c r="AB5720" t="s">
        <v>35</v>
      </c>
      <c r="AC5720">
        <v>0</v>
      </c>
      <c r="AD5720" t="s">
        <v>35</v>
      </c>
      <c r="AE5720" t="s">
        <v>35</v>
      </c>
      <c r="AF5720">
        <v>0</v>
      </c>
    </row>
    <row r="5721" spans="1:32" x14ac:dyDescent="0.25">
      <c r="A5721" t="s">
        <v>42</v>
      </c>
      <c r="B5721" t="s">
        <v>83</v>
      </c>
      <c r="C5721" t="s">
        <v>187</v>
      </c>
      <c r="D5721">
        <v>62320</v>
      </c>
      <c r="E5721">
        <v>1</v>
      </c>
      <c r="F5721">
        <v>182</v>
      </c>
      <c r="G5721">
        <v>50500</v>
      </c>
      <c r="H5721">
        <v>0</v>
      </c>
      <c r="I5721">
        <v>1976</v>
      </c>
      <c r="J5721">
        <v>0</v>
      </c>
      <c r="K5721">
        <v>0</v>
      </c>
      <c r="L5721">
        <v>0</v>
      </c>
      <c r="M5721">
        <v>0</v>
      </c>
      <c r="N5721">
        <v>4598</v>
      </c>
      <c r="O5721">
        <v>7639</v>
      </c>
      <c r="P5721">
        <v>0</v>
      </c>
      <c r="Q5721">
        <v>23</v>
      </c>
      <c r="R5721">
        <v>7277</v>
      </c>
      <c r="S5721">
        <v>4447</v>
      </c>
      <c r="T5721">
        <v>0</v>
      </c>
      <c r="U5721">
        <v>0</v>
      </c>
      <c r="V5721">
        <v>57074</v>
      </c>
      <c r="W5721">
        <v>76460</v>
      </c>
      <c r="X5721" t="s">
        <v>33</v>
      </c>
      <c r="Y5721" t="s">
        <v>34</v>
      </c>
      <c r="Z5721">
        <v>100</v>
      </c>
      <c r="AA5721" t="s">
        <v>35</v>
      </c>
      <c r="AB5721" t="s">
        <v>35</v>
      </c>
      <c r="AC5721">
        <v>0</v>
      </c>
      <c r="AD5721" t="s">
        <v>35</v>
      </c>
      <c r="AE5721" t="s">
        <v>35</v>
      </c>
      <c r="AF5721">
        <v>0</v>
      </c>
    </row>
    <row r="5722" spans="1:32" x14ac:dyDescent="0.25">
      <c r="A5722" t="s">
        <v>330</v>
      </c>
      <c r="B5722" t="s">
        <v>332</v>
      </c>
      <c r="C5722" t="s">
        <v>333</v>
      </c>
      <c r="D5722">
        <v>50126</v>
      </c>
      <c r="E5722">
        <v>1</v>
      </c>
      <c r="F5722">
        <v>183</v>
      </c>
      <c r="G5722">
        <v>50500</v>
      </c>
      <c r="H5722">
        <v>0</v>
      </c>
      <c r="I5722">
        <v>1316</v>
      </c>
      <c r="J5722">
        <v>0</v>
      </c>
      <c r="K5722">
        <v>0</v>
      </c>
      <c r="L5722">
        <v>0</v>
      </c>
      <c r="M5722">
        <v>0</v>
      </c>
      <c r="N5722">
        <v>0</v>
      </c>
      <c r="O5722">
        <v>12310</v>
      </c>
      <c r="P5722">
        <v>0</v>
      </c>
      <c r="Q5722">
        <v>202</v>
      </c>
      <c r="R5722">
        <v>14386</v>
      </c>
      <c r="S5722">
        <v>3964</v>
      </c>
      <c r="T5722">
        <v>0</v>
      </c>
      <c r="U5722">
        <v>0</v>
      </c>
      <c r="V5722">
        <v>51816</v>
      </c>
      <c r="W5722">
        <v>82678</v>
      </c>
      <c r="X5722" t="s">
        <v>33</v>
      </c>
      <c r="Y5722" t="s">
        <v>34</v>
      </c>
      <c r="Z5722">
        <v>100</v>
      </c>
      <c r="AA5722" t="s">
        <v>35</v>
      </c>
      <c r="AB5722" t="s">
        <v>35</v>
      </c>
      <c r="AC5722">
        <v>0</v>
      </c>
      <c r="AD5722" t="s">
        <v>35</v>
      </c>
      <c r="AE5722" t="s">
        <v>35</v>
      </c>
      <c r="AF5722">
        <v>0</v>
      </c>
    </row>
    <row r="5723" spans="1:32" x14ac:dyDescent="0.25">
      <c r="A5723" t="s">
        <v>309</v>
      </c>
      <c r="B5723" t="s">
        <v>152</v>
      </c>
      <c r="C5723" t="s">
        <v>310</v>
      </c>
      <c r="D5723">
        <v>65523</v>
      </c>
      <c r="E5723">
        <v>1</v>
      </c>
      <c r="F5723">
        <v>183</v>
      </c>
      <c r="G5723">
        <v>50500</v>
      </c>
      <c r="H5723">
        <v>0</v>
      </c>
      <c r="I5723">
        <v>0</v>
      </c>
      <c r="J5723">
        <v>0</v>
      </c>
      <c r="K5723">
        <v>0</v>
      </c>
      <c r="L5723">
        <v>0</v>
      </c>
      <c r="M5723">
        <v>500</v>
      </c>
      <c r="N5723">
        <v>700</v>
      </c>
      <c r="O5723">
        <v>9124</v>
      </c>
      <c r="P5723">
        <v>0</v>
      </c>
      <c r="Q5723">
        <v>0</v>
      </c>
      <c r="R5723">
        <v>8086</v>
      </c>
      <c r="S5723">
        <v>3269</v>
      </c>
      <c r="T5723">
        <v>0</v>
      </c>
      <c r="U5723">
        <v>0</v>
      </c>
      <c r="V5723">
        <v>51700</v>
      </c>
      <c r="W5723">
        <v>72179</v>
      </c>
      <c r="X5723" t="s">
        <v>33</v>
      </c>
      <c r="Y5723" t="s">
        <v>34</v>
      </c>
      <c r="Z5723">
        <v>100</v>
      </c>
      <c r="AA5723" t="s">
        <v>35</v>
      </c>
      <c r="AB5723" t="s">
        <v>35</v>
      </c>
      <c r="AC5723">
        <v>0</v>
      </c>
      <c r="AD5723" t="s">
        <v>35</v>
      </c>
      <c r="AE5723" t="s">
        <v>35</v>
      </c>
      <c r="AF5723">
        <v>0</v>
      </c>
    </row>
    <row r="5724" spans="1:32" x14ac:dyDescent="0.25">
      <c r="A5724" t="s">
        <v>303</v>
      </c>
      <c r="B5724" t="s">
        <v>83</v>
      </c>
      <c r="C5724" t="s">
        <v>304</v>
      </c>
      <c r="D5724">
        <v>426117</v>
      </c>
      <c r="E5724">
        <v>1</v>
      </c>
      <c r="F5724">
        <v>184</v>
      </c>
      <c r="G5724">
        <v>50494</v>
      </c>
      <c r="H5724">
        <v>0</v>
      </c>
      <c r="I5724">
        <v>0</v>
      </c>
      <c r="J5724">
        <v>0</v>
      </c>
      <c r="K5724">
        <v>0</v>
      </c>
      <c r="L5724">
        <v>0</v>
      </c>
      <c r="M5724">
        <v>0</v>
      </c>
      <c r="N5724">
        <v>765</v>
      </c>
      <c r="O5724">
        <v>9127</v>
      </c>
      <c r="P5724">
        <v>0</v>
      </c>
      <c r="Q5724">
        <v>171</v>
      </c>
      <c r="R5724">
        <v>6536</v>
      </c>
      <c r="S5724">
        <v>3703</v>
      </c>
      <c r="T5724">
        <v>0</v>
      </c>
      <c r="U5724">
        <v>60</v>
      </c>
      <c r="V5724">
        <v>51259</v>
      </c>
      <c r="W5724">
        <v>70856</v>
      </c>
      <c r="X5724" t="s">
        <v>33</v>
      </c>
      <c r="Y5724" t="s">
        <v>34</v>
      </c>
      <c r="Z5724">
        <v>100</v>
      </c>
      <c r="AA5724" t="s">
        <v>35</v>
      </c>
      <c r="AB5724" t="s">
        <v>35</v>
      </c>
      <c r="AC5724">
        <v>0</v>
      </c>
      <c r="AD5724" t="s">
        <v>35</v>
      </c>
      <c r="AE5724" t="s">
        <v>35</v>
      </c>
      <c r="AF5724">
        <v>0</v>
      </c>
    </row>
    <row r="5725" spans="1:32" x14ac:dyDescent="0.25">
      <c r="A5725" t="s">
        <v>287</v>
      </c>
      <c r="B5725" t="s">
        <v>161</v>
      </c>
      <c r="C5725" t="s">
        <v>288</v>
      </c>
      <c r="D5725">
        <v>424467</v>
      </c>
      <c r="E5725">
        <v>1</v>
      </c>
      <c r="F5725">
        <v>183</v>
      </c>
      <c r="G5725">
        <v>50489</v>
      </c>
      <c r="H5725">
        <v>2400</v>
      </c>
      <c r="I5725">
        <v>0</v>
      </c>
      <c r="J5725">
        <v>0</v>
      </c>
      <c r="K5725">
        <v>0</v>
      </c>
      <c r="L5725">
        <v>0</v>
      </c>
      <c r="M5725">
        <v>0</v>
      </c>
      <c r="N5725">
        <v>1738</v>
      </c>
      <c r="O5725">
        <v>9500</v>
      </c>
      <c r="P5725">
        <v>0</v>
      </c>
      <c r="Q5725">
        <v>0</v>
      </c>
      <c r="R5725">
        <v>13371</v>
      </c>
      <c r="S5725">
        <v>3550</v>
      </c>
      <c r="T5725">
        <v>0</v>
      </c>
      <c r="U5725">
        <v>0</v>
      </c>
      <c r="V5725">
        <v>54627</v>
      </c>
      <c r="W5725">
        <v>81048</v>
      </c>
      <c r="X5725" t="s">
        <v>33</v>
      </c>
      <c r="Y5725" t="s">
        <v>34</v>
      </c>
      <c r="Z5725">
        <v>100</v>
      </c>
      <c r="AA5725" t="s">
        <v>35</v>
      </c>
      <c r="AB5725" t="s">
        <v>35</v>
      </c>
      <c r="AC5725">
        <v>0</v>
      </c>
      <c r="AD5725" t="s">
        <v>35</v>
      </c>
      <c r="AE5725" t="s">
        <v>35</v>
      </c>
      <c r="AF5725">
        <v>0</v>
      </c>
    </row>
    <row r="5726" spans="1:32" x14ac:dyDescent="0.25">
      <c r="A5726" t="s">
        <v>214</v>
      </c>
      <c r="B5726" t="s">
        <v>222</v>
      </c>
      <c r="C5726" t="s">
        <v>223</v>
      </c>
      <c r="D5726">
        <v>57998</v>
      </c>
      <c r="E5726">
        <v>1</v>
      </c>
      <c r="F5726">
        <v>182</v>
      </c>
      <c r="G5726">
        <v>50478</v>
      </c>
      <c r="H5726">
        <v>300</v>
      </c>
      <c r="I5726">
        <v>850</v>
      </c>
      <c r="J5726">
        <v>0</v>
      </c>
      <c r="K5726">
        <v>0</v>
      </c>
      <c r="L5726">
        <v>0</v>
      </c>
      <c r="M5726">
        <v>0</v>
      </c>
      <c r="N5726">
        <v>1265</v>
      </c>
      <c r="O5726">
        <v>2961</v>
      </c>
      <c r="P5726">
        <v>0</v>
      </c>
      <c r="Q5726">
        <v>0</v>
      </c>
      <c r="R5726">
        <v>6726</v>
      </c>
      <c r="S5726">
        <v>3917</v>
      </c>
      <c r="T5726">
        <v>0</v>
      </c>
      <c r="U5726">
        <v>0</v>
      </c>
      <c r="V5726">
        <v>52893</v>
      </c>
      <c r="W5726">
        <v>66497</v>
      </c>
      <c r="X5726" t="s">
        <v>33</v>
      </c>
      <c r="Y5726" t="s">
        <v>34</v>
      </c>
      <c r="Z5726">
        <v>100</v>
      </c>
      <c r="AA5726" t="s">
        <v>35</v>
      </c>
      <c r="AB5726" t="s">
        <v>35</v>
      </c>
      <c r="AC5726">
        <v>0</v>
      </c>
      <c r="AD5726" t="s">
        <v>35</v>
      </c>
      <c r="AE5726" t="s">
        <v>35</v>
      </c>
      <c r="AF5726">
        <v>0</v>
      </c>
    </row>
    <row r="5727" spans="1:32" x14ac:dyDescent="0.25">
      <c r="A5727" t="s">
        <v>106</v>
      </c>
      <c r="B5727" t="s">
        <v>83</v>
      </c>
      <c r="C5727" t="s">
        <v>107</v>
      </c>
      <c r="D5727">
        <v>420782</v>
      </c>
      <c r="E5727">
        <v>1</v>
      </c>
      <c r="F5727">
        <v>187</v>
      </c>
      <c r="G5727">
        <v>50470</v>
      </c>
      <c r="H5727">
        <v>1128</v>
      </c>
      <c r="I5727">
        <v>0</v>
      </c>
      <c r="J5727">
        <v>0</v>
      </c>
      <c r="K5727">
        <v>0</v>
      </c>
      <c r="L5727">
        <v>0</v>
      </c>
      <c r="M5727">
        <v>43</v>
      </c>
      <c r="N5727">
        <v>75</v>
      </c>
      <c r="O5727">
        <v>8841</v>
      </c>
      <c r="P5727">
        <v>486</v>
      </c>
      <c r="Q5727">
        <v>118</v>
      </c>
      <c r="R5727">
        <v>6597</v>
      </c>
      <c r="S5727">
        <v>3941</v>
      </c>
      <c r="T5727">
        <v>0</v>
      </c>
      <c r="U5727">
        <v>0</v>
      </c>
      <c r="V5727">
        <v>51716</v>
      </c>
      <c r="W5727">
        <v>71699</v>
      </c>
      <c r="X5727" t="s">
        <v>33</v>
      </c>
      <c r="Y5727" t="s">
        <v>34</v>
      </c>
      <c r="Z5727">
        <v>100</v>
      </c>
      <c r="AA5727" t="s">
        <v>35</v>
      </c>
      <c r="AB5727" t="s">
        <v>35</v>
      </c>
      <c r="AC5727">
        <v>0</v>
      </c>
      <c r="AD5727" t="s">
        <v>35</v>
      </c>
      <c r="AE5727" t="s">
        <v>35</v>
      </c>
      <c r="AF5727">
        <v>0</v>
      </c>
    </row>
    <row r="5728" spans="1:32" x14ac:dyDescent="0.25">
      <c r="A5728" t="s">
        <v>78</v>
      </c>
      <c r="B5728" t="s">
        <v>110</v>
      </c>
      <c r="C5728" t="s">
        <v>272</v>
      </c>
      <c r="D5728">
        <v>57825</v>
      </c>
      <c r="E5728">
        <v>1</v>
      </c>
      <c r="F5728">
        <v>182</v>
      </c>
      <c r="G5728">
        <v>50470</v>
      </c>
      <c r="H5728">
        <v>0</v>
      </c>
      <c r="I5728">
        <v>0</v>
      </c>
      <c r="J5728">
        <v>0</v>
      </c>
      <c r="K5728">
        <v>0</v>
      </c>
      <c r="L5728">
        <v>0</v>
      </c>
      <c r="M5728">
        <v>0</v>
      </c>
      <c r="N5728">
        <v>0</v>
      </c>
      <c r="O5728">
        <v>8905</v>
      </c>
      <c r="P5728">
        <v>0</v>
      </c>
      <c r="Q5728">
        <v>18</v>
      </c>
      <c r="R5728">
        <v>14011</v>
      </c>
      <c r="S5728">
        <v>3343</v>
      </c>
      <c r="T5728">
        <v>0</v>
      </c>
      <c r="U5728">
        <v>0</v>
      </c>
      <c r="V5728">
        <v>50470</v>
      </c>
      <c r="W5728">
        <v>76747</v>
      </c>
      <c r="X5728" t="s">
        <v>33</v>
      </c>
      <c r="Y5728" t="s">
        <v>34</v>
      </c>
      <c r="Z5728">
        <v>100</v>
      </c>
      <c r="AA5728" t="s">
        <v>35</v>
      </c>
      <c r="AB5728" t="s">
        <v>35</v>
      </c>
      <c r="AC5728">
        <v>0</v>
      </c>
      <c r="AD5728" t="s">
        <v>35</v>
      </c>
      <c r="AE5728" t="s">
        <v>35</v>
      </c>
      <c r="AF5728">
        <v>0</v>
      </c>
    </row>
    <row r="5729" spans="1:32" x14ac:dyDescent="0.25">
      <c r="A5729" t="s">
        <v>237</v>
      </c>
      <c r="B5729" t="s">
        <v>48</v>
      </c>
      <c r="C5729" t="s">
        <v>239</v>
      </c>
      <c r="D5729">
        <v>419227</v>
      </c>
      <c r="E5729">
        <v>1</v>
      </c>
      <c r="F5729">
        <v>182</v>
      </c>
      <c r="G5729">
        <v>50452</v>
      </c>
      <c r="H5729">
        <v>832</v>
      </c>
      <c r="I5729">
        <v>2844</v>
      </c>
      <c r="J5729">
        <v>0</v>
      </c>
      <c r="K5729">
        <v>0</v>
      </c>
      <c r="L5729">
        <v>0</v>
      </c>
      <c r="M5729">
        <v>0</v>
      </c>
      <c r="N5729">
        <v>2582</v>
      </c>
      <c r="O5729">
        <v>8573</v>
      </c>
      <c r="P5729">
        <v>0</v>
      </c>
      <c r="Q5729">
        <v>0</v>
      </c>
      <c r="R5729">
        <v>10099</v>
      </c>
      <c r="S5729">
        <v>4385</v>
      </c>
      <c r="T5729">
        <v>0</v>
      </c>
      <c r="U5729">
        <v>0</v>
      </c>
      <c r="V5729">
        <v>56710</v>
      </c>
      <c r="W5729">
        <v>79767</v>
      </c>
      <c r="X5729" t="s">
        <v>33</v>
      </c>
      <c r="Y5729" t="s">
        <v>34</v>
      </c>
      <c r="Z5729">
        <v>100</v>
      </c>
      <c r="AA5729" t="s">
        <v>35</v>
      </c>
      <c r="AB5729" t="s">
        <v>35</v>
      </c>
      <c r="AC5729">
        <v>0</v>
      </c>
      <c r="AD5729" t="s">
        <v>35</v>
      </c>
      <c r="AE5729" t="s">
        <v>35</v>
      </c>
      <c r="AF5729">
        <v>0</v>
      </c>
    </row>
    <row r="5730" spans="1:32" x14ac:dyDescent="0.25">
      <c r="A5730" t="s">
        <v>205</v>
      </c>
      <c r="B5730" t="s">
        <v>132</v>
      </c>
      <c r="C5730" t="s">
        <v>208</v>
      </c>
      <c r="D5730">
        <v>60720</v>
      </c>
      <c r="E5730">
        <v>1</v>
      </c>
      <c r="F5730">
        <v>183</v>
      </c>
      <c r="G5730">
        <v>50450</v>
      </c>
      <c r="H5730">
        <v>0</v>
      </c>
      <c r="I5730">
        <v>500</v>
      </c>
      <c r="J5730">
        <v>0</v>
      </c>
      <c r="K5730">
        <v>0</v>
      </c>
      <c r="L5730">
        <v>0</v>
      </c>
      <c r="M5730">
        <v>0</v>
      </c>
      <c r="N5730">
        <v>1750</v>
      </c>
      <c r="O5730">
        <v>8904</v>
      </c>
      <c r="P5730">
        <v>0</v>
      </c>
      <c r="Q5730">
        <v>0</v>
      </c>
      <c r="R5730">
        <v>8255</v>
      </c>
      <c r="S5730">
        <v>3886</v>
      </c>
      <c r="T5730">
        <v>0</v>
      </c>
      <c r="U5730">
        <v>0</v>
      </c>
      <c r="V5730">
        <v>52700</v>
      </c>
      <c r="W5730">
        <v>73745</v>
      </c>
      <c r="X5730" t="s">
        <v>33</v>
      </c>
      <c r="Y5730" t="s">
        <v>34</v>
      </c>
      <c r="Z5730">
        <v>100</v>
      </c>
      <c r="AA5730" t="s">
        <v>35</v>
      </c>
      <c r="AB5730" t="s">
        <v>35</v>
      </c>
      <c r="AC5730">
        <v>0</v>
      </c>
      <c r="AD5730" t="s">
        <v>35</v>
      </c>
      <c r="AE5730" t="s">
        <v>35</v>
      </c>
      <c r="AF5730">
        <v>0</v>
      </c>
    </row>
    <row r="5731" spans="1:32" x14ac:dyDescent="0.25">
      <c r="A5731" t="s">
        <v>148</v>
      </c>
      <c r="B5731" t="s">
        <v>48</v>
      </c>
      <c r="C5731" t="s">
        <v>149</v>
      </c>
      <c r="D5731">
        <v>50983</v>
      </c>
      <c r="E5731">
        <v>1</v>
      </c>
      <c r="F5731">
        <v>183</v>
      </c>
      <c r="G5731">
        <v>50450</v>
      </c>
      <c r="H5731">
        <v>0</v>
      </c>
      <c r="I5731">
        <v>8195</v>
      </c>
      <c r="J5731">
        <v>0</v>
      </c>
      <c r="K5731">
        <v>0</v>
      </c>
      <c r="L5731">
        <v>0</v>
      </c>
      <c r="M5731">
        <v>0</v>
      </c>
      <c r="N5731">
        <v>2889</v>
      </c>
      <c r="O5731">
        <v>8904</v>
      </c>
      <c r="P5731">
        <v>629</v>
      </c>
      <c r="Q5731">
        <v>93</v>
      </c>
      <c r="R5731">
        <v>15735</v>
      </c>
      <c r="S5731">
        <v>3901</v>
      </c>
      <c r="T5731">
        <v>0</v>
      </c>
      <c r="U5731">
        <v>0</v>
      </c>
      <c r="V5731">
        <v>61534</v>
      </c>
      <c r="W5731">
        <v>90796</v>
      </c>
      <c r="X5731" t="s">
        <v>33</v>
      </c>
      <c r="Y5731" t="s">
        <v>34</v>
      </c>
      <c r="Z5731">
        <v>100</v>
      </c>
      <c r="AA5731" t="s">
        <v>35</v>
      </c>
      <c r="AB5731" t="s">
        <v>35</v>
      </c>
      <c r="AC5731">
        <v>0</v>
      </c>
      <c r="AD5731" t="s">
        <v>35</v>
      </c>
      <c r="AE5731" t="s">
        <v>35</v>
      </c>
      <c r="AF5731">
        <v>0</v>
      </c>
    </row>
    <row r="5732" spans="1:32" x14ac:dyDescent="0.25">
      <c r="A5732" t="s">
        <v>119</v>
      </c>
      <c r="B5732" t="s">
        <v>129</v>
      </c>
      <c r="C5732" t="s">
        <v>130</v>
      </c>
      <c r="D5732">
        <v>33426</v>
      </c>
      <c r="E5732">
        <v>1</v>
      </c>
      <c r="F5732">
        <v>184</v>
      </c>
      <c r="G5732">
        <v>50450</v>
      </c>
      <c r="H5732">
        <v>0</v>
      </c>
      <c r="I5732">
        <v>0</v>
      </c>
      <c r="J5732">
        <v>0</v>
      </c>
      <c r="K5732">
        <v>0</v>
      </c>
      <c r="L5732">
        <v>0</v>
      </c>
      <c r="M5732">
        <v>0</v>
      </c>
      <c r="N5732">
        <v>374</v>
      </c>
      <c r="O5732">
        <v>6177</v>
      </c>
      <c r="P5732">
        <v>409</v>
      </c>
      <c r="Q5732">
        <v>162</v>
      </c>
      <c r="R5732">
        <v>14050</v>
      </c>
      <c r="S5732">
        <v>3643</v>
      </c>
      <c r="T5732">
        <v>0</v>
      </c>
      <c r="U5732">
        <v>1000</v>
      </c>
      <c r="V5732">
        <v>50824</v>
      </c>
      <c r="W5732">
        <v>76265</v>
      </c>
      <c r="X5732" t="s">
        <v>33</v>
      </c>
      <c r="Y5732" t="s">
        <v>34</v>
      </c>
      <c r="Z5732">
        <v>100</v>
      </c>
      <c r="AA5732" t="s">
        <v>35</v>
      </c>
      <c r="AB5732" t="s">
        <v>35</v>
      </c>
      <c r="AC5732">
        <v>0</v>
      </c>
      <c r="AD5732" t="s">
        <v>35</v>
      </c>
      <c r="AE5732" t="s">
        <v>35</v>
      </c>
      <c r="AF5732">
        <v>0</v>
      </c>
    </row>
    <row r="5733" spans="1:32" x14ac:dyDescent="0.25">
      <c r="A5733" t="s">
        <v>148</v>
      </c>
      <c r="B5733" t="s">
        <v>48</v>
      </c>
      <c r="C5733" t="s">
        <v>149</v>
      </c>
      <c r="D5733">
        <v>50181</v>
      </c>
      <c r="E5733">
        <v>1</v>
      </c>
      <c r="F5733">
        <v>183</v>
      </c>
      <c r="G5733">
        <v>50450</v>
      </c>
      <c r="H5733">
        <v>0</v>
      </c>
      <c r="I5733">
        <v>0</v>
      </c>
      <c r="J5733">
        <v>0</v>
      </c>
      <c r="K5733">
        <v>0</v>
      </c>
      <c r="L5733">
        <v>0</v>
      </c>
      <c r="M5733">
        <v>39</v>
      </c>
      <c r="N5733">
        <v>2500</v>
      </c>
      <c r="O5733">
        <v>8904</v>
      </c>
      <c r="P5733">
        <v>629</v>
      </c>
      <c r="Q5733">
        <v>93</v>
      </c>
      <c r="R5733">
        <v>14886</v>
      </c>
      <c r="S5733">
        <v>4102</v>
      </c>
      <c r="T5733">
        <v>0</v>
      </c>
      <c r="U5733">
        <v>0</v>
      </c>
      <c r="V5733">
        <v>52989</v>
      </c>
      <c r="W5733">
        <v>81603</v>
      </c>
      <c r="X5733" t="s">
        <v>33</v>
      </c>
      <c r="Y5733" t="s">
        <v>34</v>
      </c>
      <c r="Z5733">
        <v>80</v>
      </c>
      <c r="AA5733" t="s">
        <v>33</v>
      </c>
      <c r="AB5733" t="s">
        <v>34</v>
      </c>
      <c r="AC5733">
        <v>20</v>
      </c>
      <c r="AD5733" t="s">
        <v>35</v>
      </c>
      <c r="AE5733" t="s">
        <v>35</v>
      </c>
      <c r="AF5733">
        <v>0</v>
      </c>
    </row>
    <row r="5734" spans="1:32" x14ac:dyDescent="0.25">
      <c r="A5734" t="s">
        <v>160</v>
      </c>
      <c r="B5734" t="s">
        <v>161</v>
      </c>
      <c r="C5734" t="s">
        <v>162</v>
      </c>
      <c r="D5734">
        <v>61833</v>
      </c>
      <c r="E5734">
        <v>1</v>
      </c>
      <c r="F5734">
        <v>183</v>
      </c>
      <c r="G5734">
        <v>50450</v>
      </c>
      <c r="H5734">
        <v>0</v>
      </c>
      <c r="I5734">
        <v>0</v>
      </c>
      <c r="J5734">
        <v>0</v>
      </c>
      <c r="K5734">
        <v>0</v>
      </c>
      <c r="L5734">
        <v>0</v>
      </c>
      <c r="M5734">
        <v>0</v>
      </c>
      <c r="N5734">
        <v>650</v>
      </c>
      <c r="O5734">
        <v>8486</v>
      </c>
      <c r="P5734">
        <v>0</v>
      </c>
      <c r="Q5734">
        <v>0</v>
      </c>
      <c r="R5734">
        <v>20958</v>
      </c>
      <c r="S5734">
        <v>3909</v>
      </c>
      <c r="T5734">
        <v>0</v>
      </c>
      <c r="U5734">
        <v>0</v>
      </c>
      <c r="V5734">
        <v>51100</v>
      </c>
      <c r="W5734">
        <v>84453</v>
      </c>
      <c r="X5734" t="s">
        <v>33</v>
      </c>
      <c r="Y5734" t="s">
        <v>34</v>
      </c>
      <c r="Z5734">
        <v>57</v>
      </c>
      <c r="AA5734" t="s">
        <v>33</v>
      </c>
      <c r="AB5734" t="s">
        <v>34</v>
      </c>
      <c r="AC5734">
        <v>43</v>
      </c>
      <c r="AD5734" t="s">
        <v>35</v>
      </c>
      <c r="AE5734" t="s">
        <v>35</v>
      </c>
      <c r="AF5734">
        <v>0</v>
      </c>
    </row>
    <row r="5735" spans="1:32" x14ac:dyDescent="0.25">
      <c r="A5735" t="s">
        <v>160</v>
      </c>
      <c r="B5735" t="s">
        <v>161</v>
      </c>
      <c r="C5735" t="s">
        <v>162</v>
      </c>
      <c r="D5735">
        <v>31072</v>
      </c>
      <c r="E5735">
        <v>1</v>
      </c>
      <c r="F5735">
        <v>183</v>
      </c>
      <c r="G5735">
        <v>50450</v>
      </c>
      <c r="H5735">
        <v>0</v>
      </c>
      <c r="I5735">
        <v>1165</v>
      </c>
      <c r="J5735">
        <v>0</v>
      </c>
      <c r="K5735">
        <v>0</v>
      </c>
      <c r="L5735">
        <v>0</v>
      </c>
      <c r="M5735">
        <v>0</v>
      </c>
      <c r="N5735">
        <v>14333</v>
      </c>
      <c r="O5735">
        <v>8486</v>
      </c>
      <c r="P5735">
        <v>0</v>
      </c>
      <c r="Q5735">
        <v>0</v>
      </c>
      <c r="R5735">
        <v>26446</v>
      </c>
      <c r="S5735">
        <v>5016</v>
      </c>
      <c r="T5735">
        <v>0</v>
      </c>
      <c r="U5735">
        <v>0</v>
      </c>
      <c r="V5735">
        <v>65948</v>
      </c>
      <c r="W5735">
        <v>105896</v>
      </c>
      <c r="X5735" t="s">
        <v>39</v>
      </c>
      <c r="Y5735" t="s">
        <v>40</v>
      </c>
      <c r="Z5735">
        <v>53</v>
      </c>
      <c r="AA5735" t="s">
        <v>33</v>
      </c>
      <c r="AB5735" t="s">
        <v>34</v>
      </c>
      <c r="AC5735">
        <v>47</v>
      </c>
      <c r="AD5735" t="s">
        <v>35</v>
      </c>
      <c r="AE5735" t="s">
        <v>35</v>
      </c>
      <c r="AF5735">
        <v>0</v>
      </c>
    </row>
    <row r="5736" spans="1:32" x14ac:dyDescent="0.25">
      <c r="A5736" t="s">
        <v>57</v>
      </c>
      <c r="B5736" t="s">
        <v>100</v>
      </c>
      <c r="C5736" t="s">
        <v>227</v>
      </c>
      <c r="D5736">
        <v>63629</v>
      </c>
      <c r="E5736">
        <v>1</v>
      </c>
      <c r="F5736">
        <v>184</v>
      </c>
      <c r="G5736">
        <v>50448</v>
      </c>
      <c r="H5736">
        <v>0</v>
      </c>
      <c r="I5736">
        <v>5231</v>
      </c>
      <c r="J5736">
        <v>0</v>
      </c>
      <c r="K5736">
        <v>0</v>
      </c>
      <c r="L5736">
        <v>0</v>
      </c>
      <c r="M5736">
        <v>0</v>
      </c>
      <c r="N5736">
        <v>30</v>
      </c>
      <c r="O5736">
        <v>18136</v>
      </c>
      <c r="P5736">
        <v>0</v>
      </c>
      <c r="Q5736">
        <v>0</v>
      </c>
      <c r="R5736">
        <v>7099</v>
      </c>
      <c r="S5736">
        <v>3762</v>
      </c>
      <c r="T5736">
        <v>0</v>
      </c>
      <c r="U5736">
        <v>0</v>
      </c>
      <c r="V5736">
        <v>55709</v>
      </c>
      <c r="W5736">
        <v>84706</v>
      </c>
      <c r="X5736" t="s">
        <v>33</v>
      </c>
      <c r="Y5736" t="s">
        <v>34</v>
      </c>
      <c r="Z5736">
        <v>100</v>
      </c>
      <c r="AA5736" t="s">
        <v>35</v>
      </c>
      <c r="AB5736" t="s">
        <v>35</v>
      </c>
      <c r="AC5736">
        <v>0</v>
      </c>
      <c r="AD5736" t="s">
        <v>35</v>
      </c>
      <c r="AE5736" t="s">
        <v>35</v>
      </c>
      <c r="AF5736">
        <v>0</v>
      </c>
    </row>
    <row r="5737" spans="1:32" x14ac:dyDescent="0.25">
      <c r="A5737" t="s">
        <v>57</v>
      </c>
      <c r="B5737" t="s">
        <v>100</v>
      </c>
      <c r="C5737" t="s">
        <v>227</v>
      </c>
      <c r="D5737">
        <v>421709</v>
      </c>
      <c r="E5737">
        <v>1</v>
      </c>
      <c r="F5737">
        <v>184</v>
      </c>
      <c r="G5737">
        <v>50443</v>
      </c>
      <c r="H5737">
        <v>0</v>
      </c>
      <c r="I5737">
        <v>7097</v>
      </c>
      <c r="J5737">
        <v>0</v>
      </c>
      <c r="K5737">
        <v>0</v>
      </c>
      <c r="L5737">
        <v>0</v>
      </c>
      <c r="M5737">
        <v>0</v>
      </c>
      <c r="N5737">
        <v>60</v>
      </c>
      <c r="O5737">
        <v>6975</v>
      </c>
      <c r="P5737">
        <v>0</v>
      </c>
      <c r="Q5737">
        <v>0</v>
      </c>
      <c r="R5737">
        <v>7336</v>
      </c>
      <c r="S5737">
        <v>4114</v>
      </c>
      <c r="T5737">
        <v>0</v>
      </c>
      <c r="U5737">
        <v>0</v>
      </c>
      <c r="V5737">
        <v>57600</v>
      </c>
      <c r="W5737">
        <v>76025</v>
      </c>
      <c r="X5737" t="s">
        <v>33</v>
      </c>
      <c r="Y5737" t="s">
        <v>34</v>
      </c>
      <c r="Z5737">
        <v>100</v>
      </c>
      <c r="AA5737" t="s">
        <v>35</v>
      </c>
      <c r="AB5737" t="s">
        <v>35</v>
      </c>
      <c r="AC5737">
        <v>0</v>
      </c>
      <c r="AD5737" t="s">
        <v>35</v>
      </c>
      <c r="AE5737" t="s">
        <v>35</v>
      </c>
      <c r="AF5737">
        <v>0</v>
      </c>
    </row>
    <row r="5738" spans="1:32" x14ac:dyDescent="0.25">
      <c r="A5738" t="s">
        <v>228</v>
      </c>
      <c r="B5738" t="s">
        <v>83</v>
      </c>
      <c r="C5738" t="s">
        <v>229</v>
      </c>
      <c r="D5738">
        <v>424282</v>
      </c>
      <c r="E5738">
        <v>1</v>
      </c>
      <c r="F5738">
        <v>186</v>
      </c>
      <c r="G5738">
        <v>50438</v>
      </c>
      <c r="H5738">
        <v>0</v>
      </c>
      <c r="I5738">
        <v>0</v>
      </c>
      <c r="J5738">
        <v>0</v>
      </c>
      <c r="K5738">
        <v>0</v>
      </c>
      <c r="L5738">
        <v>0</v>
      </c>
      <c r="M5738">
        <v>552</v>
      </c>
      <c r="N5738">
        <v>1743</v>
      </c>
      <c r="O5738">
        <v>4522</v>
      </c>
      <c r="P5738">
        <v>77</v>
      </c>
      <c r="Q5738">
        <v>138</v>
      </c>
      <c r="R5738">
        <v>6723</v>
      </c>
      <c r="S5738">
        <v>3861</v>
      </c>
      <c r="T5738">
        <v>0</v>
      </c>
      <c r="U5738">
        <v>0</v>
      </c>
      <c r="V5738">
        <v>52733</v>
      </c>
      <c r="W5738">
        <v>68054</v>
      </c>
      <c r="X5738" t="s">
        <v>33</v>
      </c>
      <c r="Y5738" t="s">
        <v>34</v>
      </c>
      <c r="Z5738">
        <v>100</v>
      </c>
      <c r="AA5738" t="s">
        <v>35</v>
      </c>
      <c r="AB5738" t="s">
        <v>35</v>
      </c>
      <c r="AC5738">
        <v>0</v>
      </c>
      <c r="AD5738" t="s">
        <v>35</v>
      </c>
      <c r="AE5738" t="s">
        <v>35</v>
      </c>
      <c r="AF5738">
        <v>0</v>
      </c>
    </row>
    <row r="5739" spans="1:32" x14ac:dyDescent="0.25">
      <c r="A5739" t="s">
        <v>136</v>
      </c>
      <c r="B5739" t="s">
        <v>139</v>
      </c>
      <c r="C5739" t="s">
        <v>140</v>
      </c>
      <c r="D5739">
        <v>422854</v>
      </c>
      <c r="E5739">
        <v>1</v>
      </c>
      <c r="F5739">
        <v>187</v>
      </c>
      <c r="G5739">
        <v>50430</v>
      </c>
      <c r="H5739">
        <v>0</v>
      </c>
      <c r="I5739">
        <v>0</v>
      </c>
      <c r="J5739">
        <v>0</v>
      </c>
      <c r="K5739">
        <v>0</v>
      </c>
      <c r="L5739">
        <v>0</v>
      </c>
      <c r="M5739">
        <v>0</v>
      </c>
      <c r="N5739">
        <v>0</v>
      </c>
      <c r="O5739">
        <v>8948</v>
      </c>
      <c r="P5739">
        <v>0</v>
      </c>
      <c r="Q5739">
        <v>2</v>
      </c>
      <c r="R5739">
        <v>11040</v>
      </c>
      <c r="S5739">
        <v>3858</v>
      </c>
      <c r="T5739">
        <v>0</v>
      </c>
      <c r="U5739">
        <v>350</v>
      </c>
      <c r="V5739">
        <v>50430</v>
      </c>
      <c r="W5739">
        <v>74628</v>
      </c>
      <c r="X5739" t="s">
        <v>33</v>
      </c>
      <c r="Y5739" t="s">
        <v>34</v>
      </c>
      <c r="Z5739">
        <v>100</v>
      </c>
      <c r="AA5739" t="s">
        <v>35</v>
      </c>
      <c r="AB5739" t="s">
        <v>35</v>
      </c>
      <c r="AC5739">
        <v>0</v>
      </c>
      <c r="AD5739" t="s">
        <v>35</v>
      </c>
      <c r="AE5739" t="s">
        <v>35</v>
      </c>
      <c r="AF5739">
        <v>0</v>
      </c>
    </row>
    <row r="5740" spans="1:32" x14ac:dyDescent="0.25">
      <c r="A5740" t="s">
        <v>136</v>
      </c>
      <c r="B5740" t="s">
        <v>137</v>
      </c>
      <c r="C5740" t="s">
        <v>138</v>
      </c>
      <c r="D5740">
        <v>45218</v>
      </c>
      <c r="E5740">
        <v>1</v>
      </c>
      <c r="F5740">
        <v>188</v>
      </c>
      <c r="G5740">
        <v>50425</v>
      </c>
      <c r="H5740">
        <v>1350</v>
      </c>
      <c r="I5740">
        <v>0</v>
      </c>
      <c r="J5740">
        <v>0</v>
      </c>
      <c r="K5740">
        <v>0</v>
      </c>
      <c r="L5740">
        <v>0</v>
      </c>
      <c r="M5740">
        <v>0</v>
      </c>
      <c r="N5740">
        <v>0</v>
      </c>
      <c r="O5740">
        <v>7000</v>
      </c>
      <c r="P5740">
        <v>0</v>
      </c>
      <c r="Q5740">
        <v>0</v>
      </c>
      <c r="R5740">
        <v>6601</v>
      </c>
      <c r="S5740">
        <v>3961</v>
      </c>
      <c r="T5740">
        <v>0</v>
      </c>
      <c r="U5740">
        <v>0</v>
      </c>
      <c r="V5740">
        <v>51775</v>
      </c>
      <c r="W5740">
        <v>69337</v>
      </c>
      <c r="X5740" t="s">
        <v>33</v>
      </c>
      <c r="Y5740" t="s">
        <v>34</v>
      </c>
      <c r="Z5740">
        <v>100</v>
      </c>
      <c r="AA5740" t="s">
        <v>35</v>
      </c>
      <c r="AB5740" t="s">
        <v>35</v>
      </c>
      <c r="AC5740">
        <v>0</v>
      </c>
      <c r="AD5740" t="s">
        <v>35</v>
      </c>
      <c r="AE5740" t="s">
        <v>35</v>
      </c>
      <c r="AF5740">
        <v>0</v>
      </c>
    </row>
    <row r="5741" spans="1:32" x14ac:dyDescent="0.25">
      <c r="A5741" t="s">
        <v>198</v>
      </c>
      <c r="B5741" t="s">
        <v>203</v>
      </c>
      <c r="C5741" t="s">
        <v>204</v>
      </c>
      <c r="D5741">
        <v>65173</v>
      </c>
      <c r="E5741">
        <v>1</v>
      </c>
      <c r="F5741">
        <v>182</v>
      </c>
      <c r="G5741">
        <v>50400</v>
      </c>
      <c r="H5741">
        <v>0</v>
      </c>
      <c r="I5741">
        <v>0</v>
      </c>
      <c r="J5741">
        <v>0</v>
      </c>
      <c r="K5741">
        <v>0</v>
      </c>
      <c r="L5741">
        <v>0</v>
      </c>
      <c r="M5741">
        <v>0</v>
      </c>
      <c r="N5741">
        <v>102</v>
      </c>
      <c r="O5741">
        <v>8662</v>
      </c>
      <c r="P5741">
        <v>0</v>
      </c>
      <c r="Q5741">
        <v>0</v>
      </c>
      <c r="R5741">
        <v>14020</v>
      </c>
      <c r="S5741">
        <v>3765</v>
      </c>
      <c r="T5741">
        <v>0</v>
      </c>
      <c r="U5741">
        <v>0</v>
      </c>
      <c r="V5741">
        <v>50502</v>
      </c>
      <c r="W5741">
        <v>76949</v>
      </c>
      <c r="X5741" t="s">
        <v>33</v>
      </c>
      <c r="Y5741" t="s">
        <v>34</v>
      </c>
      <c r="Z5741">
        <v>100</v>
      </c>
      <c r="AA5741" t="s">
        <v>35</v>
      </c>
      <c r="AB5741" t="s">
        <v>35</v>
      </c>
      <c r="AC5741">
        <v>0</v>
      </c>
      <c r="AD5741" t="s">
        <v>35</v>
      </c>
      <c r="AE5741" t="s">
        <v>35</v>
      </c>
      <c r="AF5741">
        <v>0</v>
      </c>
    </row>
    <row r="5742" spans="1:32" x14ac:dyDescent="0.25">
      <c r="A5742" t="s">
        <v>228</v>
      </c>
      <c r="B5742" t="s">
        <v>123</v>
      </c>
      <c r="C5742" t="s">
        <v>230</v>
      </c>
      <c r="D5742">
        <v>421279</v>
      </c>
      <c r="E5742">
        <v>1</v>
      </c>
      <c r="F5742">
        <v>183</v>
      </c>
      <c r="G5742">
        <v>50400</v>
      </c>
      <c r="H5742">
        <v>0</v>
      </c>
      <c r="I5742">
        <v>0</v>
      </c>
      <c r="J5742">
        <v>0</v>
      </c>
      <c r="K5742">
        <v>0</v>
      </c>
      <c r="L5742">
        <v>0</v>
      </c>
      <c r="M5742">
        <v>0</v>
      </c>
      <c r="N5742">
        <v>6360</v>
      </c>
      <c r="O5742">
        <v>0</v>
      </c>
      <c r="P5742">
        <v>0</v>
      </c>
      <c r="Q5742">
        <v>0</v>
      </c>
      <c r="R5742">
        <v>6918</v>
      </c>
      <c r="S5742">
        <v>823</v>
      </c>
      <c r="T5742">
        <v>0</v>
      </c>
      <c r="U5742">
        <v>6600</v>
      </c>
      <c r="V5742">
        <v>56760</v>
      </c>
      <c r="W5742">
        <v>71101</v>
      </c>
      <c r="X5742" t="s">
        <v>33</v>
      </c>
      <c r="Y5742" t="s">
        <v>34</v>
      </c>
      <c r="Z5742">
        <v>100</v>
      </c>
      <c r="AA5742" t="s">
        <v>35</v>
      </c>
      <c r="AB5742" t="s">
        <v>35</v>
      </c>
      <c r="AC5742">
        <v>0</v>
      </c>
      <c r="AD5742" t="s">
        <v>35</v>
      </c>
      <c r="AE5742" t="s">
        <v>35</v>
      </c>
      <c r="AF5742">
        <v>0</v>
      </c>
    </row>
    <row r="5743" spans="1:32" x14ac:dyDescent="0.25">
      <c r="A5743" t="s">
        <v>72</v>
      </c>
      <c r="B5743" t="s">
        <v>167</v>
      </c>
      <c r="C5743" t="s">
        <v>168</v>
      </c>
      <c r="D5743">
        <v>59542</v>
      </c>
      <c r="E5743">
        <v>1</v>
      </c>
      <c r="F5743">
        <v>182</v>
      </c>
      <c r="G5743">
        <v>50400</v>
      </c>
      <c r="H5743">
        <v>1143</v>
      </c>
      <c r="I5743">
        <v>0</v>
      </c>
      <c r="J5743">
        <v>0</v>
      </c>
      <c r="K5743">
        <v>0</v>
      </c>
      <c r="L5743">
        <v>0</v>
      </c>
      <c r="M5743">
        <v>0</v>
      </c>
      <c r="N5743">
        <v>1800</v>
      </c>
      <c r="O5743">
        <v>6500</v>
      </c>
      <c r="P5743">
        <v>675</v>
      </c>
      <c r="Q5743">
        <v>101</v>
      </c>
      <c r="R5743">
        <v>10568</v>
      </c>
      <c r="S5743">
        <v>3763</v>
      </c>
      <c r="T5743">
        <v>0</v>
      </c>
      <c r="U5743">
        <v>0</v>
      </c>
      <c r="V5743">
        <v>53343</v>
      </c>
      <c r="W5743">
        <v>74950</v>
      </c>
      <c r="X5743" t="s">
        <v>33</v>
      </c>
      <c r="Y5743" t="s">
        <v>34</v>
      </c>
      <c r="Z5743">
        <v>100</v>
      </c>
      <c r="AA5743" t="s">
        <v>35</v>
      </c>
      <c r="AB5743" t="s">
        <v>35</v>
      </c>
      <c r="AC5743">
        <v>0</v>
      </c>
      <c r="AD5743" t="s">
        <v>35</v>
      </c>
      <c r="AE5743" t="s">
        <v>35</v>
      </c>
      <c r="AF5743">
        <v>0</v>
      </c>
    </row>
    <row r="5744" spans="1:32" x14ac:dyDescent="0.25">
      <c r="A5744" t="s">
        <v>51</v>
      </c>
      <c r="B5744" t="s">
        <v>161</v>
      </c>
      <c r="C5744" t="s">
        <v>283</v>
      </c>
      <c r="D5744">
        <v>59471</v>
      </c>
      <c r="E5744">
        <v>1</v>
      </c>
      <c r="F5744">
        <v>184</v>
      </c>
      <c r="G5744">
        <v>50400</v>
      </c>
      <c r="H5744">
        <v>0</v>
      </c>
      <c r="I5744">
        <v>0</v>
      </c>
      <c r="J5744">
        <v>0</v>
      </c>
      <c r="K5744">
        <v>0</v>
      </c>
      <c r="L5744">
        <v>0</v>
      </c>
      <c r="M5744">
        <v>2225</v>
      </c>
      <c r="N5744">
        <v>300</v>
      </c>
      <c r="O5744">
        <v>8600</v>
      </c>
      <c r="P5744">
        <v>0</v>
      </c>
      <c r="Q5744">
        <v>0</v>
      </c>
      <c r="R5744">
        <v>14610</v>
      </c>
      <c r="S5744">
        <v>3961</v>
      </c>
      <c r="T5744">
        <v>0</v>
      </c>
      <c r="U5744">
        <v>0</v>
      </c>
      <c r="V5744">
        <v>52925</v>
      </c>
      <c r="W5744">
        <v>80096</v>
      </c>
      <c r="X5744" t="s">
        <v>33</v>
      </c>
      <c r="Y5744" t="s">
        <v>34</v>
      </c>
      <c r="Z5744">
        <v>100</v>
      </c>
      <c r="AA5744" t="s">
        <v>35</v>
      </c>
      <c r="AB5744" t="s">
        <v>35</v>
      </c>
      <c r="AC5744">
        <v>0</v>
      </c>
      <c r="AD5744" t="s">
        <v>35</v>
      </c>
      <c r="AE5744" t="s">
        <v>35</v>
      </c>
      <c r="AF5744">
        <v>0</v>
      </c>
    </row>
    <row r="5745" spans="1:32" x14ac:dyDescent="0.25">
      <c r="A5745" t="s">
        <v>294</v>
      </c>
      <c r="B5745" t="s">
        <v>298</v>
      </c>
      <c r="C5745" t="s">
        <v>299</v>
      </c>
      <c r="D5745">
        <v>61113</v>
      </c>
      <c r="E5745">
        <v>1</v>
      </c>
      <c r="F5745">
        <v>365</v>
      </c>
      <c r="G5745">
        <v>50400</v>
      </c>
      <c r="H5745">
        <v>0</v>
      </c>
      <c r="I5745">
        <v>3354</v>
      </c>
      <c r="J5745">
        <v>0</v>
      </c>
      <c r="K5745">
        <v>0</v>
      </c>
      <c r="L5745">
        <v>0</v>
      </c>
      <c r="M5745">
        <v>0</v>
      </c>
      <c r="N5745">
        <v>0</v>
      </c>
      <c r="O5745">
        <v>0</v>
      </c>
      <c r="P5745">
        <v>0</v>
      </c>
      <c r="Q5745">
        <v>0</v>
      </c>
      <c r="R5745">
        <v>7426</v>
      </c>
      <c r="S5745">
        <v>0</v>
      </c>
      <c r="T5745">
        <v>0</v>
      </c>
      <c r="U5745">
        <v>0</v>
      </c>
      <c r="V5745">
        <v>53754</v>
      </c>
      <c r="W5745">
        <v>61180</v>
      </c>
      <c r="X5745" t="s">
        <v>33</v>
      </c>
      <c r="Y5745" t="s">
        <v>34</v>
      </c>
      <c r="Z5745">
        <v>100</v>
      </c>
      <c r="AA5745" t="s">
        <v>35</v>
      </c>
      <c r="AB5745" t="s">
        <v>35</v>
      </c>
      <c r="AC5745">
        <v>0</v>
      </c>
      <c r="AD5745" t="s">
        <v>35</v>
      </c>
      <c r="AE5745" t="s">
        <v>35</v>
      </c>
      <c r="AF5745">
        <v>0</v>
      </c>
    </row>
    <row r="5746" spans="1:32" x14ac:dyDescent="0.25">
      <c r="A5746" t="s">
        <v>39</v>
      </c>
      <c r="B5746" t="s">
        <v>132</v>
      </c>
      <c r="C5746" t="s">
        <v>263</v>
      </c>
      <c r="D5746">
        <v>59066</v>
      </c>
      <c r="E5746">
        <v>1</v>
      </c>
      <c r="F5746">
        <v>184</v>
      </c>
      <c r="G5746">
        <v>50400</v>
      </c>
      <c r="H5746">
        <v>0</v>
      </c>
      <c r="I5746">
        <v>9900</v>
      </c>
      <c r="J5746">
        <v>0</v>
      </c>
      <c r="K5746">
        <v>0</v>
      </c>
      <c r="L5746">
        <v>0</v>
      </c>
      <c r="M5746">
        <v>937</v>
      </c>
      <c r="N5746">
        <v>1479</v>
      </c>
      <c r="O5746">
        <v>4800</v>
      </c>
      <c r="P5746">
        <v>0</v>
      </c>
      <c r="Q5746">
        <v>0</v>
      </c>
      <c r="R5746">
        <v>25133</v>
      </c>
      <c r="S5746">
        <v>4491</v>
      </c>
      <c r="T5746">
        <v>0</v>
      </c>
      <c r="U5746">
        <v>0</v>
      </c>
      <c r="V5746">
        <v>62716</v>
      </c>
      <c r="W5746">
        <v>97140</v>
      </c>
      <c r="X5746" t="s">
        <v>33</v>
      </c>
      <c r="Y5746" t="s">
        <v>34</v>
      </c>
      <c r="Z5746">
        <v>100</v>
      </c>
      <c r="AA5746" t="s">
        <v>35</v>
      </c>
      <c r="AB5746" t="s">
        <v>35</v>
      </c>
      <c r="AC5746">
        <v>0</v>
      </c>
      <c r="AD5746" t="s">
        <v>35</v>
      </c>
      <c r="AE5746" t="s">
        <v>35</v>
      </c>
      <c r="AF5746">
        <v>0</v>
      </c>
    </row>
    <row r="5747" spans="1:32" x14ac:dyDescent="0.25">
      <c r="A5747" t="s">
        <v>59</v>
      </c>
      <c r="B5747" t="s">
        <v>76</v>
      </c>
      <c r="C5747" t="s">
        <v>77</v>
      </c>
      <c r="D5747">
        <v>56661</v>
      </c>
      <c r="E5747">
        <v>1</v>
      </c>
      <c r="F5747">
        <v>184</v>
      </c>
      <c r="G5747">
        <v>50400</v>
      </c>
      <c r="H5747">
        <v>0</v>
      </c>
      <c r="I5747">
        <v>2445</v>
      </c>
      <c r="J5747">
        <v>0</v>
      </c>
      <c r="K5747">
        <v>0</v>
      </c>
      <c r="L5747">
        <v>0</v>
      </c>
      <c r="M5747">
        <v>0</v>
      </c>
      <c r="N5747">
        <v>990</v>
      </c>
      <c r="O5747">
        <v>9124</v>
      </c>
      <c r="P5747">
        <v>614</v>
      </c>
      <c r="Q5747">
        <v>371</v>
      </c>
      <c r="R5747">
        <v>13914</v>
      </c>
      <c r="S5747">
        <v>11138</v>
      </c>
      <c r="T5747">
        <v>0</v>
      </c>
      <c r="U5747">
        <v>0</v>
      </c>
      <c r="V5747">
        <v>53835</v>
      </c>
      <c r="W5747">
        <v>88996</v>
      </c>
      <c r="X5747" t="s">
        <v>33</v>
      </c>
      <c r="Y5747" t="s">
        <v>34</v>
      </c>
      <c r="Z5747">
        <v>100</v>
      </c>
      <c r="AA5747" t="s">
        <v>35</v>
      </c>
      <c r="AB5747" t="s">
        <v>35</v>
      </c>
      <c r="AC5747">
        <v>0</v>
      </c>
      <c r="AD5747" t="s">
        <v>35</v>
      </c>
      <c r="AE5747" t="s">
        <v>35</v>
      </c>
      <c r="AF5747">
        <v>0</v>
      </c>
    </row>
    <row r="5748" spans="1:32" x14ac:dyDescent="0.25">
      <c r="A5748" t="s">
        <v>320</v>
      </c>
      <c r="B5748" t="s">
        <v>123</v>
      </c>
      <c r="C5748" t="s">
        <v>385</v>
      </c>
      <c r="D5748">
        <v>65714</v>
      </c>
      <c r="E5748">
        <v>1</v>
      </c>
      <c r="F5748">
        <v>183</v>
      </c>
      <c r="G5748">
        <v>50389</v>
      </c>
      <c r="H5748">
        <v>0</v>
      </c>
      <c r="I5748">
        <v>11320</v>
      </c>
      <c r="J5748">
        <v>0</v>
      </c>
      <c r="K5748">
        <v>0</v>
      </c>
      <c r="L5748">
        <v>0</v>
      </c>
      <c r="M5748">
        <v>0</v>
      </c>
      <c r="N5748">
        <v>0</v>
      </c>
      <c r="O5748">
        <v>7623</v>
      </c>
      <c r="P5748">
        <v>0</v>
      </c>
      <c r="Q5748">
        <v>0</v>
      </c>
      <c r="R5748">
        <v>25759</v>
      </c>
      <c r="S5748">
        <v>4224</v>
      </c>
      <c r="T5748">
        <v>0</v>
      </c>
      <c r="U5748">
        <v>0</v>
      </c>
      <c r="V5748">
        <v>61709</v>
      </c>
      <c r="W5748">
        <v>99315</v>
      </c>
      <c r="X5748" t="s">
        <v>33</v>
      </c>
      <c r="Y5748" t="s">
        <v>34</v>
      </c>
      <c r="Z5748">
        <v>100</v>
      </c>
      <c r="AA5748" t="s">
        <v>35</v>
      </c>
      <c r="AB5748" t="s">
        <v>35</v>
      </c>
      <c r="AC5748">
        <v>0</v>
      </c>
      <c r="AD5748" t="s">
        <v>35</v>
      </c>
      <c r="AE5748" t="s">
        <v>35</v>
      </c>
      <c r="AF5748">
        <v>0</v>
      </c>
    </row>
    <row r="5749" spans="1:32" x14ac:dyDescent="0.25">
      <c r="A5749" t="s">
        <v>72</v>
      </c>
      <c r="B5749" t="s">
        <v>83</v>
      </c>
      <c r="C5749" t="s">
        <v>164</v>
      </c>
      <c r="D5749">
        <v>422754</v>
      </c>
      <c r="E5749">
        <v>1</v>
      </c>
      <c r="F5749">
        <v>188</v>
      </c>
      <c r="G5749">
        <v>50382</v>
      </c>
      <c r="H5749">
        <v>780</v>
      </c>
      <c r="I5749">
        <v>0</v>
      </c>
      <c r="J5749">
        <v>0</v>
      </c>
      <c r="K5749">
        <v>0</v>
      </c>
      <c r="L5749">
        <v>0</v>
      </c>
      <c r="M5749">
        <v>0</v>
      </c>
      <c r="N5749">
        <v>858</v>
      </c>
      <c r="O5749">
        <v>0</v>
      </c>
      <c r="P5749">
        <v>0</v>
      </c>
      <c r="Q5749">
        <v>200</v>
      </c>
      <c r="R5749">
        <v>6560</v>
      </c>
      <c r="S5749">
        <v>3979</v>
      </c>
      <c r="T5749">
        <v>0</v>
      </c>
      <c r="U5749">
        <v>140</v>
      </c>
      <c r="V5749">
        <v>52020</v>
      </c>
      <c r="W5749">
        <v>62899</v>
      </c>
      <c r="X5749" t="s">
        <v>33</v>
      </c>
      <c r="Y5749" t="s">
        <v>34</v>
      </c>
      <c r="Z5749">
        <v>100</v>
      </c>
      <c r="AA5749" t="s">
        <v>35</v>
      </c>
      <c r="AB5749" t="s">
        <v>35</v>
      </c>
      <c r="AC5749">
        <v>0</v>
      </c>
      <c r="AD5749" t="s">
        <v>35</v>
      </c>
      <c r="AE5749" t="s">
        <v>35</v>
      </c>
      <c r="AF5749">
        <v>0</v>
      </c>
    </row>
    <row r="5750" spans="1:32" x14ac:dyDescent="0.25">
      <c r="A5750" t="s">
        <v>72</v>
      </c>
      <c r="B5750" t="s">
        <v>83</v>
      </c>
      <c r="C5750" t="s">
        <v>164</v>
      </c>
      <c r="D5750">
        <v>423038</v>
      </c>
      <c r="E5750">
        <v>1</v>
      </c>
      <c r="F5750">
        <v>188</v>
      </c>
      <c r="G5750">
        <v>50382</v>
      </c>
      <c r="H5750">
        <v>760</v>
      </c>
      <c r="I5750">
        <v>0</v>
      </c>
      <c r="J5750">
        <v>0</v>
      </c>
      <c r="K5750">
        <v>0</v>
      </c>
      <c r="L5750">
        <v>0</v>
      </c>
      <c r="M5750">
        <v>1755</v>
      </c>
      <c r="N5750">
        <v>300</v>
      </c>
      <c r="O5750">
        <v>11179</v>
      </c>
      <c r="P5750">
        <v>0</v>
      </c>
      <c r="Q5750">
        <v>200</v>
      </c>
      <c r="R5750">
        <v>6783</v>
      </c>
      <c r="S5750">
        <v>3523</v>
      </c>
      <c r="T5750">
        <v>0</v>
      </c>
      <c r="U5750">
        <v>144</v>
      </c>
      <c r="V5750">
        <v>53197</v>
      </c>
      <c r="W5750">
        <v>75026</v>
      </c>
      <c r="X5750" t="s">
        <v>33</v>
      </c>
      <c r="Y5750" t="s">
        <v>34</v>
      </c>
      <c r="Z5750">
        <v>100</v>
      </c>
      <c r="AA5750" t="s">
        <v>35</v>
      </c>
      <c r="AB5750" t="s">
        <v>35</v>
      </c>
      <c r="AC5750">
        <v>0</v>
      </c>
      <c r="AD5750" t="s">
        <v>35</v>
      </c>
      <c r="AE5750" t="s">
        <v>35</v>
      </c>
      <c r="AF5750">
        <v>0</v>
      </c>
    </row>
    <row r="5751" spans="1:32" x14ac:dyDescent="0.25">
      <c r="A5751" t="s">
        <v>72</v>
      </c>
      <c r="B5751" t="s">
        <v>83</v>
      </c>
      <c r="C5751" t="s">
        <v>164</v>
      </c>
      <c r="D5751">
        <v>422749</v>
      </c>
      <c r="E5751">
        <v>1</v>
      </c>
      <c r="F5751">
        <v>188</v>
      </c>
      <c r="G5751">
        <v>50382</v>
      </c>
      <c r="H5751">
        <v>2424</v>
      </c>
      <c r="I5751">
        <v>0</v>
      </c>
      <c r="J5751">
        <v>0</v>
      </c>
      <c r="K5751">
        <v>0</v>
      </c>
      <c r="L5751">
        <v>0</v>
      </c>
      <c r="M5751">
        <v>216</v>
      </c>
      <c r="N5751">
        <v>1125</v>
      </c>
      <c r="O5751">
        <v>5359</v>
      </c>
      <c r="P5751">
        <v>0</v>
      </c>
      <c r="Q5751">
        <v>200</v>
      </c>
      <c r="R5751">
        <v>6904</v>
      </c>
      <c r="S5751">
        <v>3980</v>
      </c>
      <c r="T5751">
        <v>0</v>
      </c>
      <c r="U5751">
        <v>146</v>
      </c>
      <c r="V5751">
        <v>54147</v>
      </c>
      <c r="W5751">
        <v>70736</v>
      </c>
      <c r="X5751" t="s">
        <v>33</v>
      </c>
      <c r="Y5751" t="s">
        <v>34</v>
      </c>
      <c r="Z5751">
        <v>100</v>
      </c>
      <c r="AA5751" t="s">
        <v>35</v>
      </c>
      <c r="AB5751" t="s">
        <v>35</v>
      </c>
      <c r="AC5751">
        <v>0</v>
      </c>
      <c r="AD5751" t="s">
        <v>35</v>
      </c>
      <c r="AE5751" t="s">
        <v>35</v>
      </c>
      <c r="AF5751">
        <v>0</v>
      </c>
    </row>
    <row r="5752" spans="1:32" x14ac:dyDescent="0.25">
      <c r="A5752" t="s">
        <v>72</v>
      </c>
      <c r="B5752" t="s">
        <v>83</v>
      </c>
      <c r="C5752" t="s">
        <v>164</v>
      </c>
      <c r="D5752">
        <v>422808</v>
      </c>
      <c r="E5752">
        <v>1</v>
      </c>
      <c r="F5752">
        <v>188</v>
      </c>
      <c r="G5752">
        <v>50382</v>
      </c>
      <c r="H5752">
        <v>600</v>
      </c>
      <c r="I5752">
        <v>0</v>
      </c>
      <c r="J5752">
        <v>0</v>
      </c>
      <c r="K5752">
        <v>0</v>
      </c>
      <c r="L5752">
        <v>0</v>
      </c>
      <c r="M5752">
        <v>0</v>
      </c>
      <c r="N5752">
        <v>1000</v>
      </c>
      <c r="O5752">
        <v>5359</v>
      </c>
      <c r="P5752">
        <v>0</v>
      </c>
      <c r="Q5752">
        <v>200</v>
      </c>
      <c r="R5752">
        <v>6628</v>
      </c>
      <c r="S5752">
        <v>3814</v>
      </c>
      <c r="T5752">
        <v>0</v>
      </c>
      <c r="U5752">
        <v>140</v>
      </c>
      <c r="V5752">
        <v>51982</v>
      </c>
      <c r="W5752">
        <v>68123</v>
      </c>
      <c r="X5752" t="s">
        <v>33</v>
      </c>
      <c r="Y5752" t="s">
        <v>34</v>
      </c>
      <c r="Z5752">
        <v>100</v>
      </c>
      <c r="AA5752" t="s">
        <v>35</v>
      </c>
      <c r="AB5752" t="s">
        <v>35</v>
      </c>
      <c r="AC5752">
        <v>0</v>
      </c>
      <c r="AD5752" t="s">
        <v>35</v>
      </c>
      <c r="AE5752" t="s">
        <v>35</v>
      </c>
      <c r="AF5752">
        <v>0</v>
      </c>
    </row>
    <row r="5753" spans="1:32" x14ac:dyDescent="0.25">
      <c r="A5753" t="s">
        <v>72</v>
      </c>
      <c r="B5753" t="s">
        <v>83</v>
      </c>
      <c r="C5753" t="s">
        <v>164</v>
      </c>
      <c r="D5753">
        <v>422386</v>
      </c>
      <c r="E5753">
        <v>1</v>
      </c>
      <c r="F5753">
        <v>188</v>
      </c>
      <c r="G5753">
        <v>50382</v>
      </c>
      <c r="H5753">
        <v>1320</v>
      </c>
      <c r="I5753">
        <v>7012</v>
      </c>
      <c r="J5753">
        <v>0</v>
      </c>
      <c r="K5753">
        <v>0</v>
      </c>
      <c r="L5753">
        <v>0</v>
      </c>
      <c r="M5753">
        <v>1809</v>
      </c>
      <c r="N5753">
        <v>375</v>
      </c>
      <c r="O5753">
        <v>5359</v>
      </c>
      <c r="P5753">
        <v>0</v>
      </c>
      <c r="Q5753">
        <v>200</v>
      </c>
      <c r="R5753">
        <v>7765</v>
      </c>
      <c r="S5753">
        <v>4505</v>
      </c>
      <c r="T5753">
        <v>0</v>
      </c>
      <c r="U5753">
        <v>164</v>
      </c>
      <c r="V5753">
        <v>60898</v>
      </c>
      <c r="W5753">
        <v>78891</v>
      </c>
      <c r="X5753" t="s">
        <v>33</v>
      </c>
      <c r="Y5753" t="s">
        <v>34</v>
      </c>
      <c r="Z5753">
        <v>100</v>
      </c>
      <c r="AA5753" t="s">
        <v>35</v>
      </c>
      <c r="AB5753" t="s">
        <v>35</v>
      </c>
      <c r="AC5753">
        <v>0</v>
      </c>
      <c r="AD5753" t="s">
        <v>35</v>
      </c>
      <c r="AE5753" t="s">
        <v>35</v>
      </c>
      <c r="AF5753">
        <v>0</v>
      </c>
    </row>
    <row r="5754" spans="1:32" x14ac:dyDescent="0.25">
      <c r="A5754" t="s">
        <v>72</v>
      </c>
      <c r="B5754" t="s">
        <v>83</v>
      </c>
      <c r="C5754" t="s">
        <v>164</v>
      </c>
      <c r="D5754">
        <v>421326</v>
      </c>
      <c r="E5754">
        <v>1</v>
      </c>
      <c r="F5754">
        <v>188</v>
      </c>
      <c r="G5754">
        <v>50382</v>
      </c>
      <c r="H5754">
        <v>0</v>
      </c>
      <c r="I5754">
        <v>0</v>
      </c>
      <c r="J5754">
        <v>0</v>
      </c>
      <c r="K5754">
        <v>0</v>
      </c>
      <c r="L5754">
        <v>0</v>
      </c>
      <c r="M5754">
        <v>135</v>
      </c>
      <c r="N5754">
        <v>0</v>
      </c>
      <c r="O5754">
        <v>5359</v>
      </c>
      <c r="P5754">
        <v>0</v>
      </c>
      <c r="Q5754">
        <v>200</v>
      </c>
      <c r="R5754">
        <v>6441</v>
      </c>
      <c r="S5754">
        <v>3709</v>
      </c>
      <c r="T5754">
        <v>0</v>
      </c>
      <c r="U5754">
        <v>136</v>
      </c>
      <c r="V5754">
        <v>50517</v>
      </c>
      <c r="W5754">
        <v>66362</v>
      </c>
      <c r="X5754" t="s">
        <v>33</v>
      </c>
      <c r="Y5754" t="s">
        <v>34</v>
      </c>
      <c r="Z5754">
        <v>100</v>
      </c>
      <c r="AA5754" t="s">
        <v>35</v>
      </c>
      <c r="AB5754" t="s">
        <v>35</v>
      </c>
      <c r="AC5754">
        <v>0</v>
      </c>
      <c r="AD5754" t="s">
        <v>35</v>
      </c>
      <c r="AE5754" t="s">
        <v>35</v>
      </c>
      <c r="AF5754">
        <v>0</v>
      </c>
    </row>
    <row r="5755" spans="1:32" x14ac:dyDescent="0.25">
      <c r="A5755" t="s">
        <v>72</v>
      </c>
      <c r="B5755" t="s">
        <v>83</v>
      </c>
      <c r="C5755" t="s">
        <v>164</v>
      </c>
      <c r="D5755">
        <v>422937</v>
      </c>
      <c r="E5755">
        <v>1</v>
      </c>
      <c r="F5755">
        <v>188</v>
      </c>
      <c r="G5755">
        <v>50382</v>
      </c>
      <c r="H5755">
        <v>600</v>
      </c>
      <c r="I5755">
        <v>0</v>
      </c>
      <c r="J5755">
        <v>0</v>
      </c>
      <c r="K5755">
        <v>0</v>
      </c>
      <c r="L5755">
        <v>0</v>
      </c>
      <c r="M5755">
        <v>0</v>
      </c>
      <c r="N5755">
        <v>533</v>
      </c>
      <c r="O5755">
        <v>17274</v>
      </c>
      <c r="P5755">
        <v>0</v>
      </c>
      <c r="Q5755">
        <v>200</v>
      </c>
      <c r="R5755">
        <v>6534</v>
      </c>
      <c r="S5755">
        <v>3096</v>
      </c>
      <c r="T5755">
        <v>0</v>
      </c>
      <c r="U5755">
        <v>139</v>
      </c>
      <c r="V5755">
        <v>51515</v>
      </c>
      <c r="W5755">
        <v>78758</v>
      </c>
      <c r="X5755" t="s">
        <v>33</v>
      </c>
      <c r="Y5755" t="s">
        <v>34</v>
      </c>
      <c r="Z5755">
        <v>100</v>
      </c>
      <c r="AA5755" t="s">
        <v>35</v>
      </c>
      <c r="AB5755" t="s">
        <v>35</v>
      </c>
      <c r="AC5755">
        <v>0</v>
      </c>
      <c r="AD5755" t="s">
        <v>35</v>
      </c>
      <c r="AE5755" t="s">
        <v>35</v>
      </c>
      <c r="AF5755">
        <v>0</v>
      </c>
    </row>
    <row r="5756" spans="1:32" x14ac:dyDescent="0.25">
      <c r="A5756" t="s">
        <v>72</v>
      </c>
      <c r="B5756" t="s">
        <v>83</v>
      </c>
      <c r="C5756" t="s">
        <v>164</v>
      </c>
      <c r="D5756">
        <v>423326</v>
      </c>
      <c r="E5756">
        <v>1</v>
      </c>
      <c r="F5756">
        <v>188</v>
      </c>
      <c r="G5756">
        <v>50382</v>
      </c>
      <c r="H5756">
        <v>0</v>
      </c>
      <c r="I5756">
        <v>798</v>
      </c>
      <c r="J5756">
        <v>0</v>
      </c>
      <c r="K5756">
        <v>0</v>
      </c>
      <c r="L5756">
        <v>0</v>
      </c>
      <c r="M5756">
        <v>0</v>
      </c>
      <c r="N5756">
        <v>0</v>
      </c>
      <c r="O5756">
        <v>5359</v>
      </c>
      <c r="P5756">
        <v>0</v>
      </c>
      <c r="Q5756">
        <v>200</v>
      </c>
      <c r="R5756">
        <v>6525</v>
      </c>
      <c r="S5756">
        <v>3800</v>
      </c>
      <c r="T5756">
        <v>0</v>
      </c>
      <c r="U5756">
        <v>138</v>
      </c>
      <c r="V5756">
        <v>51180</v>
      </c>
      <c r="W5756">
        <v>67202</v>
      </c>
      <c r="X5756" t="s">
        <v>33</v>
      </c>
      <c r="Y5756" t="s">
        <v>34</v>
      </c>
      <c r="Z5756">
        <v>100</v>
      </c>
      <c r="AA5756" t="s">
        <v>35</v>
      </c>
      <c r="AB5756" t="s">
        <v>35</v>
      </c>
      <c r="AC5756">
        <v>0</v>
      </c>
      <c r="AD5756" t="s">
        <v>35</v>
      </c>
      <c r="AE5756" t="s">
        <v>35</v>
      </c>
      <c r="AF5756">
        <v>0</v>
      </c>
    </row>
    <row r="5757" spans="1:32" x14ac:dyDescent="0.25">
      <c r="A5757" t="s">
        <v>72</v>
      </c>
      <c r="B5757" t="s">
        <v>83</v>
      </c>
      <c r="C5757" t="s">
        <v>164</v>
      </c>
      <c r="D5757">
        <v>423323</v>
      </c>
      <c r="E5757">
        <v>1</v>
      </c>
      <c r="F5757">
        <v>188</v>
      </c>
      <c r="G5757">
        <v>50382</v>
      </c>
      <c r="H5757">
        <v>500</v>
      </c>
      <c r="I5757">
        <v>0</v>
      </c>
      <c r="J5757">
        <v>0</v>
      </c>
      <c r="K5757">
        <v>0</v>
      </c>
      <c r="L5757">
        <v>0</v>
      </c>
      <c r="M5757">
        <v>0</v>
      </c>
      <c r="N5757">
        <v>688</v>
      </c>
      <c r="O5757">
        <v>0</v>
      </c>
      <c r="P5757">
        <v>0</v>
      </c>
      <c r="Q5757">
        <v>200</v>
      </c>
      <c r="R5757">
        <v>6575</v>
      </c>
      <c r="S5757">
        <v>3945</v>
      </c>
      <c r="T5757">
        <v>0</v>
      </c>
      <c r="U5757">
        <v>139</v>
      </c>
      <c r="V5757">
        <v>51570</v>
      </c>
      <c r="W5757">
        <v>62429</v>
      </c>
      <c r="X5757" t="s">
        <v>39</v>
      </c>
      <c r="Y5757" t="s">
        <v>40</v>
      </c>
      <c r="Z5757">
        <v>100</v>
      </c>
      <c r="AA5757" t="s">
        <v>35</v>
      </c>
      <c r="AB5757" t="s">
        <v>35</v>
      </c>
      <c r="AC5757">
        <v>0</v>
      </c>
      <c r="AD5757" t="s">
        <v>35</v>
      </c>
      <c r="AE5757" t="s">
        <v>35</v>
      </c>
      <c r="AF5757">
        <v>0</v>
      </c>
    </row>
    <row r="5758" spans="1:32" x14ac:dyDescent="0.25">
      <c r="A5758" t="s">
        <v>72</v>
      </c>
      <c r="B5758" t="s">
        <v>83</v>
      </c>
      <c r="C5758" t="s">
        <v>164</v>
      </c>
      <c r="D5758">
        <v>418151</v>
      </c>
      <c r="E5758">
        <v>1</v>
      </c>
      <c r="F5758">
        <v>188</v>
      </c>
      <c r="G5758">
        <v>50382</v>
      </c>
      <c r="H5758">
        <v>0</v>
      </c>
      <c r="I5758">
        <v>0</v>
      </c>
      <c r="J5758">
        <v>0</v>
      </c>
      <c r="K5758">
        <v>0</v>
      </c>
      <c r="L5758">
        <v>0</v>
      </c>
      <c r="M5758">
        <v>0</v>
      </c>
      <c r="N5758">
        <v>25</v>
      </c>
      <c r="O5758">
        <v>5359</v>
      </c>
      <c r="P5758">
        <v>0</v>
      </c>
      <c r="Q5758">
        <v>200</v>
      </c>
      <c r="R5758">
        <v>6427</v>
      </c>
      <c r="S5758">
        <v>3694</v>
      </c>
      <c r="T5758">
        <v>0</v>
      </c>
      <c r="U5758">
        <v>136</v>
      </c>
      <c r="V5758">
        <v>50407</v>
      </c>
      <c r="W5758">
        <v>66223</v>
      </c>
      <c r="X5758" t="s">
        <v>33</v>
      </c>
      <c r="Y5758" t="s">
        <v>34</v>
      </c>
      <c r="Z5758">
        <v>100</v>
      </c>
      <c r="AA5758" t="s">
        <v>35</v>
      </c>
      <c r="AB5758" t="s">
        <v>35</v>
      </c>
      <c r="AC5758">
        <v>0</v>
      </c>
      <c r="AD5758" t="s">
        <v>35</v>
      </c>
      <c r="AE5758" t="s">
        <v>35</v>
      </c>
      <c r="AF5758">
        <v>0</v>
      </c>
    </row>
    <row r="5759" spans="1:32" x14ac:dyDescent="0.25">
      <c r="A5759" t="s">
        <v>214</v>
      </c>
      <c r="B5759" t="s">
        <v>83</v>
      </c>
      <c r="C5759" t="s">
        <v>215</v>
      </c>
      <c r="D5759">
        <v>417969</v>
      </c>
      <c r="E5759">
        <v>1</v>
      </c>
      <c r="F5759">
        <v>212</v>
      </c>
      <c r="G5759">
        <v>50378</v>
      </c>
      <c r="H5759">
        <v>0</v>
      </c>
      <c r="I5759">
        <v>3985</v>
      </c>
      <c r="J5759">
        <v>0</v>
      </c>
      <c r="K5759">
        <v>0</v>
      </c>
      <c r="L5759">
        <v>0</v>
      </c>
      <c r="M5759">
        <v>0</v>
      </c>
      <c r="N5759">
        <v>250</v>
      </c>
      <c r="O5759">
        <v>6300</v>
      </c>
      <c r="P5759">
        <v>0</v>
      </c>
      <c r="Q5759">
        <v>0</v>
      </c>
      <c r="R5759">
        <v>6987</v>
      </c>
      <c r="S5759">
        <v>3680</v>
      </c>
      <c r="T5759">
        <v>0</v>
      </c>
      <c r="U5759">
        <v>0</v>
      </c>
      <c r="V5759">
        <v>54613</v>
      </c>
      <c r="W5759">
        <v>71580</v>
      </c>
      <c r="X5759" t="s">
        <v>33</v>
      </c>
      <c r="Y5759" t="s">
        <v>34</v>
      </c>
      <c r="Z5759">
        <v>86</v>
      </c>
      <c r="AA5759" t="s">
        <v>33</v>
      </c>
      <c r="AB5759" t="s">
        <v>34</v>
      </c>
      <c r="AC5759">
        <v>14</v>
      </c>
      <c r="AD5759" t="s">
        <v>35</v>
      </c>
      <c r="AE5759" t="s">
        <v>35</v>
      </c>
      <c r="AF5759">
        <v>0</v>
      </c>
    </row>
    <row r="5760" spans="1:32" x14ac:dyDescent="0.25">
      <c r="A5760" t="s">
        <v>237</v>
      </c>
      <c r="B5760" t="s">
        <v>83</v>
      </c>
      <c r="C5760" t="s">
        <v>238</v>
      </c>
      <c r="D5760">
        <v>429951</v>
      </c>
      <c r="E5760">
        <v>1</v>
      </c>
      <c r="F5760">
        <v>186</v>
      </c>
      <c r="G5760">
        <v>50375</v>
      </c>
      <c r="H5760">
        <v>0</v>
      </c>
      <c r="I5760">
        <v>0</v>
      </c>
      <c r="J5760">
        <v>0</v>
      </c>
      <c r="K5760">
        <v>0</v>
      </c>
      <c r="L5760">
        <v>0</v>
      </c>
      <c r="M5760">
        <v>3055</v>
      </c>
      <c r="N5760">
        <v>4874</v>
      </c>
      <c r="O5760">
        <v>8318</v>
      </c>
      <c r="P5760">
        <v>0</v>
      </c>
      <c r="Q5760">
        <v>0</v>
      </c>
      <c r="R5760">
        <v>6812</v>
      </c>
      <c r="S5760">
        <v>4460</v>
      </c>
      <c r="T5760">
        <v>0</v>
      </c>
      <c r="U5760">
        <v>0</v>
      </c>
      <c r="V5760">
        <v>58304</v>
      </c>
      <c r="W5760">
        <v>77894</v>
      </c>
      <c r="X5760" t="s">
        <v>33</v>
      </c>
      <c r="Y5760" t="s">
        <v>34</v>
      </c>
      <c r="Z5760">
        <v>100</v>
      </c>
      <c r="AA5760" t="s">
        <v>35</v>
      </c>
      <c r="AB5760" t="s">
        <v>35</v>
      </c>
      <c r="AC5760">
        <v>0</v>
      </c>
      <c r="AD5760" t="s">
        <v>35</v>
      </c>
      <c r="AE5760" t="s">
        <v>35</v>
      </c>
      <c r="AF5760">
        <v>0</v>
      </c>
    </row>
    <row r="5761" spans="1:32" x14ac:dyDescent="0.25">
      <c r="A5761" t="s">
        <v>303</v>
      </c>
      <c r="B5761" t="s">
        <v>83</v>
      </c>
      <c r="C5761" t="s">
        <v>304</v>
      </c>
      <c r="D5761">
        <v>63488</v>
      </c>
      <c r="E5761">
        <v>1</v>
      </c>
      <c r="F5761">
        <v>184</v>
      </c>
      <c r="G5761">
        <v>50370</v>
      </c>
      <c r="H5761">
        <v>0</v>
      </c>
      <c r="I5761">
        <v>0</v>
      </c>
      <c r="J5761">
        <v>0</v>
      </c>
      <c r="K5761">
        <v>0</v>
      </c>
      <c r="L5761">
        <v>0</v>
      </c>
      <c r="M5761">
        <v>0</v>
      </c>
      <c r="N5761">
        <v>841</v>
      </c>
      <c r="O5761">
        <v>14056</v>
      </c>
      <c r="P5761">
        <v>0</v>
      </c>
      <c r="Q5761">
        <v>171</v>
      </c>
      <c r="R5761">
        <v>6529</v>
      </c>
      <c r="S5761">
        <v>3555</v>
      </c>
      <c r="T5761">
        <v>0</v>
      </c>
      <c r="U5761">
        <v>60</v>
      </c>
      <c r="V5761">
        <v>51211</v>
      </c>
      <c r="W5761">
        <v>75582</v>
      </c>
      <c r="X5761" t="s">
        <v>33</v>
      </c>
      <c r="Y5761" t="s">
        <v>34</v>
      </c>
      <c r="Z5761">
        <v>100</v>
      </c>
      <c r="AA5761" t="s">
        <v>35</v>
      </c>
      <c r="AB5761" t="s">
        <v>35</v>
      </c>
      <c r="AC5761">
        <v>0</v>
      </c>
      <c r="AD5761" t="s">
        <v>35</v>
      </c>
      <c r="AE5761" t="s">
        <v>35</v>
      </c>
      <c r="AF5761">
        <v>0</v>
      </c>
    </row>
    <row r="5762" spans="1:32" x14ac:dyDescent="0.25">
      <c r="A5762" t="s">
        <v>303</v>
      </c>
      <c r="B5762" t="s">
        <v>83</v>
      </c>
      <c r="C5762" t="s">
        <v>304</v>
      </c>
      <c r="D5762">
        <v>48517</v>
      </c>
      <c r="E5762">
        <v>1</v>
      </c>
      <c r="F5762">
        <v>184</v>
      </c>
      <c r="G5762">
        <v>50370</v>
      </c>
      <c r="H5762">
        <v>0</v>
      </c>
      <c r="I5762">
        <v>0</v>
      </c>
      <c r="J5762">
        <v>0</v>
      </c>
      <c r="K5762">
        <v>0</v>
      </c>
      <c r="L5762">
        <v>0</v>
      </c>
      <c r="M5762">
        <v>0</v>
      </c>
      <c r="N5762">
        <v>225</v>
      </c>
      <c r="O5762">
        <v>14056</v>
      </c>
      <c r="P5762">
        <v>0</v>
      </c>
      <c r="Q5762">
        <v>171</v>
      </c>
      <c r="R5762">
        <v>6451</v>
      </c>
      <c r="S5762">
        <v>3492</v>
      </c>
      <c r="T5762">
        <v>0</v>
      </c>
      <c r="U5762">
        <v>60</v>
      </c>
      <c r="V5762">
        <v>50595</v>
      </c>
      <c r="W5762">
        <v>74825</v>
      </c>
      <c r="X5762" t="s">
        <v>33</v>
      </c>
      <c r="Y5762" t="s">
        <v>34</v>
      </c>
      <c r="Z5762">
        <v>100</v>
      </c>
      <c r="AA5762" t="s">
        <v>35</v>
      </c>
      <c r="AB5762" t="s">
        <v>35</v>
      </c>
      <c r="AC5762">
        <v>0</v>
      </c>
      <c r="AD5762" t="s">
        <v>35</v>
      </c>
      <c r="AE5762" t="s">
        <v>35</v>
      </c>
      <c r="AF5762">
        <v>0</v>
      </c>
    </row>
    <row r="5763" spans="1:32" x14ac:dyDescent="0.25">
      <c r="A5763" t="s">
        <v>303</v>
      </c>
      <c r="B5763" t="s">
        <v>83</v>
      </c>
      <c r="C5763" t="s">
        <v>304</v>
      </c>
      <c r="D5763">
        <v>65442</v>
      </c>
      <c r="E5763">
        <v>1</v>
      </c>
      <c r="F5763">
        <v>184</v>
      </c>
      <c r="G5763">
        <v>50370</v>
      </c>
      <c r="H5763">
        <v>0</v>
      </c>
      <c r="I5763">
        <v>0</v>
      </c>
      <c r="J5763">
        <v>0</v>
      </c>
      <c r="K5763">
        <v>0</v>
      </c>
      <c r="L5763">
        <v>0</v>
      </c>
      <c r="M5763">
        <v>0</v>
      </c>
      <c r="N5763">
        <v>760</v>
      </c>
      <c r="O5763">
        <v>5705</v>
      </c>
      <c r="P5763">
        <v>0</v>
      </c>
      <c r="Q5763">
        <v>171</v>
      </c>
      <c r="R5763">
        <v>6513</v>
      </c>
      <c r="S5763">
        <v>3787</v>
      </c>
      <c r="T5763">
        <v>0</v>
      </c>
      <c r="U5763">
        <v>60</v>
      </c>
      <c r="V5763">
        <v>51130</v>
      </c>
      <c r="W5763">
        <v>67366</v>
      </c>
      <c r="X5763" t="s">
        <v>33</v>
      </c>
      <c r="Y5763" t="s">
        <v>34</v>
      </c>
      <c r="Z5763">
        <v>100</v>
      </c>
      <c r="AA5763" t="s">
        <v>35</v>
      </c>
      <c r="AB5763" t="s">
        <v>35</v>
      </c>
      <c r="AC5763">
        <v>0</v>
      </c>
      <c r="AD5763" t="s">
        <v>35</v>
      </c>
      <c r="AE5763" t="s">
        <v>35</v>
      </c>
      <c r="AF5763">
        <v>0</v>
      </c>
    </row>
    <row r="5764" spans="1:32" x14ac:dyDescent="0.25">
      <c r="A5764" t="s">
        <v>303</v>
      </c>
      <c r="B5764" t="s">
        <v>83</v>
      </c>
      <c r="C5764" t="s">
        <v>304</v>
      </c>
      <c r="D5764">
        <v>65647</v>
      </c>
      <c r="E5764">
        <v>1</v>
      </c>
      <c r="F5764">
        <v>184</v>
      </c>
      <c r="G5764">
        <v>50370</v>
      </c>
      <c r="H5764">
        <v>0</v>
      </c>
      <c r="I5764">
        <v>0</v>
      </c>
      <c r="J5764">
        <v>0</v>
      </c>
      <c r="K5764">
        <v>0</v>
      </c>
      <c r="L5764">
        <v>0</v>
      </c>
      <c r="M5764">
        <v>0</v>
      </c>
      <c r="N5764">
        <v>3189</v>
      </c>
      <c r="O5764">
        <v>0</v>
      </c>
      <c r="P5764">
        <v>0</v>
      </c>
      <c r="Q5764">
        <v>171</v>
      </c>
      <c r="R5764">
        <v>6832</v>
      </c>
      <c r="S5764">
        <v>3924</v>
      </c>
      <c r="T5764">
        <v>0</v>
      </c>
      <c r="U5764">
        <v>60</v>
      </c>
      <c r="V5764">
        <v>53559</v>
      </c>
      <c r="W5764">
        <v>64546</v>
      </c>
      <c r="X5764" t="s">
        <v>33</v>
      </c>
      <c r="Y5764" t="s">
        <v>34</v>
      </c>
      <c r="Z5764">
        <v>100</v>
      </c>
      <c r="AA5764" t="s">
        <v>35</v>
      </c>
      <c r="AB5764" t="s">
        <v>35</v>
      </c>
      <c r="AC5764">
        <v>0</v>
      </c>
      <c r="AD5764" t="s">
        <v>35</v>
      </c>
      <c r="AE5764" t="s">
        <v>35</v>
      </c>
      <c r="AF5764">
        <v>0</v>
      </c>
    </row>
    <row r="5765" spans="1:32" x14ac:dyDescent="0.25">
      <c r="A5765" t="s">
        <v>78</v>
      </c>
      <c r="B5765" t="s">
        <v>146</v>
      </c>
      <c r="C5765" t="s">
        <v>273</v>
      </c>
      <c r="D5765">
        <v>416457</v>
      </c>
      <c r="E5765">
        <v>1</v>
      </c>
      <c r="F5765">
        <v>184</v>
      </c>
      <c r="G5765">
        <v>50362</v>
      </c>
      <c r="H5765">
        <v>0</v>
      </c>
      <c r="I5765">
        <v>0</v>
      </c>
      <c r="J5765">
        <v>0</v>
      </c>
      <c r="K5765">
        <v>0</v>
      </c>
      <c r="L5765">
        <v>0</v>
      </c>
      <c r="M5765">
        <v>0</v>
      </c>
      <c r="N5765">
        <v>0</v>
      </c>
      <c r="O5765">
        <v>12309</v>
      </c>
      <c r="P5765">
        <v>0</v>
      </c>
      <c r="Q5765">
        <v>146</v>
      </c>
      <c r="R5765">
        <v>14398</v>
      </c>
      <c r="S5765">
        <v>3363</v>
      </c>
      <c r="T5765">
        <v>0</v>
      </c>
      <c r="U5765">
        <v>0</v>
      </c>
      <c r="V5765">
        <v>50362</v>
      </c>
      <c r="W5765">
        <v>80578</v>
      </c>
      <c r="X5765" t="s">
        <v>33</v>
      </c>
      <c r="Y5765" t="s">
        <v>34</v>
      </c>
      <c r="Z5765">
        <v>100</v>
      </c>
      <c r="AA5765" t="s">
        <v>35</v>
      </c>
      <c r="AB5765" t="s">
        <v>35</v>
      </c>
      <c r="AC5765">
        <v>0</v>
      </c>
      <c r="AD5765" t="s">
        <v>35</v>
      </c>
      <c r="AE5765" t="s">
        <v>35</v>
      </c>
      <c r="AF5765">
        <v>0</v>
      </c>
    </row>
    <row r="5766" spans="1:32" x14ac:dyDescent="0.25">
      <c r="A5766" t="s">
        <v>106</v>
      </c>
      <c r="B5766" t="s">
        <v>83</v>
      </c>
      <c r="C5766" t="s">
        <v>107</v>
      </c>
      <c r="D5766">
        <v>421051</v>
      </c>
      <c r="E5766">
        <v>1</v>
      </c>
      <c r="F5766">
        <v>187</v>
      </c>
      <c r="G5766">
        <v>50361</v>
      </c>
      <c r="H5766">
        <v>4306</v>
      </c>
      <c r="I5766">
        <v>0</v>
      </c>
      <c r="J5766">
        <v>0</v>
      </c>
      <c r="K5766">
        <v>0</v>
      </c>
      <c r="L5766">
        <v>0</v>
      </c>
      <c r="M5766">
        <v>132</v>
      </c>
      <c r="N5766">
        <v>0</v>
      </c>
      <c r="O5766">
        <v>15558</v>
      </c>
      <c r="P5766">
        <v>486</v>
      </c>
      <c r="Q5766">
        <v>118</v>
      </c>
      <c r="R5766">
        <v>6970</v>
      </c>
      <c r="S5766">
        <v>4167</v>
      </c>
      <c r="T5766">
        <v>0</v>
      </c>
      <c r="U5766">
        <v>0</v>
      </c>
      <c r="V5766">
        <v>54799</v>
      </c>
      <c r="W5766">
        <v>82098</v>
      </c>
      <c r="X5766" t="s">
        <v>33</v>
      </c>
      <c r="Y5766" t="s">
        <v>34</v>
      </c>
      <c r="Z5766">
        <v>100</v>
      </c>
      <c r="AA5766" t="s">
        <v>35</v>
      </c>
      <c r="AB5766" t="s">
        <v>35</v>
      </c>
      <c r="AC5766">
        <v>0</v>
      </c>
      <c r="AD5766" t="s">
        <v>35</v>
      </c>
      <c r="AE5766" t="s">
        <v>35</v>
      </c>
      <c r="AF5766">
        <v>0</v>
      </c>
    </row>
    <row r="5767" spans="1:32" x14ac:dyDescent="0.25">
      <c r="A5767" t="s">
        <v>119</v>
      </c>
      <c r="B5767" t="s">
        <v>83</v>
      </c>
      <c r="C5767" t="s">
        <v>120</v>
      </c>
      <c r="D5767">
        <v>429816</v>
      </c>
      <c r="E5767">
        <v>1</v>
      </c>
      <c r="F5767">
        <v>190</v>
      </c>
      <c r="G5767">
        <v>50356</v>
      </c>
      <c r="H5767">
        <v>252</v>
      </c>
      <c r="I5767">
        <v>0</v>
      </c>
      <c r="J5767">
        <v>0</v>
      </c>
      <c r="K5767">
        <v>0</v>
      </c>
      <c r="L5767">
        <v>0</v>
      </c>
      <c r="M5767">
        <v>0</v>
      </c>
      <c r="N5767">
        <v>1708</v>
      </c>
      <c r="O5767">
        <v>6756</v>
      </c>
      <c r="P5767">
        <v>321</v>
      </c>
      <c r="Q5767">
        <v>119</v>
      </c>
      <c r="R5767">
        <v>6632</v>
      </c>
      <c r="S5767">
        <v>3811</v>
      </c>
      <c r="T5767">
        <v>0</v>
      </c>
      <c r="U5767">
        <v>156</v>
      </c>
      <c r="V5767">
        <v>52316</v>
      </c>
      <c r="W5767">
        <v>70111</v>
      </c>
      <c r="X5767" t="s">
        <v>121</v>
      </c>
      <c r="Y5767" t="s">
        <v>122</v>
      </c>
      <c r="Z5767">
        <v>100</v>
      </c>
      <c r="AA5767" t="s">
        <v>35</v>
      </c>
      <c r="AB5767" t="s">
        <v>35</v>
      </c>
      <c r="AC5767">
        <v>0</v>
      </c>
      <c r="AD5767" t="s">
        <v>35</v>
      </c>
      <c r="AE5767" t="s">
        <v>35</v>
      </c>
      <c r="AF5767">
        <v>0</v>
      </c>
    </row>
    <row r="5768" spans="1:32" x14ac:dyDescent="0.25">
      <c r="A5768" t="s">
        <v>66</v>
      </c>
      <c r="B5768" t="s">
        <v>192</v>
      </c>
      <c r="C5768" t="s">
        <v>395</v>
      </c>
      <c r="D5768">
        <v>426699</v>
      </c>
      <c r="E5768">
        <v>1</v>
      </c>
      <c r="F5768">
        <v>184</v>
      </c>
      <c r="G5768">
        <v>50350</v>
      </c>
      <c r="H5768">
        <v>1000</v>
      </c>
      <c r="I5768">
        <v>0</v>
      </c>
      <c r="J5768">
        <v>0</v>
      </c>
      <c r="K5768">
        <v>0</v>
      </c>
      <c r="L5768">
        <v>0</v>
      </c>
      <c r="M5768">
        <v>0</v>
      </c>
      <c r="N5768">
        <v>0</v>
      </c>
      <c r="O5768">
        <v>14332</v>
      </c>
      <c r="P5768">
        <v>0</v>
      </c>
      <c r="Q5768">
        <v>41</v>
      </c>
      <c r="R5768">
        <v>23222</v>
      </c>
      <c r="S5768">
        <v>3999</v>
      </c>
      <c r="T5768">
        <v>0</v>
      </c>
      <c r="U5768">
        <v>0</v>
      </c>
      <c r="V5768">
        <v>51350</v>
      </c>
      <c r="W5768">
        <v>92944</v>
      </c>
      <c r="X5768" t="s">
        <v>33</v>
      </c>
      <c r="Y5768" t="s">
        <v>34</v>
      </c>
      <c r="Z5768">
        <v>100</v>
      </c>
      <c r="AA5768" t="s">
        <v>35</v>
      </c>
      <c r="AB5768" t="s">
        <v>35</v>
      </c>
      <c r="AC5768">
        <v>0</v>
      </c>
      <c r="AD5768" t="s">
        <v>35</v>
      </c>
      <c r="AE5768" t="s">
        <v>35</v>
      </c>
      <c r="AF5768">
        <v>0</v>
      </c>
    </row>
    <row r="5769" spans="1:32" x14ac:dyDescent="0.25">
      <c r="A5769" t="s">
        <v>214</v>
      </c>
      <c r="B5769" t="s">
        <v>83</v>
      </c>
      <c r="C5769" t="s">
        <v>215</v>
      </c>
      <c r="D5769">
        <v>420079</v>
      </c>
      <c r="E5769">
        <v>1</v>
      </c>
      <c r="F5769">
        <v>182</v>
      </c>
      <c r="G5769">
        <v>50350</v>
      </c>
      <c r="H5769">
        <v>0</v>
      </c>
      <c r="I5769">
        <v>0</v>
      </c>
      <c r="J5769">
        <v>0</v>
      </c>
      <c r="K5769">
        <v>0</v>
      </c>
      <c r="L5769">
        <v>0</v>
      </c>
      <c r="M5769">
        <v>0</v>
      </c>
      <c r="N5769">
        <v>250</v>
      </c>
      <c r="O5769">
        <v>6300</v>
      </c>
      <c r="P5769">
        <v>0</v>
      </c>
      <c r="Q5769">
        <v>0</v>
      </c>
      <c r="R5769">
        <v>6400</v>
      </c>
      <c r="S5769">
        <v>3955</v>
      </c>
      <c r="T5769">
        <v>0</v>
      </c>
      <c r="U5769">
        <v>0</v>
      </c>
      <c r="V5769">
        <v>50600</v>
      </c>
      <c r="W5769">
        <v>67255</v>
      </c>
      <c r="X5769" t="s">
        <v>39</v>
      </c>
      <c r="Y5769" t="s">
        <v>40</v>
      </c>
      <c r="Z5769">
        <v>100</v>
      </c>
      <c r="AA5769" t="s">
        <v>35</v>
      </c>
      <c r="AB5769" t="s">
        <v>35</v>
      </c>
      <c r="AC5769">
        <v>0</v>
      </c>
      <c r="AD5769" t="s">
        <v>35</v>
      </c>
      <c r="AE5769" t="s">
        <v>35</v>
      </c>
      <c r="AF5769">
        <v>0</v>
      </c>
    </row>
    <row r="5770" spans="1:32" x14ac:dyDescent="0.25">
      <c r="A5770" t="s">
        <v>237</v>
      </c>
      <c r="B5770" t="s">
        <v>48</v>
      </c>
      <c r="C5770" t="s">
        <v>239</v>
      </c>
      <c r="D5770">
        <v>64678</v>
      </c>
      <c r="E5770">
        <v>1</v>
      </c>
      <c r="F5770">
        <v>182</v>
      </c>
      <c r="G5770">
        <v>50336</v>
      </c>
      <c r="H5770">
        <v>0</v>
      </c>
      <c r="I5770">
        <v>0</v>
      </c>
      <c r="J5770">
        <v>0</v>
      </c>
      <c r="K5770">
        <v>0</v>
      </c>
      <c r="L5770">
        <v>0</v>
      </c>
      <c r="M5770">
        <v>0</v>
      </c>
      <c r="N5770">
        <v>45</v>
      </c>
      <c r="O5770">
        <v>11369</v>
      </c>
      <c r="P5770">
        <v>0</v>
      </c>
      <c r="Q5770">
        <v>0</v>
      </c>
      <c r="R5770">
        <v>9405</v>
      </c>
      <c r="S5770">
        <v>2595</v>
      </c>
      <c r="T5770">
        <v>0</v>
      </c>
      <c r="U5770">
        <v>0</v>
      </c>
      <c r="V5770">
        <v>50381</v>
      </c>
      <c r="W5770">
        <v>73750</v>
      </c>
      <c r="X5770" t="s">
        <v>33</v>
      </c>
      <c r="Y5770" t="s">
        <v>34</v>
      </c>
      <c r="Z5770">
        <v>100</v>
      </c>
      <c r="AA5770" t="s">
        <v>35</v>
      </c>
      <c r="AB5770" t="s">
        <v>35</v>
      </c>
      <c r="AC5770">
        <v>0</v>
      </c>
      <c r="AD5770" t="s">
        <v>35</v>
      </c>
      <c r="AE5770" t="s">
        <v>35</v>
      </c>
      <c r="AF5770">
        <v>0</v>
      </c>
    </row>
    <row r="5771" spans="1:32" x14ac:dyDescent="0.25">
      <c r="A5771" t="s">
        <v>72</v>
      </c>
      <c r="B5771" t="s">
        <v>83</v>
      </c>
      <c r="C5771" t="s">
        <v>164</v>
      </c>
      <c r="D5771">
        <v>54768</v>
      </c>
      <c r="E5771">
        <v>1</v>
      </c>
      <c r="F5771">
        <v>188</v>
      </c>
      <c r="G5771">
        <v>50326</v>
      </c>
      <c r="H5771">
        <v>2848</v>
      </c>
      <c r="I5771">
        <v>0</v>
      </c>
      <c r="J5771">
        <v>0</v>
      </c>
      <c r="K5771">
        <v>0</v>
      </c>
      <c r="L5771">
        <v>0</v>
      </c>
      <c r="M5771">
        <v>0</v>
      </c>
      <c r="N5771">
        <v>263</v>
      </c>
      <c r="O5771">
        <v>15892</v>
      </c>
      <c r="P5771">
        <v>0</v>
      </c>
      <c r="Q5771">
        <v>200</v>
      </c>
      <c r="R5771">
        <v>6813</v>
      </c>
      <c r="S5771">
        <v>3599</v>
      </c>
      <c r="T5771">
        <v>0</v>
      </c>
      <c r="U5771">
        <v>144</v>
      </c>
      <c r="V5771">
        <v>53437</v>
      </c>
      <c r="W5771">
        <v>80085</v>
      </c>
      <c r="X5771" t="s">
        <v>33</v>
      </c>
      <c r="Y5771" t="s">
        <v>34</v>
      </c>
      <c r="Z5771">
        <v>100</v>
      </c>
      <c r="AA5771" t="s">
        <v>35</v>
      </c>
      <c r="AB5771" t="s">
        <v>35</v>
      </c>
      <c r="AC5771">
        <v>0</v>
      </c>
      <c r="AD5771" t="s">
        <v>35</v>
      </c>
      <c r="AE5771" t="s">
        <v>35</v>
      </c>
      <c r="AF5771">
        <v>0</v>
      </c>
    </row>
    <row r="5772" spans="1:32" x14ac:dyDescent="0.25">
      <c r="A5772" t="s">
        <v>72</v>
      </c>
      <c r="B5772" t="s">
        <v>83</v>
      </c>
      <c r="C5772" t="s">
        <v>164</v>
      </c>
      <c r="D5772">
        <v>65573</v>
      </c>
      <c r="E5772">
        <v>1</v>
      </c>
      <c r="F5772">
        <v>188</v>
      </c>
      <c r="G5772">
        <v>50326</v>
      </c>
      <c r="H5772">
        <v>0</v>
      </c>
      <c r="I5772">
        <v>4508</v>
      </c>
      <c r="J5772">
        <v>0</v>
      </c>
      <c r="K5772">
        <v>0</v>
      </c>
      <c r="L5772">
        <v>0</v>
      </c>
      <c r="M5772">
        <v>459</v>
      </c>
      <c r="N5772">
        <v>38</v>
      </c>
      <c r="O5772">
        <v>4930</v>
      </c>
      <c r="P5772">
        <v>0</v>
      </c>
      <c r="Q5772">
        <v>200</v>
      </c>
      <c r="R5772">
        <v>7050</v>
      </c>
      <c r="S5772">
        <v>4126</v>
      </c>
      <c r="T5772">
        <v>0</v>
      </c>
      <c r="U5772">
        <v>149</v>
      </c>
      <c r="V5772">
        <v>55331</v>
      </c>
      <c r="W5772">
        <v>71786</v>
      </c>
      <c r="X5772" t="s">
        <v>33</v>
      </c>
      <c r="Y5772" t="s">
        <v>34</v>
      </c>
      <c r="Z5772">
        <v>100</v>
      </c>
      <c r="AA5772" t="s">
        <v>35</v>
      </c>
      <c r="AB5772" t="s">
        <v>35</v>
      </c>
      <c r="AC5772">
        <v>0</v>
      </c>
      <c r="AD5772" t="s">
        <v>35</v>
      </c>
      <c r="AE5772" t="s">
        <v>35</v>
      </c>
      <c r="AF5772">
        <v>0</v>
      </c>
    </row>
    <row r="5773" spans="1:32" x14ac:dyDescent="0.25">
      <c r="A5773" t="s">
        <v>72</v>
      </c>
      <c r="B5773" t="s">
        <v>83</v>
      </c>
      <c r="C5773" t="s">
        <v>164</v>
      </c>
      <c r="D5773">
        <v>59647</v>
      </c>
      <c r="E5773">
        <v>1</v>
      </c>
      <c r="F5773">
        <v>188</v>
      </c>
      <c r="G5773">
        <v>50326</v>
      </c>
      <c r="H5773">
        <v>0</v>
      </c>
      <c r="I5773">
        <v>0</v>
      </c>
      <c r="J5773">
        <v>0</v>
      </c>
      <c r="K5773">
        <v>0</v>
      </c>
      <c r="L5773">
        <v>0</v>
      </c>
      <c r="M5773">
        <v>0</v>
      </c>
      <c r="N5773">
        <v>540</v>
      </c>
      <c r="O5773">
        <v>15892</v>
      </c>
      <c r="P5773">
        <v>0</v>
      </c>
      <c r="Q5773">
        <v>200</v>
      </c>
      <c r="R5773">
        <v>6417</v>
      </c>
      <c r="S5773">
        <v>3530</v>
      </c>
      <c r="T5773">
        <v>0</v>
      </c>
      <c r="U5773">
        <v>137</v>
      </c>
      <c r="V5773">
        <v>50866</v>
      </c>
      <c r="W5773">
        <v>77042</v>
      </c>
      <c r="X5773" t="s">
        <v>33</v>
      </c>
      <c r="Y5773" t="s">
        <v>34</v>
      </c>
      <c r="Z5773">
        <v>34</v>
      </c>
      <c r="AA5773" t="s">
        <v>37</v>
      </c>
      <c r="AB5773" t="s">
        <v>38</v>
      </c>
      <c r="AC5773">
        <v>33</v>
      </c>
      <c r="AD5773" t="s">
        <v>33</v>
      </c>
      <c r="AE5773" t="s">
        <v>34</v>
      </c>
      <c r="AF5773">
        <v>33</v>
      </c>
    </row>
    <row r="5774" spans="1:32" x14ac:dyDescent="0.25">
      <c r="A5774" t="s">
        <v>136</v>
      </c>
      <c r="B5774" t="s">
        <v>137</v>
      </c>
      <c r="C5774" t="s">
        <v>138</v>
      </c>
      <c r="D5774">
        <v>64051</v>
      </c>
      <c r="E5774">
        <v>1</v>
      </c>
      <c r="F5774">
        <v>188</v>
      </c>
      <c r="G5774">
        <v>50325</v>
      </c>
      <c r="H5774">
        <v>1350</v>
      </c>
      <c r="I5774">
        <v>4059</v>
      </c>
      <c r="J5774">
        <v>0</v>
      </c>
      <c r="K5774">
        <v>0</v>
      </c>
      <c r="L5774">
        <v>0</v>
      </c>
      <c r="M5774">
        <v>0</v>
      </c>
      <c r="N5774">
        <v>0</v>
      </c>
      <c r="O5774">
        <v>7000</v>
      </c>
      <c r="P5774">
        <v>0</v>
      </c>
      <c r="Q5774">
        <v>0</v>
      </c>
      <c r="R5774">
        <v>7106</v>
      </c>
      <c r="S5774">
        <v>4264</v>
      </c>
      <c r="T5774">
        <v>0</v>
      </c>
      <c r="U5774">
        <v>0</v>
      </c>
      <c r="V5774">
        <v>55734</v>
      </c>
      <c r="W5774">
        <v>74104</v>
      </c>
      <c r="X5774" t="s">
        <v>33</v>
      </c>
      <c r="Y5774" t="s">
        <v>34</v>
      </c>
      <c r="Z5774">
        <v>100</v>
      </c>
      <c r="AA5774" t="s">
        <v>35</v>
      </c>
      <c r="AB5774" t="s">
        <v>35</v>
      </c>
      <c r="AC5774">
        <v>0</v>
      </c>
      <c r="AD5774" t="s">
        <v>35</v>
      </c>
      <c r="AE5774" t="s">
        <v>35</v>
      </c>
      <c r="AF5774">
        <v>0</v>
      </c>
    </row>
    <row r="5775" spans="1:32" x14ac:dyDescent="0.25">
      <c r="A5775" t="s">
        <v>136</v>
      </c>
      <c r="B5775" t="s">
        <v>137</v>
      </c>
      <c r="C5775" t="s">
        <v>138</v>
      </c>
      <c r="D5775">
        <v>426159</v>
      </c>
      <c r="E5775">
        <v>1</v>
      </c>
      <c r="F5775">
        <v>188</v>
      </c>
      <c r="G5775">
        <v>50325</v>
      </c>
      <c r="H5775">
        <v>1350</v>
      </c>
      <c r="I5775">
        <v>0</v>
      </c>
      <c r="J5775">
        <v>0</v>
      </c>
      <c r="K5775">
        <v>0</v>
      </c>
      <c r="L5775">
        <v>0</v>
      </c>
      <c r="M5775">
        <v>0</v>
      </c>
      <c r="N5775">
        <v>0</v>
      </c>
      <c r="O5775">
        <v>7000</v>
      </c>
      <c r="P5775">
        <v>0</v>
      </c>
      <c r="Q5775">
        <v>0</v>
      </c>
      <c r="R5775">
        <v>6589</v>
      </c>
      <c r="S5775">
        <v>3953</v>
      </c>
      <c r="T5775">
        <v>0</v>
      </c>
      <c r="U5775">
        <v>0</v>
      </c>
      <c r="V5775">
        <v>51675</v>
      </c>
      <c r="W5775">
        <v>69217</v>
      </c>
      <c r="X5775" t="s">
        <v>33</v>
      </c>
      <c r="Y5775" t="s">
        <v>34</v>
      </c>
      <c r="Z5775">
        <v>100</v>
      </c>
      <c r="AA5775" t="s">
        <v>35</v>
      </c>
      <c r="AB5775" t="s">
        <v>35</v>
      </c>
      <c r="AC5775">
        <v>0</v>
      </c>
      <c r="AD5775" t="s">
        <v>35</v>
      </c>
      <c r="AE5775" t="s">
        <v>35</v>
      </c>
      <c r="AF5775">
        <v>0</v>
      </c>
    </row>
    <row r="5776" spans="1:32" x14ac:dyDescent="0.25">
      <c r="A5776" t="s">
        <v>59</v>
      </c>
      <c r="B5776" t="s">
        <v>64</v>
      </c>
      <c r="C5776" t="s">
        <v>65</v>
      </c>
      <c r="D5776">
        <v>43588</v>
      </c>
      <c r="E5776">
        <v>1</v>
      </c>
      <c r="F5776">
        <v>184</v>
      </c>
      <c r="G5776">
        <v>50325</v>
      </c>
      <c r="H5776">
        <v>0</v>
      </c>
      <c r="I5776">
        <v>0</v>
      </c>
      <c r="J5776">
        <v>0</v>
      </c>
      <c r="K5776">
        <v>0</v>
      </c>
      <c r="L5776">
        <v>0</v>
      </c>
      <c r="M5776">
        <v>0</v>
      </c>
      <c r="N5776">
        <v>0</v>
      </c>
      <c r="O5776">
        <v>9124</v>
      </c>
      <c r="P5776">
        <v>0</v>
      </c>
      <c r="Q5776">
        <v>0</v>
      </c>
      <c r="R5776">
        <v>11747</v>
      </c>
      <c r="S5776">
        <v>3882</v>
      </c>
      <c r="T5776">
        <v>0</v>
      </c>
      <c r="U5776">
        <v>0</v>
      </c>
      <c r="V5776">
        <v>50325</v>
      </c>
      <c r="W5776">
        <v>75078</v>
      </c>
      <c r="X5776" t="s">
        <v>33</v>
      </c>
      <c r="Y5776" t="s">
        <v>34</v>
      </c>
      <c r="Z5776">
        <v>100</v>
      </c>
      <c r="AA5776" t="s">
        <v>35</v>
      </c>
      <c r="AB5776" t="s">
        <v>35</v>
      </c>
      <c r="AC5776">
        <v>0</v>
      </c>
      <c r="AD5776" t="s">
        <v>35</v>
      </c>
      <c r="AE5776" t="s">
        <v>35</v>
      </c>
      <c r="AF5776">
        <v>0</v>
      </c>
    </row>
    <row r="5777" spans="1:32" x14ac:dyDescent="0.25">
      <c r="A5777" t="s">
        <v>320</v>
      </c>
      <c r="B5777" t="s">
        <v>83</v>
      </c>
      <c r="C5777" t="s">
        <v>321</v>
      </c>
      <c r="D5777">
        <v>420936</v>
      </c>
      <c r="E5777">
        <v>1</v>
      </c>
      <c r="F5777">
        <v>186</v>
      </c>
      <c r="G5777">
        <v>50320</v>
      </c>
      <c r="H5777">
        <v>9101</v>
      </c>
      <c r="I5777">
        <v>1567</v>
      </c>
      <c r="J5777">
        <v>0</v>
      </c>
      <c r="K5777">
        <v>0</v>
      </c>
      <c r="L5777">
        <v>0</v>
      </c>
      <c r="M5777">
        <v>0</v>
      </c>
      <c r="N5777">
        <v>845</v>
      </c>
      <c r="O5777">
        <v>9644</v>
      </c>
      <c r="P5777">
        <v>0</v>
      </c>
      <c r="Q5777">
        <v>5</v>
      </c>
      <c r="R5777">
        <v>8119</v>
      </c>
      <c r="S5777">
        <v>4835</v>
      </c>
      <c r="T5777">
        <v>0</v>
      </c>
      <c r="U5777">
        <v>0</v>
      </c>
      <c r="V5777">
        <v>61833</v>
      </c>
      <c r="W5777">
        <v>84436</v>
      </c>
      <c r="X5777" t="s">
        <v>33</v>
      </c>
      <c r="Y5777" t="s">
        <v>34</v>
      </c>
      <c r="Z5777">
        <v>100</v>
      </c>
      <c r="AA5777" t="s">
        <v>35</v>
      </c>
      <c r="AB5777" t="s">
        <v>35</v>
      </c>
      <c r="AC5777">
        <v>0</v>
      </c>
      <c r="AD5777" t="s">
        <v>35</v>
      </c>
      <c r="AE5777" t="s">
        <v>35</v>
      </c>
      <c r="AF5777">
        <v>0</v>
      </c>
    </row>
    <row r="5778" spans="1:32" x14ac:dyDescent="0.25">
      <c r="A5778" t="s">
        <v>320</v>
      </c>
      <c r="B5778" t="s">
        <v>83</v>
      </c>
      <c r="C5778" t="s">
        <v>321</v>
      </c>
      <c r="D5778">
        <v>422155</v>
      </c>
      <c r="E5778">
        <v>1</v>
      </c>
      <c r="F5778">
        <v>186</v>
      </c>
      <c r="G5778">
        <v>50320</v>
      </c>
      <c r="H5778">
        <v>0</v>
      </c>
      <c r="I5778">
        <v>6051</v>
      </c>
      <c r="J5778">
        <v>0</v>
      </c>
      <c r="K5778">
        <v>0</v>
      </c>
      <c r="L5778">
        <v>0</v>
      </c>
      <c r="M5778">
        <v>0</v>
      </c>
      <c r="N5778">
        <v>0</v>
      </c>
      <c r="O5778">
        <v>16192</v>
      </c>
      <c r="P5778">
        <v>0</v>
      </c>
      <c r="Q5778">
        <v>5</v>
      </c>
      <c r="R5778">
        <v>7541</v>
      </c>
      <c r="S5778">
        <v>4469</v>
      </c>
      <c r="T5778">
        <v>0</v>
      </c>
      <c r="U5778">
        <v>0</v>
      </c>
      <c r="V5778">
        <v>56371</v>
      </c>
      <c r="W5778">
        <v>84578</v>
      </c>
      <c r="X5778" t="s">
        <v>33</v>
      </c>
      <c r="Y5778" t="s">
        <v>34</v>
      </c>
      <c r="Z5778">
        <v>100</v>
      </c>
      <c r="AA5778" t="s">
        <v>35</v>
      </c>
      <c r="AB5778" t="s">
        <v>35</v>
      </c>
      <c r="AC5778">
        <v>0</v>
      </c>
      <c r="AD5778" t="s">
        <v>35</v>
      </c>
      <c r="AE5778" t="s">
        <v>35</v>
      </c>
      <c r="AF5778">
        <v>0</v>
      </c>
    </row>
    <row r="5779" spans="1:32" x14ac:dyDescent="0.25">
      <c r="A5779" t="s">
        <v>320</v>
      </c>
      <c r="B5779" t="s">
        <v>83</v>
      </c>
      <c r="C5779" t="s">
        <v>321</v>
      </c>
      <c r="D5779">
        <v>422709</v>
      </c>
      <c r="E5779">
        <v>1</v>
      </c>
      <c r="F5779">
        <v>186</v>
      </c>
      <c r="G5779">
        <v>50320</v>
      </c>
      <c r="H5779">
        <v>0</v>
      </c>
      <c r="I5779">
        <v>3975</v>
      </c>
      <c r="J5779">
        <v>0</v>
      </c>
      <c r="K5779">
        <v>0</v>
      </c>
      <c r="L5779">
        <v>0</v>
      </c>
      <c r="M5779">
        <v>0</v>
      </c>
      <c r="N5779">
        <v>0</v>
      </c>
      <c r="O5779">
        <v>9644</v>
      </c>
      <c r="P5779">
        <v>0</v>
      </c>
      <c r="Q5779">
        <v>5</v>
      </c>
      <c r="R5779">
        <v>7282</v>
      </c>
      <c r="S5779">
        <v>4318</v>
      </c>
      <c r="T5779">
        <v>0</v>
      </c>
      <c r="U5779">
        <v>0</v>
      </c>
      <c r="V5779">
        <v>54295</v>
      </c>
      <c r="W5779">
        <v>75544</v>
      </c>
      <c r="X5779" t="s">
        <v>33</v>
      </c>
      <c r="Y5779" t="s">
        <v>34</v>
      </c>
      <c r="Z5779">
        <v>100</v>
      </c>
      <c r="AA5779" t="s">
        <v>35</v>
      </c>
      <c r="AB5779" t="s">
        <v>35</v>
      </c>
      <c r="AC5779">
        <v>0</v>
      </c>
      <c r="AD5779" t="s">
        <v>35</v>
      </c>
      <c r="AE5779" t="s">
        <v>35</v>
      </c>
      <c r="AF5779">
        <v>0</v>
      </c>
    </row>
    <row r="5780" spans="1:32" x14ac:dyDescent="0.25">
      <c r="A5780" t="s">
        <v>62</v>
      </c>
      <c r="B5780" t="s">
        <v>83</v>
      </c>
      <c r="C5780" t="s">
        <v>85</v>
      </c>
      <c r="D5780">
        <v>59379</v>
      </c>
      <c r="E5780">
        <v>1</v>
      </c>
      <c r="F5780">
        <v>182</v>
      </c>
      <c r="G5780">
        <v>50317</v>
      </c>
      <c r="H5780">
        <v>0</v>
      </c>
      <c r="I5780">
        <v>0</v>
      </c>
      <c r="J5780">
        <v>0</v>
      </c>
      <c r="K5780">
        <v>0</v>
      </c>
      <c r="L5780">
        <v>0</v>
      </c>
      <c r="M5780">
        <v>1300</v>
      </c>
      <c r="N5780">
        <v>200</v>
      </c>
      <c r="O5780">
        <v>9337</v>
      </c>
      <c r="P5780">
        <v>0</v>
      </c>
      <c r="Q5780">
        <v>27</v>
      </c>
      <c r="R5780">
        <v>14386</v>
      </c>
      <c r="S5780">
        <v>3941</v>
      </c>
      <c r="T5780">
        <v>0</v>
      </c>
      <c r="U5780">
        <v>60</v>
      </c>
      <c r="V5780">
        <v>51817</v>
      </c>
      <c r="W5780">
        <v>79568</v>
      </c>
      <c r="X5780" t="s">
        <v>33</v>
      </c>
      <c r="Y5780" t="s">
        <v>34</v>
      </c>
      <c r="Z5780">
        <v>100</v>
      </c>
      <c r="AA5780" t="s">
        <v>35</v>
      </c>
      <c r="AB5780" t="s">
        <v>35</v>
      </c>
      <c r="AC5780">
        <v>0</v>
      </c>
      <c r="AD5780" t="s">
        <v>35</v>
      </c>
      <c r="AE5780" t="s">
        <v>35</v>
      </c>
      <c r="AF5780">
        <v>0</v>
      </c>
    </row>
    <row r="5781" spans="1:32" x14ac:dyDescent="0.25">
      <c r="A5781" t="s">
        <v>62</v>
      </c>
      <c r="B5781" t="s">
        <v>83</v>
      </c>
      <c r="C5781" t="s">
        <v>85</v>
      </c>
      <c r="D5781">
        <v>56606</v>
      </c>
      <c r="E5781">
        <v>1</v>
      </c>
      <c r="F5781">
        <v>182</v>
      </c>
      <c r="G5781">
        <v>50317</v>
      </c>
      <c r="H5781">
        <v>0</v>
      </c>
      <c r="I5781">
        <v>0</v>
      </c>
      <c r="J5781">
        <v>0</v>
      </c>
      <c r="K5781">
        <v>0</v>
      </c>
      <c r="L5781">
        <v>0</v>
      </c>
      <c r="M5781">
        <v>1300</v>
      </c>
      <c r="N5781">
        <v>0</v>
      </c>
      <c r="O5781">
        <v>9337</v>
      </c>
      <c r="P5781">
        <v>0</v>
      </c>
      <c r="Q5781">
        <v>27</v>
      </c>
      <c r="R5781">
        <v>14330</v>
      </c>
      <c r="S5781">
        <v>3907</v>
      </c>
      <c r="T5781">
        <v>0</v>
      </c>
      <c r="U5781">
        <v>0</v>
      </c>
      <c r="V5781">
        <v>51617</v>
      </c>
      <c r="W5781">
        <v>79218</v>
      </c>
      <c r="X5781" t="s">
        <v>33</v>
      </c>
      <c r="Y5781" t="s">
        <v>34</v>
      </c>
      <c r="Z5781">
        <v>100</v>
      </c>
      <c r="AA5781" t="s">
        <v>35</v>
      </c>
      <c r="AB5781" t="s">
        <v>35</v>
      </c>
      <c r="AC5781">
        <v>0</v>
      </c>
      <c r="AD5781" t="s">
        <v>35</v>
      </c>
      <c r="AE5781" t="s">
        <v>35</v>
      </c>
      <c r="AF5781">
        <v>0</v>
      </c>
    </row>
    <row r="5782" spans="1:32" x14ac:dyDescent="0.25">
      <c r="A5782" t="s">
        <v>320</v>
      </c>
      <c r="B5782" t="s">
        <v>83</v>
      </c>
      <c r="C5782" t="s">
        <v>321</v>
      </c>
      <c r="D5782">
        <v>422724</v>
      </c>
      <c r="E5782">
        <v>1</v>
      </c>
      <c r="F5782">
        <v>186</v>
      </c>
      <c r="G5782">
        <v>50315</v>
      </c>
      <c r="H5782">
        <v>0</v>
      </c>
      <c r="I5782">
        <v>0</v>
      </c>
      <c r="J5782">
        <v>0</v>
      </c>
      <c r="K5782">
        <v>0</v>
      </c>
      <c r="L5782">
        <v>0</v>
      </c>
      <c r="M5782">
        <v>0</v>
      </c>
      <c r="N5782">
        <v>0</v>
      </c>
      <c r="O5782">
        <v>21980</v>
      </c>
      <c r="P5782">
        <v>0</v>
      </c>
      <c r="Q5782">
        <v>5</v>
      </c>
      <c r="R5782">
        <v>6798</v>
      </c>
      <c r="S5782">
        <v>3617</v>
      </c>
      <c r="T5782">
        <v>0</v>
      </c>
      <c r="U5782">
        <v>0</v>
      </c>
      <c r="V5782">
        <v>50315</v>
      </c>
      <c r="W5782">
        <v>82715</v>
      </c>
      <c r="X5782" t="s">
        <v>33</v>
      </c>
      <c r="Y5782" t="s">
        <v>34</v>
      </c>
      <c r="Z5782">
        <v>100</v>
      </c>
      <c r="AA5782" t="s">
        <v>35</v>
      </c>
      <c r="AB5782" t="s">
        <v>35</v>
      </c>
      <c r="AC5782">
        <v>0</v>
      </c>
      <c r="AD5782" t="s">
        <v>35</v>
      </c>
      <c r="AE5782" t="s">
        <v>35</v>
      </c>
      <c r="AF5782">
        <v>0</v>
      </c>
    </row>
    <row r="5783" spans="1:32" x14ac:dyDescent="0.25">
      <c r="A5783" t="s">
        <v>266</v>
      </c>
      <c r="B5783" t="s">
        <v>83</v>
      </c>
      <c r="C5783" t="s">
        <v>267</v>
      </c>
      <c r="D5783">
        <v>61939</v>
      </c>
      <c r="E5783">
        <v>1</v>
      </c>
      <c r="F5783">
        <v>183</v>
      </c>
      <c r="G5783">
        <v>50306</v>
      </c>
      <c r="H5783">
        <v>0</v>
      </c>
      <c r="I5783">
        <v>1813</v>
      </c>
      <c r="J5783">
        <v>0</v>
      </c>
      <c r="K5783">
        <v>0</v>
      </c>
      <c r="L5783">
        <v>0</v>
      </c>
      <c r="M5783">
        <v>1400</v>
      </c>
      <c r="N5783">
        <v>0</v>
      </c>
      <c r="O5783">
        <v>12363</v>
      </c>
      <c r="P5783">
        <v>0</v>
      </c>
      <c r="Q5783">
        <v>200</v>
      </c>
      <c r="R5783">
        <v>14857</v>
      </c>
      <c r="S5783">
        <v>3104</v>
      </c>
      <c r="T5783">
        <v>0</v>
      </c>
      <c r="U5783">
        <v>0</v>
      </c>
      <c r="V5783">
        <v>53519</v>
      </c>
      <c r="W5783">
        <v>84043</v>
      </c>
      <c r="X5783" t="s">
        <v>33</v>
      </c>
      <c r="Y5783" t="s">
        <v>34</v>
      </c>
      <c r="Z5783">
        <v>100</v>
      </c>
      <c r="AA5783" t="s">
        <v>35</v>
      </c>
      <c r="AB5783" t="s">
        <v>35</v>
      </c>
      <c r="AC5783">
        <v>0</v>
      </c>
      <c r="AD5783" t="s">
        <v>35</v>
      </c>
      <c r="AE5783" t="s">
        <v>35</v>
      </c>
      <c r="AF5783">
        <v>0</v>
      </c>
    </row>
    <row r="5784" spans="1:32" x14ac:dyDescent="0.25">
      <c r="A5784" t="s">
        <v>266</v>
      </c>
      <c r="B5784" t="s">
        <v>83</v>
      </c>
      <c r="C5784" t="s">
        <v>267</v>
      </c>
      <c r="D5784">
        <v>61595</v>
      </c>
      <c r="E5784">
        <v>1</v>
      </c>
      <c r="F5784">
        <v>183</v>
      </c>
      <c r="G5784">
        <v>50306</v>
      </c>
      <c r="H5784">
        <v>0</v>
      </c>
      <c r="I5784">
        <v>11199</v>
      </c>
      <c r="J5784">
        <v>0</v>
      </c>
      <c r="K5784">
        <v>0</v>
      </c>
      <c r="L5784">
        <v>0</v>
      </c>
      <c r="M5784">
        <v>1000</v>
      </c>
      <c r="N5784">
        <v>0</v>
      </c>
      <c r="O5784">
        <v>12348</v>
      </c>
      <c r="P5784">
        <v>0</v>
      </c>
      <c r="Q5784">
        <v>200</v>
      </c>
      <c r="R5784">
        <v>17352</v>
      </c>
      <c r="S5784">
        <v>4515</v>
      </c>
      <c r="T5784">
        <v>0</v>
      </c>
      <c r="U5784">
        <v>0</v>
      </c>
      <c r="V5784">
        <v>62505</v>
      </c>
      <c r="W5784">
        <v>96920</v>
      </c>
      <c r="X5784" t="s">
        <v>33</v>
      </c>
      <c r="Y5784" t="s">
        <v>34</v>
      </c>
      <c r="Z5784">
        <v>100</v>
      </c>
      <c r="AA5784" t="s">
        <v>35</v>
      </c>
      <c r="AB5784" t="s">
        <v>35</v>
      </c>
      <c r="AC5784">
        <v>0</v>
      </c>
      <c r="AD5784" t="s">
        <v>35</v>
      </c>
      <c r="AE5784" t="s">
        <v>35</v>
      </c>
      <c r="AF5784">
        <v>0</v>
      </c>
    </row>
    <row r="5785" spans="1:32" x14ac:dyDescent="0.25">
      <c r="A5785" t="s">
        <v>266</v>
      </c>
      <c r="B5785" t="s">
        <v>83</v>
      </c>
      <c r="C5785" t="s">
        <v>267</v>
      </c>
      <c r="D5785">
        <v>39430</v>
      </c>
      <c r="E5785">
        <v>1</v>
      </c>
      <c r="F5785">
        <v>183</v>
      </c>
      <c r="G5785">
        <v>50306</v>
      </c>
      <c r="H5785">
        <v>0</v>
      </c>
      <c r="I5785">
        <v>4542</v>
      </c>
      <c r="J5785">
        <v>0</v>
      </c>
      <c r="K5785">
        <v>0</v>
      </c>
      <c r="L5785">
        <v>0</v>
      </c>
      <c r="M5785">
        <v>1840</v>
      </c>
      <c r="N5785">
        <v>0</v>
      </c>
      <c r="O5785">
        <v>12363</v>
      </c>
      <c r="P5785">
        <v>0</v>
      </c>
      <c r="Q5785">
        <v>200</v>
      </c>
      <c r="R5785">
        <v>15737</v>
      </c>
      <c r="S5785">
        <v>3510</v>
      </c>
      <c r="T5785">
        <v>0</v>
      </c>
      <c r="U5785">
        <v>0</v>
      </c>
      <c r="V5785">
        <v>56688</v>
      </c>
      <c r="W5785">
        <v>88498</v>
      </c>
      <c r="X5785" t="s">
        <v>33</v>
      </c>
      <c r="Y5785" t="s">
        <v>34</v>
      </c>
      <c r="Z5785">
        <v>62</v>
      </c>
      <c r="AA5785" t="s">
        <v>33</v>
      </c>
      <c r="AB5785" t="s">
        <v>34</v>
      </c>
      <c r="AC5785">
        <v>38</v>
      </c>
      <c r="AD5785" t="s">
        <v>35</v>
      </c>
      <c r="AE5785" t="s">
        <v>35</v>
      </c>
      <c r="AF5785">
        <v>0</v>
      </c>
    </row>
    <row r="5786" spans="1:32" x14ac:dyDescent="0.25">
      <c r="A5786" t="s">
        <v>30</v>
      </c>
      <c r="B5786" t="s">
        <v>31</v>
      </c>
      <c r="C5786" t="s">
        <v>32</v>
      </c>
      <c r="D5786">
        <v>39396</v>
      </c>
      <c r="E5786">
        <v>1</v>
      </c>
      <c r="F5786">
        <v>183</v>
      </c>
      <c r="G5786">
        <v>50303</v>
      </c>
      <c r="H5786">
        <v>0</v>
      </c>
      <c r="I5786">
        <v>35</v>
      </c>
      <c r="J5786">
        <v>0</v>
      </c>
      <c r="K5786">
        <v>0</v>
      </c>
      <c r="L5786">
        <v>0</v>
      </c>
      <c r="M5786">
        <v>0</v>
      </c>
      <c r="N5786">
        <v>750</v>
      </c>
      <c r="O5786">
        <v>8820</v>
      </c>
      <c r="P5786">
        <v>0</v>
      </c>
      <c r="Q5786">
        <v>0</v>
      </c>
      <c r="R5786">
        <v>12674</v>
      </c>
      <c r="S5786">
        <v>0</v>
      </c>
      <c r="T5786">
        <v>0</v>
      </c>
      <c r="U5786">
        <v>0</v>
      </c>
      <c r="V5786">
        <v>51088</v>
      </c>
      <c r="W5786">
        <v>72582</v>
      </c>
      <c r="X5786" t="s">
        <v>33</v>
      </c>
      <c r="Y5786" t="s">
        <v>34</v>
      </c>
      <c r="Z5786">
        <v>100</v>
      </c>
      <c r="AA5786" t="s">
        <v>35</v>
      </c>
      <c r="AB5786" t="s">
        <v>35</v>
      </c>
      <c r="AC5786">
        <v>0</v>
      </c>
      <c r="AD5786" t="s">
        <v>35</v>
      </c>
      <c r="AE5786" t="s">
        <v>35</v>
      </c>
      <c r="AF5786">
        <v>0</v>
      </c>
    </row>
    <row r="5787" spans="1:32" x14ac:dyDescent="0.25">
      <c r="A5787" t="s">
        <v>311</v>
      </c>
      <c r="B5787" t="s">
        <v>53</v>
      </c>
      <c r="C5787" t="s">
        <v>388</v>
      </c>
      <c r="D5787">
        <v>416322</v>
      </c>
      <c r="E5787">
        <v>1</v>
      </c>
      <c r="F5787">
        <v>183</v>
      </c>
      <c r="G5787">
        <v>50300</v>
      </c>
      <c r="H5787">
        <v>500</v>
      </c>
      <c r="I5787">
        <v>6194</v>
      </c>
      <c r="J5787">
        <v>0</v>
      </c>
      <c r="K5787">
        <v>0</v>
      </c>
      <c r="L5787">
        <v>0</v>
      </c>
      <c r="M5787">
        <v>1980</v>
      </c>
      <c r="N5787">
        <v>323</v>
      </c>
      <c r="O5787">
        <v>8904</v>
      </c>
      <c r="P5787">
        <v>0</v>
      </c>
      <c r="Q5787">
        <v>221</v>
      </c>
      <c r="R5787">
        <v>12822</v>
      </c>
      <c r="S5787">
        <v>4495</v>
      </c>
      <c r="T5787">
        <v>149</v>
      </c>
      <c r="U5787">
        <v>0</v>
      </c>
      <c r="V5787">
        <v>59297</v>
      </c>
      <c r="W5787">
        <v>85888</v>
      </c>
      <c r="X5787" t="s">
        <v>33</v>
      </c>
      <c r="Y5787" t="s">
        <v>34</v>
      </c>
      <c r="Z5787">
        <v>100</v>
      </c>
      <c r="AA5787" t="s">
        <v>35</v>
      </c>
      <c r="AB5787" t="s">
        <v>35</v>
      </c>
      <c r="AC5787">
        <v>0</v>
      </c>
      <c r="AD5787" t="s">
        <v>35</v>
      </c>
      <c r="AE5787" t="s">
        <v>35</v>
      </c>
      <c r="AF5787">
        <v>0</v>
      </c>
    </row>
    <row r="5788" spans="1:32" x14ac:dyDescent="0.25">
      <c r="A5788" t="s">
        <v>66</v>
      </c>
      <c r="B5788" t="s">
        <v>192</v>
      </c>
      <c r="C5788" t="s">
        <v>395</v>
      </c>
      <c r="D5788">
        <v>424738</v>
      </c>
      <c r="E5788">
        <v>1</v>
      </c>
      <c r="F5788">
        <v>184</v>
      </c>
      <c r="G5788">
        <v>50300</v>
      </c>
      <c r="H5788">
        <v>0</v>
      </c>
      <c r="I5788">
        <v>0</v>
      </c>
      <c r="J5788">
        <v>0</v>
      </c>
      <c r="K5788">
        <v>0</v>
      </c>
      <c r="L5788">
        <v>0</v>
      </c>
      <c r="M5788">
        <v>0</v>
      </c>
      <c r="N5788">
        <v>0</v>
      </c>
      <c r="O5788">
        <v>6693</v>
      </c>
      <c r="P5788">
        <v>0</v>
      </c>
      <c r="Q5788">
        <v>39</v>
      </c>
      <c r="R5788">
        <v>22510</v>
      </c>
      <c r="S5788">
        <v>4132</v>
      </c>
      <c r="T5788">
        <v>0</v>
      </c>
      <c r="U5788">
        <v>0</v>
      </c>
      <c r="V5788">
        <v>50300</v>
      </c>
      <c r="W5788">
        <v>83674</v>
      </c>
      <c r="X5788" t="s">
        <v>33</v>
      </c>
      <c r="Y5788" t="s">
        <v>34</v>
      </c>
      <c r="Z5788">
        <v>100</v>
      </c>
      <c r="AA5788" t="s">
        <v>35</v>
      </c>
      <c r="AB5788" t="s">
        <v>35</v>
      </c>
      <c r="AC5788">
        <v>0</v>
      </c>
      <c r="AD5788" t="s">
        <v>35</v>
      </c>
      <c r="AE5788" t="s">
        <v>35</v>
      </c>
      <c r="AF5788">
        <v>0</v>
      </c>
    </row>
    <row r="5789" spans="1:32" x14ac:dyDescent="0.25">
      <c r="A5789" t="s">
        <v>42</v>
      </c>
      <c r="B5789" t="s">
        <v>83</v>
      </c>
      <c r="C5789" t="s">
        <v>187</v>
      </c>
      <c r="D5789">
        <v>62789</v>
      </c>
      <c r="E5789">
        <v>1</v>
      </c>
      <c r="F5789">
        <v>182</v>
      </c>
      <c r="G5789">
        <v>50300</v>
      </c>
      <c r="H5789">
        <v>0</v>
      </c>
      <c r="I5789">
        <v>0</v>
      </c>
      <c r="J5789">
        <v>0</v>
      </c>
      <c r="K5789">
        <v>0</v>
      </c>
      <c r="L5789">
        <v>0</v>
      </c>
      <c r="M5789">
        <v>0</v>
      </c>
      <c r="N5789">
        <v>320</v>
      </c>
      <c r="O5789">
        <v>11000</v>
      </c>
      <c r="P5789">
        <v>0</v>
      </c>
      <c r="Q5789">
        <v>24</v>
      </c>
      <c r="R5789">
        <v>6454</v>
      </c>
      <c r="S5789">
        <v>3460</v>
      </c>
      <c r="T5789">
        <v>0</v>
      </c>
      <c r="U5789">
        <v>0</v>
      </c>
      <c r="V5789">
        <v>50620</v>
      </c>
      <c r="W5789">
        <v>71558</v>
      </c>
      <c r="X5789" t="s">
        <v>39</v>
      </c>
      <c r="Y5789" t="s">
        <v>40</v>
      </c>
      <c r="Z5789">
        <v>100</v>
      </c>
      <c r="AA5789" t="s">
        <v>35</v>
      </c>
      <c r="AB5789" t="s">
        <v>35</v>
      </c>
      <c r="AC5789">
        <v>0</v>
      </c>
      <c r="AD5789" t="s">
        <v>35</v>
      </c>
      <c r="AE5789" t="s">
        <v>35</v>
      </c>
      <c r="AF5789">
        <v>0</v>
      </c>
    </row>
    <row r="5790" spans="1:32" x14ac:dyDescent="0.25">
      <c r="A5790" t="s">
        <v>258</v>
      </c>
      <c r="B5790" t="s">
        <v>48</v>
      </c>
      <c r="C5790" t="s">
        <v>260</v>
      </c>
      <c r="D5790">
        <v>66148</v>
      </c>
      <c r="E5790">
        <v>1</v>
      </c>
      <c r="F5790">
        <v>186</v>
      </c>
      <c r="G5790">
        <v>50300</v>
      </c>
      <c r="H5790">
        <v>0</v>
      </c>
      <c r="I5790">
        <v>173</v>
      </c>
      <c r="J5790">
        <v>0</v>
      </c>
      <c r="K5790">
        <v>0</v>
      </c>
      <c r="L5790">
        <v>0</v>
      </c>
      <c r="M5790">
        <v>773</v>
      </c>
      <c r="N5790">
        <v>600</v>
      </c>
      <c r="O5790">
        <v>6671</v>
      </c>
      <c r="P5790">
        <v>0</v>
      </c>
      <c r="Q5790">
        <v>0</v>
      </c>
      <c r="R5790">
        <v>3502</v>
      </c>
      <c r="S5790">
        <v>2442</v>
      </c>
      <c r="T5790">
        <v>0</v>
      </c>
      <c r="U5790">
        <v>0</v>
      </c>
      <c r="V5790">
        <v>51846</v>
      </c>
      <c r="W5790">
        <v>64461</v>
      </c>
      <c r="X5790" t="s">
        <v>33</v>
      </c>
      <c r="Y5790" t="s">
        <v>34</v>
      </c>
      <c r="Z5790">
        <v>100</v>
      </c>
      <c r="AA5790" t="s">
        <v>35</v>
      </c>
      <c r="AB5790" t="s">
        <v>35</v>
      </c>
      <c r="AC5790">
        <v>0</v>
      </c>
      <c r="AD5790" t="s">
        <v>35</v>
      </c>
      <c r="AE5790" t="s">
        <v>35</v>
      </c>
      <c r="AF5790">
        <v>0</v>
      </c>
    </row>
    <row r="5791" spans="1:32" x14ac:dyDescent="0.25">
      <c r="A5791" t="s">
        <v>311</v>
      </c>
      <c r="B5791" t="s">
        <v>161</v>
      </c>
      <c r="C5791" t="s">
        <v>312</v>
      </c>
      <c r="D5791">
        <v>416231</v>
      </c>
      <c r="E5791">
        <v>1</v>
      </c>
      <c r="F5791">
        <v>184</v>
      </c>
      <c r="G5791">
        <v>50300</v>
      </c>
      <c r="H5791">
        <v>0</v>
      </c>
      <c r="I5791">
        <v>4809</v>
      </c>
      <c r="J5791">
        <v>0</v>
      </c>
      <c r="K5791">
        <v>0</v>
      </c>
      <c r="L5791">
        <v>0</v>
      </c>
      <c r="M5791">
        <v>175</v>
      </c>
      <c r="N5791">
        <v>1679</v>
      </c>
      <c r="O5791">
        <v>8905</v>
      </c>
      <c r="P5791">
        <v>614</v>
      </c>
      <c r="Q5791">
        <v>87</v>
      </c>
      <c r="R5791">
        <v>15735</v>
      </c>
      <c r="S5791">
        <v>3937</v>
      </c>
      <c r="T5791">
        <v>0</v>
      </c>
      <c r="U5791">
        <v>0</v>
      </c>
      <c r="V5791">
        <v>56963</v>
      </c>
      <c r="W5791">
        <v>86241</v>
      </c>
      <c r="X5791" t="s">
        <v>33</v>
      </c>
      <c r="Y5791" t="s">
        <v>34</v>
      </c>
      <c r="Z5791">
        <v>100</v>
      </c>
      <c r="AA5791" t="s">
        <v>35</v>
      </c>
      <c r="AB5791" t="s">
        <v>35</v>
      </c>
      <c r="AC5791">
        <v>0</v>
      </c>
      <c r="AD5791" t="s">
        <v>35</v>
      </c>
      <c r="AE5791" t="s">
        <v>35</v>
      </c>
      <c r="AF5791">
        <v>0</v>
      </c>
    </row>
    <row r="5792" spans="1:32" x14ac:dyDescent="0.25">
      <c r="A5792" t="s">
        <v>59</v>
      </c>
      <c r="B5792" t="s">
        <v>60</v>
      </c>
      <c r="C5792" t="s">
        <v>61</v>
      </c>
      <c r="D5792">
        <v>416343</v>
      </c>
      <c r="E5792">
        <v>1</v>
      </c>
      <c r="F5792">
        <v>185</v>
      </c>
      <c r="G5792">
        <v>50300</v>
      </c>
      <c r="H5792">
        <v>150</v>
      </c>
      <c r="I5792">
        <v>2355</v>
      </c>
      <c r="J5792">
        <v>0</v>
      </c>
      <c r="K5792">
        <v>0</v>
      </c>
      <c r="L5792">
        <v>0</v>
      </c>
      <c r="M5792">
        <v>208</v>
      </c>
      <c r="N5792">
        <v>0</v>
      </c>
      <c r="O5792">
        <v>9123</v>
      </c>
      <c r="P5792">
        <v>629</v>
      </c>
      <c r="Q5792">
        <v>0</v>
      </c>
      <c r="R5792">
        <v>14717</v>
      </c>
      <c r="S5792">
        <v>4055</v>
      </c>
      <c r="T5792">
        <v>0</v>
      </c>
      <c r="U5792">
        <v>0</v>
      </c>
      <c r="V5792">
        <v>53013</v>
      </c>
      <c r="W5792">
        <v>81537</v>
      </c>
      <c r="X5792" t="s">
        <v>33</v>
      </c>
      <c r="Y5792" t="s">
        <v>34</v>
      </c>
      <c r="Z5792">
        <v>100</v>
      </c>
      <c r="AA5792" t="s">
        <v>35</v>
      </c>
      <c r="AB5792" t="s">
        <v>35</v>
      </c>
      <c r="AC5792">
        <v>0</v>
      </c>
      <c r="AD5792" t="s">
        <v>35</v>
      </c>
      <c r="AE5792" t="s">
        <v>35</v>
      </c>
      <c r="AF5792">
        <v>0</v>
      </c>
    </row>
    <row r="5793" spans="1:32" x14ac:dyDescent="0.25">
      <c r="A5793" t="s">
        <v>59</v>
      </c>
      <c r="B5793" t="s">
        <v>60</v>
      </c>
      <c r="C5793" t="s">
        <v>61</v>
      </c>
      <c r="D5793">
        <v>416630</v>
      </c>
      <c r="E5793">
        <v>1</v>
      </c>
      <c r="F5793">
        <v>185</v>
      </c>
      <c r="G5793">
        <v>50300</v>
      </c>
      <c r="H5793">
        <v>150</v>
      </c>
      <c r="I5793">
        <v>1890</v>
      </c>
      <c r="J5793">
        <v>0</v>
      </c>
      <c r="K5793">
        <v>0</v>
      </c>
      <c r="L5793">
        <v>0</v>
      </c>
      <c r="M5793">
        <v>250</v>
      </c>
      <c r="N5793">
        <v>0</v>
      </c>
      <c r="O5793">
        <v>9123</v>
      </c>
      <c r="P5793">
        <v>629</v>
      </c>
      <c r="Q5793">
        <v>0</v>
      </c>
      <c r="R5793">
        <v>14600</v>
      </c>
      <c r="S5793">
        <v>4023</v>
      </c>
      <c r="T5793">
        <v>0</v>
      </c>
      <c r="U5793">
        <v>0</v>
      </c>
      <c r="V5793">
        <v>52590</v>
      </c>
      <c r="W5793">
        <v>80965</v>
      </c>
      <c r="X5793" t="s">
        <v>33</v>
      </c>
      <c r="Y5793" t="s">
        <v>34</v>
      </c>
      <c r="Z5793">
        <v>100</v>
      </c>
      <c r="AA5793" t="s">
        <v>35</v>
      </c>
      <c r="AB5793" t="s">
        <v>35</v>
      </c>
      <c r="AC5793">
        <v>0</v>
      </c>
      <c r="AD5793" t="s">
        <v>35</v>
      </c>
      <c r="AE5793" t="s">
        <v>35</v>
      </c>
      <c r="AF5793">
        <v>0</v>
      </c>
    </row>
    <row r="5794" spans="1:32" x14ac:dyDescent="0.25">
      <c r="A5794" t="s">
        <v>94</v>
      </c>
      <c r="B5794" t="s">
        <v>123</v>
      </c>
      <c r="C5794" t="s">
        <v>279</v>
      </c>
      <c r="D5794">
        <v>420086</v>
      </c>
      <c r="E5794">
        <v>1</v>
      </c>
      <c r="F5794">
        <v>182</v>
      </c>
      <c r="G5794">
        <v>50276</v>
      </c>
      <c r="H5794">
        <v>0</v>
      </c>
      <c r="I5794">
        <v>0</v>
      </c>
      <c r="J5794">
        <v>0</v>
      </c>
      <c r="K5794">
        <v>0</v>
      </c>
      <c r="L5794">
        <v>0</v>
      </c>
      <c r="M5794">
        <v>1675</v>
      </c>
      <c r="N5794">
        <v>0</v>
      </c>
      <c r="O5794">
        <v>10644</v>
      </c>
      <c r="P5794">
        <v>0</v>
      </c>
      <c r="Q5794">
        <v>0</v>
      </c>
      <c r="R5794">
        <v>21340</v>
      </c>
      <c r="S5794">
        <v>3160</v>
      </c>
      <c r="T5794">
        <v>0</v>
      </c>
      <c r="U5794">
        <v>0</v>
      </c>
      <c r="V5794">
        <v>51951</v>
      </c>
      <c r="W5794">
        <v>87095</v>
      </c>
      <c r="X5794" t="s">
        <v>33</v>
      </c>
      <c r="Y5794" t="s">
        <v>34</v>
      </c>
      <c r="Z5794">
        <v>50</v>
      </c>
      <c r="AA5794" t="s">
        <v>33</v>
      </c>
      <c r="AB5794" t="s">
        <v>34</v>
      </c>
      <c r="AC5794">
        <v>50</v>
      </c>
      <c r="AD5794" t="s">
        <v>35</v>
      </c>
      <c r="AE5794" t="s">
        <v>35</v>
      </c>
      <c r="AF5794">
        <v>0</v>
      </c>
    </row>
    <row r="5795" spans="1:32" x14ac:dyDescent="0.25">
      <c r="A5795" t="s">
        <v>72</v>
      </c>
      <c r="B5795" t="s">
        <v>83</v>
      </c>
      <c r="C5795" t="s">
        <v>164</v>
      </c>
      <c r="D5795">
        <v>429865</v>
      </c>
      <c r="E5795">
        <v>1</v>
      </c>
      <c r="F5795">
        <v>188</v>
      </c>
      <c r="G5795">
        <v>50270</v>
      </c>
      <c r="H5795">
        <v>4573</v>
      </c>
      <c r="I5795">
        <v>0</v>
      </c>
      <c r="J5795">
        <v>0</v>
      </c>
      <c r="K5795">
        <v>0</v>
      </c>
      <c r="L5795">
        <v>0</v>
      </c>
      <c r="M5795">
        <v>0</v>
      </c>
      <c r="N5795">
        <v>578</v>
      </c>
      <c r="O5795">
        <v>5359</v>
      </c>
      <c r="P5795">
        <v>0</v>
      </c>
      <c r="Q5795">
        <v>199</v>
      </c>
      <c r="R5795">
        <v>7018</v>
      </c>
      <c r="S5795">
        <v>4053</v>
      </c>
      <c r="T5795">
        <v>0</v>
      </c>
      <c r="U5795">
        <v>150</v>
      </c>
      <c r="V5795">
        <v>55421</v>
      </c>
      <c r="W5795">
        <v>72200</v>
      </c>
      <c r="X5795" t="s">
        <v>121</v>
      </c>
      <c r="Y5795" t="s">
        <v>122</v>
      </c>
      <c r="Z5795">
        <v>100</v>
      </c>
      <c r="AA5795" t="s">
        <v>35</v>
      </c>
      <c r="AB5795" t="s">
        <v>35</v>
      </c>
      <c r="AC5795">
        <v>0</v>
      </c>
      <c r="AD5795" t="s">
        <v>35</v>
      </c>
      <c r="AE5795" t="s">
        <v>35</v>
      </c>
      <c r="AF5795">
        <v>0</v>
      </c>
    </row>
    <row r="5796" spans="1:32" x14ac:dyDescent="0.25">
      <c r="A5796" t="s">
        <v>160</v>
      </c>
      <c r="B5796" t="s">
        <v>64</v>
      </c>
      <c r="C5796" t="s">
        <v>163</v>
      </c>
      <c r="D5796">
        <v>34694</v>
      </c>
      <c r="E5796">
        <v>1</v>
      </c>
      <c r="F5796">
        <v>183</v>
      </c>
      <c r="G5796">
        <v>50250</v>
      </c>
      <c r="H5796">
        <v>0</v>
      </c>
      <c r="I5796">
        <v>0</v>
      </c>
      <c r="J5796">
        <v>0</v>
      </c>
      <c r="K5796">
        <v>0</v>
      </c>
      <c r="L5796">
        <v>0</v>
      </c>
      <c r="M5796">
        <v>0</v>
      </c>
      <c r="N5796">
        <v>0</v>
      </c>
      <c r="O5796">
        <v>9134</v>
      </c>
      <c r="P5796">
        <v>0</v>
      </c>
      <c r="Q5796">
        <v>0</v>
      </c>
      <c r="R5796">
        <v>9943</v>
      </c>
      <c r="S5796">
        <v>3844</v>
      </c>
      <c r="T5796">
        <v>0</v>
      </c>
      <c r="U5796">
        <v>0</v>
      </c>
      <c r="V5796">
        <v>50250</v>
      </c>
      <c r="W5796">
        <v>73171</v>
      </c>
      <c r="X5796" t="s">
        <v>33</v>
      </c>
      <c r="Y5796" t="s">
        <v>34</v>
      </c>
      <c r="Z5796">
        <v>100</v>
      </c>
      <c r="AA5796" t="s">
        <v>35</v>
      </c>
      <c r="AB5796" t="s">
        <v>35</v>
      </c>
      <c r="AC5796">
        <v>0</v>
      </c>
      <c r="AD5796" t="s">
        <v>35</v>
      </c>
      <c r="AE5796" t="s">
        <v>35</v>
      </c>
      <c r="AF5796">
        <v>0</v>
      </c>
    </row>
    <row r="5797" spans="1:32" x14ac:dyDescent="0.25">
      <c r="A5797" t="s">
        <v>66</v>
      </c>
      <c r="B5797" t="s">
        <v>192</v>
      </c>
      <c r="C5797" t="s">
        <v>395</v>
      </c>
      <c r="D5797">
        <v>429867</v>
      </c>
      <c r="E5797">
        <v>1</v>
      </c>
      <c r="F5797">
        <v>184</v>
      </c>
      <c r="G5797">
        <v>50250</v>
      </c>
      <c r="H5797">
        <v>0</v>
      </c>
      <c r="I5797">
        <v>0</v>
      </c>
      <c r="J5797">
        <v>0</v>
      </c>
      <c r="K5797">
        <v>0</v>
      </c>
      <c r="L5797">
        <v>0</v>
      </c>
      <c r="M5797">
        <v>0</v>
      </c>
      <c r="N5797">
        <v>0</v>
      </c>
      <c r="O5797">
        <v>17038</v>
      </c>
      <c r="P5797">
        <v>0</v>
      </c>
      <c r="Q5797">
        <v>39</v>
      </c>
      <c r="R5797">
        <v>22714</v>
      </c>
      <c r="S5797">
        <v>3890</v>
      </c>
      <c r="T5797">
        <v>0</v>
      </c>
      <c r="U5797">
        <v>0</v>
      </c>
      <c r="V5797">
        <v>50250</v>
      </c>
      <c r="W5797">
        <v>93931</v>
      </c>
      <c r="X5797" t="s">
        <v>33</v>
      </c>
      <c r="Y5797" t="s">
        <v>34</v>
      </c>
      <c r="Z5797">
        <v>100</v>
      </c>
      <c r="AA5797" t="s">
        <v>35</v>
      </c>
      <c r="AB5797" t="s">
        <v>35</v>
      </c>
      <c r="AC5797">
        <v>0</v>
      </c>
      <c r="AD5797" t="s">
        <v>35</v>
      </c>
      <c r="AE5797" t="s">
        <v>35</v>
      </c>
      <c r="AF5797">
        <v>0</v>
      </c>
    </row>
    <row r="5798" spans="1:32" x14ac:dyDescent="0.25">
      <c r="A5798" t="s">
        <v>160</v>
      </c>
      <c r="B5798" t="s">
        <v>161</v>
      </c>
      <c r="C5798" t="s">
        <v>162</v>
      </c>
      <c r="D5798">
        <v>43308</v>
      </c>
      <c r="E5798">
        <v>1</v>
      </c>
      <c r="F5798">
        <v>183</v>
      </c>
      <c r="G5798">
        <v>50250</v>
      </c>
      <c r="H5798">
        <v>0</v>
      </c>
      <c r="I5798">
        <v>0</v>
      </c>
      <c r="J5798">
        <v>0</v>
      </c>
      <c r="K5798">
        <v>0</v>
      </c>
      <c r="L5798">
        <v>0</v>
      </c>
      <c r="M5798">
        <v>0</v>
      </c>
      <c r="N5798">
        <v>1622</v>
      </c>
      <c r="O5798">
        <v>8486</v>
      </c>
      <c r="P5798">
        <v>0</v>
      </c>
      <c r="Q5798">
        <v>0</v>
      </c>
      <c r="R5798">
        <v>20979</v>
      </c>
      <c r="S5798">
        <v>3968</v>
      </c>
      <c r="T5798">
        <v>0</v>
      </c>
      <c r="U5798">
        <v>0</v>
      </c>
      <c r="V5798">
        <v>51872</v>
      </c>
      <c r="W5798">
        <v>85305</v>
      </c>
      <c r="X5798" t="s">
        <v>33</v>
      </c>
      <c r="Y5798" t="s">
        <v>34</v>
      </c>
      <c r="Z5798">
        <v>83</v>
      </c>
      <c r="AA5798" t="s">
        <v>37</v>
      </c>
      <c r="AB5798" t="s">
        <v>38</v>
      </c>
      <c r="AC5798">
        <v>17</v>
      </c>
      <c r="AD5798" t="s">
        <v>35</v>
      </c>
      <c r="AE5798" t="s">
        <v>35</v>
      </c>
      <c r="AF5798">
        <v>0</v>
      </c>
    </row>
    <row r="5799" spans="1:32" x14ac:dyDescent="0.25">
      <c r="A5799" t="s">
        <v>228</v>
      </c>
      <c r="B5799" t="s">
        <v>83</v>
      </c>
      <c r="C5799" t="s">
        <v>229</v>
      </c>
      <c r="D5799">
        <v>422173</v>
      </c>
      <c r="E5799">
        <v>1</v>
      </c>
      <c r="F5799">
        <v>186</v>
      </c>
      <c r="G5799">
        <v>50248</v>
      </c>
      <c r="H5799">
        <v>0</v>
      </c>
      <c r="I5799">
        <v>129</v>
      </c>
      <c r="J5799">
        <v>0</v>
      </c>
      <c r="K5799">
        <v>0</v>
      </c>
      <c r="L5799">
        <v>0</v>
      </c>
      <c r="M5799">
        <v>2133</v>
      </c>
      <c r="N5799">
        <v>0</v>
      </c>
      <c r="O5799">
        <v>5639</v>
      </c>
      <c r="P5799">
        <v>77</v>
      </c>
      <c r="Q5799">
        <v>138</v>
      </c>
      <c r="R5799">
        <v>6678</v>
      </c>
      <c r="S5799">
        <v>3851</v>
      </c>
      <c r="T5799">
        <v>0</v>
      </c>
      <c r="U5799">
        <v>0</v>
      </c>
      <c r="V5799">
        <v>52510</v>
      </c>
      <c r="W5799">
        <v>68893</v>
      </c>
      <c r="X5799" t="s">
        <v>33</v>
      </c>
      <c r="Y5799" t="s">
        <v>34</v>
      </c>
      <c r="Z5799">
        <v>100</v>
      </c>
      <c r="AA5799" t="s">
        <v>35</v>
      </c>
      <c r="AB5799" t="s">
        <v>35</v>
      </c>
      <c r="AC5799">
        <v>0</v>
      </c>
      <c r="AD5799" t="s">
        <v>35</v>
      </c>
      <c r="AE5799" t="s">
        <v>35</v>
      </c>
      <c r="AF5799">
        <v>0</v>
      </c>
    </row>
    <row r="5800" spans="1:32" x14ac:dyDescent="0.25">
      <c r="A5800" t="s">
        <v>228</v>
      </c>
      <c r="B5800" t="s">
        <v>83</v>
      </c>
      <c r="C5800" t="s">
        <v>229</v>
      </c>
      <c r="D5800">
        <v>422216</v>
      </c>
      <c r="E5800">
        <v>1</v>
      </c>
      <c r="F5800">
        <v>186</v>
      </c>
      <c r="G5800">
        <v>50248</v>
      </c>
      <c r="H5800">
        <v>0</v>
      </c>
      <c r="I5800">
        <v>0</v>
      </c>
      <c r="J5800">
        <v>0</v>
      </c>
      <c r="K5800">
        <v>0</v>
      </c>
      <c r="L5800">
        <v>0</v>
      </c>
      <c r="M5800">
        <v>1500</v>
      </c>
      <c r="N5800">
        <v>405</v>
      </c>
      <c r="O5800">
        <v>0</v>
      </c>
      <c r="P5800">
        <v>166</v>
      </c>
      <c r="Q5800">
        <v>138</v>
      </c>
      <c r="R5800">
        <v>6649</v>
      </c>
      <c r="S5800">
        <v>3929</v>
      </c>
      <c r="T5800">
        <v>0</v>
      </c>
      <c r="U5800">
        <v>0</v>
      </c>
      <c r="V5800">
        <v>52153</v>
      </c>
      <c r="W5800">
        <v>63035</v>
      </c>
      <c r="X5800" t="s">
        <v>33</v>
      </c>
      <c r="Y5800" t="s">
        <v>34</v>
      </c>
      <c r="Z5800">
        <v>100</v>
      </c>
      <c r="AA5800" t="s">
        <v>35</v>
      </c>
      <c r="AB5800" t="s">
        <v>35</v>
      </c>
      <c r="AC5800">
        <v>0</v>
      </c>
      <c r="AD5800" t="s">
        <v>35</v>
      </c>
      <c r="AE5800" t="s">
        <v>35</v>
      </c>
      <c r="AF5800">
        <v>0</v>
      </c>
    </row>
    <row r="5801" spans="1:32" x14ac:dyDescent="0.25">
      <c r="A5801" t="s">
        <v>228</v>
      </c>
      <c r="B5801" t="s">
        <v>83</v>
      </c>
      <c r="C5801" t="s">
        <v>229</v>
      </c>
      <c r="D5801">
        <v>422561</v>
      </c>
      <c r="E5801">
        <v>1</v>
      </c>
      <c r="F5801">
        <v>186</v>
      </c>
      <c r="G5801">
        <v>50248</v>
      </c>
      <c r="H5801">
        <v>2100</v>
      </c>
      <c r="I5801">
        <v>0</v>
      </c>
      <c r="J5801">
        <v>0</v>
      </c>
      <c r="K5801">
        <v>0</v>
      </c>
      <c r="L5801">
        <v>0</v>
      </c>
      <c r="M5801">
        <v>480</v>
      </c>
      <c r="N5801">
        <v>300</v>
      </c>
      <c r="O5801">
        <v>0</v>
      </c>
      <c r="P5801">
        <v>166</v>
      </c>
      <c r="Q5801">
        <v>138</v>
      </c>
      <c r="R5801">
        <v>6736</v>
      </c>
      <c r="S5801">
        <v>4064</v>
      </c>
      <c r="T5801">
        <v>0</v>
      </c>
      <c r="U5801">
        <v>0</v>
      </c>
      <c r="V5801">
        <v>53128</v>
      </c>
      <c r="W5801">
        <v>64232</v>
      </c>
      <c r="X5801" t="s">
        <v>33</v>
      </c>
      <c r="Y5801" t="s">
        <v>34</v>
      </c>
      <c r="Z5801">
        <v>100</v>
      </c>
      <c r="AA5801" t="s">
        <v>35</v>
      </c>
      <c r="AB5801" t="s">
        <v>35</v>
      </c>
      <c r="AC5801">
        <v>0</v>
      </c>
      <c r="AD5801" t="s">
        <v>35</v>
      </c>
      <c r="AE5801" t="s">
        <v>35</v>
      </c>
      <c r="AF5801">
        <v>0</v>
      </c>
    </row>
    <row r="5802" spans="1:32" x14ac:dyDescent="0.25">
      <c r="A5802" t="s">
        <v>228</v>
      </c>
      <c r="B5802" t="s">
        <v>83</v>
      </c>
      <c r="C5802" t="s">
        <v>229</v>
      </c>
      <c r="D5802">
        <v>423066</v>
      </c>
      <c r="E5802">
        <v>1</v>
      </c>
      <c r="F5802">
        <v>186</v>
      </c>
      <c r="G5802">
        <v>50248</v>
      </c>
      <c r="H5802">
        <v>4410</v>
      </c>
      <c r="I5802">
        <v>0</v>
      </c>
      <c r="J5802">
        <v>0</v>
      </c>
      <c r="K5802">
        <v>0</v>
      </c>
      <c r="L5802">
        <v>0</v>
      </c>
      <c r="M5802">
        <v>1314</v>
      </c>
      <c r="N5802">
        <v>49</v>
      </c>
      <c r="O5802">
        <v>0</v>
      </c>
      <c r="P5802">
        <v>166</v>
      </c>
      <c r="Q5802">
        <v>100</v>
      </c>
      <c r="R5802">
        <v>7136</v>
      </c>
      <c r="S5802">
        <v>4286</v>
      </c>
      <c r="T5802">
        <v>0</v>
      </c>
      <c r="U5802">
        <v>0</v>
      </c>
      <c r="V5802">
        <v>56021</v>
      </c>
      <c r="W5802">
        <v>67709</v>
      </c>
      <c r="X5802" t="s">
        <v>33</v>
      </c>
      <c r="Y5802" t="s">
        <v>34</v>
      </c>
      <c r="Z5802">
        <v>100</v>
      </c>
      <c r="AA5802" t="s">
        <v>35</v>
      </c>
      <c r="AB5802" t="s">
        <v>35</v>
      </c>
      <c r="AC5802">
        <v>0</v>
      </c>
      <c r="AD5802" t="s">
        <v>35</v>
      </c>
      <c r="AE5802" t="s">
        <v>35</v>
      </c>
      <c r="AF5802">
        <v>0</v>
      </c>
    </row>
    <row r="5803" spans="1:32" x14ac:dyDescent="0.25">
      <c r="A5803" t="s">
        <v>228</v>
      </c>
      <c r="B5803" t="s">
        <v>83</v>
      </c>
      <c r="C5803" t="s">
        <v>229</v>
      </c>
      <c r="D5803">
        <v>419304</v>
      </c>
      <c r="E5803">
        <v>1</v>
      </c>
      <c r="F5803">
        <v>186</v>
      </c>
      <c r="G5803">
        <v>50248</v>
      </c>
      <c r="H5803">
        <v>0</v>
      </c>
      <c r="I5803">
        <v>0</v>
      </c>
      <c r="J5803">
        <v>0</v>
      </c>
      <c r="K5803">
        <v>0</v>
      </c>
      <c r="L5803">
        <v>0</v>
      </c>
      <c r="M5803">
        <v>880</v>
      </c>
      <c r="N5803">
        <v>0</v>
      </c>
      <c r="O5803">
        <v>5639</v>
      </c>
      <c r="P5803">
        <v>77</v>
      </c>
      <c r="Q5803">
        <v>138</v>
      </c>
      <c r="R5803">
        <v>6519</v>
      </c>
      <c r="S5803">
        <v>3744</v>
      </c>
      <c r="T5803">
        <v>0</v>
      </c>
      <c r="U5803">
        <v>0</v>
      </c>
      <c r="V5803">
        <v>51128</v>
      </c>
      <c r="W5803">
        <v>67245</v>
      </c>
      <c r="X5803" t="s">
        <v>39</v>
      </c>
      <c r="Y5803" t="s">
        <v>40</v>
      </c>
      <c r="Z5803">
        <v>100</v>
      </c>
      <c r="AA5803" t="s">
        <v>35</v>
      </c>
      <c r="AB5803" t="s">
        <v>35</v>
      </c>
      <c r="AC5803">
        <v>0</v>
      </c>
      <c r="AD5803" t="s">
        <v>35</v>
      </c>
      <c r="AE5803" t="s">
        <v>35</v>
      </c>
      <c r="AF5803">
        <v>0</v>
      </c>
    </row>
    <row r="5804" spans="1:32" x14ac:dyDescent="0.25">
      <c r="A5804" t="s">
        <v>228</v>
      </c>
      <c r="B5804" t="s">
        <v>83</v>
      </c>
      <c r="C5804" t="s">
        <v>229</v>
      </c>
      <c r="D5804">
        <v>423120</v>
      </c>
      <c r="E5804">
        <v>1</v>
      </c>
      <c r="F5804">
        <v>186</v>
      </c>
      <c r="G5804">
        <v>50248</v>
      </c>
      <c r="H5804">
        <v>2007</v>
      </c>
      <c r="I5804">
        <v>3685</v>
      </c>
      <c r="J5804">
        <v>0</v>
      </c>
      <c r="K5804">
        <v>0</v>
      </c>
      <c r="L5804">
        <v>0</v>
      </c>
      <c r="M5804">
        <v>0</v>
      </c>
      <c r="N5804">
        <v>0</v>
      </c>
      <c r="O5804">
        <v>4701</v>
      </c>
      <c r="P5804">
        <v>77</v>
      </c>
      <c r="Q5804">
        <v>147</v>
      </c>
      <c r="R5804">
        <v>7132</v>
      </c>
      <c r="S5804">
        <v>4131</v>
      </c>
      <c r="T5804">
        <v>0</v>
      </c>
      <c r="U5804">
        <v>0</v>
      </c>
      <c r="V5804">
        <v>55940</v>
      </c>
      <c r="W5804">
        <v>72128</v>
      </c>
      <c r="X5804" t="s">
        <v>39</v>
      </c>
      <c r="Y5804" t="s">
        <v>40</v>
      </c>
      <c r="Z5804">
        <v>100</v>
      </c>
      <c r="AA5804" t="s">
        <v>35</v>
      </c>
      <c r="AB5804" t="s">
        <v>35</v>
      </c>
      <c r="AC5804">
        <v>0</v>
      </c>
      <c r="AD5804" t="s">
        <v>35</v>
      </c>
      <c r="AE5804" t="s">
        <v>35</v>
      </c>
      <c r="AF5804">
        <v>0</v>
      </c>
    </row>
    <row r="5805" spans="1:32" x14ac:dyDescent="0.25">
      <c r="A5805" t="s">
        <v>320</v>
      </c>
      <c r="B5805" t="s">
        <v>83</v>
      </c>
      <c r="C5805" t="s">
        <v>321</v>
      </c>
      <c r="D5805">
        <v>418795</v>
      </c>
      <c r="E5805">
        <v>1</v>
      </c>
      <c r="F5805">
        <v>186</v>
      </c>
      <c r="G5805">
        <v>50245</v>
      </c>
      <c r="H5805">
        <v>9101</v>
      </c>
      <c r="I5805">
        <v>0</v>
      </c>
      <c r="J5805">
        <v>0</v>
      </c>
      <c r="K5805">
        <v>0</v>
      </c>
      <c r="L5805">
        <v>0</v>
      </c>
      <c r="M5805">
        <v>0</v>
      </c>
      <c r="N5805">
        <v>0</v>
      </c>
      <c r="O5805">
        <v>9541</v>
      </c>
      <c r="P5805">
        <v>0</v>
      </c>
      <c r="Q5805">
        <v>5</v>
      </c>
      <c r="R5805">
        <v>7810</v>
      </c>
      <c r="S5805">
        <v>4474</v>
      </c>
      <c r="T5805">
        <v>0</v>
      </c>
      <c r="U5805">
        <v>0</v>
      </c>
      <c r="V5805">
        <v>59346</v>
      </c>
      <c r="W5805">
        <v>81176</v>
      </c>
      <c r="X5805" t="s">
        <v>33</v>
      </c>
      <c r="Y5805" t="s">
        <v>34</v>
      </c>
      <c r="Z5805">
        <v>100</v>
      </c>
      <c r="AA5805" t="s">
        <v>35</v>
      </c>
      <c r="AB5805" t="s">
        <v>35</v>
      </c>
      <c r="AC5805">
        <v>0</v>
      </c>
      <c r="AD5805" t="s">
        <v>35</v>
      </c>
      <c r="AE5805" t="s">
        <v>35</v>
      </c>
      <c r="AF5805">
        <v>0</v>
      </c>
    </row>
    <row r="5806" spans="1:32" x14ac:dyDescent="0.25">
      <c r="A5806" t="s">
        <v>119</v>
      </c>
      <c r="B5806" t="s">
        <v>64</v>
      </c>
      <c r="C5806" t="s">
        <v>125</v>
      </c>
      <c r="D5806">
        <v>63426</v>
      </c>
      <c r="E5806">
        <v>1</v>
      </c>
      <c r="F5806">
        <v>188</v>
      </c>
      <c r="G5806">
        <v>50245</v>
      </c>
      <c r="H5806">
        <v>0</v>
      </c>
      <c r="I5806">
        <v>0</v>
      </c>
      <c r="J5806">
        <v>0</v>
      </c>
      <c r="K5806">
        <v>0</v>
      </c>
      <c r="L5806">
        <v>0</v>
      </c>
      <c r="M5806">
        <v>135</v>
      </c>
      <c r="N5806">
        <v>1223</v>
      </c>
      <c r="O5806">
        <v>16515</v>
      </c>
      <c r="P5806">
        <v>699</v>
      </c>
      <c r="Q5806">
        <v>110</v>
      </c>
      <c r="R5806">
        <v>14326</v>
      </c>
      <c r="S5806">
        <v>3429</v>
      </c>
      <c r="T5806">
        <v>0</v>
      </c>
      <c r="U5806">
        <v>0</v>
      </c>
      <c r="V5806">
        <v>51603</v>
      </c>
      <c r="W5806">
        <v>86682</v>
      </c>
      <c r="X5806" t="s">
        <v>33</v>
      </c>
      <c r="Y5806" t="s">
        <v>34</v>
      </c>
      <c r="Z5806">
        <v>100</v>
      </c>
      <c r="AA5806" t="s">
        <v>35</v>
      </c>
      <c r="AB5806" t="s">
        <v>35</v>
      </c>
      <c r="AC5806">
        <v>0</v>
      </c>
      <c r="AD5806" t="s">
        <v>35</v>
      </c>
      <c r="AE5806" t="s">
        <v>35</v>
      </c>
      <c r="AF5806">
        <v>0</v>
      </c>
    </row>
    <row r="5807" spans="1:32" x14ac:dyDescent="0.25">
      <c r="A5807" t="s">
        <v>119</v>
      </c>
      <c r="B5807" t="s">
        <v>64</v>
      </c>
      <c r="C5807" t="s">
        <v>125</v>
      </c>
      <c r="D5807">
        <v>64442</v>
      </c>
      <c r="E5807">
        <v>1</v>
      </c>
      <c r="F5807">
        <v>188</v>
      </c>
      <c r="G5807">
        <v>50245</v>
      </c>
      <c r="H5807">
        <v>0</v>
      </c>
      <c r="I5807">
        <v>0</v>
      </c>
      <c r="J5807">
        <v>0</v>
      </c>
      <c r="K5807">
        <v>0</v>
      </c>
      <c r="L5807">
        <v>0</v>
      </c>
      <c r="M5807">
        <v>442</v>
      </c>
      <c r="N5807">
        <v>3782</v>
      </c>
      <c r="O5807">
        <v>7213</v>
      </c>
      <c r="P5807">
        <v>699</v>
      </c>
      <c r="Q5807">
        <v>110</v>
      </c>
      <c r="R5807">
        <v>14844</v>
      </c>
      <c r="S5807">
        <v>4061</v>
      </c>
      <c r="T5807">
        <v>0</v>
      </c>
      <c r="U5807">
        <v>0</v>
      </c>
      <c r="V5807">
        <v>54469</v>
      </c>
      <c r="W5807">
        <v>81396</v>
      </c>
      <c r="X5807" t="s">
        <v>33</v>
      </c>
      <c r="Y5807" t="s">
        <v>34</v>
      </c>
      <c r="Z5807">
        <v>100</v>
      </c>
      <c r="AA5807" t="s">
        <v>35</v>
      </c>
      <c r="AB5807" t="s">
        <v>35</v>
      </c>
      <c r="AC5807">
        <v>0</v>
      </c>
      <c r="AD5807" t="s">
        <v>35</v>
      </c>
      <c r="AE5807" t="s">
        <v>35</v>
      </c>
      <c r="AF5807">
        <v>0</v>
      </c>
    </row>
    <row r="5808" spans="1:32" x14ac:dyDescent="0.25">
      <c r="A5808" t="s">
        <v>119</v>
      </c>
      <c r="B5808" t="s">
        <v>64</v>
      </c>
      <c r="C5808" t="s">
        <v>125</v>
      </c>
      <c r="D5808">
        <v>65009</v>
      </c>
      <c r="E5808">
        <v>1</v>
      </c>
      <c r="F5808">
        <v>188</v>
      </c>
      <c r="G5808">
        <v>50245</v>
      </c>
      <c r="H5808">
        <v>0</v>
      </c>
      <c r="I5808">
        <v>1152</v>
      </c>
      <c r="J5808">
        <v>0</v>
      </c>
      <c r="K5808">
        <v>0</v>
      </c>
      <c r="L5808">
        <v>0</v>
      </c>
      <c r="M5808">
        <v>312</v>
      </c>
      <c r="N5808">
        <v>996</v>
      </c>
      <c r="O5808">
        <v>11270</v>
      </c>
      <c r="P5808">
        <v>0</v>
      </c>
      <c r="Q5808">
        <v>110</v>
      </c>
      <c r="R5808">
        <v>14526</v>
      </c>
      <c r="S5808">
        <v>3797</v>
      </c>
      <c r="T5808">
        <v>0</v>
      </c>
      <c r="U5808">
        <v>0</v>
      </c>
      <c r="V5808">
        <v>52705</v>
      </c>
      <c r="W5808">
        <v>82408</v>
      </c>
      <c r="X5808" t="s">
        <v>33</v>
      </c>
      <c r="Y5808" t="s">
        <v>34</v>
      </c>
      <c r="Z5808">
        <v>100</v>
      </c>
      <c r="AA5808" t="s">
        <v>35</v>
      </c>
      <c r="AB5808" t="s">
        <v>35</v>
      </c>
      <c r="AC5808">
        <v>0</v>
      </c>
      <c r="AD5808" t="s">
        <v>35</v>
      </c>
      <c r="AE5808" t="s">
        <v>35</v>
      </c>
      <c r="AF5808">
        <v>0</v>
      </c>
    </row>
    <row r="5809" spans="1:32" x14ac:dyDescent="0.25">
      <c r="A5809" t="s">
        <v>119</v>
      </c>
      <c r="B5809" t="s">
        <v>64</v>
      </c>
      <c r="C5809" t="s">
        <v>125</v>
      </c>
      <c r="D5809">
        <v>64656</v>
      </c>
      <c r="E5809">
        <v>1</v>
      </c>
      <c r="F5809">
        <v>188</v>
      </c>
      <c r="G5809">
        <v>50245</v>
      </c>
      <c r="H5809">
        <v>0</v>
      </c>
      <c r="I5809">
        <v>1537</v>
      </c>
      <c r="J5809">
        <v>0</v>
      </c>
      <c r="K5809">
        <v>0</v>
      </c>
      <c r="L5809">
        <v>0</v>
      </c>
      <c r="M5809">
        <v>0</v>
      </c>
      <c r="N5809">
        <v>4845</v>
      </c>
      <c r="O5809">
        <v>12694</v>
      </c>
      <c r="P5809">
        <v>699</v>
      </c>
      <c r="Q5809">
        <v>109</v>
      </c>
      <c r="R5809">
        <v>15443</v>
      </c>
      <c r="S5809">
        <v>4064</v>
      </c>
      <c r="T5809">
        <v>0</v>
      </c>
      <c r="U5809">
        <v>0</v>
      </c>
      <c r="V5809">
        <v>56627</v>
      </c>
      <c r="W5809">
        <v>89636</v>
      </c>
      <c r="X5809" t="s">
        <v>33</v>
      </c>
      <c r="Y5809" t="s">
        <v>34</v>
      </c>
      <c r="Z5809">
        <v>100</v>
      </c>
      <c r="AA5809" t="s">
        <v>35</v>
      </c>
      <c r="AB5809" t="s">
        <v>35</v>
      </c>
      <c r="AC5809">
        <v>0</v>
      </c>
      <c r="AD5809" t="s">
        <v>35</v>
      </c>
      <c r="AE5809" t="s">
        <v>35</v>
      </c>
      <c r="AF5809">
        <v>0</v>
      </c>
    </row>
    <row r="5810" spans="1:32" x14ac:dyDescent="0.25">
      <c r="A5810" t="s">
        <v>119</v>
      </c>
      <c r="B5810" t="s">
        <v>64</v>
      </c>
      <c r="C5810" t="s">
        <v>125</v>
      </c>
      <c r="D5810">
        <v>416328</v>
      </c>
      <c r="E5810">
        <v>1</v>
      </c>
      <c r="F5810">
        <v>188</v>
      </c>
      <c r="G5810">
        <v>50245</v>
      </c>
      <c r="H5810">
        <v>0</v>
      </c>
      <c r="I5810">
        <v>0</v>
      </c>
      <c r="J5810">
        <v>0</v>
      </c>
      <c r="K5810">
        <v>0</v>
      </c>
      <c r="L5810">
        <v>0</v>
      </c>
      <c r="M5810">
        <v>0</v>
      </c>
      <c r="N5810">
        <v>378</v>
      </c>
      <c r="O5810">
        <v>16515</v>
      </c>
      <c r="P5810">
        <v>699</v>
      </c>
      <c r="Q5810">
        <v>109</v>
      </c>
      <c r="R5810">
        <v>14054</v>
      </c>
      <c r="S5810">
        <v>3344</v>
      </c>
      <c r="T5810">
        <v>0</v>
      </c>
      <c r="U5810">
        <v>0</v>
      </c>
      <c r="V5810">
        <v>50623</v>
      </c>
      <c r="W5810">
        <v>85344</v>
      </c>
      <c r="X5810" t="s">
        <v>33</v>
      </c>
      <c r="Y5810" t="s">
        <v>34</v>
      </c>
      <c r="Z5810">
        <v>100</v>
      </c>
      <c r="AA5810" t="s">
        <v>35</v>
      </c>
      <c r="AB5810" t="s">
        <v>35</v>
      </c>
      <c r="AC5810">
        <v>0</v>
      </c>
      <c r="AD5810" t="s">
        <v>35</v>
      </c>
      <c r="AE5810" t="s">
        <v>35</v>
      </c>
      <c r="AF5810">
        <v>0</v>
      </c>
    </row>
    <row r="5811" spans="1:32" x14ac:dyDescent="0.25">
      <c r="A5811" t="s">
        <v>119</v>
      </c>
      <c r="B5811" t="s">
        <v>64</v>
      </c>
      <c r="C5811" t="s">
        <v>125</v>
      </c>
      <c r="D5811">
        <v>421387</v>
      </c>
      <c r="E5811">
        <v>1</v>
      </c>
      <c r="F5811">
        <v>188</v>
      </c>
      <c r="G5811">
        <v>50245</v>
      </c>
      <c r="H5811">
        <v>0</v>
      </c>
      <c r="I5811">
        <v>1537</v>
      </c>
      <c r="J5811">
        <v>0</v>
      </c>
      <c r="K5811">
        <v>0</v>
      </c>
      <c r="L5811">
        <v>0</v>
      </c>
      <c r="M5811">
        <v>170</v>
      </c>
      <c r="N5811">
        <v>760</v>
      </c>
      <c r="O5811">
        <v>12694</v>
      </c>
      <c r="P5811">
        <v>1397</v>
      </c>
      <c r="Q5811">
        <v>109</v>
      </c>
      <c r="R5811">
        <v>14634</v>
      </c>
      <c r="S5811">
        <v>3818</v>
      </c>
      <c r="T5811">
        <v>0</v>
      </c>
      <c r="U5811">
        <v>0</v>
      </c>
      <c r="V5811">
        <v>52712</v>
      </c>
      <c r="W5811">
        <v>85364</v>
      </c>
      <c r="X5811" t="s">
        <v>33</v>
      </c>
      <c r="Y5811" t="s">
        <v>34</v>
      </c>
      <c r="Z5811">
        <v>100</v>
      </c>
      <c r="AA5811" t="s">
        <v>35</v>
      </c>
      <c r="AB5811" t="s">
        <v>35</v>
      </c>
      <c r="AC5811">
        <v>0</v>
      </c>
      <c r="AD5811" t="s">
        <v>35</v>
      </c>
      <c r="AE5811" t="s">
        <v>35</v>
      </c>
      <c r="AF5811">
        <v>0</v>
      </c>
    </row>
    <row r="5812" spans="1:32" x14ac:dyDescent="0.25">
      <c r="A5812" t="s">
        <v>106</v>
      </c>
      <c r="B5812" t="s">
        <v>83</v>
      </c>
      <c r="C5812" t="s">
        <v>107</v>
      </c>
      <c r="D5812">
        <v>422451</v>
      </c>
      <c r="E5812">
        <v>1</v>
      </c>
      <c r="F5812">
        <v>187</v>
      </c>
      <c r="G5812">
        <v>50245</v>
      </c>
      <c r="H5812">
        <v>3805</v>
      </c>
      <c r="I5812">
        <v>7704</v>
      </c>
      <c r="J5812">
        <v>0</v>
      </c>
      <c r="K5812">
        <v>0</v>
      </c>
      <c r="L5812">
        <v>0</v>
      </c>
      <c r="M5812">
        <v>389</v>
      </c>
      <c r="N5812">
        <v>60</v>
      </c>
      <c r="O5812">
        <v>15558</v>
      </c>
      <c r="P5812">
        <v>828</v>
      </c>
      <c r="Q5812">
        <v>117</v>
      </c>
      <c r="R5812">
        <v>7913</v>
      </c>
      <c r="S5812">
        <v>4683</v>
      </c>
      <c r="T5812">
        <v>0</v>
      </c>
      <c r="U5812">
        <v>0</v>
      </c>
      <c r="V5812">
        <v>62203</v>
      </c>
      <c r="W5812">
        <v>91302</v>
      </c>
      <c r="X5812" t="s">
        <v>33</v>
      </c>
      <c r="Y5812" t="s">
        <v>34</v>
      </c>
      <c r="Z5812">
        <v>100</v>
      </c>
      <c r="AA5812" t="s">
        <v>35</v>
      </c>
      <c r="AB5812" t="s">
        <v>35</v>
      </c>
      <c r="AC5812">
        <v>0</v>
      </c>
      <c r="AD5812" t="s">
        <v>35</v>
      </c>
      <c r="AE5812" t="s">
        <v>35</v>
      </c>
      <c r="AF5812">
        <v>0</v>
      </c>
    </row>
    <row r="5813" spans="1:32" x14ac:dyDescent="0.25">
      <c r="A5813" t="s">
        <v>106</v>
      </c>
      <c r="B5813" t="s">
        <v>83</v>
      </c>
      <c r="C5813" t="s">
        <v>107</v>
      </c>
      <c r="D5813">
        <v>424609</v>
      </c>
      <c r="E5813">
        <v>1</v>
      </c>
      <c r="F5813">
        <v>187</v>
      </c>
      <c r="G5813">
        <v>50245</v>
      </c>
      <c r="H5813">
        <v>4491</v>
      </c>
      <c r="I5813">
        <v>460</v>
      </c>
      <c r="J5813">
        <v>0</v>
      </c>
      <c r="K5813">
        <v>0</v>
      </c>
      <c r="L5813">
        <v>0</v>
      </c>
      <c r="M5813">
        <v>22</v>
      </c>
      <c r="N5813">
        <v>318</v>
      </c>
      <c r="O5813">
        <v>8841</v>
      </c>
      <c r="P5813">
        <v>486</v>
      </c>
      <c r="Q5813">
        <v>117</v>
      </c>
      <c r="R5813">
        <v>7081</v>
      </c>
      <c r="S5813">
        <v>4233</v>
      </c>
      <c r="T5813">
        <v>0</v>
      </c>
      <c r="U5813">
        <v>0</v>
      </c>
      <c r="V5813">
        <v>55536</v>
      </c>
      <c r="W5813">
        <v>76294</v>
      </c>
      <c r="X5813" t="s">
        <v>33</v>
      </c>
      <c r="Y5813" t="s">
        <v>34</v>
      </c>
      <c r="Z5813">
        <v>100</v>
      </c>
      <c r="AA5813" t="s">
        <v>35</v>
      </c>
      <c r="AB5813" t="s">
        <v>35</v>
      </c>
      <c r="AC5813">
        <v>0</v>
      </c>
      <c r="AD5813" t="s">
        <v>35</v>
      </c>
      <c r="AE5813" t="s">
        <v>35</v>
      </c>
      <c r="AF5813">
        <v>0</v>
      </c>
    </row>
    <row r="5814" spans="1:32" x14ac:dyDescent="0.25">
      <c r="A5814" t="s">
        <v>106</v>
      </c>
      <c r="B5814" t="s">
        <v>83</v>
      </c>
      <c r="C5814" t="s">
        <v>107</v>
      </c>
      <c r="D5814">
        <v>424564</v>
      </c>
      <c r="E5814">
        <v>1</v>
      </c>
      <c r="F5814">
        <v>187</v>
      </c>
      <c r="G5814">
        <v>50245</v>
      </c>
      <c r="H5814">
        <v>0</v>
      </c>
      <c r="I5814">
        <v>3889</v>
      </c>
      <c r="J5814">
        <v>0</v>
      </c>
      <c r="K5814">
        <v>0</v>
      </c>
      <c r="L5814">
        <v>0</v>
      </c>
      <c r="M5814">
        <v>65</v>
      </c>
      <c r="N5814">
        <v>100</v>
      </c>
      <c r="O5814">
        <v>8841</v>
      </c>
      <c r="P5814">
        <v>486</v>
      </c>
      <c r="Q5814">
        <v>117</v>
      </c>
      <c r="R5814">
        <v>6923</v>
      </c>
      <c r="S5814">
        <v>4113</v>
      </c>
      <c r="T5814">
        <v>0</v>
      </c>
      <c r="U5814">
        <v>0</v>
      </c>
      <c r="V5814">
        <v>54299</v>
      </c>
      <c r="W5814">
        <v>74779</v>
      </c>
      <c r="X5814" t="s">
        <v>33</v>
      </c>
      <c r="Y5814" t="s">
        <v>34</v>
      </c>
      <c r="Z5814">
        <v>100</v>
      </c>
      <c r="AA5814" t="s">
        <v>35</v>
      </c>
      <c r="AB5814" t="s">
        <v>35</v>
      </c>
      <c r="AC5814">
        <v>0</v>
      </c>
      <c r="AD5814" t="s">
        <v>35</v>
      </c>
      <c r="AE5814" t="s">
        <v>35</v>
      </c>
      <c r="AF5814">
        <v>0</v>
      </c>
    </row>
    <row r="5815" spans="1:32" x14ac:dyDescent="0.25">
      <c r="A5815" t="s">
        <v>106</v>
      </c>
      <c r="B5815" t="s">
        <v>83</v>
      </c>
      <c r="C5815" t="s">
        <v>107</v>
      </c>
      <c r="D5815">
        <v>424269</v>
      </c>
      <c r="E5815">
        <v>1</v>
      </c>
      <c r="F5815">
        <v>187</v>
      </c>
      <c r="G5815">
        <v>50245</v>
      </c>
      <c r="H5815">
        <v>1119</v>
      </c>
      <c r="I5815">
        <v>7464</v>
      </c>
      <c r="J5815">
        <v>0</v>
      </c>
      <c r="K5815">
        <v>0</v>
      </c>
      <c r="L5815">
        <v>0</v>
      </c>
      <c r="M5815">
        <v>52</v>
      </c>
      <c r="N5815">
        <v>272</v>
      </c>
      <c r="O5815">
        <v>8841</v>
      </c>
      <c r="P5815">
        <v>789</v>
      </c>
      <c r="Q5815">
        <v>119</v>
      </c>
      <c r="R5815">
        <v>7542</v>
      </c>
      <c r="S5815">
        <v>4521</v>
      </c>
      <c r="T5815">
        <v>0</v>
      </c>
      <c r="U5815">
        <v>0</v>
      </c>
      <c r="V5815">
        <v>59152</v>
      </c>
      <c r="W5815">
        <v>80964</v>
      </c>
      <c r="X5815" t="s">
        <v>33</v>
      </c>
      <c r="Y5815" t="s">
        <v>34</v>
      </c>
      <c r="Z5815">
        <v>100</v>
      </c>
      <c r="AA5815" t="s">
        <v>35</v>
      </c>
      <c r="AB5815" t="s">
        <v>35</v>
      </c>
      <c r="AC5815">
        <v>0</v>
      </c>
      <c r="AD5815" t="s">
        <v>35</v>
      </c>
      <c r="AE5815" t="s">
        <v>35</v>
      </c>
      <c r="AF5815">
        <v>0</v>
      </c>
    </row>
    <row r="5816" spans="1:32" x14ac:dyDescent="0.25">
      <c r="A5816" t="s">
        <v>106</v>
      </c>
      <c r="B5816" t="s">
        <v>83</v>
      </c>
      <c r="C5816" t="s">
        <v>107</v>
      </c>
      <c r="D5816">
        <v>424129</v>
      </c>
      <c r="E5816">
        <v>1</v>
      </c>
      <c r="F5816">
        <v>187</v>
      </c>
      <c r="G5816">
        <v>50245</v>
      </c>
      <c r="H5816">
        <v>4491</v>
      </c>
      <c r="I5816">
        <v>460</v>
      </c>
      <c r="J5816">
        <v>0</v>
      </c>
      <c r="K5816">
        <v>0</v>
      </c>
      <c r="L5816">
        <v>0</v>
      </c>
      <c r="M5816">
        <v>22</v>
      </c>
      <c r="N5816">
        <v>393</v>
      </c>
      <c r="O5816">
        <v>8841</v>
      </c>
      <c r="P5816">
        <v>486</v>
      </c>
      <c r="Q5816">
        <v>117</v>
      </c>
      <c r="R5816">
        <v>7075</v>
      </c>
      <c r="S5816">
        <v>4229</v>
      </c>
      <c r="T5816">
        <v>0</v>
      </c>
      <c r="U5816">
        <v>0</v>
      </c>
      <c r="V5816">
        <v>55611</v>
      </c>
      <c r="W5816">
        <v>76359</v>
      </c>
      <c r="X5816" t="s">
        <v>33</v>
      </c>
      <c r="Y5816" t="s">
        <v>34</v>
      </c>
      <c r="Z5816">
        <v>100</v>
      </c>
      <c r="AA5816" t="s">
        <v>35</v>
      </c>
      <c r="AB5816" t="s">
        <v>35</v>
      </c>
      <c r="AC5816">
        <v>0</v>
      </c>
      <c r="AD5816" t="s">
        <v>35</v>
      </c>
      <c r="AE5816" t="s">
        <v>35</v>
      </c>
      <c r="AF5816">
        <v>0</v>
      </c>
    </row>
    <row r="5817" spans="1:32" x14ac:dyDescent="0.25">
      <c r="A5817" t="s">
        <v>119</v>
      </c>
      <c r="B5817" t="s">
        <v>64</v>
      </c>
      <c r="C5817" t="s">
        <v>125</v>
      </c>
      <c r="D5817">
        <v>64490</v>
      </c>
      <c r="E5817">
        <v>1</v>
      </c>
      <c r="F5817">
        <v>188</v>
      </c>
      <c r="G5817">
        <v>50245</v>
      </c>
      <c r="H5817">
        <v>0</v>
      </c>
      <c r="I5817">
        <v>0</v>
      </c>
      <c r="J5817">
        <v>0</v>
      </c>
      <c r="K5817">
        <v>0</v>
      </c>
      <c r="L5817">
        <v>0</v>
      </c>
      <c r="M5817">
        <v>510</v>
      </c>
      <c r="N5817">
        <v>137</v>
      </c>
      <c r="O5817">
        <v>7213</v>
      </c>
      <c r="P5817">
        <v>699</v>
      </c>
      <c r="Q5817">
        <v>109</v>
      </c>
      <c r="R5817">
        <v>14129</v>
      </c>
      <c r="S5817">
        <v>3706</v>
      </c>
      <c r="T5817">
        <v>0</v>
      </c>
      <c r="U5817">
        <v>0</v>
      </c>
      <c r="V5817">
        <v>50892</v>
      </c>
      <c r="W5817">
        <v>76748</v>
      </c>
      <c r="X5817" t="s">
        <v>33</v>
      </c>
      <c r="Y5817" t="s">
        <v>34</v>
      </c>
      <c r="Z5817">
        <v>100</v>
      </c>
      <c r="AA5817" t="s">
        <v>35</v>
      </c>
      <c r="AB5817" t="s">
        <v>35</v>
      </c>
      <c r="AC5817">
        <v>0</v>
      </c>
      <c r="AD5817" t="s">
        <v>35</v>
      </c>
      <c r="AE5817" t="s">
        <v>35</v>
      </c>
      <c r="AF5817">
        <v>0</v>
      </c>
    </row>
    <row r="5818" spans="1:32" x14ac:dyDescent="0.25">
      <c r="A5818" t="s">
        <v>106</v>
      </c>
      <c r="B5818" t="s">
        <v>83</v>
      </c>
      <c r="C5818" t="s">
        <v>107</v>
      </c>
      <c r="D5818">
        <v>53128</v>
      </c>
      <c r="E5818">
        <v>1</v>
      </c>
      <c r="F5818">
        <v>187</v>
      </c>
      <c r="G5818">
        <v>50245</v>
      </c>
      <c r="H5818">
        <v>0</v>
      </c>
      <c r="I5818">
        <v>0</v>
      </c>
      <c r="J5818">
        <v>0</v>
      </c>
      <c r="K5818">
        <v>0</v>
      </c>
      <c r="L5818">
        <v>0</v>
      </c>
      <c r="M5818">
        <v>173</v>
      </c>
      <c r="N5818">
        <v>0</v>
      </c>
      <c r="O5818">
        <v>15464</v>
      </c>
      <c r="P5818">
        <v>0</v>
      </c>
      <c r="Q5818">
        <v>117</v>
      </c>
      <c r="R5818">
        <v>6428</v>
      </c>
      <c r="S5818">
        <v>3857</v>
      </c>
      <c r="T5818">
        <v>0</v>
      </c>
      <c r="U5818">
        <v>0</v>
      </c>
      <c r="V5818">
        <v>50418</v>
      </c>
      <c r="W5818">
        <v>76284</v>
      </c>
      <c r="X5818" t="s">
        <v>33</v>
      </c>
      <c r="Y5818" t="s">
        <v>34</v>
      </c>
      <c r="Z5818">
        <v>100</v>
      </c>
      <c r="AA5818" t="s">
        <v>35</v>
      </c>
      <c r="AB5818" t="s">
        <v>35</v>
      </c>
      <c r="AC5818">
        <v>0</v>
      </c>
      <c r="AD5818" t="s">
        <v>35</v>
      </c>
      <c r="AE5818" t="s">
        <v>35</v>
      </c>
      <c r="AF5818">
        <v>0</v>
      </c>
    </row>
    <row r="5819" spans="1:32" x14ac:dyDescent="0.25">
      <c r="A5819" t="s">
        <v>119</v>
      </c>
      <c r="B5819" t="s">
        <v>64</v>
      </c>
      <c r="C5819" t="s">
        <v>125</v>
      </c>
      <c r="D5819">
        <v>39470</v>
      </c>
      <c r="E5819">
        <v>1</v>
      </c>
      <c r="F5819">
        <v>188</v>
      </c>
      <c r="G5819">
        <v>50245</v>
      </c>
      <c r="H5819">
        <v>0</v>
      </c>
      <c r="I5819">
        <v>4378</v>
      </c>
      <c r="J5819">
        <v>0</v>
      </c>
      <c r="K5819">
        <v>0</v>
      </c>
      <c r="L5819">
        <v>0</v>
      </c>
      <c r="M5819">
        <v>630</v>
      </c>
      <c r="N5819">
        <v>1929</v>
      </c>
      <c r="O5819">
        <v>7213</v>
      </c>
      <c r="P5819">
        <v>699</v>
      </c>
      <c r="Q5819">
        <v>109</v>
      </c>
      <c r="R5819">
        <v>15846</v>
      </c>
      <c r="S5819">
        <v>4268</v>
      </c>
      <c r="T5819">
        <v>0</v>
      </c>
      <c r="U5819">
        <v>0</v>
      </c>
      <c r="V5819">
        <v>57182</v>
      </c>
      <c r="W5819">
        <v>85317</v>
      </c>
      <c r="X5819" t="s">
        <v>33</v>
      </c>
      <c r="Y5819" t="s">
        <v>34</v>
      </c>
      <c r="Z5819">
        <v>100</v>
      </c>
      <c r="AA5819" t="s">
        <v>35</v>
      </c>
      <c r="AB5819" t="s">
        <v>35</v>
      </c>
      <c r="AC5819">
        <v>0</v>
      </c>
      <c r="AD5819" t="s">
        <v>35</v>
      </c>
      <c r="AE5819" t="s">
        <v>35</v>
      </c>
      <c r="AF5819">
        <v>0</v>
      </c>
    </row>
    <row r="5820" spans="1:32" x14ac:dyDescent="0.25">
      <c r="A5820" t="s">
        <v>119</v>
      </c>
      <c r="B5820" t="s">
        <v>64</v>
      </c>
      <c r="C5820" t="s">
        <v>125</v>
      </c>
      <c r="D5820">
        <v>65319</v>
      </c>
      <c r="E5820">
        <v>1</v>
      </c>
      <c r="F5820">
        <v>188</v>
      </c>
      <c r="G5820">
        <v>50245</v>
      </c>
      <c r="H5820">
        <v>0</v>
      </c>
      <c r="I5820">
        <v>7595</v>
      </c>
      <c r="J5820">
        <v>0</v>
      </c>
      <c r="K5820">
        <v>0</v>
      </c>
      <c r="L5820">
        <v>0</v>
      </c>
      <c r="M5820">
        <v>960</v>
      </c>
      <c r="N5820">
        <v>1182</v>
      </c>
      <c r="O5820">
        <v>0</v>
      </c>
      <c r="P5820">
        <v>699</v>
      </c>
      <c r="Q5820">
        <v>110</v>
      </c>
      <c r="R5820">
        <v>16591</v>
      </c>
      <c r="S5820">
        <v>4589</v>
      </c>
      <c r="T5820">
        <v>0</v>
      </c>
      <c r="U5820">
        <v>0</v>
      </c>
      <c r="V5820">
        <v>59982</v>
      </c>
      <c r="W5820">
        <v>81971</v>
      </c>
      <c r="X5820" t="s">
        <v>33</v>
      </c>
      <c r="Y5820" t="s">
        <v>34</v>
      </c>
      <c r="Z5820">
        <v>100</v>
      </c>
      <c r="AA5820" t="s">
        <v>35</v>
      </c>
      <c r="AB5820" t="s">
        <v>35</v>
      </c>
      <c r="AC5820">
        <v>0</v>
      </c>
      <c r="AD5820" t="s">
        <v>35</v>
      </c>
      <c r="AE5820" t="s">
        <v>35</v>
      </c>
      <c r="AF5820">
        <v>0</v>
      </c>
    </row>
    <row r="5821" spans="1:32" x14ac:dyDescent="0.25">
      <c r="A5821" t="s">
        <v>119</v>
      </c>
      <c r="B5821" t="s">
        <v>64</v>
      </c>
      <c r="C5821" t="s">
        <v>125</v>
      </c>
      <c r="D5821">
        <v>66098</v>
      </c>
      <c r="E5821">
        <v>1</v>
      </c>
      <c r="F5821">
        <v>188</v>
      </c>
      <c r="G5821">
        <v>50245</v>
      </c>
      <c r="H5821">
        <v>0</v>
      </c>
      <c r="I5821">
        <v>0</v>
      </c>
      <c r="J5821">
        <v>0</v>
      </c>
      <c r="K5821">
        <v>0</v>
      </c>
      <c r="L5821">
        <v>0</v>
      </c>
      <c r="M5821">
        <v>480</v>
      </c>
      <c r="N5821">
        <v>692</v>
      </c>
      <c r="O5821">
        <v>16515</v>
      </c>
      <c r="P5821">
        <v>699</v>
      </c>
      <c r="Q5821">
        <v>109</v>
      </c>
      <c r="R5821">
        <v>14274</v>
      </c>
      <c r="S5821">
        <v>3405</v>
      </c>
      <c r="T5821">
        <v>0</v>
      </c>
      <c r="U5821">
        <v>0</v>
      </c>
      <c r="V5821">
        <v>51417</v>
      </c>
      <c r="W5821">
        <v>86419</v>
      </c>
      <c r="X5821" t="s">
        <v>33</v>
      </c>
      <c r="Y5821" t="s">
        <v>34</v>
      </c>
      <c r="Z5821">
        <v>100</v>
      </c>
      <c r="AA5821" t="s">
        <v>35</v>
      </c>
      <c r="AB5821" t="s">
        <v>35</v>
      </c>
      <c r="AC5821">
        <v>0</v>
      </c>
      <c r="AD5821" t="s">
        <v>35</v>
      </c>
      <c r="AE5821" t="s">
        <v>35</v>
      </c>
      <c r="AF5821">
        <v>0</v>
      </c>
    </row>
    <row r="5822" spans="1:32" x14ac:dyDescent="0.25">
      <c r="A5822" t="s">
        <v>320</v>
      </c>
      <c r="B5822" t="s">
        <v>83</v>
      </c>
      <c r="C5822" t="s">
        <v>321</v>
      </c>
      <c r="D5822">
        <v>46261</v>
      </c>
      <c r="E5822">
        <v>1</v>
      </c>
      <c r="F5822">
        <v>186</v>
      </c>
      <c r="G5822">
        <v>50235</v>
      </c>
      <c r="H5822">
        <v>9101</v>
      </c>
      <c r="I5822">
        <v>388</v>
      </c>
      <c r="J5822">
        <v>0</v>
      </c>
      <c r="K5822">
        <v>0</v>
      </c>
      <c r="L5822">
        <v>0</v>
      </c>
      <c r="M5822">
        <v>0</v>
      </c>
      <c r="N5822">
        <v>3551</v>
      </c>
      <c r="O5822">
        <v>16015</v>
      </c>
      <c r="P5822">
        <v>0</v>
      </c>
      <c r="Q5822">
        <v>5</v>
      </c>
      <c r="R5822">
        <v>7869</v>
      </c>
      <c r="S5822">
        <v>4773</v>
      </c>
      <c r="T5822">
        <v>0</v>
      </c>
      <c r="U5822">
        <v>0</v>
      </c>
      <c r="V5822">
        <v>63275</v>
      </c>
      <c r="W5822">
        <v>91937</v>
      </c>
      <c r="X5822" t="s">
        <v>33</v>
      </c>
      <c r="Y5822" t="s">
        <v>34</v>
      </c>
      <c r="Z5822">
        <v>60</v>
      </c>
      <c r="AA5822" t="s">
        <v>33</v>
      </c>
      <c r="AB5822" t="s">
        <v>34</v>
      </c>
      <c r="AC5822">
        <v>40</v>
      </c>
      <c r="AD5822" t="s">
        <v>35</v>
      </c>
      <c r="AE5822" t="s">
        <v>35</v>
      </c>
      <c r="AF5822">
        <v>0</v>
      </c>
    </row>
    <row r="5823" spans="1:32" x14ac:dyDescent="0.25">
      <c r="A5823" t="s">
        <v>320</v>
      </c>
      <c r="B5823" t="s">
        <v>83</v>
      </c>
      <c r="C5823" t="s">
        <v>321</v>
      </c>
      <c r="D5823">
        <v>422951</v>
      </c>
      <c r="E5823">
        <v>1</v>
      </c>
      <c r="F5823">
        <v>186</v>
      </c>
      <c r="G5823">
        <v>50235</v>
      </c>
      <c r="H5823">
        <v>0</v>
      </c>
      <c r="I5823">
        <v>0</v>
      </c>
      <c r="J5823">
        <v>0</v>
      </c>
      <c r="K5823">
        <v>0</v>
      </c>
      <c r="L5823">
        <v>0</v>
      </c>
      <c r="M5823">
        <v>0</v>
      </c>
      <c r="N5823">
        <v>845</v>
      </c>
      <c r="O5823">
        <v>9644</v>
      </c>
      <c r="P5823">
        <v>0</v>
      </c>
      <c r="Q5823">
        <v>5</v>
      </c>
      <c r="R5823">
        <v>6640</v>
      </c>
      <c r="S5823">
        <v>3866</v>
      </c>
      <c r="T5823">
        <v>0</v>
      </c>
      <c r="U5823">
        <v>0</v>
      </c>
      <c r="V5823">
        <v>51080</v>
      </c>
      <c r="W5823">
        <v>71235</v>
      </c>
      <c r="X5823" t="s">
        <v>33</v>
      </c>
      <c r="Y5823" t="s">
        <v>34</v>
      </c>
      <c r="Z5823">
        <v>60</v>
      </c>
      <c r="AA5823" t="s">
        <v>33</v>
      </c>
      <c r="AB5823" t="s">
        <v>34</v>
      </c>
      <c r="AC5823">
        <v>40</v>
      </c>
      <c r="AD5823" t="s">
        <v>35</v>
      </c>
      <c r="AE5823" t="s">
        <v>35</v>
      </c>
      <c r="AF5823">
        <v>0</v>
      </c>
    </row>
    <row r="5824" spans="1:32" x14ac:dyDescent="0.25">
      <c r="A5824" t="s">
        <v>315</v>
      </c>
      <c r="B5824" t="s">
        <v>161</v>
      </c>
      <c r="C5824" t="s">
        <v>316</v>
      </c>
      <c r="D5824">
        <v>64445</v>
      </c>
      <c r="E5824">
        <v>1</v>
      </c>
      <c r="F5824">
        <v>192</v>
      </c>
      <c r="G5824">
        <v>50233</v>
      </c>
      <c r="H5824">
        <v>0</v>
      </c>
      <c r="I5824">
        <v>0</v>
      </c>
      <c r="J5824">
        <v>0</v>
      </c>
      <c r="K5824">
        <v>0</v>
      </c>
      <c r="L5824">
        <v>0</v>
      </c>
      <c r="M5824">
        <v>0</v>
      </c>
      <c r="N5824">
        <v>0</v>
      </c>
      <c r="O5824">
        <v>7106</v>
      </c>
      <c r="P5824">
        <v>0</v>
      </c>
      <c r="Q5824">
        <v>0</v>
      </c>
      <c r="R5824">
        <v>6405</v>
      </c>
      <c r="S5824">
        <v>3843</v>
      </c>
      <c r="T5824">
        <v>0</v>
      </c>
      <c r="U5824">
        <v>0</v>
      </c>
      <c r="V5824">
        <v>50233</v>
      </c>
      <c r="W5824">
        <v>67587</v>
      </c>
      <c r="X5824" t="s">
        <v>33</v>
      </c>
      <c r="Y5824" t="s">
        <v>34</v>
      </c>
      <c r="Z5824">
        <v>100</v>
      </c>
      <c r="AA5824" t="s">
        <v>35</v>
      </c>
      <c r="AB5824" t="s">
        <v>35</v>
      </c>
      <c r="AC5824">
        <v>0</v>
      </c>
      <c r="AD5824" t="s">
        <v>35</v>
      </c>
      <c r="AE5824" t="s">
        <v>35</v>
      </c>
      <c r="AF5824">
        <v>0</v>
      </c>
    </row>
    <row r="5825" spans="1:32" x14ac:dyDescent="0.25">
      <c r="A5825" t="s">
        <v>119</v>
      </c>
      <c r="B5825" t="s">
        <v>83</v>
      </c>
      <c r="C5825" t="s">
        <v>120</v>
      </c>
      <c r="D5825">
        <v>66147</v>
      </c>
      <c r="E5825">
        <v>1</v>
      </c>
      <c r="F5825">
        <v>190</v>
      </c>
      <c r="G5825">
        <v>50229</v>
      </c>
      <c r="H5825">
        <v>0</v>
      </c>
      <c r="I5825">
        <v>0</v>
      </c>
      <c r="J5825">
        <v>0</v>
      </c>
      <c r="K5825">
        <v>0</v>
      </c>
      <c r="L5825">
        <v>0</v>
      </c>
      <c r="M5825">
        <v>56</v>
      </c>
      <c r="N5825">
        <v>553</v>
      </c>
      <c r="O5825">
        <v>14193</v>
      </c>
      <c r="P5825">
        <v>1100</v>
      </c>
      <c r="Q5825">
        <v>129</v>
      </c>
      <c r="R5825">
        <v>6430</v>
      </c>
      <c r="S5825">
        <v>3004</v>
      </c>
      <c r="T5825">
        <v>0</v>
      </c>
      <c r="U5825">
        <v>151</v>
      </c>
      <c r="V5825">
        <v>50838</v>
      </c>
      <c r="W5825">
        <v>75845</v>
      </c>
      <c r="X5825" t="s">
        <v>33</v>
      </c>
      <c r="Y5825" t="s">
        <v>34</v>
      </c>
      <c r="Z5825">
        <v>100</v>
      </c>
      <c r="AA5825" t="s">
        <v>35</v>
      </c>
      <c r="AB5825" t="s">
        <v>35</v>
      </c>
      <c r="AC5825">
        <v>0</v>
      </c>
      <c r="AD5825" t="s">
        <v>35</v>
      </c>
      <c r="AE5825" t="s">
        <v>35</v>
      </c>
      <c r="AF5825">
        <v>0</v>
      </c>
    </row>
    <row r="5826" spans="1:32" x14ac:dyDescent="0.25">
      <c r="A5826" t="s">
        <v>119</v>
      </c>
      <c r="B5826" t="s">
        <v>86</v>
      </c>
      <c r="C5826" t="s">
        <v>127</v>
      </c>
      <c r="D5826">
        <v>63595</v>
      </c>
      <c r="E5826">
        <v>1</v>
      </c>
      <c r="F5826">
        <v>185</v>
      </c>
      <c r="G5826">
        <v>50225</v>
      </c>
      <c r="H5826">
        <v>0</v>
      </c>
      <c r="I5826">
        <v>0</v>
      </c>
      <c r="J5826">
        <v>0</v>
      </c>
      <c r="K5826">
        <v>0</v>
      </c>
      <c r="L5826">
        <v>0</v>
      </c>
      <c r="M5826">
        <v>17</v>
      </c>
      <c r="N5826">
        <v>360</v>
      </c>
      <c r="O5826">
        <v>0</v>
      </c>
      <c r="P5826">
        <v>1272</v>
      </c>
      <c r="Q5826">
        <v>0</v>
      </c>
      <c r="R5826">
        <v>21069</v>
      </c>
      <c r="S5826">
        <v>4066</v>
      </c>
      <c r="T5826">
        <v>0</v>
      </c>
      <c r="U5826">
        <v>8519</v>
      </c>
      <c r="V5826">
        <v>50602</v>
      </c>
      <c r="W5826">
        <v>85528</v>
      </c>
      <c r="X5826" t="s">
        <v>33</v>
      </c>
      <c r="Y5826" t="s">
        <v>34</v>
      </c>
      <c r="Z5826">
        <v>100</v>
      </c>
      <c r="AA5826" t="s">
        <v>35</v>
      </c>
      <c r="AB5826" t="s">
        <v>35</v>
      </c>
      <c r="AC5826">
        <v>0</v>
      </c>
      <c r="AD5826" t="s">
        <v>35</v>
      </c>
      <c r="AE5826" t="s">
        <v>35</v>
      </c>
      <c r="AF5826">
        <v>0</v>
      </c>
    </row>
    <row r="5827" spans="1:32" x14ac:dyDescent="0.25">
      <c r="A5827" t="s">
        <v>119</v>
      </c>
      <c r="B5827" t="s">
        <v>86</v>
      </c>
      <c r="C5827" t="s">
        <v>127</v>
      </c>
      <c r="D5827">
        <v>62704</v>
      </c>
      <c r="E5827">
        <v>1</v>
      </c>
      <c r="F5827">
        <v>185</v>
      </c>
      <c r="G5827">
        <v>50225</v>
      </c>
      <c r="H5827">
        <v>6787</v>
      </c>
      <c r="I5827">
        <v>0</v>
      </c>
      <c r="J5827">
        <v>0</v>
      </c>
      <c r="K5827">
        <v>0</v>
      </c>
      <c r="L5827">
        <v>0</v>
      </c>
      <c r="M5827">
        <v>0</v>
      </c>
      <c r="N5827">
        <v>0</v>
      </c>
      <c r="O5827">
        <v>0</v>
      </c>
      <c r="P5827">
        <v>0</v>
      </c>
      <c r="Q5827">
        <v>0</v>
      </c>
      <c r="R5827">
        <v>23850</v>
      </c>
      <c r="S5827">
        <v>4687</v>
      </c>
      <c r="T5827">
        <v>0</v>
      </c>
      <c r="U5827">
        <v>9791</v>
      </c>
      <c r="V5827">
        <v>57012</v>
      </c>
      <c r="W5827">
        <v>95340</v>
      </c>
      <c r="X5827" t="s">
        <v>39</v>
      </c>
      <c r="Y5827" t="s">
        <v>40</v>
      </c>
      <c r="Z5827">
        <v>100</v>
      </c>
      <c r="AA5827" t="s">
        <v>35</v>
      </c>
      <c r="AB5827" t="s">
        <v>35</v>
      </c>
      <c r="AC5827">
        <v>0</v>
      </c>
      <c r="AD5827" t="s">
        <v>35</v>
      </c>
      <c r="AE5827" t="s">
        <v>35</v>
      </c>
      <c r="AF5827">
        <v>0</v>
      </c>
    </row>
    <row r="5828" spans="1:32" x14ac:dyDescent="0.25">
      <c r="A5828" t="s">
        <v>72</v>
      </c>
      <c r="B5828" t="s">
        <v>83</v>
      </c>
      <c r="C5828" t="s">
        <v>164</v>
      </c>
      <c r="D5828">
        <v>420097</v>
      </c>
      <c r="E5828">
        <v>1</v>
      </c>
      <c r="F5828">
        <v>188</v>
      </c>
      <c r="G5828">
        <v>50213</v>
      </c>
      <c r="H5828">
        <v>0</v>
      </c>
      <c r="I5828">
        <v>0</v>
      </c>
      <c r="J5828">
        <v>0</v>
      </c>
      <c r="K5828">
        <v>0</v>
      </c>
      <c r="L5828">
        <v>0</v>
      </c>
      <c r="M5828">
        <v>0</v>
      </c>
      <c r="N5828">
        <v>100</v>
      </c>
      <c r="O5828">
        <v>15892</v>
      </c>
      <c r="P5828">
        <v>0</v>
      </c>
      <c r="Q5828">
        <v>199</v>
      </c>
      <c r="R5828">
        <v>6415</v>
      </c>
      <c r="S5828">
        <v>3488</v>
      </c>
      <c r="T5828">
        <v>0</v>
      </c>
      <c r="U5828">
        <v>136</v>
      </c>
      <c r="V5828">
        <v>50313</v>
      </c>
      <c r="W5828">
        <v>76443</v>
      </c>
      <c r="X5828" t="s">
        <v>33</v>
      </c>
      <c r="Y5828" t="s">
        <v>34</v>
      </c>
      <c r="Z5828">
        <v>100</v>
      </c>
      <c r="AA5828" t="s">
        <v>35</v>
      </c>
      <c r="AB5828" t="s">
        <v>35</v>
      </c>
      <c r="AC5828">
        <v>0</v>
      </c>
      <c r="AD5828" t="s">
        <v>35</v>
      </c>
      <c r="AE5828" t="s">
        <v>35</v>
      </c>
      <c r="AF5828">
        <v>0</v>
      </c>
    </row>
    <row r="5829" spans="1:32" x14ac:dyDescent="0.25">
      <c r="A5829" t="s">
        <v>66</v>
      </c>
      <c r="B5829" t="s">
        <v>83</v>
      </c>
      <c r="C5829" t="s">
        <v>334</v>
      </c>
      <c r="D5829">
        <v>424810</v>
      </c>
      <c r="E5829">
        <v>1</v>
      </c>
      <c r="F5829">
        <v>186</v>
      </c>
      <c r="G5829">
        <v>50213</v>
      </c>
      <c r="H5829">
        <v>0</v>
      </c>
      <c r="I5829">
        <v>28</v>
      </c>
      <c r="J5829">
        <v>0</v>
      </c>
      <c r="K5829">
        <v>0</v>
      </c>
      <c r="L5829">
        <v>0</v>
      </c>
      <c r="M5829">
        <v>0</v>
      </c>
      <c r="N5829">
        <v>1000</v>
      </c>
      <c r="O5829">
        <v>0</v>
      </c>
      <c r="P5829">
        <v>0</v>
      </c>
      <c r="Q5829">
        <v>0</v>
      </c>
      <c r="R5829">
        <v>13124</v>
      </c>
      <c r="S5829">
        <v>3585</v>
      </c>
      <c r="T5829">
        <v>0</v>
      </c>
      <c r="U5829">
        <v>0</v>
      </c>
      <c r="V5829">
        <v>51241</v>
      </c>
      <c r="W5829">
        <v>67950</v>
      </c>
      <c r="X5829" t="s">
        <v>33</v>
      </c>
      <c r="Y5829" t="s">
        <v>34</v>
      </c>
      <c r="Z5829">
        <v>100</v>
      </c>
      <c r="AA5829" t="s">
        <v>35</v>
      </c>
      <c r="AB5829" t="s">
        <v>35</v>
      </c>
      <c r="AC5829">
        <v>0</v>
      </c>
      <c r="AD5829" t="s">
        <v>35</v>
      </c>
      <c r="AE5829" t="s">
        <v>35</v>
      </c>
      <c r="AF5829">
        <v>0</v>
      </c>
    </row>
    <row r="5830" spans="1:32" x14ac:dyDescent="0.25">
      <c r="A5830" t="s">
        <v>72</v>
      </c>
      <c r="B5830" t="s">
        <v>83</v>
      </c>
      <c r="C5830" t="s">
        <v>164</v>
      </c>
      <c r="D5830">
        <v>65225</v>
      </c>
      <c r="E5830">
        <v>1</v>
      </c>
      <c r="F5830">
        <v>188</v>
      </c>
      <c r="G5830">
        <v>50213</v>
      </c>
      <c r="H5830">
        <v>0</v>
      </c>
      <c r="I5830">
        <v>0</v>
      </c>
      <c r="J5830">
        <v>0</v>
      </c>
      <c r="K5830">
        <v>0</v>
      </c>
      <c r="L5830">
        <v>0</v>
      </c>
      <c r="M5830">
        <v>243</v>
      </c>
      <c r="N5830">
        <v>0</v>
      </c>
      <c r="O5830">
        <v>0</v>
      </c>
      <c r="P5830">
        <v>0</v>
      </c>
      <c r="Q5830">
        <v>199</v>
      </c>
      <c r="R5830">
        <v>6433</v>
      </c>
      <c r="S5830">
        <v>3848</v>
      </c>
      <c r="T5830">
        <v>0</v>
      </c>
      <c r="U5830">
        <v>136</v>
      </c>
      <c r="V5830">
        <v>50456</v>
      </c>
      <c r="W5830">
        <v>61072</v>
      </c>
      <c r="X5830" t="s">
        <v>33</v>
      </c>
      <c r="Y5830" t="s">
        <v>34</v>
      </c>
      <c r="Z5830">
        <v>100</v>
      </c>
      <c r="AA5830" t="s">
        <v>35</v>
      </c>
      <c r="AB5830" t="s">
        <v>35</v>
      </c>
      <c r="AC5830">
        <v>0</v>
      </c>
      <c r="AD5830" t="s">
        <v>35</v>
      </c>
      <c r="AE5830" t="s">
        <v>35</v>
      </c>
      <c r="AF5830">
        <v>0</v>
      </c>
    </row>
    <row r="5831" spans="1:32" x14ac:dyDescent="0.25">
      <c r="A5831" t="s">
        <v>72</v>
      </c>
      <c r="B5831" t="s">
        <v>83</v>
      </c>
      <c r="C5831" t="s">
        <v>164</v>
      </c>
      <c r="D5831">
        <v>429902</v>
      </c>
      <c r="E5831">
        <v>1</v>
      </c>
      <c r="F5831">
        <v>188</v>
      </c>
      <c r="G5831">
        <v>50213</v>
      </c>
      <c r="H5831">
        <v>0</v>
      </c>
      <c r="I5831">
        <v>0</v>
      </c>
      <c r="J5831">
        <v>0</v>
      </c>
      <c r="K5831">
        <v>0</v>
      </c>
      <c r="L5831">
        <v>0</v>
      </c>
      <c r="M5831">
        <v>0</v>
      </c>
      <c r="N5831">
        <v>405</v>
      </c>
      <c r="O5831">
        <v>17274</v>
      </c>
      <c r="P5831">
        <v>0</v>
      </c>
      <c r="Q5831">
        <v>199</v>
      </c>
      <c r="R5831">
        <v>6454</v>
      </c>
      <c r="S5831">
        <v>3353</v>
      </c>
      <c r="T5831">
        <v>0</v>
      </c>
      <c r="U5831">
        <v>137</v>
      </c>
      <c r="V5831">
        <v>50618</v>
      </c>
      <c r="W5831">
        <v>78035</v>
      </c>
      <c r="X5831" t="s">
        <v>33</v>
      </c>
      <c r="Y5831" t="s">
        <v>34</v>
      </c>
      <c r="Z5831">
        <v>100</v>
      </c>
      <c r="AA5831" t="s">
        <v>35</v>
      </c>
      <c r="AB5831" t="s">
        <v>35</v>
      </c>
      <c r="AC5831">
        <v>0</v>
      </c>
      <c r="AD5831" t="s">
        <v>35</v>
      </c>
      <c r="AE5831" t="s">
        <v>35</v>
      </c>
      <c r="AF5831">
        <v>0</v>
      </c>
    </row>
    <row r="5832" spans="1:32" x14ac:dyDescent="0.25">
      <c r="A5832" t="s">
        <v>184</v>
      </c>
      <c r="B5832" t="s">
        <v>68</v>
      </c>
      <c r="C5832" t="s">
        <v>186</v>
      </c>
      <c r="D5832">
        <v>418804</v>
      </c>
      <c r="E5832">
        <v>1</v>
      </c>
      <c r="F5832">
        <v>182</v>
      </c>
      <c r="G5832">
        <v>50207</v>
      </c>
      <c r="H5832">
        <v>0</v>
      </c>
      <c r="I5832">
        <v>0</v>
      </c>
      <c r="J5832">
        <v>0</v>
      </c>
      <c r="K5832">
        <v>0</v>
      </c>
      <c r="L5832">
        <v>0</v>
      </c>
      <c r="M5832">
        <v>0</v>
      </c>
      <c r="N5832">
        <v>0</v>
      </c>
      <c r="O5832">
        <v>10150</v>
      </c>
      <c r="P5832">
        <v>0</v>
      </c>
      <c r="Q5832">
        <v>0</v>
      </c>
      <c r="R5832">
        <v>6401</v>
      </c>
      <c r="S5832">
        <v>3840</v>
      </c>
      <c r="T5832">
        <v>0</v>
      </c>
      <c r="U5832">
        <v>0</v>
      </c>
      <c r="V5832">
        <v>50207</v>
      </c>
      <c r="W5832">
        <v>70598</v>
      </c>
      <c r="X5832" t="s">
        <v>33</v>
      </c>
      <c r="Y5832" t="s">
        <v>34</v>
      </c>
      <c r="Z5832">
        <v>100</v>
      </c>
      <c r="AA5832" t="s">
        <v>35</v>
      </c>
      <c r="AB5832" t="s">
        <v>35</v>
      </c>
      <c r="AC5832">
        <v>0</v>
      </c>
      <c r="AD5832" t="s">
        <v>35</v>
      </c>
      <c r="AE5832" t="s">
        <v>35</v>
      </c>
      <c r="AF5832">
        <v>0</v>
      </c>
    </row>
    <row r="5833" spans="1:32" x14ac:dyDescent="0.25">
      <c r="A5833" t="s">
        <v>106</v>
      </c>
      <c r="B5833" t="s">
        <v>83</v>
      </c>
      <c r="C5833" t="s">
        <v>107</v>
      </c>
      <c r="D5833">
        <v>64888</v>
      </c>
      <c r="E5833">
        <v>1</v>
      </c>
      <c r="F5833">
        <v>187</v>
      </c>
      <c r="G5833">
        <v>50206</v>
      </c>
      <c r="H5833">
        <v>0</v>
      </c>
      <c r="I5833">
        <v>0</v>
      </c>
      <c r="J5833">
        <v>0</v>
      </c>
      <c r="K5833">
        <v>0</v>
      </c>
      <c r="L5833">
        <v>0</v>
      </c>
      <c r="M5833">
        <v>65</v>
      </c>
      <c r="N5833">
        <v>110</v>
      </c>
      <c r="O5833">
        <v>15558</v>
      </c>
      <c r="P5833">
        <v>486</v>
      </c>
      <c r="Q5833">
        <v>117</v>
      </c>
      <c r="R5833">
        <v>6424</v>
      </c>
      <c r="S5833">
        <v>3337</v>
      </c>
      <c r="T5833">
        <v>0</v>
      </c>
      <c r="U5833">
        <v>0</v>
      </c>
      <c r="V5833">
        <v>50381</v>
      </c>
      <c r="W5833">
        <v>76303</v>
      </c>
      <c r="X5833" t="s">
        <v>33</v>
      </c>
      <c r="Y5833" t="s">
        <v>34</v>
      </c>
      <c r="Z5833">
        <v>100</v>
      </c>
      <c r="AA5833" t="s">
        <v>35</v>
      </c>
      <c r="AB5833" t="s">
        <v>35</v>
      </c>
      <c r="AC5833">
        <v>0</v>
      </c>
      <c r="AD5833" t="s">
        <v>35</v>
      </c>
      <c r="AE5833" t="s">
        <v>35</v>
      </c>
      <c r="AF5833">
        <v>0</v>
      </c>
    </row>
    <row r="5834" spans="1:32" x14ac:dyDescent="0.25">
      <c r="A5834" t="s">
        <v>184</v>
      </c>
      <c r="B5834" t="s">
        <v>83</v>
      </c>
      <c r="C5834" t="s">
        <v>185</v>
      </c>
      <c r="D5834">
        <v>63463</v>
      </c>
      <c r="E5834">
        <v>1</v>
      </c>
      <c r="F5834">
        <v>182</v>
      </c>
      <c r="G5834">
        <v>50200</v>
      </c>
      <c r="H5834">
        <v>0</v>
      </c>
      <c r="I5834">
        <v>0</v>
      </c>
      <c r="J5834">
        <v>0</v>
      </c>
      <c r="K5834">
        <v>0</v>
      </c>
      <c r="L5834">
        <v>0</v>
      </c>
      <c r="M5834">
        <v>65</v>
      </c>
      <c r="N5834">
        <v>0</v>
      </c>
      <c r="O5834">
        <v>12583</v>
      </c>
      <c r="P5834">
        <v>0</v>
      </c>
      <c r="Q5834">
        <v>48</v>
      </c>
      <c r="R5834">
        <v>6408</v>
      </c>
      <c r="S5834">
        <v>3832</v>
      </c>
      <c r="T5834">
        <v>0</v>
      </c>
      <c r="U5834">
        <v>0</v>
      </c>
      <c r="V5834">
        <v>50265</v>
      </c>
      <c r="W5834">
        <v>73136</v>
      </c>
      <c r="X5834" t="s">
        <v>33</v>
      </c>
      <c r="Y5834" t="s">
        <v>34</v>
      </c>
      <c r="Z5834">
        <v>100</v>
      </c>
      <c r="AA5834" t="s">
        <v>35</v>
      </c>
      <c r="AB5834" t="s">
        <v>35</v>
      </c>
      <c r="AC5834">
        <v>0</v>
      </c>
      <c r="AD5834" t="s">
        <v>35</v>
      </c>
      <c r="AE5834" t="s">
        <v>35</v>
      </c>
      <c r="AF5834">
        <v>0</v>
      </c>
    </row>
    <row r="5835" spans="1:32" x14ac:dyDescent="0.25">
      <c r="A5835" t="s">
        <v>42</v>
      </c>
      <c r="B5835" t="s">
        <v>83</v>
      </c>
      <c r="C5835" t="s">
        <v>187</v>
      </c>
      <c r="D5835">
        <v>64926</v>
      </c>
      <c r="E5835">
        <v>1</v>
      </c>
      <c r="F5835">
        <v>182</v>
      </c>
      <c r="G5835">
        <v>50200</v>
      </c>
      <c r="H5835">
        <v>0</v>
      </c>
      <c r="I5835">
        <v>2898</v>
      </c>
      <c r="J5835">
        <v>0</v>
      </c>
      <c r="K5835">
        <v>0</v>
      </c>
      <c r="L5835">
        <v>0</v>
      </c>
      <c r="M5835">
        <v>0</v>
      </c>
      <c r="N5835">
        <v>750</v>
      </c>
      <c r="O5835">
        <v>7639</v>
      </c>
      <c r="P5835">
        <v>0</v>
      </c>
      <c r="Q5835">
        <v>23</v>
      </c>
      <c r="R5835">
        <v>6866</v>
      </c>
      <c r="S5835">
        <v>4020</v>
      </c>
      <c r="T5835">
        <v>0</v>
      </c>
      <c r="U5835">
        <v>0</v>
      </c>
      <c r="V5835">
        <v>53848</v>
      </c>
      <c r="W5835">
        <v>72396</v>
      </c>
      <c r="X5835" t="s">
        <v>33</v>
      </c>
      <c r="Y5835" t="s">
        <v>34</v>
      </c>
      <c r="Z5835">
        <v>100</v>
      </c>
      <c r="AA5835" t="s">
        <v>35</v>
      </c>
      <c r="AB5835" t="s">
        <v>35</v>
      </c>
      <c r="AC5835">
        <v>0</v>
      </c>
      <c r="AD5835" t="s">
        <v>35</v>
      </c>
      <c r="AE5835" t="s">
        <v>35</v>
      </c>
      <c r="AF5835">
        <v>0</v>
      </c>
    </row>
    <row r="5836" spans="1:32" x14ac:dyDescent="0.25">
      <c r="A5836" t="s">
        <v>143</v>
      </c>
      <c r="B5836" t="s">
        <v>74</v>
      </c>
      <c r="C5836" t="s">
        <v>144</v>
      </c>
      <c r="D5836">
        <v>419987</v>
      </c>
      <c r="E5836">
        <v>1</v>
      </c>
      <c r="F5836">
        <v>184</v>
      </c>
      <c r="G5836">
        <v>50200</v>
      </c>
      <c r="H5836">
        <v>0</v>
      </c>
      <c r="I5836">
        <v>0</v>
      </c>
      <c r="J5836">
        <v>0</v>
      </c>
      <c r="K5836">
        <v>0</v>
      </c>
      <c r="L5836">
        <v>0</v>
      </c>
      <c r="M5836">
        <v>0</v>
      </c>
      <c r="N5836">
        <v>805</v>
      </c>
      <c r="O5836">
        <v>0</v>
      </c>
      <c r="P5836">
        <v>0</v>
      </c>
      <c r="Q5836">
        <v>0</v>
      </c>
      <c r="R5836">
        <v>15619</v>
      </c>
      <c r="S5836">
        <v>4615</v>
      </c>
      <c r="T5836">
        <v>0</v>
      </c>
      <c r="U5836">
        <v>7922</v>
      </c>
      <c r="V5836">
        <v>51005</v>
      </c>
      <c r="W5836">
        <v>79161</v>
      </c>
      <c r="X5836" t="s">
        <v>33</v>
      </c>
      <c r="Y5836" t="s">
        <v>34</v>
      </c>
      <c r="Z5836">
        <v>100</v>
      </c>
      <c r="AA5836" t="s">
        <v>35</v>
      </c>
      <c r="AB5836" t="s">
        <v>35</v>
      </c>
      <c r="AC5836">
        <v>0</v>
      </c>
      <c r="AD5836" t="s">
        <v>35</v>
      </c>
      <c r="AE5836" t="s">
        <v>35</v>
      </c>
      <c r="AF5836">
        <v>0</v>
      </c>
    </row>
    <row r="5837" spans="1:32" x14ac:dyDescent="0.25">
      <c r="A5837" t="s">
        <v>214</v>
      </c>
      <c r="B5837" t="s">
        <v>218</v>
      </c>
      <c r="C5837" t="s">
        <v>219</v>
      </c>
      <c r="D5837">
        <v>60338</v>
      </c>
      <c r="E5837">
        <v>1</v>
      </c>
      <c r="F5837">
        <v>183</v>
      </c>
      <c r="G5837">
        <v>50200</v>
      </c>
      <c r="H5837">
        <v>0</v>
      </c>
      <c r="I5837">
        <v>0</v>
      </c>
      <c r="J5837">
        <v>0</v>
      </c>
      <c r="K5837">
        <v>0</v>
      </c>
      <c r="L5837">
        <v>0</v>
      </c>
      <c r="M5837">
        <v>1580</v>
      </c>
      <c r="N5837">
        <v>3966</v>
      </c>
      <c r="O5837">
        <v>0</v>
      </c>
      <c r="P5837">
        <v>543</v>
      </c>
      <c r="Q5837">
        <v>323</v>
      </c>
      <c r="R5837">
        <v>6602</v>
      </c>
      <c r="S5837">
        <v>4244</v>
      </c>
      <c r="T5837">
        <v>0</v>
      </c>
      <c r="U5837">
        <v>0</v>
      </c>
      <c r="V5837">
        <v>55746</v>
      </c>
      <c r="W5837">
        <v>67458</v>
      </c>
      <c r="X5837" t="s">
        <v>33</v>
      </c>
      <c r="Y5837" t="s">
        <v>34</v>
      </c>
      <c r="Z5837">
        <v>100</v>
      </c>
      <c r="AA5837" t="s">
        <v>35</v>
      </c>
      <c r="AB5837" t="s">
        <v>35</v>
      </c>
      <c r="AC5837">
        <v>0</v>
      </c>
      <c r="AD5837" t="s">
        <v>35</v>
      </c>
      <c r="AE5837" t="s">
        <v>35</v>
      </c>
      <c r="AF5837">
        <v>0</v>
      </c>
    </row>
    <row r="5838" spans="1:32" x14ac:dyDescent="0.25">
      <c r="A5838" t="s">
        <v>241</v>
      </c>
      <c r="B5838" t="s">
        <v>83</v>
      </c>
      <c r="C5838" t="s">
        <v>242</v>
      </c>
      <c r="D5838">
        <v>65367</v>
      </c>
      <c r="E5838">
        <v>1</v>
      </c>
      <c r="F5838">
        <v>184</v>
      </c>
      <c r="G5838">
        <v>50200</v>
      </c>
      <c r="H5838">
        <v>0</v>
      </c>
      <c r="I5838">
        <v>19117</v>
      </c>
      <c r="J5838">
        <v>0</v>
      </c>
      <c r="K5838">
        <v>0</v>
      </c>
      <c r="L5838">
        <v>0</v>
      </c>
      <c r="M5838">
        <v>0</v>
      </c>
      <c r="N5838">
        <v>2900</v>
      </c>
      <c r="O5838">
        <v>9124</v>
      </c>
      <c r="P5838">
        <v>655</v>
      </c>
      <c r="Q5838">
        <v>0</v>
      </c>
      <c r="R5838">
        <v>28675</v>
      </c>
      <c r="S5838">
        <v>4817</v>
      </c>
      <c r="T5838">
        <v>0</v>
      </c>
      <c r="U5838">
        <v>0</v>
      </c>
      <c r="V5838">
        <v>72217</v>
      </c>
      <c r="W5838">
        <v>115488</v>
      </c>
      <c r="X5838" t="s">
        <v>33</v>
      </c>
      <c r="Y5838" t="s">
        <v>34</v>
      </c>
      <c r="Z5838">
        <v>100</v>
      </c>
      <c r="AA5838" t="s">
        <v>35</v>
      </c>
      <c r="AB5838" t="s">
        <v>35</v>
      </c>
      <c r="AC5838">
        <v>0</v>
      </c>
      <c r="AD5838" t="s">
        <v>35</v>
      </c>
      <c r="AE5838" t="s">
        <v>35</v>
      </c>
      <c r="AF5838">
        <v>0</v>
      </c>
    </row>
    <row r="5839" spans="1:32" x14ac:dyDescent="0.25">
      <c r="A5839" t="s">
        <v>320</v>
      </c>
      <c r="B5839" t="s">
        <v>139</v>
      </c>
      <c r="C5839" t="s">
        <v>325</v>
      </c>
      <c r="D5839">
        <v>65656</v>
      </c>
      <c r="E5839">
        <v>1</v>
      </c>
      <c r="F5839">
        <v>182</v>
      </c>
      <c r="G5839">
        <v>50196</v>
      </c>
      <c r="H5839">
        <v>0</v>
      </c>
      <c r="I5839">
        <v>0</v>
      </c>
      <c r="J5839">
        <v>0</v>
      </c>
      <c r="K5839">
        <v>0</v>
      </c>
      <c r="L5839">
        <v>0</v>
      </c>
      <c r="M5839">
        <v>0</v>
      </c>
      <c r="N5839">
        <v>0</v>
      </c>
      <c r="O5839">
        <v>8662</v>
      </c>
      <c r="P5839">
        <v>0</v>
      </c>
      <c r="Q5839">
        <v>0</v>
      </c>
      <c r="R5839">
        <v>12298</v>
      </c>
      <c r="S5839">
        <v>3112</v>
      </c>
      <c r="T5839">
        <v>0</v>
      </c>
      <c r="U5839">
        <v>0</v>
      </c>
      <c r="V5839">
        <v>50196</v>
      </c>
      <c r="W5839">
        <v>74268</v>
      </c>
      <c r="X5839" t="s">
        <v>33</v>
      </c>
      <c r="Y5839" t="s">
        <v>34</v>
      </c>
      <c r="Z5839">
        <v>100</v>
      </c>
      <c r="AA5839" t="s">
        <v>35</v>
      </c>
      <c r="AB5839" t="s">
        <v>35</v>
      </c>
      <c r="AC5839">
        <v>0</v>
      </c>
      <c r="AD5839" t="s">
        <v>35</v>
      </c>
      <c r="AE5839" t="s">
        <v>35</v>
      </c>
      <c r="AF5839">
        <v>0</v>
      </c>
    </row>
    <row r="5840" spans="1:32" x14ac:dyDescent="0.25">
      <c r="A5840" t="s">
        <v>228</v>
      </c>
      <c r="B5840" t="s">
        <v>31</v>
      </c>
      <c r="C5840" t="s">
        <v>231</v>
      </c>
      <c r="D5840">
        <v>56133</v>
      </c>
      <c r="E5840">
        <v>1</v>
      </c>
      <c r="F5840">
        <v>183</v>
      </c>
      <c r="G5840">
        <v>50193</v>
      </c>
      <c r="H5840">
        <v>0</v>
      </c>
      <c r="I5840">
        <v>6551</v>
      </c>
      <c r="J5840">
        <v>0</v>
      </c>
      <c r="K5840">
        <v>0</v>
      </c>
      <c r="L5840">
        <v>0</v>
      </c>
      <c r="M5840">
        <v>0</v>
      </c>
      <c r="N5840">
        <v>2665</v>
      </c>
      <c r="O5840">
        <v>8807</v>
      </c>
      <c r="P5840">
        <v>0</v>
      </c>
      <c r="Q5840">
        <v>338</v>
      </c>
      <c r="R5840">
        <v>6965</v>
      </c>
      <c r="S5840">
        <v>3314</v>
      </c>
      <c r="T5840">
        <v>0</v>
      </c>
      <c r="U5840">
        <v>0</v>
      </c>
      <c r="V5840">
        <v>59409</v>
      </c>
      <c r="W5840">
        <v>78833</v>
      </c>
      <c r="X5840" t="s">
        <v>33</v>
      </c>
      <c r="Y5840" t="s">
        <v>34</v>
      </c>
      <c r="Z5840">
        <v>100</v>
      </c>
      <c r="AA5840" t="s">
        <v>35</v>
      </c>
      <c r="AB5840" t="s">
        <v>35</v>
      </c>
      <c r="AC5840">
        <v>0</v>
      </c>
      <c r="AD5840" t="s">
        <v>35</v>
      </c>
      <c r="AE5840" t="s">
        <v>35</v>
      </c>
      <c r="AF5840">
        <v>0</v>
      </c>
    </row>
    <row r="5841" spans="1:32" x14ac:dyDescent="0.25">
      <c r="A5841" t="s">
        <v>119</v>
      </c>
      <c r="B5841" t="s">
        <v>64</v>
      </c>
      <c r="C5841" t="s">
        <v>125</v>
      </c>
      <c r="D5841">
        <v>416282</v>
      </c>
      <c r="E5841">
        <v>1</v>
      </c>
      <c r="F5841">
        <v>188</v>
      </c>
      <c r="G5841">
        <v>50179</v>
      </c>
      <c r="H5841">
        <v>0</v>
      </c>
      <c r="I5841">
        <v>13478</v>
      </c>
      <c r="J5841">
        <v>0</v>
      </c>
      <c r="K5841">
        <v>0</v>
      </c>
      <c r="L5841">
        <v>0</v>
      </c>
      <c r="M5841">
        <v>30</v>
      </c>
      <c r="N5841">
        <v>1076</v>
      </c>
      <c r="O5841">
        <v>7213</v>
      </c>
      <c r="P5841">
        <v>699</v>
      </c>
      <c r="Q5841">
        <v>109</v>
      </c>
      <c r="R5841">
        <v>17948</v>
      </c>
      <c r="S5841">
        <v>4852</v>
      </c>
      <c r="T5841">
        <v>0</v>
      </c>
      <c r="U5841">
        <v>0</v>
      </c>
      <c r="V5841">
        <v>64763</v>
      </c>
      <c r="W5841">
        <v>95584</v>
      </c>
      <c r="X5841" t="s">
        <v>33</v>
      </c>
      <c r="Y5841" t="s">
        <v>34</v>
      </c>
      <c r="Z5841">
        <v>100</v>
      </c>
      <c r="AA5841" t="s">
        <v>35</v>
      </c>
      <c r="AB5841" t="s">
        <v>35</v>
      </c>
      <c r="AC5841">
        <v>0</v>
      </c>
      <c r="AD5841" t="s">
        <v>35</v>
      </c>
      <c r="AE5841" t="s">
        <v>35</v>
      </c>
      <c r="AF5841">
        <v>0</v>
      </c>
    </row>
    <row r="5842" spans="1:32" x14ac:dyDescent="0.25">
      <c r="A5842" t="s">
        <v>57</v>
      </c>
      <c r="B5842" t="s">
        <v>100</v>
      </c>
      <c r="C5842" t="s">
        <v>227</v>
      </c>
      <c r="D5842">
        <v>419883</v>
      </c>
      <c r="E5842">
        <v>1</v>
      </c>
      <c r="F5842">
        <v>184</v>
      </c>
      <c r="G5842">
        <v>50170</v>
      </c>
      <c r="H5842">
        <v>0</v>
      </c>
      <c r="I5842">
        <v>0</v>
      </c>
      <c r="J5842">
        <v>0</v>
      </c>
      <c r="K5842">
        <v>0</v>
      </c>
      <c r="L5842">
        <v>0</v>
      </c>
      <c r="M5842">
        <v>0</v>
      </c>
      <c r="N5842">
        <v>60</v>
      </c>
      <c r="O5842">
        <v>0</v>
      </c>
      <c r="P5842">
        <v>0</v>
      </c>
      <c r="Q5842">
        <v>0</v>
      </c>
      <c r="R5842">
        <v>6397</v>
      </c>
      <c r="S5842">
        <v>3979</v>
      </c>
      <c r="T5842">
        <v>0</v>
      </c>
      <c r="U5842">
        <v>2000</v>
      </c>
      <c r="V5842">
        <v>50230</v>
      </c>
      <c r="W5842">
        <v>62606</v>
      </c>
      <c r="X5842" t="s">
        <v>33</v>
      </c>
      <c r="Y5842" t="s">
        <v>34</v>
      </c>
      <c r="Z5842">
        <v>100</v>
      </c>
      <c r="AA5842" t="s">
        <v>35</v>
      </c>
      <c r="AB5842" t="s">
        <v>35</v>
      </c>
      <c r="AC5842">
        <v>0</v>
      </c>
      <c r="AD5842" t="s">
        <v>35</v>
      </c>
      <c r="AE5842" t="s">
        <v>35</v>
      </c>
      <c r="AF5842">
        <v>0</v>
      </c>
    </row>
    <row r="5843" spans="1:32" x14ac:dyDescent="0.25">
      <c r="A5843" t="s">
        <v>294</v>
      </c>
      <c r="B5843" t="s">
        <v>83</v>
      </c>
      <c r="C5843" t="s">
        <v>295</v>
      </c>
      <c r="D5843">
        <v>418611</v>
      </c>
      <c r="E5843">
        <v>1</v>
      </c>
      <c r="F5843">
        <v>185</v>
      </c>
      <c r="G5843">
        <v>50164</v>
      </c>
      <c r="H5843">
        <v>0</v>
      </c>
      <c r="I5843">
        <v>0</v>
      </c>
      <c r="J5843">
        <v>0</v>
      </c>
      <c r="K5843">
        <v>0</v>
      </c>
      <c r="L5843">
        <v>0</v>
      </c>
      <c r="M5843">
        <v>0</v>
      </c>
      <c r="N5843">
        <v>331</v>
      </c>
      <c r="O5843">
        <v>0</v>
      </c>
      <c r="P5843">
        <v>1005</v>
      </c>
      <c r="Q5843">
        <v>208</v>
      </c>
      <c r="R5843">
        <v>8503</v>
      </c>
      <c r="S5843">
        <v>3666</v>
      </c>
      <c r="T5843">
        <v>0</v>
      </c>
      <c r="U5843">
        <v>24</v>
      </c>
      <c r="V5843">
        <v>50495</v>
      </c>
      <c r="W5843">
        <v>63901</v>
      </c>
      <c r="X5843" t="s">
        <v>33</v>
      </c>
      <c r="Y5843" t="s">
        <v>34</v>
      </c>
      <c r="Z5843">
        <v>100</v>
      </c>
      <c r="AA5843" t="s">
        <v>35</v>
      </c>
      <c r="AB5843" t="s">
        <v>35</v>
      </c>
      <c r="AC5843">
        <v>0</v>
      </c>
      <c r="AD5843" t="s">
        <v>35</v>
      </c>
      <c r="AE5843" t="s">
        <v>35</v>
      </c>
      <c r="AF5843">
        <v>0</v>
      </c>
    </row>
    <row r="5844" spans="1:32" x14ac:dyDescent="0.25">
      <c r="A5844" t="s">
        <v>294</v>
      </c>
      <c r="B5844" t="s">
        <v>83</v>
      </c>
      <c r="C5844" t="s">
        <v>295</v>
      </c>
      <c r="D5844">
        <v>63940</v>
      </c>
      <c r="E5844">
        <v>1</v>
      </c>
      <c r="F5844">
        <v>185</v>
      </c>
      <c r="G5844">
        <v>50164</v>
      </c>
      <c r="H5844">
        <v>0</v>
      </c>
      <c r="I5844">
        <v>0</v>
      </c>
      <c r="J5844">
        <v>0</v>
      </c>
      <c r="K5844">
        <v>0</v>
      </c>
      <c r="L5844">
        <v>0</v>
      </c>
      <c r="M5844">
        <v>55</v>
      </c>
      <c r="N5844">
        <v>0</v>
      </c>
      <c r="O5844">
        <v>14064</v>
      </c>
      <c r="P5844">
        <v>622</v>
      </c>
      <c r="Q5844">
        <v>208</v>
      </c>
      <c r="R5844">
        <v>8457</v>
      </c>
      <c r="S5844">
        <v>3567</v>
      </c>
      <c r="T5844">
        <v>0</v>
      </c>
      <c r="U5844">
        <v>24</v>
      </c>
      <c r="V5844">
        <v>50219</v>
      </c>
      <c r="W5844">
        <v>77161</v>
      </c>
      <c r="X5844" t="s">
        <v>33</v>
      </c>
      <c r="Y5844" t="s">
        <v>34</v>
      </c>
      <c r="Z5844">
        <v>100</v>
      </c>
      <c r="AA5844" t="s">
        <v>35</v>
      </c>
      <c r="AB5844" t="s">
        <v>35</v>
      </c>
      <c r="AC5844">
        <v>0</v>
      </c>
      <c r="AD5844" t="s">
        <v>35</v>
      </c>
      <c r="AE5844" t="s">
        <v>35</v>
      </c>
      <c r="AF5844">
        <v>0</v>
      </c>
    </row>
    <row r="5845" spans="1:32" x14ac:dyDescent="0.25">
      <c r="A5845" t="s">
        <v>294</v>
      </c>
      <c r="B5845" t="s">
        <v>83</v>
      </c>
      <c r="C5845" t="s">
        <v>295</v>
      </c>
      <c r="D5845">
        <v>421568</v>
      </c>
      <c r="E5845">
        <v>1</v>
      </c>
      <c r="F5845">
        <v>185</v>
      </c>
      <c r="G5845">
        <v>50164</v>
      </c>
      <c r="H5845">
        <v>0</v>
      </c>
      <c r="I5845">
        <v>0</v>
      </c>
      <c r="J5845">
        <v>0</v>
      </c>
      <c r="K5845">
        <v>0</v>
      </c>
      <c r="L5845">
        <v>0</v>
      </c>
      <c r="M5845">
        <v>825</v>
      </c>
      <c r="N5845">
        <v>78</v>
      </c>
      <c r="O5845">
        <v>18557</v>
      </c>
      <c r="P5845">
        <v>1005</v>
      </c>
      <c r="Q5845">
        <v>208</v>
      </c>
      <c r="R5845">
        <v>0</v>
      </c>
      <c r="S5845">
        <v>3407</v>
      </c>
      <c r="T5845">
        <v>0</v>
      </c>
      <c r="U5845">
        <v>24</v>
      </c>
      <c r="V5845">
        <v>51067</v>
      </c>
      <c r="W5845">
        <v>74268</v>
      </c>
      <c r="X5845" t="s">
        <v>33</v>
      </c>
      <c r="Y5845" t="s">
        <v>34</v>
      </c>
      <c r="Z5845">
        <v>100</v>
      </c>
      <c r="AA5845" t="s">
        <v>35</v>
      </c>
      <c r="AB5845" t="s">
        <v>35</v>
      </c>
      <c r="AC5845">
        <v>0</v>
      </c>
      <c r="AD5845" t="s">
        <v>35</v>
      </c>
      <c r="AE5845" t="s">
        <v>35</v>
      </c>
      <c r="AF5845">
        <v>0</v>
      </c>
    </row>
    <row r="5846" spans="1:32" x14ac:dyDescent="0.25">
      <c r="A5846" t="s">
        <v>294</v>
      </c>
      <c r="B5846" t="s">
        <v>83</v>
      </c>
      <c r="C5846" t="s">
        <v>295</v>
      </c>
      <c r="D5846">
        <v>59119</v>
      </c>
      <c r="E5846">
        <v>1</v>
      </c>
      <c r="F5846">
        <v>185</v>
      </c>
      <c r="G5846">
        <v>50164</v>
      </c>
      <c r="H5846">
        <v>0</v>
      </c>
      <c r="I5846">
        <v>0</v>
      </c>
      <c r="J5846">
        <v>0</v>
      </c>
      <c r="K5846">
        <v>0</v>
      </c>
      <c r="L5846">
        <v>0</v>
      </c>
      <c r="M5846">
        <v>15</v>
      </c>
      <c r="N5846">
        <v>638</v>
      </c>
      <c r="O5846">
        <v>9607</v>
      </c>
      <c r="P5846">
        <v>419</v>
      </c>
      <c r="Q5846">
        <v>208</v>
      </c>
      <c r="R5846">
        <v>8557</v>
      </c>
      <c r="S5846">
        <v>3682</v>
      </c>
      <c r="T5846">
        <v>0</v>
      </c>
      <c r="U5846">
        <v>24</v>
      </c>
      <c r="V5846">
        <v>50817</v>
      </c>
      <c r="W5846">
        <v>73314</v>
      </c>
      <c r="X5846" t="s">
        <v>33</v>
      </c>
      <c r="Y5846" t="s">
        <v>34</v>
      </c>
      <c r="Z5846">
        <v>100</v>
      </c>
      <c r="AA5846" t="s">
        <v>35</v>
      </c>
      <c r="AB5846" t="s">
        <v>35</v>
      </c>
      <c r="AC5846">
        <v>0</v>
      </c>
      <c r="AD5846" t="s">
        <v>35</v>
      </c>
      <c r="AE5846" t="s">
        <v>35</v>
      </c>
      <c r="AF5846">
        <v>0</v>
      </c>
    </row>
    <row r="5847" spans="1:32" x14ac:dyDescent="0.25">
      <c r="A5847" t="s">
        <v>311</v>
      </c>
      <c r="B5847" t="s">
        <v>98</v>
      </c>
      <c r="C5847" t="s">
        <v>314</v>
      </c>
      <c r="D5847">
        <v>64204</v>
      </c>
      <c r="E5847">
        <v>1</v>
      </c>
      <c r="F5847">
        <v>183</v>
      </c>
      <c r="G5847">
        <v>50150</v>
      </c>
      <c r="H5847">
        <v>0</v>
      </c>
      <c r="I5847">
        <v>0</v>
      </c>
      <c r="J5847">
        <v>0</v>
      </c>
      <c r="K5847">
        <v>0</v>
      </c>
      <c r="L5847">
        <v>0</v>
      </c>
      <c r="M5847">
        <v>0</v>
      </c>
      <c r="N5847">
        <v>1200</v>
      </c>
      <c r="O5847">
        <v>9123</v>
      </c>
      <c r="P5847">
        <v>0</v>
      </c>
      <c r="Q5847">
        <v>0</v>
      </c>
      <c r="R5847">
        <v>10677</v>
      </c>
      <c r="S5847">
        <v>3928</v>
      </c>
      <c r="T5847">
        <v>0</v>
      </c>
      <c r="U5847">
        <v>0</v>
      </c>
      <c r="V5847">
        <v>51350</v>
      </c>
      <c r="W5847">
        <v>75078</v>
      </c>
      <c r="X5847" t="s">
        <v>33</v>
      </c>
      <c r="Y5847" t="s">
        <v>34</v>
      </c>
      <c r="Z5847">
        <v>100</v>
      </c>
      <c r="AA5847" t="s">
        <v>35</v>
      </c>
      <c r="AB5847" t="s">
        <v>35</v>
      </c>
      <c r="AC5847">
        <v>0</v>
      </c>
      <c r="AD5847" t="s">
        <v>35</v>
      </c>
      <c r="AE5847" t="s">
        <v>35</v>
      </c>
      <c r="AF5847">
        <v>0</v>
      </c>
    </row>
    <row r="5848" spans="1:32" x14ac:dyDescent="0.25">
      <c r="A5848" t="s">
        <v>311</v>
      </c>
      <c r="B5848" t="s">
        <v>98</v>
      </c>
      <c r="C5848" t="s">
        <v>314</v>
      </c>
      <c r="D5848">
        <v>38168</v>
      </c>
      <c r="E5848">
        <v>1</v>
      </c>
      <c r="F5848">
        <v>183</v>
      </c>
      <c r="G5848">
        <v>50150</v>
      </c>
      <c r="H5848">
        <v>697</v>
      </c>
      <c r="I5848">
        <v>4836</v>
      </c>
      <c r="J5848">
        <v>0</v>
      </c>
      <c r="K5848">
        <v>0</v>
      </c>
      <c r="L5848">
        <v>0</v>
      </c>
      <c r="M5848">
        <v>0</v>
      </c>
      <c r="N5848">
        <v>2793</v>
      </c>
      <c r="O5848">
        <v>9123</v>
      </c>
      <c r="P5848">
        <v>0</v>
      </c>
      <c r="Q5848">
        <v>0</v>
      </c>
      <c r="R5848">
        <v>12110</v>
      </c>
      <c r="S5848">
        <v>4473</v>
      </c>
      <c r="T5848">
        <v>0</v>
      </c>
      <c r="U5848">
        <v>0</v>
      </c>
      <c r="V5848">
        <v>58476</v>
      </c>
      <c r="W5848">
        <v>84182</v>
      </c>
      <c r="X5848" t="s">
        <v>33</v>
      </c>
      <c r="Y5848" t="s">
        <v>34</v>
      </c>
      <c r="Z5848">
        <v>100</v>
      </c>
      <c r="AA5848" t="s">
        <v>35</v>
      </c>
      <c r="AB5848" t="s">
        <v>35</v>
      </c>
      <c r="AC5848">
        <v>0</v>
      </c>
      <c r="AD5848" t="s">
        <v>35</v>
      </c>
      <c r="AE5848" t="s">
        <v>35</v>
      </c>
      <c r="AF5848">
        <v>0</v>
      </c>
    </row>
    <row r="5849" spans="1:32" x14ac:dyDescent="0.25">
      <c r="A5849" t="s">
        <v>303</v>
      </c>
      <c r="B5849" t="s">
        <v>161</v>
      </c>
      <c r="C5849" t="s">
        <v>305</v>
      </c>
      <c r="D5849">
        <v>55173</v>
      </c>
      <c r="E5849">
        <v>1</v>
      </c>
      <c r="F5849">
        <v>182</v>
      </c>
      <c r="G5849">
        <v>50150</v>
      </c>
      <c r="H5849">
        <v>0</v>
      </c>
      <c r="I5849">
        <v>720</v>
      </c>
      <c r="J5849">
        <v>0</v>
      </c>
      <c r="K5849">
        <v>0</v>
      </c>
      <c r="L5849">
        <v>0</v>
      </c>
      <c r="M5849">
        <v>0</v>
      </c>
      <c r="N5849">
        <v>9034</v>
      </c>
      <c r="O5849">
        <v>0</v>
      </c>
      <c r="P5849">
        <v>0</v>
      </c>
      <c r="Q5849">
        <v>0</v>
      </c>
      <c r="R5849">
        <v>9272</v>
      </c>
      <c r="S5849">
        <v>4584</v>
      </c>
      <c r="T5849">
        <v>0</v>
      </c>
      <c r="U5849">
        <v>0</v>
      </c>
      <c r="V5849">
        <v>59904</v>
      </c>
      <c r="W5849">
        <v>73760</v>
      </c>
      <c r="X5849" t="s">
        <v>33</v>
      </c>
      <c r="Y5849" t="s">
        <v>34</v>
      </c>
      <c r="Z5849">
        <v>100</v>
      </c>
      <c r="AA5849" t="s">
        <v>35</v>
      </c>
      <c r="AB5849" t="s">
        <v>35</v>
      </c>
      <c r="AC5849">
        <v>0</v>
      </c>
      <c r="AD5849" t="s">
        <v>35</v>
      </c>
      <c r="AE5849" t="s">
        <v>35</v>
      </c>
      <c r="AF5849">
        <v>0</v>
      </c>
    </row>
    <row r="5850" spans="1:32" x14ac:dyDescent="0.25">
      <c r="A5850" t="s">
        <v>266</v>
      </c>
      <c r="B5850" t="s">
        <v>83</v>
      </c>
      <c r="C5850" t="s">
        <v>267</v>
      </c>
      <c r="D5850">
        <v>424928</v>
      </c>
      <c r="E5850">
        <v>1</v>
      </c>
      <c r="F5850">
        <v>183</v>
      </c>
      <c r="G5850">
        <v>50148</v>
      </c>
      <c r="H5850">
        <v>0</v>
      </c>
      <c r="I5850">
        <v>0</v>
      </c>
      <c r="J5850">
        <v>0</v>
      </c>
      <c r="K5850">
        <v>0</v>
      </c>
      <c r="L5850">
        <v>0</v>
      </c>
      <c r="M5850">
        <v>1400</v>
      </c>
      <c r="N5850">
        <v>0</v>
      </c>
      <c r="O5850">
        <v>12348</v>
      </c>
      <c r="P5850">
        <v>0</v>
      </c>
      <c r="Q5850">
        <v>191</v>
      </c>
      <c r="R5850">
        <v>14310</v>
      </c>
      <c r="S5850">
        <v>3458</v>
      </c>
      <c r="T5850">
        <v>0</v>
      </c>
      <c r="U5850">
        <v>0</v>
      </c>
      <c r="V5850">
        <v>51548</v>
      </c>
      <c r="W5850">
        <v>81855</v>
      </c>
      <c r="X5850" t="s">
        <v>39</v>
      </c>
      <c r="Y5850" t="s">
        <v>40</v>
      </c>
      <c r="Z5850">
        <v>100</v>
      </c>
      <c r="AA5850" t="s">
        <v>35</v>
      </c>
      <c r="AB5850" t="s">
        <v>35</v>
      </c>
      <c r="AC5850">
        <v>0</v>
      </c>
      <c r="AD5850" t="s">
        <v>35</v>
      </c>
      <c r="AE5850" t="s">
        <v>35</v>
      </c>
      <c r="AF5850">
        <v>0</v>
      </c>
    </row>
    <row r="5851" spans="1:32" x14ac:dyDescent="0.25">
      <c r="A5851" t="s">
        <v>78</v>
      </c>
      <c r="B5851" t="s">
        <v>146</v>
      </c>
      <c r="C5851" t="s">
        <v>273</v>
      </c>
      <c r="D5851">
        <v>65268</v>
      </c>
      <c r="E5851">
        <v>1</v>
      </c>
      <c r="F5851">
        <v>184</v>
      </c>
      <c r="G5851">
        <v>50135</v>
      </c>
      <c r="H5851">
        <v>0</v>
      </c>
      <c r="I5851">
        <v>2030</v>
      </c>
      <c r="J5851">
        <v>0</v>
      </c>
      <c r="K5851">
        <v>0</v>
      </c>
      <c r="L5851">
        <v>0</v>
      </c>
      <c r="M5851">
        <v>0</v>
      </c>
      <c r="N5851">
        <v>0</v>
      </c>
      <c r="O5851">
        <v>18184</v>
      </c>
      <c r="P5851">
        <v>0</v>
      </c>
      <c r="Q5851">
        <v>150</v>
      </c>
      <c r="R5851">
        <v>14805</v>
      </c>
      <c r="S5851">
        <v>3805</v>
      </c>
      <c r="T5851">
        <v>0</v>
      </c>
      <c r="U5851">
        <v>0</v>
      </c>
      <c r="V5851">
        <v>52165</v>
      </c>
      <c r="W5851">
        <v>89109</v>
      </c>
      <c r="X5851" t="s">
        <v>33</v>
      </c>
      <c r="Y5851" t="s">
        <v>34</v>
      </c>
      <c r="Z5851">
        <v>100</v>
      </c>
      <c r="AA5851" t="s">
        <v>35</v>
      </c>
      <c r="AB5851" t="s">
        <v>35</v>
      </c>
      <c r="AC5851">
        <v>0</v>
      </c>
      <c r="AD5851" t="s">
        <v>35</v>
      </c>
      <c r="AE5851" t="s">
        <v>35</v>
      </c>
      <c r="AF5851">
        <v>0</v>
      </c>
    </row>
    <row r="5852" spans="1:32" x14ac:dyDescent="0.25">
      <c r="A5852" t="s">
        <v>311</v>
      </c>
      <c r="B5852" t="s">
        <v>98</v>
      </c>
      <c r="C5852" t="s">
        <v>314</v>
      </c>
      <c r="D5852">
        <v>63511</v>
      </c>
      <c r="E5852">
        <v>1</v>
      </c>
      <c r="F5852">
        <v>183</v>
      </c>
      <c r="G5852">
        <v>50130</v>
      </c>
      <c r="H5852">
        <v>0</v>
      </c>
      <c r="I5852">
        <v>3627</v>
      </c>
      <c r="J5852">
        <v>0</v>
      </c>
      <c r="K5852">
        <v>0</v>
      </c>
      <c r="L5852">
        <v>0</v>
      </c>
      <c r="M5852">
        <v>0</v>
      </c>
      <c r="N5852">
        <v>1235</v>
      </c>
      <c r="O5852">
        <v>9123</v>
      </c>
      <c r="P5852">
        <v>0</v>
      </c>
      <c r="Q5852">
        <v>0</v>
      </c>
      <c r="R5852">
        <v>11481</v>
      </c>
      <c r="S5852">
        <v>4060</v>
      </c>
      <c r="T5852">
        <v>0</v>
      </c>
      <c r="U5852">
        <v>0</v>
      </c>
      <c r="V5852">
        <v>54992</v>
      </c>
      <c r="W5852">
        <v>79656</v>
      </c>
      <c r="X5852" t="s">
        <v>33</v>
      </c>
      <c r="Y5852" t="s">
        <v>34</v>
      </c>
      <c r="Z5852">
        <v>90</v>
      </c>
      <c r="AA5852" t="s">
        <v>33</v>
      </c>
      <c r="AB5852" t="s">
        <v>34</v>
      </c>
      <c r="AC5852">
        <v>10</v>
      </c>
      <c r="AD5852" t="s">
        <v>35</v>
      </c>
      <c r="AE5852" t="s">
        <v>35</v>
      </c>
      <c r="AF5852">
        <v>0</v>
      </c>
    </row>
    <row r="5853" spans="1:32" x14ac:dyDescent="0.25">
      <c r="A5853" t="s">
        <v>78</v>
      </c>
      <c r="B5853" t="s">
        <v>192</v>
      </c>
      <c r="C5853" t="s">
        <v>270</v>
      </c>
      <c r="D5853">
        <v>58670</v>
      </c>
      <c r="E5853">
        <v>1</v>
      </c>
      <c r="F5853">
        <v>182</v>
      </c>
      <c r="G5853">
        <v>50120</v>
      </c>
      <c r="H5853">
        <v>0</v>
      </c>
      <c r="I5853">
        <v>0</v>
      </c>
      <c r="J5853">
        <v>0</v>
      </c>
      <c r="K5853">
        <v>0</v>
      </c>
      <c r="L5853">
        <v>0</v>
      </c>
      <c r="M5853">
        <v>43</v>
      </c>
      <c r="N5853">
        <v>4398</v>
      </c>
      <c r="O5853">
        <v>9000</v>
      </c>
      <c r="P5853">
        <v>0</v>
      </c>
      <c r="Q5853">
        <v>0</v>
      </c>
      <c r="R5853">
        <v>6876</v>
      </c>
      <c r="S5853">
        <v>4031</v>
      </c>
      <c r="T5853">
        <v>0</v>
      </c>
      <c r="U5853">
        <v>0</v>
      </c>
      <c r="V5853">
        <v>54561</v>
      </c>
      <c r="W5853">
        <v>74468</v>
      </c>
      <c r="X5853" t="s">
        <v>33</v>
      </c>
      <c r="Y5853" t="s">
        <v>34</v>
      </c>
      <c r="Z5853">
        <v>100</v>
      </c>
      <c r="AA5853" t="s">
        <v>35</v>
      </c>
      <c r="AB5853" t="s">
        <v>35</v>
      </c>
      <c r="AC5853">
        <v>0</v>
      </c>
      <c r="AD5853" t="s">
        <v>35</v>
      </c>
      <c r="AE5853" t="s">
        <v>35</v>
      </c>
      <c r="AF5853">
        <v>0</v>
      </c>
    </row>
    <row r="5854" spans="1:32" x14ac:dyDescent="0.25">
      <c r="A5854" t="s">
        <v>57</v>
      </c>
      <c r="B5854" t="s">
        <v>100</v>
      </c>
      <c r="C5854" t="s">
        <v>227</v>
      </c>
      <c r="D5854">
        <v>419443</v>
      </c>
      <c r="E5854">
        <v>1</v>
      </c>
      <c r="F5854">
        <v>184</v>
      </c>
      <c r="G5854">
        <v>50118</v>
      </c>
      <c r="H5854">
        <v>0</v>
      </c>
      <c r="I5854">
        <v>8426</v>
      </c>
      <c r="J5854">
        <v>0</v>
      </c>
      <c r="K5854">
        <v>0</v>
      </c>
      <c r="L5854">
        <v>0</v>
      </c>
      <c r="M5854">
        <v>0</v>
      </c>
      <c r="N5854">
        <v>0</v>
      </c>
      <c r="O5854">
        <v>6975</v>
      </c>
      <c r="P5854">
        <v>0</v>
      </c>
      <c r="Q5854">
        <v>0</v>
      </c>
      <c r="R5854">
        <v>7470</v>
      </c>
      <c r="S5854">
        <v>4238</v>
      </c>
      <c r="T5854">
        <v>0</v>
      </c>
      <c r="U5854">
        <v>0</v>
      </c>
      <c r="V5854">
        <v>58544</v>
      </c>
      <c r="W5854">
        <v>77227</v>
      </c>
      <c r="X5854" t="s">
        <v>33</v>
      </c>
      <c r="Y5854" t="s">
        <v>34</v>
      </c>
      <c r="Z5854">
        <v>100</v>
      </c>
      <c r="AA5854" t="s">
        <v>35</v>
      </c>
      <c r="AB5854" t="s">
        <v>35</v>
      </c>
      <c r="AC5854">
        <v>0</v>
      </c>
      <c r="AD5854" t="s">
        <v>35</v>
      </c>
      <c r="AE5854" t="s">
        <v>35</v>
      </c>
      <c r="AF5854">
        <v>0</v>
      </c>
    </row>
    <row r="5855" spans="1:32" x14ac:dyDescent="0.25">
      <c r="A5855" t="s">
        <v>119</v>
      </c>
      <c r="B5855" t="s">
        <v>83</v>
      </c>
      <c r="C5855" t="s">
        <v>120</v>
      </c>
      <c r="D5855">
        <v>418620</v>
      </c>
      <c r="E5855">
        <v>1</v>
      </c>
      <c r="F5855">
        <v>190</v>
      </c>
      <c r="G5855">
        <v>50109</v>
      </c>
      <c r="H5855">
        <v>4220</v>
      </c>
      <c r="I5855">
        <v>0</v>
      </c>
      <c r="J5855">
        <v>0</v>
      </c>
      <c r="K5855">
        <v>0</v>
      </c>
      <c r="L5855">
        <v>0</v>
      </c>
      <c r="M5855">
        <v>0</v>
      </c>
      <c r="N5855">
        <v>711</v>
      </c>
      <c r="O5855">
        <v>0</v>
      </c>
      <c r="P5855">
        <v>0</v>
      </c>
      <c r="Q5855">
        <v>119</v>
      </c>
      <c r="R5855">
        <v>6979</v>
      </c>
      <c r="S5855">
        <v>4218</v>
      </c>
      <c r="T5855">
        <v>0</v>
      </c>
      <c r="U5855">
        <v>164</v>
      </c>
      <c r="V5855">
        <v>55040</v>
      </c>
      <c r="W5855">
        <v>66520</v>
      </c>
      <c r="X5855" t="s">
        <v>33</v>
      </c>
      <c r="Y5855" t="s">
        <v>34</v>
      </c>
      <c r="Z5855">
        <v>100</v>
      </c>
      <c r="AA5855" t="s">
        <v>35</v>
      </c>
      <c r="AB5855" t="s">
        <v>35</v>
      </c>
      <c r="AC5855">
        <v>0</v>
      </c>
      <c r="AD5855" t="s">
        <v>35</v>
      </c>
      <c r="AE5855" t="s">
        <v>35</v>
      </c>
      <c r="AF5855">
        <v>0</v>
      </c>
    </row>
    <row r="5856" spans="1:32" x14ac:dyDescent="0.25">
      <c r="A5856" t="s">
        <v>131</v>
      </c>
      <c r="B5856" t="s">
        <v>134</v>
      </c>
      <c r="C5856" t="s">
        <v>135</v>
      </c>
      <c r="D5856">
        <v>63984</v>
      </c>
      <c r="E5856">
        <v>1</v>
      </c>
      <c r="F5856">
        <v>183</v>
      </c>
      <c r="G5856">
        <v>50105</v>
      </c>
      <c r="H5856">
        <v>487</v>
      </c>
      <c r="I5856">
        <v>565</v>
      </c>
      <c r="J5856">
        <v>0</v>
      </c>
      <c r="K5856">
        <v>0</v>
      </c>
      <c r="L5856">
        <v>0</v>
      </c>
      <c r="M5856">
        <v>0</v>
      </c>
      <c r="N5856">
        <v>0</v>
      </c>
      <c r="O5856">
        <v>6542</v>
      </c>
      <c r="P5856">
        <v>0</v>
      </c>
      <c r="Q5856">
        <v>149</v>
      </c>
      <c r="R5856">
        <v>6771</v>
      </c>
      <c r="S5856">
        <v>3652</v>
      </c>
      <c r="T5856">
        <v>0</v>
      </c>
      <c r="U5856">
        <v>0</v>
      </c>
      <c r="V5856">
        <v>51157</v>
      </c>
      <c r="W5856">
        <v>68271</v>
      </c>
      <c r="X5856" t="s">
        <v>33</v>
      </c>
      <c r="Y5856" t="s">
        <v>34</v>
      </c>
      <c r="Z5856">
        <v>100</v>
      </c>
      <c r="AA5856" t="s">
        <v>35</v>
      </c>
      <c r="AB5856" t="s">
        <v>35</v>
      </c>
      <c r="AC5856">
        <v>0</v>
      </c>
      <c r="AD5856" t="s">
        <v>35</v>
      </c>
      <c r="AE5856" t="s">
        <v>35</v>
      </c>
      <c r="AF5856">
        <v>0</v>
      </c>
    </row>
    <row r="5857" spans="1:32" x14ac:dyDescent="0.25">
      <c r="A5857" t="s">
        <v>94</v>
      </c>
      <c r="B5857" t="s">
        <v>161</v>
      </c>
      <c r="C5857" t="s">
        <v>278</v>
      </c>
      <c r="D5857">
        <v>422978</v>
      </c>
      <c r="E5857">
        <v>1</v>
      </c>
      <c r="F5857">
        <v>183</v>
      </c>
      <c r="G5857">
        <v>50100</v>
      </c>
      <c r="H5857">
        <v>0</v>
      </c>
      <c r="I5857">
        <v>0</v>
      </c>
      <c r="J5857">
        <v>0</v>
      </c>
      <c r="K5857">
        <v>0</v>
      </c>
      <c r="L5857">
        <v>0</v>
      </c>
      <c r="M5857">
        <v>0</v>
      </c>
      <c r="N5857">
        <v>6330</v>
      </c>
      <c r="O5857">
        <v>8634</v>
      </c>
      <c r="P5857">
        <v>0</v>
      </c>
      <c r="Q5857">
        <v>0</v>
      </c>
      <c r="R5857">
        <v>23180</v>
      </c>
      <c r="S5857">
        <v>4977</v>
      </c>
      <c r="T5857">
        <v>0</v>
      </c>
      <c r="U5857">
        <v>1068</v>
      </c>
      <c r="V5857">
        <v>56430</v>
      </c>
      <c r="W5857">
        <v>94289</v>
      </c>
      <c r="X5857" t="s">
        <v>33</v>
      </c>
      <c r="Y5857" t="s">
        <v>34</v>
      </c>
      <c r="Z5857">
        <v>100</v>
      </c>
      <c r="AA5857" t="s">
        <v>35</v>
      </c>
      <c r="AB5857" t="s">
        <v>35</v>
      </c>
      <c r="AC5857">
        <v>0</v>
      </c>
      <c r="AD5857" t="s">
        <v>35</v>
      </c>
      <c r="AE5857" t="s">
        <v>35</v>
      </c>
      <c r="AF5857">
        <v>0</v>
      </c>
    </row>
    <row r="5858" spans="1:32" x14ac:dyDescent="0.25">
      <c r="A5858" t="s">
        <v>136</v>
      </c>
      <c r="B5858" t="s">
        <v>139</v>
      </c>
      <c r="C5858" t="s">
        <v>140</v>
      </c>
      <c r="D5858">
        <v>61721</v>
      </c>
      <c r="E5858">
        <v>1</v>
      </c>
      <c r="F5858">
        <v>187</v>
      </c>
      <c r="G5858">
        <v>50100</v>
      </c>
      <c r="H5858">
        <v>0</v>
      </c>
      <c r="I5858">
        <v>0</v>
      </c>
      <c r="J5858">
        <v>0</v>
      </c>
      <c r="K5858">
        <v>0</v>
      </c>
      <c r="L5858">
        <v>0</v>
      </c>
      <c r="M5858">
        <v>0</v>
      </c>
      <c r="N5858">
        <v>300</v>
      </c>
      <c r="O5858">
        <v>8956</v>
      </c>
      <c r="P5858">
        <v>0</v>
      </c>
      <c r="Q5858">
        <v>2</v>
      </c>
      <c r="R5858">
        <v>11034</v>
      </c>
      <c r="S5858">
        <v>3856</v>
      </c>
      <c r="T5858">
        <v>0</v>
      </c>
      <c r="U5858">
        <v>350</v>
      </c>
      <c r="V5858">
        <v>50400</v>
      </c>
      <c r="W5858">
        <v>74598</v>
      </c>
      <c r="X5858" t="s">
        <v>33</v>
      </c>
      <c r="Y5858" t="s">
        <v>34</v>
      </c>
      <c r="Z5858">
        <v>100</v>
      </c>
      <c r="AA5858" t="s">
        <v>35</v>
      </c>
      <c r="AB5858" t="s">
        <v>35</v>
      </c>
      <c r="AC5858">
        <v>0</v>
      </c>
      <c r="AD5858" t="s">
        <v>35</v>
      </c>
      <c r="AE5858" t="s">
        <v>35</v>
      </c>
      <c r="AF5858">
        <v>0</v>
      </c>
    </row>
    <row r="5859" spans="1:32" x14ac:dyDescent="0.25">
      <c r="A5859" t="s">
        <v>241</v>
      </c>
      <c r="B5859" t="s">
        <v>243</v>
      </c>
      <c r="C5859" t="s">
        <v>244</v>
      </c>
      <c r="D5859">
        <v>61061</v>
      </c>
      <c r="E5859">
        <v>1</v>
      </c>
      <c r="F5859">
        <v>183</v>
      </c>
      <c r="G5859">
        <v>50100</v>
      </c>
      <c r="H5859">
        <v>0</v>
      </c>
      <c r="I5859">
        <v>0</v>
      </c>
      <c r="J5859">
        <v>0</v>
      </c>
      <c r="K5859">
        <v>0</v>
      </c>
      <c r="L5859">
        <v>0</v>
      </c>
      <c r="M5859">
        <v>85</v>
      </c>
      <c r="N5859">
        <v>3601</v>
      </c>
      <c r="O5859">
        <v>6842</v>
      </c>
      <c r="P5859">
        <v>628</v>
      </c>
      <c r="Q5859">
        <v>27</v>
      </c>
      <c r="R5859">
        <v>10153</v>
      </c>
      <c r="S5859">
        <v>3939</v>
      </c>
      <c r="T5859">
        <v>0</v>
      </c>
      <c r="U5859">
        <v>0</v>
      </c>
      <c r="V5859">
        <v>53786</v>
      </c>
      <c r="W5859">
        <v>75375</v>
      </c>
      <c r="X5859" t="s">
        <v>33</v>
      </c>
      <c r="Y5859" t="s">
        <v>34</v>
      </c>
      <c r="Z5859">
        <v>100</v>
      </c>
      <c r="AA5859" t="s">
        <v>35</v>
      </c>
      <c r="AB5859" t="s">
        <v>35</v>
      </c>
      <c r="AC5859">
        <v>0</v>
      </c>
      <c r="AD5859" t="s">
        <v>35</v>
      </c>
      <c r="AE5859" t="s">
        <v>35</v>
      </c>
      <c r="AF5859">
        <v>0</v>
      </c>
    </row>
    <row r="5860" spans="1:32" x14ac:dyDescent="0.25">
      <c r="A5860" t="s">
        <v>205</v>
      </c>
      <c r="B5860" t="s">
        <v>132</v>
      </c>
      <c r="C5860" t="s">
        <v>208</v>
      </c>
      <c r="D5860">
        <v>66035</v>
      </c>
      <c r="E5860">
        <v>1</v>
      </c>
      <c r="F5860">
        <v>183</v>
      </c>
      <c r="G5860">
        <v>50100</v>
      </c>
      <c r="H5860">
        <v>0</v>
      </c>
      <c r="I5860">
        <v>0</v>
      </c>
      <c r="J5860">
        <v>0</v>
      </c>
      <c r="K5860">
        <v>0</v>
      </c>
      <c r="L5860">
        <v>0</v>
      </c>
      <c r="M5860">
        <v>0</v>
      </c>
      <c r="N5860">
        <v>1750</v>
      </c>
      <c r="O5860">
        <v>8904</v>
      </c>
      <c r="P5860">
        <v>0</v>
      </c>
      <c r="Q5860">
        <v>0</v>
      </c>
      <c r="R5860">
        <v>8434</v>
      </c>
      <c r="S5860">
        <v>3885</v>
      </c>
      <c r="T5860">
        <v>0</v>
      </c>
      <c r="U5860">
        <v>0</v>
      </c>
      <c r="V5860">
        <v>51850</v>
      </c>
      <c r="W5860">
        <v>73073</v>
      </c>
      <c r="X5860" t="s">
        <v>33</v>
      </c>
      <c r="Y5860" t="s">
        <v>34</v>
      </c>
      <c r="Z5860">
        <v>100</v>
      </c>
      <c r="AA5860" t="s">
        <v>35</v>
      </c>
      <c r="AB5860" t="s">
        <v>35</v>
      </c>
      <c r="AC5860">
        <v>0</v>
      </c>
      <c r="AD5860" t="s">
        <v>35</v>
      </c>
      <c r="AE5860" t="s">
        <v>35</v>
      </c>
      <c r="AF5860">
        <v>0</v>
      </c>
    </row>
    <row r="5861" spans="1:32" x14ac:dyDescent="0.25">
      <c r="A5861" t="s">
        <v>320</v>
      </c>
      <c r="B5861" t="s">
        <v>83</v>
      </c>
      <c r="C5861" t="s">
        <v>321</v>
      </c>
      <c r="D5861">
        <v>57171</v>
      </c>
      <c r="E5861">
        <v>1</v>
      </c>
      <c r="F5861">
        <v>186</v>
      </c>
      <c r="G5861">
        <v>50090</v>
      </c>
      <c r="H5861">
        <v>0</v>
      </c>
      <c r="I5861">
        <v>0</v>
      </c>
      <c r="J5861">
        <v>0</v>
      </c>
      <c r="K5861">
        <v>0</v>
      </c>
      <c r="L5861">
        <v>0</v>
      </c>
      <c r="M5861">
        <v>0</v>
      </c>
      <c r="N5861">
        <v>0</v>
      </c>
      <c r="O5861">
        <v>0</v>
      </c>
      <c r="P5861">
        <v>0</v>
      </c>
      <c r="Q5861">
        <v>5</v>
      </c>
      <c r="R5861">
        <v>6495</v>
      </c>
      <c r="S5861">
        <v>3900</v>
      </c>
      <c r="T5861">
        <v>0</v>
      </c>
      <c r="U5861">
        <v>0</v>
      </c>
      <c r="V5861">
        <v>50090</v>
      </c>
      <c r="W5861">
        <v>60490</v>
      </c>
      <c r="X5861" t="s">
        <v>33</v>
      </c>
      <c r="Y5861" t="s">
        <v>34</v>
      </c>
      <c r="Z5861">
        <v>100</v>
      </c>
      <c r="AA5861" t="s">
        <v>35</v>
      </c>
      <c r="AB5861" t="s">
        <v>35</v>
      </c>
      <c r="AC5861">
        <v>0</v>
      </c>
      <c r="AD5861" t="s">
        <v>35</v>
      </c>
      <c r="AE5861" t="s">
        <v>35</v>
      </c>
      <c r="AF5861">
        <v>0</v>
      </c>
    </row>
    <row r="5862" spans="1:32" x14ac:dyDescent="0.25">
      <c r="A5862" t="s">
        <v>97</v>
      </c>
      <c r="B5862" t="s">
        <v>100</v>
      </c>
      <c r="C5862" t="s">
        <v>101</v>
      </c>
      <c r="D5862">
        <v>53237</v>
      </c>
      <c r="E5862">
        <v>1</v>
      </c>
      <c r="F5862">
        <v>182</v>
      </c>
      <c r="G5862">
        <v>50090</v>
      </c>
      <c r="H5862">
        <v>5504</v>
      </c>
      <c r="I5862">
        <v>3948</v>
      </c>
      <c r="J5862">
        <v>0</v>
      </c>
      <c r="K5862">
        <v>8750</v>
      </c>
      <c r="L5862">
        <v>0</v>
      </c>
      <c r="M5862">
        <v>0</v>
      </c>
      <c r="N5862">
        <v>1000</v>
      </c>
      <c r="O5862">
        <v>0</v>
      </c>
      <c r="P5862">
        <v>0</v>
      </c>
      <c r="Q5862">
        <v>256</v>
      </c>
      <c r="R5862">
        <v>9830</v>
      </c>
      <c r="S5862">
        <v>5301</v>
      </c>
      <c r="T5862">
        <v>0</v>
      </c>
      <c r="U5862">
        <v>0</v>
      </c>
      <c r="V5862">
        <v>69292</v>
      </c>
      <c r="W5862">
        <v>84679</v>
      </c>
      <c r="X5862" t="s">
        <v>33</v>
      </c>
      <c r="Y5862" t="s">
        <v>34</v>
      </c>
      <c r="Z5862">
        <v>100</v>
      </c>
      <c r="AA5862" t="s">
        <v>35</v>
      </c>
      <c r="AB5862" t="s">
        <v>35</v>
      </c>
      <c r="AC5862">
        <v>0</v>
      </c>
      <c r="AD5862" t="s">
        <v>35</v>
      </c>
      <c r="AE5862" t="s">
        <v>35</v>
      </c>
      <c r="AF5862">
        <v>0</v>
      </c>
    </row>
    <row r="5863" spans="1:32" x14ac:dyDescent="0.25">
      <c r="A5863" t="s">
        <v>97</v>
      </c>
      <c r="B5863" t="s">
        <v>100</v>
      </c>
      <c r="C5863" t="s">
        <v>101</v>
      </c>
      <c r="D5863">
        <v>62624</v>
      </c>
      <c r="E5863">
        <v>1</v>
      </c>
      <c r="F5863">
        <v>182</v>
      </c>
      <c r="G5863">
        <v>50090</v>
      </c>
      <c r="H5863">
        <v>4587</v>
      </c>
      <c r="I5863">
        <v>6084</v>
      </c>
      <c r="J5863">
        <v>0</v>
      </c>
      <c r="K5863">
        <v>8750</v>
      </c>
      <c r="L5863">
        <v>0</v>
      </c>
      <c r="M5863">
        <v>0</v>
      </c>
      <c r="N5863">
        <v>2000</v>
      </c>
      <c r="O5863">
        <v>0</v>
      </c>
      <c r="P5863">
        <v>0</v>
      </c>
      <c r="Q5863">
        <v>308</v>
      </c>
      <c r="R5863">
        <v>9446</v>
      </c>
      <c r="S5863">
        <v>5471</v>
      </c>
      <c r="T5863">
        <v>0</v>
      </c>
      <c r="U5863">
        <v>0</v>
      </c>
      <c r="V5863">
        <v>71511</v>
      </c>
      <c r="W5863">
        <v>86736</v>
      </c>
      <c r="X5863" t="s">
        <v>33</v>
      </c>
      <c r="Y5863" t="s">
        <v>34</v>
      </c>
      <c r="Z5863">
        <v>100</v>
      </c>
      <c r="AA5863" t="s">
        <v>35</v>
      </c>
      <c r="AB5863" t="s">
        <v>35</v>
      </c>
      <c r="AC5863">
        <v>0</v>
      </c>
      <c r="AD5863" t="s">
        <v>35</v>
      </c>
      <c r="AE5863" t="s">
        <v>35</v>
      </c>
      <c r="AF5863">
        <v>0</v>
      </c>
    </row>
    <row r="5864" spans="1:32" x14ac:dyDescent="0.25">
      <c r="A5864" t="s">
        <v>311</v>
      </c>
      <c r="B5864" t="s">
        <v>98</v>
      </c>
      <c r="C5864" t="s">
        <v>314</v>
      </c>
      <c r="D5864">
        <v>425658</v>
      </c>
      <c r="E5864">
        <v>1</v>
      </c>
      <c r="F5864">
        <v>183</v>
      </c>
      <c r="G5864">
        <v>50070</v>
      </c>
      <c r="H5864">
        <v>696</v>
      </c>
      <c r="I5864">
        <v>3425</v>
      </c>
      <c r="J5864">
        <v>0</v>
      </c>
      <c r="K5864">
        <v>0</v>
      </c>
      <c r="L5864">
        <v>0</v>
      </c>
      <c r="M5864">
        <v>0</v>
      </c>
      <c r="N5864">
        <v>1732</v>
      </c>
      <c r="O5864">
        <v>9123</v>
      </c>
      <c r="P5864">
        <v>0</v>
      </c>
      <c r="Q5864">
        <v>0</v>
      </c>
      <c r="R5864">
        <v>11575</v>
      </c>
      <c r="S5864">
        <v>4278</v>
      </c>
      <c r="T5864">
        <v>0</v>
      </c>
      <c r="U5864">
        <v>0</v>
      </c>
      <c r="V5864">
        <v>55923</v>
      </c>
      <c r="W5864">
        <v>80899</v>
      </c>
      <c r="X5864" t="s">
        <v>33</v>
      </c>
      <c r="Y5864" t="s">
        <v>34</v>
      </c>
      <c r="Z5864">
        <v>86</v>
      </c>
      <c r="AA5864" t="s">
        <v>33</v>
      </c>
      <c r="AB5864" t="s">
        <v>34</v>
      </c>
      <c r="AC5864">
        <v>14</v>
      </c>
      <c r="AD5864" t="s">
        <v>35</v>
      </c>
      <c r="AE5864" t="s">
        <v>35</v>
      </c>
      <c r="AF5864">
        <v>0</v>
      </c>
    </row>
    <row r="5865" spans="1:32" x14ac:dyDescent="0.25">
      <c r="A5865" t="s">
        <v>315</v>
      </c>
      <c r="B5865" t="s">
        <v>318</v>
      </c>
      <c r="C5865" t="s">
        <v>319</v>
      </c>
      <c r="D5865">
        <v>423886</v>
      </c>
      <c r="E5865">
        <v>1</v>
      </c>
      <c r="F5865">
        <v>184</v>
      </c>
      <c r="G5865">
        <v>50067</v>
      </c>
      <c r="H5865">
        <v>0</v>
      </c>
      <c r="I5865">
        <v>9414</v>
      </c>
      <c r="J5865">
        <v>0</v>
      </c>
      <c r="K5865">
        <v>0</v>
      </c>
      <c r="L5865">
        <v>0</v>
      </c>
      <c r="M5865">
        <v>0</v>
      </c>
      <c r="N5865">
        <v>702</v>
      </c>
      <c r="O5865">
        <v>0</v>
      </c>
      <c r="P5865">
        <v>0</v>
      </c>
      <c r="Q5865">
        <v>0</v>
      </c>
      <c r="R5865">
        <v>7743</v>
      </c>
      <c r="S5865">
        <v>4611</v>
      </c>
      <c r="T5865">
        <v>0</v>
      </c>
      <c r="U5865">
        <v>0</v>
      </c>
      <c r="V5865">
        <v>60183</v>
      </c>
      <c r="W5865">
        <v>72537</v>
      </c>
      <c r="X5865" t="s">
        <v>33</v>
      </c>
      <c r="Y5865" t="s">
        <v>34</v>
      </c>
      <c r="Z5865">
        <v>100</v>
      </c>
      <c r="AA5865" t="s">
        <v>35</v>
      </c>
      <c r="AB5865" t="s">
        <v>35</v>
      </c>
      <c r="AC5865">
        <v>0</v>
      </c>
      <c r="AD5865" t="s">
        <v>35</v>
      </c>
      <c r="AE5865" t="s">
        <v>35</v>
      </c>
      <c r="AF5865">
        <v>0</v>
      </c>
    </row>
    <row r="5866" spans="1:32" x14ac:dyDescent="0.25">
      <c r="A5866" t="s">
        <v>57</v>
      </c>
      <c r="B5866" t="s">
        <v>161</v>
      </c>
      <c r="C5866" t="s">
        <v>226</v>
      </c>
      <c r="D5866">
        <v>50938</v>
      </c>
      <c r="E5866">
        <v>1</v>
      </c>
      <c r="F5866">
        <v>183</v>
      </c>
      <c r="G5866">
        <v>50059</v>
      </c>
      <c r="H5866">
        <v>0</v>
      </c>
      <c r="I5866">
        <v>1255</v>
      </c>
      <c r="J5866">
        <v>0</v>
      </c>
      <c r="K5866">
        <v>2800</v>
      </c>
      <c r="L5866">
        <v>0</v>
      </c>
      <c r="M5866">
        <v>0</v>
      </c>
      <c r="N5866">
        <v>2460</v>
      </c>
      <c r="O5866">
        <v>0</v>
      </c>
      <c r="P5866">
        <v>0</v>
      </c>
      <c r="Q5866">
        <v>234</v>
      </c>
      <c r="R5866">
        <v>14894</v>
      </c>
      <c r="S5866">
        <v>4114</v>
      </c>
      <c r="T5866">
        <v>0</v>
      </c>
      <c r="U5866">
        <v>93</v>
      </c>
      <c r="V5866">
        <v>56574</v>
      </c>
      <c r="W5866">
        <v>75909</v>
      </c>
      <c r="X5866" t="s">
        <v>33</v>
      </c>
      <c r="Y5866" t="s">
        <v>34</v>
      </c>
      <c r="Z5866">
        <v>100</v>
      </c>
      <c r="AA5866" t="s">
        <v>35</v>
      </c>
      <c r="AB5866" t="s">
        <v>35</v>
      </c>
      <c r="AC5866">
        <v>0</v>
      </c>
      <c r="AD5866" t="s">
        <v>35</v>
      </c>
      <c r="AE5866" t="s">
        <v>35</v>
      </c>
      <c r="AF5866">
        <v>0</v>
      </c>
    </row>
    <row r="5867" spans="1:32" x14ac:dyDescent="0.25">
      <c r="A5867" t="s">
        <v>228</v>
      </c>
      <c r="B5867" t="s">
        <v>83</v>
      </c>
      <c r="C5867" t="s">
        <v>229</v>
      </c>
      <c r="D5867">
        <v>422853</v>
      </c>
      <c r="E5867">
        <v>1</v>
      </c>
      <c r="F5867">
        <v>186</v>
      </c>
      <c r="G5867">
        <v>50058</v>
      </c>
      <c r="H5867">
        <v>2633</v>
      </c>
      <c r="I5867">
        <v>0</v>
      </c>
      <c r="J5867">
        <v>0</v>
      </c>
      <c r="K5867">
        <v>0</v>
      </c>
      <c r="L5867">
        <v>0</v>
      </c>
      <c r="M5867">
        <v>1230</v>
      </c>
      <c r="N5867">
        <v>0</v>
      </c>
      <c r="O5867">
        <v>4522</v>
      </c>
      <c r="P5867">
        <v>77</v>
      </c>
      <c r="Q5867">
        <v>138</v>
      </c>
      <c r="R5867">
        <v>6875</v>
      </c>
      <c r="S5867">
        <v>3961</v>
      </c>
      <c r="T5867">
        <v>0</v>
      </c>
      <c r="U5867">
        <v>0</v>
      </c>
      <c r="V5867">
        <v>53921</v>
      </c>
      <c r="W5867">
        <v>69494</v>
      </c>
      <c r="X5867" t="s">
        <v>33</v>
      </c>
      <c r="Y5867" t="s">
        <v>34</v>
      </c>
      <c r="Z5867">
        <v>100</v>
      </c>
      <c r="AA5867" t="s">
        <v>35</v>
      </c>
      <c r="AB5867" t="s">
        <v>35</v>
      </c>
      <c r="AC5867">
        <v>0</v>
      </c>
      <c r="AD5867" t="s">
        <v>35</v>
      </c>
      <c r="AE5867" t="s">
        <v>35</v>
      </c>
      <c r="AF5867">
        <v>0</v>
      </c>
    </row>
    <row r="5868" spans="1:32" x14ac:dyDescent="0.25">
      <c r="A5868" t="s">
        <v>228</v>
      </c>
      <c r="B5868" t="s">
        <v>83</v>
      </c>
      <c r="C5868" t="s">
        <v>229</v>
      </c>
      <c r="D5868">
        <v>421132</v>
      </c>
      <c r="E5868">
        <v>1</v>
      </c>
      <c r="F5868">
        <v>186</v>
      </c>
      <c r="G5868">
        <v>50058</v>
      </c>
      <c r="H5868">
        <v>0</v>
      </c>
      <c r="I5868">
        <v>0</v>
      </c>
      <c r="J5868">
        <v>0</v>
      </c>
      <c r="K5868">
        <v>0</v>
      </c>
      <c r="L5868">
        <v>0</v>
      </c>
      <c r="M5868">
        <v>530</v>
      </c>
      <c r="N5868">
        <v>0</v>
      </c>
      <c r="O5868">
        <v>6180</v>
      </c>
      <c r="P5868">
        <v>107</v>
      </c>
      <c r="Q5868">
        <v>138</v>
      </c>
      <c r="R5868">
        <v>6450</v>
      </c>
      <c r="S5868">
        <v>3635</v>
      </c>
      <c r="T5868">
        <v>0</v>
      </c>
      <c r="U5868">
        <v>0</v>
      </c>
      <c r="V5868">
        <v>50588</v>
      </c>
      <c r="W5868">
        <v>67098</v>
      </c>
      <c r="X5868" t="s">
        <v>33</v>
      </c>
      <c r="Y5868" t="s">
        <v>34</v>
      </c>
      <c r="Z5868">
        <v>100</v>
      </c>
      <c r="AA5868" t="s">
        <v>35</v>
      </c>
      <c r="AB5868" t="s">
        <v>35</v>
      </c>
      <c r="AC5868">
        <v>0</v>
      </c>
      <c r="AD5868" t="s">
        <v>35</v>
      </c>
      <c r="AE5868" t="s">
        <v>35</v>
      </c>
      <c r="AF5868">
        <v>0</v>
      </c>
    </row>
    <row r="5869" spans="1:32" x14ac:dyDescent="0.25">
      <c r="A5869" t="s">
        <v>228</v>
      </c>
      <c r="B5869" t="s">
        <v>83</v>
      </c>
      <c r="C5869" t="s">
        <v>229</v>
      </c>
      <c r="D5869">
        <v>63794</v>
      </c>
      <c r="E5869">
        <v>1</v>
      </c>
      <c r="F5869">
        <v>186</v>
      </c>
      <c r="G5869">
        <v>50058</v>
      </c>
      <c r="H5869">
        <v>0</v>
      </c>
      <c r="I5869">
        <v>53</v>
      </c>
      <c r="J5869">
        <v>0</v>
      </c>
      <c r="K5869">
        <v>0</v>
      </c>
      <c r="L5869">
        <v>0</v>
      </c>
      <c r="M5869">
        <v>480</v>
      </c>
      <c r="N5869">
        <v>129</v>
      </c>
      <c r="O5869">
        <v>0</v>
      </c>
      <c r="P5869">
        <v>166</v>
      </c>
      <c r="Q5869">
        <v>138</v>
      </c>
      <c r="R5869">
        <v>6450</v>
      </c>
      <c r="S5869">
        <v>3880</v>
      </c>
      <c r="T5869">
        <v>0</v>
      </c>
      <c r="U5869">
        <v>0</v>
      </c>
      <c r="V5869">
        <v>50720</v>
      </c>
      <c r="W5869">
        <v>61354</v>
      </c>
      <c r="X5869" t="s">
        <v>33</v>
      </c>
      <c r="Y5869" t="s">
        <v>34</v>
      </c>
      <c r="Z5869">
        <v>100</v>
      </c>
      <c r="AA5869" t="s">
        <v>35</v>
      </c>
      <c r="AB5869" t="s">
        <v>35</v>
      </c>
      <c r="AC5869">
        <v>0</v>
      </c>
      <c r="AD5869" t="s">
        <v>35</v>
      </c>
      <c r="AE5869" t="s">
        <v>35</v>
      </c>
      <c r="AF5869">
        <v>0</v>
      </c>
    </row>
    <row r="5870" spans="1:32" x14ac:dyDescent="0.25">
      <c r="A5870" t="s">
        <v>258</v>
      </c>
      <c r="B5870" t="s">
        <v>83</v>
      </c>
      <c r="C5870" t="s">
        <v>259</v>
      </c>
      <c r="D5870">
        <v>65237</v>
      </c>
      <c r="E5870">
        <v>1</v>
      </c>
      <c r="F5870">
        <v>184</v>
      </c>
      <c r="G5870">
        <v>50050</v>
      </c>
      <c r="H5870">
        <v>1569</v>
      </c>
      <c r="I5870">
        <v>0</v>
      </c>
      <c r="J5870">
        <v>0</v>
      </c>
      <c r="K5870">
        <v>0</v>
      </c>
      <c r="L5870">
        <v>0</v>
      </c>
      <c r="M5870">
        <v>544</v>
      </c>
      <c r="N5870">
        <v>330</v>
      </c>
      <c r="O5870">
        <v>8807</v>
      </c>
      <c r="P5870">
        <v>620</v>
      </c>
      <c r="Q5870">
        <v>610</v>
      </c>
      <c r="R5870">
        <v>14565</v>
      </c>
      <c r="S5870">
        <v>4016</v>
      </c>
      <c r="T5870">
        <v>0</v>
      </c>
      <c r="U5870">
        <v>0</v>
      </c>
      <c r="V5870">
        <v>52493</v>
      </c>
      <c r="W5870">
        <v>81111</v>
      </c>
      <c r="X5870" t="s">
        <v>33</v>
      </c>
      <c r="Y5870" t="s">
        <v>34</v>
      </c>
      <c r="Z5870">
        <v>100</v>
      </c>
      <c r="AA5870" t="s">
        <v>35</v>
      </c>
      <c r="AB5870" t="s">
        <v>35</v>
      </c>
      <c r="AC5870">
        <v>0</v>
      </c>
      <c r="AD5870" t="s">
        <v>35</v>
      </c>
      <c r="AE5870" t="s">
        <v>35</v>
      </c>
      <c r="AF5870">
        <v>0</v>
      </c>
    </row>
    <row r="5871" spans="1:32" x14ac:dyDescent="0.25">
      <c r="A5871" t="s">
        <v>258</v>
      </c>
      <c r="B5871" t="s">
        <v>83</v>
      </c>
      <c r="C5871" t="s">
        <v>259</v>
      </c>
      <c r="D5871">
        <v>417365</v>
      </c>
      <c r="E5871">
        <v>1</v>
      </c>
      <c r="F5871">
        <v>184</v>
      </c>
      <c r="G5871">
        <v>50050</v>
      </c>
      <c r="H5871">
        <v>1875</v>
      </c>
      <c r="I5871">
        <v>0</v>
      </c>
      <c r="J5871">
        <v>0</v>
      </c>
      <c r="K5871">
        <v>0</v>
      </c>
      <c r="L5871">
        <v>0</v>
      </c>
      <c r="M5871">
        <v>1535</v>
      </c>
      <c r="N5871">
        <v>2015</v>
      </c>
      <c r="O5871">
        <v>8807</v>
      </c>
      <c r="P5871">
        <v>620</v>
      </c>
      <c r="Q5871">
        <v>610</v>
      </c>
      <c r="R5871">
        <v>15112</v>
      </c>
      <c r="S5871">
        <v>4100</v>
      </c>
      <c r="T5871">
        <v>0</v>
      </c>
      <c r="U5871">
        <v>0</v>
      </c>
      <c r="V5871">
        <v>55475</v>
      </c>
      <c r="W5871">
        <v>84724</v>
      </c>
      <c r="X5871" t="s">
        <v>33</v>
      </c>
      <c r="Y5871" t="s">
        <v>34</v>
      </c>
      <c r="Z5871">
        <v>100</v>
      </c>
      <c r="AA5871" t="s">
        <v>35</v>
      </c>
      <c r="AB5871" t="s">
        <v>35</v>
      </c>
      <c r="AC5871">
        <v>0</v>
      </c>
      <c r="AD5871" t="s">
        <v>35</v>
      </c>
      <c r="AE5871" t="s">
        <v>35</v>
      </c>
      <c r="AF5871">
        <v>0</v>
      </c>
    </row>
    <row r="5872" spans="1:32" x14ac:dyDescent="0.25">
      <c r="A5872" t="s">
        <v>258</v>
      </c>
      <c r="B5872" t="s">
        <v>83</v>
      </c>
      <c r="C5872" t="s">
        <v>259</v>
      </c>
      <c r="D5872">
        <v>417922</v>
      </c>
      <c r="E5872">
        <v>1</v>
      </c>
      <c r="F5872">
        <v>184</v>
      </c>
      <c r="G5872">
        <v>50050</v>
      </c>
      <c r="H5872">
        <v>0</v>
      </c>
      <c r="I5872">
        <v>804</v>
      </c>
      <c r="J5872">
        <v>0</v>
      </c>
      <c r="K5872">
        <v>0</v>
      </c>
      <c r="L5872">
        <v>0</v>
      </c>
      <c r="M5872">
        <v>1104</v>
      </c>
      <c r="N5872">
        <v>765</v>
      </c>
      <c r="O5872">
        <v>0</v>
      </c>
      <c r="P5872">
        <v>490</v>
      </c>
      <c r="Q5872">
        <v>610</v>
      </c>
      <c r="R5872">
        <v>14548</v>
      </c>
      <c r="S5872">
        <v>3976</v>
      </c>
      <c r="T5872">
        <v>0</v>
      </c>
      <c r="U5872">
        <v>0</v>
      </c>
      <c r="V5872">
        <v>52723</v>
      </c>
      <c r="W5872">
        <v>72347</v>
      </c>
      <c r="X5872" t="s">
        <v>33</v>
      </c>
      <c r="Y5872" t="s">
        <v>34</v>
      </c>
      <c r="Z5872">
        <v>100</v>
      </c>
      <c r="AA5872" t="s">
        <v>35</v>
      </c>
      <c r="AB5872" t="s">
        <v>35</v>
      </c>
      <c r="AC5872">
        <v>0</v>
      </c>
      <c r="AD5872" t="s">
        <v>35</v>
      </c>
      <c r="AE5872" t="s">
        <v>35</v>
      </c>
      <c r="AF5872">
        <v>0</v>
      </c>
    </row>
    <row r="5873" spans="1:32" x14ac:dyDescent="0.25">
      <c r="A5873" t="s">
        <v>188</v>
      </c>
      <c r="B5873" t="s">
        <v>161</v>
      </c>
      <c r="C5873" t="s">
        <v>189</v>
      </c>
      <c r="D5873">
        <v>36275</v>
      </c>
      <c r="E5873">
        <v>1</v>
      </c>
      <c r="F5873">
        <v>183</v>
      </c>
      <c r="G5873">
        <v>50050</v>
      </c>
      <c r="H5873">
        <v>0</v>
      </c>
      <c r="I5873">
        <v>150</v>
      </c>
      <c r="J5873">
        <v>0</v>
      </c>
      <c r="K5873">
        <v>0</v>
      </c>
      <c r="L5873">
        <v>0</v>
      </c>
      <c r="M5873">
        <v>0</v>
      </c>
      <c r="N5873">
        <v>0</v>
      </c>
      <c r="O5873">
        <v>8000</v>
      </c>
      <c r="P5873">
        <v>0</v>
      </c>
      <c r="Q5873">
        <v>0</v>
      </c>
      <c r="R5873">
        <v>6809</v>
      </c>
      <c r="S5873">
        <v>3791</v>
      </c>
      <c r="T5873">
        <v>0</v>
      </c>
      <c r="U5873">
        <v>0</v>
      </c>
      <c r="V5873">
        <v>50200</v>
      </c>
      <c r="W5873">
        <v>68800</v>
      </c>
      <c r="X5873" t="s">
        <v>33</v>
      </c>
      <c r="Y5873" t="s">
        <v>34</v>
      </c>
      <c r="Z5873">
        <v>95</v>
      </c>
      <c r="AA5873" t="s">
        <v>33</v>
      </c>
      <c r="AB5873" t="s">
        <v>34</v>
      </c>
      <c r="AC5873">
        <v>5</v>
      </c>
      <c r="AD5873" t="s">
        <v>35</v>
      </c>
      <c r="AE5873" t="s">
        <v>35</v>
      </c>
      <c r="AF5873">
        <v>0</v>
      </c>
    </row>
    <row r="5874" spans="1:32" x14ac:dyDescent="0.25">
      <c r="A5874" t="s">
        <v>209</v>
      </c>
      <c r="B5874" t="s">
        <v>83</v>
      </c>
      <c r="C5874" t="s">
        <v>210</v>
      </c>
      <c r="D5874">
        <v>427832</v>
      </c>
      <c r="E5874">
        <v>1</v>
      </c>
      <c r="F5874">
        <v>184</v>
      </c>
      <c r="G5874">
        <v>50040</v>
      </c>
      <c r="H5874">
        <v>0</v>
      </c>
      <c r="I5874">
        <v>0</v>
      </c>
      <c r="J5874">
        <v>0</v>
      </c>
      <c r="K5874">
        <v>0</v>
      </c>
      <c r="L5874">
        <v>0</v>
      </c>
      <c r="M5874">
        <v>1000</v>
      </c>
      <c r="N5874">
        <v>0</v>
      </c>
      <c r="O5874">
        <v>11354</v>
      </c>
      <c r="P5874">
        <v>0</v>
      </c>
      <c r="Q5874">
        <v>0</v>
      </c>
      <c r="R5874">
        <v>14170</v>
      </c>
      <c r="S5874">
        <v>2975</v>
      </c>
      <c r="T5874">
        <v>0</v>
      </c>
      <c r="U5874">
        <v>0</v>
      </c>
      <c r="V5874">
        <v>51040</v>
      </c>
      <c r="W5874">
        <v>79539</v>
      </c>
      <c r="X5874" t="s">
        <v>39</v>
      </c>
      <c r="Y5874" t="s">
        <v>40</v>
      </c>
      <c r="Z5874">
        <v>100</v>
      </c>
      <c r="AA5874" t="s">
        <v>35</v>
      </c>
      <c r="AB5874" t="s">
        <v>35</v>
      </c>
      <c r="AC5874">
        <v>0</v>
      </c>
      <c r="AD5874" t="s">
        <v>35</v>
      </c>
      <c r="AE5874" t="s">
        <v>35</v>
      </c>
      <c r="AF5874">
        <v>0</v>
      </c>
    </row>
    <row r="5875" spans="1:32" x14ac:dyDescent="0.25">
      <c r="A5875" t="s">
        <v>320</v>
      </c>
      <c r="B5875" t="s">
        <v>53</v>
      </c>
      <c r="C5875" t="s">
        <v>322</v>
      </c>
      <c r="D5875">
        <v>62043</v>
      </c>
      <c r="E5875">
        <v>1</v>
      </c>
      <c r="F5875">
        <v>182</v>
      </c>
      <c r="G5875">
        <v>50032</v>
      </c>
      <c r="H5875">
        <v>0</v>
      </c>
      <c r="I5875">
        <v>8128</v>
      </c>
      <c r="J5875">
        <v>0</v>
      </c>
      <c r="K5875">
        <v>0</v>
      </c>
      <c r="L5875">
        <v>0</v>
      </c>
      <c r="M5875">
        <v>270</v>
      </c>
      <c r="N5875">
        <v>0</v>
      </c>
      <c r="O5875">
        <v>9472</v>
      </c>
      <c r="P5875">
        <v>949</v>
      </c>
      <c r="Q5875">
        <v>18</v>
      </c>
      <c r="R5875">
        <v>16221</v>
      </c>
      <c r="S5875">
        <v>4470</v>
      </c>
      <c r="T5875">
        <v>0</v>
      </c>
      <c r="U5875">
        <v>0</v>
      </c>
      <c r="V5875">
        <v>58430</v>
      </c>
      <c r="W5875">
        <v>89560</v>
      </c>
      <c r="X5875" t="s">
        <v>33</v>
      </c>
      <c r="Y5875" t="s">
        <v>34</v>
      </c>
      <c r="Z5875">
        <v>100</v>
      </c>
      <c r="AA5875" t="s">
        <v>35</v>
      </c>
      <c r="AB5875" t="s">
        <v>35</v>
      </c>
      <c r="AC5875">
        <v>0</v>
      </c>
      <c r="AD5875" t="s">
        <v>35</v>
      </c>
      <c r="AE5875" t="s">
        <v>35</v>
      </c>
      <c r="AF5875">
        <v>0</v>
      </c>
    </row>
    <row r="5876" spans="1:32" x14ac:dyDescent="0.25">
      <c r="A5876" t="s">
        <v>119</v>
      </c>
      <c r="B5876" t="s">
        <v>129</v>
      </c>
      <c r="C5876" t="s">
        <v>130</v>
      </c>
      <c r="D5876">
        <v>64054</v>
      </c>
      <c r="E5876">
        <v>1</v>
      </c>
      <c r="F5876">
        <v>184</v>
      </c>
      <c r="G5876">
        <v>50025</v>
      </c>
      <c r="H5876">
        <v>0</v>
      </c>
      <c r="I5876">
        <v>2745</v>
      </c>
      <c r="J5876">
        <v>0</v>
      </c>
      <c r="K5876">
        <v>0</v>
      </c>
      <c r="L5876">
        <v>0</v>
      </c>
      <c r="M5876">
        <v>0</v>
      </c>
      <c r="N5876">
        <v>969</v>
      </c>
      <c r="O5876">
        <v>6177</v>
      </c>
      <c r="P5876">
        <v>409</v>
      </c>
      <c r="Q5876">
        <v>161</v>
      </c>
      <c r="R5876">
        <v>14808</v>
      </c>
      <c r="S5876">
        <v>3962</v>
      </c>
      <c r="T5876">
        <v>0</v>
      </c>
      <c r="U5876">
        <v>1000</v>
      </c>
      <c r="V5876">
        <v>53739</v>
      </c>
      <c r="W5876">
        <v>80256</v>
      </c>
      <c r="X5876" t="s">
        <v>33</v>
      </c>
      <c r="Y5876" t="s">
        <v>34</v>
      </c>
      <c r="Z5876">
        <v>100</v>
      </c>
      <c r="AA5876" t="s">
        <v>35</v>
      </c>
      <c r="AB5876" t="s">
        <v>35</v>
      </c>
      <c r="AC5876">
        <v>0</v>
      </c>
      <c r="AD5876" t="s">
        <v>35</v>
      </c>
      <c r="AE5876" t="s">
        <v>35</v>
      </c>
      <c r="AF5876">
        <v>0</v>
      </c>
    </row>
    <row r="5877" spans="1:32" x14ac:dyDescent="0.25">
      <c r="A5877" t="s">
        <v>315</v>
      </c>
      <c r="B5877" t="s">
        <v>161</v>
      </c>
      <c r="C5877" t="s">
        <v>316</v>
      </c>
      <c r="D5877">
        <v>417711</v>
      </c>
      <c r="E5877">
        <v>1</v>
      </c>
      <c r="F5877">
        <v>186</v>
      </c>
      <c r="G5877">
        <v>50025</v>
      </c>
      <c r="H5877">
        <v>0</v>
      </c>
      <c r="I5877">
        <v>0</v>
      </c>
      <c r="J5877">
        <v>0</v>
      </c>
      <c r="K5877">
        <v>0</v>
      </c>
      <c r="L5877">
        <v>0</v>
      </c>
      <c r="M5877">
        <v>0</v>
      </c>
      <c r="N5877">
        <v>0</v>
      </c>
      <c r="O5877">
        <v>7106</v>
      </c>
      <c r="P5877">
        <v>0</v>
      </c>
      <c r="Q5877">
        <v>0</v>
      </c>
      <c r="R5877">
        <v>6929</v>
      </c>
      <c r="S5877">
        <v>3376</v>
      </c>
      <c r="T5877">
        <v>0</v>
      </c>
      <c r="U5877">
        <v>0</v>
      </c>
      <c r="V5877">
        <v>50025</v>
      </c>
      <c r="W5877">
        <v>67436</v>
      </c>
      <c r="X5877" t="s">
        <v>33</v>
      </c>
      <c r="Y5877" t="s">
        <v>34</v>
      </c>
      <c r="Z5877">
        <v>100</v>
      </c>
      <c r="AA5877" t="s">
        <v>35</v>
      </c>
      <c r="AB5877" t="s">
        <v>35</v>
      </c>
      <c r="AC5877">
        <v>0</v>
      </c>
      <c r="AD5877" t="s">
        <v>35</v>
      </c>
      <c r="AE5877" t="s">
        <v>35</v>
      </c>
      <c r="AF5877">
        <v>0</v>
      </c>
    </row>
    <row r="5878" spans="1:32" x14ac:dyDescent="0.25">
      <c r="A5878" t="s">
        <v>119</v>
      </c>
      <c r="B5878" t="s">
        <v>129</v>
      </c>
      <c r="C5878" t="s">
        <v>130</v>
      </c>
      <c r="D5878">
        <v>59661</v>
      </c>
      <c r="E5878">
        <v>1</v>
      </c>
      <c r="F5878">
        <v>184</v>
      </c>
      <c r="G5878">
        <v>50025</v>
      </c>
      <c r="H5878">
        <v>0</v>
      </c>
      <c r="I5878">
        <v>815</v>
      </c>
      <c r="J5878">
        <v>0</v>
      </c>
      <c r="K5878">
        <v>0</v>
      </c>
      <c r="L5878">
        <v>0</v>
      </c>
      <c r="M5878">
        <v>0</v>
      </c>
      <c r="N5878">
        <v>340</v>
      </c>
      <c r="O5878">
        <v>6177</v>
      </c>
      <c r="P5878">
        <v>409</v>
      </c>
      <c r="Q5878">
        <v>160</v>
      </c>
      <c r="R5878">
        <v>14208</v>
      </c>
      <c r="S5878">
        <v>3805</v>
      </c>
      <c r="T5878">
        <v>0</v>
      </c>
      <c r="U5878">
        <v>1000</v>
      </c>
      <c r="V5878">
        <v>51180</v>
      </c>
      <c r="W5878">
        <v>76939</v>
      </c>
      <c r="X5878" t="s">
        <v>33</v>
      </c>
      <c r="Y5878" t="s">
        <v>34</v>
      </c>
      <c r="Z5878">
        <v>100</v>
      </c>
      <c r="AA5878" t="s">
        <v>35</v>
      </c>
      <c r="AB5878" t="s">
        <v>35</v>
      </c>
      <c r="AC5878">
        <v>0</v>
      </c>
      <c r="AD5878" t="s">
        <v>35</v>
      </c>
      <c r="AE5878" t="s">
        <v>35</v>
      </c>
      <c r="AF5878">
        <v>0</v>
      </c>
    </row>
    <row r="5879" spans="1:32" x14ac:dyDescent="0.25">
      <c r="A5879" t="s">
        <v>148</v>
      </c>
      <c r="B5879" t="s">
        <v>48</v>
      </c>
      <c r="C5879" t="s">
        <v>149</v>
      </c>
      <c r="D5879">
        <v>44076</v>
      </c>
      <c r="E5879">
        <v>1</v>
      </c>
      <c r="F5879">
        <v>183</v>
      </c>
      <c r="G5879">
        <v>50025</v>
      </c>
      <c r="H5879">
        <v>4202</v>
      </c>
      <c r="I5879">
        <v>0</v>
      </c>
      <c r="J5879">
        <v>0</v>
      </c>
      <c r="K5879">
        <v>0</v>
      </c>
      <c r="L5879">
        <v>0</v>
      </c>
      <c r="M5879">
        <v>234</v>
      </c>
      <c r="N5879">
        <v>2742</v>
      </c>
      <c r="O5879">
        <v>0</v>
      </c>
      <c r="P5879">
        <v>144</v>
      </c>
      <c r="Q5879">
        <v>93</v>
      </c>
      <c r="R5879">
        <v>15881</v>
      </c>
      <c r="S5879">
        <v>4759</v>
      </c>
      <c r="T5879">
        <v>0</v>
      </c>
      <c r="U5879">
        <v>6678</v>
      </c>
      <c r="V5879">
        <v>57203</v>
      </c>
      <c r="W5879">
        <v>84758</v>
      </c>
      <c r="X5879" t="s">
        <v>33</v>
      </c>
      <c r="Y5879" t="s">
        <v>34</v>
      </c>
      <c r="Z5879">
        <v>100</v>
      </c>
      <c r="AA5879" t="s">
        <v>35</v>
      </c>
      <c r="AB5879" t="s">
        <v>35</v>
      </c>
      <c r="AC5879">
        <v>0</v>
      </c>
      <c r="AD5879" t="s">
        <v>35</v>
      </c>
      <c r="AE5879" t="s">
        <v>35</v>
      </c>
      <c r="AF5879">
        <v>0</v>
      </c>
    </row>
    <row r="5880" spans="1:32" x14ac:dyDescent="0.25">
      <c r="A5880" t="s">
        <v>136</v>
      </c>
      <c r="B5880" t="s">
        <v>137</v>
      </c>
      <c r="C5880" t="s">
        <v>138</v>
      </c>
      <c r="D5880">
        <v>55620</v>
      </c>
      <c r="E5880">
        <v>1</v>
      </c>
      <c r="F5880">
        <v>188</v>
      </c>
      <c r="G5880">
        <v>50025</v>
      </c>
      <c r="H5880">
        <v>1350</v>
      </c>
      <c r="I5880">
        <v>2027</v>
      </c>
      <c r="J5880">
        <v>0</v>
      </c>
      <c r="K5880">
        <v>0</v>
      </c>
      <c r="L5880">
        <v>0</v>
      </c>
      <c r="M5880">
        <v>0</v>
      </c>
      <c r="N5880">
        <v>0</v>
      </c>
      <c r="O5880">
        <v>7000</v>
      </c>
      <c r="P5880">
        <v>0</v>
      </c>
      <c r="Q5880">
        <v>0</v>
      </c>
      <c r="R5880">
        <v>6809</v>
      </c>
      <c r="S5880">
        <v>4085</v>
      </c>
      <c r="T5880">
        <v>0</v>
      </c>
      <c r="U5880">
        <v>0</v>
      </c>
      <c r="V5880">
        <v>53402</v>
      </c>
      <c r="W5880">
        <v>71296</v>
      </c>
      <c r="X5880" t="s">
        <v>33</v>
      </c>
      <c r="Y5880" t="s">
        <v>34</v>
      </c>
      <c r="Z5880">
        <v>65</v>
      </c>
      <c r="AA5880" t="s">
        <v>33</v>
      </c>
      <c r="AB5880" t="s">
        <v>34</v>
      </c>
      <c r="AC5880">
        <v>35</v>
      </c>
      <c r="AD5880" t="s">
        <v>35</v>
      </c>
      <c r="AE5880" t="s">
        <v>35</v>
      </c>
      <c r="AF5880">
        <v>0</v>
      </c>
    </row>
    <row r="5881" spans="1:32" x14ac:dyDescent="0.25">
      <c r="A5881" t="s">
        <v>228</v>
      </c>
      <c r="B5881" t="s">
        <v>83</v>
      </c>
      <c r="C5881" t="s">
        <v>229</v>
      </c>
      <c r="D5881">
        <v>64456</v>
      </c>
      <c r="E5881">
        <v>1</v>
      </c>
      <c r="F5881">
        <v>186</v>
      </c>
      <c r="G5881">
        <v>50019</v>
      </c>
      <c r="H5881">
        <v>0</v>
      </c>
      <c r="I5881">
        <v>0</v>
      </c>
      <c r="J5881">
        <v>0</v>
      </c>
      <c r="K5881">
        <v>0</v>
      </c>
      <c r="L5881">
        <v>0</v>
      </c>
      <c r="M5881">
        <v>570</v>
      </c>
      <c r="N5881">
        <v>255</v>
      </c>
      <c r="O5881">
        <v>16918</v>
      </c>
      <c r="P5881">
        <v>166</v>
      </c>
      <c r="Q5881">
        <v>138</v>
      </c>
      <c r="R5881">
        <v>6483</v>
      </c>
      <c r="S5881">
        <v>3336</v>
      </c>
      <c r="T5881">
        <v>0</v>
      </c>
      <c r="U5881">
        <v>0</v>
      </c>
      <c r="V5881">
        <v>50844</v>
      </c>
      <c r="W5881">
        <v>77885</v>
      </c>
      <c r="X5881" t="s">
        <v>33</v>
      </c>
      <c r="Y5881" t="s">
        <v>34</v>
      </c>
      <c r="Z5881">
        <v>100</v>
      </c>
      <c r="AA5881" t="s">
        <v>35</v>
      </c>
      <c r="AB5881" t="s">
        <v>35</v>
      </c>
      <c r="AC5881">
        <v>0</v>
      </c>
      <c r="AD5881" t="s">
        <v>35</v>
      </c>
      <c r="AE5881" t="s">
        <v>35</v>
      </c>
      <c r="AF5881">
        <v>0</v>
      </c>
    </row>
    <row r="5882" spans="1:32" x14ac:dyDescent="0.25">
      <c r="A5882" t="s">
        <v>198</v>
      </c>
      <c r="B5882" t="s">
        <v>203</v>
      </c>
      <c r="C5882" t="s">
        <v>204</v>
      </c>
      <c r="D5882">
        <v>59602</v>
      </c>
      <c r="E5882">
        <v>1</v>
      </c>
      <c r="F5882">
        <v>185</v>
      </c>
      <c r="G5882">
        <v>50010</v>
      </c>
      <c r="H5882">
        <v>0</v>
      </c>
      <c r="I5882">
        <v>2321</v>
      </c>
      <c r="J5882">
        <v>0</v>
      </c>
      <c r="K5882">
        <v>0</v>
      </c>
      <c r="L5882">
        <v>0</v>
      </c>
      <c r="M5882">
        <v>0</v>
      </c>
      <c r="N5882">
        <v>755</v>
      </c>
      <c r="O5882">
        <v>12795</v>
      </c>
      <c r="P5882">
        <v>0</v>
      </c>
      <c r="Q5882">
        <v>0</v>
      </c>
      <c r="R5882">
        <v>14646</v>
      </c>
      <c r="S5882">
        <v>3837</v>
      </c>
      <c r="T5882">
        <v>0</v>
      </c>
      <c r="U5882">
        <v>0</v>
      </c>
      <c r="V5882">
        <v>53086</v>
      </c>
      <c r="W5882">
        <v>84364</v>
      </c>
      <c r="X5882" t="s">
        <v>33</v>
      </c>
      <c r="Y5882" t="s">
        <v>34</v>
      </c>
      <c r="Z5882">
        <v>74</v>
      </c>
      <c r="AA5882" t="s">
        <v>33</v>
      </c>
      <c r="AB5882" t="s">
        <v>34</v>
      </c>
      <c r="AC5882">
        <v>13</v>
      </c>
      <c r="AD5882" t="s">
        <v>42</v>
      </c>
      <c r="AE5882" t="s">
        <v>43</v>
      </c>
      <c r="AF5882">
        <v>13</v>
      </c>
    </row>
    <row r="5883" spans="1:32" x14ac:dyDescent="0.25">
      <c r="A5883" t="s">
        <v>294</v>
      </c>
      <c r="B5883" t="s">
        <v>298</v>
      </c>
      <c r="C5883" t="s">
        <v>299</v>
      </c>
      <c r="D5883">
        <v>422981</v>
      </c>
      <c r="E5883">
        <v>1</v>
      </c>
      <c r="F5883">
        <v>365</v>
      </c>
      <c r="G5883">
        <v>50001</v>
      </c>
      <c r="H5883">
        <v>0</v>
      </c>
      <c r="I5883">
        <v>7819</v>
      </c>
      <c r="J5883">
        <v>0</v>
      </c>
      <c r="K5883">
        <v>0</v>
      </c>
      <c r="L5883">
        <v>0</v>
      </c>
      <c r="M5883">
        <v>0</v>
      </c>
      <c r="N5883">
        <v>0</v>
      </c>
      <c r="O5883">
        <v>0</v>
      </c>
      <c r="P5883">
        <v>0</v>
      </c>
      <c r="Q5883">
        <v>0</v>
      </c>
      <c r="R5883">
        <v>7456</v>
      </c>
      <c r="S5883">
        <v>0</v>
      </c>
      <c r="T5883">
        <v>0</v>
      </c>
      <c r="U5883">
        <v>0</v>
      </c>
      <c r="V5883">
        <v>57820</v>
      </c>
      <c r="W5883">
        <v>65276</v>
      </c>
      <c r="X5883" t="s">
        <v>33</v>
      </c>
      <c r="Y5883" t="s">
        <v>34</v>
      </c>
      <c r="Z5883">
        <v>100</v>
      </c>
      <c r="AA5883" t="s">
        <v>35</v>
      </c>
      <c r="AB5883" t="s">
        <v>35</v>
      </c>
      <c r="AC5883">
        <v>0</v>
      </c>
      <c r="AD5883" t="s">
        <v>35</v>
      </c>
      <c r="AE5883" t="s">
        <v>35</v>
      </c>
      <c r="AF5883">
        <v>0</v>
      </c>
    </row>
    <row r="5884" spans="1:32" x14ac:dyDescent="0.25">
      <c r="A5884" t="s">
        <v>141</v>
      </c>
      <c r="B5884" t="s">
        <v>83</v>
      </c>
      <c r="C5884" t="s">
        <v>142</v>
      </c>
      <c r="D5884">
        <v>421664</v>
      </c>
      <c r="E5884">
        <v>1</v>
      </c>
      <c r="F5884">
        <v>183</v>
      </c>
      <c r="G5884">
        <v>50000</v>
      </c>
      <c r="H5884">
        <v>0</v>
      </c>
      <c r="I5884">
        <v>960</v>
      </c>
      <c r="J5884">
        <v>0</v>
      </c>
      <c r="K5884">
        <v>0</v>
      </c>
      <c r="L5884">
        <v>0</v>
      </c>
      <c r="M5884">
        <v>2819</v>
      </c>
      <c r="N5884">
        <v>200</v>
      </c>
      <c r="O5884">
        <v>0</v>
      </c>
      <c r="P5884">
        <v>1729</v>
      </c>
      <c r="Q5884">
        <v>144</v>
      </c>
      <c r="R5884">
        <v>14951</v>
      </c>
      <c r="S5884">
        <v>3951</v>
      </c>
      <c r="T5884">
        <v>0</v>
      </c>
      <c r="U5884">
        <v>0</v>
      </c>
      <c r="V5884">
        <v>53979</v>
      </c>
      <c r="W5884">
        <v>74754</v>
      </c>
      <c r="X5884" t="s">
        <v>33</v>
      </c>
      <c r="Y5884" t="s">
        <v>34</v>
      </c>
      <c r="Z5884">
        <v>100</v>
      </c>
      <c r="AA5884" t="s">
        <v>35</v>
      </c>
      <c r="AB5884" t="s">
        <v>35</v>
      </c>
      <c r="AC5884">
        <v>0</v>
      </c>
      <c r="AD5884" t="s">
        <v>35</v>
      </c>
      <c r="AE5884" t="s">
        <v>35</v>
      </c>
      <c r="AF5884">
        <v>0</v>
      </c>
    </row>
    <row r="5885" spans="1:32" x14ac:dyDescent="0.25">
      <c r="A5885" t="s">
        <v>119</v>
      </c>
      <c r="B5885" t="s">
        <v>48</v>
      </c>
      <c r="C5885" t="s">
        <v>402</v>
      </c>
      <c r="D5885">
        <v>420929</v>
      </c>
      <c r="E5885">
        <v>1</v>
      </c>
      <c r="F5885">
        <v>174</v>
      </c>
      <c r="G5885">
        <v>50000</v>
      </c>
      <c r="H5885">
        <v>0</v>
      </c>
      <c r="I5885">
        <v>7715</v>
      </c>
      <c r="J5885">
        <v>0</v>
      </c>
      <c r="K5885">
        <v>9449</v>
      </c>
      <c r="L5885">
        <v>0</v>
      </c>
      <c r="M5885">
        <v>303</v>
      </c>
      <c r="N5885">
        <v>115</v>
      </c>
      <c r="O5885">
        <v>0</v>
      </c>
      <c r="P5885">
        <v>0</v>
      </c>
      <c r="Q5885">
        <v>0</v>
      </c>
      <c r="R5885">
        <v>7544</v>
      </c>
      <c r="S5885">
        <v>5258</v>
      </c>
      <c r="T5885">
        <v>0</v>
      </c>
      <c r="U5885">
        <v>0</v>
      </c>
      <c r="V5885">
        <v>67582</v>
      </c>
      <c r="W5885">
        <v>80384</v>
      </c>
      <c r="X5885" t="s">
        <v>33</v>
      </c>
      <c r="Y5885" t="s">
        <v>34</v>
      </c>
      <c r="Z5885">
        <v>100</v>
      </c>
      <c r="AA5885" t="s">
        <v>35</v>
      </c>
      <c r="AB5885" t="s">
        <v>35</v>
      </c>
      <c r="AC5885">
        <v>0</v>
      </c>
      <c r="AD5885" t="s">
        <v>35</v>
      </c>
      <c r="AE5885" t="s">
        <v>35</v>
      </c>
      <c r="AF5885">
        <v>0</v>
      </c>
    </row>
    <row r="5886" spans="1:32" x14ac:dyDescent="0.25">
      <c r="A5886" t="s">
        <v>141</v>
      </c>
      <c r="B5886" t="s">
        <v>83</v>
      </c>
      <c r="C5886" t="s">
        <v>142</v>
      </c>
      <c r="D5886">
        <v>422817</v>
      </c>
      <c r="E5886">
        <v>1</v>
      </c>
      <c r="F5886">
        <v>183</v>
      </c>
      <c r="G5886">
        <v>50000</v>
      </c>
      <c r="H5886">
        <v>550</v>
      </c>
      <c r="I5886">
        <v>0</v>
      </c>
      <c r="J5886">
        <v>0</v>
      </c>
      <c r="K5886">
        <v>0</v>
      </c>
      <c r="L5886">
        <v>0</v>
      </c>
      <c r="M5886">
        <v>704</v>
      </c>
      <c r="N5886">
        <v>499</v>
      </c>
      <c r="O5886">
        <v>9124</v>
      </c>
      <c r="P5886">
        <v>680</v>
      </c>
      <c r="Q5886">
        <v>144</v>
      </c>
      <c r="R5886">
        <v>11390</v>
      </c>
      <c r="S5886">
        <v>3884</v>
      </c>
      <c r="T5886">
        <v>0</v>
      </c>
      <c r="U5886">
        <v>0</v>
      </c>
      <c r="V5886">
        <v>51753</v>
      </c>
      <c r="W5886">
        <v>76975</v>
      </c>
      <c r="X5886" t="s">
        <v>33</v>
      </c>
      <c r="Y5886" t="s">
        <v>34</v>
      </c>
      <c r="Z5886">
        <v>100</v>
      </c>
      <c r="AA5886" t="s">
        <v>35</v>
      </c>
      <c r="AB5886" t="s">
        <v>35</v>
      </c>
      <c r="AC5886">
        <v>0</v>
      </c>
      <c r="AD5886" t="s">
        <v>35</v>
      </c>
      <c r="AE5886" t="s">
        <v>35</v>
      </c>
      <c r="AF5886">
        <v>0</v>
      </c>
    </row>
    <row r="5887" spans="1:32" x14ac:dyDescent="0.25">
      <c r="A5887" t="s">
        <v>94</v>
      </c>
      <c r="B5887" t="s">
        <v>53</v>
      </c>
      <c r="C5887" t="s">
        <v>280</v>
      </c>
      <c r="D5887">
        <v>422910</v>
      </c>
      <c r="E5887">
        <v>1</v>
      </c>
      <c r="F5887">
        <v>182</v>
      </c>
      <c r="G5887">
        <v>50000</v>
      </c>
      <c r="H5887">
        <v>0</v>
      </c>
      <c r="I5887">
        <v>3100</v>
      </c>
      <c r="J5887">
        <v>0</v>
      </c>
      <c r="K5887">
        <v>0</v>
      </c>
      <c r="L5887">
        <v>0</v>
      </c>
      <c r="M5887">
        <v>558</v>
      </c>
      <c r="N5887">
        <v>428</v>
      </c>
      <c r="O5887">
        <v>7748</v>
      </c>
      <c r="P5887">
        <v>0</v>
      </c>
      <c r="Q5887">
        <v>0</v>
      </c>
      <c r="R5887">
        <v>17295</v>
      </c>
      <c r="S5887">
        <v>4874</v>
      </c>
      <c r="T5887">
        <v>0</v>
      </c>
      <c r="U5887">
        <v>0</v>
      </c>
      <c r="V5887">
        <v>54086</v>
      </c>
      <c r="W5887">
        <v>84003</v>
      </c>
      <c r="X5887" t="s">
        <v>33</v>
      </c>
      <c r="Y5887" t="s">
        <v>34</v>
      </c>
      <c r="Z5887">
        <v>100</v>
      </c>
      <c r="AA5887" t="s">
        <v>35</v>
      </c>
      <c r="AB5887" t="s">
        <v>35</v>
      </c>
      <c r="AC5887">
        <v>0</v>
      </c>
      <c r="AD5887" t="s">
        <v>35</v>
      </c>
      <c r="AE5887" t="s">
        <v>35</v>
      </c>
      <c r="AF5887">
        <v>0</v>
      </c>
    </row>
    <row r="5888" spans="1:32" x14ac:dyDescent="0.25">
      <c r="A5888" t="s">
        <v>94</v>
      </c>
      <c r="B5888" t="s">
        <v>53</v>
      </c>
      <c r="C5888" t="s">
        <v>280</v>
      </c>
      <c r="D5888">
        <v>423029</v>
      </c>
      <c r="E5888">
        <v>1</v>
      </c>
      <c r="F5888">
        <v>182</v>
      </c>
      <c r="G5888">
        <v>50000</v>
      </c>
      <c r="H5888">
        <v>0</v>
      </c>
      <c r="I5888">
        <v>2586</v>
      </c>
      <c r="J5888">
        <v>0</v>
      </c>
      <c r="K5888">
        <v>0</v>
      </c>
      <c r="L5888">
        <v>0</v>
      </c>
      <c r="M5888">
        <v>0</v>
      </c>
      <c r="N5888">
        <v>6648</v>
      </c>
      <c r="O5888">
        <v>18729</v>
      </c>
      <c r="P5888">
        <v>0</v>
      </c>
      <c r="Q5888">
        <v>0</v>
      </c>
      <c r="R5888">
        <v>16403</v>
      </c>
      <c r="S5888">
        <v>4492</v>
      </c>
      <c r="T5888">
        <v>0</v>
      </c>
      <c r="U5888">
        <v>0</v>
      </c>
      <c r="V5888">
        <v>59234</v>
      </c>
      <c r="W5888">
        <v>98858</v>
      </c>
      <c r="X5888" t="s">
        <v>33</v>
      </c>
      <c r="Y5888" t="s">
        <v>34</v>
      </c>
      <c r="Z5888">
        <v>100</v>
      </c>
      <c r="AA5888" t="s">
        <v>35</v>
      </c>
      <c r="AB5888" t="s">
        <v>35</v>
      </c>
      <c r="AC5888">
        <v>0</v>
      </c>
      <c r="AD5888" t="s">
        <v>35</v>
      </c>
      <c r="AE5888" t="s">
        <v>35</v>
      </c>
      <c r="AF5888">
        <v>0</v>
      </c>
    </row>
    <row r="5889" spans="1:32" x14ac:dyDescent="0.25">
      <c r="A5889" t="s">
        <v>320</v>
      </c>
      <c r="B5889" t="s">
        <v>83</v>
      </c>
      <c r="C5889" t="s">
        <v>321</v>
      </c>
      <c r="D5889">
        <v>424569</v>
      </c>
      <c r="E5889">
        <v>1</v>
      </c>
      <c r="F5889">
        <v>240</v>
      </c>
      <c r="G5889">
        <v>50000</v>
      </c>
      <c r="H5889">
        <v>0</v>
      </c>
      <c r="I5889">
        <v>0</v>
      </c>
      <c r="J5889">
        <v>0</v>
      </c>
      <c r="K5889">
        <v>0</v>
      </c>
      <c r="L5889">
        <v>0</v>
      </c>
      <c r="M5889">
        <v>0</v>
      </c>
      <c r="N5889">
        <v>0</v>
      </c>
      <c r="O5889">
        <v>0</v>
      </c>
      <c r="P5889">
        <v>0</v>
      </c>
      <c r="Q5889">
        <v>0</v>
      </c>
      <c r="R5889">
        <v>0</v>
      </c>
      <c r="S5889">
        <v>3825</v>
      </c>
      <c r="T5889">
        <v>0</v>
      </c>
      <c r="U5889">
        <v>0</v>
      </c>
      <c r="V5889">
        <v>50000</v>
      </c>
      <c r="W5889">
        <v>53825</v>
      </c>
      <c r="X5889" t="s">
        <v>33</v>
      </c>
      <c r="Y5889" t="s">
        <v>34</v>
      </c>
      <c r="Z5889">
        <v>100</v>
      </c>
      <c r="AA5889" t="s">
        <v>35</v>
      </c>
      <c r="AB5889" t="s">
        <v>35</v>
      </c>
      <c r="AC5889">
        <v>0</v>
      </c>
      <c r="AD5889" t="s">
        <v>35</v>
      </c>
      <c r="AE5889" t="s">
        <v>35</v>
      </c>
      <c r="AF5889">
        <v>0</v>
      </c>
    </row>
    <row r="5890" spans="1:32" x14ac:dyDescent="0.25">
      <c r="A5890" t="s">
        <v>141</v>
      </c>
      <c r="B5890" t="s">
        <v>83</v>
      </c>
      <c r="C5890" t="s">
        <v>142</v>
      </c>
      <c r="D5890">
        <v>423490</v>
      </c>
      <c r="E5890">
        <v>1</v>
      </c>
      <c r="F5890">
        <v>183</v>
      </c>
      <c r="G5890">
        <v>50000</v>
      </c>
      <c r="H5890">
        <v>0</v>
      </c>
      <c r="I5890">
        <v>7608</v>
      </c>
      <c r="J5890">
        <v>0</v>
      </c>
      <c r="K5890">
        <v>0</v>
      </c>
      <c r="L5890">
        <v>0</v>
      </c>
      <c r="M5890">
        <v>761</v>
      </c>
      <c r="N5890">
        <v>440</v>
      </c>
      <c r="O5890">
        <v>9124</v>
      </c>
      <c r="P5890">
        <v>680</v>
      </c>
      <c r="Q5890">
        <v>144</v>
      </c>
      <c r="R5890">
        <v>12971</v>
      </c>
      <c r="S5890">
        <v>4418</v>
      </c>
      <c r="T5890">
        <v>0</v>
      </c>
      <c r="U5890">
        <v>0</v>
      </c>
      <c r="V5890">
        <v>58809</v>
      </c>
      <c r="W5890">
        <v>86146</v>
      </c>
      <c r="X5890" t="s">
        <v>33</v>
      </c>
      <c r="Y5890" t="s">
        <v>34</v>
      </c>
      <c r="Z5890">
        <v>100</v>
      </c>
      <c r="AA5890" t="s">
        <v>35</v>
      </c>
      <c r="AB5890" t="s">
        <v>35</v>
      </c>
      <c r="AC5890">
        <v>0</v>
      </c>
      <c r="AD5890" t="s">
        <v>35</v>
      </c>
      <c r="AE5890" t="s">
        <v>35</v>
      </c>
      <c r="AF5890">
        <v>0</v>
      </c>
    </row>
    <row r="5891" spans="1:32" x14ac:dyDescent="0.25">
      <c r="A5891" t="s">
        <v>59</v>
      </c>
      <c r="B5891" t="s">
        <v>80</v>
      </c>
      <c r="C5891" t="s">
        <v>81</v>
      </c>
      <c r="D5891">
        <v>55499</v>
      </c>
      <c r="E5891">
        <v>1</v>
      </c>
      <c r="F5891">
        <v>185</v>
      </c>
      <c r="G5891">
        <v>50000</v>
      </c>
      <c r="H5891">
        <v>3500</v>
      </c>
      <c r="I5891">
        <v>25</v>
      </c>
      <c r="J5891">
        <v>0</v>
      </c>
      <c r="K5891">
        <v>0</v>
      </c>
      <c r="L5891">
        <v>0</v>
      </c>
      <c r="M5891">
        <v>0</v>
      </c>
      <c r="N5891">
        <v>85</v>
      </c>
      <c r="O5891">
        <v>9124</v>
      </c>
      <c r="P5891">
        <v>130</v>
      </c>
      <c r="Q5891">
        <v>0</v>
      </c>
      <c r="R5891">
        <v>7733</v>
      </c>
      <c r="S5891">
        <v>3571</v>
      </c>
      <c r="T5891">
        <v>0</v>
      </c>
      <c r="U5891">
        <v>0</v>
      </c>
      <c r="V5891">
        <v>53610</v>
      </c>
      <c r="W5891">
        <v>74168</v>
      </c>
      <c r="X5891" t="s">
        <v>33</v>
      </c>
      <c r="Y5891" t="s">
        <v>34</v>
      </c>
      <c r="Z5891">
        <v>100</v>
      </c>
      <c r="AA5891" t="s">
        <v>35</v>
      </c>
      <c r="AB5891" t="s">
        <v>35</v>
      </c>
      <c r="AC5891">
        <v>0</v>
      </c>
      <c r="AD5891" t="s">
        <v>35</v>
      </c>
      <c r="AE5891" t="s">
        <v>35</v>
      </c>
      <c r="AF5891">
        <v>0</v>
      </c>
    </row>
    <row r="5892" spans="1:32" x14ac:dyDescent="0.25">
      <c r="A5892" t="s">
        <v>72</v>
      </c>
      <c r="B5892" t="s">
        <v>173</v>
      </c>
      <c r="C5892" t="s">
        <v>174</v>
      </c>
      <c r="D5892">
        <v>417774</v>
      </c>
      <c r="E5892">
        <v>1</v>
      </c>
      <c r="F5892">
        <v>185</v>
      </c>
      <c r="G5892">
        <v>50000</v>
      </c>
      <c r="H5892">
        <v>0</v>
      </c>
      <c r="I5892">
        <v>1950</v>
      </c>
      <c r="J5892">
        <v>0</v>
      </c>
      <c r="K5892">
        <v>0</v>
      </c>
      <c r="L5892">
        <v>0</v>
      </c>
      <c r="M5892">
        <v>0</v>
      </c>
      <c r="N5892">
        <v>1602</v>
      </c>
      <c r="O5892">
        <v>8456</v>
      </c>
      <c r="P5892">
        <v>0</v>
      </c>
      <c r="Q5892">
        <v>0</v>
      </c>
      <c r="R5892">
        <v>6392</v>
      </c>
      <c r="S5892">
        <v>3573</v>
      </c>
      <c r="T5892">
        <v>0</v>
      </c>
      <c r="U5892">
        <v>0</v>
      </c>
      <c r="V5892">
        <v>53552</v>
      </c>
      <c r="W5892">
        <v>71973</v>
      </c>
      <c r="X5892" t="s">
        <v>39</v>
      </c>
      <c r="Y5892" t="s">
        <v>40</v>
      </c>
      <c r="Z5892">
        <v>100</v>
      </c>
      <c r="AA5892" t="s">
        <v>35</v>
      </c>
      <c r="AB5892" t="s">
        <v>35</v>
      </c>
      <c r="AC5892">
        <v>0</v>
      </c>
      <c r="AD5892" t="s">
        <v>35</v>
      </c>
      <c r="AE5892" t="s">
        <v>35</v>
      </c>
      <c r="AF5892">
        <v>0</v>
      </c>
    </row>
    <row r="5893" spans="1:32" x14ac:dyDescent="0.25">
      <c r="A5893" t="s">
        <v>119</v>
      </c>
      <c r="B5893" t="s">
        <v>48</v>
      </c>
      <c r="C5893" t="s">
        <v>402</v>
      </c>
      <c r="D5893">
        <v>62744</v>
      </c>
      <c r="E5893">
        <v>1</v>
      </c>
      <c r="F5893">
        <v>174</v>
      </c>
      <c r="G5893">
        <v>50000</v>
      </c>
      <c r="H5893">
        <v>0</v>
      </c>
      <c r="I5893">
        <v>5125</v>
      </c>
      <c r="J5893">
        <v>0</v>
      </c>
      <c r="K5893">
        <v>0</v>
      </c>
      <c r="L5893">
        <v>0</v>
      </c>
      <c r="M5893">
        <v>163</v>
      </c>
      <c r="N5893">
        <v>0</v>
      </c>
      <c r="O5893">
        <v>9036</v>
      </c>
      <c r="P5893">
        <v>413</v>
      </c>
      <c r="Q5893">
        <v>0</v>
      </c>
      <c r="R5893">
        <v>7196</v>
      </c>
      <c r="S5893">
        <v>3969</v>
      </c>
      <c r="T5893">
        <v>0</v>
      </c>
      <c r="U5893">
        <v>0</v>
      </c>
      <c r="V5893">
        <v>55288</v>
      </c>
      <c r="W5893">
        <v>75902</v>
      </c>
      <c r="X5893" t="s">
        <v>33</v>
      </c>
      <c r="Y5893" t="s">
        <v>34</v>
      </c>
      <c r="Z5893">
        <v>79</v>
      </c>
      <c r="AA5893" t="s">
        <v>33</v>
      </c>
      <c r="AB5893" t="s">
        <v>34</v>
      </c>
      <c r="AC5893">
        <v>21</v>
      </c>
      <c r="AD5893" t="s">
        <v>35</v>
      </c>
      <c r="AE5893" t="s">
        <v>35</v>
      </c>
      <c r="AF5893">
        <v>0</v>
      </c>
    </row>
    <row r="5894" spans="1:32" x14ac:dyDescent="0.25">
      <c r="A5894" t="s">
        <v>119</v>
      </c>
      <c r="B5894" t="s">
        <v>64</v>
      </c>
      <c r="C5894" t="s">
        <v>125</v>
      </c>
      <c r="D5894">
        <v>63173</v>
      </c>
      <c r="E5894">
        <v>1</v>
      </c>
      <c r="F5894">
        <v>188</v>
      </c>
      <c r="G5894">
        <v>49999</v>
      </c>
      <c r="H5894">
        <v>0</v>
      </c>
      <c r="I5894">
        <v>0</v>
      </c>
      <c r="J5894">
        <v>0</v>
      </c>
      <c r="K5894">
        <v>0</v>
      </c>
      <c r="L5894">
        <v>0</v>
      </c>
      <c r="M5894">
        <v>0</v>
      </c>
      <c r="N5894">
        <v>970</v>
      </c>
      <c r="O5894">
        <v>7213</v>
      </c>
      <c r="P5894">
        <v>699</v>
      </c>
      <c r="Q5894">
        <v>109</v>
      </c>
      <c r="R5894">
        <v>14150</v>
      </c>
      <c r="S5894">
        <v>3793</v>
      </c>
      <c r="T5894">
        <v>0</v>
      </c>
      <c r="U5894">
        <v>0</v>
      </c>
      <c r="V5894">
        <v>50969</v>
      </c>
      <c r="W5894">
        <v>76933</v>
      </c>
      <c r="X5894" t="s">
        <v>33</v>
      </c>
      <c r="Y5894" t="s">
        <v>34</v>
      </c>
      <c r="Z5894">
        <v>100</v>
      </c>
      <c r="AA5894" t="s">
        <v>35</v>
      </c>
      <c r="AB5894" t="s">
        <v>35</v>
      </c>
      <c r="AC5894">
        <v>0</v>
      </c>
      <c r="AD5894" t="s">
        <v>35</v>
      </c>
      <c r="AE5894" t="s">
        <v>35</v>
      </c>
      <c r="AF5894">
        <v>0</v>
      </c>
    </row>
    <row r="5895" spans="1:32" x14ac:dyDescent="0.25">
      <c r="A5895" t="s">
        <v>119</v>
      </c>
      <c r="B5895" t="s">
        <v>64</v>
      </c>
      <c r="C5895" t="s">
        <v>125</v>
      </c>
      <c r="D5895">
        <v>35142</v>
      </c>
      <c r="E5895">
        <v>1</v>
      </c>
      <c r="F5895">
        <v>188</v>
      </c>
      <c r="G5895">
        <v>49999</v>
      </c>
      <c r="H5895">
        <v>0</v>
      </c>
      <c r="I5895">
        <v>0</v>
      </c>
      <c r="J5895">
        <v>0</v>
      </c>
      <c r="K5895">
        <v>0</v>
      </c>
      <c r="L5895">
        <v>0</v>
      </c>
      <c r="M5895">
        <v>0</v>
      </c>
      <c r="N5895">
        <v>1791</v>
      </c>
      <c r="O5895">
        <v>16515</v>
      </c>
      <c r="P5895">
        <v>699</v>
      </c>
      <c r="Q5895">
        <v>109</v>
      </c>
      <c r="R5895">
        <v>14378</v>
      </c>
      <c r="S5895">
        <v>3433</v>
      </c>
      <c r="T5895">
        <v>0</v>
      </c>
      <c r="U5895">
        <v>0</v>
      </c>
      <c r="V5895">
        <v>51790</v>
      </c>
      <c r="W5895">
        <v>86924</v>
      </c>
      <c r="X5895" t="s">
        <v>33</v>
      </c>
      <c r="Y5895" t="s">
        <v>34</v>
      </c>
      <c r="Z5895">
        <v>100</v>
      </c>
      <c r="AA5895" t="s">
        <v>35</v>
      </c>
      <c r="AB5895" t="s">
        <v>35</v>
      </c>
      <c r="AC5895">
        <v>0</v>
      </c>
      <c r="AD5895" t="s">
        <v>35</v>
      </c>
      <c r="AE5895" t="s">
        <v>35</v>
      </c>
      <c r="AF5895">
        <v>0</v>
      </c>
    </row>
    <row r="5896" spans="1:32" x14ac:dyDescent="0.25">
      <c r="A5896" t="s">
        <v>119</v>
      </c>
      <c r="B5896" t="s">
        <v>64</v>
      </c>
      <c r="C5896" t="s">
        <v>125</v>
      </c>
      <c r="D5896">
        <v>418682</v>
      </c>
      <c r="E5896">
        <v>1</v>
      </c>
      <c r="F5896">
        <v>188</v>
      </c>
      <c r="G5896">
        <v>49999</v>
      </c>
      <c r="H5896">
        <v>0</v>
      </c>
      <c r="I5896">
        <v>768</v>
      </c>
      <c r="J5896">
        <v>0</v>
      </c>
      <c r="K5896">
        <v>0</v>
      </c>
      <c r="L5896">
        <v>0</v>
      </c>
      <c r="M5896">
        <v>0</v>
      </c>
      <c r="N5896">
        <v>10380</v>
      </c>
      <c r="O5896">
        <v>16515</v>
      </c>
      <c r="P5896">
        <v>699</v>
      </c>
      <c r="Q5896">
        <v>109</v>
      </c>
      <c r="R5896">
        <v>16698</v>
      </c>
      <c r="S5896">
        <v>4149</v>
      </c>
      <c r="T5896">
        <v>0</v>
      </c>
      <c r="U5896">
        <v>0</v>
      </c>
      <c r="V5896">
        <v>61147</v>
      </c>
      <c r="W5896">
        <v>99317</v>
      </c>
      <c r="X5896" t="s">
        <v>33</v>
      </c>
      <c r="Y5896" t="s">
        <v>34</v>
      </c>
      <c r="Z5896">
        <v>100</v>
      </c>
      <c r="AA5896" t="s">
        <v>35</v>
      </c>
      <c r="AB5896" t="s">
        <v>35</v>
      </c>
      <c r="AC5896">
        <v>0</v>
      </c>
      <c r="AD5896" t="s">
        <v>35</v>
      </c>
      <c r="AE5896" t="s">
        <v>35</v>
      </c>
      <c r="AF5896">
        <v>0</v>
      </c>
    </row>
    <row r="5897" spans="1:32" x14ac:dyDescent="0.25">
      <c r="A5897" t="s">
        <v>119</v>
      </c>
      <c r="B5897" t="s">
        <v>64</v>
      </c>
      <c r="C5897" t="s">
        <v>125</v>
      </c>
      <c r="D5897">
        <v>418699</v>
      </c>
      <c r="E5897">
        <v>1</v>
      </c>
      <c r="F5897">
        <v>188</v>
      </c>
      <c r="G5897">
        <v>49999</v>
      </c>
      <c r="H5897">
        <v>0</v>
      </c>
      <c r="I5897">
        <v>8079</v>
      </c>
      <c r="J5897">
        <v>0</v>
      </c>
      <c r="K5897">
        <v>0</v>
      </c>
      <c r="L5897">
        <v>0</v>
      </c>
      <c r="M5897">
        <v>930</v>
      </c>
      <c r="N5897">
        <v>1250</v>
      </c>
      <c r="O5897">
        <v>7213</v>
      </c>
      <c r="P5897">
        <v>699</v>
      </c>
      <c r="Q5897">
        <v>109</v>
      </c>
      <c r="R5897">
        <v>16507</v>
      </c>
      <c r="S5897">
        <v>4503</v>
      </c>
      <c r="T5897">
        <v>0</v>
      </c>
      <c r="U5897">
        <v>0</v>
      </c>
      <c r="V5897">
        <v>60258</v>
      </c>
      <c r="W5897">
        <v>89289</v>
      </c>
      <c r="X5897" t="s">
        <v>33</v>
      </c>
      <c r="Y5897" t="s">
        <v>34</v>
      </c>
      <c r="Z5897">
        <v>100</v>
      </c>
      <c r="AA5897" t="s">
        <v>35</v>
      </c>
      <c r="AB5897" t="s">
        <v>35</v>
      </c>
      <c r="AC5897">
        <v>0</v>
      </c>
      <c r="AD5897" t="s">
        <v>35</v>
      </c>
      <c r="AE5897" t="s">
        <v>35</v>
      </c>
      <c r="AF5897">
        <v>0</v>
      </c>
    </row>
    <row r="5898" spans="1:32" x14ac:dyDescent="0.25">
      <c r="A5898" t="s">
        <v>119</v>
      </c>
      <c r="B5898" t="s">
        <v>64</v>
      </c>
      <c r="C5898" t="s">
        <v>125</v>
      </c>
      <c r="D5898">
        <v>418608</v>
      </c>
      <c r="E5898">
        <v>1</v>
      </c>
      <c r="F5898">
        <v>188</v>
      </c>
      <c r="G5898">
        <v>49999</v>
      </c>
      <c r="H5898">
        <v>0</v>
      </c>
      <c r="I5898">
        <v>2153</v>
      </c>
      <c r="J5898">
        <v>0</v>
      </c>
      <c r="K5898">
        <v>0</v>
      </c>
      <c r="L5898">
        <v>0</v>
      </c>
      <c r="M5898">
        <v>240</v>
      </c>
      <c r="N5898">
        <v>3310</v>
      </c>
      <c r="O5898">
        <v>12694</v>
      </c>
      <c r="P5898">
        <v>699</v>
      </c>
      <c r="Q5898">
        <v>109</v>
      </c>
      <c r="R5898">
        <v>15464</v>
      </c>
      <c r="S5898">
        <v>4004</v>
      </c>
      <c r="T5898">
        <v>0</v>
      </c>
      <c r="U5898">
        <v>0</v>
      </c>
      <c r="V5898">
        <v>55702</v>
      </c>
      <c r="W5898">
        <v>88672</v>
      </c>
      <c r="X5898" t="s">
        <v>45</v>
      </c>
      <c r="Y5898" t="s">
        <v>46</v>
      </c>
      <c r="Z5898">
        <v>100</v>
      </c>
      <c r="AA5898" t="s">
        <v>35</v>
      </c>
      <c r="AB5898" t="s">
        <v>35</v>
      </c>
      <c r="AC5898">
        <v>0</v>
      </c>
      <c r="AD5898" t="s">
        <v>35</v>
      </c>
      <c r="AE5898" t="s">
        <v>35</v>
      </c>
      <c r="AF5898">
        <v>0</v>
      </c>
    </row>
    <row r="5899" spans="1:32" x14ac:dyDescent="0.25">
      <c r="A5899" t="s">
        <v>119</v>
      </c>
      <c r="B5899" t="s">
        <v>64</v>
      </c>
      <c r="C5899" t="s">
        <v>125</v>
      </c>
      <c r="D5899">
        <v>421733</v>
      </c>
      <c r="E5899">
        <v>1</v>
      </c>
      <c r="F5899">
        <v>188</v>
      </c>
      <c r="G5899">
        <v>49999</v>
      </c>
      <c r="H5899">
        <v>0</v>
      </c>
      <c r="I5899">
        <v>0</v>
      </c>
      <c r="J5899">
        <v>0</v>
      </c>
      <c r="K5899">
        <v>0</v>
      </c>
      <c r="L5899">
        <v>0</v>
      </c>
      <c r="M5899">
        <v>15</v>
      </c>
      <c r="N5899">
        <v>3420</v>
      </c>
      <c r="O5899">
        <v>7213</v>
      </c>
      <c r="P5899">
        <v>699</v>
      </c>
      <c r="Q5899">
        <v>109</v>
      </c>
      <c r="R5899">
        <v>14834</v>
      </c>
      <c r="S5899">
        <v>3986</v>
      </c>
      <c r="T5899">
        <v>0</v>
      </c>
      <c r="U5899">
        <v>0</v>
      </c>
      <c r="V5899">
        <v>53434</v>
      </c>
      <c r="W5899">
        <v>80275</v>
      </c>
      <c r="X5899" t="s">
        <v>45</v>
      </c>
      <c r="Y5899" t="s">
        <v>46</v>
      </c>
      <c r="Z5899">
        <v>100</v>
      </c>
      <c r="AA5899" t="s">
        <v>35</v>
      </c>
      <c r="AB5899" t="s">
        <v>35</v>
      </c>
      <c r="AC5899">
        <v>0</v>
      </c>
      <c r="AD5899" t="s">
        <v>35</v>
      </c>
      <c r="AE5899" t="s">
        <v>35</v>
      </c>
      <c r="AF5899">
        <v>0</v>
      </c>
    </row>
    <row r="5900" spans="1:32" x14ac:dyDescent="0.25">
      <c r="A5900" t="s">
        <v>119</v>
      </c>
      <c r="B5900" t="s">
        <v>64</v>
      </c>
      <c r="C5900" t="s">
        <v>125</v>
      </c>
      <c r="D5900">
        <v>63773</v>
      </c>
      <c r="E5900">
        <v>1</v>
      </c>
      <c r="F5900">
        <v>188</v>
      </c>
      <c r="G5900">
        <v>49999</v>
      </c>
      <c r="H5900">
        <v>0</v>
      </c>
      <c r="I5900">
        <v>2690</v>
      </c>
      <c r="J5900">
        <v>0</v>
      </c>
      <c r="K5900">
        <v>0</v>
      </c>
      <c r="L5900">
        <v>0</v>
      </c>
      <c r="M5900">
        <v>1590</v>
      </c>
      <c r="N5900">
        <v>4646</v>
      </c>
      <c r="O5900">
        <v>7213</v>
      </c>
      <c r="P5900">
        <v>0</v>
      </c>
      <c r="Q5900">
        <v>109</v>
      </c>
      <c r="R5900">
        <v>16051</v>
      </c>
      <c r="S5900">
        <v>4401</v>
      </c>
      <c r="T5900">
        <v>0</v>
      </c>
      <c r="U5900">
        <v>0</v>
      </c>
      <c r="V5900">
        <v>58925</v>
      </c>
      <c r="W5900">
        <v>86699</v>
      </c>
      <c r="X5900" t="s">
        <v>33</v>
      </c>
      <c r="Y5900" t="s">
        <v>34</v>
      </c>
      <c r="Z5900">
        <v>100</v>
      </c>
      <c r="AA5900" t="s">
        <v>35</v>
      </c>
      <c r="AB5900" t="s">
        <v>35</v>
      </c>
      <c r="AC5900">
        <v>0</v>
      </c>
      <c r="AD5900" t="s">
        <v>35</v>
      </c>
      <c r="AE5900" t="s">
        <v>35</v>
      </c>
      <c r="AF5900">
        <v>0</v>
      </c>
    </row>
    <row r="5901" spans="1:32" x14ac:dyDescent="0.25">
      <c r="A5901" t="s">
        <v>119</v>
      </c>
      <c r="B5901" t="s">
        <v>64</v>
      </c>
      <c r="C5901" t="s">
        <v>125</v>
      </c>
      <c r="D5901">
        <v>417304</v>
      </c>
      <c r="E5901">
        <v>1</v>
      </c>
      <c r="F5901">
        <v>188</v>
      </c>
      <c r="G5901">
        <v>49999</v>
      </c>
      <c r="H5901">
        <v>0</v>
      </c>
      <c r="I5901">
        <v>0</v>
      </c>
      <c r="J5901">
        <v>0</v>
      </c>
      <c r="K5901">
        <v>0</v>
      </c>
      <c r="L5901">
        <v>0</v>
      </c>
      <c r="M5901">
        <v>0</v>
      </c>
      <c r="N5901">
        <v>4045</v>
      </c>
      <c r="O5901">
        <v>7213</v>
      </c>
      <c r="P5901">
        <v>699</v>
      </c>
      <c r="Q5901">
        <v>109</v>
      </c>
      <c r="R5901">
        <v>14674</v>
      </c>
      <c r="S5901">
        <v>4055</v>
      </c>
      <c r="T5901">
        <v>0</v>
      </c>
      <c r="U5901">
        <v>0</v>
      </c>
      <c r="V5901">
        <v>54044</v>
      </c>
      <c r="W5901">
        <v>80794</v>
      </c>
      <c r="X5901" t="s">
        <v>33</v>
      </c>
      <c r="Y5901" t="s">
        <v>34</v>
      </c>
      <c r="Z5901">
        <v>100</v>
      </c>
      <c r="AA5901" t="s">
        <v>35</v>
      </c>
      <c r="AB5901" t="s">
        <v>35</v>
      </c>
      <c r="AC5901">
        <v>0</v>
      </c>
      <c r="AD5901" t="s">
        <v>35</v>
      </c>
      <c r="AE5901" t="s">
        <v>35</v>
      </c>
      <c r="AF5901">
        <v>0</v>
      </c>
    </row>
    <row r="5902" spans="1:32" x14ac:dyDescent="0.25">
      <c r="A5902" t="s">
        <v>119</v>
      </c>
      <c r="B5902" t="s">
        <v>64</v>
      </c>
      <c r="C5902" t="s">
        <v>125</v>
      </c>
      <c r="D5902">
        <v>416949</v>
      </c>
      <c r="E5902">
        <v>1</v>
      </c>
      <c r="F5902">
        <v>188</v>
      </c>
      <c r="G5902">
        <v>49999</v>
      </c>
      <c r="H5902">
        <v>0</v>
      </c>
      <c r="I5902">
        <v>0</v>
      </c>
      <c r="J5902">
        <v>0</v>
      </c>
      <c r="K5902">
        <v>0</v>
      </c>
      <c r="L5902">
        <v>0</v>
      </c>
      <c r="M5902">
        <v>0</v>
      </c>
      <c r="N5902">
        <v>2312</v>
      </c>
      <c r="O5902">
        <v>16515</v>
      </c>
      <c r="P5902">
        <v>699</v>
      </c>
      <c r="Q5902">
        <v>109</v>
      </c>
      <c r="R5902">
        <v>14518</v>
      </c>
      <c r="S5902">
        <v>3554</v>
      </c>
      <c r="T5902">
        <v>0</v>
      </c>
      <c r="U5902">
        <v>0</v>
      </c>
      <c r="V5902">
        <v>52311</v>
      </c>
      <c r="W5902">
        <v>87706</v>
      </c>
      <c r="X5902" t="s">
        <v>33</v>
      </c>
      <c r="Y5902" t="s">
        <v>34</v>
      </c>
      <c r="Z5902">
        <v>100</v>
      </c>
      <c r="AA5902" t="s">
        <v>35</v>
      </c>
      <c r="AB5902" t="s">
        <v>35</v>
      </c>
      <c r="AC5902">
        <v>0</v>
      </c>
      <c r="AD5902" t="s">
        <v>35</v>
      </c>
      <c r="AE5902" t="s">
        <v>35</v>
      </c>
      <c r="AF5902">
        <v>0</v>
      </c>
    </row>
    <row r="5903" spans="1:32" x14ac:dyDescent="0.25">
      <c r="A5903" t="s">
        <v>119</v>
      </c>
      <c r="B5903" t="s">
        <v>64</v>
      </c>
      <c r="C5903" t="s">
        <v>125</v>
      </c>
      <c r="D5903">
        <v>416797</v>
      </c>
      <c r="E5903">
        <v>1</v>
      </c>
      <c r="F5903">
        <v>188</v>
      </c>
      <c r="G5903">
        <v>49999</v>
      </c>
      <c r="H5903">
        <v>0</v>
      </c>
      <c r="I5903">
        <v>0</v>
      </c>
      <c r="J5903">
        <v>0</v>
      </c>
      <c r="K5903">
        <v>0</v>
      </c>
      <c r="L5903">
        <v>0</v>
      </c>
      <c r="M5903">
        <v>42</v>
      </c>
      <c r="N5903">
        <v>2593</v>
      </c>
      <c r="O5903">
        <v>7213</v>
      </c>
      <c r="P5903">
        <v>699</v>
      </c>
      <c r="Q5903">
        <v>109</v>
      </c>
      <c r="R5903">
        <v>14581</v>
      </c>
      <c r="S5903">
        <v>3920</v>
      </c>
      <c r="T5903">
        <v>0</v>
      </c>
      <c r="U5903">
        <v>0</v>
      </c>
      <c r="V5903">
        <v>52634</v>
      </c>
      <c r="W5903">
        <v>79156</v>
      </c>
      <c r="X5903" t="s">
        <v>33</v>
      </c>
      <c r="Y5903" t="s">
        <v>34</v>
      </c>
      <c r="Z5903">
        <v>100</v>
      </c>
      <c r="AA5903" t="s">
        <v>35</v>
      </c>
      <c r="AB5903" t="s">
        <v>35</v>
      </c>
      <c r="AC5903">
        <v>0</v>
      </c>
      <c r="AD5903" t="s">
        <v>35</v>
      </c>
      <c r="AE5903" t="s">
        <v>35</v>
      </c>
      <c r="AF5903">
        <v>0</v>
      </c>
    </row>
    <row r="5904" spans="1:32" x14ac:dyDescent="0.25">
      <c r="A5904" t="s">
        <v>119</v>
      </c>
      <c r="B5904" t="s">
        <v>64</v>
      </c>
      <c r="C5904" t="s">
        <v>125</v>
      </c>
      <c r="D5904">
        <v>418293</v>
      </c>
      <c r="E5904">
        <v>1</v>
      </c>
      <c r="F5904">
        <v>188</v>
      </c>
      <c r="G5904">
        <v>49999</v>
      </c>
      <c r="H5904">
        <v>0</v>
      </c>
      <c r="I5904">
        <v>0</v>
      </c>
      <c r="J5904">
        <v>0</v>
      </c>
      <c r="K5904">
        <v>0</v>
      </c>
      <c r="L5904">
        <v>0</v>
      </c>
      <c r="M5904">
        <v>510</v>
      </c>
      <c r="N5904">
        <v>786</v>
      </c>
      <c r="O5904">
        <v>16515</v>
      </c>
      <c r="P5904">
        <v>699</v>
      </c>
      <c r="Q5904">
        <v>109</v>
      </c>
      <c r="R5904">
        <v>14241</v>
      </c>
      <c r="S5904">
        <v>2944</v>
      </c>
      <c r="T5904">
        <v>0</v>
      </c>
      <c r="U5904">
        <v>0</v>
      </c>
      <c r="V5904">
        <v>51295</v>
      </c>
      <c r="W5904">
        <v>85803</v>
      </c>
      <c r="X5904" t="s">
        <v>33</v>
      </c>
      <c r="Y5904" t="s">
        <v>34</v>
      </c>
      <c r="Z5904">
        <v>100</v>
      </c>
      <c r="AA5904" t="s">
        <v>35</v>
      </c>
      <c r="AB5904" t="s">
        <v>35</v>
      </c>
      <c r="AC5904">
        <v>0</v>
      </c>
      <c r="AD5904" t="s">
        <v>35</v>
      </c>
      <c r="AE5904" t="s">
        <v>35</v>
      </c>
      <c r="AF5904">
        <v>0</v>
      </c>
    </row>
    <row r="5905" spans="1:32" x14ac:dyDescent="0.25">
      <c r="A5905" t="s">
        <v>119</v>
      </c>
      <c r="B5905" t="s">
        <v>64</v>
      </c>
      <c r="C5905" t="s">
        <v>125</v>
      </c>
      <c r="D5905">
        <v>418446</v>
      </c>
      <c r="E5905">
        <v>1</v>
      </c>
      <c r="F5905">
        <v>188</v>
      </c>
      <c r="G5905">
        <v>49999</v>
      </c>
      <c r="H5905">
        <v>0</v>
      </c>
      <c r="I5905">
        <v>1537</v>
      </c>
      <c r="J5905">
        <v>0</v>
      </c>
      <c r="K5905">
        <v>0</v>
      </c>
      <c r="L5905">
        <v>0</v>
      </c>
      <c r="M5905">
        <v>251</v>
      </c>
      <c r="N5905">
        <v>5639</v>
      </c>
      <c r="O5905">
        <v>7213</v>
      </c>
      <c r="P5905">
        <v>699</v>
      </c>
      <c r="Q5905">
        <v>109</v>
      </c>
      <c r="R5905">
        <v>15942</v>
      </c>
      <c r="S5905">
        <v>4287</v>
      </c>
      <c r="T5905">
        <v>0</v>
      </c>
      <c r="U5905">
        <v>0</v>
      </c>
      <c r="V5905">
        <v>57426</v>
      </c>
      <c r="W5905">
        <v>85676</v>
      </c>
      <c r="X5905" t="s">
        <v>33</v>
      </c>
      <c r="Y5905" t="s">
        <v>34</v>
      </c>
      <c r="Z5905">
        <v>100</v>
      </c>
      <c r="AA5905" t="s">
        <v>35</v>
      </c>
      <c r="AB5905" t="s">
        <v>35</v>
      </c>
      <c r="AC5905">
        <v>0</v>
      </c>
      <c r="AD5905" t="s">
        <v>35</v>
      </c>
      <c r="AE5905" t="s">
        <v>35</v>
      </c>
      <c r="AF5905">
        <v>0</v>
      </c>
    </row>
    <row r="5906" spans="1:32" x14ac:dyDescent="0.25">
      <c r="A5906" t="s">
        <v>294</v>
      </c>
      <c r="B5906" t="s">
        <v>83</v>
      </c>
      <c r="C5906" t="s">
        <v>295</v>
      </c>
      <c r="D5906">
        <v>424855</v>
      </c>
      <c r="E5906">
        <v>1</v>
      </c>
      <c r="F5906">
        <v>185</v>
      </c>
      <c r="G5906">
        <v>49980</v>
      </c>
      <c r="H5906">
        <v>0</v>
      </c>
      <c r="I5906">
        <v>8448</v>
      </c>
      <c r="J5906">
        <v>0</v>
      </c>
      <c r="K5906">
        <v>0</v>
      </c>
      <c r="L5906">
        <v>0</v>
      </c>
      <c r="M5906">
        <v>0</v>
      </c>
      <c r="N5906">
        <v>3752</v>
      </c>
      <c r="O5906">
        <v>18557</v>
      </c>
      <c r="P5906">
        <v>622</v>
      </c>
      <c r="Q5906">
        <v>208</v>
      </c>
      <c r="R5906">
        <v>10471</v>
      </c>
      <c r="S5906">
        <v>4417</v>
      </c>
      <c r="T5906">
        <v>0</v>
      </c>
      <c r="U5906">
        <v>24</v>
      </c>
      <c r="V5906">
        <v>62180</v>
      </c>
      <c r="W5906">
        <v>96479</v>
      </c>
      <c r="X5906" t="s">
        <v>33</v>
      </c>
      <c r="Y5906" t="s">
        <v>34</v>
      </c>
      <c r="Z5906">
        <v>100</v>
      </c>
      <c r="AA5906" t="s">
        <v>35</v>
      </c>
      <c r="AB5906" t="s">
        <v>35</v>
      </c>
      <c r="AC5906">
        <v>0</v>
      </c>
      <c r="AD5906" t="s">
        <v>35</v>
      </c>
      <c r="AE5906" t="s">
        <v>35</v>
      </c>
      <c r="AF5906">
        <v>0</v>
      </c>
    </row>
    <row r="5907" spans="1:32" x14ac:dyDescent="0.25">
      <c r="A5907" t="s">
        <v>294</v>
      </c>
      <c r="B5907" t="s">
        <v>83</v>
      </c>
      <c r="C5907" t="s">
        <v>295</v>
      </c>
      <c r="D5907">
        <v>423570</v>
      </c>
      <c r="E5907">
        <v>1</v>
      </c>
      <c r="F5907">
        <v>185</v>
      </c>
      <c r="G5907">
        <v>49980</v>
      </c>
      <c r="H5907">
        <v>0</v>
      </c>
      <c r="I5907">
        <v>0</v>
      </c>
      <c r="J5907">
        <v>0</v>
      </c>
      <c r="K5907">
        <v>0</v>
      </c>
      <c r="L5907">
        <v>0</v>
      </c>
      <c r="M5907">
        <v>0</v>
      </c>
      <c r="N5907">
        <v>132</v>
      </c>
      <c r="O5907">
        <v>0</v>
      </c>
      <c r="P5907">
        <v>0</v>
      </c>
      <c r="Q5907">
        <v>208</v>
      </c>
      <c r="R5907">
        <v>8524</v>
      </c>
      <c r="S5907">
        <v>3911</v>
      </c>
      <c r="T5907">
        <v>0</v>
      </c>
      <c r="U5907">
        <v>24</v>
      </c>
      <c r="V5907">
        <v>50112</v>
      </c>
      <c r="W5907">
        <v>62779</v>
      </c>
      <c r="X5907" t="s">
        <v>33</v>
      </c>
      <c r="Y5907" t="s">
        <v>34</v>
      </c>
      <c r="Z5907">
        <v>100</v>
      </c>
      <c r="AA5907" t="s">
        <v>35</v>
      </c>
      <c r="AB5907" t="s">
        <v>35</v>
      </c>
      <c r="AC5907">
        <v>0</v>
      </c>
      <c r="AD5907" t="s">
        <v>35</v>
      </c>
      <c r="AE5907" t="s">
        <v>35</v>
      </c>
      <c r="AF5907">
        <v>0</v>
      </c>
    </row>
    <row r="5908" spans="1:32" x14ac:dyDescent="0.25">
      <c r="A5908" t="s">
        <v>119</v>
      </c>
      <c r="B5908" t="s">
        <v>64</v>
      </c>
      <c r="C5908" t="s">
        <v>125</v>
      </c>
      <c r="D5908">
        <v>429519</v>
      </c>
      <c r="E5908">
        <v>1</v>
      </c>
      <c r="F5908">
        <v>187</v>
      </c>
      <c r="G5908">
        <v>49978</v>
      </c>
      <c r="H5908">
        <v>0</v>
      </c>
      <c r="I5908">
        <v>1537</v>
      </c>
      <c r="J5908">
        <v>0</v>
      </c>
      <c r="K5908">
        <v>0</v>
      </c>
      <c r="L5908">
        <v>0</v>
      </c>
      <c r="M5908">
        <v>90</v>
      </c>
      <c r="N5908">
        <v>3355</v>
      </c>
      <c r="O5908">
        <v>12694</v>
      </c>
      <c r="P5908">
        <v>699</v>
      </c>
      <c r="Q5908">
        <v>109</v>
      </c>
      <c r="R5908">
        <v>15258</v>
      </c>
      <c r="S5908">
        <v>3936</v>
      </c>
      <c r="T5908">
        <v>0</v>
      </c>
      <c r="U5908">
        <v>0</v>
      </c>
      <c r="V5908">
        <v>54960</v>
      </c>
      <c r="W5908">
        <v>87656</v>
      </c>
      <c r="X5908" t="s">
        <v>33</v>
      </c>
      <c r="Y5908" t="s">
        <v>34</v>
      </c>
      <c r="Z5908">
        <v>100</v>
      </c>
      <c r="AA5908" t="s">
        <v>35</v>
      </c>
      <c r="AB5908" t="s">
        <v>35</v>
      </c>
      <c r="AC5908">
        <v>0</v>
      </c>
      <c r="AD5908" t="s">
        <v>35</v>
      </c>
      <c r="AE5908" t="s">
        <v>35</v>
      </c>
      <c r="AF5908">
        <v>0</v>
      </c>
    </row>
    <row r="5909" spans="1:32" x14ac:dyDescent="0.25">
      <c r="A5909" t="s">
        <v>119</v>
      </c>
      <c r="B5909" t="s">
        <v>64</v>
      </c>
      <c r="C5909" t="s">
        <v>125</v>
      </c>
      <c r="D5909">
        <v>425087</v>
      </c>
      <c r="E5909">
        <v>1</v>
      </c>
      <c r="F5909">
        <v>187</v>
      </c>
      <c r="G5909">
        <v>49978</v>
      </c>
      <c r="H5909">
        <v>0</v>
      </c>
      <c r="I5909">
        <v>769</v>
      </c>
      <c r="J5909">
        <v>0</v>
      </c>
      <c r="K5909">
        <v>0</v>
      </c>
      <c r="L5909">
        <v>0</v>
      </c>
      <c r="M5909">
        <v>15</v>
      </c>
      <c r="N5909">
        <v>1742</v>
      </c>
      <c r="O5909">
        <v>16515</v>
      </c>
      <c r="P5909">
        <v>699</v>
      </c>
      <c r="Q5909">
        <v>109</v>
      </c>
      <c r="R5909">
        <v>14576</v>
      </c>
      <c r="S5909">
        <v>3488</v>
      </c>
      <c r="T5909">
        <v>0</v>
      </c>
      <c r="U5909">
        <v>0</v>
      </c>
      <c r="V5909">
        <v>52504</v>
      </c>
      <c r="W5909">
        <v>87891</v>
      </c>
      <c r="X5909" t="s">
        <v>33</v>
      </c>
      <c r="Y5909" t="s">
        <v>34</v>
      </c>
      <c r="Z5909">
        <v>100</v>
      </c>
      <c r="AA5909" t="s">
        <v>35</v>
      </c>
      <c r="AB5909" t="s">
        <v>35</v>
      </c>
      <c r="AC5909">
        <v>0</v>
      </c>
      <c r="AD5909" t="s">
        <v>35</v>
      </c>
      <c r="AE5909" t="s">
        <v>35</v>
      </c>
      <c r="AF5909">
        <v>0</v>
      </c>
    </row>
    <row r="5910" spans="1:32" x14ac:dyDescent="0.25">
      <c r="A5910" t="s">
        <v>194</v>
      </c>
      <c r="B5910" t="s">
        <v>48</v>
      </c>
      <c r="C5910" t="s">
        <v>195</v>
      </c>
      <c r="D5910">
        <v>64874</v>
      </c>
      <c r="E5910">
        <v>1</v>
      </c>
      <c r="F5910">
        <v>180</v>
      </c>
      <c r="G5910">
        <v>49950</v>
      </c>
      <c r="H5910">
        <v>0</v>
      </c>
      <c r="I5910">
        <v>861</v>
      </c>
      <c r="J5910">
        <v>0</v>
      </c>
      <c r="K5910">
        <v>0</v>
      </c>
      <c r="L5910">
        <v>0</v>
      </c>
      <c r="M5910">
        <v>0</v>
      </c>
      <c r="N5910">
        <v>1500</v>
      </c>
      <c r="O5910">
        <v>0</v>
      </c>
      <c r="P5910">
        <v>0</v>
      </c>
      <c r="Q5910">
        <v>271</v>
      </c>
      <c r="R5910">
        <v>6765</v>
      </c>
      <c r="S5910">
        <v>3967</v>
      </c>
      <c r="T5910">
        <v>0</v>
      </c>
      <c r="U5910">
        <v>0</v>
      </c>
      <c r="V5910">
        <v>52311</v>
      </c>
      <c r="W5910">
        <v>63314</v>
      </c>
      <c r="X5910" t="s">
        <v>33</v>
      </c>
      <c r="Y5910" t="s">
        <v>34</v>
      </c>
      <c r="Z5910">
        <v>100</v>
      </c>
      <c r="AA5910" t="s">
        <v>35</v>
      </c>
      <c r="AB5910" t="s">
        <v>35</v>
      </c>
      <c r="AC5910">
        <v>0</v>
      </c>
      <c r="AD5910" t="s">
        <v>35</v>
      </c>
      <c r="AE5910" t="s">
        <v>35</v>
      </c>
      <c r="AF5910">
        <v>0</v>
      </c>
    </row>
    <row r="5911" spans="1:32" x14ac:dyDescent="0.25">
      <c r="A5911" t="s">
        <v>30</v>
      </c>
      <c r="B5911" t="s">
        <v>31</v>
      </c>
      <c r="C5911" t="s">
        <v>32</v>
      </c>
      <c r="D5911">
        <v>42893</v>
      </c>
      <c r="E5911">
        <v>1</v>
      </c>
      <c r="F5911">
        <v>183</v>
      </c>
      <c r="G5911">
        <v>49950</v>
      </c>
      <c r="H5911">
        <v>0</v>
      </c>
      <c r="I5911">
        <v>0</v>
      </c>
      <c r="J5911">
        <v>0</v>
      </c>
      <c r="K5911">
        <v>0</v>
      </c>
      <c r="L5911">
        <v>0</v>
      </c>
      <c r="M5911">
        <v>0</v>
      </c>
      <c r="N5911">
        <v>1445</v>
      </c>
      <c r="O5911">
        <v>8820</v>
      </c>
      <c r="P5911">
        <v>0</v>
      </c>
      <c r="Q5911">
        <v>0</v>
      </c>
      <c r="R5911">
        <v>13041</v>
      </c>
      <c r="S5911">
        <v>0</v>
      </c>
      <c r="T5911">
        <v>0</v>
      </c>
      <c r="U5911">
        <v>0</v>
      </c>
      <c r="V5911">
        <v>51395</v>
      </c>
      <c r="W5911">
        <v>73256</v>
      </c>
      <c r="X5911" t="s">
        <v>33</v>
      </c>
      <c r="Y5911" t="s">
        <v>34</v>
      </c>
      <c r="Z5911">
        <v>100</v>
      </c>
      <c r="AA5911" t="s">
        <v>35</v>
      </c>
      <c r="AB5911" t="s">
        <v>35</v>
      </c>
      <c r="AC5911">
        <v>0</v>
      </c>
      <c r="AD5911" t="s">
        <v>35</v>
      </c>
      <c r="AE5911" t="s">
        <v>35</v>
      </c>
      <c r="AF5911">
        <v>0</v>
      </c>
    </row>
    <row r="5912" spans="1:32" x14ac:dyDescent="0.25">
      <c r="A5912" t="s">
        <v>237</v>
      </c>
      <c r="B5912" t="s">
        <v>83</v>
      </c>
      <c r="C5912" t="s">
        <v>238</v>
      </c>
      <c r="D5912">
        <v>428032</v>
      </c>
      <c r="E5912">
        <v>1</v>
      </c>
      <c r="F5912">
        <v>186</v>
      </c>
      <c r="G5912">
        <v>49950</v>
      </c>
      <c r="H5912">
        <v>0</v>
      </c>
      <c r="I5912">
        <v>0</v>
      </c>
      <c r="J5912">
        <v>0</v>
      </c>
      <c r="K5912">
        <v>0</v>
      </c>
      <c r="L5912">
        <v>0</v>
      </c>
      <c r="M5912">
        <v>4466</v>
      </c>
      <c r="N5912">
        <v>14132</v>
      </c>
      <c r="O5912">
        <v>8318</v>
      </c>
      <c r="P5912">
        <v>0</v>
      </c>
      <c r="Q5912">
        <v>0</v>
      </c>
      <c r="R5912">
        <v>7049</v>
      </c>
      <c r="S5912">
        <v>5241</v>
      </c>
      <c r="T5912">
        <v>0</v>
      </c>
      <c r="U5912">
        <v>0</v>
      </c>
      <c r="V5912">
        <v>68548</v>
      </c>
      <c r="W5912">
        <v>89156</v>
      </c>
      <c r="X5912" t="s">
        <v>33</v>
      </c>
      <c r="Y5912" t="s">
        <v>34</v>
      </c>
      <c r="Z5912">
        <v>100</v>
      </c>
      <c r="AA5912" t="s">
        <v>35</v>
      </c>
      <c r="AB5912" t="s">
        <v>35</v>
      </c>
      <c r="AC5912">
        <v>0</v>
      </c>
      <c r="AD5912" t="s">
        <v>35</v>
      </c>
      <c r="AE5912" t="s">
        <v>35</v>
      </c>
      <c r="AF5912">
        <v>0</v>
      </c>
    </row>
    <row r="5913" spans="1:32" x14ac:dyDescent="0.25">
      <c r="A5913" t="s">
        <v>209</v>
      </c>
      <c r="B5913" t="s">
        <v>83</v>
      </c>
      <c r="C5913" t="s">
        <v>210</v>
      </c>
      <c r="D5913">
        <v>423241</v>
      </c>
      <c r="E5913">
        <v>1</v>
      </c>
      <c r="F5913">
        <v>184</v>
      </c>
      <c r="G5913">
        <v>49950</v>
      </c>
      <c r="H5913">
        <v>0</v>
      </c>
      <c r="I5913">
        <v>0</v>
      </c>
      <c r="J5913">
        <v>0</v>
      </c>
      <c r="K5913">
        <v>0</v>
      </c>
      <c r="L5913">
        <v>0</v>
      </c>
      <c r="M5913">
        <v>1000</v>
      </c>
      <c r="N5913">
        <v>0</v>
      </c>
      <c r="O5913">
        <v>11344</v>
      </c>
      <c r="P5913">
        <v>0</v>
      </c>
      <c r="Q5913">
        <v>0</v>
      </c>
      <c r="R5913">
        <v>14145</v>
      </c>
      <c r="S5913">
        <v>2296</v>
      </c>
      <c r="T5913">
        <v>0</v>
      </c>
      <c r="U5913">
        <v>0</v>
      </c>
      <c r="V5913">
        <v>50950</v>
      </c>
      <c r="W5913">
        <v>78735</v>
      </c>
      <c r="X5913" t="s">
        <v>33</v>
      </c>
      <c r="Y5913" t="s">
        <v>34</v>
      </c>
      <c r="Z5913">
        <v>100</v>
      </c>
      <c r="AA5913" t="s">
        <v>35</v>
      </c>
      <c r="AB5913" t="s">
        <v>35</v>
      </c>
      <c r="AC5913">
        <v>0</v>
      </c>
      <c r="AD5913" t="s">
        <v>35</v>
      </c>
      <c r="AE5913" t="s">
        <v>35</v>
      </c>
      <c r="AF5913">
        <v>0</v>
      </c>
    </row>
    <row r="5914" spans="1:32" x14ac:dyDescent="0.25">
      <c r="A5914" t="s">
        <v>66</v>
      </c>
      <c r="B5914" t="s">
        <v>83</v>
      </c>
      <c r="C5914" t="s">
        <v>334</v>
      </c>
      <c r="D5914">
        <v>418670</v>
      </c>
      <c r="E5914">
        <v>1</v>
      </c>
      <c r="F5914">
        <v>186</v>
      </c>
      <c r="G5914">
        <v>49944</v>
      </c>
      <c r="H5914">
        <v>0</v>
      </c>
      <c r="I5914">
        <v>0</v>
      </c>
      <c r="J5914">
        <v>0</v>
      </c>
      <c r="K5914">
        <v>0</v>
      </c>
      <c r="L5914">
        <v>0</v>
      </c>
      <c r="M5914">
        <v>0</v>
      </c>
      <c r="N5914">
        <v>1587</v>
      </c>
      <c r="O5914">
        <v>0</v>
      </c>
      <c r="P5914">
        <v>0</v>
      </c>
      <c r="Q5914">
        <v>32</v>
      </c>
      <c r="R5914">
        <v>12812</v>
      </c>
      <c r="S5914">
        <v>3594</v>
      </c>
      <c r="T5914">
        <v>0</v>
      </c>
      <c r="U5914">
        <v>0</v>
      </c>
      <c r="V5914">
        <v>51531</v>
      </c>
      <c r="W5914">
        <v>67969</v>
      </c>
      <c r="X5914" t="s">
        <v>33</v>
      </c>
      <c r="Y5914" t="s">
        <v>34</v>
      </c>
      <c r="Z5914">
        <v>100</v>
      </c>
      <c r="AA5914" t="s">
        <v>35</v>
      </c>
      <c r="AB5914" t="s">
        <v>35</v>
      </c>
      <c r="AC5914">
        <v>0</v>
      </c>
      <c r="AD5914" t="s">
        <v>35</v>
      </c>
      <c r="AE5914" t="s">
        <v>35</v>
      </c>
      <c r="AF5914">
        <v>0</v>
      </c>
    </row>
    <row r="5915" spans="1:32" x14ac:dyDescent="0.25">
      <c r="A5915" t="s">
        <v>237</v>
      </c>
      <c r="B5915" t="s">
        <v>48</v>
      </c>
      <c r="C5915" t="s">
        <v>239</v>
      </c>
      <c r="D5915">
        <v>420873</v>
      </c>
      <c r="E5915">
        <v>1</v>
      </c>
      <c r="F5915">
        <v>182</v>
      </c>
      <c r="G5915">
        <v>49944</v>
      </c>
      <c r="H5915">
        <v>0</v>
      </c>
      <c r="I5915">
        <v>6338</v>
      </c>
      <c r="J5915">
        <v>0</v>
      </c>
      <c r="K5915">
        <v>0</v>
      </c>
      <c r="L5915">
        <v>0</v>
      </c>
      <c r="M5915">
        <v>35</v>
      </c>
      <c r="N5915">
        <v>756</v>
      </c>
      <c r="O5915">
        <v>11369</v>
      </c>
      <c r="P5915">
        <v>0</v>
      </c>
      <c r="Q5915">
        <v>0</v>
      </c>
      <c r="R5915">
        <v>10601</v>
      </c>
      <c r="S5915">
        <v>3506</v>
      </c>
      <c r="T5915">
        <v>0</v>
      </c>
      <c r="U5915">
        <v>0</v>
      </c>
      <c r="V5915">
        <v>57073</v>
      </c>
      <c r="W5915">
        <v>82549</v>
      </c>
      <c r="X5915" t="s">
        <v>33</v>
      </c>
      <c r="Y5915" t="s">
        <v>34</v>
      </c>
      <c r="Z5915">
        <v>100</v>
      </c>
      <c r="AA5915" t="s">
        <v>35</v>
      </c>
      <c r="AB5915" t="s">
        <v>35</v>
      </c>
      <c r="AC5915">
        <v>0</v>
      </c>
      <c r="AD5915" t="s">
        <v>35</v>
      </c>
      <c r="AE5915" t="s">
        <v>35</v>
      </c>
      <c r="AF5915">
        <v>0</v>
      </c>
    </row>
    <row r="5916" spans="1:32" x14ac:dyDescent="0.25">
      <c r="A5916" t="s">
        <v>320</v>
      </c>
      <c r="B5916" t="s">
        <v>83</v>
      </c>
      <c r="C5916" t="s">
        <v>321</v>
      </c>
      <c r="D5916">
        <v>419351</v>
      </c>
      <c r="E5916">
        <v>1</v>
      </c>
      <c r="F5916">
        <v>186</v>
      </c>
      <c r="G5916">
        <v>49940</v>
      </c>
      <c r="H5916">
        <v>9101</v>
      </c>
      <c r="I5916">
        <v>1918</v>
      </c>
      <c r="J5916">
        <v>0</v>
      </c>
      <c r="K5916">
        <v>0</v>
      </c>
      <c r="L5916">
        <v>0</v>
      </c>
      <c r="M5916">
        <v>0</v>
      </c>
      <c r="N5916">
        <v>0</v>
      </c>
      <c r="O5916">
        <v>9541</v>
      </c>
      <c r="P5916">
        <v>0</v>
      </c>
      <c r="Q5916">
        <v>5</v>
      </c>
      <c r="R5916">
        <v>7903</v>
      </c>
      <c r="S5916">
        <v>4621</v>
      </c>
      <c r="T5916">
        <v>0</v>
      </c>
      <c r="U5916">
        <v>0</v>
      </c>
      <c r="V5916">
        <v>60959</v>
      </c>
      <c r="W5916">
        <v>83029</v>
      </c>
      <c r="X5916" t="s">
        <v>33</v>
      </c>
      <c r="Y5916" t="s">
        <v>34</v>
      </c>
      <c r="Z5916">
        <v>100</v>
      </c>
      <c r="AA5916" t="s">
        <v>35</v>
      </c>
      <c r="AB5916" t="s">
        <v>35</v>
      </c>
      <c r="AC5916">
        <v>0</v>
      </c>
      <c r="AD5916" t="s">
        <v>35</v>
      </c>
      <c r="AE5916" t="s">
        <v>35</v>
      </c>
      <c r="AF5916">
        <v>0</v>
      </c>
    </row>
    <row r="5917" spans="1:32" x14ac:dyDescent="0.25">
      <c r="A5917" t="s">
        <v>320</v>
      </c>
      <c r="B5917" t="s">
        <v>83</v>
      </c>
      <c r="C5917" t="s">
        <v>321</v>
      </c>
      <c r="D5917">
        <v>421421</v>
      </c>
      <c r="E5917">
        <v>1</v>
      </c>
      <c r="F5917">
        <v>186</v>
      </c>
      <c r="G5917">
        <v>49940</v>
      </c>
      <c r="H5917">
        <v>0</v>
      </c>
      <c r="I5917">
        <v>672</v>
      </c>
      <c r="J5917">
        <v>0</v>
      </c>
      <c r="K5917">
        <v>0</v>
      </c>
      <c r="L5917">
        <v>0</v>
      </c>
      <c r="M5917">
        <v>0</v>
      </c>
      <c r="N5917">
        <v>0</v>
      </c>
      <c r="O5917">
        <v>9541</v>
      </c>
      <c r="P5917">
        <v>0</v>
      </c>
      <c r="Q5917">
        <v>5</v>
      </c>
      <c r="R5917">
        <v>6718</v>
      </c>
      <c r="S5917">
        <v>4001</v>
      </c>
      <c r="T5917">
        <v>0</v>
      </c>
      <c r="U5917">
        <v>0</v>
      </c>
      <c r="V5917">
        <v>50612</v>
      </c>
      <c r="W5917">
        <v>70877</v>
      </c>
      <c r="X5917" t="s">
        <v>33</v>
      </c>
      <c r="Y5917" t="s">
        <v>34</v>
      </c>
      <c r="Z5917">
        <v>100</v>
      </c>
      <c r="AA5917" t="s">
        <v>35</v>
      </c>
      <c r="AB5917" t="s">
        <v>35</v>
      </c>
      <c r="AC5917">
        <v>0</v>
      </c>
      <c r="AD5917" t="s">
        <v>35</v>
      </c>
      <c r="AE5917" t="s">
        <v>35</v>
      </c>
      <c r="AF5917">
        <v>0</v>
      </c>
    </row>
    <row r="5918" spans="1:32" x14ac:dyDescent="0.25">
      <c r="A5918" t="s">
        <v>320</v>
      </c>
      <c r="B5918" t="s">
        <v>83</v>
      </c>
      <c r="C5918" t="s">
        <v>321</v>
      </c>
      <c r="D5918">
        <v>421066</v>
      </c>
      <c r="E5918">
        <v>1</v>
      </c>
      <c r="F5918">
        <v>186</v>
      </c>
      <c r="G5918">
        <v>49940</v>
      </c>
      <c r="H5918">
        <v>0</v>
      </c>
      <c r="I5918">
        <v>0</v>
      </c>
      <c r="J5918">
        <v>0</v>
      </c>
      <c r="K5918">
        <v>0</v>
      </c>
      <c r="L5918">
        <v>0</v>
      </c>
      <c r="M5918">
        <v>0</v>
      </c>
      <c r="N5918">
        <v>0</v>
      </c>
      <c r="O5918">
        <v>809</v>
      </c>
      <c r="P5918">
        <v>0</v>
      </c>
      <c r="Q5918">
        <v>5</v>
      </c>
      <c r="R5918">
        <v>6692</v>
      </c>
      <c r="S5918">
        <v>4001</v>
      </c>
      <c r="T5918">
        <v>0</v>
      </c>
      <c r="U5918">
        <v>0</v>
      </c>
      <c r="V5918">
        <v>49940</v>
      </c>
      <c r="W5918">
        <v>61447</v>
      </c>
      <c r="X5918" t="s">
        <v>33</v>
      </c>
      <c r="Y5918" t="s">
        <v>34</v>
      </c>
      <c r="Z5918">
        <v>100</v>
      </c>
      <c r="AA5918" t="s">
        <v>35</v>
      </c>
      <c r="AB5918" t="s">
        <v>35</v>
      </c>
      <c r="AC5918">
        <v>0</v>
      </c>
      <c r="AD5918" t="s">
        <v>35</v>
      </c>
      <c r="AE5918" t="s">
        <v>35</v>
      </c>
      <c r="AF5918">
        <v>0</v>
      </c>
    </row>
    <row r="5919" spans="1:32" x14ac:dyDescent="0.25">
      <c r="A5919" t="s">
        <v>320</v>
      </c>
      <c r="B5919" t="s">
        <v>83</v>
      </c>
      <c r="C5919" t="s">
        <v>321</v>
      </c>
      <c r="D5919">
        <v>62323</v>
      </c>
      <c r="E5919">
        <v>1</v>
      </c>
      <c r="F5919">
        <v>186</v>
      </c>
      <c r="G5919">
        <v>49940</v>
      </c>
      <c r="H5919">
        <v>0</v>
      </c>
      <c r="I5919">
        <v>0</v>
      </c>
      <c r="J5919">
        <v>0</v>
      </c>
      <c r="K5919">
        <v>0</v>
      </c>
      <c r="L5919">
        <v>0</v>
      </c>
      <c r="M5919">
        <v>0</v>
      </c>
      <c r="N5919">
        <v>2706</v>
      </c>
      <c r="O5919">
        <v>0</v>
      </c>
      <c r="P5919">
        <v>0</v>
      </c>
      <c r="Q5919">
        <v>5</v>
      </c>
      <c r="R5919">
        <v>6621</v>
      </c>
      <c r="S5919">
        <v>4191</v>
      </c>
      <c r="T5919">
        <v>0</v>
      </c>
      <c r="U5919">
        <v>0</v>
      </c>
      <c r="V5919">
        <v>52646</v>
      </c>
      <c r="W5919">
        <v>63463</v>
      </c>
      <c r="X5919" t="s">
        <v>33</v>
      </c>
      <c r="Y5919" t="s">
        <v>34</v>
      </c>
      <c r="Z5919">
        <v>100</v>
      </c>
      <c r="AA5919" t="s">
        <v>35</v>
      </c>
      <c r="AB5919" t="s">
        <v>35</v>
      </c>
      <c r="AC5919">
        <v>0</v>
      </c>
      <c r="AD5919" t="s">
        <v>35</v>
      </c>
      <c r="AE5919" t="s">
        <v>35</v>
      </c>
      <c r="AF5919">
        <v>0</v>
      </c>
    </row>
    <row r="5920" spans="1:32" x14ac:dyDescent="0.25">
      <c r="A5920" t="s">
        <v>39</v>
      </c>
      <c r="B5920" t="s">
        <v>264</v>
      </c>
      <c r="C5920" t="s">
        <v>265</v>
      </c>
      <c r="D5920">
        <v>50878</v>
      </c>
      <c r="E5920">
        <v>1</v>
      </c>
      <c r="F5920">
        <v>205</v>
      </c>
      <c r="G5920">
        <v>49935</v>
      </c>
      <c r="H5920">
        <v>809</v>
      </c>
      <c r="I5920">
        <v>4286</v>
      </c>
      <c r="J5920">
        <v>0</v>
      </c>
      <c r="K5920">
        <v>0</v>
      </c>
      <c r="L5920">
        <v>0</v>
      </c>
      <c r="M5920">
        <v>40</v>
      </c>
      <c r="N5920">
        <v>492</v>
      </c>
      <c r="O5920">
        <v>8804</v>
      </c>
      <c r="P5920">
        <v>485</v>
      </c>
      <c r="Q5920">
        <v>0</v>
      </c>
      <c r="R5920">
        <v>15140</v>
      </c>
      <c r="S5920">
        <v>4251</v>
      </c>
      <c r="T5920">
        <v>0</v>
      </c>
      <c r="U5920">
        <v>0</v>
      </c>
      <c r="V5920">
        <v>55562</v>
      </c>
      <c r="W5920">
        <v>84242</v>
      </c>
      <c r="X5920" t="s">
        <v>33</v>
      </c>
      <c r="Y5920" t="s">
        <v>34</v>
      </c>
      <c r="Z5920">
        <v>100</v>
      </c>
      <c r="AA5920" t="s">
        <v>35</v>
      </c>
      <c r="AB5920" t="s">
        <v>35</v>
      </c>
      <c r="AC5920">
        <v>0</v>
      </c>
      <c r="AD5920" t="s">
        <v>35</v>
      </c>
      <c r="AE5920" t="s">
        <v>35</v>
      </c>
      <c r="AF5920">
        <v>0</v>
      </c>
    </row>
    <row r="5921" spans="1:32" x14ac:dyDescent="0.25">
      <c r="A5921" t="s">
        <v>72</v>
      </c>
      <c r="B5921" t="s">
        <v>83</v>
      </c>
      <c r="C5921" t="s">
        <v>164</v>
      </c>
      <c r="D5921">
        <v>423779</v>
      </c>
      <c r="E5921">
        <v>1</v>
      </c>
      <c r="F5921">
        <v>188</v>
      </c>
      <c r="G5921">
        <v>49932</v>
      </c>
      <c r="H5921">
        <v>231</v>
      </c>
      <c r="I5921">
        <v>0</v>
      </c>
      <c r="J5921">
        <v>0</v>
      </c>
      <c r="K5921">
        <v>0</v>
      </c>
      <c r="L5921">
        <v>0</v>
      </c>
      <c r="M5921">
        <v>0</v>
      </c>
      <c r="N5921">
        <v>2194</v>
      </c>
      <c r="O5921">
        <v>0</v>
      </c>
      <c r="P5921">
        <v>0</v>
      </c>
      <c r="Q5921">
        <v>198</v>
      </c>
      <c r="R5921">
        <v>6676</v>
      </c>
      <c r="S5921">
        <v>4005</v>
      </c>
      <c r="T5921">
        <v>0</v>
      </c>
      <c r="U5921">
        <v>141</v>
      </c>
      <c r="V5921">
        <v>52357</v>
      </c>
      <c r="W5921">
        <v>63377</v>
      </c>
      <c r="X5921" t="s">
        <v>33</v>
      </c>
      <c r="Y5921" t="s">
        <v>34</v>
      </c>
      <c r="Z5921">
        <v>100</v>
      </c>
      <c r="AA5921" t="s">
        <v>35</v>
      </c>
      <c r="AB5921" t="s">
        <v>35</v>
      </c>
      <c r="AC5921">
        <v>0</v>
      </c>
      <c r="AD5921" t="s">
        <v>35</v>
      </c>
      <c r="AE5921" t="s">
        <v>35</v>
      </c>
      <c r="AF5921">
        <v>0</v>
      </c>
    </row>
    <row r="5922" spans="1:32" x14ac:dyDescent="0.25">
      <c r="A5922" t="s">
        <v>72</v>
      </c>
      <c r="B5922" t="s">
        <v>83</v>
      </c>
      <c r="C5922" t="s">
        <v>164</v>
      </c>
      <c r="D5922">
        <v>421798</v>
      </c>
      <c r="E5922">
        <v>1</v>
      </c>
      <c r="F5922">
        <v>188</v>
      </c>
      <c r="G5922">
        <v>49932</v>
      </c>
      <c r="H5922">
        <v>0</v>
      </c>
      <c r="I5922">
        <v>4959</v>
      </c>
      <c r="J5922">
        <v>0</v>
      </c>
      <c r="K5922">
        <v>0</v>
      </c>
      <c r="L5922">
        <v>0</v>
      </c>
      <c r="M5922">
        <v>81</v>
      </c>
      <c r="N5922">
        <v>586</v>
      </c>
      <c r="O5922">
        <v>5359</v>
      </c>
      <c r="P5922">
        <v>0</v>
      </c>
      <c r="Q5922">
        <v>198</v>
      </c>
      <c r="R5922">
        <v>7080</v>
      </c>
      <c r="S5922">
        <v>4088</v>
      </c>
      <c r="T5922">
        <v>0</v>
      </c>
      <c r="U5922">
        <v>150</v>
      </c>
      <c r="V5922">
        <v>55558</v>
      </c>
      <c r="W5922">
        <v>72433</v>
      </c>
      <c r="X5922" t="s">
        <v>33</v>
      </c>
      <c r="Y5922" t="s">
        <v>34</v>
      </c>
      <c r="Z5922">
        <v>100</v>
      </c>
      <c r="AA5922" t="s">
        <v>35</v>
      </c>
      <c r="AB5922" t="s">
        <v>35</v>
      </c>
      <c r="AC5922">
        <v>0</v>
      </c>
      <c r="AD5922" t="s">
        <v>35</v>
      </c>
      <c r="AE5922" t="s">
        <v>35</v>
      </c>
      <c r="AF5922">
        <v>0</v>
      </c>
    </row>
    <row r="5923" spans="1:32" x14ac:dyDescent="0.25">
      <c r="A5923" t="s">
        <v>136</v>
      </c>
      <c r="B5923" t="s">
        <v>137</v>
      </c>
      <c r="C5923" t="s">
        <v>138</v>
      </c>
      <c r="D5923">
        <v>63261</v>
      </c>
      <c r="E5923">
        <v>1</v>
      </c>
      <c r="F5923">
        <v>188</v>
      </c>
      <c r="G5923">
        <v>49925</v>
      </c>
      <c r="H5923">
        <v>1350</v>
      </c>
      <c r="I5923">
        <v>0</v>
      </c>
      <c r="J5923">
        <v>0</v>
      </c>
      <c r="K5923">
        <v>0</v>
      </c>
      <c r="L5923">
        <v>0</v>
      </c>
      <c r="M5923">
        <v>0</v>
      </c>
      <c r="N5923">
        <v>0</v>
      </c>
      <c r="O5923">
        <v>7000</v>
      </c>
      <c r="P5923">
        <v>0</v>
      </c>
      <c r="Q5923">
        <v>0</v>
      </c>
      <c r="R5923">
        <v>6538</v>
      </c>
      <c r="S5923">
        <v>3923</v>
      </c>
      <c r="T5923">
        <v>0</v>
      </c>
      <c r="U5923">
        <v>0</v>
      </c>
      <c r="V5923">
        <v>51275</v>
      </c>
      <c r="W5923">
        <v>68736</v>
      </c>
      <c r="X5923" t="s">
        <v>33</v>
      </c>
      <c r="Y5923" t="s">
        <v>34</v>
      </c>
      <c r="Z5923">
        <v>100</v>
      </c>
      <c r="AA5923" t="s">
        <v>35</v>
      </c>
      <c r="AB5923" t="s">
        <v>35</v>
      </c>
      <c r="AC5923">
        <v>0</v>
      </c>
      <c r="AD5923" t="s">
        <v>35</v>
      </c>
      <c r="AE5923" t="s">
        <v>35</v>
      </c>
      <c r="AF5923">
        <v>0</v>
      </c>
    </row>
    <row r="5924" spans="1:32" x14ac:dyDescent="0.25">
      <c r="A5924" t="s">
        <v>247</v>
      </c>
      <c r="B5924" t="s">
        <v>254</v>
      </c>
      <c r="C5924" t="s">
        <v>255</v>
      </c>
      <c r="D5924">
        <v>62828</v>
      </c>
      <c r="E5924">
        <v>1</v>
      </c>
      <c r="F5924">
        <v>184</v>
      </c>
      <c r="G5924">
        <v>49925</v>
      </c>
      <c r="H5924">
        <v>0</v>
      </c>
      <c r="I5924">
        <v>1131</v>
      </c>
      <c r="J5924">
        <v>0</v>
      </c>
      <c r="K5924">
        <v>0</v>
      </c>
      <c r="L5924">
        <v>0</v>
      </c>
      <c r="M5924">
        <v>0</v>
      </c>
      <c r="N5924">
        <v>0</v>
      </c>
      <c r="O5924">
        <v>2500</v>
      </c>
      <c r="P5924">
        <v>0</v>
      </c>
      <c r="Q5924">
        <v>0</v>
      </c>
      <c r="R5924">
        <v>7242</v>
      </c>
      <c r="S5924">
        <v>4281</v>
      </c>
      <c r="T5924">
        <v>0</v>
      </c>
      <c r="U5924">
        <v>0</v>
      </c>
      <c r="V5924">
        <v>51056</v>
      </c>
      <c r="W5924">
        <v>65079</v>
      </c>
      <c r="X5924" t="s">
        <v>33</v>
      </c>
      <c r="Y5924" t="s">
        <v>34</v>
      </c>
      <c r="Z5924">
        <v>100</v>
      </c>
      <c r="AA5924" t="s">
        <v>35</v>
      </c>
      <c r="AB5924" t="s">
        <v>35</v>
      </c>
      <c r="AC5924">
        <v>0</v>
      </c>
      <c r="AD5924" t="s">
        <v>35</v>
      </c>
      <c r="AE5924" t="s">
        <v>35</v>
      </c>
      <c r="AF5924">
        <v>0</v>
      </c>
    </row>
    <row r="5925" spans="1:32" x14ac:dyDescent="0.25">
      <c r="A5925" t="s">
        <v>214</v>
      </c>
      <c r="B5925" t="s">
        <v>83</v>
      </c>
      <c r="C5925" t="s">
        <v>215</v>
      </c>
      <c r="D5925">
        <v>56777</v>
      </c>
      <c r="E5925">
        <v>1</v>
      </c>
      <c r="F5925">
        <v>182</v>
      </c>
      <c r="G5925">
        <v>49925</v>
      </c>
      <c r="H5925">
        <v>925</v>
      </c>
      <c r="I5925">
        <v>12880</v>
      </c>
      <c r="J5925">
        <v>0</v>
      </c>
      <c r="K5925">
        <v>0</v>
      </c>
      <c r="L5925">
        <v>0</v>
      </c>
      <c r="M5925">
        <v>0</v>
      </c>
      <c r="N5925">
        <v>250</v>
      </c>
      <c r="O5925">
        <v>6300</v>
      </c>
      <c r="P5925">
        <v>0</v>
      </c>
      <c r="Q5925">
        <v>0</v>
      </c>
      <c r="R5925">
        <v>8247</v>
      </c>
      <c r="S5925">
        <v>4271</v>
      </c>
      <c r="T5925">
        <v>0</v>
      </c>
      <c r="U5925">
        <v>0</v>
      </c>
      <c r="V5925">
        <v>63980</v>
      </c>
      <c r="W5925">
        <v>82798</v>
      </c>
      <c r="X5925" t="s">
        <v>33</v>
      </c>
      <c r="Y5925" t="s">
        <v>34</v>
      </c>
      <c r="Z5925">
        <v>100</v>
      </c>
      <c r="AA5925" t="s">
        <v>35</v>
      </c>
      <c r="AB5925" t="s">
        <v>35</v>
      </c>
      <c r="AC5925">
        <v>0</v>
      </c>
      <c r="AD5925" t="s">
        <v>35</v>
      </c>
      <c r="AE5925" t="s">
        <v>35</v>
      </c>
      <c r="AF5925">
        <v>0</v>
      </c>
    </row>
    <row r="5926" spans="1:32" x14ac:dyDescent="0.25">
      <c r="A5926" t="s">
        <v>136</v>
      </c>
      <c r="B5926" t="s">
        <v>137</v>
      </c>
      <c r="C5926" t="s">
        <v>138</v>
      </c>
      <c r="D5926">
        <v>64630</v>
      </c>
      <c r="E5926">
        <v>1</v>
      </c>
      <c r="F5926">
        <v>188</v>
      </c>
      <c r="G5926">
        <v>49925</v>
      </c>
      <c r="H5926">
        <v>1350</v>
      </c>
      <c r="I5926">
        <v>9887</v>
      </c>
      <c r="J5926">
        <v>0</v>
      </c>
      <c r="K5926">
        <v>0</v>
      </c>
      <c r="L5926">
        <v>0</v>
      </c>
      <c r="M5926">
        <v>0</v>
      </c>
      <c r="N5926">
        <v>0</v>
      </c>
      <c r="O5926">
        <v>7000</v>
      </c>
      <c r="P5926">
        <v>0</v>
      </c>
      <c r="Q5926">
        <v>0</v>
      </c>
      <c r="R5926">
        <v>7798</v>
      </c>
      <c r="S5926">
        <v>4679</v>
      </c>
      <c r="T5926">
        <v>0</v>
      </c>
      <c r="U5926">
        <v>0</v>
      </c>
      <c r="V5926">
        <v>61162</v>
      </c>
      <c r="W5926">
        <v>80639</v>
      </c>
      <c r="X5926" t="s">
        <v>51</v>
      </c>
      <c r="Y5926" t="s">
        <v>52</v>
      </c>
      <c r="Z5926">
        <v>100</v>
      </c>
      <c r="AA5926" t="s">
        <v>35</v>
      </c>
      <c r="AB5926" t="s">
        <v>35</v>
      </c>
      <c r="AC5926">
        <v>0</v>
      </c>
      <c r="AD5926" t="s">
        <v>35</v>
      </c>
      <c r="AE5926" t="s">
        <v>35</v>
      </c>
      <c r="AF5926">
        <v>0</v>
      </c>
    </row>
    <row r="5927" spans="1:32" x14ac:dyDescent="0.25">
      <c r="A5927" t="s">
        <v>119</v>
      </c>
      <c r="B5927" t="s">
        <v>123</v>
      </c>
      <c r="C5927" t="s">
        <v>124</v>
      </c>
      <c r="D5927">
        <v>36816</v>
      </c>
      <c r="E5927">
        <v>1</v>
      </c>
      <c r="F5927">
        <v>183</v>
      </c>
      <c r="G5927">
        <v>49920</v>
      </c>
      <c r="H5927">
        <v>1370</v>
      </c>
      <c r="I5927">
        <v>2936</v>
      </c>
      <c r="J5927">
        <v>0</v>
      </c>
      <c r="K5927">
        <v>0</v>
      </c>
      <c r="L5927">
        <v>0</v>
      </c>
      <c r="M5927">
        <v>120</v>
      </c>
      <c r="N5927">
        <v>1665</v>
      </c>
      <c r="O5927">
        <v>13898</v>
      </c>
      <c r="P5927">
        <v>0</v>
      </c>
      <c r="Q5927">
        <v>0</v>
      </c>
      <c r="R5927">
        <v>22734</v>
      </c>
      <c r="S5927">
        <v>3028</v>
      </c>
      <c r="T5927">
        <v>0</v>
      </c>
      <c r="U5927">
        <v>0</v>
      </c>
      <c r="V5927">
        <v>56011</v>
      </c>
      <c r="W5927">
        <v>95671</v>
      </c>
      <c r="X5927" t="s">
        <v>33</v>
      </c>
      <c r="Y5927" t="s">
        <v>34</v>
      </c>
      <c r="Z5927">
        <v>71</v>
      </c>
      <c r="AA5927" t="s">
        <v>33</v>
      </c>
      <c r="AB5927" t="s">
        <v>34</v>
      </c>
      <c r="AC5927">
        <v>29</v>
      </c>
      <c r="AD5927" t="s">
        <v>35</v>
      </c>
      <c r="AE5927" t="s">
        <v>35</v>
      </c>
      <c r="AF5927">
        <v>0</v>
      </c>
    </row>
    <row r="5928" spans="1:32" x14ac:dyDescent="0.25">
      <c r="A5928" t="s">
        <v>228</v>
      </c>
      <c r="B5928" t="s">
        <v>83</v>
      </c>
      <c r="C5928" t="s">
        <v>229</v>
      </c>
      <c r="D5928">
        <v>65668</v>
      </c>
      <c r="E5928">
        <v>1</v>
      </c>
      <c r="F5928">
        <v>186</v>
      </c>
      <c r="G5928">
        <v>49918</v>
      </c>
      <c r="H5928">
        <v>1074</v>
      </c>
      <c r="I5928">
        <v>0</v>
      </c>
      <c r="J5928">
        <v>0</v>
      </c>
      <c r="K5928">
        <v>0</v>
      </c>
      <c r="L5928">
        <v>0</v>
      </c>
      <c r="M5928">
        <v>516</v>
      </c>
      <c r="N5928">
        <v>186</v>
      </c>
      <c r="O5928">
        <v>10151</v>
      </c>
      <c r="P5928">
        <v>166</v>
      </c>
      <c r="Q5928">
        <v>139</v>
      </c>
      <c r="R5928">
        <v>6567</v>
      </c>
      <c r="S5928">
        <v>3580</v>
      </c>
      <c r="T5928">
        <v>0</v>
      </c>
      <c r="U5928">
        <v>0</v>
      </c>
      <c r="V5928">
        <v>51694</v>
      </c>
      <c r="W5928">
        <v>72297</v>
      </c>
      <c r="X5928" t="s">
        <v>33</v>
      </c>
      <c r="Y5928" t="s">
        <v>34</v>
      </c>
      <c r="Z5928">
        <v>100</v>
      </c>
      <c r="AA5928" t="s">
        <v>35</v>
      </c>
      <c r="AB5928" t="s">
        <v>35</v>
      </c>
      <c r="AC5928">
        <v>0</v>
      </c>
      <c r="AD5928" t="s">
        <v>35</v>
      </c>
      <c r="AE5928" t="s">
        <v>35</v>
      </c>
      <c r="AF5928">
        <v>0</v>
      </c>
    </row>
    <row r="5929" spans="1:32" x14ac:dyDescent="0.25">
      <c r="A5929" t="s">
        <v>303</v>
      </c>
      <c r="B5929" t="s">
        <v>83</v>
      </c>
      <c r="C5929" t="s">
        <v>304</v>
      </c>
      <c r="D5929">
        <v>62131</v>
      </c>
      <c r="E5929">
        <v>1</v>
      </c>
      <c r="F5929">
        <v>184</v>
      </c>
      <c r="G5929">
        <v>49911</v>
      </c>
      <c r="H5929">
        <v>0</v>
      </c>
      <c r="I5929">
        <v>0</v>
      </c>
      <c r="J5929">
        <v>0</v>
      </c>
      <c r="K5929">
        <v>0</v>
      </c>
      <c r="L5929">
        <v>0</v>
      </c>
      <c r="M5929">
        <v>0</v>
      </c>
      <c r="N5929">
        <v>900</v>
      </c>
      <c r="O5929">
        <v>9127</v>
      </c>
      <c r="P5929">
        <v>0</v>
      </c>
      <c r="Q5929">
        <v>171</v>
      </c>
      <c r="R5929">
        <v>6500</v>
      </c>
      <c r="S5929">
        <v>3641</v>
      </c>
      <c r="T5929">
        <v>0</v>
      </c>
      <c r="U5929">
        <v>60</v>
      </c>
      <c r="V5929">
        <v>50811</v>
      </c>
      <c r="W5929">
        <v>70310</v>
      </c>
      <c r="X5929" t="s">
        <v>33</v>
      </c>
      <c r="Y5929" t="s">
        <v>34</v>
      </c>
      <c r="Z5929">
        <v>100</v>
      </c>
      <c r="AA5929" t="s">
        <v>35</v>
      </c>
      <c r="AB5929" t="s">
        <v>35</v>
      </c>
      <c r="AC5929">
        <v>0</v>
      </c>
      <c r="AD5929" t="s">
        <v>35</v>
      </c>
      <c r="AE5929" t="s">
        <v>35</v>
      </c>
      <c r="AF5929">
        <v>0</v>
      </c>
    </row>
    <row r="5930" spans="1:32" x14ac:dyDescent="0.25">
      <c r="A5930" t="s">
        <v>59</v>
      </c>
      <c r="B5930" t="s">
        <v>60</v>
      </c>
      <c r="C5930" t="s">
        <v>61</v>
      </c>
      <c r="D5930">
        <v>421992</v>
      </c>
      <c r="E5930">
        <v>1</v>
      </c>
      <c r="F5930">
        <v>185</v>
      </c>
      <c r="G5930">
        <v>49900</v>
      </c>
      <c r="H5930">
        <v>300</v>
      </c>
      <c r="I5930">
        <v>3030</v>
      </c>
      <c r="J5930">
        <v>0</v>
      </c>
      <c r="K5930">
        <v>0</v>
      </c>
      <c r="L5930">
        <v>0</v>
      </c>
      <c r="M5930">
        <v>0</v>
      </c>
      <c r="N5930">
        <v>0</v>
      </c>
      <c r="O5930">
        <v>9123</v>
      </c>
      <c r="P5930">
        <v>629</v>
      </c>
      <c r="Q5930">
        <v>0</v>
      </c>
      <c r="R5930">
        <v>14777</v>
      </c>
      <c r="S5930">
        <v>4072</v>
      </c>
      <c r="T5930">
        <v>0</v>
      </c>
      <c r="U5930">
        <v>0</v>
      </c>
      <c r="V5930">
        <v>53230</v>
      </c>
      <c r="W5930">
        <v>81831</v>
      </c>
      <c r="X5930" t="s">
        <v>33</v>
      </c>
      <c r="Y5930" t="s">
        <v>34</v>
      </c>
      <c r="Z5930">
        <v>100</v>
      </c>
      <c r="AA5930" t="s">
        <v>35</v>
      </c>
      <c r="AB5930" t="s">
        <v>35</v>
      </c>
      <c r="AC5930">
        <v>0</v>
      </c>
      <c r="AD5930" t="s">
        <v>35</v>
      </c>
      <c r="AE5930" t="s">
        <v>35</v>
      </c>
      <c r="AF5930">
        <v>0</v>
      </c>
    </row>
    <row r="5931" spans="1:32" x14ac:dyDescent="0.25">
      <c r="A5931" t="s">
        <v>57</v>
      </c>
      <c r="B5931" t="s">
        <v>161</v>
      </c>
      <c r="C5931" t="s">
        <v>226</v>
      </c>
      <c r="D5931">
        <v>58207</v>
      </c>
      <c r="E5931">
        <v>1</v>
      </c>
      <c r="F5931">
        <v>183</v>
      </c>
      <c r="G5931">
        <v>49900</v>
      </c>
      <c r="H5931">
        <v>0</v>
      </c>
      <c r="I5931">
        <v>0</v>
      </c>
      <c r="J5931">
        <v>0</v>
      </c>
      <c r="K5931">
        <v>2800</v>
      </c>
      <c r="L5931">
        <v>0</v>
      </c>
      <c r="M5931">
        <v>21</v>
      </c>
      <c r="N5931">
        <v>2213</v>
      </c>
      <c r="O5931">
        <v>0</v>
      </c>
      <c r="P5931">
        <v>0</v>
      </c>
      <c r="Q5931">
        <v>234</v>
      </c>
      <c r="R5931">
        <v>14276</v>
      </c>
      <c r="S5931">
        <v>4202</v>
      </c>
      <c r="T5931">
        <v>0</v>
      </c>
      <c r="U5931">
        <v>0</v>
      </c>
      <c r="V5931">
        <v>54934</v>
      </c>
      <c r="W5931">
        <v>73646</v>
      </c>
      <c r="X5931" t="s">
        <v>33</v>
      </c>
      <c r="Y5931" t="s">
        <v>34</v>
      </c>
      <c r="Z5931">
        <v>100</v>
      </c>
      <c r="AA5931" t="s">
        <v>35</v>
      </c>
      <c r="AB5931" t="s">
        <v>35</v>
      </c>
      <c r="AC5931">
        <v>0</v>
      </c>
      <c r="AD5931" t="s">
        <v>35</v>
      </c>
      <c r="AE5931" t="s">
        <v>35</v>
      </c>
      <c r="AF5931">
        <v>0</v>
      </c>
    </row>
    <row r="5932" spans="1:32" x14ac:dyDescent="0.25">
      <c r="A5932" t="s">
        <v>143</v>
      </c>
      <c r="B5932" t="s">
        <v>74</v>
      </c>
      <c r="C5932" t="s">
        <v>144</v>
      </c>
      <c r="D5932">
        <v>417006</v>
      </c>
      <c r="E5932">
        <v>1</v>
      </c>
      <c r="F5932">
        <v>184</v>
      </c>
      <c r="G5932">
        <v>49900</v>
      </c>
      <c r="H5932">
        <v>0</v>
      </c>
      <c r="I5932">
        <v>17013</v>
      </c>
      <c r="J5932">
        <v>0</v>
      </c>
      <c r="K5932">
        <v>0</v>
      </c>
      <c r="L5932">
        <v>0</v>
      </c>
      <c r="M5932">
        <v>46</v>
      </c>
      <c r="N5932">
        <v>731</v>
      </c>
      <c r="O5932">
        <v>8806</v>
      </c>
      <c r="P5932">
        <v>0</v>
      </c>
      <c r="Q5932">
        <v>0</v>
      </c>
      <c r="R5932">
        <v>20579</v>
      </c>
      <c r="S5932">
        <v>5372</v>
      </c>
      <c r="T5932">
        <v>0</v>
      </c>
      <c r="U5932">
        <v>0</v>
      </c>
      <c r="V5932">
        <v>67690</v>
      </c>
      <c r="W5932">
        <v>102447</v>
      </c>
      <c r="X5932" t="s">
        <v>33</v>
      </c>
      <c r="Y5932" t="s">
        <v>34</v>
      </c>
      <c r="Z5932">
        <v>100</v>
      </c>
      <c r="AA5932" t="s">
        <v>35</v>
      </c>
      <c r="AB5932" t="s">
        <v>35</v>
      </c>
      <c r="AC5932">
        <v>0</v>
      </c>
      <c r="AD5932" t="s">
        <v>35</v>
      </c>
      <c r="AE5932" t="s">
        <v>35</v>
      </c>
      <c r="AF5932">
        <v>0</v>
      </c>
    </row>
    <row r="5933" spans="1:32" x14ac:dyDescent="0.25">
      <c r="A5933" t="s">
        <v>57</v>
      </c>
      <c r="B5933" t="s">
        <v>100</v>
      </c>
      <c r="C5933" t="s">
        <v>227</v>
      </c>
      <c r="D5933">
        <v>417617</v>
      </c>
      <c r="E5933">
        <v>1</v>
      </c>
      <c r="F5933">
        <v>184</v>
      </c>
      <c r="G5933">
        <v>49899</v>
      </c>
      <c r="H5933">
        <v>0</v>
      </c>
      <c r="I5933">
        <v>0</v>
      </c>
      <c r="J5933">
        <v>0</v>
      </c>
      <c r="K5933">
        <v>0</v>
      </c>
      <c r="L5933">
        <v>0</v>
      </c>
      <c r="M5933">
        <v>0</v>
      </c>
      <c r="N5933">
        <v>0</v>
      </c>
      <c r="O5933">
        <v>0</v>
      </c>
      <c r="P5933">
        <v>0</v>
      </c>
      <c r="Q5933">
        <v>0</v>
      </c>
      <c r="R5933">
        <v>6362</v>
      </c>
      <c r="S5933">
        <v>3970</v>
      </c>
      <c r="T5933">
        <v>0</v>
      </c>
      <c r="U5933">
        <v>2000</v>
      </c>
      <c r="V5933">
        <v>49899</v>
      </c>
      <c r="W5933">
        <v>62231</v>
      </c>
      <c r="X5933" t="s">
        <v>33</v>
      </c>
      <c r="Y5933" t="s">
        <v>34</v>
      </c>
      <c r="Z5933">
        <v>100</v>
      </c>
      <c r="AA5933" t="s">
        <v>35</v>
      </c>
      <c r="AB5933" t="s">
        <v>35</v>
      </c>
      <c r="AC5933">
        <v>0</v>
      </c>
      <c r="AD5933" t="s">
        <v>35</v>
      </c>
      <c r="AE5933" t="s">
        <v>35</v>
      </c>
      <c r="AF5933">
        <v>0</v>
      </c>
    </row>
    <row r="5934" spans="1:32" x14ac:dyDescent="0.25">
      <c r="A5934" t="s">
        <v>237</v>
      </c>
      <c r="B5934" t="s">
        <v>83</v>
      </c>
      <c r="C5934" t="s">
        <v>238</v>
      </c>
      <c r="D5934">
        <v>421559</v>
      </c>
      <c r="E5934">
        <v>1</v>
      </c>
      <c r="F5934">
        <v>186</v>
      </c>
      <c r="G5934">
        <v>49890</v>
      </c>
      <c r="H5934">
        <v>0</v>
      </c>
      <c r="I5934">
        <v>0</v>
      </c>
      <c r="J5934">
        <v>0</v>
      </c>
      <c r="K5934">
        <v>0</v>
      </c>
      <c r="L5934">
        <v>0</v>
      </c>
      <c r="M5934">
        <v>2002</v>
      </c>
      <c r="N5934">
        <v>3250</v>
      </c>
      <c r="O5934">
        <v>11815</v>
      </c>
      <c r="P5934">
        <v>0</v>
      </c>
      <c r="Q5934">
        <v>0</v>
      </c>
      <c r="R5934">
        <v>6616</v>
      </c>
      <c r="S5934">
        <v>4195</v>
      </c>
      <c r="T5934">
        <v>0</v>
      </c>
      <c r="U5934">
        <v>0</v>
      </c>
      <c r="V5934">
        <v>55142</v>
      </c>
      <c r="W5934">
        <v>77768</v>
      </c>
      <c r="X5934" t="s">
        <v>33</v>
      </c>
      <c r="Y5934" t="s">
        <v>34</v>
      </c>
      <c r="Z5934">
        <v>100</v>
      </c>
      <c r="AA5934" t="s">
        <v>35</v>
      </c>
      <c r="AB5934" t="s">
        <v>35</v>
      </c>
      <c r="AC5934">
        <v>0</v>
      </c>
      <c r="AD5934" t="s">
        <v>35</v>
      </c>
      <c r="AE5934" t="s">
        <v>35</v>
      </c>
      <c r="AF5934">
        <v>0</v>
      </c>
    </row>
    <row r="5935" spans="1:32" x14ac:dyDescent="0.25">
      <c r="A5935" t="s">
        <v>72</v>
      </c>
      <c r="B5935" t="s">
        <v>83</v>
      </c>
      <c r="C5935" t="s">
        <v>164</v>
      </c>
      <c r="D5935">
        <v>416813</v>
      </c>
      <c r="E5935">
        <v>1</v>
      </c>
      <c r="F5935">
        <v>188</v>
      </c>
      <c r="G5935">
        <v>49875</v>
      </c>
      <c r="H5935">
        <v>0</v>
      </c>
      <c r="I5935">
        <v>1971</v>
      </c>
      <c r="J5935">
        <v>0</v>
      </c>
      <c r="K5935">
        <v>0</v>
      </c>
      <c r="L5935">
        <v>0</v>
      </c>
      <c r="M5935">
        <v>0</v>
      </c>
      <c r="N5935">
        <v>813</v>
      </c>
      <c r="O5935">
        <v>0</v>
      </c>
      <c r="P5935">
        <v>0</v>
      </c>
      <c r="Q5935">
        <v>198</v>
      </c>
      <c r="R5935">
        <v>6714</v>
      </c>
      <c r="S5935">
        <v>4010</v>
      </c>
      <c r="T5935">
        <v>0</v>
      </c>
      <c r="U5935">
        <v>142</v>
      </c>
      <c r="V5935">
        <v>52659</v>
      </c>
      <c r="W5935">
        <v>63723</v>
      </c>
      <c r="X5935" t="s">
        <v>33</v>
      </c>
      <c r="Y5935" t="s">
        <v>34</v>
      </c>
      <c r="Z5935">
        <v>100</v>
      </c>
      <c r="AA5935" t="s">
        <v>35</v>
      </c>
      <c r="AB5935" t="s">
        <v>35</v>
      </c>
      <c r="AC5935">
        <v>0</v>
      </c>
      <c r="AD5935" t="s">
        <v>35</v>
      </c>
      <c r="AE5935" t="s">
        <v>35</v>
      </c>
      <c r="AF5935">
        <v>0</v>
      </c>
    </row>
    <row r="5936" spans="1:32" x14ac:dyDescent="0.25">
      <c r="A5936" t="s">
        <v>72</v>
      </c>
      <c r="B5936" t="s">
        <v>83</v>
      </c>
      <c r="C5936" t="s">
        <v>164</v>
      </c>
      <c r="D5936">
        <v>416881</v>
      </c>
      <c r="E5936">
        <v>1</v>
      </c>
      <c r="F5936">
        <v>188</v>
      </c>
      <c r="G5936">
        <v>49875</v>
      </c>
      <c r="H5936">
        <v>0</v>
      </c>
      <c r="I5936">
        <v>0</v>
      </c>
      <c r="J5936">
        <v>0</v>
      </c>
      <c r="K5936">
        <v>0</v>
      </c>
      <c r="L5936">
        <v>0</v>
      </c>
      <c r="M5936">
        <v>0</v>
      </c>
      <c r="N5936">
        <v>540</v>
      </c>
      <c r="O5936">
        <v>12152</v>
      </c>
      <c r="P5936">
        <v>0</v>
      </c>
      <c r="Q5936">
        <v>198</v>
      </c>
      <c r="R5936">
        <v>6359</v>
      </c>
      <c r="S5936">
        <v>3518</v>
      </c>
      <c r="T5936">
        <v>0</v>
      </c>
      <c r="U5936">
        <v>136</v>
      </c>
      <c r="V5936">
        <v>50415</v>
      </c>
      <c r="W5936">
        <v>72778</v>
      </c>
      <c r="X5936" t="s">
        <v>33</v>
      </c>
      <c r="Y5936" t="s">
        <v>34</v>
      </c>
      <c r="Z5936">
        <v>100</v>
      </c>
      <c r="AA5936" t="s">
        <v>35</v>
      </c>
      <c r="AB5936" t="s">
        <v>35</v>
      </c>
      <c r="AC5936">
        <v>0</v>
      </c>
      <c r="AD5936" t="s">
        <v>35</v>
      </c>
      <c r="AE5936" t="s">
        <v>35</v>
      </c>
      <c r="AF5936">
        <v>0</v>
      </c>
    </row>
    <row r="5937" spans="1:32" x14ac:dyDescent="0.25">
      <c r="A5937" t="s">
        <v>72</v>
      </c>
      <c r="B5937" t="s">
        <v>83</v>
      </c>
      <c r="C5937" t="s">
        <v>164</v>
      </c>
      <c r="D5937">
        <v>421259</v>
      </c>
      <c r="E5937">
        <v>1</v>
      </c>
      <c r="F5937">
        <v>188</v>
      </c>
      <c r="G5937">
        <v>49875</v>
      </c>
      <c r="H5937">
        <v>2325</v>
      </c>
      <c r="I5937">
        <v>0</v>
      </c>
      <c r="J5937">
        <v>0</v>
      </c>
      <c r="K5937">
        <v>0</v>
      </c>
      <c r="L5937">
        <v>0</v>
      </c>
      <c r="M5937">
        <v>0</v>
      </c>
      <c r="N5937">
        <v>324</v>
      </c>
      <c r="O5937">
        <v>0</v>
      </c>
      <c r="P5937">
        <v>0</v>
      </c>
      <c r="Q5937">
        <v>198</v>
      </c>
      <c r="R5937">
        <v>6655</v>
      </c>
      <c r="S5937">
        <v>4018</v>
      </c>
      <c r="T5937">
        <v>0</v>
      </c>
      <c r="U5937">
        <v>142</v>
      </c>
      <c r="V5937">
        <v>52524</v>
      </c>
      <c r="W5937">
        <v>63537</v>
      </c>
      <c r="X5937" t="s">
        <v>33</v>
      </c>
      <c r="Y5937" t="s">
        <v>34</v>
      </c>
      <c r="Z5937">
        <v>100</v>
      </c>
      <c r="AA5937" t="s">
        <v>35</v>
      </c>
      <c r="AB5937" t="s">
        <v>35</v>
      </c>
      <c r="AC5937">
        <v>0</v>
      </c>
      <c r="AD5937" t="s">
        <v>35</v>
      </c>
      <c r="AE5937" t="s">
        <v>35</v>
      </c>
      <c r="AF5937">
        <v>0</v>
      </c>
    </row>
    <row r="5938" spans="1:32" x14ac:dyDescent="0.25">
      <c r="A5938" t="s">
        <v>194</v>
      </c>
      <c r="B5938" t="s">
        <v>196</v>
      </c>
      <c r="C5938" t="s">
        <v>197</v>
      </c>
      <c r="D5938">
        <v>59704</v>
      </c>
      <c r="E5938">
        <v>1</v>
      </c>
      <c r="F5938">
        <v>182</v>
      </c>
      <c r="G5938">
        <v>49875</v>
      </c>
      <c r="H5938">
        <v>1000</v>
      </c>
      <c r="I5938">
        <v>1020</v>
      </c>
      <c r="J5938">
        <v>0</v>
      </c>
      <c r="K5938">
        <v>0</v>
      </c>
      <c r="L5938">
        <v>0</v>
      </c>
      <c r="M5938">
        <v>0</v>
      </c>
      <c r="N5938">
        <v>0</v>
      </c>
      <c r="O5938">
        <v>8516</v>
      </c>
      <c r="P5938">
        <v>0</v>
      </c>
      <c r="Q5938">
        <v>95</v>
      </c>
      <c r="R5938">
        <v>6601</v>
      </c>
      <c r="S5938">
        <v>3530</v>
      </c>
      <c r="T5938">
        <v>0</v>
      </c>
      <c r="U5938">
        <v>0</v>
      </c>
      <c r="V5938">
        <v>51895</v>
      </c>
      <c r="W5938">
        <v>70637</v>
      </c>
      <c r="X5938" t="s">
        <v>33</v>
      </c>
      <c r="Y5938" t="s">
        <v>34</v>
      </c>
      <c r="Z5938">
        <v>85</v>
      </c>
      <c r="AA5938" t="s">
        <v>33</v>
      </c>
      <c r="AB5938" t="s">
        <v>34</v>
      </c>
      <c r="AC5938">
        <v>15</v>
      </c>
      <c r="AD5938" t="s">
        <v>35</v>
      </c>
      <c r="AE5938" t="s">
        <v>35</v>
      </c>
      <c r="AF5938">
        <v>0</v>
      </c>
    </row>
    <row r="5939" spans="1:32" x14ac:dyDescent="0.25">
      <c r="A5939" t="s">
        <v>78</v>
      </c>
      <c r="B5939" t="s">
        <v>146</v>
      </c>
      <c r="C5939" t="s">
        <v>273</v>
      </c>
      <c r="D5939">
        <v>63816</v>
      </c>
      <c r="E5939">
        <v>1</v>
      </c>
      <c r="F5939">
        <v>184</v>
      </c>
      <c r="G5939">
        <v>49871</v>
      </c>
      <c r="H5939">
        <v>0</v>
      </c>
      <c r="I5939">
        <v>0</v>
      </c>
      <c r="J5939">
        <v>0</v>
      </c>
      <c r="K5939">
        <v>0</v>
      </c>
      <c r="L5939">
        <v>0</v>
      </c>
      <c r="M5939">
        <v>0</v>
      </c>
      <c r="N5939">
        <v>0</v>
      </c>
      <c r="O5939">
        <v>18184</v>
      </c>
      <c r="P5939">
        <v>0</v>
      </c>
      <c r="Q5939">
        <v>145</v>
      </c>
      <c r="R5939">
        <v>14274</v>
      </c>
      <c r="S5939">
        <v>3604</v>
      </c>
      <c r="T5939">
        <v>0</v>
      </c>
      <c r="U5939">
        <v>0</v>
      </c>
      <c r="V5939">
        <v>49871</v>
      </c>
      <c r="W5939">
        <v>86078</v>
      </c>
      <c r="X5939" t="s">
        <v>33</v>
      </c>
      <c r="Y5939" t="s">
        <v>34</v>
      </c>
      <c r="Z5939">
        <v>100</v>
      </c>
      <c r="AA5939" t="s">
        <v>35</v>
      </c>
      <c r="AB5939" t="s">
        <v>35</v>
      </c>
      <c r="AC5939">
        <v>0</v>
      </c>
      <c r="AD5939" t="s">
        <v>35</v>
      </c>
      <c r="AE5939" t="s">
        <v>35</v>
      </c>
      <c r="AF5939">
        <v>0</v>
      </c>
    </row>
    <row r="5940" spans="1:32" x14ac:dyDescent="0.25">
      <c r="A5940" t="s">
        <v>320</v>
      </c>
      <c r="B5940" t="s">
        <v>74</v>
      </c>
      <c r="C5940" t="s">
        <v>323</v>
      </c>
      <c r="D5940">
        <v>420021</v>
      </c>
      <c r="E5940">
        <v>1</v>
      </c>
      <c r="F5940">
        <v>192</v>
      </c>
      <c r="G5940">
        <v>49858</v>
      </c>
      <c r="H5940">
        <v>0</v>
      </c>
      <c r="I5940">
        <v>0</v>
      </c>
      <c r="J5940">
        <v>0</v>
      </c>
      <c r="K5940">
        <v>0</v>
      </c>
      <c r="L5940">
        <v>0</v>
      </c>
      <c r="M5940">
        <v>0</v>
      </c>
      <c r="N5940">
        <v>4741</v>
      </c>
      <c r="O5940">
        <v>7286</v>
      </c>
      <c r="P5940">
        <v>0</v>
      </c>
      <c r="Q5940">
        <v>0</v>
      </c>
      <c r="R5940">
        <v>8378</v>
      </c>
      <c r="S5940">
        <v>4039</v>
      </c>
      <c r="T5940">
        <v>0</v>
      </c>
      <c r="U5940">
        <v>0</v>
      </c>
      <c r="V5940">
        <v>54599</v>
      </c>
      <c r="W5940">
        <v>74302</v>
      </c>
      <c r="X5940" t="s">
        <v>39</v>
      </c>
      <c r="Y5940" t="s">
        <v>40</v>
      </c>
      <c r="Z5940">
        <v>100</v>
      </c>
      <c r="AA5940" t="s">
        <v>35</v>
      </c>
      <c r="AB5940" t="s">
        <v>35</v>
      </c>
      <c r="AC5940">
        <v>0</v>
      </c>
      <c r="AD5940" t="s">
        <v>35</v>
      </c>
      <c r="AE5940" t="s">
        <v>35</v>
      </c>
      <c r="AF5940">
        <v>0</v>
      </c>
    </row>
    <row r="5941" spans="1:32" x14ac:dyDescent="0.25">
      <c r="A5941" t="s">
        <v>106</v>
      </c>
      <c r="B5941" t="s">
        <v>83</v>
      </c>
      <c r="C5941" t="s">
        <v>107</v>
      </c>
      <c r="D5941">
        <v>422038</v>
      </c>
      <c r="E5941">
        <v>1</v>
      </c>
      <c r="F5941">
        <v>187</v>
      </c>
      <c r="G5941">
        <v>49855</v>
      </c>
      <c r="H5941">
        <v>3111</v>
      </c>
      <c r="I5941">
        <v>0</v>
      </c>
      <c r="J5941">
        <v>0</v>
      </c>
      <c r="K5941">
        <v>0</v>
      </c>
      <c r="L5941">
        <v>0</v>
      </c>
      <c r="M5941">
        <v>0</v>
      </c>
      <c r="N5941">
        <v>404</v>
      </c>
      <c r="O5941">
        <v>8841</v>
      </c>
      <c r="P5941">
        <v>486</v>
      </c>
      <c r="Q5941">
        <v>117</v>
      </c>
      <c r="R5941">
        <v>6788</v>
      </c>
      <c r="S5941">
        <v>4057</v>
      </c>
      <c r="T5941">
        <v>0</v>
      </c>
      <c r="U5941">
        <v>0</v>
      </c>
      <c r="V5941">
        <v>53370</v>
      </c>
      <c r="W5941">
        <v>73659</v>
      </c>
      <c r="X5941" t="s">
        <v>33</v>
      </c>
      <c r="Y5941" t="s">
        <v>34</v>
      </c>
      <c r="Z5941">
        <v>100</v>
      </c>
      <c r="AA5941" t="s">
        <v>35</v>
      </c>
      <c r="AB5941" t="s">
        <v>35</v>
      </c>
      <c r="AC5941">
        <v>0</v>
      </c>
      <c r="AD5941" t="s">
        <v>35</v>
      </c>
      <c r="AE5941" t="s">
        <v>35</v>
      </c>
      <c r="AF5941">
        <v>0</v>
      </c>
    </row>
    <row r="5942" spans="1:32" x14ac:dyDescent="0.25">
      <c r="A5942" t="s">
        <v>106</v>
      </c>
      <c r="B5942" t="s">
        <v>83</v>
      </c>
      <c r="C5942" t="s">
        <v>107</v>
      </c>
      <c r="D5942">
        <v>422404</v>
      </c>
      <c r="E5942">
        <v>1</v>
      </c>
      <c r="F5942">
        <v>187</v>
      </c>
      <c r="G5942">
        <v>49855</v>
      </c>
      <c r="H5942">
        <v>0</v>
      </c>
      <c r="I5942">
        <v>0</v>
      </c>
      <c r="J5942">
        <v>0</v>
      </c>
      <c r="K5942">
        <v>0</v>
      </c>
      <c r="L5942">
        <v>0</v>
      </c>
      <c r="M5942">
        <v>43</v>
      </c>
      <c r="N5942">
        <v>0</v>
      </c>
      <c r="O5942">
        <v>15558</v>
      </c>
      <c r="P5942">
        <v>828</v>
      </c>
      <c r="Q5942">
        <v>117</v>
      </c>
      <c r="R5942">
        <v>6362</v>
      </c>
      <c r="S5942">
        <v>3752</v>
      </c>
      <c r="T5942">
        <v>0</v>
      </c>
      <c r="U5942">
        <v>0</v>
      </c>
      <c r="V5942">
        <v>49898</v>
      </c>
      <c r="W5942">
        <v>76515</v>
      </c>
      <c r="X5942" t="s">
        <v>33</v>
      </c>
      <c r="Y5942" t="s">
        <v>34</v>
      </c>
      <c r="Z5942">
        <v>100</v>
      </c>
      <c r="AA5942" t="s">
        <v>35</v>
      </c>
      <c r="AB5942" t="s">
        <v>35</v>
      </c>
      <c r="AC5942">
        <v>0</v>
      </c>
      <c r="AD5942" t="s">
        <v>35</v>
      </c>
      <c r="AE5942" t="s">
        <v>35</v>
      </c>
      <c r="AF5942">
        <v>0</v>
      </c>
    </row>
    <row r="5943" spans="1:32" x14ac:dyDescent="0.25">
      <c r="A5943" t="s">
        <v>106</v>
      </c>
      <c r="B5943" t="s">
        <v>83</v>
      </c>
      <c r="C5943" t="s">
        <v>107</v>
      </c>
      <c r="D5943">
        <v>422856</v>
      </c>
      <c r="E5943">
        <v>1</v>
      </c>
      <c r="F5943">
        <v>187</v>
      </c>
      <c r="G5943">
        <v>49855</v>
      </c>
      <c r="H5943">
        <v>4219</v>
      </c>
      <c r="I5943">
        <v>460</v>
      </c>
      <c r="J5943">
        <v>0</v>
      </c>
      <c r="K5943">
        <v>0</v>
      </c>
      <c r="L5943">
        <v>0</v>
      </c>
      <c r="M5943">
        <v>43</v>
      </c>
      <c r="N5943">
        <v>393</v>
      </c>
      <c r="O5943">
        <v>8841</v>
      </c>
      <c r="P5943">
        <v>486</v>
      </c>
      <c r="Q5943">
        <v>117</v>
      </c>
      <c r="R5943">
        <v>6991</v>
      </c>
      <c r="S5943">
        <v>4179</v>
      </c>
      <c r="T5943">
        <v>0</v>
      </c>
      <c r="U5943">
        <v>0</v>
      </c>
      <c r="V5943">
        <v>54970</v>
      </c>
      <c r="W5943">
        <v>75584</v>
      </c>
      <c r="X5943" t="s">
        <v>33</v>
      </c>
      <c r="Y5943" t="s">
        <v>34</v>
      </c>
      <c r="Z5943">
        <v>100</v>
      </c>
      <c r="AA5943" t="s">
        <v>35</v>
      </c>
      <c r="AB5943" t="s">
        <v>35</v>
      </c>
      <c r="AC5943">
        <v>0</v>
      </c>
      <c r="AD5943" t="s">
        <v>35</v>
      </c>
      <c r="AE5943" t="s">
        <v>35</v>
      </c>
      <c r="AF5943">
        <v>0</v>
      </c>
    </row>
    <row r="5944" spans="1:32" x14ac:dyDescent="0.25">
      <c r="A5944" t="s">
        <v>106</v>
      </c>
      <c r="B5944" t="s">
        <v>83</v>
      </c>
      <c r="C5944" t="s">
        <v>107</v>
      </c>
      <c r="D5944">
        <v>421952</v>
      </c>
      <c r="E5944">
        <v>1</v>
      </c>
      <c r="F5944">
        <v>187</v>
      </c>
      <c r="G5944">
        <v>49855</v>
      </c>
      <c r="H5944">
        <v>3111</v>
      </c>
      <c r="I5944">
        <v>3889</v>
      </c>
      <c r="J5944">
        <v>0</v>
      </c>
      <c r="K5944">
        <v>0</v>
      </c>
      <c r="L5944">
        <v>0</v>
      </c>
      <c r="M5944">
        <v>0</v>
      </c>
      <c r="N5944">
        <v>100</v>
      </c>
      <c r="O5944">
        <v>8788</v>
      </c>
      <c r="P5944">
        <v>486</v>
      </c>
      <c r="Q5944">
        <v>117</v>
      </c>
      <c r="R5944">
        <v>7262</v>
      </c>
      <c r="S5944">
        <v>4341</v>
      </c>
      <c r="T5944">
        <v>0</v>
      </c>
      <c r="U5944">
        <v>0</v>
      </c>
      <c r="V5944">
        <v>56955</v>
      </c>
      <c r="W5944">
        <v>77949</v>
      </c>
      <c r="X5944" t="s">
        <v>33</v>
      </c>
      <c r="Y5944" t="s">
        <v>34</v>
      </c>
      <c r="Z5944">
        <v>100</v>
      </c>
      <c r="AA5944" t="s">
        <v>35</v>
      </c>
      <c r="AB5944" t="s">
        <v>35</v>
      </c>
      <c r="AC5944">
        <v>0</v>
      </c>
      <c r="AD5944" t="s">
        <v>35</v>
      </c>
      <c r="AE5944" t="s">
        <v>35</v>
      </c>
      <c r="AF5944">
        <v>0</v>
      </c>
    </row>
    <row r="5945" spans="1:32" x14ac:dyDescent="0.25">
      <c r="A5945" t="s">
        <v>106</v>
      </c>
      <c r="B5945" t="s">
        <v>83</v>
      </c>
      <c r="C5945" t="s">
        <v>107</v>
      </c>
      <c r="D5945">
        <v>421163</v>
      </c>
      <c r="E5945">
        <v>1</v>
      </c>
      <c r="F5945">
        <v>187</v>
      </c>
      <c r="G5945">
        <v>49855</v>
      </c>
      <c r="H5945">
        <v>1662</v>
      </c>
      <c r="I5945">
        <v>0</v>
      </c>
      <c r="J5945">
        <v>0</v>
      </c>
      <c r="K5945">
        <v>0</v>
      </c>
      <c r="L5945">
        <v>0</v>
      </c>
      <c r="M5945">
        <v>0</v>
      </c>
      <c r="N5945">
        <v>2197</v>
      </c>
      <c r="O5945">
        <v>8841</v>
      </c>
      <c r="P5945">
        <v>486</v>
      </c>
      <c r="Q5945">
        <v>117</v>
      </c>
      <c r="R5945">
        <v>6848</v>
      </c>
      <c r="S5945">
        <v>4093</v>
      </c>
      <c r="T5945">
        <v>0</v>
      </c>
      <c r="U5945">
        <v>0</v>
      </c>
      <c r="V5945">
        <v>53714</v>
      </c>
      <c r="W5945">
        <v>74099</v>
      </c>
      <c r="X5945" t="s">
        <v>33</v>
      </c>
      <c r="Y5945" t="s">
        <v>34</v>
      </c>
      <c r="Z5945">
        <v>100</v>
      </c>
      <c r="AA5945" t="s">
        <v>35</v>
      </c>
      <c r="AB5945" t="s">
        <v>35</v>
      </c>
      <c r="AC5945">
        <v>0</v>
      </c>
      <c r="AD5945" t="s">
        <v>35</v>
      </c>
      <c r="AE5945" t="s">
        <v>35</v>
      </c>
      <c r="AF5945">
        <v>0</v>
      </c>
    </row>
    <row r="5946" spans="1:32" x14ac:dyDescent="0.25">
      <c r="A5946" t="s">
        <v>106</v>
      </c>
      <c r="B5946" t="s">
        <v>83</v>
      </c>
      <c r="C5946" t="s">
        <v>107</v>
      </c>
      <c r="D5946">
        <v>422783</v>
      </c>
      <c r="E5946">
        <v>1</v>
      </c>
      <c r="F5946">
        <v>187</v>
      </c>
      <c r="G5946">
        <v>49855</v>
      </c>
      <c r="H5946">
        <v>0</v>
      </c>
      <c r="I5946">
        <v>0</v>
      </c>
      <c r="J5946">
        <v>0</v>
      </c>
      <c r="K5946">
        <v>0</v>
      </c>
      <c r="L5946">
        <v>0</v>
      </c>
      <c r="M5946">
        <v>0</v>
      </c>
      <c r="N5946">
        <v>1458</v>
      </c>
      <c r="O5946">
        <v>8788</v>
      </c>
      <c r="P5946">
        <v>486</v>
      </c>
      <c r="Q5946">
        <v>117</v>
      </c>
      <c r="R5946">
        <v>6542</v>
      </c>
      <c r="S5946">
        <v>3910</v>
      </c>
      <c r="T5946">
        <v>0</v>
      </c>
      <c r="U5946">
        <v>0</v>
      </c>
      <c r="V5946">
        <v>51313</v>
      </c>
      <c r="W5946">
        <v>71156</v>
      </c>
      <c r="X5946" t="s">
        <v>33</v>
      </c>
      <c r="Y5946" t="s">
        <v>34</v>
      </c>
      <c r="Z5946">
        <v>100</v>
      </c>
      <c r="AA5946" t="s">
        <v>35</v>
      </c>
      <c r="AB5946" t="s">
        <v>35</v>
      </c>
      <c r="AC5946">
        <v>0</v>
      </c>
      <c r="AD5946" t="s">
        <v>35</v>
      </c>
      <c r="AE5946" t="s">
        <v>35</v>
      </c>
      <c r="AF5946">
        <v>0</v>
      </c>
    </row>
    <row r="5947" spans="1:32" x14ac:dyDescent="0.25">
      <c r="A5947" t="s">
        <v>106</v>
      </c>
      <c r="B5947" t="s">
        <v>83</v>
      </c>
      <c r="C5947" t="s">
        <v>107</v>
      </c>
      <c r="D5947">
        <v>422364</v>
      </c>
      <c r="E5947">
        <v>1</v>
      </c>
      <c r="F5947">
        <v>187</v>
      </c>
      <c r="G5947">
        <v>49855</v>
      </c>
      <c r="H5947">
        <v>0</v>
      </c>
      <c r="I5947">
        <v>9573</v>
      </c>
      <c r="J5947">
        <v>0</v>
      </c>
      <c r="K5947">
        <v>0</v>
      </c>
      <c r="L5947">
        <v>0</v>
      </c>
      <c r="M5947">
        <v>0</v>
      </c>
      <c r="N5947">
        <v>27</v>
      </c>
      <c r="O5947">
        <v>15558</v>
      </c>
      <c r="P5947">
        <v>828</v>
      </c>
      <c r="Q5947">
        <v>117</v>
      </c>
      <c r="R5947">
        <v>7581</v>
      </c>
      <c r="S5947">
        <v>3916</v>
      </c>
      <c r="T5947">
        <v>0</v>
      </c>
      <c r="U5947">
        <v>0</v>
      </c>
      <c r="V5947">
        <v>59455</v>
      </c>
      <c r="W5947">
        <v>87455</v>
      </c>
      <c r="X5947" t="s">
        <v>33</v>
      </c>
      <c r="Y5947" t="s">
        <v>34</v>
      </c>
      <c r="Z5947">
        <v>100</v>
      </c>
      <c r="AA5947" t="s">
        <v>35</v>
      </c>
      <c r="AB5947" t="s">
        <v>35</v>
      </c>
      <c r="AC5947">
        <v>0</v>
      </c>
      <c r="AD5947" t="s">
        <v>35</v>
      </c>
      <c r="AE5947" t="s">
        <v>35</v>
      </c>
      <c r="AF5947">
        <v>0</v>
      </c>
    </row>
    <row r="5948" spans="1:32" x14ac:dyDescent="0.25">
      <c r="A5948" t="s">
        <v>106</v>
      </c>
      <c r="B5948" t="s">
        <v>83</v>
      </c>
      <c r="C5948" t="s">
        <v>107</v>
      </c>
      <c r="D5948">
        <v>422422</v>
      </c>
      <c r="E5948">
        <v>1</v>
      </c>
      <c r="F5948">
        <v>187</v>
      </c>
      <c r="G5948">
        <v>49855</v>
      </c>
      <c r="H5948">
        <v>0</v>
      </c>
      <c r="I5948">
        <v>1200</v>
      </c>
      <c r="J5948">
        <v>0</v>
      </c>
      <c r="K5948">
        <v>0</v>
      </c>
      <c r="L5948">
        <v>0</v>
      </c>
      <c r="M5948">
        <v>0</v>
      </c>
      <c r="N5948">
        <v>636</v>
      </c>
      <c r="O5948">
        <v>8841</v>
      </c>
      <c r="P5948">
        <v>486</v>
      </c>
      <c r="Q5948">
        <v>117</v>
      </c>
      <c r="R5948">
        <v>6591</v>
      </c>
      <c r="S5948">
        <v>3939</v>
      </c>
      <c r="T5948">
        <v>0</v>
      </c>
      <c r="U5948">
        <v>0</v>
      </c>
      <c r="V5948">
        <v>51691</v>
      </c>
      <c r="W5948">
        <v>71665</v>
      </c>
      <c r="X5948" t="s">
        <v>33</v>
      </c>
      <c r="Y5948" t="s">
        <v>34</v>
      </c>
      <c r="Z5948">
        <v>100</v>
      </c>
      <c r="AA5948" t="s">
        <v>35</v>
      </c>
      <c r="AB5948" t="s">
        <v>35</v>
      </c>
      <c r="AC5948">
        <v>0</v>
      </c>
      <c r="AD5948" t="s">
        <v>35</v>
      </c>
      <c r="AE5948" t="s">
        <v>35</v>
      </c>
      <c r="AF5948">
        <v>0</v>
      </c>
    </row>
    <row r="5949" spans="1:32" x14ac:dyDescent="0.25">
      <c r="A5949" t="s">
        <v>106</v>
      </c>
      <c r="B5949" t="s">
        <v>83</v>
      </c>
      <c r="C5949" t="s">
        <v>107</v>
      </c>
      <c r="D5949">
        <v>423283</v>
      </c>
      <c r="E5949">
        <v>1</v>
      </c>
      <c r="F5949">
        <v>187</v>
      </c>
      <c r="G5949">
        <v>49855</v>
      </c>
      <c r="H5949">
        <v>0</v>
      </c>
      <c r="I5949">
        <v>3471</v>
      </c>
      <c r="J5949">
        <v>0</v>
      </c>
      <c r="K5949">
        <v>0</v>
      </c>
      <c r="L5949">
        <v>0</v>
      </c>
      <c r="M5949">
        <v>43</v>
      </c>
      <c r="N5949">
        <v>1029</v>
      </c>
      <c r="O5949">
        <v>15029</v>
      </c>
      <c r="P5949">
        <v>486</v>
      </c>
      <c r="Q5949">
        <v>117</v>
      </c>
      <c r="R5949">
        <v>6805</v>
      </c>
      <c r="S5949">
        <v>4146</v>
      </c>
      <c r="T5949">
        <v>0</v>
      </c>
      <c r="U5949">
        <v>0</v>
      </c>
      <c r="V5949">
        <v>54398</v>
      </c>
      <c r="W5949">
        <v>80981</v>
      </c>
      <c r="X5949" t="s">
        <v>33</v>
      </c>
      <c r="Y5949" t="s">
        <v>34</v>
      </c>
      <c r="Z5949">
        <v>100</v>
      </c>
      <c r="AA5949" t="s">
        <v>35</v>
      </c>
      <c r="AB5949" t="s">
        <v>35</v>
      </c>
      <c r="AC5949">
        <v>0</v>
      </c>
      <c r="AD5949" t="s">
        <v>35</v>
      </c>
      <c r="AE5949" t="s">
        <v>35</v>
      </c>
      <c r="AF5949">
        <v>0</v>
      </c>
    </row>
    <row r="5950" spans="1:32" x14ac:dyDescent="0.25">
      <c r="A5950" t="s">
        <v>106</v>
      </c>
      <c r="B5950" t="s">
        <v>83</v>
      </c>
      <c r="C5950" t="s">
        <v>107</v>
      </c>
      <c r="D5950">
        <v>423256</v>
      </c>
      <c r="E5950">
        <v>1</v>
      </c>
      <c r="F5950">
        <v>187</v>
      </c>
      <c r="G5950">
        <v>49855</v>
      </c>
      <c r="H5950">
        <v>0</v>
      </c>
      <c r="I5950">
        <v>1507</v>
      </c>
      <c r="J5950">
        <v>0</v>
      </c>
      <c r="K5950">
        <v>0</v>
      </c>
      <c r="L5950">
        <v>0</v>
      </c>
      <c r="M5950">
        <v>63</v>
      </c>
      <c r="N5950">
        <v>179</v>
      </c>
      <c r="O5950">
        <v>8841</v>
      </c>
      <c r="P5950">
        <v>486</v>
      </c>
      <c r="Q5950">
        <v>114</v>
      </c>
      <c r="R5950">
        <v>6579</v>
      </c>
      <c r="S5950">
        <v>3932</v>
      </c>
      <c r="T5950">
        <v>0</v>
      </c>
      <c r="U5950">
        <v>0</v>
      </c>
      <c r="V5950">
        <v>51604</v>
      </c>
      <c r="W5950">
        <v>71556</v>
      </c>
      <c r="X5950" t="s">
        <v>33</v>
      </c>
      <c r="Y5950" t="s">
        <v>34</v>
      </c>
      <c r="Z5950">
        <v>100</v>
      </c>
      <c r="AA5950" t="s">
        <v>35</v>
      </c>
      <c r="AB5950" t="s">
        <v>35</v>
      </c>
      <c r="AC5950">
        <v>0</v>
      </c>
      <c r="AD5950" t="s">
        <v>35</v>
      </c>
      <c r="AE5950" t="s">
        <v>35</v>
      </c>
      <c r="AF5950">
        <v>0</v>
      </c>
    </row>
    <row r="5951" spans="1:32" x14ac:dyDescent="0.25">
      <c r="A5951" t="s">
        <v>106</v>
      </c>
      <c r="B5951" t="s">
        <v>83</v>
      </c>
      <c r="C5951" t="s">
        <v>107</v>
      </c>
      <c r="D5951">
        <v>423035</v>
      </c>
      <c r="E5951">
        <v>1</v>
      </c>
      <c r="F5951">
        <v>187</v>
      </c>
      <c r="G5951">
        <v>49855</v>
      </c>
      <c r="H5951">
        <v>1108</v>
      </c>
      <c r="I5951">
        <v>6435</v>
      </c>
      <c r="J5951">
        <v>0</v>
      </c>
      <c r="K5951">
        <v>0</v>
      </c>
      <c r="L5951">
        <v>0</v>
      </c>
      <c r="M5951">
        <v>22</v>
      </c>
      <c r="N5951">
        <v>160</v>
      </c>
      <c r="O5951">
        <v>15558</v>
      </c>
      <c r="P5951">
        <v>828</v>
      </c>
      <c r="Q5951">
        <v>117</v>
      </c>
      <c r="R5951">
        <v>7342</v>
      </c>
      <c r="S5951">
        <v>3773</v>
      </c>
      <c r="T5951">
        <v>0</v>
      </c>
      <c r="U5951">
        <v>0</v>
      </c>
      <c r="V5951">
        <v>57580</v>
      </c>
      <c r="W5951">
        <v>85198</v>
      </c>
      <c r="X5951" t="s">
        <v>33</v>
      </c>
      <c r="Y5951" t="s">
        <v>34</v>
      </c>
      <c r="Z5951">
        <v>100</v>
      </c>
      <c r="AA5951" t="s">
        <v>35</v>
      </c>
      <c r="AB5951" t="s">
        <v>35</v>
      </c>
      <c r="AC5951">
        <v>0</v>
      </c>
      <c r="AD5951" t="s">
        <v>35</v>
      </c>
      <c r="AE5951" t="s">
        <v>35</v>
      </c>
      <c r="AF5951">
        <v>0</v>
      </c>
    </row>
    <row r="5952" spans="1:32" x14ac:dyDescent="0.25">
      <c r="A5952" t="s">
        <v>106</v>
      </c>
      <c r="B5952" t="s">
        <v>83</v>
      </c>
      <c r="C5952" t="s">
        <v>107</v>
      </c>
      <c r="D5952">
        <v>424109</v>
      </c>
      <c r="E5952">
        <v>1</v>
      </c>
      <c r="F5952">
        <v>187</v>
      </c>
      <c r="G5952">
        <v>49855</v>
      </c>
      <c r="H5952">
        <v>0</v>
      </c>
      <c r="I5952">
        <v>0</v>
      </c>
      <c r="J5952">
        <v>0</v>
      </c>
      <c r="K5952">
        <v>0</v>
      </c>
      <c r="L5952">
        <v>0</v>
      </c>
      <c r="M5952">
        <v>22</v>
      </c>
      <c r="N5952">
        <v>166</v>
      </c>
      <c r="O5952">
        <v>8788</v>
      </c>
      <c r="P5952">
        <v>162</v>
      </c>
      <c r="Q5952">
        <v>117</v>
      </c>
      <c r="R5952">
        <v>6380</v>
      </c>
      <c r="S5952">
        <v>3828</v>
      </c>
      <c r="T5952">
        <v>0</v>
      </c>
      <c r="U5952">
        <v>0</v>
      </c>
      <c r="V5952">
        <v>50043</v>
      </c>
      <c r="W5952">
        <v>69318</v>
      </c>
      <c r="X5952" t="s">
        <v>33</v>
      </c>
      <c r="Y5952" t="s">
        <v>34</v>
      </c>
      <c r="Z5952">
        <v>100</v>
      </c>
      <c r="AA5952" t="s">
        <v>35</v>
      </c>
      <c r="AB5952" t="s">
        <v>35</v>
      </c>
      <c r="AC5952">
        <v>0</v>
      </c>
      <c r="AD5952" t="s">
        <v>35</v>
      </c>
      <c r="AE5952" t="s">
        <v>35</v>
      </c>
      <c r="AF5952">
        <v>0</v>
      </c>
    </row>
    <row r="5953" spans="1:32" x14ac:dyDescent="0.25">
      <c r="A5953" t="s">
        <v>106</v>
      </c>
      <c r="B5953" t="s">
        <v>83</v>
      </c>
      <c r="C5953" t="s">
        <v>107</v>
      </c>
      <c r="D5953">
        <v>65845</v>
      </c>
      <c r="E5953">
        <v>1</v>
      </c>
      <c r="F5953">
        <v>187</v>
      </c>
      <c r="G5953">
        <v>49855</v>
      </c>
      <c r="H5953">
        <v>4584</v>
      </c>
      <c r="I5953">
        <v>6269</v>
      </c>
      <c r="J5953">
        <v>0</v>
      </c>
      <c r="K5953">
        <v>0</v>
      </c>
      <c r="L5953">
        <v>0</v>
      </c>
      <c r="M5953">
        <v>149</v>
      </c>
      <c r="N5953">
        <v>60</v>
      </c>
      <c r="O5953">
        <v>15558</v>
      </c>
      <c r="P5953">
        <v>828</v>
      </c>
      <c r="Q5953">
        <v>123</v>
      </c>
      <c r="R5953">
        <v>7767</v>
      </c>
      <c r="S5953">
        <v>4028</v>
      </c>
      <c r="T5953">
        <v>0</v>
      </c>
      <c r="U5953">
        <v>0</v>
      </c>
      <c r="V5953">
        <v>60917</v>
      </c>
      <c r="W5953">
        <v>89221</v>
      </c>
      <c r="X5953" t="s">
        <v>33</v>
      </c>
      <c r="Y5953" t="s">
        <v>34</v>
      </c>
      <c r="Z5953">
        <v>100</v>
      </c>
      <c r="AA5953" t="s">
        <v>35</v>
      </c>
      <c r="AB5953" t="s">
        <v>35</v>
      </c>
      <c r="AC5953">
        <v>0</v>
      </c>
      <c r="AD5953" t="s">
        <v>35</v>
      </c>
      <c r="AE5953" t="s">
        <v>35</v>
      </c>
      <c r="AF5953">
        <v>0</v>
      </c>
    </row>
    <row r="5954" spans="1:32" x14ac:dyDescent="0.25">
      <c r="A5954" t="s">
        <v>237</v>
      </c>
      <c r="B5954" t="s">
        <v>48</v>
      </c>
      <c r="C5954" t="s">
        <v>239</v>
      </c>
      <c r="D5954">
        <v>58643</v>
      </c>
      <c r="E5954">
        <v>1</v>
      </c>
      <c r="F5954">
        <v>182</v>
      </c>
      <c r="G5954">
        <v>49850</v>
      </c>
      <c r="H5954">
        <v>0</v>
      </c>
      <c r="I5954">
        <v>7560</v>
      </c>
      <c r="J5954">
        <v>0</v>
      </c>
      <c r="K5954">
        <v>0</v>
      </c>
      <c r="L5954">
        <v>0</v>
      </c>
      <c r="M5954">
        <v>0</v>
      </c>
      <c r="N5954">
        <v>274</v>
      </c>
      <c r="O5954">
        <v>11369</v>
      </c>
      <c r="P5954">
        <v>0</v>
      </c>
      <c r="Q5954">
        <v>0</v>
      </c>
      <c r="R5954">
        <v>10727</v>
      </c>
      <c r="S5954">
        <v>4249</v>
      </c>
      <c r="T5954">
        <v>0</v>
      </c>
      <c r="U5954">
        <v>0</v>
      </c>
      <c r="V5954">
        <v>57684</v>
      </c>
      <c r="W5954">
        <v>84029</v>
      </c>
      <c r="X5954" t="s">
        <v>33</v>
      </c>
      <c r="Y5954" t="s">
        <v>34</v>
      </c>
      <c r="Z5954">
        <v>100</v>
      </c>
      <c r="AA5954" t="s">
        <v>35</v>
      </c>
      <c r="AB5954" t="s">
        <v>35</v>
      </c>
      <c r="AC5954">
        <v>0</v>
      </c>
      <c r="AD5954" t="s">
        <v>35</v>
      </c>
      <c r="AE5954" t="s">
        <v>35</v>
      </c>
      <c r="AF5954">
        <v>0</v>
      </c>
    </row>
    <row r="5955" spans="1:32" x14ac:dyDescent="0.25">
      <c r="A5955" t="s">
        <v>188</v>
      </c>
      <c r="B5955" t="s">
        <v>161</v>
      </c>
      <c r="C5955" t="s">
        <v>189</v>
      </c>
      <c r="D5955">
        <v>54910</v>
      </c>
      <c r="E5955">
        <v>1</v>
      </c>
      <c r="F5955">
        <v>183</v>
      </c>
      <c r="G5955">
        <v>49850</v>
      </c>
      <c r="H5955">
        <v>0</v>
      </c>
      <c r="I5955">
        <v>2013</v>
      </c>
      <c r="J5955">
        <v>0</v>
      </c>
      <c r="K5955">
        <v>0</v>
      </c>
      <c r="L5955">
        <v>0</v>
      </c>
      <c r="M5955">
        <v>20</v>
      </c>
      <c r="N5955">
        <v>0</v>
      </c>
      <c r="O5955">
        <v>0</v>
      </c>
      <c r="P5955">
        <v>305</v>
      </c>
      <c r="Q5955">
        <v>0</v>
      </c>
      <c r="R5955">
        <v>7037</v>
      </c>
      <c r="S5955">
        <v>3969</v>
      </c>
      <c r="T5955">
        <v>0</v>
      </c>
      <c r="U5955">
        <v>7695</v>
      </c>
      <c r="V5955">
        <v>51883</v>
      </c>
      <c r="W5955">
        <v>70889</v>
      </c>
      <c r="X5955" t="s">
        <v>33</v>
      </c>
      <c r="Y5955" t="s">
        <v>34</v>
      </c>
      <c r="Z5955">
        <v>100</v>
      </c>
      <c r="AA5955" t="s">
        <v>35</v>
      </c>
      <c r="AB5955" t="s">
        <v>35</v>
      </c>
      <c r="AC5955">
        <v>0</v>
      </c>
      <c r="AD5955" t="s">
        <v>35</v>
      </c>
      <c r="AE5955" t="s">
        <v>35</v>
      </c>
      <c r="AF5955">
        <v>0</v>
      </c>
    </row>
    <row r="5956" spans="1:32" x14ac:dyDescent="0.25">
      <c r="A5956" t="s">
        <v>150</v>
      </c>
      <c r="B5956" t="s">
        <v>154</v>
      </c>
      <c r="C5956" t="s">
        <v>155</v>
      </c>
      <c r="D5956">
        <v>53720</v>
      </c>
      <c r="E5956">
        <v>1</v>
      </c>
      <c r="F5956">
        <v>182</v>
      </c>
      <c r="G5956">
        <v>49850</v>
      </c>
      <c r="H5956">
        <v>0</v>
      </c>
      <c r="I5956">
        <v>1440</v>
      </c>
      <c r="J5956">
        <v>0</v>
      </c>
      <c r="K5956">
        <v>0</v>
      </c>
      <c r="L5956">
        <v>0</v>
      </c>
      <c r="M5956">
        <v>0</v>
      </c>
      <c r="N5956">
        <v>360</v>
      </c>
      <c r="O5956">
        <v>8719</v>
      </c>
      <c r="P5956">
        <v>0</v>
      </c>
      <c r="Q5956">
        <v>0</v>
      </c>
      <c r="R5956">
        <v>6571</v>
      </c>
      <c r="S5956">
        <v>3947</v>
      </c>
      <c r="T5956">
        <v>0</v>
      </c>
      <c r="U5956">
        <v>0</v>
      </c>
      <c r="V5956">
        <v>51650</v>
      </c>
      <c r="W5956">
        <v>70887</v>
      </c>
      <c r="X5956" t="s">
        <v>33</v>
      </c>
      <c r="Y5956" t="s">
        <v>34</v>
      </c>
      <c r="Z5956">
        <v>67</v>
      </c>
      <c r="AA5956" t="s">
        <v>51</v>
      </c>
      <c r="AB5956" t="s">
        <v>52</v>
      </c>
      <c r="AC5956">
        <v>33</v>
      </c>
      <c r="AD5956" t="s">
        <v>35</v>
      </c>
      <c r="AE5956" t="s">
        <v>35</v>
      </c>
      <c r="AF5956">
        <v>0</v>
      </c>
    </row>
    <row r="5957" spans="1:32" x14ac:dyDescent="0.25">
      <c r="A5957" t="s">
        <v>214</v>
      </c>
      <c r="B5957" t="s">
        <v>83</v>
      </c>
      <c r="C5957" t="s">
        <v>215</v>
      </c>
      <c r="D5957">
        <v>56210</v>
      </c>
      <c r="E5957">
        <v>1</v>
      </c>
      <c r="F5957">
        <v>182</v>
      </c>
      <c r="G5957">
        <v>49825</v>
      </c>
      <c r="H5957">
        <v>0</v>
      </c>
      <c r="I5957">
        <v>1600</v>
      </c>
      <c r="J5957">
        <v>0</v>
      </c>
      <c r="K5957">
        <v>0</v>
      </c>
      <c r="L5957">
        <v>0</v>
      </c>
      <c r="M5957">
        <v>0</v>
      </c>
      <c r="N5957">
        <v>0</v>
      </c>
      <c r="O5957">
        <v>3400</v>
      </c>
      <c r="P5957">
        <v>0</v>
      </c>
      <c r="Q5957">
        <v>0</v>
      </c>
      <c r="R5957">
        <v>6780</v>
      </c>
      <c r="S5957">
        <v>4243</v>
      </c>
      <c r="T5957">
        <v>0</v>
      </c>
      <c r="U5957">
        <v>0</v>
      </c>
      <c r="V5957">
        <v>51425</v>
      </c>
      <c r="W5957">
        <v>65848</v>
      </c>
      <c r="X5957" t="s">
        <v>33</v>
      </c>
      <c r="Y5957" t="s">
        <v>34</v>
      </c>
      <c r="Z5957">
        <v>100</v>
      </c>
      <c r="AA5957" t="s">
        <v>35</v>
      </c>
      <c r="AB5957" t="s">
        <v>35</v>
      </c>
      <c r="AC5957">
        <v>0</v>
      </c>
      <c r="AD5957" t="s">
        <v>35</v>
      </c>
      <c r="AE5957" t="s">
        <v>35</v>
      </c>
      <c r="AF5957">
        <v>0</v>
      </c>
    </row>
    <row r="5958" spans="1:32" x14ac:dyDescent="0.25">
      <c r="A5958" t="s">
        <v>311</v>
      </c>
      <c r="B5958" t="s">
        <v>68</v>
      </c>
      <c r="C5958" t="s">
        <v>313</v>
      </c>
      <c r="D5958">
        <v>53938</v>
      </c>
      <c r="E5958">
        <v>1</v>
      </c>
      <c r="F5958">
        <v>185</v>
      </c>
      <c r="G5958">
        <v>49804</v>
      </c>
      <c r="H5958">
        <v>0</v>
      </c>
      <c r="I5958">
        <v>0</v>
      </c>
      <c r="J5958">
        <v>0</v>
      </c>
      <c r="K5958">
        <v>0</v>
      </c>
      <c r="L5958">
        <v>0</v>
      </c>
      <c r="M5958">
        <v>0</v>
      </c>
      <c r="N5958">
        <v>6543</v>
      </c>
      <c r="O5958">
        <v>1083</v>
      </c>
      <c r="P5958">
        <v>528</v>
      </c>
      <c r="Q5958">
        <v>0</v>
      </c>
      <c r="R5958">
        <v>8877</v>
      </c>
      <c r="S5958">
        <v>4311</v>
      </c>
      <c r="T5958">
        <v>0</v>
      </c>
      <c r="U5958">
        <v>0</v>
      </c>
      <c r="V5958">
        <v>56347</v>
      </c>
      <c r="W5958">
        <v>71146</v>
      </c>
      <c r="X5958" t="s">
        <v>33</v>
      </c>
      <c r="Y5958" t="s">
        <v>34</v>
      </c>
      <c r="Z5958">
        <v>100</v>
      </c>
      <c r="AA5958" t="s">
        <v>35</v>
      </c>
      <c r="AB5958" t="s">
        <v>35</v>
      </c>
      <c r="AC5958">
        <v>0</v>
      </c>
      <c r="AD5958" t="s">
        <v>35</v>
      </c>
      <c r="AE5958" t="s">
        <v>35</v>
      </c>
      <c r="AF5958">
        <v>0</v>
      </c>
    </row>
    <row r="5959" spans="1:32" x14ac:dyDescent="0.25">
      <c r="A5959" t="s">
        <v>106</v>
      </c>
      <c r="B5959" t="s">
        <v>83</v>
      </c>
      <c r="C5959" t="s">
        <v>107</v>
      </c>
      <c r="D5959">
        <v>420643</v>
      </c>
      <c r="E5959">
        <v>1</v>
      </c>
      <c r="F5959">
        <v>187</v>
      </c>
      <c r="G5959">
        <v>49802</v>
      </c>
      <c r="H5959">
        <v>3261</v>
      </c>
      <c r="I5959">
        <v>0</v>
      </c>
      <c r="J5959">
        <v>0</v>
      </c>
      <c r="K5959">
        <v>0</v>
      </c>
      <c r="L5959">
        <v>0</v>
      </c>
      <c r="M5959">
        <v>0</v>
      </c>
      <c r="N5959">
        <v>375</v>
      </c>
      <c r="O5959">
        <v>11489</v>
      </c>
      <c r="P5959">
        <v>789</v>
      </c>
      <c r="Q5959">
        <v>121</v>
      </c>
      <c r="R5959">
        <v>6813</v>
      </c>
      <c r="S5959">
        <v>4084</v>
      </c>
      <c r="T5959">
        <v>0</v>
      </c>
      <c r="U5959">
        <v>0</v>
      </c>
      <c r="V5959">
        <v>53438</v>
      </c>
      <c r="W5959">
        <v>76734</v>
      </c>
      <c r="X5959" t="s">
        <v>33</v>
      </c>
      <c r="Y5959" t="s">
        <v>34</v>
      </c>
      <c r="Z5959">
        <v>100</v>
      </c>
      <c r="AA5959" t="s">
        <v>35</v>
      </c>
      <c r="AB5959" t="s">
        <v>35</v>
      </c>
      <c r="AC5959">
        <v>0</v>
      </c>
      <c r="AD5959" t="s">
        <v>35</v>
      </c>
      <c r="AE5959" t="s">
        <v>35</v>
      </c>
      <c r="AF5959">
        <v>0</v>
      </c>
    </row>
    <row r="5960" spans="1:32" x14ac:dyDescent="0.25">
      <c r="A5960" t="s">
        <v>315</v>
      </c>
      <c r="B5960" t="s">
        <v>192</v>
      </c>
      <c r="C5960" t="s">
        <v>390</v>
      </c>
      <c r="D5960">
        <v>62359</v>
      </c>
      <c r="E5960">
        <v>1</v>
      </c>
      <c r="F5960">
        <v>185</v>
      </c>
      <c r="G5960">
        <v>49800</v>
      </c>
      <c r="H5960">
        <v>0</v>
      </c>
      <c r="I5960">
        <v>9600</v>
      </c>
      <c r="J5960">
        <v>0</v>
      </c>
      <c r="K5960">
        <v>0</v>
      </c>
      <c r="L5960">
        <v>0</v>
      </c>
      <c r="M5960">
        <v>0</v>
      </c>
      <c r="N5960">
        <v>1880</v>
      </c>
      <c r="O5960">
        <v>7934</v>
      </c>
      <c r="P5960">
        <v>0</v>
      </c>
      <c r="Q5960">
        <v>0</v>
      </c>
      <c r="R5960">
        <v>7737</v>
      </c>
      <c r="S5960">
        <v>4688</v>
      </c>
      <c r="T5960">
        <v>0</v>
      </c>
      <c r="U5960">
        <v>0</v>
      </c>
      <c r="V5960">
        <v>61280</v>
      </c>
      <c r="W5960">
        <v>81639</v>
      </c>
      <c r="X5960" t="s">
        <v>33</v>
      </c>
      <c r="Y5960" t="s">
        <v>34</v>
      </c>
      <c r="Z5960">
        <v>100</v>
      </c>
      <c r="AA5960" t="s">
        <v>35</v>
      </c>
      <c r="AB5960" t="s">
        <v>35</v>
      </c>
      <c r="AC5960">
        <v>0</v>
      </c>
      <c r="AD5960" t="s">
        <v>35</v>
      </c>
      <c r="AE5960" t="s">
        <v>35</v>
      </c>
      <c r="AF5960">
        <v>0</v>
      </c>
    </row>
    <row r="5961" spans="1:32" x14ac:dyDescent="0.25">
      <c r="A5961" t="s">
        <v>330</v>
      </c>
      <c r="B5961" t="s">
        <v>332</v>
      </c>
      <c r="C5961" t="s">
        <v>333</v>
      </c>
      <c r="D5961">
        <v>48952</v>
      </c>
      <c r="E5961">
        <v>1</v>
      </c>
      <c r="F5961">
        <v>183</v>
      </c>
      <c r="G5961">
        <v>49800</v>
      </c>
      <c r="H5961">
        <v>0</v>
      </c>
      <c r="I5961">
        <v>4240</v>
      </c>
      <c r="J5961">
        <v>0</v>
      </c>
      <c r="K5961">
        <v>0</v>
      </c>
      <c r="L5961">
        <v>0</v>
      </c>
      <c r="M5961">
        <v>0</v>
      </c>
      <c r="N5961">
        <v>0</v>
      </c>
      <c r="O5961">
        <v>8380</v>
      </c>
      <c r="P5961">
        <v>0</v>
      </c>
      <c r="Q5961">
        <v>200</v>
      </c>
      <c r="R5961">
        <v>15003</v>
      </c>
      <c r="S5961">
        <v>4135</v>
      </c>
      <c r="T5961">
        <v>0</v>
      </c>
      <c r="U5961">
        <v>0</v>
      </c>
      <c r="V5961">
        <v>54040</v>
      </c>
      <c r="W5961">
        <v>81758</v>
      </c>
      <c r="X5961" t="s">
        <v>33</v>
      </c>
      <c r="Y5961" t="s">
        <v>34</v>
      </c>
      <c r="Z5961">
        <v>100</v>
      </c>
      <c r="AA5961" t="s">
        <v>35</v>
      </c>
      <c r="AB5961" t="s">
        <v>35</v>
      </c>
      <c r="AC5961">
        <v>0</v>
      </c>
      <c r="AD5961" t="s">
        <v>35</v>
      </c>
      <c r="AE5961" t="s">
        <v>35</v>
      </c>
      <c r="AF5961">
        <v>0</v>
      </c>
    </row>
    <row r="5962" spans="1:32" x14ac:dyDescent="0.25">
      <c r="A5962" t="s">
        <v>119</v>
      </c>
      <c r="B5962" t="s">
        <v>129</v>
      </c>
      <c r="C5962" t="s">
        <v>130</v>
      </c>
      <c r="D5962">
        <v>56275</v>
      </c>
      <c r="E5962">
        <v>1</v>
      </c>
      <c r="F5962">
        <v>184</v>
      </c>
      <c r="G5962">
        <v>49800</v>
      </c>
      <c r="H5962">
        <v>0</v>
      </c>
      <c r="I5962">
        <v>7905</v>
      </c>
      <c r="J5962">
        <v>0</v>
      </c>
      <c r="K5962">
        <v>0</v>
      </c>
      <c r="L5962">
        <v>0</v>
      </c>
      <c r="M5962">
        <v>0</v>
      </c>
      <c r="N5962">
        <v>3038</v>
      </c>
      <c r="O5962">
        <v>6177</v>
      </c>
      <c r="P5962">
        <v>409</v>
      </c>
      <c r="Q5962">
        <v>160</v>
      </c>
      <c r="R5962">
        <v>16086</v>
      </c>
      <c r="S5962">
        <v>4534</v>
      </c>
      <c r="T5962">
        <v>0</v>
      </c>
      <c r="U5962">
        <v>1000</v>
      </c>
      <c r="V5962">
        <v>60743</v>
      </c>
      <c r="W5962">
        <v>89109</v>
      </c>
      <c r="X5962" t="s">
        <v>33</v>
      </c>
      <c r="Y5962" t="s">
        <v>34</v>
      </c>
      <c r="Z5962">
        <v>81</v>
      </c>
      <c r="AA5962" t="s">
        <v>33</v>
      </c>
      <c r="AB5962" t="s">
        <v>34</v>
      </c>
      <c r="AC5962">
        <v>19</v>
      </c>
      <c r="AD5962" t="s">
        <v>35</v>
      </c>
      <c r="AE5962" t="s">
        <v>35</v>
      </c>
      <c r="AF5962">
        <v>0</v>
      </c>
    </row>
    <row r="5963" spans="1:32" x14ac:dyDescent="0.25">
      <c r="A5963" t="s">
        <v>62</v>
      </c>
      <c r="B5963" t="s">
        <v>88</v>
      </c>
      <c r="C5963" t="s">
        <v>89</v>
      </c>
      <c r="D5963">
        <v>57585</v>
      </c>
      <c r="E5963">
        <v>1</v>
      </c>
      <c r="F5963">
        <v>183</v>
      </c>
      <c r="G5963">
        <v>49800</v>
      </c>
      <c r="H5963">
        <v>0</v>
      </c>
      <c r="I5963">
        <v>345</v>
      </c>
      <c r="J5963">
        <v>0</v>
      </c>
      <c r="K5963">
        <v>0</v>
      </c>
      <c r="L5963">
        <v>0</v>
      </c>
      <c r="M5963">
        <v>580</v>
      </c>
      <c r="N5963">
        <v>1000</v>
      </c>
      <c r="O5963">
        <v>0</v>
      </c>
      <c r="P5963">
        <v>1147</v>
      </c>
      <c r="Q5963">
        <v>0</v>
      </c>
      <c r="R5963">
        <v>14264</v>
      </c>
      <c r="S5963">
        <v>3957</v>
      </c>
      <c r="T5963">
        <v>0</v>
      </c>
      <c r="U5963">
        <v>2239</v>
      </c>
      <c r="V5963">
        <v>51725</v>
      </c>
      <c r="W5963">
        <v>73332</v>
      </c>
      <c r="X5963" t="s">
        <v>39</v>
      </c>
      <c r="Y5963" t="s">
        <v>40</v>
      </c>
      <c r="Z5963">
        <v>50</v>
      </c>
      <c r="AA5963" t="s">
        <v>33</v>
      </c>
      <c r="AB5963" t="s">
        <v>34</v>
      </c>
      <c r="AC5963">
        <v>50</v>
      </c>
      <c r="AD5963" t="s">
        <v>35</v>
      </c>
      <c r="AE5963" t="s">
        <v>35</v>
      </c>
      <c r="AF5963">
        <v>0</v>
      </c>
    </row>
    <row r="5964" spans="1:32" x14ac:dyDescent="0.25">
      <c r="A5964" t="s">
        <v>228</v>
      </c>
      <c r="B5964" t="s">
        <v>83</v>
      </c>
      <c r="C5964" t="s">
        <v>229</v>
      </c>
      <c r="D5964">
        <v>63454</v>
      </c>
      <c r="E5964">
        <v>1</v>
      </c>
      <c r="F5964">
        <v>186</v>
      </c>
      <c r="G5964">
        <v>49796</v>
      </c>
      <c r="H5964">
        <v>0</v>
      </c>
      <c r="I5964">
        <v>0</v>
      </c>
      <c r="J5964">
        <v>0</v>
      </c>
      <c r="K5964">
        <v>0</v>
      </c>
      <c r="L5964">
        <v>0</v>
      </c>
      <c r="M5964">
        <v>480</v>
      </c>
      <c r="N5964">
        <v>100</v>
      </c>
      <c r="O5964">
        <v>10151</v>
      </c>
      <c r="P5964">
        <v>166</v>
      </c>
      <c r="Q5964">
        <v>137</v>
      </c>
      <c r="R5964">
        <v>6410</v>
      </c>
      <c r="S5964">
        <v>3427</v>
      </c>
      <c r="T5964">
        <v>0</v>
      </c>
      <c r="U5964">
        <v>0</v>
      </c>
      <c r="V5964">
        <v>50376</v>
      </c>
      <c r="W5964">
        <v>70667</v>
      </c>
      <c r="X5964" t="s">
        <v>33</v>
      </c>
      <c r="Y5964" t="s">
        <v>34</v>
      </c>
      <c r="Z5964">
        <v>100</v>
      </c>
      <c r="AA5964" t="s">
        <v>35</v>
      </c>
      <c r="AB5964" t="s">
        <v>35</v>
      </c>
      <c r="AC5964">
        <v>0</v>
      </c>
      <c r="AD5964" t="s">
        <v>35</v>
      </c>
      <c r="AE5964" t="s">
        <v>35</v>
      </c>
      <c r="AF5964">
        <v>0</v>
      </c>
    </row>
    <row r="5965" spans="1:32" x14ac:dyDescent="0.25">
      <c r="A5965" t="s">
        <v>228</v>
      </c>
      <c r="B5965" t="s">
        <v>83</v>
      </c>
      <c r="C5965" t="s">
        <v>229</v>
      </c>
      <c r="D5965">
        <v>64929</v>
      </c>
      <c r="E5965">
        <v>1</v>
      </c>
      <c r="F5965">
        <v>186</v>
      </c>
      <c r="G5965">
        <v>49796</v>
      </c>
      <c r="H5965">
        <v>0</v>
      </c>
      <c r="I5965">
        <v>1093</v>
      </c>
      <c r="J5965">
        <v>0</v>
      </c>
      <c r="K5965">
        <v>0</v>
      </c>
      <c r="L5965">
        <v>0</v>
      </c>
      <c r="M5965">
        <v>820</v>
      </c>
      <c r="N5965">
        <v>0</v>
      </c>
      <c r="O5965">
        <v>10151</v>
      </c>
      <c r="P5965">
        <v>166</v>
      </c>
      <c r="Q5965">
        <v>139</v>
      </c>
      <c r="R5965">
        <v>6593</v>
      </c>
      <c r="S5965">
        <v>3581</v>
      </c>
      <c r="T5965">
        <v>0</v>
      </c>
      <c r="U5965">
        <v>0</v>
      </c>
      <c r="V5965">
        <v>51709</v>
      </c>
      <c r="W5965">
        <v>72339</v>
      </c>
      <c r="X5965" t="s">
        <v>33</v>
      </c>
      <c r="Y5965" t="s">
        <v>34</v>
      </c>
      <c r="Z5965">
        <v>100</v>
      </c>
      <c r="AA5965" t="s">
        <v>35</v>
      </c>
      <c r="AB5965" t="s">
        <v>35</v>
      </c>
      <c r="AC5965">
        <v>0</v>
      </c>
      <c r="AD5965" t="s">
        <v>35</v>
      </c>
      <c r="AE5965" t="s">
        <v>35</v>
      </c>
      <c r="AF5965">
        <v>0</v>
      </c>
    </row>
    <row r="5966" spans="1:32" x14ac:dyDescent="0.25">
      <c r="A5966" t="s">
        <v>228</v>
      </c>
      <c r="B5966" t="s">
        <v>83</v>
      </c>
      <c r="C5966" t="s">
        <v>229</v>
      </c>
      <c r="D5966">
        <v>65162</v>
      </c>
      <c r="E5966">
        <v>1</v>
      </c>
      <c r="F5966">
        <v>186</v>
      </c>
      <c r="G5966">
        <v>49796</v>
      </c>
      <c r="H5966">
        <v>0</v>
      </c>
      <c r="I5966">
        <v>0</v>
      </c>
      <c r="J5966">
        <v>0</v>
      </c>
      <c r="K5966">
        <v>0</v>
      </c>
      <c r="L5966">
        <v>0</v>
      </c>
      <c r="M5966">
        <v>660</v>
      </c>
      <c r="N5966">
        <v>0</v>
      </c>
      <c r="O5966">
        <v>13566</v>
      </c>
      <c r="P5966">
        <v>166</v>
      </c>
      <c r="Q5966">
        <v>137</v>
      </c>
      <c r="R5966">
        <v>6433</v>
      </c>
      <c r="S5966">
        <v>2898</v>
      </c>
      <c r="T5966">
        <v>0</v>
      </c>
      <c r="U5966">
        <v>0</v>
      </c>
      <c r="V5966">
        <v>50456</v>
      </c>
      <c r="W5966">
        <v>73656</v>
      </c>
      <c r="X5966" t="s">
        <v>33</v>
      </c>
      <c r="Y5966" t="s">
        <v>34</v>
      </c>
      <c r="Z5966">
        <v>100</v>
      </c>
      <c r="AA5966" t="s">
        <v>35</v>
      </c>
      <c r="AB5966" t="s">
        <v>35</v>
      </c>
      <c r="AC5966">
        <v>0</v>
      </c>
      <c r="AD5966" t="s">
        <v>35</v>
      </c>
      <c r="AE5966" t="s">
        <v>35</v>
      </c>
      <c r="AF5966">
        <v>0</v>
      </c>
    </row>
    <row r="5967" spans="1:32" x14ac:dyDescent="0.25">
      <c r="A5967" t="s">
        <v>228</v>
      </c>
      <c r="B5967" t="s">
        <v>83</v>
      </c>
      <c r="C5967" t="s">
        <v>229</v>
      </c>
      <c r="D5967">
        <v>65481</v>
      </c>
      <c r="E5967">
        <v>1</v>
      </c>
      <c r="F5967">
        <v>186</v>
      </c>
      <c r="G5967">
        <v>49796</v>
      </c>
      <c r="H5967">
        <v>0</v>
      </c>
      <c r="I5967">
        <v>0</v>
      </c>
      <c r="J5967">
        <v>0</v>
      </c>
      <c r="K5967">
        <v>0</v>
      </c>
      <c r="L5967">
        <v>0</v>
      </c>
      <c r="M5967">
        <v>480</v>
      </c>
      <c r="N5967">
        <v>173</v>
      </c>
      <c r="O5967">
        <v>0</v>
      </c>
      <c r="P5967">
        <v>166</v>
      </c>
      <c r="Q5967">
        <v>137</v>
      </c>
      <c r="R5967">
        <v>6410</v>
      </c>
      <c r="S5967">
        <v>3791</v>
      </c>
      <c r="T5967">
        <v>0</v>
      </c>
      <c r="U5967">
        <v>0</v>
      </c>
      <c r="V5967">
        <v>50449</v>
      </c>
      <c r="W5967">
        <v>60953</v>
      </c>
      <c r="X5967" t="s">
        <v>33</v>
      </c>
      <c r="Y5967" t="s">
        <v>34</v>
      </c>
      <c r="Z5967">
        <v>100</v>
      </c>
      <c r="AA5967" t="s">
        <v>35</v>
      </c>
      <c r="AB5967" t="s">
        <v>35</v>
      </c>
      <c r="AC5967">
        <v>0</v>
      </c>
      <c r="AD5967" t="s">
        <v>35</v>
      </c>
      <c r="AE5967" t="s">
        <v>35</v>
      </c>
      <c r="AF5967">
        <v>0</v>
      </c>
    </row>
    <row r="5968" spans="1:32" x14ac:dyDescent="0.25">
      <c r="A5968" t="s">
        <v>228</v>
      </c>
      <c r="B5968" t="s">
        <v>83</v>
      </c>
      <c r="C5968" t="s">
        <v>229</v>
      </c>
      <c r="D5968">
        <v>65337</v>
      </c>
      <c r="E5968">
        <v>1</v>
      </c>
      <c r="F5968">
        <v>186</v>
      </c>
      <c r="G5968">
        <v>49796</v>
      </c>
      <c r="H5968">
        <v>5011</v>
      </c>
      <c r="I5968">
        <v>0</v>
      </c>
      <c r="J5968">
        <v>0</v>
      </c>
      <c r="K5968">
        <v>0</v>
      </c>
      <c r="L5968">
        <v>0</v>
      </c>
      <c r="M5968">
        <v>480</v>
      </c>
      <c r="N5968">
        <v>300</v>
      </c>
      <c r="O5968">
        <v>14796</v>
      </c>
      <c r="P5968">
        <v>166</v>
      </c>
      <c r="Q5968">
        <v>137</v>
      </c>
      <c r="R5968">
        <v>7049</v>
      </c>
      <c r="S5968">
        <v>3781</v>
      </c>
      <c r="T5968">
        <v>0</v>
      </c>
      <c r="U5968">
        <v>0</v>
      </c>
      <c r="V5968">
        <v>55587</v>
      </c>
      <c r="W5968">
        <v>81516</v>
      </c>
      <c r="X5968" t="s">
        <v>33</v>
      </c>
      <c r="Y5968" t="s">
        <v>34</v>
      </c>
      <c r="Z5968">
        <v>100</v>
      </c>
      <c r="AA5968" t="s">
        <v>35</v>
      </c>
      <c r="AB5968" t="s">
        <v>35</v>
      </c>
      <c r="AC5968">
        <v>0</v>
      </c>
      <c r="AD5968" t="s">
        <v>35</v>
      </c>
      <c r="AE5968" t="s">
        <v>35</v>
      </c>
      <c r="AF5968">
        <v>0</v>
      </c>
    </row>
    <row r="5969" spans="1:32" x14ac:dyDescent="0.25">
      <c r="A5969" t="s">
        <v>47</v>
      </c>
      <c r="B5969" t="s">
        <v>55</v>
      </c>
      <c r="C5969" t="s">
        <v>56</v>
      </c>
      <c r="D5969">
        <v>45794</v>
      </c>
      <c r="E5969">
        <v>1</v>
      </c>
      <c r="F5969">
        <v>183</v>
      </c>
      <c r="G5969">
        <v>49791</v>
      </c>
      <c r="H5969">
        <v>1529</v>
      </c>
      <c r="I5969">
        <v>0</v>
      </c>
      <c r="J5969">
        <v>0</v>
      </c>
      <c r="K5969">
        <v>0</v>
      </c>
      <c r="L5969">
        <v>0</v>
      </c>
      <c r="M5969">
        <v>0</v>
      </c>
      <c r="N5969">
        <v>360</v>
      </c>
      <c r="O5969">
        <v>8929</v>
      </c>
      <c r="P5969">
        <v>0</v>
      </c>
      <c r="Q5969">
        <v>0</v>
      </c>
      <c r="R5969">
        <v>6550</v>
      </c>
      <c r="S5969">
        <v>3919</v>
      </c>
      <c r="T5969">
        <v>0</v>
      </c>
      <c r="U5969">
        <v>881</v>
      </c>
      <c r="V5969">
        <v>51680</v>
      </c>
      <c r="W5969">
        <v>71959</v>
      </c>
      <c r="X5969" t="s">
        <v>33</v>
      </c>
      <c r="Y5969" t="s">
        <v>34</v>
      </c>
      <c r="Z5969">
        <v>100</v>
      </c>
      <c r="AA5969" t="s">
        <v>35</v>
      </c>
      <c r="AB5969" t="s">
        <v>35</v>
      </c>
      <c r="AC5969">
        <v>0</v>
      </c>
      <c r="AD5969" t="s">
        <v>35</v>
      </c>
      <c r="AE5969" t="s">
        <v>35</v>
      </c>
      <c r="AF5969">
        <v>0</v>
      </c>
    </row>
    <row r="5970" spans="1:32" x14ac:dyDescent="0.25">
      <c r="A5970" t="s">
        <v>320</v>
      </c>
      <c r="B5970" t="s">
        <v>83</v>
      </c>
      <c r="C5970" t="s">
        <v>321</v>
      </c>
      <c r="D5970">
        <v>427067</v>
      </c>
      <c r="E5970">
        <v>1</v>
      </c>
      <c r="F5970">
        <v>186</v>
      </c>
      <c r="G5970">
        <v>49779</v>
      </c>
      <c r="H5970">
        <v>0</v>
      </c>
      <c r="I5970">
        <v>0</v>
      </c>
      <c r="J5970">
        <v>0</v>
      </c>
      <c r="K5970">
        <v>0</v>
      </c>
      <c r="L5970">
        <v>0</v>
      </c>
      <c r="M5970">
        <v>0</v>
      </c>
      <c r="N5970">
        <v>0</v>
      </c>
      <c r="O5970">
        <v>9541</v>
      </c>
      <c r="P5970">
        <v>0</v>
      </c>
      <c r="Q5970">
        <v>5</v>
      </c>
      <c r="R5970">
        <v>6586</v>
      </c>
      <c r="S5970">
        <v>3878</v>
      </c>
      <c r="T5970">
        <v>0</v>
      </c>
      <c r="U5970">
        <v>0</v>
      </c>
      <c r="V5970">
        <v>49779</v>
      </c>
      <c r="W5970">
        <v>69789</v>
      </c>
      <c r="X5970" t="s">
        <v>33</v>
      </c>
      <c r="Y5970" t="s">
        <v>34</v>
      </c>
      <c r="Z5970">
        <v>100</v>
      </c>
      <c r="AA5970" t="s">
        <v>35</v>
      </c>
      <c r="AB5970" t="s">
        <v>35</v>
      </c>
      <c r="AC5970">
        <v>0</v>
      </c>
      <c r="AD5970" t="s">
        <v>35</v>
      </c>
      <c r="AE5970" t="s">
        <v>35</v>
      </c>
      <c r="AF5970">
        <v>0</v>
      </c>
    </row>
    <row r="5971" spans="1:32" x14ac:dyDescent="0.25">
      <c r="A5971" t="s">
        <v>94</v>
      </c>
      <c r="B5971" t="s">
        <v>83</v>
      </c>
      <c r="C5971" t="s">
        <v>277</v>
      </c>
      <c r="D5971">
        <v>39057</v>
      </c>
      <c r="E5971">
        <v>1</v>
      </c>
      <c r="F5971">
        <v>182</v>
      </c>
      <c r="G5971">
        <v>49761</v>
      </c>
      <c r="H5971">
        <v>1520</v>
      </c>
      <c r="I5971">
        <v>3240</v>
      </c>
      <c r="J5971">
        <v>0</v>
      </c>
      <c r="K5971">
        <v>2600</v>
      </c>
      <c r="L5971">
        <v>0</v>
      </c>
      <c r="M5971">
        <v>266</v>
      </c>
      <c r="N5971">
        <v>2079</v>
      </c>
      <c r="O5971">
        <v>8422</v>
      </c>
      <c r="P5971">
        <v>0</v>
      </c>
      <c r="Q5971">
        <v>0</v>
      </c>
      <c r="R5971">
        <v>15303</v>
      </c>
      <c r="S5971">
        <v>4356</v>
      </c>
      <c r="T5971">
        <v>0</v>
      </c>
      <c r="U5971">
        <v>0</v>
      </c>
      <c r="V5971">
        <v>59466</v>
      </c>
      <c r="W5971">
        <v>87547</v>
      </c>
      <c r="X5971" t="s">
        <v>33</v>
      </c>
      <c r="Y5971" t="s">
        <v>34</v>
      </c>
      <c r="Z5971">
        <v>100</v>
      </c>
      <c r="AA5971" t="s">
        <v>35</v>
      </c>
      <c r="AB5971" t="s">
        <v>35</v>
      </c>
      <c r="AC5971">
        <v>0</v>
      </c>
      <c r="AD5971" t="s">
        <v>35</v>
      </c>
      <c r="AE5971" t="s">
        <v>35</v>
      </c>
      <c r="AF5971">
        <v>0</v>
      </c>
    </row>
    <row r="5972" spans="1:32" x14ac:dyDescent="0.25">
      <c r="A5972" t="s">
        <v>59</v>
      </c>
      <c r="B5972" t="s">
        <v>68</v>
      </c>
      <c r="C5972" t="s">
        <v>69</v>
      </c>
      <c r="D5972">
        <v>36393</v>
      </c>
      <c r="E5972">
        <v>1</v>
      </c>
      <c r="F5972">
        <v>182</v>
      </c>
      <c r="G5972">
        <v>49750</v>
      </c>
      <c r="H5972">
        <v>0</v>
      </c>
      <c r="I5972">
        <v>0</v>
      </c>
      <c r="J5972">
        <v>0</v>
      </c>
      <c r="K5972">
        <v>0</v>
      </c>
      <c r="L5972">
        <v>0</v>
      </c>
      <c r="M5972">
        <v>0</v>
      </c>
      <c r="N5972">
        <v>1270</v>
      </c>
      <c r="O5972">
        <v>8409</v>
      </c>
      <c r="P5972">
        <v>543</v>
      </c>
      <c r="Q5972">
        <v>0</v>
      </c>
      <c r="R5972">
        <v>14131</v>
      </c>
      <c r="S5972">
        <v>2600</v>
      </c>
      <c r="T5972">
        <v>0</v>
      </c>
      <c r="U5972">
        <v>0</v>
      </c>
      <c r="V5972">
        <v>51020</v>
      </c>
      <c r="W5972">
        <v>76703</v>
      </c>
      <c r="X5972" t="s">
        <v>33</v>
      </c>
      <c r="Y5972" t="s">
        <v>34</v>
      </c>
      <c r="Z5972">
        <v>100</v>
      </c>
      <c r="AA5972" t="s">
        <v>35</v>
      </c>
      <c r="AB5972" t="s">
        <v>35</v>
      </c>
      <c r="AC5972">
        <v>0</v>
      </c>
      <c r="AD5972" t="s">
        <v>35</v>
      </c>
      <c r="AE5972" t="s">
        <v>35</v>
      </c>
      <c r="AF5972">
        <v>0</v>
      </c>
    </row>
    <row r="5973" spans="1:32" x14ac:dyDescent="0.25">
      <c r="A5973" t="s">
        <v>59</v>
      </c>
      <c r="B5973" t="s">
        <v>76</v>
      </c>
      <c r="C5973" t="s">
        <v>77</v>
      </c>
      <c r="D5973">
        <v>429857</v>
      </c>
      <c r="E5973">
        <v>1</v>
      </c>
      <c r="F5973">
        <v>184</v>
      </c>
      <c r="G5973">
        <v>49750</v>
      </c>
      <c r="H5973">
        <v>0</v>
      </c>
      <c r="I5973">
        <v>10025</v>
      </c>
      <c r="J5973">
        <v>0</v>
      </c>
      <c r="K5973">
        <v>0</v>
      </c>
      <c r="L5973">
        <v>0</v>
      </c>
      <c r="M5973">
        <v>0</v>
      </c>
      <c r="N5973">
        <v>0</v>
      </c>
      <c r="O5973">
        <v>9124</v>
      </c>
      <c r="P5973">
        <v>614</v>
      </c>
      <c r="Q5973">
        <v>371</v>
      </c>
      <c r="R5973">
        <v>15607</v>
      </c>
      <c r="S5973">
        <v>0</v>
      </c>
      <c r="T5973">
        <v>0</v>
      </c>
      <c r="U5973">
        <v>0</v>
      </c>
      <c r="V5973">
        <v>59775</v>
      </c>
      <c r="W5973">
        <v>85491</v>
      </c>
      <c r="X5973" t="s">
        <v>33</v>
      </c>
      <c r="Y5973" t="s">
        <v>34</v>
      </c>
      <c r="Z5973">
        <v>100</v>
      </c>
      <c r="AA5973" t="s">
        <v>35</v>
      </c>
      <c r="AB5973" t="s">
        <v>35</v>
      </c>
      <c r="AC5973">
        <v>0</v>
      </c>
      <c r="AD5973" t="s">
        <v>35</v>
      </c>
      <c r="AE5973" t="s">
        <v>35</v>
      </c>
      <c r="AF5973">
        <v>0</v>
      </c>
    </row>
    <row r="5974" spans="1:32" x14ac:dyDescent="0.25">
      <c r="A5974" t="s">
        <v>90</v>
      </c>
      <c r="B5974" t="s">
        <v>83</v>
      </c>
      <c r="C5974" t="s">
        <v>91</v>
      </c>
      <c r="D5974">
        <v>48215</v>
      </c>
      <c r="E5974">
        <v>1</v>
      </c>
      <c r="F5974">
        <v>183</v>
      </c>
      <c r="G5974">
        <v>49750</v>
      </c>
      <c r="H5974">
        <v>0</v>
      </c>
      <c r="I5974">
        <v>10353</v>
      </c>
      <c r="J5974">
        <v>0</v>
      </c>
      <c r="K5974">
        <v>0</v>
      </c>
      <c r="L5974">
        <v>0</v>
      </c>
      <c r="M5974">
        <v>0</v>
      </c>
      <c r="N5974">
        <v>2855</v>
      </c>
      <c r="O5974">
        <v>8573</v>
      </c>
      <c r="P5974">
        <v>349</v>
      </c>
      <c r="Q5974">
        <v>0</v>
      </c>
      <c r="R5974">
        <v>13072</v>
      </c>
      <c r="S5974">
        <v>5169</v>
      </c>
      <c r="T5974">
        <v>0</v>
      </c>
      <c r="U5974">
        <v>0</v>
      </c>
      <c r="V5974">
        <v>62958</v>
      </c>
      <c r="W5974">
        <v>90121</v>
      </c>
      <c r="X5974" t="s">
        <v>33</v>
      </c>
      <c r="Y5974" t="s">
        <v>34</v>
      </c>
      <c r="Z5974">
        <v>100</v>
      </c>
      <c r="AA5974" t="s">
        <v>35</v>
      </c>
      <c r="AB5974" t="s">
        <v>35</v>
      </c>
      <c r="AC5974">
        <v>0</v>
      </c>
      <c r="AD5974" t="s">
        <v>35</v>
      </c>
      <c r="AE5974" t="s">
        <v>35</v>
      </c>
      <c r="AF5974">
        <v>0</v>
      </c>
    </row>
    <row r="5975" spans="1:32" x14ac:dyDescent="0.25">
      <c r="A5975" t="s">
        <v>266</v>
      </c>
      <c r="B5975" t="s">
        <v>268</v>
      </c>
      <c r="C5975" t="s">
        <v>269</v>
      </c>
      <c r="D5975">
        <v>426411</v>
      </c>
      <c r="E5975">
        <v>1</v>
      </c>
      <c r="F5975">
        <v>183</v>
      </c>
      <c r="G5975">
        <v>49750</v>
      </c>
      <c r="H5975">
        <v>0</v>
      </c>
      <c r="I5975">
        <v>0</v>
      </c>
      <c r="J5975">
        <v>0</v>
      </c>
      <c r="K5975">
        <v>0</v>
      </c>
      <c r="L5975">
        <v>0</v>
      </c>
      <c r="M5975">
        <v>0</v>
      </c>
      <c r="N5975">
        <v>0</v>
      </c>
      <c r="O5975">
        <v>0</v>
      </c>
      <c r="P5975">
        <v>0</v>
      </c>
      <c r="Q5975">
        <v>1169</v>
      </c>
      <c r="R5975">
        <v>20436</v>
      </c>
      <c r="S5975">
        <v>3640</v>
      </c>
      <c r="T5975">
        <v>0</v>
      </c>
      <c r="U5975">
        <v>3325</v>
      </c>
      <c r="V5975">
        <v>49750</v>
      </c>
      <c r="W5975">
        <v>78320</v>
      </c>
      <c r="X5975" t="s">
        <v>51</v>
      </c>
      <c r="Y5975" t="s">
        <v>52</v>
      </c>
      <c r="Z5975">
        <v>71</v>
      </c>
      <c r="AA5975" t="s">
        <v>33</v>
      </c>
      <c r="AB5975" t="s">
        <v>34</v>
      </c>
      <c r="AC5975">
        <v>29</v>
      </c>
      <c r="AD5975" t="s">
        <v>35</v>
      </c>
      <c r="AE5975" t="s">
        <v>35</v>
      </c>
      <c r="AF5975">
        <v>0</v>
      </c>
    </row>
    <row r="5976" spans="1:32" x14ac:dyDescent="0.25">
      <c r="A5976" t="s">
        <v>57</v>
      </c>
      <c r="B5976" t="s">
        <v>100</v>
      </c>
      <c r="C5976" t="s">
        <v>227</v>
      </c>
      <c r="D5976">
        <v>46379</v>
      </c>
      <c r="E5976">
        <v>1</v>
      </c>
      <c r="F5976">
        <v>184</v>
      </c>
      <c r="G5976">
        <v>49749</v>
      </c>
      <c r="H5976">
        <v>0</v>
      </c>
      <c r="I5976">
        <v>0</v>
      </c>
      <c r="J5976">
        <v>0</v>
      </c>
      <c r="K5976">
        <v>0</v>
      </c>
      <c r="L5976">
        <v>0</v>
      </c>
      <c r="M5976">
        <v>0</v>
      </c>
      <c r="N5976">
        <v>60</v>
      </c>
      <c r="O5976">
        <v>0</v>
      </c>
      <c r="P5976">
        <v>0</v>
      </c>
      <c r="Q5976">
        <v>0</v>
      </c>
      <c r="R5976">
        <v>6343</v>
      </c>
      <c r="S5976">
        <v>3964</v>
      </c>
      <c r="T5976">
        <v>0</v>
      </c>
      <c r="U5976">
        <v>2000</v>
      </c>
      <c r="V5976">
        <v>49809</v>
      </c>
      <c r="W5976">
        <v>62116</v>
      </c>
      <c r="X5976" t="s">
        <v>33</v>
      </c>
      <c r="Y5976" t="s">
        <v>34</v>
      </c>
      <c r="Z5976">
        <v>100</v>
      </c>
      <c r="AA5976" t="s">
        <v>35</v>
      </c>
      <c r="AB5976" t="s">
        <v>35</v>
      </c>
      <c r="AC5976">
        <v>0</v>
      </c>
      <c r="AD5976" t="s">
        <v>35</v>
      </c>
      <c r="AE5976" t="s">
        <v>35</v>
      </c>
      <c r="AF5976">
        <v>0</v>
      </c>
    </row>
    <row r="5977" spans="1:32" x14ac:dyDescent="0.25">
      <c r="A5977" t="s">
        <v>39</v>
      </c>
      <c r="B5977" t="s">
        <v>132</v>
      </c>
      <c r="C5977" t="s">
        <v>263</v>
      </c>
      <c r="D5977">
        <v>418845</v>
      </c>
      <c r="E5977">
        <v>1</v>
      </c>
      <c r="F5977">
        <v>184</v>
      </c>
      <c r="G5977">
        <v>49745</v>
      </c>
      <c r="H5977">
        <v>548</v>
      </c>
      <c r="I5977">
        <v>5830</v>
      </c>
      <c r="J5977">
        <v>0</v>
      </c>
      <c r="K5977">
        <v>0</v>
      </c>
      <c r="L5977">
        <v>0</v>
      </c>
      <c r="M5977">
        <v>2436</v>
      </c>
      <c r="N5977">
        <v>406</v>
      </c>
      <c r="O5977">
        <v>0</v>
      </c>
      <c r="P5977">
        <v>0</v>
      </c>
      <c r="Q5977">
        <v>0</v>
      </c>
      <c r="R5977">
        <v>24054</v>
      </c>
      <c r="S5977">
        <v>4502</v>
      </c>
      <c r="T5977">
        <v>0</v>
      </c>
      <c r="U5977">
        <v>0</v>
      </c>
      <c r="V5977">
        <v>58965</v>
      </c>
      <c r="W5977">
        <v>87521</v>
      </c>
      <c r="X5977" t="s">
        <v>33</v>
      </c>
      <c r="Y5977" t="s">
        <v>34</v>
      </c>
      <c r="Z5977">
        <v>100</v>
      </c>
      <c r="AA5977" t="s">
        <v>35</v>
      </c>
      <c r="AB5977" t="s">
        <v>35</v>
      </c>
      <c r="AC5977">
        <v>0</v>
      </c>
      <c r="AD5977" t="s">
        <v>35</v>
      </c>
      <c r="AE5977" t="s">
        <v>35</v>
      </c>
      <c r="AF5977">
        <v>0</v>
      </c>
    </row>
    <row r="5978" spans="1:32" x14ac:dyDescent="0.25">
      <c r="A5978" t="s">
        <v>119</v>
      </c>
      <c r="B5978" t="s">
        <v>53</v>
      </c>
      <c r="C5978" t="s">
        <v>126</v>
      </c>
      <c r="D5978">
        <v>421318</v>
      </c>
      <c r="E5978">
        <v>1</v>
      </c>
      <c r="F5978">
        <v>182</v>
      </c>
      <c r="G5978">
        <v>49736</v>
      </c>
      <c r="H5978">
        <v>2081</v>
      </c>
      <c r="I5978">
        <v>0</v>
      </c>
      <c r="J5978">
        <v>0</v>
      </c>
      <c r="K5978">
        <v>0</v>
      </c>
      <c r="L5978">
        <v>0</v>
      </c>
      <c r="M5978">
        <v>1000</v>
      </c>
      <c r="N5978">
        <v>925</v>
      </c>
      <c r="O5978">
        <v>8501</v>
      </c>
      <c r="P5978">
        <v>543</v>
      </c>
      <c r="Q5978">
        <v>224</v>
      </c>
      <c r="R5978">
        <v>14746</v>
      </c>
      <c r="S5978">
        <v>4111</v>
      </c>
      <c r="T5978">
        <v>0</v>
      </c>
      <c r="U5978">
        <v>0</v>
      </c>
      <c r="V5978">
        <v>53742</v>
      </c>
      <c r="W5978">
        <v>81867</v>
      </c>
      <c r="X5978" t="s">
        <v>33</v>
      </c>
      <c r="Y5978" t="s">
        <v>34</v>
      </c>
      <c r="Z5978">
        <v>100</v>
      </c>
      <c r="AA5978" t="s">
        <v>35</v>
      </c>
      <c r="AB5978" t="s">
        <v>35</v>
      </c>
      <c r="AC5978">
        <v>0</v>
      </c>
      <c r="AD5978" t="s">
        <v>35</v>
      </c>
      <c r="AE5978" t="s">
        <v>35</v>
      </c>
      <c r="AF5978">
        <v>0</v>
      </c>
    </row>
    <row r="5979" spans="1:32" x14ac:dyDescent="0.25">
      <c r="A5979" t="s">
        <v>320</v>
      </c>
      <c r="B5979" t="s">
        <v>139</v>
      </c>
      <c r="C5979" t="s">
        <v>325</v>
      </c>
      <c r="D5979">
        <v>416210</v>
      </c>
      <c r="E5979">
        <v>1</v>
      </c>
      <c r="F5979">
        <v>182</v>
      </c>
      <c r="G5979">
        <v>49734</v>
      </c>
      <c r="H5979">
        <v>0</v>
      </c>
      <c r="I5979">
        <v>0</v>
      </c>
      <c r="J5979">
        <v>0</v>
      </c>
      <c r="K5979">
        <v>0</v>
      </c>
      <c r="L5979">
        <v>0</v>
      </c>
      <c r="M5979">
        <v>0</v>
      </c>
      <c r="N5979">
        <v>0</v>
      </c>
      <c r="O5979">
        <v>8662</v>
      </c>
      <c r="P5979">
        <v>0</v>
      </c>
      <c r="Q5979">
        <v>0</v>
      </c>
      <c r="R5979">
        <v>12184</v>
      </c>
      <c r="S5979">
        <v>3083</v>
      </c>
      <c r="T5979">
        <v>0</v>
      </c>
      <c r="U5979">
        <v>0</v>
      </c>
      <c r="V5979">
        <v>49734</v>
      </c>
      <c r="W5979">
        <v>73663</v>
      </c>
      <c r="X5979" t="s">
        <v>33</v>
      </c>
      <c r="Y5979" t="s">
        <v>34</v>
      </c>
      <c r="Z5979">
        <v>100</v>
      </c>
      <c r="AA5979" t="s">
        <v>35</v>
      </c>
      <c r="AB5979" t="s">
        <v>35</v>
      </c>
      <c r="AC5979">
        <v>0</v>
      </c>
      <c r="AD5979" t="s">
        <v>35</v>
      </c>
      <c r="AE5979" t="s">
        <v>35</v>
      </c>
      <c r="AF5979">
        <v>0</v>
      </c>
    </row>
    <row r="5980" spans="1:32" x14ac:dyDescent="0.25">
      <c r="A5980" t="s">
        <v>119</v>
      </c>
      <c r="B5980" t="s">
        <v>64</v>
      </c>
      <c r="C5980" t="s">
        <v>125</v>
      </c>
      <c r="D5980">
        <v>417989</v>
      </c>
      <c r="E5980">
        <v>1</v>
      </c>
      <c r="F5980">
        <v>187</v>
      </c>
      <c r="G5980">
        <v>49733</v>
      </c>
      <c r="H5980">
        <v>0</v>
      </c>
      <c r="I5980">
        <v>1920</v>
      </c>
      <c r="J5980">
        <v>0</v>
      </c>
      <c r="K5980">
        <v>0</v>
      </c>
      <c r="L5980">
        <v>0</v>
      </c>
      <c r="M5980">
        <v>1110</v>
      </c>
      <c r="N5980">
        <v>2435</v>
      </c>
      <c r="O5980">
        <v>12694</v>
      </c>
      <c r="P5980">
        <v>574</v>
      </c>
      <c r="Q5980">
        <v>109</v>
      </c>
      <c r="R5980">
        <v>15311</v>
      </c>
      <c r="S5980">
        <v>4036</v>
      </c>
      <c r="T5980">
        <v>0</v>
      </c>
      <c r="U5980">
        <v>0</v>
      </c>
      <c r="V5980">
        <v>55198</v>
      </c>
      <c r="W5980">
        <v>87922</v>
      </c>
      <c r="X5980" t="s">
        <v>33</v>
      </c>
      <c r="Y5980" t="s">
        <v>34</v>
      </c>
      <c r="Z5980">
        <v>100</v>
      </c>
      <c r="AA5980" t="s">
        <v>35</v>
      </c>
      <c r="AB5980" t="s">
        <v>35</v>
      </c>
      <c r="AC5980">
        <v>0</v>
      </c>
      <c r="AD5980" t="s">
        <v>35</v>
      </c>
      <c r="AE5980" t="s">
        <v>35</v>
      </c>
      <c r="AF5980">
        <v>0</v>
      </c>
    </row>
    <row r="5981" spans="1:32" x14ac:dyDescent="0.25">
      <c r="A5981" t="s">
        <v>228</v>
      </c>
      <c r="B5981" t="s">
        <v>83</v>
      </c>
      <c r="C5981" t="s">
        <v>229</v>
      </c>
      <c r="D5981">
        <v>418784</v>
      </c>
      <c r="E5981">
        <v>1</v>
      </c>
      <c r="F5981">
        <v>186</v>
      </c>
      <c r="G5981">
        <v>49730</v>
      </c>
      <c r="H5981">
        <v>8184</v>
      </c>
      <c r="I5981">
        <v>2325</v>
      </c>
      <c r="J5981">
        <v>0</v>
      </c>
      <c r="K5981">
        <v>0</v>
      </c>
      <c r="L5981">
        <v>0</v>
      </c>
      <c r="M5981">
        <v>588</v>
      </c>
      <c r="N5981">
        <v>0</v>
      </c>
      <c r="O5981">
        <v>5639</v>
      </c>
      <c r="P5981">
        <v>77</v>
      </c>
      <c r="Q5981">
        <v>154</v>
      </c>
      <c r="R5981">
        <v>7755</v>
      </c>
      <c r="S5981">
        <v>4450</v>
      </c>
      <c r="T5981">
        <v>0</v>
      </c>
      <c r="U5981">
        <v>0</v>
      </c>
      <c r="V5981">
        <v>60827</v>
      </c>
      <c r="W5981">
        <v>78902</v>
      </c>
      <c r="X5981" t="s">
        <v>33</v>
      </c>
      <c r="Y5981" t="s">
        <v>34</v>
      </c>
      <c r="Z5981">
        <v>100</v>
      </c>
      <c r="AA5981" t="s">
        <v>35</v>
      </c>
      <c r="AB5981" t="s">
        <v>35</v>
      </c>
      <c r="AC5981">
        <v>0</v>
      </c>
      <c r="AD5981" t="s">
        <v>35</v>
      </c>
      <c r="AE5981" t="s">
        <v>35</v>
      </c>
      <c r="AF5981">
        <v>0</v>
      </c>
    </row>
    <row r="5982" spans="1:32" x14ac:dyDescent="0.25">
      <c r="A5982" t="s">
        <v>228</v>
      </c>
      <c r="B5982" t="s">
        <v>83</v>
      </c>
      <c r="C5982" t="s">
        <v>229</v>
      </c>
      <c r="D5982">
        <v>52233</v>
      </c>
      <c r="E5982">
        <v>1</v>
      </c>
      <c r="F5982">
        <v>186</v>
      </c>
      <c r="G5982">
        <v>49730</v>
      </c>
      <c r="H5982">
        <v>0</v>
      </c>
      <c r="I5982">
        <v>662</v>
      </c>
      <c r="J5982">
        <v>0</v>
      </c>
      <c r="K5982">
        <v>0</v>
      </c>
      <c r="L5982">
        <v>0</v>
      </c>
      <c r="M5982">
        <v>1230</v>
      </c>
      <c r="N5982">
        <v>150</v>
      </c>
      <c r="O5982">
        <v>0</v>
      </c>
      <c r="P5982">
        <v>166</v>
      </c>
      <c r="Q5982">
        <v>137</v>
      </c>
      <c r="R5982">
        <v>6517</v>
      </c>
      <c r="S5982">
        <v>3759</v>
      </c>
      <c r="T5982">
        <v>0</v>
      </c>
      <c r="U5982">
        <v>0</v>
      </c>
      <c r="V5982">
        <v>51772</v>
      </c>
      <c r="W5982">
        <v>62351</v>
      </c>
      <c r="X5982" t="s">
        <v>33</v>
      </c>
      <c r="Y5982" t="s">
        <v>34</v>
      </c>
      <c r="Z5982">
        <v>100</v>
      </c>
      <c r="AA5982" t="s">
        <v>35</v>
      </c>
      <c r="AB5982" t="s">
        <v>35</v>
      </c>
      <c r="AC5982">
        <v>0</v>
      </c>
      <c r="AD5982" t="s">
        <v>35</v>
      </c>
      <c r="AE5982" t="s">
        <v>35</v>
      </c>
      <c r="AF5982">
        <v>0</v>
      </c>
    </row>
    <row r="5983" spans="1:32" x14ac:dyDescent="0.25">
      <c r="A5983" t="s">
        <v>228</v>
      </c>
      <c r="B5983" t="s">
        <v>83</v>
      </c>
      <c r="C5983" t="s">
        <v>229</v>
      </c>
      <c r="D5983">
        <v>417789</v>
      </c>
      <c r="E5983">
        <v>1</v>
      </c>
      <c r="F5983">
        <v>186</v>
      </c>
      <c r="G5983">
        <v>49730</v>
      </c>
      <c r="H5983">
        <v>0</v>
      </c>
      <c r="I5983">
        <v>5138</v>
      </c>
      <c r="J5983">
        <v>0</v>
      </c>
      <c r="K5983">
        <v>0</v>
      </c>
      <c r="L5983">
        <v>0</v>
      </c>
      <c r="M5983">
        <v>1084</v>
      </c>
      <c r="N5983">
        <v>0</v>
      </c>
      <c r="O5983">
        <v>11843</v>
      </c>
      <c r="P5983">
        <v>166</v>
      </c>
      <c r="Q5983">
        <v>144</v>
      </c>
      <c r="R5983">
        <v>7134</v>
      </c>
      <c r="S5983">
        <v>3851</v>
      </c>
      <c r="T5983">
        <v>0</v>
      </c>
      <c r="U5983">
        <v>0</v>
      </c>
      <c r="V5983">
        <v>55952</v>
      </c>
      <c r="W5983">
        <v>79090</v>
      </c>
      <c r="X5983" t="s">
        <v>33</v>
      </c>
      <c r="Y5983" t="s">
        <v>34</v>
      </c>
      <c r="Z5983">
        <v>100</v>
      </c>
      <c r="AA5983" t="s">
        <v>35</v>
      </c>
      <c r="AB5983" t="s">
        <v>35</v>
      </c>
      <c r="AC5983">
        <v>0</v>
      </c>
      <c r="AD5983" t="s">
        <v>35</v>
      </c>
      <c r="AE5983" t="s">
        <v>35</v>
      </c>
      <c r="AF5983">
        <v>0</v>
      </c>
    </row>
    <row r="5984" spans="1:32" x14ac:dyDescent="0.25">
      <c r="A5984" t="s">
        <v>119</v>
      </c>
      <c r="B5984" t="s">
        <v>86</v>
      </c>
      <c r="C5984" t="s">
        <v>127</v>
      </c>
      <c r="D5984">
        <v>57070</v>
      </c>
      <c r="E5984">
        <v>1</v>
      </c>
      <c r="F5984">
        <v>185</v>
      </c>
      <c r="G5984">
        <v>49725</v>
      </c>
      <c r="H5984">
        <v>0</v>
      </c>
      <c r="I5984">
        <v>7870</v>
      </c>
      <c r="J5984">
        <v>0</v>
      </c>
      <c r="K5984">
        <v>0</v>
      </c>
      <c r="L5984">
        <v>0</v>
      </c>
      <c r="M5984">
        <v>69</v>
      </c>
      <c r="N5984">
        <v>291</v>
      </c>
      <c r="O5984">
        <v>9306</v>
      </c>
      <c r="P5984">
        <v>485</v>
      </c>
      <c r="Q5984">
        <v>0</v>
      </c>
      <c r="R5984">
        <v>24117</v>
      </c>
      <c r="S5984">
        <v>4537</v>
      </c>
      <c r="T5984">
        <v>0</v>
      </c>
      <c r="U5984">
        <v>0</v>
      </c>
      <c r="V5984">
        <v>57955</v>
      </c>
      <c r="W5984">
        <v>96400</v>
      </c>
      <c r="X5984" t="s">
        <v>33</v>
      </c>
      <c r="Y5984" t="s">
        <v>34</v>
      </c>
      <c r="Z5984">
        <v>100</v>
      </c>
      <c r="AA5984" t="s">
        <v>35</v>
      </c>
      <c r="AB5984" t="s">
        <v>35</v>
      </c>
      <c r="AC5984">
        <v>0</v>
      </c>
      <c r="AD5984" t="s">
        <v>35</v>
      </c>
      <c r="AE5984" t="s">
        <v>35</v>
      </c>
      <c r="AF5984">
        <v>0</v>
      </c>
    </row>
    <row r="5985" spans="1:32" x14ac:dyDescent="0.25">
      <c r="A5985" t="s">
        <v>320</v>
      </c>
      <c r="B5985" t="s">
        <v>83</v>
      </c>
      <c r="C5985" t="s">
        <v>321</v>
      </c>
      <c r="D5985">
        <v>422694</v>
      </c>
      <c r="E5985">
        <v>1</v>
      </c>
      <c r="F5985">
        <v>186</v>
      </c>
      <c r="G5985">
        <v>49715</v>
      </c>
      <c r="H5985">
        <v>0</v>
      </c>
      <c r="I5985">
        <v>0</v>
      </c>
      <c r="J5985">
        <v>0</v>
      </c>
      <c r="K5985">
        <v>0</v>
      </c>
      <c r="L5985">
        <v>0</v>
      </c>
      <c r="M5985">
        <v>0</v>
      </c>
      <c r="N5985">
        <v>0</v>
      </c>
      <c r="O5985">
        <v>10410</v>
      </c>
      <c r="P5985">
        <v>0</v>
      </c>
      <c r="Q5985">
        <v>5</v>
      </c>
      <c r="R5985">
        <v>6685</v>
      </c>
      <c r="S5985">
        <v>3982</v>
      </c>
      <c r="T5985">
        <v>0</v>
      </c>
      <c r="U5985">
        <v>0</v>
      </c>
      <c r="V5985">
        <v>49715</v>
      </c>
      <c r="W5985">
        <v>70797</v>
      </c>
      <c r="X5985" t="s">
        <v>33</v>
      </c>
      <c r="Y5985" t="s">
        <v>34</v>
      </c>
      <c r="Z5985">
        <v>100</v>
      </c>
      <c r="AA5985" t="s">
        <v>35</v>
      </c>
      <c r="AB5985" t="s">
        <v>35</v>
      </c>
      <c r="AC5985">
        <v>0</v>
      </c>
      <c r="AD5985" t="s">
        <v>35</v>
      </c>
      <c r="AE5985" t="s">
        <v>35</v>
      </c>
      <c r="AF5985">
        <v>0</v>
      </c>
    </row>
    <row r="5986" spans="1:32" x14ac:dyDescent="0.25">
      <c r="A5986" t="s">
        <v>72</v>
      </c>
      <c r="B5986" t="s">
        <v>165</v>
      </c>
      <c r="C5986" t="s">
        <v>166</v>
      </c>
      <c r="D5986">
        <v>65078</v>
      </c>
      <c r="E5986">
        <v>1</v>
      </c>
      <c r="F5986">
        <v>184</v>
      </c>
      <c r="G5986">
        <v>49715</v>
      </c>
      <c r="H5986">
        <v>0</v>
      </c>
      <c r="I5986">
        <v>4696</v>
      </c>
      <c r="J5986">
        <v>0</v>
      </c>
      <c r="K5986">
        <v>3500</v>
      </c>
      <c r="L5986">
        <v>0</v>
      </c>
      <c r="M5986">
        <v>30</v>
      </c>
      <c r="N5986">
        <v>1000</v>
      </c>
      <c r="O5986">
        <v>0</v>
      </c>
      <c r="P5986">
        <v>0</v>
      </c>
      <c r="Q5986">
        <v>175</v>
      </c>
      <c r="R5986">
        <v>7069</v>
      </c>
      <c r="S5986">
        <v>3916</v>
      </c>
      <c r="T5986">
        <v>0</v>
      </c>
      <c r="U5986">
        <v>0</v>
      </c>
      <c r="V5986">
        <v>58941</v>
      </c>
      <c r="W5986">
        <v>70101</v>
      </c>
      <c r="X5986" t="s">
        <v>33</v>
      </c>
      <c r="Y5986" t="s">
        <v>34</v>
      </c>
      <c r="Z5986">
        <v>60</v>
      </c>
      <c r="AA5986" t="s">
        <v>51</v>
      </c>
      <c r="AB5986" t="s">
        <v>52</v>
      </c>
      <c r="AC5986">
        <v>40</v>
      </c>
      <c r="AD5986" t="s">
        <v>35</v>
      </c>
      <c r="AE5986" t="s">
        <v>35</v>
      </c>
      <c r="AF5986">
        <v>0</v>
      </c>
    </row>
    <row r="5987" spans="1:32" x14ac:dyDescent="0.25">
      <c r="A5987" t="s">
        <v>241</v>
      </c>
      <c r="B5987" t="s">
        <v>83</v>
      </c>
      <c r="C5987" t="s">
        <v>242</v>
      </c>
      <c r="D5987">
        <v>419409</v>
      </c>
      <c r="E5987">
        <v>1</v>
      </c>
      <c r="F5987">
        <v>184</v>
      </c>
      <c r="G5987">
        <v>49700</v>
      </c>
      <c r="H5987">
        <v>0</v>
      </c>
      <c r="I5987">
        <v>0</v>
      </c>
      <c r="J5987">
        <v>0</v>
      </c>
      <c r="K5987">
        <v>0</v>
      </c>
      <c r="L5987">
        <v>0</v>
      </c>
      <c r="M5987">
        <v>0</v>
      </c>
      <c r="N5987">
        <v>1390</v>
      </c>
      <c r="O5987">
        <v>9124</v>
      </c>
      <c r="P5987">
        <v>655</v>
      </c>
      <c r="Q5987">
        <v>0</v>
      </c>
      <c r="R5987">
        <v>20660</v>
      </c>
      <c r="S5987">
        <v>2714</v>
      </c>
      <c r="T5987">
        <v>0</v>
      </c>
      <c r="U5987">
        <v>0</v>
      </c>
      <c r="V5987">
        <v>51090</v>
      </c>
      <c r="W5987">
        <v>84243</v>
      </c>
      <c r="X5987" t="s">
        <v>33</v>
      </c>
      <c r="Y5987" t="s">
        <v>34</v>
      </c>
      <c r="Z5987">
        <v>100</v>
      </c>
      <c r="AA5987" t="s">
        <v>35</v>
      </c>
      <c r="AB5987" t="s">
        <v>35</v>
      </c>
      <c r="AC5987">
        <v>0</v>
      </c>
      <c r="AD5987" t="s">
        <v>35</v>
      </c>
      <c r="AE5987" t="s">
        <v>35</v>
      </c>
      <c r="AF5987">
        <v>0</v>
      </c>
    </row>
    <row r="5988" spans="1:32" x14ac:dyDescent="0.25">
      <c r="A5988" t="s">
        <v>214</v>
      </c>
      <c r="B5988" t="s">
        <v>218</v>
      </c>
      <c r="C5988" t="s">
        <v>219</v>
      </c>
      <c r="D5988">
        <v>64752</v>
      </c>
      <c r="E5988">
        <v>1</v>
      </c>
      <c r="F5988">
        <v>183</v>
      </c>
      <c r="G5988">
        <v>49700</v>
      </c>
      <c r="H5988">
        <v>0</v>
      </c>
      <c r="I5988">
        <v>0</v>
      </c>
      <c r="J5988">
        <v>0</v>
      </c>
      <c r="K5988">
        <v>0</v>
      </c>
      <c r="L5988">
        <v>0</v>
      </c>
      <c r="M5988">
        <v>2020</v>
      </c>
      <c r="N5988">
        <v>0</v>
      </c>
      <c r="O5988">
        <v>8542</v>
      </c>
      <c r="P5988">
        <v>543</v>
      </c>
      <c r="Q5988">
        <v>431</v>
      </c>
      <c r="R5988">
        <v>6594</v>
      </c>
      <c r="S5988">
        <v>2796</v>
      </c>
      <c r="T5988">
        <v>0</v>
      </c>
      <c r="U5988">
        <v>0</v>
      </c>
      <c r="V5988">
        <v>51720</v>
      </c>
      <c r="W5988">
        <v>70626</v>
      </c>
      <c r="X5988" t="s">
        <v>33</v>
      </c>
      <c r="Y5988" t="s">
        <v>34</v>
      </c>
      <c r="Z5988">
        <v>100</v>
      </c>
      <c r="AA5988" t="s">
        <v>35</v>
      </c>
      <c r="AB5988" t="s">
        <v>35</v>
      </c>
      <c r="AC5988">
        <v>0</v>
      </c>
      <c r="AD5988" t="s">
        <v>35</v>
      </c>
      <c r="AE5988" t="s">
        <v>35</v>
      </c>
      <c r="AF5988">
        <v>0</v>
      </c>
    </row>
    <row r="5989" spans="1:32" x14ac:dyDescent="0.25">
      <c r="A5989" t="s">
        <v>258</v>
      </c>
      <c r="B5989" t="s">
        <v>165</v>
      </c>
      <c r="C5989" t="s">
        <v>261</v>
      </c>
      <c r="D5989">
        <v>423367</v>
      </c>
      <c r="E5989">
        <v>1</v>
      </c>
      <c r="F5989">
        <v>183</v>
      </c>
      <c r="G5989">
        <v>49700</v>
      </c>
      <c r="H5989">
        <v>0</v>
      </c>
      <c r="I5989">
        <v>0</v>
      </c>
      <c r="J5989">
        <v>0</v>
      </c>
      <c r="K5989">
        <v>0</v>
      </c>
      <c r="L5989">
        <v>0</v>
      </c>
      <c r="M5989">
        <v>0</v>
      </c>
      <c r="N5989">
        <v>0</v>
      </c>
      <c r="O5989">
        <v>8937</v>
      </c>
      <c r="P5989">
        <v>0</v>
      </c>
      <c r="Q5989">
        <v>45</v>
      </c>
      <c r="R5989">
        <v>6337</v>
      </c>
      <c r="S5989">
        <v>3802</v>
      </c>
      <c r="T5989">
        <v>0</v>
      </c>
      <c r="U5989">
        <v>0</v>
      </c>
      <c r="V5989">
        <v>49700</v>
      </c>
      <c r="W5989">
        <v>68821</v>
      </c>
      <c r="X5989" t="s">
        <v>33</v>
      </c>
      <c r="Y5989" t="s">
        <v>34</v>
      </c>
      <c r="Z5989">
        <v>100</v>
      </c>
      <c r="AA5989" t="s">
        <v>35</v>
      </c>
      <c r="AB5989" t="s">
        <v>35</v>
      </c>
      <c r="AC5989">
        <v>0</v>
      </c>
      <c r="AD5989" t="s">
        <v>35</v>
      </c>
      <c r="AE5989" t="s">
        <v>35</v>
      </c>
      <c r="AF5989">
        <v>0</v>
      </c>
    </row>
    <row r="5990" spans="1:32" x14ac:dyDescent="0.25">
      <c r="A5990" t="s">
        <v>143</v>
      </c>
      <c r="B5990" t="s">
        <v>74</v>
      </c>
      <c r="C5990" t="s">
        <v>144</v>
      </c>
      <c r="D5990">
        <v>424372</v>
      </c>
      <c r="E5990">
        <v>1</v>
      </c>
      <c r="F5990">
        <v>184</v>
      </c>
      <c r="G5990">
        <v>49700</v>
      </c>
      <c r="H5990">
        <v>0</v>
      </c>
      <c r="I5990">
        <v>0</v>
      </c>
      <c r="J5990">
        <v>0</v>
      </c>
      <c r="K5990">
        <v>0</v>
      </c>
      <c r="L5990">
        <v>0</v>
      </c>
      <c r="M5990">
        <v>0</v>
      </c>
      <c r="N5990">
        <v>1609</v>
      </c>
      <c r="O5990">
        <v>0</v>
      </c>
      <c r="P5990">
        <v>0</v>
      </c>
      <c r="Q5990">
        <v>0</v>
      </c>
      <c r="R5990">
        <v>15562</v>
      </c>
      <c r="S5990">
        <v>4512</v>
      </c>
      <c r="T5990">
        <v>0</v>
      </c>
      <c r="U5990">
        <v>7076</v>
      </c>
      <c r="V5990">
        <v>51309</v>
      </c>
      <c r="W5990">
        <v>78459</v>
      </c>
      <c r="X5990" t="s">
        <v>33</v>
      </c>
      <c r="Y5990" t="s">
        <v>34</v>
      </c>
      <c r="Z5990">
        <v>100</v>
      </c>
      <c r="AA5990" t="s">
        <v>35</v>
      </c>
      <c r="AB5990" t="s">
        <v>35</v>
      </c>
      <c r="AC5990">
        <v>0</v>
      </c>
      <c r="AD5990" t="s">
        <v>35</v>
      </c>
      <c r="AE5990" t="s">
        <v>35</v>
      </c>
      <c r="AF5990">
        <v>0</v>
      </c>
    </row>
    <row r="5991" spans="1:32" x14ac:dyDescent="0.25">
      <c r="A5991" t="s">
        <v>247</v>
      </c>
      <c r="B5991" t="s">
        <v>132</v>
      </c>
      <c r="C5991" t="s">
        <v>249</v>
      </c>
      <c r="D5991">
        <v>60931</v>
      </c>
      <c r="E5991">
        <v>1</v>
      </c>
      <c r="F5991">
        <v>182</v>
      </c>
      <c r="G5991">
        <v>49700</v>
      </c>
      <c r="H5991">
        <v>1250</v>
      </c>
      <c r="I5991">
        <v>25</v>
      </c>
      <c r="J5991">
        <v>0</v>
      </c>
      <c r="K5991">
        <v>0</v>
      </c>
      <c r="L5991">
        <v>0</v>
      </c>
      <c r="M5991">
        <v>0</v>
      </c>
      <c r="N5991">
        <v>0</v>
      </c>
      <c r="O5991">
        <v>0</v>
      </c>
      <c r="P5991">
        <v>0</v>
      </c>
      <c r="Q5991">
        <v>0</v>
      </c>
      <c r="R5991">
        <v>6178</v>
      </c>
      <c r="S5991">
        <v>3708</v>
      </c>
      <c r="T5991">
        <v>0</v>
      </c>
      <c r="U5991">
        <v>0</v>
      </c>
      <c r="V5991">
        <v>50975</v>
      </c>
      <c r="W5991">
        <v>60861</v>
      </c>
      <c r="X5991" t="s">
        <v>33</v>
      </c>
      <c r="Y5991" t="s">
        <v>34</v>
      </c>
      <c r="Z5991">
        <v>100</v>
      </c>
      <c r="AA5991" t="s">
        <v>35</v>
      </c>
      <c r="AB5991" t="s">
        <v>35</v>
      </c>
      <c r="AC5991">
        <v>0</v>
      </c>
      <c r="AD5991" t="s">
        <v>35</v>
      </c>
      <c r="AE5991" t="s">
        <v>35</v>
      </c>
      <c r="AF5991">
        <v>0</v>
      </c>
    </row>
    <row r="5992" spans="1:32" x14ac:dyDescent="0.25">
      <c r="A5992" t="s">
        <v>143</v>
      </c>
      <c r="B5992" t="s">
        <v>74</v>
      </c>
      <c r="C5992" t="s">
        <v>144</v>
      </c>
      <c r="D5992">
        <v>418548</v>
      </c>
      <c r="E5992">
        <v>1</v>
      </c>
      <c r="F5992">
        <v>184</v>
      </c>
      <c r="G5992">
        <v>49700</v>
      </c>
      <c r="H5992">
        <v>0</v>
      </c>
      <c r="I5992">
        <v>0</v>
      </c>
      <c r="J5992">
        <v>0</v>
      </c>
      <c r="K5992">
        <v>0</v>
      </c>
      <c r="L5992">
        <v>0</v>
      </c>
      <c r="M5992">
        <v>0</v>
      </c>
      <c r="N5992">
        <v>650</v>
      </c>
      <c r="O5992">
        <v>8806</v>
      </c>
      <c r="P5992">
        <v>0</v>
      </c>
      <c r="Q5992">
        <v>0</v>
      </c>
      <c r="R5992">
        <v>15269</v>
      </c>
      <c r="S5992">
        <v>3884</v>
      </c>
      <c r="T5992">
        <v>0</v>
      </c>
      <c r="U5992">
        <v>0</v>
      </c>
      <c r="V5992">
        <v>50350</v>
      </c>
      <c r="W5992">
        <v>78309</v>
      </c>
      <c r="X5992" t="s">
        <v>33</v>
      </c>
      <c r="Y5992" t="s">
        <v>34</v>
      </c>
      <c r="Z5992">
        <v>100</v>
      </c>
      <c r="AA5992" t="s">
        <v>35</v>
      </c>
      <c r="AB5992" t="s">
        <v>35</v>
      </c>
      <c r="AC5992">
        <v>0</v>
      </c>
      <c r="AD5992" t="s">
        <v>35</v>
      </c>
      <c r="AE5992" t="s">
        <v>35</v>
      </c>
      <c r="AF5992">
        <v>0</v>
      </c>
    </row>
    <row r="5993" spans="1:32" x14ac:dyDescent="0.25">
      <c r="A5993" t="s">
        <v>320</v>
      </c>
      <c r="B5993" t="s">
        <v>110</v>
      </c>
      <c r="C5993" t="s">
        <v>324</v>
      </c>
      <c r="D5993">
        <v>50175</v>
      </c>
      <c r="E5993">
        <v>1</v>
      </c>
      <c r="F5993">
        <v>183</v>
      </c>
      <c r="G5993">
        <v>49697</v>
      </c>
      <c r="H5993">
        <v>0</v>
      </c>
      <c r="I5993">
        <v>0</v>
      </c>
      <c r="J5993">
        <v>0</v>
      </c>
      <c r="K5993">
        <v>0</v>
      </c>
      <c r="L5993">
        <v>0</v>
      </c>
      <c r="M5993">
        <v>0</v>
      </c>
      <c r="N5993">
        <v>1520</v>
      </c>
      <c r="O5993">
        <v>11280</v>
      </c>
      <c r="P5993">
        <v>0</v>
      </c>
      <c r="Q5993">
        <v>0</v>
      </c>
      <c r="R5993">
        <v>7810</v>
      </c>
      <c r="S5993">
        <v>3918</v>
      </c>
      <c r="T5993">
        <v>0</v>
      </c>
      <c r="U5993">
        <v>0</v>
      </c>
      <c r="V5993">
        <v>51217</v>
      </c>
      <c r="W5993">
        <v>74225</v>
      </c>
      <c r="X5993" t="s">
        <v>33</v>
      </c>
      <c r="Y5993" t="s">
        <v>34</v>
      </c>
      <c r="Z5993">
        <v>100</v>
      </c>
      <c r="AA5993" t="s">
        <v>35</v>
      </c>
      <c r="AB5993" t="s">
        <v>35</v>
      </c>
      <c r="AC5993">
        <v>0</v>
      </c>
      <c r="AD5993" t="s">
        <v>35</v>
      </c>
      <c r="AE5993" t="s">
        <v>35</v>
      </c>
      <c r="AF5993">
        <v>0</v>
      </c>
    </row>
    <row r="5994" spans="1:32" x14ac:dyDescent="0.25">
      <c r="A5994" t="s">
        <v>39</v>
      </c>
      <c r="B5994" t="s">
        <v>132</v>
      </c>
      <c r="C5994" t="s">
        <v>263</v>
      </c>
      <c r="D5994">
        <v>65007</v>
      </c>
      <c r="E5994">
        <v>1</v>
      </c>
      <c r="F5994">
        <v>184</v>
      </c>
      <c r="G5994">
        <v>49690</v>
      </c>
      <c r="H5994">
        <v>0</v>
      </c>
      <c r="I5994">
        <v>0</v>
      </c>
      <c r="J5994">
        <v>0</v>
      </c>
      <c r="K5994">
        <v>0</v>
      </c>
      <c r="L5994">
        <v>0</v>
      </c>
      <c r="M5994">
        <v>1286</v>
      </c>
      <c r="N5994">
        <v>271</v>
      </c>
      <c r="O5994">
        <v>9500</v>
      </c>
      <c r="P5994">
        <v>0</v>
      </c>
      <c r="Q5994">
        <v>0</v>
      </c>
      <c r="R5994">
        <v>20939</v>
      </c>
      <c r="S5994">
        <v>2569</v>
      </c>
      <c r="T5994">
        <v>0</v>
      </c>
      <c r="U5994">
        <v>0</v>
      </c>
      <c r="V5994">
        <v>51247</v>
      </c>
      <c r="W5994">
        <v>84255</v>
      </c>
      <c r="X5994" t="s">
        <v>33</v>
      </c>
      <c r="Y5994" t="s">
        <v>34</v>
      </c>
      <c r="Z5994">
        <v>100</v>
      </c>
      <c r="AA5994" t="s">
        <v>35</v>
      </c>
      <c r="AB5994" t="s">
        <v>35</v>
      </c>
      <c r="AC5994">
        <v>0</v>
      </c>
      <c r="AD5994" t="s">
        <v>35</v>
      </c>
      <c r="AE5994" t="s">
        <v>35</v>
      </c>
      <c r="AF5994">
        <v>0</v>
      </c>
    </row>
    <row r="5995" spans="1:32" x14ac:dyDescent="0.25">
      <c r="A5995" t="s">
        <v>39</v>
      </c>
      <c r="B5995" t="s">
        <v>132</v>
      </c>
      <c r="C5995" t="s">
        <v>263</v>
      </c>
      <c r="D5995">
        <v>416102</v>
      </c>
      <c r="E5995">
        <v>1</v>
      </c>
      <c r="F5995">
        <v>184</v>
      </c>
      <c r="G5995">
        <v>49690</v>
      </c>
      <c r="H5995">
        <v>0</v>
      </c>
      <c r="I5995">
        <v>0</v>
      </c>
      <c r="J5995">
        <v>0</v>
      </c>
      <c r="K5995">
        <v>0</v>
      </c>
      <c r="L5995">
        <v>0</v>
      </c>
      <c r="M5995">
        <v>540</v>
      </c>
      <c r="N5995">
        <v>0</v>
      </c>
      <c r="O5995">
        <v>0</v>
      </c>
      <c r="P5995">
        <v>0</v>
      </c>
      <c r="Q5995">
        <v>0</v>
      </c>
      <c r="R5995">
        <v>20633</v>
      </c>
      <c r="S5995">
        <v>3825</v>
      </c>
      <c r="T5995">
        <v>0</v>
      </c>
      <c r="U5995">
        <v>0</v>
      </c>
      <c r="V5995">
        <v>50230</v>
      </c>
      <c r="W5995">
        <v>74688</v>
      </c>
      <c r="X5995" t="s">
        <v>33</v>
      </c>
      <c r="Y5995" t="s">
        <v>34</v>
      </c>
      <c r="Z5995">
        <v>100</v>
      </c>
      <c r="AA5995" t="s">
        <v>35</v>
      </c>
      <c r="AB5995" t="s">
        <v>35</v>
      </c>
      <c r="AC5995">
        <v>0</v>
      </c>
      <c r="AD5995" t="s">
        <v>35</v>
      </c>
      <c r="AE5995" t="s">
        <v>35</v>
      </c>
      <c r="AF5995">
        <v>0</v>
      </c>
    </row>
    <row r="5996" spans="1:32" x14ac:dyDescent="0.25">
      <c r="A5996" t="s">
        <v>287</v>
      </c>
      <c r="B5996" t="s">
        <v>161</v>
      </c>
      <c r="C5996" t="s">
        <v>288</v>
      </c>
      <c r="D5996">
        <v>418512</v>
      </c>
      <c r="E5996">
        <v>1</v>
      </c>
      <c r="F5996">
        <v>183</v>
      </c>
      <c r="G5996">
        <v>49682</v>
      </c>
      <c r="H5996">
        <v>4800</v>
      </c>
      <c r="I5996">
        <v>0</v>
      </c>
      <c r="J5996">
        <v>0</v>
      </c>
      <c r="K5996">
        <v>0</v>
      </c>
      <c r="L5996">
        <v>0</v>
      </c>
      <c r="M5996">
        <v>0</v>
      </c>
      <c r="N5996">
        <v>2111</v>
      </c>
      <c r="O5996">
        <v>9500</v>
      </c>
      <c r="P5996">
        <v>0</v>
      </c>
      <c r="Q5996">
        <v>0</v>
      </c>
      <c r="R5996">
        <v>13713</v>
      </c>
      <c r="S5996">
        <v>4329</v>
      </c>
      <c r="T5996">
        <v>0</v>
      </c>
      <c r="U5996">
        <v>0</v>
      </c>
      <c r="V5996">
        <v>56593</v>
      </c>
      <c r="W5996">
        <v>84135</v>
      </c>
      <c r="X5996" t="s">
        <v>33</v>
      </c>
      <c r="Y5996" t="s">
        <v>34</v>
      </c>
      <c r="Z5996">
        <v>100</v>
      </c>
      <c r="AA5996" t="s">
        <v>35</v>
      </c>
      <c r="AB5996" t="s">
        <v>35</v>
      </c>
      <c r="AC5996">
        <v>0</v>
      </c>
      <c r="AD5996" t="s">
        <v>35</v>
      </c>
      <c r="AE5996" t="s">
        <v>35</v>
      </c>
      <c r="AF5996">
        <v>0</v>
      </c>
    </row>
    <row r="5997" spans="1:32" x14ac:dyDescent="0.25">
      <c r="A5997" t="s">
        <v>119</v>
      </c>
      <c r="B5997" t="s">
        <v>86</v>
      </c>
      <c r="C5997" t="s">
        <v>127</v>
      </c>
      <c r="D5997">
        <v>58165</v>
      </c>
      <c r="E5997">
        <v>1</v>
      </c>
      <c r="F5997">
        <v>185</v>
      </c>
      <c r="G5997">
        <v>49675</v>
      </c>
      <c r="H5997">
        <v>0</v>
      </c>
      <c r="I5997">
        <v>0</v>
      </c>
      <c r="J5997">
        <v>0</v>
      </c>
      <c r="K5997">
        <v>0</v>
      </c>
      <c r="L5997">
        <v>0</v>
      </c>
      <c r="M5997">
        <v>0</v>
      </c>
      <c r="N5997">
        <v>301</v>
      </c>
      <c r="O5997">
        <v>9306</v>
      </c>
      <c r="P5997">
        <v>485</v>
      </c>
      <c r="Q5997">
        <v>0</v>
      </c>
      <c r="R5997">
        <v>20836</v>
      </c>
      <c r="S5997">
        <v>3903</v>
      </c>
      <c r="T5997">
        <v>0</v>
      </c>
      <c r="U5997">
        <v>0</v>
      </c>
      <c r="V5997">
        <v>49976</v>
      </c>
      <c r="W5997">
        <v>84506</v>
      </c>
      <c r="X5997" t="s">
        <v>33</v>
      </c>
      <c r="Y5997" t="s">
        <v>34</v>
      </c>
      <c r="Z5997">
        <v>100</v>
      </c>
      <c r="AA5997" t="s">
        <v>35</v>
      </c>
      <c r="AB5997" t="s">
        <v>35</v>
      </c>
      <c r="AC5997">
        <v>0</v>
      </c>
      <c r="AD5997" t="s">
        <v>35</v>
      </c>
      <c r="AE5997" t="s">
        <v>35</v>
      </c>
      <c r="AF5997">
        <v>0</v>
      </c>
    </row>
    <row r="5998" spans="1:32" x14ac:dyDescent="0.25">
      <c r="A5998" t="s">
        <v>214</v>
      </c>
      <c r="B5998" t="s">
        <v>224</v>
      </c>
      <c r="C5998" t="s">
        <v>225</v>
      </c>
      <c r="D5998">
        <v>416616</v>
      </c>
      <c r="E5998">
        <v>1</v>
      </c>
      <c r="F5998">
        <v>185</v>
      </c>
      <c r="G5998">
        <v>49675</v>
      </c>
      <c r="H5998">
        <v>0</v>
      </c>
      <c r="I5998">
        <v>0</v>
      </c>
      <c r="J5998">
        <v>0</v>
      </c>
      <c r="K5998">
        <v>0</v>
      </c>
      <c r="L5998">
        <v>0</v>
      </c>
      <c r="M5998">
        <v>0</v>
      </c>
      <c r="N5998">
        <v>20585</v>
      </c>
      <c r="O5998">
        <v>9124</v>
      </c>
      <c r="P5998">
        <v>672</v>
      </c>
      <c r="Q5998">
        <v>571</v>
      </c>
      <c r="R5998">
        <v>8431</v>
      </c>
      <c r="S5998">
        <v>5258</v>
      </c>
      <c r="T5998">
        <v>0</v>
      </c>
      <c r="U5998">
        <v>231</v>
      </c>
      <c r="V5998">
        <v>70260</v>
      </c>
      <c r="W5998">
        <v>94547</v>
      </c>
      <c r="X5998" t="s">
        <v>33</v>
      </c>
      <c r="Y5998" t="s">
        <v>34</v>
      </c>
      <c r="Z5998">
        <v>100</v>
      </c>
      <c r="AA5998" t="s">
        <v>35</v>
      </c>
      <c r="AB5998" t="s">
        <v>35</v>
      </c>
      <c r="AC5998">
        <v>0</v>
      </c>
      <c r="AD5998" t="s">
        <v>35</v>
      </c>
      <c r="AE5998" t="s">
        <v>35</v>
      </c>
      <c r="AF5998">
        <v>0</v>
      </c>
    </row>
    <row r="5999" spans="1:32" x14ac:dyDescent="0.25">
      <c r="A5999" t="s">
        <v>30</v>
      </c>
      <c r="B5999" t="s">
        <v>31</v>
      </c>
      <c r="C5999" t="s">
        <v>32</v>
      </c>
      <c r="D5999">
        <v>45671</v>
      </c>
      <c r="E5999">
        <v>1</v>
      </c>
      <c r="F5999">
        <v>183</v>
      </c>
      <c r="G5999">
        <v>49661</v>
      </c>
      <c r="H5999">
        <v>0</v>
      </c>
      <c r="I5999">
        <v>385</v>
      </c>
      <c r="J5999">
        <v>0</v>
      </c>
      <c r="K5999">
        <v>0</v>
      </c>
      <c r="L5999">
        <v>0</v>
      </c>
      <c r="M5999">
        <v>480</v>
      </c>
      <c r="N5999">
        <v>1222</v>
      </c>
      <c r="O5999">
        <v>8820</v>
      </c>
      <c r="P5999">
        <v>0</v>
      </c>
      <c r="Q5999">
        <v>0</v>
      </c>
      <c r="R5999">
        <v>13187</v>
      </c>
      <c r="S5999">
        <v>0</v>
      </c>
      <c r="T5999">
        <v>0</v>
      </c>
      <c r="U5999">
        <v>0</v>
      </c>
      <c r="V5999">
        <v>51748</v>
      </c>
      <c r="W5999">
        <v>73755</v>
      </c>
      <c r="X5999" t="s">
        <v>33</v>
      </c>
      <c r="Y5999" t="s">
        <v>34</v>
      </c>
      <c r="Z5999">
        <v>71</v>
      </c>
      <c r="AA5999" t="s">
        <v>33</v>
      </c>
      <c r="AB5999" t="s">
        <v>34</v>
      </c>
      <c r="AC5999">
        <v>29</v>
      </c>
      <c r="AD5999" t="s">
        <v>35</v>
      </c>
      <c r="AE5999" t="s">
        <v>35</v>
      </c>
      <c r="AF5999">
        <v>0</v>
      </c>
    </row>
    <row r="6000" spans="1:32" x14ac:dyDescent="0.25">
      <c r="A6000" t="s">
        <v>198</v>
      </c>
      <c r="B6000" t="s">
        <v>83</v>
      </c>
      <c r="C6000" t="s">
        <v>199</v>
      </c>
      <c r="D6000">
        <v>63699</v>
      </c>
      <c r="E6000">
        <v>1</v>
      </c>
      <c r="F6000">
        <v>183</v>
      </c>
      <c r="G6000">
        <v>49650</v>
      </c>
      <c r="H6000">
        <v>0</v>
      </c>
      <c r="I6000">
        <v>0</v>
      </c>
      <c r="J6000">
        <v>0</v>
      </c>
      <c r="K6000">
        <v>0</v>
      </c>
      <c r="L6000">
        <v>0</v>
      </c>
      <c r="M6000">
        <v>0</v>
      </c>
      <c r="N6000">
        <v>0</v>
      </c>
      <c r="O6000">
        <v>9397</v>
      </c>
      <c r="P6000">
        <v>0</v>
      </c>
      <c r="Q6000">
        <v>0</v>
      </c>
      <c r="R6000">
        <v>13784</v>
      </c>
      <c r="S6000">
        <v>3798</v>
      </c>
      <c r="T6000">
        <v>0</v>
      </c>
      <c r="U6000">
        <v>0</v>
      </c>
      <c r="V6000">
        <v>49650</v>
      </c>
      <c r="W6000">
        <v>76629</v>
      </c>
      <c r="X6000" t="s">
        <v>33</v>
      </c>
      <c r="Y6000" t="s">
        <v>34</v>
      </c>
      <c r="Z6000">
        <v>100</v>
      </c>
      <c r="AA6000" t="s">
        <v>35</v>
      </c>
      <c r="AB6000" t="s">
        <v>35</v>
      </c>
      <c r="AC6000">
        <v>0</v>
      </c>
      <c r="AD6000" t="s">
        <v>35</v>
      </c>
      <c r="AE6000" t="s">
        <v>35</v>
      </c>
      <c r="AF6000">
        <v>0</v>
      </c>
    </row>
    <row r="6001" spans="1:32" x14ac:dyDescent="0.25">
      <c r="A6001" t="s">
        <v>160</v>
      </c>
      <c r="B6001" t="s">
        <v>161</v>
      </c>
      <c r="C6001" t="s">
        <v>162</v>
      </c>
      <c r="D6001">
        <v>63329</v>
      </c>
      <c r="E6001">
        <v>1</v>
      </c>
      <c r="F6001">
        <v>183</v>
      </c>
      <c r="G6001">
        <v>49650</v>
      </c>
      <c r="H6001">
        <v>0</v>
      </c>
      <c r="I6001">
        <v>0</v>
      </c>
      <c r="J6001">
        <v>0</v>
      </c>
      <c r="K6001">
        <v>0</v>
      </c>
      <c r="L6001">
        <v>0</v>
      </c>
      <c r="M6001">
        <v>0</v>
      </c>
      <c r="N6001">
        <v>1352</v>
      </c>
      <c r="O6001">
        <v>8486</v>
      </c>
      <c r="P6001">
        <v>0</v>
      </c>
      <c r="Q6001">
        <v>0</v>
      </c>
      <c r="R6001">
        <v>20879</v>
      </c>
      <c r="S6001">
        <v>3405</v>
      </c>
      <c r="T6001">
        <v>0</v>
      </c>
      <c r="U6001">
        <v>0</v>
      </c>
      <c r="V6001">
        <v>51002</v>
      </c>
      <c r="W6001">
        <v>83772</v>
      </c>
      <c r="X6001" t="s">
        <v>33</v>
      </c>
      <c r="Y6001" t="s">
        <v>34</v>
      </c>
      <c r="Z6001">
        <v>100</v>
      </c>
      <c r="AA6001" t="s">
        <v>35</v>
      </c>
      <c r="AB6001" t="s">
        <v>35</v>
      </c>
      <c r="AC6001">
        <v>0</v>
      </c>
      <c r="AD6001" t="s">
        <v>35</v>
      </c>
      <c r="AE6001" t="s">
        <v>35</v>
      </c>
      <c r="AF6001">
        <v>0</v>
      </c>
    </row>
    <row r="6002" spans="1:32" x14ac:dyDescent="0.25">
      <c r="A6002" t="s">
        <v>237</v>
      </c>
      <c r="B6002" t="s">
        <v>161</v>
      </c>
      <c r="C6002" t="s">
        <v>240</v>
      </c>
      <c r="D6002">
        <v>425057</v>
      </c>
      <c r="E6002">
        <v>1</v>
      </c>
      <c r="F6002">
        <v>182</v>
      </c>
      <c r="G6002">
        <v>49650</v>
      </c>
      <c r="H6002">
        <v>0</v>
      </c>
      <c r="I6002">
        <v>0</v>
      </c>
      <c r="J6002">
        <v>0</v>
      </c>
      <c r="K6002">
        <v>0</v>
      </c>
      <c r="L6002">
        <v>0</v>
      </c>
      <c r="M6002">
        <v>1440</v>
      </c>
      <c r="N6002">
        <v>0</v>
      </c>
      <c r="O6002">
        <v>9124</v>
      </c>
      <c r="P6002">
        <v>0</v>
      </c>
      <c r="Q6002">
        <v>1</v>
      </c>
      <c r="R6002">
        <v>6452</v>
      </c>
      <c r="S6002">
        <v>3826</v>
      </c>
      <c r="T6002">
        <v>0</v>
      </c>
      <c r="U6002">
        <v>0</v>
      </c>
      <c r="V6002">
        <v>51090</v>
      </c>
      <c r="W6002">
        <v>70493</v>
      </c>
      <c r="X6002" t="s">
        <v>33</v>
      </c>
      <c r="Y6002" t="s">
        <v>34</v>
      </c>
      <c r="Z6002">
        <v>100</v>
      </c>
      <c r="AA6002" t="s">
        <v>35</v>
      </c>
      <c r="AB6002" t="s">
        <v>35</v>
      </c>
      <c r="AC6002">
        <v>0</v>
      </c>
      <c r="AD6002" t="s">
        <v>35</v>
      </c>
      <c r="AE6002" t="s">
        <v>35</v>
      </c>
      <c r="AF6002">
        <v>0</v>
      </c>
    </row>
    <row r="6003" spans="1:32" x14ac:dyDescent="0.25">
      <c r="A6003" t="s">
        <v>119</v>
      </c>
      <c r="B6003" t="s">
        <v>64</v>
      </c>
      <c r="C6003" t="s">
        <v>125</v>
      </c>
      <c r="D6003">
        <v>429986</v>
      </c>
      <c r="E6003">
        <v>1</v>
      </c>
      <c r="F6003">
        <v>188</v>
      </c>
      <c r="G6003">
        <v>49649</v>
      </c>
      <c r="H6003">
        <v>0</v>
      </c>
      <c r="I6003">
        <v>0</v>
      </c>
      <c r="J6003">
        <v>0</v>
      </c>
      <c r="K6003">
        <v>0</v>
      </c>
      <c r="L6003">
        <v>0</v>
      </c>
      <c r="M6003">
        <v>505</v>
      </c>
      <c r="N6003">
        <v>1489</v>
      </c>
      <c r="O6003">
        <v>12694</v>
      </c>
      <c r="P6003">
        <v>0</v>
      </c>
      <c r="Q6003">
        <v>108</v>
      </c>
      <c r="R6003">
        <v>14337</v>
      </c>
      <c r="S6003">
        <v>3764</v>
      </c>
      <c r="T6003">
        <v>0</v>
      </c>
      <c r="U6003">
        <v>0</v>
      </c>
      <c r="V6003">
        <v>51643</v>
      </c>
      <c r="W6003">
        <v>82546</v>
      </c>
      <c r="X6003" t="s">
        <v>33</v>
      </c>
      <c r="Y6003" t="s">
        <v>34</v>
      </c>
      <c r="Z6003">
        <v>100</v>
      </c>
      <c r="AA6003" t="s">
        <v>35</v>
      </c>
      <c r="AB6003" t="s">
        <v>35</v>
      </c>
      <c r="AC6003">
        <v>0</v>
      </c>
      <c r="AD6003" t="s">
        <v>35</v>
      </c>
      <c r="AE6003" t="s">
        <v>35</v>
      </c>
      <c r="AF6003">
        <v>0</v>
      </c>
    </row>
    <row r="6004" spans="1:32" x14ac:dyDescent="0.25">
      <c r="A6004" t="s">
        <v>237</v>
      </c>
      <c r="B6004" t="s">
        <v>48</v>
      </c>
      <c r="C6004" t="s">
        <v>239</v>
      </c>
      <c r="D6004">
        <v>419465</v>
      </c>
      <c r="E6004">
        <v>1</v>
      </c>
      <c r="F6004">
        <v>182</v>
      </c>
      <c r="G6004">
        <v>49644</v>
      </c>
      <c r="H6004">
        <v>0</v>
      </c>
      <c r="I6004">
        <v>2413</v>
      </c>
      <c r="J6004">
        <v>0</v>
      </c>
      <c r="K6004">
        <v>0</v>
      </c>
      <c r="L6004">
        <v>0</v>
      </c>
      <c r="M6004">
        <v>0</v>
      </c>
      <c r="N6004">
        <v>3673</v>
      </c>
      <c r="O6004">
        <v>8573</v>
      </c>
      <c r="P6004">
        <v>0</v>
      </c>
      <c r="Q6004">
        <v>0</v>
      </c>
      <c r="R6004">
        <v>9675</v>
      </c>
      <c r="S6004">
        <v>4222</v>
      </c>
      <c r="T6004">
        <v>0</v>
      </c>
      <c r="U6004">
        <v>0</v>
      </c>
      <c r="V6004">
        <v>55730</v>
      </c>
      <c r="W6004">
        <v>78200</v>
      </c>
      <c r="X6004" t="s">
        <v>33</v>
      </c>
      <c r="Y6004" t="s">
        <v>34</v>
      </c>
      <c r="Z6004">
        <v>100</v>
      </c>
      <c r="AA6004" t="s">
        <v>35</v>
      </c>
      <c r="AB6004" t="s">
        <v>35</v>
      </c>
      <c r="AC6004">
        <v>0</v>
      </c>
      <c r="AD6004" t="s">
        <v>35</v>
      </c>
      <c r="AE6004" t="s">
        <v>35</v>
      </c>
      <c r="AF6004">
        <v>0</v>
      </c>
    </row>
    <row r="6005" spans="1:32" x14ac:dyDescent="0.25">
      <c r="A6005" t="s">
        <v>237</v>
      </c>
      <c r="B6005" t="s">
        <v>48</v>
      </c>
      <c r="C6005" t="s">
        <v>239</v>
      </c>
      <c r="D6005">
        <v>419674</v>
      </c>
      <c r="E6005">
        <v>1</v>
      </c>
      <c r="F6005">
        <v>182</v>
      </c>
      <c r="G6005">
        <v>49644</v>
      </c>
      <c r="H6005">
        <v>0</v>
      </c>
      <c r="I6005">
        <v>1365</v>
      </c>
      <c r="J6005">
        <v>0</v>
      </c>
      <c r="K6005">
        <v>0</v>
      </c>
      <c r="L6005">
        <v>0</v>
      </c>
      <c r="M6005">
        <v>0</v>
      </c>
      <c r="N6005">
        <v>2676</v>
      </c>
      <c r="O6005">
        <v>8573</v>
      </c>
      <c r="P6005">
        <v>0</v>
      </c>
      <c r="Q6005">
        <v>28</v>
      </c>
      <c r="R6005">
        <v>9537</v>
      </c>
      <c r="S6005">
        <v>4075</v>
      </c>
      <c r="T6005">
        <v>0</v>
      </c>
      <c r="U6005">
        <v>0</v>
      </c>
      <c r="V6005">
        <v>53685</v>
      </c>
      <c r="W6005">
        <v>75898</v>
      </c>
      <c r="X6005" t="s">
        <v>33</v>
      </c>
      <c r="Y6005" t="s">
        <v>34</v>
      </c>
      <c r="Z6005">
        <v>100</v>
      </c>
      <c r="AA6005" t="s">
        <v>35</v>
      </c>
      <c r="AB6005" t="s">
        <v>35</v>
      </c>
      <c r="AC6005">
        <v>0</v>
      </c>
      <c r="AD6005" t="s">
        <v>35</v>
      </c>
      <c r="AE6005" t="s">
        <v>35</v>
      </c>
      <c r="AF6005">
        <v>0</v>
      </c>
    </row>
    <row r="6006" spans="1:32" x14ac:dyDescent="0.25">
      <c r="A6006" t="s">
        <v>237</v>
      </c>
      <c r="B6006" t="s">
        <v>48</v>
      </c>
      <c r="C6006" t="s">
        <v>239</v>
      </c>
      <c r="D6006">
        <v>50114</v>
      </c>
      <c r="E6006">
        <v>1</v>
      </c>
      <c r="F6006">
        <v>182</v>
      </c>
      <c r="G6006">
        <v>49644</v>
      </c>
      <c r="H6006">
        <v>0</v>
      </c>
      <c r="I6006">
        <v>0</v>
      </c>
      <c r="J6006">
        <v>0</v>
      </c>
      <c r="K6006">
        <v>0</v>
      </c>
      <c r="L6006">
        <v>0</v>
      </c>
      <c r="M6006">
        <v>0</v>
      </c>
      <c r="N6006">
        <v>861</v>
      </c>
      <c r="O6006">
        <v>8573</v>
      </c>
      <c r="P6006">
        <v>0</v>
      </c>
      <c r="Q6006">
        <v>0</v>
      </c>
      <c r="R6006">
        <v>9276</v>
      </c>
      <c r="S6006">
        <v>3864</v>
      </c>
      <c r="T6006">
        <v>0</v>
      </c>
      <c r="U6006">
        <v>2750</v>
      </c>
      <c r="V6006">
        <v>50505</v>
      </c>
      <c r="W6006">
        <v>74968</v>
      </c>
      <c r="X6006" t="s">
        <v>33</v>
      </c>
      <c r="Y6006" t="s">
        <v>34</v>
      </c>
      <c r="Z6006">
        <v>100</v>
      </c>
      <c r="AA6006" t="s">
        <v>35</v>
      </c>
      <c r="AB6006" t="s">
        <v>35</v>
      </c>
      <c r="AC6006">
        <v>0</v>
      </c>
      <c r="AD6006" t="s">
        <v>35</v>
      </c>
      <c r="AE6006" t="s">
        <v>35</v>
      </c>
      <c r="AF6006">
        <v>0</v>
      </c>
    </row>
    <row r="6007" spans="1:32" x14ac:dyDescent="0.25">
      <c r="A6007" t="s">
        <v>237</v>
      </c>
      <c r="B6007" t="s">
        <v>48</v>
      </c>
      <c r="C6007" t="s">
        <v>239</v>
      </c>
      <c r="D6007">
        <v>50068</v>
      </c>
      <c r="E6007">
        <v>1</v>
      </c>
      <c r="F6007">
        <v>182</v>
      </c>
      <c r="G6007">
        <v>49644</v>
      </c>
      <c r="H6007">
        <v>0</v>
      </c>
      <c r="I6007">
        <v>0</v>
      </c>
      <c r="J6007">
        <v>0</v>
      </c>
      <c r="K6007">
        <v>0</v>
      </c>
      <c r="L6007">
        <v>0</v>
      </c>
      <c r="M6007">
        <v>70</v>
      </c>
      <c r="N6007">
        <v>1508</v>
      </c>
      <c r="O6007">
        <v>11146</v>
      </c>
      <c r="P6007">
        <v>0</v>
      </c>
      <c r="Q6007">
        <v>68</v>
      </c>
      <c r="R6007">
        <v>9289</v>
      </c>
      <c r="S6007">
        <v>3861</v>
      </c>
      <c r="T6007">
        <v>0</v>
      </c>
      <c r="U6007">
        <v>0</v>
      </c>
      <c r="V6007">
        <v>51222</v>
      </c>
      <c r="W6007">
        <v>75586</v>
      </c>
      <c r="X6007" t="s">
        <v>33</v>
      </c>
      <c r="Y6007" t="s">
        <v>34</v>
      </c>
      <c r="Z6007">
        <v>100</v>
      </c>
      <c r="AA6007" t="s">
        <v>35</v>
      </c>
      <c r="AB6007" t="s">
        <v>35</v>
      </c>
      <c r="AC6007">
        <v>0</v>
      </c>
      <c r="AD6007" t="s">
        <v>35</v>
      </c>
      <c r="AE6007" t="s">
        <v>35</v>
      </c>
      <c r="AF6007">
        <v>0</v>
      </c>
    </row>
    <row r="6008" spans="1:32" x14ac:dyDescent="0.25">
      <c r="A6008" t="s">
        <v>237</v>
      </c>
      <c r="B6008" t="s">
        <v>48</v>
      </c>
      <c r="C6008" t="s">
        <v>239</v>
      </c>
      <c r="D6008">
        <v>417988</v>
      </c>
      <c r="E6008">
        <v>1</v>
      </c>
      <c r="F6008">
        <v>182</v>
      </c>
      <c r="G6008">
        <v>49644</v>
      </c>
      <c r="H6008">
        <v>818</v>
      </c>
      <c r="I6008">
        <v>2826</v>
      </c>
      <c r="J6008">
        <v>0</v>
      </c>
      <c r="K6008">
        <v>0</v>
      </c>
      <c r="L6008">
        <v>0</v>
      </c>
      <c r="M6008">
        <v>0</v>
      </c>
      <c r="N6008">
        <v>4035</v>
      </c>
      <c r="O6008">
        <v>0</v>
      </c>
      <c r="P6008">
        <v>0</v>
      </c>
      <c r="Q6008">
        <v>0</v>
      </c>
      <c r="R6008">
        <v>9991</v>
      </c>
      <c r="S6008">
        <v>4355</v>
      </c>
      <c r="T6008">
        <v>0</v>
      </c>
      <c r="U6008">
        <v>7000</v>
      </c>
      <c r="V6008">
        <v>57323</v>
      </c>
      <c r="W6008">
        <v>78669</v>
      </c>
      <c r="X6008" t="s">
        <v>33</v>
      </c>
      <c r="Y6008" t="s">
        <v>34</v>
      </c>
      <c r="Z6008">
        <v>100</v>
      </c>
      <c r="AA6008" t="s">
        <v>35</v>
      </c>
      <c r="AB6008" t="s">
        <v>35</v>
      </c>
      <c r="AC6008">
        <v>0</v>
      </c>
      <c r="AD6008" t="s">
        <v>35</v>
      </c>
      <c r="AE6008" t="s">
        <v>35</v>
      </c>
      <c r="AF6008">
        <v>0</v>
      </c>
    </row>
    <row r="6009" spans="1:32" x14ac:dyDescent="0.25">
      <c r="A6009" t="s">
        <v>237</v>
      </c>
      <c r="B6009" t="s">
        <v>48</v>
      </c>
      <c r="C6009" t="s">
        <v>239</v>
      </c>
      <c r="D6009">
        <v>419818</v>
      </c>
      <c r="E6009">
        <v>1</v>
      </c>
      <c r="F6009">
        <v>182</v>
      </c>
      <c r="G6009">
        <v>49644</v>
      </c>
      <c r="H6009">
        <v>945</v>
      </c>
      <c r="I6009">
        <v>0</v>
      </c>
      <c r="J6009">
        <v>0</v>
      </c>
      <c r="K6009">
        <v>0</v>
      </c>
      <c r="L6009">
        <v>0</v>
      </c>
      <c r="M6009">
        <v>0</v>
      </c>
      <c r="N6009">
        <v>281</v>
      </c>
      <c r="O6009">
        <v>11369</v>
      </c>
      <c r="P6009">
        <v>0</v>
      </c>
      <c r="Q6009">
        <v>0</v>
      </c>
      <c r="R6009">
        <v>9452</v>
      </c>
      <c r="S6009">
        <v>3094</v>
      </c>
      <c r="T6009">
        <v>0</v>
      </c>
      <c r="U6009">
        <v>0</v>
      </c>
      <c r="V6009">
        <v>50870</v>
      </c>
      <c r="W6009">
        <v>74785</v>
      </c>
      <c r="X6009" t="s">
        <v>33</v>
      </c>
      <c r="Y6009" t="s">
        <v>34</v>
      </c>
      <c r="Z6009">
        <v>95</v>
      </c>
      <c r="AA6009" t="s">
        <v>37</v>
      </c>
      <c r="AB6009" t="s">
        <v>38</v>
      </c>
      <c r="AC6009">
        <v>5</v>
      </c>
      <c r="AD6009" t="s">
        <v>35</v>
      </c>
      <c r="AE6009" t="s">
        <v>35</v>
      </c>
      <c r="AF6009">
        <v>0</v>
      </c>
    </row>
    <row r="6010" spans="1:32" x14ac:dyDescent="0.25">
      <c r="A6010" t="s">
        <v>237</v>
      </c>
      <c r="B6010" t="s">
        <v>48</v>
      </c>
      <c r="C6010" t="s">
        <v>239</v>
      </c>
      <c r="D6010">
        <v>421023</v>
      </c>
      <c r="E6010">
        <v>1</v>
      </c>
      <c r="F6010">
        <v>182</v>
      </c>
      <c r="G6010">
        <v>49644</v>
      </c>
      <c r="H6010">
        <v>0</v>
      </c>
      <c r="I6010">
        <v>1950</v>
      </c>
      <c r="J6010">
        <v>0</v>
      </c>
      <c r="K6010">
        <v>0</v>
      </c>
      <c r="L6010">
        <v>0</v>
      </c>
      <c r="M6010">
        <v>546</v>
      </c>
      <c r="N6010">
        <v>7003</v>
      </c>
      <c r="O6010">
        <v>0</v>
      </c>
      <c r="P6010">
        <v>0</v>
      </c>
      <c r="Q6010">
        <v>0</v>
      </c>
      <c r="R6010">
        <v>9742</v>
      </c>
      <c r="S6010">
        <v>4524</v>
      </c>
      <c r="T6010">
        <v>0</v>
      </c>
      <c r="U6010">
        <v>5000</v>
      </c>
      <c r="V6010">
        <v>59143</v>
      </c>
      <c r="W6010">
        <v>78409</v>
      </c>
      <c r="X6010" t="s">
        <v>33</v>
      </c>
      <c r="Y6010" t="s">
        <v>34</v>
      </c>
      <c r="Z6010">
        <v>95</v>
      </c>
      <c r="AA6010" t="s">
        <v>37</v>
      </c>
      <c r="AB6010" t="s">
        <v>38</v>
      </c>
      <c r="AC6010">
        <v>5</v>
      </c>
      <c r="AD6010" t="s">
        <v>35</v>
      </c>
      <c r="AE6010" t="s">
        <v>35</v>
      </c>
      <c r="AF6010">
        <v>0</v>
      </c>
    </row>
    <row r="6011" spans="1:32" x14ac:dyDescent="0.25">
      <c r="A6011" t="s">
        <v>119</v>
      </c>
      <c r="B6011" t="s">
        <v>64</v>
      </c>
      <c r="C6011" t="s">
        <v>125</v>
      </c>
      <c r="D6011">
        <v>419061</v>
      </c>
      <c r="E6011">
        <v>1</v>
      </c>
      <c r="F6011">
        <v>188</v>
      </c>
      <c r="G6011">
        <v>49642</v>
      </c>
      <c r="H6011">
        <v>0</v>
      </c>
      <c r="I6011">
        <v>4170</v>
      </c>
      <c r="J6011">
        <v>0</v>
      </c>
      <c r="K6011">
        <v>0</v>
      </c>
      <c r="L6011">
        <v>0</v>
      </c>
      <c r="M6011">
        <v>120</v>
      </c>
      <c r="N6011">
        <v>0</v>
      </c>
      <c r="O6011">
        <v>10953</v>
      </c>
      <c r="P6011">
        <v>699</v>
      </c>
      <c r="Q6011">
        <v>108</v>
      </c>
      <c r="R6011">
        <v>14973</v>
      </c>
      <c r="S6011">
        <v>3910</v>
      </c>
      <c r="T6011">
        <v>0</v>
      </c>
      <c r="U6011">
        <v>0</v>
      </c>
      <c r="V6011">
        <v>53932</v>
      </c>
      <c r="W6011">
        <v>84575</v>
      </c>
      <c r="X6011" t="s">
        <v>33</v>
      </c>
      <c r="Y6011" t="s">
        <v>34</v>
      </c>
      <c r="Z6011">
        <v>100</v>
      </c>
      <c r="AA6011" t="s">
        <v>35</v>
      </c>
      <c r="AB6011" t="s">
        <v>35</v>
      </c>
      <c r="AC6011">
        <v>0</v>
      </c>
      <c r="AD6011" t="s">
        <v>35</v>
      </c>
      <c r="AE6011" t="s">
        <v>35</v>
      </c>
      <c r="AF6011">
        <v>0</v>
      </c>
    </row>
    <row r="6012" spans="1:32" x14ac:dyDescent="0.25">
      <c r="A6012" t="s">
        <v>119</v>
      </c>
      <c r="B6012" t="s">
        <v>64</v>
      </c>
      <c r="C6012" t="s">
        <v>125</v>
      </c>
      <c r="D6012">
        <v>421847</v>
      </c>
      <c r="E6012">
        <v>1</v>
      </c>
      <c r="F6012">
        <v>188</v>
      </c>
      <c r="G6012">
        <v>49642</v>
      </c>
      <c r="H6012">
        <v>0</v>
      </c>
      <c r="I6012">
        <v>0</v>
      </c>
      <c r="J6012">
        <v>0</v>
      </c>
      <c r="K6012">
        <v>0</v>
      </c>
      <c r="L6012">
        <v>0</v>
      </c>
      <c r="M6012">
        <v>1793</v>
      </c>
      <c r="N6012">
        <v>1070</v>
      </c>
      <c r="O6012">
        <v>0</v>
      </c>
      <c r="P6012">
        <v>699</v>
      </c>
      <c r="Q6012">
        <v>108</v>
      </c>
      <c r="R6012">
        <v>14514</v>
      </c>
      <c r="S6012">
        <v>3935</v>
      </c>
      <c r="T6012">
        <v>0</v>
      </c>
      <c r="U6012">
        <v>0</v>
      </c>
      <c r="V6012">
        <v>52505</v>
      </c>
      <c r="W6012">
        <v>71761</v>
      </c>
      <c r="X6012" t="s">
        <v>33</v>
      </c>
      <c r="Y6012" t="s">
        <v>34</v>
      </c>
      <c r="Z6012">
        <v>100</v>
      </c>
      <c r="AA6012" t="s">
        <v>35</v>
      </c>
      <c r="AB6012" t="s">
        <v>35</v>
      </c>
      <c r="AC6012">
        <v>0</v>
      </c>
      <c r="AD6012" t="s">
        <v>35</v>
      </c>
      <c r="AE6012" t="s">
        <v>35</v>
      </c>
      <c r="AF6012">
        <v>0</v>
      </c>
    </row>
    <row r="6013" spans="1:32" x14ac:dyDescent="0.25">
      <c r="A6013" t="s">
        <v>119</v>
      </c>
      <c r="B6013" t="s">
        <v>64</v>
      </c>
      <c r="C6013" t="s">
        <v>125</v>
      </c>
      <c r="D6013">
        <v>424825</v>
      </c>
      <c r="E6013">
        <v>1</v>
      </c>
      <c r="F6013">
        <v>188</v>
      </c>
      <c r="G6013">
        <v>49642</v>
      </c>
      <c r="H6013">
        <v>0</v>
      </c>
      <c r="I6013">
        <v>0</v>
      </c>
      <c r="J6013">
        <v>0</v>
      </c>
      <c r="K6013">
        <v>0</v>
      </c>
      <c r="L6013">
        <v>0</v>
      </c>
      <c r="M6013">
        <v>150</v>
      </c>
      <c r="N6013">
        <v>3646</v>
      </c>
      <c r="O6013">
        <v>7213</v>
      </c>
      <c r="P6013">
        <v>0</v>
      </c>
      <c r="Q6013">
        <v>108</v>
      </c>
      <c r="R6013">
        <v>14558</v>
      </c>
      <c r="S6013">
        <v>3982</v>
      </c>
      <c r="T6013">
        <v>0</v>
      </c>
      <c r="U6013">
        <v>0</v>
      </c>
      <c r="V6013">
        <v>53438</v>
      </c>
      <c r="W6013">
        <v>79299</v>
      </c>
      <c r="X6013" t="s">
        <v>33</v>
      </c>
      <c r="Y6013" t="s">
        <v>34</v>
      </c>
      <c r="Z6013">
        <v>100</v>
      </c>
      <c r="AA6013" t="s">
        <v>35</v>
      </c>
      <c r="AB6013" t="s">
        <v>35</v>
      </c>
      <c r="AC6013">
        <v>0</v>
      </c>
      <c r="AD6013" t="s">
        <v>35</v>
      </c>
      <c r="AE6013" t="s">
        <v>35</v>
      </c>
      <c r="AF6013">
        <v>0</v>
      </c>
    </row>
    <row r="6014" spans="1:32" x14ac:dyDescent="0.25">
      <c r="A6014" t="s">
        <v>119</v>
      </c>
      <c r="B6014" t="s">
        <v>64</v>
      </c>
      <c r="C6014" t="s">
        <v>125</v>
      </c>
      <c r="D6014">
        <v>421427</v>
      </c>
      <c r="E6014">
        <v>1</v>
      </c>
      <c r="F6014">
        <v>188</v>
      </c>
      <c r="G6014">
        <v>49642</v>
      </c>
      <c r="H6014">
        <v>0</v>
      </c>
      <c r="I6014">
        <v>2268</v>
      </c>
      <c r="J6014">
        <v>0</v>
      </c>
      <c r="K6014">
        <v>0</v>
      </c>
      <c r="L6014">
        <v>0</v>
      </c>
      <c r="M6014">
        <v>208</v>
      </c>
      <c r="N6014">
        <v>628</v>
      </c>
      <c r="O6014">
        <v>12694</v>
      </c>
      <c r="P6014">
        <v>699</v>
      </c>
      <c r="Q6014">
        <v>108</v>
      </c>
      <c r="R6014">
        <v>14643</v>
      </c>
      <c r="S6014">
        <v>3517</v>
      </c>
      <c r="T6014">
        <v>0</v>
      </c>
      <c r="U6014">
        <v>0</v>
      </c>
      <c r="V6014">
        <v>52746</v>
      </c>
      <c r="W6014">
        <v>84407</v>
      </c>
      <c r="X6014" t="s">
        <v>39</v>
      </c>
      <c r="Y6014" t="s">
        <v>40</v>
      </c>
      <c r="Z6014">
        <v>100</v>
      </c>
      <c r="AA6014" t="s">
        <v>35</v>
      </c>
      <c r="AB6014" t="s">
        <v>35</v>
      </c>
      <c r="AC6014">
        <v>0</v>
      </c>
      <c r="AD6014" t="s">
        <v>35</v>
      </c>
      <c r="AE6014" t="s">
        <v>35</v>
      </c>
      <c r="AF6014">
        <v>0</v>
      </c>
    </row>
    <row r="6015" spans="1:32" x14ac:dyDescent="0.25">
      <c r="A6015" t="s">
        <v>119</v>
      </c>
      <c r="B6015" t="s">
        <v>64</v>
      </c>
      <c r="C6015" t="s">
        <v>125</v>
      </c>
      <c r="D6015">
        <v>417288</v>
      </c>
      <c r="E6015">
        <v>1</v>
      </c>
      <c r="F6015">
        <v>188</v>
      </c>
      <c r="G6015">
        <v>49642</v>
      </c>
      <c r="H6015">
        <v>0</v>
      </c>
      <c r="I6015">
        <v>0</v>
      </c>
      <c r="J6015">
        <v>0</v>
      </c>
      <c r="K6015">
        <v>0</v>
      </c>
      <c r="L6015">
        <v>0</v>
      </c>
      <c r="M6015">
        <v>120</v>
      </c>
      <c r="N6015">
        <v>2423</v>
      </c>
      <c r="O6015">
        <v>16515</v>
      </c>
      <c r="P6015">
        <v>699</v>
      </c>
      <c r="Q6015">
        <v>108</v>
      </c>
      <c r="R6015">
        <v>14462</v>
      </c>
      <c r="S6015">
        <v>3464</v>
      </c>
      <c r="T6015">
        <v>0</v>
      </c>
      <c r="U6015">
        <v>0</v>
      </c>
      <c r="V6015">
        <v>52185</v>
      </c>
      <c r="W6015">
        <v>87433</v>
      </c>
      <c r="X6015" t="s">
        <v>33</v>
      </c>
      <c r="Y6015" t="s">
        <v>34</v>
      </c>
      <c r="Z6015">
        <v>100</v>
      </c>
      <c r="AA6015" t="s">
        <v>35</v>
      </c>
      <c r="AB6015" t="s">
        <v>35</v>
      </c>
      <c r="AC6015">
        <v>0</v>
      </c>
      <c r="AD6015" t="s">
        <v>35</v>
      </c>
      <c r="AE6015" t="s">
        <v>35</v>
      </c>
      <c r="AF6015">
        <v>0</v>
      </c>
    </row>
    <row r="6016" spans="1:32" x14ac:dyDescent="0.25">
      <c r="A6016" t="s">
        <v>39</v>
      </c>
      <c r="B6016" t="s">
        <v>132</v>
      </c>
      <c r="C6016" t="s">
        <v>263</v>
      </c>
      <c r="D6016">
        <v>417284</v>
      </c>
      <c r="E6016">
        <v>1</v>
      </c>
      <c r="F6016">
        <v>184</v>
      </c>
      <c r="G6016">
        <v>49635</v>
      </c>
      <c r="H6016">
        <v>0</v>
      </c>
      <c r="I6016">
        <v>0</v>
      </c>
      <c r="J6016">
        <v>0</v>
      </c>
      <c r="K6016">
        <v>0</v>
      </c>
      <c r="L6016">
        <v>0</v>
      </c>
      <c r="M6016">
        <v>690</v>
      </c>
      <c r="N6016">
        <v>271</v>
      </c>
      <c r="O6016">
        <v>0</v>
      </c>
      <c r="P6016">
        <v>0</v>
      </c>
      <c r="Q6016">
        <v>0</v>
      </c>
      <c r="R6016">
        <v>20672</v>
      </c>
      <c r="S6016">
        <v>3871</v>
      </c>
      <c r="T6016">
        <v>0</v>
      </c>
      <c r="U6016">
        <v>0</v>
      </c>
      <c r="V6016">
        <v>50596</v>
      </c>
      <c r="W6016">
        <v>75139</v>
      </c>
      <c r="X6016" t="s">
        <v>33</v>
      </c>
      <c r="Y6016" t="s">
        <v>34</v>
      </c>
      <c r="Z6016">
        <v>100</v>
      </c>
      <c r="AA6016" t="s">
        <v>35</v>
      </c>
      <c r="AB6016" t="s">
        <v>35</v>
      </c>
      <c r="AC6016">
        <v>0</v>
      </c>
      <c r="AD6016" t="s">
        <v>35</v>
      </c>
      <c r="AE6016" t="s">
        <v>35</v>
      </c>
      <c r="AF6016">
        <v>0</v>
      </c>
    </row>
    <row r="6017" spans="1:32" x14ac:dyDescent="0.25">
      <c r="A6017" t="s">
        <v>256</v>
      </c>
      <c r="B6017" t="s">
        <v>60</v>
      </c>
      <c r="C6017" t="s">
        <v>257</v>
      </c>
      <c r="D6017">
        <v>65266</v>
      </c>
      <c r="E6017">
        <v>1</v>
      </c>
      <c r="F6017">
        <v>183</v>
      </c>
      <c r="G6017">
        <v>49633</v>
      </c>
      <c r="H6017">
        <v>0</v>
      </c>
      <c r="I6017">
        <v>1040</v>
      </c>
      <c r="J6017">
        <v>0</v>
      </c>
      <c r="K6017">
        <v>0</v>
      </c>
      <c r="L6017">
        <v>0</v>
      </c>
      <c r="M6017">
        <v>0</v>
      </c>
      <c r="N6017">
        <v>1318</v>
      </c>
      <c r="O6017">
        <v>9124</v>
      </c>
      <c r="P6017">
        <v>0</v>
      </c>
      <c r="Q6017">
        <v>0</v>
      </c>
      <c r="R6017">
        <v>14584</v>
      </c>
      <c r="S6017">
        <v>3527</v>
      </c>
      <c r="T6017">
        <v>0</v>
      </c>
      <c r="U6017">
        <v>0</v>
      </c>
      <c r="V6017">
        <v>51991</v>
      </c>
      <c r="W6017">
        <v>79226</v>
      </c>
      <c r="X6017" t="s">
        <v>33</v>
      </c>
      <c r="Y6017" t="s">
        <v>34</v>
      </c>
      <c r="Z6017">
        <v>100</v>
      </c>
      <c r="AA6017" t="s">
        <v>35</v>
      </c>
      <c r="AB6017" t="s">
        <v>35</v>
      </c>
      <c r="AC6017">
        <v>0</v>
      </c>
      <c r="AD6017" t="s">
        <v>35</v>
      </c>
      <c r="AE6017" t="s">
        <v>35</v>
      </c>
      <c r="AF6017">
        <v>0</v>
      </c>
    </row>
    <row r="6018" spans="1:32" x14ac:dyDescent="0.25">
      <c r="A6018" t="s">
        <v>119</v>
      </c>
      <c r="B6018" t="s">
        <v>86</v>
      </c>
      <c r="C6018" t="s">
        <v>127</v>
      </c>
      <c r="D6018">
        <v>65453</v>
      </c>
      <c r="E6018">
        <v>1</v>
      </c>
      <c r="F6018">
        <v>185</v>
      </c>
      <c r="G6018">
        <v>49625</v>
      </c>
      <c r="H6018">
        <v>0</v>
      </c>
      <c r="I6018">
        <v>0</v>
      </c>
      <c r="J6018">
        <v>0</v>
      </c>
      <c r="K6018">
        <v>0</v>
      </c>
      <c r="L6018">
        <v>0</v>
      </c>
      <c r="M6018">
        <v>17</v>
      </c>
      <c r="N6018">
        <v>0</v>
      </c>
      <c r="O6018">
        <v>0</v>
      </c>
      <c r="P6018">
        <v>144</v>
      </c>
      <c r="Q6018">
        <v>0</v>
      </c>
      <c r="R6018">
        <v>20823</v>
      </c>
      <c r="S6018">
        <v>4023</v>
      </c>
      <c r="T6018">
        <v>0</v>
      </c>
      <c r="U6018">
        <v>9647</v>
      </c>
      <c r="V6018">
        <v>49642</v>
      </c>
      <c r="W6018">
        <v>84279</v>
      </c>
      <c r="X6018" t="s">
        <v>33</v>
      </c>
      <c r="Y6018" t="s">
        <v>34</v>
      </c>
      <c r="Z6018">
        <v>100</v>
      </c>
      <c r="AA6018" t="s">
        <v>35</v>
      </c>
      <c r="AB6018" t="s">
        <v>35</v>
      </c>
      <c r="AC6018">
        <v>0</v>
      </c>
      <c r="AD6018" t="s">
        <v>35</v>
      </c>
      <c r="AE6018" t="s">
        <v>35</v>
      </c>
      <c r="AF6018">
        <v>0</v>
      </c>
    </row>
    <row r="6019" spans="1:32" x14ac:dyDescent="0.25">
      <c r="A6019" t="s">
        <v>119</v>
      </c>
      <c r="B6019" t="s">
        <v>53</v>
      </c>
      <c r="C6019" t="s">
        <v>126</v>
      </c>
      <c r="D6019">
        <v>64617</v>
      </c>
      <c r="E6019">
        <v>1</v>
      </c>
      <c r="F6019">
        <v>182</v>
      </c>
      <c r="G6019">
        <v>49617</v>
      </c>
      <c r="H6019">
        <v>0</v>
      </c>
      <c r="I6019">
        <v>0</v>
      </c>
      <c r="J6019">
        <v>0</v>
      </c>
      <c r="K6019">
        <v>0</v>
      </c>
      <c r="L6019">
        <v>0</v>
      </c>
      <c r="M6019">
        <v>1000</v>
      </c>
      <c r="N6019">
        <v>0</v>
      </c>
      <c r="O6019">
        <v>8501</v>
      </c>
      <c r="P6019">
        <v>543</v>
      </c>
      <c r="Q6019">
        <v>257</v>
      </c>
      <c r="R6019">
        <v>14052</v>
      </c>
      <c r="S6019">
        <v>3570</v>
      </c>
      <c r="T6019">
        <v>0</v>
      </c>
      <c r="U6019">
        <v>0</v>
      </c>
      <c r="V6019">
        <v>50617</v>
      </c>
      <c r="W6019">
        <v>77540</v>
      </c>
      <c r="X6019" t="s">
        <v>51</v>
      </c>
      <c r="Y6019" t="s">
        <v>52</v>
      </c>
      <c r="Z6019">
        <v>60</v>
      </c>
      <c r="AA6019" t="s">
        <v>33</v>
      </c>
      <c r="AB6019" t="s">
        <v>34</v>
      </c>
      <c r="AC6019">
        <v>40</v>
      </c>
      <c r="AD6019" t="s">
        <v>35</v>
      </c>
      <c r="AE6019" t="s">
        <v>35</v>
      </c>
      <c r="AF6019">
        <v>0</v>
      </c>
    </row>
    <row r="6020" spans="1:32" x14ac:dyDescent="0.25">
      <c r="A6020" t="s">
        <v>119</v>
      </c>
      <c r="B6020" t="s">
        <v>129</v>
      </c>
      <c r="C6020" t="s">
        <v>130</v>
      </c>
      <c r="D6020">
        <v>63683</v>
      </c>
      <c r="E6020">
        <v>1</v>
      </c>
      <c r="F6020">
        <v>184</v>
      </c>
      <c r="G6020">
        <v>49600</v>
      </c>
      <c r="H6020">
        <v>0</v>
      </c>
      <c r="I6020">
        <v>5655</v>
      </c>
      <c r="J6020">
        <v>0</v>
      </c>
      <c r="K6020">
        <v>0</v>
      </c>
      <c r="L6020">
        <v>0</v>
      </c>
      <c r="M6020">
        <v>0</v>
      </c>
      <c r="N6020">
        <v>340</v>
      </c>
      <c r="O6020">
        <v>6177</v>
      </c>
      <c r="P6020">
        <v>410</v>
      </c>
      <c r="Q6020">
        <v>160</v>
      </c>
      <c r="R6020">
        <v>15434</v>
      </c>
      <c r="S6020">
        <v>3837</v>
      </c>
      <c r="T6020">
        <v>0</v>
      </c>
      <c r="U6020">
        <v>500</v>
      </c>
      <c r="V6020">
        <v>55595</v>
      </c>
      <c r="W6020">
        <v>82113</v>
      </c>
      <c r="X6020" t="s">
        <v>33</v>
      </c>
      <c r="Y6020" t="s">
        <v>34</v>
      </c>
      <c r="Z6020">
        <v>100</v>
      </c>
      <c r="AA6020" t="s">
        <v>35</v>
      </c>
      <c r="AB6020" t="s">
        <v>35</v>
      </c>
      <c r="AC6020">
        <v>0</v>
      </c>
      <c r="AD6020" t="s">
        <v>35</v>
      </c>
      <c r="AE6020" t="s">
        <v>35</v>
      </c>
      <c r="AF6020">
        <v>0</v>
      </c>
    </row>
    <row r="6021" spans="1:32" x14ac:dyDescent="0.25">
      <c r="A6021" t="s">
        <v>59</v>
      </c>
      <c r="B6021" t="s">
        <v>80</v>
      </c>
      <c r="C6021" t="s">
        <v>81</v>
      </c>
      <c r="D6021">
        <v>47034</v>
      </c>
      <c r="E6021">
        <v>1</v>
      </c>
      <c r="F6021">
        <v>185</v>
      </c>
      <c r="G6021">
        <v>49600</v>
      </c>
      <c r="H6021">
        <v>0</v>
      </c>
      <c r="I6021">
        <v>4500</v>
      </c>
      <c r="J6021">
        <v>0</v>
      </c>
      <c r="K6021">
        <v>0</v>
      </c>
      <c r="L6021">
        <v>0</v>
      </c>
      <c r="M6021">
        <v>450</v>
      </c>
      <c r="N6021">
        <v>330</v>
      </c>
      <c r="O6021">
        <v>9124</v>
      </c>
      <c r="P6021">
        <v>325</v>
      </c>
      <c r="Q6021">
        <v>0</v>
      </c>
      <c r="R6021">
        <v>8272</v>
      </c>
      <c r="S6021">
        <v>3980</v>
      </c>
      <c r="T6021">
        <v>0</v>
      </c>
      <c r="U6021">
        <v>0</v>
      </c>
      <c r="V6021">
        <v>54880</v>
      </c>
      <c r="W6021">
        <v>76581</v>
      </c>
      <c r="X6021" t="s">
        <v>33</v>
      </c>
      <c r="Y6021" t="s">
        <v>34</v>
      </c>
      <c r="Z6021">
        <v>100</v>
      </c>
      <c r="AA6021" t="s">
        <v>35</v>
      </c>
      <c r="AB6021" t="s">
        <v>35</v>
      </c>
      <c r="AC6021">
        <v>0</v>
      </c>
      <c r="AD6021" t="s">
        <v>35</v>
      </c>
      <c r="AE6021" t="s">
        <v>35</v>
      </c>
      <c r="AF6021">
        <v>0</v>
      </c>
    </row>
    <row r="6022" spans="1:32" x14ac:dyDescent="0.25">
      <c r="A6022" t="s">
        <v>320</v>
      </c>
      <c r="B6022" t="s">
        <v>326</v>
      </c>
      <c r="C6022" t="s">
        <v>327</v>
      </c>
      <c r="D6022">
        <v>416286</v>
      </c>
      <c r="E6022">
        <v>1</v>
      </c>
      <c r="F6022">
        <v>185</v>
      </c>
      <c r="G6022">
        <v>49600</v>
      </c>
      <c r="H6022">
        <v>0</v>
      </c>
      <c r="I6022">
        <v>743</v>
      </c>
      <c r="J6022">
        <v>0</v>
      </c>
      <c r="K6022">
        <v>0</v>
      </c>
      <c r="L6022">
        <v>0</v>
      </c>
      <c r="M6022">
        <v>175</v>
      </c>
      <c r="N6022">
        <v>827</v>
      </c>
      <c r="O6022">
        <v>8573</v>
      </c>
      <c r="P6022">
        <v>0</v>
      </c>
      <c r="Q6022">
        <v>0</v>
      </c>
      <c r="R6022">
        <v>14221</v>
      </c>
      <c r="S6022">
        <v>3934</v>
      </c>
      <c r="T6022">
        <v>0</v>
      </c>
      <c r="U6022">
        <v>0</v>
      </c>
      <c r="V6022">
        <v>51345</v>
      </c>
      <c r="W6022">
        <v>78073</v>
      </c>
      <c r="X6022" t="s">
        <v>33</v>
      </c>
      <c r="Y6022" t="s">
        <v>34</v>
      </c>
      <c r="Z6022">
        <v>100</v>
      </c>
      <c r="AA6022" t="s">
        <v>35</v>
      </c>
      <c r="AB6022" t="s">
        <v>35</v>
      </c>
      <c r="AC6022">
        <v>0</v>
      </c>
      <c r="AD6022" t="s">
        <v>35</v>
      </c>
      <c r="AE6022" t="s">
        <v>35</v>
      </c>
      <c r="AF6022">
        <v>0</v>
      </c>
    </row>
    <row r="6023" spans="1:32" x14ac:dyDescent="0.25">
      <c r="A6023" t="s">
        <v>320</v>
      </c>
      <c r="B6023" t="s">
        <v>326</v>
      </c>
      <c r="C6023" t="s">
        <v>327</v>
      </c>
      <c r="D6023">
        <v>416466</v>
      </c>
      <c r="E6023">
        <v>1</v>
      </c>
      <c r="F6023">
        <v>185</v>
      </c>
      <c r="G6023">
        <v>49600</v>
      </c>
      <c r="H6023">
        <v>0</v>
      </c>
      <c r="I6023">
        <v>1000</v>
      </c>
      <c r="J6023">
        <v>0</v>
      </c>
      <c r="K6023">
        <v>0</v>
      </c>
      <c r="L6023">
        <v>0</v>
      </c>
      <c r="M6023">
        <v>0</v>
      </c>
      <c r="N6023">
        <v>4806</v>
      </c>
      <c r="O6023">
        <v>8573</v>
      </c>
      <c r="P6023">
        <v>0</v>
      </c>
      <c r="Q6023">
        <v>0</v>
      </c>
      <c r="R6023">
        <v>15332</v>
      </c>
      <c r="S6023">
        <v>4156</v>
      </c>
      <c r="T6023">
        <v>0</v>
      </c>
      <c r="U6023">
        <v>0</v>
      </c>
      <c r="V6023">
        <v>55406</v>
      </c>
      <c r="W6023">
        <v>83467</v>
      </c>
      <c r="X6023" t="s">
        <v>33</v>
      </c>
      <c r="Y6023" t="s">
        <v>34</v>
      </c>
      <c r="Z6023">
        <v>100</v>
      </c>
      <c r="AA6023" t="s">
        <v>35</v>
      </c>
      <c r="AB6023" t="s">
        <v>35</v>
      </c>
      <c r="AC6023">
        <v>0</v>
      </c>
      <c r="AD6023" t="s">
        <v>35</v>
      </c>
      <c r="AE6023" t="s">
        <v>35</v>
      </c>
      <c r="AF6023">
        <v>0</v>
      </c>
    </row>
    <row r="6024" spans="1:32" x14ac:dyDescent="0.25">
      <c r="A6024" t="s">
        <v>72</v>
      </c>
      <c r="B6024" t="s">
        <v>83</v>
      </c>
      <c r="C6024" t="s">
        <v>164</v>
      </c>
      <c r="D6024">
        <v>424414</v>
      </c>
      <c r="E6024">
        <v>1</v>
      </c>
      <c r="F6024">
        <v>188</v>
      </c>
      <c r="G6024">
        <v>49594</v>
      </c>
      <c r="H6024">
        <v>1860</v>
      </c>
      <c r="I6024">
        <v>0</v>
      </c>
      <c r="J6024">
        <v>0</v>
      </c>
      <c r="K6024">
        <v>0</v>
      </c>
      <c r="L6024">
        <v>0</v>
      </c>
      <c r="M6024">
        <v>0</v>
      </c>
      <c r="N6024">
        <v>589</v>
      </c>
      <c r="O6024">
        <v>4930</v>
      </c>
      <c r="P6024">
        <v>0</v>
      </c>
      <c r="Q6024">
        <v>197</v>
      </c>
      <c r="R6024">
        <v>6635</v>
      </c>
      <c r="S6024">
        <v>3820</v>
      </c>
      <c r="T6024">
        <v>0</v>
      </c>
      <c r="U6024">
        <v>141</v>
      </c>
      <c r="V6024">
        <v>52043</v>
      </c>
      <c r="W6024">
        <v>67766</v>
      </c>
      <c r="X6024" t="s">
        <v>33</v>
      </c>
      <c r="Y6024" t="s">
        <v>34</v>
      </c>
      <c r="Z6024">
        <v>100</v>
      </c>
      <c r="AA6024" t="s">
        <v>35</v>
      </c>
      <c r="AB6024" t="s">
        <v>35</v>
      </c>
      <c r="AC6024">
        <v>0</v>
      </c>
      <c r="AD6024" t="s">
        <v>35</v>
      </c>
      <c r="AE6024" t="s">
        <v>35</v>
      </c>
      <c r="AF6024">
        <v>0</v>
      </c>
    </row>
    <row r="6025" spans="1:32" x14ac:dyDescent="0.25">
      <c r="A6025" t="s">
        <v>72</v>
      </c>
      <c r="B6025" t="s">
        <v>83</v>
      </c>
      <c r="C6025" t="s">
        <v>164</v>
      </c>
      <c r="D6025">
        <v>421166</v>
      </c>
      <c r="E6025">
        <v>1</v>
      </c>
      <c r="F6025">
        <v>188</v>
      </c>
      <c r="G6025">
        <v>49594</v>
      </c>
      <c r="H6025">
        <v>576</v>
      </c>
      <c r="I6025">
        <v>0</v>
      </c>
      <c r="J6025">
        <v>0</v>
      </c>
      <c r="K6025">
        <v>0</v>
      </c>
      <c r="L6025">
        <v>0</v>
      </c>
      <c r="M6025">
        <v>486</v>
      </c>
      <c r="N6025">
        <v>0</v>
      </c>
      <c r="O6025">
        <v>5359</v>
      </c>
      <c r="P6025">
        <v>0</v>
      </c>
      <c r="Q6025">
        <v>197</v>
      </c>
      <c r="R6025">
        <v>6459</v>
      </c>
      <c r="S6025">
        <v>3628</v>
      </c>
      <c r="T6025">
        <v>0</v>
      </c>
      <c r="U6025">
        <v>137</v>
      </c>
      <c r="V6025">
        <v>50656</v>
      </c>
      <c r="W6025">
        <v>66436</v>
      </c>
      <c r="X6025" t="s">
        <v>33</v>
      </c>
      <c r="Y6025" t="s">
        <v>34</v>
      </c>
      <c r="Z6025">
        <v>100</v>
      </c>
      <c r="AA6025" t="s">
        <v>35</v>
      </c>
      <c r="AB6025" t="s">
        <v>35</v>
      </c>
      <c r="AC6025">
        <v>0</v>
      </c>
      <c r="AD6025" t="s">
        <v>35</v>
      </c>
      <c r="AE6025" t="s">
        <v>35</v>
      </c>
      <c r="AF6025">
        <v>0</v>
      </c>
    </row>
    <row r="6026" spans="1:32" x14ac:dyDescent="0.25">
      <c r="A6026" t="s">
        <v>72</v>
      </c>
      <c r="B6026" t="s">
        <v>83</v>
      </c>
      <c r="C6026" t="s">
        <v>164</v>
      </c>
      <c r="D6026">
        <v>422742</v>
      </c>
      <c r="E6026">
        <v>1</v>
      </c>
      <c r="F6026">
        <v>188</v>
      </c>
      <c r="G6026">
        <v>49594</v>
      </c>
      <c r="H6026">
        <v>600</v>
      </c>
      <c r="I6026">
        <v>0</v>
      </c>
      <c r="J6026">
        <v>0</v>
      </c>
      <c r="K6026">
        <v>0</v>
      </c>
      <c r="L6026">
        <v>0</v>
      </c>
      <c r="M6026">
        <v>0</v>
      </c>
      <c r="N6026">
        <v>200</v>
      </c>
      <c r="O6026">
        <v>17274</v>
      </c>
      <c r="P6026">
        <v>0</v>
      </c>
      <c r="Q6026">
        <v>197</v>
      </c>
      <c r="R6026">
        <v>6425</v>
      </c>
      <c r="S6026">
        <v>3260</v>
      </c>
      <c r="T6026">
        <v>0</v>
      </c>
      <c r="U6026">
        <v>136</v>
      </c>
      <c r="V6026">
        <v>50394</v>
      </c>
      <c r="W6026">
        <v>77686</v>
      </c>
      <c r="X6026" t="s">
        <v>33</v>
      </c>
      <c r="Y6026" t="s">
        <v>34</v>
      </c>
      <c r="Z6026">
        <v>100</v>
      </c>
      <c r="AA6026" t="s">
        <v>35</v>
      </c>
      <c r="AB6026" t="s">
        <v>35</v>
      </c>
      <c r="AC6026">
        <v>0</v>
      </c>
      <c r="AD6026" t="s">
        <v>35</v>
      </c>
      <c r="AE6026" t="s">
        <v>35</v>
      </c>
      <c r="AF6026">
        <v>0</v>
      </c>
    </row>
    <row r="6027" spans="1:32" x14ac:dyDescent="0.25">
      <c r="A6027" t="s">
        <v>72</v>
      </c>
      <c r="B6027" t="s">
        <v>83</v>
      </c>
      <c r="C6027" t="s">
        <v>164</v>
      </c>
      <c r="D6027">
        <v>422241</v>
      </c>
      <c r="E6027">
        <v>1</v>
      </c>
      <c r="F6027">
        <v>188</v>
      </c>
      <c r="G6027">
        <v>49594</v>
      </c>
      <c r="H6027">
        <v>0</v>
      </c>
      <c r="I6027">
        <v>3154</v>
      </c>
      <c r="J6027">
        <v>0</v>
      </c>
      <c r="K6027">
        <v>0</v>
      </c>
      <c r="L6027">
        <v>0</v>
      </c>
      <c r="M6027">
        <v>81</v>
      </c>
      <c r="N6027">
        <v>0</v>
      </c>
      <c r="O6027">
        <v>0</v>
      </c>
      <c r="P6027">
        <v>0</v>
      </c>
      <c r="Q6027">
        <v>197</v>
      </c>
      <c r="R6027">
        <v>6736</v>
      </c>
      <c r="S6027">
        <v>3995</v>
      </c>
      <c r="T6027">
        <v>0</v>
      </c>
      <c r="U6027">
        <v>143</v>
      </c>
      <c r="V6027">
        <v>52829</v>
      </c>
      <c r="W6027">
        <v>63900</v>
      </c>
      <c r="X6027" t="s">
        <v>33</v>
      </c>
      <c r="Y6027" t="s">
        <v>34</v>
      </c>
      <c r="Z6027">
        <v>100</v>
      </c>
      <c r="AA6027" t="s">
        <v>35</v>
      </c>
      <c r="AB6027" t="s">
        <v>35</v>
      </c>
      <c r="AC6027">
        <v>0</v>
      </c>
      <c r="AD6027" t="s">
        <v>35</v>
      </c>
      <c r="AE6027" t="s">
        <v>35</v>
      </c>
      <c r="AF6027">
        <v>0</v>
      </c>
    </row>
    <row r="6028" spans="1:32" x14ac:dyDescent="0.25">
      <c r="A6028" t="s">
        <v>72</v>
      </c>
      <c r="B6028" t="s">
        <v>83</v>
      </c>
      <c r="C6028" t="s">
        <v>164</v>
      </c>
      <c r="D6028">
        <v>424757</v>
      </c>
      <c r="E6028">
        <v>1</v>
      </c>
      <c r="F6028">
        <v>188</v>
      </c>
      <c r="G6028">
        <v>49594</v>
      </c>
      <c r="H6028">
        <v>0</v>
      </c>
      <c r="I6028">
        <v>0</v>
      </c>
      <c r="J6028">
        <v>0</v>
      </c>
      <c r="K6028">
        <v>0</v>
      </c>
      <c r="L6028">
        <v>0</v>
      </c>
      <c r="M6028">
        <v>0</v>
      </c>
      <c r="N6028">
        <v>63</v>
      </c>
      <c r="O6028">
        <v>4930</v>
      </c>
      <c r="P6028">
        <v>0</v>
      </c>
      <c r="Q6028">
        <v>197</v>
      </c>
      <c r="R6028">
        <v>6331</v>
      </c>
      <c r="S6028">
        <v>3692</v>
      </c>
      <c r="T6028">
        <v>0</v>
      </c>
      <c r="U6028">
        <v>134</v>
      </c>
      <c r="V6028">
        <v>49657</v>
      </c>
      <c r="W6028">
        <v>64941</v>
      </c>
      <c r="X6028" t="s">
        <v>33</v>
      </c>
      <c r="Y6028" t="s">
        <v>34</v>
      </c>
      <c r="Z6028">
        <v>100</v>
      </c>
      <c r="AA6028" t="s">
        <v>35</v>
      </c>
      <c r="AB6028" t="s">
        <v>35</v>
      </c>
      <c r="AC6028">
        <v>0</v>
      </c>
      <c r="AD6028" t="s">
        <v>35</v>
      </c>
      <c r="AE6028" t="s">
        <v>35</v>
      </c>
      <c r="AF6028">
        <v>0</v>
      </c>
    </row>
    <row r="6029" spans="1:32" x14ac:dyDescent="0.25">
      <c r="A6029" t="s">
        <v>72</v>
      </c>
      <c r="B6029" t="s">
        <v>83</v>
      </c>
      <c r="C6029" t="s">
        <v>164</v>
      </c>
      <c r="D6029">
        <v>424788</v>
      </c>
      <c r="E6029">
        <v>1</v>
      </c>
      <c r="F6029">
        <v>188</v>
      </c>
      <c r="G6029">
        <v>49594</v>
      </c>
      <c r="H6029">
        <v>0</v>
      </c>
      <c r="I6029">
        <v>1448</v>
      </c>
      <c r="J6029">
        <v>0</v>
      </c>
      <c r="K6029">
        <v>0</v>
      </c>
      <c r="L6029">
        <v>0</v>
      </c>
      <c r="M6029">
        <v>0</v>
      </c>
      <c r="N6029">
        <v>0</v>
      </c>
      <c r="O6029">
        <v>5359</v>
      </c>
      <c r="P6029">
        <v>0</v>
      </c>
      <c r="Q6029">
        <v>197</v>
      </c>
      <c r="R6029">
        <v>6470</v>
      </c>
      <c r="S6029">
        <v>3742</v>
      </c>
      <c r="T6029">
        <v>0</v>
      </c>
      <c r="U6029">
        <v>138</v>
      </c>
      <c r="V6029">
        <v>51042</v>
      </c>
      <c r="W6029">
        <v>66948</v>
      </c>
      <c r="X6029" t="s">
        <v>33</v>
      </c>
      <c r="Y6029" t="s">
        <v>34</v>
      </c>
      <c r="Z6029">
        <v>100</v>
      </c>
      <c r="AA6029" t="s">
        <v>35</v>
      </c>
      <c r="AB6029" t="s">
        <v>35</v>
      </c>
      <c r="AC6029">
        <v>0</v>
      </c>
      <c r="AD6029" t="s">
        <v>35</v>
      </c>
      <c r="AE6029" t="s">
        <v>35</v>
      </c>
      <c r="AF6029">
        <v>0</v>
      </c>
    </row>
    <row r="6030" spans="1:32" x14ac:dyDescent="0.25">
      <c r="A6030" t="s">
        <v>72</v>
      </c>
      <c r="B6030" t="s">
        <v>83</v>
      </c>
      <c r="C6030" t="s">
        <v>164</v>
      </c>
      <c r="D6030">
        <v>424798</v>
      </c>
      <c r="E6030">
        <v>1</v>
      </c>
      <c r="F6030">
        <v>188</v>
      </c>
      <c r="G6030">
        <v>49594</v>
      </c>
      <c r="H6030">
        <v>12232</v>
      </c>
      <c r="I6030">
        <v>60</v>
      </c>
      <c r="J6030">
        <v>0</v>
      </c>
      <c r="K6030">
        <v>0</v>
      </c>
      <c r="L6030">
        <v>0</v>
      </c>
      <c r="M6030">
        <v>0</v>
      </c>
      <c r="N6030">
        <v>1492</v>
      </c>
      <c r="O6030">
        <v>4930</v>
      </c>
      <c r="P6030">
        <v>0</v>
      </c>
      <c r="Q6030">
        <v>197</v>
      </c>
      <c r="R6030">
        <v>7883</v>
      </c>
      <c r="S6030">
        <v>4702</v>
      </c>
      <c r="T6030">
        <v>0</v>
      </c>
      <c r="U6030">
        <v>171</v>
      </c>
      <c r="V6030">
        <v>63378</v>
      </c>
      <c r="W6030">
        <v>81261</v>
      </c>
      <c r="X6030" t="s">
        <v>33</v>
      </c>
      <c r="Y6030" t="s">
        <v>34</v>
      </c>
      <c r="Z6030">
        <v>100</v>
      </c>
      <c r="AA6030" t="s">
        <v>35</v>
      </c>
      <c r="AB6030" t="s">
        <v>35</v>
      </c>
      <c r="AC6030">
        <v>0</v>
      </c>
      <c r="AD6030" t="s">
        <v>35</v>
      </c>
      <c r="AE6030" t="s">
        <v>35</v>
      </c>
      <c r="AF6030">
        <v>0</v>
      </c>
    </row>
    <row r="6031" spans="1:32" x14ac:dyDescent="0.25">
      <c r="A6031" t="s">
        <v>72</v>
      </c>
      <c r="B6031" t="s">
        <v>83</v>
      </c>
      <c r="C6031" t="s">
        <v>164</v>
      </c>
      <c r="D6031">
        <v>424478</v>
      </c>
      <c r="E6031">
        <v>1</v>
      </c>
      <c r="F6031">
        <v>188</v>
      </c>
      <c r="G6031">
        <v>49594</v>
      </c>
      <c r="H6031">
        <v>0</v>
      </c>
      <c r="I6031">
        <v>2982</v>
      </c>
      <c r="J6031">
        <v>0</v>
      </c>
      <c r="K6031">
        <v>0</v>
      </c>
      <c r="L6031">
        <v>0</v>
      </c>
      <c r="M6031">
        <v>54</v>
      </c>
      <c r="N6031">
        <v>130</v>
      </c>
      <c r="O6031">
        <v>5359</v>
      </c>
      <c r="P6031">
        <v>0</v>
      </c>
      <c r="Q6031">
        <v>197</v>
      </c>
      <c r="R6031">
        <v>6727</v>
      </c>
      <c r="S6031">
        <v>3881</v>
      </c>
      <c r="T6031">
        <v>0</v>
      </c>
      <c r="U6031">
        <v>142</v>
      </c>
      <c r="V6031">
        <v>52760</v>
      </c>
      <c r="W6031">
        <v>69066</v>
      </c>
      <c r="X6031" t="s">
        <v>33</v>
      </c>
      <c r="Y6031" t="s">
        <v>34</v>
      </c>
      <c r="Z6031">
        <v>100</v>
      </c>
      <c r="AA6031" t="s">
        <v>35</v>
      </c>
      <c r="AB6031" t="s">
        <v>35</v>
      </c>
      <c r="AC6031">
        <v>0</v>
      </c>
      <c r="AD6031" t="s">
        <v>35</v>
      </c>
      <c r="AE6031" t="s">
        <v>35</v>
      </c>
      <c r="AF6031">
        <v>0</v>
      </c>
    </row>
    <row r="6032" spans="1:32" x14ac:dyDescent="0.25">
      <c r="A6032" t="s">
        <v>72</v>
      </c>
      <c r="B6032" t="s">
        <v>83</v>
      </c>
      <c r="C6032" t="s">
        <v>164</v>
      </c>
      <c r="D6032">
        <v>423501</v>
      </c>
      <c r="E6032">
        <v>1</v>
      </c>
      <c r="F6032">
        <v>188</v>
      </c>
      <c r="G6032">
        <v>49594</v>
      </c>
      <c r="H6032">
        <v>0</v>
      </c>
      <c r="I6032">
        <v>0</v>
      </c>
      <c r="J6032">
        <v>0</v>
      </c>
      <c r="K6032">
        <v>0</v>
      </c>
      <c r="L6032">
        <v>0</v>
      </c>
      <c r="M6032">
        <v>0</v>
      </c>
      <c r="N6032">
        <v>0</v>
      </c>
      <c r="O6032">
        <v>4930</v>
      </c>
      <c r="P6032">
        <v>0</v>
      </c>
      <c r="Q6032">
        <v>197</v>
      </c>
      <c r="R6032">
        <v>6323</v>
      </c>
      <c r="S6032">
        <v>3672</v>
      </c>
      <c r="T6032">
        <v>0</v>
      </c>
      <c r="U6032">
        <v>134</v>
      </c>
      <c r="V6032">
        <v>49594</v>
      </c>
      <c r="W6032">
        <v>64850</v>
      </c>
      <c r="X6032" t="s">
        <v>33</v>
      </c>
      <c r="Y6032" t="s">
        <v>34</v>
      </c>
      <c r="Z6032">
        <v>100</v>
      </c>
      <c r="AA6032" t="s">
        <v>35</v>
      </c>
      <c r="AB6032" t="s">
        <v>35</v>
      </c>
      <c r="AC6032">
        <v>0</v>
      </c>
      <c r="AD6032" t="s">
        <v>35</v>
      </c>
      <c r="AE6032" t="s">
        <v>35</v>
      </c>
      <c r="AF6032">
        <v>0</v>
      </c>
    </row>
    <row r="6033" spans="1:32" x14ac:dyDescent="0.25">
      <c r="A6033" t="s">
        <v>72</v>
      </c>
      <c r="B6033" t="s">
        <v>83</v>
      </c>
      <c r="C6033" t="s">
        <v>164</v>
      </c>
      <c r="D6033">
        <v>423693</v>
      </c>
      <c r="E6033">
        <v>1</v>
      </c>
      <c r="F6033">
        <v>188</v>
      </c>
      <c r="G6033">
        <v>49594</v>
      </c>
      <c r="H6033">
        <v>2394</v>
      </c>
      <c r="I6033">
        <v>4425</v>
      </c>
      <c r="J6033">
        <v>0</v>
      </c>
      <c r="K6033">
        <v>0</v>
      </c>
      <c r="L6033">
        <v>0</v>
      </c>
      <c r="M6033">
        <v>0</v>
      </c>
      <c r="N6033">
        <v>325</v>
      </c>
      <c r="O6033">
        <v>8054</v>
      </c>
      <c r="P6033">
        <v>0</v>
      </c>
      <c r="Q6033">
        <v>197</v>
      </c>
      <c r="R6033">
        <v>7234</v>
      </c>
      <c r="S6033">
        <v>4003</v>
      </c>
      <c r="T6033">
        <v>0</v>
      </c>
      <c r="U6033">
        <v>153</v>
      </c>
      <c r="V6033">
        <v>56738</v>
      </c>
      <c r="W6033">
        <v>76379</v>
      </c>
      <c r="X6033" t="s">
        <v>33</v>
      </c>
      <c r="Y6033" t="s">
        <v>34</v>
      </c>
      <c r="Z6033">
        <v>100</v>
      </c>
      <c r="AA6033" t="s">
        <v>35</v>
      </c>
      <c r="AB6033" t="s">
        <v>35</v>
      </c>
      <c r="AC6033">
        <v>0</v>
      </c>
      <c r="AD6033" t="s">
        <v>35</v>
      </c>
      <c r="AE6033" t="s">
        <v>35</v>
      </c>
      <c r="AF6033">
        <v>0</v>
      </c>
    </row>
    <row r="6034" spans="1:32" x14ac:dyDescent="0.25">
      <c r="A6034" t="s">
        <v>72</v>
      </c>
      <c r="B6034" t="s">
        <v>83</v>
      </c>
      <c r="C6034" t="s">
        <v>164</v>
      </c>
      <c r="D6034">
        <v>423858</v>
      </c>
      <c r="E6034">
        <v>1</v>
      </c>
      <c r="F6034">
        <v>188</v>
      </c>
      <c r="G6034">
        <v>49594</v>
      </c>
      <c r="H6034">
        <v>924</v>
      </c>
      <c r="I6034">
        <v>0</v>
      </c>
      <c r="J6034">
        <v>0</v>
      </c>
      <c r="K6034">
        <v>0</v>
      </c>
      <c r="L6034">
        <v>0</v>
      </c>
      <c r="M6034">
        <v>0</v>
      </c>
      <c r="N6034">
        <v>500</v>
      </c>
      <c r="O6034">
        <v>17719</v>
      </c>
      <c r="P6034">
        <v>0</v>
      </c>
      <c r="Q6034">
        <v>192</v>
      </c>
      <c r="R6034">
        <v>6505</v>
      </c>
      <c r="S6034">
        <v>2998</v>
      </c>
      <c r="T6034">
        <v>0</v>
      </c>
      <c r="U6034">
        <v>138</v>
      </c>
      <c r="V6034">
        <v>51018</v>
      </c>
      <c r="W6034">
        <v>78570</v>
      </c>
      <c r="X6034" t="s">
        <v>33</v>
      </c>
      <c r="Y6034" t="s">
        <v>34</v>
      </c>
      <c r="Z6034">
        <v>100</v>
      </c>
      <c r="AA6034" t="s">
        <v>35</v>
      </c>
      <c r="AB6034" t="s">
        <v>35</v>
      </c>
      <c r="AC6034">
        <v>0</v>
      </c>
      <c r="AD6034" t="s">
        <v>35</v>
      </c>
      <c r="AE6034" t="s">
        <v>35</v>
      </c>
      <c r="AF6034">
        <v>0</v>
      </c>
    </row>
    <row r="6035" spans="1:32" x14ac:dyDescent="0.25">
      <c r="A6035" t="s">
        <v>72</v>
      </c>
      <c r="B6035" t="s">
        <v>83</v>
      </c>
      <c r="C6035" t="s">
        <v>164</v>
      </c>
      <c r="D6035">
        <v>425050</v>
      </c>
      <c r="E6035">
        <v>1</v>
      </c>
      <c r="F6035">
        <v>188</v>
      </c>
      <c r="G6035">
        <v>49594</v>
      </c>
      <c r="H6035">
        <v>0</v>
      </c>
      <c r="I6035">
        <v>0</v>
      </c>
      <c r="J6035">
        <v>0</v>
      </c>
      <c r="K6035">
        <v>0</v>
      </c>
      <c r="L6035">
        <v>0</v>
      </c>
      <c r="M6035">
        <v>0</v>
      </c>
      <c r="N6035">
        <v>930</v>
      </c>
      <c r="O6035">
        <v>0</v>
      </c>
      <c r="P6035">
        <v>0</v>
      </c>
      <c r="Q6035">
        <v>197</v>
      </c>
      <c r="R6035">
        <v>6323</v>
      </c>
      <c r="S6035">
        <v>3865</v>
      </c>
      <c r="T6035">
        <v>0</v>
      </c>
      <c r="U6035">
        <v>136</v>
      </c>
      <c r="V6035">
        <v>50524</v>
      </c>
      <c r="W6035">
        <v>61045</v>
      </c>
      <c r="X6035" t="s">
        <v>39</v>
      </c>
      <c r="Y6035" t="s">
        <v>40</v>
      </c>
      <c r="Z6035">
        <v>100</v>
      </c>
      <c r="AA6035" t="s">
        <v>35</v>
      </c>
      <c r="AB6035" t="s">
        <v>35</v>
      </c>
      <c r="AC6035">
        <v>0</v>
      </c>
      <c r="AD6035" t="s">
        <v>35</v>
      </c>
      <c r="AE6035" t="s">
        <v>35</v>
      </c>
      <c r="AF6035">
        <v>0</v>
      </c>
    </row>
    <row r="6036" spans="1:32" x14ac:dyDescent="0.25">
      <c r="A6036" t="s">
        <v>320</v>
      </c>
      <c r="B6036" t="s">
        <v>83</v>
      </c>
      <c r="C6036" t="s">
        <v>321</v>
      </c>
      <c r="D6036">
        <v>427945</v>
      </c>
      <c r="E6036">
        <v>1</v>
      </c>
      <c r="F6036">
        <v>186</v>
      </c>
      <c r="G6036">
        <v>49579</v>
      </c>
      <c r="H6036">
        <v>0</v>
      </c>
      <c r="I6036">
        <v>0</v>
      </c>
      <c r="J6036">
        <v>0</v>
      </c>
      <c r="K6036">
        <v>0</v>
      </c>
      <c r="L6036">
        <v>0</v>
      </c>
      <c r="M6036">
        <v>0</v>
      </c>
      <c r="N6036">
        <v>2601</v>
      </c>
      <c r="O6036">
        <v>0</v>
      </c>
      <c r="P6036">
        <v>0</v>
      </c>
      <c r="Q6036">
        <v>5</v>
      </c>
      <c r="R6036">
        <v>6449</v>
      </c>
      <c r="S6036">
        <v>4068</v>
      </c>
      <c r="T6036">
        <v>0</v>
      </c>
      <c r="U6036">
        <v>0</v>
      </c>
      <c r="V6036">
        <v>52180</v>
      </c>
      <c r="W6036">
        <v>62702</v>
      </c>
      <c r="X6036" t="s">
        <v>33</v>
      </c>
      <c r="Y6036" t="s">
        <v>34</v>
      </c>
      <c r="Z6036">
        <v>100</v>
      </c>
      <c r="AA6036" t="s">
        <v>35</v>
      </c>
      <c r="AB6036" t="s">
        <v>35</v>
      </c>
      <c r="AC6036">
        <v>0</v>
      </c>
      <c r="AD6036" t="s">
        <v>35</v>
      </c>
      <c r="AE6036" t="s">
        <v>35</v>
      </c>
      <c r="AF6036">
        <v>0</v>
      </c>
    </row>
    <row r="6037" spans="1:32" x14ac:dyDescent="0.25">
      <c r="A6037" t="s">
        <v>194</v>
      </c>
      <c r="B6037" t="s">
        <v>48</v>
      </c>
      <c r="C6037" t="s">
        <v>195</v>
      </c>
      <c r="D6037">
        <v>39413</v>
      </c>
      <c r="E6037">
        <v>1</v>
      </c>
      <c r="F6037">
        <v>180</v>
      </c>
      <c r="G6037">
        <v>49575</v>
      </c>
      <c r="H6037">
        <v>0</v>
      </c>
      <c r="I6037">
        <v>0</v>
      </c>
      <c r="J6037">
        <v>0</v>
      </c>
      <c r="K6037">
        <v>0</v>
      </c>
      <c r="L6037">
        <v>0</v>
      </c>
      <c r="M6037">
        <v>0</v>
      </c>
      <c r="N6037">
        <v>1500</v>
      </c>
      <c r="O6037">
        <v>8905</v>
      </c>
      <c r="P6037">
        <v>0</v>
      </c>
      <c r="Q6037">
        <v>271</v>
      </c>
      <c r="R6037">
        <v>6544</v>
      </c>
      <c r="S6037">
        <v>3944</v>
      </c>
      <c r="T6037">
        <v>0</v>
      </c>
      <c r="U6037">
        <v>0</v>
      </c>
      <c r="V6037">
        <v>51075</v>
      </c>
      <c r="W6037">
        <v>70739</v>
      </c>
      <c r="X6037" t="s">
        <v>33</v>
      </c>
      <c r="Y6037" t="s">
        <v>34</v>
      </c>
      <c r="Z6037">
        <v>100</v>
      </c>
      <c r="AA6037" t="s">
        <v>35</v>
      </c>
      <c r="AB6037" t="s">
        <v>35</v>
      </c>
      <c r="AC6037">
        <v>0</v>
      </c>
      <c r="AD6037" t="s">
        <v>35</v>
      </c>
      <c r="AE6037" t="s">
        <v>35</v>
      </c>
      <c r="AF6037">
        <v>0</v>
      </c>
    </row>
    <row r="6038" spans="1:32" x14ac:dyDescent="0.25">
      <c r="A6038" t="s">
        <v>311</v>
      </c>
      <c r="B6038" t="s">
        <v>68</v>
      </c>
      <c r="C6038" t="s">
        <v>313</v>
      </c>
      <c r="D6038">
        <v>65995</v>
      </c>
      <c r="E6038">
        <v>1</v>
      </c>
      <c r="F6038">
        <v>185</v>
      </c>
      <c r="G6038">
        <v>49561</v>
      </c>
      <c r="H6038">
        <v>0</v>
      </c>
      <c r="I6038">
        <v>0</v>
      </c>
      <c r="J6038">
        <v>0</v>
      </c>
      <c r="K6038">
        <v>0</v>
      </c>
      <c r="L6038">
        <v>0</v>
      </c>
      <c r="M6038">
        <v>0</v>
      </c>
      <c r="N6038">
        <v>2021</v>
      </c>
      <c r="O6038">
        <v>6137</v>
      </c>
      <c r="P6038">
        <v>528</v>
      </c>
      <c r="Q6038">
        <v>0</v>
      </c>
      <c r="R6038">
        <v>8838</v>
      </c>
      <c r="S6038">
        <v>3946</v>
      </c>
      <c r="T6038">
        <v>0</v>
      </c>
      <c r="U6038">
        <v>0</v>
      </c>
      <c r="V6038">
        <v>51582</v>
      </c>
      <c r="W6038">
        <v>71031</v>
      </c>
      <c r="X6038" t="s">
        <v>33</v>
      </c>
      <c r="Y6038" t="s">
        <v>34</v>
      </c>
      <c r="Z6038">
        <v>100</v>
      </c>
      <c r="AA6038" t="s">
        <v>35</v>
      </c>
      <c r="AB6038" t="s">
        <v>35</v>
      </c>
      <c r="AC6038">
        <v>0</v>
      </c>
      <c r="AD6038" t="s">
        <v>35</v>
      </c>
      <c r="AE6038" t="s">
        <v>35</v>
      </c>
      <c r="AF6038">
        <v>0</v>
      </c>
    </row>
    <row r="6039" spans="1:32" x14ac:dyDescent="0.25">
      <c r="A6039" t="s">
        <v>241</v>
      </c>
      <c r="B6039" t="s">
        <v>83</v>
      </c>
      <c r="C6039" t="s">
        <v>242</v>
      </c>
      <c r="D6039">
        <v>63592</v>
      </c>
      <c r="E6039">
        <v>1</v>
      </c>
      <c r="F6039">
        <v>184</v>
      </c>
      <c r="G6039">
        <v>49550</v>
      </c>
      <c r="H6039">
        <v>0</v>
      </c>
      <c r="I6039">
        <v>0</v>
      </c>
      <c r="J6039">
        <v>0</v>
      </c>
      <c r="K6039">
        <v>0</v>
      </c>
      <c r="L6039">
        <v>0</v>
      </c>
      <c r="M6039">
        <v>3044</v>
      </c>
      <c r="N6039">
        <v>1390</v>
      </c>
      <c r="O6039">
        <v>9124</v>
      </c>
      <c r="P6039">
        <v>655</v>
      </c>
      <c r="Q6039">
        <v>0</v>
      </c>
      <c r="R6039">
        <v>21849</v>
      </c>
      <c r="S6039">
        <v>2935</v>
      </c>
      <c r="T6039">
        <v>0</v>
      </c>
      <c r="U6039">
        <v>0</v>
      </c>
      <c r="V6039">
        <v>53984</v>
      </c>
      <c r="W6039">
        <v>88547</v>
      </c>
      <c r="X6039" t="s">
        <v>33</v>
      </c>
      <c r="Y6039" t="s">
        <v>34</v>
      </c>
      <c r="Z6039">
        <v>80</v>
      </c>
      <c r="AA6039" t="s">
        <v>33</v>
      </c>
      <c r="AB6039" t="s">
        <v>34</v>
      </c>
      <c r="AC6039">
        <v>10</v>
      </c>
      <c r="AD6039" t="s">
        <v>33</v>
      </c>
      <c r="AE6039" t="s">
        <v>34</v>
      </c>
      <c r="AF6039">
        <v>10</v>
      </c>
    </row>
    <row r="6040" spans="1:32" x14ac:dyDescent="0.25">
      <c r="A6040" t="s">
        <v>311</v>
      </c>
      <c r="B6040" t="s">
        <v>68</v>
      </c>
      <c r="C6040" t="s">
        <v>313</v>
      </c>
      <c r="D6040">
        <v>57358</v>
      </c>
      <c r="E6040">
        <v>1</v>
      </c>
      <c r="F6040">
        <v>185</v>
      </c>
      <c r="G6040">
        <v>49542</v>
      </c>
      <c r="H6040">
        <v>0</v>
      </c>
      <c r="I6040">
        <v>879</v>
      </c>
      <c r="J6040">
        <v>0</v>
      </c>
      <c r="K6040">
        <v>0</v>
      </c>
      <c r="L6040">
        <v>0</v>
      </c>
      <c r="M6040">
        <v>0</v>
      </c>
      <c r="N6040">
        <v>6610</v>
      </c>
      <c r="O6040">
        <v>896</v>
      </c>
      <c r="P6040">
        <v>447</v>
      </c>
      <c r="Q6040">
        <v>0</v>
      </c>
      <c r="R6040">
        <v>8969</v>
      </c>
      <c r="S6040">
        <v>4363</v>
      </c>
      <c r="T6040">
        <v>0</v>
      </c>
      <c r="U6040">
        <v>0</v>
      </c>
      <c r="V6040">
        <v>57031</v>
      </c>
      <c r="W6040">
        <v>71706</v>
      </c>
      <c r="X6040" t="s">
        <v>33</v>
      </c>
      <c r="Y6040" t="s">
        <v>34</v>
      </c>
      <c r="Z6040">
        <v>100</v>
      </c>
      <c r="AA6040" t="s">
        <v>35</v>
      </c>
      <c r="AB6040" t="s">
        <v>35</v>
      </c>
      <c r="AC6040">
        <v>0</v>
      </c>
      <c r="AD6040" t="s">
        <v>35</v>
      </c>
      <c r="AE6040" t="s">
        <v>35</v>
      </c>
      <c r="AF6040">
        <v>0</v>
      </c>
    </row>
    <row r="6041" spans="1:32" x14ac:dyDescent="0.25">
      <c r="A6041" t="s">
        <v>214</v>
      </c>
      <c r="B6041" t="s">
        <v>123</v>
      </c>
      <c r="C6041" t="s">
        <v>216</v>
      </c>
      <c r="D6041">
        <v>64572</v>
      </c>
      <c r="E6041">
        <v>1</v>
      </c>
      <c r="F6041">
        <v>184</v>
      </c>
      <c r="G6041">
        <v>49540</v>
      </c>
      <c r="H6041">
        <v>3233</v>
      </c>
      <c r="I6041">
        <v>618</v>
      </c>
      <c r="J6041">
        <v>0</v>
      </c>
      <c r="K6041">
        <v>0</v>
      </c>
      <c r="L6041">
        <v>0</v>
      </c>
      <c r="M6041">
        <v>0</v>
      </c>
      <c r="N6041">
        <v>15</v>
      </c>
      <c r="O6041">
        <v>7106</v>
      </c>
      <c r="P6041">
        <v>0</v>
      </c>
      <c r="Q6041">
        <v>0</v>
      </c>
      <c r="R6041">
        <v>6807</v>
      </c>
      <c r="S6041">
        <v>4235</v>
      </c>
      <c r="T6041">
        <v>0</v>
      </c>
      <c r="U6041">
        <v>0</v>
      </c>
      <c r="V6041">
        <v>53406</v>
      </c>
      <c r="W6041">
        <v>71554</v>
      </c>
      <c r="X6041" t="s">
        <v>33</v>
      </c>
      <c r="Y6041" t="s">
        <v>34</v>
      </c>
      <c r="Z6041">
        <v>66</v>
      </c>
      <c r="AA6041" t="s">
        <v>33</v>
      </c>
      <c r="AB6041" t="s">
        <v>34</v>
      </c>
      <c r="AC6041">
        <v>34</v>
      </c>
      <c r="AD6041" t="s">
        <v>35</v>
      </c>
      <c r="AE6041" t="s">
        <v>35</v>
      </c>
      <c r="AF6041">
        <v>0</v>
      </c>
    </row>
    <row r="6042" spans="1:32" x14ac:dyDescent="0.25">
      <c r="A6042" t="s">
        <v>72</v>
      </c>
      <c r="B6042" t="s">
        <v>83</v>
      </c>
      <c r="C6042" t="s">
        <v>164</v>
      </c>
      <c r="D6042">
        <v>64931</v>
      </c>
      <c r="E6042">
        <v>1</v>
      </c>
      <c r="F6042">
        <v>188</v>
      </c>
      <c r="G6042">
        <v>49538</v>
      </c>
      <c r="H6042">
        <v>600</v>
      </c>
      <c r="I6042">
        <v>0</v>
      </c>
      <c r="J6042">
        <v>0</v>
      </c>
      <c r="K6042">
        <v>0</v>
      </c>
      <c r="L6042">
        <v>0</v>
      </c>
      <c r="M6042">
        <v>0</v>
      </c>
      <c r="N6042">
        <v>0</v>
      </c>
      <c r="O6042">
        <v>0</v>
      </c>
      <c r="P6042">
        <v>0</v>
      </c>
      <c r="Q6042">
        <v>197</v>
      </c>
      <c r="R6042">
        <v>6393</v>
      </c>
      <c r="S6042">
        <v>3836</v>
      </c>
      <c r="T6042">
        <v>0</v>
      </c>
      <c r="U6042">
        <v>135</v>
      </c>
      <c r="V6042">
        <v>50138</v>
      </c>
      <c r="W6042">
        <v>60699</v>
      </c>
      <c r="X6042" t="s">
        <v>33</v>
      </c>
      <c r="Y6042" t="s">
        <v>34</v>
      </c>
      <c r="Z6042">
        <v>100</v>
      </c>
      <c r="AA6042" t="s">
        <v>35</v>
      </c>
      <c r="AB6042" t="s">
        <v>35</v>
      </c>
      <c r="AC6042">
        <v>0</v>
      </c>
      <c r="AD6042" t="s">
        <v>35</v>
      </c>
      <c r="AE6042" t="s">
        <v>35</v>
      </c>
      <c r="AF6042">
        <v>0</v>
      </c>
    </row>
    <row r="6043" spans="1:32" x14ac:dyDescent="0.25">
      <c r="A6043" t="s">
        <v>72</v>
      </c>
      <c r="B6043" t="s">
        <v>83</v>
      </c>
      <c r="C6043" t="s">
        <v>164</v>
      </c>
      <c r="D6043">
        <v>423561</v>
      </c>
      <c r="E6043">
        <v>1</v>
      </c>
      <c r="F6043">
        <v>188</v>
      </c>
      <c r="G6043">
        <v>49538</v>
      </c>
      <c r="H6043">
        <v>963</v>
      </c>
      <c r="I6043">
        <v>0</v>
      </c>
      <c r="J6043">
        <v>0</v>
      </c>
      <c r="K6043">
        <v>0</v>
      </c>
      <c r="L6043">
        <v>0</v>
      </c>
      <c r="M6043">
        <v>0</v>
      </c>
      <c r="N6043">
        <v>0</v>
      </c>
      <c r="O6043">
        <v>15892</v>
      </c>
      <c r="P6043">
        <v>0</v>
      </c>
      <c r="Q6043">
        <v>197</v>
      </c>
      <c r="R6043">
        <v>6439</v>
      </c>
      <c r="S6043">
        <v>3374</v>
      </c>
      <c r="T6043">
        <v>0</v>
      </c>
      <c r="U6043">
        <v>136</v>
      </c>
      <c r="V6043">
        <v>50501</v>
      </c>
      <c r="W6043">
        <v>76539</v>
      </c>
      <c r="X6043" t="s">
        <v>33</v>
      </c>
      <c r="Y6043" t="s">
        <v>34</v>
      </c>
      <c r="Z6043">
        <v>100</v>
      </c>
      <c r="AA6043" t="s">
        <v>35</v>
      </c>
      <c r="AB6043" t="s">
        <v>35</v>
      </c>
      <c r="AC6043">
        <v>0</v>
      </c>
      <c r="AD6043" t="s">
        <v>35</v>
      </c>
      <c r="AE6043" t="s">
        <v>35</v>
      </c>
      <c r="AF6043">
        <v>0</v>
      </c>
    </row>
    <row r="6044" spans="1:32" x14ac:dyDescent="0.25">
      <c r="A6044" t="s">
        <v>72</v>
      </c>
      <c r="B6044" t="s">
        <v>83</v>
      </c>
      <c r="C6044" t="s">
        <v>164</v>
      </c>
      <c r="D6044">
        <v>425500</v>
      </c>
      <c r="E6044">
        <v>1</v>
      </c>
      <c r="F6044">
        <v>188</v>
      </c>
      <c r="G6044">
        <v>49538</v>
      </c>
      <c r="H6044">
        <v>2653</v>
      </c>
      <c r="I6044">
        <v>0</v>
      </c>
      <c r="J6044">
        <v>0</v>
      </c>
      <c r="K6044">
        <v>0</v>
      </c>
      <c r="L6044">
        <v>0</v>
      </c>
      <c r="M6044">
        <v>54</v>
      </c>
      <c r="N6044">
        <v>0</v>
      </c>
      <c r="O6044">
        <v>0</v>
      </c>
      <c r="P6044">
        <v>0</v>
      </c>
      <c r="Q6044">
        <v>197</v>
      </c>
      <c r="R6044">
        <v>6661</v>
      </c>
      <c r="S6044">
        <v>3691</v>
      </c>
      <c r="T6044">
        <v>0</v>
      </c>
      <c r="U6044">
        <v>141</v>
      </c>
      <c r="V6044">
        <v>52245</v>
      </c>
      <c r="W6044">
        <v>62935</v>
      </c>
      <c r="X6044" t="s">
        <v>33</v>
      </c>
      <c r="Y6044" t="s">
        <v>34</v>
      </c>
      <c r="Z6044">
        <v>100</v>
      </c>
      <c r="AA6044" t="s">
        <v>35</v>
      </c>
      <c r="AB6044" t="s">
        <v>35</v>
      </c>
      <c r="AC6044">
        <v>0</v>
      </c>
      <c r="AD6044" t="s">
        <v>35</v>
      </c>
      <c r="AE6044" t="s">
        <v>35</v>
      </c>
      <c r="AF6044">
        <v>0</v>
      </c>
    </row>
    <row r="6045" spans="1:32" x14ac:dyDescent="0.25">
      <c r="A6045" t="s">
        <v>136</v>
      </c>
      <c r="B6045" t="s">
        <v>137</v>
      </c>
      <c r="C6045" t="s">
        <v>138</v>
      </c>
      <c r="D6045">
        <v>429719</v>
      </c>
      <c r="E6045">
        <v>1</v>
      </c>
      <c r="F6045">
        <v>188</v>
      </c>
      <c r="G6045">
        <v>49525</v>
      </c>
      <c r="H6045">
        <v>1350</v>
      </c>
      <c r="I6045">
        <v>0</v>
      </c>
      <c r="J6045">
        <v>0</v>
      </c>
      <c r="K6045">
        <v>0</v>
      </c>
      <c r="L6045">
        <v>0</v>
      </c>
      <c r="M6045">
        <v>0</v>
      </c>
      <c r="N6045">
        <v>0</v>
      </c>
      <c r="O6045">
        <v>7000</v>
      </c>
      <c r="P6045">
        <v>0</v>
      </c>
      <c r="Q6045">
        <v>0</v>
      </c>
      <c r="R6045">
        <v>6487</v>
      </c>
      <c r="S6045">
        <v>3892</v>
      </c>
      <c r="T6045">
        <v>0</v>
      </c>
      <c r="U6045">
        <v>0</v>
      </c>
      <c r="V6045">
        <v>50875</v>
      </c>
      <c r="W6045">
        <v>68254</v>
      </c>
      <c r="X6045" t="s">
        <v>33</v>
      </c>
      <c r="Y6045" t="s">
        <v>34</v>
      </c>
      <c r="Z6045">
        <v>100</v>
      </c>
      <c r="AA6045" t="s">
        <v>35</v>
      </c>
      <c r="AB6045" t="s">
        <v>35</v>
      </c>
      <c r="AC6045">
        <v>0</v>
      </c>
      <c r="AD6045" t="s">
        <v>35</v>
      </c>
      <c r="AE6045" t="s">
        <v>35</v>
      </c>
      <c r="AF6045">
        <v>0</v>
      </c>
    </row>
    <row r="6046" spans="1:32" x14ac:dyDescent="0.25">
      <c r="A6046" t="s">
        <v>42</v>
      </c>
      <c r="B6046" t="s">
        <v>83</v>
      </c>
      <c r="C6046" t="s">
        <v>187</v>
      </c>
      <c r="D6046">
        <v>63168</v>
      </c>
      <c r="E6046">
        <v>1</v>
      </c>
      <c r="F6046">
        <v>182</v>
      </c>
      <c r="G6046">
        <v>49500</v>
      </c>
      <c r="H6046">
        <v>0</v>
      </c>
      <c r="I6046">
        <v>5049</v>
      </c>
      <c r="J6046">
        <v>0</v>
      </c>
      <c r="K6046">
        <v>0</v>
      </c>
      <c r="L6046">
        <v>0</v>
      </c>
      <c r="M6046">
        <v>0</v>
      </c>
      <c r="N6046">
        <v>6712</v>
      </c>
      <c r="O6046">
        <v>11000</v>
      </c>
      <c r="P6046">
        <v>0</v>
      </c>
      <c r="Q6046">
        <v>23</v>
      </c>
      <c r="R6046">
        <v>7690</v>
      </c>
      <c r="S6046">
        <v>4662</v>
      </c>
      <c r="T6046">
        <v>0</v>
      </c>
      <c r="U6046">
        <v>0</v>
      </c>
      <c r="V6046">
        <v>61261</v>
      </c>
      <c r="W6046">
        <v>84636</v>
      </c>
      <c r="X6046" t="s">
        <v>33</v>
      </c>
      <c r="Y6046" t="s">
        <v>34</v>
      </c>
      <c r="Z6046">
        <v>100</v>
      </c>
      <c r="AA6046" t="s">
        <v>35</v>
      </c>
      <c r="AB6046" t="s">
        <v>35</v>
      </c>
      <c r="AC6046">
        <v>0</v>
      </c>
      <c r="AD6046" t="s">
        <v>35</v>
      </c>
      <c r="AE6046" t="s">
        <v>35</v>
      </c>
      <c r="AF6046">
        <v>0</v>
      </c>
    </row>
    <row r="6047" spans="1:32" x14ac:dyDescent="0.25">
      <c r="A6047" t="s">
        <v>148</v>
      </c>
      <c r="B6047" t="s">
        <v>48</v>
      </c>
      <c r="C6047" t="s">
        <v>149</v>
      </c>
      <c r="D6047">
        <v>52700</v>
      </c>
      <c r="E6047">
        <v>1</v>
      </c>
      <c r="F6047">
        <v>183</v>
      </c>
      <c r="G6047">
        <v>49500</v>
      </c>
      <c r="H6047">
        <v>0</v>
      </c>
      <c r="I6047">
        <v>0</v>
      </c>
      <c r="J6047">
        <v>0</v>
      </c>
      <c r="K6047">
        <v>0</v>
      </c>
      <c r="L6047">
        <v>0</v>
      </c>
      <c r="M6047">
        <v>0</v>
      </c>
      <c r="N6047">
        <v>4597</v>
      </c>
      <c r="O6047">
        <v>8904</v>
      </c>
      <c r="P6047">
        <v>629</v>
      </c>
      <c r="Q6047">
        <v>93</v>
      </c>
      <c r="R6047">
        <v>15814</v>
      </c>
      <c r="S6047">
        <v>4138</v>
      </c>
      <c r="T6047">
        <v>0</v>
      </c>
      <c r="U6047">
        <v>0</v>
      </c>
      <c r="V6047">
        <v>54097</v>
      </c>
      <c r="W6047">
        <v>83675</v>
      </c>
      <c r="X6047" t="s">
        <v>33</v>
      </c>
      <c r="Y6047" t="s">
        <v>34</v>
      </c>
      <c r="Z6047">
        <v>100</v>
      </c>
      <c r="AA6047" t="s">
        <v>35</v>
      </c>
      <c r="AB6047" t="s">
        <v>35</v>
      </c>
      <c r="AC6047">
        <v>0</v>
      </c>
      <c r="AD6047" t="s">
        <v>35</v>
      </c>
      <c r="AE6047" t="s">
        <v>35</v>
      </c>
      <c r="AF6047">
        <v>0</v>
      </c>
    </row>
    <row r="6048" spans="1:32" x14ac:dyDescent="0.25">
      <c r="A6048" t="s">
        <v>294</v>
      </c>
      <c r="B6048" t="s">
        <v>68</v>
      </c>
      <c r="C6048" t="s">
        <v>296</v>
      </c>
      <c r="D6048">
        <v>58426</v>
      </c>
      <c r="E6048">
        <v>1</v>
      </c>
      <c r="F6048">
        <v>183</v>
      </c>
      <c r="G6048">
        <v>49500</v>
      </c>
      <c r="H6048">
        <v>0</v>
      </c>
      <c r="I6048">
        <v>0</v>
      </c>
      <c r="J6048">
        <v>0</v>
      </c>
      <c r="K6048">
        <v>0</v>
      </c>
      <c r="L6048">
        <v>0</v>
      </c>
      <c r="M6048">
        <v>0</v>
      </c>
      <c r="N6048">
        <v>600</v>
      </c>
      <c r="O6048">
        <v>0</v>
      </c>
      <c r="P6048">
        <v>92</v>
      </c>
      <c r="Q6048">
        <v>129</v>
      </c>
      <c r="R6048">
        <v>6388</v>
      </c>
      <c r="S6048">
        <v>4674</v>
      </c>
      <c r="T6048">
        <v>0</v>
      </c>
      <c r="U6048">
        <v>11000</v>
      </c>
      <c r="V6048">
        <v>50100</v>
      </c>
      <c r="W6048">
        <v>72383</v>
      </c>
      <c r="X6048" t="s">
        <v>33</v>
      </c>
      <c r="Y6048" t="s">
        <v>34</v>
      </c>
      <c r="Z6048">
        <v>100</v>
      </c>
      <c r="AA6048" t="s">
        <v>35</v>
      </c>
      <c r="AB6048" t="s">
        <v>35</v>
      </c>
      <c r="AC6048">
        <v>0</v>
      </c>
      <c r="AD6048" t="s">
        <v>35</v>
      </c>
      <c r="AE6048" t="s">
        <v>35</v>
      </c>
      <c r="AF6048">
        <v>0</v>
      </c>
    </row>
    <row r="6049" spans="1:32" x14ac:dyDescent="0.25">
      <c r="A6049" t="s">
        <v>266</v>
      </c>
      <c r="B6049" t="s">
        <v>83</v>
      </c>
      <c r="C6049" t="s">
        <v>267</v>
      </c>
      <c r="D6049">
        <v>55097</v>
      </c>
      <c r="E6049">
        <v>1</v>
      </c>
      <c r="F6049">
        <v>183</v>
      </c>
      <c r="G6049">
        <v>49500</v>
      </c>
      <c r="H6049">
        <v>0</v>
      </c>
      <c r="I6049">
        <v>6573</v>
      </c>
      <c r="J6049">
        <v>0</v>
      </c>
      <c r="K6049">
        <v>0</v>
      </c>
      <c r="L6049">
        <v>0</v>
      </c>
      <c r="M6049">
        <v>1000</v>
      </c>
      <c r="N6049">
        <v>0</v>
      </c>
      <c r="O6049">
        <v>3000</v>
      </c>
      <c r="P6049">
        <v>0</v>
      </c>
      <c r="Q6049">
        <v>198</v>
      </c>
      <c r="R6049">
        <v>15843</v>
      </c>
      <c r="S6049">
        <v>4385</v>
      </c>
      <c r="T6049">
        <v>0</v>
      </c>
      <c r="U6049">
        <v>0</v>
      </c>
      <c r="V6049">
        <v>57073</v>
      </c>
      <c r="W6049">
        <v>80499</v>
      </c>
      <c r="X6049" t="s">
        <v>33</v>
      </c>
      <c r="Y6049" t="s">
        <v>34</v>
      </c>
      <c r="Z6049">
        <v>100</v>
      </c>
      <c r="AA6049" t="s">
        <v>35</v>
      </c>
      <c r="AB6049" t="s">
        <v>35</v>
      </c>
      <c r="AC6049">
        <v>0</v>
      </c>
      <c r="AD6049" t="s">
        <v>35</v>
      </c>
      <c r="AE6049" t="s">
        <v>35</v>
      </c>
      <c r="AF6049">
        <v>0</v>
      </c>
    </row>
    <row r="6050" spans="1:32" x14ac:dyDescent="0.25">
      <c r="A6050" t="s">
        <v>320</v>
      </c>
      <c r="B6050" t="s">
        <v>328</v>
      </c>
      <c r="C6050" t="s">
        <v>329</v>
      </c>
      <c r="D6050">
        <v>41956</v>
      </c>
      <c r="E6050">
        <v>1</v>
      </c>
      <c r="F6050">
        <v>182</v>
      </c>
      <c r="G6050">
        <v>49500</v>
      </c>
      <c r="H6050">
        <v>0</v>
      </c>
      <c r="I6050">
        <v>1760</v>
      </c>
      <c r="J6050">
        <v>0</v>
      </c>
      <c r="K6050">
        <v>0</v>
      </c>
      <c r="L6050">
        <v>0</v>
      </c>
      <c r="M6050">
        <v>32</v>
      </c>
      <c r="N6050">
        <v>2110</v>
      </c>
      <c r="O6050">
        <v>8772</v>
      </c>
      <c r="P6050">
        <v>0</v>
      </c>
      <c r="Q6050">
        <v>145</v>
      </c>
      <c r="R6050">
        <v>14798</v>
      </c>
      <c r="S6050">
        <v>4086</v>
      </c>
      <c r="T6050">
        <v>0</v>
      </c>
      <c r="U6050">
        <v>0</v>
      </c>
      <c r="V6050">
        <v>53402</v>
      </c>
      <c r="W6050">
        <v>81203</v>
      </c>
      <c r="X6050" t="s">
        <v>33</v>
      </c>
      <c r="Y6050" t="s">
        <v>34</v>
      </c>
      <c r="Z6050">
        <v>100</v>
      </c>
      <c r="AA6050" t="s">
        <v>35</v>
      </c>
      <c r="AB6050" t="s">
        <v>35</v>
      </c>
      <c r="AC6050">
        <v>0</v>
      </c>
      <c r="AD6050" t="s">
        <v>35</v>
      </c>
      <c r="AE6050" t="s">
        <v>35</v>
      </c>
      <c r="AF6050">
        <v>0</v>
      </c>
    </row>
    <row r="6051" spans="1:32" x14ac:dyDescent="0.25">
      <c r="A6051" t="s">
        <v>309</v>
      </c>
      <c r="B6051" t="s">
        <v>152</v>
      </c>
      <c r="C6051" t="s">
        <v>310</v>
      </c>
      <c r="D6051">
        <v>65958</v>
      </c>
      <c r="E6051">
        <v>1</v>
      </c>
      <c r="F6051">
        <v>183</v>
      </c>
      <c r="G6051">
        <v>49500</v>
      </c>
      <c r="H6051">
        <v>0</v>
      </c>
      <c r="I6051">
        <v>2700</v>
      </c>
      <c r="J6051">
        <v>0</v>
      </c>
      <c r="K6051">
        <v>0</v>
      </c>
      <c r="L6051">
        <v>0</v>
      </c>
      <c r="M6051">
        <v>500</v>
      </c>
      <c r="N6051">
        <v>820</v>
      </c>
      <c r="O6051">
        <v>9124</v>
      </c>
      <c r="P6051">
        <v>0</v>
      </c>
      <c r="Q6051">
        <v>0</v>
      </c>
      <c r="R6051">
        <v>8352</v>
      </c>
      <c r="S6051">
        <v>3486</v>
      </c>
      <c r="T6051">
        <v>0</v>
      </c>
      <c r="U6051">
        <v>0</v>
      </c>
      <c r="V6051">
        <v>53520</v>
      </c>
      <c r="W6051">
        <v>74482</v>
      </c>
      <c r="X6051" t="s">
        <v>33</v>
      </c>
      <c r="Y6051" t="s">
        <v>34</v>
      </c>
      <c r="Z6051">
        <v>100</v>
      </c>
      <c r="AA6051" t="s">
        <v>35</v>
      </c>
      <c r="AB6051" t="s">
        <v>35</v>
      </c>
      <c r="AC6051">
        <v>0</v>
      </c>
      <c r="AD6051" t="s">
        <v>35</v>
      </c>
      <c r="AE6051" t="s">
        <v>35</v>
      </c>
      <c r="AF6051">
        <v>0</v>
      </c>
    </row>
    <row r="6052" spans="1:32" x14ac:dyDescent="0.25">
      <c r="A6052" t="s">
        <v>143</v>
      </c>
      <c r="B6052" t="s">
        <v>74</v>
      </c>
      <c r="C6052" t="s">
        <v>144</v>
      </c>
      <c r="D6052">
        <v>416007</v>
      </c>
      <c r="E6052">
        <v>1</v>
      </c>
      <c r="F6052">
        <v>184</v>
      </c>
      <c r="G6052">
        <v>49500</v>
      </c>
      <c r="H6052">
        <v>0</v>
      </c>
      <c r="I6052">
        <v>1800</v>
      </c>
      <c r="J6052">
        <v>0</v>
      </c>
      <c r="K6052">
        <v>0</v>
      </c>
      <c r="L6052">
        <v>0</v>
      </c>
      <c r="M6052">
        <v>0</v>
      </c>
      <c r="N6052">
        <v>242</v>
      </c>
      <c r="O6052">
        <v>8806</v>
      </c>
      <c r="P6052">
        <v>0</v>
      </c>
      <c r="Q6052">
        <v>0</v>
      </c>
      <c r="R6052">
        <v>15734</v>
      </c>
      <c r="S6052">
        <v>4050</v>
      </c>
      <c r="T6052">
        <v>0</v>
      </c>
      <c r="U6052">
        <v>0</v>
      </c>
      <c r="V6052">
        <v>51542</v>
      </c>
      <c r="W6052">
        <v>80132</v>
      </c>
      <c r="X6052" t="s">
        <v>33</v>
      </c>
      <c r="Y6052" t="s">
        <v>34</v>
      </c>
      <c r="Z6052">
        <v>100</v>
      </c>
      <c r="AA6052" t="s">
        <v>35</v>
      </c>
      <c r="AB6052" t="s">
        <v>35</v>
      </c>
      <c r="AC6052">
        <v>0</v>
      </c>
      <c r="AD6052" t="s">
        <v>35</v>
      </c>
      <c r="AE6052" t="s">
        <v>35</v>
      </c>
      <c r="AF6052">
        <v>0</v>
      </c>
    </row>
    <row r="6053" spans="1:32" x14ac:dyDescent="0.25">
      <c r="A6053" t="s">
        <v>78</v>
      </c>
      <c r="B6053" t="s">
        <v>274</v>
      </c>
      <c r="C6053" t="s">
        <v>275</v>
      </c>
      <c r="D6053">
        <v>417536</v>
      </c>
      <c r="E6053">
        <v>1</v>
      </c>
      <c r="F6053">
        <v>182</v>
      </c>
      <c r="G6053">
        <v>49500</v>
      </c>
      <c r="H6053">
        <v>0</v>
      </c>
      <c r="I6053">
        <v>0</v>
      </c>
      <c r="J6053">
        <v>0</v>
      </c>
      <c r="K6053">
        <v>0</v>
      </c>
      <c r="L6053">
        <v>0</v>
      </c>
      <c r="M6053">
        <v>2146</v>
      </c>
      <c r="N6053">
        <v>128</v>
      </c>
      <c r="O6053">
        <v>8897</v>
      </c>
      <c r="P6053">
        <v>0</v>
      </c>
      <c r="Q6053">
        <v>206</v>
      </c>
      <c r="R6053">
        <v>9006</v>
      </c>
      <c r="S6053">
        <v>2535</v>
      </c>
      <c r="T6053">
        <v>0</v>
      </c>
      <c r="U6053">
        <v>0</v>
      </c>
      <c r="V6053">
        <v>51774</v>
      </c>
      <c r="W6053">
        <v>72418</v>
      </c>
      <c r="X6053" t="s">
        <v>33</v>
      </c>
      <c r="Y6053" t="s">
        <v>34</v>
      </c>
      <c r="Z6053">
        <v>100</v>
      </c>
      <c r="AA6053" t="s">
        <v>35</v>
      </c>
      <c r="AB6053" t="s">
        <v>35</v>
      </c>
      <c r="AC6053">
        <v>0</v>
      </c>
      <c r="AD6053" t="s">
        <v>35</v>
      </c>
      <c r="AE6053" t="s">
        <v>35</v>
      </c>
      <c r="AF6053">
        <v>0</v>
      </c>
    </row>
    <row r="6054" spans="1:32" x14ac:dyDescent="0.25">
      <c r="A6054" t="s">
        <v>72</v>
      </c>
      <c r="B6054" t="s">
        <v>169</v>
      </c>
      <c r="C6054" t="s">
        <v>170</v>
      </c>
      <c r="D6054">
        <v>417379</v>
      </c>
      <c r="E6054">
        <v>1</v>
      </c>
      <c r="F6054">
        <v>184</v>
      </c>
      <c r="G6054">
        <v>49495</v>
      </c>
      <c r="H6054">
        <v>0</v>
      </c>
      <c r="I6054">
        <v>2330</v>
      </c>
      <c r="J6054">
        <v>0</v>
      </c>
      <c r="K6054">
        <v>0</v>
      </c>
      <c r="L6054">
        <v>0</v>
      </c>
      <c r="M6054">
        <v>0</v>
      </c>
      <c r="N6054">
        <v>0</v>
      </c>
      <c r="O6054">
        <v>9074</v>
      </c>
      <c r="P6054">
        <v>0</v>
      </c>
      <c r="Q6054">
        <v>267</v>
      </c>
      <c r="R6054">
        <v>7387</v>
      </c>
      <c r="S6054">
        <v>1043</v>
      </c>
      <c r="T6054">
        <v>0</v>
      </c>
      <c r="U6054">
        <v>0</v>
      </c>
      <c r="V6054">
        <v>51825</v>
      </c>
      <c r="W6054">
        <v>69596</v>
      </c>
      <c r="X6054" t="s">
        <v>33</v>
      </c>
      <c r="Y6054" t="s">
        <v>34</v>
      </c>
      <c r="Z6054">
        <v>37</v>
      </c>
      <c r="AA6054" t="s">
        <v>33</v>
      </c>
      <c r="AB6054" t="s">
        <v>34</v>
      </c>
      <c r="AC6054">
        <v>35</v>
      </c>
      <c r="AD6054" t="s">
        <v>37</v>
      </c>
      <c r="AE6054" t="s">
        <v>38</v>
      </c>
      <c r="AF6054">
        <v>18</v>
      </c>
    </row>
    <row r="6055" spans="1:32" x14ac:dyDescent="0.25">
      <c r="A6055" t="s">
        <v>51</v>
      </c>
      <c r="B6055" t="s">
        <v>48</v>
      </c>
      <c r="C6055" t="s">
        <v>282</v>
      </c>
      <c r="D6055">
        <v>54495</v>
      </c>
      <c r="E6055">
        <v>1</v>
      </c>
      <c r="F6055">
        <v>183</v>
      </c>
      <c r="G6055">
        <v>49489</v>
      </c>
      <c r="H6055">
        <v>1650</v>
      </c>
      <c r="I6055">
        <v>0</v>
      </c>
      <c r="J6055">
        <v>0</v>
      </c>
      <c r="K6055">
        <v>0</v>
      </c>
      <c r="L6055">
        <v>0</v>
      </c>
      <c r="M6055">
        <v>0</v>
      </c>
      <c r="N6055">
        <v>9815</v>
      </c>
      <c r="O6055">
        <v>0</v>
      </c>
      <c r="P6055">
        <v>0</v>
      </c>
      <c r="Q6055">
        <v>37</v>
      </c>
      <c r="R6055">
        <v>14197</v>
      </c>
      <c r="S6055">
        <v>4663</v>
      </c>
      <c r="T6055">
        <v>0</v>
      </c>
      <c r="U6055">
        <v>0</v>
      </c>
      <c r="V6055">
        <v>60954</v>
      </c>
      <c r="W6055">
        <v>79851</v>
      </c>
      <c r="X6055" t="s">
        <v>33</v>
      </c>
      <c r="Y6055" t="s">
        <v>34</v>
      </c>
      <c r="Z6055">
        <v>100</v>
      </c>
      <c r="AA6055" t="s">
        <v>35</v>
      </c>
      <c r="AB6055" t="s">
        <v>35</v>
      </c>
      <c r="AC6055">
        <v>0</v>
      </c>
      <c r="AD6055" t="s">
        <v>35</v>
      </c>
      <c r="AE6055" t="s">
        <v>35</v>
      </c>
      <c r="AF6055">
        <v>0</v>
      </c>
    </row>
    <row r="6056" spans="1:32" x14ac:dyDescent="0.25">
      <c r="A6056" t="s">
        <v>294</v>
      </c>
      <c r="B6056" t="s">
        <v>83</v>
      </c>
      <c r="C6056" t="s">
        <v>295</v>
      </c>
      <c r="D6056">
        <v>423557</v>
      </c>
      <c r="E6056">
        <v>1</v>
      </c>
      <c r="F6056">
        <v>185</v>
      </c>
      <c r="G6056">
        <v>49480</v>
      </c>
      <c r="H6056">
        <v>0</v>
      </c>
      <c r="I6056">
        <v>0</v>
      </c>
      <c r="J6056">
        <v>0</v>
      </c>
      <c r="K6056">
        <v>0</v>
      </c>
      <c r="L6056">
        <v>0</v>
      </c>
      <c r="M6056">
        <v>0</v>
      </c>
      <c r="N6056">
        <v>1530</v>
      </c>
      <c r="O6056">
        <v>5626</v>
      </c>
      <c r="P6056">
        <v>0</v>
      </c>
      <c r="Q6056">
        <v>208</v>
      </c>
      <c r="R6056">
        <v>8674</v>
      </c>
      <c r="S6056">
        <v>3167</v>
      </c>
      <c r="T6056">
        <v>0</v>
      </c>
      <c r="U6056">
        <v>24</v>
      </c>
      <c r="V6056">
        <v>51010</v>
      </c>
      <c r="W6056">
        <v>68709</v>
      </c>
      <c r="X6056" t="s">
        <v>33</v>
      </c>
      <c r="Y6056" t="s">
        <v>34</v>
      </c>
      <c r="Z6056">
        <v>100</v>
      </c>
      <c r="AA6056" t="s">
        <v>35</v>
      </c>
      <c r="AB6056" t="s">
        <v>35</v>
      </c>
      <c r="AC6056">
        <v>0</v>
      </c>
      <c r="AD6056" t="s">
        <v>35</v>
      </c>
      <c r="AE6056" t="s">
        <v>35</v>
      </c>
      <c r="AF6056">
        <v>0</v>
      </c>
    </row>
    <row r="6057" spans="1:32" x14ac:dyDescent="0.25">
      <c r="A6057" t="s">
        <v>315</v>
      </c>
      <c r="B6057" t="s">
        <v>192</v>
      </c>
      <c r="C6057" t="s">
        <v>390</v>
      </c>
      <c r="D6057">
        <v>419436</v>
      </c>
      <c r="E6057">
        <v>1</v>
      </c>
      <c r="F6057">
        <v>185</v>
      </c>
      <c r="G6057">
        <v>49476</v>
      </c>
      <c r="H6057">
        <v>0</v>
      </c>
      <c r="I6057">
        <v>0</v>
      </c>
      <c r="J6057">
        <v>0</v>
      </c>
      <c r="K6057">
        <v>0</v>
      </c>
      <c r="L6057">
        <v>0</v>
      </c>
      <c r="M6057">
        <v>0</v>
      </c>
      <c r="N6057">
        <v>1280</v>
      </c>
      <c r="O6057">
        <v>7934</v>
      </c>
      <c r="P6057">
        <v>0</v>
      </c>
      <c r="Q6057">
        <v>0</v>
      </c>
      <c r="R6057">
        <v>6471</v>
      </c>
      <c r="S6057">
        <v>2911</v>
      </c>
      <c r="T6057">
        <v>0</v>
      </c>
      <c r="U6057">
        <v>0</v>
      </c>
      <c r="V6057">
        <v>50756</v>
      </c>
      <c r="W6057">
        <v>68072</v>
      </c>
      <c r="X6057" t="s">
        <v>33</v>
      </c>
      <c r="Y6057" t="s">
        <v>34</v>
      </c>
      <c r="Z6057">
        <v>100</v>
      </c>
      <c r="AA6057" t="s">
        <v>35</v>
      </c>
      <c r="AB6057" t="s">
        <v>35</v>
      </c>
      <c r="AC6057">
        <v>0</v>
      </c>
      <c r="AD6057" t="s">
        <v>35</v>
      </c>
      <c r="AE6057" t="s">
        <v>35</v>
      </c>
      <c r="AF6057">
        <v>0</v>
      </c>
    </row>
    <row r="6058" spans="1:32" x14ac:dyDescent="0.25">
      <c r="A6058" t="s">
        <v>228</v>
      </c>
      <c r="B6058" t="s">
        <v>115</v>
      </c>
      <c r="C6058" t="s">
        <v>233</v>
      </c>
      <c r="D6058">
        <v>52695</v>
      </c>
      <c r="E6058">
        <v>1</v>
      </c>
      <c r="F6058">
        <v>183</v>
      </c>
      <c r="G6058">
        <v>49475</v>
      </c>
      <c r="H6058">
        <v>0</v>
      </c>
      <c r="I6058">
        <v>150</v>
      </c>
      <c r="J6058">
        <v>0</v>
      </c>
      <c r="K6058">
        <v>0</v>
      </c>
      <c r="L6058">
        <v>0</v>
      </c>
      <c r="M6058">
        <v>23</v>
      </c>
      <c r="N6058">
        <v>0</v>
      </c>
      <c r="O6058">
        <v>8719</v>
      </c>
      <c r="P6058">
        <v>0</v>
      </c>
      <c r="Q6058">
        <v>0</v>
      </c>
      <c r="R6058">
        <v>9597</v>
      </c>
      <c r="S6058">
        <v>3834</v>
      </c>
      <c r="T6058">
        <v>0</v>
      </c>
      <c r="U6058">
        <v>0</v>
      </c>
      <c r="V6058">
        <v>49648</v>
      </c>
      <c r="W6058">
        <v>71798</v>
      </c>
      <c r="X6058" t="s">
        <v>33</v>
      </c>
      <c r="Y6058" t="s">
        <v>34</v>
      </c>
      <c r="Z6058">
        <v>100</v>
      </c>
      <c r="AA6058" t="s">
        <v>35</v>
      </c>
      <c r="AB6058" t="s">
        <v>35</v>
      </c>
      <c r="AC6058">
        <v>0</v>
      </c>
      <c r="AD6058" t="s">
        <v>35</v>
      </c>
      <c r="AE6058" t="s">
        <v>35</v>
      </c>
      <c r="AF6058">
        <v>0</v>
      </c>
    </row>
    <row r="6059" spans="1:32" x14ac:dyDescent="0.25">
      <c r="A6059" t="s">
        <v>136</v>
      </c>
      <c r="B6059" t="s">
        <v>139</v>
      </c>
      <c r="C6059" t="s">
        <v>140</v>
      </c>
      <c r="D6059">
        <v>60852</v>
      </c>
      <c r="E6059">
        <v>1</v>
      </c>
      <c r="F6059">
        <v>187</v>
      </c>
      <c r="G6059">
        <v>49470</v>
      </c>
      <c r="H6059">
        <v>0</v>
      </c>
      <c r="I6059">
        <v>5057</v>
      </c>
      <c r="J6059">
        <v>0</v>
      </c>
      <c r="K6059">
        <v>0</v>
      </c>
      <c r="L6059">
        <v>0</v>
      </c>
      <c r="M6059">
        <v>0</v>
      </c>
      <c r="N6059">
        <v>900</v>
      </c>
      <c r="O6059">
        <v>8948</v>
      </c>
      <c r="P6059">
        <v>0</v>
      </c>
      <c r="Q6059">
        <v>2</v>
      </c>
      <c r="R6059">
        <v>12134</v>
      </c>
      <c r="S6059">
        <v>4240</v>
      </c>
      <c r="T6059">
        <v>0</v>
      </c>
      <c r="U6059">
        <v>350</v>
      </c>
      <c r="V6059">
        <v>55427</v>
      </c>
      <c r="W6059">
        <v>81101</v>
      </c>
      <c r="X6059" t="s">
        <v>33</v>
      </c>
      <c r="Y6059" t="s">
        <v>34</v>
      </c>
      <c r="Z6059">
        <v>100</v>
      </c>
      <c r="AA6059" t="s">
        <v>35</v>
      </c>
      <c r="AB6059" t="s">
        <v>35</v>
      </c>
      <c r="AC6059">
        <v>0</v>
      </c>
      <c r="AD6059" t="s">
        <v>35</v>
      </c>
      <c r="AE6059" t="s">
        <v>35</v>
      </c>
      <c r="AF6059">
        <v>0</v>
      </c>
    </row>
    <row r="6060" spans="1:32" x14ac:dyDescent="0.25">
      <c r="A6060" t="s">
        <v>150</v>
      </c>
      <c r="B6060" t="s">
        <v>64</v>
      </c>
      <c r="C6060" t="s">
        <v>151</v>
      </c>
      <c r="D6060">
        <v>62219</v>
      </c>
      <c r="E6060">
        <v>1</v>
      </c>
      <c r="F6060">
        <v>177</v>
      </c>
      <c r="G6060">
        <v>49461</v>
      </c>
      <c r="H6060">
        <v>0</v>
      </c>
      <c r="I6060">
        <v>1766</v>
      </c>
      <c r="J6060">
        <v>0</v>
      </c>
      <c r="K6060">
        <v>0</v>
      </c>
      <c r="L6060">
        <v>0</v>
      </c>
      <c r="M6060">
        <v>0</v>
      </c>
      <c r="N6060">
        <v>63</v>
      </c>
      <c r="O6060">
        <v>14241</v>
      </c>
      <c r="P6060">
        <v>0</v>
      </c>
      <c r="Q6060">
        <v>0</v>
      </c>
      <c r="R6060">
        <v>5401</v>
      </c>
      <c r="S6060">
        <v>3176</v>
      </c>
      <c r="T6060">
        <v>0</v>
      </c>
      <c r="U6060">
        <v>0</v>
      </c>
      <c r="V6060">
        <v>51290</v>
      </c>
      <c r="W6060">
        <v>74108</v>
      </c>
      <c r="X6060" t="s">
        <v>33</v>
      </c>
      <c r="Y6060" t="s">
        <v>34</v>
      </c>
      <c r="Z6060">
        <v>100</v>
      </c>
      <c r="AA6060" t="s">
        <v>35</v>
      </c>
      <c r="AB6060" t="s">
        <v>35</v>
      </c>
      <c r="AC6060">
        <v>0</v>
      </c>
      <c r="AD6060" t="s">
        <v>35</v>
      </c>
      <c r="AE6060" t="s">
        <v>35</v>
      </c>
      <c r="AF6060">
        <v>0</v>
      </c>
    </row>
    <row r="6061" spans="1:32" x14ac:dyDescent="0.25">
      <c r="A6061" t="s">
        <v>184</v>
      </c>
      <c r="B6061" t="s">
        <v>83</v>
      </c>
      <c r="C6061" t="s">
        <v>185</v>
      </c>
      <c r="D6061">
        <v>64496</v>
      </c>
      <c r="E6061">
        <v>1</v>
      </c>
      <c r="F6061">
        <v>182</v>
      </c>
      <c r="G6061">
        <v>49450</v>
      </c>
      <c r="H6061">
        <v>0</v>
      </c>
      <c r="I6061">
        <v>450</v>
      </c>
      <c r="J6061">
        <v>0</v>
      </c>
      <c r="K6061">
        <v>0</v>
      </c>
      <c r="L6061">
        <v>0</v>
      </c>
      <c r="M6061">
        <v>10</v>
      </c>
      <c r="N6061">
        <v>10325</v>
      </c>
      <c r="O6061">
        <v>0</v>
      </c>
      <c r="P6061">
        <v>0</v>
      </c>
      <c r="Q6061">
        <v>48</v>
      </c>
      <c r="R6061">
        <v>6404</v>
      </c>
      <c r="S6061">
        <v>4608</v>
      </c>
      <c r="T6061">
        <v>0</v>
      </c>
      <c r="U6061">
        <v>0</v>
      </c>
      <c r="V6061">
        <v>60235</v>
      </c>
      <c r="W6061">
        <v>71295</v>
      </c>
      <c r="X6061" t="s">
        <v>33</v>
      </c>
      <c r="Y6061" t="s">
        <v>34</v>
      </c>
      <c r="Z6061">
        <v>100</v>
      </c>
      <c r="AA6061" t="s">
        <v>35</v>
      </c>
      <c r="AB6061" t="s">
        <v>35</v>
      </c>
      <c r="AC6061">
        <v>0</v>
      </c>
      <c r="AD6061" t="s">
        <v>35</v>
      </c>
      <c r="AE6061" t="s">
        <v>35</v>
      </c>
      <c r="AF6061">
        <v>0</v>
      </c>
    </row>
    <row r="6062" spans="1:32" x14ac:dyDescent="0.25">
      <c r="A6062" t="s">
        <v>247</v>
      </c>
      <c r="B6062" t="s">
        <v>64</v>
      </c>
      <c r="C6062" t="s">
        <v>248</v>
      </c>
      <c r="D6062">
        <v>57029</v>
      </c>
      <c r="E6062">
        <v>1</v>
      </c>
      <c r="F6062">
        <v>186</v>
      </c>
      <c r="G6062">
        <v>49450</v>
      </c>
      <c r="H6062">
        <v>0</v>
      </c>
      <c r="I6062">
        <v>7502</v>
      </c>
      <c r="J6062">
        <v>0</v>
      </c>
      <c r="K6062">
        <v>0</v>
      </c>
      <c r="L6062">
        <v>0</v>
      </c>
      <c r="M6062">
        <v>0</v>
      </c>
      <c r="N6062">
        <v>137</v>
      </c>
      <c r="O6062">
        <v>8287</v>
      </c>
      <c r="P6062">
        <v>0</v>
      </c>
      <c r="Q6062">
        <v>0</v>
      </c>
      <c r="R6062">
        <v>15801</v>
      </c>
      <c r="S6062">
        <v>3548</v>
      </c>
      <c r="T6062">
        <v>0</v>
      </c>
      <c r="U6062">
        <v>0</v>
      </c>
      <c r="V6062">
        <v>57089</v>
      </c>
      <c r="W6062">
        <v>84725</v>
      </c>
      <c r="X6062" t="s">
        <v>33</v>
      </c>
      <c r="Y6062" t="s">
        <v>34</v>
      </c>
      <c r="Z6062">
        <v>100</v>
      </c>
      <c r="AA6062" t="s">
        <v>35</v>
      </c>
      <c r="AB6062" t="s">
        <v>35</v>
      </c>
      <c r="AC6062">
        <v>0</v>
      </c>
      <c r="AD6062" t="s">
        <v>35</v>
      </c>
      <c r="AE6062" t="s">
        <v>35</v>
      </c>
      <c r="AF6062">
        <v>0</v>
      </c>
    </row>
    <row r="6063" spans="1:32" x14ac:dyDescent="0.25">
      <c r="A6063" t="s">
        <v>330</v>
      </c>
      <c r="B6063" t="s">
        <v>332</v>
      </c>
      <c r="C6063" t="s">
        <v>333</v>
      </c>
      <c r="D6063">
        <v>51424</v>
      </c>
      <c r="E6063">
        <v>1</v>
      </c>
      <c r="F6063">
        <v>183</v>
      </c>
      <c r="G6063">
        <v>49450</v>
      </c>
      <c r="H6063">
        <v>0</v>
      </c>
      <c r="I6063">
        <v>3578</v>
      </c>
      <c r="J6063">
        <v>0</v>
      </c>
      <c r="K6063">
        <v>0</v>
      </c>
      <c r="L6063">
        <v>0</v>
      </c>
      <c r="M6063">
        <v>0</v>
      </c>
      <c r="N6063">
        <v>0</v>
      </c>
      <c r="O6063">
        <v>12310</v>
      </c>
      <c r="P6063">
        <v>0</v>
      </c>
      <c r="Q6063">
        <v>199</v>
      </c>
      <c r="R6063">
        <v>15213</v>
      </c>
      <c r="S6063">
        <v>4057</v>
      </c>
      <c r="T6063">
        <v>0</v>
      </c>
      <c r="U6063">
        <v>0</v>
      </c>
      <c r="V6063">
        <v>53028</v>
      </c>
      <c r="W6063">
        <v>84807</v>
      </c>
      <c r="X6063" t="s">
        <v>33</v>
      </c>
      <c r="Y6063" t="s">
        <v>34</v>
      </c>
      <c r="Z6063">
        <v>100</v>
      </c>
      <c r="AA6063" t="s">
        <v>35</v>
      </c>
      <c r="AB6063" t="s">
        <v>35</v>
      </c>
      <c r="AC6063">
        <v>0</v>
      </c>
      <c r="AD6063" t="s">
        <v>35</v>
      </c>
      <c r="AE6063" t="s">
        <v>35</v>
      </c>
      <c r="AF6063">
        <v>0</v>
      </c>
    </row>
    <row r="6064" spans="1:32" x14ac:dyDescent="0.25">
      <c r="A6064" t="s">
        <v>205</v>
      </c>
      <c r="B6064" t="s">
        <v>68</v>
      </c>
      <c r="C6064" t="s">
        <v>207</v>
      </c>
      <c r="D6064">
        <v>18152</v>
      </c>
      <c r="E6064">
        <v>1</v>
      </c>
      <c r="F6064">
        <v>181</v>
      </c>
      <c r="G6064">
        <v>49450</v>
      </c>
      <c r="H6064">
        <v>0</v>
      </c>
      <c r="I6064">
        <v>0</v>
      </c>
      <c r="J6064">
        <v>0</v>
      </c>
      <c r="K6064">
        <v>0</v>
      </c>
      <c r="L6064">
        <v>0</v>
      </c>
      <c r="M6064">
        <v>150</v>
      </c>
      <c r="N6064">
        <v>819</v>
      </c>
      <c r="O6064">
        <v>17351</v>
      </c>
      <c r="P6064">
        <v>0</v>
      </c>
      <c r="Q6064">
        <v>213</v>
      </c>
      <c r="R6064">
        <v>6324</v>
      </c>
      <c r="S6064">
        <v>3857</v>
      </c>
      <c r="T6064">
        <v>0</v>
      </c>
      <c r="U6064">
        <v>0</v>
      </c>
      <c r="V6064">
        <v>50419</v>
      </c>
      <c r="W6064">
        <v>78164</v>
      </c>
      <c r="X6064" t="s">
        <v>33</v>
      </c>
      <c r="Y6064" t="s">
        <v>34</v>
      </c>
      <c r="Z6064">
        <v>100</v>
      </c>
      <c r="AA6064" t="s">
        <v>35</v>
      </c>
      <c r="AB6064" t="s">
        <v>35</v>
      </c>
      <c r="AC6064">
        <v>0</v>
      </c>
      <c r="AD6064" t="s">
        <v>35</v>
      </c>
      <c r="AE6064" t="s">
        <v>35</v>
      </c>
      <c r="AF6064">
        <v>0</v>
      </c>
    </row>
    <row r="6065" spans="1:32" x14ac:dyDescent="0.25">
      <c r="A6065" t="s">
        <v>258</v>
      </c>
      <c r="B6065" t="s">
        <v>83</v>
      </c>
      <c r="C6065" t="s">
        <v>259</v>
      </c>
      <c r="D6065">
        <v>66034</v>
      </c>
      <c r="E6065">
        <v>1</v>
      </c>
      <c r="F6065">
        <v>184</v>
      </c>
      <c r="G6065">
        <v>49450</v>
      </c>
      <c r="H6065">
        <v>0</v>
      </c>
      <c r="I6065">
        <v>3819</v>
      </c>
      <c r="J6065">
        <v>0</v>
      </c>
      <c r="K6065">
        <v>0</v>
      </c>
      <c r="L6065">
        <v>0</v>
      </c>
      <c r="M6065">
        <v>1168</v>
      </c>
      <c r="N6065">
        <v>3858</v>
      </c>
      <c r="O6065">
        <v>8807</v>
      </c>
      <c r="P6065">
        <v>620</v>
      </c>
      <c r="Q6065">
        <v>610</v>
      </c>
      <c r="R6065">
        <v>15758</v>
      </c>
      <c r="S6065">
        <v>4409</v>
      </c>
      <c r="T6065">
        <v>0</v>
      </c>
      <c r="U6065">
        <v>0</v>
      </c>
      <c r="V6065">
        <v>58295</v>
      </c>
      <c r="W6065">
        <v>88499</v>
      </c>
      <c r="X6065" t="s">
        <v>33</v>
      </c>
      <c r="Y6065" t="s">
        <v>34</v>
      </c>
      <c r="Z6065">
        <v>100</v>
      </c>
      <c r="AA6065" t="s">
        <v>35</v>
      </c>
      <c r="AB6065" t="s">
        <v>35</v>
      </c>
      <c r="AC6065">
        <v>0</v>
      </c>
      <c r="AD6065" t="s">
        <v>35</v>
      </c>
      <c r="AE6065" t="s">
        <v>35</v>
      </c>
      <c r="AF6065">
        <v>0</v>
      </c>
    </row>
    <row r="6066" spans="1:32" x14ac:dyDescent="0.25">
      <c r="A6066" t="s">
        <v>72</v>
      </c>
      <c r="B6066" t="s">
        <v>167</v>
      </c>
      <c r="C6066" t="s">
        <v>168</v>
      </c>
      <c r="D6066">
        <v>416504</v>
      </c>
      <c r="E6066">
        <v>1</v>
      </c>
      <c r="F6066">
        <v>182</v>
      </c>
      <c r="G6066">
        <v>49436</v>
      </c>
      <c r="H6066">
        <v>0</v>
      </c>
      <c r="I6066">
        <v>0</v>
      </c>
      <c r="J6066">
        <v>0</v>
      </c>
      <c r="K6066">
        <v>0</v>
      </c>
      <c r="L6066">
        <v>0</v>
      </c>
      <c r="M6066">
        <v>0</v>
      </c>
      <c r="N6066">
        <v>2492</v>
      </c>
      <c r="O6066">
        <v>0</v>
      </c>
      <c r="P6066">
        <v>644</v>
      </c>
      <c r="Q6066">
        <v>102</v>
      </c>
      <c r="R6066">
        <v>10372</v>
      </c>
      <c r="S6066">
        <v>3984</v>
      </c>
      <c r="T6066">
        <v>0</v>
      </c>
      <c r="U6066">
        <v>0</v>
      </c>
      <c r="V6066">
        <v>51928</v>
      </c>
      <c r="W6066">
        <v>67030</v>
      </c>
      <c r="X6066" t="s">
        <v>33</v>
      </c>
      <c r="Y6066" t="s">
        <v>34</v>
      </c>
      <c r="Z6066">
        <v>100</v>
      </c>
      <c r="AA6066" t="s">
        <v>35</v>
      </c>
      <c r="AB6066" t="s">
        <v>35</v>
      </c>
      <c r="AC6066">
        <v>0</v>
      </c>
      <c r="AD6066" t="s">
        <v>35</v>
      </c>
      <c r="AE6066" t="s">
        <v>35</v>
      </c>
      <c r="AF6066">
        <v>0</v>
      </c>
    </row>
    <row r="6067" spans="1:32" x14ac:dyDescent="0.25">
      <c r="A6067" t="s">
        <v>106</v>
      </c>
      <c r="B6067" t="s">
        <v>83</v>
      </c>
      <c r="C6067" t="s">
        <v>107</v>
      </c>
      <c r="D6067">
        <v>425811</v>
      </c>
      <c r="E6067">
        <v>1</v>
      </c>
      <c r="F6067">
        <v>187</v>
      </c>
      <c r="G6067">
        <v>49431</v>
      </c>
      <c r="H6067">
        <v>1886</v>
      </c>
      <c r="I6067">
        <v>3500</v>
      </c>
      <c r="J6067">
        <v>0</v>
      </c>
      <c r="K6067">
        <v>0</v>
      </c>
      <c r="L6067">
        <v>0</v>
      </c>
      <c r="M6067">
        <v>43</v>
      </c>
      <c r="N6067">
        <v>0</v>
      </c>
      <c r="O6067">
        <v>8841</v>
      </c>
      <c r="P6067">
        <v>486</v>
      </c>
      <c r="Q6067">
        <v>116</v>
      </c>
      <c r="R6067">
        <v>6995</v>
      </c>
      <c r="S6067">
        <v>4181</v>
      </c>
      <c r="T6067">
        <v>0</v>
      </c>
      <c r="U6067">
        <v>0</v>
      </c>
      <c r="V6067">
        <v>54860</v>
      </c>
      <c r="W6067">
        <v>75479</v>
      </c>
      <c r="X6067" t="s">
        <v>33</v>
      </c>
      <c r="Y6067" t="s">
        <v>34</v>
      </c>
      <c r="Z6067">
        <v>100</v>
      </c>
      <c r="AA6067" t="s">
        <v>35</v>
      </c>
      <c r="AB6067" t="s">
        <v>35</v>
      </c>
      <c r="AC6067">
        <v>0</v>
      </c>
      <c r="AD6067" t="s">
        <v>35</v>
      </c>
      <c r="AE6067" t="s">
        <v>35</v>
      </c>
      <c r="AF6067">
        <v>0</v>
      </c>
    </row>
    <row r="6068" spans="1:32" x14ac:dyDescent="0.25">
      <c r="A6068" t="s">
        <v>106</v>
      </c>
      <c r="B6068" t="s">
        <v>83</v>
      </c>
      <c r="C6068" t="s">
        <v>107</v>
      </c>
      <c r="D6068">
        <v>425849</v>
      </c>
      <c r="E6068">
        <v>1</v>
      </c>
      <c r="F6068">
        <v>187</v>
      </c>
      <c r="G6068">
        <v>49431</v>
      </c>
      <c r="H6068">
        <v>1200</v>
      </c>
      <c r="I6068">
        <v>4018</v>
      </c>
      <c r="J6068">
        <v>0</v>
      </c>
      <c r="K6068">
        <v>0</v>
      </c>
      <c r="L6068">
        <v>0</v>
      </c>
      <c r="M6068">
        <v>108</v>
      </c>
      <c r="N6068">
        <v>824</v>
      </c>
      <c r="O6068">
        <v>8841</v>
      </c>
      <c r="P6068">
        <v>486</v>
      </c>
      <c r="Q6068">
        <v>116</v>
      </c>
      <c r="R6068">
        <v>7087</v>
      </c>
      <c r="S6068">
        <v>4236</v>
      </c>
      <c r="T6068">
        <v>0</v>
      </c>
      <c r="U6068">
        <v>0</v>
      </c>
      <c r="V6068">
        <v>55581</v>
      </c>
      <c r="W6068">
        <v>76347</v>
      </c>
      <c r="X6068" t="s">
        <v>33</v>
      </c>
      <c r="Y6068" t="s">
        <v>34</v>
      </c>
      <c r="Z6068">
        <v>100</v>
      </c>
      <c r="AA6068" t="s">
        <v>35</v>
      </c>
      <c r="AB6068" t="s">
        <v>35</v>
      </c>
      <c r="AC6068">
        <v>0</v>
      </c>
      <c r="AD6068" t="s">
        <v>35</v>
      </c>
      <c r="AE6068" t="s">
        <v>35</v>
      </c>
      <c r="AF6068">
        <v>0</v>
      </c>
    </row>
    <row r="6069" spans="1:32" x14ac:dyDescent="0.25">
      <c r="A6069" t="s">
        <v>39</v>
      </c>
      <c r="B6069" t="s">
        <v>132</v>
      </c>
      <c r="C6069" t="s">
        <v>263</v>
      </c>
      <c r="D6069">
        <v>426270</v>
      </c>
      <c r="E6069">
        <v>1</v>
      </c>
      <c r="F6069">
        <v>214</v>
      </c>
      <c r="G6069">
        <v>49429</v>
      </c>
      <c r="H6069">
        <v>0</v>
      </c>
      <c r="I6069">
        <v>75</v>
      </c>
      <c r="J6069">
        <v>0</v>
      </c>
      <c r="K6069">
        <v>0</v>
      </c>
      <c r="L6069">
        <v>0</v>
      </c>
      <c r="M6069">
        <v>660</v>
      </c>
      <c r="N6069">
        <v>271</v>
      </c>
      <c r="O6069">
        <v>4800</v>
      </c>
      <c r="P6069">
        <v>0</v>
      </c>
      <c r="Q6069">
        <v>0</v>
      </c>
      <c r="R6069">
        <v>20575</v>
      </c>
      <c r="S6069">
        <v>3509</v>
      </c>
      <c r="T6069">
        <v>0</v>
      </c>
      <c r="U6069">
        <v>0</v>
      </c>
      <c r="V6069">
        <v>50435</v>
      </c>
      <c r="W6069">
        <v>79319</v>
      </c>
      <c r="X6069" t="s">
        <v>33</v>
      </c>
      <c r="Y6069" t="s">
        <v>34</v>
      </c>
      <c r="Z6069">
        <v>100</v>
      </c>
      <c r="AA6069" t="s">
        <v>35</v>
      </c>
      <c r="AB6069" t="s">
        <v>35</v>
      </c>
      <c r="AC6069">
        <v>0</v>
      </c>
      <c r="AD6069" t="s">
        <v>35</v>
      </c>
      <c r="AE6069" t="s">
        <v>35</v>
      </c>
      <c r="AF6069">
        <v>0</v>
      </c>
    </row>
    <row r="6070" spans="1:32" x14ac:dyDescent="0.25">
      <c r="A6070" t="s">
        <v>72</v>
      </c>
      <c r="B6070" t="s">
        <v>83</v>
      </c>
      <c r="C6070" t="s">
        <v>164</v>
      </c>
      <c r="D6070">
        <v>419618</v>
      </c>
      <c r="E6070">
        <v>1</v>
      </c>
      <c r="F6070">
        <v>188</v>
      </c>
      <c r="G6070">
        <v>49425</v>
      </c>
      <c r="H6070">
        <v>1938</v>
      </c>
      <c r="I6070">
        <v>0</v>
      </c>
      <c r="J6070">
        <v>0</v>
      </c>
      <c r="K6070">
        <v>0</v>
      </c>
      <c r="L6070">
        <v>0</v>
      </c>
      <c r="M6070">
        <v>0</v>
      </c>
      <c r="N6070">
        <v>0</v>
      </c>
      <c r="O6070">
        <v>0</v>
      </c>
      <c r="P6070">
        <v>0</v>
      </c>
      <c r="Q6070">
        <v>196</v>
      </c>
      <c r="R6070">
        <v>6549</v>
      </c>
      <c r="S6070">
        <v>3929</v>
      </c>
      <c r="T6070">
        <v>0</v>
      </c>
      <c r="U6070">
        <v>139</v>
      </c>
      <c r="V6070">
        <v>51363</v>
      </c>
      <c r="W6070">
        <v>62176</v>
      </c>
      <c r="X6070" t="s">
        <v>33</v>
      </c>
      <c r="Y6070" t="s">
        <v>34</v>
      </c>
      <c r="Z6070">
        <v>100</v>
      </c>
      <c r="AA6070" t="s">
        <v>35</v>
      </c>
      <c r="AB6070" t="s">
        <v>35</v>
      </c>
      <c r="AC6070">
        <v>0</v>
      </c>
      <c r="AD6070" t="s">
        <v>35</v>
      </c>
      <c r="AE6070" t="s">
        <v>35</v>
      </c>
      <c r="AF6070">
        <v>0</v>
      </c>
    </row>
    <row r="6071" spans="1:32" x14ac:dyDescent="0.25">
      <c r="A6071" t="s">
        <v>247</v>
      </c>
      <c r="B6071" t="s">
        <v>132</v>
      </c>
      <c r="C6071" t="s">
        <v>249</v>
      </c>
      <c r="D6071">
        <v>64958</v>
      </c>
      <c r="E6071">
        <v>1</v>
      </c>
      <c r="F6071">
        <v>182</v>
      </c>
      <c r="G6071">
        <v>49425</v>
      </c>
      <c r="H6071">
        <v>1000</v>
      </c>
      <c r="I6071">
        <v>3475</v>
      </c>
      <c r="J6071">
        <v>0</v>
      </c>
      <c r="K6071">
        <v>0</v>
      </c>
      <c r="L6071">
        <v>0</v>
      </c>
      <c r="M6071">
        <v>0</v>
      </c>
      <c r="N6071">
        <v>0</v>
      </c>
      <c r="O6071">
        <v>6651</v>
      </c>
      <c r="P6071">
        <v>0</v>
      </c>
      <c r="Q6071">
        <v>0</v>
      </c>
      <c r="R6071">
        <v>6873</v>
      </c>
      <c r="S6071">
        <v>3405</v>
      </c>
      <c r="T6071">
        <v>0</v>
      </c>
      <c r="U6071">
        <v>0</v>
      </c>
      <c r="V6071">
        <v>53900</v>
      </c>
      <c r="W6071">
        <v>70829</v>
      </c>
      <c r="X6071" t="s">
        <v>33</v>
      </c>
      <c r="Y6071" t="s">
        <v>34</v>
      </c>
      <c r="Z6071">
        <v>100</v>
      </c>
      <c r="AA6071" t="s">
        <v>35</v>
      </c>
      <c r="AB6071" t="s">
        <v>35</v>
      </c>
      <c r="AC6071">
        <v>0</v>
      </c>
      <c r="AD6071" t="s">
        <v>35</v>
      </c>
      <c r="AE6071" t="s">
        <v>35</v>
      </c>
      <c r="AF6071">
        <v>0</v>
      </c>
    </row>
    <row r="6072" spans="1:32" x14ac:dyDescent="0.25">
      <c r="A6072" t="s">
        <v>311</v>
      </c>
      <c r="B6072" t="s">
        <v>53</v>
      </c>
      <c r="C6072" t="s">
        <v>388</v>
      </c>
      <c r="D6072">
        <v>426114</v>
      </c>
      <c r="E6072">
        <v>1</v>
      </c>
      <c r="F6072">
        <v>183</v>
      </c>
      <c r="G6072">
        <v>49423</v>
      </c>
      <c r="H6072">
        <v>0</v>
      </c>
      <c r="I6072">
        <v>4704</v>
      </c>
      <c r="J6072">
        <v>0</v>
      </c>
      <c r="K6072">
        <v>0</v>
      </c>
      <c r="L6072">
        <v>0</v>
      </c>
      <c r="M6072">
        <v>600</v>
      </c>
      <c r="N6072">
        <v>1875</v>
      </c>
      <c r="O6072">
        <v>0</v>
      </c>
      <c r="P6072">
        <v>0</v>
      </c>
      <c r="Q6072">
        <v>183</v>
      </c>
      <c r="R6072">
        <v>10701</v>
      </c>
      <c r="S6072">
        <v>4304</v>
      </c>
      <c r="T6072">
        <v>0</v>
      </c>
      <c r="U6072">
        <v>0</v>
      </c>
      <c r="V6072">
        <v>56602</v>
      </c>
      <c r="W6072">
        <v>71790</v>
      </c>
      <c r="X6072" t="s">
        <v>33</v>
      </c>
      <c r="Y6072" t="s">
        <v>34</v>
      </c>
      <c r="Z6072">
        <v>65</v>
      </c>
      <c r="AA6072" t="s">
        <v>33</v>
      </c>
      <c r="AB6072" t="s">
        <v>34</v>
      </c>
      <c r="AC6072">
        <v>35</v>
      </c>
      <c r="AD6072" t="s">
        <v>35</v>
      </c>
      <c r="AE6072" t="s">
        <v>35</v>
      </c>
      <c r="AF6072">
        <v>0</v>
      </c>
    </row>
    <row r="6073" spans="1:32" x14ac:dyDescent="0.25">
      <c r="A6073" t="s">
        <v>119</v>
      </c>
      <c r="B6073" t="s">
        <v>64</v>
      </c>
      <c r="C6073" t="s">
        <v>125</v>
      </c>
      <c r="D6073">
        <v>419551</v>
      </c>
      <c r="E6073">
        <v>1</v>
      </c>
      <c r="F6073">
        <v>188</v>
      </c>
      <c r="G6073">
        <v>49406</v>
      </c>
      <c r="H6073">
        <v>0</v>
      </c>
      <c r="I6073">
        <v>0</v>
      </c>
      <c r="J6073">
        <v>0</v>
      </c>
      <c r="K6073">
        <v>0</v>
      </c>
      <c r="L6073">
        <v>0</v>
      </c>
      <c r="M6073">
        <v>30</v>
      </c>
      <c r="N6073">
        <v>1117</v>
      </c>
      <c r="O6073">
        <v>7213</v>
      </c>
      <c r="P6073">
        <v>699</v>
      </c>
      <c r="Q6073">
        <v>108</v>
      </c>
      <c r="R6073">
        <v>14035</v>
      </c>
      <c r="S6073">
        <v>3764</v>
      </c>
      <c r="T6073">
        <v>0</v>
      </c>
      <c r="U6073">
        <v>0</v>
      </c>
      <c r="V6073">
        <v>50553</v>
      </c>
      <c r="W6073">
        <v>76372</v>
      </c>
      <c r="X6073" t="s">
        <v>33</v>
      </c>
      <c r="Y6073" t="s">
        <v>34</v>
      </c>
      <c r="Z6073">
        <v>100</v>
      </c>
      <c r="AA6073" t="s">
        <v>35</v>
      </c>
      <c r="AB6073" t="s">
        <v>35</v>
      </c>
      <c r="AC6073">
        <v>0</v>
      </c>
      <c r="AD6073" t="s">
        <v>35</v>
      </c>
      <c r="AE6073" t="s">
        <v>35</v>
      </c>
      <c r="AF6073">
        <v>0</v>
      </c>
    </row>
    <row r="6074" spans="1:32" x14ac:dyDescent="0.25">
      <c r="A6074" t="s">
        <v>119</v>
      </c>
      <c r="B6074" t="s">
        <v>64</v>
      </c>
      <c r="C6074" t="s">
        <v>125</v>
      </c>
      <c r="D6074">
        <v>63888</v>
      </c>
      <c r="E6074">
        <v>1</v>
      </c>
      <c r="F6074">
        <v>188</v>
      </c>
      <c r="G6074">
        <v>49406</v>
      </c>
      <c r="H6074">
        <v>0</v>
      </c>
      <c r="I6074">
        <v>350</v>
      </c>
      <c r="J6074">
        <v>0</v>
      </c>
      <c r="K6074">
        <v>0</v>
      </c>
      <c r="L6074">
        <v>0</v>
      </c>
      <c r="M6074">
        <v>33</v>
      </c>
      <c r="N6074">
        <v>1096</v>
      </c>
      <c r="O6074">
        <v>12694</v>
      </c>
      <c r="P6074">
        <v>699</v>
      </c>
      <c r="Q6074">
        <v>108</v>
      </c>
      <c r="R6074">
        <v>13992</v>
      </c>
      <c r="S6074">
        <v>3706</v>
      </c>
      <c r="T6074">
        <v>0</v>
      </c>
      <c r="U6074">
        <v>0</v>
      </c>
      <c r="V6074">
        <v>50885</v>
      </c>
      <c r="W6074">
        <v>82084</v>
      </c>
      <c r="X6074" t="s">
        <v>33</v>
      </c>
      <c r="Y6074" t="s">
        <v>34</v>
      </c>
      <c r="Z6074">
        <v>100</v>
      </c>
      <c r="AA6074" t="s">
        <v>35</v>
      </c>
      <c r="AB6074" t="s">
        <v>35</v>
      </c>
      <c r="AC6074">
        <v>0</v>
      </c>
      <c r="AD6074" t="s">
        <v>35</v>
      </c>
      <c r="AE6074" t="s">
        <v>35</v>
      </c>
      <c r="AF6074">
        <v>0</v>
      </c>
    </row>
    <row r="6075" spans="1:32" x14ac:dyDescent="0.25">
      <c r="A6075" t="s">
        <v>119</v>
      </c>
      <c r="B6075" t="s">
        <v>64</v>
      </c>
      <c r="C6075" t="s">
        <v>125</v>
      </c>
      <c r="D6075">
        <v>428126</v>
      </c>
      <c r="E6075">
        <v>1</v>
      </c>
      <c r="F6075">
        <v>188</v>
      </c>
      <c r="G6075">
        <v>49406</v>
      </c>
      <c r="H6075">
        <v>0</v>
      </c>
      <c r="I6075">
        <v>0</v>
      </c>
      <c r="J6075">
        <v>0</v>
      </c>
      <c r="K6075">
        <v>0</v>
      </c>
      <c r="L6075">
        <v>0</v>
      </c>
      <c r="M6075">
        <v>0</v>
      </c>
      <c r="N6075">
        <v>1846</v>
      </c>
      <c r="O6075">
        <v>16515</v>
      </c>
      <c r="P6075">
        <v>699</v>
      </c>
      <c r="Q6075">
        <v>108</v>
      </c>
      <c r="R6075">
        <v>14229</v>
      </c>
      <c r="S6075">
        <v>3046</v>
      </c>
      <c r="T6075">
        <v>0</v>
      </c>
      <c r="U6075">
        <v>0</v>
      </c>
      <c r="V6075">
        <v>51252</v>
      </c>
      <c r="W6075">
        <v>85849</v>
      </c>
      <c r="X6075" t="s">
        <v>33</v>
      </c>
      <c r="Y6075" t="s">
        <v>34</v>
      </c>
      <c r="Z6075">
        <v>100</v>
      </c>
      <c r="AA6075" t="s">
        <v>35</v>
      </c>
      <c r="AB6075" t="s">
        <v>35</v>
      </c>
      <c r="AC6075">
        <v>0</v>
      </c>
      <c r="AD6075" t="s">
        <v>35</v>
      </c>
      <c r="AE6075" t="s">
        <v>35</v>
      </c>
      <c r="AF6075">
        <v>0</v>
      </c>
    </row>
    <row r="6076" spans="1:32" x14ac:dyDescent="0.25">
      <c r="A6076" t="s">
        <v>119</v>
      </c>
      <c r="B6076" t="s">
        <v>64</v>
      </c>
      <c r="C6076" t="s">
        <v>125</v>
      </c>
      <c r="D6076">
        <v>417543</v>
      </c>
      <c r="E6076">
        <v>1</v>
      </c>
      <c r="F6076">
        <v>188</v>
      </c>
      <c r="G6076">
        <v>49406</v>
      </c>
      <c r="H6076">
        <v>0</v>
      </c>
      <c r="I6076">
        <v>0</v>
      </c>
      <c r="J6076">
        <v>0</v>
      </c>
      <c r="K6076">
        <v>0</v>
      </c>
      <c r="L6076">
        <v>0</v>
      </c>
      <c r="M6076">
        <v>0</v>
      </c>
      <c r="N6076">
        <v>1175</v>
      </c>
      <c r="O6076">
        <v>7213</v>
      </c>
      <c r="P6076">
        <v>699</v>
      </c>
      <c r="Q6076">
        <v>108</v>
      </c>
      <c r="R6076">
        <v>14042</v>
      </c>
      <c r="S6076">
        <v>3693</v>
      </c>
      <c r="T6076">
        <v>0</v>
      </c>
      <c r="U6076">
        <v>0</v>
      </c>
      <c r="V6076">
        <v>50581</v>
      </c>
      <c r="W6076">
        <v>76336</v>
      </c>
      <c r="X6076" t="s">
        <v>45</v>
      </c>
      <c r="Y6076" t="s">
        <v>46</v>
      </c>
      <c r="Z6076">
        <v>100</v>
      </c>
      <c r="AA6076" t="s">
        <v>35</v>
      </c>
      <c r="AB6076" t="s">
        <v>35</v>
      </c>
      <c r="AC6076">
        <v>0</v>
      </c>
      <c r="AD6076" t="s">
        <v>35</v>
      </c>
      <c r="AE6076" t="s">
        <v>35</v>
      </c>
      <c r="AF6076">
        <v>0</v>
      </c>
    </row>
    <row r="6077" spans="1:32" x14ac:dyDescent="0.25">
      <c r="A6077" t="s">
        <v>119</v>
      </c>
      <c r="B6077" t="s">
        <v>64</v>
      </c>
      <c r="C6077" t="s">
        <v>125</v>
      </c>
      <c r="D6077">
        <v>62948</v>
      </c>
      <c r="E6077">
        <v>1</v>
      </c>
      <c r="F6077">
        <v>188</v>
      </c>
      <c r="G6077">
        <v>49406</v>
      </c>
      <c r="H6077">
        <v>0</v>
      </c>
      <c r="I6077">
        <v>0</v>
      </c>
      <c r="J6077">
        <v>0</v>
      </c>
      <c r="K6077">
        <v>0</v>
      </c>
      <c r="L6077">
        <v>0</v>
      </c>
      <c r="M6077">
        <v>75</v>
      </c>
      <c r="N6077">
        <v>2712</v>
      </c>
      <c r="O6077">
        <v>0</v>
      </c>
      <c r="P6077">
        <v>699</v>
      </c>
      <c r="Q6077">
        <v>108</v>
      </c>
      <c r="R6077">
        <v>14490</v>
      </c>
      <c r="S6077">
        <v>3912</v>
      </c>
      <c r="T6077">
        <v>0</v>
      </c>
      <c r="U6077">
        <v>0</v>
      </c>
      <c r="V6077">
        <v>52193</v>
      </c>
      <c r="W6077">
        <v>71402</v>
      </c>
      <c r="X6077" t="s">
        <v>33</v>
      </c>
      <c r="Y6077" t="s">
        <v>34</v>
      </c>
      <c r="Z6077">
        <v>100</v>
      </c>
      <c r="AA6077" t="s">
        <v>35</v>
      </c>
      <c r="AB6077" t="s">
        <v>35</v>
      </c>
      <c r="AC6077">
        <v>0</v>
      </c>
      <c r="AD6077" t="s">
        <v>35</v>
      </c>
      <c r="AE6077" t="s">
        <v>35</v>
      </c>
      <c r="AF6077">
        <v>0</v>
      </c>
    </row>
    <row r="6078" spans="1:32" x14ac:dyDescent="0.25">
      <c r="A6078" t="s">
        <v>119</v>
      </c>
      <c r="B6078" t="s">
        <v>64</v>
      </c>
      <c r="C6078" t="s">
        <v>125</v>
      </c>
      <c r="D6078">
        <v>416061</v>
      </c>
      <c r="E6078">
        <v>1</v>
      </c>
      <c r="F6078">
        <v>188</v>
      </c>
      <c r="G6078">
        <v>49406</v>
      </c>
      <c r="H6078">
        <v>0</v>
      </c>
      <c r="I6078">
        <v>545</v>
      </c>
      <c r="J6078">
        <v>0</v>
      </c>
      <c r="K6078">
        <v>0</v>
      </c>
      <c r="L6078">
        <v>0</v>
      </c>
      <c r="M6078">
        <v>0</v>
      </c>
      <c r="N6078">
        <v>900</v>
      </c>
      <c r="O6078">
        <v>0</v>
      </c>
      <c r="P6078">
        <v>699</v>
      </c>
      <c r="Q6078">
        <v>108</v>
      </c>
      <c r="R6078">
        <v>14111</v>
      </c>
      <c r="S6078">
        <v>3836</v>
      </c>
      <c r="T6078">
        <v>0</v>
      </c>
      <c r="U6078">
        <v>0</v>
      </c>
      <c r="V6078">
        <v>50851</v>
      </c>
      <c r="W6078">
        <v>69605</v>
      </c>
      <c r="X6078" t="s">
        <v>33</v>
      </c>
      <c r="Y6078" t="s">
        <v>34</v>
      </c>
      <c r="Z6078">
        <v>100</v>
      </c>
      <c r="AA6078" t="s">
        <v>35</v>
      </c>
      <c r="AB6078" t="s">
        <v>35</v>
      </c>
      <c r="AC6078">
        <v>0</v>
      </c>
      <c r="AD6078" t="s">
        <v>35</v>
      </c>
      <c r="AE6078" t="s">
        <v>35</v>
      </c>
      <c r="AF6078">
        <v>0</v>
      </c>
    </row>
    <row r="6079" spans="1:32" x14ac:dyDescent="0.25">
      <c r="A6079" t="s">
        <v>119</v>
      </c>
      <c r="B6079" t="s">
        <v>64</v>
      </c>
      <c r="C6079" t="s">
        <v>125</v>
      </c>
      <c r="D6079">
        <v>416100</v>
      </c>
      <c r="E6079">
        <v>1</v>
      </c>
      <c r="F6079">
        <v>188</v>
      </c>
      <c r="G6079">
        <v>49406</v>
      </c>
      <c r="H6079">
        <v>0</v>
      </c>
      <c r="I6079">
        <v>0</v>
      </c>
      <c r="J6079">
        <v>0</v>
      </c>
      <c r="K6079">
        <v>0</v>
      </c>
      <c r="L6079">
        <v>0</v>
      </c>
      <c r="M6079">
        <v>47</v>
      </c>
      <c r="N6079">
        <v>3708</v>
      </c>
      <c r="O6079">
        <v>7213</v>
      </c>
      <c r="P6079">
        <v>699</v>
      </c>
      <c r="Q6079">
        <v>108</v>
      </c>
      <c r="R6079">
        <v>14481</v>
      </c>
      <c r="S6079">
        <v>3960</v>
      </c>
      <c r="T6079">
        <v>0</v>
      </c>
      <c r="U6079">
        <v>0</v>
      </c>
      <c r="V6079">
        <v>53161</v>
      </c>
      <c r="W6079">
        <v>79622</v>
      </c>
      <c r="X6079" t="s">
        <v>33</v>
      </c>
      <c r="Y6079" t="s">
        <v>34</v>
      </c>
      <c r="Z6079">
        <v>100</v>
      </c>
      <c r="AA6079" t="s">
        <v>35</v>
      </c>
      <c r="AB6079" t="s">
        <v>35</v>
      </c>
      <c r="AC6079">
        <v>0</v>
      </c>
      <c r="AD6079" t="s">
        <v>35</v>
      </c>
      <c r="AE6079" t="s">
        <v>35</v>
      </c>
      <c r="AF6079">
        <v>0</v>
      </c>
    </row>
    <row r="6080" spans="1:32" x14ac:dyDescent="0.25">
      <c r="A6080" t="s">
        <v>119</v>
      </c>
      <c r="B6080" t="s">
        <v>64</v>
      </c>
      <c r="C6080" t="s">
        <v>125</v>
      </c>
      <c r="D6080">
        <v>66192</v>
      </c>
      <c r="E6080">
        <v>1</v>
      </c>
      <c r="F6080">
        <v>188</v>
      </c>
      <c r="G6080">
        <v>49406</v>
      </c>
      <c r="H6080">
        <v>0</v>
      </c>
      <c r="I6080">
        <v>12678</v>
      </c>
      <c r="J6080">
        <v>0</v>
      </c>
      <c r="K6080">
        <v>0</v>
      </c>
      <c r="L6080">
        <v>0</v>
      </c>
      <c r="M6080">
        <v>120</v>
      </c>
      <c r="N6080">
        <v>925</v>
      </c>
      <c r="O6080">
        <v>7213</v>
      </c>
      <c r="P6080">
        <v>699</v>
      </c>
      <c r="Q6080">
        <v>108</v>
      </c>
      <c r="R6080">
        <v>17510</v>
      </c>
      <c r="S6080">
        <v>4723</v>
      </c>
      <c r="T6080">
        <v>0</v>
      </c>
      <c r="U6080">
        <v>0</v>
      </c>
      <c r="V6080">
        <v>63129</v>
      </c>
      <c r="W6080">
        <v>93382</v>
      </c>
      <c r="X6080" t="s">
        <v>33</v>
      </c>
      <c r="Y6080" t="s">
        <v>34</v>
      </c>
      <c r="Z6080">
        <v>100</v>
      </c>
      <c r="AA6080" t="s">
        <v>35</v>
      </c>
      <c r="AB6080" t="s">
        <v>35</v>
      </c>
      <c r="AC6080">
        <v>0</v>
      </c>
      <c r="AD6080" t="s">
        <v>35</v>
      </c>
      <c r="AE6080" t="s">
        <v>35</v>
      </c>
      <c r="AF6080">
        <v>0</v>
      </c>
    </row>
    <row r="6081" spans="1:32" x14ac:dyDescent="0.25">
      <c r="A6081" t="s">
        <v>119</v>
      </c>
      <c r="B6081" t="s">
        <v>64</v>
      </c>
      <c r="C6081" t="s">
        <v>125</v>
      </c>
      <c r="D6081">
        <v>416954</v>
      </c>
      <c r="E6081">
        <v>1</v>
      </c>
      <c r="F6081">
        <v>188</v>
      </c>
      <c r="G6081">
        <v>49406</v>
      </c>
      <c r="H6081">
        <v>0</v>
      </c>
      <c r="I6081">
        <v>1537</v>
      </c>
      <c r="J6081">
        <v>0</v>
      </c>
      <c r="K6081">
        <v>0</v>
      </c>
      <c r="L6081">
        <v>0</v>
      </c>
      <c r="M6081">
        <v>0</v>
      </c>
      <c r="N6081">
        <v>1484</v>
      </c>
      <c r="O6081">
        <v>16515</v>
      </c>
      <c r="P6081">
        <v>699</v>
      </c>
      <c r="Q6081">
        <v>108</v>
      </c>
      <c r="R6081">
        <v>14555</v>
      </c>
      <c r="S6081">
        <v>3493</v>
      </c>
      <c r="T6081">
        <v>0</v>
      </c>
      <c r="U6081">
        <v>0</v>
      </c>
      <c r="V6081">
        <v>52427</v>
      </c>
      <c r="W6081">
        <v>87797</v>
      </c>
      <c r="X6081" t="s">
        <v>33</v>
      </c>
      <c r="Y6081" t="s">
        <v>34</v>
      </c>
      <c r="Z6081">
        <v>100</v>
      </c>
      <c r="AA6081" t="s">
        <v>35</v>
      </c>
      <c r="AB6081" t="s">
        <v>35</v>
      </c>
      <c r="AC6081">
        <v>0</v>
      </c>
      <c r="AD6081" t="s">
        <v>35</v>
      </c>
      <c r="AE6081" t="s">
        <v>35</v>
      </c>
      <c r="AF6081">
        <v>0</v>
      </c>
    </row>
    <row r="6082" spans="1:32" x14ac:dyDescent="0.25">
      <c r="A6082" t="s">
        <v>119</v>
      </c>
      <c r="B6082" t="s">
        <v>64</v>
      </c>
      <c r="C6082" t="s">
        <v>125</v>
      </c>
      <c r="D6082">
        <v>418521</v>
      </c>
      <c r="E6082">
        <v>1</v>
      </c>
      <c r="F6082">
        <v>188</v>
      </c>
      <c r="G6082">
        <v>49406</v>
      </c>
      <c r="H6082">
        <v>0</v>
      </c>
      <c r="I6082">
        <v>0</v>
      </c>
      <c r="J6082">
        <v>0</v>
      </c>
      <c r="K6082">
        <v>0</v>
      </c>
      <c r="L6082">
        <v>0</v>
      </c>
      <c r="M6082">
        <v>0</v>
      </c>
      <c r="N6082">
        <v>1158</v>
      </c>
      <c r="O6082">
        <v>16515</v>
      </c>
      <c r="P6082">
        <v>125</v>
      </c>
      <c r="Q6082">
        <v>108</v>
      </c>
      <c r="R6082">
        <v>14038</v>
      </c>
      <c r="S6082">
        <v>3027</v>
      </c>
      <c r="T6082">
        <v>0</v>
      </c>
      <c r="U6082">
        <v>0</v>
      </c>
      <c r="V6082">
        <v>50564</v>
      </c>
      <c r="W6082">
        <v>84377</v>
      </c>
      <c r="X6082" t="s">
        <v>33</v>
      </c>
      <c r="Y6082" t="s">
        <v>34</v>
      </c>
      <c r="Z6082">
        <v>100</v>
      </c>
      <c r="AA6082" t="s">
        <v>35</v>
      </c>
      <c r="AB6082" t="s">
        <v>35</v>
      </c>
      <c r="AC6082">
        <v>0</v>
      </c>
      <c r="AD6082" t="s">
        <v>35</v>
      </c>
      <c r="AE6082" t="s">
        <v>35</v>
      </c>
      <c r="AF6082">
        <v>0</v>
      </c>
    </row>
    <row r="6083" spans="1:32" x14ac:dyDescent="0.25">
      <c r="A6083" t="s">
        <v>119</v>
      </c>
      <c r="B6083" t="s">
        <v>64</v>
      </c>
      <c r="C6083" t="s">
        <v>125</v>
      </c>
      <c r="D6083">
        <v>66139</v>
      </c>
      <c r="E6083">
        <v>1</v>
      </c>
      <c r="F6083">
        <v>188</v>
      </c>
      <c r="G6083">
        <v>49406</v>
      </c>
      <c r="H6083">
        <v>0</v>
      </c>
      <c r="I6083">
        <v>0</v>
      </c>
      <c r="J6083">
        <v>0</v>
      </c>
      <c r="K6083">
        <v>0</v>
      </c>
      <c r="L6083">
        <v>0</v>
      </c>
      <c r="M6083">
        <v>324</v>
      </c>
      <c r="N6083">
        <v>528</v>
      </c>
      <c r="O6083">
        <v>12694</v>
      </c>
      <c r="P6083">
        <v>699</v>
      </c>
      <c r="Q6083">
        <v>108</v>
      </c>
      <c r="R6083">
        <v>13953</v>
      </c>
      <c r="S6083">
        <v>3587</v>
      </c>
      <c r="T6083">
        <v>0</v>
      </c>
      <c r="U6083">
        <v>0</v>
      </c>
      <c r="V6083">
        <v>50258</v>
      </c>
      <c r="W6083">
        <v>81299</v>
      </c>
      <c r="X6083" t="s">
        <v>33</v>
      </c>
      <c r="Y6083" t="s">
        <v>34</v>
      </c>
      <c r="Z6083">
        <v>50</v>
      </c>
      <c r="AA6083" t="s">
        <v>33</v>
      </c>
      <c r="AB6083" t="s">
        <v>34</v>
      </c>
      <c r="AC6083">
        <v>50</v>
      </c>
      <c r="AD6083" t="s">
        <v>35</v>
      </c>
      <c r="AE6083" t="s">
        <v>35</v>
      </c>
      <c r="AF6083">
        <v>0</v>
      </c>
    </row>
    <row r="6084" spans="1:32" x14ac:dyDescent="0.25">
      <c r="A6084" t="s">
        <v>150</v>
      </c>
      <c r="B6084" t="s">
        <v>64</v>
      </c>
      <c r="C6084" t="s">
        <v>151</v>
      </c>
      <c r="D6084">
        <v>52088</v>
      </c>
      <c r="E6084">
        <v>1</v>
      </c>
      <c r="F6084">
        <v>177</v>
      </c>
      <c r="G6084">
        <v>49401</v>
      </c>
      <c r="H6084">
        <v>2684</v>
      </c>
      <c r="I6084">
        <v>2000</v>
      </c>
      <c r="J6084">
        <v>0</v>
      </c>
      <c r="K6084">
        <v>0</v>
      </c>
      <c r="L6084">
        <v>0</v>
      </c>
      <c r="M6084">
        <v>125</v>
      </c>
      <c r="N6084">
        <v>0</v>
      </c>
      <c r="O6084">
        <v>8516</v>
      </c>
      <c r="P6084">
        <v>0</v>
      </c>
      <c r="Q6084">
        <v>0</v>
      </c>
      <c r="R6084">
        <v>6731</v>
      </c>
      <c r="S6084">
        <v>3593</v>
      </c>
      <c r="T6084">
        <v>0</v>
      </c>
      <c r="U6084">
        <v>0</v>
      </c>
      <c r="V6084">
        <v>54210</v>
      </c>
      <c r="W6084">
        <v>73050</v>
      </c>
      <c r="X6084" t="s">
        <v>33</v>
      </c>
      <c r="Y6084" t="s">
        <v>34</v>
      </c>
      <c r="Z6084">
        <v>85</v>
      </c>
      <c r="AA6084" t="s">
        <v>51</v>
      </c>
      <c r="AB6084" t="s">
        <v>52</v>
      </c>
      <c r="AC6084">
        <v>15</v>
      </c>
      <c r="AD6084" t="s">
        <v>35</v>
      </c>
      <c r="AE6084" t="s">
        <v>35</v>
      </c>
      <c r="AF6084">
        <v>0</v>
      </c>
    </row>
    <row r="6085" spans="1:32" x14ac:dyDescent="0.25">
      <c r="A6085" t="s">
        <v>320</v>
      </c>
      <c r="B6085" t="s">
        <v>326</v>
      </c>
      <c r="C6085" t="s">
        <v>327</v>
      </c>
      <c r="D6085">
        <v>419053</v>
      </c>
      <c r="E6085">
        <v>1</v>
      </c>
      <c r="F6085">
        <v>185</v>
      </c>
      <c r="G6085">
        <v>49400</v>
      </c>
      <c r="H6085">
        <v>0</v>
      </c>
      <c r="I6085">
        <v>70</v>
      </c>
      <c r="J6085">
        <v>0</v>
      </c>
      <c r="K6085">
        <v>0</v>
      </c>
      <c r="L6085">
        <v>0</v>
      </c>
      <c r="M6085">
        <v>0</v>
      </c>
      <c r="N6085">
        <v>0</v>
      </c>
      <c r="O6085">
        <v>0</v>
      </c>
      <c r="P6085">
        <v>0</v>
      </c>
      <c r="Q6085">
        <v>0</v>
      </c>
      <c r="R6085">
        <v>13734</v>
      </c>
      <c r="S6085">
        <v>3785</v>
      </c>
      <c r="T6085">
        <v>0</v>
      </c>
      <c r="U6085">
        <v>0</v>
      </c>
      <c r="V6085">
        <v>49470</v>
      </c>
      <c r="W6085">
        <v>66989</v>
      </c>
      <c r="X6085" t="s">
        <v>33</v>
      </c>
      <c r="Y6085" t="s">
        <v>34</v>
      </c>
      <c r="Z6085">
        <v>100</v>
      </c>
      <c r="AA6085" t="s">
        <v>35</v>
      </c>
      <c r="AB6085" t="s">
        <v>35</v>
      </c>
      <c r="AC6085">
        <v>0</v>
      </c>
      <c r="AD6085" t="s">
        <v>35</v>
      </c>
      <c r="AE6085" t="s">
        <v>35</v>
      </c>
      <c r="AF6085">
        <v>0</v>
      </c>
    </row>
    <row r="6086" spans="1:32" x14ac:dyDescent="0.25">
      <c r="A6086" t="s">
        <v>177</v>
      </c>
      <c r="B6086" t="s">
        <v>178</v>
      </c>
      <c r="C6086" t="s">
        <v>179</v>
      </c>
      <c r="D6086">
        <v>49585</v>
      </c>
      <c r="E6086">
        <v>1</v>
      </c>
      <c r="F6086">
        <v>183</v>
      </c>
      <c r="G6086">
        <v>49400</v>
      </c>
      <c r="H6086">
        <v>0</v>
      </c>
      <c r="I6086">
        <v>0</v>
      </c>
      <c r="J6086">
        <v>0</v>
      </c>
      <c r="K6086">
        <v>0</v>
      </c>
      <c r="L6086">
        <v>0</v>
      </c>
      <c r="M6086">
        <v>0</v>
      </c>
      <c r="N6086">
        <v>2620</v>
      </c>
      <c r="O6086">
        <v>8516</v>
      </c>
      <c r="P6086">
        <v>0</v>
      </c>
      <c r="Q6086">
        <v>0</v>
      </c>
      <c r="R6086">
        <v>11600</v>
      </c>
      <c r="S6086">
        <v>3727</v>
      </c>
      <c r="T6086">
        <v>0</v>
      </c>
      <c r="U6086">
        <v>0</v>
      </c>
      <c r="V6086">
        <v>52020</v>
      </c>
      <c r="W6086">
        <v>75863</v>
      </c>
      <c r="X6086" t="s">
        <v>33</v>
      </c>
      <c r="Y6086" t="s">
        <v>34</v>
      </c>
      <c r="Z6086">
        <v>100</v>
      </c>
      <c r="AA6086" t="s">
        <v>35</v>
      </c>
      <c r="AB6086" t="s">
        <v>35</v>
      </c>
      <c r="AC6086">
        <v>0</v>
      </c>
      <c r="AD6086" t="s">
        <v>35</v>
      </c>
      <c r="AE6086" t="s">
        <v>35</v>
      </c>
      <c r="AF6086">
        <v>0</v>
      </c>
    </row>
    <row r="6087" spans="1:32" x14ac:dyDescent="0.25">
      <c r="A6087" t="s">
        <v>188</v>
      </c>
      <c r="B6087" t="s">
        <v>161</v>
      </c>
      <c r="C6087" t="s">
        <v>189</v>
      </c>
      <c r="D6087">
        <v>46845</v>
      </c>
      <c r="E6087">
        <v>1</v>
      </c>
      <c r="F6087">
        <v>183</v>
      </c>
      <c r="G6087">
        <v>49400</v>
      </c>
      <c r="H6087">
        <v>0</v>
      </c>
      <c r="I6087">
        <v>150</v>
      </c>
      <c r="J6087">
        <v>0</v>
      </c>
      <c r="K6087">
        <v>0</v>
      </c>
      <c r="L6087">
        <v>0</v>
      </c>
      <c r="M6087">
        <v>10</v>
      </c>
      <c r="N6087">
        <v>0</v>
      </c>
      <c r="O6087">
        <v>8000</v>
      </c>
      <c r="P6087">
        <v>0</v>
      </c>
      <c r="Q6087">
        <v>0</v>
      </c>
      <c r="R6087">
        <v>6722</v>
      </c>
      <c r="S6087">
        <v>3187</v>
      </c>
      <c r="T6087">
        <v>0</v>
      </c>
      <c r="U6087">
        <v>0</v>
      </c>
      <c r="V6087">
        <v>49560</v>
      </c>
      <c r="W6087">
        <v>67469</v>
      </c>
      <c r="X6087" t="s">
        <v>33</v>
      </c>
      <c r="Y6087" t="s">
        <v>34</v>
      </c>
      <c r="Z6087">
        <v>100</v>
      </c>
      <c r="AA6087" t="s">
        <v>35</v>
      </c>
      <c r="AB6087" t="s">
        <v>35</v>
      </c>
      <c r="AC6087">
        <v>0</v>
      </c>
      <c r="AD6087" t="s">
        <v>35</v>
      </c>
      <c r="AE6087" t="s">
        <v>35</v>
      </c>
      <c r="AF6087">
        <v>0</v>
      </c>
    </row>
    <row r="6088" spans="1:32" x14ac:dyDescent="0.25">
      <c r="A6088" t="s">
        <v>237</v>
      </c>
      <c r="B6088" t="s">
        <v>83</v>
      </c>
      <c r="C6088" t="s">
        <v>238</v>
      </c>
      <c r="D6088">
        <v>427707</v>
      </c>
      <c r="E6088">
        <v>1</v>
      </c>
      <c r="F6088">
        <v>186</v>
      </c>
      <c r="G6088">
        <v>49400</v>
      </c>
      <c r="H6088">
        <v>0</v>
      </c>
      <c r="I6088">
        <v>0</v>
      </c>
      <c r="J6088">
        <v>0</v>
      </c>
      <c r="K6088">
        <v>0</v>
      </c>
      <c r="L6088">
        <v>2500</v>
      </c>
      <c r="M6088">
        <v>2968</v>
      </c>
      <c r="N6088">
        <v>4874</v>
      </c>
      <c r="O6088">
        <v>20133</v>
      </c>
      <c r="P6088">
        <v>0</v>
      </c>
      <c r="Q6088">
        <v>0</v>
      </c>
      <c r="R6088">
        <v>8702</v>
      </c>
      <c r="S6088">
        <v>3779</v>
      </c>
      <c r="T6088">
        <v>0</v>
      </c>
      <c r="U6088">
        <v>0</v>
      </c>
      <c r="V6088">
        <v>59742</v>
      </c>
      <c r="W6088">
        <v>92356</v>
      </c>
      <c r="X6088" t="s">
        <v>33</v>
      </c>
      <c r="Y6088" t="s">
        <v>34</v>
      </c>
      <c r="Z6088">
        <v>100</v>
      </c>
      <c r="AA6088" t="s">
        <v>35</v>
      </c>
      <c r="AB6088" t="s">
        <v>35</v>
      </c>
      <c r="AC6088">
        <v>0</v>
      </c>
      <c r="AD6088" t="s">
        <v>35</v>
      </c>
      <c r="AE6088" t="s">
        <v>35</v>
      </c>
      <c r="AF6088">
        <v>0</v>
      </c>
    </row>
    <row r="6089" spans="1:32" x14ac:dyDescent="0.25">
      <c r="A6089" t="s">
        <v>188</v>
      </c>
      <c r="B6089" t="s">
        <v>161</v>
      </c>
      <c r="C6089" t="s">
        <v>189</v>
      </c>
      <c r="D6089">
        <v>57997</v>
      </c>
      <c r="E6089">
        <v>1</v>
      </c>
      <c r="F6089">
        <v>183</v>
      </c>
      <c r="G6089">
        <v>49400</v>
      </c>
      <c r="H6089">
        <v>0</v>
      </c>
      <c r="I6089">
        <v>5037</v>
      </c>
      <c r="J6089">
        <v>0</v>
      </c>
      <c r="K6089">
        <v>0</v>
      </c>
      <c r="L6089">
        <v>0</v>
      </c>
      <c r="M6089">
        <v>35</v>
      </c>
      <c r="N6089">
        <v>0</v>
      </c>
      <c r="O6089">
        <v>0</v>
      </c>
      <c r="P6089">
        <v>0</v>
      </c>
      <c r="Q6089">
        <v>0</v>
      </c>
      <c r="R6089">
        <v>7443</v>
      </c>
      <c r="S6089">
        <v>3900</v>
      </c>
      <c r="T6089">
        <v>0</v>
      </c>
      <c r="U6089">
        <v>8000</v>
      </c>
      <c r="V6089">
        <v>54472</v>
      </c>
      <c r="W6089">
        <v>73815</v>
      </c>
      <c r="X6089" t="s">
        <v>33</v>
      </c>
      <c r="Y6089" t="s">
        <v>34</v>
      </c>
      <c r="Z6089">
        <v>100</v>
      </c>
      <c r="AA6089" t="s">
        <v>35</v>
      </c>
      <c r="AB6089" t="s">
        <v>35</v>
      </c>
      <c r="AC6089">
        <v>0</v>
      </c>
      <c r="AD6089" t="s">
        <v>35</v>
      </c>
      <c r="AE6089" t="s">
        <v>35</v>
      </c>
      <c r="AF6089">
        <v>0</v>
      </c>
    </row>
    <row r="6090" spans="1:32" x14ac:dyDescent="0.25">
      <c r="A6090" t="s">
        <v>119</v>
      </c>
      <c r="B6090" t="s">
        <v>48</v>
      </c>
      <c r="C6090" t="s">
        <v>402</v>
      </c>
      <c r="D6090">
        <v>426357</v>
      </c>
      <c r="E6090">
        <v>1</v>
      </c>
      <c r="F6090">
        <v>174</v>
      </c>
      <c r="G6090">
        <v>49400</v>
      </c>
      <c r="H6090">
        <v>0</v>
      </c>
      <c r="I6090">
        <v>0</v>
      </c>
      <c r="J6090">
        <v>0</v>
      </c>
      <c r="K6090">
        <v>9449</v>
      </c>
      <c r="L6090">
        <v>0</v>
      </c>
      <c r="M6090">
        <v>65</v>
      </c>
      <c r="N6090">
        <v>0</v>
      </c>
      <c r="O6090">
        <v>0</v>
      </c>
      <c r="P6090">
        <v>0</v>
      </c>
      <c r="Q6090">
        <v>0</v>
      </c>
      <c r="R6090">
        <v>6453</v>
      </c>
      <c r="S6090">
        <v>4625</v>
      </c>
      <c r="T6090">
        <v>0</v>
      </c>
      <c r="U6090">
        <v>0</v>
      </c>
      <c r="V6090">
        <v>58914</v>
      </c>
      <c r="W6090">
        <v>69992</v>
      </c>
      <c r="X6090" t="s">
        <v>39</v>
      </c>
      <c r="Y6090" t="s">
        <v>40</v>
      </c>
      <c r="Z6090">
        <v>100</v>
      </c>
      <c r="AA6090" t="s">
        <v>35</v>
      </c>
      <c r="AB6090" t="s">
        <v>35</v>
      </c>
      <c r="AC6090">
        <v>0</v>
      </c>
      <c r="AD6090" t="s">
        <v>35</v>
      </c>
      <c r="AE6090" t="s">
        <v>35</v>
      </c>
      <c r="AF6090">
        <v>0</v>
      </c>
    </row>
    <row r="6091" spans="1:32" x14ac:dyDescent="0.25">
      <c r="A6091" t="s">
        <v>320</v>
      </c>
      <c r="B6091" t="s">
        <v>326</v>
      </c>
      <c r="C6091" t="s">
        <v>327</v>
      </c>
      <c r="D6091">
        <v>56401</v>
      </c>
      <c r="E6091">
        <v>1</v>
      </c>
      <c r="F6091">
        <v>185</v>
      </c>
      <c r="G6091">
        <v>49400</v>
      </c>
      <c r="H6091">
        <v>0</v>
      </c>
      <c r="I6091">
        <v>5680</v>
      </c>
      <c r="J6091">
        <v>0</v>
      </c>
      <c r="K6091">
        <v>0</v>
      </c>
      <c r="L6091">
        <v>0</v>
      </c>
      <c r="M6091">
        <v>70</v>
      </c>
      <c r="N6091">
        <v>0</v>
      </c>
      <c r="O6091">
        <v>0</v>
      </c>
      <c r="P6091">
        <v>0</v>
      </c>
      <c r="Q6091">
        <v>0</v>
      </c>
      <c r="R6091">
        <v>15319</v>
      </c>
      <c r="S6091">
        <v>4227</v>
      </c>
      <c r="T6091">
        <v>0</v>
      </c>
      <c r="U6091">
        <v>0</v>
      </c>
      <c r="V6091">
        <v>55150</v>
      </c>
      <c r="W6091">
        <v>74696</v>
      </c>
      <c r="X6091" t="s">
        <v>33</v>
      </c>
      <c r="Y6091" t="s">
        <v>34</v>
      </c>
      <c r="Z6091">
        <v>100</v>
      </c>
      <c r="AA6091" t="s">
        <v>35</v>
      </c>
      <c r="AB6091" t="s">
        <v>35</v>
      </c>
      <c r="AC6091">
        <v>0</v>
      </c>
      <c r="AD6091" t="s">
        <v>35</v>
      </c>
      <c r="AE6091" t="s">
        <v>35</v>
      </c>
      <c r="AF6091">
        <v>0</v>
      </c>
    </row>
    <row r="6092" spans="1:32" x14ac:dyDescent="0.25">
      <c r="A6092" t="s">
        <v>188</v>
      </c>
      <c r="B6092" t="s">
        <v>161</v>
      </c>
      <c r="C6092" t="s">
        <v>189</v>
      </c>
      <c r="D6092">
        <v>57488</v>
      </c>
      <c r="E6092">
        <v>1</v>
      </c>
      <c r="F6092">
        <v>183</v>
      </c>
      <c r="G6092">
        <v>49400</v>
      </c>
      <c r="H6092">
        <v>0</v>
      </c>
      <c r="I6092">
        <v>1388</v>
      </c>
      <c r="J6092">
        <v>0</v>
      </c>
      <c r="K6092">
        <v>0</v>
      </c>
      <c r="L6092">
        <v>0</v>
      </c>
      <c r="M6092">
        <v>7</v>
      </c>
      <c r="N6092">
        <v>0</v>
      </c>
      <c r="O6092">
        <v>8000</v>
      </c>
      <c r="P6092">
        <v>0</v>
      </c>
      <c r="Q6092">
        <v>0</v>
      </c>
      <c r="R6092">
        <v>6890</v>
      </c>
      <c r="S6092">
        <v>2406</v>
      </c>
      <c r="T6092">
        <v>0</v>
      </c>
      <c r="U6092">
        <v>0</v>
      </c>
      <c r="V6092">
        <v>50795</v>
      </c>
      <c r="W6092">
        <v>68091</v>
      </c>
      <c r="X6092" t="s">
        <v>33</v>
      </c>
      <c r="Y6092" t="s">
        <v>34</v>
      </c>
      <c r="Z6092">
        <v>100</v>
      </c>
      <c r="AA6092" t="s">
        <v>35</v>
      </c>
      <c r="AB6092" t="s">
        <v>35</v>
      </c>
      <c r="AC6092">
        <v>0</v>
      </c>
      <c r="AD6092" t="s">
        <v>35</v>
      </c>
      <c r="AE6092" t="s">
        <v>35</v>
      </c>
      <c r="AF6092">
        <v>0</v>
      </c>
    </row>
    <row r="6093" spans="1:32" x14ac:dyDescent="0.25">
      <c r="A6093" t="s">
        <v>205</v>
      </c>
      <c r="B6093" t="s">
        <v>68</v>
      </c>
      <c r="C6093" t="s">
        <v>207</v>
      </c>
      <c r="D6093">
        <v>61423</v>
      </c>
      <c r="E6093">
        <v>1</v>
      </c>
      <c r="F6093">
        <v>181</v>
      </c>
      <c r="G6093">
        <v>49400</v>
      </c>
      <c r="H6093">
        <v>0</v>
      </c>
      <c r="I6093">
        <v>887</v>
      </c>
      <c r="J6093">
        <v>0</v>
      </c>
      <c r="K6093">
        <v>0</v>
      </c>
      <c r="L6093">
        <v>0</v>
      </c>
      <c r="M6093">
        <v>993</v>
      </c>
      <c r="N6093">
        <v>0</v>
      </c>
      <c r="O6093">
        <v>0</v>
      </c>
      <c r="P6093">
        <v>0</v>
      </c>
      <c r="Q6093">
        <v>219</v>
      </c>
      <c r="R6093">
        <v>6538</v>
      </c>
      <c r="S6093">
        <v>3827</v>
      </c>
      <c r="T6093">
        <v>0</v>
      </c>
      <c r="U6093">
        <v>0</v>
      </c>
      <c r="V6093">
        <v>51280</v>
      </c>
      <c r="W6093">
        <v>61864</v>
      </c>
      <c r="X6093" t="s">
        <v>33</v>
      </c>
      <c r="Y6093" t="s">
        <v>34</v>
      </c>
      <c r="Z6093">
        <v>100</v>
      </c>
      <c r="AA6093" t="s">
        <v>35</v>
      </c>
      <c r="AB6093" t="s">
        <v>35</v>
      </c>
      <c r="AC6093">
        <v>0</v>
      </c>
      <c r="AD6093" t="s">
        <v>35</v>
      </c>
      <c r="AE6093" t="s">
        <v>35</v>
      </c>
      <c r="AF6093">
        <v>0</v>
      </c>
    </row>
    <row r="6094" spans="1:32" x14ac:dyDescent="0.25">
      <c r="A6094" t="s">
        <v>119</v>
      </c>
      <c r="B6094" t="s">
        <v>48</v>
      </c>
      <c r="C6094" t="s">
        <v>402</v>
      </c>
      <c r="D6094">
        <v>418406</v>
      </c>
      <c r="E6094">
        <v>1</v>
      </c>
      <c r="F6094">
        <v>174</v>
      </c>
      <c r="G6094">
        <v>49400</v>
      </c>
      <c r="H6094">
        <v>0</v>
      </c>
      <c r="I6094">
        <v>6528</v>
      </c>
      <c r="J6094">
        <v>0</v>
      </c>
      <c r="K6094">
        <v>9449</v>
      </c>
      <c r="L6094">
        <v>0</v>
      </c>
      <c r="M6094">
        <v>0</v>
      </c>
      <c r="N6094">
        <v>0</v>
      </c>
      <c r="O6094">
        <v>0</v>
      </c>
      <c r="P6094">
        <v>0</v>
      </c>
      <c r="Q6094">
        <v>0</v>
      </c>
      <c r="R6094">
        <v>7278</v>
      </c>
      <c r="S6094">
        <v>5099</v>
      </c>
      <c r="T6094">
        <v>0</v>
      </c>
      <c r="U6094">
        <v>0</v>
      </c>
      <c r="V6094">
        <v>65377</v>
      </c>
      <c r="W6094">
        <v>77754</v>
      </c>
      <c r="X6094" t="s">
        <v>33</v>
      </c>
      <c r="Y6094" t="s">
        <v>34</v>
      </c>
      <c r="Z6094">
        <v>100</v>
      </c>
      <c r="AA6094" t="s">
        <v>35</v>
      </c>
      <c r="AB6094" t="s">
        <v>35</v>
      </c>
      <c r="AC6094">
        <v>0</v>
      </c>
      <c r="AD6094" t="s">
        <v>35</v>
      </c>
      <c r="AE6094" t="s">
        <v>35</v>
      </c>
      <c r="AF6094">
        <v>0</v>
      </c>
    </row>
    <row r="6095" spans="1:32" x14ac:dyDescent="0.25">
      <c r="A6095" t="s">
        <v>294</v>
      </c>
      <c r="B6095" t="s">
        <v>298</v>
      </c>
      <c r="C6095" t="s">
        <v>299</v>
      </c>
      <c r="D6095">
        <v>417417</v>
      </c>
      <c r="E6095">
        <v>1</v>
      </c>
      <c r="F6095">
        <v>365</v>
      </c>
      <c r="G6095">
        <v>49400</v>
      </c>
      <c r="H6095">
        <v>0</v>
      </c>
      <c r="I6095">
        <v>1015</v>
      </c>
      <c r="J6095">
        <v>0</v>
      </c>
      <c r="K6095">
        <v>0</v>
      </c>
      <c r="L6095">
        <v>0</v>
      </c>
      <c r="M6095">
        <v>0</v>
      </c>
      <c r="N6095">
        <v>0</v>
      </c>
      <c r="O6095">
        <v>0</v>
      </c>
      <c r="P6095">
        <v>0</v>
      </c>
      <c r="Q6095">
        <v>0</v>
      </c>
      <c r="R6095">
        <v>7478</v>
      </c>
      <c r="S6095">
        <v>0</v>
      </c>
      <c r="T6095">
        <v>0</v>
      </c>
      <c r="U6095">
        <v>0</v>
      </c>
      <c r="V6095">
        <v>50415</v>
      </c>
      <c r="W6095">
        <v>57893</v>
      </c>
      <c r="X6095" t="s">
        <v>33</v>
      </c>
      <c r="Y6095" t="s">
        <v>34</v>
      </c>
      <c r="Z6095">
        <v>51</v>
      </c>
      <c r="AA6095" t="s">
        <v>33</v>
      </c>
      <c r="AB6095" t="s">
        <v>34</v>
      </c>
      <c r="AC6095">
        <v>49</v>
      </c>
      <c r="AD6095" t="s">
        <v>35</v>
      </c>
      <c r="AE6095" t="s">
        <v>35</v>
      </c>
      <c r="AF6095">
        <v>0</v>
      </c>
    </row>
    <row r="6096" spans="1:32" x14ac:dyDescent="0.25">
      <c r="A6096" t="s">
        <v>311</v>
      </c>
      <c r="B6096" t="s">
        <v>161</v>
      </c>
      <c r="C6096" t="s">
        <v>312</v>
      </c>
      <c r="D6096">
        <v>57292</v>
      </c>
      <c r="E6096">
        <v>1</v>
      </c>
      <c r="F6096">
        <v>184</v>
      </c>
      <c r="G6096">
        <v>49400</v>
      </c>
      <c r="H6096">
        <v>0</v>
      </c>
      <c r="I6096">
        <v>3475</v>
      </c>
      <c r="J6096">
        <v>0</v>
      </c>
      <c r="K6096">
        <v>0</v>
      </c>
      <c r="L6096">
        <v>0</v>
      </c>
      <c r="M6096">
        <v>120</v>
      </c>
      <c r="N6096">
        <v>450</v>
      </c>
      <c r="O6096">
        <v>8905</v>
      </c>
      <c r="P6096">
        <v>614</v>
      </c>
      <c r="Q6096">
        <v>87</v>
      </c>
      <c r="R6096">
        <v>14763</v>
      </c>
      <c r="S6096">
        <v>4089</v>
      </c>
      <c r="T6096">
        <v>0</v>
      </c>
      <c r="U6096">
        <v>0</v>
      </c>
      <c r="V6096">
        <v>53445</v>
      </c>
      <c r="W6096">
        <v>81903</v>
      </c>
      <c r="X6096" t="s">
        <v>33</v>
      </c>
      <c r="Y6096" t="s">
        <v>34</v>
      </c>
      <c r="Z6096">
        <v>86</v>
      </c>
      <c r="AA6096" t="s">
        <v>33</v>
      </c>
      <c r="AB6096" t="s">
        <v>34</v>
      </c>
      <c r="AC6096">
        <v>14</v>
      </c>
      <c r="AD6096" t="s">
        <v>35</v>
      </c>
      <c r="AE6096" t="s">
        <v>35</v>
      </c>
      <c r="AF6096">
        <v>0</v>
      </c>
    </row>
    <row r="6097" spans="1:32" x14ac:dyDescent="0.25">
      <c r="A6097" t="s">
        <v>119</v>
      </c>
      <c r="B6097" t="s">
        <v>64</v>
      </c>
      <c r="C6097" t="s">
        <v>125</v>
      </c>
      <c r="D6097">
        <v>416370</v>
      </c>
      <c r="E6097">
        <v>1</v>
      </c>
      <c r="F6097">
        <v>188</v>
      </c>
      <c r="G6097">
        <v>49384</v>
      </c>
      <c r="H6097">
        <v>0</v>
      </c>
      <c r="I6097">
        <v>0</v>
      </c>
      <c r="J6097">
        <v>0</v>
      </c>
      <c r="K6097">
        <v>0</v>
      </c>
      <c r="L6097">
        <v>0</v>
      </c>
      <c r="M6097">
        <v>0</v>
      </c>
      <c r="N6097">
        <v>814</v>
      </c>
      <c r="O6097">
        <v>12694</v>
      </c>
      <c r="P6097">
        <v>699</v>
      </c>
      <c r="Q6097">
        <v>108</v>
      </c>
      <c r="R6097">
        <v>13936</v>
      </c>
      <c r="S6097">
        <v>3606</v>
      </c>
      <c r="T6097">
        <v>0</v>
      </c>
      <c r="U6097">
        <v>0</v>
      </c>
      <c r="V6097">
        <v>50198</v>
      </c>
      <c r="W6097">
        <v>81241</v>
      </c>
      <c r="X6097" t="s">
        <v>33</v>
      </c>
      <c r="Y6097" t="s">
        <v>34</v>
      </c>
      <c r="Z6097">
        <v>100</v>
      </c>
      <c r="AA6097" t="s">
        <v>35</v>
      </c>
      <c r="AB6097" t="s">
        <v>35</v>
      </c>
      <c r="AC6097">
        <v>0</v>
      </c>
      <c r="AD6097" t="s">
        <v>35</v>
      </c>
      <c r="AE6097" t="s">
        <v>35</v>
      </c>
      <c r="AF6097">
        <v>0</v>
      </c>
    </row>
    <row r="6098" spans="1:32" x14ac:dyDescent="0.25">
      <c r="A6098" t="s">
        <v>72</v>
      </c>
      <c r="B6098" t="s">
        <v>167</v>
      </c>
      <c r="C6098" t="s">
        <v>168</v>
      </c>
      <c r="D6098">
        <v>62033</v>
      </c>
      <c r="E6098">
        <v>1</v>
      </c>
      <c r="F6098">
        <v>182</v>
      </c>
      <c r="G6098">
        <v>49376</v>
      </c>
      <c r="H6098">
        <v>0</v>
      </c>
      <c r="I6098">
        <v>1700</v>
      </c>
      <c r="J6098">
        <v>0</v>
      </c>
      <c r="K6098">
        <v>0</v>
      </c>
      <c r="L6098">
        <v>0</v>
      </c>
      <c r="M6098">
        <v>40</v>
      </c>
      <c r="N6098">
        <v>1100</v>
      </c>
      <c r="O6098">
        <v>0</v>
      </c>
      <c r="P6098">
        <v>0</v>
      </c>
      <c r="Q6098">
        <v>102</v>
      </c>
      <c r="R6098">
        <v>10461</v>
      </c>
      <c r="S6098">
        <v>3644</v>
      </c>
      <c r="T6098">
        <v>0</v>
      </c>
      <c r="U6098">
        <v>0</v>
      </c>
      <c r="V6098">
        <v>52216</v>
      </c>
      <c r="W6098">
        <v>66423</v>
      </c>
      <c r="X6098" t="s">
        <v>33</v>
      </c>
      <c r="Y6098" t="s">
        <v>34</v>
      </c>
      <c r="Z6098">
        <v>100</v>
      </c>
      <c r="AA6098" t="s">
        <v>35</v>
      </c>
      <c r="AB6098" t="s">
        <v>35</v>
      </c>
      <c r="AC6098">
        <v>0</v>
      </c>
      <c r="AD6098" t="s">
        <v>35</v>
      </c>
      <c r="AE6098" t="s">
        <v>35</v>
      </c>
      <c r="AF6098">
        <v>0</v>
      </c>
    </row>
    <row r="6099" spans="1:32" x14ac:dyDescent="0.25">
      <c r="A6099" t="s">
        <v>320</v>
      </c>
      <c r="B6099" t="s">
        <v>83</v>
      </c>
      <c r="C6099" t="s">
        <v>321</v>
      </c>
      <c r="D6099">
        <v>421151</v>
      </c>
      <c r="E6099">
        <v>1</v>
      </c>
      <c r="F6099">
        <v>186</v>
      </c>
      <c r="G6099">
        <v>49372</v>
      </c>
      <c r="H6099">
        <v>0</v>
      </c>
      <c r="I6099">
        <v>4004</v>
      </c>
      <c r="J6099">
        <v>0</v>
      </c>
      <c r="K6099">
        <v>0</v>
      </c>
      <c r="L6099">
        <v>0</v>
      </c>
      <c r="M6099">
        <v>0</v>
      </c>
      <c r="N6099">
        <v>0</v>
      </c>
      <c r="O6099">
        <v>21980</v>
      </c>
      <c r="P6099">
        <v>0</v>
      </c>
      <c r="Q6099">
        <v>5</v>
      </c>
      <c r="R6099">
        <v>6948</v>
      </c>
      <c r="S6099">
        <v>3901</v>
      </c>
      <c r="T6099">
        <v>0</v>
      </c>
      <c r="U6099">
        <v>0</v>
      </c>
      <c r="V6099">
        <v>53376</v>
      </c>
      <c r="W6099">
        <v>86210</v>
      </c>
      <c r="X6099" t="s">
        <v>33</v>
      </c>
      <c r="Y6099" t="s">
        <v>34</v>
      </c>
      <c r="Z6099">
        <v>100</v>
      </c>
      <c r="AA6099" t="s">
        <v>35</v>
      </c>
      <c r="AB6099" t="s">
        <v>35</v>
      </c>
      <c r="AC6099">
        <v>0</v>
      </c>
      <c r="AD6099" t="s">
        <v>35</v>
      </c>
      <c r="AE6099" t="s">
        <v>35</v>
      </c>
      <c r="AF6099">
        <v>0</v>
      </c>
    </row>
    <row r="6100" spans="1:32" x14ac:dyDescent="0.25">
      <c r="A6100" t="s">
        <v>311</v>
      </c>
      <c r="B6100" t="s">
        <v>98</v>
      </c>
      <c r="C6100" t="s">
        <v>314</v>
      </c>
      <c r="D6100">
        <v>417075</v>
      </c>
      <c r="E6100">
        <v>1</v>
      </c>
      <c r="F6100">
        <v>183</v>
      </c>
      <c r="G6100">
        <v>49370</v>
      </c>
      <c r="H6100">
        <v>1517</v>
      </c>
      <c r="I6100">
        <v>3627</v>
      </c>
      <c r="J6100">
        <v>0</v>
      </c>
      <c r="K6100">
        <v>0</v>
      </c>
      <c r="L6100">
        <v>0</v>
      </c>
      <c r="M6100">
        <v>0</v>
      </c>
      <c r="N6100">
        <v>3682</v>
      </c>
      <c r="O6100">
        <v>9123</v>
      </c>
      <c r="P6100">
        <v>0</v>
      </c>
      <c r="Q6100">
        <v>0</v>
      </c>
      <c r="R6100">
        <v>11950</v>
      </c>
      <c r="S6100">
        <v>3982</v>
      </c>
      <c r="T6100">
        <v>0</v>
      </c>
      <c r="U6100">
        <v>0</v>
      </c>
      <c r="V6100">
        <v>58196</v>
      </c>
      <c r="W6100">
        <v>83251</v>
      </c>
      <c r="X6100" t="s">
        <v>33</v>
      </c>
      <c r="Y6100" t="s">
        <v>34</v>
      </c>
      <c r="Z6100">
        <v>100</v>
      </c>
      <c r="AA6100" t="s">
        <v>35</v>
      </c>
      <c r="AB6100" t="s">
        <v>35</v>
      </c>
      <c r="AC6100">
        <v>0</v>
      </c>
      <c r="AD6100" t="s">
        <v>35</v>
      </c>
      <c r="AE6100" t="s">
        <v>35</v>
      </c>
      <c r="AF6100">
        <v>0</v>
      </c>
    </row>
    <row r="6101" spans="1:32" x14ac:dyDescent="0.25">
      <c r="A6101" t="s">
        <v>320</v>
      </c>
      <c r="B6101" t="s">
        <v>83</v>
      </c>
      <c r="C6101" t="s">
        <v>321</v>
      </c>
      <c r="D6101">
        <v>429550</v>
      </c>
      <c r="E6101">
        <v>1</v>
      </c>
      <c r="F6101">
        <v>186</v>
      </c>
      <c r="G6101">
        <v>49356</v>
      </c>
      <c r="H6101">
        <v>0</v>
      </c>
      <c r="I6101">
        <v>0</v>
      </c>
      <c r="J6101">
        <v>0</v>
      </c>
      <c r="K6101">
        <v>0</v>
      </c>
      <c r="L6101">
        <v>0</v>
      </c>
      <c r="M6101">
        <v>0</v>
      </c>
      <c r="N6101">
        <v>0</v>
      </c>
      <c r="O6101">
        <v>0</v>
      </c>
      <c r="P6101">
        <v>0</v>
      </c>
      <c r="Q6101">
        <v>5</v>
      </c>
      <c r="R6101">
        <v>6293</v>
      </c>
      <c r="S6101">
        <v>3791</v>
      </c>
      <c r="T6101">
        <v>0</v>
      </c>
      <c r="U6101">
        <v>0</v>
      </c>
      <c r="V6101">
        <v>49356</v>
      </c>
      <c r="W6101">
        <v>59445</v>
      </c>
      <c r="X6101" t="s">
        <v>33</v>
      </c>
      <c r="Y6101" t="s">
        <v>34</v>
      </c>
      <c r="Z6101">
        <v>100</v>
      </c>
      <c r="AA6101" t="s">
        <v>35</v>
      </c>
      <c r="AB6101" t="s">
        <v>35</v>
      </c>
      <c r="AC6101">
        <v>0</v>
      </c>
      <c r="AD6101" t="s">
        <v>35</v>
      </c>
      <c r="AE6101" t="s">
        <v>35</v>
      </c>
      <c r="AF6101">
        <v>0</v>
      </c>
    </row>
    <row r="6102" spans="1:32" x14ac:dyDescent="0.25">
      <c r="A6102" t="s">
        <v>160</v>
      </c>
      <c r="B6102" t="s">
        <v>161</v>
      </c>
      <c r="C6102" t="s">
        <v>162</v>
      </c>
      <c r="D6102">
        <v>48949</v>
      </c>
      <c r="E6102">
        <v>1</v>
      </c>
      <c r="F6102">
        <v>183</v>
      </c>
      <c r="G6102">
        <v>49350</v>
      </c>
      <c r="H6102">
        <v>0</v>
      </c>
      <c r="I6102">
        <v>0</v>
      </c>
      <c r="J6102">
        <v>0</v>
      </c>
      <c r="K6102">
        <v>0</v>
      </c>
      <c r="L6102">
        <v>0</v>
      </c>
      <c r="M6102">
        <v>0</v>
      </c>
      <c r="N6102">
        <v>575</v>
      </c>
      <c r="O6102">
        <v>8486</v>
      </c>
      <c r="P6102">
        <v>0</v>
      </c>
      <c r="Q6102">
        <v>0</v>
      </c>
      <c r="R6102">
        <v>20493</v>
      </c>
      <c r="S6102">
        <v>3141</v>
      </c>
      <c r="T6102">
        <v>0</v>
      </c>
      <c r="U6102">
        <v>0</v>
      </c>
      <c r="V6102">
        <v>49925</v>
      </c>
      <c r="W6102">
        <v>82045</v>
      </c>
      <c r="X6102" t="s">
        <v>33</v>
      </c>
      <c r="Y6102" t="s">
        <v>34</v>
      </c>
      <c r="Z6102">
        <v>100</v>
      </c>
      <c r="AA6102" t="s">
        <v>35</v>
      </c>
      <c r="AB6102" t="s">
        <v>35</v>
      </c>
      <c r="AC6102">
        <v>0</v>
      </c>
      <c r="AD6102" t="s">
        <v>35</v>
      </c>
      <c r="AE6102" t="s">
        <v>35</v>
      </c>
      <c r="AF6102">
        <v>0</v>
      </c>
    </row>
    <row r="6103" spans="1:32" x14ac:dyDescent="0.25">
      <c r="A6103" t="s">
        <v>160</v>
      </c>
      <c r="B6103" t="s">
        <v>161</v>
      </c>
      <c r="C6103" t="s">
        <v>162</v>
      </c>
      <c r="D6103">
        <v>55316</v>
      </c>
      <c r="E6103">
        <v>1</v>
      </c>
      <c r="F6103">
        <v>183</v>
      </c>
      <c r="G6103">
        <v>49350</v>
      </c>
      <c r="H6103">
        <v>0</v>
      </c>
      <c r="I6103">
        <v>1035</v>
      </c>
      <c r="J6103">
        <v>0</v>
      </c>
      <c r="K6103">
        <v>0</v>
      </c>
      <c r="L6103">
        <v>0</v>
      </c>
      <c r="M6103">
        <v>0</v>
      </c>
      <c r="N6103">
        <v>1297</v>
      </c>
      <c r="O6103">
        <v>8486</v>
      </c>
      <c r="P6103">
        <v>0</v>
      </c>
      <c r="Q6103">
        <v>0</v>
      </c>
      <c r="R6103">
        <v>20816</v>
      </c>
      <c r="S6103">
        <v>3454</v>
      </c>
      <c r="T6103">
        <v>0</v>
      </c>
      <c r="U6103">
        <v>0</v>
      </c>
      <c r="V6103">
        <v>51682</v>
      </c>
      <c r="W6103">
        <v>84438</v>
      </c>
      <c r="X6103" t="s">
        <v>33</v>
      </c>
      <c r="Y6103" t="s">
        <v>34</v>
      </c>
      <c r="Z6103">
        <v>100</v>
      </c>
      <c r="AA6103" t="s">
        <v>35</v>
      </c>
      <c r="AB6103" t="s">
        <v>35</v>
      </c>
      <c r="AC6103">
        <v>0</v>
      </c>
      <c r="AD6103" t="s">
        <v>35</v>
      </c>
      <c r="AE6103" t="s">
        <v>35</v>
      </c>
      <c r="AF6103">
        <v>0</v>
      </c>
    </row>
    <row r="6104" spans="1:32" x14ac:dyDescent="0.25">
      <c r="A6104" t="s">
        <v>51</v>
      </c>
      <c r="B6104" t="s">
        <v>161</v>
      </c>
      <c r="C6104" t="s">
        <v>283</v>
      </c>
      <c r="D6104">
        <v>47684</v>
      </c>
      <c r="E6104">
        <v>1</v>
      </c>
      <c r="F6104">
        <v>184</v>
      </c>
      <c r="G6104">
        <v>49345</v>
      </c>
      <c r="H6104">
        <v>0</v>
      </c>
      <c r="I6104">
        <v>0</v>
      </c>
      <c r="J6104">
        <v>0</v>
      </c>
      <c r="K6104">
        <v>0</v>
      </c>
      <c r="L6104">
        <v>0</v>
      </c>
      <c r="M6104">
        <v>2175</v>
      </c>
      <c r="N6104">
        <v>325</v>
      </c>
      <c r="O6104">
        <v>8600</v>
      </c>
      <c r="P6104">
        <v>0</v>
      </c>
      <c r="Q6104">
        <v>0</v>
      </c>
      <c r="R6104">
        <v>14303</v>
      </c>
      <c r="S6104">
        <v>2864</v>
      </c>
      <c r="T6104">
        <v>0</v>
      </c>
      <c r="U6104">
        <v>0</v>
      </c>
      <c r="V6104">
        <v>51845</v>
      </c>
      <c r="W6104">
        <v>77612</v>
      </c>
      <c r="X6104" t="s">
        <v>33</v>
      </c>
      <c r="Y6104" t="s">
        <v>34</v>
      </c>
      <c r="Z6104">
        <v>50</v>
      </c>
      <c r="AA6104" t="s">
        <v>35</v>
      </c>
      <c r="AB6104" t="s">
        <v>35</v>
      </c>
      <c r="AC6104">
        <v>0</v>
      </c>
      <c r="AD6104" t="s">
        <v>33</v>
      </c>
      <c r="AE6104" t="s">
        <v>34</v>
      </c>
      <c r="AF6104">
        <v>50</v>
      </c>
    </row>
    <row r="6105" spans="1:32" x14ac:dyDescent="0.25">
      <c r="A6105" t="s">
        <v>39</v>
      </c>
      <c r="B6105" t="s">
        <v>132</v>
      </c>
      <c r="C6105" t="s">
        <v>263</v>
      </c>
      <c r="D6105">
        <v>55544</v>
      </c>
      <c r="E6105">
        <v>1</v>
      </c>
      <c r="F6105">
        <v>184</v>
      </c>
      <c r="G6105">
        <v>49340</v>
      </c>
      <c r="H6105">
        <v>0</v>
      </c>
      <c r="I6105">
        <v>0</v>
      </c>
      <c r="J6105">
        <v>0</v>
      </c>
      <c r="K6105">
        <v>0</v>
      </c>
      <c r="L6105">
        <v>0</v>
      </c>
      <c r="M6105">
        <v>886</v>
      </c>
      <c r="N6105">
        <v>0</v>
      </c>
      <c r="O6105">
        <v>0</v>
      </c>
      <c r="P6105">
        <v>0</v>
      </c>
      <c r="Q6105">
        <v>0</v>
      </c>
      <c r="R6105">
        <v>20631</v>
      </c>
      <c r="S6105">
        <v>3842</v>
      </c>
      <c r="T6105">
        <v>0</v>
      </c>
      <c r="U6105">
        <v>0</v>
      </c>
      <c r="V6105">
        <v>50226</v>
      </c>
      <c r="W6105">
        <v>74699</v>
      </c>
      <c r="X6105" t="s">
        <v>33</v>
      </c>
      <c r="Y6105" t="s">
        <v>34</v>
      </c>
      <c r="Z6105">
        <v>100</v>
      </c>
      <c r="AA6105" t="s">
        <v>35</v>
      </c>
      <c r="AB6105" t="s">
        <v>35</v>
      </c>
      <c r="AC6105">
        <v>0</v>
      </c>
      <c r="AD6105" t="s">
        <v>35</v>
      </c>
      <c r="AE6105" t="s">
        <v>35</v>
      </c>
      <c r="AF6105">
        <v>0</v>
      </c>
    </row>
    <row r="6106" spans="1:32" x14ac:dyDescent="0.25">
      <c r="A6106" t="s">
        <v>66</v>
      </c>
      <c r="B6106" t="s">
        <v>64</v>
      </c>
      <c r="C6106" t="s">
        <v>336</v>
      </c>
      <c r="D6106">
        <v>420193</v>
      </c>
      <c r="E6106">
        <v>1</v>
      </c>
      <c r="F6106">
        <v>182</v>
      </c>
      <c r="G6106">
        <v>49330</v>
      </c>
      <c r="H6106">
        <v>10300</v>
      </c>
      <c r="I6106">
        <v>0</v>
      </c>
      <c r="J6106">
        <v>0</v>
      </c>
      <c r="K6106">
        <v>0</v>
      </c>
      <c r="L6106">
        <v>0</v>
      </c>
      <c r="M6106">
        <v>0</v>
      </c>
      <c r="N6106">
        <v>3025</v>
      </c>
      <c r="O6106">
        <v>8200</v>
      </c>
      <c r="P6106">
        <v>0</v>
      </c>
      <c r="Q6106">
        <v>0</v>
      </c>
      <c r="R6106">
        <v>24576</v>
      </c>
      <c r="S6106">
        <v>4734</v>
      </c>
      <c r="T6106">
        <v>0</v>
      </c>
      <c r="U6106">
        <v>0</v>
      </c>
      <c r="V6106">
        <v>62655</v>
      </c>
      <c r="W6106">
        <v>100165</v>
      </c>
      <c r="X6106" t="s">
        <v>33</v>
      </c>
      <c r="Y6106" t="s">
        <v>34</v>
      </c>
      <c r="Z6106">
        <v>100</v>
      </c>
      <c r="AA6106" t="s">
        <v>35</v>
      </c>
      <c r="AB6106" t="s">
        <v>35</v>
      </c>
      <c r="AC6106">
        <v>0</v>
      </c>
      <c r="AD6106" t="s">
        <v>35</v>
      </c>
      <c r="AE6106" t="s">
        <v>35</v>
      </c>
      <c r="AF6106">
        <v>0</v>
      </c>
    </row>
    <row r="6107" spans="1:32" x14ac:dyDescent="0.25">
      <c r="A6107" t="s">
        <v>66</v>
      </c>
      <c r="B6107" t="s">
        <v>64</v>
      </c>
      <c r="C6107" t="s">
        <v>336</v>
      </c>
      <c r="D6107">
        <v>62017</v>
      </c>
      <c r="E6107">
        <v>1</v>
      </c>
      <c r="F6107">
        <v>182</v>
      </c>
      <c r="G6107">
        <v>49330</v>
      </c>
      <c r="H6107">
        <v>2538</v>
      </c>
      <c r="I6107">
        <v>0</v>
      </c>
      <c r="J6107">
        <v>0</v>
      </c>
      <c r="K6107">
        <v>0</v>
      </c>
      <c r="L6107">
        <v>0</v>
      </c>
      <c r="M6107">
        <v>0</v>
      </c>
      <c r="N6107">
        <v>661</v>
      </c>
      <c r="O6107">
        <v>8200</v>
      </c>
      <c r="P6107">
        <v>0</v>
      </c>
      <c r="Q6107">
        <v>0</v>
      </c>
      <c r="R6107">
        <v>21634</v>
      </c>
      <c r="S6107">
        <v>4080</v>
      </c>
      <c r="T6107">
        <v>0</v>
      </c>
      <c r="U6107">
        <v>0</v>
      </c>
      <c r="V6107">
        <v>52529</v>
      </c>
      <c r="W6107">
        <v>86443</v>
      </c>
      <c r="X6107" t="s">
        <v>33</v>
      </c>
      <c r="Y6107" t="s">
        <v>34</v>
      </c>
      <c r="Z6107">
        <v>100</v>
      </c>
      <c r="AA6107" t="s">
        <v>35</v>
      </c>
      <c r="AB6107" t="s">
        <v>35</v>
      </c>
      <c r="AC6107">
        <v>0</v>
      </c>
      <c r="AD6107" t="s">
        <v>35</v>
      </c>
      <c r="AE6107" t="s">
        <v>35</v>
      </c>
      <c r="AF6107">
        <v>0</v>
      </c>
    </row>
    <row r="6108" spans="1:32" x14ac:dyDescent="0.25">
      <c r="A6108" t="s">
        <v>315</v>
      </c>
      <c r="B6108" t="s">
        <v>161</v>
      </c>
      <c r="C6108" t="s">
        <v>316</v>
      </c>
      <c r="D6108">
        <v>64933</v>
      </c>
      <c r="E6108">
        <v>1</v>
      </c>
      <c r="F6108">
        <v>186</v>
      </c>
      <c r="G6108">
        <v>49312</v>
      </c>
      <c r="H6108">
        <v>0</v>
      </c>
      <c r="I6108">
        <v>0</v>
      </c>
      <c r="J6108">
        <v>0</v>
      </c>
      <c r="K6108">
        <v>0</v>
      </c>
      <c r="L6108">
        <v>0</v>
      </c>
      <c r="M6108">
        <v>0</v>
      </c>
      <c r="N6108">
        <v>0</v>
      </c>
      <c r="O6108">
        <v>7106</v>
      </c>
      <c r="P6108">
        <v>0</v>
      </c>
      <c r="Q6108">
        <v>0</v>
      </c>
      <c r="R6108">
        <v>6585</v>
      </c>
      <c r="S6108">
        <v>3909</v>
      </c>
      <c r="T6108">
        <v>0</v>
      </c>
      <c r="U6108">
        <v>0</v>
      </c>
      <c r="V6108">
        <v>49312</v>
      </c>
      <c r="W6108">
        <v>66912</v>
      </c>
      <c r="X6108" t="s">
        <v>33</v>
      </c>
      <c r="Y6108" t="s">
        <v>34</v>
      </c>
      <c r="Z6108">
        <v>100</v>
      </c>
      <c r="AA6108" t="s">
        <v>35</v>
      </c>
      <c r="AB6108" t="s">
        <v>35</v>
      </c>
      <c r="AC6108">
        <v>0</v>
      </c>
      <c r="AD6108" t="s">
        <v>35</v>
      </c>
      <c r="AE6108" t="s">
        <v>35</v>
      </c>
      <c r="AF6108">
        <v>0</v>
      </c>
    </row>
    <row r="6109" spans="1:32" x14ac:dyDescent="0.25">
      <c r="A6109" t="s">
        <v>214</v>
      </c>
      <c r="B6109" t="s">
        <v>220</v>
      </c>
      <c r="C6109" t="s">
        <v>221</v>
      </c>
      <c r="D6109">
        <v>63941</v>
      </c>
      <c r="E6109">
        <v>1</v>
      </c>
      <c r="F6109">
        <v>184</v>
      </c>
      <c r="G6109">
        <v>49304</v>
      </c>
      <c r="H6109">
        <v>0</v>
      </c>
      <c r="I6109">
        <v>2750</v>
      </c>
      <c r="J6109">
        <v>0</v>
      </c>
      <c r="K6109">
        <v>0</v>
      </c>
      <c r="L6109">
        <v>0</v>
      </c>
      <c r="M6109">
        <v>25</v>
      </c>
      <c r="N6109">
        <v>1716</v>
      </c>
      <c r="O6109">
        <v>11243</v>
      </c>
      <c r="P6109">
        <v>142</v>
      </c>
      <c r="Q6109">
        <v>176</v>
      </c>
      <c r="R6109">
        <v>6716</v>
      </c>
      <c r="S6109">
        <v>3750</v>
      </c>
      <c r="T6109">
        <v>0</v>
      </c>
      <c r="U6109">
        <v>0</v>
      </c>
      <c r="V6109">
        <v>53795</v>
      </c>
      <c r="W6109">
        <v>75822</v>
      </c>
      <c r="X6109" t="s">
        <v>33</v>
      </c>
      <c r="Y6109" t="s">
        <v>34</v>
      </c>
      <c r="Z6109">
        <v>100</v>
      </c>
      <c r="AA6109" t="s">
        <v>35</v>
      </c>
      <c r="AB6109" t="s">
        <v>35</v>
      </c>
      <c r="AC6109">
        <v>0</v>
      </c>
      <c r="AD6109" t="s">
        <v>35</v>
      </c>
      <c r="AE6109" t="s">
        <v>35</v>
      </c>
      <c r="AF6109">
        <v>0</v>
      </c>
    </row>
    <row r="6110" spans="1:32" x14ac:dyDescent="0.25">
      <c r="A6110" t="s">
        <v>59</v>
      </c>
      <c r="B6110" t="s">
        <v>60</v>
      </c>
      <c r="C6110" t="s">
        <v>61</v>
      </c>
      <c r="D6110">
        <v>420959</v>
      </c>
      <c r="E6110">
        <v>1</v>
      </c>
      <c r="F6110">
        <v>185</v>
      </c>
      <c r="G6110">
        <v>49300</v>
      </c>
      <c r="H6110">
        <v>300</v>
      </c>
      <c r="I6110">
        <v>0</v>
      </c>
      <c r="J6110">
        <v>0</v>
      </c>
      <c r="K6110">
        <v>0</v>
      </c>
      <c r="L6110">
        <v>0</v>
      </c>
      <c r="M6110">
        <v>0</v>
      </c>
      <c r="N6110">
        <v>0</v>
      </c>
      <c r="O6110">
        <v>9123</v>
      </c>
      <c r="P6110">
        <v>629</v>
      </c>
      <c r="Q6110">
        <v>0</v>
      </c>
      <c r="R6110">
        <v>13770</v>
      </c>
      <c r="S6110">
        <v>3794</v>
      </c>
      <c r="T6110">
        <v>0</v>
      </c>
      <c r="U6110">
        <v>0</v>
      </c>
      <c r="V6110">
        <v>49600</v>
      </c>
      <c r="W6110">
        <v>76916</v>
      </c>
      <c r="X6110" t="s">
        <v>33</v>
      </c>
      <c r="Y6110" t="s">
        <v>34</v>
      </c>
      <c r="Z6110">
        <v>100</v>
      </c>
      <c r="AA6110" t="s">
        <v>35</v>
      </c>
      <c r="AB6110" t="s">
        <v>35</v>
      </c>
      <c r="AC6110">
        <v>0</v>
      </c>
      <c r="AD6110" t="s">
        <v>35</v>
      </c>
      <c r="AE6110" t="s">
        <v>35</v>
      </c>
      <c r="AF6110">
        <v>0</v>
      </c>
    </row>
    <row r="6111" spans="1:32" x14ac:dyDescent="0.25">
      <c r="A6111" t="s">
        <v>247</v>
      </c>
      <c r="B6111" t="s">
        <v>252</v>
      </c>
      <c r="C6111" t="s">
        <v>253</v>
      </c>
      <c r="D6111">
        <v>422928</v>
      </c>
      <c r="E6111">
        <v>1</v>
      </c>
      <c r="F6111">
        <v>184</v>
      </c>
      <c r="G6111">
        <v>49300</v>
      </c>
      <c r="H6111">
        <v>0</v>
      </c>
      <c r="I6111">
        <v>0</v>
      </c>
      <c r="J6111">
        <v>0</v>
      </c>
      <c r="K6111">
        <v>0</v>
      </c>
      <c r="L6111">
        <v>0</v>
      </c>
      <c r="M6111">
        <v>0</v>
      </c>
      <c r="N6111">
        <v>0</v>
      </c>
      <c r="O6111">
        <v>0</v>
      </c>
      <c r="P6111">
        <v>576</v>
      </c>
      <c r="Q6111">
        <v>1386</v>
      </c>
      <c r="R6111">
        <v>6381</v>
      </c>
      <c r="S6111">
        <v>3829</v>
      </c>
      <c r="T6111">
        <v>0</v>
      </c>
      <c r="U6111">
        <v>5057</v>
      </c>
      <c r="V6111">
        <v>49300</v>
      </c>
      <c r="W6111">
        <v>66529</v>
      </c>
      <c r="X6111" t="s">
        <v>33</v>
      </c>
      <c r="Y6111" t="s">
        <v>34</v>
      </c>
      <c r="Z6111">
        <v>100</v>
      </c>
      <c r="AA6111" t="s">
        <v>35</v>
      </c>
      <c r="AB6111" t="s">
        <v>35</v>
      </c>
      <c r="AC6111">
        <v>0</v>
      </c>
      <c r="AD6111" t="s">
        <v>35</v>
      </c>
      <c r="AE6111" t="s">
        <v>35</v>
      </c>
      <c r="AF6111">
        <v>0</v>
      </c>
    </row>
    <row r="6112" spans="1:32" x14ac:dyDescent="0.25">
      <c r="A6112" t="s">
        <v>66</v>
      </c>
      <c r="B6112" t="s">
        <v>192</v>
      </c>
      <c r="C6112" t="s">
        <v>395</v>
      </c>
      <c r="D6112">
        <v>425212</v>
      </c>
      <c r="E6112">
        <v>1</v>
      </c>
      <c r="F6112">
        <v>184</v>
      </c>
      <c r="G6112">
        <v>49300</v>
      </c>
      <c r="H6112">
        <v>0</v>
      </c>
      <c r="I6112">
        <v>2300</v>
      </c>
      <c r="J6112">
        <v>0</v>
      </c>
      <c r="K6112">
        <v>0</v>
      </c>
      <c r="L6112">
        <v>0</v>
      </c>
      <c r="M6112">
        <v>0</v>
      </c>
      <c r="N6112">
        <v>0</v>
      </c>
      <c r="O6112">
        <v>17038</v>
      </c>
      <c r="P6112">
        <v>0</v>
      </c>
      <c r="Q6112">
        <v>41</v>
      </c>
      <c r="R6112">
        <v>23484</v>
      </c>
      <c r="S6112">
        <v>4033</v>
      </c>
      <c r="T6112">
        <v>0</v>
      </c>
      <c r="U6112">
        <v>0</v>
      </c>
      <c r="V6112">
        <v>51600</v>
      </c>
      <c r="W6112">
        <v>96196</v>
      </c>
      <c r="X6112" t="s">
        <v>33</v>
      </c>
      <c r="Y6112" t="s">
        <v>34</v>
      </c>
      <c r="Z6112">
        <v>100</v>
      </c>
      <c r="AA6112" t="s">
        <v>35</v>
      </c>
      <c r="AB6112" t="s">
        <v>35</v>
      </c>
      <c r="AC6112">
        <v>0</v>
      </c>
      <c r="AD6112" t="s">
        <v>35</v>
      </c>
      <c r="AE6112" t="s">
        <v>35</v>
      </c>
      <c r="AF6112">
        <v>0</v>
      </c>
    </row>
    <row r="6113" spans="1:32" x14ac:dyDescent="0.25">
      <c r="A6113" t="s">
        <v>311</v>
      </c>
      <c r="B6113" t="s">
        <v>53</v>
      </c>
      <c r="C6113" t="s">
        <v>388</v>
      </c>
      <c r="D6113">
        <v>47557</v>
      </c>
      <c r="E6113">
        <v>1</v>
      </c>
      <c r="F6113">
        <v>183</v>
      </c>
      <c r="G6113">
        <v>49300</v>
      </c>
      <c r="H6113">
        <v>1250</v>
      </c>
      <c r="I6113">
        <v>3393</v>
      </c>
      <c r="J6113">
        <v>0</v>
      </c>
      <c r="K6113">
        <v>0</v>
      </c>
      <c r="L6113">
        <v>0</v>
      </c>
      <c r="M6113">
        <v>2030</v>
      </c>
      <c r="N6113">
        <v>8383</v>
      </c>
      <c r="O6113">
        <v>0</v>
      </c>
      <c r="P6113">
        <v>1056</v>
      </c>
      <c r="Q6113">
        <v>211</v>
      </c>
      <c r="R6113">
        <v>12449</v>
      </c>
      <c r="S6113">
        <v>4787</v>
      </c>
      <c r="T6113">
        <v>0</v>
      </c>
      <c r="U6113">
        <v>0</v>
      </c>
      <c r="V6113">
        <v>64356</v>
      </c>
      <c r="W6113">
        <v>82859</v>
      </c>
      <c r="X6113" t="s">
        <v>33</v>
      </c>
      <c r="Y6113" t="s">
        <v>34</v>
      </c>
      <c r="Z6113">
        <v>100</v>
      </c>
      <c r="AA6113" t="s">
        <v>35</v>
      </c>
      <c r="AB6113" t="s">
        <v>35</v>
      </c>
      <c r="AC6113">
        <v>0</v>
      </c>
      <c r="AD6113" t="s">
        <v>35</v>
      </c>
      <c r="AE6113" t="s">
        <v>35</v>
      </c>
      <c r="AF6113">
        <v>0</v>
      </c>
    </row>
    <row r="6114" spans="1:32" x14ac:dyDescent="0.25">
      <c r="A6114" t="s">
        <v>119</v>
      </c>
      <c r="B6114" t="s">
        <v>83</v>
      </c>
      <c r="C6114" t="s">
        <v>120</v>
      </c>
      <c r="D6114">
        <v>418892</v>
      </c>
      <c r="E6114">
        <v>1</v>
      </c>
      <c r="F6114">
        <v>190</v>
      </c>
      <c r="G6114">
        <v>49298</v>
      </c>
      <c r="H6114">
        <v>1947</v>
      </c>
      <c r="I6114">
        <v>0</v>
      </c>
      <c r="J6114">
        <v>0</v>
      </c>
      <c r="K6114">
        <v>0</v>
      </c>
      <c r="L6114">
        <v>0</v>
      </c>
      <c r="M6114">
        <v>0</v>
      </c>
      <c r="N6114">
        <v>550</v>
      </c>
      <c r="O6114">
        <v>6290</v>
      </c>
      <c r="P6114">
        <v>321</v>
      </c>
      <c r="Q6114">
        <v>117</v>
      </c>
      <c r="R6114">
        <v>6566</v>
      </c>
      <c r="S6114">
        <v>3765</v>
      </c>
      <c r="T6114">
        <v>0</v>
      </c>
      <c r="U6114">
        <v>154</v>
      </c>
      <c r="V6114">
        <v>51795</v>
      </c>
      <c r="W6114">
        <v>69008</v>
      </c>
      <c r="X6114" t="s">
        <v>33</v>
      </c>
      <c r="Y6114" t="s">
        <v>34</v>
      </c>
      <c r="Z6114">
        <v>100</v>
      </c>
      <c r="AA6114" t="s">
        <v>35</v>
      </c>
      <c r="AB6114" t="s">
        <v>35</v>
      </c>
      <c r="AC6114">
        <v>0</v>
      </c>
      <c r="AD6114" t="s">
        <v>35</v>
      </c>
      <c r="AE6114" t="s">
        <v>35</v>
      </c>
      <c r="AF6114">
        <v>0</v>
      </c>
    </row>
    <row r="6115" spans="1:32" x14ac:dyDescent="0.25">
      <c r="A6115" t="s">
        <v>119</v>
      </c>
      <c r="B6115" t="s">
        <v>83</v>
      </c>
      <c r="C6115" t="s">
        <v>120</v>
      </c>
      <c r="D6115">
        <v>419356</v>
      </c>
      <c r="E6115">
        <v>1</v>
      </c>
      <c r="F6115">
        <v>190</v>
      </c>
      <c r="G6115">
        <v>49298</v>
      </c>
      <c r="H6115">
        <v>6518</v>
      </c>
      <c r="I6115">
        <v>1196</v>
      </c>
      <c r="J6115">
        <v>0</v>
      </c>
      <c r="K6115">
        <v>0</v>
      </c>
      <c r="L6115">
        <v>0</v>
      </c>
      <c r="M6115">
        <v>0</v>
      </c>
      <c r="N6115">
        <v>1228</v>
      </c>
      <c r="O6115">
        <v>6756</v>
      </c>
      <c r="P6115">
        <v>321</v>
      </c>
      <c r="Q6115">
        <v>117</v>
      </c>
      <c r="R6115">
        <v>7387</v>
      </c>
      <c r="S6115">
        <v>4188</v>
      </c>
      <c r="T6115">
        <v>0</v>
      </c>
      <c r="U6115">
        <v>174</v>
      </c>
      <c r="V6115">
        <v>58240</v>
      </c>
      <c r="W6115">
        <v>77183</v>
      </c>
      <c r="X6115" t="s">
        <v>33</v>
      </c>
      <c r="Y6115" t="s">
        <v>34</v>
      </c>
      <c r="Z6115">
        <v>100</v>
      </c>
      <c r="AA6115" t="s">
        <v>35</v>
      </c>
      <c r="AB6115" t="s">
        <v>35</v>
      </c>
      <c r="AC6115">
        <v>0</v>
      </c>
      <c r="AD6115" t="s">
        <v>35</v>
      </c>
      <c r="AE6115" t="s">
        <v>35</v>
      </c>
      <c r="AF6115">
        <v>0</v>
      </c>
    </row>
    <row r="6116" spans="1:32" x14ac:dyDescent="0.25">
      <c r="A6116" t="s">
        <v>119</v>
      </c>
      <c r="B6116" t="s">
        <v>83</v>
      </c>
      <c r="C6116" t="s">
        <v>120</v>
      </c>
      <c r="D6116">
        <v>419701</v>
      </c>
      <c r="E6116">
        <v>1</v>
      </c>
      <c r="F6116">
        <v>190</v>
      </c>
      <c r="G6116">
        <v>49298</v>
      </c>
      <c r="H6116">
        <v>0</v>
      </c>
      <c r="I6116">
        <v>0</v>
      </c>
      <c r="J6116">
        <v>0</v>
      </c>
      <c r="K6116">
        <v>0</v>
      </c>
      <c r="L6116">
        <v>0</v>
      </c>
      <c r="M6116">
        <v>0</v>
      </c>
      <c r="N6116">
        <v>2126</v>
      </c>
      <c r="O6116">
        <v>6756</v>
      </c>
      <c r="P6116">
        <v>321</v>
      </c>
      <c r="Q6116">
        <v>117</v>
      </c>
      <c r="R6116">
        <v>6502</v>
      </c>
      <c r="S6116">
        <v>3791</v>
      </c>
      <c r="T6116">
        <v>0</v>
      </c>
      <c r="U6116">
        <v>153</v>
      </c>
      <c r="V6116">
        <v>51424</v>
      </c>
      <c r="W6116">
        <v>69064</v>
      </c>
      <c r="X6116" t="s">
        <v>33</v>
      </c>
      <c r="Y6116" t="s">
        <v>34</v>
      </c>
      <c r="Z6116">
        <v>100</v>
      </c>
      <c r="AA6116" t="s">
        <v>35</v>
      </c>
      <c r="AB6116" t="s">
        <v>35</v>
      </c>
      <c r="AC6116">
        <v>0</v>
      </c>
      <c r="AD6116" t="s">
        <v>35</v>
      </c>
      <c r="AE6116" t="s">
        <v>35</v>
      </c>
      <c r="AF6116">
        <v>0</v>
      </c>
    </row>
    <row r="6117" spans="1:32" x14ac:dyDescent="0.25">
      <c r="A6117" t="s">
        <v>119</v>
      </c>
      <c r="B6117" t="s">
        <v>83</v>
      </c>
      <c r="C6117" t="s">
        <v>120</v>
      </c>
      <c r="D6117">
        <v>63759</v>
      </c>
      <c r="E6117">
        <v>1</v>
      </c>
      <c r="F6117">
        <v>190</v>
      </c>
      <c r="G6117">
        <v>49298</v>
      </c>
      <c r="H6117">
        <v>0</v>
      </c>
      <c r="I6117">
        <v>840</v>
      </c>
      <c r="J6117">
        <v>0</v>
      </c>
      <c r="K6117">
        <v>0</v>
      </c>
      <c r="L6117">
        <v>0</v>
      </c>
      <c r="M6117">
        <v>157</v>
      </c>
      <c r="N6117">
        <v>4787</v>
      </c>
      <c r="O6117">
        <v>9629</v>
      </c>
      <c r="P6117">
        <v>456</v>
      </c>
      <c r="Q6117">
        <v>117</v>
      </c>
      <c r="R6117">
        <v>6919</v>
      </c>
      <c r="S6117">
        <v>3883</v>
      </c>
      <c r="T6117">
        <v>0</v>
      </c>
      <c r="U6117">
        <v>164</v>
      </c>
      <c r="V6117">
        <v>55082</v>
      </c>
      <c r="W6117">
        <v>76250</v>
      </c>
      <c r="X6117" t="s">
        <v>33</v>
      </c>
      <c r="Y6117" t="s">
        <v>34</v>
      </c>
      <c r="Z6117">
        <v>100</v>
      </c>
      <c r="AA6117" t="s">
        <v>35</v>
      </c>
      <c r="AB6117" t="s">
        <v>35</v>
      </c>
      <c r="AC6117">
        <v>0</v>
      </c>
      <c r="AD6117" t="s">
        <v>35</v>
      </c>
      <c r="AE6117" t="s">
        <v>35</v>
      </c>
      <c r="AF6117">
        <v>0</v>
      </c>
    </row>
    <row r="6118" spans="1:32" x14ac:dyDescent="0.25">
      <c r="A6118" t="s">
        <v>119</v>
      </c>
      <c r="B6118" t="s">
        <v>83</v>
      </c>
      <c r="C6118" t="s">
        <v>120</v>
      </c>
      <c r="D6118">
        <v>63037</v>
      </c>
      <c r="E6118">
        <v>1</v>
      </c>
      <c r="F6118">
        <v>190</v>
      </c>
      <c r="G6118">
        <v>49298</v>
      </c>
      <c r="H6118">
        <v>0</v>
      </c>
      <c r="I6118">
        <v>0</v>
      </c>
      <c r="J6118">
        <v>0</v>
      </c>
      <c r="K6118">
        <v>0</v>
      </c>
      <c r="L6118">
        <v>0</v>
      </c>
      <c r="M6118">
        <v>34</v>
      </c>
      <c r="N6118">
        <v>2273</v>
      </c>
      <c r="O6118">
        <v>6290</v>
      </c>
      <c r="P6118">
        <v>321</v>
      </c>
      <c r="Q6118">
        <v>116</v>
      </c>
      <c r="R6118">
        <v>6397</v>
      </c>
      <c r="S6118">
        <v>3750</v>
      </c>
      <c r="T6118">
        <v>0</v>
      </c>
      <c r="U6118">
        <v>154</v>
      </c>
      <c r="V6118">
        <v>51605</v>
      </c>
      <c r="W6118">
        <v>68633</v>
      </c>
      <c r="X6118" t="s">
        <v>33</v>
      </c>
      <c r="Y6118" t="s">
        <v>34</v>
      </c>
      <c r="Z6118">
        <v>100</v>
      </c>
      <c r="AA6118" t="s">
        <v>35</v>
      </c>
      <c r="AB6118" t="s">
        <v>35</v>
      </c>
      <c r="AC6118">
        <v>0</v>
      </c>
      <c r="AD6118" t="s">
        <v>35</v>
      </c>
      <c r="AE6118" t="s">
        <v>35</v>
      </c>
      <c r="AF6118">
        <v>0</v>
      </c>
    </row>
    <row r="6119" spans="1:32" x14ac:dyDescent="0.25">
      <c r="A6119" t="s">
        <v>119</v>
      </c>
      <c r="B6119" t="s">
        <v>83</v>
      </c>
      <c r="C6119" t="s">
        <v>120</v>
      </c>
      <c r="D6119">
        <v>64726</v>
      </c>
      <c r="E6119">
        <v>1</v>
      </c>
      <c r="F6119">
        <v>190</v>
      </c>
      <c r="G6119">
        <v>49298</v>
      </c>
      <c r="H6119">
        <v>1928</v>
      </c>
      <c r="I6119">
        <v>933</v>
      </c>
      <c r="J6119">
        <v>0</v>
      </c>
      <c r="K6119">
        <v>0</v>
      </c>
      <c r="L6119">
        <v>0</v>
      </c>
      <c r="M6119">
        <v>1714</v>
      </c>
      <c r="N6119">
        <v>300</v>
      </c>
      <c r="O6119">
        <v>9839</v>
      </c>
      <c r="P6119">
        <v>773</v>
      </c>
      <c r="Q6119">
        <v>117</v>
      </c>
      <c r="R6119">
        <v>6869</v>
      </c>
      <c r="S6119">
        <v>3737</v>
      </c>
      <c r="T6119">
        <v>0</v>
      </c>
      <c r="U6119">
        <v>160</v>
      </c>
      <c r="V6119">
        <v>54173</v>
      </c>
      <c r="W6119">
        <v>75668</v>
      </c>
      <c r="X6119" t="s">
        <v>33</v>
      </c>
      <c r="Y6119" t="s">
        <v>34</v>
      </c>
      <c r="Z6119">
        <v>100</v>
      </c>
      <c r="AA6119" t="s">
        <v>35</v>
      </c>
      <c r="AB6119" t="s">
        <v>35</v>
      </c>
      <c r="AC6119">
        <v>0</v>
      </c>
      <c r="AD6119" t="s">
        <v>35</v>
      </c>
      <c r="AE6119" t="s">
        <v>35</v>
      </c>
      <c r="AF6119">
        <v>0</v>
      </c>
    </row>
    <row r="6120" spans="1:32" x14ac:dyDescent="0.25">
      <c r="A6120" t="s">
        <v>119</v>
      </c>
      <c r="B6120" t="s">
        <v>83</v>
      </c>
      <c r="C6120" t="s">
        <v>120</v>
      </c>
      <c r="D6120">
        <v>64519</v>
      </c>
      <c r="E6120">
        <v>1</v>
      </c>
      <c r="F6120">
        <v>190</v>
      </c>
      <c r="G6120">
        <v>49298</v>
      </c>
      <c r="H6120">
        <v>0</v>
      </c>
      <c r="I6120">
        <v>0</v>
      </c>
      <c r="J6120">
        <v>0</v>
      </c>
      <c r="K6120">
        <v>0</v>
      </c>
      <c r="L6120">
        <v>0</v>
      </c>
      <c r="M6120">
        <v>34</v>
      </c>
      <c r="N6120">
        <v>1751</v>
      </c>
      <c r="O6120">
        <v>14193</v>
      </c>
      <c r="P6120">
        <v>1100</v>
      </c>
      <c r="Q6120">
        <v>117</v>
      </c>
      <c r="R6120">
        <v>6442</v>
      </c>
      <c r="S6120">
        <v>3438</v>
      </c>
      <c r="T6120">
        <v>0</v>
      </c>
      <c r="U6120">
        <v>152</v>
      </c>
      <c r="V6120">
        <v>51083</v>
      </c>
      <c r="W6120">
        <v>76525</v>
      </c>
      <c r="X6120" t="s">
        <v>33</v>
      </c>
      <c r="Y6120" t="s">
        <v>34</v>
      </c>
      <c r="Z6120">
        <v>100</v>
      </c>
      <c r="AA6120" t="s">
        <v>35</v>
      </c>
      <c r="AB6120" t="s">
        <v>35</v>
      </c>
      <c r="AC6120">
        <v>0</v>
      </c>
      <c r="AD6120" t="s">
        <v>35</v>
      </c>
      <c r="AE6120" t="s">
        <v>35</v>
      </c>
      <c r="AF6120">
        <v>0</v>
      </c>
    </row>
    <row r="6121" spans="1:32" x14ac:dyDescent="0.25">
      <c r="A6121" t="s">
        <v>119</v>
      </c>
      <c r="B6121" t="s">
        <v>83</v>
      </c>
      <c r="C6121" t="s">
        <v>120</v>
      </c>
      <c r="D6121">
        <v>64991</v>
      </c>
      <c r="E6121">
        <v>1</v>
      </c>
      <c r="F6121">
        <v>190</v>
      </c>
      <c r="G6121">
        <v>49298</v>
      </c>
      <c r="H6121">
        <v>0</v>
      </c>
      <c r="I6121">
        <v>0</v>
      </c>
      <c r="J6121">
        <v>0</v>
      </c>
      <c r="K6121">
        <v>0</v>
      </c>
      <c r="L6121">
        <v>0</v>
      </c>
      <c r="M6121">
        <v>45</v>
      </c>
      <c r="N6121">
        <v>660</v>
      </c>
      <c r="O6121">
        <v>0</v>
      </c>
      <c r="P6121">
        <v>321</v>
      </c>
      <c r="Q6121">
        <v>117</v>
      </c>
      <c r="R6121">
        <v>6323</v>
      </c>
      <c r="S6121">
        <v>3816</v>
      </c>
      <c r="T6121">
        <v>0</v>
      </c>
      <c r="U6121">
        <v>149</v>
      </c>
      <c r="V6121">
        <v>50003</v>
      </c>
      <c r="W6121">
        <v>60729</v>
      </c>
      <c r="X6121" t="s">
        <v>33</v>
      </c>
      <c r="Y6121" t="s">
        <v>34</v>
      </c>
      <c r="Z6121">
        <v>100</v>
      </c>
      <c r="AA6121" t="s">
        <v>35</v>
      </c>
      <c r="AB6121" t="s">
        <v>35</v>
      </c>
      <c r="AC6121">
        <v>0</v>
      </c>
      <c r="AD6121" t="s">
        <v>35</v>
      </c>
      <c r="AE6121" t="s">
        <v>35</v>
      </c>
      <c r="AF6121">
        <v>0</v>
      </c>
    </row>
    <row r="6122" spans="1:32" x14ac:dyDescent="0.25">
      <c r="A6122" t="s">
        <v>119</v>
      </c>
      <c r="B6122" t="s">
        <v>83</v>
      </c>
      <c r="C6122" t="s">
        <v>120</v>
      </c>
      <c r="D6122">
        <v>50882</v>
      </c>
      <c r="E6122">
        <v>1</v>
      </c>
      <c r="F6122">
        <v>190</v>
      </c>
      <c r="G6122">
        <v>49298</v>
      </c>
      <c r="H6122">
        <v>0</v>
      </c>
      <c r="I6122">
        <v>0</v>
      </c>
      <c r="J6122">
        <v>0</v>
      </c>
      <c r="K6122">
        <v>0</v>
      </c>
      <c r="L6122">
        <v>0</v>
      </c>
      <c r="M6122">
        <v>0</v>
      </c>
      <c r="N6122">
        <v>600</v>
      </c>
      <c r="O6122">
        <v>0</v>
      </c>
      <c r="P6122">
        <v>0</v>
      </c>
      <c r="Q6122">
        <v>90</v>
      </c>
      <c r="R6122">
        <v>6286</v>
      </c>
      <c r="S6122">
        <v>3822</v>
      </c>
      <c r="T6122">
        <v>0</v>
      </c>
      <c r="U6122">
        <v>149</v>
      </c>
      <c r="V6122">
        <v>49898</v>
      </c>
      <c r="W6122">
        <v>60245</v>
      </c>
      <c r="X6122" t="s">
        <v>33</v>
      </c>
      <c r="Y6122" t="s">
        <v>34</v>
      </c>
      <c r="Z6122">
        <v>100</v>
      </c>
      <c r="AA6122" t="s">
        <v>35</v>
      </c>
      <c r="AB6122" t="s">
        <v>35</v>
      </c>
      <c r="AC6122">
        <v>0</v>
      </c>
      <c r="AD6122" t="s">
        <v>35</v>
      </c>
      <c r="AE6122" t="s">
        <v>35</v>
      </c>
      <c r="AF6122">
        <v>0</v>
      </c>
    </row>
    <row r="6123" spans="1:32" x14ac:dyDescent="0.25">
      <c r="A6123" t="s">
        <v>119</v>
      </c>
      <c r="B6123" t="s">
        <v>83</v>
      </c>
      <c r="C6123" t="s">
        <v>120</v>
      </c>
      <c r="D6123">
        <v>420685</v>
      </c>
      <c r="E6123">
        <v>1</v>
      </c>
      <c r="F6123">
        <v>190</v>
      </c>
      <c r="G6123">
        <v>49298</v>
      </c>
      <c r="H6123">
        <v>4625</v>
      </c>
      <c r="I6123">
        <v>0</v>
      </c>
      <c r="J6123">
        <v>0</v>
      </c>
      <c r="K6123">
        <v>0</v>
      </c>
      <c r="L6123">
        <v>0</v>
      </c>
      <c r="M6123">
        <v>45</v>
      </c>
      <c r="N6123">
        <v>1133</v>
      </c>
      <c r="O6123">
        <v>14193</v>
      </c>
      <c r="P6123">
        <v>0</v>
      </c>
      <c r="Q6123">
        <v>117</v>
      </c>
      <c r="R6123">
        <v>6888</v>
      </c>
      <c r="S6123">
        <v>3740</v>
      </c>
      <c r="T6123">
        <v>0</v>
      </c>
      <c r="U6123">
        <v>164</v>
      </c>
      <c r="V6123">
        <v>55101</v>
      </c>
      <c r="W6123">
        <v>80203</v>
      </c>
      <c r="X6123" t="s">
        <v>33</v>
      </c>
      <c r="Y6123" t="s">
        <v>34</v>
      </c>
      <c r="Z6123">
        <v>100</v>
      </c>
      <c r="AA6123" t="s">
        <v>35</v>
      </c>
      <c r="AB6123" t="s">
        <v>35</v>
      </c>
      <c r="AC6123">
        <v>0</v>
      </c>
      <c r="AD6123" t="s">
        <v>35</v>
      </c>
      <c r="AE6123" t="s">
        <v>35</v>
      </c>
      <c r="AF6123">
        <v>0</v>
      </c>
    </row>
    <row r="6124" spans="1:32" x14ac:dyDescent="0.25">
      <c r="A6124" t="s">
        <v>119</v>
      </c>
      <c r="B6124" t="s">
        <v>83</v>
      </c>
      <c r="C6124" t="s">
        <v>120</v>
      </c>
      <c r="D6124">
        <v>419949</v>
      </c>
      <c r="E6124">
        <v>1</v>
      </c>
      <c r="F6124">
        <v>190</v>
      </c>
      <c r="G6124">
        <v>49298</v>
      </c>
      <c r="H6124">
        <v>0</v>
      </c>
      <c r="I6124">
        <v>715</v>
      </c>
      <c r="J6124">
        <v>0</v>
      </c>
      <c r="K6124">
        <v>0</v>
      </c>
      <c r="L6124">
        <v>0</v>
      </c>
      <c r="M6124">
        <v>140</v>
      </c>
      <c r="N6124">
        <v>9191</v>
      </c>
      <c r="O6124">
        <v>14193</v>
      </c>
      <c r="P6124">
        <v>1100</v>
      </c>
      <c r="Q6124">
        <v>117</v>
      </c>
      <c r="R6124">
        <v>7528</v>
      </c>
      <c r="S6124">
        <v>3918</v>
      </c>
      <c r="T6124">
        <v>0</v>
      </c>
      <c r="U6124">
        <v>177</v>
      </c>
      <c r="V6124">
        <v>59344</v>
      </c>
      <c r="W6124">
        <v>86377</v>
      </c>
      <c r="X6124" t="s">
        <v>33</v>
      </c>
      <c r="Y6124" t="s">
        <v>34</v>
      </c>
      <c r="Z6124">
        <v>100</v>
      </c>
      <c r="AA6124" t="s">
        <v>35</v>
      </c>
      <c r="AB6124" t="s">
        <v>35</v>
      </c>
      <c r="AC6124">
        <v>0</v>
      </c>
      <c r="AD6124" t="s">
        <v>35</v>
      </c>
      <c r="AE6124" t="s">
        <v>35</v>
      </c>
      <c r="AF6124">
        <v>0</v>
      </c>
    </row>
    <row r="6125" spans="1:32" x14ac:dyDescent="0.25">
      <c r="A6125" t="s">
        <v>119</v>
      </c>
      <c r="B6125" t="s">
        <v>83</v>
      </c>
      <c r="C6125" t="s">
        <v>120</v>
      </c>
      <c r="D6125">
        <v>416682</v>
      </c>
      <c r="E6125">
        <v>1</v>
      </c>
      <c r="F6125">
        <v>190</v>
      </c>
      <c r="G6125">
        <v>49298</v>
      </c>
      <c r="H6125">
        <v>0</v>
      </c>
      <c r="I6125">
        <v>0</v>
      </c>
      <c r="J6125">
        <v>0</v>
      </c>
      <c r="K6125">
        <v>0</v>
      </c>
      <c r="L6125">
        <v>0</v>
      </c>
      <c r="M6125">
        <v>0</v>
      </c>
      <c r="N6125">
        <v>1148</v>
      </c>
      <c r="O6125">
        <v>13190</v>
      </c>
      <c r="P6125">
        <v>1100</v>
      </c>
      <c r="Q6125">
        <v>117</v>
      </c>
      <c r="R6125">
        <v>6394</v>
      </c>
      <c r="S6125">
        <v>3191</v>
      </c>
      <c r="T6125">
        <v>0</v>
      </c>
      <c r="U6125">
        <v>150</v>
      </c>
      <c r="V6125">
        <v>50446</v>
      </c>
      <c r="W6125">
        <v>74588</v>
      </c>
      <c r="X6125" t="s">
        <v>33</v>
      </c>
      <c r="Y6125" t="s">
        <v>34</v>
      </c>
      <c r="Z6125">
        <v>100</v>
      </c>
      <c r="AA6125" t="s">
        <v>35</v>
      </c>
      <c r="AB6125" t="s">
        <v>35</v>
      </c>
      <c r="AC6125">
        <v>0</v>
      </c>
      <c r="AD6125" t="s">
        <v>35</v>
      </c>
      <c r="AE6125" t="s">
        <v>35</v>
      </c>
      <c r="AF6125">
        <v>0</v>
      </c>
    </row>
    <row r="6126" spans="1:32" x14ac:dyDescent="0.25">
      <c r="A6126" t="s">
        <v>119</v>
      </c>
      <c r="B6126" t="s">
        <v>83</v>
      </c>
      <c r="C6126" t="s">
        <v>120</v>
      </c>
      <c r="D6126">
        <v>427406</v>
      </c>
      <c r="E6126">
        <v>1</v>
      </c>
      <c r="F6126">
        <v>190</v>
      </c>
      <c r="G6126">
        <v>49298</v>
      </c>
      <c r="H6126">
        <v>4930</v>
      </c>
      <c r="I6126">
        <v>2752</v>
      </c>
      <c r="J6126">
        <v>0</v>
      </c>
      <c r="K6126">
        <v>0</v>
      </c>
      <c r="L6126">
        <v>0</v>
      </c>
      <c r="M6126">
        <v>386</v>
      </c>
      <c r="N6126">
        <v>1253</v>
      </c>
      <c r="O6126">
        <v>0</v>
      </c>
      <c r="P6126">
        <v>0</v>
      </c>
      <c r="Q6126">
        <v>117</v>
      </c>
      <c r="R6126">
        <v>7337</v>
      </c>
      <c r="S6126">
        <v>4109</v>
      </c>
      <c r="T6126">
        <v>0</v>
      </c>
      <c r="U6126">
        <v>175</v>
      </c>
      <c r="V6126">
        <v>58619</v>
      </c>
      <c r="W6126">
        <v>70357</v>
      </c>
      <c r="X6126" t="s">
        <v>33</v>
      </c>
      <c r="Y6126" t="s">
        <v>34</v>
      </c>
      <c r="Z6126">
        <v>100</v>
      </c>
      <c r="AA6126" t="s">
        <v>35</v>
      </c>
      <c r="AB6126" t="s">
        <v>35</v>
      </c>
      <c r="AC6126">
        <v>0</v>
      </c>
      <c r="AD6126" t="s">
        <v>35</v>
      </c>
      <c r="AE6126" t="s">
        <v>35</v>
      </c>
      <c r="AF6126">
        <v>0</v>
      </c>
    </row>
    <row r="6127" spans="1:32" x14ac:dyDescent="0.25">
      <c r="A6127" t="s">
        <v>119</v>
      </c>
      <c r="B6127" t="s">
        <v>83</v>
      </c>
      <c r="C6127" t="s">
        <v>120</v>
      </c>
      <c r="D6127">
        <v>421558</v>
      </c>
      <c r="E6127">
        <v>1</v>
      </c>
      <c r="F6127">
        <v>190</v>
      </c>
      <c r="G6127">
        <v>49298</v>
      </c>
      <c r="H6127">
        <v>15578</v>
      </c>
      <c r="I6127">
        <v>0</v>
      </c>
      <c r="J6127">
        <v>0</v>
      </c>
      <c r="K6127">
        <v>0</v>
      </c>
      <c r="L6127">
        <v>0</v>
      </c>
      <c r="M6127">
        <v>510</v>
      </c>
      <c r="N6127">
        <v>1078</v>
      </c>
      <c r="O6127">
        <v>6756</v>
      </c>
      <c r="P6127">
        <v>321</v>
      </c>
      <c r="Q6127">
        <v>117</v>
      </c>
      <c r="R6127">
        <v>8337</v>
      </c>
      <c r="S6127">
        <v>4958</v>
      </c>
      <c r="T6127">
        <v>0</v>
      </c>
      <c r="U6127">
        <v>198</v>
      </c>
      <c r="V6127">
        <v>66464</v>
      </c>
      <c r="W6127">
        <v>87151</v>
      </c>
      <c r="X6127" t="s">
        <v>33</v>
      </c>
      <c r="Y6127" t="s">
        <v>34</v>
      </c>
      <c r="Z6127">
        <v>100</v>
      </c>
      <c r="AA6127" t="s">
        <v>35</v>
      </c>
      <c r="AB6127" t="s">
        <v>35</v>
      </c>
      <c r="AC6127">
        <v>0</v>
      </c>
      <c r="AD6127" t="s">
        <v>35</v>
      </c>
      <c r="AE6127" t="s">
        <v>35</v>
      </c>
      <c r="AF6127">
        <v>0</v>
      </c>
    </row>
    <row r="6128" spans="1:32" x14ac:dyDescent="0.25">
      <c r="A6128" t="s">
        <v>119</v>
      </c>
      <c r="B6128" t="s">
        <v>83</v>
      </c>
      <c r="C6128" t="s">
        <v>120</v>
      </c>
      <c r="D6128">
        <v>421745</v>
      </c>
      <c r="E6128">
        <v>1</v>
      </c>
      <c r="F6128">
        <v>190</v>
      </c>
      <c r="G6128">
        <v>49298</v>
      </c>
      <c r="H6128">
        <v>0</v>
      </c>
      <c r="I6128">
        <v>0</v>
      </c>
      <c r="J6128">
        <v>0</v>
      </c>
      <c r="K6128">
        <v>0</v>
      </c>
      <c r="L6128">
        <v>0</v>
      </c>
      <c r="M6128">
        <v>50</v>
      </c>
      <c r="N6128">
        <v>1297</v>
      </c>
      <c r="O6128">
        <v>6756</v>
      </c>
      <c r="P6128">
        <v>321</v>
      </c>
      <c r="Q6128">
        <v>117</v>
      </c>
      <c r="R6128">
        <v>6320</v>
      </c>
      <c r="S6128">
        <v>3760</v>
      </c>
      <c r="T6128">
        <v>0</v>
      </c>
      <c r="U6128">
        <v>151</v>
      </c>
      <c r="V6128">
        <v>50645</v>
      </c>
      <c r="W6128">
        <v>68070</v>
      </c>
      <c r="X6128" t="s">
        <v>33</v>
      </c>
      <c r="Y6128" t="s">
        <v>34</v>
      </c>
      <c r="Z6128">
        <v>100</v>
      </c>
      <c r="AA6128" t="s">
        <v>35</v>
      </c>
      <c r="AB6128" t="s">
        <v>35</v>
      </c>
      <c r="AC6128">
        <v>0</v>
      </c>
      <c r="AD6128" t="s">
        <v>35</v>
      </c>
      <c r="AE6128" t="s">
        <v>35</v>
      </c>
      <c r="AF6128">
        <v>0</v>
      </c>
    </row>
    <row r="6129" spans="1:32" x14ac:dyDescent="0.25">
      <c r="A6129" t="s">
        <v>119</v>
      </c>
      <c r="B6129" t="s">
        <v>83</v>
      </c>
      <c r="C6129" t="s">
        <v>120</v>
      </c>
      <c r="D6129">
        <v>422477</v>
      </c>
      <c r="E6129">
        <v>1</v>
      </c>
      <c r="F6129">
        <v>190</v>
      </c>
      <c r="G6129">
        <v>49298</v>
      </c>
      <c r="H6129">
        <v>0</v>
      </c>
      <c r="I6129">
        <v>9441</v>
      </c>
      <c r="J6129">
        <v>0</v>
      </c>
      <c r="K6129">
        <v>0</v>
      </c>
      <c r="L6129">
        <v>0</v>
      </c>
      <c r="M6129">
        <v>1114</v>
      </c>
      <c r="N6129">
        <v>2095</v>
      </c>
      <c r="O6129">
        <v>6936</v>
      </c>
      <c r="P6129">
        <v>321</v>
      </c>
      <c r="Q6129">
        <v>117</v>
      </c>
      <c r="R6129">
        <v>7750</v>
      </c>
      <c r="S6129">
        <v>4600</v>
      </c>
      <c r="T6129">
        <v>0</v>
      </c>
      <c r="U6129">
        <v>184</v>
      </c>
      <c r="V6129">
        <v>61948</v>
      </c>
      <c r="W6129">
        <v>81856</v>
      </c>
      <c r="X6129" t="s">
        <v>33</v>
      </c>
      <c r="Y6129" t="s">
        <v>34</v>
      </c>
      <c r="Z6129">
        <v>100</v>
      </c>
      <c r="AA6129" t="s">
        <v>35</v>
      </c>
      <c r="AB6129" t="s">
        <v>35</v>
      </c>
      <c r="AC6129">
        <v>0</v>
      </c>
      <c r="AD6129" t="s">
        <v>35</v>
      </c>
      <c r="AE6129" t="s">
        <v>35</v>
      </c>
      <c r="AF6129">
        <v>0</v>
      </c>
    </row>
    <row r="6130" spans="1:32" x14ac:dyDescent="0.25">
      <c r="A6130" t="s">
        <v>119</v>
      </c>
      <c r="B6130" t="s">
        <v>83</v>
      </c>
      <c r="C6130" t="s">
        <v>120</v>
      </c>
      <c r="D6130">
        <v>422111</v>
      </c>
      <c r="E6130">
        <v>1</v>
      </c>
      <c r="F6130">
        <v>190</v>
      </c>
      <c r="G6130">
        <v>49298</v>
      </c>
      <c r="H6130">
        <v>0</v>
      </c>
      <c r="I6130">
        <v>3820</v>
      </c>
      <c r="J6130">
        <v>0</v>
      </c>
      <c r="K6130">
        <v>0</v>
      </c>
      <c r="L6130">
        <v>0</v>
      </c>
      <c r="M6130">
        <v>638</v>
      </c>
      <c r="N6130">
        <v>4328</v>
      </c>
      <c r="O6130">
        <v>6756</v>
      </c>
      <c r="P6130">
        <v>321</v>
      </c>
      <c r="Q6130">
        <v>117</v>
      </c>
      <c r="R6130">
        <v>7353</v>
      </c>
      <c r="S6130">
        <v>4329</v>
      </c>
      <c r="T6130">
        <v>0</v>
      </c>
      <c r="U6130">
        <v>173</v>
      </c>
      <c r="V6130">
        <v>58084</v>
      </c>
      <c r="W6130">
        <v>77133</v>
      </c>
      <c r="X6130" t="s">
        <v>33</v>
      </c>
      <c r="Y6130" t="s">
        <v>34</v>
      </c>
      <c r="Z6130">
        <v>100</v>
      </c>
      <c r="AA6130" t="s">
        <v>35</v>
      </c>
      <c r="AB6130" t="s">
        <v>35</v>
      </c>
      <c r="AC6130">
        <v>0</v>
      </c>
      <c r="AD6130" t="s">
        <v>35</v>
      </c>
      <c r="AE6130" t="s">
        <v>35</v>
      </c>
      <c r="AF6130">
        <v>0</v>
      </c>
    </row>
    <row r="6131" spans="1:32" x14ac:dyDescent="0.25">
      <c r="A6131" t="s">
        <v>119</v>
      </c>
      <c r="B6131" t="s">
        <v>83</v>
      </c>
      <c r="C6131" t="s">
        <v>120</v>
      </c>
      <c r="D6131">
        <v>423040</v>
      </c>
      <c r="E6131">
        <v>1</v>
      </c>
      <c r="F6131">
        <v>190</v>
      </c>
      <c r="G6131">
        <v>49298</v>
      </c>
      <c r="H6131">
        <v>0</v>
      </c>
      <c r="I6131">
        <v>0</v>
      </c>
      <c r="J6131">
        <v>0</v>
      </c>
      <c r="K6131">
        <v>0</v>
      </c>
      <c r="L6131">
        <v>0</v>
      </c>
      <c r="M6131">
        <v>0</v>
      </c>
      <c r="N6131">
        <v>1410</v>
      </c>
      <c r="O6131">
        <v>14193</v>
      </c>
      <c r="P6131">
        <v>685</v>
      </c>
      <c r="Q6131">
        <v>117</v>
      </c>
      <c r="R6131">
        <v>6413</v>
      </c>
      <c r="S6131">
        <v>3367</v>
      </c>
      <c r="T6131">
        <v>0</v>
      </c>
      <c r="U6131">
        <v>151</v>
      </c>
      <c r="V6131">
        <v>50708</v>
      </c>
      <c r="W6131">
        <v>75634</v>
      </c>
      <c r="X6131" t="s">
        <v>45</v>
      </c>
      <c r="Y6131" t="s">
        <v>46</v>
      </c>
      <c r="Z6131">
        <v>100</v>
      </c>
      <c r="AA6131" t="s">
        <v>35</v>
      </c>
      <c r="AB6131" t="s">
        <v>35</v>
      </c>
      <c r="AC6131">
        <v>0</v>
      </c>
      <c r="AD6131" t="s">
        <v>35</v>
      </c>
      <c r="AE6131" t="s">
        <v>35</v>
      </c>
      <c r="AF6131">
        <v>0</v>
      </c>
    </row>
    <row r="6132" spans="1:32" x14ac:dyDescent="0.25">
      <c r="A6132" t="s">
        <v>119</v>
      </c>
      <c r="B6132" t="s">
        <v>83</v>
      </c>
      <c r="C6132" t="s">
        <v>120</v>
      </c>
      <c r="D6132">
        <v>64015</v>
      </c>
      <c r="E6132">
        <v>1</v>
      </c>
      <c r="F6132">
        <v>190</v>
      </c>
      <c r="G6132">
        <v>49298</v>
      </c>
      <c r="H6132">
        <v>0</v>
      </c>
      <c r="I6132">
        <v>0</v>
      </c>
      <c r="J6132">
        <v>0</v>
      </c>
      <c r="K6132">
        <v>0</v>
      </c>
      <c r="L6132">
        <v>0</v>
      </c>
      <c r="M6132">
        <v>532</v>
      </c>
      <c r="N6132">
        <v>300</v>
      </c>
      <c r="O6132">
        <v>6756</v>
      </c>
      <c r="P6132">
        <v>321</v>
      </c>
      <c r="Q6132">
        <v>117</v>
      </c>
      <c r="R6132">
        <v>6353</v>
      </c>
      <c r="S6132">
        <v>3719</v>
      </c>
      <c r="T6132">
        <v>0</v>
      </c>
      <c r="U6132">
        <v>149</v>
      </c>
      <c r="V6132">
        <v>50130</v>
      </c>
      <c r="W6132">
        <v>67545</v>
      </c>
      <c r="X6132" t="s">
        <v>33</v>
      </c>
      <c r="Y6132" t="s">
        <v>34</v>
      </c>
      <c r="Z6132">
        <v>100</v>
      </c>
      <c r="AA6132" t="s">
        <v>35</v>
      </c>
      <c r="AB6132" t="s">
        <v>35</v>
      </c>
      <c r="AC6132">
        <v>0</v>
      </c>
      <c r="AD6132" t="s">
        <v>35</v>
      </c>
      <c r="AE6132" t="s">
        <v>35</v>
      </c>
      <c r="AF6132">
        <v>0</v>
      </c>
    </row>
    <row r="6133" spans="1:32" x14ac:dyDescent="0.25">
      <c r="A6133" t="s">
        <v>119</v>
      </c>
      <c r="B6133" t="s">
        <v>83</v>
      </c>
      <c r="C6133" t="s">
        <v>120</v>
      </c>
      <c r="D6133">
        <v>418025</v>
      </c>
      <c r="E6133">
        <v>1</v>
      </c>
      <c r="F6133">
        <v>190</v>
      </c>
      <c r="G6133">
        <v>49298</v>
      </c>
      <c r="H6133">
        <v>0</v>
      </c>
      <c r="I6133">
        <v>0</v>
      </c>
      <c r="J6133">
        <v>0</v>
      </c>
      <c r="K6133">
        <v>0</v>
      </c>
      <c r="L6133">
        <v>0</v>
      </c>
      <c r="M6133">
        <v>0</v>
      </c>
      <c r="N6133">
        <v>700</v>
      </c>
      <c r="O6133">
        <v>10319</v>
      </c>
      <c r="P6133">
        <v>0</v>
      </c>
      <c r="Q6133">
        <v>116</v>
      </c>
      <c r="R6133">
        <v>6337</v>
      </c>
      <c r="S6133">
        <v>3601</v>
      </c>
      <c r="T6133">
        <v>0</v>
      </c>
      <c r="U6133">
        <v>149</v>
      </c>
      <c r="V6133">
        <v>49998</v>
      </c>
      <c r="W6133">
        <v>70520</v>
      </c>
      <c r="X6133" t="s">
        <v>33</v>
      </c>
      <c r="Y6133" t="s">
        <v>34</v>
      </c>
      <c r="Z6133">
        <v>100</v>
      </c>
      <c r="AA6133" t="s">
        <v>35</v>
      </c>
      <c r="AB6133" t="s">
        <v>35</v>
      </c>
      <c r="AC6133">
        <v>0</v>
      </c>
      <c r="AD6133" t="s">
        <v>35</v>
      </c>
      <c r="AE6133" t="s">
        <v>35</v>
      </c>
      <c r="AF6133">
        <v>0</v>
      </c>
    </row>
    <row r="6134" spans="1:32" x14ac:dyDescent="0.25">
      <c r="A6134" t="s">
        <v>119</v>
      </c>
      <c r="B6134" t="s">
        <v>83</v>
      </c>
      <c r="C6134" t="s">
        <v>120</v>
      </c>
      <c r="D6134">
        <v>416679</v>
      </c>
      <c r="E6134">
        <v>1</v>
      </c>
      <c r="F6134">
        <v>190</v>
      </c>
      <c r="G6134">
        <v>49298</v>
      </c>
      <c r="H6134">
        <v>0</v>
      </c>
      <c r="I6134">
        <v>69</v>
      </c>
      <c r="J6134">
        <v>0</v>
      </c>
      <c r="K6134">
        <v>0</v>
      </c>
      <c r="L6134">
        <v>0</v>
      </c>
      <c r="M6134">
        <v>314</v>
      </c>
      <c r="N6134">
        <v>2744</v>
      </c>
      <c r="O6134">
        <v>6756</v>
      </c>
      <c r="P6134">
        <v>321</v>
      </c>
      <c r="Q6134">
        <v>117</v>
      </c>
      <c r="R6134">
        <v>6459</v>
      </c>
      <c r="S6134">
        <v>3747</v>
      </c>
      <c r="T6134">
        <v>0</v>
      </c>
      <c r="U6134">
        <v>156</v>
      </c>
      <c r="V6134">
        <v>52425</v>
      </c>
      <c r="W6134">
        <v>69981</v>
      </c>
      <c r="X6134" t="s">
        <v>33</v>
      </c>
      <c r="Y6134" t="s">
        <v>34</v>
      </c>
      <c r="Z6134">
        <v>100</v>
      </c>
      <c r="AA6134" t="s">
        <v>35</v>
      </c>
      <c r="AB6134" t="s">
        <v>35</v>
      </c>
      <c r="AC6134">
        <v>0</v>
      </c>
      <c r="AD6134" t="s">
        <v>35</v>
      </c>
      <c r="AE6134" t="s">
        <v>35</v>
      </c>
      <c r="AF6134">
        <v>0</v>
      </c>
    </row>
    <row r="6135" spans="1:32" x14ac:dyDescent="0.25">
      <c r="A6135" t="s">
        <v>228</v>
      </c>
      <c r="B6135" t="s">
        <v>83</v>
      </c>
      <c r="C6135" t="s">
        <v>229</v>
      </c>
      <c r="D6135">
        <v>64360</v>
      </c>
      <c r="E6135">
        <v>1</v>
      </c>
      <c r="F6135">
        <v>186</v>
      </c>
      <c r="G6135">
        <v>49297</v>
      </c>
      <c r="H6135">
        <v>0</v>
      </c>
      <c r="I6135">
        <v>837</v>
      </c>
      <c r="J6135">
        <v>0</v>
      </c>
      <c r="K6135">
        <v>0</v>
      </c>
      <c r="L6135">
        <v>0</v>
      </c>
      <c r="M6135">
        <v>480</v>
      </c>
      <c r="N6135">
        <v>0</v>
      </c>
      <c r="O6135">
        <v>5639</v>
      </c>
      <c r="P6135">
        <v>166</v>
      </c>
      <c r="Q6135">
        <v>138</v>
      </c>
      <c r="R6135">
        <v>6453</v>
      </c>
      <c r="S6135">
        <v>3704</v>
      </c>
      <c r="T6135">
        <v>0</v>
      </c>
      <c r="U6135">
        <v>0</v>
      </c>
      <c r="V6135">
        <v>50614</v>
      </c>
      <c r="W6135">
        <v>66714</v>
      </c>
      <c r="X6135" t="s">
        <v>33</v>
      </c>
      <c r="Y6135" t="s">
        <v>34</v>
      </c>
      <c r="Z6135">
        <v>100</v>
      </c>
      <c r="AA6135" t="s">
        <v>35</v>
      </c>
      <c r="AB6135" t="s">
        <v>35</v>
      </c>
      <c r="AC6135">
        <v>0</v>
      </c>
      <c r="AD6135" t="s">
        <v>35</v>
      </c>
      <c r="AE6135" t="s">
        <v>35</v>
      </c>
      <c r="AF6135">
        <v>0</v>
      </c>
    </row>
    <row r="6136" spans="1:32" x14ac:dyDescent="0.25">
      <c r="A6136" t="s">
        <v>228</v>
      </c>
      <c r="B6136" t="s">
        <v>83</v>
      </c>
      <c r="C6136" t="s">
        <v>229</v>
      </c>
      <c r="D6136">
        <v>65984</v>
      </c>
      <c r="E6136">
        <v>1</v>
      </c>
      <c r="F6136">
        <v>186</v>
      </c>
      <c r="G6136">
        <v>49297</v>
      </c>
      <c r="H6136">
        <v>0</v>
      </c>
      <c r="I6136">
        <v>0</v>
      </c>
      <c r="J6136">
        <v>0</v>
      </c>
      <c r="K6136">
        <v>0</v>
      </c>
      <c r="L6136">
        <v>0</v>
      </c>
      <c r="M6136">
        <v>0</v>
      </c>
      <c r="N6136">
        <v>100</v>
      </c>
      <c r="O6136">
        <v>0</v>
      </c>
      <c r="P6136">
        <v>77</v>
      </c>
      <c r="Q6136">
        <v>136</v>
      </c>
      <c r="R6136">
        <v>6285</v>
      </c>
      <c r="S6136">
        <v>3779</v>
      </c>
      <c r="T6136">
        <v>0</v>
      </c>
      <c r="U6136">
        <v>0</v>
      </c>
      <c r="V6136">
        <v>49397</v>
      </c>
      <c r="W6136">
        <v>59674</v>
      </c>
      <c r="X6136" t="s">
        <v>33</v>
      </c>
      <c r="Y6136" t="s">
        <v>34</v>
      </c>
      <c r="Z6136">
        <v>100</v>
      </c>
      <c r="AA6136" t="s">
        <v>35</v>
      </c>
      <c r="AB6136" t="s">
        <v>35</v>
      </c>
      <c r="AC6136">
        <v>0</v>
      </c>
      <c r="AD6136" t="s">
        <v>35</v>
      </c>
      <c r="AE6136" t="s">
        <v>35</v>
      </c>
      <c r="AF6136">
        <v>0</v>
      </c>
    </row>
    <row r="6137" spans="1:32" x14ac:dyDescent="0.25">
      <c r="A6137" t="s">
        <v>94</v>
      </c>
      <c r="B6137" t="s">
        <v>123</v>
      </c>
      <c r="C6137" t="s">
        <v>279</v>
      </c>
      <c r="D6137">
        <v>64397</v>
      </c>
      <c r="E6137">
        <v>1</v>
      </c>
      <c r="F6137">
        <v>182</v>
      </c>
      <c r="G6137">
        <v>49276</v>
      </c>
      <c r="H6137">
        <v>0</v>
      </c>
      <c r="I6137">
        <v>2302</v>
      </c>
      <c r="J6137">
        <v>0</v>
      </c>
      <c r="K6137">
        <v>0</v>
      </c>
      <c r="L6137">
        <v>0</v>
      </c>
      <c r="M6137">
        <v>1810</v>
      </c>
      <c r="N6137">
        <v>234</v>
      </c>
      <c r="O6137">
        <v>9419</v>
      </c>
      <c r="P6137">
        <v>0</v>
      </c>
      <c r="Q6137">
        <v>0</v>
      </c>
      <c r="R6137">
        <v>21893</v>
      </c>
      <c r="S6137">
        <v>3629</v>
      </c>
      <c r="T6137">
        <v>0</v>
      </c>
      <c r="U6137">
        <v>0</v>
      </c>
      <c r="V6137">
        <v>53622</v>
      </c>
      <c r="W6137">
        <v>88563</v>
      </c>
      <c r="X6137" t="s">
        <v>33</v>
      </c>
      <c r="Y6137" t="s">
        <v>34</v>
      </c>
      <c r="Z6137">
        <v>100</v>
      </c>
      <c r="AA6137" t="s">
        <v>35</v>
      </c>
      <c r="AB6137" t="s">
        <v>35</v>
      </c>
      <c r="AC6137">
        <v>0</v>
      </c>
      <c r="AD6137" t="s">
        <v>35</v>
      </c>
      <c r="AE6137" t="s">
        <v>35</v>
      </c>
      <c r="AF6137">
        <v>0</v>
      </c>
    </row>
    <row r="6138" spans="1:32" x14ac:dyDescent="0.25">
      <c r="A6138" t="s">
        <v>59</v>
      </c>
      <c r="B6138" t="s">
        <v>64</v>
      </c>
      <c r="C6138" t="s">
        <v>65</v>
      </c>
      <c r="D6138">
        <v>423411</v>
      </c>
      <c r="E6138">
        <v>1</v>
      </c>
      <c r="F6138">
        <v>184</v>
      </c>
      <c r="G6138">
        <v>49275</v>
      </c>
      <c r="H6138">
        <v>0</v>
      </c>
      <c r="I6138">
        <v>975</v>
      </c>
      <c r="J6138">
        <v>0</v>
      </c>
      <c r="K6138">
        <v>0</v>
      </c>
      <c r="L6138">
        <v>0</v>
      </c>
      <c r="M6138">
        <v>0</v>
      </c>
      <c r="N6138">
        <v>200</v>
      </c>
      <c r="O6138">
        <v>9124</v>
      </c>
      <c r="P6138">
        <v>0</v>
      </c>
      <c r="Q6138">
        <v>0</v>
      </c>
      <c r="R6138">
        <v>11730</v>
      </c>
      <c r="S6138">
        <v>3729</v>
      </c>
      <c r="T6138">
        <v>0</v>
      </c>
      <c r="U6138">
        <v>0</v>
      </c>
      <c r="V6138">
        <v>50450</v>
      </c>
      <c r="W6138">
        <v>75033</v>
      </c>
      <c r="X6138" t="s">
        <v>33</v>
      </c>
      <c r="Y6138" t="s">
        <v>34</v>
      </c>
      <c r="Z6138">
        <v>100</v>
      </c>
      <c r="AA6138" t="s">
        <v>35</v>
      </c>
      <c r="AB6138" t="s">
        <v>35</v>
      </c>
      <c r="AC6138">
        <v>0</v>
      </c>
      <c r="AD6138" t="s">
        <v>35</v>
      </c>
      <c r="AE6138" t="s">
        <v>35</v>
      </c>
      <c r="AF6138">
        <v>0</v>
      </c>
    </row>
    <row r="6139" spans="1:32" x14ac:dyDescent="0.25">
      <c r="A6139" t="s">
        <v>59</v>
      </c>
      <c r="B6139" t="s">
        <v>64</v>
      </c>
      <c r="C6139" t="s">
        <v>65</v>
      </c>
      <c r="D6139">
        <v>45402</v>
      </c>
      <c r="E6139">
        <v>1</v>
      </c>
      <c r="F6139">
        <v>204</v>
      </c>
      <c r="G6139">
        <v>49275</v>
      </c>
      <c r="H6139">
        <v>5356</v>
      </c>
      <c r="I6139">
        <v>1425</v>
      </c>
      <c r="J6139">
        <v>0</v>
      </c>
      <c r="K6139">
        <v>0</v>
      </c>
      <c r="L6139">
        <v>0</v>
      </c>
      <c r="M6139">
        <v>0</v>
      </c>
      <c r="N6139">
        <v>0</v>
      </c>
      <c r="O6139">
        <v>4562</v>
      </c>
      <c r="P6139">
        <v>0</v>
      </c>
      <c r="Q6139">
        <v>0</v>
      </c>
      <c r="R6139">
        <v>13059</v>
      </c>
      <c r="S6139">
        <v>4127</v>
      </c>
      <c r="T6139">
        <v>0</v>
      </c>
      <c r="U6139">
        <v>0</v>
      </c>
      <c r="V6139">
        <v>56056</v>
      </c>
      <c r="W6139">
        <v>77804</v>
      </c>
      <c r="X6139" t="s">
        <v>33</v>
      </c>
      <c r="Y6139" t="s">
        <v>34</v>
      </c>
      <c r="Z6139">
        <v>85</v>
      </c>
      <c r="AA6139" t="s">
        <v>42</v>
      </c>
      <c r="AB6139" t="s">
        <v>43</v>
      </c>
      <c r="AC6139">
        <v>15</v>
      </c>
      <c r="AD6139" t="s">
        <v>35</v>
      </c>
      <c r="AE6139" t="s">
        <v>35</v>
      </c>
      <c r="AF6139">
        <v>0</v>
      </c>
    </row>
    <row r="6140" spans="1:32" x14ac:dyDescent="0.25">
      <c r="A6140" t="s">
        <v>320</v>
      </c>
      <c r="B6140" t="s">
        <v>139</v>
      </c>
      <c r="C6140" t="s">
        <v>325</v>
      </c>
      <c r="D6140">
        <v>419159</v>
      </c>
      <c r="E6140">
        <v>1</v>
      </c>
      <c r="F6140">
        <v>182</v>
      </c>
      <c r="G6140">
        <v>49272</v>
      </c>
      <c r="H6140">
        <v>0</v>
      </c>
      <c r="I6140">
        <v>0</v>
      </c>
      <c r="J6140">
        <v>0</v>
      </c>
      <c r="K6140">
        <v>0</v>
      </c>
      <c r="L6140">
        <v>0</v>
      </c>
      <c r="M6140">
        <v>0</v>
      </c>
      <c r="N6140">
        <v>0</v>
      </c>
      <c r="O6140">
        <v>8662</v>
      </c>
      <c r="P6140">
        <v>0</v>
      </c>
      <c r="Q6140">
        <v>0</v>
      </c>
      <c r="R6140">
        <v>12071</v>
      </c>
      <c r="S6140">
        <v>3054</v>
      </c>
      <c r="T6140">
        <v>0</v>
      </c>
      <c r="U6140">
        <v>0</v>
      </c>
      <c r="V6140">
        <v>49272</v>
      </c>
      <c r="W6140">
        <v>73059</v>
      </c>
      <c r="X6140" t="s">
        <v>39</v>
      </c>
      <c r="Y6140" t="s">
        <v>40</v>
      </c>
      <c r="Z6140">
        <v>100</v>
      </c>
      <c r="AA6140" t="s">
        <v>35</v>
      </c>
      <c r="AB6140" t="s">
        <v>35</v>
      </c>
      <c r="AC6140">
        <v>0</v>
      </c>
      <c r="AD6140" t="s">
        <v>35</v>
      </c>
      <c r="AE6140" t="s">
        <v>35</v>
      </c>
      <c r="AF6140">
        <v>0</v>
      </c>
    </row>
    <row r="6141" spans="1:32" x14ac:dyDescent="0.25">
      <c r="A6141" t="s">
        <v>78</v>
      </c>
      <c r="B6141" t="s">
        <v>165</v>
      </c>
      <c r="C6141" t="s">
        <v>276</v>
      </c>
      <c r="D6141">
        <v>57241</v>
      </c>
      <c r="E6141">
        <v>1</v>
      </c>
      <c r="F6141">
        <v>182</v>
      </c>
      <c r="G6141">
        <v>49271</v>
      </c>
      <c r="H6141">
        <v>1000</v>
      </c>
      <c r="I6141">
        <v>4280</v>
      </c>
      <c r="J6141">
        <v>0</v>
      </c>
      <c r="K6141">
        <v>0</v>
      </c>
      <c r="L6141">
        <v>0</v>
      </c>
      <c r="M6141">
        <v>0</v>
      </c>
      <c r="N6141">
        <v>160</v>
      </c>
      <c r="O6141">
        <v>0</v>
      </c>
      <c r="P6141">
        <v>0</v>
      </c>
      <c r="Q6141">
        <v>143</v>
      </c>
      <c r="R6141">
        <v>15450</v>
      </c>
      <c r="S6141">
        <v>4653</v>
      </c>
      <c r="T6141">
        <v>0</v>
      </c>
      <c r="U6141">
        <v>5110</v>
      </c>
      <c r="V6141">
        <v>54711</v>
      </c>
      <c r="W6141">
        <v>80067</v>
      </c>
      <c r="X6141" t="s">
        <v>51</v>
      </c>
      <c r="Y6141" t="s">
        <v>52</v>
      </c>
      <c r="Z6141">
        <v>45</v>
      </c>
      <c r="AA6141" t="s">
        <v>33</v>
      </c>
      <c r="AB6141" t="s">
        <v>34</v>
      </c>
      <c r="AC6141">
        <v>35</v>
      </c>
      <c r="AD6141" t="s">
        <v>33</v>
      </c>
      <c r="AE6141" t="s">
        <v>34</v>
      </c>
      <c r="AF6141">
        <v>20</v>
      </c>
    </row>
    <row r="6142" spans="1:32" x14ac:dyDescent="0.25">
      <c r="A6142" t="s">
        <v>143</v>
      </c>
      <c r="B6142" t="s">
        <v>74</v>
      </c>
      <c r="C6142" t="s">
        <v>144</v>
      </c>
      <c r="D6142">
        <v>417747</v>
      </c>
      <c r="E6142">
        <v>1</v>
      </c>
      <c r="F6142">
        <v>184</v>
      </c>
      <c r="G6142">
        <v>49265</v>
      </c>
      <c r="H6142">
        <v>0</v>
      </c>
      <c r="I6142">
        <v>3600</v>
      </c>
      <c r="J6142">
        <v>0</v>
      </c>
      <c r="K6142">
        <v>0</v>
      </c>
      <c r="L6142">
        <v>0</v>
      </c>
      <c r="M6142">
        <v>0</v>
      </c>
      <c r="N6142">
        <v>161</v>
      </c>
      <c r="O6142">
        <v>0</v>
      </c>
      <c r="P6142">
        <v>0</v>
      </c>
      <c r="Q6142">
        <v>0</v>
      </c>
      <c r="R6142">
        <v>16238</v>
      </c>
      <c r="S6142">
        <v>4837</v>
      </c>
      <c r="T6142">
        <v>0</v>
      </c>
      <c r="U6142">
        <v>8806</v>
      </c>
      <c r="V6142">
        <v>53026</v>
      </c>
      <c r="W6142">
        <v>82907</v>
      </c>
      <c r="X6142" t="s">
        <v>33</v>
      </c>
      <c r="Y6142" t="s">
        <v>34</v>
      </c>
      <c r="Z6142">
        <v>100</v>
      </c>
      <c r="AA6142" t="s">
        <v>35</v>
      </c>
      <c r="AB6142" t="s">
        <v>35</v>
      </c>
      <c r="AC6142">
        <v>0</v>
      </c>
      <c r="AD6142" t="s">
        <v>35</v>
      </c>
      <c r="AE6142" t="s">
        <v>35</v>
      </c>
      <c r="AF6142">
        <v>0</v>
      </c>
    </row>
    <row r="6143" spans="1:32" x14ac:dyDescent="0.25">
      <c r="A6143" t="s">
        <v>66</v>
      </c>
      <c r="B6143" t="s">
        <v>192</v>
      </c>
      <c r="C6143" t="s">
        <v>395</v>
      </c>
      <c r="D6143">
        <v>427542</v>
      </c>
      <c r="E6143">
        <v>1</v>
      </c>
      <c r="F6143">
        <v>184</v>
      </c>
      <c r="G6143">
        <v>49255</v>
      </c>
      <c r="H6143">
        <v>0</v>
      </c>
      <c r="I6143">
        <v>0</v>
      </c>
      <c r="J6143">
        <v>0</v>
      </c>
      <c r="K6143">
        <v>0</v>
      </c>
      <c r="L6143">
        <v>0</v>
      </c>
      <c r="M6143">
        <v>0</v>
      </c>
      <c r="N6143">
        <v>0</v>
      </c>
      <c r="O6143">
        <v>5816</v>
      </c>
      <c r="P6143">
        <v>0</v>
      </c>
      <c r="Q6143">
        <v>41</v>
      </c>
      <c r="R6143">
        <v>23991</v>
      </c>
      <c r="S6143">
        <v>5757</v>
      </c>
      <c r="T6143">
        <v>0</v>
      </c>
      <c r="U6143">
        <v>0</v>
      </c>
      <c r="V6143">
        <v>49255</v>
      </c>
      <c r="W6143">
        <v>84860</v>
      </c>
      <c r="X6143" t="s">
        <v>33</v>
      </c>
      <c r="Y6143" t="s">
        <v>34</v>
      </c>
      <c r="Z6143">
        <v>100</v>
      </c>
      <c r="AA6143" t="s">
        <v>35</v>
      </c>
      <c r="AB6143" t="s">
        <v>35</v>
      </c>
      <c r="AC6143">
        <v>0</v>
      </c>
      <c r="AD6143" t="s">
        <v>35</v>
      </c>
      <c r="AE6143" t="s">
        <v>35</v>
      </c>
      <c r="AF6143">
        <v>0</v>
      </c>
    </row>
    <row r="6144" spans="1:32" x14ac:dyDescent="0.25">
      <c r="A6144" t="s">
        <v>119</v>
      </c>
      <c r="B6144" t="s">
        <v>64</v>
      </c>
      <c r="C6144" t="s">
        <v>125</v>
      </c>
      <c r="D6144">
        <v>64347</v>
      </c>
      <c r="E6144">
        <v>1</v>
      </c>
      <c r="F6144">
        <v>168</v>
      </c>
      <c r="G6144">
        <v>49252</v>
      </c>
      <c r="H6144">
        <v>0</v>
      </c>
      <c r="I6144">
        <v>1547</v>
      </c>
      <c r="J6144">
        <v>0</v>
      </c>
      <c r="K6144">
        <v>0</v>
      </c>
      <c r="L6144">
        <v>0</v>
      </c>
      <c r="M6144">
        <v>0</v>
      </c>
      <c r="N6144">
        <v>1048</v>
      </c>
      <c r="O6144">
        <v>12694</v>
      </c>
      <c r="P6144">
        <v>699</v>
      </c>
      <c r="Q6144">
        <v>118</v>
      </c>
      <c r="R6144">
        <v>14394</v>
      </c>
      <c r="S6144">
        <v>3468</v>
      </c>
      <c r="T6144">
        <v>0</v>
      </c>
      <c r="U6144">
        <v>0</v>
      </c>
      <c r="V6144">
        <v>51847</v>
      </c>
      <c r="W6144">
        <v>83220</v>
      </c>
      <c r="X6144" t="s">
        <v>33</v>
      </c>
      <c r="Y6144" t="s">
        <v>34</v>
      </c>
      <c r="Z6144">
        <v>100</v>
      </c>
      <c r="AA6144" t="s">
        <v>35</v>
      </c>
      <c r="AB6144" t="s">
        <v>35</v>
      </c>
      <c r="AC6144">
        <v>0</v>
      </c>
      <c r="AD6144" t="s">
        <v>35</v>
      </c>
      <c r="AE6144" t="s">
        <v>35</v>
      </c>
      <c r="AF6144">
        <v>0</v>
      </c>
    </row>
    <row r="6145" spans="1:32" x14ac:dyDescent="0.25">
      <c r="A6145" t="s">
        <v>303</v>
      </c>
      <c r="B6145" t="s">
        <v>83</v>
      </c>
      <c r="C6145" t="s">
        <v>304</v>
      </c>
      <c r="D6145">
        <v>417431</v>
      </c>
      <c r="E6145">
        <v>1</v>
      </c>
      <c r="F6145">
        <v>184</v>
      </c>
      <c r="G6145">
        <v>49252</v>
      </c>
      <c r="H6145">
        <v>0</v>
      </c>
      <c r="I6145">
        <v>654</v>
      </c>
      <c r="J6145">
        <v>0</v>
      </c>
      <c r="K6145">
        <v>0</v>
      </c>
      <c r="L6145">
        <v>0</v>
      </c>
      <c r="M6145">
        <v>0</v>
      </c>
      <c r="N6145">
        <v>843</v>
      </c>
      <c r="O6145">
        <v>14056</v>
      </c>
      <c r="P6145">
        <v>0</v>
      </c>
      <c r="Q6145">
        <v>171</v>
      </c>
      <c r="R6145">
        <v>6471</v>
      </c>
      <c r="S6145">
        <v>3043</v>
      </c>
      <c r="T6145">
        <v>0</v>
      </c>
      <c r="U6145">
        <v>60</v>
      </c>
      <c r="V6145">
        <v>50749</v>
      </c>
      <c r="W6145">
        <v>74550</v>
      </c>
      <c r="X6145" t="s">
        <v>33</v>
      </c>
      <c r="Y6145" t="s">
        <v>34</v>
      </c>
      <c r="Z6145">
        <v>100</v>
      </c>
      <c r="AA6145" t="s">
        <v>35</v>
      </c>
      <c r="AB6145" t="s">
        <v>35</v>
      </c>
      <c r="AC6145">
        <v>0</v>
      </c>
      <c r="AD6145" t="s">
        <v>35</v>
      </c>
      <c r="AE6145" t="s">
        <v>35</v>
      </c>
      <c r="AF6145">
        <v>0</v>
      </c>
    </row>
    <row r="6146" spans="1:32" x14ac:dyDescent="0.25">
      <c r="A6146" t="s">
        <v>258</v>
      </c>
      <c r="B6146" t="s">
        <v>83</v>
      </c>
      <c r="C6146" t="s">
        <v>259</v>
      </c>
      <c r="D6146">
        <v>60322</v>
      </c>
      <c r="E6146">
        <v>1</v>
      </c>
      <c r="F6146">
        <v>184</v>
      </c>
      <c r="G6146">
        <v>49250</v>
      </c>
      <c r="H6146">
        <v>0</v>
      </c>
      <c r="I6146">
        <v>0</v>
      </c>
      <c r="J6146">
        <v>0</v>
      </c>
      <c r="K6146">
        <v>0</v>
      </c>
      <c r="L6146">
        <v>0</v>
      </c>
      <c r="M6146">
        <v>1148</v>
      </c>
      <c r="N6146">
        <v>1843</v>
      </c>
      <c r="O6146">
        <v>8807</v>
      </c>
      <c r="P6146">
        <v>620</v>
      </c>
      <c r="Q6146">
        <v>610</v>
      </c>
      <c r="R6146">
        <v>14503</v>
      </c>
      <c r="S6146">
        <v>3691</v>
      </c>
      <c r="T6146">
        <v>0</v>
      </c>
      <c r="U6146">
        <v>0</v>
      </c>
      <c r="V6146">
        <v>52241</v>
      </c>
      <c r="W6146">
        <v>80472</v>
      </c>
      <c r="X6146" t="s">
        <v>33</v>
      </c>
      <c r="Y6146" t="s">
        <v>34</v>
      </c>
      <c r="Z6146">
        <v>100</v>
      </c>
      <c r="AA6146" t="s">
        <v>35</v>
      </c>
      <c r="AB6146" t="s">
        <v>35</v>
      </c>
      <c r="AC6146">
        <v>0</v>
      </c>
      <c r="AD6146" t="s">
        <v>35</v>
      </c>
      <c r="AE6146" t="s">
        <v>35</v>
      </c>
      <c r="AF6146">
        <v>0</v>
      </c>
    </row>
    <row r="6147" spans="1:32" x14ac:dyDescent="0.25">
      <c r="A6147" t="s">
        <v>66</v>
      </c>
      <c r="B6147" t="s">
        <v>192</v>
      </c>
      <c r="C6147" t="s">
        <v>395</v>
      </c>
      <c r="D6147">
        <v>55186</v>
      </c>
      <c r="E6147">
        <v>1</v>
      </c>
      <c r="F6147">
        <v>184</v>
      </c>
      <c r="G6147">
        <v>49250</v>
      </c>
      <c r="H6147">
        <v>0</v>
      </c>
      <c r="I6147">
        <v>0</v>
      </c>
      <c r="J6147">
        <v>0</v>
      </c>
      <c r="K6147">
        <v>0</v>
      </c>
      <c r="L6147">
        <v>0</v>
      </c>
      <c r="M6147">
        <v>0</v>
      </c>
      <c r="N6147">
        <v>0</v>
      </c>
      <c r="O6147">
        <v>6693</v>
      </c>
      <c r="P6147">
        <v>0</v>
      </c>
      <c r="Q6147">
        <v>41</v>
      </c>
      <c r="R6147">
        <v>22628</v>
      </c>
      <c r="S6147">
        <v>4094</v>
      </c>
      <c r="T6147">
        <v>0</v>
      </c>
      <c r="U6147">
        <v>0</v>
      </c>
      <c r="V6147">
        <v>49250</v>
      </c>
      <c r="W6147">
        <v>82706</v>
      </c>
      <c r="X6147" t="s">
        <v>33</v>
      </c>
      <c r="Y6147" t="s">
        <v>34</v>
      </c>
      <c r="Z6147">
        <v>100</v>
      </c>
      <c r="AA6147" t="s">
        <v>35</v>
      </c>
      <c r="AB6147" t="s">
        <v>35</v>
      </c>
      <c r="AC6147">
        <v>0</v>
      </c>
      <c r="AD6147" t="s">
        <v>35</v>
      </c>
      <c r="AE6147" t="s">
        <v>35</v>
      </c>
      <c r="AF6147">
        <v>0</v>
      </c>
    </row>
    <row r="6148" spans="1:32" x14ac:dyDescent="0.25">
      <c r="A6148" t="s">
        <v>247</v>
      </c>
      <c r="B6148" t="s">
        <v>254</v>
      </c>
      <c r="C6148" t="s">
        <v>255</v>
      </c>
      <c r="D6148">
        <v>61635</v>
      </c>
      <c r="E6148">
        <v>1</v>
      </c>
      <c r="F6148">
        <v>184</v>
      </c>
      <c r="G6148">
        <v>49250</v>
      </c>
      <c r="H6148">
        <v>0</v>
      </c>
      <c r="I6148">
        <v>1650</v>
      </c>
      <c r="J6148">
        <v>0</v>
      </c>
      <c r="K6148">
        <v>0</v>
      </c>
      <c r="L6148">
        <v>0</v>
      </c>
      <c r="M6148">
        <v>0</v>
      </c>
      <c r="N6148">
        <v>0</v>
      </c>
      <c r="O6148">
        <v>9260</v>
      </c>
      <c r="P6148">
        <v>0</v>
      </c>
      <c r="Q6148">
        <v>0</v>
      </c>
      <c r="R6148">
        <v>7588</v>
      </c>
      <c r="S6148">
        <v>3442</v>
      </c>
      <c r="T6148">
        <v>0</v>
      </c>
      <c r="U6148">
        <v>0</v>
      </c>
      <c r="V6148">
        <v>50900</v>
      </c>
      <c r="W6148">
        <v>71190</v>
      </c>
      <c r="X6148" t="s">
        <v>33</v>
      </c>
      <c r="Y6148" t="s">
        <v>34</v>
      </c>
      <c r="Z6148">
        <v>100</v>
      </c>
      <c r="AA6148" t="s">
        <v>35</v>
      </c>
      <c r="AB6148" t="s">
        <v>35</v>
      </c>
      <c r="AC6148">
        <v>0</v>
      </c>
      <c r="AD6148" t="s">
        <v>35</v>
      </c>
      <c r="AE6148" t="s">
        <v>35</v>
      </c>
      <c r="AF6148">
        <v>0</v>
      </c>
    </row>
    <row r="6149" spans="1:32" x14ac:dyDescent="0.25">
      <c r="A6149" t="s">
        <v>59</v>
      </c>
      <c r="B6149" t="s">
        <v>68</v>
      </c>
      <c r="C6149" t="s">
        <v>69</v>
      </c>
      <c r="D6149">
        <v>59533</v>
      </c>
      <c r="E6149">
        <v>1</v>
      </c>
      <c r="F6149">
        <v>182</v>
      </c>
      <c r="G6149">
        <v>49250</v>
      </c>
      <c r="H6149">
        <v>0</v>
      </c>
      <c r="I6149">
        <v>0</v>
      </c>
      <c r="J6149">
        <v>0</v>
      </c>
      <c r="K6149">
        <v>0</v>
      </c>
      <c r="L6149">
        <v>0</v>
      </c>
      <c r="M6149">
        <v>0</v>
      </c>
      <c r="N6149">
        <v>1260</v>
      </c>
      <c r="O6149">
        <v>8533</v>
      </c>
      <c r="P6149">
        <v>551</v>
      </c>
      <c r="Q6149">
        <v>0</v>
      </c>
      <c r="R6149">
        <v>13992</v>
      </c>
      <c r="S6149">
        <v>3151</v>
      </c>
      <c r="T6149">
        <v>0</v>
      </c>
      <c r="U6149">
        <v>0</v>
      </c>
      <c r="V6149">
        <v>50510</v>
      </c>
      <c r="W6149">
        <v>76737</v>
      </c>
      <c r="X6149" t="s">
        <v>33</v>
      </c>
      <c r="Y6149" t="s">
        <v>34</v>
      </c>
      <c r="Z6149">
        <v>100</v>
      </c>
      <c r="AA6149" t="s">
        <v>35</v>
      </c>
      <c r="AB6149" t="s">
        <v>35</v>
      </c>
      <c r="AC6149">
        <v>0</v>
      </c>
      <c r="AD6149" t="s">
        <v>35</v>
      </c>
      <c r="AE6149" t="s">
        <v>35</v>
      </c>
      <c r="AF6149">
        <v>0</v>
      </c>
    </row>
    <row r="6150" spans="1:32" x14ac:dyDescent="0.25">
      <c r="A6150" t="s">
        <v>90</v>
      </c>
      <c r="B6150" t="s">
        <v>83</v>
      </c>
      <c r="C6150" t="s">
        <v>91</v>
      </c>
      <c r="D6150">
        <v>62197</v>
      </c>
      <c r="E6150">
        <v>1</v>
      </c>
      <c r="F6150">
        <v>183</v>
      </c>
      <c r="G6150">
        <v>49250</v>
      </c>
      <c r="H6150">
        <v>0</v>
      </c>
      <c r="I6150">
        <v>22921</v>
      </c>
      <c r="J6150">
        <v>0</v>
      </c>
      <c r="K6150">
        <v>0</v>
      </c>
      <c r="L6150">
        <v>0</v>
      </c>
      <c r="M6150">
        <v>30</v>
      </c>
      <c r="N6150">
        <v>596</v>
      </c>
      <c r="O6150">
        <v>8573</v>
      </c>
      <c r="P6150">
        <v>0</v>
      </c>
      <c r="Q6150">
        <v>0</v>
      </c>
      <c r="R6150">
        <v>16246</v>
      </c>
      <c r="S6150">
        <v>5195</v>
      </c>
      <c r="T6150">
        <v>0</v>
      </c>
      <c r="U6150">
        <v>0</v>
      </c>
      <c r="V6150">
        <v>72797</v>
      </c>
      <c r="W6150">
        <v>102811</v>
      </c>
      <c r="X6150" t="s">
        <v>33</v>
      </c>
      <c r="Y6150" t="s">
        <v>34</v>
      </c>
      <c r="Z6150">
        <v>70</v>
      </c>
      <c r="AA6150" t="s">
        <v>57</v>
      </c>
      <c r="AB6150" t="s">
        <v>58</v>
      </c>
      <c r="AC6150">
        <v>30</v>
      </c>
      <c r="AD6150" t="s">
        <v>35</v>
      </c>
      <c r="AE6150" t="s">
        <v>35</v>
      </c>
      <c r="AF6150">
        <v>0</v>
      </c>
    </row>
    <row r="6151" spans="1:32" x14ac:dyDescent="0.25">
      <c r="A6151" t="s">
        <v>247</v>
      </c>
      <c r="B6151" t="s">
        <v>64</v>
      </c>
      <c r="C6151" t="s">
        <v>248</v>
      </c>
      <c r="D6151">
        <v>418553</v>
      </c>
      <c r="E6151">
        <v>1</v>
      </c>
      <c r="F6151">
        <v>186</v>
      </c>
      <c r="G6151">
        <v>49241</v>
      </c>
      <c r="H6151">
        <v>6701</v>
      </c>
      <c r="I6151">
        <v>3595</v>
      </c>
      <c r="J6151">
        <v>0</v>
      </c>
      <c r="K6151">
        <v>0</v>
      </c>
      <c r="L6151">
        <v>0</v>
      </c>
      <c r="M6151">
        <v>350</v>
      </c>
      <c r="N6151">
        <v>65</v>
      </c>
      <c r="O6151">
        <v>6801</v>
      </c>
      <c r="P6151">
        <v>0</v>
      </c>
      <c r="Q6151">
        <v>0</v>
      </c>
      <c r="R6151">
        <v>16875</v>
      </c>
      <c r="S6151">
        <v>4497</v>
      </c>
      <c r="T6151">
        <v>0</v>
      </c>
      <c r="U6151">
        <v>0</v>
      </c>
      <c r="V6151">
        <v>59952</v>
      </c>
      <c r="W6151">
        <v>88125</v>
      </c>
      <c r="X6151" t="s">
        <v>33</v>
      </c>
      <c r="Y6151" t="s">
        <v>34</v>
      </c>
      <c r="Z6151">
        <v>100</v>
      </c>
      <c r="AA6151" t="s">
        <v>35</v>
      </c>
      <c r="AB6151" t="s">
        <v>35</v>
      </c>
      <c r="AC6151">
        <v>0</v>
      </c>
      <c r="AD6151" t="s">
        <v>35</v>
      </c>
      <c r="AE6151" t="s">
        <v>35</v>
      </c>
      <c r="AF6151">
        <v>0</v>
      </c>
    </row>
    <row r="6152" spans="1:32" x14ac:dyDescent="0.25">
      <c r="A6152" t="s">
        <v>294</v>
      </c>
      <c r="B6152" t="s">
        <v>83</v>
      </c>
      <c r="C6152" t="s">
        <v>295</v>
      </c>
      <c r="D6152">
        <v>422393</v>
      </c>
      <c r="E6152">
        <v>1</v>
      </c>
      <c r="F6152">
        <v>185</v>
      </c>
      <c r="G6152">
        <v>49241</v>
      </c>
      <c r="H6152">
        <v>0</v>
      </c>
      <c r="I6152">
        <v>0</v>
      </c>
      <c r="J6152">
        <v>0</v>
      </c>
      <c r="K6152">
        <v>0</v>
      </c>
      <c r="L6152">
        <v>0</v>
      </c>
      <c r="M6152">
        <v>0</v>
      </c>
      <c r="N6152">
        <v>1476</v>
      </c>
      <c r="O6152">
        <v>14064</v>
      </c>
      <c r="P6152">
        <v>622</v>
      </c>
      <c r="Q6152">
        <v>206</v>
      </c>
      <c r="R6152">
        <v>8755</v>
      </c>
      <c r="S6152">
        <v>3728</v>
      </c>
      <c r="T6152">
        <v>0</v>
      </c>
      <c r="U6152">
        <v>24</v>
      </c>
      <c r="V6152">
        <v>50717</v>
      </c>
      <c r="W6152">
        <v>78116</v>
      </c>
      <c r="X6152" t="s">
        <v>33</v>
      </c>
      <c r="Y6152" t="s">
        <v>34</v>
      </c>
      <c r="Z6152">
        <v>100</v>
      </c>
      <c r="AA6152" t="s">
        <v>35</v>
      </c>
      <c r="AB6152" t="s">
        <v>35</v>
      </c>
      <c r="AC6152">
        <v>0</v>
      </c>
      <c r="AD6152" t="s">
        <v>35</v>
      </c>
      <c r="AE6152" t="s">
        <v>35</v>
      </c>
      <c r="AF6152">
        <v>0</v>
      </c>
    </row>
    <row r="6153" spans="1:32" x14ac:dyDescent="0.25">
      <c r="A6153" t="s">
        <v>228</v>
      </c>
      <c r="B6153" t="s">
        <v>83</v>
      </c>
      <c r="C6153" t="s">
        <v>229</v>
      </c>
      <c r="D6153">
        <v>422884</v>
      </c>
      <c r="E6153">
        <v>1</v>
      </c>
      <c r="F6153">
        <v>186</v>
      </c>
      <c r="G6153">
        <v>49227</v>
      </c>
      <c r="H6153">
        <v>0</v>
      </c>
      <c r="I6153">
        <v>0</v>
      </c>
      <c r="J6153">
        <v>0</v>
      </c>
      <c r="K6153">
        <v>0</v>
      </c>
      <c r="L6153">
        <v>0</v>
      </c>
      <c r="M6153">
        <v>480</v>
      </c>
      <c r="N6153">
        <v>0</v>
      </c>
      <c r="O6153">
        <v>0</v>
      </c>
      <c r="P6153">
        <v>166</v>
      </c>
      <c r="Q6153">
        <v>136</v>
      </c>
      <c r="R6153">
        <v>6338</v>
      </c>
      <c r="S6153">
        <v>3803</v>
      </c>
      <c r="T6153">
        <v>0</v>
      </c>
      <c r="U6153">
        <v>0</v>
      </c>
      <c r="V6153">
        <v>49707</v>
      </c>
      <c r="W6153">
        <v>60150</v>
      </c>
      <c r="X6153" t="s">
        <v>33</v>
      </c>
      <c r="Y6153" t="s">
        <v>34</v>
      </c>
      <c r="Z6153">
        <v>100</v>
      </c>
      <c r="AA6153" t="s">
        <v>35</v>
      </c>
      <c r="AB6153" t="s">
        <v>35</v>
      </c>
      <c r="AC6153">
        <v>0</v>
      </c>
      <c r="AD6153" t="s">
        <v>35</v>
      </c>
      <c r="AE6153" t="s">
        <v>35</v>
      </c>
      <c r="AF6153">
        <v>0</v>
      </c>
    </row>
    <row r="6154" spans="1:32" x14ac:dyDescent="0.25">
      <c r="A6154" t="s">
        <v>198</v>
      </c>
      <c r="B6154" t="s">
        <v>203</v>
      </c>
      <c r="C6154" t="s">
        <v>204</v>
      </c>
      <c r="D6154">
        <v>418466</v>
      </c>
      <c r="E6154">
        <v>1</v>
      </c>
      <c r="F6154">
        <v>182</v>
      </c>
      <c r="G6154">
        <v>49200</v>
      </c>
      <c r="H6154">
        <v>0</v>
      </c>
      <c r="I6154">
        <v>3912</v>
      </c>
      <c r="J6154">
        <v>0</v>
      </c>
      <c r="K6154">
        <v>0</v>
      </c>
      <c r="L6154">
        <v>0</v>
      </c>
      <c r="M6154">
        <v>0</v>
      </c>
      <c r="N6154">
        <v>420</v>
      </c>
      <c r="O6154">
        <v>8662</v>
      </c>
      <c r="P6154">
        <v>0</v>
      </c>
      <c r="Q6154">
        <v>0</v>
      </c>
      <c r="R6154">
        <v>14745</v>
      </c>
      <c r="S6154">
        <v>4033</v>
      </c>
      <c r="T6154">
        <v>0</v>
      </c>
      <c r="U6154">
        <v>0</v>
      </c>
      <c r="V6154">
        <v>53532</v>
      </c>
      <c r="W6154">
        <v>80972</v>
      </c>
      <c r="X6154" t="s">
        <v>33</v>
      </c>
      <c r="Y6154" t="s">
        <v>34</v>
      </c>
      <c r="Z6154">
        <v>100</v>
      </c>
      <c r="AA6154" t="s">
        <v>35</v>
      </c>
      <c r="AB6154" t="s">
        <v>35</v>
      </c>
      <c r="AC6154">
        <v>0</v>
      </c>
      <c r="AD6154" t="s">
        <v>35</v>
      </c>
      <c r="AE6154" t="s">
        <v>35</v>
      </c>
      <c r="AF6154">
        <v>0</v>
      </c>
    </row>
    <row r="6155" spans="1:32" x14ac:dyDescent="0.25">
      <c r="A6155" t="s">
        <v>258</v>
      </c>
      <c r="B6155" t="s">
        <v>83</v>
      </c>
      <c r="C6155" t="s">
        <v>259</v>
      </c>
      <c r="D6155">
        <v>63935</v>
      </c>
      <c r="E6155">
        <v>1</v>
      </c>
      <c r="F6155">
        <v>184</v>
      </c>
      <c r="G6155">
        <v>49200</v>
      </c>
      <c r="H6155">
        <v>4688</v>
      </c>
      <c r="I6155">
        <v>0</v>
      </c>
      <c r="J6155">
        <v>0</v>
      </c>
      <c r="K6155">
        <v>0</v>
      </c>
      <c r="L6155">
        <v>0</v>
      </c>
      <c r="M6155">
        <v>1200</v>
      </c>
      <c r="N6155">
        <v>921</v>
      </c>
      <c r="O6155">
        <v>8807</v>
      </c>
      <c r="P6155">
        <v>620</v>
      </c>
      <c r="Q6155">
        <v>610</v>
      </c>
      <c r="R6155">
        <v>15488</v>
      </c>
      <c r="S6155">
        <v>4184</v>
      </c>
      <c r="T6155">
        <v>0</v>
      </c>
      <c r="U6155">
        <v>0</v>
      </c>
      <c r="V6155">
        <v>56009</v>
      </c>
      <c r="W6155">
        <v>85718</v>
      </c>
      <c r="X6155" t="s">
        <v>33</v>
      </c>
      <c r="Y6155" t="s">
        <v>34</v>
      </c>
      <c r="Z6155">
        <v>100</v>
      </c>
      <c r="AA6155" t="s">
        <v>35</v>
      </c>
      <c r="AB6155" t="s">
        <v>35</v>
      </c>
      <c r="AC6155">
        <v>0</v>
      </c>
      <c r="AD6155" t="s">
        <v>35</v>
      </c>
      <c r="AE6155" t="s">
        <v>35</v>
      </c>
      <c r="AF6155">
        <v>0</v>
      </c>
    </row>
    <row r="6156" spans="1:32" x14ac:dyDescent="0.25">
      <c r="A6156" t="s">
        <v>258</v>
      </c>
      <c r="B6156" t="s">
        <v>83</v>
      </c>
      <c r="C6156" t="s">
        <v>259</v>
      </c>
      <c r="D6156">
        <v>63439</v>
      </c>
      <c r="E6156">
        <v>1</v>
      </c>
      <c r="F6156">
        <v>184</v>
      </c>
      <c r="G6156">
        <v>49200</v>
      </c>
      <c r="H6156">
        <v>1508</v>
      </c>
      <c r="I6156">
        <v>0</v>
      </c>
      <c r="J6156">
        <v>0</v>
      </c>
      <c r="K6156">
        <v>0</v>
      </c>
      <c r="L6156">
        <v>0</v>
      </c>
      <c r="M6156">
        <v>855</v>
      </c>
      <c r="N6156">
        <v>120</v>
      </c>
      <c r="O6156">
        <v>8807</v>
      </c>
      <c r="P6156">
        <v>620</v>
      </c>
      <c r="Q6156">
        <v>610</v>
      </c>
      <c r="R6156">
        <v>14348</v>
      </c>
      <c r="S6156">
        <v>3973</v>
      </c>
      <c r="T6156">
        <v>0</v>
      </c>
      <c r="U6156">
        <v>0</v>
      </c>
      <c r="V6156">
        <v>51683</v>
      </c>
      <c r="W6156">
        <v>80041</v>
      </c>
      <c r="X6156" t="s">
        <v>33</v>
      </c>
      <c r="Y6156" t="s">
        <v>34</v>
      </c>
      <c r="Z6156">
        <v>100</v>
      </c>
      <c r="AA6156" t="s">
        <v>35</v>
      </c>
      <c r="AB6156" t="s">
        <v>35</v>
      </c>
      <c r="AC6156">
        <v>0</v>
      </c>
      <c r="AD6156" t="s">
        <v>35</v>
      </c>
      <c r="AE6156" t="s">
        <v>35</v>
      </c>
      <c r="AF6156">
        <v>0</v>
      </c>
    </row>
    <row r="6157" spans="1:32" x14ac:dyDescent="0.25">
      <c r="A6157" t="s">
        <v>258</v>
      </c>
      <c r="B6157" t="s">
        <v>83</v>
      </c>
      <c r="C6157" t="s">
        <v>259</v>
      </c>
      <c r="D6157">
        <v>55420</v>
      </c>
      <c r="E6157">
        <v>1</v>
      </c>
      <c r="F6157">
        <v>184</v>
      </c>
      <c r="G6157">
        <v>49200</v>
      </c>
      <c r="H6157">
        <v>288</v>
      </c>
      <c r="I6157">
        <v>0</v>
      </c>
      <c r="J6157">
        <v>0</v>
      </c>
      <c r="K6157">
        <v>0</v>
      </c>
      <c r="L6157">
        <v>0</v>
      </c>
      <c r="M6157">
        <v>1082</v>
      </c>
      <c r="N6157">
        <v>1535</v>
      </c>
      <c r="O6157">
        <v>8807</v>
      </c>
      <c r="P6157">
        <v>620</v>
      </c>
      <c r="Q6157">
        <v>610</v>
      </c>
      <c r="R6157">
        <v>14711</v>
      </c>
      <c r="S6157">
        <v>3981</v>
      </c>
      <c r="T6157">
        <v>0</v>
      </c>
      <c r="U6157">
        <v>0</v>
      </c>
      <c r="V6157">
        <v>52105</v>
      </c>
      <c r="W6157">
        <v>80834</v>
      </c>
      <c r="X6157" t="s">
        <v>33</v>
      </c>
      <c r="Y6157" t="s">
        <v>34</v>
      </c>
      <c r="Z6157">
        <v>100</v>
      </c>
      <c r="AA6157" t="s">
        <v>35</v>
      </c>
      <c r="AB6157" t="s">
        <v>35</v>
      </c>
      <c r="AC6157">
        <v>0</v>
      </c>
      <c r="AD6157" t="s">
        <v>35</v>
      </c>
      <c r="AE6157" t="s">
        <v>35</v>
      </c>
      <c r="AF6157">
        <v>0</v>
      </c>
    </row>
    <row r="6158" spans="1:32" x14ac:dyDescent="0.25">
      <c r="A6158" t="s">
        <v>258</v>
      </c>
      <c r="B6158" t="s">
        <v>83</v>
      </c>
      <c r="C6158" t="s">
        <v>259</v>
      </c>
      <c r="D6158">
        <v>59357</v>
      </c>
      <c r="E6158">
        <v>1</v>
      </c>
      <c r="F6158">
        <v>184</v>
      </c>
      <c r="G6158">
        <v>49200</v>
      </c>
      <c r="H6158">
        <v>0</v>
      </c>
      <c r="I6158">
        <v>0</v>
      </c>
      <c r="J6158">
        <v>0</v>
      </c>
      <c r="K6158">
        <v>0</v>
      </c>
      <c r="L6158">
        <v>0</v>
      </c>
      <c r="M6158">
        <v>1446</v>
      </c>
      <c r="N6158">
        <v>913</v>
      </c>
      <c r="O6158">
        <v>8807</v>
      </c>
      <c r="P6158">
        <v>620</v>
      </c>
      <c r="Q6158">
        <v>610</v>
      </c>
      <c r="R6158">
        <v>14314</v>
      </c>
      <c r="S6158">
        <v>3939</v>
      </c>
      <c r="T6158">
        <v>0</v>
      </c>
      <c r="U6158">
        <v>0</v>
      </c>
      <c r="V6158">
        <v>51559</v>
      </c>
      <c r="W6158">
        <v>79849</v>
      </c>
      <c r="X6158" t="s">
        <v>33</v>
      </c>
      <c r="Y6158" t="s">
        <v>34</v>
      </c>
      <c r="Z6158">
        <v>100</v>
      </c>
      <c r="AA6158" t="s">
        <v>35</v>
      </c>
      <c r="AB6158" t="s">
        <v>35</v>
      </c>
      <c r="AC6158">
        <v>0</v>
      </c>
      <c r="AD6158" t="s">
        <v>35</v>
      </c>
      <c r="AE6158" t="s">
        <v>35</v>
      </c>
      <c r="AF6158">
        <v>0</v>
      </c>
    </row>
    <row r="6159" spans="1:32" x14ac:dyDescent="0.25">
      <c r="A6159" t="s">
        <v>258</v>
      </c>
      <c r="B6159" t="s">
        <v>83</v>
      </c>
      <c r="C6159" t="s">
        <v>259</v>
      </c>
      <c r="D6159">
        <v>47335</v>
      </c>
      <c r="E6159">
        <v>1</v>
      </c>
      <c r="F6159">
        <v>184</v>
      </c>
      <c r="G6159">
        <v>49200</v>
      </c>
      <c r="H6159">
        <v>0</v>
      </c>
      <c r="I6159">
        <v>0</v>
      </c>
      <c r="J6159">
        <v>0</v>
      </c>
      <c r="K6159">
        <v>0</v>
      </c>
      <c r="L6159">
        <v>0</v>
      </c>
      <c r="M6159">
        <v>575</v>
      </c>
      <c r="N6159">
        <v>0</v>
      </c>
      <c r="O6159">
        <v>8807</v>
      </c>
      <c r="P6159">
        <v>620</v>
      </c>
      <c r="Q6159">
        <v>610</v>
      </c>
      <c r="R6159">
        <v>13888</v>
      </c>
      <c r="S6159">
        <v>3842</v>
      </c>
      <c r="T6159">
        <v>0</v>
      </c>
      <c r="U6159">
        <v>0</v>
      </c>
      <c r="V6159">
        <v>49775</v>
      </c>
      <c r="W6159">
        <v>77542</v>
      </c>
      <c r="X6159" t="s">
        <v>33</v>
      </c>
      <c r="Y6159" t="s">
        <v>34</v>
      </c>
      <c r="Z6159">
        <v>100</v>
      </c>
      <c r="AA6159" t="s">
        <v>35</v>
      </c>
      <c r="AB6159" t="s">
        <v>35</v>
      </c>
      <c r="AC6159">
        <v>0</v>
      </c>
      <c r="AD6159" t="s">
        <v>35</v>
      </c>
      <c r="AE6159" t="s">
        <v>35</v>
      </c>
      <c r="AF6159">
        <v>0</v>
      </c>
    </row>
    <row r="6160" spans="1:32" x14ac:dyDescent="0.25">
      <c r="A6160" t="s">
        <v>320</v>
      </c>
      <c r="B6160" t="s">
        <v>83</v>
      </c>
      <c r="C6160" t="s">
        <v>321</v>
      </c>
      <c r="D6160">
        <v>424632</v>
      </c>
      <c r="E6160">
        <v>1</v>
      </c>
      <c r="F6160">
        <v>186</v>
      </c>
      <c r="G6160">
        <v>49199</v>
      </c>
      <c r="H6160">
        <v>0</v>
      </c>
      <c r="I6160">
        <v>0</v>
      </c>
      <c r="J6160">
        <v>0</v>
      </c>
      <c r="K6160">
        <v>0</v>
      </c>
      <c r="L6160">
        <v>0</v>
      </c>
      <c r="M6160">
        <v>0</v>
      </c>
      <c r="N6160">
        <v>0</v>
      </c>
      <c r="O6160">
        <v>9644</v>
      </c>
      <c r="P6160">
        <v>0</v>
      </c>
      <c r="Q6160">
        <v>5</v>
      </c>
      <c r="R6160">
        <v>6629</v>
      </c>
      <c r="S6160">
        <v>3941</v>
      </c>
      <c r="T6160">
        <v>0</v>
      </c>
      <c r="U6160">
        <v>0</v>
      </c>
      <c r="V6160">
        <v>49199</v>
      </c>
      <c r="W6160">
        <v>69418</v>
      </c>
      <c r="X6160" t="s">
        <v>33</v>
      </c>
      <c r="Y6160" t="s">
        <v>34</v>
      </c>
      <c r="Z6160">
        <v>100</v>
      </c>
      <c r="AA6160" t="s">
        <v>35</v>
      </c>
      <c r="AB6160" t="s">
        <v>35</v>
      </c>
      <c r="AC6160">
        <v>0</v>
      </c>
      <c r="AD6160" t="s">
        <v>35</v>
      </c>
      <c r="AE6160" t="s">
        <v>35</v>
      </c>
      <c r="AF6160">
        <v>0</v>
      </c>
    </row>
    <row r="6161" spans="1:32" x14ac:dyDescent="0.25">
      <c r="A6161" t="s">
        <v>228</v>
      </c>
      <c r="B6161" t="s">
        <v>158</v>
      </c>
      <c r="C6161" t="s">
        <v>236</v>
      </c>
      <c r="D6161">
        <v>420054</v>
      </c>
      <c r="E6161">
        <v>1</v>
      </c>
      <c r="F6161">
        <v>182</v>
      </c>
      <c r="G6161">
        <v>49195</v>
      </c>
      <c r="H6161">
        <v>0</v>
      </c>
      <c r="I6161">
        <v>20</v>
      </c>
      <c r="J6161">
        <v>0</v>
      </c>
      <c r="K6161">
        <v>0</v>
      </c>
      <c r="L6161">
        <v>0</v>
      </c>
      <c r="M6161">
        <v>500</v>
      </c>
      <c r="N6161">
        <v>3000</v>
      </c>
      <c r="O6161">
        <v>0</v>
      </c>
      <c r="P6161">
        <v>0</v>
      </c>
      <c r="Q6161">
        <v>0</v>
      </c>
      <c r="R6161">
        <v>13700</v>
      </c>
      <c r="S6161">
        <v>3268</v>
      </c>
      <c r="T6161">
        <v>0</v>
      </c>
      <c r="U6161">
        <v>764</v>
      </c>
      <c r="V6161">
        <v>52715</v>
      </c>
      <c r="W6161">
        <v>70447</v>
      </c>
      <c r="X6161" t="s">
        <v>39</v>
      </c>
      <c r="Y6161" t="s">
        <v>40</v>
      </c>
      <c r="Z6161">
        <v>100</v>
      </c>
      <c r="AA6161" t="s">
        <v>35</v>
      </c>
      <c r="AB6161" t="s">
        <v>35</v>
      </c>
      <c r="AC6161">
        <v>0</v>
      </c>
      <c r="AD6161" t="s">
        <v>35</v>
      </c>
      <c r="AE6161" t="s">
        <v>35</v>
      </c>
      <c r="AF6161">
        <v>0</v>
      </c>
    </row>
    <row r="6162" spans="1:32" x14ac:dyDescent="0.25">
      <c r="A6162" t="s">
        <v>72</v>
      </c>
      <c r="B6162" t="s">
        <v>165</v>
      </c>
      <c r="C6162" t="s">
        <v>166</v>
      </c>
      <c r="D6162">
        <v>62014</v>
      </c>
      <c r="E6162">
        <v>1</v>
      </c>
      <c r="F6162">
        <v>184</v>
      </c>
      <c r="G6162">
        <v>49180</v>
      </c>
      <c r="H6162">
        <v>0</v>
      </c>
      <c r="I6162">
        <v>0</v>
      </c>
      <c r="J6162">
        <v>0</v>
      </c>
      <c r="K6162">
        <v>0</v>
      </c>
      <c r="L6162">
        <v>0</v>
      </c>
      <c r="M6162">
        <v>0</v>
      </c>
      <c r="N6162">
        <v>2613</v>
      </c>
      <c r="O6162">
        <v>7106</v>
      </c>
      <c r="P6162">
        <v>0</v>
      </c>
      <c r="Q6162">
        <v>171</v>
      </c>
      <c r="R6162">
        <v>6604</v>
      </c>
      <c r="S6162">
        <v>3134</v>
      </c>
      <c r="T6162">
        <v>0</v>
      </c>
      <c r="U6162">
        <v>0</v>
      </c>
      <c r="V6162">
        <v>51793</v>
      </c>
      <c r="W6162">
        <v>68808</v>
      </c>
      <c r="X6162" t="s">
        <v>33</v>
      </c>
      <c r="Y6162" t="s">
        <v>34</v>
      </c>
      <c r="Z6162">
        <v>100</v>
      </c>
      <c r="AA6162" t="s">
        <v>35</v>
      </c>
      <c r="AB6162" t="s">
        <v>35</v>
      </c>
      <c r="AC6162">
        <v>0</v>
      </c>
      <c r="AD6162" t="s">
        <v>35</v>
      </c>
      <c r="AE6162" t="s">
        <v>35</v>
      </c>
      <c r="AF6162">
        <v>0</v>
      </c>
    </row>
    <row r="6163" spans="1:32" x14ac:dyDescent="0.25">
      <c r="A6163" t="s">
        <v>303</v>
      </c>
      <c r="B6163" t="s">
        <v>161</v>
      </c>
      <c r="C6163" t="s">
        <v>305</v>
      </c>
      <c r="D6163">
        <v>64070</v>
      </c>
      <c r="E6163">
        <v>1</v>
      </c>
      <c r="F6163">
        <v>182</v>
      </c>
      <c r="G6163">
        <v>49175</v>
      </c>
      <c r="H6163">
        <v>0</v>
      </c>
      <c r="I6163">
        <v>3405</v>
      </c>
      <c r="J6163">
        <v>0</v>
      </c>
      <c r="K6163">
        <v>0</v>
      </c>
      <c r="L6163">
        <v>0</v>
      </c>
      <c r="M6163">
        <v>0</v>
      </c>
      <c r="N6163">
        <v>8632</v>
      </c>
      <c r="O6163">
        <v>0</v>
      </c>
      <c r="P6163">
        <v>0</v>
      </c>
      <c r="Q6163">
        <v>0</v>
      </c>
      <c r="R6163">
        <v>9572</v>
      </c>
      <c r="S6163">
        <v>5557</v>
      </c>
      <c r="T6163">
        <v>0</v>
      </c>
      <c r="U6163">
        <v>0</v>
      </c>
      <c r="V6163">
        <v>61212</v>
      </c>
      <c r="W6163">
        <v>76341</v>
      </c>
      <c r="X6163" t="s">
        <v>33</v>
      </c>
      <c r="Y6163" t="s">
        <v>34</v>
      </c>
      <c r="Z6163">
        <v>100</v>
      </c>
      <c r="AA6163" t="s">
        <v>35</v>
      </c>
      <c r="AB6163" t="s">
        <v>35</v>
      </c>
      <c r="AC6163">
        <v>0</v>
      </c>
      <c r="AD6163" t="s">
        <v>35</v>
      </c>
      <c r="AE6163" t="s">
        <v>35</v>
      </c>
      <c r="AF6163">
        <v>0</v>
      </c>
    </row>
    <row r="6164" spans="1:32" x14ac:dyDescent="0.25">
      <c r="A6164" t="s">
        <v>184</v>
      </c>
      <c r="B6164" t="s">
        <v>83</v>
      </c>
      <c r="C6164" t="s">
        <v>185</v>
      </c>
      <c r="D6164">
        <v>49165</v>
      </c>
      <c r="E6164">
        <v>1</v>
      </c>
      <c r="F6164">
        <v>202</v>
      </c>
      <c r="G6164">
        <v>49167</v>
      </c>
      <c r="H6164">
        <v>0</v>
      </c>
      <c r="I6164">
        <v>2196</v>
      </c>
      <c r="J6164">
        <v>0</v>
      </c>
      <c r="K6164">
        <v>0</v>
      </c>
      <c r="L6164">
        <v>0</v>
      </c>
      <c r="M6164">
        <v>0</v>
      </c>
      <c r="N6164">
        <v>2365</v>
      </c>
      <c r="O6164">
        <v>10000</v>
      </c>
      <c r="P6164">
        <v>0</v>
      </c>
      <c r="Q6164">
        <v>48</v>
      </c>
      <c r="R6164">
        <v>6596</v>
      </c>
      <c r="S6164">
        <v>4110</v>
      </c>
      <c r="T6164">
        <v>0</v>
      </c>
      <c r="U6164">
        <v>0</v>
      </c>
      <c r="V6164">
        <v>53728</v>
      </c>
      <c r="W6164">
        <v>74482</v>
      </c>
      <c r="X6164" t="s">
        <v>33</v>
      </c>
      <c r="Y6164" t="s">
        <v>34</v>
      </c>
      <c r="Z6164">
        <v>100</v>
      </c>
      <c r="AA6164" t="s">
        <v>35</v>
      </c>
      <c r="AB6164" t="s">
        <v>35</v>
      </c>
      <c r="AC6164">
        <v>0</v>
      </c>
      <c r="AD6164" t="s">
        <v>35</v>
      </c>
      <c r="AE6164" t="s">
        <v>35</v>
      </c>
      <c r="AF6164">
        <v>0</v>
      </c>
    </row>
    <row r="6165" spans="1:32" x14ac:dyDescent="0.25">
      <c r="A6165" t="s">
        <v>62</v>
      </c>
      <c r="B6165" t="s">
        <v>83</v>
      </c>
      <c r="C6165" t="s">
        <v>85</v>
      </c>
      <c r="D6165">
        <v>59397</v>
      </c>
      <c r="E6165">
        <v>1</v>
      </c>
      <c r="F6165">
        <v>182</v>
      </c>
      <c r="G6165">
        <v>49165</v>
      </c>
      <c r="H6165">
        <v>2025</v>
      </c>
      <c r="I6165">
        <v>1670</v>
      </c>
      <c r="J6165">
        <v>0</v>
      </c>
      <c r="K6165">
        <v>0</v>
      </c>
      <c r="L6165">
        <v>0</v>
      </c>
      <c r="M6165">
        <v>1300</v>
      </c>
      <c r="N6165">
        <v>0</v>
      </c>
      <c r="O6165">
        <v>9337</v>
      </c>
      <c r="P6165">
        <v>0</v>
      </c>
      <c r="Q6165">
        <v>27</v>
      </c>
      <c r="R6165">
        <v>15036</v>
      </c>
      <c r="S6165">
        <v>4100</v>
      </c>
      <c r="T6165">
        <v>0</v>
      </c>
      <c r="U6165">
        <v>0</v>
      </c>
      <c r="V6165">
        <v>54160</v>
      </c>
      <c r="W6165">
        <v>82660</v>
      </c>
      <c r="X6165" t="s">
        <v>33</v>
      </c>
      <c r="Y6165" t="s">
        <v>34</v>
      </c>
      <c r="Z6165">
        <v>100</v>
      </c>
      <c r="AA6165" t="s">
        <v>35</v>
      </c>
      <c r="AB6165" t="s">
        <v>35</v>
      </c>
      <c r="AC6165">
        <v>0</v>
      </c>
      <c r="AD6165" t="s">
        <v>35</v>
      </c>
      <c r="AE6165" t="s">
        <v>35</v>
      </c>
      <c r="AF6165">
        <v>0</v>
      </c>
    </row>
    <row r="6166" spans="1:32" x14ac:dyDescent="0.25">
      <c r="A6166" t="s">
        <v>188</v>
      </c>
      <c r="B6166" t="s">
        <v>192</v>
      </c>
      <c r="C6166" t="s">
        <v>193</v>
      </c>
      <c r="D6166">
        <v>420279</v>
      </c>
      <c r="E6166">
        <v>1</v>
      </c>
      <c r="F6166">
        <v>183</v>
      </c>
      <c r="G6166">
        <v>49160</v>
      </c>
      <c r="H6166">
        <v>0</v>
      </c>
      <c r="I6166">
        <v>6868</v>
      </c>
      <c r="J6166">
        <v>0</v>
      </c>
      <c r="K6166">
        <v>0</v>
      </c>
      <c r="L6166">
        <v>0</v>
      </c>
      <c r="M6166">
        <v>750</v>
      </c>
      <c r="N6166">
        <v>2562</v>
      </c>
      <c r="O6166">
        <v>11072</v>
      </c>
      <c r="P6166">
        <v>0</v>
      </c>
      <c r="Q6166">
        <v>17</v>
      </c>
      <c r="R6166">
        <v>7466</v>
      </c>
      <c r="S6166">
        <v>3624</v>
      </c>
      <c r="T6166">
        <v>0</v>
      </c>
      <c r="U6166">
        <v>0</v>
      </c>
      <c r="V6166">
        <v>59340</v>
      </c>
      <c r="W6166">
        <v>81519</v>
      </c>
      <c r="X6166" t="s">
        <v>33</v>
      </c>
      <c r="Y6166" t="s">
        <v>34</v>
      </c>
      <c r="Z6166">
        <v>80</v>
      </c>
      <c r="AA6166" t="s">
        <v>33</v>
      </c>
      <c r="AB6166" t="s">
        <v>34</v>
      </c>
      <c r="AC6166">
        <v>20</v>
      </c>
      <c r="AD6166" t="s">
        <v>35</v>
      </c>
      <c r="AE6166" t="s">
        <v>35</v>
      </c>
      <c r="AF6166">
        <v>0</v>
      </c>
    </row>
    <row r="6167" spans="1:32" x14ac:dyDescent="0.25">
      <c r="A6167" t="s">
        <v>119</v>
      </c>
      <c r="B6167" t="s">
        <v>64</v>
      </c>
      <c r="C6167" t="s">
        <v>125</v>
      </c>
      <c r="D6167">
        <v>418715</v>
      </c>
      <c r="E6167">
        <v>1</v>
      </c>
      <c r="F6167">
        <v>188</v>
      </c>
      <c r="G6167">
        <v>49158</v>
      </c>
      <c r="H6167">
        <v>0</v>
      </c>
      <c r="I6167">
        <v>6617</v>
      </c>
      <c r="J6167">
        <v>0</v>
      </c>
      <c r="K6167">
        <v>0</v>
      </c>
      <c r="L6167">
        <v>0</v>
      </c>
      <c r="M6167">
        <v>330</v>
      </c>
      <c r="N6167">
        <v>595</v>
      </c>
      <c r="O6167">
        <v>16515</v>
      </c>
      <c r="P6167">
        <v>699</v>
      </c>
      <c r="Q6167">
        <v>108</v>
      </c>
      <c r="R6167">
        <v>15714</v>
      </c>
      <c r="S6167">
        <v>4004</v>
      </c>
      <c r="T6167">
        <v>0</v>
      </c>
      <c r="U6167">
        <v>0</v>
      </c>
      <c r="V6167">
        <v>56700</v>
      </c>
      <c r="W6167">
        <v>93740</v>
      </c>
      <c r="X6167" t="s">
        <v>33</v>
      </c>
      <c r="Y6167" t="s">
        <v>34</v>
      </c>
      <c r="Z6167">
        <v>100</v>
      </c>
      <c r="AA6167" t="s">
        <v>35</v>
      </c>
      <c r="AB6167" t="s">
        <v>35</v>
      </c>
      <c r="AC6167">
        <v>0</v>
      </c>
      <c r="AD6167" t="s">
        <v>35</v>
      </c>
      <c r="AE6167" t="s">
        <v>35</v>
      </c>
      <c r="AF6167">
        <v>0</v>
      </c>
    </row>
    <row r="6168" spans="1:32" x14ac:dyDescent="0.25">
      <c r="A6168" t="s">
        <v>119</v>
      </c>
      <c r="B6168" t="s">
        <v>64</v>
      </c>
      <c r="C6168" t="s">
        <v>125</v>
      </c>
      <c r="D6168">
        <v>418555</v>
      </c>
      <c r="E6168">
        <v>1</v>
      </c>
      <c r="F6168">
        <v>188</v>
      </c>
      <c r="G6168">
        <v>49158</v>
      </c>
      <c r="H6168">
        <v>0</v>
      </c>
      <c r="I6168">
        <v>0</v>
      </c>
      <c r="J6168">
        <v>0</v>
      </c>
      <c r="K6168">
        <v>0</v>
      </c>
      <c r="L6168">
        <v>0</v>
      </c>
      <c r="M6168">
        <v>165</v>
      </c>
      <c r="N6168">
        <v>1466</v>
      </c>
      <c r="O6168">
        <v>16515</v>
      </c>
      <c r="P6168">
        <v>699</v>
      </c>
      <c r="Q6168">
        <v>107</v>
      </c>
      <c r="R6168">
        <v>14100</v>
      </c>
      <c r="S6168">
        <v>3357</v>
      </c>
      <c r="T6168">
        <v>0</v>
      </c>
      <c r="U6168">
        <v>0</v>
      </c>
      <c r="V6168">
        <v>50789</v>
      </c>
      <c r="W6168">
        <v>85567</v>
      </c>
      <c r="X6168" t="s">
        <v>33</v>
      </c>
      <c r="Y6168" t="s">
        <v>34</v>
      </c>
      <c r="Z6168">
        <v>100</v>
      </c>
      <c r="AA6168" t="s">
        <v>35</v>
      </c>
      <c r="AB6168" t="s">
        <v>35</v>
      </c>
      <c r="AC6168">
        <v>0</v>
      </c>
      <c r="AD6168" t="s">
        <v>35</v>
      </c>
      <c r="AE6168" t="s">
        <v>35</v>
      </c>
      <c r="AF6168">
        <v>0</v>
      </c>
    </row>
    <row r="6169" spans="1:32" x14ac:dyDescent="0.25">
      <c r="A6169" t="s">
        <v>119</v>
      </c>
      <c r="B6169" t="s">
        <v>64</v>
      </c>
      <c r="C6169" t="s">
        <v>125</v>
      </c>
      <c r="D6169">
        <v>419779</v>
      </c>
      <c r="E6169">
        <v>1</v>
      </c>
      <c r="F6169">
        <v>188</v>
      </c>
      <c r="G6169">
        <v>49158</v>
      </c>
      <c r="H6169">
        <v>0</v>
      </c>
      <c r="I6169">
        <v>8195</v>
      </c>
      <c r="J6169">
        <v>0</v>
      </c>
      <c r="K6169">
        <v>0</v>
      </c>
      <c r="L6169">
        <v>0</v>
      </c>
      <c r="M6169">
        <v>810</v>
      </c>
      <c r="N6169">
        <v>473</v>
      </c>
      <c r="O6169">
        <v>10167</v>
      </c>
      <c r="P6169">
        <v>699</v>
      </c>
      <c r="Q6169">
        <v>108</v>
      </c>
      <c r="R6169">
        <v>16279</v>
      </c>
      <c r="S6169">
        <v>4218</v>
      </c>
      <c r="T6169">
        <v>0</v>
      </c>
      <c r="U6169">
        <v>0</v>
      </c>
      <c r="V6169">
        <v>58636</v>
      </c>
      <c r="W6169">
        <v>90107</v>
      </c>
      <c r="X6169" t="s">
        <v>33</v>
      </c>
      <c r="Y6169" t="s">
        <v>34</v>
      </c>
      <c r="Z6169">
        <v>100</v>
      </c>
      <c r="AA6169" t="s">
        <v>35</v>
      </c>
      <c r="AB6169" t="s">
        <v>35</v>
      </c>
      <c r="AC6169">
        <v>0</v>
      </c>
      <c r="AD6169" t="s">
        <v>35</v>
      </c>
      <c r="AE6169" t="s">
        <v>35</v>
      </c>
      <c r="AF6169">
        <v>0</v>
      </c>
    </row>
    <row r="6170" spans="1:32" x14ac:dyDescent="0.25">
      <c r="A6170" t="s">
        <v>119</v>
      </c>
      <c r="B6170" t="s">
        <v>64</v>
      </c>
      <c r="C6170" t="s">
        <v>125</v>
      </c>
      <c r="D6170">
        <v>419051</v>
      </c>
      <c r="E6170">
        <v>1</v>
      </c>
      <c r="F6170">
        <v>188</v>
      </c>
      <c r="G6170">
        <v>49158</v>
      </c>
      <c r="H6170">
        <v>0</v>
      </c>
      <c r="I6170">
        <v>0</v>
      </c>
      <c r="J6170">
        <v>0</v>
      </c>
      <c r="K6170">
        <v>0</v>
      </c>
      <c r="L6170">
        <v>0</v>
      </c>
      <c r="M6170">
        <v>0</v>
      </c>
      <c r="N6170">
        <v>3735</v>
      </c>
      <c r="O6170">
        <v>7213</v>
      </c>
      <c r="P6170">
        <v>699</v>
      </c>
      <c r="Q6170">
        <v>108</v>
      </c>
      <c r="R6170">
        <v>14407</v>
      </c>
      <c r="S6170">
        <v>3929</v>
      </c>
      <c r="T6170">
        <v>0</v>
      </c>
      <c r="U6170">
        <v>0</v>
      </c>
      <c r="V6170">
        <v>52893</v>
      </c>
      <c r="W6170">
        <v>79249</v>
      </c>
      <c r="X6170" t="s">
        <v>33</v>
      </c>
      <c r="Y6170" t="s">
        <v>34</v>
      </c>
      <c r="Z6170">
        <v>100</v>
      </c>
      <c r="AA6170" t="s">
        <v>35</v>
      </c>
      <c r="AB6170" t="s">
        <v>35</v>
      </c>
      <c r="AC6170">
        <v>0</v>
      </c>
      <c r="AD6170" t="s">
        <v>35</v>
      </c>
      <c r="AE6170" t="s">
        <v>35</v>
      </c>
      <c r="AF6170">
        <v>0</v>
      </c>
    </row>
    <row r="6171" spans="1:32" x14ac:dyDescent="0.25">
      <c r="A6171" t="s">
        <v>119</v>
      </c>
      <c r="B6171" t="s">
        <v>64</v>
      </c>
      <c r="C6171" t="s">
        <v>125</v>
      </c>
      <c r="D6171">
        <v>419355</v>
      </c>
      <c r="E6171">
        <v>1</v>
      </c>
      <c r="F6171">
        <v>188</v>
      </c>
      <c r="G6171">
        <v>49158</v>
      </c>
      <c r="H6171">
        <v>0</v>
      </c>
      <c r="I6171">
        <v>200</v>
      </c>
      <c r="J6171">
        <v>0</v>
      </c>
      <c r="K6171">
        <v>0</v>
      </c>
      <c r="L6171">
        <v>0</v>
      </c>
      <c r="M6171">
        <v>0</v>
      </c>
      <c r="N6171">
        <v>5411</v>
      </c>
      <c r="O6171">
        <v>7213</v>
      </c>
      <c r="P6171">
        <v>699</v>
      </c>
      <c r="Q6171">
        <v>107</v>
      </c>
      <c r="R6171">
        <v>14927</v>
      </c>
      <c r="S6171">
        <v>3996</v>
      </c>
      <c r="T6171">
        <v>0</v>
      </c>
      <c r="U6171">
        <v>0</v>
      </c>
      <c r="V6171">
        <v>54769</v>
      </c>
      <c r="W6171">
        <v>81711</v>
      </c>
      <c r="X6171" t="s">
        <v>33</v>
      </c>
      <c r="Y6171" t="s">
        <v>34</v>
      </c>
      <c r="Z6171">
        <v>100</v>
      </c>
      <c r="AA6171" t="s">
        <v>35</v>
      </c>
      <c r="AB6171" t="s">
        <v>35</v>
      </c>
      <c r="AC6171">
        <v>0</v>
      </c>
      <c r="AD6171" t="s">
        <v>35</v>
      </c>
      <c r="AE6171" t="s">
        <v>35</v>
      </c>
      <c r="AF6171">
        <v>0</v>
      </c>
    </row>
    <row r="6172" spans="1:32" x14ac:dyDescent="0.25">
      <c r="A6172" t="s">
        <v>119</v>
      </c>
      <c r="B6172" t="s">
        <v>64</v>
      </c>
      <c r="C6172" t="s">
        <v>125</v>
      </c>
      <c r="D6172">
        <v>419376</v>
      </c>
      <c r="E6172">
        <v>1</v>
      </c>
      <c r="F6172">
        <v>188</v>
      </c>
      <c r="G6172">
        <v>49158</v>
      </c>
      <c r="H6172">
        <v>0</v>
      </c>
      <c r="I6172">
        <v>1537</v>
      </c>
      <c r="J6172">
        <v>0</v>
      </c>
      <c r="K6172">
        <v>0</v>
      </c>
      <c r="L6172">
        <v>0</v>
      </c>
      <c r="M6172">
        <v>0</v>
      </c>
      <c r="N6172">
        <v>2665</v>
      </c>
      <c r="O6172">
        <v>7213</v>
      </c>
      <c r="P6172">
        <v>699</v>
      </c>
      <c r="Q6172">
        <v>108</v>
      </c>
      <c r="R6172">
        <v>14706</v>
      </c>
      <c r="S6172">
        <v>3976</v>
      </c>
      <c r="T6172">
        <v>0</v>
      </c>
      <c r="U6172">
        <v>0</v>
      </c>
      <c r="V6172">
        <v>53360</v>
      </c>
      <c r="W6172">
        <v>80062</v>
      </c>
      <c r="X6172" t="s">
        <v>33</v>
      </c>
      <c r="Y6172" t="s">
        <v>34</v>
      </c>
      <c r="Z6172">
        <v>100</v>
      </c>
      <c r="AA6172" t="s">
        <v>35</v>
      </c>
      <c r="AB6172" t="s">
        <v>35</v>
      </c>
      <c r="AC6172">
        <v>0</v>
      </c>
      <c r="AD6172" t="s">
        <v>35</v>
      </c>
      <c r="AE6172" t="s">
        <v>35</v>
      </c>
      <c r="AF6172">
        <v>0</v>
      </c>
    </row>
    <row r="6173" spans="1:32" x14ac:dyDescent="0.25">
      <c r="A6173" t="s">
        <v>119</v>
      </c>
      <c r="B6173" t="s">
        <v>64</v>
      </c>
      <c r="C6173" t="s">
        <v>125</v>
      </c>
      <c r="D6173">
        <v>419460</v>
      </c>
      <c r="E6173">
        <v>1</v>
      </c>
      <c r="F6173">
        <v>188</v>
      </c>
      <c r="G6173">
        <v>49158</v>
      </c>
      <c r="H6173">
        <v>0</v>
      </c>
      <c r="I6173">
        <v>5375</v>
      </c>
      <c r="J6173">
        <v>0</v>
      </c>
      <c r="K6173">
        <v>0</v>
      </c>
      <c r="L6173">
        <v>0</v>
      </c>
      <c r="M6173">
        <v>108</v>
      </c>
      <c r="N6173">
        <v>2550</v>
      </c>
      <c r="O6173">
        <v>7213</v>
      </c>
      <c r="P6173">
        <v>699</v>
      </c>
      <c r="Q6173">
        <v>108</v>
      </c>
      <c r="R6173">
        <v>15432</v>
      </c>
      <c r="S6173">
        <v>4269</v>
      </c>
      <c r="T6173">
        <v>0</v>
      </c>
      <c r="U6173">
        <v>0</v>
      </c>
      <c r="V6173">
        <v>57191</v>
      </c>
      <c r="W6173">
        <v>84912</v>
      </c>
      <c r="X6173" t="s">
        <v>33</v>
      </c>
      <c r="Y6173" t="s">
        <v>34</v>
      </c>
      <c r="Z6173">
        <v>100</v>
      </c>
      <c r="AA6173" t="s">
        <v>35</v>
      </c>
      <c r="AB6173" t="s">
        <v>35</v>
      </c>
      <c r="AC6173">
        <v>0</v>
      </c>
      <c r="AD6173" t="s">
        <v>35</v>
      </c>
      <c r="AE6173" t="s">
        <v>35</v>
      </c>
      <c r="AF6173">
        <v>0</v>
      </c>
    </row>
    <row r="6174" spans="1:32" x14ac:dyDescent="0.25">
      <c r="A6174" t="s">
        <v>119</v>
      </c>
      <c r="B6174" t="s">
        <v>64</v>
      </c>
      <c r="C6174" t="s">
        <v>125</v>
      </c>
      <c r="D6174">
        <v>419503</v>
      </c>
      <c r="E6174">
        <v>1</v>
      </c>
      <c r="F6174">
        <v>188</v>
      </c>
      <c r="G6174">
        <v>49158</v>
      </c>
      <c r="H6174">
        <v>0</v>
      </c>
      <c r="I6174">
        <v>1537</v>
      </c>
      <c r="J6174">
        <v>0</v>
      </c>
      <c r="K6174">
        <v>0</v>
      </c>
      <c r="L6174">
        <v>0</v>
      </c>
      <c r="M6174">
        <v>0</v>
      </c>
      <c r="N6174">
        <v>946</v>
      </c>
      <c r="O6174">
        <v>12694</v>
      </c>
      <c r="P6174">
        <v>699</v>
      </c>
      <c r="Q6174">
        <v>108</v>
      </c>
      <c r="R6174">
        <v>14337</v>
      </c>
      <c r="S6174">
        <v>3682</v>
      </c>
      <c r="T6174">
        <v>0</v>
      </c>
      <c r="U6174">
        <v>0</v>
      </c>
      <c r="V6174">
        <v>51641</v>
      </c>
      <c r="W6174">
        <v>83161</v>
      </c>
      <c r="X6174" t="s">
        <v>33</v>
      </c>
      <c r="Y6174" t="s">
        <v>34</v>
      </c>
      <c r="Z6174">
        <v>100</v>
      </c>
      <c r="AA6174" t="s">
        <v>35</v>
      </c>
      <c r="AB6174" t="s">
        <v>35</v>
      </c>
      <c r="AC6174">
        <v>0</v>
      </c>
      <c r="AD6174" t="s">
        <v>35</v>
      </c>
      <c r="AE6174" t="s">
        <v>35</v>
      </c>
      <c r="AF6174">
        <v>0</v>
      </c>
    </row>
    <row r="6175" spans="1:32" x14ac:dyDescent="0.25">
      <c r="A6175" t="s">
        <v>119</v>
      </c>
      <c r="B6175" t="s">
        <v>64</v>
      </c>
      <c r="C6175" t="s">
        <v>125</v>
      </c>
      <c r="D6175">
        <v>419969</v>
      </c>
      <c r="E6175">
        <v>1</v>
      </c>
      <c r="F6175">
        <v>188</v>
      </c>
      <c r="G6175">
        <v>49158</v>
      </c>
      <c r="H6175">
        <v>0</v>
      </c>
      <c r="I6175">
        <v>0</v>
      </c>
      <c r="J6175">
        <v>0</v>
      </c>
      <c r="K6175">
        <v>0</v>
      </c>
      <c r="L6175">
        <v>0</v>
      </c>
      <c r="M6175">
        <v>0</v>
      </c>
      <c r="N6175">
        <v>8291</v>
      </c>
      <c r="O6175">
        <v>7213</v>
      </c>
      <c r="P6175">
        <v>699</v>
      </c>
      <c r="Q6175">
        <v>108</v>
      </c>
      <c r="R6175">
        <v>15671</v>
      </c>
      <c r="S6175">
        <v>4289</v>
      </c>
      <c r="T6175">
        <v>0</v>
      </c>
      <c r="U6175">
        <v>0</v>
      </c>
      <c r="V6175">
        <v>57449</v>
      </c>
      <c r="W6175">
        <v>85429</v>
      </c>
      <c r="X6175" t="s">
        <v>33</v>
      </c>
      <c r="Y6175" t="s">
        <v>34</v>
      </c>
      <c r="Z6175">
        <v>100</v>
      </c>
      <c r="AA6175" t="s">
        <v>35</v>
      </c>
      <c r="AB6175" t="s">
        <v>35</v>
      </c>
      <c r="AC6175">
        <v>0</v>
      </c>
      <c r="AD6175" t="s">
        <v>35</v>
      </c>
      <c r="AE6175" t="s">
        <v>35</v>
      </c>
      <c r="AF6175">
        <v>0</v>
      </c>
    </row>
    <row r="6176" spans="1:32" x14ac:dyDescent="0.25">
      <c r="A6176" t="s">
        <v>119</v>
      </c>
      <c r="B6176" t="s">
        <v>64</v>
      </c>
      <c r="C6176" t="s">
        <v>125</v>
      </c>
      <c r="D6176">
        <v>419813</v>
      </c>
      <c r="E6176">
        <v>1</v>
      </c>
      <c r="F6176">
        <v>188</v>
      </c>
      <c r="G6176">
        <v>49158</v>
      </c>
      <c r="H6176">
        <v>0</v>
      </c>
      <c r="I6176">
        <v>300</v>
      </c>
      <c r="J6176">
        <v>0</v>
      </c>
      <c r="K6176">
        <v>0</v>
      </c>
      <c r="L6176">
        <v>0</v>
      </c>
      <c r="M6176">
        <v>180</v>
      </c>
      <c r="N6176">
        <v>2589</v>
      </c>
      <c r="O6176">
        <v>7213</v>
      </c>
      <c r="P6176">
        <v>699</v>
      </c>
      <c r="Q6176">
        <v>107</v>
      </c>
      <c r="R6176">
        <v>14499</v>
      </c>
      <c r="S6176">
        <v>3889</v>
      </c>
      <c r="T6176">
        <v>0</v>
      </c>
      <c r="U6176">
        <v>0</v>
      </c>
      <c r="V6176">
        <v>52227</v>
      </c>
      <c r="W6176">
        <v>78634</v>
      </c>
      <c r="X6176" t="s">
        <v>33</v>
      </c>
      <c r="Y6176" t="s">
        <v>34</v>
      </c>
      <c r="Z6176">
        <v>100</v>
      </c>
      <c r="AA6176" t="s">
        <v>35</v>
      </c>
      <c r="AB6176" t="s">
        <v>35</v>
      </c>
      <c r="AC6176">
        <v>0</v>
      </c>
      <c r="AD6176" t="s">
        <v>35</v>
      </c>
      <c r="AE6176" t="s">
        <v>35</v>
      </c>
      <c r="AF6176">
        <v>0</v>
      </c>
    </row>
    <row r="6177" spans="1:32" x14ac:dyDescent="0.25">
      <c r="A6177" t="s">
        <v>119</v>
      </c>
      <c r="B6177" t="s">
        <v>64</v>
      </c>
      <c r="C6177" t="s">
        <v>125</v>
      </c>
      <c r="D6177">
        <v>424989</v>
      </c>
      <c r="E6177">
        <v>1</v>
      </c>
      <c r="F6177">
        <v>188</v>
      </c>
      <c r="G6177">
        <v>49158</v>
      </c>
      <c r="H6177">
        <v>0</v>
      </c>
      <c r="I6177">
        <v>1153</v>
      </c>
      <c r="J6177">
        <v>0</v>
      </c>
      <c r="K6177">
        <v>0</v>
      </c>
      <c r="L6177">
        <v>0</v>
      </c>
      <c r="M6177">
        <v>0</v>
      </c>
      <c r="N6177">
        <v>4237</v>
      </c>
      <c r="O6177">
        <v>7213</v>
      </c>
      <c r="P6177">
        <v>699</v>
      </c>
      <c r="Q6177">
        <v>107</v>
      </c>
      <c r="R6177">
        <v>14866</v>
      </c>
      <c r="S6177">
        <v>4067</v>
      </c>
      <c r="T6177">
        <v>0</v>
      </c>
      <c r="U6177">
        <v>0</v>
      </c>
      <c r="V6177">
        <v>54548</v>
      </c>
      <c r="W6177">
        <v>81500</v>
      </c>
      <c r="X6177" t="s">
        <v>33</v>
      </c>
      <c r="Y6177" t="s">
        <v>34</v>
      </c>
      <c r="Z6177">
        <v>100</v>
      </c>
      <c r="AA6177" t="s">
        <v>35</v>
      </c>
      <c r="AB6177" t="s">
        <v>35</v>
      </c>
      <c r="AC6177">
        <v>0</v>
      </c>
      <c r="AD6177" t="s">
        <v>35</v>
      </c>
      <c r="AE6177" t="s">
        <v>35</v>
      </c>
      <c r="AF6177">
        <v>0</v>
      </c>
    </row>
    <row r="6178" spans="1:32" x14ac:dyDescent="0.25">
      <c r="A6178" t="s">
        <v>66</v>
      </c>
      <c r="B6178" t="s">
        <v>192</v>
      </c>
      <c r="C6178" t="s">
        <v>395</v>
      </c>
      <c r="D6178">
        <v>425016</v>
      </c>
      <c r="E6178">
        <v>1</v>
      </c>
      <c r="F6178">
        <v>184</v>
      </c>
      <c r="G6178">
        <v>49158</v>
      </c>
      <c r="H6178">
        <v>1000</v>
      </c>
      <c r="I6178">
        <v>0</v>
      </c>
      <c r="J6178">
        <v>0</v>
      </c>
      <c r="K6178">
        <v>0</v>
      </c>
      <c r="L6178">
        <v>0</v>
      </c>
      <c r="M6178">
        <v>0</v>
      </c>
      <c r="N6178">
        <v>0</v>
      </c>
      <c r="O6178">
        <v>6693</v>
      </c>
      <c r="P6178">
        <v>0</v>
      </c>
      <c r="Q6178">
        <v>41</v>
      </c>
      <c r="R6178">
        <v>22451</v>
      </c>
      <c r="S6178">
        <v>4001</v>
      </c>
      <c r="T6178">
        <v>0</v>
      </c>
      <c r="U6178">
        <v>0</v>
      </c>
      <c r="V6178">
        <v>50158</v>
      </c>
      <c r="W6178">
        <v>83344</v>
      </c>
      <c r="X6178" t="s">
        <v>33</v>
      </c>
      <c r="Y6178" t="s">
        <v>34</v>
      </c>
      <c r="Z6178">
        <v>100</v>
      </c>
      <c r="AA6178" t="s">
        <v>35</v>
      </c>
      <c r="AB6178" t="s">
        <v>35</v>
      </c>
      <c r="AC6178">
        <v>0</v>
      </c>
      <c r="AD6178" t="s">
        <v>35</v>
      </c>
      <c r="AE6178" t="s">
        <v>35</v>
      </c>
      <c r="AF6178">
        <v>0</v>
      </c>
    </row>
    <row r="6179" spans="1:32" x14ac:dyDescent="0.25">
      <c r="A6179" t="s">
        <v>119</v>
      </c>
      <c r="B6179" t="s">
        <v>64</v>
      </c>
      <c r="C6179" t="s">
        <v>125</v>
      </c>
      <c r="D6179">
        <v>416654</v>
      </c>
      <c r="E6179">
        <v>1</v>
      </c>
      <c r="F6179">
        <v>188</v>
      </c>
      <c r="G6179">
        <v>49158</v>
      </c>
      <c r="H6179">
        <v>0</v>
      </c>
      <c r="I6179">
        <v>2189</v>
      </c>
      <c r="J6179">
        <v>0</v>
      </c>
      <c r="K6179">
        <v>0</v>
      </c>
      <c r="L6179">
        <v>0</v>
      </c>
      <c r="M6179">
        <v>840</v>
      </c>
      <c r="N6179">
        <v>3881</v>
      </c>
      <c r="O6179">
        <v>16515</v>
      </c>
      <c r="P6179">
        <v>699</v>
      </c>
      <c r="Q6179">
        <v>108</v>
      </c>
      <c r="R6179">
        <v>15510</v>
      </c>
      <c r="S6179">
        <v>3849</v>
      </c>
      <c r="T6179">
        <v>0</v>
      </c>
      <c r="U6179">
        <v>0</v>
      </c>
      <c r="V6179">
        <v>56068</v>
      </c>
      <c r="W6179">
        <v>92749</v>
      </c>
      <c r="X6179" t="s">
        <v>39</v>
      </c>
      <c r="Y6179" t="s">
        <v>40</v>
      </c>
      <c r="Z6179">
        <v>100</v>
      </c>
      <c r="AA6179" t="s">
        <v>35</v>
      </c>
      <c r="AB6179" t="s">
        <v>35</v>
      </c>
      <c r="AC6179">
        <v>0</v>
      </c>
      <c r="AD6179" t="s">
        <v>35</v>
      </c>
      <c r="AE6179" t="s">
        <v>35</v>
      </c>
      <c r="AF6179">
        <v>0</v>
      </c>
    </row>
    <row r="6180" spans="1:32" x14ac:dyDescent="0.25">
      <c r="A6180" t="s">
        <v>119</v>
      </c>
      <c r="B6180" t="s">
        <v>64</v>
      </c>
      <c r="C6180" t="s">
        <v>125</v>
      </c>
      <c r="D6180">
        <v>417358</v>
      </c>
      <c r="E6180">
        <v>1</v>
      </c>
      <c r="F6180">
        <v>188</v>
      </c>
      <c r="G6180">
        <v>49158</v>
      </c>
      <c r="H6180">
        <v>0</v>
      </c>
      <c r="I6180">
        <v>0</v>
      </c>
      <c r="J6180">
        <v>0</v>
      </c>
      <c r="K6180">
        <v>0</v>
      </c>
      <c r="L6180">
        <v>0</v>
      </c>
      <c r="M6180">
        <v>266</v>
      </c>
      <c r="N6180">
        <v>3407</v>
      </c>
      <c r="O6180">
        <v>16515</v>
      </c>
      <c r="P6180">
        <v>574</v>
      </c>
      <c r="Q6180">
        <v>107</v>
      </c>
      <c r="R6180">
        <v>14667</v>
      </c>
      <c r="S6180">
        <v>3524</v>
      </c>
      <c r="T6180">
        <v>0</v>
      </c>
      <c r="U6180">
        <v>0</v>
      </c>
      <c r="V6180">
        <v>52831</v>
      </c>
      <c r="W6180">
        <v>88218</v>
      </c>
      <c r="X6180" t="s">
        <v>33</v>
      </c>
      <c r="Y6180" t="s">
        <v>34</v>
      </c>
      <c r="Z6180">
        <v>100</v>
      </c>
      <c r="AA6180" t="s">
        <v>35</v>
      </c>
      <c r="AB6180" t="s">
        <v>35</v>
      </c>
      <c r="AC6180">
        <v>0</v>
      </c>
      <c r="AD6180" t="s">
        <v>35</v>
      </c>
      <c r="AE6180" t="s">
        <v>35</v>
      </c>
      <c r="AF6180">
        <v>0</v>
      </c>
    </row>
    <row r="6181" spans="1:32" x14ac:dyDescent="0.25">
      <c r="A6181" t="s">
        <v>157</v>
      </c>
      <c r="B6181" t="s">
        <v>158</v>
      </c>
      <c r="C6181" t="s">
        <v>159</v>
      </c>
      <c r="D6181">
        <v>59291</v>
      </c>
      <c r="E6181">
        <v>1</v>
      </c>
      <c r="F6181">
        <v>183</v>
      </c>
      <c r="G6181">
        <v>49150</v>
      </c>
      <c r="H6181">
        <v>3725</v>
      </c>
      <c r="I6181">
        <v>0</v>
      </c>
      <c r="J6181">
        <v>0</v>
      </c>
      <c r="K6181">
        <v>0</v>
      </c>
      <c r="L6181">
        <v>0</v>
      </c>
      <c r="M6181">
        <v>0</v>
      </c>
      <c r="N6181">
        <v>1414</v>
      </c>
      <c r="O6181">
        <v>8741</v>
      </c>
      <c r="P6181">
        <v>0</v>
      </c>
      <c r="Q6181">
        <v>157</v>
      </c>
      <c r="R6181">
        <v>15050</v>
      </c>
      <c r="S6181">
        <v>4061</v>
      </c>
      <c r="T6181">
        <v>0</v>
      </c>
      <c r="U6181">
        <v>0</v>
      </c>
      <c r="V6181">
        <v>54289</v>
      </c>
      <c r="W6181">
        <v>82298</v>
      </c>
      <c r="X6181" t="s">
        <v>33</v>
      </c>
      <c r="Y6181" t="s">
        <v>34</v>
      </c>
      <c r="Z6181">
        <v>100</v>
      </c>
      <c r="AA6181" t="s">
        <v>35</v>
      </c>
      <c r="AB6181" t="s">
        <v>35</v>
      </c>
      <c r="AC6181">
        <v>0</v>
      </c>
      <c r="AD6181" t="s">
        <v>35</v>
      </c>
      <c r="AE6181" t="s">
        <v>35</v>
      </c>
      <c r="AF6181">
        <v>0</v>
      </c>
    </row>
    <row r="6182" spans="1:32" x14ac:dyDescent="0.25">
      <c r="A6182" t="s">
        <v>59</v>
      </c>
      <c r="B6182" t="s">
        <v>76</v>
      </c>
      <c r="C6182" t="s">
        <v>77</v>
      </c>
      <c r="D6182">
        <v>51274</v>
      </c>
      <c r="E6182">
        <v>1</v>
      </c>
      <c r="F6182">
        <v>184</v>
      </c>
      <c r="G6182">
        <v>49150</v>
      </c>
      <c r="H6182">
        <v>0</v>
      </c>
      <c r="I6182">
        <v>0</v>
      </c>
      <c r="J6182">
        <v>0</v>
      </c>
      <c r="K6182">
        <v>0</v>
      </c>
      <c r="L6182">
        <v>0</v>
      </c>
      <c r="M6182">
        <v>8</v>
      </c>
      <c r="N6182">
        <v>4135</v>
      </c>
      <c r="O6182">
        <v>9124</v>
      </c>
      <c r="P6182">
        <v>614</v>
      </c>
      <c r="Q6182">
        <v>371</v>
      </c>
      <c r="R6182">
        <v>13900</v>
      </c>
      <c r="S6182">
        <v>4077</v>
      </c>
      <c r="T6182">
        <v>0</v>
      </c>
      <c r="U6182">
        <v>0</v>
      </c>
      <c r="V6182">
        <v>53293</v>
      </c>
      <c r="W6182">
        <v>81379</v>
      </c>
      <c r="X6182" t="s">
        <v>33</v>
      </c>
      <c r="Y6182" t="s">
        <v>34</v>
      </c>
      <c r="Z6182">
        <v>50</v>
      </c>
      <c r="AA6182" t="s">
        <v>33</v>
      </c>
      <c r="AB6182" t="s">
        <v>34</v>
      </c>
      <c r="AC6182">
        <v>50</v>
      </c>
      <c r="AD6182" t="s">
        <v>35</v>
      </c>
      <c r="AE6182" t="s">
        <v>35</v>
      </c>
      <c r="AF6182">
        <v>0</v>
      </c>
    </row>
    <row r="6183" spans="1:32" x14ac:dyDescent="0.25">
      <c r="A6183" t="s">
        <v>228</v>
      </c>
      <c r="B6183" t="s">
        <v>83</v>
      </c>
      <c r="C6183" t="s">
        <v>229</v>
      </c>
      <c r="D6183">
        <v>62005</v>
      </c>
      <c r="E6183">
        <v>1</v>
      </c>
      <c r="F6183">
        <v>186</v>
      </c>
      <c r="G6183">
        <v>49149</v>
      </c>
      <c r="H6183">
        <v>0</v>
      </c>
      <c r="I6183">
        <v>0</v>
      </c>
      <c r="J6183">
        <v>0</v>
      </c>
      <c r="K6183">
        <v>0</v>
      </c>
      <c r="L6183">
        <v>0</v>
      </c>
      <c r="M6183">
        <v>530</v>
      </c>
      <c r="N6183">
        <v>0</v>
      </c>
      <c r="O6183">
        <v>9308</v>
      </c>
      <c r="P6183">
        <v>166</v>
      </c>
      <c r="Q6183">
        <v>136</v>
      </c>
      <c r="R6183">
        <v>6334</v>
      </c>
      <c r="S6183">
        <v>3389</v>
      </c>
      <c r="T6183">
        <v>0</v>
      </c>
      <c r="U6183">
        <v>0</v>
      </c>
      <c r="V6183">
        <v>49679</v>
      </c>
      <c r="W6183">
        <v>69012</v>
      </c>
      <c r="X6183" t="s">
        <v>33</v>
      </c>
      <c r="Y6183" t="s">
        <v>34</v>
      </c>
      <c r="Z6183">
        <v>100</v>
      </c>
      <c r="AA6183" t="s">
        <v>35</v>
      </c>
      <c r="AB6183" t="s">
        <v>35</v>
      </c>
      <c r="AC6183">
        <v>0</v>
      </c>
      <c r="AD6183" t="s">
        <v>35</v>
      </c>
      <c r="AE6183" t="s">
        <v>35</v>
      </c>
      <c r="AF6183">
        <v>0</v>
      </c>
    </row>
    <row r="6184" spans="1:32" x14ac:dyDescent="0.25">
      <c r="A6184" t="s">
        <v>237</v>
      </c>
      <c r="B6184" t="s">
        <v>48</v>
      </c>
      <c r="C6184" t="s">
        <v>239</v>
      </c>
      <c r="D6184">
        <v>422342</v>
      </c>
      <c r="E6184">
        <v>1</v>
      </c>
      <c r="F6184">
        <v>182</v>
      </c>
      <c r="G6184">
        <v>49144</v>
      </c>
      <c r="H6184">
        <v>1350</v>
      </c>
      <c r="I6184">
        <v>0</v>
      </c>
      <c r="J6184">
        <v>0</v>
      </c>
      <c r="K6184">
        <v>0</v>
      </c>
      <c r="L6184">
        <v>0</v>
      </c>
      <c r="M6184">
        <v>0</v>
      </c>
      <c r="N6184">
        <v>3053</v>
      </c>
      <c r="O6184">
        <v>8573</v>
      </c>
      <c r="P6184">
        <v>0</v>
      </c>
      <c r="Q6184">
        <v>68</v>
      </c>
      <c r="R6184">
        <v>9435</v>
      </c>
      <c r="S6184">
        <v>3959</v>
      </c>
      <c r="T6184">
        <v>0</v>
      </c>
      <c r="U6184">
        <v>1000</v>
      </c>
      <c r="V6184">
        <v>53547</v>
      </c>
      <c r="W6184">
        <v>76582</v>
      </c>
      <c r="X6184" t="s">
        <v>33</v>
      </c>
      <c r="Y6184" t="s">
        <v>34</v>
      </c>
      <c r="Z6184">
        <v>100</v>
      </c>
      <c r="AA6184" t="s">
        <v>35</v>
      </c>
      <c r="AB6184" t="s">
        <v>35</v>
      </c>
      <c r="AC6184">
        <v>0</v>
      </c>
      <c r="AD6184" t="s">
        <v>35</v>
      </c>
      <c r="AE6184" t="s">
        <v>35</v>
      </c>
      <c r="AF6184">
        <v>0</v>
      </c>
    </row>
    <row r="6185" spans="1:32" x14ac:dyDescent="0.25">
      <c r="A6185" t="s">
        <v>119</v>
      </c>
      <c r="B6185" t="s">
        <v>64</v>
      </c>
      <c r="C6185" t="s">
        <v>125</v>
      </c>
      <c r="D6185">
        <v>66142</v>
      </c>
      <c r="E6185">
        <v>1</v>
      </c>
      <c r="F6185">
        <v>187</v>
      </c>
      <c r="G6185">
        <v>49143</v>
      </c>
      <c r="H6185">
        <v>0</v>
      </c>
      <c r="I6185">
        <v>450</v>
      </c>
      <c r="J6185">
        <v>0</v>
      </c>
      <c r="K6185">
        <v>0</v>
      </c>
      <c r="L6185">
        <v>0</v>
      </c>
      <c r="M6185">
        <v>105</v>
      </c>
      <c r="N6185">
        <v>46</v>
      </c>
      <c r="O6185">
        <v>12694</v>
      </c>
      <c r="P6185">
        <v>699</v>
      </c>
      <c r="Q6185">
        <v>108</v>
      </c>
      <c r="R6185">
        <v>13810</v>
      </c>
      <c r="S6185">
        <v>3548</v>
      </c>
      <c r="T6185">
        <v>0</v>
      </c>
      <c r="U6185">
        <v>0</v>
      </c>
      <c r="V6185">
        <v>49744</v>
      </c>
      <c r="W6185">
        <v>80603</v>
      </c>
      <c r="X6185" t="s">
        <v>33</v>
      </c>
      <c r="Y6185" t="s">
        <v>34</v>
      </c>
      <c r="Z6185">
        <v>100</v>
      </c>
      <c r="AA6185" t="s">
        <v>35</v>
      </c>
      <c r="AB6185" t="s">
        <v>35</v>
      </c>
      <c r="AC6185">
        <v>0</v>
      </c>
      <c r="AD6185" t="s">
        <v>35</v>
      </c>
      <c r="AE6185" t="s">
        <v>35</v>
      </c>
      <c r="AF6185">
        <v>0</v>
      </c>
    </row>
    <row r="6186" spans="1:32" x14ac:dyDescent="0.25">
      <c r="A6186" t="s">
        <v>119</v>
      </c>
      <c r="B6186" t="s">
        <v>64</v>
      </c>
      <c r="C6186" t="s">
        <v>125</v>
      </c>
      <c r="D6186">
        <v>416422</v>
      </c>
      <c r="E6186">
        <v>1</v>
      </c>
      <c r="F6186">
        <v>187</v>
      </c>
      <c r="G6186">
        <v>49143</v>
      </c>
      <c r="H6186">
        <v>0</v>
      </c>
      <c r="I6186">
        <v>0</v>
      </c>
      <c r="J6186">
        <v>0</v>
      </c>
      <c r="K6186">
        <v>0</v>
      </c>
      <c r="L6186">
        <v>0</v>
      </c>
      <c r="M6186">
        <v>255</v>
      </c>
      <c r="N6186">
        <v>450</v>
      </c>
      <c r="O6186">
        <v>12694</v>
      </c>
      <c r="P6186">
        <v>699</v>
      </c>
      <c r="Q6186">
        <v>108</v>
      </c>
      <c r="R6186">
        <v>13839</v>
      </c>
      <c r="S6186">
        <v>3478</v>
      </c>
      <c r="T6186">
        <v>0</v>
      </c>
      <c r="U6186">
        <v>0</v>
      </c>
      <c r="V6186">
        <v>49848</v>
      </c>
      <c r="W6186">
        <v>80666</v>
      </c>
      <c r="X6186" t="s">
        <v>33</v>
      </c>
      <c r="Y6186" t="s">
        <v>34</v>
      </c>
      <c r="Z6186">
        <v>100</v>
      </c>
      <c r="AA6186" t="s">
        <v>35</v>
      </c>
      <c r="AB6186" t="s">
        <v>35</v>
      </c>
      <c r="AC6186">
        <v>0</v>
      </c>
      <c r="AD6186" t="s">
        <v>35</v>
      </c>
      <c r="AE6186" t="s">
        <v>35</v>
      </c>
      <c r="AF6186">
        <v>0</v>
      </c>
    </row>
    <row r="6187" spans="1:32" x14ac:dyDescent="0.25">
      <c r="A6187" t="s">
        <v>57</v>
      </c>
      <c r="B6187" t="s">
        <v>100</v>
      </c>
      <c r="C6187" t="s">
        <v>227</v>
      </c>
      <c r="D6187">
        <v>420813</v>
      </c>
      <c r="E6187">
        <v>1</v>
      </c>
      <c r="F6187">
        <v>184</v>
      </c>
      <c r="G6187">
        <v>49140</v>
      </c>
      <c r="H6187">
        <v>0</v>
      </c>
      <c r="I6187">
        <v>10093</v>
      </c>
      <c r="J6187">
        <v>0</v>
      </c>
      <c r="K6187">
        <v>0</v>
      </c>
      <c r="L6187">
        <v>0</v>
      </c>
      <c r="M6187">
        <v>0</v>
      </c>
      <c r="N6187">
        <v>0</v>
      </c>
      <c r="O6187">
        <v>6975</v>
      </c>
      <c r="P6187">
        <v>0</v>
      </c>
      <c r="Q6187">
        <v>0</v>
      </c>
      <c r="R6187">
        <v>7552</v>
      </c>
      <c r="S6187">
        <v>4408</v>
      </c>
      <c r="T6187">
        <v>0</v>
      </c>
      <c r="U6187">
        <v>0</v>
      </c>
      <c r="V6187">
        <v>59233</v>
      </c>
      <c r="W6187">
        <v>78168</v>
      </c>
      <c r="X6187" t="s">
        <v>33</v>
      </c>
      <c r="Y6187" t="s">
        <v>34</v>
      </c>
      <c r="Z6187">
        <v>100</v>
      </c>
      <c r="AA6187" t="s">
        <v>35</v>
      </c>
      <c r="AB6187" t="s">
        <v>35</v>
      </c>
      <c r="AC6187">
        <v>0</v>
      </c>
      <c r="AD6187" t="s">
        <v>35</v>
      </c>
      <c r="AE6187" t="s">
        <v>35</v>
      </c>
      <c r="AF6187">
        <v>0</v>
      </c>
    </row>
    <row r="6188" spans="1:32" x14ac:dyDescent="0.25">
      <c r="A6188" t="s">
        <v>39</v>
      </c>
      <c r="B6188" t="s">
        <v>132</v>
      </c>
      <c r="C6188" t="s">
        <v>263</v>
      </c>
      <c r="D6188">
        <v>421602</v>
      </c>
      <c r="E6188">
        <v>1</v>
      </c>
      <c r="F6188">
        <v>184</v>
      </c>
      <c r="G6188">
        <v>49135</v>
      </c>
      <c r="H6188">
        <v>0</v>
      </c>
      <c r="I6188">
        <v>2340</v>
      </c>
      <c r="J6188">
        <v>0</v>
      </c>
      <c r="K6188">
        <v>0</v>
      </c>
      <c r="L6188">
        <v>0</v>
      </c>
      <c r="M6188">
        <v>2034</v>
      </c>
      <c r="N6188">
        <v>68</v>
      </c>
      <c r="O6188">
        <v>4800</v>
      </c>
      <c r="P6188">
        <v>0</v>
      </c>
      <c r="Q6188">
        <v>0</v>
      </c>
      <c r="R6188">
        <v>21980</v>
      </c>
      <c r="S6188">
        <v>3727</v>
      </c>
      <c r="T6188">
        <v>0</v>
      </c>
      <c r="U6188">
        <v>0</v>
      </c>
      <c r="V6188">
        <v>53577</v>
      </c>
      <c r="W6188">
        <v>84084</v>
      </c>
      <c r="X6188" t="s">
        <v>45</v>
      </c>
      <c r="Y6188" t="s">
        <v>46</v>
      </c>
      <c r="Z6188">
        <v>100</v>
      </c>
      <c r="AA6188" t="s">
        <v>35</v>
      </c>
      <c r="AB6188" t="s">
        <v>35</v>
      </c>
      <c r="AC6188">
        <v>0</v>
      </c>
      <c r="AD6188" t="s">
        <v>35</v>
      </c>
      <c r="AE6188" t="s">
        <v>35</v>
      </c>
      <c r="AF6188">
        <v>0</v>
      </c>
    </row>
    <row r="6189" spans="1:32" x14ac:dyDescent="0.25">
      <c r="A6189" t="s">
        <v>287</v>
      </c>
      <c r="B6189" t="s">
        <v>161</v>
      </c>
      <c r="C6189" t="s">
        <v>288</v>
      </c>
      <c r="D6189">
        <v>418019</v>
      </c>
      <c r="E6189">
        <v>1</v>
      </c>
      <c r="F6189">
        <v>183</v>
      </c>
      <c r="G6189">
        <v>49125</v>
      </c>
      <c r="H6189">
        <v>0</v>
      </c>
      <c r="I6189">
        <v>1190</v>
      </c>
      <c r="J6189">
        <v>0</v>
      </c>
      <c r="K6189">
        <v>0</v>
      </c>
      <c r="L6189">
        <v>0</v>
      </c>
      <c r="M6189">
        <v>50</v>
      </c>
      <c r="N6189">
        <v>1585</v>
      </c>
      <c r="O6189">
        <v>8016</v>
      </c>
      <c r="P6189">
        <v>0</v>
      </c>
      <c r="Q6189">
        <v>0</v>
      </c>
      <c r="R6189">
        <v>12590</v>
      </c>
      <c r="S6189">
        <v>3974</v>
      </c>
      <c r="T6189">
        <v>0</v>
      </c>
      <c r="U6189">
        <v>0</v>
      </c>
      <c r="V6189">
        <v>51950</v>
      </c>
      <c r="W6189">
        <v>76530</v>
      </c>
      <c r="X6189" t="s">
        <v>33</v>
      </c>
      <c r="Y6189" t="s">
        <v>34</v>
      </c>
      <c r="Z6189">
        <v>100</v>
      </c>
      <c r="AA6189" t="s">
        <v>35</v>
      </c>
      <c r="AB6189" t="s">
        <v>35</v>
      </c>
      <c r="AC6189">
        <v>0</v>
      </c>
      <c r="AD6189" t="s">
        <v>35</v>
      </c>
      <c r="AE6189" t="s">
        <v>35</v>
      </c>
      <c r="AF6189">
        <v>0</v>
      </c>
    </row>
    <row r="6190" spans="1:32" x14ac:dyDescent="0.25">
      <c r="A6190" t="s">
        <v>119</v>
      </c>
      <c r="B6190" t="s">
        <v>64</v>
      </c>
      <c r="C6190" t="s">
        <v>125</v>
      </c>
      <c r="D6190">
        <v>65419</v>
      </c>
      <c r="E6190">
        <v>1</v>
      </c>
      <c r="F6190">
        <v>186</v>
      </c>
      <c r="G6190">
        <v>49114</v>
      </c>
      <c r="H6190">
        <v>0</v>
      </c>
      <c r="I6190">
        <v>0</v>
      </c>
      <c r="J6190">
        <v>0</v>
      </c>
      <c r="K6190">
        <v>0</v>
      </c>
      <c r="L6190">
        <v>0</v>
      </c>
      <c r="M6190">
        <v>0</v>
      </c>
      <c r="N6190">
        <v>7143</v>
      </c>
      <c r="O6190">
        <v>7213</v>
      </c>
      <c r="P6190">
        <v>699</v>
      </c>
      <c r="Q6190">
        <v>108</v>
      </c>
      <c r="R6190">
        <v>15220</v>
      </c>
      <c r="S6190">
        <v>4197</v>
      </c>
      <c r="T6190">
        <v>0</v>
      </c>
      <c r="U6190">
        <v>0</v>
      </c>
      <c r="V6190">
        <v>56257</v>
      </c>
      <c r="W6190">
        <v>83694</v>
      </c>
      <c r="X6190" t="s">
        <v>33</v>
      </c>
      <c r="Y6190" t="s">
        <v>34</v>
      </c>
      <c r="Z6190">
        <v>100</v>
      </c>
      <c r="AA6190" t="s">
        <v>35</v>
      </c>
      <c r="AB6190" t="s">
        <v>35</v>
      </c>
      <c r="AC6190">
        <v>0</v>
      </c>
      <c r="AD6190" t="s">
        <v>35</v>
      </c>
      <c r="AE6190" t="s">
        <v>35</v>
      </c>
      <c r="AF6190">
        <v>0</v>
      </c>
    </row>
    <row r="6191" spans="1:32" x14ac:dyDescent="0.25">
      <c r="A6191" t="s">
        <v>42</v>
      </c>
      <c r="B6191" t="s">
        <v>83</v>
      </c>
      <c r="C6191" t="s">
        <v>187</v>
      </c>
      <c r="D6191">
        <v>59477</v>
      </c>
      <c r="E6191">
        <v>1</v>
      </c>
      <c r="F6191">
        <v>182</v>
      </c>
      <c r="G6191">
        <v>49100</v>
      </c>
      <c r="H6191">
        <v>0</v>
      </c>
      <c r="I6191">
        <v>0</v>
      </c>
      <c r="J6191">
        <v>0</v>
      </c>
      <c r="K6191">
        <v>0</v>
      </c>
      <c r="L6191">
        <v>0</v>
      </c>
      <c r="M6191">
        <v>0</v>
      </c>
      <c r="N6191">
        <v>1070</v>
      </c>
      <c r="O6191">
        <v>11000</v>
      </c>
      <c r="P6191">
        <v>0</v>
      </c>
      <c r="Q6191">
        <v>23</v>
      </c>
      <c r="R6191">
        <v>6397</v>
      </c>
      <c r="S6191">
        <v>3753</v>
      </c>
      <c r="T6191">
        <v>0</v>
      </c>
      <c r="U6191">
        <v>0</v>
      </c>
      <c r="V6191">
        <v>50170</v>
      </c>
      <c r="W6191">
        <v>71343</v>
      </c>
      <c r="X6191" t="s">
        <v>33</v>
      </c>
      <c r="Y6191" t="s">
        <v>34</v>
      </c>
      <c r="Z6191">
        <v>100</v>
      </c>
      <c r="AA6191" t="s">
        <v>35</v>
      </c>
      <c r="AB6191" t="s">
        <v>35</v>
      </c>
      <c r="AC6191">
        <v>0</v>
      </c>
      <c r="AD6191" t="s">
        <v>35</v>
      </c>
      <c r="AE6191" t="s">
        <v>35</v>
      </c>
      <c r="AF6191">
        <v>0</v>
      </c>
    </row>
    <row r="6192" spans="1:32" x14ac:dyDescent="0.25">
      <c r="A6192" t="s">
        <v>311</v>
      </c>
      <c r="B6192" t="s">
        <v>161</v>
      </c>
      <c r="C6192" t="s">
        <v>312</v>
      </c>
      <c r="D6192">
        <v>416048</v>
      </c>
      <c r="E6192">
        <v>1</v>
      </c>
      <c r="F6192">
        <v>184</v>
      </c>
      <c r="G6192">
        <v>49100</v>
      </c>
      <c r="H6192">
        <v>0</v>
      </c>
      <c r="I6192">
        <v>7255</v>
      </c>
      <c r="J6192">
        <v>0</v>
      </c>
      <c r="K6192">
        <v>0</v>
      </c>
      <c r="L6192">
        <v>0</v>
      </c>
      <c r="M6192">
        <v>50</v>
      </c>
      <c r="N6192">
        <v>1997</v>
      </c>
      <c r="O6192">
        <v>8905</v>
      </c>
      <c r="P6192">
        <v>614</v>
      </c>
      <c r="Q6192">
        <v>93</v>
      </c>
      <c r="R6192">
        <v>15823</v>
      </c>
      <c r="S6192">
        <v>3982</v>
      </c>
      <c r="T6192">
        <v>0</v>
      </c>
      <c r="U6192">
        <v>0</v>
      </c>
      <c r="V6192">
        <v>58402</v>
      </c>
      <c r="W6192">
        <v>87819</v>
      </c>
      <c r="X6192" t="s">
        <v>33</v>
      </c>
      <c r="Y6192" t="s">
        <v>34</v>
      </c>
      <c r="Z6192">
        <v>100</v>
      </c>
      <c r="AA6192" t="s">
        <v>35</v>
      </c>
      <c r="AB6192" t="s">
        <v>35</v>
      </c>
      <c r="AC6192">
        <v>0</v>
      </c>
      <c r="AD6192" t="s">
        <v>35</v>
      </c>
      <c r="AE6192" t="s">
        <v>35</v>
      </c>
      <c r="AF6192">
        <v>0</v>
      </c>
    </row>
    <row r="6193" spans="1:32" x14ac:dyDescent="0.25">
      <c r="A6193" t="s">
        <v>266</v>
      </c>
      <c r="B6193" t="s">
        <v>83</v>
      </c>
      <c r="C6193" t="s">
        <v>267</v>
      </c>
      <c r="D6193">
        <v>61679</v>
      </c>
      <c r="E6193">
        <v>1</v>
      </c>
      <c r="F6193">
        <v>183</v>
      </c>
      <c r="G6193">
        <v>49099</v>
      </c>
      <c r="H6193">
        <v>0</v>
      </c>
      <c r="I6193">
        <v>14634</v>
      </c>
      <c r="J6193">
        <v>0</v>
      </c>
      <c r="K6193">
        <v>0</v>
      </c>
      <c r="L6193">
        <v>0</v>
      </c>
      <c r="M6193">
        <v>1400</v>
      </c>
      <c r="N6193">
        <v>300</v>
      </c>
      <c r="O6193">
        <v>11576</v>
      </c>
      <c r="P6193">
        <v>0</v>
      </c>
      <c r="Q6193">
        <v>196</v>
      </c>
      <c r="R6193">
        <v>18082</v>
      </c>
      <c r="S6193">
        <v>5004</v>
      </c>
      <c r="T6193">
        <v>0</v>
      </c>
      <c r="U6193">
        <v>0</v>
      </c>
      <c r="V6193">
        <v>65433</v>
      </c>
      <c r="W6193">
        <v>100291</v>
      </c>
      <c r="X6193" t="s">
        <v>33</v>
      </c>
      <c r="Y6193" t="s">
        <v>34</v>
      </c>
      <c r="Z6193">
        <v>100</v>
      </c>
      <c r="AA6193" t="s">
        <v>35</v>
      </c>
      <c r="AB6193" t="s">
        <v>35</v>
      </c>
      <c r="AC6193">
        <v>0</v>
      </c>
      <c r="AD6193" t="s">
        <v>35</v>
      </c>
      <c r="AE6193" t="s">
        <v>35</v>
      </c>
      <c r="AF6193">
        <v>0</v>
      </c>
    </row>
    <row r="6194" spans="1:32" x14ac:dyDescent="0.25">
      <c r="A6194" t="s">
        <v>228</v>
      </c>
      <c r="B6194" t="s">
        <v>83</v>
      </c>
      <c r="C6194" t="s">
        <v>229</v>
      </c>
      <c r="D6194">
        <v>416384</v>
      </c>
      <c r="E6194">
        <v>1</v>
      </c>
      <c r="F6194">
        <v>186</v>
      </c>
      <c r="G6194">
        <v>49098</v>
      </c>
      <c r="H6194">
        <v>0</v>
      </c>
      <c r="I6194">
        <v>0</v>
      </c>
      <c r="J6194">
        <v>0</v>
      </c>
      <c r="K6194">
        <v>0</v>
      </c>
      <c r="L6194">
        <v>0</v>
      </c>
      <c r="M6194">
        <v>480</v>
      </c>
      <c r="N6194">
        <v>100</v>
      </c>
      <c r="O6194">
        <v>5116</v>
      </c>
      <c r="P6194">
        <v>77</v>
      </c>
      <c r="Q6194">
        <v>136</v>
      </c>
      <c r="R6194">
        <v>6321</v>
      </c>
      <c r="S6194">
        <v>3624</v>
      </c>
      <c r="T6194">
        <v>0</v>
      </c>
      <c r="U6194">
        <v>0</v>
      </c>
      <c r="V6194">
        <v>49678</v>
      </c>
      <c r="W6194">
        <v>64952</v>
      </c>
      <c r="X6194" t="s">
        <v>33</v>
      </c>
      <c r="Y6194" t="s">
        <v>34</v>
      </c>
      <c r="Z6194">
        <v>100</v>
      </c>
      <c r="AA6194" t="s">
        <v>35</v>
      </c>
      <c r="AB6194" t="s">
        <v>35</v>
      </c>
      <c r="AC6194">
        <v>0</v>
      </c>
      <c r="AD6194" t="s">
        <v>35</v>
      </c>
      <c r="AE6194" t="s">
        <v>35</v>
      </c>
      <c r="AF6194">
        <v>0</v>
      </c>
    </row>
    <row r="6195" spans="1:32" x14ac:dyDescent="0.25">
      <c r="A6195" t="s">
        <v>228</v>
      </c>
      <c r="B6195" t="s">
        <v>83</v>
      </c>
      <c r="C6195" t="s">
        <v>229</v>
      </c>
      <c r="D6195">
        <v>418507</v>
      </c>
      <c r="E6195">
        <v>1</v>
      </c>
      <c r="F6195">
        <v>186</v>
      </c>
      <c r="G6195">
        <v>49098</v>
      </c>
      <c r="H6195">
        <v>0</v>
      </c>
      <c r="I6195">
        <v>0</v>
      </c>
      <c r="J6195">
        <v>0</v>
      </c>
      <c r="K6195">
        <v>0</v>
      </c>
      <c r="L6195">
        <v>0</v>
      </c>
      <c r="M6195">
        <v>480</v>
      </c>
      <c r="N6195">
        <v>0</v>
      </c>
      <c r="O6195">
        <v>13957</v>
      </c>
      <c r="P6195">
        <v>166</v>
      </c>
      <c r="Q6195">
        <v>136</v>
      </c>
      <c r="R6195">
        <v>6321</v>
      </c>
      <c r="S6195">
        <v>3301</v>
      </c>
      <c r="T6195">
        <v>0</v>
      </c>
      <c r="U6195">
        <v>0</v>
      </c>
      <c r="V6195">
        <v>49578</v>
      </c>
      <c r="W6195">
        <v>73459</v>
      </c>
      <c r="X6195" t="s">
        <v>33</v>
      </c>
      <c r="Y6195" t="s">
        <v>34</v>
      </c>
      <c r="Z6195">
        <v>100</v>
      </c>
      <c r="AA6195" t="s">
        <v>35</v>
      </c>
      <c r="AB6195" t="s">
        <v>35</v>
      </c>
      <c r="AC6195">
        <v>0</v>
      </c>
      <c r="AD6195" t="s">
        <v>35</v>
      </c>
      <c r="AE6195" t="s">
        <v>35</v>
      </c>
      <c r="AF6195">
        <v>0</v>
      </c>
    </row>
    <row r="6196" spans="1:32" x14ac:dyDescent="0.25">
      <c r="A6196" t="s">
        <v>47</v>
      </c>
      <c r="B6196" t="s">
        <v>55</v>
      </c>
      <c r="C6196" t="s">
        <v>56</v>
      </c>
      <c r="D6196">
        <v>426015</v>
      </c>
      <c r="E6196">
        <v>1</v>
      </c>
      <c r="F6196">
        <v>183</v>
      </c>
      <c r="G6196">
        <v>49091</v>
      </c>
      <c r="H6196">
        <v>0</v>
      </c>
      <c r="I6196">
        <v>1985</v>
      </c>
      <c r="J6196">
        <v>0</v>
      </c>
      <c r="K6196">
        <v>0</v>
      </c>
      <c r="L6196">
        <v>0</v>
      </c>
      <c r="M6196">
        <v>1454</v>
      </c>
      <c r="N6196">
        <v>850</v>
      </c>
      <c r="O6196">
        <v>620</v>
      </c>
      <c r="P6196">
        <v>0</v>
      </c>
      <c r="Q6196">
        <v>0</v>
      </c>
      <c r="R6196">
        <v>5674</v>
      </c>
      <c r="S6196">
        <v>4032</v>
      </c>
      <c r="T6196">
        <v>0</v>
      </c>
      <c r="U6196">
        <v>881</v>
      </c>
      <c r="V6196">
        <v>53380</v>
      </c>
      <c r="W6196">
        <v>64587</v>
      </c>
      <c r="X6196" t="s">
        <v>33</v>
      </c>
      <c r="Y6196" t="s">
        <v>34</v>
      </c>
      <c r="Z6196">
        <v>100</v>
      </c>
      <c r="AA6196" t="s">
        <v>35</v>
      </c>
      <c r="AB6196" t="s">
        <v>35</v>
      </c>
      <c r="AC6196">
        <v>0</v>
      </c>
      <c r="AD6196" t="s">
        <v>35</v>
      </c>
      <c r="AE6196" t="s">
        <v>35</v>
      </c>
      <c r="AF6196">
        <v>0</v>
      </c>
    </row>
    <row r="6197" spans="1:32" x14ac:dyDescent="0.25">
      <c r="A6197" t="s">
        <v>119</v>
      </c>
      <c r="B6197" t="s">
        <v>64</v>
      </c>
      <c r="C6197" t="s">
        <v>125</v>
      </c>
      <c r="D6197">
        <v>63707</v>
      </c>
      <c r="E6197">
        <v>1</v>
      </c>
      <c r="F6197">
        <v>171</v>
      </c>
      <c r="G6197">
        <v>49083</v>
      </c>
      <c r="H6197">
        <v>0</v>
      </c>
      <c r="I6197">
        <v>768</v>
      </c>
      <c r="J6197">
        <v>0</v>
      </c>
      <c r="K6197">
        <v>0</v>
      </c>
      <c r="L6197">
        <v>0</v>
      </c>
      <c r="M6197">
        <v>8</v>
      </c>
      <c r="N6197">
        <v>6362</v>
      </c>
      <c r="O6197">
        <v>13129</v>
      </c>
      <c r="P6197">
        <v>699</v>
      </c>
      <c r="Q6197">
        <v>116</v>
      </c>
      <c r="R6197">
        <v>15331</v>
      </c>
      <c r="S6197">
        <v>4107</v>
      </c>
      <c r="T6197">
        <v>0</v>
      </c>
      <c r="U6197">
        <v>0</v>
      </c>
      <c r="V6197">
        <v>56221</v>
      </c>
      <c r="W6197">
        <v>89603</v>
      </c>
      <c r="X6197" t="s">
        <v>33</v>
      </c>
      <c r="Y6197" t="s">
        <v>34</v>
      </c>
      <c r="Z6197">
        <v>100</v>
      </c>
      <c r="AA6197" t="s">
        <v>35</v>
      </c>
      <c r="AB6197" t="s">
        <v>35</v>
      </c>
      <c r="AC6197">
        <v>0</v>
      </c>
      <c r="AD6197" t="s">
        <v>35</v>
      </c>
      <c r="AE6197" t="s">
        <v>35</v>
      </c>
      <c r="AF6197">
        <v>0</v>
      </c>
    </row>
    <row r="6198" spans="1:32" x14ac:dyDescent="0.25">
      <c r="A6198" t="s">
        <v>303</v>
      </c>
      <c r="B6198" t="s">
        <v>83</v>
      </c>
      <c r="C6198" t="s">
        <v>304</v>
      </c>
      <c r="D6198">
        <v>417178</v>
      </c>
      <c r="E6198">
        <v>1</v>
      </c>
      <c r="F6198">
        <v>184</v>
      </c>
      <c r="G6198">
        <v>49052</v>
      </c>
      <c r="H6198">
        <v>0</v>
      </c>
      <c r="I6198">
        <v>0</v>
      </c>
      <c r="J6198">
        <v>0</v>
      </c>
      <c r="K6198">
        <v>0</v>
      </c>
      <c r="L6198">
        <v>0</v>
      </c>
      <c r="M6198">
        <v>0</v>
      </c>
      <c r="N6198">
        <v>762</v>
      </c>
      <c r="O6198">
        <v>14056</v>
      </c>
      <c r="P6198">
        <v>0</v>
      </c>
      <c r="Q6198">
        <v>171</v>
      </c>
      <c r="R6198">
        <v>6351</v>
      </c>
      <c r="S6198">
        <v>3471</v>
      </c>
      <c r="T6198">
        <v>0</v>
      </c>
      <c r="U6198">
        <v>60</v>
      </c>
      <c r="V6198">
        <v>49814</v>
      </c>
      <c r="W6198">
        <v>73923</v>
      </c>
      <c r="X6198" t="s">
        <v>33</v>
      </c>
      <c r="Y6198" t="s">
        <v>34</v>
      </c>
      <c r="Z6198">
        <v>100</v>
      </c>
      <c r="AA6198" t="s">
        <v>35</v>
      </c>
      <c r="AB6198" t="s">
        <v>35</v>
      </c>
      <c r="AC6198">
        <v>0</v>
      </c>
      <c r="AD6198" t="s">
        <v>35</v>
      </c>
      <c r="AE6198" t="s">
        <v>35</v>
      </c>
      <c r="AF6198">
        <v>0</v>
      </c>
    </row>
    <row r="6199" spans="1:32" x14ac:dyDescent="0.25">
      <c r="A6199" t="s">
        <v>303</v>
      </c>
      <c r="B6199" t="s">
        <v>83</v>
      </c>
      <c r="C6199" t="s">
        <v>304</v>
      </c>
      <c r="D6199">
        <v>417185</v>
      </c>
      <c r="E6199">
        <v>1</v>
      </c>
      <c r="F6199">
        <v>184</v>
      </c>
      <c r="G6199">
        <v>49052</v>
      </c>
      <c r="H6199">
        <v>0</v>
      </c>
      <c r="I6199">
        <v>0</v>
      </c>
      <c r="J6199">
        <v>0</v>
      </c>
      <c r="K6199">
        <v>0</v>
      </c>
      <c r="L6199">
        <v>0</v>
      </c>
      <c r="M6199">
        <v>0</v>
      </c>
      <c r="N6199">
        <v>2686</v>
      </c>
      <c r="O6199">
        <v>14056</v>
      </c>
      <c r="P6199">
        <v>0</v>
      </c>
      <c r="Q6199">
        <v>29</v>
      </c>
      <c r="R6199">
        <v>6604</v>
      </c>
      <c r="S6199">
        <v>3614</v>
      </c>
      <c r="T6199">
        <v>0</v>
      </c>
      <c r="U6199">
        <v>60</v>
      </c>
      <c r="V6199">
        <v>51738</v>
      </c>
      <c r="W6199">
        <v>76101</v>
      </c>
      <c r="X6199" t="s">
        <v>33</v>
      </c>
      <c r="Y6199" t="s">
        <v>34</v>
      </c>
      <c r="Z6199">
        <v>100</v>
      </c>
      <c r="AA6199" t="s">
        <v>35</v>
      </c>
      <c r="AB6199" t="s">
        <v>35</v>
      </c>
      <c r="AC6199">
        <v>0</v>
      </c>
      <c r="AD6199" t="s">
        <v>35</v>
      </c>
      <c r="AE6199" t="s">
        <v>35</v>
      </c>
      <c r="AF6199">
        <v>0</v>
      </c>
    </row>
    <row r="6200" spans="1:32" x14ac:dyDescent="0.25">
      <c r="A6200" t="s">
        <v>209</v>
      </c>
      <c r="B6200" t="s">
        <v>83</v>
      </c>
      <c r="C6200" t="s">
        <v>210</v>
      </c>
      <c r="D6200">
        <v>420660</v>
      </c>
      <c r="E6200">
        <v>1</v>
      </c>
      <c r="F6200">
        <v>184</v>
      </c>
      <c r="G6200">
        <v>49050</v>
      </c>
      <c r="H6200">
        <v>1917</v>
      </c>
      <c r="I6200">
        <v>0</v>
      </c>
      <c r="J6200">
        <v>0</v>
      </c>
      <c r="K6200">
        <v>0</v>
      </c>
      <c r="L6200">
        <v>0</v>
      </c>
      <c r="M6200">
        <v>2328</v>
      </c>
      <c r="N6200">
        <v>1000</v>
      </c>
      <c r="O6200">
        <v>11343</v>
      </c>
      <c r="P6200">
        <v>0</v>
      </c>
      <c r="Q6200">
        <v>0</v>
      </c>
      <c r="R6200">
        <v>15073</v>
      </c>
      <c r="S6200">
        <v>3179</v>
      </c>
      <c r="T6200">
        <v>0</v>
      </c>
      <c r="U6200">
        <v>0</v>
      </c>
      <c r="V6200">
        <v>54295</v>
      </c>
      <c r="W6200">
        <v>83890</v>
      </c>
      <c r="X6200" t="s">
        <v>33</v>
      </c>
      <c r="Y6200" t="s">
        <v>34</v>
      </c>
      <c r="Z6200">
        <v>100</v>
      </c>
      <c r="AA6200" t="s">
        <v>35</v>
      </c>
      <c r="AB6200" t="s">
        <v>35</v>
      </c>
      <c r="AC6200">
        <v>0</v>
      </c>
      <c r="AD6200" t="s">
        <v>35</v>
      </c>
      <c r="AE6200" t="s">
        <v>35</v>
      </c>
      <c r="AF6200">
        <v>0</v>
      </c>
    </row>
    <row r="6201" spans="1:32" x14ac:dyDescent="0.25">
      <c r="A6201" t="s">
        <v>209</v>
      </c>
      <c r="B6201" t="s">
        <v>83</v>
      </c>
      <c r="C6201" t="s">
        <v>210</v>
      </c>
      <c r="D6201">
        <v>428350</v>
      </c>
      <c r="E6201">
        <v>1</v>
      </c>
      <c r="F6201">
        <v>184</v>
      </c>
      <c r="G6201">
        <v>49050</v>
      </c>
      <c r="H6201">
        <v>0</v>
      </c>
      <c r="I6201">
        <v>0</v>
      </c>
      <c r="J6201">
        <v>0</v>
      </c>
      <c r="K6201">
        <v>0</v>
      </c>
      <c r="L6201">
        <v>0</v>
      </c>
      <c r="M6201">
        <v>1000</v>
      </c>
      <c r="N6201">
        <v>0</v>
      </c>
      <c r="O6201">
        <v>8904</v>
      </c>
      <c r="P6201">
        <v>666</v>
      </c>
      <c r="Q6201">
        <v>0</v>
      </c>
      <c r="R6201">
        <v>2512</v>
      </c>
      <c r="S6201">
        <v>4521</v>
      </c>
      <c r="T6201">
        <v>0</v>
      </c>
      <c r="U6201">
        <v>0</v>
      </c>
      <c r="V6201">
        <v>50050</v>
      </c>
      <c r="W6201">
        <v>66653</v>
      </c>
      <c r="X6201" t="s">
        <v>33</v>
      </c>
      <c r="Y6201" t="s">
        <v>34</v>
      </c>
      <c r="Z6201">
        <v>100</v>
      </c>
      <c r="AA6201" t="s">
        <v>35</v>
      </c>
      <c r="AB6201" t="s">
        <v>35</v>
      </c>
      <c r="AC6201">
        <v>0</v>
      </c>
      <c r="AD6201" t="s">
        <v>35</v>
      </c>
      <c r="AE6201" t="s">
        <v>35</v>
      </c>
      <c r="AF6201">
        <v>0</v>
      </c>
    </row>
    <row r="6202" spans="1:32" x14ac:dyDescent="0.25">
      <c r="A6202" t="s">
        <v>209</v>
      </c>
      <c r="B6202" t="s">
        <v>83</v>
      </c>
      <c r="C6202" t="s">
        <v>210</v>
      </c>
      <c r="D6202">
        <v>426451</v>
      </c>
      <c r="E6202">
        <v>1</v>
      </c>
      <c r="F6202">
        <v>184</v>
      </c>
      <c r="G6202">
        <v>49050</v>
      </c>
      <c r="H6202">
        <v>0</v>
      </c>
      <c r="I6202">
        <v>7324</v>
      </c>
      <c r="J6202">
        <v>15</v>
      </c>
      <c r="K6202">
        <v>0</v>
      </c>
      <c r="L6202">
        <v>0</v>
      </c>
      <c r="M6202">
        <v>1466</v>
      </c>
      <c r="N6202">
        <v>420</v>
      </c>
      <c r="O6202">
        <v>0</v>
      </c>
      <c r="P6202">
        <v>0</v>
      </c>
      <c r="Q6202">
        <v>0</v>
      </c>
      <c r="R6202">
        <v>16178</v>
      </c>
      <c r="S6202">
        <v>4458</v>
      </c>
      <c r="T6202">
        <v>0</v>
      </c>
      <c r="U6202">
        <v>0</v>
      </c>
      <c r="V6202">
        <v>58275</v>
      </c>
      <c r="W6202">
        <v>78911</v>
      </c>
      <c r="X6202" t="s">
        <v>33</v>
      </c>
      <c r="Y6202" t="s">
        <v>34</v>
      </c>
      <c r="Z6202">
        <v>100</v>
      </c>
      <c r="AA6202" t="s">
        <v>35</v>
      </c>
      <c r="AB6202" t="s">
        <v>35</v>
      </c>
      <c r="AC6202">
        <v>0</v>
      </c>
      <c r="AD6202" t="s">
        <v>35</v>
      </c>
      <c r="AE6202" t="s">
        <v>35</v>
      </c>
      <c r="AF6202">
        <v>0</v>
      </c>
    </row>
    <row r="6203" spans="1:32" x14ac:dyDescent="0.25">
      <c r="A6203" t="s">
        <v>209</v>
      </c>
      <c r="B6203" t="s">
        <v>83</v>
      </c>
      <c r="C6203" t="s">
        <v>210</v>
      </c>
      <c r="D6203">
        <v>426633</v>
      </c>
      <c r="E6203">
        <v>1</v>
      </c>
      <c r="F6203">
        <v>184</v>
      </c>
      <c r="G6203">
        <v>49050</v>
      </c>
      <c r="H6203">
        <v>0</v>
      </c>
      <c r="I6203">
        <v>0</v>
      </c>
      <c r="J6203">
        <v>0</v>
      </c>
      <c r="K6203">
        <v>0</v>
      </c>
      <c r="L6203">
        <v>0</v>
      </c>
      <c r="M6203">
        <v>1000</v>
      </c>
      <c r="N6203">
        <v>840</v>
      </c>
      <c r="O6203">
        <v>8904</v>
      </c>
      <c r="P6203">
        <v>666</v>
      </c>
      <c r="Q6203">
        <v>0</v>
      </c>
      <c r="R6203">
        <v>14128</v>
      </c>
      <c r="S6203">
        <v>3893</v>
      </c>
      <c r="T6203">
        <v>0</v>
      </c>
      <c r="U6203">
        <v>0</v>
      </c>
      <c r="V6203">
        <v>50890</v>
      </c>
      <c r="W6203">
        <v>78481</v>
      </c>
      <c r="X6203" t="s">
        <v>33</v>
      </c>
      <c r="Y6203" t="s">
        <v>34</v>
      </c>
      <c r="Z6203">
        <v>100</v>
      </c>
      <c r="AA6203" t="s">
        <v>35</v>
      </c>
      <c r="AB6203" t="s">
        <v>35</v>
      </c>
      <c r="AC6203">
        <v>0</v>
      </c>
      <c r="AD6203" t="s">
        <v>35</v>
      </c>
      <c r="AE6203" t="s">
        <v>35</v>
      </c>
      <c r="AF6203">
        <v>0</v>
      </c>
    </row>
    <row r="6204" spans="1:32" x14ac:dyDescent="0.25">
      <c r="A6204" t="s">
        <v>209</v>
      </c>
      <c r="B6204" t="s">
        <v>83</v>
      </c>
      <c r="C6204" t="s">
        <v>210</v>
      </c>
      <c r="D6204">
        <v>426186</v>
      </c>
      <c r="E6204">
        <v>1</v>
      </c>
      <c r="F6204">
        <v>184</v>
      </c>
      <c r="G6204">
        <v>49050</v>
      </c>
      <c r="H6204">
        <v>0</v>
      </c>
      <c r="I6204">
        <v>0</v>
      </c>
      <c r="J6204">
        <v>0</v>
      </c>
      <c r="K6204">
        <v>0</v>
      </c>
      <c r="L6204">
        <v>0</v>
      </c>
      <c r="M6204">
        <v>1000</v>
      </c>
      <c r="N6204">
        <v>193</v>
      </c>
      <c r="O6204">
        <v>11344</v>
      </c>
      <c r="P6204">
        <v>0</v>
      </c>
      <c r="Q6204">
        <v>0</v>
      </c>
      <c r="R6204">
        <v>13949</v>
      </c>
      <c r="S6204">
        <v>3383</v>
      </c>
      <c r="T6204">
        <v>0</v>
      </c>
      <c r="U6204">
        <v>0</v>
      </c>
      <c r="V6204">
        <v>50243</v>
      </c>
      <c r="W6204">
        <v>78919</v>
      </c>
      <c r="X6204" t="s">
        <v>33</v>
      </c>
      <c r="Y6204" t="s">
        <v>34</v>
      </c>
      <c r="Z6204">
        <v>100</v>
      </c>
      <c r="AA6204" t="s">
        <v>35</v>
      </c>
      <c r="AB6204" t="s">
        <v>35</v>
      </c>
      <c r="AC6204">
        <v>0</v>
      </c>
      <c r="AD6204" t="s">
        <v>35</v>
      </c>
      <c r="AE6204" t="s">
        <v>35</v>
      </c>
      <c r="AF6204">
        <v>0</v>
      </c>
    </row>
    <row r="6205" spans="1:32" x14ac:dyDescent="0.25">
      <c r="A6205" t="s">
        <v>209</v>
      </c>
      <c r="B6205" t="s">
        <v>83</v>
      </c>
      <c r="C6205" t="s">
        <v>210</v>
      </c>
      <c r="D6205">
        <v>425135</v>
      </c>
      <c r="E6205">
        <v>1</v>
      </c>
      <c r="F6205">
        <v>184</v>
      </c>
      <c r="G6205">
        <v>49050</v>
      </c>
      <c r="H6205">
        <v>0</v>
      </c>
      <c r="I6205">
        <v>0</v>
      </c>
      <c r="J6205">
        <v>0</v>
      </c>
      <c r="K6205">
        <v>0</v>
      </c>
      <c r="L6205">
        <v>0</v>
      </c>
      <c r="M6205">
        <v>1000</v>
      </c>
      <c r="N6205">
        <v>595</v>
      </c>
      <c r="O6205">
        <v>0</v>
      </c>
      <c r="P6205">
        <v>0</v>
      </c>
      <c r="Q6205">
        <v>0</v>
      </c>
      <c r="R6205">
        <v>14060</v>
      </c>
      <c r="S6205">
        <v>3874</v>
      </c>
      <c r="T6205">
        <v>0</v>
      </c>
      <c r="U6205">
        <v>0</v>
      </c>
      <c r="V6205">
        <v>50645</v>
      </c>
      <c r="W6205">
        <v>68579</v>
      </c>
      <c r="X6205" t="s">
        <v>33</v>
      </c>
      <c r="Y6205" t="s">
        <v>34</v>
      </c>
      <c r="Z6205">
        <v>100</v>
      </c>
      <c r="AA6205" t="s">
        <v>35</v>
      </c>
      <c r="AB6205" t="s">
        <v>35</v>
      </c>
      <c r="AC6205">
        <v>0</v>
      </c>
      <c r="AD6205" t="s">
        <v>35</v>
      </c>
      <c r="AE6205" t="s">
        <v>35</v>
      </c>
      <c r="AF6205">
        <v>0</v>
      </c>
    </row>
    <row r="6206" spans="1:32" x14ac:dyDescent="0.25">
      <c r="A6206" t="s">
        <v>209</v>
      </c>
      <c r="B6206" t="s">
        <v>83</v>
      </c>
      <c r="C6206" t="s">
        <v>210</v>
      </c>
      <c r="D6206">
        <v>425512</v>
      </c>
      <c r="E6206">
        <v>1</v>
      </c>
      <c r="F6206">
        <v>184</v>
      </c>
      <c r="G6206">
        <v>49050</v>
      </c>
      <c r="H6206">
        <v>0</v>
      </c>
      <c r="I6206">
        <v>3780</v>
      </c>
      <c r="J6206">
        <v>0</v>
      </c>
      <c r="K6206">
        <v>0</v>
      </c>
      <c r="L6206">
        <v>0</v>
      </c>
      <c r="M6206">
        <v>1365</v>
      </c>
      <c r="N6206">
        <v>890</v>
      </c>
      <c r="O6206">
        <v>8904</v>
      </c>
      <c r="P6206">
        <v>666</v>
      </c>
      <c r="Q6206">
        <v>0</v>
      </c>
      <c r="R6206">
        <v>15293</v>
      </c>
      <c r="S6206">
        <v>4214</v>
      </c>
      <c r="T6206">
        <v>0</v>
      </c>
      <c r="U6206">
        <v>0</v>
      </c>
      <c r="V6206">
        <v>55085</v>
      </c>
      <c r="W6206">
        <v>84162</v>
      </c>
      <c r="X6206" t="s">
        <v>33</v>
      </c>
      <c r="Y6206" t="s">
        <v>34</v>
      </c>
      <c r="Z6206">
        <v>100</v>
      </c>
      <c r="AA6206" t="s">
        <v>35</v>
      </c>
      <c r="AB6206" t="s">
        <v>35</v>
      </c>
      <c r="AC6206">
        <v>0</v>
      </c>
      <c r="AD6206" t="s">
        <v>35</v>
      </c>
      <c r="AE6206" t="s">
        <v>35</v>
      </c>
      <c r="AF6206">
        <v>0</v>
      </c>
    </row>
    <row r="6207" spans="1:32" x14ac:dyDescent="0.25">
      <c r="A6207" t="s">
        <v>209</v>
      </c>
      <c r="B6207" t="s">
        <v>83</v>
      </c>
      <c r="C6207" t="s">
        <v>210</v>
      </c>
      <c r="D6207">
        <v>425873</v>
      </c>
      <c r="E6207">
        <v>1</v>
      </c>
      <c r="F6207">
        <v>184</v>
      </c>
      <c r="G6207">
        <v>49050</v>
      </c>
      <c r="H6207">
        <v>0</v>
      </c>
      <c r="I6207">
        <v>8805</v>
      </c>
      <c r="J6207">
        <v>0</v>
      </c>
      <c r="K6207">
        <v>0</v>
      </c>
      <c r="L6207">
        <v>0</v>
      </c>
      <c r="M6207">
        <v>1420</v>
      </c>
      <c r="N6207">
        <v>150</v>
      </c>
      <c r="O6207">
        <v>8904</v>
      </c>
      <c r="P6207">
        <v>666</v>
      </c>
      <c r="Q6207">
        <v>0</v>
      </c>
      <c r="R6207">
        <v>16498</v>
      </c>
      <c r="S6207">
        <v>4546</v>
      </c>
      <c r="T6207">
        <v>0</v>
      </c>
      <c r="U6207">
        <v>0</v>
      </c>
      <c r="V6207">
        <v>59425</v>
      </c>
      <c r="W6207">
        <v>90039</v>
      </c>
      <c r="X6207" t="s">
        <v>33</v>
      </c>
      <c r="Y6207" t="s">
        <v>34</v>
      </c>
      <c r="Z6207">
        <v>100</v>
      </c>
      <c r="AA6207" t="s">
        <v>35</v>
      </c>
      <c r="AB6207" t="s">
        <v>35</v>
      </c>
      <c r="AC6207">
        <v>0</v>
      </c>
      <c r="AD6207" t="s">
        <v>35</v>
      </c>
      <c r="AE6207" t="s">
        <v>35</v>
      </c>
      <c r="AF6207">
        <v>0</v>
      </c>
    </row>
    <row r="6208" spans="1:32" x14ac:dyDescent="0.25">
      <c r="A6208" t="s">
        <v>209</v>
      </c>
      <c r="B6208" t="s">
        <v>83</v>
      </c>
      <c r="C6208" t="s">
        <v>210</v>
      </c>
      <c r="D6208">
        <v>426079</v>
      </c>
      <c r="E6208">
        <v>1</v>
      </c>
      <c r="F6208">
        <v>184</v>
      </c>
      <c r="G6208">
        <v>49050</v>
      </c>
      <c r="H6208">
        <v>0</v>
      </c>
      <c r="I6208">
        <v>1654</v>
      </c>
      <c r="J6208">
        <v>0</v>
      </c>
      <c r="K6208">
        <v>0</v>
      </c>
      <c r="L6208">
        <v>0</v>
      </c>
      <c r="M6208">
        <v>1205</v>
      </c>
      <c r="N6208">
        <v>100</v>
      </c>
      <c r="O6208">
        <v>8904</v>
      </c>
      <c r="P6208">
        <v>666</v>
      </c>
      <c r="Q6208">
        <v>0</v>
      </c>
      <c r="R6208">
        <v>14698</v>
      </c>
      <c r="S6208">
        <v>4047</v>
      </c>
      <c r="T6208">
        <v>0</v>
      </c>
      <c r="U6208">
        <v>0</v>
      </c>
      <c r="V6208">
        <v>52009</v>
      </c>
      <c r="W6208">
        <v>80324</v>
      </c>
      <c r="X6208" t="s">
        <v>33</v>
      </c>
      <c r="Y6208" t="s">
        <v>34</v>
      </c>
      <c r="Z6208">
        <v>100</v>
      </c>
      <c r="AA6208" t="s">
        <v>35</v>
      </c>
      <c r="AB6208" t="s">
        <v>35</v>
      </c>
      <c r="AC6208">
        <v>0</v>
      </c>
      <c r="AD6208" t="s">
        <v>35</v>
      </c>
      <c r="AE6208" t="s">
        <v>35</v>
      </c>
      <c r="AF6208">
        <v>0</v>
      </c>
    </row>
    <row r="6209" spans="1:32" x14ac:dyDescent="0.25">
      <c r="A6209" t="s">
        <v>51</v>
      </c>
      <c r="B6209" t="s">
        <v>161</v>
      </c>
      <c r="C6209" t="s">
        <v>283</v>
      </c>
      <c r="D6209">
        <v>45862</v>
      </c>
      <c r="E6209">
        <v>1</v>
      </c>
      <c r="F6209">
        <v>184</v>
      </c>
      <c r="G6209">
        <v>49050</v>
      </c>
      <c r="H6209">
        <v>2500</v>
      </c>
      <c r="I6209">
        <v>0</v>
      </c>
      <c r="J6209">
        <v>0</v>
      </c>
      <c r="K6209">
        <v>0</v>
      </c>
      <c r="L6209">
        <v>0</v>
      </c>
      <c r="M6209">
        <v>4465</v>
      </c>
      <c r="N6209">
        <v>300</v>
      </c>
      <c r="O6209">
        <v>8600</v>
      </c>
      <c r="P6209">
        <v>0</v>
      </c>
      <c r="Q6209">
        <v>0</v>
      </c>
      <c r="R6209">
        <v>15551</v>
      </c>
      <c r="S6209">
        <v>4289</v>
      </c>
      <c r="T6209">
        <v>0</v>
      </c>
      <c r="U6209">
        <v>0</v>
      </c>
      <c r="V6209">
        <v>56315</v>
      </c>
      <c r="W6209">
        <v>84755</v>
      </c>
      <c r="X6209" t="s">
        <v>33</v>
      </c>
      <c r="Y6209" t="s">
        <v>34</v>
      </c>
      <c r="Z6209">
        <v>100</v>
      </c>
      <c r="AA6209" t="s">
        <v>35</v>
      </c>
      <c r="AB6209" t="s">
        <v>35</v>
      </c>
      <c r="AC6209">
        <v>0</v>
      </c>
      <c r="AD6209" t="s">
        <v>35</v>
      </c>
      <c r="AE6209" t="s">
        <v>35</v>
      </c>
      <c r="AF6209">
        <v>0</v>
      </c>
    </row>
    <row r="6210" spans="1:32" x14ac:dyDescent="0.25">
      <c r="A6210" t="s">
        <v>59</v>
      </c>
      <c r="B6210" t="s">
        <v>60</v>
      </c>
      <c r="C6210" t="s">
        <v>61</v>
      </c>
      <c r="D6210">
        <v>416603</v>
      </c>
      <c r="E6210">
        <v>1</v>
      </c>
      <c r="F6210">
        <v>185</v>
      </c>
      <c r="G6210">
        <v>49050</v>
      </c>
      <c r="H6210">
        <v>150</v>
      </c>
      <c r="I6210">
        <v>0</v>
      </c>
      <c r="J6210">
        <v>0</v>
      </c>
      <c r="K6210">
        <v>0</v>
      </c>
      <c r="L6210">
        <v>0</v>
      </c>
      <c r="M6210">
        <v>0</v>
      </c>
      <c r="N6210">
        <v>0</v>
      </c>
      <c r="O6210">
        <v>9123</v>
      </c>
      <c r="P6210">
        <v>629</v>
      </c>
      <c r="Q6210">
        <v>13659</v>
      </c>
      <c r="R6210">
        <v>3764</v>
      </c>
      <c r="S6210">
        <v>0</v>
      </c>
      <c r="T6210">
        <v>0</v>
      </c>
      <c r="U6210">
        <v>0</v>
      </c>
      <c r="V6210">
        <v>49200</v>
      </c>
      <c r="W6210">
        <v>76375</v>
      </c>
      <c r="X6210" t="s">
        <v>33</v>
      </c>
      <c r="Y6210" t="s">
        <v>34</v>
      </c>
      <c r="Z6210">
        <v>100</v>
      </c>
      <c r="AA6210" t="s">
        <v>35</v>
      </c>
      <c r="AB6210" t="s">
        <v>35</v>
      </c>
      <c r="AC6210">
        <v>0</v>
      </c>
      <c r="AD6210" t="s">
        <v>35</v>
      </c>
      <c r="AE6210" t="s">
        <v>35</v>
      </c>
      <c r="AF6210">
        <v>0</v>
      </c>
    </row>
    <row r="6211" spans="1:32" x14ac:dyDescent="0.25">
      <c r="A6211" t="s">
        <v>287</v>
      </c>
      <c r="B6211" t="s">
        <v>192</v>
      </c>
      <c r="C6211" t="s">
        <v>290</v>
      </c>
      <c r="D6211">
        <v>422075</v>
      </c>
      <c r="E6211">
        <v>1</v>
      </c>
      <c r="F6211">
        <v>182</v>
      </c>
      <c r="G6211">
        <v>49050</v>
      </c>
      <c r="H6211">
        <v>0</v>
      </c>
      <c r="I6211">
        <v>0</v>
      </c>
      <c r="J6211">
        <v>0</v>
      </c>
      <c r="K6211">
        <v>9124</v>
      </c>
      <c r="L6211">
        <v>0</v>
      </c>
      <c r="M6211">
        <v>0</v>
      </c>
      <c r="N6211">
        <v>190</v>
      </c>
      <c r="O6211">
        <v>0</v>
      </c>
      <c r="P6211">
        <v>0</v>
      </c>
      <c r="Q6211">
        <v>0</v>
      </c>
      <c r="R6211">
        <v>20226</v>
      </c>
      <c r="S6211">
        <v>846</v>
      </c>
      <c r="T6211">
        <v>0</v>
      </c>
      <c r="U6211">
        <v>0</v>
      </c>
      <c r="V6211">
        <v>58364</v>
      </c>
      <c r="W6211">
        <v>79436</v>
      </c>
      <c r="X6211" t="s">
        <v>33</v>
      </c>
      <c r="Y6211" t="s">
        <v>34</v>
      </c>
      <c r="Z6211">
        <v>60</v>
      </c>
      <c r="AA6211" t="s">
        <v>39</v>
      </c>
      <c r="AB6211" t="s">
        <v>40</v>
      </c>
      <c r="AC6211">
        <v>40</v>
      </c>
      <c r="AD6211" t="s">
        <v>35</v>
      </c>
      <c r="AE6211" t="s">
        <v>35</v>
      </c>
      <c r="AF6211">
        <v>0</v>
      </c>
    </row>
    <row r="6212" spans="1:32" x14ac:dyDescent="0.25">
      <c r="A6212" t="s">
        <v>57</v>
      </c>
      <c r="B6212" t="s">
        <v>100</v>
      </c>
      <c r="C6212" t="s">
        <v>227</v>
      </c>
      <c r="D6212">
        <v>428035</v>
      </c>
      <c r="E6212">
        <v>1</v>
      </c>
      <c r="F6212">
        <v>184</v>
      </c>
      <c r="G6212">
        <v>49043</v>
      </c>
      <c r="H6212">
        <v>0</v>
      </c>
      <c r="I6212">
        <v>0</v>
      </c>
      <c r="J6212">
        <v>0</v>
      </c>
      <c r="K6212">
        <v>0</v>
      </c>
      <c r="L6212">
        <v>0</v>
      </c>
      <c r="M6212">
        <v>0</v>
      </c>
      <c r="N6212">
        <v>90</v>
      </c>
      <c r="O6212">
        <v>0</v>
      </c>
      <c r="P6212">
        <v>0</v>
      </c>
      <c r="Q6212">
        <v>0</v>
      </c>
      <c r="R6212">
        <v>6253</v>
      </c>
      <c r="S6212">
        <v>3759</v>
      </c>
      <c r="T6212">
        <v>0</v>
      </c>
      <c r="U6212">
        <v>2000</v>
      </c>
      <c r="V6212">
        <v>49133</v>
      </c>
      <c r="W6212">
        <v>61145</v>
      </c>
      <c r="X6212" t="s">
        <v>39</v>
      </c>
      <c r="Y6212" t="s">
        <v>40</v>
      </c>
      <c r="Z6212">
        <v>100</v>
      </c>
      <c r="AA6212" t="s">
        <v>35</v>
      </c>
      <c r="AB6212" t="s">
        <v>35</v>
      </c>
      <c r="AC6212">
        <v>0</v>
      </c>
      <c r="AD6212" t="s">
        <v>35</v>
      </c>
      <c r="AE6212" t="s">
        <v>35</v>
      </c>
      <c r="AF6212">
        <v>0</v>
      </c>
    </row>
    <row r="6213" spans="1:32" x14ac:dyDescent="0.25">
      <c r="A6213" t="s">
        <v>119</v>
      </c>
      <c r="B6213" t="s">
        <v>86</v>
      </c>
      <c r="C6213" t="s">
        <v>127</v>
      </c>
      <c r="D6213">
        <v>65650</v>
      </c>
      <c r="E6213">
        <v>1</v>
      </c>
      <c r="F6213">
        <v>185</v>
      </c>
      <c r="G6213">
        <v>49025</v>
      </c>
      <c r="H6213">
        <v>0</v>
      </c>
      <c r="I6213">
        <v>5622</v>
      </c>
      <c r="J6213">
        <v>0</v>
      </c>
      <c r="K6213">
        <v>0</v>
      </c>
      <c r="L6213">
        <v>0</v>
      </c>
      <c r="M6213">
        <v>86</v>
      </c>
      <c r="N6213">
        <v>291</v>
      </c>
      <c r="O6213">
        <v>9306</v>
      </c>
      <c r="P6213">
        <v>485</v>
      </c>
      <c r="Q6213">
        <v>0</v>
      </c>
      <c r="R6213">
        <v>22914</v>
      </c>
      <c r="S6213">
        <v>2757</v>
      </c>
      <c r="T6213">
        <v>0</v>
      </c>
      <c r="U6213">
        <v>0</v>
      </c>
      <c r="V6213">
        <v>55024</v>
      </c>
      <c r="W6213">
        <v>90486</v>
      </c>
      <c r="X6213" t="s">
        <v>33</v>
      </c>
      <c r="Y6213" t="s">
        <v>34</v>
      </c>
      <c r="Z6213">
        <v>100</v>
      </c>
      <c r="AA6213" t="s">
        <v>35</v>
      </c>
      <c r="AB6213" t="s">
        <v>35</v>
      </c>
      <c r="AC6213">
        <v>0</v>
      </c>
      <c r="AD6213" t="s">
        <v>35</v>
      </c>
      <c r="AE6213" t="s">
        <v>35</v>
      </c>
      <c r="AF6213">
        <v>0</v>
      </c>
    </row>
    <row r="6214" spans="1:32" x14ac:dyDescent="0.25">
      <c r="A6214" t="s">
        <v>119</v>
      </c>
      <c r="B6214" t="s">
        <v>86</v>
      </c>
      <c r="C6214" t="s">
        <v>127</v>
      </c>
      <c r="D6214">
        <v>65278</v>
      </c>
      <c r="E6214">
        <v>1</v>
      </c>
      <c r="F6214">
        <v>185</v>
      </c>
      <c r="G6214">
        <v>49025</v>
      </c>
      <c r="H6214">
        <v>0</v>
      </c>
      <c r="I6214">
        <v>0</v>
      </c>
      <c r="J6214">
        <v>0</v>
      </c>
      <c r="K6214">
        <v>0</v>
      </c>
      <c r="L6214">
        <v>0</v>
      </c>
      <c r="M6214">
        <v>51</v>
      </c>
      <c r="N6214">
        <v>69</v>
      </c>
      <c r="O6214">
        <v>0</v>
      </c>
      <c r="P6214">
        <v>1272</v>
      </c>
      <c r="Q6214">
        <v>0</v>
      </c>
      <c r="R6214">
        <v>20590</v>
      </c>
      <c r="S6214">
        <v>4033</v>
      </c>
      <c r="T6214">
        <v>0</v>
      </c>
      <c r="U6214">
        <v>8519</v>
      </c>
      <c r="V6214">
        <v>49145</v>
      </c>
      <c r="W6214">
        <v>83559</v>
      </c>
      <c r="X6214" t="s">
        <v>33</v>
      </c>
      <c r="Y6214" t="s">
        <v>34</v>
      </c>
      <c r="Z6214">
        <v>100</v>
      </c>
      <c r="AA6214" t="s">
        <v>35</v>
      </c>
      <c r="AB6214" t="s">
        <v>35</v>
      </c>
      <c r="AC6214">
        <v>0</v>
      </c>
      <c r="AD6214" t="s">
        <v>35</v>
      </c>
      <c r="AE6214" t="s">
        <v>35</v>
      </c>
      <c r="AF6214">
        <v>0</v>
      </c>
    </row>
    <row r="6215" spans="1:32" x14ac:dyDescent="0.25">
      <c r="A6215" t="s">
        <v>315</v>
      </c>
      <c r="B6215" t="s">
        <v>318</v>
      </c>
      <c r="C6215" t="s">
        <v>319</v>
      </c>
      <c r="D6215">
        <v>63880</v>
      </c>
      <c r="E6215">
        <v>1</v>
      </c>
      <c r="F6215">
        <v>184</v>
      </c>
      <c r="G6215">
        <v>49017</v>
      </c>
      <c r="H6215">
        <v>5568</v>
      </c>
      <c r="I6215">
        <v>1800</v>
      </c>
      <c r="J6215">
        <v>0</v>
      </c>
      <c r="K6215">
        <v>0</v>
      </c>
      <c r="L6215">
        <v>0</v>
      </c>
      <c r="M6215">
        <v>0</v>
      </c>
      <c r="N6215">
        <v>13571</v>
      </c>
      <c r="O6215">
        <v>8667</v>
      </c>
      <c r="P6215">
        <v>0</v>
      </c>
      <c r="Q6215">
        <v>0</v>
      </c>
      <c r="R6215">
        <v>7404</v>
      </c>
      <c r="S6215">
        <v>4786</v>
      </c>
      <c r="T6215">
        <v>0</v>
      </c>
      <c r="U6215">
        <v>0</v>
      </c>
      <c r="V6215">
        <v>69956</v>
      </c>
      <c r="W6215">
        <v>90813</v>
      </c>
      <c r="X6215" t="s">
        <v>33</v>
      </c>
      <c r="Y6215" t="s">
        <v>34</v>
      </c>
      <c r="Z6215">
        <v>100</v>
      </c>
      <c r="AA6215" t="s">
        <v>35</v>
      </c>
      <c r="AB6215" t="s">
        <v>35</v>
      </c>
      <c r="AC6215">
        <v>0</v>
      </c>
      <c r="AD6215" t="s">
        <v>35</v>
      </c>
      <c r="AE6215" t="s">
        <v>35</v>
      </c>
      <c r="AF6215">
        <v>0</v>
      </c>
    </row>
    <row r="6216" spans="1:32" x14ac:dyDescent="0.25">
      <c r="A6216" t="s">
        <v>119</v>
      </c>
      <c r="B6216" t="s">
        <v>64</v>
      </c>
      <c r="C6216" t="s">
        <v>125</v>
      </c>
      <c r="D6216">
        <v>425039</v>
      </c>
      <c r="E6216">
        <v>1</v>
      </c>
      <c r="F6216">
        <v>187</v>
      </c>
      <c r="G6216">
        <v>49012</v>
      </c>
      <c r="H6216">
        <v>0</v>
      </c>
      <c r="I6216">
        <v>0</v>
      </c>
      <c r="J6216">
        <v>0</v>
      </c>
      <c r="K6216">
        <v>0</v>
      </c>
      <c r="L6216">
        <v>0</v>
      </c>
      <c r="M6216">
        <v>0</v>
      </c>
      <c r="N6216">
        <v>3079</v>
      </c>
      <c r="O6216">
        <v>16515</v>
      </c>
      <c r="P6216">
        <v>699</v>
      </c>
      <c r="Q6216">
        <v>108</v>
      </c>
      <c r="R6216">
        <v>14462</v>
      </c>
      <c r="S6216">
        <v>3456</v>
      </c>
      <c r="T6216">
        <v>0</v>
      </c>
      <c r="U6216">
        <v>0</v>
      </c>
      <c r="V6216">
        <v>52091</v>
      </c>
      <c r="W6216">
        <v>87331</v>
      </c>
      <c r="X6216" t="s">
        <v>45</v>
      </c>
      <c r="Y6216" t="s">
        <v>46</v>
      </c>
      <c r="Z6216">
        <v>100</v>
      </c>
      <c r="AA6216" t="s">
        <v>35</v>
      </c>
      <c r="AB6216" t="s">
        <v>35</v>
      </c>
      <c r="AC6216">
        <v>0</v>
      </c>
      <c r="AD6216" t="s">
        <v>35</v>
      </c>
      <c r="AE6216" t="s">
        <v>35</v>
      </c>
      <c r="AF6216">
        <v>0</v>
      </c>
    </row>
    <row r="6217" spans="1:32" x14ac:dyDescent="0.25">
      <c r="A6217" t="s">
        <v>72</v>
      </c>
      <c r="B6217" t="s">
        <v>173</v>
      </c>
      <c r="C6217" t="s">
        <v>174</v>
      </c>
      <c r="D6217">
        <v>419372</v>
      </c>
      <c r="E6217">
        <v>1</v>
      </c>
      <c r="F6217">
        <v>185</v>
      </c>
      <c r="G6217">
        <v>49000</v>
      </c>
      <c r="H6217">
        <v>0</v>
      </c>
      <c r="I6217">
        <v>1957</v>
      </c>
      <c r="J6217">
        <v>0</v>
      </c>
      <c r="K6217">
        <v>0</v>
      </c>
      <c r="L6217">
        <v>0</v>
      </c>
      <c r="M6217">
        <v>0</v>
      </c>
      <c r="N6217">
        <v>8992</v>
      </c>
      <c r="O6217">
        <v>8456</v>
      </c>
      <c r="P6217">
        <v>0</v>
      </c>
      <c r="Q6217">
        <v>0</v>
      </c>
      <c r="R6217">
        <v>7230</v>
      </c>
      <c r="S6217">
        <v>4461</v>
      </c>
      <c r="T6217">
        <v>0</v>
      </c>
      <c r="U6217">
        <v>0</v>
      </c>
      <c r="V6217">
        <v>59949</v>
      </c>
      <c r="W6217">
        <v>80096</v>
      </c>
      <c r="X6217" t="s">
        <v>33</v>
      </c>
      <c r="Y6217" t="s">
        <v>34</v>
      </c>
      <c r="Z6217">
        <v>100</v>
      </c>
      <c r="AA6217" t="s">
        <v>35</v>
      </c>
      <c r="AB6217" t="s">
        <v>35</v>
      </c>
      <c r="AC6217">
        <v>0</v>
      </c>
      <c r="AD6217" t="s">
        <v>35</v>
      </c>
      <c r="AE6217" t="s">
        <v>35</v>
      </c>
      <c r="AF6217">
        <v>0</v>
      </c>
    </row>
    <row r="6218" spans="1:32" x14ac:dyDescent="0.25">
      <c r="A6218" t="s">
        <v>294</v>
      </c>
      <c r="B6218" t="s">
        <v>31</v>
      </c>
      <c r="C6218" t="s">
        <v>297</v>
      </c>
      <c r="D6218">
        <v>63102</v>
      </c>
      <c r="E6218">
        <v>1</v>
      </c>
      <c r="F6218">
        <v>183</v>
      </c>
      <c r="G6218">
        <v>49000</v>
      </c>
      <c r="H6218">
        <v>0</v>
      </c>
      <c r="I6218">
        <v>0</v>
      </c>
      <c r="J6218">
        <v>0</v>
      </c>
      <c r="K6218">
        <v>0</v>
      </c>
      <c r="L6218">
        <v>0</v>
      </c>
      <c r="M6218">
        <v>0</v>
      </c>
      <c r="N6218">
        <v>670</v>
      </c>
      <c r="O6218">
        <v>8804</v>
      </c>
      <c r="P6218">
        <v>0</v>
      </c>
      <c r="Q6218">
        <v>0</v>
      </c>
      <c r="R6218">
        <v>6287</v>
      </c>
      <c r="S6218">
        <v>3786</v>
      </c>
      <c r="T6218">
        <v>0</v>
      </c>
      <c r="U6218">
        <v>1200</v>
      </c>
      <c r="V6218">
        <v>49670</v>
      </c>
      <c r="W6218">
        <v>69747</v>
      </c>
      <c r="X6218" t="s">
        <v>33</v>
      </c>
      <c r="Y6218" t="s">
        <v>34</v>
      </c>
      <c r="Z6218">
        <v>100</v>
      </c>
      <c r="AA6218" t="s">
        <v>35</v>
      </c>
      <c r="AB6218" t="s">
        <v>35</v>
      </c>
      <c r="AC6218">
        <v>0</v>
      </c>
      <c r="AD6218" t="s">
        <v>35</v>
      </c>
      <c r="AE6218" t="s">
        <v>35</v>
      </c>
      <c r="AF6218">
        <v>0</v>
      </c>
    </row>
    <row r="6219" spans="1:32" x14ac:dyDescent="0.25">
      <c r="A6219" t="s">
        <v>309</v>
      </c>
      <c r="B6219" t="s">
        <v>152</v>
      </c>
      <c r="C6219" t="s">
        <v>310</v>
      </c>
      <c r="D6219">
        <v>65143</v>
      </c>
      <c r="E6219">
        <v>1</v>
      </c>
      <c r="F6219">
        <v>183</v>
      </c>
      <c r="G6219">
        <v>49000</v>
      </c>
      <c r="H6219">
        <v>0</v>
      </c>
      <c r="I6219">
        <v>2100</v>
      </c>
      <c r="J6219">
        <v>0</v>
      </c>
      <c r="K6219">
        <v>0</v>
      </c>
      <c r="L6219">
        <v>0</v>
      </c>
      <c r="M6219">
        <v>500</v>
      </c>
      <c r="N6219">
        <v>930</v>
      </c>
      <c r="O6219">
        <v>9851</v>
      </c>
      <c r="P6219">
        <v>0</v>
      </c>
      <c r="Q6219">
        <v>0</v>
      </c>
      <c r="R6219">
        <v>8158</v>
      </c>
      <c r="S6219">
        <v>4014</v>
      </c>
      <c r="T6219">
        <v>0</v>
      </c>
      <c r="U6219">
        <v>0</v>
      </c>
      <c r="V6219">
        <v>52530</v>
      </c>
      <c r="W6219">
        <v>74553</v>
      </c>
      <c r="X6219" t="s">
        <v>33</v>
      </c>
      <c r="Y6219" t="s">
        <v>34</v>
      </c>
      <c r="Z6219">
        <v>100</v>
      </c>
      <c r="AA6219" t="s">
        <v>35</v>
      </c>
      <c r="AB6219" t="s">
        <v>35</v>
      </c>
      <c r="AC6219">
        <v>0</v>
      </c>
      <c r="AD6219" t="s">
        <v>35</v>
      </c>
      <c r="AE6219" t="s">
        <v>35</v>
      </c>
      <c r="AF6219">
        <v>0</v>
      </c>
    </row>
    <row r="6220" spans="1:32" x14ac:dyDescent="0.25">
      <c r="A6220" t="s">
        <v>311</v>
      </c>
      <c r="B6220" t="s">
        <v>161</v>
      </c>
      <c r="C6220" t="s">
        <v>312</v>
      </c>
      <c r="D6220">
        <v>426038</v>
      </c>
      <c r="E6220">
        <v>1</v>
      </c>
      <c r="F6220">
        <v>184</v>
      </c>
      <c r="G6220">
        <v>49000</v>
      </c>
      <c r="H6220">
        <v>0</v>
      </c>
      <c r="I6220">
        <v>420</v>
      </c>
      <c r="J6220">
        <v>0</v>
      </c>
      <c r="K6220">
        <v>0</v>
      </c>
      <c r="L6220">
        <v>0</v>
      </c>
      <c r="M6220">
        <v>0</v>
      </c>
      <c r="N6220">
        <v>60</v>
      </c>
      <c r="O6220">
        <v>8905</v>
      </c>
      <c r="P6220">
        <v>614</v>
      </c>
      <c r="Q6220">
        <v>74</v>
      </c>
      <c r="R6220">
        <v>13737</v>
      </c>
      <c r="S6220">
        <v>3458</v>
      </c>
      <c r="T6220">
        <v>0</v>
      </c>
      <c r="U6220">
        <v>0</v>
      </c>
      <c r="V6220">
        <v>49480</v>
      </c>
      <c r="W6220">
        <v>76268</v>
      </c>
      <c r="X6220" t="s">
        <v>33</v>
      </c>
      <c r="Y6220" t="s">
        <v>34</v>
      </c>
      <c r="Z6220">
        <v>100</v>
      </c>
      <c r="AA6220" t="s">
        <v>35</v>
      </c>
      <c r="AB6220" t="s">
        <v>35</v>
      </c>
      <c r="AC6220">
        <v>0</v>
      </c>
      <c r="AD6220" t="s">
        <v>35</v>
      </c>
      <c r="AE6220" t="s">
        <v>35</v>
      </c>
      <c r="AF6220">
        <v>0</v>
      </c>
    </row>
    <row r="6221" spans="1:32" x14ac:dyDescent="0.25">
      <c r="A6221" t="s">
        <v>141</v>
      </c>
      <c r="B6221" t="s">
        <v>83</v>
      </c>
      <c r="C6221" t="s">
        <v>142</v>
      </c>
      <c r="D6221">
        <v>425486</v>
      </c>
      <c r="E6221">
        <v>1</v>
      </c>
      <c r="F6221">
        <v>183</v>
      </c>
      <c r="G6221">
        <v>49000</v>
      </c>
      <c r="H6221">
        <v>0</v>
      </c>
      <c r="I6221">
        <v>0</v>
      </c>
      <c r="J6221">
        <v>0</v>
      </c>
      <c r="K6221">
        <v>0</v>
      </c>
      <c r="L6221">
        <v>0</v>
      </c>
      <c r="M6221">
        <v>704</v>
      </c>
      <c r="N6221">
        <v>140</v>
      </c>
      <c r="O6221">
        <v>9124</v>
      </c>
      <c r="P6221">
        <v>1297</v>
      </c>
      <c r="Q6221">
        <v>142</v>
      </c>
      <c r="R6221">
        <v>11045</v>
      </c>
      <c r="S6221">
        <v>3045</v>
      </c>
      <c r="T6221">
        <v>0</v>
      </c>
      <c r="U6221">
        <v>0</v>
      </c>
      <c r="V6221">
        <v>49844</v>
      </c>
      <c r="W6221">
        <v>74497</v>
      </c>
      <c r="X6221" t="s">
        <v>33</v>
      </c>
      <c r="Y6221" t="s">
        <v>34</v>
      </c>
      <c r="Z6221">
        <v>100</v>
      </c>
      <c r="AA6221" t="s">
        <v>35</v>
      </c>
      <c r="AB6221" t="s">
        <v>35</v>
      </c>
      <c r="AC6221">
        <v>0</v>
      </c>
      <c r="AD6221" t="s">
        <v>35</v>
      </c>
      <c r="AE6221" t="s">
        <v>35</v>
      </c>
      <c r="AF6221">
        <v>0</v>
      </c>
    </row>
    <row r="6222" spans="1:32" x14ac:dyDescent="0.25">
      <c r="A6222" t="s">
        <v>106</v>
      </c>
      <c r="B6222" t="s">
        <v>115</v>
      </c>
      <c r="C6222" t="s">
        <v>116</v>
      </c>
      <c r="D6222">
        <v>55080</v>
      </c>
      <c r="E6222">
        <v>1</v>
      </c>
      <c r="F6222">
        <v>185</v>
      </c>
      <c r="G6222">
        <v>49000</v>
      </c>
      <c r="H6222">
        <v>6730</v>
      </c>
      <c r="I6222">
        <v>0</v>
      </c>
      <c r="J6222">
        <v>0</v>
      </c>
      <c r="K6222">
        <v>0</v>
      </c>
      <c r="L6222">
        <v>0</v>
      </c>
      <c r="M6222">
        <v>0</v>
      </c>
      <c r="N6222">
        <v>0</v>
      </c>
      <c r="O6222">
        <v>0</v>
      </c>
      <c r="P6222">
        <v>0</v>
      </c>
      <c r="Q6222">
        <v>0</v>
      </c>
      <c r="R6222">
        <v>7363</v>
      </c>
      <c r="S6222">
        <v>4194</v>
      </c>
      <c r="T6222">
        <v>0</v>
      </c>
      <c r="U6222">
        <v>0</v>
      </c>
      <c r="V6222">
        <v>55730</v>
      </c>
      <c r="W6222">
        <v>67287</v>
      </c>
      <c r="X6222" t="s">
        <v>33</v>
      </c>
      <c r="Y6222" t="s">
        <v>34</v>
      </c>
      <c r="Z6222">
        <v>100</v>
      </c>
      <c r="AA6222" t="s">
        <v>35</v>
      </c>
      <c r="AB6222" t="s">
        <v>35</v>
      </c>
      <c r="AC6222">
        <v>0</v>
      </c>
      <c r="AD6222" t="s">
        <v>35</v>
      </c>
      <c r="AE6222" t="s">
        <v>35</v>
      </c>
      <c r="AF6222">
        <v>0</v>
      </c>
    </row>
    <row r="6223" spans="1:32" x14ac:dyDescent="0.25">
      <c r="A6223" t="s">
        <v>94</v>
      </c>
      <c r="B6223" t="s">
        <v>161</v>
      </c>
      <c r="C6223" t="s">
        <v>278</v>
      </c>
      <c r="D6223">
        <v>59392</v>
      </c>
      <c r="E6223">
        <v>1</v>
      </c>
      <c r="F6223">
        <v>183</v>
      </c>
      <c r="G6223">
        <v>49000</v>
      </c>
      <c r="H6223">
        <v>0</v>
      </c>
      <c r="I6223">
        <v>0</v>
      </c>
      <c r="J6223">
        <v>0</v>
      </c>
      <c r="K6223">
        <v>0</v>
      </c>
      <c r="L6223">
        <v>0</v>
      </c>
      <c r="M6223">
        <v>0</v>
      </c>
      <c r="N6223">
        <v>3980</v>
      </c>
      <c r="O6223">
        <v>8634</v>
      </c>
      <c r="P6223">
        <v>0</v>
      </c>
      <c r="Q6223">
        <v>0</v>
      </c>
      <c r="R6223">
        <v>21762</v>
      </c>
      <c r="S6223">
        <v>4606</v>
      </c>
      <c r="T6223">
        <v>0</v>
      </c>
      <c r="U6223">
        <v>1068</v>
      </c>
      <c r="V6223">
        <v>52980</v>
      </c>
      <c r="W6223">
        <v>89050</v>
      </c>
      <c r="X6223" t="s">
        <v>33</v>
      </c>
      <c r="Y6223" t="s">
        <v>34</v>
      </c>
      <c r="Z6223">
        <v>100</v>
      </c>
      <c r="AA6223" t="s">
        <v>35</v>
      </c>
      <c r="AB6223" t="s">
        <v>35</v>
      </c>
      <c r="AC6223">
        <v>0</v>
      </c>
      <c r="AD6223" t="s">
        <v>35</v>
      </c>
      <c r="AE6223" t="s">
        <v>35</v>
      </c>
      <c r="AF6223">
        <v>0</v>
      </c>
    </row>
    <row r="6224" spans="1:32" x14ac:dyDescent="0.25">
      <c r="A6224" t="s">
        <v>78</v>
      </c>
      <c r="B6224" t="s">
        <v>274</v>
      </c>
      <c r="C6224" t="s">
        <v>275</v>
      </c>
      <c r="D6224">
        <v>58766</v>
      </c>
      <c r="E6224">
        <v>1</v>
      </c>
      <c r="F6224">
        <v>182</v>
      </c>
      <c r="G6224">
        <v>49000</v>
      </c>
      <c r="H6224">
        <v>0</v>
      </c>
      <c r="I6224">
        <v>8827</v>
      </c>
      <c r="J6224">
        <v>0</v>
      </c>
      <c r="K6224">
        <v>0</v>
      </c>
      <c r="L6224">
        <v>0</v>
      </c>
      <c r="M6224">
        <v>797</v>
      </c>
      <c r="N6224">
        <v>245</v>
      </c>
      <c r="O6224">
        <v>8897</v>
      </c>
      <c r="P6224">
        <v>0</v>
      </c>
      <c r="Q6224">
        <v>260</v>
      </c>
      <c r="R6224">
        <v>10225</v>
      </c>
      <c r="S6224">
        <v>4250</v>
      </c>
      <c r="T6224">
        <v>0</v>
      </c>
      <c r="U6224">
        <v>0</v>
      </c>
      <c r="V6224">
        <v>58869</v>
      </c>
      <c r="W6224">
        <v>82501</v>
      </c>
      <c r="X6224" t="s">
        <v>33</v>
      </c>
      <c r="Y6224" t="s">
        <v>34</v>
      </c>
      <c r="Z6224">
        <v>100</v>
      </c>
      <c r="AA6224" t="s">
        <v>35</v>
      </c>
      <c r="AB6224" t="s">
        <v>35</v>
      </c>
      <c r="AC6224">
        <v>0</v>
      </c>
      <c r="AD6224" t="s">
        <v>35</v>
      </c>
      <c r="AE6224" t="s">
        <v>35</v>
      </c>
      <c r="AF6224">
        <v>0</v>
      </c>
    </row>
    <row r="6225" spans="1:32" x14ac:dyDescent="0.25">
      <c r="A6225" t="s">
        <v>78</v>
      </c>
      <c r="B6225" t="s">
        <v>274</v>
      </c>
      <c r="C6225" t="s">
        <v>275</v>
      </c>
      <c r="D6225">
        <v>65667</v>
      </c>
      <c r="E6225">
        <v>1</v>
      </c>
      <c r="F6225">
        <v>182</v>
      </c>
      <c r="G6225">
        <v>49000</v>
      </c>
      <c r="H6225">
        <v>0</v>
      </c>
      <c r="I6225">
        <v>3812</v>
      </c>
      <c r="J6225">
        <v>0</v>
      </c>
      <c r="K6225">
        <v>0</v>
      </c>
      <c r="L6225">
        <v>0</v>
      </c>
      <c r="M6225">
        <v>2011</v>
      </c>
      <c r="N6225">
        <v>0</v>
      </c>
      <c r="O6225">
        <v>0</v>
      </c>
      <c r="P6225">
        <v>0</v>
      </c>
      <c r="Q6225">
        <v>219</v>
      </c>
      <c r="R6225">
        <v>9566</v>
      </c>
      <c r="S6225">
        <v>4194</v>
      </c>
      <c r="T6225">
        <v>0</v>
      </c>
      <c r="U6225">
        <v>8897</v>
      </c>
      <c r="V6225">
        <v>54823</v>
      </c>
      <c r="W6225">
        <v>77699</v>
      </c>
      <c r="X6225" t="s">
        <v>33</v>
      </c>
      <c r="Y6225" t="s">
        <v>34</v>
      </c>
      <c r="Z6225">
        <v>100</v>
      </c>
      <c r="AA6225" t="s">
        <v>35</v>
      </c>
      <c r="AB6225" t="s">
        <v>35</v>
      </c>
      <c r="AC6225">
        <v>0</v>
      </c>
      <c r="AD6225" t="s">
        <v>35</v>
      </c>
      <c r="AE6225" t="s">
        <v>35</v>
      </c>
      <c r="AF6225">
        <v>0</v>
      </c>
    </row>
    <row r="6226" spans="1:32" x14ac:dyDescent="0.25">
      <c r="A6226" t="s">
        <v>294</v>
      </c>
      <c r="B6226" t="s">
        <v>298</v>
      </c>
      <c r="C6226" t="s">
        <v>299</v>
      </c>
      <c r="D6226">
        <v>58508</v>
      </c>
      <c r="E6226">
        <v>1</v>
      </c>
      <c r="F6226">
        <v>365</v>
      </c>
      <c r="G6226">
        <v>49000</v>
      </c>
      <c r="H6226">
        <v>0</v>
      </c>
      <c r="I6226">
        <v>4990</v>
      </c>
      <c r="J6226">
        <v>0</v>
      </c>
      <c r="K6226">
        <v>0</v>
      </c>
      <c r="L6226">
        <v>0</v>
      </c>
      <c r="M6226">
        <v>0</v>
      </c>
      <c r="N6226">
        <v>0</v>
      </c>
      <c r="O6226">
        <v>0</v>
      </c>
      <c r="P6226">
        <v>0</v>
      </c>
      <c r="Q6226">
        <v>0</v>
      </c>
      <c r="R6226">
        <v>7748</v>
      </c>
      <c r="S6226">
        <v>0</v>
      </c>
      <c r="T6226">
        <v>0</v>
      </c>
      <c r="U6226">
        <v>0</v>
      </c>
      <c r="V6226">
        <v>53990</v>
      </c>
      <c r="W6226">
        <v>61738</v>
      </c>
      <c r="X6226" t="s">
        <v>33</v>
      </c>
      <c r="Y6226" t="s">
        <v>34</v>
      </c>
      <c r="Z6226">
        <v>55</v>
      </c>
      <c r="AA6226" t="s">
        <v>33</v>
      </c>
      <c r="AB6226" t="s">
        <v>34</v>
      </c>
      <c r="AC6226">
        <v>45</v>
      </c>
      <c r="AD6226" t="s">
        <v>35</v>
      </c>
      <c r="AE6226" t="s">
        <v>35</v>
      </c>
      <c r="AF6226">
        <v>0</v>
      </c>
    </row>
    <row r="6227" spans="1:32" x14ac:dyDescent="0.25">
      <c r="A6227" t="s">
        <v>106</v>
      </c>
      <c r="B6227" t="s">
        <v>83</v>
      </c>
      <c r="C6227" t="s">
        <v>107</v>
      </c>
      <c r="D6227">
        <v>64097</v>
      </c>
      <c r="E6227">
        <v>1</v>
      </c>
      <c r="F6227">
        <v>187</v>
      </c>
      <c r="G6227">
        <v>48992</v>
      </c>
      <c r="H6227">
        <v>0</v>
      </c>
      <c r="I6227">
        <v>0</v>
      </c>
      <c r="J6227">
        <v>0</v>
      </c>
      <c r="K6227">
        <v>0</v>
      </c>
      <c r="L6227">
        <v>0</v>
      </c>
      <c r="M6227">
        <v>0</v>
      </c>
      <c r="N6227">
        <v>9838</v>
      </c>
      <c r="O6227">
        <v>0</v>
      </c>
      <c r="P6227">
        <v>0</v>
      </c>
      <c r="Q6227">
        <v>115</v>
      </c>
      <c r="R6227">
        <v>7501</v>
      </c>
      <c r="S6227">
        <v>4118</v>
      </c>
      <c r="T6227">
        <v>0</v>
      </c>
      <c r="U6227">
        <v>0</v>
      </c>
      <c r="V6227">
        <v>58830</v>
      </c>
      <c r="W6227">
        <v>70564</v>
      </c>
      <c r="X6227" t="s">
        <v>45</v>
      </c>
      <c r="Y6227" t="s">
        <v>46</v>
      </c>
      <c r="Z6227">
        <v>100</v>
      </c>
      <c r="AA6227" t="s">
        <v>35</v>
      </c>
      <c r="AB6227" t="s">
        <v>35</v>
      </c>
      <c r="AC6227">
        <v>0</v>
      </c>
      <c r="AD6227" t="s">
        <v>35</v>
      </c>
      <c r="AE6227" t="s">
        <v>35</v>
      </c>
      <c r="AF6227">
        <v>0</v>
      </c>
    </row>
    <row r="6228" spans="1:32" x14ac:dyDescent="0.25">
      <c r="A6228" t="s">
        <v>106</v>
      </c>
      <c r="B6228" t="s">
        <v>83</v>
      </c>
      <c r="C6228" t="s">
        <v>107</v>
      </c>
      <c r="D6228">
        <v>420417</v>
      </c>
      <c r="E6228">
        <v>1</v>
      </c>
      <c r="F6228">
        <v>187</v>
      </c>
      <c r="G6228">
        <v>48970</v>
      </c>
      <c r="H6228">
        <v>0</v>
      </c>
      <c r="I6228">
        <v>0</v>
      </c>
      <c r="J6228">
        <v>0</v>
      </c>
      <c r="K6228">
        <v>0</v>
      </c>
      <c r="L6228">
        <v>0</v>
      </c>
      <c r="M6228">
        <v>205</v>
      </c>
      <c r="N6228">
        <v>60</v>
      </c>
      <c r="O6228">
        <v>15464</v>
      </c>
      <c r="P6228">
        <v>204</v>
      </c>
      <c r="Q6228">
        <v>115</v>
      </c>
      <c r="R6228">
        <v>6277</v>
      </c>
      <c r="S6228">
        <v>3757</v>
      </c>
      <c r="T6228">
        <v>0</v>
      </c>
      <c r="U6228">
        <v>0</v>
      </c>
      <c r="V6228">
        <v>49235</v>
      </c>
      <c r="W6228">
        <v>75052</v>
      </c>
      <c r="X6228" t="s">
        <v>33</v>
      </c>
      <c r="Y6228" t="s">
        <v>34</v>
      </c>
      <c r="Z6228">
        <v>100</v>
      </c>
      <c r="AA6228" t="s">
        <v>35</v>
      </c>
      <c r="AB6228" t="s">
        <v>35</v>
      </c>
      <c r="AC6228">
        <v>0</v>
      </c>
      <c r="AD6228" t="s">
        <v>35</v>
      </c>
      <c r="AE6228" t="s">
        <v>35</v>
      </c>
      <c r="AF6228">
        <v>0</v>
      </c>
    </row>
    <row r="6229" spans="1:32" x14ac:dyDescent="0.25">
      <c r="A6229" t="s">
        <v>106</v>
      </c>
      <c r="B6229" t="s">
        <v>83</v>
      </c>
      <c r="C6229" t="s">
        <v>107</v>
      </c>
      <c r="D6229">
        <v>420768</v>
      </c>
      <c r="E6229">
        <v>1</v>
      </c>
      <c r="F6229">
        <v>187</v>
      </c>
      <c r="G6229">
        <v>48970</v>
      </c>
      <c r="H6229">
        <v>0</v>
      </c>
      <c r="I6229">
        <v>459</v>
      </c>
      <c r="J6229">
        <v>0</v>
      </c>
      <c r="K6229">
        <v>0</v>
      </c>
      <c r="L6229">
        <v>0</v>
      </c>
      <c r="M6229">
        <v>43</v>
      </c>
      <c r="N6229">
        <v>519</v>
      </c>
      <c r="O6229">
        <v>15558</v>
      </c>
      <c r="P6229">
        <v>828</v>
      </c>
      <c r="Q6229">
        <v>88</v>
      </c>
      <c r="R6229">
        <v>6374</v>
      </c>
      <c r="S6229">
        <v>3760</v>
      </c>
      <c r="T6229">
        <v>0</v>
      </c>
      <c r="U6229">
        <v>0</v>
      </c>
      <c r="V6229">
        <v>49991</v>
      </c>
      <c r="W6229">
        <v>76599</v>
      </c>
      <c r="X6229" t="s">
        <v>33</v>
      </c>
      <c r="Y6229" t="s">
        <v>34</v>
      </c>
      <c r="Z6229">
        <v>100</v>
      </c>
      <c r="AA6229" t="s">
        <v>35</v>
      </c>
      <c r="AB6229" t="s">
        <v>35</v>
      </c>
      <c r="AC6229">
        <v>0</v>
      </c>
      <c r="AD6229" t="s">
        <v>35</v>
      </c>
      <c r="AE6229" t="s">
        <v>35</v>
      </c>
      <c r="AF6229">
        <v>0</v>
      </c>
    </row>
    <row r="6230" spans="1:32" x14ac:dyDescent="0.25">
      <c r="A6230" t="s">
        <v>106</v>
      </c>
      <c r="B6230" t="s">
        <v>83</v>
      </c>
      <c r="C6230" t="s">
        <v>107</v>
      </c>
      <c r="D6230">
        <v>422480</v>
      </c>
      <c r="E6230">
        <v>1</v>
      </c>
      <c r="F6230">
        <v>187</v>
      </c>
      <c r="G6230">
        <v>48970</v>
      </c>
      <c r="H6230">
        <v>3066</v>
      </c>
      <c r="I6230">
        <v>554</v>
      </c>
      <c r="J6230">
        <v>0</v>
      </c>
      <c r="K6230">
        <v>0</v>
      </c>
      <c r="L6230">
        <v>0</v>
      </c>
      <c r="M6230">
        <v>65</v>
      </c>
      <c r="N6230">
        <v>75</v>
      </c>
      <c r="O6230">
        <v>8841</v>
      </c>
      <c r="P6230">
        <v>486</v>
      </c>
      <c r="Q6230">
        <v>115</v>
      </c>
      <c r="R6230">
        <v>6723</v>
      </c>
      <c r="S6230">
        <v>4018</v>
      </c>
      <c r="T6230">
        <v>0</v>
      </c>
      <c r="U6230">
        <v>0</v>
      </c>
      <c r="V6230">
        <v>52730</v>
      </c>
      <c r="W6230">
        <v>72913</v>
      </c>
      <c r="X6230" t="s">
        <v>33</v>
      </c>
      <c r="Y6230" t="s">
        <v>34</v>
      </c>
      <c r="Z6230">
        <v>100</v>
      </c>
      <c r="AA6230" t="s">
        <v>35</v>
      </c>
      <c r="AB6230" t="s">
        <v>35</v>
      </c>
      <c r="AC6230">
        <v>0</v>
      </c>
      <c r="AD6230" t="s">
        <v>35</v>
      </c>
      <c r="AE6230" t="s">
        <v>35</v>
      </c>
      <c r="AF6230">
        <v>0</v>
      </c>
    </row>
    <row r="6231" spans="1:32" x14ac:dyDescent="0.25">
      <c r="A6231" t="s">
        <v>106</v>
      </c>
      <c r="B6231" t="s">
        <v>83</v>
      </c>
      <c r="C6231" t="s">
        <v>107</v>
      </c>
      <c r="D6231">
        <v>429583</v>
      </c>
      <c r="E6231">
        <v>1</v>
      </c>
      <c r="F6231">
        <v>187</v>
      </c>
      <c r="G6231">
        <v>48970</v>
      </c>
      <c r="H6231">
        <v>0</v>
      </c>
      <c r="I6231">
        <v>9863</v>
      </c>
      <c r="J6231">
        <v>0</v>
      </c>
      <c r="K6231">
        <v>0</v>
      </c>
      <c r="L6231">
        <v>0</v>
      </c>
      <c r="M6231">
        <v>97</v>
      </c>
      <c r="N6231">
        <v>568</v>
      </c>
      <c r="O6231">
        <v>15558</v>
      </c>
      <c r="P6231">
        <v>828</v>
      </c>
      <c r="Q6231">
        <v>115</v>
      </c>
      <c r="R6231">
        <v>7382</v>
      </c>
      <c r="S6231">
        <v>4487</v>
      </c>
      <c r="T6231">
        <v>0</v>
      </c>
      <c r="U6231">
        <v>0</v>
      </c>
      <c r="V6231">
        <v>59498</v>
      </c>
      <c r="W6231">
        <v>87868</v>
      </c>
      <c r="X6231" t="s">
        <v>33</v>
      </c>
      <c r="Y6231" t="s">
        <v>34</v>
      </c>
      <c r="Z6231">
        <v>100</v>
      </c>
      <c r="AA6231" t="s">
        <v>35</v>
      </c>
      <c r="AB6231" t="s">
        <v>35</v>
      </c>
      <c r="AC6231">
        <v>0</v>
      </c>
      <c r="AD6231" t="s">
        <v>35</v>
      </c>
      <c r="AE6231" t="s">
        <v>35</v>
      </c>
      <c r="AF6231">
        <v>0</v>
      </c>
    </row>
    <row r="6232" spans="1:32" x14ac:dyDescent="0.25">
      <c r="A6232" t="s">
        <v>106</v>
      </c>
      <c r="B6232" t="s">
        <v>83</v>
      </c>
      <c r="C6232" t="s">
        <v>107</v>
      </c>
      <c r="D6232">
        <v>420939</v>
      </c>
      <c r="E6232">
        <v>1</v>
      </c>
      <c r="F6232">
        <v>187</v>
      </c>
      <c r="G6232">
        <v>48970</v>
      </c>
      <c r="H6232">
        <v>0</v>
      </c>
      <c r="I6232">
        <v>0</v>
      </c>
      <c r="J6232">
        <v>0</v>
      </c>
      <c r="K6232">
        <v>0</v>
      </c>
      <c r="L6232">
        <v>0</v>
      </c>
      <c r="M6232">
        <v>65</v>
      </c>
      <c r="N6232">
        <v>980</v>
      </c>
      <c r="O6232">
        <v>8841</v>
      </c>
      <c r="P6232">
        <v>486</v>
      </c>
      <c r="Q6232">
        <v>115</v>
      </c>
      <c r="R6232">
        <v>6377</v>
      </c>
      <c r="S6232">
        <v>3811</v>
      </c>
      <c r="T6232">
        <v>0</v>
      </c>
      <c r="U6232">
        <v>0</v>
      </c>
      <c r="V6232">
        <v>50015</v>
      </c>
      <c r="W6232">
        <v>69645</v>
      </c>
      <c r="X6232" t="s">
        <v>33</v>
      </c>
      <c r="Y6232" t="s">
        <v>34</v>
      </c>
      <c r="Z6232">
        <v>100</v>
      </c>
      <c r="AA6232" t="s">
        <v>35</v>
      </c>
      <c r="AB6232" t="s">
        <v>35</v>
      </c>
      <c r="AC6232">
        <v>0</v>
      </c>
      <c r="AD6232" t="s">
        <v>35</v>
      </c>
      <c r="AE6232" t="s">
        <v>35</v>
      </c>
      <c r="AF6232">
        <v>0</v>
      </c>
    </row>
    <row r="6233" spans="1:32" x14ac:dyDescent="0.25">
      <c r="A6233" t="s">
        <v>106</v>
      </c>
      <c r="B6233" t="s">
        <v>83</v>
      </c>
      <c r="C6233" t="s">
        <v>107</v>
      </c>
      <c r="D6233">
        <v>422953</v>
      </c>
      <c r="E6233">
        <v>1</v>
      </c>
      <c r="F6233">
        <v>187</v>
      </c>
      <c r="G6233">
        <v>48970</v>
      </c>
      <c r="H6233">
        <v>3066</v>
      </c>
      <c r="I6233">
        <v>0</v>
      </c>
      <c r="J6233">
        <v>0</v>
      </c>
      <c r="K6233">
        <v>0</v>
      </c>
      <c r="L6233">
        <v>0</v>
      </c>
      <c r="M6233">
        <v>43</v>
      </c>
      <c r="N6233">
        <v>931</v>
      </c>
      <c r="O6233">
        <v>8841</v>
      </c>
      <c r="P6233">
        <v>162</v>
      </c>
      <c r="Q6233">
        <v>115</v>
      </c>
      <c r="R6233">
        <v>6759</v>
      </c>
      <c r="S6233">
        <v>4055</v>
      </c>
      <c r="T6233">
        <v>0</v>
      </c>
      <c r="U6233">
        <v>0</v>
      </c>
      <c r="V6233">
        <v>53010</v>
      </c>
      <c r="W6233">
        <v>72942</v>
      </c>
      <c r="X6233" t="s">
        <v>33</v>
      </c>
      <c r="Y6233" t="s">
        <v>34</v>
      </c>
      <c r="Z6233">
        <v>100</v>
      </c>
      <c r="AA6233" t="s">
        <v>35</v>
      </c>
      <c r="AB6233" t="s">
        <v>35</v>
      </c>
      <c r="AC6233">
        <v>0</v>
      </c>
      <c r="AD6233" t="s">
        <v>35</v>
      </c>
      <c r="AE6233" t="s">
        <v>35</v>
      </c>
      <c r="AF6233">
        <v>0</v>
      </c>
    </row>
    <row r="6234" spans="1:32" x14ac:dyDescent="0.25">
      <c r="A6234" t="s">
        <v>106</v>
      </c>
      <c r="B6234" t="s">
        <v>83</v>
      </c>
      <c r="C6234" t="s">
        <v>107</v>
      </c>
      <c r="D6234">
        <v>422988</v>
      </c>
      <c r="E6234">
        <v>1</v>
      </c>
      <c r="F6234">
        <v>187</v>
      </c>
      <c r="G6234">
        <v>48970</v>
      </c>
      <c r="H6234">
        <v>3066</v>
      </c>
      <c r="I6234">
        <v>0</v>
      </c>
      <c r="J6234">
        <v>0</v>
      </c>
      <c r="K6234">
        <v>0</v>
      </c>
      <c r="L6234">
        <v>0</v>
      </c>
      <c r="M6234">
        <v>0</v>
      </c>
      <c r="N6234">
        <v>0</v>
      </c>
      <c r="O6234">
        <v>8841</v>
      </c>
      <c r="P6234">
        <v>486</v>
      </c>
      <c r="Q6234">
        <v>115</v>
      </c>
      <c r="R6234">
        <v>6635</v>
      </c>
      <c r="S6234">
        <v>3965</v>
      </c>
      <c r="T6234">
        <v>0</v>
      </c>
      <c r="U6234">
        <v>0</v>
      </c>
      <c r="V6234">
        <v>52036</v>
      </c>
      <c r="W6234">
        <v>72078</v>
      </c>
      <c r="X6234" t="s">
        <v>33</v>
      </c>
      <c r="Y6234" t="s">
        <v>34</v>
      </c>
      <c r="Z6234">
        <v>100</v>
      </c>
      <c r="AA6234" t="s">
        <v>35</v>
      </c>
      <c r="AB6234" t="s">
        <v>35</v>
      </c>
      <c r="AC6234">
        <v>0</v>
      </c>
      <c r="AD6234" t="s">
        <v>35</v>
      </c>
      <c r="AE6234" t="s">
        <v>35</v>
      </c>
      <c r="AF6234">
        <v>0</v>
      </c>
    </row>
    <row r="6235" spans="1:32" x14ac:dyDescent="0.25">
      <c r="A6235" t="s">
        <v>106</v>
      </c>
      <c r="B6235" t="s">
        <v>83</v>
      </c>
      <c r="C6235" t="s">
        <v>107</v>
      </c>
      <c r="D6235">
        <v>424410</v>
      </c>
      <c r="E6235">
        <v>1</v>
      </c>
      <c r="F6235">
        <v>187</v>
      </c>
      <c r="G6235">
        <v>48970</v>
      </c>
      <c r="H6235">
        <v>0</v>
      </c>
      <c r="I6235">
        <v>0</v>
      </c>
      <c r="J6235">
        <v>0</v>
      </c>
      <c r="K6235">
        <v>0</v>
      </c>
      <c r="L6235">
        <v>0</v>
      </c>
      <c r="M6235">
        <v>258</v>
      </c>
      <c r="N6235">
        <v>0</v>
      </c>
      <c r="O6235">
        <v>15558</v>
      </c>
      <c r="P6235">
        <v>828</v>
      </c>
      <c r="Q6235">
        <v>115</v>
      </c>
      <c r="R6235">
        <v>6277</v>
      </c>
      <c r="S6235">
        <v>3134</v>
      </c>
      <c r="T6235">
        <v>0</v>
      </c>
      <c r="U6235">
        <v>0</v>
      </c>
      <c r="V6235">
        <v>49228</v>
      </c>
      <c r="W6235">
        <v>75140</v>
      </c>
      <c r="X6235" t="s">
        <v>33</v>
      </c>
      <c r="Y6235" t="s">
        <v>34</v>
      </c>
      <c r="Z6235">
        <v>100</v>
      </c>
      <c r="AA6235" t="s">
        <v>35</v>
      </c>
      <c r="AB6235" t="s">
        <v>35</v>
      </c>
      <c r="AC6235">
        <v>0</v>
      </c>
      <c r="AD6235" t="s">
        <v>35</v>
      </c>
      <c r="AE6235" t="s">
        <v>35</v>
      </c>
      <c r="AF6235">
        <v>0</v>
      </c>
    </row>
    <row r="6236" spans="1:32" x14ac:dyDescent="0.25">
      <c r="A6236" t="s">
        <v>106</v>
      </c>
      <c r="B6236" t="s">
        <v>83</v>
      </c>
      <c r="C6236" t="s">
        <v>107</v>
      </c>
      <c r="D6236">
        <v>424525</v>
      </c>
      <c r="E6236">
        <v>1</v>
      </c>
      <c r="F6236">
        <v>187</v>
      </c>
      <c r="G6236">
        <v>48970</v>
      </c>
      <c r="H6236">
        <v>0</v>
      </c>
      <c r="I6236">
        <v>0</v>
      </c>
      <c r="J6236">
        <v>0</v>
      </c>
      <c r="K6236">
        <v>0</v>
      </c>
      <c r="L6236">
        <v>0</v>
      </c>
      <c r="M6236">
        <v>0</v>
      </c>
      <c r="N6236">
        <v>226</v>
      </c>
      <c r="O6236">
        <v>15558</v>
      </c>
      <c r="P6236">
        <v>162</v>
      </c>
      <c r="Q6236">
        <v>115</v>
      </c>
      <c r="R6236">
        <v>6272</v>
      </c>
      <c r="S6236">
        <v>3763</v>
      </c>
      <c r="T6236">
        <v>0</v>
      </c>
      <c r="U6236">
        <v>0</v>
      </c>
      <c r="V6236">
        <v>49196</v>
      </c>
      <c r="W6236">
        <v>75066</v>
      </c>
      <c r="X6236" t="s">
        <v>33</v>
      </c>
      <c r="Y6236" t="s">
        <v>34</v>
      </c>
      <c r="Z6236">
        <v>100</v>
      </c>
      <c r="AA6236" t="s">
        <v>35</v>
      </c>
      <c r="AB6236" t="s">
        <v>35</v>
      </c>
      <c r="AC6236">
        <v>0</v>
      </c>
      <c r="AD6236" t="s">
        <v>35</v>
      </c>
      <c r="AE6236" t="s">
        <v>35</v>
      </c>
      <c r="AF6236">
        <v>0</v>
      </c>
    </row>
    <row r="6237" spans="1:32" x14ac:dyDescent="0.25">
      <c r="A6237" t="s">
        <v>106</v>
      </c>
      <c r="B6237" t="s">
        <v>83</v>
      </c>
      <c r="C6237" t="s">
        <v>107</v>
      </c>
      <c r="D6237">
        <v>424187</v>
      </c>
      <c r="E6237">
        <v>1</v>
      </c>
      <c r="F6237">
        <v>187</v>
      </c>
      <c r="G6237">
        <v>48970</v>
      </c>
      <c r="H6237">
        <v>0</v>
      </c>
      <c r="I6237">
        <v>0</v>
      </c>
      <c r="J6237">
        <v>0</v>
      </c>
      <c r="K6237">
        <v>0</v>
      </c>
      <c r="L6237">
        <v>0</v>
      </c>
      <c r="M6237">
        <v>43</v>
      </c>
      <c r="N6237">
        <v>0</v>
      </c>
      <c r="O6237">
        <v>15558</v>
      </c>
      <c r="P6237">
        <v>0</v>
      </c>
      <c r="Q6237">
        <v>115</v>
      </c>
      <c r="R6237">
        <v>6249</v>
      </c>
      <c r="S6237">
        <v>3749</v>
      </c>
      <c r="T6237">
        <v>0</v>
      </c>
      <c r="U6237">
        <v>0</v>
      </c>
      <c r="V6237">
        <v>49013</v>
      </c>
      <c r="W6237">
        <v>74684</v>
      </c>
      <c r="X6237" t="s">
        <v>33</v>
      </c>
      <c r="Y6237" t="s">
        <v>34</v>
      </c>
      <c r="Z6237">
        <v>100</v>
      </c>
      <c r="AA6237" t="s">
        <v>35</v>
      </c>
      <c r="AB6237" t="s">
        <v>35</v>
      </c>
      <c r="AC6237">
        <v>0</v>
      </c>
      <c r="AD6237" t="s">
        <v>35</v>
      </c>
      <c r="AE6237" t="s">
        <v>35</v>
      </c>
      <c r="AF6237">
        <v>0</v>
      </c>
    </row>
    <row r="6238" spans="1:32" x14ac:dyDescent="0.25">
      <c r="A6238" t="s">
        <v>106</v>
      </c>
      <c r="B6238" t="s">
        <v>83</v>
      </c>
      <c r="C6238" t="s">
        <v>107</v>
      </c>
      <c r="D6238">
        <v>424336</v>
      </c>
      <c r="E6238">
        <v>1</v>
      </c>
      <c r="F6238">
        <v>187</v>
      </c>
      <c r="G6238">
        <v>48970</v>
      </c>
      <c r="H6238">
        <v>0</v>
      </c>
      <c r="I6238">
        <v>3923</v>
      </c>
      <c r="J6238">
        <v>0</v>
      </c>
      <c r="K6238">
        <v>0</v>
      </c>
      <c r="L6238">
        <v>0</v>
      </c>
      <c r="M6238">
        <v>52</v>
      </c>
      <c r="N6238">
        <v>60</v>
      </c>
      <c r="O6238">
        <v>8841</v>
      </c>
      <c r="P6238">
        <v>486</v>
      </c>
      <c r="Q6238">
        <v>115</v>
      </c>
      <c r="R6238">
        <v>6758</v>
      </c>
      <c r="S6238">
        <v>4039</v>
      </c>
      <c r="T6238">
        <v>0</v>
      </c>
      <c r="U6238">
        <v>0</v>
      </c>
      <c r="V6238">
        <v>53005</v>
      </c>
      <c r="W6238">
        <v>73244</v>
      </c>
      <c r="X6238" t="s">
        <v>33</v>
      </c>
      <c r="Y6238" t="s">
        <v>34</v>
      </c>
      <c r="Z6238">
        <v>100</v>
      </c>
      <c r="AA6238" t="s">
        <v>35</v>
      </c>
      <c r="AB6238" t="s">
        <v>35</v>
      </c>
      <c r="AC6238">
        <v>0</v>
      </c>
      <c r="AD6238" t="s">
        <v>35</v>
      </c>
      <c r="AE6238" t="s">
        <v>35</v>
      </c>
      <c r="AF6238">
        <v>0</v>
      </c>
    </row>
    <row r="6239" spans="1:32" x14ac:dyDescent="0.25">
      <c r="A6239" t="s">
        <v>106</v>
      </c>
      <c r="B6239" t="s">
        <v>83</v>
      </c>
      <c r="C6239" t="s">
        <v>107</v>
      </c>
      <c r="D6239">
        <v>423579</v>
      </c>
      <c r="E6239">
        <v>1</v>
      </c>
      <c r="F6239">
        <v>187</v>
      </c>
      <c r="G6239">
        <v>48970</v>
      </c>
      <c r="H6239">
        <v>0</v>
      </c>
      <c r="I6239">
        <v>0</v>
      </c>
      <c r="J6239">
        <v>0</v>
      </c>
      <c r="K6239">
        <v>0</v>
      </c>
      <c r="L6239">
        <v>0</v>
      </c>
      <c r="M6239">
        <v>65</v>
      </c>
      <c r="N6239">
        <v>554</v>
      </c>
      <c r="O6239">
        <v>9358</v>
      </c>
      <c r="P6239">
        <v>743</v>
      </c>
      <c r="Q6239">
        <v>115</v>
      </c>
      <c r="R6239">
        <v>6252</v>
      </c>
      <c r="S6239">
        <v>3693</v>
      </c>
      <c r="T6239">
        <v>0</v>
      </c>
      <c r="U6239">
        <v>0</v>
      </c>
      <c r="V6239">
        <v>49589</v>
      </c>
      <c r="W6239">
        <v>69750</v>
      </c>
      <c r="X6239" t="s">
        <v>33</v>
      </c>
      <c r="Y6239" t="s">
        <v>34</v>
      </c>
      <c r="Z6239">
        <v>100</v>
      </c>
      <c r="AA6239" t="s">
        <v>35</v>
      </c>
      <c r="AB6239" t="s">
        <v>35</v>
      </c>
      <c r="AC6239">
        <v>0</v>
      </c>
      <c r="AD6239" t="s">
        <v>35</v>
      </c>
      <c r="AE6239" t="s">
        <v>35</v>
      </c>
      <c r="AF6239">
        <v>0</v>
      </c>
    </row>
    <row r="6240" spans="1:32" x14ac:dyDescent="0.25">
      <c r="A6240" t="s">
        <v>106</v>
      </c>
      <c r="B6240" t="s">
        <v>83</v>
      </c>
      <c r="C6240" t="s">
        <v>107</v>
      </c>
      <c r="D6240">
        <v>423669</v>
      </c>
      <c r="E6240">
        <v>1</v>
      </c>
      <c r="F6240">
        <v>187</v>
      </c>
      <c r="G6240">
        <v>48970</v>
      </c>
      <c r="H6240">
        <v>0</v>
      </c>
      <c r="I6240">
        <v>0</v>
      </c>
      <c r="J6240">
        <v>0</v>
      </c>
      <c r="K6240">
        <v>0</v>
      </c>
      <c r="L6240">
        <v>0</v>
      </c>
      <c r="M6240">
        <v>22</v>
      </c>
      <c r="N6240">
        <v>428</v>
      </c>
      <c r="O6240">
        <v>8841</v>
      </c>
      <c r="P6240">
        <v>486</v>
      </c>
      <c r="Q6240">
        <v>115</v>
      </c>
      <c r="R6240">
        <v>6301</v>
      </c>
      <c r="S6240">
        <v>3765</v>
      </c>
      <c r="T6240">
        <v>0</v>
      </c>
      <c r="U6240">
        <v>0</v>
      </c>
      <c r="V6240">
        <v>49420</v>
      </c>
      <c r="W6240">
        <v>68928</v>
      </c>
      <c r="X6240" t="s">
        <v>33</v>
      </c>
      <c r="Y6240" t="s">
        <v>34</v>
      </c>
      <c r="Z6240">
        <v>100</v>
      </c>
      <c r="AA6240" t="s">
        <v>35</v>
      </c>
      <c r="AB6240" t="s">
        <v>35</v>
      </c>
      <c r="AC6240">
        <v>0</v>
      </c>
      <c r="AD6240" t="s">
        <v>35</v>
      </c>
      <c r="AE6240" t="s">
        <v>35</v>
      </c>
      <c r="AF6240">
        <v>0</v>
      </c>
    </row>
    <row r="6241" spans="1:32" x14ac:dyDescent="0.25">
      <c r="A6241" t="s">
        <v>106</v>
      </c>
      <c r="B6241" t="s">
        <v>83</v>
      </c>
      <c r="C6241" t="s">
        <v>107</v>
      </c>
      <c r="D6241">
        <v>423754</v>
      </c>
      <c r="E6241">
        <v>1</v>
      </c>
      <c r="F6241">
        <v>187</v>
      </c>
      <c r="G6241">
        <v>48970</v>
      </c>
      <c r="H6241">
        <v>1088</v>
      </c>
      <c r="I6241">
        <v>6816</v>
      </c>
      <c r="J6241">
        <v>0</v>
      </c>
      <c r="K6241">
        <v>0</v>
      </c>
      <c r="L6241">
        <v>0</v>
      </c>
      <c r="M6241">
        <v>82</v>
      </c>
      <c r="N6241">
        <v>0</v>
      </c>
      <c r="O6241">
        <v>11592</v>
      </c>
      <c r="P6241">
        <v>789</v>
      </c>
      <c r="Q6241">
        <v>115</v>
      </c>
      <c r="R6241">
        <v>7262</v>
      </c>
      <c r="S6241">
        <v>4353</v>
      </c>
      <c r="T6241">
        <v>0</v>
      </c>
      <c r="U6241">
        <v>0</v>
      </c>
      <c r="V6241">
        <v>56956</v>
      </c>
      <c r="W6241">
        <v>81067</v>
      </c>
      <c r="X6241" t="s">
        <v>33</v>
      </c>
      <c r="Y6241" t="s">
        <v>34</v>
      </c>
      <c r="Z6241">
        <v>100</v>
      </c>
      <c r="AA6241" t="s">
        <v>35</v>
      </c>
      <c r="AB6241" t="s">
        <v>35</v>
      </c>
      <c r="AC6241">
        <v>0</v>
      </c>
      <c r="AD6241" t="s">
        <v>35</v>
      </c>
      <c r="AE6241" t="s">
        <v>35</v>
      </c>
      <c r="AF6241">
        <v>0</v>
      </c>
    </row>
    <row r="6242" spans="1:32" x14ac:dyDescent="0.25">
      <c r="A6242" t="s">
        <v>106</v>
      </c>
      <c r="B6242" t="s">
        <v>83</v>
      </c>
      <c r="C6242" t="s">
        <v>107</v>
      </c>
      <c r="D6242">
        <v>423841</v>
      </c>
      <c r="E6242">
        <v>1</v>
      </c>
      <c r="F6242">
        <v>187</v>
      </c>
      <c r="G6242">
        <v>48970</v>
      </c>
      <c r="H6242">
        <v>1507</v>
      </c>
      <c r="I6242">
        <v>11474</v>
      </c>
      <c r="J6242">
        <v>0</v>
      </c>
      <c r="K6242">
        <v>0</v>
      </c>
      <c r="L6242">
        <v>0</v>
      </c>
      <c r="M6242">
        <v>30</v>
      </c>
      <c r="N6242">
        <v>171</v>
      </c>
      <c r="O6242">
        <v>8841</v>
      </c>
      <c r="P6242">
        <v>518</v>
      </c>
      <c r="Q6242">
        <v>116</v>
      </c>
      <c r="R6242">
        <v>7924</v>
      </c>
      <c r="S6242">
        <v>4732</v>
      </c>
      <c r="T6242">
        <v>0</v>
      </c>
      <c r="U6242">
        <v>0</v>
      </c>
      <c r="V6242">
        <v>62152</v>
      </c>
      <c r="W6242">
        <v>84283</v>
      </c>
      <c r="X6242" t="s">
        <v>33</v>
      </c>
      <c r="Y6242" t="s">
        <v>34</v>
      </c>
      <c r="Z6242">
        <v>100</v>
      </c>
      <c r="AA6242" t="s">
        <v>35</v>
      </c>
      <c r="AB6242" t="s">
        <v>35</v>
      </c>
      <c r="AC6242">
        <v>0</v>
      </c>
      <c r="AD6242" t="s">
        <v>35</v>
      </c>
      <c r="AE6242" t="s">
        <v>35</v>
      </c>
      <c r="AF6242">
        <v>0</v>
      </c>
    </row>
    <row r="6243" spans="1:32" x14ac:dyDescent="0.25">
      <c r="A6243" t="s">
        <v>320</v>
      </c>
      <c r="B6243" t="s">
        <v>53</v>
      </c>
      <c r="C6243" t="s">
        <v>322</v>
      </c>
      <c r="D6243">
        <v>63313</v>
      </c>
      <c r="E6243">
        <v>1</v>
      </c>
      <c r="F6243">
        <v>182</v>
      </c>
      <c r="G6243">
        <v>48960</v>
      </c>
      <c r="H6243">
        <v>0</v>
      </c>
      <c r="I6243">
        <v>5693</v>
      </c>
      <c r="J6243">
        <v>0</v>
      </c>
      <c r="K6243">
        <v>0</v>
      </c>
      <c r="L6243">
        <v>0</v>
      </c>
      <c r="M6243">
        <v>0</v>
      </c>
      <c r="N6243">
        <v>0</v>
      </c>
      <c r="O6243">
        <v>0</v>
      </c>
      <c r="P6243">
        <v>0</v>
      </c>
      <c r="Q6243">
        <v>18</v>
      </c>
      <c r="R6243">
        <v>15173</v>
      </c>
      <c r="S6243">
        <v>4188</v>
      </c>
      <c r="T6243">
        <v>0</v>
      </c>
      <c r="U6243">
        <v>0</v>
      </c>
      <c r="V6243">
        <v>54653</v>
      </c>
      <c r="W6243">
        <v>74032</v>
      </c>
      <c r="X6243" t="s">
        <v>33</v>
      </c>
      <c r="Y6243" t="s">
        <v>34</v>
      </c>
      <c r="Z6243">
        <v>100</v>
      </c>
      <c r="AA6243" t="s">
        <v>35</v>
      </c>
      <c r="AB6243" t="s">
        <v>35</v>
      </c>
      <c r="AC6243">
        <v>0</v>
      </c>
      <c r="AD6243" t="s">
        <v>35</v>
      </c>
      <c r="AE6243" t="s">
        <v>35</v>
      </c>
      <c r="AF6243">
        <v>0</v>
      </c>
    </row>
    <row r="6244" spans="1:32" x14ac:dyDescent="0.25">
      <c r="A6244" t="s">
        <v>303</v>
      </c>
      <c r="B6244" t="s">
        <v>83</v>
      </c>
      <c r="C6244" t="s">
        <v>304</v>
      </c>
      <c r="D6244">
        <v>418589</v>
      </c>
      <c r="E6244">
        <v>1</v>
      </c>
      <c r="F6244">
        <v>184</v>
      </c>
      <c r="G6244">
        <v>48952</v>
      </c>
      <c r="H6244">
        <v>0</v>
      </c>
      <c r="I6244">
        <v>3717</v>
      </c>
      <c r="J6244">
        <v>0</v>
      </c>
      <c r="K6244">
        <v>0</v>
      </c>
      <c r="L6244">
        <v>0</v>
      </c>
      <c r="M6244">
        <v>0</v>
      </c>
      <c r="N6244">
        <v>739</v>
      </c>
      <c r="O6244">
        <v>5705</v>
      </c>
      <c r="P6244">
        <v>0</v>
      </c>
      <c r="Q6244">
        <v>29</v>
      </c>
      <c r="R6244">
        <v>6778</v>
      </c>
      <c r="S6244">
        <v>3946</v>
      </c>
      <c r="T6244">
        <v>0</v>
      </c>
      <c r="U6244">
        <v>60</v>
      </c>
      <c r="V6244">
        <v>53408</v>
      </c>
      <c r="W6244">
        <v>69926</v>
      </c>
      <c r="X6244" t="s">
        <v>33</v>
      </c>
      <c r="Y6244" t="s">
        <v>34</v>
      </c>
      <c r="Z6244">
        <v>100</v>
      </c>
      <c r="AA6244" t="s">
        <v>35</v>
      </c>
      <c r="AB6244" t="s">
        <v>35</v>
      </c>
      <c r="AC6244">
        <v>0</v>
      </c>
      <c r="AD6244" t="s">
        <v>35</v>
      </c>
      <c r="AE6244" t="s">
        <v>35</v>
      </c>
      <c r="AF6244">
        <v>0</v>
      </c>
    </row>
    <row r="6245" spans="1:32" x14ac:dyDescent="0.25">
      <c r="A6245" t="s">
        <v>303</v>
      </c>
      <c r="B6245" t="s">
        <v>83</v>
      </c>
      <c r="C6245" t="s">
        <v>304</v>
      </c>
      <c r="D6245">
        <v>420655</v>
      </c>
      <c r="E6245">
        <v>1</v>
      </c>
      <c r="F6245">
        <v>184</v>
      </c>
      <c r="G6245">
        <v>48952</v>
      </c>
      <c r="H6245">
        <v>0</v>
      </c>
      <c r="I6245">
        <v>2131</v>
      </c>
      <c r="J6245">
        <v>0</v>
      </c>
      <c r="K6245">
        <v>0</v>
      </c>
      <c r="L6245">
        <v>0</v>
      </c>
      <c r="M6245">
        <v>0</v>
      </c>
      <c r="N6245">
        <v>812</v>
      </c>
      <c r="O6245">
        <v>14056</v>
      </c>
      <c r="P6245">
        <v>0</v>
      </c>
      <c r="Q6245">
        <v>29</v>
      </c>
      <c r="R6245">
        <v>6647</v>
      </c>
      <c r="S6245">
        <v>3563</v>
      </c>
      <c r="T6245">
        <v>0</v>
      </c>
      <c r="U6245">
        <v>60</v>
      </c>
      <c r="V6245">
        <v>51895</v>
      </c>
      <c r="W6245">
        <v>76250</v>
      </c>
      <c r="X6245" t="s">
        <v>33</v>
      </c>
      <c r="Y6245" t="s">
        <v>34</v>
      </c>
      <c r="Z6245">
        <v>100</v>
      </c>
      <c r="AA6245" t="s">
        <v>35</v>
      </c>
      <c r="AB6245" t="s">
        <v>35</v>
      </c>
      <c r="AC6245">
        <v>0</v>
      </c>
      <c r="AD6245" t="s">
        <v>35</v>
      </c>
      <c r="AE6245" t="s">
        <v>35</v>
      </c>
      <c r="AF6245">
        <v>0</v>
      </c>
    </row>
    <row r="6246" spans="1:32" x14ac:dyDescent="0.25">
      <c r="A6246" t="s">
        <v>303</v>
      </c>
      <c r="B6246" t="s">
        <v>83</v>
      </c>
      <c r="C6246" t="s">
        <v>304</v>
      </c>
      <c r="D6246">
        <v>421010</v>
      </c>
      <c r="E6246">
        <v>1</v>
      </c>
      <c r="F6246">
        <v>184</v>
      </c>
      <c r="G6246">
        <v>48952</v>
      </c>
      <c r="H6246">
        <v>0</v>
      </c>
      <c r="I6246">
        <v>2023</v>
      </c>
      <c r="J6246">
        <v>0</v>
      </c>
      <c r="K6246">
        <v>0</v>
      </c>
      <c r="L6246">
        <v>0</v>
      </c>
      <c r="M6246">
        <v>0</v>
      </c>
      <c r="N6246">
        <v>8291</v>
      </c>
      <c r="O6246">
        <v>1908</v>
      </c>
      <c r="P6246">
        <v>0</v>
      </c>
      <c r="Q6246">
        <v>171</v>
      </c>
      <c r="R6246">
        <v>7581</v>
      </c>
      <c r="S6246">
        <v>4475</v>
      </c>
      <c r="T6246">
        <v>0</v>
      </c>
      <c r="U6246">
        <v>60</v>
      </c>
      <c r="V6246">
        <v>59266</v>
      </c>
      <c r="W6246">
        <v>73461</v>
      </c>
      <c r="X6246" t="s">
        <v>33</v>
      </c>
      <c r="Y6246" t="s">
        <v>34</v>
      </c>
      <c r="Z6246">
        <v>100</v>
      </c>
      <c r="AA6246" t="s">
        <v>35</v>
      </c>
      <c r="AB6246" t="s">
        <v>35</v>
      </c>
      <c r="AC6246">
        <v>0</v>
      </c>
      <c r="AD6246" t="s">
        <v>35</v>
      </c>
      <c r="AE6246" t="s">
        <v>35</v>
      </c>
      <c r="AF6246">
        <v>0</v>
      </c>
    </row>
    <row r="6247" spans="1:32" x14ac:dyDescent="0.25">
      <c r="A6247" t="s">
        <v>303</v>
      </c>
      <c r="B6247" t="s">
        <v>83</v>
      </c>
      <c r="C6247" t="s">
        <v>304</v>
      </c>
      <c r="D6247">
        <v>421651</v>
      </c>
      <c r="E6247">
        <v>1</v>
      </c>
      <c r="F6247">
        <v>184</v>
      </c>
      <c r="G6247">
        <v>48952</v>
      </c>
      <c r="H6247">
        <v>798</v>
      </c>
      <c r="I6247">
        <v>948</v>
      </c>
      <c r="J6247">
        <v>0</v>
      </c>
      <c r="K6247">
        <v>0</v>
      </c>
      <c r="L6247">
        <v>0</v>
      </c>
      <c r="M6247">
        <v>40</v>
      </c>
      <c r="N6247">
        <v>3267</v>
      </c>
      <c r="O6247">
        <v>14056</v>
      </c>
      <c r="P6247">
        <v>0</v>
      </c>
      <c r="Q6247">
        <v>171</v>
      </c>
      <c r="R6247">
        <v>6886</v>
      </c>
      <c r="S6247">
        <v>3698</v>
      </c>
      <c r="T6247">
        <v>0</v>
      </c>
      <c r="U6247">
        <v>60</v>
      </c>
      <c r="V6247">
        <v>54005</v>
      </c>
      <c r="W6247">
        <v>78876</v>
      </c>
      <c r="X6247" t="s">
        <v>39</v>
      </c>
      <c r="Y6247" t="s">
        <v>40</v>
      </c>
      <c r="Z6247">
        <v>100</v>
      </c>
      <c r="AA6247" t="s">
        <v>35</v>
      </c>
      <c r="AB6247" t="s">
        <v>35</v>
      </c>
      <c r="AC6247">
        <v>0</v>
      </c>
      <c r="AD6247" t="s">
        <v>35</v>
      </c>
      <c r="AE6247" t="s">
        <v>35</v>
      </c>
      <c r="AF6247">
        <v>0</v>
      </c>
    </row>
    <row r="6248" spans="1:32" x14ac:dyDescent="0.25">
      <c r="A6248" t="s">
        <v>303</v>
      </c>
      <c r="B6248" t="s">
        <v>83</v>
      </c>
      <c r="C6248" t="s">
        <v>304</v>
      </c>
      <c r="D6248">
        <v>54221</v>
      </c>
      <c r="E6248">
        <v>1</v>
      </c>
      <c r="F6248">
        <v>184</v>
      </c>
      <c r="G6248">
        <v>48952</v>
      </c>
      <c r="H6248">
        <v>0</v>
      </c>
      <c r="I6248">
        <v>1490</v>
      </c>
      <c r="J6248">
        <v>0</v>
      </c>
      <c r="K6248">
        <v>0</v>
      </c>
      <c r="L6248">
        <v>0</v>
      </c>
      <c r="M6248">
        <v>0</v>
      </c>
      <c r="N6248">
        <v>1339</v>
      </c>
      <c r="O6248">
        <v>14056</v>
      </c>
      <c r="P6248">
        <v>0</v>
      </c>
      <c r="Q6248">
        <v>171</v>
      </c>
      <c r="R6248">
        <v>6602</v>
      </c>
      <c r="S6248">
        <v>3649</v>
      </c>
      <c r="T6248">
        <v>0</v>
      </c>
      <c r="U6248">
        <v>60</v>
      </c>
      <c r="V6248">
        <v>51781</v>
      </c>
      <c r="W6248">
        <v>76319</v>
      </c>
      <c r="X6248" t="s">
        <v>33</v>
      </c>
      <c r="Y6248" t="s">
        <v>34</v>
      </c>
      <c r="Z6248">
        <v>100</v>
      </c>
      <c r="AA6248" t="s">
        <v>35</v>
      </c>
      <c r="AB6248" t="s">
        <v>35</v>
      </c>
      <c r="AC6248">
        <v>0</v>
      </c>
      <c r="AD6248" t="s">
        <v>35</v>
      </c>
      <c r="AE6248" t="s">
        <v>35</v>
      </c>
      <c r="AF6248">
        <v>0</v>
      </c>
    </row>
    <row r="6249" spans="1:32" x14ac:dyDescent="0.25">
      <c r="A6249" t="s">
        <v>320</v>
      </c>
      <c r="B6249" t="s">
        <v>83</v>
      </c>
      <c r="C6249" t="s">
        <v>321</v>
      </c>
      <c r="D6249">
        <v>422697</v>
      </c>
      <c r="E6249">
        <v>1</v>
      </c>
      <c r="F6249">
        <v>186</v>
      </c>
      <c r="G6249">
        <v>48949</v>
      </c>
      <c r="H6249">
        <v>0</v>
      </c>
      <c r="I6249">
        <v>345</v>
      </c>
      <c r="J6249">
        <v>0</v>
      </c>
      <c r="K6249">
        <v>0</v>
      </c>
      <c r="L6249">
        <v>0</v>
      </c>
      <c r="M6249">
        <v>0</v>
      </c>
      <c r="N6249">
        <v>0</v>
      </c>
      <c r="O6249">
        <v>21980</v>
      </c>
      <c r="P6249">
        <v>0</v>
      </c>
      <c r="Q6249">
        <v>5</v>
      </c>
      <c r="R6249">
        <v>6420</v>
      </c>
      <c r="S6249">
        <v>3582</v>
      </c>
      <c r="T6249">
        <v>0</v>
      </c>
      <c r="U6249">
        <v>0</v>
      </c>
      <c r="V6249">
        <v>49294</v>
      </c>
      <c r="W6249">
        <v>81281</v>
      </c>
      <c r="X6249" t="s">
        <v>33</v>
      </c>
      <c r="Y6249" t="s">
        <v>34</v>
      </c>
      <c r="Z6249">
        <v>100</v>
      </c>
      <c r="AA6249" t="s">
        <v>35</v>
      </c>
      <c r="AB6249" t="s">
        <v>35</v>
      </c>
      <c r="AC6249">
        <v>0</v>
      </c>
      <c r="AD6249" t="s">
        <v>35</v>
      </c>
      <c r="AE6249" t="s">
        <v>35</v>
      </c>
      <c r="AF6249">
        <v>0</v>
      </c>
    </row>
    <row r="6250" spans="1:32" x14ac:dyDescent="0.25">
      <c r="A6250" t="s">
        <v>228</v>
      </c>
      <c r="B6250" t="s">
        <v>83</v>
      </c>
      <c r="C6250" t="s">
        <v>229</v>
      </c>
      <c r="D6250">
        <v>421380</v>
      </c>
      <c r="E6250">
        <v>1</v>
      </c>
      <c r="F6250">
        <v>186</v>
      </c>
      <c r="G6250">
        <v>48938</v>
      </c>
      <c r="H6250">
        <v>0</v>
      </c>
      <c r="I6250">
        <v>13060</v>
      </c>
      <c r="J6250">
        <v>0</v>
      </c>
      <c r="K6250">
        <v>0</v>
      </c>
      <c r="L6250">
        <v>0</v>
      </c>
      <c r="M6250">
        <v>534</v>
      </c>
      <c r="N6250">
        <v>1200</v>
      </c>
      <c r="O6250">
        <v>5639</v>
      </c>
      <c r="P6250">
        <v>77</v>
      </c>
      <c r="Q6250">
        <v>160</v>
      </c>
      <c r="R6250">
        <v>8117</v>
      </c>
      <c r="S6250">
        <v>4669</v>
      </c>
      <c r="T6250">
        <v>0</v>
      </c>
      <c r="U6250">
        <v>0</v>
      </c>
      <c r="V6250">
        <v>63732</v>
      </c>
      <c r="W6250">
        <v>82394</v>
      </c>
      <c r="X6250" t="s">
        <v>33</v>
      </c>
      <c r="Y6250" t="s">
        <v>34</v>
      </c>
      <c r="Z6250">
        <v>100</v>
      </c>
      <c r="AA6250" t="s">
        <v>35</v>
      </c>
      <c r="AB6250" t="s">
        <v>35</v>
      </c>
      <c r="AC6250">
        <v>0</v>
      </c>
      <c r="AD6250" t="s">
        <v>35</v>
      </c>
      <c r="AE6250" t="s">
        <v>35</v>
      </c>
      <c r="AF6250">
        <v>0</v>
      </c>
    </row>
    <row r="6251" spans="1:32" x14ac:dyDescent="0.25">
      <c r="A6251" t="s">
        <v>320</v>
      </c>
      <c r="B6251" t="s">
        <v>83</v>
      </c>
      <c r="C6251" t="s">
        <v>321</v>
      </c>
      <c r="D6251">
        <v>427831</v>
      </c>
      <c r="E6251">
        <v>1</v>
      </c>
      <c r="F6251">
        <v>186</v>
      </c>
      <c r="G6251">
        <v>48926</v>
      </c>
      <c r="H6251">
        <v>0</v>
      </c>
      <c r="I6251">
        <v>0</v>
      </c>
      <c r="J6251">
        <v>0</v>
      </c>
      <c r="K6251">
        <v>0</v>
      </c>
      <c r="L6251">
        <v>0</v>
      </c>
      <c r="M6251">
        <v>0</v>
      </c>
      <c r="N6251">
        <v>0</v>
      </c>
      <c r="O6251">
        <v>0</v>
      </c>
      <c r="P6251">
        <v>0</v>
      </c>
      <c r="Q6251">
        <v>5</v>
      </c>
      <c r="R6251">
        <v>6362</v>
      </c>
      <c r="S6251">
        <v>3794</v>
      </c>
      <c r="T6251">
        <v>0</v>
      </c>
      <c r="U6251">
        <v>0</v>
      </c>
      <c r="V6251">
        <v>48926</v>
      </c>
      <c r="W6251">
        <v>59087</v>
      </c>
      <c r="X6251" t="s">
        <v>33</v>
      </c>
      <c r="Y6251" t="s">
        <v>34</v>
      </c>
      <c r="Z6251">
        <v>100</v>
      </c>
      <c r="AA6251" t="s">
        <v>35</v>
      </c>
      <c r="AB6251" t="s">
        <v>35</v>
      </c>
      <c r="AC6251">
        <v>0</v>
      </c>
      <c r="AD6251" t="s">
        <v>35</v>
      </c>
      <c r="AE6251" t="s">
        <v>35</v>
      </c>
      <c r="AF6251">
        <v>0</v>
      </c>
    </row>
    <row r="6252" spans="1:32" x14ac:dyDescent="0.25">
      <c r="A6252" t="s">
        <v>311</v>
      </c>
      <c r="B6252" t="s">
        <v>68</v>
      </c>
      <c r="C6252" t="s">
        <v>313</v>
      </c>
      <c r="D6252">
        <v>418615</v>
      </c>
      <c r="E6252">
        <v>1</v>
      </c>
      <c r="F6252">
        <v>185</v>
      </c>
      <c r="G6252">
        <v>48925</v>
      </c>
      <c r="H6252">
        <v>0</v>
      </c>
      <c r="I6252">
        <v>5760</v>
      </c>
      <c r="J6252">
        <v>0</v>
      </c>
      <c r="K6252">
        <v>0</v>
      </c>
      <c r="L6252">
        <v>0</v>
      </c>
      <c r="M6252">
        <v>105</v>
      </c>
      <c r="N6252">
        <v>1898</v>
      </c>
      <c r="O6252">
        <v>5070</v>
      </c>
      <c r="P6252">
        <v>447</v>
      </c>
      <c r="Q6252">
        <v>0</v>
      </c>
      <c r="R6252">
        <v>9560</v>
      </c>
      <c r="S6252">
        <v>4337</v>
      </c>
      <c r="T6252">
        <v>0</v>
      </c>
      <c r="U6252">
        <v>0</v>
      </c>
      <c r="V6252">
        <v>56688</v>
      </c>
      <c r="W6252">
        <v>76102</v>
      </c>
      <c r="X6252" t="s">
        <v>33</v>
      </c>
      <c r="Y6252" t="s">
        <v>34</v>
      </c>
      <c r="Z6252">
        <v>100</v>
      </c>
      <c r="AA6252" t="s">
        <v>35</v>
      </c>
      <c r="AB6252" t="s">
        <v>35</v>
      </c>
      <c r="AC6252">
        <v>0</v>
      </c>
      <c r="AD6252" t="s">
        <v>35</v>
      </c>
      <c r="AE6252" t="s">
        <v>35</v>
      </c>
      <c r="AF6252">
        <v>0</v>
      </c>
    </row>
    <row r="6253" spans="1:32" x14ac:dyDescent="0.25">
      <c r="A6253" t="s">
        <v>315</v>
      </c>
      <c r="B6253" t="s">
        <v>161</v>
      </c>
      <c r="C6253" t="s">
        <v>316</v>
      </c>
      <c r="D6253">
        <v>63612</v>
      </c>
      <c r="E6253">
        <v>1</v>
      </c>
      <c r="F6253">
        <v>186</v>
      </c>
      <c r="G6253">
        <v>48925</v>
      </c>
      <c r="H6253">
        <v>0</v>
      </c>
      <c r="I6253">
        <v>0</v>
      </c>
      <c r="J6253">
        <v>0</v>
      </c>
      <c r="K6253">
        <v>0</v>
      </c>
      <c r="L6253">
        <v>0</v>
      </c>
      <c r="M6253">
        <v>0</v>
      </c>
      <c r="N6253">
        <v>0</v>
      </c>
      <c r="O6253">
        <v>7106</v>
      </c>
      <c r="P6253">
        <v>0</v>
      </c>
      <c r="Q6253">
        <v>0</v>
      </c>
      <c r="R6253">
        <v>6455</v>
      </c>
      <c r="S6253">
        <v>2789</v>
      </c>
      <c r="T6253">
        <v>0</v>
      </c>
      <c r="U6253">
        <v>0</v>
      </c>
      <c r="V6253">
        <v>48925</v>
      </c>
      <c r="W6253">
        <v>65275</v>
      </c>
      <c r="X6253" t="s">
        <v>33</v>
      </c>
      <c r="Y6253" t="s">
        <v>34</v>
      </c>
      <c r="Z6253">
        <v>100</v>
      </c>
      <c r="AA6253" t="s">
        <v>35</v>
      </c>
      <c r="AB6253" t="s">
        <v>35</v>
      </c>
      <c r="AC6253">
        <v>0</v>
      </c>
      <c r="AD6253" t="s">
        <v>35</v>
      </c>
      <c r="AE6253" t="s">
        <v>35</v>
      </c>
      <c r="AF6253">
        <v>0</v>
      </c>
    </row>
    <row r="6254" spans="1:32" x14ac:dyDescent="0.25">
      <c r="A6254" t="s">
        <v>247</v>
      </c>
      <c r="B6254" t="s">
        <v>132</v>
      </c>
      <c r="C6254" t="s">
        <v>249</v>
      </c>
      <c r="D6254">
        <v>65725</v>
      </c>
      <c r="E6254">
        <v>1</v>
      </c>
      <c r="F6254">
        <v>182</v>
      </c>
      <c r="G6254">
        <v>48925</v>
      </c>
      <c r="H6254">
        <v>1125</v>
      </c>
      <c r="I6254">
        <v>0</v>
      </c>
      <c r="J6254">
        <v>0</v>
      </c>
      <c r="K6254">
        <v>0</v>
      </c>
      <c r="L6254">
        <v>0</v>
      </c>
      <c r="M6254">
        <v>0</v>
      </c>
      <c r="N6254">
        <v>0</v>
      </c>
      <c r="O6254">
        <v>6649</v>
      </c>
      <c r="P6254">
        <v>0</v>
      </c>
      <c r="Q6254">
        <v>0</v>
      </c>
      <c r="R6254">
        <v>6382</v>
      </c>
      <c r="S6254">
        <v>3640</v>
      </c>
      <c r="T6254">
        <v>0</v>
      </c>
      <c r="U6254">
        <v>0</v>
      </c>
      <c r="V6254">
        <v>50050</v>
      </c>
      <c r="W6254">
        <v>66721</v>
      </c>
      <c r="X6254" t="s">
        <v>33</v>
      </c>
      <c r="Y6254" t="s">
        <v>34</v>
      </c>
      <c r="Z6254">
        <v>100</v>
      </c>
      <c r="AA6254" t="s">
        <v>35</v>
      </c>
      <c r="AB6254" t="s">
        <v>35</v>
      </c>
      <c r="AC6254">
        <v>0</v>
      </c>
      <c r="AD6254" t="s">
        <v>35</v>
      </c>
      <c r="AE6254" t="s">
        <v>35</v>
      </c>
      <c r="AF6254">
        <v>0</v>
      </c>
    </row>
    <row r="6255" spans="1:32" x14ac:dyDescent="0.25">
      <c r="A6255" t="s">
        <v>214</v>
      </c>
      <c r="B6255" t="s">
        <v>123</v>
      </c>
      <c r="C6255" t="s">
        <v>216</v>
      </c>
      <c r="D6255">
        <v>416815</v>
      </c>
      <c r="E6255">
        <v>1</v>
      </c>
      <c r="F6255">
        <v>184</v>
      </c>
      <c r="G6255">
        <v>48910</v>
      </c>
      <c r="H6255">
        <v>1530</v>
      </c>
      <c r="I6255">
        <v>0</v>
      </c>
      <c r="J6255">
        <v>0</v>
      </c>
      <c r="K6255">
        <v>0</v>
      </c>
      <c r="L6255">
        <v>0</v>
      </c>
      <c r="M6255">
        <v>0</v>
      </c>
      <c r="N6255">
        <v>172</v>
      </c>
      <c r="O6255">
        <v>7106</v>
      </c>
      <c r="P6255">
        <v>0</v>
      </c>
      <c r="Q6255">
        <v>0</v>
      </c>
      <c r="R6255">
        <v>6431</v>
      </c>
      <c r="S6255">
        <v>4133</v>
      </c>
      <c r="T6255">
        <v>0</v>
      </c>
      <c r="U6255">
        <v>0</v>
      </c>
      <c r="V6255">
        <v>50612</v>
      </c>
      <c r="W6255">
        <v>68282</v>
      </c>
      <c r="X6255" t="s">
        <v>33</v>
      </c>
      <c r="Y6255" t="s">
        <v>34</v>
      </c>
      <c r="Z6255">
        <v>100</v>
      </c>
      <c r="AA6255" t="s">
        <v>35</v>
      </c>
      <c r="AB6255" t="s">
        <v>35</v>
      </c>
      <c r="AC6255">
        <v>0</v>
      </c>
      <c r="AD6255" t="s">
        <v>35</v>
      </c>
      <c r="AE6255" t="s">
        <v>35</v>
      </c>
      <c r="AF6255">
        <v>0</v>
      </c>
    </row>
    <row r="6256" spans="1:32" x14ac:dyDescent="0.25">
      <c r="A6256" t="s">
        <v>209</v>
      </c>
      <c r="B6256" t="s">
        <v>48</v>
      </c>
      <c r="C6256" t="s">
        <v>211</v>
      </c>
      <c r="D6256">
        <v>422663</v>
      </c>
      <c r="E6256">
        <v>1</v>
      </c>
      <c r="F6256">
        <v>156</v>
      </c>
      <c r="G6256">
        <v>48905</v>
      </c>
      <c r="H6256">
        <v>0</v>
      </c>
      <c r="I6256">
        <v>0</v>
      </c>
      <c r="J6256">
        <v>0</v>
      </c>
      <c r="K6256">
        <v>0</v>
      </c>
      <c r="L6256">
        <v>0</v>
      </c>
      <c r="M6256">
        <v>0</v>
      </c>
      <c r="N6256">
        <v>9762</v>
      </c>
      <c r="O6256">
        <v>0</v>
      </c>
      <c r="P6256">
        <v>0</v>
      </c>
      <c r="Q6256">
        <v>20</v>
      </c>
      <c r="R6256">
        <v>6336</v>
      </c>
      <c r="S6256">
        <v>4442</v>
      </c>
      <c r="T6256">
        <v>0</v>
      </c>
      <c r="U6256">
        <v>23</v>
      </c>
      <c r="V6256">
        <v>58667</v>
      </c>
      <c r="W6256">
        <v>69488</v>
      </c>
      <c r="X6256" t="s">
        <v>33</v>
      </c>
      <c r="Y6256" t="s">
        <v>34</v>
      </c>
      <c r="Z6256">
        <v>100</v>
      </c>
      <c r="AA6256" t="s">
        <v>35</v>
      </c>
      <c r="AB6256" t="s">
        <v>35</v>
      </c>
      <c r="AC6256">
        <v>0</v>
      </c>
      <c r="AD6256" t="s">
        <v>35</v>
      </c>
      <c r="AE6256" t="s">
        <v>35</v>
      </c>
      <c r="AF6256">
        <v>0</v>
      </c>
    </row>
    <row r="6257" spans="1:32" x14ac:dyDescent="0.25">
      <c r="A6257" t="s">
        <v>209</v>
      </c>
      <c r="B6257" t="s">
        <v>98</v>
      </c>
      <c r="C6257" t="s">
        <v>212</v>
      </c>
      <c r="D6257">
        <v>419183</v>
      </c>
      <c r="E6257">
        <v>1</v>
      </c>
      <c r="F6257">
        <v>365</v>
      </c>
      <c r="G6257">
        <v>48900</v>
      </c>
      <c r="H6257">
        <v>0</v>
      </c>
      <c r="I6257">
        <v>1255</v>
      </c>
      <c r="J6257">
        <v>0</v>
      </c>
      <c r="K6257">
        <v>0</v>
      </c>
      <c r="L6257">
        <v>0</v>
      </c>
      <c r="M6257">
        <v>0</v>
      </c>
      <c r="N6257">
        <v>3000</v>
      </c>
      <c r="O6257">
        <v>8872</v>
      </c>
      <c r="P6257">
        <v>0</v>
      </c>
      <c r="Q6257">
        <v>0</v>
      </c>
      <c r="R6257">
        <v>6772</v>
      </c>
      <c r="S6257">
        <v>4000</v>
      </c>
      <c r="T6257">
        <v>0</v>
      </c>
      <c r="U6257">
        <v>0</v>
      </c>
      <c r="V6257">
        <v>53155</v>
      </c>
      <c r="W6257">
        <v>72799</v>
      </c>
      <c r="X6257" t="s">
        <v>33</v>
      </c>
      <c r="Y6257" t="s">
        <v>34</v>
      </c>
      <c r="Z6257">
        <v>100</v>
      </c>
      <c r="AA6257" t="s">
        <v>35</v>
      </c>
      <c r="AB6257" t="s">
        <v>35</v>
      </c>
      <c r="AC6257">
        <v>0</v>
      </c>
      <c r="AD6257" t="s">
        <v>35</v>
      </c>
      <c r="AE6257" t="s">
        <v>35</v>
      </c>
      <c r="AF6257">
        <v>0</v>
      </c>
    </row>
    <row r="6258" spans="1:32" x14ac:dyDescent="0.25">
      <c r="A6258" t="s">
        <v>143</v>
      </c>
      <c r="B6258" t="s">
        <v>74</v>
      </c>
      <c r="C6258" t="s">
        <v>144</v>
      </c>
      <c r="D6258">
        <v>420194</v>
      </c>
      <c r="E6258">
        <v>1</v>
      </c>
      <c r="F6258">
        <v>184</v>
      </c>
      <c r="G6258">
        <v>48900</v>
      </c>
      <c r="H6258">
        <v>0</v>
      </c>
      <c r="I6258">
        <v>2250</v>
      </c>
      <c r="J6258">
        <v>0</v>
      </c>
      <c r="K6258">
        <v>0</v>
      </c>
      <c r="L6258">
        <v>0</v>
      </c>
      <c r="M6258">
        <v>276</v>
      </c>
      <c r="N6258">
        <v>1115</v>
      </c>
      <c r="O6258">
        <v>0</v>
      </c>
      <c r="P6258">
        <v>0</v>
      </c>
      <c r="Q6258">
        <v>0</v>
      </c>
      <c r="R6258">
        <v>16040</v>
      </c>
      <c r="S6258">
        <v>4418</v>
      </c>
      <c r="T6258">
        <v>0</v>
      </c>
      <c r="U6258">
        <v>6306</v>
      </c>
      <c r="V6258">
        <v>52541</v>
      </c>
      <c r="W6258">
        <v>79305</v>
      </c>
      <c r="X6258" t="s">
        <v>33</v>
      </c>
      <c r="Y6258" t="s">
        <v>34</v>
      </c>
      <c r="Z6258">
        <v>100</v>
      </c>
      <c r="AA6258" t="s">
        <v>35</v>
      </c>
      <c r="AB6258" t="s">
        <v>35</v>
      </c>
      <c r="AC6258">
        <v>0</v>
      </c>
      <c r="AD6258" t="s">
        <v>35</v>
      </c>
      <c r="AE6258" t="s">
        <v>35</v>
      </c>
      <c r="AF6258">
        <v>0</v>
      </c>
    </row>
    <row r="6259" spans="1:32" x14ac:dyDescent="0.25">
      <c r="A6259" t="s">
        <v>106</v>
      </c>
      <c r="B6259" t="s">
        <v>110</v>
      </c>
      <c r="C6259" t="s">
        <v>111</v>
      </c>
      <c r="D6259">
        <v>55860</v>
      </c>
      <c r="E6259">
        <v>1</v>
      </c>
      <c r="F6259">
        <v>182</v>
      </c>
      <c r="G6259">
        <v>48900</v>
      </c>
      <c r="H6259">
        <v>0</v>
      </c>
      <c r="I6259">
        <v>614</v>
      </c>
      <c r="J6259">
        <v>0</v>
      </c>
      <c r="K6259">
        <v>0</v>
      </c>
      <c r="L6259">
        <v>0</v>
      </c>
      <c r="M6259">
        <v>0</v>
      </c>
      <c r="N6259">
        <v>0</v>
      </c>
      <c r="O6259">
        <v>15757</v>
      </c>
      <c r="P6259">
        <v>0</v>
      </c>
      <c r="Q6259">
        <v>0</v>
      </c>
      <c r="R6259">
        <v>6313</v>
      </c>
      <c r="S6259">
        <v>3788</v>
      </c>
      <c r="T6259">
        <v>0</v>
      </c>
      <c r="U6259">
        <v>3493</v>
      </c>
      <c r="V6259">
        <v>49514</v>
      </c>
      <c r="W6259">
        <v>78865</v>
      </c>
      <c r="X6259" t="s">
        <v>33</v>
      </c>
      <c r="Y6259" t="s">
        <v>34</v>
      </c>
      <c r="Z6259">
        <v>54</v>
      </c>
      <c r="AA6259" t="s">
        <v>33</v>
      </c>
      <c r="AB6259" t="s">
        <v>34</v>
      </c>
      <c r="AC6259">
        <v>46</v>
      </c>
      <c r="AD6259" t="s">
        <v>35</v>
      </c>
      <c r="AE6259" t="s">
        <v>35</v>
      </c>
      <c r="AF6259">
        <v>0</v>
      </c>
    </row>
    <row r="6260" spans="1:32" x14ac:dyDescent="0.25">
      <c r="A6260" t="s">
        <v>177</v>
      </c>
      <c r="B6260" t="s">
        <v>158</v>
      </c>
      <c r="C6260" t="s">
        <v>180</v>
      </c>
      <c r="D6260">
        <v>50211</v>
      </c>
      <c r="E6260">
        <v>1</v>
      </c>
      <c r="F6260">
        <v>182</v>
      </c>
      <c r="G6260">
        <v>48900</v>
      </c>
      <c r="H6260">
        <v>0</v>
      </c>
      <c r="I6260">
        <v>1956</v>
      </c>
      <c r="J6260">
        <v>0</v>
      </c>
      <c r="K6260">
        <v>0</v>
      </c>
      <c r="L6260">
        <v>0</v>
      </c>
      <c r="M6260">
        <v>0</v>
      </c>
      <c r="N6260">
        <v>250</v>
      </c>
      <c r="O6260">
        <v>11072</v>
      </c>
      <c r="P6260">
        <v>0</v>
      </c>
      <c r="Q6260">
        <v>75</v>
      </c>
      <c r="R6260">
        <v>13302</v>
      </c>
      <c r="S6260">
        <v>2910</v>
      </c>
      <c r="T6260">
        <v>0</v>
      </c>
      <c r="U6260">
        <v>0</v>
      </c>
      <c r="V6260">
        <v>51106</v>
      </c>
      <c r="W6260">
        <v>78465</v>
      </c>
      <c r="X6260" t="s">
        <v>33</v>
      </c>
      <c r="Y6260" t="s">
        <v>34</v>
      </c>
      <c r="Z6260">
        <v>58</v>
      </c>
      <c r="AA6260" t="s">
        <v>37</v>
      </c>
      <c r="AB6260" t="s">
        <v>38</v>
      </c>
      <c r="AC6260">
        <v>42</v>
      </c>
      <c r="AD6260" t="s">
        <v>35</v>
      </c>
      <c r="AE6260" t="s">
        <v>35</v>
      </c>
      <c r="AF6260">
        <v>0</v>
      </c>
    </row>
    <row r="6261" spans="1:32" x14ac:dyDescent="0.25">
      <c r="A6261" t="s">
        <v>228</v>
      </c>
      <c r="B6261" t="s">
        <v>83</v>
      </c>
      <c r="C6261" t="s">
        <v>229</v>
      </c>
      <c r="D6261">
        <v>418664</v>
      </c>
      <c r="E6261">
        <v>1</v>
      </c>
      <c r="F6261">
        <v>186</v>
      </c>
      <c r="G6261">
        <v>48898</v>
      </c>
      <c r="H6261">
        <v>0</v>
      </c>
      <c r="I6261">
        <v>7585</v>
      </c>
      <c r="J6261">
        <v>0</v>
      </c>
      <c r="K6261">
        <v>0</v>
      </c>
      <c r="L6261">
        <v>0</v>
      </c>
      <c r="M6261">
        <v>880</v>
      </c>
      <c r="N6261">
        <v>0</v>
      </c>
      <c r="O6261">
        <v>0</v>
      </c>
      <c r="P6261">
        <v>77</v>
      </c>
      <c r="Q6261">
        <v>149</v>
      </c>
      <c r="R6261">
        <v>7295</v>
      </c>
      <c r="S6261">
        <v>4311</v>
      </c>
      <c r="T6261">
        <v>0</v>
      </c>
      <c r="U6261">
        <v>0</v>
      </c>
      <c r="V6261">
        <v>57363</v>
      </c>
      <c r="W6261">
        <v>69195</v>
      </c>
      <c r="X6261" t="s">
        <v>33</v>
      </c>
      <c r="Y6261" t="s">
        <v>34</v>
      </c>
      <c r="Z6261">
        <v>100</v>
      </c>
      <c r="AA6261" t="s">
        <v>35</v>
      </c>
      <c r="AB6261" t="s">
        <v>35</v>
      </c>
      <c r="AC6261">
        <v>0</v>
      </c>
      <c r="AD6261" t="s">
        <v>35</v>
      </c>
      <c r="AE6261" t="s">
        <v>35</v>
      </c>
      <c r="AF6261">
        <v>0</v>
      </c>
    </row>
    <row r="6262" spans="1:32" x14ac:dyDescent="0.25">
      <c r="A6262" t="s">
        <v>228</v>
      </c>
      <c r="B6262" t="s">
        <v>83</v>
      </c>
      <c r="C6262" t="s">
        <v>229</v>
      </c>
      <c r="D6262">
        <v>418460</v>
      </c>
      <c r="E6262">
        <v>1</v>
      </c>
      <c r="F6262">
        <v>186</v>
      </c>
      <c r="G6262">
        <v>48898</v>
      </c>
      <c r="H6262">
        <v>0</v>
      </c>
      <c r="I6262">
        <v>0</v>
      </c>
      <c r="J6262">
        <v>0</v>
      </c>
      <c r="K6262">
        <v>0</v>
      </c>
      <c r="L6262">
        <v>0</v>
      </c>
      <c r="M6262">
        <v>930</v>
      </c>
      <c r="N6262">
        <v>0</v>
      </c>
      <c r="O6262">
        <v>11843</v>
      </c>
      <c r="P6262">
        <v>166</v>
      </c>
      <c r="Q6262">
        <v>135</v>
      </c>
      <c r="R6262">
        <v>6353</v>
      </c>
      <c r="S6262">
        <v>3340</v>
      </c>
      <c r="T6262">
        <v>0</v>
      </c>
      <c r="U6262">
        <v>0</v>
      </c>
      <c r="V6262">
        <v>49828</v>
      </c>
      <c r="W6262">
        <v>71665</v>
      </c>
      <c r="X6262" t="s">
        <v>33</v>
      </c>
      <c r="Y6262" t="s">
        <v>34</v>
      </c>
      <c r="Z6262">
        <v>100</v>
      </c>
      <c r="AA6262" t="s">
        <v>35</v>
      </c>
      <c r="AB6262" t="s">
        <v>35</v>
      </c>
      <c r="AC6262">
        <v>0</v>
      </c>
      <c r="AD6262" t="s">
        <v>35</v>
      </c>
      <c r="AE6262" t="s">
        <v>35</v>
      </c>
      <c r="AF6262">
        <v>0</v>
      </c>
    </row>
    <row r="6263" spans="1:32" x14ac:dyDescent="0.25">
      <c r="A6263" t="s">
        <v>94</v>
      </c>
      <c r="B6263" t="s">
        <v>83</v>
      </c>
      <c r="C6263" t="s">
        <v>277</v>
      </c>
      <c r="D6263">
        <v>58795</v>
      </c>
      <c r="E6263">
        <v>1</v>
      </c>
      <c r="F6263">
        <v>182</v>
      </c>
      <c r="G6263">
        <v>48890</v>
      </c>
      <c r="H6263">
        <v>7630</v>
      </c>
      <c r="I6263">
        <v>3498</v>
      </c>
      <c r="J6263">
        <v>0</v>
      </c>
      <c r="K6263">
        <v>5053</v>
      </c>
      <c r="L6263">
        <v>0</v>
      </c>
      <c r="M6263">
        <v>480</v>
      </c>
      <c r="N6263">
        <v>2110</v>
      </c>
      <c r="O6263">
        <v>8475</v>
      </c>
      <c r="P6263">
        <v>0</v>
      </c>
      <c r="Q6263">
        <v>0</v>
      </c>
      <c r="R6263">
        <v>16954</v>
      </c>
      <c r="S6263">
        <v>5660</v>
      </c>
      <c r="T6263">
        <v>0</v>
      </c>
      <c r="U6263">
        <v>0</v>
      </c>
      <c r="V6263">
        <v>67661</v>
      </c>
      <c r="W6263">
        <v>98750</v>
      </c>
      <c r="X6263" t="s">
        <v>33</v>
      </c>
      <c r="Y6263" t="s">
        <v>34</v>
      </c>
      <c r="Z6263">
        <v>100</v>
      </c>
      <c r="AA6263" t="s">
        <v>35</v>
      </c>
      <c r="AB6263" t="s">
        <v>35</v>
      </c>
      <c r="AC6263">
        <v>0</v>
      </c>
      <c r="AD6263" t="s">
        <v>35</v>
      </c>
      <c r="AE6263" t="s">
        <v>35</v>
      </c>
      <c r="AF6263">
        <v>0</v>
      </c>
    </row>
    <row r="6264" spans="1:32" x14ac:dyDescent="0.25">
      <c r="A6264" t="s">
        <v>94</v>
      </c>
      <c r="B6264" t="s">
        <v>83</v>
      </c>
      <c r="C6264" t="s">
        <v>277</v>
      </c>
      <c r="D6264">
        <v>58550</v>
      </c>
      <c r="E6264">
        <v>1</v>
      </c>
      <c r="F6264">
        <v>182</v>
      </c>
      <c r="G6264">
        <v>48890</v>
      </c>
      <c r="H6264">
        <v>1320</v>
      </c>
      <c r="I6264">
        <v>0</v>
      </c>
      <c r="J6264">
        <v>0</v>
      </c>
      <c r="K6264">
        <v>3000</v>
      </c>
      <c r="L6264">
        <v>0</v>
      </c>
      <c r="M6264">
        <v>0</v>
      </c>
      <c r="N6264">
        <v>914</v>
      </c>
      <c r="O6264">
        <v>8475</v>
      </c>
      <c r="P6264">
        <v>0</v>
      </c>
      <c r="Q6264">
        <v>0</v>
      </c>
      <c r="R6264">
        <v>14147</v>
      </c>
      <c r="S6264">
        <v>4654</v>
      </c>
      <c r="T6264">
        <v>0</v>
      </c>
      <c r="U6264">
        <v>0</v>
      </c>
      <c r="V6264">
        <v>54124</v>
      </c>
      <c r="W6264">
        <v>81400</v>
      </c>
      <c r="X6264" t="s">
        <v>33</v>
      </c>
      <c r="Y6264" t="s">
        <v>34</v>
      </c>
      <c r="Z6264">
        <v>100</v>
      </c>
      <c r="AA6264" t="s">
        <v>35</v>
      </c>
      <c r="AB6264" t="s">
        <v>35</v>
      </c>
      <c r="AC6264">
        <v>0</v>
      </c>
      <c r="AD6264" t="s">
        <v>35</v>
      </c>
      <c r="AE6264" t="s">
        <v>35</v>
      </c>
      <c r="AF6264">
        <v>0</v>
      </c>
    </row>
    <row r="6265" spans="1:32" x14ac:dyDescent="0.25">
      <c r="A6265" t="s">
        <v>72</v>
      </c>
      <c r="B6265" t="s">
        <v>167</v>
      </c>
      <c r="C6265" t="s">
        <v>168</v>
      </c>
      <c r="D6265">
        <v>419496</v>
      </c>
      <c r="E6265">
        <v>1</v>
      </c>
      <c r="F6265">
        <v>182</v>
      </c>
      <c r="G6265">
        <v>48880</v>
      </c>
      <c r="H6265">
        <v>1600</v>
      </c>
      <c r="I6265">
        <v>0</v>
      </c>
      <c r="J6265">
        <v>0</v>
      </c>
      <c r="K6265">
        <v>0</v>
      </c>
      <c r="L6265">
        <v>0</v>
      </c>
      <c r="M6265">
        <v>2000</v>
      </c>
      <c r="N6265">
        <v>1320</v>
      </c>
      <c r="O6265">
        <v>0</v>
      </c>
      <c r="P6265">
        <v>644</v>
      </c>
      <c r="Q6265">
        <v>101</v>
      </c>
      <c r="R6265">
        <v>10782</v>
      </c>
      <c r="S6265">
        <v>4206</v>
      </c>
      <c r="T6265">
        <v>0</v>
      </c>
      <c r="U6265">
        <v>0</v>
      </c>
      <c r="V6265">
        <v>53800</v>
      </c>
      <c r="W6265">
        <v>69533</v>
      </c>
      <c r="X6265" t="s">
        <v>33</v>
      </c>
      <c r="Y6265" t="s">
        <v>34</v>
      </c>
      <c r="Z6265">
        <v>100</v>
      </c>
      <c r="AA6265" t="s">
        <v>35</v>
      </c>
      <c r="AB6265" t="s">
        <v>35</v>
      </c>
      <c r="AC6265">
        <v>0</v>
      </c>
      <c r="AD6265" t="s">
        <v>35</v>
      </c>
      <c r="AE6265" t="s">
        <v>35</v>
      </c>
      <c r="AF6265">
        <v>0</v>
      </c>
    </row>
    <row r="6266" spans="1:32" x14ac:dyDescent="0.25">
      <c r="A6266" t="s">
        <v>78</v>
      </c>
      <c r="B6266" t="s">
        <v>146</v>
      </c>
      <c r="C6266" t="s">
        <v>273</v>
      </c>
      <c r="D6266">
        <v>417613</v>
      </c>
      <c r="E6266">
        <v>1</v>
      </c>
      <c r="F6266">
        <v>184</v>
      </c>
      <c r="G6266">
        <v>48880</v>
      </c>
      <c r="H6266">
        <v>0</v>
      </c>
      <c r="I6266">
        <v>8213</v>
      </c>
      <c r="J6266">
        <v>0</v>
      </c>
      <c r="K6266">
        <v>0</v>
      </c>
      <c r="L6266">
        <v>0</v>
      </c>
      <c r="M6266">
        <v>0</v>
      </c>
      <c r="N6266">
        <v>0</v>
      </c>
      <c r="O6266">
        <v>0</v>
      </c>
      <c r="P6266">
        <v>0</v>
      </c>
      <c r="Q6266">
        <v>162</v>
      </c>
      <c r="R6266">
        <v>16170</v>
      </c>
      <c r="S6266">
        <v>4365</v>
      </c>
      <c r="T6266">
        <v>0</v>
      </c>
      <c r="U6266">
        <v>1600</v>
      </c>
      <c r="V6266">
        <v>57093</v>
      </c>
      <c r="W6266">
        <v>79390</v>
      </c>
      <c r="X6266" t="s">
        <v>33</v>
      </c>
      <c r="Y6266" t="s">
        <v>34</v>
      </c>
      <c r="Z6266">
        <v>100</v>
      </c>
      <c r="AA6266" t="s">
        <v>35</v>
      </c>
      <c r="AB6266" t="s">
        <v>35</v>
      </c>
      <c r="AC6266">
        <v>0</v>
      </c>
      <c r="AD6266" t="s">
        <v>35</v>
      </c>
      <c r="AE6266" t="s">
        <v>35</v>
      </c>
      <c r="AF6266">
        <v>0</v>
      </c>
    </row>
    <row r="6267" spans="1:32" x14ac:dyDescent="0.25">
      <c r="A6267" t="s">
        <v>294</v>
      </c>
      <c r="B6267" t="s">
        <v>83</v>
      </c>
      <c r="C6267" t="s">
        <v>295</v>
      </c>
      <c r="D6267">
        <v>426258</v>
      </c>
      <c r="E6267">
        <v>1</v>
      </c>
      <c r="F6267">
        <v>185</v>
      </c>
      <c r="G6267">
        <v>48872</v>
      </c>
      <c r="H6267">
        <v>0</v>
      </c>
      <c r="I6267">
        <v>0</v>
      </c>
      <c r="J6267">
        <v>0</v>
      </c>
      <c r="K6267">
        <v>0</v>
      </c>
      <c r="L6267">
        <v>0</v>
      </c>
      <c r="M6267">
        <v>0</v>
      </c>
      <c r="N6267">
        <v>1505</v>
      </c>
      <c r="O6267">
        <v>16310</v>
      </c>
      <c r="P6267">
        <v>309</v>
      </c>
      <c r="Q6267">
        <v>205</v>
      </c>
      <c r="R6267">
        <v>8540</v>
      </c>
      <c r="S6267">
        <v>3599</v>
      </c>
      <c r="T6267">
        <v>0</v>
      </c>
      <c r="U6267">
        <v>24</v>
      </c>
      <c r="V6267">
        <v>50377</v>
      </c>
      <c r="W6267">
        <v>79364</v>
      </c>
      <c r="X6267" t="s">
        <v>33</v>
      </c>
      <c r="Y6267" t="s">
        <v>34</v>
      </c>
      <c r="Z6267">
        <v>100</v>
      </c>
      <c r="AA6267" t="s">
        <v>35</v>
      </c>
      <c r="AB6267" t="s">
        <v>35</v>
      </c>
      <c r="AC6267">
        <v>0</v>
      </c>
      <c r="AD6267" t="s">
        <v>35</v>
      </c>
      <c r="AE6267" t="s">
        <v>35</v>
      </c>
      <c r="AF6267">
        <v>0</v>
      </c>
    </row>
    <row r="6268" spans="1:32" x14ac:dyDescent="0.25">
      <c r="A6268" t="s">
        <v>294</v>
      </c>
      <c r="B6268" t="s">
        <v>83</v>
      </c>
      <c r="C6268" t="s">
        <v>295</v>
      </c>
      <c r="D6268">
        <v>426303</v>
      </c>
      <c r="E6268">
        <v>1</v>
      </c>
      <c r="F6268">
        <v>185</v>
      </c>
      <c r="G6268">
        <v>48872</v>
      </c>
      <c r="H6268">
        <v>0</v>
      </c>
      <c r="I6268">
        <v>3114</v>
      </c>
      <c r="J6268">
        <v>0</v>
      </c>
      <c r="K6268">
        <v>0</v>
      </c>
      <c r="L6268">
        <v>0</v>
      </c>
      <c r="M6268">
        <v>0</v>
      </c>
      <c r="N6268">
        <v>2033</v>
      </c>
      <c r="O6268">
        <v>0</v>
      </c>
      <c r="P6268">
        <v>0</v>
      </c>
      <c r="Q6268">
        <v>205</v>
      </c>
      <c r="R6268">
        <v>9096</v>
      </c>
      <c r="S6268">
        <v>4170</v>
      </c>
      <c r="T6268">
        <v>0</v>
      </c>
      <c r="U6268">
        <v>24</v>
      </c>
      <c r="V6268">
        <v>54019</v>
      </c>
      <c r="W6268">
        <v>67514</v>
      </c>
      <c r="X6268" t="s">
        <v>33</v>
      </c>
      <c r="Y6268" t="s">
        <v>34</v>
      </c>
      <c r="Z6268">
        <v>100</v>
      </c>
      <c r="AA6268" t="s">
        <v>35</v>
      </c>
      <c r="AB6268" t="s">
        <v>35</v>
      </c>
      <c r="AC6268">
        <v>0</v>
      </c>
      <c r="AD6268" t="s">
        <v>35</v>
      </c>
      <c r="AE6268" t="s">
        <v>35</v>
      </c>
      <c r="AF6268">
        <v>0</v>
      </c>
    </row>
    <row r="6269" spans="1:32" x14ac:dyDescent="0.25">
      <c r="A6269" t="s">
        <v>294</v>
      </c>
      <c r="B6269" t="s">
        <v>83</v>
      </c>
      <c r="C6269" t="s">
        <v>295</v>
      </c>
      <c r="D6269">
        <v>422412</v>
      </c>
      <c r="E6269">
        <v>1</v>
      </c>
      <c r="F6269">
        <v>185</v>
      </c>
      <c r="G6269">
        <v>48872</v>
      </c>
      <c r="H6269">
        <v>0</v>
      </c>
      <c r="I6269">
        <v>0</v>
      </c>
      <c r="J6269">
        <v>0</v>
      </c>
      <c r="K6269">
        <v>0</v>
      </c>
      <c r="L6269">
        <v>0</v>
      </c>
      <c r="M6269">
        <v>0</v>
      </c>
      <c r="N6269">
        <v>176</v>
      </c>
      <c r="O6269">
        <v>0</v>
      </c>
      <c r="P6269">
        <v>0</v>
      </c>
      <c r="Q6269">
        <v>205</v>
      </c>
      <c r="R6269">
        <v>8451</v>
      </c>
      <c r="S6269">
        <v>3833</v>
      </c>
      <c r="T6269">
        <v>0</v>
      </c>
      <c r="U6269">
        <v>24</v>
      </c>
      <c r="V6269">
        <v>49048</v>
      </c>
      <c r="W6269">
        <v>61561</v>
      </c>
      <c r="X6269" t="s">
        <v>33</v>
      </c>
      <c r="Y6269" t="s">
        <v>34</v>
      </c>
      <c r="Z6269">
        <v>100</v>
      </c>
      <c r="AA6269" t="s">
        <v>35</v>
      </c>
      <c r="AB6269" t="s">
        <v>35</v>
      </c>
      <c r="AC6269">
        <v>0</v>
      </c>
      <c r="AD6269" t="s">
        <v>35</v>
      </c>
      <c r="AE6269" t="s">
        <v>35</v>
      </c>
      <c r="AF6269">
        <v>0</v>
      </c>
    </row>
    <row r="6270" spans="1:32" x14ac:dyDescent="0.25">
      <c r="A6270" t="s">
        <v>294</v>
      </c>
      <c r="B6270" t="s">
        <v>83</v>
      </c>
      <c r="C6270" t="s">
        <v>295</v>
      </c>
      <c r="D6270">
        <v>425585</v>
      </c>
      <c r="E6270">
        <v>1</v>
      </c>
      <c r="F6270">
        <v>185</v>
      </c>
      <c r="G6270">
        <v>48872</v>
      </c>
      <c r="H6270">
        <v>0</v>
      </c>
      <c r="I6270">
        <v>0</v>
      </c>
      <c r="J6270">
        <v>0</v>
      </c>
      <c r="K6270">
        <v>0</v>
      </c>
      <c r="L6270">
        <v>0</v>
      </c>
      <c r="M6270">
        <v>0</v>
      </c>
      <c r="N6270">
        <v>1654</v>
      </c>
      <c r="O6270">
        <v>5626</v>
      </c>
      <c r="P6270">
        <v>309</v>
      </c>
      <c r="Q6270">
        <v>205</v>
      </c>
      <c r="R6270">
        <v>8726</v>
      </c>
      <c r="S6270">
        <v>3882</v>
      </c>
      <c r="T6270">
        <v>0</v>
      </c>
      <c r="U6270">
        <v>24</v>
      </c>
      <c r="V6270">
        <v>50526</v>
      </c>
      <c r="W6270">
        <v>69298</v>
      </c>
      <c r="X6270" t="s">
        <v>33</v>
      </c>
      <c r="Y6270" t="s">
        <v>34</v>
      </c>
      <c r="Z6270">
        <v>100</v>
      </c>
      <c r="AA6270" t="s">
        <v>35</v>
      </c>
      <c r="AB6270" t="s">
        <v>35</v>
      </c>
      <c r="AC6270">
        <v>0</v>
      </c>
      <c r="AD6270" t="s">
        <v>35</v>
      </c>
      <c r="AE6270" t="s">
        <v>35</v>
      </c>
      <c r="AF6270">
        <v>0</v>
      </c>
    </row>
    <row r="6271" spans="1:32" x14ac:dyDescent="0.25">
      <c r="A6271" t="s">
        <v>294</v>
      </c>
      <c r="B6271" t="s">
        <v>83</v>
      </c>
      <c r="C6271" t="s">
        <v>295</v>
      </c>
      <c r="D6271">
        <v>425344</v>
      </c>
      <c r="E6271">
        <v>1</v>
      </c>
      <c r="F6271">
        <v>185</v>
      </c>
      <c r="G6271">
        <v>48872</v>
      </c>
      <c r="H6271">
        <v>0</v>
      </c>
      <c r="I6271">
        <v>0</v>
      </c>
      <c r="J6271">
        <v>0</v>
      </c>
      <c r="K6271">
        <v>0</v>
      </c>
      <c r="L6271">
        <v>0</v>
      </c>
      <c r="M6271">
        <v>0</v>
      </c>
      <c r="N6271">
        <v>1426</v>
      </c>
      <c r="O6271">
        <v>9281</v>
      </c>
      <c r="P6271">
        <v>466</v>
      </c>
      <c r="Q6271">
        <v>205</v>
      </c>
      <c r="R6271">
        <v>8470</v>
      </c>
      <c r="S6271">
        <v>3694</v>
      </c>
      <c r="T6271">
        <v>0</v>
      </c>
      <c r="U6271">
        <v>24</v>
      </c>
      <c r="V6271">
        <v>50298</v>
      </c>
      <c r="W6271">
        <v>72438</v>
      </c>
      <c r="X6271" t="s">
        <v>33</v>
      </c>
      <c r="Y6271" t="s">
        <v>34</v>
      </c>
      <c r="Z6271">
        <v>100</v>
      </c>
      <c r="AA6271" t="s">
        <v>35</v>
      </c>
      <c r="AB6271" t="s">
        <v>35</v>
      </c>
      <c r="AC6271">
        <v>0</v>
      </c>
      <c r="AD6271" t="s">
        <v>35</v>
      </c>
      <c r="AE6271" t="s">
        <v>35</v>
      </c>
      <c r="AF6271">
        <v>0</v>
      </c>
    </row>
    <row r="6272" spans="1:32" x14ac:dyDescent="0.25">
      <c r="A6272" t="s">
        <v>303</v>
      </c>
      <c r="B6272" t="s">
        <v>83</v>
      </c>
      <c r="C6272" t="s">
        <v>304</v>
      </c>
      <c r="D6272">
        <v>420475</v>
      </c>
      <c r="E6272">
        <v>1</v>
      </c>
      <c r="F6272">
        <v>184</v>
      </c>
      <c r="G6272">
        <v>48852</v>
      </c>
      <c r="H6272">
        <v>0</v>
      </c>
      <c r="I6272">
        <v>0</v>
      </c>
      <c r="J6272">
        <v>0</v>
      </c>
      <c r="K6272">
        <v>0</v>
      </c>
      <c r="L6272">
        <v>0</v>
      </c>
      <c r="M6272">
        <v>0</v>
      </c>
      <c r="N6272">
        <v>312</v>
      </c>
      <c r="O6272">
        <v>9127</v>
      </c>
      <c r="P6272">
        <v>0</v>
      </c>
      <c r="Q6272">
        <v>29</v>
      </c>
      <c r="R6272">
        <v>6294</v>
      </c>
      <c r="S6272">
        <v>3603</v>
      </c>
      <c r="T6272">
        <v>0</v>
      </c>
      <c r="U6272">
        <v>60</v>
      </c>
      <c r="V6272">
        <v>49164</v>
      </c>
      <c r="W6272">
        <v>68277</v>
      </c>
      <c r="X6272" t="s">
        <v>33</v>
      </c>
      <c r="Y6272" t="s">
        <v>34</v>
      </c>
      <c r="Z6272">
        <v>100</v>
      </c>
      <c r="AA6272" t="s">
        <v>35</v>
      </c>
      <c r="AB6272" t="s">
        <v>35</v>
      </c>
      <c r="AC6272">
        <v>0</v>
      </c>
      <c r="AD6272" t="s">
        <v>35</v>
      </c>
      <c r="AE6272" t="s">
        <v>35</v>
      </c>
      <c r="AF6272">
        <v>0</v>
      </c>
    </row>
    <row r="6273" spans="1:32" x14ac:dyDescent="0.25">
      <c r="A6273" t="s">
        <v>78</v>
      </c>
      <c r="B6273" t="s">
        <v>110</v>
      </c>
      <c r="C6273" t="s">
        <v>272</v>
      </c>
      <c r="D6273">
        <v>44011</v>
      </c>
      <c r="E6273">
        <v>1</v>
      </c>
      <c r="F6273">
        <v>182</v>
      </c>
      <c r="G6273">
        <v>48848</v>
      </c>
      <c r="H6273">
        <v>0</v>
      </c>
      <c r="I6273">
        <v>0</v>
      </c>
      <c r="J6273">
        <v>0</v>
      </c>
      <c r="K6273">
        <v>0</v>
      </c>
      <c r="L6273">
        <v>0</v>
      </c>
      <c r="M6273">
        <v>1200</v>
      </c>
      <c r="N6273">
        <v>250</v>
      </c>
      <c r="O6273">
        <v>0</v>
      </c>
      <c r="P6273">
        <v>0</v>
      </c>
      <c r="Q6273">
        <v>18</v>
      </c>
      <c r="R6273">
        <v>13894</v>
      </c>
      <c r="S6273">
        <v>3976</v>
      </c>
      <c r="T6273">
        <v>0</v>
      </c>
      <c r="U6273">
        <v>4453</v>
      </c>
      <c r="V6273">
        <v>50298</v>
      </c>
      <c r="W6273">
        <v>72639</v>
      </c>
      <c r="X6273" t="s">
        <v>33</v>
      </c>
      <c r="Y6273" t="s">
        <v>34</v>
      </c>
      <c r="Z6273">
        <v>100</v>
      </c>
      <c r="AA6273" t="s">
        <v>35</v>
      </c>
      <c r="AB6273" t="s">
        <v>35</v>
      </c>
      <c r="AC6273">
        <v>0</v>
      </c>
      <c r="AD6273" t="s">
        <v>35</v>
      </c>
      <c r="AE6273" t="s">
        <v>35</v>
      </c>
      <c r="AF6273">
        <v>0</v>
      </c>
    </row>
    <row r="6274" spans="1:32" x14ac:dyDescent="0.25">
      <c r="A6274" t="s">
        <v>136</v>
      </c>
      <c r="B6274" t="s">
        <v>137</v>
      </c>
      <c r="C6274" t="s">
        <v>138</v>
      </c>
      <c r="D6274">
        <v>63952</v>
      </c>
      <c r="E6274">
        <v>1</v>
      </c>
      <c r="F6274">
        <v>188</v>
      </c>
      <c r="G6274">
        <v>48825</v>
      </c>
      <c r="H6274">
        <v>1350</v>
      </c>
      <c r="I6274">
        <v>0</v>
      </c>
      <c r="J6274">
        <v>0</v>
      </c>
      <c r="K6274">
        <v>0</v>
      </c>
      <c r="L6274">
        <v>0</v>
      </c>
      <c r="M6274">
        <v>0</v>
      </c>
      <c r="N6274">
        <v>0</v>
      </c>
      <c r="O6274">
        <v>7000</v>
      </c>
      <c r="P6274">
        <v>0</v>
      </c>
      <c r="Q6274">
        <v>0</v>
      </c>
      <c r="R6274">
        <v>6397</v>
      </c>
      <c r="S6274">
        <v>3838</v>
      </c>
      <c r="T6274">
        <v>0</v>
      </c>
      <c r="U6274">
        <v>0</v>
      </c>
      <c r="V6274">
        <v>50175</v>
      </c>
      <c r="W6274">
        <v>67410</v>
      </c>
      <c r="X6274" t="s">
        <v>33</v>
      </c>
      <c r="Y6274" t="s">
        <v>34</v>
      </c>
      <c r="Z6274">
        <v>100</v>
      </c>
      <c r="AA6274" t="s">
        <v>35</v>
      </c>
      <c r="AB6274" t="s">
        <v>35</v>
      </c>
      <c r="AC6274">
        <v>0</v>
      </c>
      <c r="AD6274" t="s">
        <v>35</v>
      </c>
      <c r="AE6274" t="s">
        <v>35</v>
      </c>
      <c r="AF6274">
        <v>0</v>
      </c>
    </row>
    <row r="6275" spans="1:32" x14ac:dyDescent="0.25">
      <c r="A6275" t="s">
        <v>136</v>
      </c>
      <c r="B6275" t="s">
        <v>137</v>
      </c>
      <c r="C6275" t="s">
        <v>138</v>
      </c>
      <c r="D6275">
        <v>58134</v>
      </c>
      <c r="E6275">
        <v>1</v>
      </c>
      <c r="F6275">
        <v>188</v>
      </c>
      <c r="G6275">
        <v>48825</v>
      </c>
      <c r="H6275">
        <v>1350</v>
      </c>
      <c r="I6275">
        <v>2055</v>
      </c>
      <c r="J6275">
        <v>0</v>
      </c>
      <c r="K6275">
        <v>0</v>
      </c>
      <c r="L6275">
        <v>0</v>
      </c>
      <c r="M6275">
        <v>0</v>
      </c>
      <c r="N6275">
        <v>0</v>
      </c>
      <c r="O6275">
        <v>7000</v>
      </c>
      <c r="P6275">
        <v>0</v>
      </c>
      <c r="Q6275">
        <v>0</v>
      </c>
      <c r="R6275">
        <v>6659</v>
      </c>
      <c r="S6275">
        <v>3996</v>
      </c>
      <c r="T6275">
        <v>0</v>
      </c>
      <c r="U6275">
        <v>0</v>
      </c>
      <c r="V6275">
        <v>52230</v>
      </c>
      <c r="W6275">
        <v>69885</v>
      </c>
      <c r="X6275" t="s">
        <v>33</v>
      </c>
      <c r="Y6275" t="s">
        <v>34</v>
      </c>
      <c r="Z6275">
        <v>57</v>
      </c>
      <c r="AA6275" t="s">
        <v>33</v>
      </c>
      <c r="AB6275" t="s">
        <v>34</v>
      </c>
      <c r="AC6275">
        <v>43</v>
      </c>
      <c r="AD6275" t="s">
        <v>35</v>
      </c>
      <c r="AE6275" t="s">
        <v>35</v>
      </c>
      <c r="AF6275">
        <v>0</v>
      </c>
    </row>
    <row r="6276" spans="1:32" x14ac:dyDescent="0.25">
      <c r="A6276" t="s">
        <v>119</v>
      </c>
      <c r="B6276" t="s">
        <v>64</v>
      </c>
      <c r="C6276" t="s">
        <v>125</v>
      </c>
      <c r="D6276">
        <v>64025</v>
      </c>
      <c r="E6276">
        <v>1</v>
      </c>
      <c r="F6276">
        <v>188</v>
      </c>
      <c r="G6276">
        <v>48813</v>
      </c>
      <c r="H6276">
        <v>0</v>
      </c>
      <c r="I6276">
        <v>0</v>
      </c>
      <c r="J6276">
        <v>0</v>
      </c>
      <c r="K6276">
        <v>0</v>
      </c>
      <c r="L6276">
        <v>0</v>
      </c>
      <c r="M6276">
        <v>0</v>
      </c>
      <c r="N6276">
        <v>769</v>
      </c>
      <c r="O6276">
        <v>16515</v>
      </c>
      <c r="P6276">
        <v>699</v>
      </c>
      <c r="Q6276">
        <v>107</v>
      </c>
      <c r="R6276">
        <v>13734</v>
      </c>
      <c r="S6276">
        <v>3275</v>
      </c>
      <c r="T6276">
        <v>0</v>
      </c>
      <c r="U6276">
        <v>0</v>
      </c>
      <c r="V6276">
        <v>49582</v>
      </c>
      <c r="W6276">
        <v>83912</v>
      </c>
      <c r="X6276" t="s">
        <v>33</v>
      </c>
      <c r="Y6276" t="s">
        <v>34</v>
      </c>
      <c r="Z6276">
        <v>100</v>
      </c>
      <c r="AA6276" t="s">
        <v>35</v>
      </c>
      <c r="AB6276" t="s">
        <v>35</v>
      </c>
      <c r="AC6276">
        <v>0</v>
      </c>
      <c r="AD6276" t="s">
        <v>35</v>
      </c>
      <c r="AE6276" t="s">
        <v>35</v>
      </c>
      <c r="AF6276">
        <v>0</v>
      </c>
    </row>
    <row r="6277" spans="1:32" x14ac:dyDescent="0.25">
      <c r="A6277" t="s">
        <v>119</v>
      </c>
      <c r="B6277" t="s">
        <v>64</v>
      </c>
      <c r="C6277" t="s">
        <v>125</v>
      </c>
      <c r="D6277">
        <v>61204</v>
      </c>
      <c r="E6277">
        <v>1</v>
      </c>
      <c r="F6277">
        <v>188</v>
      </c>
      <c r="G6277">
        <v>48813</v>
      </c>
      <c r="H6277">
        <v>0</v>
      </c>
      <c r="I6277">
        <v>3318</v>
      </c>
      <c r="J6277">
        <v>0</v>
      </c>
      <c r="K6277">
        <v>0</v>
      </c>
      <c r="L6277">
        <v>0</v>
      </c>
      <c r="M6277">
        <v>519</v>
      </c>
      <c r="N6277">
        <v>450</v>
      </c>
      <c r="O6277">
        <v>12694</v>
      </c>
      <c r="P6277">
        <v>699</v>
      </c>
      <c r="Q6277">
        <v>107</v>
      </c>
      <c r="R6277">
        <v>14742</v>
      </c>
      <c r="S6277">
        <v>3875</v>
      </c>
      <c r="T6277">
        <v>0</v>
      </c>
      <c r="U6277">
        <v>0</v>
      </c>
      <c r="V6277">
        <v>53100</v>
      </c>
      <c r="W6277">
        <v>85217</v>
      </c>
      <c r="X6277" t="s">
        <v>33</v>
      </c>
      <c r="Y6277" t="s">
        <v>34</v>
      </c>
      <c r="Z6277">
        <v>100</v>
      </c>
      <c r="AA6277" t="s">
        <v>35</v>
      </c>
      <c r="AB6277" t="s">
        <v>35</v>
      </c>
      <c r="AC6277">
        <v>0</v>
      </c>
      <c r="AD6277" t="s">
        <v>35</v>
      </c>
      <c r="AE6277" t="s">
        <v>35</v>
      </c>
      <c r="AF6277">
        <v>0</v>
      </c>
    </row>
    <row r="6278" spans="1:32" x14ac:dyDescent="0.25">
      <c r="A6278" t="s">
        <v>119</v>
      </c>
      <c r="B6278" t="s">
        <v>64</v>
      </c>
      <c r="C6278" t="s">
        <v>125</v>
      </c>
      <c r="D6278">
        <v>56169</v>
      </c>
      <c r="E6278">
        <v>1</v>
      </c>
      <c r="F6278">
        <v>188</v>
      </c>
      <c r="G6278">
        <v>48813</v>
      </c>
      <c r="H6278">
        <v>0</v>
      </c>
      <c r="I6278">
        <v>3766</v>
      </c>
      <c r="J6278">
        <v>0</v>
      </c>
      <c r="K6278">
        <v>0</v>
      </c>
      <c r="L6278">
        <v>0</v>
      </c>
      <c r="M6278">
        <v>165</v>
      </c>
      <c r="N6278">
        <v>1882</v>
      </c>
      <c r="O6278">
        <v>12694</v>
      </c>
      <c r="P6278">
        <v>699</v>
      </c>
      <c r="Q6278">
        <v>107</v>
      </c>
      <c r="R6278">
        <v>15103</v>
      </c>
      <c r="S6278">
        <v>3911</v>
      </c>
      <c r="T6278">
        <v>0</v>
      </c>
      <c r="U6278">
        <v>0</v>
      </c>
      <c r="V6278">
        <v>54626</v>
      </c>
      <c r="W6278">
        <v>87140</v>
      </c>
      <c r="X6278" t="s">
        <v>33</v>
      </c>
      <c r="Y6278" t="s">
        <v>34</v>
      </c>
      <c r="Z6278">
        <v>100</v>
      </c>
      <c r="AA6278" t="s">
        <v>35</v>
      </c>
      <c r="AB6278" t="s">
        <v>35</v>
      </c>
      <c r="AC6278">
        <v>0</v>
      </c>
      <c r="AD6278" t="s">
        <v>35</v>
      </c>
      <c r="AE6278" t="s">
        <v>35</v>
      </c>
      <c r="AF6278">
        <v>0</v>
      </c>
    </row>
    <row r="6279" spans="1:32" x14ac:dyDescent="0.25">
      <c r="A6279" t="s">
        <v>119</v>
      </c>
      <c r="B6279" t="s">
        <v>64</v>
      </c>
      <c r="C6279" t="s">
        <v>125</v>
      </c>
      <c r="D6279">
        <v>48078</v>
      </c>
      <c r="E6279">
        <v>1</v>
      </c>
      <c r="F6279">
        <v>188</v>
      </c>
      <c r="G6279">
        <v>48813</v>
      </c>
      <c r="H6279">
        <v>0</v>
      </c>
      <c r="I6279">
        <v>0</v>
      </c>
      <c r="J6279">
        <v>0</v>
      </c>
      <c r="K6279">
        <v>0</v>
      </c>
      <c r="L6279">
        <v>0</v>
      </c>
      <c r="M6279">
        <v>0</v>
      </c>
      <c r="N6279">
        <v>2388</v>
      </c>
      <c r="O6279">
        <v>12694</v>
      </c>
      <c r="P6279">
        <v>699</v>
      </c>
      <c r="Q6279">
        <v>107</v>
      </c>
      <c r="R6279">
        <v>14183</v>
      </c>
      <c r="S6279">
        <v>3649</v>
      </c>
      <c r="T6279">
        <v>0</v>
      </c>
      <c r="U6279">
        <v>0</v>
      </c>
      <c r="V6279">
        <v>51201</v>
      </c>
      <c r="W6279">
        <v>82533</v>
      </c>
      <c r="X6279" t="s">
        <v>33</v>
      </c>
      <c r="Y6279" t="s">
        <v>34</v>
      </c>
      <c r="Z6279">
        <v>100</v>
      </c>
      <c r="AA6279" t="s">
        <v>35</v>
      </c>
      <c r="AB6279" t="s">
        <v>35</v>
      </c>
      <c r="AC6279">
        <v>0</v>
      </c>
      <c r="AD6279" t="s">
        <v>35</v>
      </c>
      <c r="AE6279" t="s">
        <v>35</v>
      </c>
      <c r="AF6279">
        <v>0</v>
      </c>
    </row>
    <row r="6280" spans="1:32" x14ac:dyDescent="0.25">
      <c r="A6280" t="s">
        <v>119</v>
      </c>
      <c r="B6280" t="s">
        <v>64</v>
      </c>
      <c r="C6280" t="s">
        <v>125</v>
      </c>
      <c r="D6280">
        <v>47629</v>
      </c>
      <c r="E6280">
        <v>1</v>
      </c>
      <c r="F6280">
        <v>188</v>
      </c>
      <c r="G6280">
        <v>48813</v>
      </c>
      <c r="H6280">
        <v>0</v>
      </c>
      <c r="I6280">
        <v>1153</v>
      </c>
      <c r="J6280">
        <v>0</v>
      </c>
      <c r="K6280">
        <v>0</v>
      </c>
      <c r="L6280">
        <v>0</v>
      </c>
      <c r="M6280">
        <v>180</v>
      </c>
      <c r="N6280">
        <v>1002</v>
      </c>
      <c r="O6280">
        <v>0</v>
      </c>
      <c r="P6280">
        <v>699</v>
      </c>
      <c r="Q6280">
        <v>107</v>
      </c>
      <c r="R6280">
        <v>14200</v>
      </c>
      <c r="S6280">
        <v>3913</v>
      </c>
      <c r="T6280">
        <v>0</v>
      </c>
      <c r="U6280">
        <v>0</v>
      </c>
      <c r="V6280">
        <v>51148</v>
      </c>
      <c r="W6280">
        <v>70067</v>
      </c>
      <c r="X6280" t="s">
        <v>33</v>
      </c>
      <c r="Y6280" t="s">
        <v>34</v>
      </c>
      <c r="Z6280">
        <v>100</v>
      </c>
      <c r="AA6280" t="s">
        <v>35</v>
      </c>
      <c r="AB6280" t="s">
        <v>35</v>
      </c>
      <c r="AC6280">
        <v>0</v>
      </c>
      <c r="AD6280" t="s">
        <v>35</v>
      </c>
      <c r="AE6280" t="s">
        <v>35</v>
      </c>
      <c r="AF6280">
        <v>0</v>
      </c>
    </row>
    <row r="6281" spans="1:32" x14ac:dyDescent="0.25">
      <c r="A6281" t="s">
        <v>119</v>
      </c>
      <c r="B6281" t="s">
        <v>64</v>
      </c>
      <c r="C6281" t="s">
        <v>125</v>
      </c>
      <c r="D6281">
        <v>59252</v>
      </c>
      <c r="E6281">
        <v>1</v>
      </c>
      <c r="F6281">
        <v>188</v>
      </c>
      <c r="G6281">
        <v>48813</v>
      </c>
      <c r="H6281">
        <v>0</v>
      </c>
      <c r="I6281">
        <v>0</v>
      </c>
      <c r="J6281">
        <v>0</v>
      </c>
      <c r="K6281">
        <v>0</v>
      </c>
      <c r="L6281">
        <v>0</v>
      </c>
      <c r="M6281">
        <v>0</v>
      </c>
      <c r="N6281">
        <v>864</v>
      </c>
      <c r="O6281">
        <v>12694</v>
      </c>
      <c r="P6281">
        <v>699</v>
      </c>
      <c r="Q6281">
        <v>107</v>
      </c>
      <c r="R6281">
        <v>13791</v>
      </c>
      <c r="S6281">
        <v>3613</v>
      </c>
      <c r="T6281">
        <v>0</v>
      </c>
      <c r="U6281">
        <v>0</v>
      </c>
      <c r="V6281">
        <v>49677</v>
      </c>
      <c r="W6281">
        <v>80581</v>
      </c>
      <c r="X6281" t="s">
        <v>33</v>
      </c>
      <c r="Y6281" t="s">
        <v>34</v>
      </c>
      <c r="Z6281">
        <v>100</v>
      </c>
      <c r="AA6281" t="s">
        <v>35</v>
      </c>
      <c r="AB6281" t="s">
        <v>35</v>
      </c>
      <c r="AC6281">
        <v>0</v>
      </c>
      <c r="AD6281" t="s">
        <v>35</v>
      </c>
      <c r="AE6281" t="s">
        <v>35</v>
      </c>
      <c r="AF6281">
        <v>0</v>
      </c>
    </row>
    <row r="6282" spans="1:32" x14ac:dyDescent="0.25">
      <c r="A6282" t="s">
        <v>119</v>
      </c>
      <c r="B6282" t="s">
        <v>64</v>
      </c>
      <c r="C6282" t="s">
        <v>125</v>
      </c>
      <c r="D6282">
        <v>416151</v>
      </c>
      <c r="E6282">
        <v>1</v>
      </c>
      <c r="F6282">
        <v>188</v>
      </c>
      <c r="G6282">
        <v>48813</v>
      </c>
      <c r="H6282">
        <v>0</v>
      </c>
      <c r="I6282">
        <v>0</v>
      </c>
      <c r="J6282">
        <v>0</v>
      </c>
      <c r="K6282">
        <v>0</v>
      </c>
      <c r="L6282">
        <v>0</v>
      </c>
      <c r="M6282">
        <v>270</v>
      </c>
      <c r="N6282">
        <v>751</v>
      </c>
      <c r="O6282">
        <v>12694</v>
      </c>
      <c r="P6282">
        <v>699</v>
      </c>
      <c r="Q6282">
        <v>107</v>
      </c>
      <c r="R6282">
        <v>13835</v>
      </c>
      <c r="S6282">
        <v>3555</v>
      </c>
      <c r="T6282">
        <v>0</v>
      </c>
      <c r="U6282">
        <v>0</v>
      </c>
      <c r="V6282">
        <v>49834</v>
      </c>
      <c r="W6282">
        <v>80724</v>
      </c>
      <c r="X6282" t="s">
        <v>33</v>
      </c>
      <c r="Y6282" t="s">
        <v>34</v>
      </c>
      <c r="Z6282">
        <v>100</v>
      </c>
      <c r="AA6282" t="s">
        <v>35</v>
      </c>
      <c r="AB6282" t="s">
        <v>35</v>
      </c>
      <c r="AC6282">
        <v>0</v>
      </c>
      <c r="AD6282" t="s">
        <v>35</v>
      </c>
      <c r="AE6282" t="s">
        <v>35</v>
      </c>
      <c r="AF6282">
        <v>0</v>
      </c>
    </row>
    <row r="6283" spans="1:32" x14ac:dyDescent="0.25">
      <c r="A6283" t="s">
        <v>72</v>
      </c>
      <c r="B6283" t="s">
        <v>83</v>
      </c>
      <c r="C6283" t="s">
        <v>164</v>
      </c>
      <c r="D6283">
        <v>423709</v>
      </c>
      <c r="E6283">
        <v>1</v>
      </c>
      <c r="F6283">
        <v>188</v>
      </c>
      <c r="G6283">
        <v>48806</v>
      </c>
      <c r="H6283">
        <v>3105</v>
      </c>
      <c r="I6283">
        <v>525</v>
      </c>
      <c r="J6283">
        <v>0</v>
      </c>
      <c r="K6283">
        <v>0</v>
      </c>
      <c r="L6283">
        <v>0</v>
      </c>
      <c r="M6283">
        <v>0</v>
      </c>
      <c r="N6283">
        <v>1824</v>
      </c>
      <c r="O6283">
        <v>0</v>
      </c>
      <c r="P6283">
        <v>0</v>
      </c>
      <c r="Q6283">
        <v>194</v>
      </c>
      <c r="R6283">
        <v>6721</v>
      </c>
      <c r="S6283">
        <v>4151</v>
      </c>
      <c r="T6283">
        <v>0</v>
      </c>
      <c r="U6283">
        <v>147</v>
      </c>
      <c r="V6283">
        <v>54260</v>
      </c>
      <c r="W6283">
        <v>65473</v>
      </c>
      <c r="X6283" t="s">
        <v>33</v>
      </c>
      <c r="Y6283" t="s">
        <v>34</v>
      </c>
      <c r="Z6283">
        <v>100</v>
      </c>
      <c r="AA6283" t="s">
        <v>35</v>
      </c>
      <c r="AB6283" t="s">
        <v>35</v>
      </c>
      <c r="AC6283">
        <v>0</v>
      </c>
      <c r="AD6283" t="s">
        <v>35</v>
      </c>
      <c r="AE6283" t="s">
        <v>35</v>
      </c>
      <c r="AF6283">
        <v>0</v>
      </c>
    </row>
    <row r="6284" spans="1:32" x14ac:dyDescent="0.25">
      <c r="A6284" t="s">
        <v>72</v>
      </c>
      <c r="B6284" t="s">
        <v>83</v>
      </c>
      <c r="C6284" t="s">
        <v>164</v>
      </c>
      <c r="D6284">
        <v>424783</v>
      </c>
      <c r="E6284">
        <v>1</v>
      </c>
      <c r="F6284">
        <v>188</v>
      </c>
      <c r="G6284">
        <v>48806</v>
      </c>
      <c r="H6284">
        <v>3106</v>
      </c>
      <c r="I6284">
        <v>0</v>
      </c>
      <c r="J6284">
        <v>0</v>
      </c>
      <c r="K6284">
        <v>0</v>
      </c>
      <c r="L6284">
        <v>0</v>
      </c>
      <c r="M6284">
        <v>0</v>
      </c>
      <c r="N6284">
        <v>766</v>
      </c>
      <c r="O6284">
        <v>4930</v>
      </c>
      <c r="P6284">
        <v>0</v>
      </c>
      <c r="Q6284">
        <v>194</v>
      </c>
      <c r="R6284">
        <v>6679</v>
      </c>
      <c r="S6284">
        <v>3877</v>
      </c>
      <c r="T6284">
        <v>0</v>
      </c>
      <c r="U6284">
        <v>142</v>
      </c>
      <c r="V6284">
        <v>52678</v>
      </c>
      <c r="W6284">
        <v>68500</v>
      </c>
      <c r="X6284" t="s">
        <v>33</v>
      </c>
      <c r="Y6284" t="s">
        <v>34</v>
      </c>
      <c r="Z6284">
        <v>100</v>
      </c>
      <c r="AA6284" t="s">
        <v>35</v>
      </c>
      <c r="AB6284" t="s">
        <v>35</v>
      </c>
      <c r="AC6284">
        <v>0</v>
      </c>
      <c r="AD6284" t="s">
        <v>35</v>
      </c>
      <c r="AE6284" t="s">
        <v>35</v>
      </c>
      <c r="AF6284">
        <v>0</v>
      </c>
    </row>
    <row r="6285" spans="1:32" x14ac:dyDescent="0.25">
      <c r="A6285" t="s">
        <v>72</v>
      </c>
      <c r="B6285" t="s">
        <v>83</v>
      </c>
      <c r="C6285" t="s">
        <v>164</v>
      </c>
      <c r="D6285">
        <v>426589</v>
      </c>
      <c r="E6285">
        <v>1</v>
      </c>
      <c r="F6285">
        <v>188</v>
      </c>
      <c r="G6285">
        <v>48806</v>
      </c>
      <c r="H6285">
        <v>0</v>
      </c>
      <c r="I6285">
        <v>0</v>
      </c>
      <c r="J6285">
        <v>0</v>
      </c>
      <c r="K6285">
        <v>0</v>
      </c>
      <c r="L6285">
        <v>0</v>
      </c>
      <c r="M6285">
        <v>162</v>
      </c>
      <c r="N6285">
        <v>0</v>
      </c>
      <c r="O6285">
        <v>15892</v>
      </c>
      <c r="P6285">
        <v>0</v>
      </c>
      <c r="Q6285">
        <v>193</v>
      </c>
      <c r="R6285">
        <v>6243</v>
      </c>
      <c r="S6285">
        <v>3385</v>
      </c>
      <c r="T6285">
        <v>0</v>
      </c>
      <c r="U6285">
        <v>132</v>
      </c>
      <c r="V6285">
        <v>48968</v>
      </c>
      <c r="W6285">
        <v>74813</v>
      </c>
      <c r="X6285" t="s">
        <v>33</v>
      </c>
      <c r="Y6285" t="s">
        <v>34</v>
      </c>
      <c r="Z6285">
        <v>100</v>
      </c>
      <c r="AA6285" t="s">
        <v>35</v>
      </c>
      <c r="AB6285" t="s">
        <v>35</v>
      </c>
      <c r="AC6285">
        <v>0</v>
      </c>
      <c r="AD6285" t="s">
        <v>35</v>
      </c>
      <c r="AE6285" t="s">
        <v>35</v>
      </c>
      <c r="AF6285">
        <v>0</v>
      </c>
    </row>
    <row r="6286" spans="1:32" x14ac:dyDescent="0.25">
      <c r="A6286" t="s">
        <v>72</v>
      </c>
      <c r="B6286" t="s">
        <v>83</v>
      </c>
      <c r="C6286" t="s">
        <v>164</v>
      </c>
      <c r="D6286">
        <v>422760</v>
      </c>
      <c r="E6286">
        <v>1</v>
      </c>
      <c r="F6286">
        <v>188</v>
      </c>
      <c r="G6286">
        <v>48806</v>
      </c>
      <c r="H6286">
        <v>600</v>
      </c>
      <c r="I6286">
        <v>34</v>
      </c>
      <c r="J6286">
        <v>0</v>
      </c>
      <c r="K6286">
        <v>0</v>
      </c>
      <c r="L6286">
        <v>0</v>
      </c>
      <c r="M6286">
        <v>230</v>
      </c>
      <c r="N6286">
        <v>263</v>
      </c>
      <c r="O6286">
        <v>4930</v>
      </c>
      <c r="P6286">
        <v>0</v>
      </c>
      <c r="Q6286">
        <v>194</v>
      </c>
      <c r="R6286">
        <v>6366</v>
      </c>
      <c r="S6286">
        <v>3706</v>
      </c>
      <c r="T6286">
        <v>0</v>
      </c>
      <c r="U6286">
        <v>135</v>
      </c>
      <c r="V6286">
        <v>49933</v>
      </c>
      <c r="W6286">
        <v>65264</v>
      </c>
      <c r="X6286" t="s">
        <v>33</v>
      </c>
      <c r="Y6286" t="s">
        <v>34</v>
      </c>
      <c r="Z6286">
        <v>100</v>
      </c>
      <c r="AA6286" t="s">
        <v>35</v>
      </c>
      <c r="AB6286" t="s">
        <v>35</v>
      </c>
      <c r="AC6286">
        <v>0</v>
      </c>
      <c r="AD6286" t="s">
        <v>35</v>
      </c>
      <c r="AE6286" t="s">
        <v>35</v>
      </c>
      <c r="AF6286">
        <v>0</v>
      </c>
    </row>
    <row r="6287" spans="1:32" x14ac:dyDescent="0.25">
      <c r="A6287" t="s">
        <v>72</v>
      </c>
      <c r="B6287" t="s">
        <v>83</v>
      </c>
      <c r="C6287" t="s">
        <v>164</v>
      </c>
      <c r="D6287">
        <v>423860</v>
      </c>
      <c r="E6287">
        <v>1</v>
      </c>
      <c r="F6287">
        <v>188</v>
      </c>
      <c r="G6287">
        <v>48806</v>
      </c>
      <c r="H6287">
        <v>0</v>
      </c>
      <c r="I6287">
        <v>0</v>
      </c>
      <c r="J6287">
        <v>0</v>
      </c>
      <c r="K6287">
        <v>0</v>
      </c>
      <c r="L6287">
        <v>0</v>
      </c>
      <c r="M6287">
        <v>324</v>
      </c>
      <c r="N6287">
        <v>75</v>
      </c>
      <c r="O6287">
        <v>4930</v>
      </c>
      <c r="P6287">
        <v>0</v>
      </c>
      <c r="Q6287">
        <v>194</v>
      </c>
      <c r="R6287">
        <v>6274</v>
      </c>
      <c r="S6287">
        <v>3611</v>
      </c>
      <c r="T6287">
        <v>0</v>
      </c>
      <c r="U6287">
        <v>133</v>
      </c>
      <c r="V6287">
        <v>49205</v>
      </c>
      <c r="W6287">
        <v>64347</v>
      </c>
      <c r="X6287" t="s">
        <v>33</v>
      </c>
      <c r="Y6287" t="s">
        <v>34</v>
      </c>
      <c r="Z6287">
        <v>100</v>
      </c>
      <c r="AA6287" t="s">
        <v>35</v>
      </c>
      <c r="AB6287" t="s">
        <v>35</v>
      </c>
      <c r="AC6287">
        <v>0</v>
      </c>
      <c r="AD6287" t="s">
        <v>35</v>
      </c>
      <c r="AE6287" t="s">
        <v>35</v>
      </c>
      <c r="AF6287">
        <v>0</v>
      </c>
    </row>
    <row r="6288" spans="1:32" x14ac:dyDescent="0.25">
      <c r="A6288" t="s">
        <v>72</v>
      </c>
      <c r="B6288" t="s">
        <v>83</v>
      </c>
      <c r="C6288" t="s">
        <v>164</v>
      </c>
      <c r="D6288">
        <v>424049</v>
      </c>
      <c r="E6288">
        <v>1</v>
      </c>
      <c r="F6288">
        <v>188</v>
      </c>
      <c r="G6288">
        <v>48806</v>
      </c>
      <c r="H6288">
        <v>0</v>
      </c>
      <c r="I6288">
        <v>0</v>
      </c>
      <c r="J6288">
        <v>0</v>
      </c>
      <c r="K6288">
        <v>0</v>
      </c>
      <c r="L6288">
        <v>0</v>
      </c>
      <c r="M6288">
        <v>162</v>
      </c>
      <c r="N6288">
        <v>0</v>
      </c>
      <c r="O6288">
        <v>5359</v>
      </c>
      <c r="P6288">
        <v>0</v>
      </c>
      <c r="Q6288">
        <v>194</v>
      </c>
      <c r="R6288">
        <v>6243</v>
      </c>
      <c r="S6288">
        <v>3592</v>
      </c>
      <c r="T6288">
        <v>0</v>
      </c>
      <c r="U6288">
        <v>132</v>
      </c>
      <c r="V6288">
        <v>48968</v>
      </c>
      <c r="W6288">
        <v>64488</v>
      </c>
      <c r="X6288" t="s">
        <v>33</v>
      </c>
      <c r="Y6288" t="s">
        <v>34</v>
      </c>
      <c r="Z6288">
        <v>100</v>
      </c>
      <c r="AA6288" t="s">
        <v>35</v>
      </c>
      <c r="AB6288" t="s">
        <v>35</v>
      </c>
      <c r="AC6288">
        <v>0</v>
      </c>
      <c r="AD6288" t="s">
        <v>35</v>
      </c>
      <c r="AE6288" t="s">
        <v>35</v>
      </c>
      <c r="AF6288">
        <v>0</v>
      </c>
    </row>
    <row r="6289" spans="1:32" x14ac:dyDescent="0.25">
      <c r="A6289" t="s">
        <v>72</v>
      </c>
      <c r="B6289" t="s">
        <v>83</v>
      </c>
      <c r="C6289" t="s">
        <v>164</v>
      </c>
      <c r="D6289">
        <v>425815</v>
      </c>
      <c r="E6289">
        <v>1</v>
      </c>
      <c r="F6289">
        <v>188</v>
      </c>
      <c r="G6289">
        <v>48806</v>
      </c>
      <c r="H6289">
        <v>3768</v>
      </c>
      <c r="I6289">
        <v>463</v>
      </c>
      <c r="J6289">
        <v>0</v>
      </c>
      <c r="K6289">
        <v>0</v>
      </c>
      <c r="L6289">
        <v>0</v>
      </c>
      <c r="M6289">
        <v>243</v>
      </c>
      <c r="N6289">
        <v>0</v>
      </c>
      <c r="O6289">
        <v>0</v>
      </c>
      <c r="P6289">
        <v>0</v>
      </c>
      <c r="Q6289">
        <v>194</v>
      </c>
      <c r="R6289">
        <v>6793</v>
      </c>
      <c r="S6289">
        <v>4076</v>
      </c>
      <c r="T6289">
        <v>0</v>
      </c>
      <c r="U6289">
        <v>144</v>
      </c>
      <c r="V6289">
        <v>53280</v>
      </c>
      <c r="W6289">
        <v>64487</v>
      </c>
      <c r="X6289" t="s">
        <v>33</v>
      </c>
      <c r="Y6289" t="s">
        <v>34</v>
      </c>
      <c r="Z6289">
        <v>100</v>
      </c>
      <c r="AA6289" t="s">
        <v>35</v>
      </c>
      <c r="AB6289" t="s">
        <v>35</v>
      </c>
      <c r="AC6289">
        <v>0</v>
      </c>
      <c r="AD6289" t="s">
        <v>35</v>
      </c>
      <c r="AE6289" t="s">
        <v>35</v>
      </c>
      <c r="AF6289">
        <v>0</v>
      </c>
    </row>
    <row r="6290" spans="1:32" x14ac:dyDescent="0.25">
      <c r="A6290" t="s">
        <v>72</v>
      </c>
      <c r="B6290" t="s">
        <v>83</v>
      </c>
      <c r="C6290" t="s">
        <v>164</v>
      </c>
      <c r="D6290">
        <v>425052</v>
      </c>
      <c r="E6290">
        <v>1</v>
      </c>
      <c r="F6290">
        <v>188</v>
      </c>
      <c r="G6290">
        <v>48806</v>
      </c>
      <c r="H6290">
        <v>0</v>
      </c>
      <c r="I6290">
        <v>1443</v>
      </c>
      <c r="J6290">
        <v>0</v>
      </c>
      <c r="K6290">
        <v>0</v>
      </c>
      <c r="L6290">
        <v>0</v>
      </c>
      <c r="M6290">
        <v>162</v>
      </c>
      <c r="N6290">
        <v>405</v>
      </c>
      <c r="O6290">
        <v>5359</v>
      </c>
      <c r="P6290">
        <v>0</v>
      </c>
      <c r="Q6290">
        <v>194</v>
      </c>
      <c r="R6290">
        <v>6479</v>
      </c>
      <c r="S6290">
        <v>3725</v>
      </c>
      <c r="T6290">
        <v>0</v>
      </c>
      <c r="U6290">
        <v>137</v>
      </c>
      <c r="V6290">
        <v>50816</v>
      </c>
      <c r="W6290">
        <v>66710</v>
      </c>
      <c r="X6290" t="s">
        <v>33</v>
      </c>
      <c r="Y6290" t="s">
        <v>34</v>
      </c>
      <c r="Z6290">
        <v>100</v>
      </c>
      <c r="AA6290" t="s">
        <v>35</v>
      </c>
      <c r="AB6290" t="s">
        <v>35</v>
      </c>
      <c r="AC6290">
        <v>0</v>
      </c>
      <c r="AD6290" t="s">
        <v>35</v>
      </c>
      <c r="AE6290" t="s">
        <v>35</v>
      </c>
      <c r="AF6290">
        <v>0</v>
      </c>
    </row>
    <row r="6291" spans="1:32" x14ac:dyDescent="0.25">
      <c r="A6291" t="s">
        <v>72</v>
      </c>
      <c r="B6291" t="s">
        <v>83</v>
      </c>
      <c r="C6291" t="s">
        <v>164</v>
      </c>
      <c r="D6291">
        <v>425101</v>
      </c>
      <c r="E6291">
        <v>1</v>
      </c>
      <c r="F6291">
        <v>188</v>
      </c>
      <c r="G6291">
        <v>48806</v>
      </c>
      <c r="H6291">
        <v>0</v>
      </c>
      <c r="I6291">
        <v>0</v>
      </c>
      <c r="J6291">
        <v>0</v>
      </c>
      <c r="K6291">
        <v>0</v>
      </c>
      <c r="L6291">
        <v>0</v>
      </c>
      <c r="M6291">
        <v>1890</v>
      </c>
      <c r="N6291">
        <v>0</v>
      </c>
      <c r="O6291">
        <v>5359</v>
      </c>
      <c r="P6291">
        <v>0</v>
      </c>
      <c r="Q6291">
        <v>194</v>
      </c>
      <c r="R6291">
        <v>6464</v>
      </c>
      <c r="S6291">
        <v>3723</v>
      </c>
      <c r="T6291">
        <v>0</v>
      </c>
      <c r="U6291">
        <v>137</v>
      </c>
      <c r="V6291">
        <v>50696</v>
      </c>
      <c r="W6291">
        <v>66573</v>
      </c>
      <c r="X6291" t="s">
        <v>33</v>
      </c>
      <c r="Y6291" t="s">
        <v>34</v>
      </c>
      <c r="Z6291">
        <v>100</v>
      </c>
      <c r="AA6291" t="s">
        <v>35</v>
      </c>
      <c r="AB6291" t="s">
        <v>35</v>
      </c>
      <c r="AC6291">
        <v>0</v>
      </c>
      <c r="AD6291" t="s">
        <v>35</v>
      </c>
      <c r="AE6291" t="s">
        <v>35</v>
      </c>
      <c r="AF6291">
        <v>0</v>
      </c>
    </row>
    <row r="6292" spans="1:32" x14ac:dyDescent="0.25">
      <c r="A6292" t="s">
        <v>72</v>
      </c>
      <c r="B6292" t="s">
        <v>83</v>
      </c>
      <c r="C6292" t="s">
        <v>164</v>
      </c>
      <c r="D6292">
        <v>426249</v>
      </c>
      <c r="E6292">
        <v>1</v>
      </c>
      <c r="F6292">
        <v>188</v>
      </c>
      <c r="G6292">
        <v>48806</v>
      </c>
      <c r="H6292">
        <v>0</v>
      </c>
      <c r="I6292">
        <v>0</v>
      </c>
      <c r="J6292">
        <v>0</v>
      </c>
      <c r="K6292">
        <v>0</v>
      </c>
      <c r="L6292">
        <v>0</v>
      </c>
      <c r="M6292">
        <v>0</v>
      </c>
      <c r="N6292">
        <v>806</v>
      </c>
      <c r="O6292">
        <v>17274</v>
      </c>
      <c r="P6292">
        <v>0</v>
      </c>
      <c r="Q6292">
        <v>194</v>
      </c>
      <c r="R6292">
        <v>6239</v>
      </c>
      <c r="S6292">
        <v>3333</v>
      </c>
      <c r="T6292">
        <v>0</v>
      </c>
      <c r="U6292">
        <v>134</v>
      </c>
      <c r="V6292">
        <v>49612</v>
      </c>
      <c r="W6292">
        <v>76786</v>
      </c>
      <c r="X6292" t="s">
        <v>45</v>
      </c>
      <c r="Y6292" t="s">
        <v>46</v>
      </c>
      <c r="Z6292">
        <v>100</v>
      </c>
      <c r="AA6292" t="s">
        <v>35</v>
      </c>
      <c r="AB6292" t="s">
        <v>35</v>
      </c>
      <c r="AC6292">
        <v>0</v>
      </c>
      <c r="AD6292" t="s">
        <v>35</v>
      </c>
      <c r="AE6292" t="s">
        <v>35</v>
      </c>
      <c r="AF6292">
        <v>0</v>
      </c>
    </row>
    <row r="6293" spans="1:32" x14ac:dyDescent="0.25">
      <c r="A6293" t="s">
        <v>320</v>
      </c>
      <c r="B6293" t="s">
        <v>328</v>
      </c>
      <c r="C6293" t="s">
        <v>329</v>
      </c>
      <c r="D6293">
        <v>64350</v>
      </c>
      <c r="E6293">
        <v>1</v>
      </c>
      <c r="F6293">
        <v>182</v>
      </c>
      <c r="G6293">
        <v>48800</v>
      </c>
      <c r="H6293">
        <v>0</v>
      </c>
      <c r="I6293">
        <v>0</v>
      </c>
      <c r="J6293">
        <v>0</v>
      </c>
      <c r="K6293">
        <v>0</v>
      </c>
      <c r="L6293">
        <v>0</v>
      </c>
      <c r="M6293">
        <v>0</v>
      </c>
      <c r="N6293">
        <v>1200</v>
      </c>
      <c r="O6293">
        <v>8772</v>
      </c>
      <c r="P6293">
        <v>0</v>
      </c>
      <c r="Q6293">
        <v>145</v>
      </c>
      <c r="R6293">
        <v>13881</v>
      </c>
      <c r="S6293">
        <v>3825</v>
      </c>
      <c r="T6293">
        <v>0</v>
      </c>
      <c r="U6293">
        <v>0</v>
      </c>
      <c r="V6293">
        <v>50000</v>
      </c>
      <c r="W6293">
        <v>76623</v>
      </c>
      <c r="X6293" t="s">
        <v>33</v>
      </c>
      <c r="Y6293" t="s">
        <v>34</v>
      </c>
      <c r="Z6293">
        <v>100</v>
      </c>
      <c r="AA6293" t="s">
        <v>35</v>
      </c>
      <c r="AB6293" t="s">
        <v>35</v>
      </c>
      <c r="AC6293">
        <v>0</v>
      </c>
      <c r="AD6293" t="s">
        <v>35</v>
      </c>
      <c r="AE6293" t="s">
        <v>35</v>
      </c>
      <c r="AF6293">
        <v>0</v>
      </c>
    </row>
    <row r="6294" spans="1:32" x14ac:dyDescent="0.25">
      <c r="A6294" t="s">
        <v>311</v>
      </c>
      <c r="B6294" t="s">
        <v>53</v>
      </c>
      <c r="C6294" t="s">
        <v>388</v>
      </c>
      <c r="D6294">
        <v>64717</v>
      </c>
      <c r="E6294">
        <v>1</v>
      </c>
      <c r="F6294">
        <v>183</v>
      </c>
      <c r="G6294">
        <v>48800</v>
      </c>
      <c r="H6294">
        <v>0</v>
      </c>
      <c r="I6294">
        <v>0</v>
      </c>
      <c r="J6294">
        <v>0</v>
      </c>
      <c r="K6294">
        <v>0</v>
      </c>
      <c r="L6294">
        <v>0</v>
      </c>
      <c r="M6294">
        <v>1710</v>
      </c>
      <c r="N6294">
        <v>8293</v>
      </c>
      <c r="O6294">
        <v>0</v>
      </c>
      <c r="P6294">
        <v>1056</v>
      </c>
      <c r="Q6294">
        <v>195</v>
      </c>
      <c r="R6294">
        <v>11224</v>
      </c>
      <c r="S6294">
        <v>4498</v>
      </c>
      <c r="T6294">
        <v>0</v>
      </c>
      <c r="U6294">
        <v>0</v>
      </c>
      <c r="V6294">
        <v>58803</v>
      </c>
      <c r="W6294">
        <v>75776</v>
      </c>
      <c r="X6294" t="s">
        <v>33</v>
      </c>
      <c r="Y6294" t="s">
        <v>34</v>
      </c>
      <c r="Z6294">
        <v>100</v>
      </c>
      <c r="AA6294" t="s">
        <v>35</v>
      </c>
      <c r="AB6294" t="s">
        <v>35</v>
      </c>
      <c r="AC6294">
        <v>0</v>
      </c>
      <c r="AD6294" t="s">
        <v>35</v>
      </c>
      <c r="AE6294" t="s">
        <v>35</v>
      </c>
      <c r="AF6294">
        <v>0</v>
      </c>
    </row>
    <row r="6295" spans="1:32" x14ac:dyDescent="0.25">
      <c r="A6295" t="s">
        <v>119</v>
      </c>
      <c r="B6295" t="s">
        <v>48</v>
      </c>
      <c r="C6295" t="s">
        <v>402</v>
      </c>
      <c r="D6295">
        <v>420875</v>
      </c>
      <c r="E6295">
        <v>1</v>
      </c>
      <c r="F6295">
        <v>174</v>
      </c>
      <c r="G6295">
        <v>48800</v>
      </c>
      <c r="H6295">
        <v>0</v>
      </c>
      <c r="I6295">
        <v>0</v>
      </c>
      <c r="J6295">
        <v>0</v>
      </c>
      <c r="K6295">
        <v>2288</v>
      </c>
      <c r="L6295">
        <v>0</v>
      </c>
      <c r="M6295">
        <v>0</v>
      </c>
      <c r="N6295">
        <v>0</v>
      </c>
      <c r="O6295">
        <v>6748</v>
      </c>
      <c r="P6295">
        <v>551</v>
      </c>
      <c r="Q6295">
        <v>0</v>
      </c>
      <c r="R6295">
        <v>5771</v>
      </c>
      <c r="S6295">
        <v>3861</v>
      </c>
      <c r="T6295">
        <v>0</v>
      </c>
      <c r="U6295">
        <v>0</v>
      </c>
      <c r="V6295">
        <v>51088</v>
      </c>
      <c r="W6295">
        <v>68019</v>
      </c>
      <c r="X6295" t="s">
        <v>33</v>
      </c>
      <c r="Y6295" t="s">
        <v>34</v>
      </c>
      <c r="Z6295">
        <v>100</v>
      </c>
      <c r="AA6295" t="s">
        <v>35</v>
      </c>
      <c r="AB6295" t="s">
        <v>35</v>
      </c>
      <c r="AC6295">
        <v>0</v>
      </c>
      <c r="AD6295" t="s">
        <v>35</v>
      </c>
      <c r="AE6295" t="s">
        <v>35</v>
      </c>
      <c r="AF6295">
        <v>0</v>
      </c>
    </row>
    <row r="6296" spans="1:32" x14ac:dyDescent="0.25">
      <c r="A6296" t="s">
        <v>294</v>
      </c>
      <c r="B6296" t="s">
        <v>68</v>
      </c>
      <c r="C6296" t="s">
        <v>296</v>
      </c>
      <c r="D6296">
        <v>428368</v>
      </c>
      <c r="E6296">
        <v>1</v>
      </c>
      <c r="F6296">
        <v>183</v>
      </c>
      <c r="G6296">
        <v>48800</v>
      </c>
      <c r="H6296">
        <v>0</v>
      </c>
      <c r="I6296">
        <v>2800</v>
      </c>
      <c r="J6296">
        <v>0</v>
      </c>
      <c r="K6296">
        <v>0</v>
      </c>
      <c r="L6296">
        <v>0</v>
      </c>
      <c r="M6296">
        <v>325</v>
      </c>
      <c r="N6296">
        <v>750</v>
      </c>
      <c r="O6296">
        <v>0</v>
      </c>
      <c r="P6296">
        <v>284</v>
      </c>
      <c r="Q6296">
        <v>129</v>
      </c>
      <c r="R6296">
        <v>6716</v>
      </c>
      <c r="S6296">
        <v>4646</v>
      </c>
      <c r="T6296">
        <v>0</v>
      </c>
      <c r="U6296">
        <v>10808</v>
      </c>
      <c r="V6296">
        <v>52675</v>
      </c>
      <c r="W6296">
        <v>75258</v>
      </c>
      <c r="X6296" t="s">
        <v>33</v>
      </c>
      <c r="Y6296" t="s">
        <v>34</v>
      </c>
      <c r="Z6296">
        <v>100</v>
      </c>
      <c r="AA6296" t="s">
        <v>35</v>
      </c>
      <c r="AB6296" t="s">
        <v>35</v>
      </c>
      <c r="AC6296">
        <v>0</v>
      </c>
      <c r="AD6296" t="s">
        <v>35</v>
      </c>
      <c r="AE6296" t="s">
        <v>35</v>
      </c>
      <c r="AF6296">
        <v>0</v>
      </c>
    </row>
    <row r="6297" spans="1:32" x14ac:dyDescent="0.25">
      <c r="A6297" t="s">
        <v>320</v>
      </c>
      <c r="B6297" t="s">
        <v>328</v>
      </c>
      <c r="C6297" t="s">
        <v>329</v>
      </c>
      <c r="D6297">
        <v>64883</v>
      </c>
      <c r="E6297">
        <v>1</v>
      </c>
      <c r="F6297">
        <v>182</v>
      </c>
      <c r="G6297">
        <v>48800</v>
      </c>
      <c r="H6297">
        <v>0</v>
      </c>
      <c r="I6297">
        <v>0</v>
      </c>
      <c r="J6297">
        <v>0</v>
      </c>
      <c r="K6297">
        <v>0</v>
      </c>
      <c r="L6297">
        <v>0</v>
      </c>
      <c r="M6297">
        <v>177</v>
      </c>
      <c r="N6297">
        <v>2342</v>
      </c>
      <c r="O6297">
        <v>8772</v>
      </c>
      <c r="P6297">
        <v>0</v>
      </c>
      <c r="Q6297">
        <v>145</v>
      </c>
      <c r="R6297">
        <v>14154</v>
      </c>
      <c r="S6297">
        <v>3926</v>
      </c>
      <c r="T6297">
        <v>0</v>
      </c>
      <c r="U6297">
        <v>0</v>
      </c>
      <c r="V6297">
        <v>51319</v>
      </c>
      <c r="W6297">
        <v>78316</v>
      </c>
      <c r="X6297" t="s">
        <v>33</v>
      </c>
      <c r="Y6297" t="s">
        <v>34</v>
      </c>
      <c r="Z6297">
        <v>100</v>
      </c>
      <c r="AA6297" t="s">
        <v>35</v>
      </c>
      <c r="AB6297" t="s">
        <v>35</v>
      </c>
      <c r="AC6297">
        <v>0</v>
      </c>
      <c r="AD6297" t="s">
        <v>35</v>
      </c>
      <c r="AE6297" t="s">
        <v>35</v>
      </c>
      <c r="AF6297">
        <v>0</v>
      </c>
    </row>
    <row r="6298" spans="1:32" x14ac:dyDescent="0.25">
      <c r="A6298" t="s">
        <v>228</v>
      </c>
      <c r="B6298" t="s">
        <v>83</v>
      </c>
      <c r="C6298" t="s">
        <v>229</v>
      </c>
      <c r="D6298">
        <v>65084</v>
      </c>
      <c r="E6298">
        <v>1</v>
      </c>
      <c r="F6298">
        <v>186</v>
      </c>
      <c r="G6298">
        <v>48798</v>
      </c>
      <c r="H6298">
        <v>0</v>
      </c>
      <c r="I6298">
        <v>0</v>
      </c>
      <c r="J6298">
        <v>0</v>
      </c>
      <c r="K6298">
        <v>0</v>
      </c>
      <c r="L6298">
        <v>0</v>
      </c>
      <c r="M6298">
        <v>480</v>
      </c>
      <c r="N6298">
        <v>300</v>
      </c>
      <c r="O6298">
        <v>9308</v>
      </c>
      <c r="P6298">
        <v>166</v>
      </c>
      <c r="Q6298">
        <v>135</v>
      </c>
      <c r="R6298">
        <v>6283</v>
      </c>
      <c r="S6298">
        <v>3473</v>
      </c>
      <c r="T6298">
        <v>0</v>
      </c>
      <c r="U6298">
        <v>0</v>
      </c>
      <c r="V6298">
        <v>49578</v>
      </c>
      <c r="W6298">
        <v>68943</v>
      </c>
      <c r="X6298" t="s">
        <v>33</v>
      </c>
      <c r="Y6298" t="s">
        <v>34</v>
      </c>
      <c r="Z6298">
        <v>100</v>
      </c>
      <c r="AA6298" t="s">
        <v>35</v>
      </c>
      <c r="AB6298" t="s">
        <v>35</v>
      </c>
      <c r="AC6298">
        <v>0</v>
      </c>
      <c r="AD6298" t="s">
        <v>35</v>
      </c>
      <c r="AE6298" t="s">
        <v>35</v>
      </c>
      <c r="AF6298">
        <v>0</v>
      </c>
    </row>
    <row r="6299" spans="1:32" x14ac:dyDescent="0.25">
      <c r="A6299" t="s">
        <v>119</v>
      </c>
      <c r="B6299" t="s">
        <v>64</v>
      </c>
      <c r="C6299" t="s">
        <v>125</v>
      </c>
      <c r="D6299">
        <v>421700</v>
      </c>
      <c r="E6299">
        <v>1</v>
      </c>
      <c r="F6299">
        <v>188</v>
      </c>
      <c r="G6299">
        <v>48798</v>
      </c>
      <c r="H6299">
        <v>0</v>
      </c>
      <c r="I6299">
        <v>0</v>
      </c>
      <c r="J6299">
        <v>0</v>
      </c>
      <c r="K6299">
        <v>0</v>
      </c>
      <c r="L6299">
        <v>0</v>
      </c>
      <c r="M6299">
        <v>210</v>
      </c>
      <c r="N6299">
        <v>1792</v>
      </c>
      <c r="O6299">
        <v>7213</v>
      </c>
      <c r="P6299">
        <v>699</v>
      </c>
      <c r="Q6299">
        <v>107</v>
      </c>
      <c r="R6299">
        <v>14103</v>
      </c>
      <c r="S6299">
        <v>3397</v>
      </c>
      <c r="T6299">
        <v>0</v>
      </c>
      <c r="U6299">
        <v>0</v>
      </c>
      <c r="V6299">
        <v>50800</v>
      </c>
      <c r="W6299">
        <v>76319</v>
      </c>
      <c r="X6299" t="s">
        <v>33</v>
      </c>
      <c r="Y6299" t="s">
        <v>34</v>
      </c>
      <c r="Z6299">
        <v>100</v>
      </c>
      <c r="AA6299" t="s">
        <v>35</v>
      </c>
      <c r="AB6299" t="s">
        <v>35</v>
      </c>
      <c r="AC6299">
        <v>0</v>
      </c>
      <c r="AD6299" t="s">
        <v>35</v>
      </c>
      <c r="AE6299" t="s">
        <v>35</v>
      </c>
      <c r="AF6299">
        <v>0</v>
      </c>
    </row>
    <row r="6300" spans="1:32" x14ac:dyDescent="0.25">
      <c r="A6300" t="s">
        <v>228</v>
      </c>
      <c r="B6300" t="s">
        <v>83</v>
      </c>
      <c r="C6300" t="s">
        <v>229</v>
      </c>
      <c r="D6300">
        <v>426428</v>
      </c>
      <c r="E6300">
        <v>1</v>
      </c>
      <c r="F6300">
        <v>186</v>
      </c>
      <c r="G6300">
        <v>48798</v>
      </c>
      <c r="H6300">
        <v>0</v>
      </c>
      <c r="I6300">
        <v>139</v>
      </c>
      <c r="J6300">
        <v>0</v>
      </c>
      <c r="K6300">
        <v>0</v>
      </c>
      <c r="L6300">
        <v>0</v>
      </c>
      <c r="M6300">
        <v>480</v>
      </c>
      <c r="N6300">
        <v>100</v>
      </c>
      <c r="O6300">
        <v>0</v>
      </c>
      <c r="P6300">
        <v>166</v>
      </c>
      <c r="Q6300">
        <v>135</v>
      </c>
      <c r="R6300">
        <v>6283</v>
      </c>
      <c r="S6300">
        <v>3710</v>
      </c>
      <c r="T6300">
        <v>0</v>
      </c>
      <c r="U6300">
        <v>0</v>
      </c>
      <c r="V6300">
        <v>49517</v>
      </c>
      <c r="W6300">
        <v>59811</v>
      </c>
      <c r="X6300" t="s">
        <v>33</v>
      </c>
      <c r="Y6300" t="s">
        <v>34</v>
      </c>
      <c r="Z6300">
        <v>100</v>
      </c>
      <c r="AA6300" t="s">
        <v>35</v>
      </c>
      <c r="AB6300" t="s">
        <v>35</v>
      </c>
      <c r="AC6300">
        <v>0</v>
      </c>
      <c r="AD6300" t="s">
        <v>35</v>
      </c>
      <c r="AE6300" t="s">
        <v>35</v>
      </c>
      <c r="AF6300">
        <v>0</v>
      </c>
    </row>
    <row r="6301" spans="1:32" x14ac:dyDescent="0.25">
      <c r="A6301" t="s">
        <v>228</v>
      </c>
      <c r="B6301" t="s">
        <v>83</v>
      </c>
      <c r="C6301" t="s">
        <v>229</v>
      </c>
      <c r="D6301">
        <v>421466</v>
      </c>
      <c r="E6301">
        <v>1</v>
      </c>
      <c r="F6301">
        <v>186</v>
      </c>
      <c r="G6301">
        <v>48798</v>
      </c>
      <c r="H6301">
        <v>0</v>
      </c>
      <c r="I6301">
        <v>0</v>
      </c>
      <c r="J6301">
        <v>0</v>
      </c>
      <c r="K6301">
        <v>0</v>
      </c>
      <c r="L6301">
        <v>0</v>
      </c>
      <c r="M6301">
        <v>480</v>
      </c>
      <c r="N6301">
        <v>0</v>
      </c>
      <c r="O6301">
        <v>0</v>
      </c>
      <c r="P6301">
        <v>166</v>
      </c>
      <c r="Q6301">
        <v>135</v>
      </c>
      <c r="R6301">
        <v>6283</v>
      </c>
      <c r="S6301">
        <v>3770</v>
      </c>
      <c r="T6301">
        <v>0</v>
      </c>
      <c r="U6301">
        <v>0</v>
      </c>
      <c r="V6301">
        <v>49278</v>
      </c>
      <c r="W6301">
        <v>59632</v>
      </c>
      <c r="X6301" t="s">
        <v>33</v>
      </c>
      <c r="Y6301" t="s">
        <v>34</v>
      </c>
      <c r="Z6301">
        <v>100</v>
      </c>
      <c r="AA6301" t="s">
        <v>35</v>
      </c>
      <c r="AB6301" t="s">
        <v>35</v>
      </c>
      <c r="AC6301">
        <v>0</v>
      </c>
      <c r="AD6301" t="s">
        <v>35</v>
      </c>
      <c r="AE6301" t="s">
        <v>35</v>
      </c>
      <c r="AF6301">
        <v>0</v>
      </c>
    </row>
    <row r="6302" spans="1:32" x14ac:dyDescent="0.25">
      <c r="A6302" t="s">
        <v>119</v>
      </c>
      <c r="B6302" t="s">
        <v>64</v>
      </c>
      <c r="C6302" t="s">
        <v>125</v>
      </c>
      <c r="D6302">
        <v>422240</v>
      </c>
      <c r="E6302">
        <v>1</v>
      </c>
      <c r="F6302">
        <v>188</v>
      </c>
      <c r="G6302">
        <v>48798</v>
      </c>
      <c r="H6302">
        <v>0</v>
      </c>
      <c r="I6302">
        <v>0</v>
      </c>
      <c r="J6302">
        <v>0</v>
      </c>
      <c r="K6302">
        <v>0</v>
      </c>
      <c r="L6302">
        <v>0</v>
      </c>
      <c r="M6302">
        <v>0</v>
      </c>
      <c r="N6302">
        <v>504</v>
      </c>
      <c r="O6302">
        <v>7213</v>
      </c>
      <c r="P6302">
        <v>699</v>
      </c>
      <c r="Q6302">
        <v>107</v>
      </c>
      <c r="R6302">
        <v>13687</v>
      </c>
      <c r="S6302">
        <v>3607</v>
      </c>
      <c r="T6302">
        <v>0</v>
      </c>
      <c r="U6302">
        <v>0</v>
      </c>
      <c r="V6302">
        <v>49302</v>
      </c>
      <c r="W6302">
        <v>74615</v>
      </c>
      <c r="X6302" t="s">
        <v>33</v>
      </c>
      <c r="Y6302" t="s">
        <v>34</v>
      </c>
      <c r="Z6302">
        <v>100</v>
      </c>
      <c r="AA6302" t="s">
        <v>35</v>
      </c>
      <c r="AB6302" t="s">
        <v>35</v>
      </c>
      <c r="AC6302">
        <v>0</v>
      </c>
      <c r="AD6302" t="s">
        <v>35</v>
      </c>
      <c r="AE6302" t="s">
        <v>35</v>
      </c>
      <c r="AF6302">
        <v>0</v>
      </c>
    </row>
    <row r="6303" spans="1:32" x14ac:dyDescent="0.25">
      <c r="A6303" t="s">
        <v>119</v>
      </c>
      <c r="B6303" t="s">
        <v>64</v>
      </c>
      <c r="C6303" t="s">
        <v>125</v>
      </c>
      <c r="D6303">
        <v>426494</v>
      </c>
      <c r="E6303">
        <v>1</v>
      </c>
      <c r="F6303">
        <v>188</v>
      </c>
      <c r="G6303">
        <v>48798</v>
      </c>
      <c r="H6303">
        <v>0</v>
      </c>
      <c r="I6303">
        <v>1537</v>
      </c>
      <c r="J6303">
        <v>0</v>
      </c>
      <c r="K6303">
        <v>0</v>
      </c>
      <c r="L6303">
        <v>0</v>
      </c>
      <c r="M6303">
        <v>30</v>
      </c>
      <c r="N6303">
        <v>3621</v>
      </c>
      <c r="O6303">
        <v>7213</v>
      </c>
      <c r="P6303">
        <v>0</v>
      </c>
      <c r="Q6303">
        <v>107</v>
      </c>
      <c r="R6303">
        <v>14946</v>
      </c>
      <c r="S6303">
        <v>3641</v>
      </c>
      <c r="T6303">
        <v>0</v>
      </c>
      <c r="U6303">
        <v>0</v>
      </c>
      <c r="V6303">
        <v>53986</v>
      </c>
      <c r="W6303">
        <v>79893</v>
      </c>
      <c r="X6303" t="s">
        <v>39</v>
      </c>
      <c r="Y6303" t="s">
        <v>40</v>
      </c>
      <c r="Z6303">
        <v>100</v>
      </c>
      <c r="AA6303" t="s">
        <v>35</v>
      </c>
      <c r="AB6303" t="s">
        <v>35</v>
      </c>
      <c r="AC6303">
        <v>0</v>
      </c>
      <c r="AD6303" t="s">
        <v>35</v>
      </c>
      <c r="AE6303" t="s">
        <v>35</v>
      </c>
      <c r="AF6303">
        <v>0</v>
      </c>
    </row>
    <row r="6304" spans="1:32" x14ac:dyDescent="0.25">
      <c r="A6304" t="s">
        <v>119</v>
      </c>
      <c r="B6304" t="s">
        <v>64</v>
      </c>
      <c r="C6304" t="s">
        <v>125</v>
      </c>
      <c r="D6304">
        <v>426448</v>
      </c>
      <c r="E6304">
        <v>1</v>
      </c>
      <c r="F6304">
        <v>188</v>
      </c>
      <c r="G6304">
        <v>48798</v>
      </c>
      <c r="H6304">
        <v>0</v>
      </c>
      <c r="I6304">
        <v>0</v>
      </c>
      <c r="J6304">
        <v>0</v>
      </c>
      <c r="K6304">
        <v>0</v>
      </c>
      <c r="L6304">
        <v>0</v>
      </c>
      <c r="M6304">
        <v>0</v>
      </c>
      <c r="N6304">
        <v>2920</v>
      </c>
      <c r="O6304">
        <v>10387</v>
      </c>
      <c r="P6304">
        <v>699</v>
      </c>
      <c r="Q6304">
        <v>107</v>
      </c>
      <c r="R6304">
        <v>14358</v>
      </c>
      <c r="S6304">
        <v>3660</v>
      </c>
      <c r="T6304">
        <v>0</v>
      </c>
      <c r="U6304">
        <v>0</v>
      </c>
      <c r="V6304">
        <v>51718</v>
      </c>
      <c r="W6304">
        <v>80929</v>
      </c>
      <c r="X6304" t="s">
        <v>121</v>
      </c>
      <c r="Y6304" t="s">
        <v>122</v>
      </c>
      <c r="Z6304">
        <v>100</v>
      </c>
      <c r="AA6304" t="s">
        <v>35</v>
      </c>
      <c r="AB6304" t="s">
        <v>35</v>
      </c>
      <c r="AC6304">
        <v>0</v>
      </c>
      <c r="AD6304" t="s">
        <v>35</v>
      </c>
      <c r="AE6304" t="s">
        <v>35</v>
      </c>
      <c r="AF6304">
        <v>0</v>
      </c>
    </row>
    <row r="6305" spans="1:32" x14ac:dyDescent="0.25">
      <c r="A6305" t="s">
        <v>119</v>
      </c>
      <c r="B6305" t="s">
        <v>64</v>
      </c>
      <c r="C6305" t="s">
        <v>125</v>
      </c>
      <c r="D6305">
        <v>426673</v>
      </c>
      <c r="E6305">
        <v>1</v>
      </c>
      <c r="F6305">
        <v>188</v>
      </c>
      <c r="G6305">
        <v>48798</v>
      </c>
      <c r="H6305">
        <v>0</v>
      </c>
      <c r="I6305">
        <v>0</v>
      </c>
      <c r="J6305">
        <v>0</v>
      </c>
      <c r="K6305">
        <v>0</v>
      </c>
      <c r="L6305">
        <v>0</v>
      </c>
      <c r="M6305">
        <v>0</v>
      </c>
      <c r="N6305">
        <v>5533</v>
      </c>
      <c r="O6305">
        <v>7213</v>
      </c>
      <c r="P6305">
        <v>699</v>
      </c>
      <c r="Q6305">
        <v>107</v>
      </c>
      <c r="R6305">
        <v>14806</v>
      </c>
      <c r="S6305">
        <v>4077</v>
      </c>
      <c r="T6305">
        <v>0</v>
      </c>
      <c r="U6305">
        <v>0</v>
      </c>
      <c r="V6305">
        <v>54331</v>
      </c>
      <c r="W6305">
        <v>81233</v>
      </c>
      <c r="X6305" t="s">
        <v>121</v>
      </c>
      <c r="Y6305" t="s">
        <v>122</v>
      </c>
      <c r="Z6305">
        <v>100</v>
      </c>
      <c r="AA6305" t="s">
        <v>35</v>
      </c>
      <c r="AB6305" t="s">
        <v>35</v>
      </c>
      <c r="AC6305">
        <v>0</v>
      </c>
      <c r="AD6305" t="s">
        <v>35</v>
      </c>
      <c r="AE6305" t="s">
        <v>35</v>
      </c>
      <c r="AF6305">
        <v>0</v>
      </c>
    </row>
    <row r="6306" spans="1:32" x14ac:dyDescent="0.25">
      <c r="A6306" t="s">
        <v>119</v>
      </c>
      <c r="B6306" t="s">
        <v>64</v>
      </c>
      <c r="C6306" t="s">
        <v>125</v>
      </c>
      <c r="D6306">
        <v>424953</v>
      </c>
      <c r="E6306">
        <v>1</v>
      </c>
      <c r="F6306">
        <v>188</v>
      </c>
      <c r="G6306">
        <v>48798</v>
      </c>
      <c r="H6306">
        <v>0</v>
      </c>
      <c r="I6306">
        <v>0</v>
      </c>
      <c r="J6306">
        <v>0</v>
      </c>
      <c r="K6306">
        <v>0</v>
      </c>
      <c r="L6306">
        <v>0</v>
      </c>
      <c r="M6306">
        <v>0</v>
      </c>
      <c r="N6306">
        <v>2548</v>
      </c>
      <c r="O6306">
        <v>12694</v>
      </c>
      <c r="P6306">
        <v>699</v>
      </c>
      <c r="Q6306">
        <v>107</v>
      </c>
      <c r="R6306">
        <v>14250</v>
      </c>
      <c r="S6306">
        <v>3237</v>
      </c>
      <c r="T6306">
        <v>0</v>
      </c>
      <c r="U6306">
        <v>0</v>
      </c>
      <c r="V6306">
        <v>51346</v>
      </c>
      <c r="W6306">
        <v>82333</v>
      </c>
      <c r="X6306" t="s">
        <v>121</v>
      </c>
      <c r="Y6306" t="s">
        <v>122</v>
      </c>
      <c r="Z6306">
        <v>100</v>
      </c>
      <c r="AA6306" t="s">
        <v>35</v>
      </c>
      <c r="AB6306" t="s">
        <v>35</v>
      </c>
      <c r="AC6306">
        <v>0</v>
      </c>
      <c r="AD6306" t="s">
        <v>35</v>
      </c>
      <c r="AE6306" t="s">
        <v>35</v>
      </c>
      <c r="AF6306">
        <v>0</v>
      </c>
    </row>
    <row r="6307" spans="1:32" x14ac:dyDescent="0.25">
      <c r="A6307" t="s">
        <v>136</v>
      </c>
      <c r="B6307" t="s">
        <v>139</v>
      </c>
      <c r="C6307" t="s">
        <v>140</v>
      </c>
      <c r="D6307">
        <v>56536</v>
      </c>
      <c r="E6307">
        <v>1</v>
      </c>
      <c r="F6307">
        <v>188</v>
      </c>
      <c r="G6307">
        <v>48780</v>
      </c>
      <c r="H6307">
        <v>0</v>
      </c>
      <c r="I6307">
        <v>4966</v>
      </c>
      <c r="J6307">
        <v>0</v>
      </c>
      <c r="K6307">
        <v>0</v>
      </c>
      <c r="L6307">
        <v>0</v>
      </c>
      <c r="M6307">
        <v>0</v>
      </c>
      <c r="N6307">
        <v>0</v>
      </c>
      <c r="O6307">
        <v>4284</v>
      </c>
      <c r="P6307">
        <v>0</v>
      </c>
      <c r="Q6307">
        <v>2</v>
      </c>
      <c r="R6307">
        <v>11766</v>
      </c>
      <c r="S6307">
        <v>4112</v>
      </c>
      <c r="T6307">
        <v>0</v>
      </c>
      <c r="U6307">
        <v>350</v>
      </c>
      <c r="V6307">
        <v>53746</v>
      </c>
      <c r="W6307">
        <v>74260</v>
      </c>
      <c r="X6307" t="s">
        <v>33</v>
      </c>
      <c r="Y6307" t="s">
        <v>34</v>
      </c>
      <c r="Z6307">
        <v>100</v>
      </c>
      <c r="AA6307" t="s">
        <v>35</v>
      </c>
      <c r="AB6307" t="s">
        <v>35</v>
      </c>
      <c r="AC6307">
        <v>0</v>
      </c>
      <c r="AD6307" t="s">
        <v>35</v>
      </c>
      <c r="AE6307" t="s">
        <v>35</v>
      </c>
      <c r="AF6307">
        <v>0</v>
      </c>
    </row>
    <row r="6308" spans="1:32" x14ac:dyDescent="0.25">
      <c r="A6308" t="s">
        <v>42</v>
      </c>
      <c r="B6308" t="s">
        <v>83</v>
      </c>
      <c r="C6308" t="s">
        <v>187</v>
      </c>
      <c r="D6308">
        <v>416557</v>
      </c>
      <c r="E6308">
        <v>1</v>
      </c>
      <c r="F6308">
        <v>182</v>
      </c>
      <c r="G6308">
        <v>48774</v>
      </c>
      <c r="H6308">
        <v>0</v>
      </c>
      <c r="I6308">
        <v>0</v>
      </c>
      <c r="J6308">
        <v>0</v>
      </c>
      <c r="K6308">
        <v>0</v>
      </c>
      <c r="L6308">
        <v>0</v>
      </c>
      <c r="M6308">
        <v>18</v>
      </c>
      <c r="N6308">
        <v>450</v>
      </c>
      <c r="O6308">
        <v>3300</v>
      </c>
      <c r="P6308">
        <v>0</v>
      </c>
      <c r="Q6308">
        <v>0</v>
      </c>
      <c r="R6308">
        <v>6278</v>
      </c>
      <c r="S6308">
        <v>3795</v>
      </c>
      <c r="T6308">
        <v>0</v>
      </c>
      <c r="U6308">
        <v>0</v>
      </c>
      <c r="V6308">
        <v>49242</v>
      </c>
      <c r="W6308">
        <v>62615</v>
      </c>
      <c r="X6308" t="s">
        <v>39</v>
      </c>
      <c r="Y6308" t="s">
        <v>40</v>
      </c>
      <c r="Z6308">
        <v>100</v>
      </c>
      <c r="AA6308" t="s">
        <v>35</v>
      </c>
      <c r="AB6308" t="s">
        <v>35</v>
      </c>
      <c r="AC6308">
        <v>0</v>
      </c>
      <c r="AD6308" t="s">
        <v>35</v>
      </c>
      <c r="AE6308" t="s">
        <v>35</v>
      </c>
      <c r="AF6308">
        <v>0</v>
      </c>
    </row>
    <row r="6309" spans="1:32" x14ac:dyDescent="0.25">
      <c r="A6309" t="s">
        <v>160</v>
      </c>
      <c r="B6309" t="s">
        <v>161</v>
      </c>
      <c r="C6309" t="s">
        <v>162</v>
      </c>
      <c r="D6309">
        <v>49143</v>
      </c>
      <c r="E6309">
        <v>1</v>
      </c>
      <c r="F6309">
        <v>183</v>
      </c>
      <c r="G6309">
        <v>48761</v>
      </c>
      <c r="H6309">
        <v>0</v>
      </c>
      <c r="I6309">
        <v>0</v>
      </c>
      <c r="J6309">
        <v>0</v>
      </c>
      <c r="K6309">
        <v>0</v>
      </c>
      <c r="L6309">
        <v>0</v>
      </c>
      <c r="M6309">
        <v>0</v>
      </c>
      <c r="N6309">
        <v>831</v>
      </c>
      <c r="O6309">
        <v>8486</v>
      </c>
      <c r="P6309">
        <v>0</v>
      </c>
      <c r="Q6309">
        <v>0</v>
      </c>
      <c r="R6309">
        <v>20371</v>
      </c>
      <c r="S6309">
        <v>3794</v>
      </c>
      <c r="T6309">
        <v>0</v>
      </c>
      <c r="U6309">
        <v>0</v>
      </c>
      <c r="V6309">
        <v>49592</v>
      </c>
      <c r="W6309">
        <v>82243</v>
      </c>
      <c r="X6309" t="s">
        <v>33</v>
      </c>
      <c r="Y6309" t="s">
        <v>34</v>
      </c>
      <c r="Z6309">
        <v>100</v>
      </c>
      <c r="AA6309" t="s">
        <v>35</v>
      </c>
      <c r="AB6309" t="s">
        <v>35</v>
      </c>
      <c r="AC6309">
        <v>0</v>
      </c>
      <c r="AD6309" t="s">
        <v>35</v>
      </c>
      <c r="AE6309" t="s">
        <v>35</v>
      </c>
      <c r="AF6309">
        <v>0</v>
      </c>
    </row>
    <row r="6310" spans="1:32" x14ac:dyDescent="0.25">
      <c r="A6310" t="s">
        <v>303</v>
      </c>
      <c r="B6310" t="s">
        <v>83</v>
      </c>
      <c r="C6310" t="s">
        <v>304</v>
      </c>
      <c r="D6310">
        <v>424306</v>
      </c>
      <c r="E6310">
        <v>1</v>
      </c>
      <c r="F6310">
        <v>184</v>
      </c>
      <c r="G6310">
        <v>48752</v>
      </c>
      <c r="H6310">
        <v>0</v>
      </c>
      <c r="I6310">
        <v>3552</v>
      </c>
      <c r="J6310">
        <v>0</v>
      </c>
      <c r="K6310">
        <v>0</v>
      </c>
      <c r="L6310">
        <v>0</v>
      </c>
      <c r="M6310">
        <v>0</v>
      </c>
      <c r="N6310">
        <v>312</v>
      </c>
      <c r="O6310">
        <v>3427</v>
      </c>
      <c r="P6310">
        <v>0</v>
      </c>
      <c r="Q6310">
        <v>171</v>
      </c>
      <c r="R6310">
        <v>6724</v>
      </c>
      <c r="S6310">
        <v>3983</v>
      </c>
      <c r="T6310">
        <v>0</v>
      </c>
      <c r="U6310">
        <v>60</v>
      </c>
      <c r="V6310">
        <v>52616</v>
      </c>
      <c r="W6310">
        <v>66981</v>
      </c>
      <c r="X6310" t="s">
        <v>33</v>
      </c>
      <c r="Y6310" t="s">
        <v>34</v>
      </c>
      <c r="Z6310">
        <v>100</v>
      </c>
      <c r="AA6310" t="s">
        <v>35</v>
      </c>
      <c r="AB6310" t="s">
        <v>35</v>
      </c>
      <c r="AC6310">
        <v>0</v>
      </c>
      <c r="AD6310" t="s">
        <v>35</v>
      </c>
      <c r="AE6310" t="s">
        <v>35</v>
      </c>
      <c r="AF6310">
        <v>0</v>
      </c>
    </row>
    <row r="6311" spans="1:32" x14ac:dyDescent="0.25">
      <c r="A6311" t="s">
        <v>303</v>
      </c>
      <c r="B6311" t="s">
        <v>83</v>
      </c>
      <c r="C6311" t="s">
        <v>304</v>
      </c>
      <c r="D6311">
        <v>424957</v>
      </c>
      <c r="E6311">
        <v>1</v>
      </c>
      <c r="F6311">
        <v>184</v>
      </c>
      <c r="G6311">
        <v>48752</v>
      </c>
      <c r="H6311">
        <v>0</v>
      </c>
      <c r="I6311">
        <v>0</v>
      </c>
      <c r="J6311">
        <v>0</v>
      </c>
      <c r="K6311">
        <v>0</v>
      </c>
      <c r="L6311">
        <v>0</v>
      </c>
      <c r="M6311">
        <v>0</v>
      </c>
      <c r="N6311">
        <v>3267</v>
      </c>
      <c r="O6311">
        <v>14056</v>
      </c>
      <c r="P6311">
        <v>0</v>
      </c>
      <c r="Q6311">
        <v>171</v>
      </c>
      <c r="R6311">
        <v>6632</v>
      </c>
      <c r="S6311">
        <v>3538</v>
      </c>
      <c r="T6311">
        <v>0</v>
      </c>
      <c r="U6311">
        <v>60</v>
      </c>
      <c r="V6311">
        <v>52019</v>
      </c>
      <c r="W6311">
        <v>76476</v>
      </c>
      <c r="X6311" t="s">
        <v>39</v>
      </c>
      <c r="Y6311" t="s">
        <v>40</v>
      </c>
      <c r="Z6311">
        <v>100</v>
      </c>
      <c r="AA6311" t="s">
        <v>35</v>
      </c>
      <c r="AB6311" t="s">
        <v>35</v>
      </c>
      <c r="AC6311">
        <v>0</v>
      </c>
      <c r="AD6311" t="s">
        <v>35</v>
      </c>
      <c r="AE6311" t="s">
        <v>35</v>
      </c>
      <c r="AF6311">
        <v>0</v>
      </c>
    </row>
    <row r="6312" spans="1:32" x14ac:dyDescent="0.25">
      <c r="A6312" t="s">
        <v>66</v>
      </c>
      <c r="B6312" t="s">
        <v>83</v>
      </c>
      <c r="C6312" t="s">
        <v>334</v>
      </c>
      <c r="D6312">
        <v>418908</v>
      </c>
      <c r="E6312">
        <v>1</v>
      </c>
      <c r="F6312">
        <v>186</v>
      </c>
      <c r="G6312">
        <v>48750</v>
      </c>
      <c r="H6312">
        <v>500</v>
      </c>
      <c r="I6312">
        <v>0</v>
      </c>
      <c r="J6312">
        <v>0</v>
      </c>
      <c r="K6312">
        <v>0</v>
      </c>
      <c r="L6312">
        <v>0</v>
      </c>
      <c r="M6312">
        <v>0</v>
      </c>
      <c r="N6312">
        <v>2213</v>
      </c>
      <c r="O6312">
        <v>4696</v>
      </c>
      <c r="P6312">
        <v>0</v>
      </c>
      <c r="Q6312">
        <v>29</v>
      </c>
      <c r="R6312">
        <v>12514</v>
      </c>
      <c r="S6312">
        <v>3448</v>
      </c>
      <c r="T6312">
        <v>0</v>
      </c>
      <c r="U6312">
        <v>0</v>
      </c>
      <c r="V6312">
        <v>51463</v>
      </c>
      <c r="W6312">
        <v>72150</v>
      </c>
      <c r="X6312" t="s">
        <v>33</v>
      </c>
      <c r="Y6312" t="s">
        <v>34</v>
      </c>
      <c r="Z6312">
        <v>100</v>
      </c>
      <c r="AA6312" t="s">
        <v>35</v>
      </c>
      <c r="AB6312" t="s">
        <v>35</v>
      </c>
      <c r="AC6312">
        <v>0</v>
      </c>
      <c r="AD6312" t="s">
        <v>35</v>
      </c>
      <c r="AE6312" t="s">
        <v>35</v>
      </c>
      <c r="AF6312">
        <v>0</v>
      </c>
    </row>
    <row r="6313" spans="1:32" x14ac:dyDescent="0.25">
      <c r="A6313" t="s">
        <v>66</v>
      </c>
      <c r="B6313" t="s">
        <v>83</v>
      </c>
      <c r="C6313" t="s">
        <v>334</v>
      </c>
      <c r="D6313">
        <v>422196</v>
      </c>
      <c r="E6313">
        <v>1</v>
      </c>
      <c r="F6313">
        <v>186</v>
      </c>
      <c r="G6313">
        <v>48750</v>
      </c>
      <c r="H6313">
        <v>0</v>
      </c>
      <c r="I6313">
        <v>0</v>
      </c>
      <c r="J6313">
        <v>0</v>
      </c>
      <c r="K6313">
        <v>0</v>
      </c>
      <c r="L6313">
        <v>0</v>
      </c>
      <c r="M6313">
        <v>0</v>
      </c>
      <c r="N6313">
        <v>1094</v>
      </c>
      <c r="O6313">
        <v>10746</v>
      </c>
      <c r="P6313">
        <v>0</v>
      </c>
      <c r="Q6313">
        <v>32</v>
      </c>
      <c r="R6313">
        <v>12615</v>
      </c>
      <c r="S6313">
        <v>3210</v>
      </c>
      <c r="T6313">
        <v>0</v>
      </c>
      <c r="U6313">
        <v>0</v>
      </c>
      <c r="V6313">
        <v>49844</v>
      </c>
      <c r="W6313">
        <v>76447</v>
      </c>
      <c r="X6313" t="s">
        <v>33</v>
      </c>
      <c r="Y6313" t="s">
        <v>34</v>
      </c>
      <c r="Z6313">
        <v>100</v>
      </c>
      <c r="AA6313" t="s">
        <v>35</v>
      </c>
      <c r="AB6313" t="s">
        <v>35</v>
      </c>
      <c r="AC6313">
        <v>0</v>
      </c>
      <c r="AD6313" t="s">
        <v>35</v>
      </c>
      <c r="AE6313" t="s">
        <v>35</v>
      </c>
      <c r="AF6313">
        <v>0</v>
      </c>
    </row>
    <row r="6314" spans="1:32" x14ac:dyDescent="0.25">
      <c r="A6314" t="s">
        <v>66</v>
      </c>
      <c r="B6314" t="s">
        <v>83</v>
      </c>
      <c r="C6314" t="s">
        <v>334</v>
      </c>
      <c r="D6314">
        <v>428590</v>
      </c>
      <c r="E6314">
        <v>1</v>
      </c>
      <c r="F6314">
        <v>186</v>
      </c>
      <c r="G6314">
        <v>48750</v>
      </c>
      <c r="H6314">
        <v>0</v>
      </c>
      <c r="I6314">
        <v>0</v>
      </c>
      <c r="J6314">
        <v>0</v>
      </c>
      <c r="K6314">
        <v>0</v>
      </c>
      <c r="L6314">
        <v>0</v>
      </c>
      <c r="M6314">
        <v>0</v>
      </c>
      <c r="N6314">
        <v>1262</v>
      </c>
      <c r="O6314">
        <v>5246</v>
      </c>
      <c r="P6314">
        <v>0</v>
      </c>
      <c r="Q6314">
        <v>0</v>
      </c>
      <c r="R6314">
        <v>12615</v>
      </c>
      <c r="S6314">
        <v>2435</v>
      </c>
      <c r="T6314">
        <v>0</v>
      </c>
      <c r="U6314">
        <v>0</v>
      </c>
      <c r="V6314">
        <v>50012</v>
      </c>
      <c r="W6314">
        <v>70308</v>
      </c>
      <c r="X6314" t="s">
        <v>33</v>
      </c>
      <c r="Y6314" t="s">
        <v>34</v>
      </c>
      <c r="Z6314">
        <v>100</v>
      </c>
      <c r="AA6314" t="s">
        <v>35</v>
      </c>
      <c r="AB6314" t="s">
        <v>35</v>
      </c>
      <c r="AC6314">
        <v>0</v>
      </c>
      <c r="AD6314" t="s">
        <v>35</v>
      </c>
      <c r="AE6314" t="s">
        <v>35</v>
      </c>
      <c r="AF6314">
        <v>0</v>
      </c>
    </row>
    <row r="6315" spans="1:32" x14ac:dyDescent="0.25">
      <c r="A6315" t="s">
        <v>59</v>
      </c>
      <c r="B6315" t="s">
        <v>68</v>
      </c>
      <c r="C6315" t="s">
        <v>69</v>
      </c>
      <c r="D6315">
        <v>423386</v>
      </c>
      <c r="E6315">
        <v>1</v>
      </c>
      <c r="F6315">
        <v>182</v>
      </c>
      <c r="G6315">
        <v>48750</v>
      </c>
      <c r="H6315">
        <v>0</v>
      </c>
      <c r="I6315">
        <v>0</v>
      </c>
      <c r="J6315">
        <v>0</v>
      </c>
      <c r="K6315">
        <v>0</v>
      </c>
      <c r="L6315">
        <v>0</v>
      </c>
      <c r="M6315">
        <v>0</v>
      </c>
      <c r="N6315">
        <v>1180</v>
      </c>
      <c r="O6315">
        <v>8533</v>
      </c>
      <c r="P6315">
        <v>0</v>
      </c>
      <c r="Q6315">
        <v>0</v>
      </c>
      <c r="R6315">
        <v>13853</v>
      </c>
      <c r="S6315">
        <v>3820</v>
      </c>
      <c r="T6315">
        <v>0</v>
      </c>
      <c r="U6315">
        <v>0</v>
      </c>
      <c r="V6315">
        <v>49930</v>
      </c>
      <c r="W6315">
        <v>76136</v>
      </c>
      <c r="X6315" t="s">
        <v>33</v>
      </c>
      <c r="Y6315" t="s">
        <v>34</v>
      </c>
      <c r="Z6315">
        <v>100</v>
      </c>
      <c r="AA6315" t="s">
        <v>35</v>
      </c>
      <c r="AB6315" t="s">
        <v>35</v>
      </c>
      <c r="AC6315">
        <v>0</v>
      </c>
      <c r="AD6315" t="s">
        <v>35</v>
      </c>
      <c r="AE6315" t="s">
        <v>35</v>
      </c>
      <c r="AF6315">
        <v>0</v>
      </c>
    </row>
    <row r="6316" spans="1:32" x14ac:dyDescent="0.25">
      <c r="A6316" t="s">
        <v>66</v>
      </c>
      <c r="B6316" t="s">
        <v>83</v>
      </c>
      <c r="C6316" t="s">
        <v>334</v>
      </c>
      <c r="D6316">
        <v>422989</v>
      </c>
      <c r="E6316">
        <v>1</v>
      </c>
      <c r="F6316">
        <v>186</v>
      </c>
      <c r="G6316">
        <v>48750</v>
      </c>
      <c r="H6316">
        <v>0</v>
      </c>
      <c r="I6316">
        <v>0</v>
      </c>
      <c r="J6316">
        <v>0</v>
      </c>
      <c r="K6316">
        <v>0</v>
      </c>
      <c r="L6316">
        <v>0</v>
      </c>
      <c r="M6316">
        <v>0</v>
      </c>
      <c r="N6316">
        <v>3079</v>
      </c>
      <c r="O6316">
        <v>0</v>
      </c>
      <c r="P6316">
        <v>0</v>
      </c>
      <c r="Q6316">
        <v>32</v>
      </c>
      <c r="R6316">
        <v>13192</v>
      </c>
      <c r="S6316">
        <v>3654</v>
      </c>
      <c r="T6316">
        <v>0</v>
      </c>
      <c r="U6316">
        <v>0</v>
      </c>
      <c r="V6316">
        <v>51829</v>
      </c>
      <c r="W6316">
        <v>68707</v>
      </c>
      <c r="X6316" t="s">
        <v>33</v>
      </c>
      <c r="Y6316" t="s">
        <v>34</v>
      </c>
      <c r="Z6316">
        <v>100</v>
      </c>
      <c r="AA6316" t="s">
        <v>35</v>
      </c>
      <c r="AB6316" t="s">
        <v>35</v>
      </c>
      <c r="AC6316">
        <v>0</v>
      </c>
      <c r="AD6316" t="s">
        <v>35</v>
      </c>
      <c r="AE6316" t="s">
        <v>35</v>
      </c>
      <c r="AF6316">
        <v>0</v>
      </c>
    </row>
    <row r="6317" spans="1:32" x14ac:dyDescent="0.25">
      <c r="A6317" t="s">
        <v>66</v>
      </c>
      <c r="B6317" t="s">
        <v>83</v>
      </c>
      <c r="C6317" t="s">
        <v>334</v>
      </c>
      <c r="D6317">
        <v>423992</v>
      </c>
      <c r="E6317">
        <v>1</v>
      </c>
      <c r="F6317">
        <v>186</v>
      </c>
      <c r="G6317">
        <v>48750</v>
      </c>
      <c r="H6317">
        <v>0</v>
      </c>
      <c r="I6317">
        <v>199</v>
      </c>
      <c r="J6317">
        <v>0</v>
      </c>
      <c r="K6317">
        <v>0</v>
      </c>
      <c r="L6317">
        <v>0</v>
      </c>
      <c r="M6317">
        <v>0</v>
      </c>
      <c r="N6317">
        <v>1515</v>
      </c>
      <c r="O6317">
        <v>12876</v>
      </c>
      <c r="P6317">
        <v>0</v>
      </c>
      <c r="Q6317">
        <v>32</v>
      </c>
      <c r="R6317">
        <v>12670</v>
      </c>
      <c r="S6317">
        <v>3255</v>
      </c>
      <c r="T6317">
        <v>0</v>
      </c>
      <c r="U6317">
        <v>0</v>
      </c>
      <c r="V6317">
        <v>50464</v>
      </c>
      <c r="W6317">
        <v>79297</v>
      </c>
      <c r="X6317" t="s">
        <v>33</v>
      </c>
      <c r="Y6317" t="s">
        <v>34</v>
      </c>
      <c r="Z6317">
        <v>100</v>
      </c>
      <c r="AA6317" t="s">
        <v>35</v>
      </c>
      <c r="AB6317" t="s">
        <v>35</v>
      </c>
      <c r="AC6317">
        <v>0</v>
      </c>
      <c r="AD6317" t="s">
        <v>35</v>
      </c>
      <c r="AE6317" t="s">
        <v>35</v>
      </c>
      <c r="AF6317">
        <v>0</v>
      </c>
    </row>
    <row r="6318" spans="1:32" x14ac:dyDescent="0.25">
      <c r="A6318" t="s">
        <v>266</v>
      </c>
      <c r="B6318" t="s">
        <v>83</v>
      </c>
      <c r="C6318" t="s">
        <v>267</v>
      </c>
      <c r="D6318">
        <v>429593</v>
      </c>
      <c r="E6318">
        <v>1</v>
      </c>
      <c r="F6318">
        <v>183</v>
      </c>
      <c r="G6318">
        <v>48750</v>
      </c>
      <c r="H6318">
        <v>0</v>
      </c>
      <c r="I6318">
        <v>644</v>
      </c>
      <c r="J6318">
        <v>0</v>
      </c>
      <c r="K6318">
        <v>0</v>
      </c>
      <c r="L6318">
        <v>0</v>
      </c>
      <c r="M6318">
        <v>1680</v>
      </c>
      <c r="N6318">
        <v>0</v>
      </c>
      <c r="O6318">
        <v>3000</v>
      </c>
      <c r="P6318">
        <v>0</v>
      </c>
      <c r="Q6318">
        <v>0</v>
      </c>
      <c r="R6318">
        <v>14178</v>
      </c>
      <c r="S6318">
        <v>3906</v>
      </c>
      <c r="T6318">
        <v>0</v>
      </c>
      <c r="U6318">
        <v>0</v>
      </c>
      <c r="V6318">
        <v>51074</v>
      </c>
      <c r="W6318">
        <v>72158</v>
      </c>
      <c r="X6318" t="s">
        <v>33</v>
      </c>
      <c r="Y6318" t="s">
        <v>34</v>
      </c>
      <c r="Z6318">
        <v>100</v>
      </c>
      <c r="AA6318" t="s">
        <v>35</v>
      </c>
      <c r="AB6318" t="s">
        <v>35</v>
      </c>
      <c r="AC6318">
        <v>0</v>
      </c>
      <c r="AD6318" t="s">
        <v>35</v>
      </c>
      <c r="AE6318" t="s">
        <v>35</v>
      </c>
      <c r="AF6318">
        <v>0</v>
      </c>
    </row>
    <row r="6319" spans="1:32" x14ac:dyDescent="0.25">
      <c r="A6319" t="s">
        <v>66</v>
      </c>
      <c r="B6319" t="s">
        <v>83</v>
      </c>
      <c r="C6319" t="s">
        <v>334</v>
      </c>
      <c r="D6319">
        <v>65578</v>
      </c>
      <c r="E6319">
        <v>1</v>
      </c>
      <c r="F6319">
        <v>186</v>
      </c>
      <c r="G6319">
        <v>48750</v>
      </c>
      <c r="H6319">
        <v>2049</v>
      </c>
      <c r="I6319">
        <v>0</v>
      </c>
      <c r="J6319">
        <v>0</v>
      </c>
      <c r="K6319">
        <v>0</v>
      </c>
      <c r="L6319">
        <v>0</v>
      </c>
      <c r="M6319">
        <v>0</v>
      </c>
      <c r="N6319">
        <v>2258</v>
      </c>
      <c r="O6319">
        <v>4696</v>
      </c>
      <c r="P6319">
        <v>0</v>
      </c>
      <c r="Q6319">
        <v>29</v>
      </c>
      <c r="R6319">
        <v>12944</v>
      </c>
      <c r="S6319">
        <v>3570</v>
      </c>
      <c r="T6319">
        <v>0</v>
      </c>
      <c r="U6319">
        <v>0</v>
      </c>
      <c r="V6319">
        <v>53057</v>
      </c>
      <c r="W6319">
        <v>74296</v>
      </c>
      <c r="X6319" t="s">
        <v>33</v>
      </c>
      <c r="Y6319" t="s">
        <v>34</v>
      </c>
      <c r="Z6319">
        <v>100</v>
      </c>
      <c r="AA6319" t="s">
        <v>35</v>
      </c>
      <c r="AB6319" t="s">
        <v>35</v>
      </c>
      <c r="AC6319">
        <v>0</v>
      </c>
      <c r="AD6319" t="s">
        <v>35</v>
      </c>
      <c r="AE6319" t="s">
        <v>35</v>
      </c>
      <c r="AF6319">
        <v>0</v>
      </c>
    </row>
    <row r="6320" spans="1:32" x14ac:dyDescent="0.25">
      <c r="A6320" t="s">
        <v>119</v>
      </c>
      <c r="B6320" t="s">
        <v>129</v>
      </c>
      <c r="C6320" t="s">
        <v>130</v>
      </c>
      <c r="D6320">
        <v>416291</v>
      </c>
      <c r="E6320">
        <v>1</v>
      </c>
      <c r="F6320">
        <v>214</v>
      </c>
      <c r="G6320">
        <v>48750</v>
      </c>
      <c r="H6320">
        <v>4239</v>
      </c>
      <c r="I6320">
        <v>4839</v>
      </c>
      <c r="J6320">
        <v>0</v>
      </c>
      <c r="K6320">
        <v>0</v>
      </c>
      <c r="L6320">
        <v>0</v>
      </c>
      <c r="M6320">
        <v>0</v>
      </c>
      <c r="N6320">
        <v>5006</v>
      </c>
      <c r="O6320">
        <v>6177</v>
      </c>
      <c r="P6320">
        <v>410</v>
      </c>
      <c r="Q6320">
        <v>157</v>
      </c>
      <c r="R6320">
        <v>17444</v>
      </c>
      <c r="S6320">
        <v>4303</v>
      </c>
      <c r="T6320">
        <v>0</v>
      </c>
      <c r="U6320">
        <v>1000</v>
      </c>
      <c r="V6320">
        <v>62834</v>
      </c>
      <c r="W6320">
        <v>92325</v>
      </c>
      <c r="X6320" t="s">
        <v>33</v>
      </c>
      <c r="Y6320" t="s">
        <v>34</v>
      </c>
      <c r="Z6320">
        <v>100</v>
      </c>
      <c r="AA6320" t="s">
        <v>35</v>
      </c>
      <c r="AB6320" t="s">
        <v>35</v>
      </c>
      <c r="AC6320">
        <v>0</v>
      </c>
      <c r="AD6320" t="s">
        <v>35</v>
      </c>
      <c r="AE6320" t="s">
        <v>35</v>
      </c>
      <c r="AF6320">
        <v>0</v>
      </c>
    </row>
    <row r="6321" spans="1:32" x14ac:dyDescent="0.25">
      <c r="A6321" t="s">
        <v>330</v>
      </c>
      <c r="B6321" t="s">
        <v>332</v>
      </c>
      <c r="C6321" t="s">
        <v>333</v>
      </c>
      <c r="D6321">
        <v>420065</v>
      </c>
      <c r="E6321">
        <v>1</v>
      </c>
      <c r="F6321">
        <v>183</v>
      </c>
      <c r="G6321">
        <v>48750</v>
      </c>
      <c r="H6321">
        <v>0</v>
      </c>
      <c r="I6321">
        <v>4702</v>
      </c>
      <c r="J6321">
        <v>0</v>
      </c>
      <c r="K6321">
        <v>0</v>
      </c>
      <c r="L6321">
        <v>0</v>
      </c>
      <c r="M6321">
        <v>0</v>
      </c>
      <c r="N6321">
        <v>0</v>
      </c>
      <c r="O6321">
        <v>8380</v>
      </c>
      <c r="P6321">
        <v>0</v>
      </c>
      <c r="Q6321">
        <v>195</v>
      </c>
      <c r="R6321">
        <v>14840</v>
      </c>
      <c r="S6321">
        <v>4090</v>
      </c>
      <c r="T6321">
        <v>0</v>
      </c>
      <c r="U6321">
        <v>0</v>
      </c>
      <c r="V6321">
        <v>53452</v>
      </c>
      <c r="W6321">
        <v>80957</v>
      </c>
      <c r="X6321" t="s">
        <v>33</v>
      </c>
      <c r="Y6321" t="s">
        <v>34</v>
      </c>
      <c r="Z6321">
        <v>95</v>
      </c>
      <c r="AA6321" t="s">
        <v>57</v>
      </c>
      <c r="AB6321" t="s">
        <v>58</v>
      </c>
      <c r="AC6321">
        <v>5</v>
      </c>
      <c r="AD6321" t="s">
        <v>35</v>
      </c>
      <c r="AE6321" t="s">
        <v>35</v>
      </c>
      <c r="AF6321">
        <v>0</v>
      </c>
    </row>
    <row r="6322" spans="1:32" x14ac:dyDescent="0.25">
      <c r="A6322" t="s">
        <v>72</v>
      </c>
      <c r="B6322" t="s">
        <v>83</v>
      </c>
      <c r="C6322" t="s">
        <v>164</v>
      </c>
      <c r="D6322">
        <v>47093</v>
      </c>
      <c r="E6322">
        <v>1</v>
      </c>
      <c r="F6322">
        <v>188</v>
      </c>
      <c r="G6322">
        <v>48749</v>
      </c>
      <c r="H6322">
        <v>0</v>
      </c>
      <c r="I6322">
        <v>0</v>
      </c>
      <c r="J6322">
        <v>0</v>
      </c>
      <c r="K6322">
        <v>0</v>
      </c>
      <c r="L6322">
        <v>0</v>
      </c>
      <c r="M6322">
        <v>0</v>
      </c>
      <c r="N6322">
        <v>288</v>
      </c>
      <c r="O6322">
        <v>4930</v>
      </c>
      <c r="P6322">
        <v>0</v>
      </c>
      <c r="Q6322">
        <v>194</v>
      </c>
      <c r="R6322">
        <v>6252</v>
      </c>
      <c r="S6322">
        <v>3622</v>
      </c>
      <c r="T6322">
        <v>0</v>
      </c>
      <c r="U6322">
        <v>132</v>
      </c>
      <c r="V6322">
        <v>49037</v>
      </c>
      <c r="W6322">
        <v>64167</v>
      </c>
      <c r="X6322" t="s">
        <v>33</v>
      </c>
      <c r="Y6322" t="s">
        <v>34</v>
      </c>
      <c r="Z6322">
        <v>100</v>
      </c>
      <c r="AA6322" t="s">
        <v>35</v>
      </c>
      <c r="AB6322" t="s">
        <v>35</v>
      </c>
      <c r="AC6322">
        <v>0</v>
      </c>
      <c r="AD6322" t="s">
        <v>35</v>
      </c>
      <c r="AE6322" t="s">
        <v>35</v>
      </c>
      <c r="AF6322">
        <v>0</v>
      </c>
    </row>
    <row r="6323" spans="1:32" x14ac:dyDescent="0.25">
      <c r="A6323" t="s">
        <v>72</v>
      </c>
      <c r="B6323" t="s">
        <v>83</v>
      </c>
      <c r="C6323" t="s">
        <v>164</v>
      </c>
      <c r="D6323">
        <v>65966</v>
      </c>
      <c r="E6323">
        <v>1</v>
      </c>
      <c r="F6323">
        <v>188</v>
      </c>
      <c r="G6323">
        <v>48749</v>
      </c>
      <c r="H6323">
        <v>2538</v>
      </c>
      <c r="I6323">
        <v>0</v>
      </c>
      <c r="J6323">
        <v>0</v>
      </c>
      <c r="K6323">
        <v>0</v>
      </c>
      <c r="L6323">
        <v>0</v>
      </c>
      <c r="M6323">
        <v>0</v>
      </c>
      <c r="N6323">
        <v>0</v>
      </c>
      <c r="O6323">
        <v>12152</v>
      </c>
      <c r="P6323">
        <v>0</v>
      </c>
      <c r="Q6323">
        <v>194</v>
      </c>
      <c r="R6323">
        <v>6539</v>
      </c>
      <c r="S6323">
        <v>3439</v>
      </c>
      <c r="T6323">
        <v>0</v>
      </c>
      <c r="U6323">
        <v>138</v>
      </c>
      <c r="V6323">
        <v>51287</v>
      </c>
      <c r="W6323">
        <v>73749</v>
      </c>
      <c r="X6323" t="s">
        <v>33</v>
      </c>
      <c r="Y6323" t="s">
        <v>34</v>
      </c>
      <c r="Z6323">
        <v>100</v>
      </c>
      <c r="AA6323" t="s">
        <v>35</v>
      </c>
      <c r="AB6323" t="s">
        <v>35</v>
      </c>
      <c r="AC6323">
        <v>0</v>
      </c>
      <c r="AD6323" t="s">
        <v>35</v>
      </c>
      <c r="AE6323" t="s">
        <v>35</v>
      </c>
      <c r="AF6323">
        <v>0</v>
      </c>
    </row>
    <row r="6324" spans="1:32" x14ac:dyDescent="0.25">
      <c r="A6324" t="s">
        <v>119</v>
      </c>
      <c r="B6324" t="s">
        <v>83</v>
      </c>
      <c r="C6324" t="s">
        <v>120</v>
      </c>
      <c r="D6324">
        <v>65990</v>
      </c>
      <c r="E6324">
        <v>1</v>
      </c>
      <c r="F6324">
        <v>190</v>
      </c>
      <c r="G6324">
        <v>48740</v>
      </c>
      <c r="H6324">
        <v>0</v>
      </c>
      <c r="I6324">
        <v>0</v>
      </c>
      <c r="J6324">
        <v>0</v>
      </c>
      <c r="K6324">
        <v>0</v>
      </c>
      <c r="L6324">
        <v>0</v>
      </c>
      <c r="M6324">
        <v>50</v>
      </c>
      <c r="N6324">
        <v>822</v>
      </c>
      <c r="O6324">
        <v>6756</v>
      </c>
      <c r="P6324">
        <v>321</v>
      </c>
      <c r="Q6324">
        <v>122</v>
      </c>
      <c r="R6324">
        <v>6287</v>
      </c>
      <c r="S6324">
        <v>3653</v>
      </c>
      <c r="T6324">
        <v>0</v>
      </c>
      <c r="U6324">
        <v>148</v>
      </c>
      <c r="V6324">
        <v>49612</v>
      </c>
      <c r="W6324">
        <v>66899</v>
      </c>
      <c r="X6324" t="s">
        <v>33</v>
      </c>
      <c r="Y6324" t="s">
        <v>34</v>
      </c>
      <c r="Z6324">
        <v>100</v>
      </c>
      <c r="AA6324" t="s">
        <v>35</v>
      </c>
      <c r="AB6324" t="s">
        <v>35</v>
      </c>
      <c r="AC6324">
        <v>0</v>
      </c>
      <c r="AD6324" t="s">
        <v>35</v>
      </c>
      <c r="AE6324" t="s">
        <v>35</v>
      </c>
      <c r="AF6324">
        <v>0</v>
      </c>
    </row>
    <row r="6325" spans="1:32" x14ac:dyDescent="0.25">
      <c r="A6325" t="s">
        <v>57</v>
      </c>
      <c r="B6325" t="s">
        <v>100</v>
      </c>
      <c r="C6325" t="s">
        <v>227</v>
      </c>
      <c r="D6325">
        <v>65544</v>
      </c>
      <c r="E6325">
        <v>1</v>
      </c>
      <c r="F6325">
        <v>184</v>
      </c>
      <c r="G6325">
        <v>48731</v>
      </c>
      <c r="H6325">
        <v>0</v>
      </c>
      <c r="I6325">
        <v>9995</v>
      </c>
      <c r="J6325">
        <v>0</v>
      </c>
      <c r="K6325">
        <v>0</v>
      </c>
      <c r="L6325">
        <v>0</v>
      </c>
      <c r="M6325">
        <v>0</v>
      </c>
      <c r="N6325">
        <v>0</v>
      </c>
      <c r="O6325">
        <v>18136</v>
      </c>
      <c r="P6325">
        <v>0</v>
      </c>
      <c r="Q6325">
        <v>0</v>
      </c>
      <c r="R6325">
        <v>7488</v>
      </c>
      <c r="S6325">
        <v>4156</v>
      </c>
      <c r="T6325">
        <v>0</v>
      </c>
      <c r="U6325">
        <v>0</v>
      </c>
      <c r="V6325">
        <v>58726</v>
      </c>
      <c r="W6325">
        <v>88506</v>
      </c>
      <c r="X6325" t="s">
        <v>33</v>
      </c>
      <c r="Y6325" t="s">
        <v>34</v>
      </c>
      <c r="Z6325">
        <v>100</v>
      </c>
      <c r="AA6325" t="s">
        <v>35</v>
      </c>
      <c r="AB6325" t="s">
        <v>35</v>
      </c>
      <c r="AC6325">
        <v>0</v>
      </c>
      <c r="AD6325" t="s">
        <v>35</v>
      </c>
      <c r="AE6325" t="s">
        <v>35</v>
      </c>
      <c r="AF6325">
        <v>0</v>
      </c>
    </row>
    <row r="6326" spans="1:32" x14ac:dyDescent="0.25">
      <c r="A6326" t="s">
        <v>106</v>
      </c>
      <c r="B6326" t="s">
        <v>83</v>
      </c>
      <c r="C6326" t="s">
        <v>107</v>
      </c>
      <c r="D6326">
        <v>426880</v>
      </c>
      <c r="E6326">
        <v>1</v>
      </c>
      <c r="F6326">
        <v>187</v>
      </c>
      <c r="G6326">
        <v>48730</v>
      </c>
      <c r="H6326">
        <v>1469</v>
      </c>
      <c r="I6326">
        <v>433</v>
      </c>
      <c r="J6326">
        <v>0</v>
      </c>
      <c r="K6326">
        <v>0</v>
      </c>
      <c r="L6326">
        <v>0</v>
      </c>
      <c r="M6326">
        <v>0</v>
      </c>
      <c r="N6326">
        <v>68</v>
      </c>
      <c r="O6326">
        <v>8841</v>
      </c>
      <c r="P6326">
        <v>572</v>
      </c>
      <c r="Q6326">
        <v>115</v>
      </c>
      <c r="R6326">
        <v>6464</v>
      </c>
      <c r="S6326">
        <v>3774</v>
      </c>
      <c r="T6326">
        <v>0</v>
      </c>
      <c r="U6326">
        <v>0</v>
      </c>
      <c r="V6326">
        <v>50700</v>
      </c>
      <c r="W6326">
        <v>70466</v>
      </c>
      <c r="X6326" t="s">
        <v>33</v>
      </c>
      <c r="Y6326" t="s">
        <v>34</v>
      </c>
      <c r="Z6326">
        <v>100</v>
      </c>
      <c r="AA6326" t="s">
        <v>35</v>
      </c>
      <c r="AB6326" t="s">
        <v>35</v>
      </c>
      <c r="AC6326">
        <v>0</v>
      </c>
      <c r="AD6326" t="s">
        <v>35</v>
      </c>
      <c r="AE6326" t="s">
        <v>35</v>
      </c>
      <c r="AF6326">
        <v>0</v>
      </c>
    </row>
    <row r="6327" spans="1:32" x14ac:dyDescent="0.25">
      <c r="A6327" t="s">
        <v>106</v>
      </c>
      <c r="B6327" t="s">
        <v>83</v>
      </c>
      <c r="C6327" t="s">
        <v>107</v>
      </c>
      <c r="D6327">
        <v>426882</v>
      </c>
      <c r="E6327">
        <v>1</v>
      </c>
      <c r="F6327">
        <v>187</v>
      </c>
      <c r="G6327">
        <v>48730</v>
      </c>
      <c r="H6327">
        <v>1052</v>
      </c>
      <c r="I6327">
        <v>0</v>
      </c>
      <c r="J6327">
        <v>0</v>
      </c>
      <c r="K6327">
        <v>0</v>
      </c>
      <c r="L6327">
        <v>0</v>
      </c>
      <c r="M6327">
        <v>0</v>
      </c>
      <c r="N6327">
        <v>0</v>
      </c>
      <c r="O6327">
        <v>15558</v>
      </c>
      <c r="P6327">
        <v>828</v>
      </c>
      <c r="Q6327">
        <v>115</v>
      </c>
      <c r="R6327">
        <v>6347</v>
      </c>
      <c r="S6327">
        <v>3744</v>
      </c>
      <c r="T6327">
        <v>0</v>
      </c>
      <c r="U6327">
        <v>0</v>
      </c>
      <c r="V6327">
        <v>49782</v>
      </c>
      <c r="W6327">
        <v>76374</v>
      </c>
      <c r="X6327" t="s">
        <v>33</v>
      </c>
      <c r="Y6327" t="s">
        <v>34</v>
      </c>
      <c r="Z6327">
        <v>100</v>
      </c>
      <c r="AA6327" t="s">
        <v>35</v>
      </c>
      <c r="AB6327" t="s">
        <v>35</v>
      </c>
      <c r="AC6327">
        <v>0</v>
      </c>
      <c r="AD6327" t="s">
        <v>35</v>
      </c>
      <c r="AE6327" t="s">
        <v>35</v>
      </c>
      <c r="AF6327">
        <v>0</v>
      </c>
    </row>
    <row r="6328" spans="1:32" x14ac:dyDescent="0.25">
      <c r="A6328" t="s">
        <v>106</v>
      </c>
      <c r="B6328" t="s">
        <v>83</v>
      </c>
      <c r="C6328" t="s">
        <v>107</v>
      </c>
      <c r="D6328">
        <v>420938</v>
      </c>
      <c r="E6328">
        <v>1</v>
      </c>
      <c r="F6328">
        <v>187</v>
      </c>
      <c r="G6328">
        <v>48730</v>
      </c>
      <c r="H6328">
        <v>1052</v>
      </c>
      <c r="I6328">
        <v>6950</v>
      </c>
      <c r="J6328">
        <v>0</v>
      </c>
      <c r="K6328">
        <v>0</v>
      </c>
      <c r="L6328">
        <v>0</v>
      </c>
      <c r="M6328">
        <v>22</v>
      </c>
      <c r="N6328">
        <v>1592</v>
      </c>
      <c r="O6328">
        <v>15558</v>
      </c>
      <c r="P6328">
        <v>624</v>
      </c>
      <c r="Q6328">
        <v>95</v>
      </c>
      <c r="R6328">
        <v>7439</v>
      </c>
      <c r="S6328">
        <v>4266</v>
      </c>
      <c r="T6328">
        <v>0</v>
      </c>
      <c r="U6328">
        <v>0</v>
      </c>
      <c r="V6328">
        <v>58346</v>
      </c>
      <c r="W6328">
        <v>86328</v>
      </c>
      <c r="X6328" t="s">
        <v>33</v>
      </c>
      <c r="Y6328" t="s">
        <v>34</v>
      </c>
      <c r="Z6328">
        <v>100</v>
      </c>
      <c r="AA6328" t="s">
        <v>35</v>
      </c>
      <c r="AB6328" t="s">
        <v>35</v>
      </c>
      <c r="AC6328">
        <v>0</v>
      </c>
      <c r="AD6328" t="s">
        <v>35</v>
      </c>
      <c r="AE6328" t="s">
        <v>35</v>
      </c>
      <c r="AF6328">
        <v>0</v>
      </c>
    </row>
    <row r="6329" spans="1:32" x14ac:dyDescent="0.25">
      <c r="A6329" t="s">
        <v>106</v>
      </c>
      <c r="B6329" t="s">
        <v>83</v>
      </c>
      <c r="C6329" t="s">
        <v>107</v>
      </c>
      <c r="D6329">
        <v>426122</v>
      </c>
      <c r="E6329">
        <v>1</v>
      </c>
      <c r="F6329">
        <v>187</v>
      </c>
      <c r="G6329">
        <v>48730</v>
      </c>
      <c r="H6329">
        <v>1564</v>
      </c>
      <c r="I6329">
        <v>5556</v>
      </c>
      <c r="J6329">
        <v>0</v>
      </c>
      <c r="K6329">
        <v>0</v>
      </c>
      <c r="L6329">
        <v>0</v>
      </c>
      <c r="M6329">
        <v>0</v>
      </c>
      <c r="N6329">
        <v>0</v>
      </c>
      <c r="O6329">
        <v>8841</v>
      </c>
      <c r="P6329">
        <v>0</v>
      </c>
      <c r="Q6329">
        <v>115</v>
      </c>
      <c r="R6329">
        <v>7121</v>
      </c>
      <c r="S6329">
        <v>4272</v>
      </c>
      <c r="T6329">
        <v>0</v>
      </c>
      <c r="U6329">
        <v>0</v>
      </c>
      <c r="V6329">
        <v>55850</v>
      </c>
      <c r="W6329">
        <v>76199</v>
      </c>
      <c r="X6329" t="s">
        <v>33</v>
      </c>
      <c r="Y6329" t="s">
        <v>34</v>
      </c>
      <c r="Z6329">
        <v>100</v>
      </c>
      <c r="AA6329" t="s">
        <v>35</v>
      </c>
      <c r="AB6329" t="s">
        <v>35</v>
      </c>
      <c r="AC6329">
        <v>0</v>
      </c>
      <c r="AD6329" t="s">
        <v>35</v>
      </c>
      <c r="AE6329" t="s">
        <v>35</v>
      </c>
      <c r="AF6329">
        <v>0</v>
      </c>
    </row>
    <row r="6330" spans="1:32" x14ac:dyDescent="0.25">
      <c r="A6330" t="s">
        <v>106</v>
      </c>
      <c r="B6330" t="s">
        <v>83</v>
      </c>
      <c r="C6330" t="s">
        <v>107</v>
      </c>
      <c r="D6330">
        <v>421591</v>
      </c>
      <c r="E6330">
        <v>1</v>
      </c>
      <c r="F6330">
        <v>187</v>
      </c>
      <c r="G6330">
        <v>48729</v>
      </c>
      <c r="H6330">
        <v>2514</v>
      </c>
      <c r="I6330">
        <v>0</v>
      </c>
      <c r="J6330">
        <v>0</v>
      </c>
      <c r="K6330">
        <v>0</v>
      </c>
      <c r="L6330">
        <v>0</v>
      </c>
      <c r="M6330">
        <v>43</v>
      </c>
      <c r="N6330">
        <v>517</v>
      </c>
      <c r="O6330">
        <v>0</v>
      </c>
      <c r="P6330">
        <v>0</v>
      </c>
      <c r="Q6330">
        <v>119</v>
      </c>
      <c r="R6330">
        <v>6599</v>
      </c>
      <c r="S6330">
        <v>3580</v>
      </c>
      <c r="T6330">
        <v>0</v>
      </c>
      <c r="U6330">
        <v>0</v>
      </c>
      <c r="V6330">
        <v>51803</v>
      </c>
      <c r="W6330">
        <v>62101</v>
      </c>
      <c r="X6330" t="s">
        <v>33</v>
      </c>
      <c r="Y6330" t="s">
        <v>34</v>
      </c>
      <c r="Z6330">
        <v>100</v>
      </c>
      <c r="AA6330" t="s">
        <v>35</v>
      </c>
      <c r="AB6330" t="s">
        <v>35</v>
      </c>
      <c r="AC6330">
        <v>0</v>
      </c>
      <c r="AD6330" t="s">
        <v>35</v>
      </c>
      <c r="AE6330" t="s">
        <v>35</v>
      </c>
      <c r="AF6330">
        <v>0</v>
      </c>
    </row>
    <row r="6331" spans="1:32" x14ac:dyDescent="0.25">
      <c r="A6331" t="s">
        <v>90</v>
      </c>
      <c r="B6331" t="s">
        <v>83</v>
      </c>
      <c r="C6331" t="s">
        <v>91</v>
      </c>
      <c r="D6331">
        <v>420043</v>
      </c>
      <c r="E6331">
        <v>1</v>
      </c>
      <c r="F6331">
        <v>183</v>
      </c>
      <c r="G6331">
        <v>48725</v>
      </c>
      <c r="H6331">
        <v>0</v>
      </c>
      <c r="I6331">
        <v>0</v>
      </c>
      <c r="J6331">
        <v>0</v>
      </c>
      <c r="K6331">
        <v>0</v>
      </c>
      <c r="L6331">
        <v>0</v>
      </c>
      <c r="M6331">
        <v>45</v>
      </c>
      <c r="N6331">
        <v>129</v>
      </c>
      <c r="O6331">
        <v>8573</v>
      </c>
      <c r="P6331">
        <v>749</v>
      </c>
      <c r="Q6331">
        <v>0</v>
      </c>
      <c r="R6331">
        <v>11182</v>
      </c>
      <c r="S6331">
        <v>2950</v>
      </c>
      <c r="T6331">
        <v>0</v>
      </c>
      <c r="U6331">
        <v>0</v>
      </c>
      <c r="V6331">
        <v>48899</v>
      </c>
      <c r="W6331">
        <v>72353</v>
      </c>
      <c r="X6331" t="s">
        <v>33</v>
      </c>
      <c r="Y6331" t="s">
        <v>34</v>
      </c>
      <c r="Z6331">
        <v>100</v>
      </c>
      <c r="AA6331" t="s">
        <v>35</v>
      </c>
      <c r="AB6331" t="s">
        <v>35</v>
      </c>
      <c r="AC6331">
        <v>0</v>
      </c>
      <c r="AD6331" t="s">
        <v>35</v>
      </c>
      <c r="AE6331" t="s">
        <v>35</v>
      </c>
      <c r="AF6331">
        <v>0</v>
      </c>
    </row>
    <row r="6332" spans="1:32" x14ac:dyDescent="0.25">
      <c r="A6332" t="s">
        <v>136</v>
      </c>
      <c r="B6332" t="s">
        <v>137</v>
      </c>
      <c r="C6332" t="s">
        <v>138</v>
      </c>
      <c r="D6332">
        <v>422933</v>
      </c>
      <c r="E6332">
        <v>1</v>
      </c>
      <c r="F6332">
        <v>188</v>
      </c>
      <c r="G6332">
        <v>48725</v>
      </c>
      <c r="H6332">
        <v>1350</v>
      </c>
      <c r="I6332">
        <v>930</v>
      </c>
      <c r="J6332">
        <v>0</v>
      </c>
      <c r="K6332">
        <v>0</v>
      </c>
      <c r="L6332">
        <v>0</v>
      </c>
      <c r="M6332">
        <v>0</v>
      </c>
      <c r="N6332">
        <v>0</v>
      </c>
      <c r="O6332">
        <v>7000</v>
      </c>
      <c r="P6332">
        <v>0</v>
      </c>
      <c r="Q6332">
        <v>0</v>
      </c>
      <c r="R6332">
        <v>6503</v>
      </c>
      <c r="S6332">
        <v>3902</v>
      </c>
      <c r="T6332">
        <v>0</v>
      </c>
      <c r="U6332">
        <v>0</v>
      </c>
      <c r="V6332">
        <v>51005</v>
      </c>
      <c r="W6332">
        <v>68410</v>
      </c>
      <c r="X6332" t="s">
        <v>33</v>
      </c>
      <c r="Y6332" t="s">
        <v>34</v>
      </c>
      <c r="Z6332">
        <v>100</v>
      </c>
      <c r="AA6332" t="s">
        <v>35</v>
      </c>
      <c r="AB6332" t="s">
        <v>35</v>
      </c>
      <c r="AC6332">
        <v>0</v>
      </c>
      <c r="AD6332" t="s">
        <v>35</v>
      </c>
      <c r="AE6332" t="s">
        <v>35</v>
      </c>
      <c r="AF6332">
        <v>0</v>
      </c>
    </row>
    <row r="6333" spans="1:32" x14ac:dyDescent="0.25">
      <c r="A6333" t="s">
        <v>136</v>
      </c>
      <c r="B6333" t="s">
        <v>137</v>
      </c>
      <c r="C6333" t="s">
        <v>138</v>
      </c>
      <c r="D6333">
        <v>429686</v>
      </c>
      <c r="E6333">
        <v>1</v>
      </c>
      <c r="F6333">
        <v>188</v>
      </c>
      <c r="G6333">
        <v>48725</v>
      </c>
      <c r="H6333">
        <v>1350</v>
      </c>
      <c r="I6333">
        <v>4887</v>
      </c>
      <c r="J6333">
        <v>0</v>
      </c>
      <c r="K6333">
        <v>0</v>
      </c>
      <c r="L6333">
        <v>0</v>
      </c>
      <c r="M6333">
        <v>0</v>
      </c>
      <c r="N6333">
        <v>0</v>
      </c>
      <c r="O6333">
        <v>7000</v>
      </c>
      <c r="P6333">
        <v>0</v>
      </c>
      <c r="Q6333">
        <v>0</v>
      </c>
      <c r="R6333">
        <v>7008</v>
      </c>
      <c r="S6333">
        <v>4205</v>
      </c>
      <c r="T6333">
        <v>0</v>
      </c>
      <c r="U6333">
        <v>0</v>
      </c>
      <c r="V6333">
        <v>54962</v>
      </c>
      <c r="W6333">
        <v>73175</v>
      </c>
      <c r="X6333" t="s">
        <v>33</v>
      </c>
      <c r="Y6333" t="s">
        <v>34</v>
      </c>
      <c r="Z6333">
        <v>100</v>
      </c>
      <c r="AA6333" t="s">
        <v>35</v>
      </c>
      <c r="AB6333" t="s">
        <v>35</v>
      </c>
      <c r="AC6333">
        <v>0</v>
      </c>
      <c r="AD6333" t="s">
        <v>35</v>
      </c>
      <c r="AE6333" t="s">
        <v>35</v>
      </c>
      <c r="AF6333">
        <v>0</v>
      </c>
    </row>
    <row r="6334" spans="1:32" x14ac:dyDescent="0.25">
      <c r="A6334" t="s">
        <v>136</v>
      </c>
      <c r="B6334" t="s">
        <v>137</v>
      </c>
      <c r="C6334" t="s">
        <v>138</v>
      </c>
      <c r="D6334">
        <v>48244</v>
      </c>
      <c r="E6334">
        <v>1</v>
      </c>
      <c r="F6334">
        <v>188</v>
      </c>
      <c r="G6334">
        <v>48725</v>
      </c>
      <c r="H6334">
        <v>1350</v>
      </c>
      <c r="I6334">
        <v>0</v>
      </c>
      <c r="J6334">
        <v>0</v>
      </c>
      <c r="K6334">
        <v>0</v>
      </c>
      <c r="L6334">
        <v>0</v>
      </c>
      <c r="M6334">
        <v>0</v>
      </c>
      <c r="N6334">
        <v>0</v>
      </c>
      <c r="O6334">
        <v>7000</v>
      </c>
      <c r="P6334">
        <v>0</v>
      </c>
      <c r="Q6334">
        <v>0</v>
      </c>
      <c r="R6334">
        <v>6385</v>
      </c>
      <c r="S6334">
        <v>3831</v>
      </c>
      <c r="T6334">
        <v>0</v>
      </c>
      <c r="U6334">
        <v>0</v>
      </c>
      <c r="V6334">
        <v>50075</v>
      </c>
      <c r="W6334">
        <v>67291</v>
      </c>
      <c r="X6334" t="s">
        <v>33</v>
      </c>
      <c r="Y6334" t="s">
        <v>34</v>
      </c>
      <c r="Z6334">
        <v>100</v>
      </c>
      <c r="AA6334" t="s">
        <v>35</v>
      </c>
      <c r="AB6334" t="s">
        <v>35</v>
      </c>
      <c r="AC6334">
        <v>0</v>
      </c>
      <c r="AD6334" t="s">
        <v>35</v>
      </c>
      <c r="AE6334" t="s">
        <v>35</v>
      </c>
      <c r="AF6334">
        <v>0</v>
      </c>
    </row>
    <row r="6335" spans="1:32" x14ac:dyDescent="0.25">
      <c r="A6335" t="s">
        <v>136</v>
      </c>
      <c r="B6335" t="s">
        <v>137</v>
      </c>
      <c r="C6335" t="s">
        <v>138</v>
      </c>
      <c r="D6335">
        <v>65896</v>
      </c>
      <c r="E6335">
        <v>1</v>
      </c>
      <c r="F6335">
        <v>188</v>
      </c>
      <c r="G6335">
        <v>48725</v>
      </c>
      <c r="H6335">
        <v>1350</v>
      </c>
      <c r="I6335">
        <v>2861</v>
      </c>
      <c r="J6335">
        <v>0</v>
      </c>
      <c r="K6335">
        <v>0</v>
      </c>
      <c r="L6335">
        <v>0</v>
      </c>
      <c r="M6335">
        <v>0</v>
      </c>
      <c r="N6335">
        <v>0</v>
      </c>
      <c r="O6335">
        <v>7000</v>
      </c>
      <c r="P6335">
        <v>0</v>
      </c>
      <c r="Q6335">
        <v>0</v>
      </c>
      <c r="R6335">
        <v>6749</v>
      </c>
      <c r="S6335">
        <v>4050</v>
      </c>
      <c r="T6335">
        <v>0</v>
      </c>
      <c r="U6335">
        <v>0</v>
      </c>
      <c r="V6335">
        <v>52936</v>
      </c>
      <c r="W6335">
        <v>70735</v>
      </c>
      <c r="X6335" t="s">
        <v>33</v>
      </c>
      <c r="Y6335" t="s">
        <v>34</v>
      </c>
      <c r="Z6335">
        <v>88</v>
      </c>
      <c r="AA6335" t="s">
        <v>33</v>
      </c>
      <c r="AB6335" t="s">
        <v>34</v>
      </c>
      <c r="AC6335">
        <v>12</v>
      </c>
      <c r="AD6335" t="s">
        <v>35</v>
      </c>
      <c r="AE6335" t="s">
        <v>35</v>
      </c>
      <c r="AF6335">
        <v>0</v>
      </c>
    </row>
    <row r="6336" spans="1:32" x14ac:dyDescent="0.25">
      <c r="A6336" t="s">
        <v>106</v>
      </c>
      <c r="B6336" t="s">
        <v>83</v>
      </c>
      <c r="C6336" t="s">
        <v>107</v>
      </c>
      <c r="D6336">
        <v>419340</v>
      </c>
      <c r="E6336">
        <v>1</v>
      </c>
      <c r="F6336">
        <v>187</v>
      </c>
      <c r="G6336">
        <v>48723</v>
      </c>
      <c r="H6336">
        <v>0</v>
      </c>
      <c r="I6336">
        <v>0</v>
      </c>
      <c r="J6336">
        <v>0</v>
      </c>
      <c r="K6336">
        <v>0</v>
      </c>
      <c r="L6336">
        <v>0</v>
      </c>
      <c r="M6336">
        <v>0</v>
      </c>
      <c r="N6336">
        <v>0</v>
      </c>
      <c r="O6336">
        <v>15464</v>
      </c>
      <c r="P6336">
        <v>836</v>
      </c>
      <c r="Q6336">
        <v>115</v>
      </c>
      <c r="R6336">
        <v>6212</v>
      </c>
      <c r="S6336">
        <v>3666</v>
      </c>
      <c r="T6336">
        <v>0</v>
      </c>
      <c r="U6336">
        <v>0</v>
      </c>
      <c r="V6336">
        <v>48723</v>
      </c>
      <c r="W6336">
        <v>75016</v>
      </c>
      <c r="X6336" t="s">
        <v>33</v>
      </c>
      <c r="Y6336" t="s">
        <v>34</v>
      </c>
      <c r="Z6336">
        <v>100</v>
      </c>
      <c r="AA6336" t="s">
        <v>35</v>
      </c>
      <c r="AB6336" t="s">
        <v>35</v>
      </c>
      <c r="AC6336">
        <v>0</v>
      </c>
      <c r="AD6336" t="s">
        <v>35</v>
      </c>
      <c r="AE6336" t="s">
        <v>35</v>
      </c>
      <c r="AF6336">
        <v>0</v>
      </c>
    </row>
    <row r="6337" spans="1:32" x14ac:dyDescent="0.25">
      <c r="A6337" t="s">
        <v>78</v>
      </c>
      <c r="B6337" t="s">
        <v>110</v>
      </c>
      <c r="C6337" t="s">
        <v>272</v>
      </c>
      <c r="D6337">
        <v>58273</v>
      </c>
      <c r="E6337">
        <v>1</v>
      </c>
      <c r="F6337">
        <v>182</v>
      </c>
      <c r="G6337">
        <v>48718</v>
      </c>
      <c r="H6337">
        <v>0</v>
      </c>
      <c r="I6337">
        <v>0</v>
      </c>
      <c r="J6337">
        <v>0</v>
      </c>
      <c r="K6337">
        <v>0</v>
      </c>
      <c r="L6337">
        <v>0</v>
      </c>
      <c r="M6337">
        <v>90</v>
      </c>
      <c r="N6337">
        <v>250</v>
      </c>
      <c r="O6337">
        <v>8905</v>
      </c>
      <c r="P6337">
        <v>0</v>
      </c>
      <c r="Q6337">
        <v>18</v>
      </c>
      <c r="R6337">
        <v>13550</v>
      </c>
      <c r="S6337">
        <v>2101</v>
      </c>
      <c r="T6337">
        <v>0</v>
      </c>
      <c r="U6337">
        <v>0</v>
      </c>
      <c r="V6337">
        <v>49058</v>
      </c>
      <c r="W6337">
        <v>73632</v>
      </c>
      <c r="X6337" t="s">
        <v>33</v>
      </c>
      <c r="Y6337" t="s">
        <v>34</v>
      </c>
      <c r="Z6337">
        <v>100</v>
      </c>
      <c r="AA6337" t="s">
        <v>35</v>
      </c>
      <c r="AB6337" t="s">
        <v>35</v>
      </c>
      <c r="AC6337">
        <v>0</v>
      </c>
      <c r="AD6337" t="s">
        <v>35</v>
      </c>
      <c r="AE6337" t="s">
        <v>35</v>
      </c>
      <c r="AF6337">
        <v>0</v>
      </c>
    </row>
    <row r="6338" spans="1:32" x14ac:dyDescent="0.25">
      <c r="A6338" t="s">
        <v>320</v>
      </c>
      <c r="B6338" t="s">
        <v>83</v>
      </c>
      <c r="C6338" t="s">
        <v>321</v>
      </c>
      <c r="D6338">
        <v>422419</v>
      </c>
      <c r="E6338">
        <v>1</v>
      </c>
      <c r="F6338">
        <v>186</v>
      </c>
      <c r="G6338">
        <v>48714</v>
      </c>
      <c r="H6338">
        <v>0</v>
      </c>
      <c r="I6338">
        <v>0</v>
      </c>
      <c r="J6338">
        <v>0</v>
      </c>
      <c r="K6338">
        <v>0</v>
      </c>
      <c r="L6338">
        <v>0</v>
      </c>
      <c r="M6338">
        <v>0</v>
      </c>
      <c r="N6338">
        <v>0</v>
      </c>
      <c r="O6338">
        <v>21980</v>
      </c>
      <c r="P6338">
        <v>0</v>
      </c>
      <c r="Q6338">
        <v>5</v>
      </c>
      <c r="R6338">
        <v>6350</v>
      </c>
      <c r="S6338">
        <v>3639</v>
      </c>
      <c r="T6338">
        <v>0</v>
      </c>
      <c r="U6338">
        <v>0</v>
      </c>
      <c r="V6338">
        <v>48714</v>
      </c>
      <c r="W6338">
        <v>80688</v>
      </c>
      <c r="X6338" t="s">
        <v>33</v>
      </c>
      <c r="Y6338" t="s">
        <v>34</v>
      </c>
      <c r="Z6338">
        <v>100</v>
      </c>
      <c r="AA6338" t="s">
        <v>35</v>
      </c>
      <c r="AB6338" t="s">
        <v>35</v>
      </c>
      <c r="AC6338">
        <v>0</v>
      </c>
      <c r="AD6338" t="s">
        <v>35</v>
      </c>
      <c r="AE6338" t="s">
        <v>35</v>
      </c>
      <c r="AF6338">
        <v>0</v>
      </c>
    </row>
    <row r="6339" spans="1:32" x14ac:dyDescent="0.25">
      <c r="A6339" t="s">
        <v>106</v>
      </c>
      <c r="B6339" t="s">
        <v>83</v>
      </c>
      <c r="C6339" t="s">
        <v>107</v>
      </c>
      <c r="D6339">
        <v>424116</v>
      </c>
      <c r="E6339">
        <v>1</v>
      </c>
      <c r="F6339">
        <v>187</v>
      </c>
      <c r="G6339">
        <v>48708</v>
      </c>
      <c r="H6339">
        <v>0</v>
      </c>
      <c r="I6339">
        <v>0</v>
      </c>
      <c r="J6339">
        <v>0</v>
      </c>
      <c r="K6339">
        <v>0</v>
      </c>
      <c r="L6339">
        <v>0</v>
      </c>
      <c r="M6339">
        <v>0</v>
      </c>
      <c r="N6339">
        <v>1025</v>
      </c>
      <c r="O6339">
        <v>15558</v>
      </c>
      <c r="P6339">
        <v>624</v>
      </c>
      <c r="Q6339">
        <v>115</v>
      </c>
      <c r="R6339">
        <v>6272</v>
      </c>
      <c r="S6339">
        <v>3182</v>
      </c>
      <c r="T6339">
        <v>0</v>
      </c>
      <c r="U6339">
        <v>0</v>
      </c>
      <c r="V6339">
        <v>49733</v>
      </c>
      <c r="W6339">
        <v>75484</v>
      </c>
      <c r="X6339" t="s">
        <v>33</v>
      </c>
      <c r="Y6339" t="s">
        <v>34</v>
      </c>
      <c r="Z6339">
        <v>100</v>
      </c>
      <c r="AA6339" t="s">
        <v>35</v>
      </c>
      <c r="AB6339" t="s">
        <v>35</v>
      </c>
      <c r="AC6339">
        <v>0</v>
      </c>
      <c r="AD6339" t="s">
        <v>35</v>
      </c>
      <c r="AE6339" t="s">
        <v>35</v>
      </c>
      <c r="AF6339">
        <v>0</v>
      </c>
    </row>
    <row r="6340" spans="1:32" x14ac:dyDescent="0.25">
      <c r="A6340" t="s">
        <v>94</v>
      </c>
      <c r="B6340" t="s">
        <v>53</v>
      </c>
      <c r="C6340" t="s">
        <v>280</v>
      </c>
      <c r="D6340">
        <v>420335</v>
      </c>
      <c r="E6340">
        <v>1</v>
      </c>
      <c r="F6340">
        <v>182</v>
      </c>
      <c r="G6340">
        <v>48700</v>
      </c>
      <c r="H6340">
        <v>0</v>
      </c>
      <c r="I6340">
        <v>2470</v>
      </c>
      <c r="J6340">
        <v>0</v>
      </c>
      <c r="K6340">
        <v>0</v>
      </c>
      <c r="L6340">
        <v>0</v>
      </c>
      <c r="M6340">
        <v>5598</v>
      </c>
      <c r="N6340">
        <v>0</v>
      </c>
      <c r="O6340">
        <v>0</v>
      </c>
      <c r="P6340">
        <v>0</v>
      </c>
      <c r="Q6340">
        <v>0</v>
      </c>
      <c r="R6340">
        <v>17901</v>
      </c>
      <c r="S6340">
        <v>5092</v>
      </c>
      <c r="T6340">
        <v>0</v>
      </c>
      <c r="U6340">
        <v>0</v>
      </c>
      <c r="V6340">
        <v>56768</v>
      </c>
      <c r="W6340">
        <v>79761</v>
      </c>
      <c r="X6340" t="s">
        <v>33</v>
      </c>
      <c r="Y6340" t="s">
        <v>34</v>
      </c>
      <c r="Z6340">
        <v>100</v>
      </c>
      <c r="AA6340" t="s">
        <v>35</v>
      </c>
      <c r="AB6340" t="s">
        <v>35</v>
      </c>
      <c r="AC6340">
        <v>0</v>
      </c>
      <c r="AD6340" t="s">
        <v>35</v>
      </c>
      <c r="AE6340" t="s">
        <v>35</v>
      </c>
      <c r="AF6340">
        <v>0</v>
      </c>
    </row>
    <row r="6341" spans="1:32" x14ac:dyDescent="0.25">
      <c r="A6341" t="s">
        <v>94</v>
      </c>
      <c r="B6341" t="s">
        <v>53</v>
      </c>
      <c r="C6341" t="s">
        <v>280</v>
      </c>
      <c r="D6341">
        <v>424751</v>
      </c>
      <c r="E6341">
        <v>1</v>
      </c>
      <c r="F6341">
        <v>182</v>
      </c>
      <c r="G6341">
        <v>48700</v>
      </c>
      <c r="H6341">
        <v>0</v>
      </c>
      <c r="I6341">
        <v>60</v>
      </c>
      <c r="J6341">
        <v>0</v>
      </c>
      <c r="K6341">
        <v>0</v>
      </c>
      <c r="L6341">
        <v>0</v>
      </c>
      <c r="M6341">
        <v>376</v>
      </c>
      <c r="N6341">
        <v>0</v>
      </c>
      <c r="O6341">
        <v>18729</v>
      </c>
      <c r="P6341">
        <v>0</v>
      </c>
      <c r="Q6341">
        <v>0</v>
      </c>
      <c r="R6341">
        <v>15118</v>
      </c>
      <c r="S6341">
        <v>4127</v>
      </c>
      <c r="T6341">
        <v>0</v>
      </c>
      <c r="U6341">
        <v>0</v>
      </c>
      <c r="V6341">
        <v>49136</v>
      </c>
      <c r="W6341">
        <v>87110</v>
      </c>
      <c r="X6341" t="s">
        <v>33</v>
      </c>
      <c r="Y6341" t="s">
        <v>34</v>
      </c>
      <c r="Z6341">
        <v>100</v>
      </c>
      <c r="AA6341" t="s">
        <v>35</v>
      </c>
      <c r="AB6341" t="s">
        <v>35</v>
      </c>
      <c r="AC6341">
        <v>0</v>
      </c>
      <c r="AD6341" t="s">
        <v>35</v>
      </c>
      <c r="AE6341" t="s">
        <v>35</v>
      </c>
      <c r="AF6341">
        <v>0</v>
      </c>
    </row>
    <row r="6342" spans="1:32" x14ac:dyDescent="0.25">
      <c r="A6342" t="s">
        <v>94</v>
      </c>
      <c r="B6342" t="s">
        <v>53</v>
      </c>
      <c r="C6342" t="s">
        <v>280</v>
      </c>
      <c r="D6342">
        <v>424634</v>
      </c>
      <c r="E6342">
        <v>1</v>
      </c>
      <c r="F6342">
        <v>182</v>
      </c>
      <c r="G6342">
        <v>48700</v>
      </c>
      <c r="H6342">
        <v>0</v>
      </c>
      <c r="I6342">
        <v>520</v>
      </c>
      <c r="J6342">
        <v>0</v>
      </c>
      <c r="K6342">
        <v>0</v>
      </c>
      <c r="L6342">
        <v>0</v>
      </c>
      <c r="M6342">
        <v>443</v>
      </c>
      <c r="N6342">
        <v>134</v>
      </c>
      <c r="O6342">
        <v>18729</v>
      </c>
      <c r="P6342">
        <v>0</v>
      </c>
      <c r="Q6342">
        <v>0</v>
      </c>
      <c r="R6342">
        <v>15714</v>
      </c>
      <c r="S6342">
        <v>4301</v>
      </c>
      <c r="T6342">
        <v>0</v>
      </c>
      <c r="U6342">
        <v>0</v>
      </c>
      <c r="V6342">
        <v>49797</v>
      </c>
      <c r="W6342">
        <v>88541</v>
      </c>
      <c r="X6342" t="s">
        <v>33</v>
      </c>
      <c r="Y6342" t="s">
        <v>34</v>
      </c>
      <c r="Z6342">
        <v>100</v>
      </c>
      <c r="AA6342" t="s">
        <v>35</v>
      </c>
      <c r="AB6342" t="s">
        <v>35</v>
      </c>
      <c r="AC6342">
        <v>0</v>
      </c>
      <c r="AD6342" t="s">
        <v>35</v>
      </c>
      <c r="AE6342" t="s">
        <v>35</v>
      </c>
      <c r="AF6342">
        <v>0</v>
      </c>
    </row>
    <row r="6343" spans="1:32" x14ac:dyDescent="0.25">
      <c r="A6343" t="s">
        <v>94</v>
      </c>
      <c r="B6343" t="s">
        <v>53</v>
      </c>
      <c r="C6343" t="s">
        <v>280</v>
      </c>
      <c r="D6343">
        <v>424380</v>
      </c>
      <c r="E6343">
        <v>1</v>
      </c>
      <c r="F6343">
        <v>182</v>
      </c>
      <c r="G6343">
        <v>48700</v>
      </c>
      <c r="H6343">
        <v>0</v>
      </c>
      <c r="I6343">
        <v>3350</v>
      </c>
      <c r="J6343">
        <v>0</v>
      </c>
      <c r="K6343">
        <v>0</v>
      </c>
      <c r="L6343">
        <v>0</v>
      </c>
      <c r="M6343">
        <v>100</v>
      </c>
      <c r="N6343">
        <v>0</v>
      </c>
      <c r="O6343">
        <v>0</v>
      </c>
      <c r="P6343">
        <v>0</v>
      </c>
      <c r="Q6343">
        <v>0</v>
      </c>
      <c r="R6343">
        <v>16377</v>
      </c>
      <c r="S6343">
        <v>4669</v>
      </c>
      <c r="T6343">
        <v>0</v>
      </c>
      <c r="U6343">
        <v>0</v>
      </c>
      <c r="V6343">
        <v>52150</v>
      </c>
      <c r="W6343">
        <v>73196</v>
      </c>
      <c r="X6343" t="s">
        <v>33</v>
      </c>
      <c r="Y6343" t="s">
        <v>34</v>
      </c>
      <c r="Z6343">
        <v>100</v>
      </c>
      <c r="AA6343" t="s">
        <v>35</v>
      </c>
      <c r="AB6343" t="s">
        <v>35</v>
      </c>
      <c r="AC6343">
        <v>0</v>
      </c>
      <c r="AD6343" t="s">
        <v>35</v>
      </c>
      <c r="AE6343" t="s">
        <v>35</v>
      </c>
      <c r="AF6343">
        <v>0</v>
      </c>
    </row>
    <row r="6344" spans="1:32" x14ac:dyDescent="0.25">
      <c r="A6344" t="s">
        <v>94</v>
      </c>
      <c r="B6344" t="s">
        <v>53</v>
      </c>
      <c r="C6344" t="s">
        <v>280</v>
      </c>
      <c r="D6344">
        <v>424098</v>
      </c>
      <c r="E6344">
        <v>1</v>
      </c>
      <c r="F6344">
        <v>182</v>
      </c>
      <c r="G6344">
        <v>48700</v>
      </c>
      <c r="H6344">
        <v>0</v>
      </c>
      <c r="I6344">
        <v>2081</v>
      </c>
      <c r="J6344">
        <v>0</v>
      </c>
      <c r="K6344">
        <v>0</v>
      </c>
      <c r="L6344">
        <v>0</v>
      </c>
      <c r="M6344">
        <v>0</v>
      </c>
      <c r="N6344">
        <v>0</v>
      </c>
      <c r="O6344">
        <v>1</v>
      </c>
      <c r="P6344">
        <v>0</v>
      </c>
      <c r="Q6344">
        <v>0</v>
      </c>
      <c r="R6344">
        <v>15059</v>
      </c>
      <c r="S6344">
        <v>4306</v>
      </c>
      <c r="T6344">
        <v>0</v>
      </c>
      <c r="U6344">
        <v>0</v>
      </c>
      <c r="V6344">
        <v>50781</v>
      </c>
      <c r="W6344">
        <v>70147</v>
      </c>
      <c r="X6344" t="s">
        <v>33</v>
      </c>
      <c r="Y6344" t="s">
        <v>34</v>
      </c>
      <c r="Z6344">
        <v>100</v>
      </c>
      <c r="AA6344" t="s">
        <v>35</v>
      </c>
      <c r="AB6344" t="s">
        <v>35</v>
      </c>
      <c r="AC6344">
        <v>0</v>
      </c>
      <c r="AD6344" t="s">
        <v>35</v>
      </c>
      <c r="AE6344" t="s">
        <v>35</v>
      </c>
      <c r="AF6344">
        <v>0</v>
      </c>
    </row>
    <row r="6345" spans="1:32" x14ac:dyDescent="0.25">
      <c r="A6345" t="s">
        <v>94</v>
      </c>
      <c r="B6345" t="s">
        <v>76</v>
      </c>
      <c r="C6345" t="s">
        <v>281</v>
      </c>
      <c r="D6345">
        <v>59002</v>
      </c>
      <c r="E6345">
        <v>1</v>
      </c>
      <c r="F6345">
        <v>182</v>
      </c>
      <c r="G6345">
        <v>48700</v>
      </c>
      <c r="H6345">
        <v>2025</v>
      </c>
      <c r="I6345">
        <v>1418</v>
      </c>
      <c r="J6345">
        <v>0</v>
      </c>
      <c r="K6345">
        <v>500</v>
      </c>
      <c r="L6345">
        <v>0</v>
      </c>
      <c r="M6345">
        <v>43</v>
      </c>
      <c r="N6345">
        <v>1560</v>
      </c>
      <c r="O6345">
        <v>8808</v>
      </c>
      <c r="P6345">
        <v>0</v>
      </c>
      <c r="Q6345">
        <v>29</v>
      </c>
      <c r="R6345">
        <v>18648</v>
      </c>
      <c r="S6345">
        <v>3064</v>
      </c>
      <c r="T6345">
        <v>0</v>
      </c>
      <c r="U6345">
        <v>0</v>
      </c>
      <c r="V6345">
        <v>54246</v>
      </c>
      <c r="W6345">
        <v>84795</v>
      </c>
      <c r="X6345" t="s">
        <v>33</v>
      </c>
      <c r="Y6345" t="s">
        <v>34</v>
      </c>
      <c r="Z6345">
        <v>100</v>
      </c>
      <c r="AA6345" t="s">
        <v>35</v>
      </c>
      <c r="AB6345" t="s">
        <v>35</v>
      </c>
      <c r="AC6345">
        <v>0</v>
      </c>
      <c r="AD6345" t="s">
        <v>35</v>
      </c>
      <c r="AE6345" t="s">
        <v>35</v>
      </c>
      <c r="AF6345">
        <v>0</v>
      </c>
    </row>
    <row r="6346" spans="1:32" x14ac:dyDescent="0.25">
      <c r="A6346" t="s">
        <v>42</v>
      </c>
      <c r="B6346" t="s">
        <v>83</v>
      </c>
      <c r="C6346" t="s">
        <v>187</v>
      </c>
      <c r="D6346">
        <v>62265</v>
      </c>
      <c r="E6346">
        <v>1</v>
      </c>
      <c r="F6346">
        <v>182</v>
      </c>
      <c r="G6346">
        <v>48700</v>
      </c>
      <c r="H6346">
        <v>0</v>
      </c>
      <c r="I6346">
        <v>0</v>
      </c>
      <c r="J6346">
        <v>0</v>
      </c>
      <c r="K6346">
        <v>0</v>
      </c>
      <c r="L6346">
        <v>0</v>
      </c>
      <c r="M6346">
        <v>0</v>
      </c>
      <c r="N6346">
        <v>1150</v>
      </c>
      <c r="O6346">
        <v>7639</v>
      </c>
      <c r="P6346">
        <v>0</v>
      </c>
      <c r="Q6346">
        <v>23</v>
      </c>
      <c r="R6346">
        <v>6356</v>
      </c>
      <c r="S6346">
        <v>3847</v>
      </c>
      <c r="T6346">
        <v>0</v>
      </c>
      <c r="U6346">
        <v>0</v>
      </c>
      <c r="V6346">
        <v>49850</v>
      </c>
      <c r="W6346">
        <v>67715</v>
      </c>
      <c r="X6346" t="s">
        <v>33</v>
      </c>
      <c r="Y6346" t="s">
        <v>34</v>
      </c>
      <c r="Z6346">
        <v>100</v>
      </c>
      <c r="AA6346" t="s">
        <v>35</v>
      </c>
      <c r="AB6346" t="s">
        <v>35</v>
      </c>
      <c r="AC6346">
        <v>0</v>
      </c>
      <c r="AD6346" t="s">
        <v>35</v>
      </c>
      <c r="AE6346" t="s">
        <v>35</v>
      </c>
      <c r="AF6346">
        <v>0</v>
      </c>
    </row>
    <row r="6347" spans="1:32" x14ac:dyDescent="0.25">
      <c r="A6347" t="s">
        <v>57</v>
      </c>
      <c r="B6347" t="s">
        <v>100</v>
      </c>
      <c r="C6347" t="s">
        <v>227</v>
      </c>
      <c r="D6347">
        <v>65218</v>
      </c>
      <c r="E6347">
        <v>1</v>
      </c>
      <c r="F6347">
        <v>184</v>
      </c>
      <c r="G6347">
        <v>48694</v>
      </c>
      <c r="H6347">
        <v>0</v>
      </c>
      <c r="I6347">
        <v>0</v>
      </c>
      <c r="J6347">
        <v>0</v>
      </c>
      <c r="K6347">
        <v>0</v>
      </c>
      <c r="L6347">
        <v>0</v>
      </c>
      <c r="M6347">
        <v>0</v>
      </c>
      <c r="N6347">
        <v>30</v>
      </c>
      <c r="O6347">
        <v>18136</v>
      </c>
      <c r="P6347">
        <v>0</v>
      </c>
      <c r="Q6347">
        <v>0</v>
      </c>
      <c r="R6347">
        <v>6209</v>
      </c>
      <c r="S6347">
        <v>3151</v>
      </c>
      <c r="T6347">
        <v>0</v>
      </c>
      <c r="U6347">
        <v>0</v>
      </c>
      <c r="V6347">
        <v>48724</v>
      </c>
      <c r="W6347">
        <v>76220</v>
      </c>
      <c r="X6347" t="s">
        <v>33</v>
      </c>
      <c r="Y6347" t="s">
        <v>34</v>
      </c>
      <c r="Z6347">
        <v>100</v>
      </c>
      <c r="AA6347" t="s">
        <v>35</v>
      </c>
      <c r="AB6347" t="s">
        <v>35</v>
      </c>
      <c r="AC6347">
        <v>0</v>
      </c>
      <c r="AD6347" t="s">
        <v>35</v>
      </c>
      <c r="AE6347" t="s">
        <v>35</v>
      </c>
      <c r="AF6347">
        <v>0</v>
      </c>
    </row>
    <row r="6348" spans="1:32" x14ac:dyDescent="0.25">
      <c r="A6348" t="s">
        <v>228</v>
      </c>
      <c r="B6348" t="s">
        <v>83</v>
      </c>
      <c r="C6348" t="s">
        <v>229</v>
      </c>
      <c r="D6348">
        <v>428041</v>
      </c>
      <c r="E6348">
        <v>1</v>
      </c>
      <c r="F6348">
        <v>186</v>
      </c>
      <c r="G6348">
        <v>48694</v>
      </c>
      <c r="H6348">
        <v>0</v>
      </c>
      <c r="I6348">
        <v>0</v>
      </c>
      <c r="J6348">
        <v>0</v>
      </c>
      <c r="K6348">
        <v>0</v>
      </c>
      <c r="L6348">
        <v>0</v>
      </c>
      <c r="M6348">
        <v>480</v>
      </c>
      <c r="N6348">
        <v>0</v>
      </c>
      <c r="O6348">
        <v>0</v>
      </c>
      <c r="P6348">
        <v>166</v>
      </c>
      <c r="Q6348">
        <v>135</v>
      </c>
      <c r="R6348">
        <v>6270</v>
      </c>
      <c r="S6348">
        <v>3762</v>
      </c>
      <c r="T6348">
        <v>0</v>
      </c>
      <c r="U6348">
        <v>0</v>
      </c>
      <c r="V6348">
        <v>49174</v>
      </c>
      <c r="W6348">
        <v>59507</v>
      </c>
      <c r="X6348" t="s">
        <v>33</v>
      </c>
      <c r="Y6348" t="s">
        <v>34</v>
      </c>
      <c r="Z6348">
        <v>100</v>
      </c>
      <c r="AA6348" t="s">
        <v>35</v>
      </c>
      <c r="AB6348" t="s">
        <v>35</v>
      </c>
      <c r="AC6348">
        <v>0</v>
      </c>
      <c r="AD6348" t="s">
        <v>35</v>
      </c>
      <c r="AE6348" t="s">
        <v>35</v>
      </c>
      <c r="AF6348">
        <v>0</v>
      </c>
    </row>
    <row r="6349" spans="1:32" x14ac:dyDescent="0.25">
      <c r="A6349" t="s">
        <v>228</v>
      </c>
      <c r="B6349" t="s">
        <v>83</v>
      </c>
      <c r="C6349" t="s">
        <v>229</v>
      </c>
      <c r="D6349">
        <v>426638</v>
      </c>
      <c r="E6349">
        <v>1</v>
      </c>
      <c r="F6349">
        <v>186</v>
      </c>
      <c r="G6349">
        <v>48694</v>
      </c>
      <c r="H6349">
        <v>0</v>
      </c>
      <c r="I6349">
        <v>5115</v>
      </c>
      <c r="J6349">
        <v>0</v>
      </c>
      <c r="K6349">
        <v>0</v>
      </c>
      <c r="L6349">
        <v>0</v>
      </c>
      <c r="M6349">
        <v>527</v>
      </c>
      <c r="N6349">
        <v>0</v>
      </c>
      <c r="O6349">
        <v>10151</v>
      </c>
      <c r="P6349">
        <v>166</v>
      </c>
      <c r="Q6349">
        <v>145</v>
      </c>
      <c r="R6349">
        <v>6928</v>
      </c>
      <c r="S6349">
        <v>3855</v>
      </c>
      <c r="T6349">
        <v>0</v>
      </c>
      <c r="U6349">
        <v>0</v>
      </c>
      <c r="V6349">
        <v>54336</v>
      </c>
      <c r="W6349">
        <v>75581</v>
      </c>
      <c r="X6349" t="s">
        <v>33</v>
      </c>
      <c r="Y6349" t="s">
        <v>34</v>
      </c>
      <c r="Z6349">
        <v>100</v>
      </c>
      <c r="AA6349" t="s">
        <v>35</v>
      </c>
      <c r="AB6349" t="s">
        <v>35</v>
      </c>
      <c r="AC6349">
        <v>0</v>
      </c>
      <c r="AD6349" t="s">
        <v>35</v>
      </c>
      <c r="AE6349" t="s">
        <v>35</v>
      </c>
      <c r="AF6349">
        <v>0</v>
      </c>
    </row>
    <row r="6350" spans="1:32" x14ac:dyDescent="0.25">
      <c r="A6350" t="s">
        <v>228</v>
      </c>
      <c r="B6350" t="s">
        <v>83</v>
      </c>
      <c r="C6350" t="s">
        <v>229</v>
      </c>
      <c r="D6350">
        <v>422818</v>
      </c>
      <c r="E6350">
        <v>1</v>
      </c>
      <c r="F6350">
        <v>186</v>
      </c>
      <c r="G6350">
        <v>48694</v>
      </c>
      <c r="H6350">
        <v>0</v>
      </c>
      <c r="I6350">
        <v>11625</v>
      </c>
      <c r="J6350">
        <v>0</v>
      </c>
      <c r="K6350">
        <v>0</v>
      </c>
      <c r="L6350">
        <v>0</v>
      </c>
      <c r="M6350">
        <v>999</v>
      </c>
      <c r="N6350">
        <v>0</v>
      </c>
      <c r="O6350">
        <v>0</v>
      </c>
      <c r="P6350">
        <v>166</v>
      </c>
      <c r="Q6350">
        <v>157</v>
      </c>
      <c r="R6350">
        <v>7818</v>
      </c>
      <c r="S6350">
        <v>4691</v>
      </c>
      <c r="T6350">
        <v>0</v>
      </c>
      <c r="U6350">
        <v>0</v>
      </c>
      <c r="V6350">
        <v>61318</v>
      </c>
      <c r="W6350">
        <v>74150</v>
      </c>
      <c r="X6350" t="s">
        <v>33</v>
      </c>
      <c r="Y6350" t="s">
        <v>34</v>
      </c>
      <c r="Z6350">
        <v>100</v>
      </c>
      <c r="AA6350" t="s">
        <v>35</v>
      </c>
      <c r="AB6350" t="s">
        <v>35</v>
      </c>
      <c r="AC6350">
        <v>0</v>
      </c>
      <c r="AD6350" t="s">
        <v>35</v>
      </c>
      <c r="AE6350" t="s">
        <v>35</v>
      </c>
      <c r="AF6350">
        <v>0</v>
      </c>
    </row>
    <row r="6351" spans="1:32" x14ac:dyDescent="0.25">
      <c r="A6351" t="s">
        <v>57</v>
      </c>
      <c r="B6351" t="s">
        <v>100</v>
      </c>
      <c r="C6351" t="s">
        <v>227</v>
      </c>
      <c r="D6351">
        <v>65760</v>
      </c>
      <c r="E6351">
        <v>1</v>
      </c>
      <c r="F6351">
        <v>184</v>
      </c>
      <c r="G6351">
        <v>48694</v>
      </c>
      <c r="H6351">
        <v>0</v>
      </c>
      <c r="I6351">
        <v>0</v>
      </c>
      <c r="J6351">
        <v>0</v>
      </c>
      <c r="K6351">
        <v>0</v>
      </c>
      <c r="L6351">
        <v>0</v>
      </c>
      <c r="M6351">
        <v>0</v>
      </c>
      <c r="N6351">
        <v>90</v>
      </c>
      <c r="O6351">
        <v>18136</v>
      </c>
      <c r="P6351">
        <v>0</v>
      </c>
      <c r="Q6351">
        <v>0</v>
      </c>
      <c r="R6351">
        <v>6209</v>
      </c>
      <c r="S6351">
        <v>3385</v>
      </c>
      <c r="T6351">
        <v>0</v>
      </c>
      <c r="U6351">
        <v>0</v>
      </c>
      <c r="V6351">
        <v>48784</v>
      </c>
      <c r="W6351">
        <v>76514</v>
      </c>
      <c r="X6351" t="s">
        <v>33</v>
      </c>
      <c r="Y6351" t="s">
        <v>34</v>
      </c>
      <c r="Z6351">
        <v>100</v>
      </c>
      <c r="AA6351" t="s">
        <v>35</v>
      </c>
      <c r="AB6351" t="s">
        <v>35</v>
      </c>
      <c r="AC6351">
        <v>0</v>
      </c>
      <c r="AD6351" t="s">
        <v>35</v>
      </c>
      <c r="AE6351" t="s">
        <v>35</v>
      </c>
      <c r="AF6351">
        <v>0</v>
      </c>
    </row>
    <row r="6352" spans="1:32" x14ac:dyDescent="0.25">
      <c r="A6352" t="s">
        <v>90</v>
      </c>
      <c r="B6352" t="s">
        <v>95</v>
      </c>
      <c r="C6352" t="s">
        <v>96</v>
      </c>
      <c r="D6352">
        <v>56246</v>
      </c>
      <c r="E6352">
        <v>1</v>
      </c>
      <c r="F6352">
        <v>203</v>
      </c>
      <c r="G6352">
        <v>48687</v>
      </c>
      <c r="H6352">
        <v>5500</v>
      </c>
      <c r="I6352">
        <v>8303</v>
      </c>
      <c r="J6352">
        <v>0</v>
      </c>
      <c r="K6352">
        <v>0</v>
      </c>
      <c r="L6352">
        <v>0</v>
      </c>
      <c r="M6352">
        <v>8384</v>
      </c>
      <c r="N6352">
        <v>413</v>
      </c>
      <c r="O6352">
        <v>8573</v>
      </c>
      <c r="P6352">
        <v>0</v>
      </c>
      <c r="Q6352">
        <v>0</v>
      </c>
      <c r="R6352">
        <v>19676</v>
      </c>
      <c r="S6352">
        <v>5454</v>
      </c>
      <c r="T6352">
        <v>0</v>
      </c>
      <c r="U6352">
        <v>736</v>
      </c>
      <c r="V6352">
        <v>71287</v>
      </c>
      <c r="W6352">
        <v>105726</v>
      </c>
      <c r="X6352" t="s">
        <v>33</v>
      </c>
      <c r="Y6352" t="s">
        <v>34</v>
      </c>
      <c r="Z6352">
        <v>100</v>
      </c>
      <c r="AA6352" t="s">
        <v>35</v>
      </c>
      <c r="AB6352" t="s">
        <v>35</v>
      </c>
      <c r="AC6352">
        <v>0</v>
      </c>
      <c r="AD6352" t="s">
        <v>35</v>
      </c>
      <c r="AE6352" t="s">
        <v>35</v>
      </c>
      <c r="AF6352">
        <v>0</v>
      </c>
    </row>
    <row r="6353" spans="1:32" x14ac:dyDescent="0.25">
      <c r="A6353" t="s">
        <v>320</v>
      </c>
      <c r="B6353" t="s">
        <v>83</v>
      </c>
      <c r="C6353" t="s">
        <v>321</v>
      </c>
      <c r="D6353">
        <v>422253</v>
      </c>
      <c r="E6353">
        <v>1</v>
      </c>
      <c r="F6353">
        <v>186</v>
      </c>
      <c r="G6353">
        <v>48667</v>
      </c>
      <c r="H6353">
        <v>11709</v>
      </c>
      <c r="I6353">
        <v>2785</v>
      </c>
      <c r="J6353">
        <v>0</v>
      </c>
      <c r="K6353">
        <v>0</v>
      </c>
      <c r="L6353">
        <v>0</v>
      </c>
      <c r="M6353">
        <v>0</v>
      </c>
      <c r="N6353">
        <v>0</v>
      </c>
      <c r="O6353">
        <v>21980</v>
      </c>
      <c r="P6353">
        <v>0</v>
      </c>
      <c r="Q6353">
        <v>5</v>
      </c>
      <c r="R6353">
        <v>8210</v>
      </c>
      <c r="S6353">
        <v>4268</v>
      </c>
      <c r="T6353">
        <v>0</v>
      </c>
      <c r="U6353">
        <v>0</v>
      </c>
      <c r="V6353">
        <v>63161</v>
      </c>
      <c r="W6353">
        <v>97624</v>
      </c>
      <c r="X6353" t="s">
        <v>33</v>
      </c>
      <c r="Y6353" t="s">
        <v>34</v>
      </c>
      <c r="Z6353">
        <v>100</v>
      </c>
      <c r="AA6353" t="s">
        <v>35</v>
      </c>
      <c r="AB6353" t="s">
        <v>35</v>
      </c>
      <c r="AC6353">
        <v>0</v>
      </c>
      <c r="AD6353" t="s">
        <v>35</v>
      </c>
      <c r="AE6353" t="s">
        <v>35</v>
      </c>
      <c r="AF6353">
        <v>0</v>
      </c>
    </row>
    <row r="6354" spans="1:32" x14ac:dyDescent="0.25">
      <c r="A6354" t="s">
        <v>78</v>
      </c>
      <c r="B6354" t="s">
        <v>165</v>
      </c>
      <c r="C6354" t="s">
        <v>276</v>
      </c>
      <c r="D6354">
        <v>416069</v>
      </c>
      <c r="E6354">
        <v>1</v>
      </c>
      <c r="F6354">
        <v>182</v>
      </c>
      <c r="G6354">
        <v>48664</v>
      </c>
      <c r="H6354">
        <v>0</v>
      </c>
      <c r="I6354">
        <v>0</v>
      </c>
      <c r="J6354">
        <v>0</v>
      </c>
      <c r="K6354">
        <v>0</v>
      </c>
      <c r="L6354">
        <v>0</v>
      </c>
      <c r="M6354">
        <v>0</v>
      </c>
      <c r="N6354">
        <v>695</v>
      </c>
      <c r="O6354">
        <v>8516</v>
      </c>
      <c r="P6354">
        <v>0</v>
      </c>
      <c r="Q6354">
        <v>141</v>
      </c>
      <c r="R6354">
        <v>13964</v>
      </c>
      <c r="S6354">
        <v>2642</v>
      </c>
      <c r="T6354">
        <v>0</v>
      </c>
      <c r="U6354">
        <v>0</v>
      </c>
      <c r="V6354">
        <v>49359</v>
      </c>
      <c r="W6354">
        <v>74622</v>
      </c>
      <c r="X6354" t="s">
        <v>33</v>
      </c>
      <c r="Y6354" t="s">
        <v>34</v>
      </c>
      <c r="Z6354">
        <v>100</v>
      </c>
      <c r="AA6354" t="s">
        <v>35</v>
      </c>
      <c r="AB6354" t="s">
        <v>35</v>
      </c>
      <c r="AC6354">
        <v>0</v>
      </c>
      <c r="AD6354" t="s">
        <v>35</v>
      </c>
      <c r="AE6354" t="s">
        <v>35</v>
      </c>
      <c r="AF6354">
        <v>0</v>
      </c>
    </row>
    <row r="6355" spans="1:32" x14ac:dyDescent="0.25">
      <c r="A6355" t="s">
        <v>311</v>
      </c>
      <c r="B6355" t="s">
        <v>68</v>
      </c>
      <c r="C6355" t="s">
        <v>313</v>
      </c>
      <c r="D6355">
        <v>418596</v>
      </c>
      <c r="E6355">
        <v>1</v>
      </c>
      <c r="F6355">
        <v>185</v>
      </c>
      <c r="G6355">
        <v>48661</v>
      </c>
      <c r="H6355">
        <v>0</v>
      </c>
      <c r="I6355">
        <v>0</v>
      </c>
      <c r="J6355">
        <v>0</v>
      </c>
      <c r="K6355">
        <v>0</v>
      </c>
      <c r="L6355">
        <v>0</v>
      </c>
      <c r="M6355">
        <v>0</v>
      </c>
      <c r="N6355">
        <v>1000</v>
      </c>
      <c r="O6355">
        <v>7000</v>
      </c>
      <c r="P6355">
        <v>528</v>
      </c>
      <c r="Q6355">
        <v>0</v>
      </c>
      <c r="R6355">
        <v>8662</v>
      </c>
      <c r="S6355">
        <v>2970</v>
      </c>
      <c r="T6355">
        <v>0</v>
      </c>
      <c r="U6355">
        <v>0</v>
      </c>
      <c r="V6355">
        <v>49661</v>
      </c>
      <c r="W6355">
        <v>68821</v>
      </c>
      <c r="X6355" t="s">
        <v>33</v>
      </c>
      <c r="Y6355" t="s">
        <v>34</v>
      </c>
      <c r="Z6355">
        <v>100</v>
      </c>
      <c r="AA6355" t="s">
        <v>35</v>
      </c>
      <c r="AB6355" t="s">
        <v>35</v>
      </c>
      <c r="AC6355">
        <v>0</v>
      </c>
      <c r="AD6355" t="s">
        <v>35</v>
      </c>
      <c r="AE6355" t="s">
        <v>35</v>
      </c>
      <c r="AF6355">
        <v>0</v>
      </c>
    </row>
    <row r="6356" spans="1:32" x14ac:dyDescent="0.25">
      <c r="A6356" t="s">
        <v>303</v>
      </c>
      <c r="B6356" t="s">
        <v>83</v>
      </c>
      <c r="C6356" t="s">
        <v>304</v>
      </c>
      <c r="D6356">
        <v>65833</v>
      </c>
      <c r="E6356">
        <v>1</v>
      </c>
      <c r="F6356">
        <v>184</v>
      </c>
      <c r="G6356">
        <v>48652</v>
      </c>
      <c r="H6356">
        <v>0</v>
      </c>
      <c r="I6356">
        <v>3819</v>
      </c>
      <c r="J6356">
        <v>0</v>
      </c>
      <c r="K6356">
        <v>0</v>
      </c>
      <c r="L6356">
        <v>0</v>
      </c>
      <c r="M6356">
        <v>0</v>
      </c>
      <c r="N6356">
        <v>675</v>
      </c>
      <c r="O6356">
        <v>14056</v>
      </c>
      <c r="P6356">
        <v>0</v>
      </c>
      <c r="Q6356">
        <v>171</v>
      </c>
      <c r="R6356">
        <v>6791</v>
      </c>
      <c r="S6356">
        <v>3720</v>
      </c>
      <c r="T6356">
        <v>0</v>
      </c>
      <c r="U6356">
        <v>60</v>
      </c>
      <c r="V6356">
        <v>53146</v>
      </c>
      <c r="W6356">
        <v>77944</v>
      </c>
      <c r="X6356" t="s">
        <v>33</v>
      </c>
      <c r="Y6356" t="s">
        <v>34</v>
      </c>
      <c r="Z6356">
        <v>100</v>
      </c>
      <c r="AA6356" t="s">
        <v>35</v>
      </c>
      <c r="AB6356" t="s">
        <v>35</v>
      </c>
      <c r="AC6356">
        <v>0</v>
      </c>
      <c r="AD6356" t="s">
        <v>35</v>
      </c>
      <c r="AE6356" t="s">
        <v>35</v>
      </c>
      <c r="AF6356">
        <v>0</v>
      </c>
    </row>
    <row r="6357" spans="1:32" x14ac:dyDescent="0.25">
      <c r="A6357" t="s">
        <v>258</v>
      </c>
      <c r="B6357" t="s">
        <v>83</v>
      </c>
      <c r="C6357" t="s">
        <v>259</v>
      </c>
      <c r="D6357">
        <v>420085</v>
      </c>
      <c r="E6357">
        <v>1</v>
      </c>
      <c r="F6357">
        <v>184</v>
      </c>
      <c r="G6357">
        <v>48650</v>
      </c>
      <c r="H6357">
        <v>0</v>
      </c>
      <c r="I6357">
        <v>1508</v>
      </c>
      <c r="J6357">
        <v>0</v>
      </c>
      <c r="K6357">
        <v>0</v>
      </c>
      <c r="L6357">
        <v>0</v>
      </c>
      <c r="M6357">
        <v>609</v>
      </c>
      <c r="N6357">
        <v>230</v>
      </c>
      <c r="O6357">
        <v>8807</v>
      </c>
      <c r="P6357">
        <v>620</v>
      </c>
      <c r="Q6357">
        <v>610</v>
      </c>
      <c r="R6357">
        <v>14158</v>
      </c>
      <c r="S6357">
        <v>3868</v>
      </c>
      <c r="T6357">
        <v>0</v>
      </c>
      <c r="U6357">
        <v>0</v>
      </c>
      <c r="V6357">
        <v>50997</v>
      </c>
      <c r="W6357">
        <v>79060</v>
      </c>
      <c r="X6357" t="s">
        <v>33</v>
      </c>
      <c r="Y6357" t="s">
        <v>34</v>
      </c>
      <c r="Z6357">
        <v>100</v>
      </c>
      <c r="AA6357" t="s">
        <v>35</v>
      </c>
      <c r="AB6357" t="s">
        <v>35</v>
      </c>
      <c r="AC6357">
        <v>0</v>
      </c>
      <c r="AD6357" t="s">
        <v>35</v>
      </c>
      <c r="AE6357" t="s">
        <v>35</v>
      </c>
      <c r="AF6357">
        <v>0</v>
      </c>
    </row>
    <row r="6358" spans="1:32" x14ac:dyDescent="0.25">
      <c r="A6358" t="s">
        <v>258</v>
      </c>
      <c r="B6358" t="s">
        <v>83</v>
      </c>
      <c r="C6358" t="s">
        <v>259</v>
      </c>
      <c r="D6358">
        <v>420118</v>
      </c>
      <c r="E6358">
        <v>1</v>
      </c>
      <c r="F6358">
        <v>184</v>
      </c>
      <c r="G6358">
        <v>48650</v>
      </c>
      <c r="H6358">
        <v>2944</v>
      </c>
      <c r="I6358">
        <v>0</v>
      </c>
      <c r="J6358">
        <v>0</v>
      </c>
      <c r="K6358">
        <v>0</v>
      </c>
      <c r="L6358">
        <v>0</v>
      </c>
      <c r="M6358">
        <v>569</v>
      </c>
      <c r="N6358">
        <v>1508</v>
      </c>
      <c r="O6358">
        <v>8807</v>
      </c>
      <c r="P6358">
        <v>620</v>
      </c>
      <c r="Q6358">
        <v>610</v>
      </c>
      <c r="R6358">
        <v>14900</v>
      </c>
      <c r="S6358">
        <v>4106</v>
      </c>
      <c r="T6358">
        <v>0</v>
      </c>
      <c r="U6358">
        <v>0</v>
      </c>
      <c r="V6358">
        <v>53671</v>
      </c>
      <c r="W6358">
        <v>82714</v>
      </c>
      <c r="X6358" t="s">
        <v>33</v>
      </c>
      <c r="Y6358" t="s">
        <v>34</v>
      </c>
      <c r="Z6358">
        <v>100</v>
      </c>
      <c r="AA6358" t="s">
        <v>35</v>
      </c>
      <c r="AB6358" t="s">
        <v>35</v>
      </c>
      <c r="AC6358">
        <v>0</v>
      </c>
      <c r="AD6358" t="s">
        <v>35</v>
      </c>
      <c r="AE6358" t="s">
        <v>35</v>
      </c>
      <c r="AF6358">
        <v>0</v>
      </c>
    </row>
    <row r="6359" spans="1:32" x14ac:dyDescent="0.25">
      <c r="A6359" t="s">
        <v>90</v>
      </c>
      <c r="B6359" t="s">
        <v>83</v>
      </c>
      <c r="C6359" t="s">
        <v>91</v>
      </c>
      <c r="D6359">
        <v>62279</v>
      </c>
      <c r="E6359">
        <v>1</v>
      </c>
      <c r="F6359">
        <v>183</v>
      </c>
      <c r="G6359">
        <v>48650</v>
      </c>
      <c r="H6359">
        <v>0</v>
      </c>
      <c r="I6359">
        <v>0</v>
      </c>
      <c r="J6359">
        <v>0</v>
      </c>
      <c r="K6359">
        <v>0</v>
      </c>
      <c r="L6359">
        <v>0</v>
      </c>
      <c r="M6359">
        <v>40</v>
      </c>
      <c r="N6359">
        <v>421</v>
      </c>
      <c r="O6359">
        <v>8573</v>
      </c>
      <c r="P6359">
        <v>1259</v>
      </c>
      <c r="Q6359">
        <v>0</v>
      </c>
      <c r="R6359">
        <v>11209</v>
      </c>
      <c r="S6359">
        <v>3872</v>
      </c>
      <c r="T6359">
        <v>0</v>
      </c>
      <c r="U6359">
        <v>0</v>
      </c>
      <c r="V6359">
        <v>49111</v>
      </c>
      <c r="W6359">
        <v>74024</v>
      </c>
      <c r="X6359" t="s">
        <v>33</v>
      </c>
      <c r="Y6359" t="s">
        <v>34</v>
      </c>
      <c r="Z6359">
        <v>100</v>
      </c>
      <c r="AA6359" t="s">
        <v>35</v>
      </c>
      <c r="AB6359" t="s">
        <v>35</v>
      </c>
      <c r="AC6359">
        <v>0</v>
      </c>
      <c r="AD6359" t="s">
        <v>35</v>
      </c>
      <c r="AE6359" t="s">
        <v>35</v>
      </c>
      <c r="AF6359">
        <v>0</v>
      </c>
    </row>
    <row r="6360" spans="1:32" x14ac:dyDescent="0.25">
      <c r="A6360" t="s">
        <v>51</v>
      </c>
      <c r="B6360" t="s">
        <v>161</v>
      </c>
      <c r="C6360" t="s">
        <v>283</v>
      </c>
      <c r="D6360">
        <v>417239</v>
      </c>
      <c r="E6360">
        <v>1</v>
      </c>
      <c r="F6360">
        <v>184</v>
      </c>
      <c r="G6360">
        <v>48650</v>
      </c>
      <c r="H6360">
        <v>0</v>
      </c>
      <c r="I6360">
        <v>0</v>
      </c>
      <c r="J6360">
        <v>0</v>
      </c>
      <c r="K6360">
        <v>0</v>
      </c>
      <c r="L6360">
        <v>0</v>
      </c>
      <c r="M6360">
        <v>2300</v>
      </c>
      <c r="N6360">
        <v>300</v>
      </c>
      <c r="O6360">
        <v>0</v>
      </c>
      <c r="P6360">
        <v>0</v>
      </c>
      <c r="Q6360">
        <v>0</v>
      </c>
      <c r="R6360">
        <v>12479</v>
      </c>
      <c r="S6360">
        <v>3765</v>
      </c>
      <c r="T6360">
        <v>0</v>
      </c>
      <c r="U6360">
        <v>0</v>
      </c>
      <c r="V6360">
        <v>51250</v>
      </c>
      <c r="W6360">
        <v>67494</v>
      </c>
      <c r="X6360" t="s">
        <v>33</v>
      </c>
      <c r="Y6360" t="s">
        <v>34</v>
      </c>
      <c r="Z6360">
        <v>100</v>
      </c>
      <c r="AA6360" t="s">
        <v>35</v>
      </c>
      <c r="AB6360" t="s">
        <v>35</v>
      </c>
      <c r="AC6360">
        <v>0</v>
      </c>
      <c r="AD6360" t="s">
        <v>35</v>
      </c>
      <c r="AE6360" t="s">
        <v>35</v>
      </c>
      <c r="AF6360">
        <v>0</v>
      </c>
    </row>
    <row r="6361" spans="1:32" x14ac:dyDescent="0.25">
      <c r="A6361" t="s">
        <v>258</v>
      </c>
      <c r="B6361" t="s">
        <v>83</v>
      </c>
      <c r="C6361" t="s">
        <v>259</v>
      </c>
      <c r="D6361">
        <v>417854</v>
      </c>
      <c r="E6361">
        <v>1</v>
      </c>
      <c r="F6361">
        <v>184</v>
      </c>
      <c r="G6361">
        <v>48650</v>
      </c>
      <c r="H6361">
        <v>0</v>
      </c>
      <c r="I6361">
        <v>402</v>
      </c>
      <c r="J6361">
        <v>0</v>
      </c>
      <c r="K6361">
        <v>0</v>
      </c>
      <c r="L6361">
        <v>0</v>
      </c>
      <c r="M6361">
        <v>1269</v>
      </c>
      <c r="N6361">
        <v>1833</v>
      </c>
      <c r="O6361">
        <v>8807</v>
      </c>
      <c r="P6361">
        <v>620</v>
      </c>
      <c r="Q6361">
        <v>610</v>
      </c>
      <c r="R6361">
        <v>14403</v>
      </c>
      <c r="S6361">
        <v>3683</v>
      </c>
      <c r="T6361">
        <v>0</v>
      </c>
      <c r="U6361">
        <v>0</v>
      </c>
      <c r="V6361">
        <v>52154</v>
      </c>
      <c r="W6361">
        <v>80277</v>
      </c>
      <c r="X6361" t="s">
        <v>33</v>
      </c>
      <c r="Y6361" t="s">
        <v>34</v>
      </c>
      <c r="Z6361">
        <v>100</v>
      </c>
      <c r="AA6361" t="s">
        <v>35</v>
      </c>
      <c r="AB6361" t="s">
        <v>35</v>
      </c>
      <c r="AC6361">
        <v>0</v>
      </c>
      <c r="AD6361" t="s">
        <v>35</v>
      </c>
      <c r="AE6361" t="s">
        <v>35</v>
      </c>
      <c r="AF6361">
        <v>0</v>
      </c>
    </row>
    <row r="6362" spans="1:32" x14ac:dyDescent="0.25">
      <c r="A6362" t="s">
        <v>241</v>
      </c>
      <c r="B6362" t="s">
        <v>83</v>
      </c>
      <c r="C6362" t="s">
        <v>242</v>
      </c>
      <c r="D6362">
        <v>418043</v>
      </c>
      <c r="E6362">
        <v>1</v>
      </c>
      <c r="F6362">
        <v>184</v>
      </c>
      <c r="G6362">
        <v>48650</v>
      </c>
      <c r="H6362">
        <v>0</v>
      </c>
      <c r="I6362">
        <v>801</v>
      </c>
      <c r="J6362">
        <v>0</v>
      </c>
      <c r="K6362">
        <v>0</v>
      </c>
      <c r="L6362">
        <v>0</v>
      </c>
      <c r="M6362">
        <v>210</v>
      </c>
      <c r="N6362">
        <v>1663</v>
      </c>
      <c r="O6362">
        <v>9124</v>
      </c>
      <c r="P6362">
        <v>655</v>
      </c>
      <c r="Q6362">
        <v>0</v>
      </c>
      <c r="R6362">
        <v>21015</v>
      </c>
      <c r="S6362">
        <v>3589</v>
      </c>
      <c r="T6362">
        <v>0</v>
      </c>
      <c r="U6362">
        <v>0</v>
      </c>
      <c r="V6362">
        <v>51324</v>
      </c>
      <c r="W6362">
        <v>85707</v>
      </c>
      <c r="X6362" t="s">
        <v>33</v>
      </c>
      <c r="Y6362" t="s">
        <v>34</v>
      </c>
      <c r="Z6362">
        <v>80</v>
      </c>
      <c r="AA6362" t="s">
        <v>33</v>
      </c>
      <c r="AB6362" t="s">
        <v>34</v>
      </c>
      <c r="AC6362">
        <v>20</v>
      </c>
      <c r="AD6362" t="s">
        <v>35</v>
      </c>
      <c r="AE6362" t="s">
        <v>35</v>
      </c>
      <c r="AF6362">
        <v>0</v>
      </c>
    </row>
    <row r="6363" spans="1:32" x14ac:dyDescent="0.25">
      <c r="A6363" t="s">
        <v>228</v>
      </c>
      <c r="B6363" t="s">
        <v>83</v>
      </c>
      <c r="C6363" t="s">
        <v>229</v>
      </c>
      <c r="D6363">
        <v>424526</v>
      </c>
      <c r="E6363">
        <v>1</v>
      </c>
      <c r="F6363">
        <v>186</v>
      </c>
      <c r="G6363">
        <v>48648</v>
      </c>
      <c r="H6363">
        <v>1140</v>
      </c>
      <c r="I6363">
        <v>837</v>
      </c>
      <c r="J6363">
        <v>0</v>
      </c>
      <c r="K6363">
        <v>0</v>
      </c>
      <c r="L6363">
        <v>0</v>
      </c>
      <c r="M6363">
        <v>480</v>
      </c>
      <c r="N6363">
        <v>0</v>
      </c>
      <c r="O6363">
        <v>0</v>
      </c>
      <c r="P6363">
        <v>166</v>
      </c>
      <c r="Q6363">
        <v>136</v>
      </c>
      <c r="R6363">
        <v>6516</v>
      </c>
      <c r="S6363">
        <v>3910</v>
      </c>
      <c r="T6363">
        <v>0</v>
      </c>
      <c r="U6363">
        <v>0</v>
      </c>
      <c r="V6363">
        <v>51105</v>
      </c>
      <c r="W6363">
        <v>61833</v>
      </c>
      <c r="X6363" t="s">
        <v>33</v>
      </c>
      <c r="Y6363" t="s">
        <v>34</v>
      </c>
      <c r="Z6363">
        <v>100</v>
      </c>
      <c r="AA6363" t="s">
        <v>35</v>
      </c>
      <c r="AB6363" t="s">
        <v>35</v>
      </c>
      <c r="AC6363">
        <v>0</v>
      </c>
      <c r="AD6363" t="s">
        <v>35</v>
      </c>
      <c r="AE6363" t="s">
        <v>35</v>
      </c>
      <c r="AF6363">
        <v>0</v>
      </c>
    </row>
    <row r="6364" spans="1:32" x14ac:dyDescent="0.25">
      <c r="A6364" t="s">
        <v>320</v>
      </c>
      <c r="B6364" t="s">
        <v>110</v>
      </c>
      <c r="C6364" t="s">
        <v>324</v>
      </c>
      <c r="D6364">
        <v>53458</v>
      </c>
      <c r="E6364">
        <v>1</v>
      </c>
      <c r="F6364">
        <v>183</v>
      </c>
      <c r="G6364">
        <v>48641</v>
      </c>
      <c r="H6364">
        <v>0</v>
      </c>
      <c r="I6364">
        <v>2262</v>
      </c>
      <c r="J6364">
        <v>0</v>
      </c>
      <c r="K6364">
        <v>0</v>
      </c>
      <c r="L6364">
        <v>0</v>
      </c>
      <c r="M6364">
        <v>0</v>
      </c>
      <c r="N6364">
        <v>1595</v>
      </c>
      <c r="O6364">
        <v>10560</v>
      </c>
      <c r="P6364">
        <v>0</v>
      </c>
      <c r="Q6364">
        <v>0</v>
      </c>
      <c r="R6364">
        <v>8005</v>
      </c>
      <c r="S6364">
        <v>4016</v>
      </c>
      <c r="T6364">
        <v>0</v>
      </c>
      <c r="U6364">
        <v>0</v>
      </c>
      <c r="V6364">
        <v>52498</v>
      </c>
      <c r="W6364">
        <v>75079</v>
      </c>
      <c r="X6364" t="s">
        <v>33</v>
      </c>
      <c r="Y6364" t="s">
        <v>34</v>
      </c>
      <c r="Z6364">
        <v>100</v>
      </c>
      <c r="AA6364" t="s">
        <v>35</v>
      </c>
      <c r="AB6364" t="s">
        <v>35</v>
      </c>
      <c r="AC6364">
        <v>0</v>
      </c>
      <c r="AD6364" t="s">
        <v>35</v>
      </c>
      <c r="AE6364" t="s">
        <v>35</v>
      </c>
      <c r="AF6364">
        <v>0</v>
      </c>
    </row>
    <row r="6365" spans="1:32" x14ac:dyDescent="0.25">
      <c r="A6365" t="s">
        <v>181</v>
      </c>
      <c r="B6365" t="s">
        <v>53</v>
      </c>
      <c r="C6365" t="s">
        <v>182</v>
      </c>
      <c r="D6365">
        <v>63258</v>
      </c>
      <c r="E6365">
        <v>1</v>
      </c>
      <c r="F6365">
        <v>182</v>
      </c>
      <c r="G6365">
        <v>48640</v>
      </c>
      <c r="H6365">
        <v>0</v>
      </c>
      <c r="I6365">
        <v>0</v>
      </c>
      <c r="J6365">
        <v>0</v>
      </c>
      <c r="K6365">
        <v>0</v>
      </c>
      <c r="L6365">
        <v>0</v>
      </c>
      <c r="M6365">
        <v>0</v>
      </c>
      <c r="N6365">
        <v>1685</v>
      </c>
      <c r="O6365">
        <v>11367</v>
      </c>
      <c r="P6365">
        <v>0</v>
      </c>
      <c r="Q6365">
        <v>217</v>
      </c>
      <c r="R6365">
        <v>7574</v>
      </c>
      <c r="S6365">
        <v>385</v>
      </c>
      <c r="T6365">
        <v>0</v>
      </c>
      <c r="U6365">
        <v>0</v>
      </c>
      <c r="V6365">
        <v>50325</v>
      </c>
      <c r="W6365">
        <v>69868</v>
      </c>
      <c r="X6365" t="s">
        <v>39</v>
      </c>
      <c r="Y6365" t="s">
        <v>40</v>
      </c>
      <c r="Z6365">
        <v>80</v>
      </c>
      <c r="AA6365" t="s">
        <v>37</v>
      </c>
      <c r="AB6365" t="s">
        <v>38</v>
      </c>
      <c r="AC6365">
        <v>20</v>
      </c>
      <c r="AD6365" t="s">
        <v>35</v>
      </c>
      <c r="AE6365" t="s">
        <v>35</v>
      </c>
      <c r="AF6365">
        <v>0</v>
      </c>
    </row>
    <row r="6366" spans="1:32" x14ac:dyDescent="0.25">
      <c r="A6366" t="s">
        <v>39</v>
      </c>
      <c r="B6366" t="s">
        <v>132</v>
      </c>
      <c r="C6366" t="s">
        <v>263</v>
      </c>
      <c r="D6366">
        <v>418806</v>
      </c>
      <c r="E6366">
        <v>1</v>
      </c>
      <c r="F6366">
        <v>184</v>
      </c>
      <c r="G6366">
        <v>48635</v>
      </c>
      <c r="H6366">
        <v>0</v>
      </c>
      <c r="I6366">
        <v>3720</v>
      </c>
      <c r="J6366">
        <v>0</v>
      </c>
      <c r="K6366">
        <v>0</v>
      </c>
      <c r="L6366">
        <v>0</v>
      </c>
      <c r="M6366">
        <v>679</v>
      </c>
      <c r="N6366">
        <v>579</v>
      </c>
      <c r="O6366">
        <v>9500</v>
      </c>
      <c r="P6366">
        <v>0</v>
      </c>
      <c r="Q6366">
        <v>0</v>
      </c>
      <c r="R6366">
        <v>21784</v>
      </c>
      <c r="S6366">
        <v>2699</v>
      </c>
      <c r="T6366">
        <v>0</v>
      </c>
      <c r="U6366">
        <v>0</v>
      </c>
      <c r="V6366">
        <v>53613</v>
      </c>
      <c r="W6366">
        <v>87596</v>
      </c>
      <c r="X6366" t="s">
        <v>33</v>
      </c>
      <c r="Y6366" t="s">
        <v>34</v>
      </c>
      <c r="Z6366">
        <v>100</v>
      </c>
      <c r="AA6366" t="s">
        <v>35</v>
      </c>
      <c r="AB6366" t="s">
        <v>35</v>
      </c>
      <c r="AC6366">
        <v>0</v>
      </c>
      <c r="AD6366" t="s">
        <v>35</v>
      </c>
      <c r="AE6366" t="s">
        <v>35</v>
      </c>
      <c r="AF6366">
        <v>0</v>
      </c>
    </row>
    <row r="6367" spans="1:32" x14ac:dyDescent="0.25">
      <c r="A6367" t="s">
        <v>39</v>
      </c>
      <c r="B6367" t="s">
        <v>132</v>
      </c>
      <c r="C6367" t="s">
        <v>263</v>
      </c>
      <c r="D6367">
        <v>64087</v>
      </c>
      <c r="E6367">
        <v>1</v>
      </c>
      <c r="F6367">
        <v>184</v>
      </c>
      <c r="G6367">
        <v>48635</v>
      </c>
      <c r="H6367">
        <v>0</v>
      </c>
      <c r="I6367">
        <v>120</v>
      </c>
      <c r="J6367">
        <v>0</v>
      </c>
      <c r="K6367">
        <v>0</v>
      </c>
      <c r="L6367">
        <v>0</v>
      </c>
      <c r="M6367">
        <v>150</v>
      </c>
      <c r="N6367">
        <v>0</v>
      </c>
      <c r="O6367">
        <v>0</v>
      </c>
      <c r="P6367">
        <v>0</v>
      </c>
      <c r="Q6367">
        <v>0</v>
      </c>
      <c r="R6367">
        <v>20088</v>
      </c>
      <c r="S6367">
        <v>3667</v>
      </c>
      <c r="T6367">
        <v>0</v>
      </c>
      <c r="U6367">
        <v>0</v>
      </c>
      <c r="V6367">
        <v>48905</v>
      </c>
      <c r="W6367">
        <v>72660</v>
      </c>
      <c r="X6367" t="s">
        <v>33</v>
      </c>
      <c r="Y6367" t="s">
        <v>34</v>
      </c>
      <c r="Z6367">
        <v>100</v>
      </c>
      <c r="AA6367" t="s">
        <v>35</v>
      </c>
      <c r="AB6367" t="s">
        <v>35</v>
      </c>
      <c r="AC6367">
        <v>0</v>
      </c>
      <c r="AD6367" t="s">
        <v>35</v>
      </c>
      <c r="AE6367" t="s">
        <v>35</v>
      </c>
      <c r="AF6367">
        <v>0</v>
      </c>
    </row>
    <row r="6368" spans="1:32" x14ac:dyDescent="0.25">
      <c r="A6368" t="s">
        <v>78</v>
      </c>
      <c r="B6368" t="s">
        <v>192</v>
      </c>
      <c r="C6368" t="s">
        <v>270</v>
      </c>
      <c r="D6368">
        <v>418262</v>
      </c>
      <c r="E6368">
        <v>1</v>
      </c>
      <c r="F6368">
        <v>182</v>
      </c>
      <c r="G6368">
        <v>48635</v>
      </c>
      <c r="H6368">
        <v>0</v>
      </c>
      <c r="I6368">
        <v>0</v>
      </c>
      <c r="J6368">
        <v>0</v>
      </c>
      <c r="K6368">
        <v>0</v>
      </c>
      <c r="L6368">
        <v>0</v>
      </c>
      <c r="M6368">
        <v>17</v>
      </c>
      <c r="N6368">
        <v>4472</v>
      </c>
      <c r="O6368">
        <v>9000</v>
      </c>
      <c r="P6368">
        <v>0</v>
      </c>
      <c r="Q6368">
        <v>0</v>
      </c>
      <c r="R6368">
        <v>6743</v>
      </c>
      <c r="S6368">
        <v>4064</v>
      </c>
      <c r="T6368">
        <v>0</v>
      </c>
      <c r="U6368">
        <v>0</v>
      </c>
      <c r="V6368">
        <v>53124</v>
      </c>
      <c r="W6368">
        <v>72931</v>
      </c>
      <c r="X6368" t="s">
        <v>33</v>
      </c>
      <c r="Y6368" t="s">
        <v>34</v>
      </c>
      <c r="Z6368">
        <v>100</v>
      </c>
      <c r="AA6368" t="s">
        <v>35</v>
      </c>
      <c r="AB6368" t="s">
        <v>35</v>
      </c>
      <c r="AC6368">
        <v>0</v>
      </c>
      <c r="AD6368" t="s">
        <v>35</v>
      </c>
      <c r="AE6368" t="s">
        <v>35</v>
      </c>
      <c r="AF6368">
        <v>0</v>
      </c>
    </row>
    <row r="6369" spans="1:32" x14ac:dyDescent="0.25">
      <c r="A6369" t="s">
        <v>311</v>
      </c>
      <c r="B6369" t="s">
        <v>98</v>
      </c>
      <c r="C6369" t="s">
        <v>314</v>
      </c>
      <c r="D6369">
        <v>417238</v>
      </c>
      <c r="E6369">
        <v>1</v>
      </c>
      <c r="F6369">
        <v>183</v>
      </c>
      <c r="G6369">
        <v>48630</v>
      </c>
      <c r="H6369">
        <v>0</v>
      </c>
      <c r="I6369">
        <v>1612</v>
      </c>
      <c r="J6369">
        <v>0</v>
      </c>
      <c r="K6369">
        <v>0</v>
      </c>
      <c r="L6369">
        <v>0</v>
      </c>
      <c r="M6369">
        <v>0</v>
      </c>
      <c r="N6369">
        <v>2684</v>
      </c>
      <c r="O6369">
        <v>9123</v>
      </c>
      <c r="P6369">
        <v>0</v>
      </c>
      <c r="Q6369">
        <v>0</v>
      </c>
      <c r="R6369">
        <v>10951</v>
      </c>
      <c r="S6369">
        <v>3542</v>
      </c>
      <c r="T6369">
        <v>0</v>
      </c>
      <c r="U6369">
        <v>0</v>
      </c>
      <c r="V6369">
        <v>52926</v>
      </c>
      <c r="W6369">
        <v>76542</v>
      </c>
      <c r="X6369" t="s">
        <v>33</v>
      </c>
      <c r="Y6369" t="s">
        <v>34</v>
      </c>
      <c r="Z6369">
        <v>100</v>
      </c>
      <c r="AA6369" t="s">
        <v>35</v>
      </c>
      <c r="AB6369" t="s">
        <v>35</v>
      </c>
      <c r="AC6369">
        <v>0</v>
      </c>
      <c r="AD6369" t="s">
        <v>35</v>
      </c>
      <c r="AE6369" t="s">
        <v>35</v>
      </c>
      <c r="AF6369">
        <v>0</v>
      </c>
    </row>
    <row r="6370" spans="1:32" x14ac:dyDescent="0.25">
      <c r="A6370" t="s">
        <v>214</v>
      </c>
      <c r="B6370" t="s">
        <v>123</v>
      </c>
      <c r="C6370" t="s">
        <v>216</v>
      </c>
      <c r="D6370">
        <v>65564</v>
      </c>
      <c r="E6370">
        <v>1</v>
      </c>
      <c r="F6370">
        <v>184</v>
      </c>
      <c r="G6370">
        <v>48625</v>
      </c>
      <c r="H6370">
        <v>495</v>
      </c>
      <c r="I6370">
        <v>618</v>
      </c>
      <c r="J6370">
        <v>0</v>
      </c>
      <c r="K6370">
        <v>0</v>
      </c>
      <c r="L6370">
        <v>0</v>
      </c>
      <c r="M6370">
        <v>0</v>
      </c>
      <c r="N6370">
        <v>0</v>
      </c>
      <c r="O6370">
        <v>7106</v>
      </c>
      <c r="P6370">
        <v>0</v>
      </c>
      <c r="Q6370">
        <v>0</v>
      </c>
      <c r="R6370">
        <v>6342</v>
      </c>
      <c r="S6370">
        <v>4308</v>
      </c>
      <c r="T6370">
        <v>0</v>
      </c>
      <c r="U6370">
        <v>0</v>
      </c>
      <c r="V6370">
        <v>49738</v>
      </c>
      <c r="W6370">
        <v>67494</v>
      </c>
      <c r="X6370" t="s">
        <v>33</v>
      </c>
      <c r="Y6370" t="s">
        <v>34</v>
      </c>
      <c r="Z6370">
        <v>100</v>
      </c>
      <c r="AA6370" t="s">
        <v>35</v>
      </c>
      <c r="AB6370" t="s">
        <v>35</v>
      </c>
      <c r="AC6370">
        <v>0</v>
      </c>
      <c r="AD6370" t="s">
        <v>35</v>
      </c>
      <c r="AE6370" t="s">
        <v>35</v>
      </c>
      <c r="AF6370">
        <v>0</v>
      </c>
    </row>
    <row r="6371" spans="1:32" x14ac:dyDescent="0.25">
      <c r="A6371" t="s">
        <v>320</v>
      </c>
      <c r="B6371" t="s">
        <v>53</v>
      </c>
      <c r="C6371" t="s">
        <v>322</v>
      </c>
      <c r="D6371">
        <v>63891</v>
      </c>
      <c r="E6371">
        <v>1</v>
      </c>
      <c r="F6371">
        <v>182</v>
      </c>
      <c r="G6371">
        <v>48620</v>
      </c>
      <c r="H6371">
        <v>0</v>
      </c>
      <c r="I6371">
        <v>700</v>
      </c>
      <c r="J6371">
        <v>0</v>
      </c>
      <c r="K6371">
        <v>0</v>
      </c>
      <c r="L6371">
        <v>0</v>
      </c>
      <c r="M6371">
        <v>60</v>
      </c>
      <c r="N6371">
        <v>0</v>
      </c>
      <c r="O6371">
        <v>0</v>
      </c>
      <c r="P6371">
        <v>833</v>
      </c>
      <c r="Q6371">
        <v>18</v>
      </c>
      <c r="R6371">
        <v>13709</v>
      </c>
      <c r="S6371">
        <v>3778</v>
      </c>
      <c r="T6371">
        <v>0</v>
      </c>
      <c r="U6371">
        <v>0</v>
      </c>
      <c r="V6371">
        <v>49380</v>
      </c>
      <c r="W6371">
        <v>67718</v>
      </c>
      <c r="X6371" t="s">
        <v>33</v>
      </c>
      <c r="Y6371" t="s">
        <v>34</v>
      </c>
      <c r="Z6371">
        <v>100</v>
      </c>
      <c r="AA6371" t="s">
        <v>35</v>
      </c>
      <c r="AB6371" t="s">
        <v>35</v>
      </c>
      <c r="AC6371">
        <v>0</v>
      </c>
      <c r="AD6371" t="s">
        <v>35</v>
      </c>
      <c r="AE6371" t="s">
        <v>35</v>
      </c>
      <c r="AF6371">
        <v>0</v>
      </c>
    </row>
    <row r="6372" spans="1:32" x14ac:dyDescent="0.25">
      <c r="A6372" t="s">
        <v>320</v>
      </c>
      <c r="B6372" t="s">
        <v>53</v>
      </c>
      <c r="C6372" t="s">
        <v>322</v>
      </c>
      <c r="D6372">
        <v>65220</v>
      </c>
      <c r="E6372">
        <v>1</v>
      </c>
      <c r="F6372">
        <v>182</v>
      </c>
      <c r="G6372">
        <v>48613</v>
      </c>
      <c r="H6372">
        <v>0</v>
      </c>
      <c r="I6372">
        <v>0</v>
      </c>
      <c r="J6372">
        <v>0</v>
      </c>
      <c r="K6372">
        <v>0</v>
      </c>
      <c r="L6372">
        <v>0</v>
      </c>
      <c r="M6372">
        <v>195</v>
      </c>
      <c r="N6372">
        <v>0</v>
      </c>
      <c r="O6372">
        <v>7288</v>
      </c>
      <c r="P6372">
        <v>1100</v>
      </c>
      <c r="Q6372">
        <v>18</v>
      </c>
      <c r="R6372">
        <v>13550</v>
      </c>
      <c r="S6372">
        <v>3734</v>
      </c>
      <c r="T6372">
        <v>0</v>
      </c>
      <c r="U6372">
        <v>0</v>
      </c>
      <c r="V6372">
        <v>48808</v>
      </c>
      <c r="W6372">
        <v>74498</v>
      </c>
      <c r="X6372" t="s">
        <v>33</v>
      </c>
      <c r="Y6372" t="s">
        <v>34</v>
      </c>
      <c r="Z6372">
        <v>100</v>
      </c>
      <c r="AA6372" t="s">
        <v>35</v>
      </c>
      <c r="AB6372" t="s">
        <v>35</v>
      </c>
      <c r="AC6372">
        <v>0</v>
      </c>
      <c r="AD6372" t="s">
        <v>35</v>
      </c>
      <c r="AE6372" t="s">
        <v>35</v>
      </c>
      <c r="AF6372">
        <v>0</v>
      </c>
    </row>
    <row r="6373" spans="1:32" x14ac:dyDescent="0.25">
      <c r="A6373" t="s">
        <v>237</v>
      </c>
      <c r="B6373" t="s">
        <v>83</v>
      </c>
      <c r="C6373" t="s">
        <v>238</v>
      </c>
      <c r="D6373">
        <v>428057</v>
      </c>
      <c r="E6373">
        <v>1</v>
      </c>
      <c r="F6373">
        <v>186</v>
      </c>
      <c r="G6373">
        <v>48607</v>
      </c>
      <c r="H6373">
        <v>0</v>
      </c>
      <c r="I6373">
        <v>0</v>
      </c>
      <c r="J6373">
        <v>0</v>
      </c>
      <c r="K6373">
        <v>0</v>
      </c>
      <c r="L6373">
        <v>0</v>
      </c>
      <c r="M6373">
        <v>2664</v>
      </c>
      <c r="N6373">
        <v>4874</v>
      </c>
      <c r="O6373">
        <v>8318</v>
      </c>
      <c r="P6373">
        <v>0</v>
      </c>
      <c r="Q6373">
        <v>0</v>
      </c>
      <c r="R6373">
        <v>6554</v>
      </c>
      <c r="S6373">
        <v>4159</v>
      </c>
      <c r="T6373">
        <v>0</v>
      </c>
      <c r="U6373">
        <v>0</v>
      </c>
      <c r="V6373">
        <v>56145</v>
      </c>
      <c r="W6373">
        <v>75176</v>
      </c>
      <c r="X6373" t="s">
        <v>33</v>
      </c>
      <c r="Y6373" t="s">
        <v>34</v>
      </c>
      <c r="Z6373">
        <v>100</v>
      </c>
      <c r="AA6373" t="s">
        <v>35</v>
      </c>
      <c r="AB6373" t="s">
        <v>35</v>
      </c>
      <c r="AC6373">
        <v>0</v>
      </c>
      <c r="AD6373" t="s">
        <v>35</v>
      </c>
      <c r="AE6373" t="s">
        <v>35</v>
      </c>
      <c r="AF6373">
        <v>0</v>
      </c>
    </row>
    <row r="6374" spans="1:32" x14ac:dyDescent="0.25">
      <c r="A6374" t="s">
        <v>72</v>
      </c>
      <c r="B6374" t="s">
        <v>165</v>
      </c>
      <c r="C6374" t="s">
        <v>166</v>
      </c>
      <c r="D6374">
        <v>423491</v>
      </c>
      <c r="E6374">
        <v>1</v>
      </c>
      <c r="F6374">
        <v>196</v>
      </c>
      <c r="G6374">
        <v>48606</v>
      </c>
      <c r="H6374">
        <v>0</v>
      </c>
      <c r="I6374">
        <v>4689</v>
      </c>
      <c r="J6374">
        <v>0</v>
      </c>
      <c r="K6374">
        <v>1021</v>
      </c>
      <c r="L6374">
        <v>0</v>
      </c>
      <c r="M6374">
        <v>0</v>
      </c>
      <c r="N6374">
        <v>900</v>
      </c>
      <c r="O6374">
        <v>5034</v>
      </c>
      <c r="P6374">
        <v>0</v>
      </c>
      <c r="Q6374">
        <v>169</v>
      </c>
      <c r="R6374">
        <v>6910</v>
      </c>
      <c r="S6374">
        <v>4196</v>
      </c>
      <c r="T6374">
        <v>0</v>
      </c>
      <c r="U6374">
        <v>0</v>
      </c>
      <c r="V6374">
        <v>55216</v>
      </c>
      <c r="W6374">
        <v>71525</v>
      </c>
      <c r="X6374" t="s">
        <v>39</v>
      </c>
      <c r="Y6374" t="s">
        <v>40</v>
      </c>
      <c r="Z6374">
        <v>100</v>
      </c>
      <c r="AA6374" t="s">
        <v>35</v>
      </c>
      <c r="AB6374" t="s">
        <v>35</v>
      </c>
      <c r="AC6374">
        <v>0</v>
      </c>
      <c r="AD6374" t="s">
        <v>35</v>
      </c>
      <c r="AE6374" t="s">
        <v>35</v>
      </c>
      <c r="AF6374">
        <v>0</v>
      </c>
    </row>
    <row r="6375" spans="1:32" x14ac:dyDescent="0.25">
      <c r="A6375" t="s">
        <v>258</v>
      </c>
      <c r="B6375" t="s">
        <v>83</v>
      </c>
      <c r="C6375" t="s">
        <v>259</v>
      </c>
      <c r="D6375">
        <v>54084</v>
      </c>
      <c r="E6375">
        <v>1</v>
      </c>
      <c r="F6375">
        <v>184</v>
      </c>
      <c r="G6375">
        <v>48600</v>
      </c>
      <c r="H6375">
        <v>0</v>
      </c>
      <c r="I6375">
        <v>0</v>
      </c>
      <c r="J6375">
        <v>0</v>
      </c>
      <c r="K6375">
        <v>0</v>
      </c>
      <c r="L6375">
        <v>0</v>
      </c>
      <c r="M6375">
        <v>1128</v>
      </c>
      <c r="N6375">
        <v>230</v>
      </c>
      <c r="O6375">
        <v>8807</v>
      </c>
      <c r="P6375">
        <v>620</v>
      </c>
      <c r="Q6375">
        <v>610</v>
      </c>
      <c r="R6375">
        <v>13869</v>
      </c>
      <c r="S6375">
        <v>3515</v>
      </c>
      <c r="T6375">
        <v>0</v>
      </c>
      <c r="U6375">
        <v>0</v>
      </c>
      <c r="V6375">
        <v>49958</v>
      </c>
      <c r="W6375">
        <v>77379</v>
      </c>
      <c r="X6375" t="s">
        <v>33</v>
      </c>
      <c r="Y6375" t="s">
        <v>34</v>
      </c>
      <c r="Z6375">
        <v>100</v>
      </c>
      <c r="AA6375" t="s">
        <v>35</v>
      </c>
      <c r="AB6375" t="s">
        <v>35</v>
      </c>
      <c r="AC6375">
        <v>0</v>
      </c>
      <c r="AD6375" t="s">
        <v>35</v>
      </c>
      <c r="AE6375" t="s">
        <v>35</v>
      </c>
      <c r="AF6375">
        <v>0</v>
      </c>
    </row>
    <row r="6376" spans="1:32" x14ac:dyDescent="0.25">
      <c r="A6376" t="s">
        <v>258</v>
      </c>
      <c r="B6376" t="s">
        <v>83</v>
      </c>
      <c r="C6376" t="s">
        <v>259</v>
      </c>
      <c r="D6376">
        <v>420094</v>
      </c>
      <c r="E6376">
        <v>1</v>
      </c>
      <c r="F6376">
        <v>184</v>
      </c>
      <c r="G6376">
        <v>48600</v>
      </c>
      <c r="H6376">
        <v>888</v>
      </c>
      <c r="I6376">
        <v>804</v>
      </c>
      <c r="J6376">
        <v>0</v>
      </c>
      <c r="K6376">
        <v>0</v>
      </c>
      <c r="L6376">
        <v>0</v>
      </c>
      <c r="M6376">
        <v>648</v>
      </c>
      <c r="N6376">
        <v>939</v>
      </c>
      <c r="O6376">
        <v>8807</v>
      </c>
      <c r="P6376">
        <v>620</v>
      </c>
      <c r="Q6376">
        <v>610</v>
      </c>
      <c r="R6376">
        <v>14170</v>
      </c>
      <c r="S6376">
        <v>3982</v>
      </c>
      <c r="T6376">
        <v>0</v>
      </c>
      <c r="U6376">
        <v>0</v>
      </c>
      <c r="V6376">
        <v>51879</v>
      </c>
      <c r="W6376">
        <v>80068</v>
      </c>
      <c r="X6376" t="s">
        <v>33</v>
      </c>
      <c r="Y6376" t="s">
        <v>34</v>
      </c>
      <c r="Z6376">
        <v>100</v>
      </c>
      <c r="AA6376" t="s">
        <v>35</v>
      </c>
      <c r="AB6376" t="s">
        <v>35</v>
      </c>
      <c r="AC6376">
        <v>0</v>
      </c>
      <c r="AD6376" t="s">
        <v>35</v>
      </c>
      <c r="AE6376" t="s">
        <v>35</v>
      </c>
      <c r="AF6376">
        <v>0</v>
      </c>
    </row>
    <row r="6377" spans="1:32" x14ac:dyDescent="0.25">
      <c r="A6377" t="s">
        <v>94</v>
      </c>
      <c r="B6377" t="s">
        <v>161</v>
      </c>
      <c r="C6377" t="s">
        <v>278</v>
      </c>
      <c r="D6377">
        <v>417091</v>
      </c>
      <c r="E6377">
        <v>1</v>
      </c>
      <c r="F6377">
        <v>183</v>
      </c>
      <c r="G6377">
        <v>48600</v>
      </c>
      <c r="H6377">
        <v>0</v>
      </c>
      <c r="I6377">
        <v>0</v>
      </c>
      <c r="J6377">
        <v>0</v>
      </c>
      <c r="K6377">
        <v>0</v>
      </c>
      <c r="L6377">
        <v>0</v>
      </c>
      <c r="M6377">
        <v>20</v>
      </c>
      <c r="N6377">
        <v>8010</v>
      </c>
      <c r="O6377">
        <v>8634</v>
      </c>
      <c r="P6377">
        <v>0</v>
      </c>
      <c r="Q6377">
        <v>0</v>
      </c>
      <c r="R6377">
        <v>23217</v>
      </c>
      <c r="S6377">
        <v>4993</v>
      </c>
      <c r="T6377">
        <v>0</v>
      </c>
      <c r="U6377">
        <v>1068</v>
      </c>
      <c r="V6377">
        <v>56630</v>
      </c>
      <c r="W6377">
        <v>94542</v>
      </c>
      <c r="X6377" t="s">
        <v>33</v>
      </c>
      <c r="Y6377" t="s">
        <v>34</v>
      </c>
      <c r="Z6377">
        <v>100</v>
      </c>
      <c r="AA6377" t="s">
        <v>35</v>
      </c>
      <c r="AB6377" t="s">
        <v>35</v>
      </c>
      <c r="AC6377">
        <v>0</v>
      </c>
      <c r="AD6377" t="s">
        <v>35</v>
      </c>
      <c r="AE6377" t="s">
        <v>35</v>
      </c>
      <c r="AF6377">
        <v>0</v>
      </c>
    </row>
    <row r="6378" spans="1:32" x14ac:dyDescent="0.25">
      <c r="A6378" t="s">
        <v>241</v>
      </c>
      <c r="B6378" t="s">
        <v>83</v>
      </c>
      <c r="C6378" t="s">
        <v>242</v>
      </c>
      <c r="D6378">
        <v>425090</v>
      </c>
      <c r="E6378">
        <v>1</v>
      </c>
      <c r="F6378">
        <v>184</v>
      </c>
      <c r="G6378">
        <v>48600</v>
      </c>
      <c r="H6378">
        <v>0</v>
      </c>
      <c r="I6378">
        <v>1362</v>
      </c>
      <c r="J6378">
        <v>0</v>
      </c>
      <c r="K6378">
        <v>0</v>
      </c>
      <c r="L6378">
        <v>0</v>
      </c>
      <c r="M6378">
        <v>180</v>
      </c>
      <c r="N6378">
        <v>1130</v>
      </c>
      <c r="O6378">
        <v>9124</v>
      </c>
      <c r="P6378">
        <v>655</v>
      </c>
      <c r="Q6378">
        <v>0</v>
      </c>
      <c r="R6378">
        <v>21007</v>
      </c>
      <c r="S6378">
        <v>3879</v>
      </c>
      <c r="T6378">
        <v>0</v>
      </c>
      <c r="U6378">
        <v>0</v>
      </c>
      <c r="V6378">
        <v>51272</v>
      </c>
      <c r="W6378">
        <v>85937</v>
      </c>
      <c r="X6378" t="s">
        <v>33</v>
      </c>
      <c r="Y6378" t="s">
        <v>34</v>
      </c>
      <c r="Z6378">
        <v>100</v>
      </c>
      <c r="AA6378" t="s">
        <v>35</v>
      </c>
      <c r="AB6378" t="s">
        <v>35</v>
      </c>
      <c r="AC6378">
        <v>0</v>
      </c>
      <c r="AD6378" t="s">
        <v>35</v>
      </c>
      <c r="AE6378" t="s">
        <v>35</v>
      </c>
      <c r="AF6378">
        <v>0</v>
      </c>
    </row>
    <row r="6379" spans="1:32" x14ac:dyDescent="0.25">
      <c r="A6379" t="s">
        <v>228</v>
      </c>
      <c r="B6379" t="s">
        <v>83</v>
      </c>
      <c r="C6379" t="s">
        <v>229</v>
      </c>
      <c r="D6379">
        <v>421201</v>
      </c>
      <c r="E6379">
        <v>1</v>
      </c>
      <c r="F6379">
        <v>186</v>
      </c>
      <c r="G6379">
        <v>48600</v>
      </c>
      <c r="H6379">
        <v>1045</v>
      </c>
      <c r="I6379">
        <v>1395</v>
      </c>
      <c r="J6379">
        <v>0</v>
      </c>
      <c r="K6379">
        <v>0</v>
      </c>
      <c r="L6379">
        <v>0</v>
      </c>
      <c r="M6379">
        <v>516</v>
      </c>
      <c r="N6379">
        <v>0</v>
      </c>
      <c r="O6379">
        <v>0</v>
      </c>
      <c r="P6379">
        <v>166</v>
      </c>
      <c r="Q6379">
        <v>139</v>
      </c>
      <c r="R6379">
        <v>6573</v>
      </c>
      <c r="S6379">
        <v>3944</v>
      </c>
      <c r="T6379">
        <v>0</v>
      </c>
      <c r="U6379">
        <v>0</v>
      </c>
      <c r="V6379">
        <v>51556</v>
      </c>
      <c r="W6379">
        <v>62378</v>
      </c>
      <c r="X6379" t="s">
        <v>33</v>
      </c>
      <c r="Y6379" t="s">
        <v>34</v>
      </c>
      <c r="Z6379">
        <v>100</v>
      </c>
      <c r="AA6379" t="s">
        <v>35</v>
      </c>
      <c r="AB6379" t="s">
        <v>35</v>
      </c>
      <c r="AC6379">
        <v>0</v>
      </c>
      <c r="AD6379" t="s">
        <v>35</v>
      </c>
      <c r="AE6379" t="s">
        <v>35</v>
      </c>
      <c r="AF6379">
        <v>0</v>
      </c>
    </row>
    <row r="6380" spans="1:32" x14ac:dyDescent="0.25">
      <c r="A6380" t="s">
        <v>258</v>
      </c>
      <c r="B6380" t="s">
        <v>83</v>
      </c>
      <c r="C6380" t="s">
        <v>259</v>
      </c>
      <c r="D6380">
        <v>426496</v>
      </c>
      <c r="E6380">
        <v>1</v>
      </c>
      <c r="F6380">
        <v>184</v>
      </c>
      <c r="G6380">
        <v>48600</v>
      </c>
      <c r="H6380">
        <v>0</v>
      </c>
      <c r="I6380">
        <v>0</v>
      </c>
      <c r="J6380">
        <v>0</v>
      </c>
      <c r="K6380">
        <v>0</v>
      </c>
      <c r="L6380">
        <v>0</v>
      </c>
      <c r="M6380">
        <v>528</v>
      </c>
      <c r="N6380">
        <v>510</v>
      </c>
      <c r="O6380">
        <v>8807</v>
      </c>
      <c r="P6380">
        <v>620</v>
      </c>
      <c r="Q6380">
        <v>610</v>
      </c>
      <c r="R6380">
        <v>13681</v>
      </c>
      <c r="S6380">
        <v>3797</v>
      </c>
      <c r="T6380">
        <v>0</v>
      </c>
      <c r="U6380">
        <v>0</v>
      </c>
      <c r="V6380">
        <v>49638</v>
      </c>
      <c r="W6380">
        <v>77153</v>
      </c>
      <c r="X6380" t="s">
        <v>33</v>
      </c>
      <c r="Y6380" t="s">
        <v>34</v>
      </c>
      <c r="Z6380">
        <v>100</v>
      </c>
      <c r="AA6380" t="s">
        <v>35</v>
      </c>
      <c r="AB6380" t="s">
        <v>35</v>
      </c>
      <c r="AC6380">
        <v>0</v>
      </c>
      <c r="AD6380" t="s">
        <v>35</v>
      </c>
      <c r="AE6380" t="s">
        <v>35</v>
      </c>
      <c r="AF6380">
        <v>0</v>
      </c>
    </row>
    <row r="6381" spans="1:32" x14ac:dyDescent="0.25">
      <c r="A6381" t="s">
        <v>287</v>
      </c>
      <c r="B6381" t="s">
        <v>123</v>
      </c>
      <c r="C6381" t="s">
        <v>289</v>
      </c>
      <c r="D6381">
        <v>57140</v>
      </c>
      <c r="E6381">
        <v>1</v>
      </c>
      <c r="F6381">
        <v>182</v>
      </c>
      <c r="G6381">
        <v>48600</v>
      </c>
      <c r="H6381">
        <v>0</v>
      </c>
      <c r="I6381">
        <v>0</v>
      </c>
      <c r="J6381">
        <v>0</v>
      </c>
      <c r="K6381">
        <v>3004</v>
      </c>
      <c r="L6381">
        <v>0</v>
      </c>
      <c r="M6381">
        <v>0</v>
      </c>
      <c r="N6381">
        <v>3420</v>
      </c>
      <c r="O6381">
        <v>8460</v>
      </c>
      <c r="P6381">
        <v>576</v>
      </c>
      <c r="Q6381">
        <v>357</v>
      </c>
      <c r="R6381">
        <v>10579</v>
      </c>
      <c r="S6381">
        <v>4209</v>
      </c>
      <c r="T6381">
        <v>0</v>
      </c>
      <c r="U6381">
        <v>0</v>
      </c>
      <c r="V6381">
        <v>55024</v>
      </c>
      <c r="W6381">
        <v>79205</v>
      </c>
      <c r="X6381" t="s">
        <v>33</v>
      </c>
      <c r="Y6381" t="s">
        <v>34</v>
      </c>
      <c r="Z6381">
        <v>100</v>
      </c>
      <c r="AA6381" t="s">
        <v>35</v>
      </c>
      <c r="AB6381" t="s">
        <v>35</v>
      </c>
      <c r="AC6381">
        <v>0</v>
      </c>
      <c r="AD6381" t="s">
        <v>35</v>
      </c>
      <c r="AE6381" t="s">
        <v>35</v>
      </c>
      <c r="AF6381">
        <v>0</v>
      </c>
    </row>
    <row r="6382" spans="1:32" x14ac:dyDescent="0.25">
      <c r="A6382" t="s">
        <v>258</v>
      </c>
      <c r="B6382" t="s">
        <v>83</v>
      </c>
      <c r="C6382" t="s">
        <v>259</v>
      </c>
      <c r="D6382">
        <v>59607</v>
      </c>
      <c r="E6382">
        <v>1</v>
      </c>
      <c r="F6382">
        <v>184</v>
      </c>
      <c r="G6382">
        <v>48600</v>
      </c>
      <c r="H6382">
        <v>2000</v>
      </c>
      <c r="I6382">
        <v>0</v>
      </c>
      <c r="J6382">
        <v>0</v>
      </c>
      <c r="K6382">
        <v>0</v>
      </c>
      <c r="L6382">
        <v>0</v>
      </c>
      <c r="M6382">
        <v>602</v>
      </c>
      <c r="N6382">
        <v>820</v>
      </c>
      <c r="O6382">
        <v>8807</v>
      </c>
      <c r="P6382">
        <v>620</v>
      </c>
      <c r="Q6382">
        <v>610</v>
      </c>
      <c r="R6382">
        <v>14442</v>
      </c>
      <c r="S6382">
        <v>3808</v>
      </c>
      <c r="T6382">
        <v>0</v>
      </c>
      <c r="U6382">
        <v>0</v>
      </c>
      <c r="V6382">
        <v>52022</v>
      </c>
      <c r="W6382">
        <v>80309</v>
      </c>
      <c r="X6382" t="s">
        <v>33</v>
      </c>
      <c r="Y6382" t="s">
        <v>34</v>
      </c>
      <c r="Z6382">
        <v>100</v>
      </c>
      <c r="AA6382" t="s">
        <v>35</v>
      </c>
      <c r="AB6382" t="s">
        <v>35</v>
      </c>
      <c r="AC6382">
        <v>0</v>
      </c>
      <c r="AD6382" t="s">
        <v>35</v>
      </c>
      <c r="AE6382" t="s">
        <v>35</v>
      </c>
      <c r="AF6382">
        <v>0</v>
      </c>
    </row>
    <row r="6383" spans="1:32" x14ac:dyDescent="0.25">
      <c r="A6383" t="s">
        <v>258</v>
      </c>
      <c r="B6383" t="s">
        <v>83</v>
      </c>
      <c r="C6383" t="s">
        <v>259</v>
      </c>
      <c r="D6383">
        <v>60941</v>
      </c>
      <c r="E6383">
        <v>1</v>
      </c>
      <c r="F6383">
        <v>184</v>
      </c>
      <c r="G6383">
        <v>48600</v>
      </c>
      <c r="H6383">
        <v>6943</v>
      </c>
      <c r="I6383">
        <v>1907</v>
      </c>
      <c r="J6383">
        <v>0</v>
      </c>
      <c r="K6383">
        <v>0</v>
      </c>
      <c r="L6383">
        <v>0</v>
      </c>
      <c r="M6383">
        <v>528</v>
      </c>
      <c r="N6383">
        <v>100</v>
      </c>
      <c r="O6383">
        <v>8807</v>
      </c>
      <c r="P6383">
        <v>620</v>
      </c>
      <c r="Q6383">
        <v>610</v>
      </c>
      <c r="R6383">
        <v>16124</v>
      </c>
      <c r="S6383">
        <v>4422</v>
      </c>
      <c r="T6383">
        <v>0</v>
      </c>
      <c r="U6383">
        <v>0</v>
      </c>
      <c r="V6383">
        <v>58078</v>
      </c>
      <c r="W6383">
        <v>88661</v>
      </c>
      <c r="X6383" t="s">
        <v>51</v>
      </c>
      <c r="Y6383" t="s">
        <v>52</v>
      </c>
      <c r="Z6383">
        <v>100</v>
      </c>
      <c r="AA6383" t="s">
        <v>35</v>
      </c>
      <c r="AB6383" t="s">
        <v>35</v>
      </c>
      <c r="AC6383">
        <v>0</v>
      </c>
      <c r="AD6383" t="s">
        <v>35</v>
      </c>
      <c r="AE6383" t="s">
        <v>35</v>
      </c>
      <c r="AF6383">
        <v>0</v>
      </c>
    </row>
    <row r="6384" spans="1:32" x14ac:dyDescent="0.25">
      <c r="A6384" t="s">
        <v>258</v>
      </c>
      <c r="B6384" t="s">
        <v>83</v>
      </c>
      <c r="C6384" t="s">
        <v>259</v>
      </c>
      <c r="D6384">
        <v>62432</v>
      </c>
      <c r="E6384">
        <v>1</v>
      </c>
      <c r="F6384">
        <v>184</v>
      </c>
      <c r="G6384">
        <v>48600</v>
      </c>
      <c r="H6384">
        <v>0</v>
      </c>
      <c r="I6384">
        <v>201</v>
      </c>
      <c r="J6384">
        <v>0</v>
      </c>
      <c r="K6384">
        <v>0</v>
      </c>
      <c r="L6384">
        <v>0</v>
      </c>
      <c r="M6384">
        <v>768</v>
      </c>
      <c r="N6384">
        <v>495</v>
      </c>
      <c r="O6384">
        <v>8807</v>
      </c>
      <c r="P6384">
        <v>620</v>
      </c>
      <c r="Q6384">
        <v>610</v>
      </c>
      <c r="R6384">
        <v>13899</v>
      </c>
      <c r="S6384">
        <v>3809</v>
      </c>
      <c r="T6384">
        <v>0</v>
      </c>
      <c r="U6384">
        <v>0</v>
      </c>
      <c r="V6384">
        <v>50064</v>
      </c>
      <c r="W6384">
        <v>77809</v>
      </c>
      <c r="X6384" t="s">
        <v>33</v>
      </c>
      <c r="Y6384" t="s">
        <v>34</v>
      </c>
      <c r="Z6384">
        <v>100</v>
      </c>
      <c r="AA6384" t="s">
        <v>35</v>
      </c>
      <c r="AB6384" t="s">
        <v>35</v>
      </c>
      <c r="AC6384">
        <v>0</v>
      </c>
      <c r="AD6384" t="s">
        <v>35</v>
      </c>
      <c r="AE6384" t="s">
        <v>35</v>
      </c>
      <c r="AF6384">
        <v>0</v>
      </c>
    </row>
    <row r="6385" spans="1:32" x14ac:dyDescent="0.25">
      <c r="A6385" t="s">
        <v>72</v>
      </c>
      <c r="B6385" t="s">
        <v>175</v>
      </c>
      <c r="C6385" t="s">
        <v>176</v>
      </c>
      <c r="D6385">
        <v>64823</v>
      </c>
      <c r="E6385">
        <v>1</v>
      </c>
      <c r="F6385">
        <v>184</v>
      </c>
      <c r="G6385">
        <v>48600</v>
      </c>
      <c r="H6385">
        <v>0</v>
      </c>
      <c r="I6385">
        <v>5753</v>
      </c>
      <c r="J6385">
        <v>0</v>
      </c>
      <c r="K6385">
        <v>0</v>
      </c>
      <c r="L6385">
        <v>0</v>
      </c>
      <c r="M6385">
        <v>0</v>
      </c>
      <c r="N6385">
        <v>3647</v>
      </c>
      <c r="O6385">
        <v>7106</v>
      </c>
      <c r="P6385">
        <v>1603</v>
      </c>
      <c r="Q6385">
        <v>0</v>
      </c>
      <c r="R6385">
        <v>15911</v>
      </c>
      <c r="S6385">
        <v>3317</v>
      </c>
      <c r="T6385">
        <v>0</v>
      </c>
      <c r="U6385">
        <v>0</v>
      </c>
      <c r="V6385">
        <v>58000</v>
      </c>
      <c r="W6385">
        <v>85937</v>
      </c>
      <c r="X6385" t="s">
        <v>33</v>
      </c>
      <c r="Y6385" t="s">
        <v>34</v>
      </c>
      <c r="Z6385">
        <v>100</v>
      </c>
      <c r="AA6385" t="s">
        <v>35</v>
      </c>
      <c r="AB6385" t="s">
        <v>35</v>
      </c>
      <c r="AC6385">
        <v>0</v>
      </c>
      <c r="AD6385" t="s">
        <v>35</v>
      </c>
      <c r="AE6385" t="s">
        <v>35</v>
      </c>
      <c r="AF6385">
        <v>0</v>
      </c>
    </row>
    <row r="6386" spans="1:32" x14ac:dyDescent="0.25">
      <c r="A6386" t="s">
        <v>258</v>
      </c>
      <c r="B6386" t="s">
        <v>83</v>
      </c>
      <c r="C6386" t="s">
        <v>259</v>
      </c>
      <c r="D6386">
        <v>57434</v>
      </c>
      <c r="E6386">
        <v>1</v>
      </c>
      <c r="F6386">
        <v>184</v>
      </c>
      <c r="G6386">
        <v>48600</v>
      </c>
      <c r="H6386">
        <v>1969</v>
      </c>
      <c r="I6386">
        <v>4864</v>
      </c>
      <c r="J6386">
        <v>0</v>
      </c>
      <c r="K6386">
        <v>0</v>
      </c>
      <c r="L6386">
        <v>0</v>
      </c>
      <c r="M6386">
        <v>808</v>
      </c>
      <c r="N6386">
        <v>2486</v>
      </c>
      <c r="O6386">
        <v>8807</v>
      </c>
      <c r="P6386">
        <v>620</v>
      </c>
      <c r="Q6386">
        <v>610</v>
      </c>
      <c r="R6386">
        <v>16304</v>
      </c>
      <c r="S6386">
        <v>4578</v>
      </c>
      <c r="T6386">
        <v>0</v>
      </c>
      <c r="U6386">
        <v>0</v>
      </c>
      <c r="V6386">
        <v>58727</v>
      </c>
      <c r="W6386">
        <v>89646</v>
      </c>
      <c r="X6386" t="s">
        <v>33</v>
      </c>
      <c r="Y6386" t="s">
        <v>34</v>
      </c>
      <c r="Z6386">
        <v>100</v>
      </c>
      <c r="AA6386" t="s">
        <v>35</v>
      </c>
      <c r="AB6386" t="s">
        <v>35</v>
      </c>
      <c r="AC6386">
        <v>0</v>
      </c>
      <c r="AD6386" t="s">
        <v>35</v>
      </c>
      <c r="AE6386" t="s">
        <v>35</v>
      </c>
      <c r="AF6386">
        <v>0</v>
      </c>
    </row>
    <row r="6387" spans="1:32" x14ac:dyDescent="0.25">
      <c r="A6387" t="s">
        <v>258</v>
      </c>
      <c r="B6387" t="s">
        <v>83</v>
      </c>
      <c r="C6387" t="s">
        <v>259</v>
      </c>
      <c r="D6387">
        <v>58482</v>
      </c>
      <c r="E6387">
        <v>1</v>
      </c>
      <c r="F6387">
        <v>184</v>
      </c>
      <c r="G6387">
        <v>48600</v>
      </c>
      <c r="H6387">
        <v>4374</v>
      </c>
      <c r="I6387">
        <v>6843</v>
      </c>
      <c r="J6387">
        <v>0</v>
      </c>
      <c r="K6387">
        <v>0</v>
      </c>
      <c r="L6387">
        <v>0</v>
      </c>
      <c r="M6387">
        <v>528</v>
      </c>
      <c r="N6387">
        <v>3973</v>
      </c>
      <c r="O6387">
        <v>8807</v>
      </c>
      <c r="P6387">
        <v>620</v>
      </c>
      <c r="Q6387">
        <v>610</v>
      </c>
      <c r="R6387">
        <v>17279</v>
      </c>
      <c r="S6387">
        <v>4920</v>
      </c>
      <c r="T6387">
        <v>0</v>
      </c>
      <c r="U6387">
        <v>0</v>
      </c>
      <c r="V6387">
        <v>64318</v>
      </c>
      <c r="W6387">
        <v>96554</v>
      </c>
      <c r="X6387" t="s">
        <v>33</v>
      </c>
      <c r="Y6387" t="s">
        <v>34</v>
      </c>
      <c r="Z6387">
        <v>100</v>
      </c>
      <c r="AA6387" t="s">
        <v>35</v>
      </c>
      <c r="AB6387" t="s">
        <v>35</v>
      </c>
      <c r="AC6387">
        <v>0</v>
      </c>
      <c r="AD6387" t="s">
        <v>35</v>
      </c>
      <c r="AE6387" t="s">
        <v>35</v>
      </c>
      <c r="AF6387">
        <v>0</v>
      </c>
    </row>
    <row r="6388" spans="1:32" x14ac:dyDescent="0.25">
      <c r="A6388" t="s">
        <v>198</v>
      </c>
      <c r="B6388" t="s">
        <v>203</v>
      </c>
      <c r="C6388" t="s">
        <v>204</v>
      </c>
      <c r="D6388">
        <v>54982</v>
      </c>
      <c r="E6388">
        <v>1</v>
      </c>
      <c r="F6388">
        <v>182</v>
      </c>
      <c r="G6388">
        <v>48600</v>
      </c>
      <c r="H6388">
        <v>3221</v>
      </c>
      <c r="I6388">
        <v>0</v>
      </c>
      <c r="J6388">
        <v>0</v>
      </c>
      <c r="K6388">
        <v>0</v>
      </c>
      <c r="L6388">
        <v>0</v>
      </c>
      <c r="M6388">
        <v>0</v>
      </c>
      <c r="N6388">
        <v>504</v>
      </c>
      <c r="O6388">
        <v>12795</v>
      </c>
      <c r="P6388">
        <v>0</v>
      </c>
      <c r="Q6388">
        <v>0</v>
      </c>
      <c r="R6388">
        <v>14409</v>
      </c>
      <c r="S6388">
        <v>3117</v>
      </c>
      <c r="T6388">
        <v>0</v>
      </c>
      <c r="U6388">
        <v>0</v>
      </c>
      <c r="V6388">
        <v>52325</v>
      </c>
      <c r="W6388">
        <v>82646</v>
      </c>
      <c r="X6388" t="s">
        <v>33</v>
      </c>
      <c r="Y6388" t="s">
        <v>34</v>
      </c>
      <c r="Z6388">
        <v>100</v>
      </c>
      <c r="AA6388" t="s">
        <v>35</v>
      </c>
      <c r="AB6388" t="s">
        <v>35</v>
      </c>
      <c r="AC6388">
        <v>0</v>
      </c>
      <c r="AD6388" t="s">
        <v>35</v>
      </c>
      <c r="AE6388" t="s">
        <v>35</v>
      </c>
      <c r="AF6388">
        <v>0</v>
      </c>
    </row>
    <row r="6389" spans="1:32" x14ac:dyDescent="0.25">
      <c r="A6389" t="s">
        <v>258</v>
      </c>
      <c r="B6389" t="s">
        <v>83</v>
      </c>
      <c r="C6389" t="s">
        <v>259</v>
      </c>
      <c r="D6389">
        <v>57054</v>
      </c>
      <c r="E6389">
        <v>1</v>
      </c>
      <c r="F6389">
        <v>184</v>
      </c>
      <c r="G6389">
        <v>48600</v>
      </c>
      <c r="H6389">
        <v>4363</v>
      </c>
      <c r="I6389">
        <v>0</v>
      </c>
      <c r="J6389">
        <v>0</v>
      </c>
      <c r="K6389">
        <v>0</v>
      </c>
      <c r="L6389">
        <v>0</v>
      </c>
      <c r="M6389">
        <v>568</v>
      </c>
      <c r="N6389">
        <v>100</v>
      </c>
      <c r="O6389">
        <v>8807</v>
      </c>
      <c r="P6389">
        <v>620</v>
      </c>
      <c r="Q6389">
        <v>610</v>
      </c>
      <c r="R6389">
        <v>14889</v>
      </c>
      <c r="S6389">
        <v>3075</v>
      </c>
      <c r="T6389">
        <v>0</v>
      </c>
      <c r="U6389">
        <v>0</v>
      </c>
      <c r="V6389">
        <v>53631</v>
      </c>
      <c r="W6389">
        <v>81632</v>
      </c>
      <c r="X6389" t="s">
        <v>33</v>
      </c>
      <c r="Y6389" t="s">
        <v>34</v>
      </c>
      <c r="Z6389">
        <v>100</v>
      </c>
      <c r="AA6389" t="s">
        <v>35</v>
      </c>
      <c r="AB6389" t="s">
        <v>35</v>
      </c>
      <c r="AC6389">
        <v>0</v>
      </c>
      <c r="AD6389" t="s">
        <v>35</v>
      </c>
      <c r="AE6389" t="s">
        <v>35</v>
      </c>
      <c r="AF6389">
        <v>0</v>
      </c>
    </row>
    <row r="6390" spans="1:32" x14ac:dyDescent="0.25">
      <c r="A6390" t="s">
        <v>228</v>
      </c>
      <c r="B6390" t="s">
        <v>83</v>
      </c>
      <c r="C6390" t="s">
        <v>229</v>
      </c>
      <c r="D6390">
        <v>65621</v>
      </c>
      <c r="E6390">
        <v>1</v>
      </c>
      <c r="F6390">
        <v>186</v>
      </c>
      <c r="G6390">
        <v>48600</v>
      </c>
      <c r="H6390">
        <v>5455</v>
      </c>
      <c r="I6390">
        <v>686</v>
      </c>
      <c r="J6390">
        <v>0</v>
      </c>
      <c r="K6390">
        <v>0</v>
      </c>
      <c r="L6390">
        <v>0</v>
      </c>
      <c r="M6390">
        <v>90</v>
      </c>
      <c r="N6390">
        <v>0</v>
      </c>
      <c r="O6390">
        <v>0</v>
      </c>
      <c r="P6390">
        <v>166</v>
      </c>
      <c r="Q6390">
        <v>138</v>
      </c>
      <c r="R6390">
        <v>6991</v>
      </c>
      <c r="S6390">
        <v>4195</v>
      </c>
      <c r="T6390">
        <v>0</v>
      </c>
      <c r="U6390">
        <v>0</v>
      </c>
      <c r="V6390">
        <v>54831</v>
      </c>
      <c r="W6390">
        <v>66321</v>
      </c>
      <c r="X6390" t="s">
        <v>33</v>
      </c>
      <c r="Y6390" t="s">
        <v>34</v>
      </c>
      <c r="Z6390">
        <v>100</v>
      </c>
      <c r="AA6390" t="s">
        <v>35</v>
      </c>
      <c r="AB6390" t="s">
        <v>35</v>
      </c>
      <c r="AC6390">
        <v>0</v>
      </c>
      <c r="AD6390" t="s">
        <v>35</v>
      </c>
      <c r="AE6390" t="s">
        <v>35</v>
      </c>
      <c r="AF6390">
        <v>0</v>
      </c>
    </row>
    <row r="6391" spans="1:32" x14ac:dyDescent="0.25">
      <c r="A6391" t="s">
        <v>228</v>
      </c>
      <c r="B6391" t="s">
        <v>83</v>
      </c>
      <c r="C6391" t="s">
        <v>229</v>
      </c>
      <c r="D6391">
        <v>416252</v>
      </c>
      <c r="E6391">
        <v>1</v>
      </c>
      <c r="F6391">
        <v>186</v>
      </c>
      <c r="G6391">
        <v>48600</v>
      </c>
      <c r="H6391">
        <v>0</v>
      </c>
      <c r="I6391">
        <v>0</v>
      </c>
      <c r="J6391">
        <v>0</v>
      </c>
      <c r="K6391">
        <v>0</v>
      </c>
      <c r="L6391">
        <v>0</v>
      </c>
      <c r="M6391">
        <v>700</v>
      </c>
      <c r="N6391">
        <v>0</v>
      </c>
      <c r="O6391">
        <v>13566</v>
      </c>
      <c r="P6391">
        <v>0</v>
      </c>
      <c r="Q6391">
        <v>135</v>
      </c>
      <c r="R6391">
        <v>6286</v>
      </c>
      <c r="S6391">
        <v>3368</v>
      </c>
      <c r="T6391">
        <v>0</v>
      </c>
      <c r="U6391">
        <v>0</v>
      </c>
      <c r="V6391">
        <v>49300</v>
      </c>
      <c r="W6391">
        <v>72655</v>
      </c>
      <c r="X6391" t="s">
        <v>33</v>
      </c>
      <c r="Y6391" t="s">
        <v>34</v>
      </c>
      <c r="Z6391">
        <v>100</v>
      </c>
      <c r="AA6391" t="s">
        <v>35</v>
      </c>
      <c r="AB6391" t="s">
        <v>35</v>
      </c>
      <c r="AC6391">
        <v>0</v>
      </c>
      <c r="AD6391" t="s">
        <v>35</v>
      </c>
      <c r="AE6391" t="s">
        <v>35</v>
      </c>
      <c r="AF6391">
        <v>0</v>
      </c>
    </row>
    <row r="6392" spans="1:32" x14ac:dyDescent="0.25">
      <c r="A6392" t="s">
        <v>320</v>
      </c>
      <c r="B6392" t="s">
        <v>326</v>
      </c>
      <c r="C6392" t="s">
        <v>327</v>
      </c>
      <c r="D6392">
        <v>418095</v>
      </c>
      <c r="E6392">
        <v>1</v>
      </c>
      <c r="F6392">
        <v>185</v>
      </c>
      <c r="G6392">
        <v>48600</v>
      </c>
      <c r="H6392">
        <v>0</v>
      </c>
      <c r="I6392">
        <v>18</v>
      </c>
      <c r="J6392">
        <v>0</v>
      </c>
      <c r="K6392">
        <v>0</v>
      </c>
      <c r="L6392">
        <v>0</v>
      </c>
      <c r="M6392">
        <v>0</v>
      </c>
      <c r="N6392">
        <v>0</v>
      </c>
      <c r="O6392">
        <v>8573</v>
      </c>
      <c r="P6392">
        <v>0</v>
      </c>
      <c r="Q6392">
        <v>0</v>
      </c>
      <c r="R6392">
        <v>13497</v>
      </c>
      <c r="S6392">
        <v>3629</v>
      </c>
      <c r="T6392">
        <v>0</v>
      </c>
      <c r="U6392">
        <v>0</v>
      </c>
      <c r="V6392">
        <v>48618</v>
      </c>
      <c r="W6392">
        <v>74317</v>
      </c>
      <c r="X6392" t="s">
        <v>33</v>
      </c>
      <c r="Y6392" t="s">
        <v>34</v>
      </c>
      <c r="Z6392">
        <v>100</v>
      </c>
      <c r="AA6392" t="s">
        <v>35</v>
      </c>
      <c r="AB6392" t="s">
        <v>35</v>
      </c>
      <c r="AC6392">
        <v>0</v>
      </c>
      <c r="AD6392" t="s">
        <v>35</v>
      </c>
      <c r="AE6392" t="s">
        <v>35</v>
      </c>
      <c r="AF6392">
        <v>0</v>
      </c>
    </row>
    <row r="6393" spans="1:32" x14ac:dyDescent="0.25">
      <c r="A6393" t="s">
        <v>228</v>
      </c>
      <c r="B6393" t="s">
        <v>83</v>
      </c>
      <c r="C6393" t="s">
        <v>229</v>
      </c>
      <c r="D6393">
        <v>418108</v>
      </c>
      <c r="E6393">
        <v>1</v>
      </c>
      <c r="F6393">
        <v>186</v>
      </c>
      <c r="G6393">
        <v>48600</v>
      </c>
      <c r="H6393">
        <v>0</v>
      </c>
      <c r="I6393">
        <v>837</v>
      </c>
      <c r="J6393">
        <v>0</v>
      </c>
      <c r="K6393">
        <v>0</v>
      </c>
      <c r="L6393">
        <v>0</v>
      </c>
      <c r="M6393">
        <v>530</v>
      </c>
      <c r="N6393">
        <v>0</v>
      </c>
      <c r="O6393">
        <v>0</v>
      </c>
      <c r="P6393">
        <v>166</v>
      </c>
      <c r="Q6393">
        <v>136</v>
      </c>
      <c r="R6393">
        <v>6371</v>
      </c>
      <c r="S6393">
        <v>3702</v>
      </c>
      <c r="T6393">
        <v>0</v>
      </c>
      <c r="U6393">
        <v>0</v>
      </c>
      <c r="V6393">
        <v>49967</v>
      </c>
      <c r="W6393">
        <v>60342</v>
      </c>
      <c r="X6393" t="s">
        <v>33</v>
      </c>
      <c r="Y6393" t="s">
        <v>34</v>
      </c>
      <c r="Z6393">
        <v>100</v>
      </c>
      <c r="AA6393" t="s">
        <v>35</v>
      </c>
      <c r="AB6393" t="s">
        <v>35</v>
      </c>
      <c r="AC6393">
        <v>0</v>
      </c>
      <c r="AD6393" t="s">
        <v>35</v>
      </c>
      <c r="AE6393" t="s">
        <v>35</v>
      </c>
      <c r="AF6393">
        <v>0</v>
      </c>
    </row>
    <row r="6394" spans="1:32" x14ac:dyDescent="0.25">
      <c r="A6394" t="s">
        <v>311</v>
      </c>
      <c r="B6394" t="s">
        <v>161</v>
      </c>
      <c r="C6394" t="s">
        <v>312</v>
      </c>
      <c r="D6394">
        <v>60399</v>
      </c>
      <c r="E6394">
        <v>1</v>
      </c>
      <c r="F6394">
        <v>184</v>
      </c>
      <c r="G6394">
        <v>48600</v>
      </c>
      <c r="H6394">
        <v>2378</v>
      </c>
      <c r="I6394">
        <v>2482</v>
      </c>
      <c r="J6394">
        <v>0</v>
      </c>
      <c r="K6394">
        <v>0</v>
      </c>
      <c r="L6394">
        <v>0</v>
      </c>
      <c r="M6394">
        <v>53</v>
      </c>
      <c r="N6394">
        <v>281</v>
      </c>
      <c r="O6394">
        <v>8905</v>
      </c>
      <c r="P6394">
        <v>614</v>
      </c>
      <c r="Q6394">
        <v>84</v>
      </c>
      <c r="R6394">
        <v>14919</v>
      </c>
      <c r="S6394">
        <v>3436</v>
      </c>
      <c r="T6394">
        <v>0</v>
      </c>
      <c r="U6394">
        <v>0</v>
      </c>
      <c r="V6394">
        <v>53794</v>
      </c>
      <c r="W6394">
        <v>81752</v>
      </c>
      <c r="X6394" t="s">
        <v>33</v>
      </c>
      <c r="Y6394" t="s">
        <v>34</v>
      </c>
      <c r="Z6394">
        <v>73</v>
      </c>
      <c r="AA6394" t="s">
        <v>33</v>
      </c>
      <c r="AB6394" t="s">
        <v>34</v>
      </c>
      <c r="AC6394">
        <v>6</v>
      </c>
      <c r="AD6394" t="s">
        <v>37</v>
      </c>
      <c r="AE6394" t="s">
        <v>38</v>
      </c>
      <c r="AF6394">
        <v>21</v>
      </c>
    </row>
    <row r="6395" spans="1:32" x14ac:dyDescent="0.25">
      <c r="A6395" t="s">
        <v>320</v>
      </c>
      <c r="B6395" t="s">
        <v>83</v>
      </c>
      <c r="C6395" t="s">
        <v>321</v>
      </c>
      <c r="D6395">
        <v>422377</v>
      </c>
      <c r="E6395">
        <v>1</v>
      </c>
      <c r="F6395">
        <v>186</v>
      </c>
      <c r="G6395">
        <v>48592</v>
      </c>
      <c r="H6395">
        <v>0</v>
      </c>
      <c r="I6395">
        <v>0</v>
      </c>
      <c r="J6395">
        <v>0</v>
      </c>
      <c r="K6395">
        <v>0</v>
      </c>
      <c r="L6395">
        <v>0</v>
      </c>
      <c r="M6395">
        <v>0</v>
      </c>
      <c r="N6395">
        <v>0</v>
      </c>
      <c r="O6395">
        <v>9644</v>
      </c>
      <c r="P6395">
        <v>0</v>
      </c>
      <c r="Q6395">
        <v>5</v>
      </c>
      <c r="R6395">
        <v>6285</v>
      </c>
      <c r="S6395">
        <v>3710</v>
      </c>
      <c r="T6395">
        <v>0</v>
      </c>
      <c r="U6395">
        <v>0</v>
      </c>
      <c r="V6395">
        <v>48592</v>
      </c>
      <c r="W6395">
        <v>68236</v>
      </c>
      <c r="X6395" t="s">
        <v>33</v>
      </c>
      <c r="Y6395" t="s">
        <v>34</v>
      </c>
      <c r="Z6395">
        <v>100</v>
      </c>
      <c r="AA6395" t="s">
        <v>35</v>
      </c>
      <c r="AB6395" t="s">
        <v>35</v>
      </c>
      <c r="AC6395">
        <v>0</v>
      </c>
      <c r="AD6395" t="s">
        <v>35</v>
      </c>
      <c r="AE6395" t="s">
        <v>35</v>
      </c>
      <c r="AF6395">
        <v>0</v>
      </c>
    </row>
    <row r="6396" spans="1:32" x14ac:dyDescent="0.25">
      <c r="A6396" t="s">
        <v>320</v>
      </c>
      <c r="B6396" t="s">
        <v>83</v>
      </c>
      <c r="C6396" t="s">
        <v>321</v>
      </c>
      <c r="D6396">
        <v>422205</v>
      </c>
      <c r="E6396">
        <v>1</v>
      </c>
      <c r="F6396">
        <v>186</v>
      </c>
      <c r="G6396">
        <v>48592</v>
      </c>
      <c r="H6396">
        <v>0</v>
      </c>
      <c r="I6396">
        <v>0</v>
      </c>
      <c r="J6396">
        <v>0</v>
      </c>
      <c r="K6396">
        <v>0</v>
      </c>
      <c r="L6396">
        <v>0</v>
      </c>
      <c r="M6396">
        <v>0</v>
      </c>
      <c r="N6396">
        <v>0</v>
      </c>
      <c r="O6396">
        <v>9541</v>
      </c>
      <c r="P6396">
        <v>0</v>
      </c>
      <c r="Q6396">
        <v>5</v>
      </c>
      <c r="R6396">
        <v>6287</v>
      </c>
      <c r="S6396">
        <v>3573</v>
      </c>
      <c r="T6396">
        <v>0</v>
      </c>
      <c r="U6396">
        <v>0</v>
      </c>
      <c r="V6396">
        <v>48592</v>
      </c>
      <c r="W6396">
        <v>67998</v>
      </c>
      <c r="X6396" t="s">
        <v>33</v>
      </c>
      <c r="Y6396" t="s">
        <v>34</v>
      </c>
      <c r="Z6396">
        <v>100</v>
      </c>
      <c r="AA6396" t="s">
        <v>35</v>
      </c>
      <c r="AB6396" t="s">
        <v>35</v>
      </c>
      <c r="AC6396">
        <v>0</v>
      </c>
      <c r="AD6396" t="s">
        <v>35</v>
      </c>
      <c r="AE6396" t="s">
        <v>35</v>
      </c>
      <c r="AF6396">
        <v>0</v>
      </c>
    </row>
    <row r="6397" spans="1:32" x14ac:dyDescent="0.25">
      <c r="A6397" t="s">
        <v>66</v>
      </c>
      <c r="B6397" t="s">
        <v>83</v>
      </c>
      <c r="C6397" t="s">
        <v>334</v>
      </c>
      <c r="D6397">
        <v>424469</v>
      </c>
      <c r="E6397">
        <v>1</v>
      </c>
      <c r="F6397">
        <v>186</v>
      </c>
      <c r="G6397">
        <v>48588</v>
      </c>
      <c r="H6397">
        <v>6828</v>
      </c>
      <c r="I6397">
        <v>6808</v>
      </c>
      <c r="J6397">
        <v>0</v>
      </c>
      <c r="K6397">
        <v>0</v>
      </c>
      <c r="L6397">
        <v>0</v>
      </c>
      <c r="M6397">
        <v>0</v>
      </c>
      <c r="N6397">
        <v>2226</v>
      </c>
      <c r="O6397">
        <v>5288</v>
      </c>
      <c r="P6397">
        <v>0</v>
      </c>
      <c r="Q6397">
        <v>32</v>
      </c>
      <c r="R6397">
        <v>16400</v>
      </c>
      <c r="S6397">
        <v>4501</v>
      </c>
      <c r="T6397">
        <v>0</v>
      </c>
      <c r="U6397">
        <v>0</v>
      </c>
      <c r="V6397">
        <v>64450</v>
      </c>
      <c r="W6397">
        <v>90671</v>
      </c>
      <c r="X6397" t="s">
        <v>33</v>
      </c>
      <c r="Y6397" t="s">
        <v>34</v>
      </c>
      <c r="Z6397">
        <v>100</v>
      </c>
      <c r="AA6397" t="s">
        <v>35</v>
      </c>
      <c r="AB6397" t="s">
        <v>35</v>
      </c>
      <c r="AC6397">
        <v>0</v>
      </c>
      <c r="AD6397" t="s">
        <v>35</v>
      </c>
      <c r="AE6397" t="s">
        <v>35</v>
      </c>
      <c r="AF6397">
        <v>0</v>
      </c>
    </row>
    <row r="6398" spans="1:32" x14ac:dyDescent="0.25">
      <c r="A6398" t="s">
        <v>266</v>
      </c>
      <c r="B6398" t="s">
        <v>268</v>
      </c>
      <c r="C6398" t="s">
        <v>269</v>
      </c>
      <c r="D6398">
        <v>419896</v>
      </c>
      <c r="E6398">
        <v>1</v>
      </c>
      <c r="F6398">
        <v>183</v>
      </c>
      <c r="G6398">
        <v>48582</v>
      </c>
      <c r="H6398">
        <v>0</v>
      </c>
      <c r="I6398">
        <v>1964</v>
      </c>
      <c r="J6398">
        <v>0</v>
      </c>
      <c r="K6398">
        <v>0</v>
      </c>
      <c r="L6398">
        <v>0</v>
      </c>
      <c r="M6398">
        <v>0</v>
      </c>
      <c r="N6398">
        <v>0</v>
      </c>
      <c r="O6398">
        <v>7250</v>
      </c>
      <c r="P6398">
        <v>0</v>
      </c>
      <c r="Q6398">
        <v>172</v>
      </c>
      <c r="R6398">
        <v>20795</v>
      </c>
      <c r="S6398">
        <v>3733</v>
      </c>
      <c r="T6398">
        <v>0</v>
      </c>
      <c r="U6398">
        <v>0</v>
      </c>
      <c r="V6398">
        <v>50546</v>
      </c>
      <c r="W6398">
        <v>82496</v>
      </c>
      <c r="X6398" t="s">
        <v>33</v>
      </c>
      <c r="Y6398" t="s">
        <v>34</v>
      </c>
      <c r="Z6398">
        <v>100</v>
      </c>
      <c r="AA6398" t="s">
        <v>35</v>
      </c>
      <c r="AB6398" t="s">
        <v>35</v>
      </c>
      <c r="AC6398">
        <v>0</v>
      </c>
      <c r="AD6398" t="s">
        <v>35</v>
      </c>
      <c r="AE6398" t="s">
        <v>35</v>
      </c>
      <c r="AF6398">
        <v>0</v>
      </c>
    </row>
    <row r="6399" spans="1:32" x14ac:dyDescent="0.25">
      <c r="A6399" t="s">
        <v>131</v>
      </c>
      <c r="B6399" t="s">
        <v>134</v>
      </c>
      <c r="C6399" t="s">
        <v>135</v>
      </c>
      <c r="D6399">
        <v>420292</v>
      </c>
      <c r="E6399">
        <v>1</v>
      </c>
      <c r="F6399">
        <v>183</v>
      </c>
      <c r="G6399">
        <v>48582</v>
      </c>
      <c r="H6399">
        <v>0</v>
      </c>
      <c r="I6399">
        <v>0</v>
      </c>
      <c r="J6399">
        <v>0</v>
      </c>
      <c r="K6399">
        <v>0</v>
      </c>
      <c r="L6399">
        <v>0</v>
      </c>
      <c r="M6399">
        <v>0</v>
      </c>
      <c r="N6399">
        <v>791</v>
      </c>
      <c r="O6399">
        <v>10598</v>
      </c>
      <c r="P6399">
        <v>0</v>
      </c>
      <c r="Q6399">
        <v>145</v>
      </c>
      <c r="R6399">
        <v>6480</v>
      </c>
      <c r="S6399">
        <v>2786</v>
      </c>
      <c r="T6399">
        <v>0</v>
      </c>
      <c r="U6399">
        <v>0</v>
      </c>
      <c r="V6399">
        <v>49373</v>
      </c>
      <c r="W6399">
        <v>69382</v>
      </c>
      <c r="X6399" t="s">
        <v>33</v>
      </c>
      <c r="Y6399" t="s">
        <v>34</v>
      </c>
      <c r="Z6399">
        <v>100</v>
      </c>
      <c r="AA6399" t="s">
        <v>35</v>
      </c>
      <c r="AB6399" t="s">
        <v>35</v>
      </c>
      <c r="AC6399">
        <v>0</v>
      </c>
      <c r="AD6399" t="s">
        <v>35</v>
      </c>
      <c r="AE6399" t="s">
        <v>35</v>
      </c>
      <c r="AF6399">
        <v>0</v>
      </c>
    </row>
    <row r="6400" spans="1:32" x14ac:dyDescent="0.25">
      <c r="A6400" t="s">
        <v>320</v>
      </c>
      <c r="B6400" t="s">
        <v>110</v>
      </c>
      <c r="C6400" t="s">
        <v>324</v>
      </c>
      <c r="D6400">
        <v>65821</v>
      </c>
      <c r="E6400">
        <v>1</v>
      </c>
      <c r="F6400">
        <v>183</v>
      </c>
      <c r="G6400">
        <v>48582</v>
      </c>
      <c r="H6400">
        <v>0</v>
      </c>
      <c r="I6400">
        <v>4947</v>
      </c>
      <c r="J6400">
        <v>0</v>
      </c>
      <c r="K6400">
        <v>0</v>
      </c>
      <c r="L6400">
        <v>0</v>
      </c>
      <c r="M6400">
        <v>0</v>
      </c>
      <c r="N6400">
        <v>2980</v>
      </c>
      <c r="O6400">
        <v>948</v>
      </c>
      <c r="P6400">
        <v>0</v>
      </c>
      <c r="Q6400">
        <v>0</v>
      </c>
      <c r="R6400">
        <v>8617</v>
      </c>
      <c r="S6400">
        <v>4322</v>
      </c>
      <c r="T6400">
        <v>0</v>
      </c>
      <c r="U6400">
        <v>0</v>
      </c>
      <c r="V6400">
        <v>56509</v>
      </c>
      <c r="W6400">
        <v>70396</v>
      </c>
      <c r="X6400" t="s">
        <v>33</v>
      </c>
      <c r="Y6400" t="s">
        <v>34</v>
      </c>
      <c r="Z6400">
        <v>100</v>
      </c>
      <c r="AA6400" t="s">
        <v>35</v>
      </c>
      <c r="AB6400" t="s">
        <v>35</v>
      </c>
      <c r="AC6400">
        <v>0</v>
      </c>
      <c r="AD6400" t="s">
        <v>35</v>
      </c>
      <c r="AE6400" t="s">
        <v>35</v>
      </c>
      <c r="AF6400">
        <v>0</v>
      </c>
    </row>
    <row r="6401" spans="1:32" x14ac:dyDescent="0.25">
      <c r="A6401" t="s">
        <v>72</v>
      </c>
      <c r="B6401" t="s">
        <v>165</v>
      </c>
      <c r="C6401" t="s">
        <v>166</v>
      </c>
      <c r="D6401">
        <v>53200</v>
      </c>
      <c r="E6401">
        <v>1</v>
      </c>
      <c r="F6401">
        <v>184</v>
      </c>
      <c r="G6401">
        <v>48570</v>
      </c>
      <c r="H6401">
        <v>0</v>
      </c>
      <c r="I6401">
        <v>4457</v>
      </c>
      <c r="J6401">
        <v>0</v>
      </c>
      <c r="K6401">
        <v>0</v>
      </c>
      <c r="L6401">
        <v>0</v>
      </c>
      <c r="M6401">
        <v>15</v>
      </c>
      <c r="N6401">
        <v>1000</v>
      </c>
      <c r="O6401">
        <v>7106</v>
      </c>
      <c r="P6401">
        <v>0</v>
      </c>
      <c r="Q6401">
        <v>169</v>
      </c>
      <c r="R6401">
        <v>6890</v>
      </c>
      <c r="S6401">
        <v>3808</v>
      </c>
      <c r="T6401">
        <v>0</v>
      </c>
      <c r="U6401">
        <v>0</v>
      </c>
      <c r="V6401">
        <v>54042</v>
      </c>
      <c r="W6401">
        <v>72015</v>
      </c>
      <c r="X6401" t="s">
        <v>33</v>
      </c>
      <c r="Y6401" t="s">
        <v>34</v>
      </c>
      <c r="Z6401">
        <v>86</v>
      </c>
      <c r="AA6401" t="s">
        <v>37</v>
      </c>
      <c r="AB6401" t="s">
        <v>38</v>
      </c>
      <c r="AC6401">
        <v>14</v>
      </c>
      <c r="AD6401" t="s">
        <v>35</v>
      </c>
      <c r="AE6401" t="s">
        <v>35</v>
      </c>
      <c r="AF6401">
        <v>0</v>
      </c>
    </row>
    <row r="6402" spans="1:32" x14ac:dyDescent="0.25">
      <c r="A6402" t="s">
        <v>119</v>
      </c>
      <c r="B6402" t="s">
        <v>64</v>
      </c>
      <c r="C6402" t="s">
        <v>125</v>
      </c>
      <c r="D6402">
        <v>418951</v>
      </c>
      <c r="E6402">
        <v>1</v>
      </c>
      <c r="F6402">
        <v>188</v>
      </c>
      <c r="G6402">
        <v>48567</v>
      </c>
      <c r="H6402">
        <v>0</v>
      </c>
      <c r="I6402">
        <v>1537</v>
      </c>
      <c r="J6402">
        <v>0</v>
      </c>
      <c r="K6402">
        <v>0</v>
      </c>
      <c r="L6402">
        <v>0</v>
      </c>
      <c r="M6402">
        <v>0</v>
      </c>
      <c r="N6402">
        <v>948</v>
      </c>
      <c r="O6402">
        <v>0</v>
      </c>
      <c r="P6402">
        <v>0</v>
      </c>
      <c r="Q6402">
        <v>107</v>
      </c>
      <c r="R6402">
        <v>14142</v>
      </c>
      <c r="S6402">
        <v>3905</v>
      </c>
      <c r="T6402">
        <v>0</v>
      </c>
      <c r="U6402">
        <v>0</v>
      </c>
      <c r="V6402">
        <v>51052</v>
      </c>
      <c r="W6402">
        <v>69206</v>
      </c>
      <c r="X6402" t="s">
        <v>33</v>
      </c>
      <c r="Y6402" t="s">
        <v>34</v>
      </c>
      <c r="Z6402">
        <v>100</v>
      </c>
      <c r="AA6402" t="s">
        <v>35</v>
      </c>
      <c r="AB6402" t="s">
        <v>35</v>
      </c>
      <c r="AC6402">
        <v>0</v>
      </c>
      <c r="AD6402" t="s">
        <v>35</v>
      </c>
      <c r="AE6402" t="s">
        <v>35</v>
      </c>
      <c r="AF6402">
        <v>0</v>
      </c>
    </row>
    <row r="6403" spans="1:32" x14ac:dyDescent="0.25">
      <c r="A6403" t="s">
        <v>119</v>
      </c>
      <c r="B6403" t="s">
        <v>64</v>
      </c>
      <c r="C6403" t="s">
        <v>125</v>
      </c>
      <c r="D6403">
        <v>418940</v>
      </c>
      <c r="E6403">
        <v>1</v>
      </c>
      <c r="F6403">
        <v>188</v>
      </c>
      <c r="G6403">
        <v>48567</v>
      </c>
      <c r="H6403">
        <v>0</v>
      </c>
      <c r="I6403">
        <v>1537</v>
      </c>
      <c r="J6403">
        <v>0</v>
      </c>
      <c r="K6403">
        <v>0</v>
      </c>
      <c r="L6403">
        <v>0</v>
      </c>
      <c r="M6403">
        <v>0</v>
      </c>
      <c r="N6403">
        <v>1116</v>
      </c>
      <c r="O6403">
        <v>16515</v>
      </c>
      <c r="P6403">
        <v>699</v>
      </c>
      <c r="Q6403">
        <v>107</v>
      </c>
      <c r="R6403">
        <v>14220</v>
      </c>
      <c r="S6403">
        <v>3390</v>
      </c>
      <c r="T6403">
        <v>0</v>
      </c>
      <c r="U6403">
        <v>0</v>
      </c>
      <c r="V6403">
        <v>51220</v>
      </c>
      <c r="W6403">
        <v>86151</v>
      </c>
      <c r="X6403" t="s">
        <v>33</v>
      </c>
      <c r="Y6403" t="s">
        <v>34</v>
      </c>
      <c r="Z6403">
        <v>100</v>
      </c>
      <c r="AA6403" t="s">
        <v>35</v>
      </c>
      <c r="AB6403" t="s">
        <v>35</v>
      </c>
      <c r="AC6403">
        <v>0</v>
      </c>
      <c r="AD6403" t="s">
        <v>35</v>
      </c>
      <c r="AE6403" t="s">
        <v>35</v>
      </c>
      <c r="AF6403">
        <v>0</v>
      </c>
    </row>
    <row r="6404" spans="1:32" x14ac:dyDescent="0.25">
      <c r="A6404" t="s">
        <v>119</v>
      </c>
      <c r="B6404" t="s">
        <v>64</v>
      </c>
      <c r="C6404" t="s">
        <v>125</v>
      </c>
      <c r="D6404">
        <v>418787</v>
      </c>
      <c r="E6404">
        <v>1</v>
      </c>
      <c r="F6404">
        <v>188</v>
      </c>
      <c r="G6404">
        <v>48567</v>
      </c>
      <c r="H6404">
        <v>0</v>
      </c>
      <c r="I6404">
        <v>0</v>
      </c>
      <c r="J6404">
        <v>0</v>
      </c>
      <c r="K6404">
        <v>0</v>
      </c>
      <c r="L6404">
        <v>0</v>
      </c>
      <c r="M6404">
        <v>60</v>
      </c>
      <c r="N6404">
        <v>541</v>
      </c>
      <c r="O6404">
        <v>7213</v>
      </c>
      <c r="P6404">
        <v>699</v>
      </c>
      <c r="Q6404">
        <v>107</v>
      </c>
      <c r="R6404">
        <v>13650</v>
      </c>
      <c r="S6404">
        <v>3682</v>
      </c>
      <c r="T6404">
        <v>0</v>
      </c>
      <c r="U6404">
        <v>0</v>
      </c>
      <c r="V6404">
        <v>49168</v>
      </c>
      <c r="W6404">
        <v>74519</v>
      </c>
      <c r="X6404" t="s">
        <v>33</v>
      </c>
      <c r="Y6404" t="s">
        <v>34</v>
      </c>
      <c r="Z6404">
        <v>100</v>
      </c>
      <c r="AA6404" t="s">
        <v>35</v>
      </c>
      <c r="AB6404" t="s">
        <v>35</v>
      </c>
      <c r="AC6404">
        <v>0</v>
      </c>
      <c r="AD6404" t="s">
        <v>35</v>
      </c>
      <c r="AE6404" t="s">
        <v>35</v>
      </c>
      <c r="AF6404">
        <v>0</v>
      </c>
    </row>
    <row r="6405" spans="1:32" x14ac:dyDescent="0.25">
      <c r="A6405" t="s">
        <v>119</v>
      </c>
      <c r="B6405" t="s">
        <v>64</v>
      </c>
      <c r="C6405" t="s">
        <v>125</v>
      </c>
      <c r="D6405">
        <v>418748</v>
      </c>
      <c r="E6405">
        <v>1</v>
      </c>
      <c r="F6405">
        <v>188</v>
      </c>
      <c r="G6405">
        <v>48567</v>
      </c>
      <c r="H6405">
        <v>0</v>
      </c>
      <c r="I6405">
        <v>0</v>
      </c>
      <c r="J6405">
        <v>0</v>
      </c>
      <c r="K6405">
        <v>0</v>
      </c>
      <c r="L6405">
        <v>0</v>
      </c>
      <c r="M6405">
        <v>210</v>
      </c>
      <c r="N6405">
        <v>3502</v>
      </c>
      <c r="O6405">
        <v>15038</v>
      </c>
      <c r="P6405">
        <v>699</v>
      </c>
      <c r="Q6405">
        <v>107</v>
      </c>
      <c r="R6405">
        <v>14236</v>
      </c>
      <c r="S6405">
        <v>3538</v>
      </c>
      <c r="T6405">
        <v>0</v>
      </c>
      <c r="U6405">
        <v>0</v>
      </c>
      <c r="V6405">
        <v>52279</v>
      </c>
      <c r="W6405">
        <v>85897</v>
      </c>
      <c r="X6405" t="s">
        <v>33</v>
      </c>
      <c r="Y6405" t="s">
        <v>34</v>
      </c>
      <c r="Z6405">
        <v>100</v>
      </c>
      <c r="AA6405" t="s">
        <v>35</v>
      </c>
      <c r="AB6405" t="s">
        <v>35</v>
      </c>
      <c r="AC6405">
        <v>0</v>
      </c>
      <c r="AD6405" t="s">
        <v>35</v>
      </c>
      <c r="AE6405" t="s">
        <v>35</v>
      </c>
      <c r="AF6405">
        <v>0</v>
      </c>
    </row>
    <row r="6406" spans="1:32" x14ac:dyDescent="0.25">
      <c r="A6406" t="s">
        <v>119</v>
      </c>
      <c r="B6406" t="s">
        <v>64</v>
      </c>
      <c r="C6406" t="s">
        <v>125</v>
      </c>
      <c r="D6406">
        <v>417758</v>
      </c>
      <c r="E6406">
        <v>1</v>
      </c>
      <c r="F6406">
        <v>188</v>
      </c>
      <c r="G6406">
        <v>48567</v>
      </c>
      <c r="H6406">
        <v>0</v>
      </c>
      <c r="I6406">
        <v>1200</v>
      </c>
      <c r="J6406">
        <v>0</v>
      </c>
      <c r="K6406">
        <v>0</v>
      </c>
      <c r="L6406">
        <v>0</v>
      </c>
      <c r="M6406">
        <v>345</v>
      </c>
      <c r="N6406">
        <v>1253</v>
      </c>
      <c r="O6406">
        <v>12694</v>
      </c>
      <c r="P6406">
        <v>699</v>
      </c>
      <c r="Q6406">
        <v>107</v>
      </c>
      <c r="R6406">
        <v>14260</v>
      </c>
      <c r="S6406">
        <v>3742</v>
      </c>
      <c r="T6406">
        <v>0</v>
      </c>
      <c r="U6406">
        <v>0</v>
      </c>
      <c r="V6406">
        <v>51365</v>
      </c>
      <c r="W6406">
        <v>82867</v>
      </c>
      <c r="X6406" t="s">
        <v>33</v>
      </c>
      <c r="Y6406" t="s">
        <v>34</v>
      </c>
      <c r="Z6406">
        <v>100</v>
      </c>
      <c r="AA6406" t="s">
        <v>35</v>
      </c>
      <c r="AB6406" t="s">
        <v>35</v>
      </c>
      <c r="AC6406">
        <v>0</v>
      </c>
      <c r="AD6406" t="s">
        <v>35</v>
      </c>
      <c r="AE6406" t="s">
        <v>35</v>
      </c>
      <c r="AF6406">
        <v>0</v>
      </c>
    </row>
    <row r="6407" spans="1:32" x14ac:dyDescent="0.25">
      <c r="A6407" t="s">
        <v>119</v>
      </c>
      <c r="B6407" t="s">
        <v>64</v>
      </c>
      <c r="C6407" t="s">
        <v>125</v>
      </c>
      <c r="D6407">
        <v>426459</v>
      </c>
      <c r="E6407">
        <v>1</v>
      </c>
      <c r="F6407">
        <v>188</v>
      </c>
      <c r="G6407">
        <v>48567</v>
      </c>
      <c r="H6407">
        <v>0</v>
      </c>
      <c r="I6407">
        <v>1537</v>
      </c>
      <c r="J6407">
        <v>0</v>
      </c>
      <c r="K6407">
        <v>0</v>
      </c>
      <c r="L6407">
        <v>0</v>
      </c>
      <c r="M6407">
        <v>0</v>
      </c>
      <c r="N6407">
        <v>4738</v>
      </c>
      <c r="O6407">
        <v>7213</v>
      </c>
      <c r="P6407">
        <v>699</v>
      </c>
      <c r="Q6407">
        <v>107</v>
      </c>
      <c r="R6407">
        <v>14948</v>
      </c>
      <c r="S6407">
        <v>4089</v>
      </c>
      <c r="T6407">
        <v>0</v>
      </c>
      <c r="U6407">
        <v>0</v>
      </c>
      <c r="V6407">
        <v>54842</v>
      </c>
      <c r="W6407">
        <v>81898</v>
      </c>
      <c r="X6407" t="s">
        <v>33</v>
      </c>
      <c r="Y6407" t="s">
        <v>34</v>
      </c>
      <c r="Z6407">
        <v>100</v>
      </c>
      <c r="AA6407" t="s">
        <v>35</v>
      </c>
      <c r="AB6407" t="s">
        <v>35</v>
      </c>
      <c r="AC6407">
        <v>0</v>
      </c>
      <c r="AD6407" t="s">
        <v>35</v>
      </c>
      <c r="AE6407" t="s">
        <v>35</v>
      </c>
      <c r="AF6407">
        <v>0</v>
      </c>
    </row>
    <row r="6408" spans="1:32" x14ac:dyDescent="0.25">
      <c r="A6408" t="s">
        <v>119</v>
      </c>
      <c r="B6408" t="s">
        <v>64</v>
      </c>
      <c r="C6408" t="s">
        <v>125</v>
      </c>
      <c r="D6408">
        <v>417009</v>
      </c>
      <c r="E6408">
        <v>1</v>
      </c>
      <c r="F6408">
        <v>188</v>
      </c>
      <c r="G6408">
        <v>48567</v>
      </c>
      <c r="H6408">
        <v>0</v>
      </c>
      <c r="I6408">
        <v>1000</v>
      </c>
      <c r="J6408">
        <v>0</v>
      </c>
      <c r="K6408">
        <v>0</v>
      </c>
      <c r="L6408">
        <v>0</v>
      </c>
      <c r="M6408">
        <v>330</v>
      </c>
      <c r="N6408">
        <v>2640</v>
      </c>
      <c r="O6408">
        <v>16515</v>
      </c>
      <c r="P6408">
        <v>699</v>
      </c>
      <c r="Q6408">
        <v>107</v>
      </c>
      <c r="R6408">
        <v>14476</v>
      </c>
      <c r="S6408">
        <v>3419</v>
      </c>
      <c r="T6408">
        <v>0</v>
      </c>
      <c r="U6408">
        <v>0</v>
      </c>
      <c r="V6408">
        <v>52537</v>
      </c>
      <c r="W6408">
        <v>87753</v>
      </c>
      <c r="X6408" t="s">
        <v>39</v>
      </c>
      <c r="Y6408" t="s">
        <v>40</v>
      </c>
      <c r="Z6408">
        <v>100</v>
      </c>
      <c r="AA6408" t="s">
        <v>35</v>
      </c>
      <c r="AB6408" t="s">
        <v>35</v>
      </c>
      <c r="AC6408">
        <v>0</v>
      </c>
      <c r="AD6408" t="s">
        <v>35</v>
      </c>
      <c r="AE6408" t="s">
        <v>35</v>
      </c>
      <c r="AF6408">
        <v>0</v>
      </c>
    </row>
    <row r="6409" spans="1:32" x14ac:dyDescent="0.25">
      <c r="A6409" t="s">
        <v>119</v>
      </c>
      <c r="B6409" t="s">
        <v>64</v>
      </c>
      <c r="C6409" t="s">
        <v>125</v>
      </c>
      <c r="D6409">
        <v>418841</v>
      </c>
      <c r="E6409">
        <v>1</v>
      </c>
      <c r="F6409">
        <v>188</v>
      </c>
      <c r="G6409">
        <v>48567</v>
      </c>
      <c r="H6409">
        <v>0</v>
      </c>
      <c r="I6409">
        <v>1153</v>
      </c>
      <c r="J6409">
        <v>0</v>
      </c>
      <c r="K6409">
        <v>0</v>
      </c>
      <c r="L6409">
        <v>0</v>
      </c>
      <c r="M6409">
        <v>72</v>
      </c>
      <c r="N6409">
        <v>2643</v>
      </c>
      <c r="O6409">
        <v>0</v>
      </c>
      <c r="P6409">
        <v>0</v>
      </c>
      <c r="Q6409">
        <v>107</v>
      </c>
      <c r="R6409">
        <v>14557</v>
      </c>
      <c r="S6409">
        <v>4011</v>
      </c>
      <c r="T6409">
        <v>0</v>
      </c>
      <c r="U6409">
        <v>0</v>
      </c>
      <c r="V6409">
        <v>52435</v>
      </c>
      <c r="W6409">
        <v>71110</v>
      </c>
      <c r="X6409" t="s">
        <v>39</v>
      </c>
      <c r="Y6409" t="s">
        <v>40</v>
      </c>
      <c r="Z6409">
        <v>100</v>
      </c>
      <c r="AA6409" t="s">
        <v>35</v>
      </c>
      <c r="AB6409" t="s">
        <v>35</v>
      </c>
      <c r="AC6409">
        <v>0</v>
      </c>
      <c r="AD6409" t="s">
        <v>35</v>
      </c>
      <c r="AE6409" t="s">
        <v>35</v>
      </c>
      <c r="AF6409">
        <v>0</v>
      </c>
    </row>
    <row r="6410" spans="1:32" x14ac:dyDescent="0.25">
      <c r="A6410" t="s">
        <v>119</v>
      </c>
      <c r="B6410" t="s">
        <v>64</v>
      </c>
      <c r="C6410" t="s">
        <v>125</v>
      </c>
      <c r="D6410">
        <v>427237</v>
      </c>
      <c r="E6410">
        <v>1</v>
      </c>
      <c r="F6410">
        <v>188</v>
      </c>
      <c r="G6410">
        <v>48567</v>
      </c>
      <c r="H6410">
        <v>0</v>
      </c>
      <c r="I6410">
        <v>0</v>
      </c>
      <c r="J6410">
        <v>0</v>
      </c>
      <c r="K6410">
        <v>0</v>
      </c>
      <c r="L6410">
        <v>0</v>
      </c>
      <c r="M6410">
        <v>23</v>
      </c>
      <c r="N6410">
        <v>2000</v>
      </c>
      <c r="O6410">
        <v>7213</v>
      </c>
      <c r="P6410">
        <v>0</v>
      </c>
      <c r="Q6410">
        <v>107</v>
      </c>
      <c r="R6410">
        <v>14045</v>
      </c>
      <c r="S6410">
        <v>3764</v>
      </c>
      <c r="T6410">
        <v>0</v>
      </c>
      <c r="U6410">
        <v>0</v>
      </c>
      <c r="V6410">
        <v>50590</v>
      </c>
      <c r="W6410">
        <v>75719</v>
      </c>
      <c r="X6410" t="s">
        <v>45</v>
      </c>
      <c r="Y6410" t="s">
        <v>46</v>
      </c>
      <c r="Z6410">
        <v>100</v>
      </c>
      <c r="AA6410" t="s">
        <v>35</v>
      </c>
      <c r="AB6410" t="s">
        <v>35</v>
      </c>
      <c r="AC6410">
        <v>0</v>
      </c>
      <c r="AD6410" t="s">
        <v>35</v>
      </c>
      <c r="AE6410" t="s">
        <v>35</v>
      </c>
      <c r="AF6410">
        <v>0</v>
      </c>
    </row>
    <row r="6411" spans="1:32" x14ac:dyDescent="0.25">
      <c r="A6411" t="s">
        <v>119</v>
      </c>
      <c r="B6411" t="s">
        <v>64</v>
      </c>
      <c r="C6411" t="s">
        <v>125</v>
      </c>
      <c r="D6411">
        <v>65757</v>
      </c>
      <c r="E6411">
        <v>1</v>
      </c>
      <c r="F6411">
        <v>188</v>
      </c>
      <c r="G6411">
        <v>48567</v>
      </c>
      <c r="H6411">
        <v>0</v>
      </c>
      <c r="I6411">
        <v>3846</v>
      </c>
      <c r="J6411">
        <v>0</v>
      </c>
      <c r="K6411">
        <v>0</v>
      </c>
      <c r="L6411">
        <v>0</v>
      </c>
      <c r="M6411">
        <v>0</v>
      </c>
      <c r="N6411">
        <v>1227</v>
      </c>
      <c r="O6411">
        <v>16515</v>
      </c>
      <c r="P6411">
        <v>699</v>
      </c>
      <c r="Q6411">
        <v>107</v>
      </c>
      <c r="R6411">
        <v>14892</v>
      </c>
      <c r="S6411">
        <v>3512</v>
      </c>
      <c r="T6411">
        <v>0</v>
      </c>
      <c r="U6411">
        <v>0</v>
      </c>
      <c r="V6411">
        <v>53640</v>
      </c>
      <c r="W6411">
        <v>89365</v>
      </c>
      <c r="X6411" t="s">
        <v>33</v>
      </c>
      <c r="Y6411" t="s">
        <v>34</v>
      </c>
      <c r="Z6411">
        <v>100</v>
      </c>
      <c r="AA6411" t="s">
        <v>35</v>
      </c>
      <c r="AB6411" t="s">
        <v>35</v>
      </c>
      <c r="AC6411">
        <v>0</v>
      </c>
      <c r="AD6411" t="s">
        <v>35</v>
      </c>
      <c r="AE6411" t="s">
        <v>35</v>
      </c>
      <c r="AF6411">
        <v>0</v>
      </c>
    </row>
    <row r="6412" spans="1:32" x14ac:dyDescent="0.25">
      <c r="A6412" t="s">
        <v>119</v>
      </c>
      <c r="B6412" t="s">
        <v>64</v>
      </c>
      <c r="C6412" t="s">
        <v>125</v>
      </c>
      <c r="D6412">
        <v>65972</v>
      </c>
      <c r="E6412">
        <v>1</v>
      </c>
      <c r="F6412">
        <v>188</v>
      </c>
      <c r="G6412">
        <v>48567</v>
      </c>
      <c r="H6412">
        <v>0</v>
      </c>
      <c r="I6412">
        <v>0</v>
      </c>
      <c r="J6412">
        <v>0</v>
      </c>
      <c r="K6412">
        <v>0</v>
      </c>
      <c r="L6412">
        <v>0</v>
      </c>
      <c r="M6412">
        <v>30</v>
      </c>
      <c r="N6412">
        <v>1219</v>
      </c>
      <c r="O6412">
        <v>16515</v>
      </c>
      <c r="P6412">
        <v>699</v>
      </c>
      <c r="Q6412">
        <v>107</v>
      </c>
      <c r="R6412">
        <v>13796</v>
      </c>
      <c r="S6412">
        <v>3282</v>
      </c>
      <c r="T6412">
        <v>0</v>
      </c>
      <c r="U6412">
        <v>0</v>
      </c>
      <c r="V6412">
        <v>49816</v>
      </c>
      <c r="W6412">
        <v>84215</v>
      </c>
      <c r="X6412" t="s">
        <v>33</v>
      </c>
      <c r="Y6412" t="s">
        <v>34</v>
      </c>
      <c r="Z6412">
        <v>100</v>
      </c>
      <c r="AA6412" t="s">
        <v>35</v>
      </c>
      <c r="AB6412" t="s">
        <v>35</v>
      </c>
      <c r="AC6412">
        <v>0</v>
      </c>
      <c r="AD6412" t="s">
        <v>35</v>
      </c>
      <c r="AE6412" t="s">
        <v>35</v>
      </c>
      <c r="AF6412">
        <v>0</v>
      </c>
    </row>
    <row r="6413" spans="1:32" x14ac:dyDescent="0.25">
      <c r="A6413" t="s">
        <v>119</v>
      </c>
      <c r="B6413" t="s">
        <v>64</v>
      </c>
      <c r="C6413" t="s">
        <v>125</v>
      </c>
      <c r="D6413">
        <v>416327</v>
      </c>
      <c r="E6413">
        <v>1</v>
      </c>
      <c r="F6413">
        <v>188</v>
      </c>
      <c r="G6413">
        <v>48567</v>
      </c>
      <c r="H6413">
        <v>0</v>
      </c>
      <c r="I6413">
        <v>0</v>
      </c>
      <c r="J6413">
        <v>0</v>
      </c>
      <c r="K6413">
        <v>0</v>
      </c>
      <c r="L6413">
        <v>0</v>
      </c>
      <c r="M6413">
        <v>210</v>
      </c>
      <c r="N6413">
        <v>5525</v>
      </c>
      <c r="O6413">
        <v>7213</v>
      </c>
      <c r="P6413">
        <v>699</v>
      </c>
      <c r="Q6413">
        <v>107</v>
      </c>
      <c r="R6413">
        <v>14441</v>
      </c>
      <c r="S6413">
        <v>4048</v>
      </c>
      <c r="T6413">
        <v>0</v>
      </c>
      <c r="U6413">
        <v>0</v>
      </c>
      <c r="V6413">
        <v>54302</v>
      </c>
      <c r="W6413">
        <v>80810</v>
      </c>
      <c r="X6413" t="s">
        <v>33</v>
      </c>
      <c r="Y6413" t="s">
        <v>34</v>
      </c>
      <c r="Z6413">
        <v>100</v>
      </c>
      <c r="AA6413" t="s">
        <v>35</v>
      </c>
      <c r="AB6413" t="s">
        <v>35</v>
      </c>
      <c r="AC6413">
        <v>0</v>
      </c>
      <c r="AD6413" t="s">
        <v>35</v>
      </c>
      <c r="AE6413" t="s">
        <v>35</v>
      </c>
      <c r="AF6413">
        <v>0</v>
      </c>
    </row>
    <row r="6414" spans="1:32" x14ac:dyDescent="0.25">
      <c r="A6414" t="s">
        <v>119</v>
      </c>
      <c r="B6414" t="s">
        <v>64</v>
      </c>
      <c r="C6414" t="s">
        <v>125</v>
      </c>
      <c r="D6414">
        <v>416337</v>
      </c>
      <c r="E6414">
        <v>1</v>
      </c>
      <c r="F6414">
        <v>188</v>
      </c>
      <c r="G6414">
        <v>48567</v>
      </c>
      <c r="H6414">
        <v>0</v>
      </c>
      <c r="I6414">
        <v>0</v>
      </c>
      <c r="J6414">
        <v>0</v>
      </c>
      <c r="K6414">
        <v>0</v>
      </c>
      <c r="L6414">
        <v>0</v>
      </c>
      <c r="M6414">
        <v>0</v>
      </c>
      <c r="N6414">
        <v>491</v>
      </c>
      <c r="O6414">
        <v>16515</v>
      </c>
      <c r="P6414">
        <v>125</v>
      </c>
      <c r="Q6414">
        <v>107</v>
      </c>
      <c r="R6414">
        <v>13620</v>
      </c>
      <c r="S6414">
        <v>3295</v>
      </c>
      <c r="T6414">
        <v>0</v>
      </c>
      <c r="U6414">
        <v>0</v>
      </c>
      <c r="V6414">
        <v>49058</v>
      </c>
      <c r="W6414">
        <v>82720</v>
      </c>
      <c r="X6414" t="s">
        <v>33</v>
      </c>
      <c r="Y6414" t="s">
        <v>34</v>
      </c>
      <c r="Z6414">
        <v>100</v>
      </c>
      <c r="AA6414" t="s">
        <v>35</v>
      </c>
      <c r="AB6414" t="s">
        <v>35</v>
      </c>
      <c r="AC6414">
        <v>0</v>
      </c>
      <c r="AD6414" t="s">
        <v>35</v>
      </c>
      <c r="AE6414" t="s">
        <v>35</v>
      </c>
      <c r="AF6414">
        <v>0</v>
      </c>
    </row>
    <row r="6415" spans="1:32" x14ac:dyDescent="0.25">
      <c r="A6415" t="s">
        <v>119</v>
      </c>
      <c r="B6415" t="s">
        <v>64</v>
      </c>
      <c r="C6415" t="s">
        <v>125</v>
      </c>
      <c r="D6415">
        <v>418128</v>
      </c>
      <c r="E6415">
        <v>1</v>
      </c>
      <c r="F6415">
        <v>188</v>
      </c>
      <c r="G6415">
        <v>48567</v>
      </c>
      <c r="H6415">
        <v>0</v>
      </c>
      <c r="I6415">
        <v>1537</v>
      </c>
      <c r="J6415">
        <v>0</v>
      </c>
      <c r="K6415">
        <v>0</v>
      </c>
      <c r="L6415">
        <v>0</v>
      </c>
      <c r="M6415">
        <v>0</v>
      </c>
      <c r="N6415">
        <v>690</v>
      </c>
      <c r="O6415">
        <v>16515</v>
      </c>
      <c r="P6415">
        <v>699</v>
      </c>
      <c r="Q6415">
        <v>107</v>
      </c>
      <c r="R6415">
        <v>14102</v>
      </c>
      <c r="S6415">
        <v>3056</v>
      </c>
      <c r="T6415">
        <v>0</v>
      </c>
      <c r="U6415">
        <v>0</v>
      </c>
      <c r="V6415">
        <v>50794</v>
      </c>
      <c r="W6415">
        <v>85273</v>
      </c>
      <c r="X6415" t="s">
        <v>33</v>
      </c>
      <c r="Y6415" t="s">
        <v>34</v>
      </c>
      <c r="Z6415">
        <v>100</v>
      </c>
      <c r="AA6415" t="s">
        <v>35</v>
      </c>
      <c r="AB6415" t="s">
        <v>35</v>
      </c>
      <c r="AC6415">
        <v>0</v>
      </c>
      <c r="AD6415" t="s">
        <v>35</v>
      </c>
      <c r="AE6415" t="s">
        <v>35</v>
      </c>
      <c r="AF6415">
        <v>0</v>
      </c>
    </row>
    <row r="6416" spans="1:32" x14ac:dyDescent="0.25">
      <c r="A6416" t="s">
        <v>119</v>
      </c>
      <c r="B6416" t="s">
        <v>64</v>
      </c>
      <c r="C6416" t="s">
        <v>125</v>
      </c>
      <c r="D6416">
        <v>416298</v>
      </c>
      <c r="E6416">
        <v>1</v>
      </c>
      <c r="F6416">
        <v>188</v>
      </c>
      <c r="G6416">
        <v>48567</v>
      </c>
      <c r="H6416">
        <v>0</v>
      </c>
      <c r="I6416">
        <v>0</v>
      </c>
      <c r="J6416">
        <v>0</v>
      </c>
      <c r="K6416">
        <v>0</v>
      </c>
      <c r="L6416">
        <v>0</v>
      </c>
      <c r="M6416">
        <v>0</v>
      </c>
      <c r="N6416">
        <v>780</v>
      </c>
      <c r="O6416">
        <v>12694</v>
      </c>
      <c r="P6416">
        <v>1397</v>
      </c>
      <c r="Q6416">
        <v>107</v>
      </c>
      <c r="R6416">
        <v>13700</v>
      </c>
      <c r="S6416">
        <v>3178</v>
      </c>
      <c r="T6416">
        <v>0</v>
      </c>
      <c r="U6416">
        <v>0</v>
      </c>
      <c r="V6416">
        <v>49347</v>
      </c>
      <c r="W6416">
        <v>80423</v>
      </c>
      <c r="X6416" t="s">
        <v>33</v>
      </c>
      <c r="Y6416" t="s">
        <v>34</v>
      </c>
      <c r="Z6416">
        <v>100</v>
      </c>
      <c r="AA6416" t="s">
        <v>35</v>
      </c>
      <c r="AB6416" t="s">
        <v>35</v>
      </c>
      <c r="AC6416">
        <v>0</v>
      </c>
      <c r="AD6416" t="s">
        <v>35</v>
      </c>
      <c r="AE6416" t="s">
        <v>35</v>
      </c>
      <c r="AF6416">
        <v>0</v>
      </c>
    </row>
    <row r="6417" spans="1:32" x14ac:dyDescent="0.25">
      <c r="A6417" t="s">
        <v>119</v>
      </c>
      <c r="B6417" t="s">
        <v>64</v>
      </c>
      <c r="C6417" t="s">
        <v>125</v>
      </c>
      <c r="D6417">
        <v>418008</v>
      </c>
      <c r="E6417">
        <v>1</v>
      </c>
      <c r="F6417">
        <v>188</v>
      </c>
      <c r="G6417">
        <v>48567</v>
      </c>
      <c r="H6417">
        <v>0</v>
      </c>
      <c r="I6417">
        <v>1537</v>
      </c>
      <c r="J6417">
        <v>0</v>
      </c>
      <c r="K6417">
        <v>0</v>
      </c>
      <c r="L6417">
        <v>0</v>
      </c>
      <c r="M6417">
        <v>0</v>
      </c>
      <c r="N6417">
        <v>1656</v>
      </c>
      <c r="O6417">
        <v>12694</v>
      </c>
      <c r="P6417">
        <v>699</v>
      </c>
      <c r="Q6417">
        <v>107</v>
      </c>
      <c r="R6417">
        <v>14351</v>
      </c>
      <c r="S6417">
        <v>3691</v>
      </c>
      <c r="T6417">
        <v>0</v>
      </c>
      <c r="U6417">
        <v>0</v>
      </c>
      <c r="V6417">
        <v>51760</v>
      </c>
      <c r="W6417">
        <v>83302</v>
      </c>
      <c r="X6417" t="s">
        <v>33</v>
      </c>
      <c r="Y6417" t="s">
        <v>34</v>
      </c>
      <c r="Z6417">
        <v>100</v>
      </c>
      <c r="AA6417" t="s">
        <v>35</v>
      </c>
      <c r="AB6417" t="s">
        <v>35</v>
      </c>
      <c r="AC6417">
        <v>0</v>
      </c>
      <c r="AD6417" t="s">
        <v>35</v>
      </c>
      <c r="AE6417" t="s">
        <v>35</v>
      </c>
      <c r="AF6417">
        <v>0</v>
      </c>
    </row>
    <row r="6418" spans="1:32" x14ac:dyDescent="0.25">
      <c r="A6418" t="s">
        <v>39</v>
      </c>
      <c r="B6418" t="s">
        <v>264</v>
      </c>
      <c r="C6418" t="s">
        <v>265</v>
      </c>
      <c r="D6418">
        <v>47229</v>
      </c>
      <c r="E6418">
        <v>1</v>
      </c>
      <c r="F6418">
        <v>183</v>
      </c>
      <c r="G6418">
        <v>48560</v>
      </c>
      <c r="H6418">
        <v>0</v>
      </c>
      <c r="I6418">
        <v>12220</v>
      </c>
      <c r="J6418">
        <v>0</v>
      </c>
      <c r="K6418">
        <v>0</v>
      </c>
      <c r="L6418">
        <v>0</v>
      </c>
      <c r="M6418">
        <v>60</v>
      </c>
      <c r="N6418">
        <v>814</v>
      </c>
      <c r="O6418">
        <v>8804</v>
      </c>
      <c r="P6418">
        <v>485</v>
      </c>
      <c r="Q6418">
        <v>0</v>
      </c>
      <c r="R6418">
        <v>16961</v>
      </c>
      <c r="S6418">
        <v>4717</v>
      </c>
      <c r="T6418">
        <v>0</v>
      </c>
      <c r="U6418">
        <v>0</v>
      </c>
      <c r="V6418">
        <v>61654</v>
      </c>
      <c r="W6418">
        <v>92621</v>
      </c>
      <c r="X6418" t="s">
        <v>33</v>
      </c>
      <c r="Y6418" t="s">
        <v>34</v>
      </c>
      <c r="Z6418">
        <v>85</v>
      </c>
      <c r="AA6418" t="s">
        <v>33</v>
      </c>
      <c r="AB6418" t="s">
        <v>34</v>
      </c>
      <c r="AC6418">
        <v>15</v>
      </c>
      <c r="AD6418" t="s">
        <v>35</v>
      </c>
      <c r="AE6418" t="s">
        <v>35</v>
      </c>
      <c r="AF6418">
        <v>0</v>
      </c>
    </row>
    <row r="6419" spans="1:32" x14ac:dyDescent="0.25">
      <c r="A6419" t="s">
        <v>57</v>
      </c>
      <c r="B6419" t="s">
        <v>100</v>
      </c>
      <c r="C6419" t="s">
        <v>227</v>
      </c>
      <c r="D6419">
        <v>421113</v>
      </c>
      <c r="E6419">
        <v>1</v>
      </c>
      <c r="F6419">
        <v>184</v>
      </c>
      <c r="G6419">
        <v>48557</v>
      </c>
      <c r="H6419">
        <v>0</v>
      </c>
      <c r="I6419">
        <v>0</v>
      </c>
      <c r="J6419">
        <v>0</v>
      </c>
      <c r="K6419">
        <v>0</v>
      </c>
      <c r="L6419">
        <v>0</v>
      </c>
      <c r="M6419">
        <v>0</v>
      </c>
      <c r="N6419">
        <v>0</v>
      </c>
      <c r="O6419">
        <v>8742</v>
      </c>
      <c r="P6419">
        <v>0</v>
      </c>
      <c r="Q6419">
        <v>0</v>
      </c>
      <c r="R6419">
        <v>6191</v>
      </c>
      <c r="S6419">
        <v>3462</v>
      </c>
      <c r="T6419">
        <v>0</v>
      </c>
      <c r="U6419">
        <v>0</v>
      </c>
      <c r="V6419">
        <v>48557</v>
      </c>
      <c r="W6419">
        <v>66952</v>
      </c>
      <c r="X6419" t="s">
        <v>33</v>
      </c>
      <c r="Y6419" t="s">
        <v>34</v>
      </c>
      <c r="Z6419">
        <v>100</v>
      </c>
      <c r="AA6419" t="s">
        <v>35</v>
      </c>
      <c r="AB6419" t="s">
        <v>35</v>
      </c>
      <c r="AC6419">
        <v>0</v>
      </c>
      <c r="AD6419" t="s">
        <v>35</v>
      </c>
      <c r="AE6419" t="s">
        <v>35</v>
      </c>
      <c r="AF6419">
        <v>0</v>
      </c>
    </row>
    <row r="6420" spans="1:32" x14ac:dyDescent="0.25">
      <c r="A6420" t="s">
        <v>181</v>
      </c>
      <c r="B6420" t="s">
        <v>53</v>
      </c>
      <c r="C6420" t="s">
        <v>182</v>
      </c>
      <c r="D6420">
        <v>64900</v>
      </c>
      <c r="E6420">
        <v>1</v>
      </c>
      <c r="F6420">
        <v>182</v>
      </c>
      <c r="G6420">
        <v>48550</v>
      </c>
      <c r="H6420">
        <v>2630</v>
      </c>
      <c r="I6420">
        <v>0</v>
      </c>
      <c r="J6420">
        <v>0</v>
      </c>
      <c r="K6420">
        <v>0</v>
      </c>
      <c r="L6420">
        <v>0</v>
      </c>
      <c r="M6420">
        <v>0</v>
      </c>
      <c r="N6420">
        <v>0</v>
      </c>
      <c r="O6420">
        <v>10748</v>
      </c>
      <c r="P6420">
        <v>0</v>
      </c>
      <c r="Q6420">
        <v>216</v>
      </c>
      <c r="R6420">
        <v>7703</v>
      </c>
      <c r="S6420">
        <v>391</v>
      </c>
      <c r="T6420">
        <v>0</v>
      </c>
      <c r="U6420">
        <v>0</v>
      </c>
      <c r="V6420">
        <v>51180</v>
      </c>
      <c r="W6420">
        <v>70238</v>
      </c>
      <c r="X6420" t="s">
        <v>33</v>
      </c>
      <c r="Y6420" t="s">
        <v>34</v>
      </c>
      <c r="Z6420">
        <v>100</v>
      </c>
      <c r="AA6420" t="s">
        <v>35</v>
      </c>
      <c r="AB6420" t="s">
        <v>35</v>
      </c>
      <c r="AC6420">
        <v>0</v>
      </c>
      <c r="AD6420" t="s">
        <v>35</v>
      </c>
      <c r="AE6420" t="s">
        <v>35</v>
      </c>
      <c r="AF6420">
        <v>0</v>
      </c>
    </row>
    <row r="6421" spans="1:32" x14ac:dyDescent="0.25">
      <c r="A6421" t="s">
        <v>90</v>
      </c>
      <c r="B6421" t="s">
        <v>95</v>
      </c>
      <c r="C6421" t="s">
        <v>96</v>
      </c>
      <c r="D6421">
        <v>44338</v>
      </c>
      <c r="E6421">
        <v>1</v>
      </c>
      <c r="F6421">
        <v>193</v>
      </c>
      <c r="G6421">
        <v>48550</v>
      </c>
      <c r="H6421">
        <v>2697</v>
      </c>
      <c r="I6421">
        <v>4015</v>
      </c>
      <c r="J6421">
        <v>0</v>
      </c>
      <c r="K6421">
        <v>0</v>
      </c>
      <c r="L6421">
        <v>0</v>
      </c>
      <c r="M6421">
        <v>1590</v>
      </c>
      <c r="N6421">
        <v>817</v>
      </c>
      <c r="O6421">
        <v>8573</v>
      </c>
      <c r="P6421">
        <v>0</v>
      </c>
      <c r="Q6421">
        <v>0</v>
      </c>
      <c r="R6421">
        <v>15783</v>
      </c>
      <c r="S6421">
        <v>4349</v>
      </c>
      <c r="T6421">
        <v>0</v>
      </c>
      <c r="U6421">
        <v>736</v>
      </c>
      <c r="V6421">
        <v>57669</v>
      </c>
      <c r="W6421">
        <v>87110</v>
      </c>
      <c r="X6421" t="s">
        <v>42</v>
      </c>
      <c r="Y6421" t="s">
        <v>43</v>
      </c>
      <c r="Z6421">
        <v>45</v>
      </c>
      <c r="AA6421" t="s">
        <v>51</v>
      </c>
      <c r="AB6421" t="s">
        <v>52</v>
      </c>
      <c r="AC6421">
        <v>45</v>
      </c>
      <c r="AD6421" t="s">
        <v>33</v>
      </c>
      <c r="AE6421" t="s">
        <v>34</v>
      </c>
      <c r="AF6421">
        <v>10</v>
      </c>
    </row>
    <row r="6422" spans="1:32" x14ac:dyDescent="0.25">
      <c r="A6422" t="s">
        <v>247</v>
      </c>
      <c r="B6422" t="s">
        <v>252</v>
      </c>
      <c r="C6422" t="s">
        <v>253</v>
      </c>
      <c r="D6422">
        <v>422500</v>
      </c>
      <c r="E6422">
        <v>1</v>
      </c>
      <c r="F6422">
        <v>184</v>
      </c>
      <c r="G6422">
        <v>48542</v>
      </c>
      <c r="H6422">
        <v>0</v>
      </c>
      <c r="I6422">
        <v>3207</v>
      </c>
      <c r="J6422">
        <v>0</v>
      </c>
      <c r="K6422">
        <v>0</v>
      </c>
      <c r="L6422">
        <v>0</v>
      </c>
      <c r="M6422">
        <v>0</v>
      </c>
      <c r="N6422">
        <v>156</v>
      </c>
      <c r="O6422">
        <v>7082</v>
      </c>
      <c r="P6422">
        <v>0</v>
      </c>
      <c r="Q6422">
        <v>0</v>
      </c>
      <c r="R6422">
        <v>6694</v>
      </c>
      <c r="S6422">
        <v>3219</v>
      </c>
      <c r="T6422">
        <v>0</v>
      </c>
      <c r="U6422">
        <v>0</v>
      </c>
      <c r="V6422">
        <v>51905</v>
      </c>
      <c r="W6422">
        <v>68900</v>
      </c>
      <c r="X6422" t="s">
        <v>33</v>
      </c>
      <c r="Y6422" t="s">
        <v>34</v>
      </c>
      <c r="Z6422">
        <v>100</v>
      </c>
      <c r="AA6422" t="s">
        <v>35</v>
      </c>
      <c r="AB6422" t="s">
        <v>35</v>
      </c>
      <c r="AC6422">
        <v>0</v>
      </c>
      <c r="AD6422" t="s">
        <v>35</v>
      </c>
      <c r="AE6422" t="s">
        <v>35</v>
      </c>
      <c r="AF6422">
        <v>0</v>
      </c>
    </row>
    <row r="6423" spans="1:32" x14ac:dyDescent="0.25">
      <c r="A6423" t="s">
        <v>228</v>
      </c>
      <c r="B6423" t="s">
        <v>83</v>
      </c>
      <c r="C6423" t="s">
        <v>229</v>
      </c>
      <c r="D6423">
        <v>421505</v>
      </c>
      <c r="E6423">
        <v>1</v>
      </c>
      <c r="F6423">
        <v>186</v>
      </c>
      <c r="G6423">
        <v>48532</v>
      </c>
      <c r="H6423">
        <v>1039</v>
      </c>
      <c r="I6423">
        <v>6557</v>
      </c>
      <c r="J6423">
        <v>0</v>
      </c>
      <c r="K6423">
        <v>0</v>
      </c>
      <c r="L6423">
        <v>0</v>
      </c>
      <c r="M6423">
        <v>606</v>
      </c>
      <c r="N6423">
        <v>1245</v>
      </c>
      <c r="O6423">
        <v>0</v>
      </c>
      <c r="P6423">
        <v>166</v>
      </c>
      <c r="Q6423">
        <v>149</v>
      </c>
      <c r="R6423">
        <v>7392</v>
      </c>
      <c r="S6423">
        <v>4448</v>
      </c>
      <c r="T6423">
        <v>0</v>
      </c>
      <c r="U6423">
        <v>0</v>
      </c>
      <c r="V6423">
        <v>57979</v>
      </c>
      <c r="W6423">
        <v>70134</v>
      </c>
      <c r="X6423" t="s">
        <v>33</v>
      </c>
      <c r="Y6423" t="s">
        <v>34</v>
      </c>
      <c r="Z6423">
        <v>100</v>
      </c>
      <c r="AA6423" t="s">
        <v>35</v>
      </c>
      <c r="AB6423" t="s">
        <v>35</v>
      </c>
      <c r="AC6423">
        <v>0</v>
      </c>
      <c r="AD6423" t="s">
        <v>35</v>
      </c>
      <c r="AE6423" t="s">
        <v>35</v>
      </c>
      <c r="AF6423">
        <v>0</v>
      </c>
    </row>
    <row r="6424" spans="1:32" x14ac:dyDescent="0.25">
      <c r="A6424" t="s">
        <v>106</v>
      </c>
      <c r="B6424" t="s">
        <v>83</v>
      </c>
      <c r="C6424" t="s">
        <v>107</v>
      </c>
      <c r="D6424">
        <v>64638</v>
      </c>
      <c r="E6424">
        <v>1</v>
      </c>
      <c r="F6424">
        <v>187</v>
      </c>
      <c r="G6424">
        <v>48526</v>
      </c>
      <c r="H6424">
        <v>0</v>
      </c>
      <c r="I6424">
        <v>11514</v>
      </c>
      <c r="J6424">
        <v>0</v>
      </c>
      <c r="K6424">
        <v>0</v>
      </c>
      <c r="L6424">
        <v>0</v>
      </c>
      <c r="M6424">
        <v>173</v>
      </c>
      <c r="N6424">
        <v>0</v>
      </c>
      <c r="O6424">
        <v>15558</v>
      </c>
      <c r="P6424">
        <v>828</v>
      </c>
      <c r="Q6424">
        <v>114</v>
      </c>
      <c r="R6424">
        <v>7677</v>
      </c>
      <c r="S6424">
        <v>3974</v>
      </c>
      <c r="T6424">
        <v>0</v>
      </c>
      <c r="U6424">
        <v>0</v>
      </c>
      <c r="V6424">
        <v>60213</v>
      </c>
      <c r="W6424">
        <v>88364</v>
      </c>
      <c r="X6424" t="s">
        <v>33</v>
      </c>
      <c r="Y6424" t="s">
        <v>34</v>
      </c>
      <c r="Z6424">
        <v>100</v>
      </c>
      <c r="AA6424" t="s">
        <v>35</v>
      </c>
      <c r="AB6424" t="s">
        <v>35</v>
      </c>
      <c r="AC6424">
        <v>0</v>
      </c>
      <c r="AD6424" t="s">
        <v>35</v>
      </c>
      <c r="AE6424" t="s">
        <v>35</v>
      </c>
      <c r="AF6424">
        <v>0</v>
      </c>
    </row>
    <row r="6425" spans="1:32" x14ac:dyDescent="0.25">
      <c r="A6425" t="s">
        <v>157</v>
      </c>
      <c r="B6425" t="s">
        <v>158</v>
      </c>
      <c r="C6425" t="s">
        <v>159</v>
      </c>
      <c r="D6425">
        <v>65750</v>
      </c>
      <c r="E6425">
        <v>1</v>
      </c>
      <c r="F6425">
        <v>183</v>
      </c>
      <c r="G6425">
        <v>48525</v>
      </c>
      <c r="H6425">
        <v>0</v>
      </c>
      <c r="I6425">
        <v>1536</v>
      </c>
      <c r="J6425">
        <v>0</v>
      </c>
      <c r="K6425">
        <v>0</v>
      </c>
      <c r="L6425">
        <v>0</v>
      </c>
      <c r="M6425">
        <v>2549</v>
      </c>
      <c r="N6425">
        <v>0</v>
      </c>
      <c r="O6425">
        <v>10854</v>
      </c>
      <c r="P6425">
        <v>0</v>
      </c>
      <c r="Q6425">
        <v>155</v>
      </c>
      <c r="R6425">
        <v>14606</v>
      </c>
      <c r="S6425">
        <v>2812</v>
      </c>
      <c r="T6425">
        <v>0</v>
      </c>
      <c r="U6425">
        <v>0</v>
      </c>
      <c r="V6425">
        <v>52610</v>
      </c>
      <c r="W6425">
        <v>81037</v>
      </c>
      <c r="X6425" t="s">
        <v>39</v>
      </c>
      <c r="Y6425" t="s">
        <v>40</v>
      </c>
      <c r="Z6425">
        <v>100</v>
      </c>
      <c r="AA6425" t="s">
        <v>35</v>
      </c>
      <c r="AB6425" t="s">
        <v>35</v>
      </c>
      <c r="AC6425">
        <v>0</v>
      </c>
      <c r="AD6425" t="s">
        <v>35</v>
      </c>
      <c r="AE6425" t="s">
        <v>35</v>
      </c>
      <c r="AF6425">
        <v>0</v>
      </c>
    </row>
    <row r="6426" spans="1:32" x14ac:dyDescent="0.25">
      <c r="A6426" t="s">
        <v>119</v>
      </c>
      <c r="B6426" t="s">
        <v>86</v>
      </c>
      <c r="C6426" t="s">
        <v>127</v>
      </c>
      <c r="D6426">
        <v>58397</v>
      </c>
      <c r="E6426">
        <v>1</v>
      </c>
      <c r="F6426">
        <v>185</v>
      </c>
      <c r="G6426">
        <v>48525</v>
      </c>
      <c r="H6426">
        <v>0</v>
      </c>
      <c r="I6426">
        <v>0</v>
      </c>
      <c r="J6426">
        <v>0</v>
      </c>
      <c r="K6426">
        <v>0</v>
      </c>
      <c r="L6426">
        <v>0</v>
      </c>
      <c r="M6426">
        <v>0</v>
      </c>
      <c r="N6426">
        <v>240</v>
      </c>
      <c r="O6426">
        <v>0</v>
      </c>
      <c r="P6426">
        <v>0</v>
      </c>
      <c r="Q6426">
        <v>0</v>
      </c>
      <c r="R6426">
        <v>20364</v>
      </c>
      <c r="S6426">
        <v>4499</v>
      </c>
      <c r="T6426">
        <v>0</v>
      </c>
      <c r="U6426">
        <v>9791</v>
      </c>
      <c r="V6426">
        <v>48765</v>
      </c>
      <c r="W6426">
        <v>83419</v>
      </c>
      <c r="X6426" t="s">
        <v>33</v>
      </c>
      <c r="Y6426" t="s">
        <v>34</v>
      </c>
      <c r="Z6426">
        <v>100</v>
      </c>
      <c r="AA6426" t="s">
        <v>35</v>
      </c>
      <c r="AB6426" t="s">
        <v>35</v>
      </c>
      <c r="AC6426">
        <v>0</v>
      </c>
      <c r="AD6426" t="s">
        <v>35</v>
      </c>
      <c r="AE6426" t="s">
        <v>35</v>
      </c>
      <c r="AF6426">
        <v>0</v>
      </c>
    </row>
    <row r="6427" spans="1:32" x14ac:dyDescent="0.25">
      <c r="A6427" t="s">
        <v>214</v>
      </c>
      <c r="B6427" t="s">
        <v>83</v>
      </c>
      <c r="C6427" t="s">
        <v>215</v>
      </c>
      <c r="D6427">
        <v>62477</v>
      </c>
      <c r="E6427">
        <v>1</v>
      </c>
      <c r="F6427">
        <v>182</v>
      </c>
      <c r="G6427">
        <v>48525</v>
      </c>
      <c r="H6427">
        <v>0</v>
      </c>
      <c r="I6427">
        <v>0</v>
      </c>
      <c r="J6427">
        <v>0</v>
      </c>
      <c r="K6427">
        <v>0</v>
      </c>
      <c r="L6427">
        <v>0</v>
      </c>
      <c r="M6427">
        <v>0</v>
      </c>
      <c r="N6427">
        <v>250</v>
      </c>
      <c r="O6427">
        <v>6300</v>
      </c>
      <c r="P6427">
        <v>0</v>
      </c>
      <c r="Q6427">
        <v>0</v>
      </c>
      <c r="R6427">
        <v>6108</v>
      </c>
      <c r="S6427">
        <v>2617</v>
      </c>
      <c r="T6427">
        <v>0</v>
      </c>
      <c r="U6427">
        <v>0</v>
      </c>
      <c r="V6427">
        <v>48775</v>
      </c>
      <c r="W6427">
        <v>63800</v>
      </c>
      <c r="X6427" t="s">
        <v>33</v>
      </c>
      <c r="Y6427" t="s">
        <v>34</v>
      </c>
      <c r="Z6427">
        <v>75</v>
      </c>
      <c r="AA6427" t="s">
        <v>33</v>
      </c>
      <c r="AB6427" t="s">
        <v>34</v>
      </c>
      <c r="AC6427">
        <v>20</v>
      </c>
      <c r="AD6427" t="s">
        <v>33</v>
      </c>
      <c r="AE6427" t="s">
        <v>34</v>
      </c>
      <c r="AF6427">
        <v>5</v>
      </c>
    </row>
    <row r="6428" spans="1:32" x14ac:dyDescent="0.25">
      <c r="A6428" t="s">
        <v>119</v>
      </c>
      <c r="B6428" t="s">
        <v>64</v>
      </c>
      <c r="C6428" t="s">
        <v>125</v>
      </c>
      <c r="D6428">
        <v>421499</v>
      </c>
      <c r="E6428">
        <v>1</v>
      </c>
      <c r="F6428">
        <v>188</v>
      </c>
      <c r="G6428">
        <v>48519</v>
      </c>
      <c r="H6428">
        <v>0</v>
      </c>
      <c r="I6428">
        <v>545</v>
      </c>
      <c r="J6428">
        <v>0</v>
      </c>
      <c r="K6428">
        <v>0</v>
      </c>
      <c r="L6428">
        <v>0</v>
      </c>
      <c r="M6428">
        <v>2426</v>
      </c>
      <c r="N6428">
        <v>2936</v>
      </c>
      <c r="O6428">
        <v>7213</v>
      </c>
      <c r="P6428">
        <v>699</v>
      </c>
      <c r="Q6428">
        <v>111</v>
      </c>
      <c r="R6428">
        <v>15110</v>
      </c>
      <c r="S6428">
        <v>4079</v>
      </c>
      <c r="T6428">
        <v>0</v>
      </c>
      <c r="U6428">
        <v>0</v>
      </c>
      <c r="V6428">
        <v>54426</v>
      </c>
      <c r="W6428">
        <v>81638</v>
      </c>
      <c r="X6428" t="s">
        <v>45</v>
      </c>
      <c r="Y6428" t="s">
        <v>46</v>
      </c>
      <c r="Z6428">
        <v>100</v>
      </c>
      <c r="AA6428" t="s">
        <v>35</v>
      </c>
      <c r="AB6428" t="s">
        <v>35</v>
      </c>
      <c r="AC6428">
        <v>0</v>
      </c>
      <c r="AD6428" t="s">
        <v>35</v>
      </c>
      <c r="AE6428" t="s">
        <v>35</v>
      </c>
      <c r="AF6428">
        <v>0</v>
      </c>
    </row>
    <row r="6429" spans="1:32" x14ac:dyDescent="0.25">
      <c r="A6429" t="s">
        <v>78</v>
      </c>
      <c r="B6429" t="s">
        <v>146</v>
      </c>
      <c r="C6429" t="s">
        <v>273</v>
      </c>
      <c r="D6429">
        <v>417368</v>
      </c>
      <c r="E6429">
        <v>1</v>
      </c>
      <c r="F6429">
        <v>184</v>
      </c>
      <c r="G6429">
        <v>48502</v>
      </c>
      <c r="H6429">
        <v>0</v>
      </c>
      <c r="I6429">
        <v>571</v>
      </c>
      <c r="J6429">
        <v>0</v>
      </c>
      <c r="K6429">
        <v>0</v>
      </c>
      <c r="L6429">
        <v>0</v>
      </c>
      <c r="M6429">
        <v>0</v>
      </c>
      <c r="N6429">
        <v>0</v>
      </c>
      <c r="O6429">
        <v>0</v>
      </c>
      <c r="P6429">
        <v>0</v>
      </c>
      <c r="Q6429">
        <v>143</v>
      </c>
      <c r="R6429">
        <v>14234</v>
      </c>
      <c r="S6429">
        <v>3922</v>
      </c>
      <c r="T6429">
        <v>0</v>
      </c>
      <c r="U6429">
        <v>1600</v>
      </c>
      <c r="V6429">
        <v>49073</v>
      </c>
      <c r="W6429">
        <v>68972</v>
      </c>
      <c r="X6429" t="s">
        <v>33</v>
      </c>
      <c r="Y6429" t="s">
        <v>34</v>
      </c>
      <c r="Z6429">
        <v>100</v>
      </c>
      <c r="AA6429" t="s">
        <v>35</v>
      </c>
      <c r="AB6429" t="s">
        <v>35</v>
      </c>
      <c r="AC6429">
        <v>0</v>
      </c>
      <c r="AD6429" t="s">
        <v>35</v>
      </c>
      <c r="AE6429" t="s">
        <v>35</v>
      </c>
      <c r="AF6429">
        <v>0</v>
      </c>
    </row>
    <row r="6430" spans="1:32" x14ac:dyDescent="0.25">
      <c r="A6430" t="s">
        <v>228</v>
      </c>
      <c r="B6430" t="s">
        <v>83</v>
      </c>
      <c r="C6430" t="s">
        <v>229</v>
      </c>
      <c r="D6430">
        <v>416951</v>
      </c>
      <c r="E6430">
        <v>1</v>
      </c>
      <c r="F6430">
        <v>186</v>
      </c>
      <c r="G6430">
        <v>48501</v>
      </c>
      <c r="H6430">
        <v>0</v>
      </c>
      <c r="I6430">
        <v>3627</v>
      </c>
      <c r="J6430">
        <v>0</v>
      </c>
      <c r="K6430">
        <v>0</v>
      </c>
      <c r="L6430">
        <v>0</v>
      </c>
      <c r="M6430">
        <v>876</v>
      </c>
      <c r="N6430">
        <v>488</v>
      </c>
      <c r="O6430">
        <v>4701</v>
      </c>
      <c r="P6430">
        <v>77</v>
      </c>
      <c r="Q6430">
        <v>142</v>
      </c>
      <c r="R6430">
        <v>6820</v>
      </c>
      <c r="S6430">
        <v>3982</v>
      </c>
      <c r="T6430">
        <v>0</v>
      </c>
      <c r="U6430">
        <v>0</v>
      </c>
      <c r="V6430">
        <v>53492</v>
      </c>
      <c r="W6430">
        <v>69214</v>
      </c>
      <c r="X6430" t="s">
        <v>33</v>
      </c>
      <c r="Y6430" t="s">
        <v>34</v>
      </c>
      <c r="Z6430">
        <v>100</v>
      </c>
      <c r="AA6430" t="s">
        <v>35</v>
      </c>
      <c r="AB6430" t="s">
        <v>35</v>
      </c>
      <c r="AC6430">
        <v>0</v>
      </c>
      <c r="AD6430" t="s">
        <v>35</v>
      </c>
      <c r="AE6430" t="s">
        <v>35</v>
      </c>
      <c r="AF6430">
        <v>0</v>
      </c>
    </row>
    <row r="6431" spans="1:32" x14ac:dyDescent="0.25">
      <c r="A6431" t="s">
        <v>47</v>
      </c>
      <c r="B6431" t="s">
        <v>53</v>
      </c>
      <c r="C6431" t="s">
        <v>54</v>
      </c>
      <c r="D6431">
        <v>63197</v>
      </c>
      <c r="E6431">
        <v>1</v>
      </c>
      <c r="F6431">
        <v>182</v>
      </c>
      <c r="G6431">
        <v>48500</v>
      </c>
      <c r="H6431">
        <v>6055</v>
      </c>
      <c r="I6431">
        <v>0</v>
      </c>
      <c r="J6431">
        <v>0</v>
      </c>
      <c r="K6431">
        <v>0</v>
      </c>
      <c r="L6431">
        <v>0</v>
      </c>
      <c r="M6431">
        <v>30</v>
      </c>
      <c r="N6431">
        <v>850</v>
      </c>
      <c r="O6431">
        <v>5614</v>
      </c>
      <c r="P6431">
        <v>0</v>
      </c>
      <c r="Q6431">
        <v>233</v>
      </c>
      <c r="R6431">
        <v>9001</v>
      </c>
      <c r="S6431">
        <v>2777</v>
      </c>
      <c r="T6431">
        <v>0</v>
      </c>
      <c r="U6431">
        <v>0</v>
      </c>
      <c r="V6431">
        <v>55435</v>
      </c>
      <c r="W6431">
        <v>73060</v>
      </c>
      <c r="X6431" t="s">
        <v>33</v>
      </c>
      <c r="Y6431" t="s">
        <v>34</v>
      </c>
      <c r="Z6431">
        <v>100</v>
      </c>
      <c r="AA6431" t="s">
        <v>35</v>
      </c>
      <c r="AB6431" t="s">
        <v>35</v>
      </c>
      <c r="AC6431">
        <v>0</v>
      </c>
      <c r="AD6431" t="s">
        <v>35</v>
      </c>
      <c r="AE6431" t="s">
        <v>35</v>
      </c>
      <c r="AF6431">
        <v>0</v>
      </c>
    </row>
    <row r="6432" spans="1:32" x14ac:dyDescent="0.25">
      <c r="A6432" t="s">
        <v>157</v>
      </c>
      <c r="B6432" t="s">
        <v>158</v>
      </c>
      <c r="C6432" t="s">
        <v>159</v>
      </c>
      <c r="D6432">
        <v>63296</v>
      </c>
      <c r="E6432">
        <v>1</v>
      </c>
      <c r="F6432">
        <v>183</v>
      </c>
      <c r="G6432">
        <v>48500</v>
      </c>
      <c r="H6432">
        <v>0</v>
      </c>
      <c r="I6432">
        <v>8525</v>
      </c>
      <c r="J6432">
        <v>0</v>
      </c>
      <c r="K6432">
        <v>0</v>
      </c>
      <c r="L6432">
        <v>0</v>
      </c>
      <c r="M6432">
        <v>276</v>
      </c>
      <c r="N6432">
        <v>1213</v>
      </c>
      <c r="O6432">
        <v>8654</v>
      </c>
      <c r="P6432">
        <v>0</v>
      </c>
      <c r="Q6432">
        <v>155</v>
      </c>
      <c r="R6432">
        <v>16220</v>
      </c>
      <c r="S6432">
        <v>4430</v>
      </c>
      <c r="T6432">
        <v>0</v>
      </c>
      <c r="U6432">
        <v>0</v>
      </c>
      <c r="V6432">
        <v>58514</v>
      </c>
      <c r="W6432">
        <v>87973</v>
      </c>
      <c r="X6432" t="s">
        <v>33</v>
      </c>
      <c r="Y6432" t="s">
        <v>34</v>
      </c>
      <c r="Z6432">
        <v>100</v>
      </c>
      <c r="AA6432" t="s">
        <v>35</v>
      </c>
      <c r="AB6432" t="s">
        <v>35</v>
      </c>
      <c r="AC6432">
        <v>0</v>
      </c>
      <c r="AD6432" t="s">
        <v>35</v>
      </c>
      <c r="AE6432" t="s">
        <v>35</v>
      </c>
      <c r="AF6432">
        <v>0</v>
      </c>
    </row>
    <row r="6433" spans="1:32" x14ac:dyDescent="0.25">
      <c r="A6433" t="s">
        <v>258</v>
      </c>
      <c r="B6433" t="s">
        <v>83</v>
      </c>
      <c r="C6433" t="s">
        <v>259</v>
      </c>
      <c r="D6433">
        <v>64571</v>
      </c>
      <c r="E6433">
        <v>1</v>
      </c>
      <c r="F6433">
        <v>184</v>
      </c>
      <c r="G6433">
        <v>48500</v>
      </c>
      <c r="H6433">
        <v>0</v>
      </c>
      <c r="I6433">
        <v>0</v>
      </c>
      <c r="J6433">
        <v>0</v>
      </c>
      <c r="K6433">
        <v>0</v>
      </c>
      <c r="L6433">
        <v>0</v>
      </c>
      <c r="M6433">
        <v>1115</v>
      </c>
      <c r="N6433">
        <v>2020</v>
      </c>
      <c r="O6433">
        <v>8807</v>
      </c>
      <c r="P6433">
        <v>620</v>
      </c>
      <c r="Q6433">
        <v>610</v>
      </c>
      <c r="R6433">
        <v>14580</v>
      </c>
      <c r="S6433">
        <v>3041</v>
      </c>
      <c r="T6433">
        <v>0</v>
      </c>
      <c r="U6433">
        <v>0</v>
      </c>
      <c r="V6433">
        <v>51635</v>
      </c>
      <c r="W6433">
        <v>79293</v>
      </c>
      <c r="X6433" t="s">
        <v>33</v>
      </c>
      <c r="Y6433" t="s">
        <v>34</v>
      </c>
      <c r="Z6433">
        <v>100</v>
      </c>
      <c r="AA6433" t="s">
        <v>35</v>
      </c>
      <c r="AB6433" t="s">
        <v>35</v>
      </c>
      <c r="AC6433">
        <v>0</v>
      </c>
      <c r="AD6433" t="s">
        <v>35</v>
      </c>
      <c r="AE6433" t="s">
        <v>35</v>
      </c>
      <c r="AF6433">
        <v>0</v>
      </c>
    </row>
    <row r="6434" spans="1:32" x14ac:dyDescent="0.25">
      <c r="A6434" t="s">
        <v>141</v>
      </c>
      <c r="B6434" t="s">
        <v>83</v>
      </c>
      <c r="C6434" t="s">
        <v>142</v>
      </c>
      <c r="D6434">
        <v>428359</v>
      </c>
      <c r="E6434">
        <v>1</v>
      </c>
      <c r="F6434">
        <v>183</v>
      </c>
      <c r="G6434">
        <v>48500</v>
      </c>
      <c r="H6434">
        <v>0</v>
      </c>
      <c r="I6434">
        <v>4366</v>
      </c>
      <c r="J6434">
        <v>0</v>
      </c>
      <c r="K6434">
        <v>0</v>
      </c>
      <c r="L6434">
        <v>0</v>
      </c>
      <c r="M6434">
        <v>770</v>
      </c>
      <c r="N6434">
        <v>480</v>
      </c>
      <c r="O6434">
        <v>9124</v>
      </c>
      <c r="P6434">
        <v>680</v>
      </c>
      <c r="Q6434">
        <v>141</v>
      </c>
      <c r="R6434">
        <v>11919</v>
      </c>
      <c r="S6434">
        <v>4140</v>
      </c>
      <c r="T6434">
        <v>0</v>
      </c>
      <c r="U6434">
        <v>0</v>
      </c>
      <c r="V6434">
        <v>54116</v>
      </c>
      <c r="W6434">
        <v>80120</v>
      </c>
      <c r="X6434" t="s">
        <v>33</v>
      </c>
      <c r="Y6434" t="s">
        <v>34</v>
      </c>
      <c r="Z6434">
        <v>100</v>
      </c>
      <c r="AA6434" t="s">
        <v>35</v>
      </c>
      <c r="AB6434" t="s">
        <v>35</v>
      </c>
      <c r="AC6434">
        <v>0</v>
      </c>
      <c r="AD6434" t="s">
        <v>35</v>
      </c>
      <c r="AE6434" t="s">
        <v>35</v>
      </c>
      <c r="AF6434">
        <v>0</v>
      </c>
    </row>
    <row r="6435" spans="1:32" x14ac:dyDescent="0.25">
      <c r="A6435" t="s">
        <v>198</v>
      </c>
      <c r="B6435" t="s">
        <v>83</v>
      </c>
      <c r="C6435" t="s">
        <v>199</v>
      </c>
      <c r="D6435">
        <v>426991</v>
      </c>
      <c r="E6435">
        <v>1</v>
      </c>
      <c r="F6435">
        <v>183</v>
      </c>
      <c r="G6435">
        <v>48500</v>
      </c>
      <c r="H6435">
        <v>0</v>
      </c>
      <c r="I6435">
        <v>0</v>
      </c>
      <c r="J6435">
        <v>0</v>
      </c>
      <c r="K6435">
        <v>0</v>
      </c>
      <c r="L6435">
        <v>0</v>
      </c>
      <c r="M6435">
        <v>0</v>
      </c>
      <c r="N6435">
        <v>0</v>
      </c>
      <c r="O6435">
        <v>12860</v>
      </c>
      <c r="P6435">
        <v>0</v>
      </c>
      <c r="Q6435">
        <v>0</v>
      </c>
      <c r="R6435">
        <v>13465</v>
      </c>
      <c r="S6435">
        <v>3710</v>
      </c>
      <c r="T6435">
        <v>0</v>
      </c>
      <c r="U6435">
        <v>0</v>
      </c>
      <c r="V6435">
        <v>48500</v>
      </c>
      <c r="W6435">
        <v>78535</v>
      </c>
      <c r="X6435" t="s">
        <v>33</v>
      </c>
      <c r="Y6435" t="s">
        <v>34</v>
      </c>
      <c r="Z6435">
        <v>100</v>
      </c>
      <c r="AA6435" t="s">
        <v>35</v>
      </c>
      <c r="AB6435" t="s">
        <v>35</v>
      </c>
      <c r="AC6435">
        <v>0</v>
      </c>
      <c r="AD6435" t="s">
        <v>35</v>
      </c>
      <c r="AE6435" t="s">
        <v>35</v>
      </c>
      <c r="AF6435">
        <v>0</v>
      </c>
    </row>
    <row r="6436" spans="1:32" x14ac:dyDescent="0.25">
      <c r="A6436" t="s">
        <v>141</v>
      </c>
      <c r="B6436" t="s">
        <v>83</v>
      </c>
      <c r="C6436" t="s">
        <v>142</v>
      </c>
      <c r="D6436">
        <v>426917</v>
      </c>
      <c r="E6436">
        <v>1</v>
      </c>
      <c r="F6436">
        <v>183</v>
      </c>
      <c r="G6436">
        <v>48500</v>
      </c>
      <c r="H6436">
        <v>0</v>
      </c>
      <c r="I6436">
        <v>960</v>
      </c>
      <c r="J6436">
        <v>0</v>
      </c>
      <c r="K6436">
        <v>0</v>
      </c>
      <c r="L6436">
        <v>0</v>
      </c>
      <c r="M6436">
        <v>704</v>
      </c>
      <c r="N6436">
        <v>40</v>
      </c>
      <c r="O6436">
        <v>9124</v>
      </c>
      <c r="P6436">
        <v>680</v>
      </c>
      <c r="Q6436">
        <v>141</v>
      </c>
      <c r="R6436">
        <v>11147</v>
      </c>
      <c r="S6436">
        <v>3099</v>
      </c>
      <c r="T6436">
        <v>0</v>
      </c>
      <c r="U6436">
        <v>0</v>
      </c>
      <c r="V6436">
        <v>50204</v>
      </c>
      <c r="W6436">
        <v>74395</v>
      </c>
      <c r="X6436" t="s">
        <v>33</v>
      </c>
      <c r="Y6436" t="s">
        <v>34</v>
      </c>
      <c r="Z6436">
        <v>100</v>
      </c>
      <c r="AA6436" t="s">
        <v>35</v>
      </c>
      <c r="AB6436" t="s">
        <v>35</v>
      </c>
      <c r="AC6436">
        <v>0</v>
      </c>
      <c r="AD6436" t="s">
        <v>35</v>
      </c>
      <c r="AE6436" t="s">
        <v>35</v>
      </c>
      <c r="AF6436">
        <v>0</v>
      </c>
    </row>
    <row r="6437" spans="1:32" x14ac:dyDescent="0.25">
      <c r="A6437" t="s">
        <v>258</v>
      </c>
      <c r="B6437" t="s">
        <v>83</v>
      </c>
      <c r="C6437" t="s">
        <v>259</v>
      </c>
      <c r="D6437">
        <v>63883</v>
      </c>
      <c r="E6437">
        <v>1</v>
      </c>
      <c r="F6437">
        <v>184</v>
      </c>
      <c r="G6437">
        <v>48500</v>
      </c>
      <c r="H6437">
        <v>3750</v>
      </c>
      <c r="I6437">
        <v>804</v>
      </c>
      <c r="J6437">
        <v>0</v>
      </c>
      <c r="K6437">
        <v>0</v>
      </c>
      <c r="L6437">
        <v>0</v>
      </c>
      <c r="M6437">
        <v>1127</v>
      </c>
      <c r="N6437">
        <v>2728</v>
      </c>
      <c r="O6437">
        <v>8807</v>
      </c>
      <c r="P6437">
        <v>620</v>
      </c>
      <c r="Q6437">
        <v>610</v>
      </c>
      <c r="R6437">
        <v>16016</v>
      </c>
      <c r="S6437">
        <v>3907</v>
      </c>
      <c r="T6437">
        <v>0</v>
      </c>
      <c r="U6437">
        <v>0</v>
      </c>
      <c r="V6437">
        <v>56909</v>
      </c>
      <c r="W6437">
        <v>86869</v>
      </c>
      <c r="X6437" t="s">
        <v>33</v>
      </c>
      <c r="Y6437" t="s">
        <v>34</v>
      </c>
      <c r="Z6437">
        <v>100</v>
      </c>
      <c r="AA6437" t="s">
        <v>35</v>
      </c>
      <c r="AB6437" t="s">
        <v>35</v>
      </c>
      <c r="AC6437">
        <v>0</v>
      </c>
      <c r="AD6437" t="s">
        <v>35</v>
      </c>
      <c r="AE6437" t="s">
        <v>35</v>
      </c>
      <c r="AF6437">
        <v>0</v>
      </c>
    </row>
    <row r="6438" spans="1:32" x14ac:dyDescent="0.25">
      <c r="A6438" t="s">
        <v>181</v>
      </c>
      <c r="B6438" t="s">
        <v>53</v>
      </c>
      <c r="C6438" t="s">
        <v>182</v>
      </c>
      <c r="D6438">
        <v>55458</v>
      </c>
      <c r="E6438">
        <v>1</v>
      </c>
      <c r="F6438">
        <v>182</v>
      </c>
      <c r="G6438">
        <v>48500</v>
      </c>
      <c r="H6438">
        <v>0</v>
      </c>
      <c r="I6438">
        <v>0</v>
      </c>
      <c r="J6438">
        <v>0</v>
      </c>
      <c r="K6438">
        <v>0</v>
      </c>
      <c r="L6438">
        <v>0</v>
      </c>
      <c r="M6438">
        <v>0</v>
      </c>
      <c r="N6438">
        <v>1620</v>
      </c>
      <c r="O6438">
        <v>11367</v>
      </c>
      <c r="P6438">
        <v>0</v>
      </c>
      <c r="Q6438">
        <v>212</v>
      </c>
      <c r="R6438">
        <v>7543</v>
      </c>
      <c r="S6438">
        <v>383</v>
      </c>
      <c r="T6438">
        <v>0</v>
      </c>
      <c r="U6438">
        <v>0</v>
      </c>
      <c r="V6438">
        <v>50120</v>
      </c>
      <c r="W6438">
        <v>69625</v>
      </c>
      <c r="X6438" t="s">
        <v>33</v>
      </c>
      <c r="Y6438" t="s">
        <v>34</v>
      </c>
      <c r="Z6438">
        <v>100</v>
      </c>
      <c r="AA6438" t="s">
        <v>35</v>
      </c>
      <c r="AB6438" t="s">
        <v>35</v>
      </c>
      <c r="AC6438">
        <v>0</v>
      </c>
      <c r="AD6438" t="s">
        <v>35</v>
      </c>
      <c r="AE6438" t="s">
        <v>35</v>
      </c>
      <c r="AF6438">
        <v>0</v>
      </c>
    </row>
    <row r="6439" spans="1:32" x14ac:dyDescent="0.25">
      <c r="A6439" t="s">
        <v>241</v>
      </c>
      <c r="B6439" t="s">
        <v>243</v>
      </c>
      <c r="C6439" t="s">
        <v>244</v>
      </c>
      <c r="D6439">
        <v>416293</v>
      </c>
      <c r="E6439">
        <v>1</v>
      </c>
      <c r="F6439">
        <v>183</v>
      </c>
      <c r="G6439">
        <v>48500</v>
      </c>
      <c r="H6439">
        <v>0</v>
      </c>
      <c r="I6439">
        <v>3899</v>
      </c>
      <c r="J6439">
        <v>0</v>
      </c>
      <c r="K6439">
        <v>0</v>
      </c>
      <c r="L6439">
        <v>0</v>
      </c>
      <c r="M6439">
        <v>0</v>
      </c>
      <c r="N6439">
        <v>644</v>
      </c>
      <c r="O6439">
        <v>6842</v>
      </c>
      <c r="P6439">
        <v>628</v>
      </c>
      <c r="Q6439">
        <v>27</v>
      </c>
      <c r="R6439">
        <v>10049</v>
      </c>
      <c r="S6439">
        <v>2689</v>
      </c>
      <c r="T6439">
        <v>0</v>
      </c>
      <c r="U6439">
        <v>0</v>
      </c>
      <c r="V6439">
        <v>53043</v>
      </c>
      <c r="W6439">
        <v>73278</v>
      </c>
      <c r="X6439" t="s">
        <v>33</v>
      </c>
      <c r="Y6439" t="s">
        <v>34</v>
      </c>
      <c r="Z6439">
        <v>100</v>
      </c>
      <c r="AA6439" t="s">
        <v>35</v>
      </c>
      <c r="AB6439" t="s">
        <v>35</v>
      </c>
      <c r="AC6439">
        <v>0</v>
      </c>
      <c r="AD6439" t="s">
        <v>35</v>
      </c>
      <c r="AE6439" t="s">
        <v>35</v>
      </c>
      <c r="AF6439">
        <v>0</v>
      </c>
    </row>
    <row r="6440" spans="1:32" x14ac:dyDescent="0.25">
      <c r="A6440" t="s">
        <v>198</v>
      </c>
      <c r="B6440" t="s">
        <v>83</v>
      </c>
      <c r="C6440" t="s">
        <v>199</v>
      </c>
      <c r="D6440">
        <v>419930</v>
      </c>
      <c r="E6440">
        <v>1</v>
      </c>
      <c r="F6440">
        <v>223</v>
      </c>
      <c r="G6440">
        <v>48500</v>
      </c>
      <c r="H6440">
        <v>2653</v>
      </c>
      <c r="I6440">
        <v>4264</v>
      </c>
      <c r="J6440">
        <v>0</v>
      </c>
      <c r="K6440">
        <v>0</v>
      </c>
      <c r="L6440">
        <v>0</v>
      </c>
      <c r="M6440">
        <v>0</v>
      </c>
      <c r="N6440">
        <v>0</v>
      </c>
      <c r="O6440">
        <v>9397</v>
      </c>
      <c r="P6440">
        <v>0</v>
      </c>
      <c r="Q6440">
        <v>0</v>
      </c>
      <c r="R6440">
        <v>15399</v>
      </c>
      <c r="S6440">
        <v>4243</v>
      </c>
      <c r="T6440">
        <v>0</v>
      </c>
      <c r="U6440">
        <v>0</v>
      </c>
      <c r="V6440">
        <v>55417</v>
      </c>
      <c r="W6440">
        <v>84456</v>
      </c>
      <c r="X6440" t="s">
        <v>33</v>
      </c>
      <c r="Y6440" t="s">
        <v>34</v>
      </c>
      <c r="Z6440">
        <v>80</v>
      </c>
      <c r="AA6440" t="s">
        <v>33</v>
      </c>
      <c r="AB6440" t="s">
        <v>34</v>
      </c>
      <c r="AC6440">
        <v>20</v>
      </c>
      <c r="AD6440" t="s">
        <v>35</v>
      </c>
      <c r="AE6440" t="s">
        <v>35</v>
      </c>
      <c r="AF6440">
        <v>0</v>
      </c>
    </row>
    <row r="6441" spans="1:32" x14ac:dyDescent="0.25">
      <c r="A6441" t="s">
        <v>228</v>
      </c>
      <c r="B6441" t="s">
        <v>83</v>
      </c>
      <c r="C6441" t="s">
        <v>229</v>
      </c>
      <c r="D6441">
        <v>423710</v>
      </c>
      <c r="E6441">
        <v>1</v>
      </c>
      <c r="F6441">
        <v>186</v>
      </c>
      <c r="G6441">
        <v>48498</v>
      </c>
      <c r="H6441">
        <v>0</v>
      </c>
      <c r="I6441">
        <v>0</v>
      </c>
      <c r="J6441">
        <v>0</v>
      </c>
      <c r="K6441">
        <v>0</v>
      </c>
      <c r="L6441">
        <v>0</v>
      </c>
      <c r="M6441">
        <v>0</v>
      </c>
      <c r="N6441">
        <v>0</v>
      </c>
      <c r="O6441">
        <v>5639</v>
      </c>
      <c r="P6441">
        <v>0</v>
      </c>
      <c r="Q6441">
        <v>135</v>
      </c>
      <c r="R6441">
        <v>6184</v>
      </c>
      <c r="S6441">
        <v>3504</v>
      </c>
      <c r="T6441">
        <v>0</v>
      </c>
      <c r="U6441">
        <v>0</v>
      </c>
      <c r="V6441">
        <v>48498</v>
      </c>
      <c r="W6441">
        <v>63960</v>
      </c>
      <c r="X6441" t="s">
        <v>33</v>
      </c>
      <c r="Y6441" t="s">
        <v>34</v>
      </c>
      <c r="Z6441">
        <v>100</v>
      </c>
      <c r="AA6441" t="s">
        <v>35</v>
      </c>
      <c r="AB6441" t="s">
        <v>35</v>
      </c>
      <c r="AC6441">
        <v>0</v>
      </c>
      <c r="AD6441" t="s">
        <v>35</v>
      </c>
      <c r="AE6441" t="s">
        <v>35</v>
      </c>
      <c r="AF6441">
        <v>0</v>
      </c>
    </row>
    <row r="6442" spans="1:32" x14ac:dyDescent="0.25">
      <c r="A6442" t="s">
        <v>150</v>
      </c>
      <c r="B6442" t="s">
        <v>102</v>
      </c>
      <c r="C6442" t="s">
        <v>156</v>
      </c>
      <c r="D6442">
        <v>58271</v>
      </c>
      <c r="E6442">
        <v>1</v>
      </c>
      <c r="F6442">
        <v>187</v>
      </c>
      <c r="G6442">
        <v>48497</v>
      </c>
      <c r="H6442">
        <v>0</v>
      </c>
      <c r="I6442">
        <v>14372</v>
      </c>
      <c r="J6442">
        <v>0</v>
      </c>
      <c r="K6442">
        <v>0</v>
      </c>
      <c r="L6442">
        <v>0</v>
      </c>
      <c r="M6442">
        <v>0</v>
      </c>
      <c r="N6442">
        <v>2033</v>
      </c>
      <c r="O6442">
        <v>6325</v>
      </c>
      <c r="P6442">
        <v>0</v>
      </c>
      <c r="Q6442">
        <v>204</v>
      </c>
      <c r="R6442">
        <v>8161</v>
      </c>
      <c r="S6442">
        <v>5406</v>
      </c>
      <c r="T6442">
        <v>0</v>
      </c>
      <c r="U6442">
        <v>0</v>
      </c>
      <c r="V6442">
        <v>64902</v>
      </c>
      <c r="W6442">
        <v>84998</v>
      </c>
      <c r="X6442" t="s">
        <v>33</v>
      </c>
      <c r="Y6442" t="s">
        <v>34</v>
      </c>
      <c r="Z6442">
        <v>72</v>
      </c>
      <c r="AA6442" t="s">
        <v>33</v>
      </c>
      <c r="AB6442" t="s">
        <v>34</v>
      </c>
      <c r="AC6442">
        <v>14</v>
      </c>
      <c r="AD6442" t="s">
        <v>42</v>
      </c>
      <c r="AE6442" t="s">
        <v>43</v>
      </c>
      <c r="AF6442">
        <v>14</v>
      </c>
    </row>
    <row r="6443" spans="1:32" x14ac:dyDescent="0.25">
      <c r="A6443" t="s">
        <v>303</v>
      </c>
      <c r="B6443" t="s">
        <v>83</v>
      </c>
      <c r="C6443" t="s">
        <v>304</v>
      </c>
      <c r="D6443">
        <v>416228</v>
      </c>
      <c r="E6443">
        <v>1</v>
      </c>
      <c r="F6443">
        <v>184</v>
      </c>
      <c r="G6443">
        <v>48493</v>
      </c>
      <c r="H6443">
        <v>0</v>
      </c>
      <c r="I6443">
        <v>0</v>
      </c>
      <c r="J6443">
        <v>0</v>
      </c>
      <c r="K6443">
        <v>0</v>
      </c>
      <c r="L6443">
        <v>0</v>
      </c>
      <c r="M6443">
        <v>0</v>
      </c>
      <c r="N6443">
        <v>308</v>
      </c>
      <c r="O6443">
        <v>14056</v>
      </c>
      <c r="P6443">
        <v>0</v>
      </c>
      <c r="Q6443">
        <v>171</v>
      </c>
      <c r="R6443">
        <v>6222</v>
      </c>
      <c r="S6443">
        <v>3311</v>
      </c>
      <c r="T6443">
        <v>0</v>
      </c>
      <c r="U6443">
        <v>60</v>
      </c>
      <c r="V6443">
        <v>48801</v>
      </c>
      <c r="W6443">
        <v>72621</v>
      </c>
      <c r="X6443" t="s">
        <v>33</v>
      </c>
      <c r="Y6443" t="s">
        <v>34</v>
      </c>
      <c r="Z6443">
        <v>100</v>
      </c>
      <c r="AA6443" t="s">
        <v>35</v>
      </c>
      <c r="AB6443" t="s">
        <v>35</v>
      </c>
      <c r="AC6443">
        <v>0</v>
      </c>
      <c r="AD6443" t="s">
        <v>35</v>
      </c>
      <c r="AE6443" t="s">
        <v>35</v>
      </c>
      <c r="AF6443">
        <v>0</v>
      </c>
    </row>
    <row r="6444" spans="1:32" x14ac:dyDescent="0.25">
      <c r="A6444" t="s">
        <v>228</v>
      </c>
      <c r="B6444" t="s">
        <v>158</v>
      </c>
      <c r="C6444" t="s">
        <v>236</v>
      </c>
      <c r="D6444">
        <v>62845</v>
      </c>
      <c r="E6444">
        <v>1</v>
      </c>
      <c r="F6444">
        <v>182</v>
      </c>
      <c r="G6444">
        <v>48480</v>
      </c>
      <c r="H6444">
        <v>0</v>
      </c>
      <c r="I6444">
        <v>60</v>
      </c>
      <c r="J6444">
        <v>0</v>
      </c>
      <c r="K6444">
        <v>0</v>
      </c>
      <c r="L6444">
        <v>0</v>
      </c>
      <c r="M6444">
        <v>1100</v>
      </c>
      <c r="N6444">
        <v>990</v>
      </c>
      <c r="O6444">
        <v>8804</v>
      </c>
      <c r="P6444">
        <v>0</v>
      </c>
      <c r="Q6444">
        <v>0</v>
      </c>
      <c r="R6444">
        <v>13927</v>
      </c>
      <c r="S6444">
        <v>2135</v>
      </c>
      <c r="T6444">
        <v>0</v>
      </c>
      <c r="U6444">
        <v>499</v>
      </c>
      <c r="V6444">
        <v>50630</v>
      </c>
      <c r="W6444">
        <v>75995</v>
      </c>
      <c r="X6444" t="s">
        <v>33</v>
      </c>
      <c r="Y6444" t="s">
        <v>34</v>
      </c>
      <c r="Z6444">
        <v>100</v>
      </c>
      <c r="AA6444" t="s">
        <v>35</v>
      </c>
      <c r="AB6444" t="s">
        <v>35</v>
      </c>
      <c r="AC6444">
        <v>0</v>
      </c>
      <c r="AD6444" t="s">
        <v>35</v>
      </c>
      <c r="AE6444" t="s">
        <v>35</v>
      </c>
      <c r="AF6444">
        <v>0</v>
      </c>
    </row>
    <row r="6445" spans="1:32" x14ac:dyDescent="0.25">
      <c r="A6445" t="s">
        <v>94</v>
      </c>
      <c r="B6445" t="s">
        <v>123</v>
      </c>
      <c r="C6445" t="s">
        <v>279</v>
      </c>
      <c r="D6445">
        <v>418088</v>
      </c>
      <c r="E6445">
        <v>1</v>
      </c>
      <c r="F6445">
        <v>182</v>
      </c>
      <c r="G6445">
        <v>48476</v>
      </c>
      <c r="H6445">
        <v>0</v>
      </c>
      <c r="I6445">
        <v>0</v>
      </c>
      <c r="J6445">
        <v>0</v>
      </c>
      <c r="K6445">
        <v>0</v>
      </c>
      <c r="L6445">
        <v>0</v>
      </c>
      <c r="M6445">
        <v>2695</v>
      </c>
      <c r="N6445">
        <v>0</v>
      </c>
      <c r="O6445">
        <v>10644</v>
      </c>
      <c r="P6445">
        <v>0</v>
      </c>
      <c r="Q6445">
        <v>0</v>
      </c>
      <c r="R6445">
        <v>21019</v>
      </c>
      <c r="S6445">
        <v>2710</v>
      </c>
      <c r="T6445">
        <v>0</v>
      </c>
      <c r="U6445">
        <v>0</v>
      </c>
      <c r="V6445">
        <v>51171</v>
      </c>
      <c r="W6445">
        <v>85544</v>
      </c>
      <c r="X6445" t="s">
        <v>33</v>
      </c>
      <c r="Y6445" t="s">
        <v>34</v>
      </c>
      <c r="Z6445">
        <v>100</v>
      </c>
      <c r="AA6445" t="s">
        <v>35</v>
      </c>
      <c r="AB6445" t="s">
        <v>35</v>
      </c>
      <c r="AC6445">
        <v>0</v>
      </c>
      <c r="AD6445" t="s">
        <v>35</v>
      </c>
      <c r="AE6445" t="s">
        <v>35</v>
      </c>
      <c r="AF6445">
        <v>0</v>
      </c>
    </row>
    <row r="6446" spans="1:32" x14ac:dyDescent="0.25">
      <c r="A6446" t="s">
        <v>78</v>
      </c>
      <c r="B6446" t="s">
        <v>192</v>
      </c>
      <c r="C6446" t="s">
        <v>270</v>
      </c>
      <c r="D6446">
        <v>57660</v>
      </c>
      <c r="E6446">
        <v>1</v>
      </c>
      <c r="F6446">
        <v>182</v>
      </c>
      <c r="G6446">
        <v>48460</v>
      </c>
      <c r="H6446">
        <v>2519</v>
      </c>
      <c r="I6446">
        <v>2132</v>
      </c>
      <c r="J6446">
        <v>0</v>
      </c>
      <c r="K6446">
        <v>0</v>
      </c>
      <c r="L6446">
        <v>0</v>
      </c>
      <c r="M6446">
        <v>0</v>
      </c>
      <c r="N6446">
        <v>4453</v>
      </c>
      <c r="O6446">
        <v>9000</v>
      </c>
      <c r="P6446">
        <v>0</v>
      </c>
      <c r="Q6446">
        <v>0</v>
      </c>
      <c r="R6446">
        <v>7232</v>
      </c>
      <c r="S6446">
        <v>3026</v>
      </c>
      <c r="T6446">
        <v>0</v>
      </c>
      <c r="U6446">
        <v>0</v>
      </c>
      <c r="V6446">
        <v>57564</v>
      </c>
      <c r="W6446">
        <v>76822</v>
      </c>
      <c r="X6446" t="s">
        <v>33</v>
      </c>
      <c r="Y6446" t="s">
        <v>34</v>
      </c>
      <c r="Z6446">
        <v>100</v>
      </c>
      <c r="AA6446" t="s">
        <v>35</v>
      </c>
      <c r="AB6446" t="s">
        <v>35</v>
      </c>
      <c r="AC6446">
        <v>0</v>
      </c>
      <c r="AD6446" t="s">
        <v>35</v>
      </c>
      <c r="AE6446" t="s">
        <v>35</v>
      </c>
      <c r="AF6446">
        <v>0</v>
      </c>
    </row>
    <row r="6447" spans="1:32" x14ac:dyDescent="0.25">
      <c r="A6447" t="s">
        <v>59</v>
      </c>
      <c r="B6447" t="s">
        <v>60</v>
      </c>
      <c r="C6447" t="s">
        <v>61</v>
      </c>
      <c r="D6447">
        <v>419115</v>
      </c>
      <c r="E6447">
        <v>1</v>
      </c>
      <c r="F6447">
        <v>185</v>
      </c>
      <c r="G6447">
        <v>48450</v>
      </c>
      <c r="H6447">
        <v>150</v>
      </c>
      <c r="I6447">
        <v>9900</v>
      </c>
      <c r="J6447">
        <v>0</v>
      </c>
      <c r="K6447">
        <v>0</v>
      </c>
      <c r="L6447">
        <v>0</v>
      </c>
      <c r="M6447">
        <v>75</v>
      </c>
      <c r="N6447">
        <v>9281</v>
      </c>
      <c r="O6447">
        <v>9123</v>
      </c>
      <c r="P6447">
        <v>629</v>
      </c>
      <c r="Q6447">
        <v>0</v>
      </c>
      <c r="R6447">
        <v>16261</v>
      </c>
      <c r="S6447">
        <v>5191</v>
      </c>
      <c r="T6447">
        <v>0</v>
      </c>
      <c r="U6447">
        <v>0</v>
      </c>
      <c r="V6447">
        <v>67856</v>
      </c>
      <c r="W6447">
        <v>99060</v>
      </c>
      <c r="X6447" t="s">
        <v>33</v>
      </c>
      <c r="Y6447" t="s">
        <v>34</v>
      </c>
      <c r="Z6447">
        <v>100</v>
      </c>
      <c r="AA6447" t="s">
        <v>35</v>
      </c>
      <c r="AB6447" t="s">
        <v>35</v>
      </c>
      <c r="AC6447">
        <v>0</v>
      </c>
      <c r="AD6447" t="s">
        <v>35</v>
      </c>
      <c r="AE6447" t="s">
        <v>35</v>
      </c>
      <c r="AF6447">
        <v>0</v>
      </c>
    </row>
    <row r="6448" spans="1:32" x14ac:dyDescent="0.25">
      <c r="A6448" t="s">
        <v>247</v>
      </c>
      <c r="B6448" t="s">
        <v>64</v>
      </c>
      <c r="C6448" t="s">
        <v>248</v>
      </c>
      <c r="D6448">
        <v>65087</v>
      </c>
      <c r="E6448">
        <v>1</v>
      </c>
      <c r="F6448">
        <v>186</v>
      </c>
      <c r="G6448">
        <v>48450</v>
      </c>
      <c r="H6448">
        <v>0</v>
      </c>
      <c r="I6448">
        <v>12073</v>
      </c>
      <c r="J6448">
        <v>0</v>
      </c>
      <c r="K6448">
        <v>0</v>
      </c>
      <c r="L6448">
        <v>0</v>
      </c>
      <c r="M6448">
        <v>0</v>
      </c>
      <c r="N6448">
        <v>482</v>
      </c>
      <c r="O6448">
        <v>9975</v>
      </c>
      <c r="P6448">
        <v>0</v>
      </c>
      <c r="Q6448">
        <v>0</v>
      </c>
      <c r="R6448">
        <v>16928</v>
      </c>
      <c r="S6448">
        <v>4482</v>
      </c>
      <c r="T6448">
        <v>0</v>
      </c>
      <c r="U6448">
        <v>0</v>
      </c>
      <c r="V6448">
        <v>61005</v>
      </c>
      <c r="W6448">
        <v>92390</v>
      </c>
      <c r="X6448" t="s">
        <v>33</v>
      </c>
      <c r="Y6448" t="s">
        <v>34</v>
      </c>
      <c r="Z6448">
        <v>100</v>
      </c>
      <c r="AA6448" t="s">
        <v>35</v>
      </c>
      <c r="AB6448" t="s">
        <v>35</v>
      </c>
      <c r="AC6448">
        <v>0</v>
      </c>
      <c r="AD6448" t="s">
        <v>35</v>
      </c>
      <c r="AE6448" t="s">
        <v>35</v>
      </c>
      <c r="AF6448">
        <v>0</v>
      </c>
    </row>
    <row r="6449" spans="1:32" x14ac:dyDescent="0.25">
      <c r="A6449" t="s">
        <v>247</v>
      </c>
      <c r="B6449" t="s">
        <v>64</v>
      </c>
      <c r="C6449" t="s">
        <v>248</v>
      </c>
      <c r="D6449">
        <v>55405</v>
      </c>
      <c r="E6449">
        <v>1</v>
      </c>
      <c r="F6449">
        <v>186</v>
      </c>
      <c r="G6449">
        <v>48450</v>
      </c>
      <c r="H6449">
        <v>0</v>
      </c>
      <c r="I6449">
        <v>0</v>
      </c>
      <c r="J6449">
        <v>0</v>
      </c>
      <c r="K6449">
        <v>0</v>
      </c>
      <c r="L6449">
        <v>0</v>
      </c>
      <c r="M6449">
        <v>104</v>
      </c>
      <c r="N6449">
        <v>0</v>
      </c>
      <c r="O6449">
        <v>9975</v>
      </c>
      <c r="P6449">
        <v>0</v>
      </c>
      <c r="Q6449">
        <v>0</v>
      </c>
      <c r="R6449">
        <v>13757</v>
      </c>
      <c r="S6449">
        <v>2582</v>
      </c>
      <c r="T6449">
        <v>0</v>
      </c>
      <c r="U6449">
        <v>0</v>
      </c>
      <c r="V6449">
        <v>48554</v>
      </c>
      <c r="W6449">
        <v>74868</v>
      </c>
      <c r="X6449" t="s">
        <v>33</v>
      </c>
      <c r="Y6449" t="s">
        <v>34</v>
      </c>
      <c r="Z6449">
        <v>100</v>
      </c>
      <c r="AA6449" t="s">
        <v>35</v>
      </c>
      <c r="AB6449" t="s">
        <v>35</v>
      </c>
      <c r="AC6449">
        <v>0</v>
      </c>
      <c r="AD6449" t="s">
        <v>35</v>
      </c>
      <c r="AE6449" t="s">
        <v>35</v>
      </c>
      <c r="AF6449">
        <v>0</v>
      </c>
    </row>
    <row r="6450" spans="1:32" x14ac:dyDescent="0.25">
      <c r="A6450" t="s">
        <v>247</v>
      </c>
      <c r="B6450" t="s">
        <v>64</v>
      </c>
      <c r="C6450" t="s">
        <v>248</v>
      </c>
      <c r="D6450">
        <v>61601</v>
      </c>
      <c r="E6450">
        <v>1</v>
      </c>
      <c r="F6450">
        <v>186</v>
      </c>
      <c r="G6450">
        <v>48450</v>
      </c>
      <c r="H6450">
        <v>0</v>
      </c>
      <c r="I6450">
        <v>0</v>
      </c>
      <c r="J6450">
        <v>0</v>
      </c>
      <c r="K6450">
        <v>0</v>
      </c>
      <c r="L6450">
        <v>0</v>
      </c>
      <c r="M6450">
        <v>424</v>
      </c>
      <c r="N6450">
        <v>0</v>
      </c>
      <c r="O6450">
        <v>6801</v>
      </c>
      <c r="P6450">
        <v>0</v>
      </c>
      <c r="Q6450">
        <v>0</v>
      </c>
      <c r="R6450">
        <v>13761</v>
      </c>
      <c r="S6450">
        <v>3676</v>
      </c>
      <c r="T6450">
        <v>0</v>
      </c>
      <c r="U6450">
        <v>0</v>
      </c>
      <c r="V6450">
        <v>48874</v>
      </c>
      <c r="W6450">
        <v>73112</v>
      </c>
      <c r="X6450" t="s">
        <v>33</v>
      </c>
      <c r="Y6450" t="s">
        <v>34</v>
      </c>
      <c r="Z6450">
        <v>100</v>
      </c>
      <c r="AA6450" t="s">
        <v>35</v>
      </c>
      <c r="AB6450" t="s">
        <v>35</v>
      </c>
      <c r="AC6450">
        <v>0</v>
      </c>
      <c r="AD6450" t="s">
        <v>35</v>
      </c>
      <c r="AE6450" t="s">
        <v>35</v>
      </c>
      <c r="AF6450">
        <v>0</v>
      </c>
    </row>
    <row r="6451" spans="1:32" x14ac:dyDescent="0.25">
      <c r="A6451" t="s">
        <v>247</v>
      </c>
      <c r="B6451" t="s">
        <v>64</v>
      </c>
      <c r="C6451" t="s">
        <v>248</v>
      </c>
      <c r="D6451">
        <v>65679</v>
      </c>
      <c r="E6451">
        <v>1</v>
      </c>
      <c r="F6451">
        <v>186</v>
      </c>
      <c r="G6451">
        <v>48450</v>
      </c>
      <c r="H6451">
        <v>0</v>
      </c>
      <c r="I6451">
        <v>1509</v>
      </c>
      <c r="J6451">
        <v>0</v>
      </c>
      <c r="K6451">
        <v>0</v>
      </c>
      <c r="L6451">
        <v>0</v>
      </c>
      <c r="M6451">
        <v>0</v>
      </c>
      <c r="N6451">
        <v>0</v>
      </c>
      <c r="O6451">
        <v>9975</v>
      </c>
      <c r="P6451">
        <v>0</v>
      </c>
      <c r="Q6451">
        <v>0</v>
      </c>
      <c r="R6451">
        <v>14260</v>
      </c>
      <c r="S6451">
        <v>3563</v>
      </c>
      <c r="T6451">
        <v>0</v>
      </c>
      <c r="U6451">
        <v>0</v>
      </c>
      <c r="V6451">
        <v>49959</v>
      </c>
      <c r="W6451">
        <v>77757</v>
      </c>
      <c r="X6451" t="s">
        <v>33</v>
      </c>
      <c r="Y6451" t="s">
        <v>34</v>
      </c>
      <c r="Z6451">
        <v>100</v>
      </c>
      <c r="AA6451" t="s">
        <v>35</v>
      </c>
      <c r="AB6451" t="s">
        <v>35</v>
      </c>
      <c r="AC6451">
        <v>0</v>
      </c>
      <c r="AD6451" t="s">
        <v>35</v>
      </c>
      <c r="AE6451" t="s">
        <v>35</v>
      </c>
      <c r="AF6451">
        <v>0</v>
      </c>
    </row>
    <row r="6452" spans="1:32" x14ac:dyDescent="0.25">
      <c r="A6452" t="s">
        <v>62</v>
      </c>
      <c r="B6452" t="s">
        <v>83</v>
      </c>
      <c r="C6452" t="s">
        <v>85</v>
      </c>
      <c r="D6452">
        <v>53608</v>
      </c>
      <c r="E6452">
        <v>1</v>
      </c>
      <c r="F6452">
        <v>182</v>
      </c>
      <c r="G6452">
        <v>48450</v>
      </c>
      <c r="H6452">
        <v>0</v>
      </c>
      <c r="I6452">
        <v>50</v>
      </c>
      <c r="J6452">
        <v>0</v>
      </c>
      <c r="K6452">
        <v>0</v>
      </c>
      <c r="L6452">
        <v>0</v>
      </c>
      <c r="M6452">
        <v>1300</v>
      </c>
      <c r="N6452">
        <v>0</v>
      </c>
      <c r="O6452">
        <v>9337</v>
      </c>
      <c r="P6452">
        <v>0</v>
      </c>
      <c r="Q6452">
        <v>27</v>
      </c>
      <c r="R6452">
        <v>13812</v>
      </c>
      <c r="S6452">
        <v>3749</v>
      </c>
      <c r="T6452">
        <v>0</v>
      </c>
      <c r="U6452">
        <v>60</v>
      </c>
      <c r="V6452">
        <v>49800</v>
      </c>
      <c r="W6452">
        <v>76785</v>
      </c>
      <c r="X6452" t="s">
        <v>33</v>
      </c>
      <c r="Y6452" t="s">
        <v>34</v>
      </c>
      <c r="Z6452">
        <v>90</v>
      </c>
      <c r="AA6452" t="s">
        <v>33</v>
      </c>
      <c r="AB6452" t="s">
        <v>34</v>
      </c>
      <c r="AC6452">
        <v>10</v>
      </c>
      <c r="AD6452" t="s">
        <v>35</v>
      </c>
      <c r="AE6452" t="s">
        <v>35</v>
      </c>
      <c r="AF6452">
        <v>0</v>
      </c>
    </row>
    <row r="6453" spans="1:32" x14ac:dyDescent="0.25">
      <c r="A6453" t="s">
        <v>228</v>
      </c>
      <c r="B6453" t="s">
        <v>83</v>
      </c>
      <c r="C6453" t="s">
        <v>229</v>
      </c>
      <c r="D6453">
        <v>421254</v>
      </c>
      <c r="E6453">
        <v>1</v>
      </c>
      <c r="F6453">
        <v>186</v>
      </c>
      <c r="G6453">
        <v>48449</v>
      </c>
      <c r="H6453">
        <v>0</v>
      </c>
      <c r="I6453">
        <v>0</v>
      </c>
      <c r="J6453">
        <v>0</v>
      </c>
      <c r="K6453">
        <v>0</v>
      </c>
      <c r="L6453">
        <v>0</v>
      </c>
      <c r="M6453">
        <v>880</v>
      </c>
      <c r="N6453">
        <v>0</v>
      </c>
      <c r="O6453">
        <v>0</v>
      </c>
      <c r="P6453">
        <v>0</v>
      </c>
      <c r="Q6453">
        <v>135</v>
      </c>
      <c r="R6453">
        <v>6289</v>
      </c>
      <c r="S6453">
        <v>3648</v>
      </c>
      <c r="T6453">
        <v>0</v>
      </c>
      <c r="U6453">
        <v>0</v>
      </c>
      <c r="V6453">
        <v>49329</v>
      </c>
      <c r="W6453">
        <v>59401</v>
      </c>
      <c r="X6453" t="s">
        <v>33</v>
      </c>
      <c r="Y6453" t="s">
        <v>34</v>
      </c>
      <c r="Z6453">
        <v>100</v>
      </c>
      <c r="AA6453" t="s">
        <v>35</v>
      </c>
      <c r="AB6453" t="s">
        <v>35</v>
      </c>
      <c r="AC6453">
        <v>0</v>
      </c>
      <c r="AD6453" t="s">
        <v>35</v>
      </c>
      <c r="AE6453" t="s">
        <v>35</v>
      </c>
      <c r="AF6453">
        <v>0</v>
      </c>
    </row>
    <row r="6454" spans="1:32" x14ac:dyDescent="0.25">
      <c r="A6454" t="s">
        <v>320</v>
      </c>
      <c r="B6454" t="s">
        <v>83</v>
      </c>
      <c r="C6454" t="s">
        <v>321</v>
      </c>
      <c r="D6454">
        <v>423161</v>
      </c>
      <c r="E6454">
        <v>1</v>
      </c>
      <c r="F6454">
        <v>186</v>
      </c>
      <c r="G6454">
        <v>48442</v>
      </c>
      <c r="H6454">
        <v>4551</v>
      </c>
      <c r="I6454">
        <v>3133</v>
      </c>
      <c r="J6454">
        <v>0</v>
      </c>
      <c r="K6454">
        <v>0</v>
      </c>
      <c r="L6454">
        <v>0</v>
      </c>
      <c r="M6454">
        <v>0</v>
      </c>
      <c r="N6454">
        <v>0</v>
      </c>
      <c r="O6454">
        <v>9541</v>
      </c>
      <c r="P6454">
        <v>0</v>
      </c>
      <c r="Q6454">
        <v>5</v>
      </c>
      <c r="R6454">
        <v>7284</v>
      </c>
      <c r="S6454">
        <v>4315</v>
      </c>
      <c r="T6454">
        <v>0</v>
      </c>
      <c r="U6454">
        <v>0</v>
      </c>
      <c r="V6454">
        <v>56126</v>
      </c>
      <c r="W6454">
        <v>77271</v>
      </c>
      <c r="X6454" t="s">
        <v>33</v>
      </c>
      <c r="Y6454" t="s">
        <v>34</v>
      </c>
      <c r="Z6454">
        <v>100</v>
      </c>
      <c r="AA6454" t="s">
        <v>35</v>
      </c>
      <c r="AB6454" t="s">
        <v>35</v>
      </c>
      <c r="AC6454">
        <v>0</v>
      </c>
      <c r="AD6454" t="s">
        <v>35</v>
      </c>
      <c r="AE6454" t="s">
        <v>35</v>
      </c>
      <c r="AF6454">
        <v>0</v>
      </c>
    </row>
    <row r="6455" spans="1:32" x14ac:dyDescent="0.25">
      <c r="A6455" t="s">
        <v>320</v>
      </c>
      <c r="B6455" t="s">
        <v>83</v>
      </c>
      <c r="C6455" t="s">
        <v>321</v>
      </c>
      <c r="D6455">
        <v>422383</v>
      </c>
      <c r="E6455">
        <v>1</v>
      </c>
      <c r="F6455">
        <v>186</v>
      </c>
      <c r="G6455">
        <v>48442</v>
      </c>
      <c r="H6455">
        <v>0</v>
      </c>
      <c r="I6455">
        <v>3703</v>
      </c>
      <c r="J6455">
        <v>0</v>
      </c>
      <c r="K6455">
        <v>0</v>
      </c>
      <c r="L6455">
        <v>0</v>
      </c>
      <c r="M6455">
        <v>0</v>
      </c>
      <c r="N6455">
        <v>0</v>
      </c>
      <c r="O6455">
        <v>9541</v>
      </c>
      <c r="P6455">
        <v>0</v>
      </c>
      <c r="Q6455">
        <v>5</v>
      </c>
      <c r="R6455">
        <v>6944</v>
      </c>
      <c r="S6455">
        <v>4067</v>
      </c>
      <c r="T6455">
        <v>0</v>
      </c>
      <c r="U6455">
        <v>0</v>
      </c>
      <c r="V6455">
        <v>52145</v>
      </c>
      <c r="W6455">
        <v>72702</v>
      </c>
      <c r="X6455" t="s">
        <v>33</v>
      </c>
      <c r="Y6455" t="s">
        <v>34</v>
      </c>
      <c r="Z6455">
        <v>100</v>
      </c>
      <c r="AA6455" t="s">
        <v>35</v>
      </c>
      <c r="AB6455" t="s">
        <v>35</v>
      </c>
      <c r="AC6455">
        <v>0</v>
      </c>
      <c r="AD6455" t="s">
        <v>35</v>
      </c>
      <c r="AE6455" t="s">
        <v>35</v>
      </c>
      <c r="AF6455">
        <v>0</v>
      </c>
    </row>
    <row r="6456" spans="1:32" x14ac:dyDescent="0.25">
      <c r="A6456" t="s">
        <v>209</v>
      </c>
      <c r="B6456" t="s">
        <v>102</v>
      </c>
      <c r="C6456" t="s">
        <v>213</v>
      </c>
      <c r="D6456">
        <v>426437</v>
      </c>
      <c r="E6456">
        <v>1</v>
      </c>
      <c r="F6456">
        <v>186</v>
      </c>
      <c r="G6456">
        <v>48441</v>
      </c>
      <c r="H6456">
        <v>3750</v>
      </c>
      <c r="I6456">
        <v>0</v>
      </c>
      <c r="J6456">
        <v>0</v>
      </c>
      <c r="K6456">
        <v>0</v>
      </c>
      <c r="L6456">
        <v>3000</v>
      </c>
      <c r="M6456">
        <v>6950</v>
      </c>
      <c r="N6456">
        <v>941</v>
      </c>
      <c r="O6456">
        <v>9917</v>
      </c>
      <c r="P6456">
        <v>617</v>
      </c>
      <c r="Q6456">
        <v>183</v>
      </c>
      <c r="R6456">
        <v>7578</v>
      </c>
      <c r="S6456">
        <v>4116</v>
      </c>
      <c r="T6456">
        <v>0</v>
      </c>
      <c r="U6456">
        <v>0</v>
      </c>
      <c r="V6456">
        <v>63082</v>
      </c>
      <c r="W6456">
        <v>85493</v>
      </c>
      <c r="X6456" t="s">
        <v>33</v>
      </c>
      <c r="Y6456" t="s">
        <v>34</v>
      </c>
      <c r="Z6456">
        <v>100</v>
      </c>
      <c r="AA6456" t="s">
        <v>35</v>
      </c>
      <c r="AB6456" t="s">
        <v>35</v>
      </c>
      <c r="AC6456">
        <v>0</v>
      </c>
      <c r="AD6456" t="s">
        <v>35</v>
      </c>
      <c r="AE6456" t="s">
        <v>35</v>
      </c>
      <c r="AF6456">
        <v>0</v>
      </c>
    </row>
    <row r="6457" spans="1:32" x14ac:dyDescent="0.25">
      <c r="A6457" t="s">
        <v>119</v>
      </c>
      <c r="B6457" t="s">
        <v>86</v>
      </c>
      <c r="C6457" t="s">
        <v>127</v>
      </c>
      <c r="D6457">
        <v>62332</v>
      </c>
      <c r="E6457">
        <v>1</v>
      </c>
      <c r="F6457">
        <v>185</v>
      </c>
      <c r="G6457">
        <v>48425</v>
      </c>
      <c r="H6457">
        <v>0</v>
      </c>
      <c r="I6457">
        <v>1462</v>
      </c>
      <c r="J6457">
        <v>0</v>
      </c>
      <c r="K6457">
        <v>0</v>
      </c>
      <c r="L6457">
        <v>0</v>
      </c>
      <c r="M6457">
        <v>34</v>
      </c>
      <c r="N6457">
        <v>120</v>
      </c>
      <c r="O6457">
        <v>0</v>
      </c>
      <c r="P6457">
        <v>629</v>
      </c>
      <c r="Q6457">
        <v>0</v>
      </c>
      <c r="R6457">
        <v>0</v>
      </c>
      <c r="S6457">
        <v>4609</v>
      </c>
      <c r="T6457">
        <v>0</v>
      </c>
      <c r="U6457">
        <v>9162</v>
      </c>
      <c r="V6457">
        <v>50041</v>
      </c>
      <c r="W6457">
        <v>64441</v>
      </c>
      <c r="X6457" t="s">
        <v>33</v>
      </c>
      <c r="Y6457" t="s">
        <v>34</v>
      </c>
      <c r="Z6457">
        <v>100</v>
      </c>
      <c r="AA6457" t="s">
        <v>35</v>
      </c>
      <c r="AB6457" t="s">
        <v>35</v>
      </c>
      <c r="AC6457">
        <v>0</v>
      </c>
      <c r="AD6457" t="s">
        <v>35</v>
      </c>
      <c r="AE6457" t="s">
        <v>35</v>
      </c>
      <c r="AF6457">
        <v>0</v>
      </c>
    </row>
    <row r="6458" spans="1:32" x14ac:dyDescent="0.25">
      <c r="A6458" t="s">
        <v>119</v>
      </c>
      <c r="B6458" t="s">
        <v>86</v>
      </c>
      <c r="C6458" t="s">
        <v>127</v>
      </c>
      <c r="D6458">
        <v>66008</v>
      </c>
      <c r="E6458">
        <v>1</v>
      </c>
      <c r="F6458">
        <v>185</v>
      </c>
      <c r="G6458">
        <v>48425</v>
      </c>
      <c r="H6458">
        <v>0</v>
      </c>
      <c r="I6458">
        <v>0</v>
      </c>
      <c r="J6458">
        <v>0</v>
      </c>
      <c r="K6458">
        <v>0</v>
      </c>
      <c r="L6458">
        <v>0</v>
      </c>
      <c r="M6458">
        <v>103</v>
      </c>
      <c r="N6458">
        <v>154</v>
      </c>
      <c r="O6458">
        <v>9306</v>
      </c>
      <c r="P6458">
        <v>485</v>
      </c>
      <c r="Q6458">
        <v>0</v>
      </c>
      <c r="R6458">
        <v>20365</v>
      </c>
      <c r="S6458">
        <v>2605</v>
      </c>
      <c r="T6458">
        <v>0</v>
      </c>
      <c r="U6458">
        <v>0</v>
      </c>
      <c r="V6458">
        <v>48682</v>
      </c>
      <c r="W6458">
        <v>81443</v>
      </c>
      <c r="X6458" t="s">
        <v>33</v>
      </c>
      <c r="Y6458" t="s">
        <v>34</v>
      </c>
      <c r="Z6458">
        <v>100</v>
      </c>
      <c r="AA6458" t="s">
        <v>35</v>
      </c>
      <c r="AB6458" t="s">
        <v>35</v>
      </c>
      <c r="AC6458">
        <v>0</v>
      </c>
      <c r="AD6458" t="s">
        <v>35</v>
      </c>
      <c r="AE6458" t="s">
        <v>35</v>
      </c>
      <c r="AF6458">
        <v>0</v>
      </c>
    </row>
    <row r="6459" spans="1:32" x14ac:dyDescent="0.25">
      <c r="A6459" t="s">
        <v>209</v>
      </c>
      <c r="B6459" t="s">
        <v>48</v>
      </c>
      <c r="C6459" t="s">
        <v>211</v>
      </c>
      <c r="D6459">
        <v>421513</v>
      </c>
      <c r="E6459">
        <v>1</v>
      </c>
      <c r="F6459">
        <v>156</v>
      </c>
      <c r="G6459">
        <v>48416</v>
      </c>
      <c r="H6459">
        <v>0</v>
      </c>
      <c r="I6459">
        <v>0</v>
      </c>
      <c r="J6459">
        <v>0</v>
      </c>
      <c r="K6459">
        <v>0</v>
      </c>
      <c r="L6459">
        <v>0</v>
      </c>
      <c r="M6459">
        <v>0</v>
      </c>
      <c r="N6459">
        <v>938</v>
      </c>
      <c r="O6459">
        <v>8670</v>
      </c>
      <c r="P6459">
        <v>0</v>
      </c>
      <c r="Q6459">
        <v>21</v>
      </c>
      <c r="R6459">
        <v>6242</v>
      </c>
      <c r="S6459">
        <v>3775</v>
      </c>
      <c r="T6459">
        <v>0</v>
      </c>
      <c r="U6459">
        <v>0</v>
      </c>
      <c r="V6459">
        <v>49354</v>
      </c>
      <c r="W6459">
        <v>68062</v>
      </c>
      <c r="X6459" t="s">
        <v>33</v>
      </c>
      <c r="Y6459" t="s">
        <v>34</v>
      </c>
      <c r="Z6459">
        <v>100</v>
      </c>
      <c r="AA6459" t="s">
        <v>35</v>
      </c>
      <c r="AB6459" t="s">
        <v>35</v>
      </c>
      <c r="AC6459">
        <v>0</v>
      </c>
      <c r="AD6459" t="s">
        <v>35</v>
      </c>
      <c r="AE6459" t="s">
        <v>35</v>
      </c>
      <c r="AF6459">
        <v>0</v>
      </c>
    </row>
    <row r="6460" spans="1:32" x14ac:dyDescent="0.25">
      <c r="A6460" t="s">
        <v>228</v>
      </c>
      <c r="B6460" t="s">
        <v>83</v>
      </c>
      <c r="C6460" t="s">
        <v>229</v>
      </c>
      <c r="D6460">
        <v>419307</v>
      </c>
      <c r="E6460">
        <v>1</v>
      </c>
      <c r="F6460">
        <v>186</v>
      </c>
      <c r="G6460">
        <v>48400</v>
      </c>
      <c r="H6460">
        <v>0</v>
      </c>
      <c r="I6460">
        <v>0</v>
      </c>
      <c r="J6460">
        <v>0</v>
      </c>
      <c r="K6460">
        <v>0</v>
      </c>
      <c r="L6460">
        <v>0</v>
      </c>
      <c r="M6460">
        <v>480</v>
      </c>
      <c r="N6460">
        <v>0</v>
      </c>
      <c r="O6460">
        <v>16918</v>
      </c>
      <c r="P6460">
        <v>166</v>
      </c>
      <c r="Q6460">
        <v>135</v>
      </c>
      <c r="R6460">
        <v>6232</v>
      </c>
      <c r="S6460">
        <v>2729</v>
      </c>
      <c r="T6460">
        <v>0</v>
      </c>
      <c r="U6460">
        <v>0</v>
      </c>
      <c r="V6460">
        <v>48880</v>
      </c>
      <c r="W6460">
        <v>75060</v>
      </c>
      <c r="X6460" t="s">
        <v>33</v>
      </c>
      <c r="Y6460" t="s">
        <v>34</v>
      </c>
      <c r="Z6460">
        <v>100</v>
      </c>
      <c r="AA6460" t="s">
        <v>35</v>
      </c>
      <c r="AB6460" t="s">
        <v>35</v>
      </c>
      <c r="AC6460">
        <v>0</v>
      </c>
      <c r="AD6460" t="s">
        <v>35</v>
      </c>
      <c r="AE6460" t="s">
        <v>35</v>
      </c>
      <c r="AF6460">
        <v>0</v>
      </c>
    </row>
    <row r="6461" spans="1:32" x14ac:dyDescent="0.25">
      <c r="A6461" t="s">
        <v>228</v>
      </c>
      <c r="B6461" t="s">
        <v>83</v>
      </c>
      <c r="C6461" t="s">
        <v>229</v>
      </c>
      <c r="D6461">
        <v>419237</v>
      </c>
      <c r="E6461">
        <v>1</v>
      </c>
      <c r="F6461">
        <v>186</v>
      </c>
      <c r="G6461">
        <v>48400</v>
      </c>
      <c r="H6461">
        <v>0</v>
      </c>
      <c r="I6461">
        <v>0</v>
      </c>
      <c r="J6461">
        <v>0</v>
      </c>
      <c r="K6461">
        <v>0</v>
      </c>
      <c r="L6461">
        <v>0</v>
      </c>
      <c r="M6461">
        <v>480</v>
      </c>
      <c r="N6461">
        <v>0</v>
      </c>
      <c r="O6461">
        <v>0</v>
      </c>
      <c r="P6461">
        <v>166</v>
      </c>
      <c r="Q6461">
        <v>135</v>
      </c>
      <c r="R6461">
        <v>6232</v>
      </c>
      <c r="S6461">
        <v>3357</v>
      </c>
      <c r="T6461">
        <v>0</v>
      </c>
      <c r="U6461">
        <v>0</v>
      </c>
      <c r="V6461">
        <v>48880</v>
      </c>
      <c r="W6461">
        <v>58770</v>
      </c>
      <c r="X6461" t="s">
        <v>33</v>
      </c>
      <c r="Y6461" t="s">
        <v>34</v>
      </c>
      <c r="Z6461">
        <v>100</v>
      </c>
      <c r="AA6461" t="s">
        <v>35</v>
      </c>
      <c r="AB6461" t="s">
        <v>35</v>
      </c>
      <c r="AC6461">
        <v>0</v>
      </c>
      <c r="AD6461" t="s">
        <v>35</v>
      </c>
      <c r="AE6461" t="s">
        <v>35</v>
      </c>
      <c r="AF6461">
        <v>0</v>
      </c>
    </row>
    <row r="6462" spans="1:32" x14ac:dyDescent="0.25">
      <c r="A6462" t="s">
        <v>228</v>
      </c>
      <c r="B6462" t="s">
        <v>83</v>
      </c>
      <c r="C6462" t="s">
        <v>229</v>
      </c>
      <c r="D6462">
        <v>419686</v>
      </c>
      <c r="E6462">
        <v>1</v>
      </c>
      <c r="F6462">
        <v>186</v>
      </c>
      <c r="G6462">
        <v>48400</v>
      </c>
      <c r="H6462">
        <v>0</v>
      </c>
      <c r="I6462">
        <v>12090</v>
      </c>
      <c r="J6462">
        <v>0</v>
      </c>
      <c r="K6462">
        <v>0</v>
      </c>
      <c r="L6462">
        <v>0</v>
      </c>
      <c r="M6462">
        <v>585</v>
      </c>
      <c r="N6462">
        <v>1457</v>
      </c>
      <c r="O6462">
        <v>4522</v>
      </c>
      <c r="P6462">
        <v>166</v>
      </c>
      <c r="Q6462">
        <v>157</v>
      </c>
      <c r="R6462">
        <v>7949</v>
      </c>
      <c r="S6462">
        <v>4576</v>
      </c>
      <c r="T6462">
        <v>0</v>
      </c>
      <c r="U6462">
        <v>0</v>
      </c>
      <c r="V6462">
        <v>62532</v>
      </c>
      <c r="W6462">
        <v>79902</v>
      </c>
      <c r="X6462" t="s">
        <v>33</v>
      </c>
      <c r="Y6462" t="s">
        <v>34</v>
      </c>
      <c r="Z6462">
        <v>100</v>
      </c>
      <c r="AA6462" t="s">
        <v>35</v>
      </c>
      <c r="AB6462" t="s">
        <v>35</v>
      </c>
      <c r="AC6462">
        <v>0</v>
      </c>
      <c r="AD6462" t="s">
        <v>35</v>
      </c>
      <c r="AE6462" t="s">
        <v>35</v>
      </c>
      <c r="AF6462">
        <v>0</v>
      </c>
    </row>
    <row r="6463" spans="1:32" x14ac:dyDescent="0.25">
      <c r="A6463" t="s">
        <v>256</v>
      </c>
      <c r="B6463" t="s">
        <v>60</v>
      </c>
      <c r="C6463" t="s">
        <v>257</v>
      </c>
      <c r="D6463">
        <v>61211</v>
      </c>
      <c r="E6463">
        <v>1</v>
      </c>
      <c r="F6463">
        <v>183</v>
      </c>
      <c r="G6463">
        <v>48400</v>
      </c>
      <c r="H6463">
        <v>0</v>
      </c>
      <c r="I6463">
        <v>0</v>
      </c>
      <c r="J6463">
        <v>0</v>
      </c>
      <c r="K6463">
        <v>0</v>
      </c>
      <c r="L6463">
        <v>0</v>
      </c>
      <c r="M6463">
        <v>0</v>
      </c>
      <c r="N6463">
        <v>3087</v>
      </c>
      <c r="O6463">
        <v>9124</v>
      </c>
      <c r="P6463">
        <v>0</v>
      </c>
      <c r="Q6463">
        <v>0</v>
      </c>
      <c r="R6463">
        <v>14195</v>
      </c>
      <c r="S6463">
        <v>3408</v>
      </c>
      <c r="T6463">
        <v>0</v>
      </c>
      <c r="U6463">
        <v>0</v>
      </c>
      <c r="V6463">
        <v>51487</v>
      </c>
      <c r="W6463">
        <v>78214</v>
      </c>
      <c r="X6463" t="s">
        <v>33</v>
      </c>
      <c r="Y6463" t="s">
        <v>34</v>
      </c>
      <c r="Z6463">
        <v>100</v>
      </c>
      <c r="AA6463" t="s">
        <v>35</v>
      </c>
      <c r="AB6463" t="s">
        <v>35</v>
      </c>
      <c r="AC6463">
        <v>0</v>
      </c>
      <c r="AD6463" t="s">
        <v>35</v>
      </c>
      <c r="AE6463" t="s">
        <v>35</v>
      </c>
      <c r="AF6463">
        <v>0</v>
      </c>
    </row>
    <row r="6464" spans="1:32" x14ac:dyDescent="0.25">
      <c r="A6464" t="s">
        <v>150</v>
      </c>
      <c r="B6464" t="s">
        <v>102</v>
      </c>
      <c r="C6464" t="s">
        <v>156</v>
      </c>
      <c r="D6464">
        <v>47766</v>
      </c>
      <c r="E6464">
        <v>1</v>
      </c>
      <c r="F6464">
        <v>182</v>
      </c>
      <c r="G6464">
        <v>48400</v>
      </c>
      <c r="H6464">
        <v>0</v>
      </c>
      <c r="I6464">
        <v>0</v>
      </c>
      <c r="J6464">
        <v>0</v>
      </c>
      <c r="K6464">
        <v>0</v>
      </c>
      <c r="L6464">
        <v>0</v>
      </c>
      <c r="M6464">
        <v>0</v>
      </c>
      <c r="N6464">
        <v>1150</v>
      </c>
      <c r="O6464">
        <v>6325</v>
      </c>
      <c r="P6464">
        <v>0</v>
      </c>
      <c r="Q6464">
        <v>204</v>
      </c>
      <c r="R6464">
        <v>6253</v>
      </c>
      <c r="S6464">
        <v>4247</v>
      </c>
      <c r="T6464">
        <v>0</v>
      </c>
      <c r="U6464">
        <v>0</v>
      </c>
      <c r="V6464">
        <v>49550</v>
      </c>
      <c r="W6464">
        <v>66579</v>
      </c>
      <c r="X6464" t="s">
        <v>33</v>
      </c>
      <c r="Y6464" t="s">
        <v>34</v>
      </c>
      <c r="Z6464">
        <v>100</v>
      </c>
      <c r="AA6464" t="s">
        <v>35</v>
      </c>
      <c r="AB6464" t="s">
        <v>35</v>
      </c>
      <c r="AC6464">
        <v>0</v>
      </c>
      <c r="AD6464" t="s">
        <v>35</v>
      </c>
      <c r="AE6464" t="s">
        <v>35</v>
      </c>
      <c r="AF6464">
        <v>0</v>
      </c>
    </row>
    <row r="6465" spans="1:32" x14ac:dyDescent="0.25">
      <c r="A6465" t="s">
        <v>315</v>
      </c>
      <c r="B6465" t="s">
        <v>192</v>
      </c>
      <c r="C6465" t="s">
        <v>390</v>
      </c>
      <c r="D6465">
        <v>63584</v>
      </c>
      <c r="E6465">
        <v>1</v>
      </c>
      <c r="F6465">
        <v>185</v>
      </c>
      <c r="G6465">
        <v>48400</v>
      </c>
      <c r="H6465">
        <v>0</v>
      </c>
      <c r="I6465">
        <v>5719</v>
      </c>
      <c r="J6465">
        <v>0</v>
      </c>
      <c r="K6465">
        <v>0</v>
      </c>
      <c r="L6465">
        <v>0</v>
      </c>
      <c r="M6465">
        <v>0</v>
      </c>
      <c r="N6465">
        <v>1781</v>
      </c>
      <c r="O6465">
        <v>7934</v>
      </c>
      <c r="P6465">
        <v>0</v>
      </c>
      <c r="Q6465">
        <v>0</v>
      </c>
      <c r="R6465">
        <v>6871</v>
      </c>
      <c r="S6465">
        <v>4276</v>
      </c>
      <c r="T6465">
        <v>0</v>
      </c>
      <c r="U6465">
        <v>0</v>
      </c>
      <c r="V6465">
        <v>55900</v>
      </c>
      <c r="W6465">
        <v>74981</v>
      </c>
      <c r="X6465" t="s">
        <v>33</v>
      </c>
      <c r="Y6465" t="s">
        <v>34</v>
      </c>
      <c r="Z6465">
        <v>100</v>
      </c>
      <c r="AA6465" t="s">
        <v>35</v>
      </c>
      <c r="AB6465" t="s">
        <v>35</v>
      </c>
      <c r="AC6465">
        <v>0</v>
      </c>
      <c r="AD6465" t="s">
        <v>35</v>
      </c>
      <c r="AE6465" t="s">
        <v>35</v>
      </c>
      <c r="AF6465">
        <v>0</v>
      </c>
    </row>
    <row r="6466" spans="1:32" x14ac:dyDescent="0.25">
      <c r="A6466" t="s">
        <v>228</v>
      </c>
      <c r="B6466" t="s">
        <v>83</v>
      </c>
      <c r="C6466" t="s">
        <v>229</v>
      </c>
      <c r="D6466">
        <v>418158</v>
      </c>
      <c r="E6466">
        <v>1</v>
      </c>
      <c r="F6466">
        <v>186</v>
      </c>
      <c r="G6466">
        <v>48400</v>
      </c>
      <c r="H6466">
        <v>0</v>
      </c>
      <c r="I6466">
        <v>0</v>
      </c>
      <c r="J6466">
        <v>0</v>
      </c>
      <c r="K6466">
        <v>0</v>
      </c>
      <c r="L6466">
        <v>0</v>
      </c>
      <c r="M6466">
        <v>480</v>
      </c>
      <c r="N6466">
        <v>0</v>
      </c>
      <c r="O6466">
        <v>0</v>
      </c>
      <c r="P6466">
        <v>166</v>
      </c>
      <c r="Q6466">
        <v>135</v>
      </c>
      <c r="R6466">
        <v>6232</v>
      </c>
      <c r="S6466">
        <v>3739</v>
      </c>
      <c r="T6466">
        <v>0</v>
      </c>
      <c r="U6466">
        <v>0</v>
      </c>
      <c r="V6466">
        <v>48880</v>
      </c>
      <c r="W6466">
        <v>59152</v>
      </c>
      <c r="X6466" t="s">
        <v>33</v>
      </c>
      <c r="Y6466" t="s">
        <v>34</v>
      </c>
      <c r="Z6466">
        <v>100</v>
      </c>
      <c r="AA6466" t="s">
        <v>35</v>
      </c>
      <c r="AB6466" t="s">
        <v>35</v>
      </c>
      <c r="AC6466">
        <v>0</v>
      </c>
      <c r="AD6466" t="s">
        <v>35</v>
      </c>
      <c r="AE6466" t="s">
        <v>35</v>
      </c>
      <c r="AF6466">
        <v>0</v>
      </c>
    </row>
    <row r="6467" spans="1:32" x14ac:dyDescent="0.25">
      <c r="A6467" t="s">
        <v>228</v>
      </c>
      <c r="B6467" t="s">
        <v>83</v>
      </c>
      <c r="C6467" t="s">
        <v>229</v>
      </c>
      <c r="D6467">
        <v>417983</v>
      </c>
      <c r="E6467">
        <v>1</v>
      </c>
      <c r="F6467">
        <v>186</v>
      </c>
      <c r="G6467">
        <v>48400</v>
      </c>
      <c r="H6467">
        <v>0</v>
      </c>
      <c r="I6467">
        <v>0</v>
      </c>
      <c r="J6467">
        <v>0</v>
      </c>
      <c r="K6467">
        <v>0</v>
      </c>
      <c r="L6467">
        <v>0</v>
      </c>
      <c r="M6467">
        <v>530</v>
      </c>
      <c r="N6467">
        <v>0</v>
      </c>
      <c r="O6467">
        <v>0</v>
      </c>
      <c r="P6467">
        <v>0</v>
      </c>
      <c r="Q6467">
        <v>135</v>
      </c>
      <c r="R6467">
        <v>6239</v>
      </c>
      <c r="S6467">
        <v>3705</v>
      </c>
      <c r="T6467">
        <v>0</v>
      </c>
      <c r="U6467">
        <v>0</v>
      </c>
      <c r="V6467">
        <v>48930</v>
      </c>
      <c r="W6467">
        <v>59009</v>
      </c>
      <c r="X6467" t="s">
        <v>33</v>
      </c>
      <c r="Y6467" t="s">
        <v>34</v>
      </c>
      <c r="Z6467">
        <v>100</v>
      </c>
      <c r="AA6467" t="s">
        <v>35</v>
      </c>
      <c r="AB6467" t="s">
        <v>35</v>
      </c>
      <c r="AC6467">
        <v>0</v>
      </c>
      <c r="AD6467" t="s">
        <v>35</v>
      </c>
      <c r="AE6467" t="s">
        <v>35</v>
      </c>
      <c r="AF6467">
        <v>0</v>
      </c>
    </row>
    <row r="6468" spans="1:32" x14ac:dyDescent="0.25">
      <c r="A6468" t="s">
        <v>228</v>
      </c>
      <c r="B6468" t="s">
        <v>83</v>
      </c>
      <c r="C6468" t="s">
        <v>229</v>
      </c>
      <c r="D6468">
        <v>419947</v>
      </c>
      <c r="E6468">
        <v>1</v>
      </c>
      <c r="F6468">
        <v>186</v>
      </c>
      <c r="G6468">
        <v>48400</v>
      </c>
      <c r="H6468">
        <v>8005</v>
      </c>
      <c r="I6468">
        <v>2325</v>
      </c>
      <c r="J6468">
        <v>0</v>
      </c>
      <c r="K6468">
        <v>0</v>
      </c>
      <c r="L6468">
        <v>0</v>
      </c>
      <c r="M6468">
        <v>494</v>
      </c>
      <c r="N6468">
        <v>0</v>
      </c>
      <c r="O6468">
        <v>16918</v>
      </c>
      <c r="P6468">
        <v>166</v>
      </c>
      <c r="Q6468">
        <v>151</v>
      </c>
      <c r="R6468">
        <v>7551</v>
      </c>
      <c r="S6468">
        <v>4032</v>
      </c>
      <c r="T6468">
        <v>0</v>
      </c>
      <c r="U6468">
        <v>0</v>
      </c>
      <c r="V6468">
        <v>59224</v>
      </c>
      <c r="W6468">
        <v>88042</v>
      </c>
      <c r="X6468" t="s">
        <v>33</v>
      </c>
      <c r="Y6468" t="s">
        <v>34</v>
      </c>
      <c r="Z6468">
        <v>83</v>
      </c>
      <c r="AA6468" t="s">
        <v>33</v>
      </c>
      <c r="AB6468" t="s">
        <v>34</v>
      </c>
      <c r="AC6468">
        <v>17</v>
      </c>
      <c r="AD6468" t="s">
        <v>35</v>
      </c>
      <c r="AE6468" t="s">
        <v>35</v>
      </c>
      <c r="AF6468">
        <v>0</v>
      </c>
    </row>
    <row r="6469" spans="1:32" x14ac:dyDescent="0.25">
      <c r="A6469" t="s">
        <v>237</v>
      </c>
      <c r="B6469" t="s">
        <v>161</v>
      </c>
      <c r="C6469" t="s">
        <v>240</v>
      </c>
      <c r="D6469">
        <v>429771</v>
      </c>
      <c r="E6469">
        <v>1</v>
      </c>
      <c r="F6469">
        <v>182</v>
      </c>
      <c r="G6469">
        <v>48399</v>
      </c>
      <c r="H6469">
        <v>0</v>
      </c>
      <c r="I6469">
        <v>0</v>
      </c>
      <c r="J6469">
        <v>0</v>
      </c>
      <c r="K6469">
        <v>0</v>
      </c>
      <c r="L6469">
        <v>0</v>
      </c>
      <c r="M6469">
        <v>710</v>
      </c>
      <c r="N6469">
        <v>0</v>
      </c>
      <c r="O6469">
        <v>9124</v>
      </c>
      <c r="P6469">
        <v>0</v>
      </c>
      <c r="Q6469">
        <v>1</v>
      </c>
      <c r="R6469">
        <v>5690</v>
      </c>
      <c r="S6469">
        <v>3719</v>
      </c>
      <c r="T6469">
        <v>0</v>
      </c>
      <c r="U6469">
        <v>0</v>
      </c>
      <c r="V6469">
        <v>49109</v>
      </c>
      <c r="W6469">
        <v>67643</v>
      </c>
      <c r="X6469" t="s">
        <v>39</v>
      </c>
      <c r="Y6469" t="s">
        <v>40</v>
      </c>
      <c r="Z6469">
        <v>100</v>
      </c>
      <c r="AA6469" t="s">
        <v>35</v>
      </c>
      <c r="AB6469" t="s">
        <v>35</v>
      </c>
      <c r="AC6469">
        <v>0</v>
      </c>
      <c r="AD6469" t="s">
        <v>35</v>
      </c>
      <c r="AE6469" t="s">
        <v>35</v>
      </c>
      <c r="AF6469">
        <v>0</v>
      </c>
    </row>
    <row r="6470" spans="1:32" x14ac:dyDescent="0.25">
      <c r="A6470" t="s">
        <v>303</v>
      </c>
      <c r="B6470" t="s">
        <v>83</v>
      </c>
      <c r="C6470" t="s">
        <v>304</v>
      </c>
      <c r="D6470">
        <v>63641</v>
      </c>
      <c r="E6470">
        <v>1</v>
      </c>
      <c r="F6470">
        <v>184</v>
      </c>
      <c r="G6470">
        <v>48387</v>
      </c>
      <c r="H6470">
        <v>0</v>
      </c>
      <c r="I6470">
        <v>2168</v>
      </c>
      <c r="J6470">
        <v>0</v>
      </c>
      <c r="K6470">
        <v>0</v>
      </c>
      <c r="L6470">
        <v>0</v>
      </c>
      <c r="M6470">
        <v>0</v>
      </c>
      <c r="N6470">
        <v>225</v>
      </c>
      <c r="O6470">
        <v>9127</v>
      </c>
      <c r="P6470">
        <v>0</v>
      </c>
      <c r="Q6470">
        <v>171</v>
      </c>
      <c r="R6470">
        <v>6518</v>
      </c>
      <c r="S6470">
        <v>3697</v>
      </c>
      <c r="T6470">
        <v>0</v>
      </c>
      <c r="U6470">
        <v>60</v>
      </c>
      <c r="V6470">
        <v>50780</v>
      </c>
      <c r="W6470">
        <v>70353</v>
      </c>
      <c r="X6470" t="s">
        <v>33</v>
      </c>
      <c r="Y6470" t="s">
        <v>34</v>
      </c>
      <c r="Z6470">
        <v>100</v>
      </c>
      <c r="AA6470" t="s">
        <v>35</v>
      </c>
      <c r="AB6470" t="s">
        <v>35</v>
      </c>
      <c r="AC6470">
        <v>0</v>
      </c>
      <c r="AD6470" t="s">
        <v>35</v>
      </c>
      <c r="AE6470" t="s">
        <v>35</v>
      </c>
      <c r="AF6470">
        <v>0</v>
      </c>
    </row>
    <row r="6471" spans="1:32" x14ac:dyDescent="0.25">
      <c r="A6471" t="s">
        <v>315</v>
      </c>
      <c r="B6471" t="s">
        <v>161</v>
      </c>
      <c r="C6471" t="s">
        <v>316</v>
      </c>
      <c r="D6471">
        <v>420567</v>
      </c>
      <c r="E6471">
        <v>1</v>
      </c>
      <c r="F6471">
        <v>186</v>
      </c>
      <c r="G6471">
        <v>48375</v>
      </c>
      <c r="H6471">
        <v>0</v>
      </c>
      <c r="I6471">
        <v>0</v>
      </c>
      <c r="J6471">
        <v>0</v>
      </c>
      <c r="K6471">
        <v>0</v>
      </c>
      <c r="L6471">
        <v>0</v>
      </c>
      <c r="M6471">
        <v>0</v>
      </c>
      <c r="N6471">
        <v>0</v>
      </c>
      <c r="O6471">
        <v>7106</v>
      </c>
      <c r="P6471">
        <v>0</v>
      </c>
      <c r="Q6471">
        <v>0</v>
      </c>
      <c r="R6471">
        <v>5106</v>
      </c>
      <c r="S6471">
        <v>3563</v>
      </c>
      <c r="T6471">
        <v>0</v>
      </c>
      <c r="U6471">
        <v>0</v>
      </c>
      <c r="V6471">
        <v>48375</v>
      </c>
      <c r="W6471">
        <v>64150</v>
      </c>
      <c r="X6471" t="s">
        <v>33</v>
      </c>
      <c r="Y6471" t="s">
        <v>34</v>
      </c>
      <c r="Z6471">
        <v>100</v>
      </c>
      <c r="AA6471" t="s">
        <v>35</v>
      </c>
      <c r="AB6471" t="s">
        <v>35</v>
      </c>
      <c r="AC6471">
        <v>0</v>
      </c>
      <c r="AD6471" t="s">
        <v>35</v>
      </c>
      <c r="AE6471" t="s">
        <v>35</v>
      </c>
      <c r="AF6471">
        <v>0</v>
      </c>
    </row>
    <row r="6472" spans="1:32" x14ac:dyDescent="0.25">
      <c r="A6472" t="s">
        <v>266</v>
      </c>
      <c r="B6472" t="s">
        <v>268</v>
      </c>
      <c r="C6472" t="s">
        <v>269</v>
      </c>
      <c r="D6472">
        <v>59418</v>
      </c>
      <c r="E6472">
        <v>1</v>
      </c>
      <c r="F6472">
        <v>183</v>
      </c>
      <c r="G6472">
        <v>48375</v>
      </c>
      <c r="H6472">
        <v>0</v>
      </c>
      <c r="I6472">
        <v>1335</v>
      </c>
      <c r="J6472">
        <v>0</v>
      </c>
      <c r="K6472">
        <v>0</v>
      </c>
      <c r="L6472">
        <v>0</v>
      </c>
      <c r="M6472">
        <v>0</v>
      </c>
      <c r="N6472">
        <v>0</v>
      </c>
      <c r="O6472">
        <v>5674</v>
      </c>
      <c r="P6472">
        <v>0</v>
      </c>
      <c r="Q6472">
        <v>170</v>
      </c>
      <c r="R6472">
        <v>20551</v>
      </c>
      <c r="S6472">
        <v>3677</v>
      </c>
      <c r="T6472">
        <v>0</v>
      </c>
      <c r="U6472">
        <v>0</v>
      </c>
      <c r="V6472">
        <v>49710</v>
      </c>
      <c r="W6472">
        <v>79782</v>
      </c>
      <c r="X6472" t="s">
        <v>33</v>
      </c>
      <c r="Y6472" t="s">
        <v>34</v>
      </c>
      <c r="Z6472">
        <v>100</v>
      </c>
      <c r="AA6472" t="s">
        <v>35</v>
      </c>
      <c r="AB6472" t="s">
        <v>35</v>
      </c>
      <c r="AC6472">
        <v>0</v>
      </c>
      <c r="AD6472" t="s">
        <v>35</v>
      </c>
      <c r="AE6472" t="s">
        <v>35</v>
      </c>
      <c r="AF6472">
        <v>0</v>
      </c>
    </row>
    <row r="6473" spans="1:32" x14ac:dyDescent="0.25">
      <c r="A6473" t="s">
        <v>303</v>
      </c>
      <c r="B6473" t="s">
        <v>161</v>
      </c>
      <c r="C6473" t="s">
        <v>305</v>
      </c>
      <c r="D6473">
        <v>59909</v>
      </c>
      <c r="E6473">
        <v>1</v>
      </c>
      <c r="F6473">
        <v>182</v>
      </c>
      <c r="G6473">
        <v>48375</v>
      </c>
      <c r="H6473">
        <v>0</v>
      </c>
      <c r="I6473">
        <v>0</v>
      </c>
      <c r="J6473">
        <v>0</v>
      </c>
      <c r="K6473">
        <v>0</v>
      </c>
      <c r="L6473">
        <v>0</v>
      </c>
      <c r="M6473">
        <v>0</v>
      </c>
      <c r="N6473">
        <v>10</v>
      </c>
      <c r="O6473">
        <v>8632</v>
      </c>
      <c r="P6473">
        <v>0</v>
      </c>
      <c r="Q6473">
        <v>0</v>
      </c>
      <c r="R6473">
        <v>8808</v>
      </c>
      <c r="S6473">
        <v>2645</v>
      </c>
      <c r="T6473">
        <v>0</v>
      </c>
      <c r="U6473">
        <v>0</v>
      </c>
      <c r="V6473">
        <v>48385</v>
      </c>
      <c r="W6473">
        <v>68470</v>
      </c>
      <c r="X6473" t="s">
        <v>33</v>
      </c>
      <c r="Y6473" t="s">
        <v>34</v>
      </c>
      <c r="Z6473">
        <v>100</v>
      </c>
      <c r="AA6473" t="s">
        <v>35</v>
      </c>
      <c r="AB6473" t="s">
        <v>35</v>
      </c>
      <c r="AC6473">
        <v>0</v>
      </c>
      <c r="AD6473" t="s">
        <v>35</v>
      </c>
      <c r="AE6473" t="s">
        <v>35</v>
      </c>
      <c r="AF6473">
        <v>0</v>
      </c>
    </row>
    <row r="6474" spans="1:32" x14ac:dyDescent="0.25">
      <c r="A6474" t="s">
        <v>57</v>
      </c>
      <c r="B6474" t="s">
        <v>161</v>
      </c>
      <c r="C6474" t="s">
        <v>226</v>
      </c>
      <c r="D6474">
        <v>47011</v>
      </c>
      <c r="E6474">
        <v>1</v>
      </c>
      <c r="F6474">
        <v>183</v>
      </c>
      <c r="G6474">
        <v>48352</v>
      </c>
      <c r="H6474">
        <v>0</v>
      </c>
      <c r="I6474">
        <v>0</v>
      </c>
      <c r="J6474">
        <v>0</v>
      </c>
      <c r="K6474">
        <v>2800</v>
      </c>
      <c r="L6474">
        <v>0</v>
      </c>
      <c r="M6474">
        <v>0</v>
      </c>
      <c r="N6474">
        <v>960</v>
      </c>
      <c r="O6474">
        <v>0</v>
      </c>
      <c r="P6474">
        <v>0</v>
      </c>
      <c r="Q6474">
        <v>232</v>
      </c>
      <c r="R6474">
        <v>13627</v>
      </c>
      <c r="S6474">
        <v>3853</v>
      </c>
      <c r="T6474">
        <v>0</v>
      </c>
      <c r="U6474">
        <v>93</v>
      </c>
      <c r="V6474">
        <v>52112</v>
      </c>
      <c r="W6474">
        <v>69917</v>
      </c>
      <c r="X6474" t="s">
        <v>33</v>
      </c>
      <c r="Y6474" t="s">
        <v>34</v>
      </c>
      <c r="Z6474">
        <v>100</v>
      </c>
      <c r="AA6474" t="s">
        <v>35</v>
      </c>
      <c r="AB6474" t="s">
        <v>35</v>
      </c>
      <c r="AC6474">
        <v>0</v>
      </c>
      <c r="AD6474" t="s">
        <v>35</v>
      </c>
      <c r="AE6474" t="s">
        <v>35</v>
      </c>
      <c r="AF6474">
        <v>0</v>
      </c>
    </row>
    <row r="6475" spans="1:32" x14ac:dyDescent="0.25">
      <c r="A6475" t="s">
        <v>320</v>
      </c>
      <c r="B6475" t="s">
        <v>139</v>
      </c>
      <c r="C6475" t="s">
        <v>325</v>
      </c>
      <c r="D6475">
        <v>418772</v>
      </c>
      <c r="E6475">
        <v>1</v>
      </c>
      <c r="F6475">
        <v>182</v>
      </c>
      <c r="G6475">
        <v>48349</v>
      </c>
      <c r="H6475">
        <v>0</v>
      </c>
      <c r="I6475">
        <v>0</v>
      </c>
      <c r="J6475">
        <v>0</v>
      </c>
      <c r="K6475">
        <v>0</v>
      </c>
      <c r="L6475">
        <v>0</v>
      </c>
      <c r="M6475">
        <v>0</v>
      </c>
      <c r="N6475">
        <v>0</v>
      </c>
      <c r="O6475">
        <v>8662</v>
      </c>
      <c r="P6475">
        <v>0</v>
      </c>
      <c r="Q6475">
        <v>0</v>
      </c>
      <c r="R6475">
        <v>11845</v>
      </c>
      <c r="S6475">
        <v>2997</v>
      </c>
      <c r="T6475">
        <v>0</v>
      </c>
      <c r="U6475">
        <v>0</v>
      </c>
      <c r="V6475">
        <v>48349</v>
      </c>
      <c r="W6475">
        <v>71853</v>
      </c>
      <c r="X6475" t="s">
        <v>33</v>
      </c>
      <c r="Y6475" t="s">
        <v>34</v>
      </c>
      <c r="Z6475">
        <v>100</v>
      </c>
      <c r="AA6475" t="s">
        <v>35</v>
      </c>
      <c r="AB6475" t="s">
        <v>35</v>
      </c>
      <c r="AC6475">
        <v>0</v>
      </c>
      <c r="AD6475" t="s">
        <v>35</v>
      </c>
      <c r="AE6475" t="s">
        <v>35</v>
      </c>
      <c r="AF6475">
        <v>0</v>
      </c>
    </row>
    <row r="6476" spans="1:32" x14ac:dyDescent="0.25">
      <c r="A6476" t="s">
        <v>66</v>
      </c>
      <c r="B6476" t="s">
        <v>48</v>
      </c>
      <c r="C6476" t="s">
        <v>335</v>
      </c>
      <c r="D6476">
        <v>418214</v>
      </c>
      <c r="E6476">
        <v>1</v>
      </c>
      <c r="F6476">
        <v>182</v>
      </c>
      <c r="G6476">
        <v>48349</v>
      </c>
      <c r="H6476">
        <v>0</v>
      </c>
      <c r="I6476">
        <v>0</v>
      </c>
      <c r="J6476">
        <v>0</v>
      </c>
      <c r="K6476">
        <v>0</v>
      </c>
      <c r="L6476">
        <v>0</v>
      </c>
      <c r="M6476">
        <v>0</v>
      </c>
      <c r="N6476">
        <v>0</v>
      </c>
      <c r="O6476">
        <v>4565</v>
      </c>
      <c r="P6476">
        <v>0</v>
      </c>
      <c r="Q6476">
        <v>18</v>
      </c>
      <c r="R6476">
        <v>0</v>
      </c>
      <c r="S6476">
        <v>3377</v>
      </c>
      <c r="T6476">
        <v>0</v>
      </c>
      <c r="U6476">
        <v>0</v>
      </c>
      <c r="V6476">
        <v>48349</v>
      </c>
      <c r="W6476">
        <v>56309</v>
      </c>
      <c r="X6476" t="s">
        <v>33</v>
      </c>
      <c r="Y6476" t="s">
        <v>34</v>
      </c>
      <c r="Z6476">
        <v>100</v>
      </c>
      <c r="AA6476" t="s">
        <v>35</v>
      </c>
      <c r="AB6476" t="s">
        <v>35</v>
      </c>
      <c r="AC6476">
        <v>0</v>
      </c>
      <c r="AD6476" t="s">
        <v>35</v>
      </c>
      <c r="AE6476" t="s">
        <v>35</v>
      </c>
      <c r="AF6476">
        <v>0</v>
      </c>
    </row>
    <row r="6477" spans="1:32" x14ac:dyDescent="0.25">
      <c r="A6477" t="s">
        <v>136</v>
      </c>
      <c r="B6477" t="s">
        <v>139</v>
      </c>
      <c r="C6477" t="s">
        <v>140</v>
      </c>
      <c r="D6477">
        <v>63738</v>
      </c>
      <c r="E6477">
        <v>1</v>
      </c>
      <c r="F6477">
        <v>187</v>
      </c>
      <c r="G6477">
        <v>48330</v>
      </c>
      <c r="H6477">
        <v>0</v>
      </c>
      <c r="I6477">
        <v>0</v>
      </c>
      <c r="J6477">
        <v>0</v>
      </c>
      <c r="K6477">
        <v>0</v>
      </c>
      <c r="L6477">
        <v>0</v>
      </c>
      <c r="M6477">
        <v>0</v>
      </c>
      <c r="N6477">
        <v>600</v>
      </c>
      <c r="O6477">
        <v>4284</v>
      </c>
      <c r="P6477">
        <v>0</v>
      </c>
      <c r="Q6477">
        <v>2</v>
      </c>
      <c r="R6477">
        <v>10712</v>
      </c>
      <c r="S6477">
        <v>3743</v>
      </c>
      <c r="T6477">
        <v>0</v>
      </c>
      <c r="U6477">
        <v>350</v>
      </c>
      <c r="V6477">
        <v>48930</v>
      </c>
      <c r="W6477">
        <v>68021</v>
      </c>
      <c r="X6477" t="s">
        <v>33</v>
      </c>
      <c r="Y6477" t="s">
        <v>34</v>
      </c>
      <c r="Z6477">
        <v>70</v>
      </c>
      <c r="AA6477" t="s">
        <v>33</v>
      </c>
      <c r="AB6477" t="s">
        <v>34</v>
      </c>
      <c r="AC6477">
        <v>30</v>
      </c>
      <c r="AD6477" t="s">
        <v>35</v>
      </c>
      <c r="AE6477" t="s">
        <v>35</v>
      </c>
      <c r="AF6477">
        <v>0</v>
      </c>
    </row>
    <row r="6478" spans="1:32" x14ac:dyDescent="0.25">
      <c r="A6478" t="s">
        <v>119</v>
      </c>
      <c r="B6478" t="s">
        <v>129</v>
      </c>
      <c r="C6478" t="s">
        <v>130</v>
      </c>
      <c r="D6478">
        <v>429795</v>
      </c>
      <c r="E6478">
        <v>1</v>
      </c>
      <c r="F6478">
        <v>184</v>
      </c>
      <c r="G6478">
        <v>48325</v>
      </c>
      <c r="H6478">
        <v>0</v>
      </c>
      <c r="I6478">
        <v>0</v>
      </c>
      <c r="J6478">
        <v>0</v>
      </c>
      <c r="K6478">
        <v>0</v>
      </c>
      <c r="L6478">
        <v>0</v>
      </c>
      <c r="M6478">
        <v>0</v>
      </c>
      <c r="N6478">
        <v>340</v>
      </c>
      <c r="O6478">
        <v>6177</v>
      </c>
      <c r="P6478">
        <v>410</v>
      </c>
      <c r="Q6478">
        <v>157</v>
      </c>
      <c r="R6478">
        <v>13510</v>
      </c>
      <c r="S6478">
        <v>3219</v>
      </c>
      <c r="T6478">
        <v>0</v>
      </c>
      <c r="U6478">
        <v>1000</v>
      </c>
      <c r="V6478">
        <v>48665</v>
      </c>
      <c r="W6478">
        <v>73138</v>
      </c>
      <c r="X6478" t="s">
        <v>33</v>
      </c>
      <c r="Y6478" t="s">
        <v>34</v>
      </c>
      <c r="Z6478">
        <v>100</v>
      </c>
      <c r="AA6478" t="s">
        <v>35</v>
      </c>
      <c r="AB6478" t="s">
        <v>35</v>
      </c>
      <c r="AC6478">
        <v>0</v>
      </c>
      <c r="AD6478" t="s">
        <v>35</v>
      </c>
      <c r="AE6478" t="s">
        <v>35</v>
      </c>
      <c r="AF6478">
        <v>0</v>
      </c>
    </row>
    <row r="6479" spans="1:32" x14ac:dyDescent="0.25">
      <c r="A6479" t="s">
        <v>119</v>
      </c>
      <c r="B6479" t="s">
        <v>129</v>
      </c>
      <c r="C6479" t="s">
        <v>130</v>
      </c>
      <c r="D6479">
        <v>416885</v>
      </c>
      <c r="E6479">
        <v>1</v>
      </c>
      <c r="F6479">
        <v>184</v>
      </c>
      <c r="G6479">
        <v>48325</v>
      </c>
      <c r="H6479">
        <v>0</v>
      </c>
      <c r="I6479">
        <v>0</v>
      </c>
      <c r="J6479">
        <v>0</v>
      </c>
      <c r="K6479">
        <v>0</v>
      </c>
      <c r="L6479">
        <v>0</v>
      </c>
      <c r="M6479">
        <v>0</v>
      </c>
      <c r="N6479">
        <v>319</v>
      </c>
      <c r="O6479">
        <v>6177</v>
      </c>
      <c r="P6479">
        <v>409</v>
      </c>
      <c r="Q6479">
        <v>156</v>
      </c>
      <c r="R6479">
        <v>13505</v>
      </c>
      <c r="S6479">
        <v>3267</v>
      </c>
      <c r="T6479">
        <v>0</v>
      </c>
      <c r="U6479">
        <v>1000</v>
      </c>
      <c r="V6479">
        <v>48644</v>
      </c>
      <c r="W6479">
        <v>73158</v>
      </c>
      <c r="X6479" t="s">
        <v>33</v>
      </c>
      <c r="Y6479" t="s">
        <v>34</v>
      </c>
      <c r="Z6479">
        <v>100</v>
      </c>
      <c r="AA6479" t="s">
        <v>35</v>
      </c>
      <c r="AB6479" t="s">
        <v>35</v>
      </c>
      <c r="AC6479">
        <v>0</v>
      </c>
      <c r="AD6479" t="s">
        <v>35</v>
      </c>
      <c r="AE6479" t="s">
        <v>35</v>
      </c>
      <c r="AF6479">
        <v>0</v>
      </c>
    </row>
    <row r="6480" spans="1:32" x14ac:dyDescent="0.25">
      <c r="A6480" t="s">
        <v>119</v>
      </c>
      <c r="B6480" t="s">
        <v>129</v>
      </c>
      <c r="C6480" t="s">
        <v>130</v>
      </c>
      <c r="D6480">
        <v>417393</v>
      </c>
      <c r="E6480">
        <v>1</v>
      </c>
      <c r="F6480">
        <v>184</v>
      </c>
      <c r="G6480">
        <v>48325</v>
      </c>
      <c r="H6480">
        <v>0</v>
      </c>
      <c r="I6480">
        <v>0</v>
      </c>
      <c r="J6480">
        <v>0</v>
      </c>
      <c r="K6480">
        <v>0</v>
      </c>
      <c r="L6480">
        <v>0</v>
      </c>
      <c r="M6480">
        <v>0</v>
      </c>
      <c r="N6480">
        <v>466</v>
      </c>
      <c r="O6480">
        <v>6177</v>
      </c>
      <c r="P6480">
        <v>409</v>
      </c>
      <c r="Q6480">
        <v>156</v>
      </c>
      <c r="R6480">
        <v>13545</v>
      </c>
      <c r="S6480">
        <v>3656</v>
      </c>
      <c r="T6480">
        <v>0</v>
      </c>
      <c r="U6480">
        <v>1000</v>
      </c>
      <c r="V6480">
        <v>48791</v>
      </c>
      <c r="W6480">
        <v>73734</v>
      </c>
      <c r="X6480" t="s">
        <v>33</v>
      </c>
      <c r="Y6480" t="s">
        <v>34</v>
      </c>
      <c r="Z6480">
        <v>100</v>
      </c>
      <c r="AA6480" t="s">
        <v>35</v>
      </c>
      <c r="AB6480" t="s">
        <v>35</v>
      </c>
      <c r="AC6480">
        <v>0</v>
      </c>
      <c r="AD6480" t="s">
        <v>35</v>
      </c>
      <c r="AE6480" t="s">
        <v>35</v>
      </c>
      <c r="AF6480">
        <v>0</v>
      </c>
    </row>
    <row r="6481" spans="1:32" x14ac:dyDescent="0.25">
      <c r="A6481" t="s">
        <v>247</v>
      </c>
      <c r="B6481" t="s">
        <v>254</v>
      </c>
      <c r="C6481" t="s">
        <v>255</v>
      </c>
      <c r="D6481">
        <v>419439</v>
      </c>
      <c r="E6481">
        <v>1</v>
      </c>
      <c r="F6481">
        <v>184</v>
      </c>
      <c r="G6481">
        <v>48325</v>
      </c>
      <c r="H6481">
        <v>0</v>
      </c>
      <c r="I6481">
        <v>1300</v>
      </c>
      <c r="J6481">
        <v>0</v>
      </c>
      <c r="K6481">
        <v>0</v>
      </c>
      <c r="L6481">
        <v>0</v>
      </c>
      <c r="M6481">
        <v>0</v>
      </c>
      <c r="N6481">
        <v>0</v>
      </c>
      <c r="O6481">
        <v>9246</v>
      </c>
      <c r="P6481">
        <v>0</v>
      </c>
      <c r="Q6481">
        <v>0</v>
      </c>
      <c r="R6481">
        <v>6641</v>
      </c>
      <c r="S6481">
        <v>3480</v>
      </c>
      <c r="T6481">
        <v>0</v>
      </c>
      <c r="U6481">
        <v>0</v>
      </c>
      <c r="V6481">
        <v>49625</v>
      </c>
      <c r="W6481">
        <v>68992</v>
      </c>
      <c r="X6481" t="s">
        <v>33</v>
      </c>
      <c r="Y6481" t="s">
        <v>34</v>
      </c>
      <c r="Z6481">
        <v>86</v>
      </c>
      <c r="AA6481" t="s">
        <v>51</v>
      </c>
      <c r="AB6481" t="s">
        <v>52</v>
      </c>
      <c r="AC6481">
        <v>14</v>
      </c>
      <c r="AD6481" t="s">
        <v>35</v>
      </c>
      <c r="AE6481" t="s">
        <v>35</v>
      </c>
      <c r="AF6481">
        <v>0</v>
      </c>
    </row>
    <row r="6482" spans="1:32" x14ac:dyDescent="0.25">
      <c r="A6482" t="s">
        <v>294</v>
      </c>
      <c r="B6482" t="s">
        <v>83</v>
      </c>
      <c r="C6482" t="s">
        <v>295</v>
      </c>
      <c r="D6482">
        <v>421125</v>
      </c>
      <c r="E6482">
        <v>1</v>
      </c>
      <c r="F6482">
        <v>185</v>
      </c>
      <c r="G6482">
        <v>48318</v>
      </c>
      <c r="H6482">
        <v>0</v>
      </c>
      <c r="I6482">
        <v>0</v>
      </c>
      <c r="J6482">
        <v>0</v>
      </c>
      <c r="K6482">
        <v>0</v>
      </c>
      <c r="L6482">
        <v>0</v>
      </c>
      <c r="M6482">
        <v>0</v>
      </c>
      <c r="N6482">
        <v>594</v>
      </c>
      <c r="O6482">
        <v>18557</v>
      </c>
      <c r="P6482">
        <v>1005</v>
      </c>
      <c r="Q6482">
        <v>204</v>
      </c>
      <c r="R6482">
        <v>8237</v>
      </c>
      <c r="S6482">
        <v>3389</v>
      </c>
      <c r="T6482">
        <v>0</v>
      </c>
      <c r="U6482">
        <v>24</v>
      </c>
      <c r="V6482">
        <v>48912</v>
      </c>
      <c r="W6482">
        <v>80328</v>
      </c>
      <c r="X6482" t="s">
        <v>33</v>
      </c>
      <c r="Y6482" t="s">
        <v>34</v>
      </c>
      <c r="Z6482">
        <v>100</v>
      </c>
      <c r="AA6482" t="s">
        <v>35</v>
      </c>
      <c r="AB6482" t="s">
        <v>35</v>
      </c>
      <c r="AC6482">
        <v>0</v>
      </c>
      <c r="AD6482" t="s">
        <v>35</v>
      </c>
      <c r="AE6482" t="s">
        <v>35</v>
      </c>
      <c r="AF6482">
        <v>0</v>
      </c>
    </row>
    <row r="6483" spans="1:32" x14ac:dyDescent="0.25">
      <c r="A6483" t="s">
        <v>294</v>
      </c>
      <c r="B6483" t="s">
        <v>83</v>
      </c>
      <c r="C6483" t="s">
        <v>295</v>
      </c>
      <c r="D6483">
        <v>427390</v>
      </c>
      <c r="E6483">
        <v>1</v>
      </c>
      <c r="F6483">
        <v>185</v>
      </c>
      <c r="G6483">
        <v>48318</v>
      </c>
      <c r="H6483">
        <v>6562</v>
      </c>
      <c r="I6483">
        <v>0</v>
      </c>
      <c r="J6483">
        <v>0</v>
      </c>
      <c r="K6483">
        <v>0</v>
      </c>
      <c r="L6483">
        <v>0</v>
      </c>
      <c r="M6483">
        <v>0</v>
      </c>
      <c r="N6483">
        <v>385</v>
      </c>
      <c r="O6483">
        <v>5626</v>
      </c>
      <c r="P6483">
        <v>309</v>
      </c>
      <c r="Q6483">
        <v>204</v>
      </c>
      <c r="R6483">
        <v>9280</v>
      </c>
      <c r="S6483">
        <v>4145</v>
      </c>
      <c r="T6483">
        <v>0</v>
      </c>
      <c r="U6483">
        <v>24</v>
      </c>
      <c r="V6483">
        <v>55265</v>
      </c>
      <c r="W6483">
        <v>74853</v>
      </c>
      <c r="X6483" t="s">
        <v>33</v>
      </c>
      <c r="Y6483" t="s">
        <v>34</v>
      </c>
      <c r="Z6483">
        <v>100</v>
      </c>
      <c r="AA6483" t="s">
        <v>35</v>
      </c>
      <c r="AB6483" t="s">
        <v>35</v>
      </c>
      <c r="AC6483">
        <v>0</v>
      </c>
      <c r="AD6483" t="s">
        <v>35</v>
      </c>
      <c r="AE6483" t="s">
        <v>35</v>
      </c>
      <c r="AF6483">
        <v>0</v>
      </c>
    </row>
    <row r="6484" spans="1:32" x14ac:dyDescent="0.25">
      <c r="A6484" t="s">
        <v>294</v>
      </c>
      <c r="B6484" t="s">
        <v>83</v>
      </c>
      <c r="C6484" t="s">
        <v>295</v>
      </c>
      <c r="D6484">
        <v>421752</v>
      </c>
      <c r="E6484">
        <v>1</v>
      </c>
      <c r="F6484">
        <v>185</v>
      </c>
      <c r="G6484">
        <v>48318</v>
      </c>
      <c r="H6484">
        <v>0</v>
      </c>
      <c r="I6484">
        <v>0</v>
      </c>
      <c r="J6484">
        <v>0</v>
      </c>
      <c r="K6484">
        <v>0</v>
      </c>
      <c r="L6484">
        <v>0</v>
      </c>
      <c r="M6484">
        <v>20</v>
      </c>
      <c r="N6484">
        <v>1427</v>
      </c>
      <c r="O6484">
        <v>0</v>
      </c>
      <c r="P6484">
        <v>0</v>
      </c>
      <c r="Q6484">
        <v>178</v>
      </c>
      <c r="R6484">
        <v>8380</v>
      </c>
      <c r="S6484">
        <v>3844</v>
      </c>
      <c r="T6484">
        <v>0</v>
      </c>
      <c r="U6484">
        <v>29</v>
      </c>
      <c r="V6484">
        <v>49765</v>
      </c>
      <c r="W6484">
        <v>62196</v>
      </c>
      <c r="X6484" t="s">
        <v>33</v>
      </c>
      <c r="Y6484" t="s">
        <v>34</v>
      </c>
      <c r="Z6484">
        <v>100</v>
      </c>
      <c r="AA6484" t="s">
        <v>35</v>
      </c>
      <c r="AB6484" t="s">
        <v>35</v>
      </c>
      <c r="AC6484">
        <v>0</v>
      </c>
      <c r="AD6484" t="s">
        <v>35</v>
      </c>
      <c r="AE6484" t="s">
        <v>35</v>
      </c>
      <c r="AF6484">
        <v>0</v>
      </c>
    </row>
    <row r="6485" spans="1:32" x14ac:dyDescent="0.25">
      <c r="A6485" t="s">
        <v>294</v>
      </c>
      <c r="B6485" t="s">
        <v>83</v>
      </c>
      <c r="C6485" t="s">
        <v>295</v>
      </c>
      <c r="D6485">
        <v>423730</v>
      </c>
      <c r="E6485">
        <v>1</v>
      </c>
      <c r="F6485">
        <v>185</v>
      </c>
      <c r="G6485">
        <v>48318</v>
      </c>
      <c r="H6485">
        <v>0</v>
      </c>
      <c r="I6485">
        <v>0</v>
      </c>
      <c r="J6485">
        <v>0</v>
      </c>
      <c r="K6485">
        <v>0</v>
      </c>
      <c r="L6485">
        <v>0</v>
      </c>
      <c r="M6485">
        <v>0</v>
      </c>
      <c r="N6485">
        <v>44</v>
      </c>
      <c r="O6485">
        <v>5626</v>
      </c>
      <c r="P6485">
        <v>309</v>
      </c>
      <c r="Q6485">
        <v>204</v>
      </c>
      <c r="R6485">
        <v>8144</v>
      </c>
      <c r="S6485">
        <v>3597</v>
      </c>
      <c r="T6485">
        <v>0</v>
      </c>
      <c r="U6485">
        <v>24</v>
      </c>
      <c r="V6485">
        <v>48362</v>
      </c>
      <c r="W6485">
        <v>66266</v>
      </c>
      <c r="X6485" t="s">
        <v>33</v>
      </c>
      <c r="Y6485" t="s">
        <v>34</v>
      </c>
      <c r="Z6485">
        <v>100</v>
      </c>
      <c r="AA6485" t="s">
        <v>35</v>
      </c>
      <c r="AB6485" t="s">
        <v>35</v>
      </c>
      <c r="AC6485">
        <v>0</v>
      </c>
      <c r="AD6485" t="s">
        <v>35</v>
      </c>
      <c r="AE6485" t="s">
        <v>35</v>
      </c>
      <c r="AF6485">
        <v>0</v>
      </c>
    </row>
    <row r="6486" spans="1:32" x14ac:dyDescent="0.25">
      <c r="A6486" t="s">
        <v>294</v>
      </c>
      <c r="B6486" t="s">
        <v>83</v>
      </c>
      <c r="C6486" t="s">
        <v>295</v>
      </c>
      <c r="D6486">
        <v>61986</v>
      </c>
      <c r="E6486">
        <v>1</v>
      </c>
      <c r="F6486">
        <v>185</v>
      </c>
      <c r="G6486">
        <v>48318</v>
      </c>
      <c r="H6486">
        <v>0</v>
      </c>
      <c r="I6486">
        <v>0</v>
      </c>
      <c r="J6486">
        <v>0</v>
      </c>
      <c r="K6486">
        <v>0</v>
      </c>
      <c r="L6486">
        <v>0</v>
      </c>
      <c r="M6486">
        <v>0</v>
      </c>
      <c r="N6486">
        <v>88</v>
      </c>
      <c r="O6486">
        <v>0</v>
      </c>
      <c r="P6486">
        <v>0</v>
      </c>
      <c r="Q6486">
        <v>204</v>
      </c>
      <c r="R6486">
        <v>8362</v>
      </c>
      <c r="S6486">
        <v>3836</v>
      </c>
      <c r="T6486">
        <v>0</v>
      </c>
      <c r="U6486">
        <v>24</v>
      </c>
      <c r="V6486">
        <v>48406</v>
      </c>
      <c r="W6486">
        <v>60832</v>
      </c>
      <c r="X6486" t="s">
        <v>33</v>
      </c>
      <c r="Y6486" t="s">
        <v>34</v>
      </c>
      <c r="Z6486">
        <v>100</v>
      </c>
      <c r="AA6486" t="s">
        <v>35</v>
      </c>
      <c r="AB6486" t="s">
        <v>35</v>
      </c>
      <c r="AC6486">
        <v>0</v>
      </c>
      <c r="AD6486" t="s">
        <v>35</v>
      </c>
      <c r="AE6486" t="s">
        <v>35</v>
      </c>
      <c r="AF6486">
        <v>0</v>
      </c>
    </row>
    <row r="6487" spans="1:32" x14ac:dyDescent="0.25">
      <c r="A6487" t="s">
        <v>294</v>
      </c>
      <c r="B6487" t="s">
        <v>83</v>
      </c>
      <c r="C6487" t="s">
        <v>295</v>
      </c>
      <c r="D6487">
        <v>418171</v>
      </c>
      <c r="E6487">
        <v>1</v>
      </c>
      <c r="F6487">
        <v>185</v>
      </c>
      <c r="G6487">
        <v>48318</v>
      </c>
      <c r="H6487">
        <v>0</v>
      </c>
      <c r="I6487">
        <v>0</v>
      </c>
      <c r="J6487">
        <v>0</v>
      </c>
      <c r="K6487">
        <v>0</v>
      </c>
      <c r="L6487">
        <v>0</v>
      </c>
      <c r="M6487">
        <v>14</v>
      </c>
      <c r="N6487">
        <v>1382</v>
      </c>
      <c r="O6487">
        <v>0</v>
      </c>
      <c r="P6487">
        <v>0</v>
      </c>
      <c r="Q6487">
        <v>204</v>
      </c>
      <c r="R6487">
        <v>8413</v>
      </c>
      <c r="S6487">
        <v>3560</v>
      </c>
      <c r="T6487">
        <v>0</v>
      </c>
      <c r="U6487">
        <v>24</v>
      </c>
      <c r="V6487">
        <v>49714</v>
      </c>
      <c r="W6487">
        <v>61915</v>
      </c>
      <c r="X6487" t="s">
        <v>33</v>
      </c>
      <c r="Y6487" t="s">
        <v>34</v>
      </c>
      <c r="Z6487">
        <v>100</v>
      </c>
      <c r="AA6487" t="s">
        <v>35</v>
      </c>
      <c r="AB6487" t="s">
        <v>35</v>
      </c>
      <c r="AC6487">
        <v>0</v>
      </c>
      <c r="AD6487" t="s">
        <v>35</v>
      </c>
      <c r="AE6487" t="s">
        <v>35</v>
      </c>
      <c r="AF6487">
        <v>0</v>
      </c>
    </row>
    <row r="6488" spans="1:32" x14ac:dyDescent="0.25">
      <c r="A6488" t="s">
        <v>119</v>
      </c>
      <c r="B6488" t="s">
        <v>64</v>
      </c>
      <c r="C6488" t="s">
        <v>125</v>
      </c>
      <c r="D6488">
        <v>428142</v>
      </c>
      <c r="E6488">
        <v>1</v>
      </c>
      <c r="F6488">
        <v>187</v>
      </c>
      <c r="G6488">
        <v>48309</v>
      </c>
      <c r="H6488">
        <v>0</v>
      </c>
      <c r="I6488">
        <v>1537</v>
      </c>
      <c r="J6488">
        <v>0</v>
      </c>
      <c r="K6488">
        <v>0</v>
      </c>
      <c r="L6488">
        <v>0</v>
      </c>
      <c r="M6488">
        <v>150</v>
      </c>
      <c r="N6488">
        <v>3872</v>
      </c>
      <c r="O6488">
        <v>10926</v>
      </c>
      <c r="P6488">
        <v>125</v>
      </c>
      <c r="Q6488">
        <v>107</v>
      </c>
      <c r="R6488">
        <v>14677</v>
      </c>
      <c r="S6488">
        <v>3844</v>
      </c>
      <c r="T6488">
        <v>0</v>
      </c>
      <c r="U6488">
        <v>0</v>
      </c>
      <c r="V6488">
        <v>53868</v>
      </c>
      <c r="W6488">
        <v>83547</v>
      </c>
      <c r="X6488" t="s">
        <v>33</v>
      </c>
      <c r="Y6488" t="s">
        <v>34</v>
      </c>
      <c r="Z6488">
        <v>100</v>
      </c>
      <c r="AA6488" t="s">
        <v>35</v>
      </c>
      <c r="AB6488" t="s">
        <v>35</v>
      </c>
      <c r="AC6488">
        <v>0</v>
      </c>
      <c r="AD6488" t="s">
        <v>35</v>
      </c>
      <c r="AE6488" t="s">
        <v>35</v>
      </c>
      <c r="AF6488">
        <v>0</v>
      </c>
    </row>
    <row r="6489" spans="1:32" x14ac:dyDescent="0.25">
      <c r="A6489" t="s">
        <v>303</v>
      </c>
      <c r="B6489" t="s">
        <v>83</v>
      </c>
      <c r="C6489" t="s">
        <v>304</v>
      </c>
      <c r="D6489">
        <v>418773</v>
      </c>
      <c r="E6489">
        <v>1</v>
      </c>
      <c r="F6489">
        <v>184</v>
      </c>
      <c r="G6489">
        <v>48300</v>
      </c>
      <c r="H6489">
        <v>0</v>
      </c>
      <c r="I6489">
        <v>1018</v>
      </c>
      <c r="J6489">
        <v>0</v>
      </c>
      <c r="K6489">
        <v>0</v>
      </c>
      <c r="L6489">
        <v>0</v>
      </c>
      <c r="M6489">
        <v>0</v>
      </c>
      <c r="N6489">
        <v>275</v>
      </c>
      <c r="O6489">
        <v>14056</v>
      </c>
      <c r="P6489">
        <v>0</v>
      </c>
      <c r="Q6489">
        <v>171</v>
      </c>
      <c r="R6489">
        <v>6338</v>
      </c>
      <c r="S6489">
        <v>3332</v>
      </c>
      <c r="T6489">
        <v>0</v>
      </c>
      <c r="U6489">
        <v>60</v>
      </c>
      <c r="V6489">
        <v>49593</v>
      </c>
      <c r="W6489">
        <v>73550</v>
      </c>
      <c r="X6489" t="s">
        <v>33</v>
      </c>
      <c r="Y6489" t="s">
        <v>34</v>
      </c>
      <c r="Z6489">
        <v>100</v>
      </c>
      <c r="AA6489" t="s">
        <v>35</v>
      </c>
      <c r="AB6489" t="s">
        <v>35</v>
      </c>
      <c r="AC6489">
        <v>0</v>
      </c>
      <c r="AD6489" t="s">
        <v>35</v>
      </c>
      <c r="AE6489" t="s">
        <v>35</v>
      </c>
      <c r="AF6489">
        <v>0</v>
      </c>
    </row>
    <row r="6490" spans="1:32" x14ac:dyDescent="0.25">
      <c r="A6490" t="s">
        <v>72</v>
      </c>
      <c r="B6490" t="s">
        <v>83</v>
      </c>
      <c r="C6490" t="s">
        <v>164</v>
      </c>
      <c r="D6490">
        <v>420188</v>
      </c>
      <c r="E6490">
        <v>1</v>
      </c>
      <c r="F6490">
        <v>188</v>
      </c>
      <c r="G6490">
        <v>48300</v>
      </c>
      <c r="H6490">
        <v>600</v>
      </c>
      <c r="I6490">
        <v>1539</v>
      </c>
      <c r="J6490">
        <v>0</v>
      </c>
      <c r="K6490">
        <v>0</v>
      </c>
      <c r="L6490">
        <v>0</v>
      </c>
      <c r="M6490">
        <v>243</v>
      </c>
      <c r="N6490">
        <v>0</v>
      </c>
      <c r="O6490">
        <v>4930</v>
      </c>
      <c r="P6490">
        <v>0</v>
      </c>
      <c r="Q6490">
        <v>192</v>
      </c>
      <c r="R6490">
        <v>6462</v>
      </c>
      <c r="S6490">
        <v>3771</v>
      </c>
      <c r="T6490">
        <v>0</v>
      </c>
      <c r="U6490">
        <v>137</v>
      </c>
      <c r="V6490">
        <v>50682</v>
      </c>
      <c r="W6490">
        <v>66174</v>
      </c>
      <c r="X6490" t="s">
        <v>33</v>
      </c>
      <c r="Y6490" t="s">
        <v>34</v>
      </c>
      <c r="Z6490">
        <v>100</v>
      </c>
      <c r="AA6490" t="s">
        <v>35</v>
      </c>
      <c r="AB6490" t="s">
        <v>35</v>
      </c>
      <c r="AC6490">
        <v>0</v>
      </c>
      <c r="AD6490" t="s">
        <v>35</v>
      </c>
      <c r="AE6490" t="s">
        <v>35</v>
      </c>
      <c r="AF6490">
        <v>0</v>
      </c>
    </row>
    <row r="6491" spans="1:32" x14ac:dyDescent="0.25">
      <c r="A6491" t="s">
        <v>72</v>
      </c>
      <c r="B6491" t="s">
        <v>167</v>
      </c>
      <c r="C6491" t="s">
        <v>168</v>
      </c>
      <c r="D6491">
        <v>429272</v>
      </c>
      <c r="E6491">
        <v>1</v>
      </c>
      <c r="F6491">
        <v>182</v>
      </c>
      <c r="G6491">
        <v>48300</v>
      </c>
      <c r="H6491">
        <v>0</v>
      </c>
      <c r="I6491">
        <v>3900</v>
      </c>
      <c r="J6491">
        <v>0</v>
      </c>
      <c r="K6491">
        <v>0</v>
      </c>
      <c r="L6491">
        <v>0</v>
      </c>
      <c r="M6491">
        <v>40</v>
      </c>
      <c r="N6491">
        <v>1000</v>
      </c>
      <c r="O6491">
        <v>0</v>
      </c>
      <c r="P6491">
        <v>175</v>
      </c>
      <c r="Q6491">
        <v>97</v>
      </c>
      <c r="R6491">
        <v>10689</v>
      </c>
      <c r="S6491">
        <v>4061</v>
      </c>
      <c r="T6491">
        <v>0</v>
      </c>
      <c r="U6491">
        <v>0</v>
      </c>
      <c r="V6491">
        <v>53240</v>
      </c>
      <c r="W6491">
        <v>68262</v>
      </c>
      <c r="X6491" t="s">
        <v>33</v>
      </c>
      <c r="Y6491" t="s">
        <v>34</v>
      </c>
      <c r="Z6491">
        <v>100</v>
      </c>
      <c r="AA6491" t="s">
        <v>35</v>
      </c>
      <c r="AB6491" t="s">
        <v>35</v>
      </c>
      <c r="AC6491">
        <v>0</v>
      </c>
      <c r="AD6491" t="s">
        <v>35</v>
      </c>
      <c r="AE6491" t="s">
        <v>35</v>
      </c>
      <c r="AF6491">
        <v>0</v>
      </c>
    </row>
    <row r="6492" spans="1:32" x14ac:dyDescent="0.25">
      <c r="A6492" t="s">
        <v>228</v>
      </c>
      <c r="B6492" t="s">
        <v>83</v>
      </c>
      <c r="C6492" t="s">
        <v>229</v>
      </c>
      <c r="D6492">
        <v>421626</v>
      </c>
      <c r="E6492">
        <v>1</v>
      </c>
      <c r="F6492">
        <v>186</v>
      </c>
      <c r="G6492">
        <v>48300</v>
      </c>
      <c r="H6492">
        <v>7992</v>
      </c>
      <c r="I6492">
        <v>2808</v>
      </c>
      <c r="J6492">
        <v>0</v>
      </c>
      <c r="K6492">
        <v>0</v>
      </c>
      <c r="L6492">
        <v>0</v>
      </c>
      <c r="M6492">
        <v>534</v>
      </c>
      <c r="N6492">
        <v>1200</v>
      </c>
      <c r="O6492">
        <v>23497</v>
      </c>
      <c r="P6492">
        <v>0</v>
      </c>
      <c r="Q6492">
        <v>152</v>
      </c>
      <c r="R6492">
        <v>7756</v>
      </c>
      <c r="S6492">
        <v>4676</v>
      </c>
      <c r="T6492">
        <v>0</v>
      </c>
      <c r="U6492">
        <v>0</v>
      </c>
      <c r="V6492">
        <v>60834</v>
      </c>
      <c r="W6492">
        <v>96915</v>
      </c>
      <c r="X6492" t="s">
        <v>33</v>
      </c>
      <c r="Y6492" t="s">
        <v>34</v>
      </c>
      <c r="Z6492">
        <v>100</v>
      </c>
      <c r="AA6492" t="s">
        <v>35</v>
      </c>
      <c r="AB6492" t="s">
        <v>35</v>
      </c>
      <c r="AC6492">
        <v>0</v>
      </c>
      <c r="AD6492" t="s">
        <v>35</v>
      </c>
      <c r="AE6492" t="s">
        <v>35</v>
      </c>
      <c r="AF6492">
        <v>0</v>
      </c>
    </row>
    <row r="6493" spans="1:32" x14ac:dyDescent="0.25">
      <c r="A6493" t="s">
        <v>228</v>
      </c>
      <c r="B6493" t="s">
        <v>83</v>
      </c>
      <c r="C6493" t="s">
        <v>229</v>
      </c>
      <c r="D6493">
        <v>422059</v>
      </c>
      <c r="E6493">
        <v>1</v>
      </c>
      <c r="F6493">
        <v>186</v>
      </c>
      <c r="G6493">
        <v>48300</v>
      </c>
      <c r="H6493">
        <v>0</v>
      </c>
      <c r="I6493">
        <v>0</v>
      </c>
      <c r="J6493">
        <v>0</v>
      </c>
      <c r="K6493">
        <v>0</v>
      </c>
      <c r="L6493">
        <v>0</v>
      </c>
      <c r="M6493">
        <v>480</v>
      </c>
      <c r="N6493">
        <v>100</v>
      </c>
      <c r="O6493">
        <v>16918</v>
      </c>
      <c r="P6493">
        <v>166</v>
      </c>
      <c r="Q6493">
        <v>134</v>
      </c>
      <c r="R6493">
        <v>6219</v>
      </c>
      <c r="S6493">
        <v>3111</v>
      </c>
      <c r="T6493">
        <v>0</v>
      </c>
      <c r="U6493">
        <v>0</v>
      </c>
      <c r="V6493">
        <v>48880</v>
      </c>
      <c r="W6493">
        <v>75428</v>
      </c>
      <c r="X6493" t="s">
        <v>33</v>
      </c>
      <c r="Y6493" t="s">
        <v>34</v>
      </c>
      <c r="Z6493">
        <v>100</v>
      </c>
      <c r="AA6493" t="s">
        <v>35</v>
      </c>
      <c r="AB6493" t="s">
        <v>35</v>
      </c>
      <c r="AC6493">
        <v>0</v>
      </c>
      <c r="AD6493" t="s">
        <v>35</v>
      </c>
      <c r="AE6493" t="s">
        <v>35</v>
      </c>
      <c r="AF6493">
        <v>0</v>
      </c>
    </row>
    <row r="6494" spans="1:32" x14ac:dyDescent="0.25">
      <c r="A6494" t="s">
        <v>315</v>
      </c>
      <c r="B6494" t="s">
        <v>192</v>
      </c>
      <c r="C6494" t="s">
        <v>390</v>
      </c>
      <c r="D6494">
        <v>422405</v>
      </c>
      <c r="E6494">
        <v>1</v>
      </c>
      <c r="F6494">
        <v>185</v>
      </c>
      <c r="G6494">
        <v>48300</v>
      </c>
      <c r="H6494">
        <v>0</v>
      </c>
      <c r="I6494">
        <v>8814</v>
      </c>
      <c r="J6494">
        <v>0</v>
      </c>
      <c r="K6494">
        <v>0</v>
      </c>
      <c r="L6494">
        <v>0</v>
      </c>
      <c r="M6494">
        <v>15</v>
      </c>
      <c r="N6494">
        <v>1980</v>
      </c>
      <c r="O6494">
        <v>7934</v>
      </c>
      <c r="P6494">
        <v>0</v>
      </c>
      <c r="Q6494">
        <v>0</v>
      </c>
      <c r="R6494">
        <v>7457</v>
      </c>
      <c r="S6494">
        <v>4343</v>
      </c>
      <c r="T6494">
        <v>0</v>
      </c>
      <c r="U6494">
        <v>0</v>
      </c>
      <c r="V6494">
        <v>59109</v>
      </c>
      <c r="W6494">
        <v>78843</v>
      </c>
      <c r="X6494" t="s">
        <v>33</v>
      </c>
      <c r="Y6494" t="s">
        <v>34</v>
      </c>
      <c r="Z6494">
        <v>100</v>
      </c>
      <c r="AA6494" t="s">
        <v>35</v>
      </c>
      <c r="AB6494" t="s">
        <v>35</v>
      </c>
      <c r="AC6494">
        <v>0</v>
      </c>
      <c r="AD6494" t="s">
        <v>35</v>
      </c>
      <c r="AE6494" t="s">
        <v>35</v>
      </c>
      <c r="AF6494">
        <v>0</v>
      </c>
    </row>
    <row r="6495" spans="1:32" x14ac:dyDescent="0.25">
      <c r="A6495" t="s">
        <v>72</v>
      </c>
      <c r="B6495" t="s">
        <v>83</v>
      </c>
      <c r="C6495" t="s">
        <v>164</v>
      </c>
      <c r="D6495">
        <v>52191</v>
      </c>
      <c r="E6495">
        <v>1</v>
      </c>
      <c r="F6495">
        <v>188</v>
      </c>
      <c r="G6495">
        <v>48300</v>
      </c>
      <c r="H6495">
        <v>5306</v>
      </c>
      <c r="I6495">
        <v>0</v>
      </c>
      <c r="J6495">
        <v>0</v>
      </c>
      <c r="K6495">
        <v>0</v>
      </c>
      <c r="L6495">
        <v>0</v>
      </c>
      <c r="M6495">
        <v>351</v>
      </c>
      <c r="N6495">
        <v>848</v>
      </c>
      <c r="O6495">
        <v>17274</v>
      </c>
      <c r="P6495">
        <v>0</v>
      </c>
      <c r="Q6495">
        <v>192</v>
      </c>
      <c r="R6495">
        <v>6943</v>
      </c>
      <c r="S6495">
        <v>3674</v>
      </c>
      <c r="T6495">
        <v>0</v>
      </c>
      <c r="U6495">
        <v>148</v>
      </c>
      <c r="V6495">
        <v>54805</v>
      </c>
      <c r="W6495">
        <v>83036</v>
      </c>
      <c r="X6495" t="s">
        <v>33</v>
      </c>
      <c r="Y6495" t="s">
        <v>34</v>
      </c>
      <c r="Z6495">
        <v>100</v>
      </c>
      <c r="AA6495" t="s">
        <v>35</v>
      </c>
      <c r="AB6495" t="s">
        <v>35</v>
      </c>
      <c r="AC6495">
        <v>0</v>
      </c>
      <c r="AD6495" t="s">
        <v>35</v>
      </c>
      <c r="AE6495" t="s">
        <v>35</v>
      </c>
      <c r="AF6495">
        <v>0</v>
      </c>
    </row>
    <row r="6496" spans="1:32" x14ac:dyDescent="0.25">
      <c r="A6496" t="s">
        <v>228</v>
      </c>
      <c r="B6496" t="s">
        <v>83</v>
      </c>
      <c r="C6496" t="s">
        <v>229</v>
      </c>
      <c r="D6496">
        <v>65591</v>
      </c>
      <c r="E6496">
        <v>1</v>
      </c>
      <c r="F6496">
        <v>186</v>
      </c>
      <c r="G6496">
        <v>48300</v>
      </c>
      <c r="H6496">
        <v>0</v>
      </c>
      <c r="I6496">
        <v>0</v>
      </c>
      <c r="J6496">
        <v>0</v>
      </c>
      <c r="K6496">
        <v>0</v>
      </c>
      <c r="L6496">
        <v>0</v>
      </c>
      <c r="M6496">
        <v>498</v>
      </c>
      <c r="N6496">
        <v>705</v>
      </c>
      <c r="O6496">
        <v>10151</v>
      </c>
      <c r="P6496">
        <v>166</v>
      </c>
      <c r="Q6496">
        <v>134</v>
      </c>
      <c r="R6496">
        <v>6273</v>
      </c>
      <c r="S6496">
        <v>3412</v>
      </c>
      <c r="T6496">
        <v>0</v>
      </c>
      <c r="U6496">
        <v>0</v>
      </c>
      <c r="V6496">
        <v>49503</v>
      </c>
      <c r="W6496">
        <v>69639</v>
      </c>
      <c r="X6496" t="s">
        <v>33</v>
      </c>
      <c r="Y6496" t="s">
        <v>34</v>
      </c>
      <c r="Z6496">
        <v>100</v>
      </c>
      <c r="AA6496" t="s">
        <v>35</v>
      </c>
      <c r="AB6496" t="s">
        <v>35</v>
      </c>
      <c r="AC6496">
        <v>0</v>
      </c>
      <c r="AD6496" t="s">
        <v>35</v>
      </c>
      <c r="AE6496" t="s">
        <v>35</v>
      </c>
      <c r="AF6496">
        <v>0</v>
      </c>
    </row>
    <row r="6497" spans="1:32" x14ac:dyDescent="0.25">
      <c r="A6497" t="s">
        <v>247</v>
      </c>
      <c r="B6497" t="s">
        <v>252</v>
      </c>
      <c r="C6497" t="s">
        <v>253</v>
      </c>
      <c r="D6497">
        <v>418185</v>
      </c>
      <c r="E6497">
        <v>1</v>
      </c>
      <c r="F6497">
        <v>184</v>
      </c>
      <c r="G6497">
        <v>48300</v>
      </c>
      <c r="H6497">
        <v>0</v>
      </c>
      <c r="I6497">
        <v>0</v>
      </c>
      <c r="J6497">
        <v>0</v>
      </c>
      <c r="K6497">
        <v>0</v>
      </c>
      <c r="L6497">
        <v>0</v>
      </c>
      <c r="M6497">
        <v>0</v>
      </c>
      <c r="N6497">
        <v>0</v>
      </c>
      <c r="O6497">
        <v>7082</v>
      </c>
      <c r="P6497">
        <v>0</v>
      </c>
      <c r="Q6497">
        <v>0</v>
      </c>
      <c r="R6497">
        <v>6254</v>
      </c>
      <c r="S6497">
        <v>2809</v>
      </c>
      <c r="T6497">
        <v>0</v>
      </c>
      <c r="U6497">
        <v>0</v>
      </c>
      <c r="V6497">
        <v>48300</v>
      </c>
      <c r="W6497">
        <v>64445</v>
      </c>
      <c r="X6497" t="s">
        <v>33</v>
      </c>
      <c r="Y6497" t="s">
        <v>34</v>
      </c>
      <c r="Z6497">
        <v>100</v>
      </c>
      <c r="AA6497" t="s">
        <v>35</v>
      </c>
      <c r="AB6497" t="s">
        <v>35</v>
      </c>
      <c r="AC6497">
        <v>0</v>
      </c>
      <c r="AD6497" t="s">
        <v>35</v>
      </c>
      <c r="AE6497" t="s">
        <v>35</v>
      </c>
      <c r="AF6497">
        <v>0</v>
      </c>
    </row>
    <row r="6498" spans="1:32" x14ac:dyDescent="0.25">
      <c r="A6498" t="s">
        <v>247</v>
      </c>
      <c r="B6498" t="s">
        <v>252</v>
      </c>
      <c r="C6498" t="s">
        <v>253</v>
      </c>
      <c r="D6498">
        <v>417766</v>
      </c>
      <c r="E6498">
        <v>1</v>
      </c>
      <c r="F6498">
        <v>184</v>
      </c>
      <c r="G6498">
        <v>48300</v>
      </c>
      <c r="H6498">
        <v>0</v>
      </c>
      <c r="I6498">
        <v>0</v>
      </c>
      <c r="J6498">
        <v>0</v>
      </c>
      <c r="K6498">
        <v>0</v>
      </c>
      <c r="L6498">
        <v>0</v>
      </c>
      <c r="M6498">
        <v>0</v>
      </c>
      <c r="N6498">
        <v>0</v>
      </c>
      <c r="O6498">
        <v>7082</v>
      </c>
      <c r="P6498">
        <v>0</v>
      </c>
      <c r="Q6498">
        <v>0</v>
      </c>
      <c r="R6498">
        <v>6197</v>
      </c>
      <c r="S6498">
        <v>2583</v>
      </c>
      <c r="T6498">
        <v>0</v>
      </c>
      <c r="U6498">
        <v>0</v>
      </c>
      <c r="V6498">
        <v>48300</v>
      </c>
      <c r="W6498">
        <v>64162</v>
      </c>
      <c r="X6498" t="s">
        <v>33</v>
      </c>
      <c r="Y6498" t="s">
        <v>34</v>
      </c>
      <c r="Z6498">
        <v>100</v>
      </c>
      <c r="AA6498" t="s">
        <v>35</v>
      </c>
      <c r="AB6498" t="s">
        <v>35</v>
      </c>
      <c r="AC6498">
        <v>0</v>
      </c>
      <c r="AD6498" t="s">
        <v>35</v>
      </c>
      <c r="AE6498" t="s">
        <v>35</v>
      </c>
      <c r="AF6498">
        <v>0</v>
      </c>
    </row>
    <row r="6499" spans="1:32" x14ac:dyDescent="0.25">
      <c r="A6499" t="s">
        <v>72</v>
      </c>
      <c r="B6499" t="s">
        <v>83</v>
      </c>
      <c r="C6499" t="s">
        <v>164</v>
      </c>
      <c r="D6499">
        <v>417492</v>
      </c>
      <c r="E6499">
        <v>1</v>
      </c>
      <c r="F6499">
        <v>188</v>
      </c>
      <c r="G6499">
        <v>48300</v>
      </c>
      <c r="H6499">
        <v>3260</v>
      </c>
      <c r="I6499">
        <v>105</v>
      </c>
      <c r="J6499">
        <v>0</v>
      </c>
      <c r="K6499">
        <v>0</v>
      </c>
      <c r="L6499">
        <v>0</v>
      </c>
      <c r="M6499">
        <v>108</v>
      </c>
      <c r="N6499">
        <v>540</v>
      </c>
      <c r="O6499">
        <v>0</v>
      </c>
      <c r="P6499">
        <v>0</v>
      </c>
      <c r="Q6499">
        <v>186</v>
      </c>
      <c r="R6499">
        <v>6607</v>
      </c>
      <c r="S6499">
        <v>4002</v>
      </c>
      <c r="T6499">
        <v>0</v>
      </c>
      <c r="U6499">
        <v>141</v>
      </c>
      <c r="V6499">
        <v>52313</v>
      </c>
      <c r="W6499">
        <v>63249</v>
      </c>
      <c r="X6499" t="s">
        <v>33</v>
      </c>
      <c r="Y6499" t="s">
        <v>34</v>
      </c>
      <c r="Z6499">
        <v>80</v>
      </c>
      <c r="AA6499" t="s">
        <v>33</v>
      </c>
      <c r="AB6499" t="s">
        <v>34</v>
      </c>
      <c r="AC6499">
        <v>20</v>
      </c>
      <c r="AD6499" t="s">
        <v>35</v>
      </c>
      <c r="AE6499" t="s">
        <v>35</v>
      </c>
      <c r="AF6499">
        <v>0</v>
      </c>
    </row>
    <row r="6500" spans="1:32" x14ac:dyDescent="0.25">
      <c r="A6500" t="s">
        <v>315</v>
      </c>
      <c r="B6500" t="s">
        <v>192</v>
      </c>
      <c r="C6500" t="s">
        <v>390</v>
      </c>
      <c r="D6500">
        <v>423063</v>
      </c>
      <c r="E6500">
        <v>1</v>
      </c>
      <c r="F6500">
        <v>185</v>
      </c>
      <c r="G6500">
        <v>48300</v>
      </c>
      <c r="H6500">
        <v>0</v>
      </c>
      <c r="I6500">
        <v>0</v>
      </c>
      <c r="J6500">
        <v>0</v>
      </c>
      <c r="K6500">
        <v>0</v>
      </c>
      <c r="L6500">
        <v>0</v>
      </c>
      <c r="M6500">
        <v>0</v>
      </c>
      <c r="N6500">
        <v>8290</v>
      </c>
      <c r="O6500">
        <v>7934</v>
      </c>
      <c r="P6500">
        <v>0</v>
      </c>
      <c r="Q6500">
        <v>0</v>
      </c>
      <c r="R6500">
        <v>7198</v>
      </c>
      <c r="S6500">
        <v>4191</v>
      </c>
      <c r="T6500">
        <v>0</v>
      </c>
      <c r="U6500">
        <v>0</v>
      </c>
      <c r="V6500">
        <v>56590</v>
      </c>
      <c r="W6500">
        <v>75913</v>
      </c>
      <c r="X6500" t="s">
        <v>33</v>
      </c>
      <c r="Y6500" t="s">
        <v>34</v>
      </c>
      <c r="Z6500">
        <v>86</v>
      </c>
      <c r="AA6500" t="s">
        <v>33</v>
      </c>
      <c r="AB6500" t="s">
        <v>34</v>
      </c>
      <c r="AC6500">
        <v>14</v>
      </c>
      <c r="AD6500" t="s">
        <v>35</v>
      </c>
      <c r="AE6500" t="s">
        <v>35</v>
      </c>
      <c r="AF6500">
        <v>0</v>
      </c>
    </row>
    <row r="6501" spans="1:32" x14ac:dyDescent="0.25">
      <c r="A6501" t="s">
        <v>258</v>
      </c>
      <c r="B6501" t="s">
        <v>83</v>
      </c>
      <c r="C6501" t="s">
        <v>259</v>
      </c>
      <c r="D6501">
        <v>416887</v>
      </c>
      <c r="E6501">
        <v>1</v>
      </c>
      <c r="F6501">
        <v>184</v>
      </c>
      <c r="G6501">
        <v>48297</v>
      </c>
      <c r="H6501">
        <v>4288</v>
      </c>
      <c r="I6501">
        <v>0</v>
      </c>
      <c r="J6501">
        <v>0</v>
      </c>
      <c r="K6501">
        <v>0</v>
      </c>
      <c r="L6501">
        <v>0</v>
      </c>
      <c r="M6501">
        <v>1109</v>
      </c>
      <c r="N6501">
        <v>2088</v>
      </c>
      <c r="O6501">
        <v>880</v>
      </c>
      <c r="P6501">
        <v>620</v>
      </c>
      <c r="Q6501">
        <v>610</v>
      </c>
      <c r="R6501">
        <v>15703</v>
      </c>
      <c r="S6501">
        <v>4255</v>
      </c>
      <c r="T6501">
        <v>0</v>
      </c>
      <c r="U6501">
        <v>0</v>
      </c>
      <c r="V6501">
        <v>55782</v>
      </c>
      <c r="W6501">
        <v>77850</v>
      </c>
      <c r="X6501" t="s">
        <v>33</v>
      </c>
      <c r="Y6501" t="s">
        <v>34</v>
      </c>
      <c r="Z6501">
        <v>100</v>
      </c>
      <c r="AA6501" t="s">
        <v>35</v>
      </c>
      <c r="AB6501" t="s">
        <v>35</v>
      </c>
      <c r="AC6501">
        <v>0</v>
      </c>
      <c r="AD6501" t="s">
        <v>35</v>
      </c>
      <c r="AE6501" t="s">
        <v>35</v>
      </c>
      <c r="AF6501">
        <v>0</v>
      </c>
    </row>
    <row r="6502" spans="1:32" x14ac:dyDescent="0.25">
      <c r="A6502" t="s">
        <v>72</v>
      </c>
      <c r="B6502" t="s">
        <v>169</v>
      </c>
      <c r="C6502" t="s">
        <v>170</v>
      </c>
      <c r="D6502">
        <v>63943</v>
      </c>
      <c r="E6502">
        <v>1</v>
      </c>
      <c r="F6502">
        <v>184</v>
      </c>
      <c r="G6502">
        <v>48295</v>
      </c>
      <c r="H6502">
        <v>0</v>
      </c>
      <c r="I6502">
        <v>1150</v>
      </c>
      <c r="J6502">
        <v>0</v>
      </c>
      <c r="K6502">
        <v>0</v>
      </c>
      <c r="L6502">
        <v>0</v>
      </c>
      <c r="M6502">
        <v>0</v>
      </c>
      <c r="N6502">
        <v>0</v>
      </c>
      <c r="O6502">
        <v>9074</v>
      </c>
      <c r="P6502">
        <v>0</v>
      </c>
      <c r="Q6502">
        <v>261</v>
      </c>
      <c r="R6502">
        <v>6607</v>
      </c>
      <c r="S6502">
        <v>754</v>
      </c>
      <c r="T6502">
        <v>0</v>
      </c>
      <c r="U6502">
        <v>0</v>
      </c>
      <c r="V6502">
        <v>49445</v>
      </c>
      <c r="W6502">
        <v>66141</v>
      </c>
      <c r="X6502" t="s">
        <v>33</v>
      </c>
      <c r="Y6502" t="s">
        <v>34</v>
      </c>
      <c r="Z6502">
        <v>100</v>
      </c>
      <c r="AA6502" t="s">
        <v>35</v>
      </c>
      <c r="AB6502" t="s">
        <v>35</v>
      </c>
      <c r="AC6502">
        <v>0</v>
      </c>
      <c r="AD6502" t="s">
        <v>35</v>
      </c>
      <c r="AE6502" t="s">
        <v>35</v>
      </c>
      <c r="AF6502">
        <v>0</v>
      </c>
    </row>
    <row r="6503" spans="1:32" x14ac:dyDescent="0.25">
      <c r="A6503" t="s">
        <v>72</v>
      </c>
      <c r="B6503" t="s">
        <v>171</v>
      </c>
      <c r="C6503" t="s">
        <v>172</v>
      </c>
      <c r="D6503">
        <v>64637</v>
      </c>
      <c r="E6503">
        <v>1</v>
      </c>
      <c r="F6503">
        <v>183</v>
      </c>
      <c r="G6503">
        <v>48295</v>
      </c>
      <c r="H6503">
        <v>0</v>
      </c>
      <c r="I6503">
        <v>0</v>
      </c>
      <c r="J6503">
        <v>0</v>
      </c>
      <c r="K6503">
        <v>0</v>
      </c>
      <c r="L6503">
        <v>0</v>
      </c>
      <c r="M6503">
        <v>0</v>
      </c>
      <c r="N6503">
        <v>631</v>
      </c>
      <c r="O6503">
        <v>4000</v>
      </c>
      <c r="P6503">
        <v>0</v>
      </c>
      <c r="Q6503">
        <v>0</v>
      </c>
      <c r="R6503">
        <v>6158</v>
      </c>
      <c r="S6503">
        <v>3743</v>
      </c>
      <c r="T6503">
        <v>0</v>
      </c>
      <c r="U6503">
        <v>0</v>
      </c>
      <c r="V6503">
        <v>48926</v>
      </c>
      <c r="W6503">
        <v>62827</v>
      </c>
      <c r="X6503" t="s">
        <v>33</v>
      </c>
      <c r="Y6503" t="s">
        <v>34</v>
      </c>
      <c r="Z6503">
        <v>80</v>
      </c>
      <c r="AA6503" t="s">
        <v>33</v>
      </c>
      <c r="AB6503" t="s">
        <v>34</v>
      </c>
      <c r="AC6503">
        <v>20</v>
      </c>
      <c r="AD6503" t="s">
        <v>35</v>
      </c>
      <c r="AE6503" t="s">
        <v>35</v>
      </c>
      <c r="AF6503">
        <v>0</v>
      </c>
    </row>
    <row r="6504" spans="1:32" x14ac:dyDescent="0.25">
      <c r="A6504" t="s">
        <v>320</v>
      </c>
      <c r="B6504" t="s">
        <v>83</v>
      </c>
      <c r="C6504" t="s">
        <v>321</v>
      </c>
      <c r="D6504">
        <v>422845</v>
      </c>
      <c r="E6504">
        <v>1</v>
      </c>
      <c r="F6504">
        <v>186</v>
      </c>
      <c r="G6504">
        <v>48292</v>
      </c>
      <c r="H6504">
        <v>0</v>
      </c>
      <c r="I6504">
        <v>1901</v>
      </c>
      <c r="J6504">
        <v>0</v>
      </c>
      <c r="K6504">
        <v>0</v>
      </c>
      <c r="L6504">
        <v>0</v>
      </c>
      <c r="M6504">
        <v>0</v>
      </c>
      <c r="N6504">
        <v>0</v>
      </c>
      <c r="O6504">
        <v>9644</v>
      </c>
      <c r="P6504">
        <v>0</v>
      </c>
      <c r="Q6504">
        <v>5</v>
      </c>
      <c r="R6504">
        <v>6615</v>
      </c>
      <c r="S6504">
        <v>3782</v>
      </c>
      <c r="T6504">
        <v>0</v>
      </c>
      <c r="U6504">
        <v>0</v>
      </c>
      <c r="V6504">
        <v>50193</v>
      </c>
      <c r="W6504">
        <v>70239</v>
      </c>
      <c r="X6504" t="s">
        <v>33</v>
      </c>
      <c r="Y6504" t="s">
        <v>34</v>
      </c>
      <c r="Z6504">
        <v>100</v>
      </c>
      <c r="AA6504" t="s">
        <v>35</v>
      </c>
      <c r="AB6504" t="s">
        <v>35</v>
      </c>
      <c r="AC6504">
        <v>0</v>
      </c>
      <c r="AD6504" t="s">
        <v>35</v>
      </c>
      <c r="AE6504" t="s">
        <v>35</v>
      </c>
      <c r="AF6504">
        <v>0</v>
      </c>
    </row>
    <row r="6505" spans="1:32" x14ac:dyDescent="0.25">
      <c r="A6505" t="s">
        <v>320</v>
      </c>
      <c r="B6505" t="s">
        <v>83</v>
      </c>
      <c r="C6505" t="s">
        <v>321</v>
      </c>
      <c r="D6505">
        <v>422163</v>
      </c>
      <c r="E6505">
        <v>1</v>
      </c>
      <c r="F6505">
        <v>186</v>
      </c>
      <c r="G6505">
        <v>48292</v>
      </c>
      <c r="H6505">
        <v>0</v>
      </c>
      <c r="I6505">
        <v>2342</v>
      </c>
      <c r="J6505">
        <v>0</v>
      </c>
      <c r="K6505">
        <v>0</v>
      </c>
      <c r="L6505">
        <v>0</v>
      </c>
      <c r="M6505">
        <v>0</v>
      </c>
      <c r="N6505">
        <v>0</v>
      </c>
      <c r="O6505">
        <v>16015</v>
      </c>
      <c r="P6505">
        <v>0</v>
      </c>
      <c r="Q6505">
        <v>5</v>
      </c>
      <c r="R6505">
        <v>6718</v>
      </c>
      <c r="S6505">
        <v>3988</v>
      </c>
      <c r="T6505">
        <v>0</v>
      </c>
      <c r="U6505">
        <v>0</v>
      </c>
      <c r="V6505">
        <v>50634</v>
      </c>
      <c r="W6505">
        <v>77360</v>
      </c>
      <c r="X6505" t="s">
        <v>33</v>
      </c>
      <c r="Y6505" t="s">
        <v>34</v>
      </c>
      <c r="Z6505">
        <v>100</v>
      </c>
      <c r="AA6505" t="s">
        <v>35</v>
      </c>
      <c r="AB6505" t="s">
        <v>35</v>
      </c>
      <c r="AC6505">
        <v>0</v>
      </c>
      <c r="AD6505" t="s">
        <v>35</v>
      </c>
      <c r="AE6505" t="s">
        <v>35</v>
      </c>
      <c r="AF6505">
        <v>0</v>
      </c>
    </row>
    <row r="6506" spans="1:32" x14ac:dyDescent="0.25">
      <c r="A6506" t="s">
        <v>119</v>
      </c>
      <c r="B6506" t="s">
        <v>64</v>
      </c>
      <c r="C6506" t="s">
        <v>125</v>
      </c>
      <c r="D6506">
        <v>426216</v>
      </c>
      <c r="E6506">
        <v>1</v>
      </c>
      <c r="F6506">
        <v>187</v>
      </c>
      <c r="G6506">
        <v>48282</v>
      </c>
      <c r="H6506">
        <v>0</v>
      </c>
      <c r="I6506">
        <v>2305</v>
      </c>
      <c r="J6506">
        <v>0</v>
      </c>
      <c r="K6506">
        <v>0</v>
      </c>
      <c r="L6506">
        <v>0</v>
      </c>
      <c r="M6506">
        <v>450</v>
      </c>
      <c r="N6506">
        <v>2680</v>
      </c>
      <c r="O6506">
        <v>0</v>
      </c>
      <c r="P6506">
        <v>0</v>
      </c>
      <c r="Q6506">
        <v>107</v>
      </c>
      <c r="R6506">
        <v>14913</v>
      </c>
      <c r="S6506">
        <v>4109</v>
      </c>
      <c r="T6506">
        <v>0</v>
      </c>
      <c r="U6506">
        <v>0</v>
      </c>
      <c r="V6506">
        <v>53717</v>
      </c>
      <c r="W6506">
        <v>72846</v>
      </c>
      <c r="X6506" t="s">
        <v>33</v>
      </c>
      <c r="Y6506" t="s">
        <v>34</v>
      </c>
      <c r="Z6506">
        <v>100</v>
      </c>
      <c r="AA6506" t="s">
        <v>35</v>
      </c>
      <c r="AB6506" t="s">
        <v>35</v>
      </c>
      <c r="AC6506">
        <v>0</v>
      </c>
      <c r="AD6506" t="s">
        <v>35</v>
      </c>
      <c r="AE6506" t="s">
        <v>35</v>
      </c>
      <c r="AF6506">
        <v>0</v>
      </c>
    </row>
    <row r="6507" spans="1:32" x14ac:dyDescent="0.25">
      <c r="A6507" t="s">
        <v>177</v>
      </c>
      <c r="B6507" t="s">
        <v>158</v>
      </c>
      <c r="C6507" t="s">
        <v>180</v>
      </c>
      <c r="D6507">
        <v>429704</v>
      </c>
      <c r="E6507">
        <v>1</v>
      </c>
      <c r="F6507">
        <v>202</v>
      </c>
      <c r="G6507">
        <v>48281</v>
      </c>
      <c r="H6507">
        <v>0</v>
      </c>
      <c r="I6507">
        <v>243</v>
      </c>
      <c r="J6507">
        <v>0</v>
      </c>
      <c r="K6507">
        <v>0</v>
      </c>
      <c r="L6507">
        <v>0</v>
      </c>
      <c r="M6507">
        <v>0</v>
      </c>
      <c r="N6507">
        <v>0</v>
      </c>
      <c r="O6507">
        <v>8258</v>
      </c>
      <c r="P6507">
        <v>0</v>
      </c>
      <c r="Q6507">
        <v>74</v>
      </c>
      <c r="R6507">
        <v>12630</v>
      </c>
      <c r="S6507">
        <v>3709</v>
      </c>
      <c r="T6507">
        <v>0</v>
      </c>
      <c r="U6507">
        <v>0</v>
      </c>
      <c r="V6507">
        <v>48524</v>
      </c>
      <c r="W6507">
        <v>73195</v>
      </c>
      <c r="X6507" t="s">
        <v>39</v>
      </c>
      <c r="Y6507" t="s">
        <v>40</v>
      </c>
      <c r="Z6507">
        <v>100</v>
      </c>
      <c r="AA6507" t="s">
        <v>35</v>
      </c>
      <c r="AB6507" t="s">
        <v>35</v>
      </c>
      <c r="AC6507">
        <v>0</v>
      </c>
      <c r="AD6507" t="s">
        <v>35</v>
      </c>
      <c r="AE6507" t="s">
        <v>35</v>
      </c>
      <c r="AF6507">
        <v>0</v>
      </c>
    </row>
    <row r="6508" spans="1:32" x14ac:dyDescent="0.25">
      <c r="A6508" t="s">
        <v>94</v>
      </c>
      <c r="B6508" t="s">
        <v>83</v>
      </c>
      <c r="C6508" t="s">
        <v>277</v>
      </c>
      <c r="D6508">
        <v>428492</v>
      </c>
      <c r="E6508">
        <v>1</v>
      </c>
      <c r="F6508">
        <v>182</v>
      </c>
      <c r="G6508">
        <v>48280</v>
      </c>
      <c r="H6508">
        <v>0</v>
      </c>
      <c r="I6508">
        <v>0</v>
      </c>
      <c r="J6508">
        <v>0</v>
      </c>
      <c r="K6508">
        <v>3150</v>
      </c>
      <c r="L6508">
        <v>0</v>
      </c>
      <c r="M6508">
        <v>0</v>
      </c>
      <c r="N6508">
        <v>422</v>
      </c>
      <c r="O6508">
        <v>8071</v>
      </c>
      <c r="P6508">
        <v>0</v>
      </c>
      <c r="Q6508">
        <v>0</v>
      </c>
      <c r="R6508">
        <v>13612</v>
      </c>
      <c r="S6508">
        <v>1626</v>
      </c>
      <c r="T6508">
        <v>0</v>
      </c>
      <c r="U6508">
        <v>0</v>
      </c>
      <c r="V6508">
        <v>51852</v>
      </c>
      <c r="W6508">
        <v>75161</v>
      </c>
      <c r="X6508" t="s">
        <v>33</v>
      </c>
      <c r="Y6508" t="s">
        <v>34</v>
      </c>
      <c r="Z6508">
        <v>100</v>
      </c>
      <c r="AA6508" t="s">
        <v>35</v>
      </c>
      <c r="AB6508" t="s">
        <v>35</v>
      </c>
      <c r="AC6508">
        <v>0</v>
      </c>
      <c r="AD6508" t="s">
        <v>35</v>
      </c>
      <c r="AE6508" t="s">
        <v>35</v>
      </c>
      <c r="AF6508">
        <v>0</v>
      </c>
    </row>
    <row r="6509" spans="1:32" x14ac:dyDescent="0.25">
      <c r="A6509" t="s">
        <v>106</v>
      </c>
      <c r="B6509" t="s">
        <v>83</v>
      </c>
      <c r="C6509" t="s">
        <v>107</v>
      </c>
      <c r="D6509">
        <v>425783</v>
      </c>
      <c r="E6509">
        <v>1</v>
      </c>
      <c r="F6509">
        <v>187</v>
      </c>
      <c r="G6509">
        <v>48266</v>
      </c>
      <c r="H6509">
        <v>0</v>
      </c>
      <c r="I6509">
        <v>0</v>
      </c>
      <c r="J6509">
        <v>0</v>
      </c>
      <c r="K6509">
        <v>0</v>
      </c>
      <c r="L6509">
        <v>0</v>
      </c>
      <c r="M6509">
        <v>0</v>
      </c>
      <c r="N6509">
        <v>656</v>
      </c>
      <c r="O6509">
        <v>10740</v>
      </c>
      <c r="P6509">
        <v>365</v>
      </c>
      <c r="Q6509">
        <v>114</v>
      </c>
      <c r="R6509">
        <v>6238</v>
      </c>
      <c r="S6509">
        <v>3731</v>
      </c>
      <c r="T6509">
        <v>0</v>
      </c>
      <c r="U6509">
        <v>0</v>
      </c>
      <c r="V6509">
        <v>48922</v>
      </c>
      <c r="W6509">
        <v>70110</v>
      </c>
      <c r="X6509" t="s">
        <v>33</v>
      </c>
      <c r="Y6509" t="s">
        <v>34</v>
      </c>
      <c r="Z6509">
        <v>100</v>
      </c>
      <c r="AA6509" t="s">
        <v>35</v>
      </c>
      <c r="AB6509" t="s">
        <v>35</v>
      </c>
      <c r="AC6509">
        <v>0</v>
      </c>
      <c r="AD6509" t="s">
        <v>35</v>
      </c>
      <c r="AE6509" t="s">
        <v>35</v>
      </c>
      <c r="AF6509">
        <v>0</v>
      </c>
    </row>
    <row r="6510" spans="1:32" x14ac:dyDescent="0.25">
      <c r="A6510" t="s">
        <v>320</v>
      </c>
      <c r="B6510" t="s">
        <v>53</v>
      </c>
      <c r="C6510" t="s">
        <v>322</v>
      </c>
      <c r="D6510">
        <v>64062</v>
      </c>
      <c r="E6510">
        <v>1</v>
      </c>
      <c r="F6510">
        <v>182</v>
      </c>
      <c r="G6510">
        <v>48260</v>
      </c>
      <c r="H6510">
        <v>0</v>
      </c>
      <c r="I6510">
        <v>6191</v>
      </c>
      <c r="J6510">
        <v>0</v>
      </c>
      <c r="K6510">
        <v>0</v>
      </c>
      <c r="L6510">
        <v>0</v>
      </c>
      <c r="M6510">
        <v>75</v>
      </c>
      <c r="N6510">
        <v>0</v>
      </c>
      <c r="O6510">
        <v>7288</v>
      </c>
      <c r="P6510">
        <v>323</v>
      </c>
      <c r="Q6510">
        <v>18</v>
      </c>
      <c r="R6510">
        <v>15138</v>
      </c>
      <c r="S6510">
        <v>4171</v>
      </c>
      <c r="T6510">
        <v>0</v>
      </c>
      <c r="U6510">
        <v>0</v>
      </c>
      <c r="V6510">
        <v>54526</v>
      </c>
      <c r="W6510">
        <v>81464</v>
      </c>
      <c r="X6510" t="s">
        <v>33</v>
      </c>
      <c r="Y6510" t="s">
        <v>34</v>
      </c>
      <c r="Z6510">
        <v>100</v>
      </c>
      <c r="AA6510" t="s">
        <v>35</v>
      </c>
      <c r="AB6510" t="s">
        <v>35</v>
      </c>
      <c r="AC6510">
        <v>0</v>
      </c>
      <c r="AD6510" t="s">
        <v>35</v>
      </c>
      <c r="AE6510" t="s">
        <v>35</v>
      </c>
      <c r="AF6510">
        <v>0</v>
      </c>
    </row>
    <row r="6511" spans="1:32" x14ac:dyDescent="0.25">
      <c r="A6511" t="s">
        <v>97</v>
      </c>
      <c r="B6511" t="s">
        <v>98</v>
      </c>
      <c r="C6511" t="s">
        <v>99</v>
      </c>
      <c r="D6511">
        <v>59452</v>
      </c>
      <c r="E6511">
        <v>1</v>
      </c>
      <c r="F6511">
        <v>183</v>
      </c>
      <c r="G6511">
        <v>48250</v>
      </c>
      <c r="H6511">
        <v>0</v>
      </c>
      <c r="I6511">
        <v>400</v>
      </c>
      <c r="J6511">
        <v>0</v>
      </c>
      <c r="K6511">
        <v>0</v>
      </c>
      <c r="L6511">
        <v>0</v>
      </c>
      <c r="M6511">
        <v>956</v>
      </c>
      <c r="N6511">
        <v>400</v>
      </c>
      <c r="O6511">
        <v>8806</v>
      </c>
      <c r="P6511">
        <v>0</v>
      </c>
      <c r="Q6511">
        <v>0</v>
      </c>
      <c r="R6511">
        <v>8498</v>
      </c>
      <c r="S6511">
        <v>5294</v>
      </c>
      <c r="T6511">
        <v>0</v>
      </c>
      <c r="U6511">
        <v>0</v>
      </c>
      <c r="V6511">
        <v>50006</v>
      </c>
      <c r="W6511">
        <v>72604</v>
      </c>
      <c r="X6511" t="s">
        <v>33</v>
      </c>
      <c r="Y6511" t="s">
        <v>34</v>
      </c>
      <c r="Z6511">
        <v>100</v>
      </c>
      <c r="AA6511" t="s">
        <v>35</v>
      </c>
      <c r="AB6511" t="s">
        <v>35</v>
      </c>
      <c r="AC6511">
        <v>0</v>
      </c>
      <c r="AD6511" t="s">
        <v>35</v>
      </c>
      <c r="AE6511" t="s">
        <v>35</v>
      </c>
      <c r="AF6511">
        <v>0</v>
      </c>
    </row>
    <row r="6512" spans="1:32" x14ac:dyDescent="0.25">
      <c r="A6512" t="s">
        <v>160</v>
      </c>
      <c r="B6512" t="s">
        <v>161</v>
      </c>
      <c r="C6512" t="s">
        <v>162</v>
      </c>
      <c r="D6512">
        <v>57243</v>
      </c>
      <c r="E6512">
        <v>1</v>
      </c>
      <c r="F6512">
        <v>183</v>
      </c>
      <c r="G6512">
        <v>48250</v>
      </c>
      <c r="H6512">
        <v>0</v>
      </c>
      <c r="I6512">
        <v>3615</v>
      </c>
      <c r="J6512">
        <v>0</v>
      </c>
      <c r="K6512">
        <v>0</v>
      </c>
      <c r="L6512">
        <v>0</v>
      </c>
      <c r="M6512">
        <v>0</v>
      </c>
      <c r="N6512">
        <v>1689</v>
      </c>
      <c r="O6512">
        <v>8486</v>
      </c>
      <c r="P6512">
        <v>0</v>
      </c>
      <c r="Q6512">
        <v>0</v>
      </c>
      <c r="R6512">
        <v>21429</v>
      </c>
      <c r="S6512">
        <v>3877</v>
      </c>
      <c r="T6512">
        <v>0</v>
      </c>
      <c r="U6512">
        <v>0</v>
      </c>
      <c r="V6512">
        <v>53554</v>
      </c>
      <c r="W6512">
        <v>87346</v>
      </c>
      <c r="X6512" t="s">
        <v>33</v>
      </c>
      <c r="Y6512" t="s">
        <v>34</v>
      </c>
      <c r="Z6512">
        <v>100</v>
      </c>
      <c r="AA6512" t="s">
        <v>35</v>
      </c>
      <c r="AB6512" t="s">
        <v>35</v>
      </c>
      <c r="AC6512">
        <v>0</v>
      </c>
      <c r="AD6512" t="s">
        <v>35</v>
      </c>
      <c r="AE6512" t="s">
        <v>35</v>
      </c>
      <c r="AF6512">
        <v>0</v>
      </c>
    </row>
    <row r="6513" spans="1:32" x14ac:dyDescent="0.25">
      <c r="A6513" t="s">
        <v>148</v>
      </c>
      <c r="B6513" t="s">
        <v>48</v>
      </c>
      <c r="C6513" t="s">
        <v>149</v>
      </c>
      <c r="D6513">
        <v>61432</v>
      </c>
      <c r="E6513">
        <v>1</v>
      </c>
      <c r="F6513">
        <v>183</v>
      </c>
      <c r="G6513">
        <v>48250</v>
      </c>
      <c r="H6513">
        <v>0</v>
      </c>
      <c r="I6513">
        <v>0</v>
      </c>
      <c r="J6513">
        <v>0</v>
      </c>
      <c r="K6513">
        <v>0</v>
      </c>
      <c r="L6513">
        <v>0</v>
      </c>
      <c r="M6513">
        <v>377</v>
      </c>
      <c r="N6513">
        <v>3292</v>
      </c>
      <c r="O6513">
        <v>5194</v>
      </c>
      <c r="P6513">
        <v>629</v>
      </c>
      <c r="Q6513">
        <v>93</v>
      </c>
      <c r="R6513">
        <v>14363</v>
      </c>
      <c r="S6513">
        <v>3584</v>
      </c>
      <c r="T6513">
        <v>0</v>
      </c>
      <c r="U6513">
        <v>2783</v>
      </c>
      <c r="V6513">
        <v>51919</v>
      </c>
      <c r="W6513">
        <v>78565</v>
      </c>
      <c r="X6513" t="s">
        <v>33</v>
      </c>
      <c r="Y6513" t="s">
        <v>34</v>
      </c>
      <c r="Z6513">
        <v>100</v>
      </c>
      <c r="AA6513" t="s">
        <v>35</v>
      </c>
      <c r="AB6513" t="s">
        <v>35</v>
      </c>
      <c r="AC6513">
        <v>0</v>
      </c>
      <c r="AD6513" t="s">
        <v>35</v>
      </c>
      <c r="AE6513" t="s">
        <v>35</v>
      </c>
      <c r="AF6513">
        <v>0</v>
      </c>
    </row>
    <row r="6514" spans="1:32" x14ac:dyDescent="0.25">
      <c r="A6514" t="s">
        <v>141</v>
      </c>
      <c r="B6514" t="s">
        <v>83</v>
      </c>
      <c r="C6514" t="s">
        <v>142</v>
      </c>
      <c r="D6514">
        <v>428904</v>
      </c>
      <c r="E6514">
        <v>1</v>
      </c>
      <c r="F6514">
        <v>183</v>
      </c>
      <c r="G6514">
        <v>48250</v>
      </c>
      <c r="H6514">
        <v>0</v>
      </c>
      <c r="I6514">
        <v>4060</v>
      </c>
      <c r="J6514">
        <v>0</v>
      </c>
      <c r="K6514">
        <v>0</v>
      </c>
      <c r="L6514">
        <v>0</v>
      </c>
      <c r="M6514">
        <v>704</v>
      </c>
      <c r="N6514">
        <v>200</v>
      </c>
      <c r="O6514">
        <v>9124</v>
      </c>
      <c r="P6514">
        <v>680</v>
      </c>
      <c r="Q6514">
        <v>141</v>
      </c>
      <c r="R6514">
        <v>11781</v>
      </c>
      <c r="S6514">
        <v>3898</v>
      </c>
      <c r="T6514">
        <v>0</v>
      </c>
      <c r="U6514">
        <v>0</v>
      </c>
      <c r="V6514">
        <v>53214</v>
      </c>
      <c r="W6514">
        <v>78838</v>
      </c>
      <c r="X6514" t="s">
        <v>33</v>
      </c>
      <c r="Y6514" t="s">
        <v>34</v>
      </c>
      <c r="Z6514">
        <v>100</v>
      </c>
      <c r="AA6514" t="s">
        <v>35</v>
      </c>
      <c r="AB6514" t="s">
        <v>35</v>
      </c>
      <c r="AC6514">
        <v>0</v>
      </c>
      <c r="AD6514" t="s">
        <v>35</v>
      </c>
      <c r="AE6514" t="s">
        <v>35</v>
      </c>
      <c r="AF6514">
        <v>0</v>
      </c>
    </row>
    <row r="6515" spans="1:32" x14ac:dyDescent="0.25">
      <c r="A6515" t="s">
        <v>66</v>
      </c>
      <c r="B6515" t="s">
        <v>192</v>
      </c>
      <c r="C6515" t="s">
        <v>395</v>
      </c>
      <c r="D6515">
        <v>427136</v>
      </c>
      <c r="E6515">
        <v>1</v>
      </c>
      <c r="F6515">
        <v>184</v>
      </c>
      <c r="G6515">
        <v>48250</v>
      </c>
      <c r="H6515">
        <v>1000</v>
      </c>
      <c r="I6515">
        <v>0</v>
      </c>
      <c r="J6515">
        <v>0</v>
      </c>
      <c r="K6515">
        <v>0</v>
      </c>
      <c r="L6515">
        <v>0</v>
      </c>
      <c r="M6515">
        <v>0</v>
      </c>
      <c r="N6515">
        <v>0</v>
      </c>
      <c r="O6515">
        <v>12578</v>
      </c>
      <c r="P6515">
        <v>0</v>
      </c>
      <c r="Q6515">
        <v>44</v>
      </c>
      <c r="R6515">
        <v>22633</v>
      </c>
      <c r="S6515">
        <v>4057</v>
      </c>
      <c r="T6515">
        <v>0</v>
      </c>
      <c r="U6515">
        <v>0</v>
      </c>
      <c r="V6515">
        <v>49250</v>
      </c>
      <c r="W6515">
        <v>88562</v>
      </c>
      <c r="X6515" t="s">
        <v>33</v>
      </c>
      <c r="Y6515" t="s">
        <v>34</v>
      </c>
      <c r="Z6515">
        <v>100</v>
      </c>
      <c r="AA6515" t="s">
        <v>35</v>
      </c>
      <c r="AB6515" t="s">
        <v>35</v>
      </c>
      <c r="AC6515">
        <v>0</v>
      </c>
      <c r="AD6515" t="s">
        <v>35</v>
      </c>
      <c r="AE6515" t="s">
        <v>35</v>
      </c>
      <c r="AF6515">
        <v>0</v>
      </c>
    </row>
    <row r="6516" spans="1:32" x14ac:dyDescent="0.25">
      <c r="A6516" t="s">
        <v>66</v>
      </c>
      <c r="B6516" t="s">
        <v>192</v>
      </c>
      <c r="C6516" t="s">
        <v>395</v>
      </c>
      <c r="D6516">
        <v>426295</v>
      </c>
      <c r="E6516">
        <v>1</v>
      </c>
      <c r="F6516">
        <v>184</v>
      </c>
      <c r="G6516">
        <v>48250</v>
      </c>
      <c r="H6516">
        <v>0</v>
      </c>
      <c r="I6516">
        <v>0</v>
      </c>
      <c r="J6516">
        <v>0</v>
      </c>
      <c r="K6516">
        <v>0</v>
      </c>
      <c r="L6516">
        <v>0</v>
      </c>
      <c r="M6516">
        <v>0</v>
      </c>
      <c r="N6516">
        <v>0</v>
      </c>
      <c r="O6516">
        <v>17038</v>
      </c>
      <c r="P6516">
        <v>0</v>
      </c>
      <c r="Q6516">
        <v>39</v>
      </c>
      <c r="R6516">
        <v>21991</v>
      </c>
      <c r="S6516">
        <v>3610</v>
      </c>
      <c r="T6516">
        <v>0</v>
      </c>
      <c r="U6516">
        <v>0</v>
      </c>
      <c r="V6516">
        <v>48250</v>
      </c>
      <c r="W6516">
        <v>90928</v>
      </c>
      <c r="X6516" t="s">
        <v>33</v>
      </c>
      <c r="Y6516" t="s">
        <v>34</v>
      </c>
      <c r="Z6516">
        <v>100</v>
      </c>
      <c r="AA6516" t="s">
        <v>35</v>
      </c>
      <c r="AB6516" t="s">
        <v>35</v>
      </c>
      <c r="AC6516">
        <v>0</v>
      </c>
      <c r="AD6516" t="s">
        <v>35</v>
      </c>
      <c r="AE6516" t="s">
        <v>35</v>
      </c>
      <c r="AF6516">
        <v>0</v>
      </c>
    </row>
    <row r="6517" spans="1:32" x14ac:dyDescent="0.25">
      <c r="A6517" t="s">
        <v>66</v>
      </c>
      <c r="B6517" t="s">
        <v>192</v>
      </c>
      <c r="C6517" t="s">
        <v>395</v>
      </c>
      <c r="D6517">
        <v>424161</v>
      </c>
      <c r="E6517">
        <v>1</v>
      </c>
      <c r="F6517">
        <v>184</v>
      </c>
      <c r="G6517">
        <v>48250</v>
      </c>
      <c r="H6517">
        <v>0</v>
      </c>
      <c r="I6517">
        <v>0</v>
      </c>
      <c r="J6517">
        <v>0</v>
      </c>
      <c r="K6517">
        <v>0</v>
      </c>
      <c r="L6517">
        <v>0</v>
      </c>
      <c r="M6517">
        <v>0</v>
      </c>
      <c r="N6517">
        <v>0</v>
      </c>
      <c r="O6517">
        <v>11521</v>
      </c>
      <c r="P6517">
        <v>0</v>
      </c>
      <c r="Q6517">
        <v>0</v>
      </c>
      <c r="R6517">
        <v>21776</v>
      </c>
      <c r="S6517">
        <v>3709</v>
      </c>
      <c r="T6517">
        <v>0</v>
      </c>
      <c r="U6517">
        <v>0</v>
      </c>
      <c r="V6517">
        <v>48250</v>
      </c>
      <c r="W6517">
        <v>85256</v>
      </c>
      <c r="X6517" t="s">
        <v>33</v>
      </c>
      <c r="Y6517" t="s">
        <v>34</v>
      </c>
      <c r="Z6517">
        <v>100</v>
      </c>
      <c r="AA6517" t="s">
        <v>35</v>
      </c>
      <c r="AB6517" t="s">
        <v>35</v>
      </c>
      <c r="AC6517">
        <v>0</v>
      </c>
      <c r="AD6517" t="s">
        <v>35</v>
      </c>
      <c r="AE6517" t="s">
        <v>35</v>
      </c>
      <c r="AF6517">
        <v>0</v>
      </c>
    </row>
    <row r="6518" spans="1:32" x14ac:dyDescent="0.25">
      <c r="A6518" t="s">
        <v>97</v>
      </c>
      <c r="B6518" t="s">
        <v>98</v>
      </c>
      <c r="C6518" t="s">
        <v>99</v>
      </c>
      <c r="D6518">
        <v>56456</v>
      </c>
      <c r="E6518">
        <v>1</v>
      </c>
      <c r="F6518">
        <v>183</v>
      </c>
      <c r="G6518">
        <v>48250</v>
      </c>
      <c r="H6518">
        <v>0</v>
      </c>
      <c r="I6518">
        <v>2180</v>
      </c>
      <c r="J6518">
        <v>0</v>
      </c>
      <c r="K6518">
        <v>0</v>
      </c>
      <c r="L6518">
        <v>0</v>
      </c>
      <c r="M6518">
        <v>225</v>
      </c>
      <c r="N6518">
        <v>200</v>
      </c>
      <c r="O6518">
        <v>8806</v>
      </c>
      <c r="P6518">
        <v>0</v>
      </c>
      <c r="Q6518">
        <v>0</v>
      </c>
      <c r="R6518">
        <v>8544</v>
      </c>
      <c r="S6518">
        <v>3262</v>
      </c>
      <c r="T6518">
        <v>0</v>
      </c>
      <c r="U6518">
        <v>0</v>
      </c>
      <c r="V6518">
        <v>50855</v>
      </c>
      <c r="W6518">
        <v>71467</v>
      </c>
      <c r="X6518" t="s">
        <v>33</v>
      </c>
      <c r="Y6518" t="s">
        <v>34</v>
      </c>
      <c r="Z6518">
        <v>100</v>
      </c>
      <c r="AA6518" t="s">
        <v>35</v>
      </c>
      <c r="AB6518" t="s">
        <v>35</v>
      </c>
      <c r="AC6518">
        <v>0</v>
      </c>
      <c r="AD6518" t="s">
        <v>35</v>
      </c>
      <c r="AE6518" t="s">
        <v>35</v>
      </c>
      <c r="AF6518">
        <v>0</v>
      </c>
    </row>
    <row r="6519" spans="1:32" x14ac:dyDescent="0.25">
      <c r="A6519" t="s">
        <v>51</v>
      </c>
      <c r="B6519" t="s">
        <v>161</v>
      </c>
      <c r="C6519" t="s">
        <v>283</v>
      </c>
      <c r="D6519">
        <v>416131</v>
      </c>
      <c r="E6519">
        <v>1</v>
      </c>
      <c r="F6519">
        <v>184</v>
      </c>
      <c r="G6519">
        <v>48250</v>
      </c>
      <c r="H6519">
        <v>0</v>
      </c>
      <c r="I6519">
        <v>1149</v>
      </c>
      <c r="J6519">
        <v>0</v>
      </c>
      <c r="K6519">
        <v>0</v>
      </c>
      <c r="L6519">
        <v>0</v>
      </c>
      <c r="M6519">
        <v>2000</v>
      </c>
      <c r="N6519">
        <v>0</v>
      </c>
      <c r="O6519">
        <v>8600</v>
      </c>
      <c r="P6519">
        <v>0</v>
      </c>
      <c r="Q6519">
        <v>0</v>
      </c>
      <c r="R6519">
        <v>14269</v>
      </c>
      <c r="S6519">
        <v>3857</v>
      </c>
      <c r="T6519">
        <v>0</v>
      </c>
      <c r="U6519">
        <v>0</v>
      </c>
      <c r="V6519">
        <v>51399</v>
      </c>
      <c r="W6519">
        <v>78125</v>
      </c>
      <c r="X6519" t="s">
        <v>33</v>
      </c>
      <c r="Y6519" t="s">
        <v>34</v>
      </c>
      <c r="Z6519">
        <v>100</v>
      </c>
      <c r="AA6519" t="s">
        <v>35</v>
      </c>
      <c r="AB6519" t="s">
        <v>35</v>
      </c>
      <c r="AC6519">
        <v>0</v>
      </c>
      <c r="AD6519" t="s">
        <v>35</v>
      </c>
      <c r="AE6519" t="s">
        <v>35</v>
      </c>
      <c r="AF6519">
        <v>0</v>
      </c>
    </row>
    <row r="6520" spans="1:32" x14ac:dyDescent="0.25">
      <c r="A6520" t="s">
        <v>228</v>
      </c>
      <c r="B6520" t="s">
        <v>83</v>
      </c>
      <c r="C6520" t="s">
        <v>229</v>
      </c>
      <c r="D6520">
        <v>424642</v>
      </c>
      <c r="E6520">
        <v>1</v>
      </c>
      <c r="F6520">
        <v>186</v>
      </c>
      <c r="G6520">
        <v>48232</v>
      </c>
      <c r="H6520">
        <v>0</v>
      </c>
      <c r="I6520">
        <v>8306</v>
      </c>
      <c r="J6520">
        <v>0</v>
      </c>
      <c r="K6520">
        <v>0</v>
      </c>
      <c r="L6520">
        <v>0</v>
      </c>
      <c r="M6520">
        <v>860</v>
      </c>
      <c r="N6520">
        <v>225</v>
      </c>
      <c r="O6520">
        <v>4701</v>
      </c>
      <c r="P6520">
        <v>166</v>
      </c>
      <c r="Q6520">
        <v>150</v>
      </c>
      <c r="R6520">
        <v>7320</v>
      </c>
      <c r="S6520">
        <v>4298</v>
      </c>
      <c r="T6520">
        <v>0</v>
      </c>
      <c r="U6520">
        <v>0</v>
      </c>
      <c r="V6520">
        <v>57623</v>
      </c>
      <c r="W6520">
        <v>74258</v>
      </c>
      <c r="X6520" t="s">
        <v>33</v>
      </c>
      <c r="Y6520" t="s">
        <v>34</v>
      </c>
      <c r="Z6520">
        <v>100</v>
      </c>
      <c r="AA6520" t="s">
        <v>35</v>
      </c>
      <c r="AB6520" t="s">
        <v>35</v>
      </c>
      <c r="AC6520">
        <v>0</v>
      </c>
      <c r="AD6520" t="s">
        <v>35</v>
      </c>
      <c r="AE6520" t="s">
        <v>35</v>
      </c>
      <c r="AF6520">
        <v>0</v>
      </c>
    </row>
    <row r="6521" spans="1:32" x14ac:dyDescent="0.25">
      <c r="A6521" t="s">
        <v>119</v>
      </c>
      <c r="B6521" t="s">
        <v>64</v>
      </c>
      <c r="C6521" t="s">
        <v>125</v>
      </c>
      <c r="D6521">
        <v>418472</v>
      </c>
      <c r="E6521">
        <v>1</v>
      </c>
      <c r="F6521">
        <v>188</v>
      </c>
      <c r="G6521">
        <v>48229</v>
      </c>
      <c r="H6521">
        <v>0</v>
      </c>
      <c r="I6521">
        <v>0</v>
      </c>
      <c r="J6521">
        <v>0</v>
      </c>
      <c r="K6521">
        <v>0</v>
      </c>
      <c r="L6521">
        <v>0</v>
      </c>
      <c r="M6521">
        <v>0</v>
      </c>
      <c r="N6521">
        <v>1749</v>
      </c>
      <c r="O6521">
        <v>0</v>
      </c>
      <c r="P6521">
        <v>699</v>
      </c>
      <c r="Q6521">
        <v>106</v>
      </c>
      <c r="R6521">
        <v>13825</v>
      </c>
      <c r="S6521">
        <v>3823</v>
      </c>
      <c r="T6521">
        <v>0</v>
      </c>
      <c r="U6521">
        <v>0</v>
      </c>
      <c r="V6521">
        <v>49978</v>
      </c>
      <c r="W6521">
        <v>68431</v>
      </c>
      <c r="X6521" t="s">
        <v>33</v>
      </c>
      <c r="Y6521" t="s">
        <v>34</v>
      </c>
      <c r="Z6521">
        <v>100</v>
      </c>
      <c r="AA6521" t="s">
        <v>35</v>
      </c>
      <c r="AB6521" t="s">
        <v>35</v>
      </c>
      <c r="AC6521">
        <v>0</v>
      </c>
      <c r="AD6521" t="s">
        <v>35</v>
      </c>
      <c r="AE6521" t="s">
        <v>35</v>
      </c>
      <c r="AF6521">
        <v>0</v>
      </c>
    </row>
    <row r="6522" spans="1:32" x14ac:dyDescent="0.25">
      <c r="A6522" t="s">
        <v>119</v>
      </c>
      <c r="B6522" t="s">
        <v>64</v>
      </c>
      <c r="C6522" t="s">
        <v>125</v>
      </c>
      <c r="D6522">
        <v>47967</v>
      </c>
      <c r="E6522">
        <v>1</v>
      </c>
      <c r="F6522">
        <v>188</v>
      </c>
      <c r="G6522">
        <v>48229</v>
      </c>
      <c r="H6522">
        <v>0</v>
      </c>
      <c r="I6522">
        <v>0</v>
      </c>
      <c r="J6522">
        <v>0</v>
      </c>
      <c r="K6522">
        <v>0</v>
      </c>
      <c r="L6522">
        <v>0</v>
      </c>
      <c r="M6522">
        <v>175</v>
      </c>
      <c r="N6522">
        <v>772</v>
      </c>
      <c r="O6522">
        <v>16515</v>
      </c>
      <c r="P6522">
        <v>699</v>
      </c>
      <c r="Q6522">
        <v>106</v>
      </c>
      <c r="R6522">
        <v>13652</v>
      </c>
      <c r="S6522">
        <v>3127</v>
      </c>
      <c r="T6522">
        <v>0</v>
      </c>
      <c r="U6522">
        <v>0</v>
      </c>
      <c r="V6522">
        <v>49176</v>
      </c>
      <c r="W6522">
        <v>83275</v>
      </c>
      <c r="X6522" t="s">
        <v>33</v>
      </c>
      <c r="Y6522" t="s">
        <v>34</v>
      </c>
      <c r="Z6522">
        <v>100</v>
      </c>
      <c r="AA6522" t="s">
        <v>35</v>
      </c>
      <c r="AB6522" t="s">
        <v>35</v>
      </c>
      <c r="AC6522">
        <v>0</v>
      </c>
      <c r="AD6522" t="s">
        <v>35</v>
      </c>
      <c r="AE6522" t="s">
        <v>35</v>
      </c>
      <c r="AF6522">
        <v>0</v>
      </c>
    </row>
    <row r="6523" spans="1:32" x14ac:dyDescent="0.25">
      <c r="A6523" t="s">
        <v>214</v>
      </c>
      <c r="B6523" t="s">
        <v>123</v>
      </c>
      <c r="C6523" t="s">
        <v>216</v>
      </c>
      <c r="D6523">
        <v>64841</v>
      </c>
      <c r="E6523">
        <v>1</v>
      </c>
      <c r="F6523">
        <v>184</v>
      </c>
      <c r="G6523">
        <v>48225</v>
      </c>
      <c r="H6523">
        <v>1470</v>
      </c>
      <c r="I6523">
        <v>4189</v>
      </c>
      <c r="J6523">
        <v>0</v>
      </c>
      <c r="K6523">
        <v>0</v>
      </c>
      <c r="L6523">
        <v>0</v>
      </c>
      <c r="M6523">
        <v>0</v>
      </c>
      <c r="N6523">
        <v>0</v>
      </c>
      <c r="O6523">
        <v>8606</v>
      </c>
      <c r="P6523">
        <v>0</v>
      </c>
      <c r="Q6523">
        <v>0</v>
      </c>
      <c r="R6523">
        <v>6870</v>
      </c>
      <c r="S6523">
        <v>4116</v>
      </c>
      <c r="T6523">
        <v>0</v>
      </c>
      <c r="U6523">
        <v>378</v>
      </c>
      <c r="V6523">
        <v>53884</v>
      </c>
      <c r="W6523">
        <v>73854</v>
      </c>
      <c r="X6523" t="s">
        <v>33</v>
      </c>
      <c r="Y6523" t="s">
        <v>34</v>
      </c>
      <c r="Z6523">
        <v>100</v>
      </c>
      <c r="AA6523" t="s">
        <v>35</v>
      </c>
      <c r="AB6523" t="s">
        <v>35</v>
      </c>
      <c r="AC6523">
        <v>0</v>
      </c>
      <c r="AD6523" t="s">
        <v>35</v>
      </c>
      <c r="AE6523" t="s">
        <v>35</v>
      </c>
      <c r="AF6523">
        <v>0</v>
      </c>
    </row>
    <row r="6524" spans="1:32" x14ac:dyDescent="0.25">
      <c r="A6524" t="s">
        <v>150</v>
      </c>
      <c r="B6524" t="s">
        <v>154</v>
      </c>
      <c r="C6524" t="s">
        <v>155</v>
      </c>
      <c r="D6524">
        <v>56713</v>
      </c>
      <c r="E6524">
        <v>1</v>
      </c>
      <c r="F6524">
        <v>182</v>
      </c>
      <c r="G6524">
        <v>48225</v>
      </c>
      <c r="H6524">
        <v>0</v>
      </c>
      <c r="I6524">
        <v>960</v>
      </c>
      <c r="J6524">
        <v>0</v>
      </c>
      <c r="K6524">
        <v>0</v>
      </c>
      <c r="L6524">
        <v>0</v>
      </c>
      <c r="M6524">
        <v>0</v>
      </c>
      <c r="N6524">
        <v>270</v>
      </c>
      <c r="O6524">
        <v>8719</v>
      </c>
      <c r="P6524">
        <v>0</v>
      </c>
      <c r="Q6524">
        <v>0</v>
      </c>
      <c r="R6524">
        <v>6305</v>
      </c>
      <c r="S6524">
        <v>2464</v>
      </c>
      <c r="T6524">
        <v>0</v>
      </c>
      <c r="U6524">
        <v>0</v>
      </c>
      <c r="V6524">
        <v>49455</v>
      </c>
      <c r="W6524">
        <v>66943</v>
      </c>
      <c r="X6524" t="s">
        <v>33</v>
      </c>
      <c r="Y6524" t="s">
        <v>34</v>
      </c>
      <c r="Z6524">
        <v>100</v>
      </c>
      <c r="AA6524" t="s">
        <v>35</v>
      </c>
      <c r="AB6524" t="s">
        <v>35</v>
      </c>
      <c r="AC6524">
        <v>0</v>
      </c>
      <c r="AD6524" t="s">
        <v>35</v>
      </c>
      <c r="AE6524" t="s">
        <v>35</v>
      </c>
      <c r="AF6524">
        <v>0</v>
      </c>
    </row>
    <row r="6525" spans="1:32" x14ac:dyDescent="0.25">
      <c r="A6525" t="s">
        <v>119</v>
      </c>
      <c r="B6525" t="s">
        <v>64</v>
      </c>
      <c r="C6525" t="s">
        <v>125</v>
      </c>
      <c r="D6525">
        <v>419606</v>
      </c>
      <c r="E6525">
        <v>1</v>
      </c>
      <c r="F6525">
        <v>188</v>
      </c>
      <c r="G6525">
        <v>48216</v>
      </c>
      <c r="H6525">
        <v>0</v>
      </c>
      <c r="I6525">
        <v>0</v>
      </c>
      <c r="J6525">
        <v>0</v>
      </c>
      <c r="K6525">
        <v>0</v>
      </c>
      <c r="L6525">
        <v>0</v>
      </c>
      <c r="M6525">
        <v>0</v>
      </c>
      <c r="N6525">
        <v>4490</v>
      </c>
      <c r="O6525">
        <v>7213</v>
      </c>
      <c r="P6525">
        <v>699</v>
      </c>
      <c r="Q6525">
        <v>106</v>
      </c>
      <c r="R6525">
        <v>14303</v>
      </c>
      <c r="S6525">
        <v>3926</v>
      </c>
      <c r="T6525">
        <v>0</v>
      </c>
      <c r="U6525">
        <v>0</v>
      </c>
      <c r="V6525">
        <v>52706</v>
      </c>
      <c r="W6525">
        <v>78953</v>
      </c>
      <c r="X6525" t="s">
        <v>33</v>
      </c>
      <c r="Y6525" t="s">
        <v>34</v>
      </c>
      <c r="Z6525">
        <v>100</v>
      </c>
      <c r="AA6525" t="s">
        <v>35</v>
      </c>
      <c r="AB6525" t="s">
        <v>35</v>
      </c>
      <c r="AC6525">
        <v>0</v>
      </c>
      <c r="AD6525" t="s">
        <v>35</v>
      </c>
      <c r="AE6525" t="s">
        <v>35</v>
      </c>
      <c r="AF6525">
        <v>0</v>
      </c>
    </row>
    <row r="6526" spans="1:32" x14ac:dyDescent="0.25">
      <c r="A6526" t="s">
        <v>119</v>
      </c>
      <c r="B6526" t="s">
        <v>64</v>
      </c>
      <c r="C6526" t="s">
        <v>125</v>
      </c>
      <c r="D6526">
        <v>420603</v>
      </c>
      <c r="E6526">
        <v>1</v>
      </c>
      <c r="F6526">
        <v>188</v>
      </c>
      <c r="G6526">
        <v>48216</v>
      </c>
      <c r="H6526">
        <v>0</v>
      </c>
      <c r="I6526">
        <v>0</v>
      </c>
      <c r="J6526">
        <v>0</v>
      </c>
      <c r="K6526">
        <v>0</v>
      </c>
      <c r="L6526">
        <v>0</v>
      </c>
      <c r="M6526">
        <v>120</v>
      </c>
      <c r="N6526">
        <v>675</v>
      </c>
      <c r="O6526">
        <v>7213</v>
      </c>
      <c r="P6526">
        <v>699</v>
      </c>
      <c r="Q6526">
        <v>106</v>
      </c>
      <c r="R6526">
        <v>13606</v>
      </c>
      <c r="S6526">
        <v>3643</v>
      </c>
      <c r="T6526">
        <v>0</v>
      </c>
      <c r="U6526">
        <v>0</v>
      </c>
      <c r="V6526">
        <v>49011</v>
      </c>
      <c r="W6526">
        <v>74278</v>
      </c>
      <c r="X6526" t="s">
        <v>33</v>
      </c>
      <c r="Y6526" t="s">
        <v>34</v>
      </c>
      <c r="Z6526">
        <v>100</v>
      </c>
      <c r="AA6526" t="s">
        <v>35</v>
      </c>
      <c r="AB6526" t="s">
        <v>35</v>
      </c>
      <c r="AC6526">
        <v>0</v>
      </c>
      <c r="AD6526" t="s">
        <v>35</v>
      </c>
      <c r="AE6526" t="s">
        <v>35</v>
      </c>
      <c r="AF6526">
        <v>0</v>
      </c>
    </row>
    <row r="6527" spans="1:32" x14ac:dyDescent="0.25">
      <c r="A6527" t="s">
        <v>119</v>
      </c>
      <c r="B6527" t="s">
        <v>64</v>
      </c>
      <c r="C6527" t="s">
        <v>125</v>
      </c>
      <c r="D6527">
        <v>420735</v>
      </c>
      <c r="E6527">
        <v>1</v>
      </c>
      <c r="F6527">
        <v>188</v>
      </c>
      <c r="G6527">
        <v>48216</v>
      </c>
      <c r="H6527">
        <v>0</v>
      </c>
      <c r="I6527">
        <v>6383</v>
      </c>
      <c r="J6527">
        <v>0</v>
      </c>
      <c r="K6527">
        <v>0</v>
      </c>
      <c r="L6527">
        <v>0</v>
      </c>
      <c r="M6527">
        <v>570</v>
      </c>
      <c r="N6527">
        <v>537</v>
      </c>
      <c r="O6527">
        <v>11277</v>
      </c>
      <c r="P6527">
        <v>660</v>
      </c>
      <c r="Q6527">
        <v>106</v>
      </c>
      <c r="R6527">
        <v>16073</v>
      </c>
      <c r="S6527">
        <v>4143</v>
      </c>
      <c r="T6527">
        <v>0</v>
      </c>
      <c r="U6527">
        <v>0</v>
      </c>
      <c r="V6527">
        <v>55706</v>
      </c>
      <c r="W6527">
        <v>87965</v>
      </c>
      <c r="X6527" t="s">
        <v>33</v>
      </c>
      <c r="Y6527" t="s">
        <v>34</v>
      </c>
      <c r="Z6527">
        <v>100</v>
      </c>
      <c r="AA6527" t="s">
        <v>35</v>
      </c>
      <c r="AB6527" t="s">
        <v>35</v>
      </c>
      <c r="AC6527">
        <v>0</v>
      </c>
      <c r="AD6527" t="s">
        <v>35</v>
      </c>
      <c r="AE6527" t="s">
        <v>35</v>
      </c>
      <c r="AF6527">
        <v>0</v>
      </c>
    </row>
    <row r="6528" spans="1:32" x14ac:dyDescent="0.25">
      <c r="A6528" t="s">
        <v>119</v>
      </c>
      <c r="B6528" t="s">
        <v>64</v>
      </c>
      <c r="C6528" t="s">
        <v>125</v>
      </c>
      <c r="D6528">
        <v>421398</v>
      </c>
      <c r="E6528">
        <v>1</v>
      </c>
      <c r="F6528">
        <v>188</v>
      </c>
      <c r="G6528">
        <v>48216</v>
      </c>
      <c r="H6528">
        <v>0</v>
      </c>
      <c r="I6528">
        <v>300</v>
      </c>
      <c r="J6528">
        <v>0</v>
      </c>
      <c r="K6528">
        <v>0</v>
      </c>
      <c r="L6528">
        <v>0</v>
      </c>
      <c r="M6528">
        <v>120</v>
      </c>
      <c r="N6528">
        <v>1012</v>
      </c>
      <c r="O6528">
        <v>12694</v>
      </c>
      <c r="P6528">
        <v>699</v>
      </c>
      <c r="Q6528">
        <v>106</v>
      </c>
      <c r="R6528">
        <v>13783</v>
      </c>
      <c r="S6528">
        <v>3611</v>
      </c>
      <c r="T6528">
        <v>0</v>
      </c>
      <c r="U6528">
        <v>0</v>
      </c>
      <c r="V6528">
        <v>49648</v>
      </c>
      <c r="W6528">
        <v>80541</v>
      </c>
      <c r="X6528" t="s">
        <v>33</v>
      </c>
      <c r="Y6528" t="s">
        <v>34</v>
      </c>
      <c r="Z6528">
        <v>100</v>
      </c>
      <c r="AA6528" t="s">
        <v>35</v>
      </c>
      <c r="AB6528" t="s">
        <v>35</v>
      </c>
      <c r="AC6528">
        <v>0</v>
      </c>
      <c r="AD6528" t="s">
        <v>35</v>
      </c>
      <c r="AE6528" t="s">
        <v>35</v>
      </c>
      <c r="AF6528">
        <v>0</v>
      </c>
    </row>
    <row r="6529" spans="1:32" x14ac:dyDescent="0.25">
      <c r="A6529" t="s">
        <v>119</v>
      </c>
      <c r="B6529" t="s">
        <v>64</v>
      </c>
      <c r="C6529" t="s">
        <v>125</v>
      </c>
      <c r="D6529">
        <v>421624</v>
      </c>
      <c r="E6529">
        <v>1</v>
      </c>
      <c r="F6529">
        <v>188</v>
      </c>
      <c r="G6529">
        <v>48216</v>
      </c>
      <c r="H6529">
        <v>0</v>
      </c>
      <c r="I6529">
        <v>1537</v>
      </c>
      <c r="J6529">
        <v>0</v>
      </c>
      <c r="K6529">
        <v>0</v>
      </c>
      <c r="L6529">
        <v>0</v>
      </c>
      <c r="M6529">
        <v>0</v>
      </c>
      <c r="N6529">
        <v>2577</v>
      </c>
      <c r="O6529">
        <v>7213</v>
      </c>
      <c r="P6529">
        <v>699</v>
      </c>
      <c r="Q6529">
        <v>106</v>
      </c>
      <c r="R6529">
        <v>14324</v>
      </c>
      <c r="S6529">
        <v>3897</v>
      </c>
      <c r="T6529">
        <v>0</v>
      </c>
      <c r="U6529">
        <v>0</v>
      </c>
      <c r="V6529">
        <v>52330</v>
      </c>
      <c r="W6529">
        <v>78569</v>
      </c>
      <c r="X6529" t="s">
        <v>33</v>
      </c>
      <c r="Y6529" t="s">
        <v>34</v>
      </c>
      <c r="Z6529">
        <v>100</v>
      </c>
      <c r="AA6529" t="s">
        <v>35</v>
      </c>
      <c r="AB6529" t="s">
        <v>35</v>
      </c>
      <c r="AC6529">
        <v>0</v>
      </c>
      <c r="AD6529" t="s">
        <v>35</v>
      </c>
      <c r="AE6529" t="s">
        <v>35</v>
      </c>
      <c r="AF6529">
        <v>0</v>
      </c>
    </row>
    <row r="6530" spans="1:32" x14ac:dyDescent="0.25">
      <c r="A6530" t="s">
        <v>119</v>
      </c>
      <c r="B6530" t="s">
        <v>64</v>
      </c>
      <c r="C6530" t="s">
        <v>125</v>
      </c>
      <c r="D6530">
        <v>421229</v>
      </c>
      <c r="E6530">
        <v>1</v>
      </c>
      <c r="F6530">
        <v>188</v>
      </c>
      <c r="G6530">
        <v>48216</v>
      </c>
      <c r="H6530">
        <v>0</v>
      </c>
      <c r="I6530">
        <v>1537</v>
      </c>
      <c r="J6530">
        <v>0</v>
      </c>
      <c r="K6530">
        <v>0</v>
      </c>
      <c r="L6530">
        <v>0</v>
      </c>
      <c r="M6530">
        <v>0</v>
      </c>
      <c r="N6530">
        <v>439</v>
      </c>
      <c r="O6530">
        <v>16515</v>
      </c>
      <c r="P6530">
        <v>699</v>
      </c>
      <c r="Q6530">
        <v>106</v>
      </c>
      <c r="R6530">
        <v>13878</v>
      </c>
      <c r="S6530">
        <v>3425</v>
      </c>
      <c r="T6530">
        <v>0</v>
      </c>
      <c r="U6530">
        <v>0</v>
      </c>
      <c r="V6530">
        <v>50192</v>
      </c>
      <c r="W6530">
        <v>84815</v>
      </c>
      <c r="X6530" t="s">
        <v>33</v>
      </c>
      <c r="Y6530" t="s">
        <v>34</v>
      </c>
      <c r="Z6530">
        <v>100</v>
      </c>
      <c r="AA6530" t="s">
        <v>35</v>
      </c>
      <c r="AB6530" t="s">
        <v>35</v>
      </c>
      <c r="AC6530">
        <v>0</v>
      </c>
      <c r="AD6530" t="s">
        <v>35</v>
      </c>
      <c r="AE6530" t="s">
        <v>35</v>
      </c>
      <c r="AF6530">
        <v>0</v>
      </c>
    </row>
    <row r="6531" spans="1:32" x14ac:dyDescent="0.25">
      <c r="A6531" t="s">
        <v>119</v>
      </c>
      <c r="B6531" t="s">
        <v>64</v>
      </c>
      <c r="C6531" t="s">
        <v>125</v>
      </c>
      <c r="D6531">
        <v>421724</v>
      </c>
      <c r="E6531">
        <v>1</v>
      </c>
      <c r="F6531">
        <v>188</v>
      </c>
      <c r="G6531">
        <v>48216</v>
      </c>
      <c r="H6531">
        <v>0</v>
      </c>
      <c r="I6531">
        <v>1537</v>
      </c>
      <c r="J6531">
        <v>0</v>
      </c>
      <c r="K6531">
        <v>0</v>
      </c>
      <c r="L6531">
        <v>0</v>
      </c>
      <c r="M6531">
        <v>250</v>
      </c>
      <c r="N6531">
        <v>1174</v>
      </c>
      <c r="O6531">
        <v>0</v>
      </c>
      <c r="P6531">
        <v>0</v>
      </c>
      <c r="Q6531">
        <v>106</v>
      </c>
      <c r="R6531">
        <v>14208</v>
      </c>
      <c r="S6531">
        <v>3915</v>
      </c>
      <c r="T6531">
        <v>0</v>
      </c>
      <c r="U6531">
        <v>0</v>
      </c>
      <c r="V6531">
        <v>51177</v>
      </c>
      <c r="W6531">
        <v>69406</v>
      </c>
      <c r="X6531" t="s">
        <v>33</v>
      </c>
      <c r="Y6531" t="s">
        <v>34</v>
      </c>
      <c r="Z6531">
        <v>100</v>
      </c>
      <c r="AA6531" t="s">
        <v>35</v>
      </c>
      <c r="AB6531" t="s">
        <v>35</v>
      </c>
      <c r="AC6531">
        <v>0</v>
      </c>
      <c r="AD6531" t="s">
        <v>35</v>
      </c>
      <c r="AE6531" t="s">
        <v>35</v>
      </c>
      <c r="AF6531">
        <v>0</v>
      </c>
    </row>
    <row r="6532" spans="1:32" x14ac:dyDescent="0.25">
      <c r="A6532" t="s">
        <v>119</v>
      </c>
      <c r="B6532" t="s">
        <v>64</v>
      </c>
      <c r="C6532" t="s">
        <v>125</v>
      </c>
      <c r="D6532">
        <v>421161</v>
      </c>
      <c r="E6532">
        <v>1</v>
      </c>
      <c r="F6532">
        <v>188</v>
      </c>
      <c r="G6532">
        <v>48216</v>
      </c>
      <c r="H6532">
        <v>0</v>
      </c>
      <c r="I6532">
        <v>0</v>
      </c>
      <c r="J6532">
        <v>0</v>
      </c>
      <c r="K6532">
        <v>0</v>
      </c>
      <c r="L6532">
        <v>0</v>
      </c>
      <c r="M6532">
        <v>30</v>
      </c>
      <c r="N6532">
        <v>602</v>
      </c>
      <c r="O6532">
        <v>7213</v>
      </c>
      <c r="P6532">
        <v>699</v>
      </c>
      <c r="Q6532">
        <v>106</v>
      </c>
      <c r="R6532">
        <v>13519</v>
      </c>
      <c r="S6532">
        <v>3520</v>
      </c>
      <c r="T6532">
        <v>0</v>
      </c>
      <c r="U6532">
        <v>0</v>
      </c>
      <c r="V6532">
        <v>48848</v>
      </c>
      <c r="W6532">
        <v>73905</v>
      </c>
      <c r="X6532" t="s">
        <v>33</v>
      </c>
      <c r="Y6532" t="s">
        <v>34</v>
      </c>
      <c r="Z6532">
        <v>100</v>
      </c>
      <c r="AA6532" t="s">
        <v>35</v>
      </c>
      <c r="AB6532" t="s">
        <v>35</v>
      </c>
      <c r="AC6532">
        <v>0</v>
      </c>
      <c r="AD6532" t="s">
        <v>35</v>
      </c>
      <c r="AE6532" t="s">
        <v>35</v>
      </c>
      <c r="AF6532">
        <v>0</v>
      </c>
    </row>
    <row r="6533" spans="1:32" x14ac:dyDescent="0.25">
      <c r="A6533" t="s">
        <v>119</v>
      </c>
      <c r="B6533" t="s">
        <v>64</v>
      </c>
      <c r="C6533" t="s">
        <v>125</v>
      </c>
      <c r="D6533">
        <v>421211</v>
      </c>
      <c r="E6533">
        <v>1</v>
      </c>
      <c r="F6533">
        <v>188</v>
      </c>
      <c r="G6533">
        <v>48216</v>
      </c>
      <c r="H6533">
        <v>0</v>
      </c>
      <c r="I6533">
        <v>0</v>
      </c>
      <c r="J6533">
        <v>0</v>
      </c>
      <c r="K6533">
        <v>0</v>
      </c>
      <c r="L6533">
        <v>0</v>
      </c>
      <c r="M6533">
        <v>0</v>
      </c>
      <c r="N6533">
        <v>4210</v>
      </c>
      <c r="O6533">
        <v>12694</v>
      </c>
      <c r="P6533">
        <v>699</v>
      </c>
      <c r="Q6533">
        <v>106</v>
      </c>
      <c r="R6533">
        <v>14277</v>
      </c>
      <c r="S6533">
        <v>3824</v>
      </c>
      <c r="T6533">
        <v>0</v>
      </c>
      <c r="U6533">
        <v>0</v>
      </c>
      <c r="V6533">
        <v>52426</v>
      </c>
      <c r="W6533">
        <v>84026</v>
      </c>
      <c r="X6533" t="s">
        <v>33</v>
      </c>
      <c r="Y6533" t="s">
        <v>34</v>
      </c>
      <c r="Z6533">
        <v>100</v>
      </c>
      <c r="AA6533" t="s">
        <v>35</v>
      </c>
      <c r="AB6533" t="s">
        <v>35</v>
      </c>
      <c r="AC6533">
        <v>0</v>
      </c>
      <c r="AD6533" t="s">
        <v>35</v>
      </c>
      <c r="AE6533" t="s">
        <v>35</v>
      </c>
      <c r="AF6533">
        <v>0</v>
      </c>
    </row>
    <row r="6534" spans="1:32" x14ac:dyDescent="0.25">
      <c r="A6534" t="s">
        <v>119</v>
      </c>
      <c r="B6534" t="s">
        <v>64</v>
      </c>
      <c r="C6534" t="s">
        <v>125</v>
      </c>
      <c r="D6534">
        <v>421220</v>
      </c>
      <c r="E6534">
        <v>1</v>
      </c>
      <c r="F6534">
        <v>188</v>
      </c>
      <c r="G6534">
        <v>48216</v>
      </c>
      <c r="H6534">
        <v>0</v>
      </c>
      <c r="I6534">
        <v>0</v>
      </c>
      <c r="J6534">
        <v>0</v>
      </c>
      <c r="K6534">
        <v>0</v>
      </c>
      <c r="L6534">
        <v>0</v>
      </c>
      <c r="M6534">
        <v>135</v>
      </c>
      <c r="N6534">
        <v>1559</v>
      </c>
      <c r="O6534">
        <v>16515</v>
      </c>
      <c r="P6534">
        <v>699</v>
      </c>
      <c r="Q6534">
        <v>106</v>
      </c>
      <c r="R6534">
        <v>13856</v>
      </c>
      <c r="S6534">
        <v>3289</v>
      </c>
      <c r="T6534">
        <v>0</v>
      </c>
      <c r="U6534">
        <v>0</v>
      </c>
      <c r="V6534">
        <v>49910</v>
      </c>
      <c r="W6534">
        <v>84375</v>
      </c>
      <c r="X6534" t="s">
        <v>33</v>
      </c>
      <c r="Y6534" t="s">
        <v>34</v>
      </c>
      <c r="Z6534">
        <v>100</v>
      </c>
      <c r="AA6534" t="s">
        <v>35</v>
      </c>
      <c r="AB6534" t="s">
        <v>35</v>
      </c>
      <c r="AC6534">
        <v>0</v>
      </c>
      <c r="AD6534" t="s">
        <v>35</v>
      </c>
      <c r="AE6534" t="s">
        <v>35</v>
      </c>
      <c r="AF6534">
        <v>0</v>
      </c>
    </row>
    <row r="6535" spans="1:32" x14ac:dyDescent="0.25">
      <c r="A6535" t="s">
        <v>119</v>
      </c>
      <c r="B6535" t="s">
        <v>64</v>
      </c>
      <c r="C6535" t="s">
        <v>125</v>
      </c>
      <c r="D6535">
        <v>421419</v>
      </c>
      <c r="E6535">
        <v>1</v>
      </c>
      <c r="F6535">
        <v>188</v>
      </c>
      <c r="G6535">
        <v>48216</v>
      </c>
      <c r="H6535">
        <v>0</v>
      </c>
      <c r="I6535">
        <v>0</v>
      </c>
      <c r="J6535">
        <v>0</v>
      </c>
      <c r="K6535">
        <v>0</v>
      </c>
      <c r="L6535">
        <v>0</v>
      </c>
      <c r="M6535">
        <v>660</v>
      </c>
      <c r="N6535">
        <v>1775</v>
      </c>
      <c r="O6535">
        <v>7213</v>
      </c>
      <c r="P6535">
        <v>699</v>
      </c>
      <c r="Q6535">
        <v>106</v>
      </c>
      <c r="R6535">
        <v>14008</v>
      </c>
      <c r="S6535">
        <v>3769</v>
      </c>
      <c r="T6535">
        <v>0</v>
      </c>
      <c r="U6535">
        <v>0</v>
      </c>
      <c r="V6535">
        <v>50651</v>
      </c>
      <c r="W6535">
        <v>76446</v>
      </c>
      <c r="X6535" t="s">
        <v>33</v>
      </c>
      <c r="Y6535" t="s">
        <v>34</v>
      </c>
      <c r="Z6535">
        <v>100</v>
      </c>
      <c r="AA6535" t="s">
        <v>35</v>
      </c>
      <c r="AB6535" t="s">
        <v>35</v>
      </c>
      <c r="AC6535">
        <v>0</v>
      </c>
      <c r="AD6535" t="s">
        <v>35</v>
      </c>
      <c r="AE6535" t="s">
        <v>35</v>
      </c>
      <c r="AF6535">
        <v>0</v>
      </c>
    </row>
    <row r="6536" spans="1:32" x14ac:dyDescent="0.25">
      <c r="A6536" t="s">
        <v>119</v>
      </c>
      <c r="B6536" t="s">
        <v>64</v>
      </c>
      <c r="C6536" t="s">
        <v>125</v>
      </c>
      <c r="D6536">
        <v>420700</v>
      </c>
      <c r="E6536">
        <v>1</v>
      </c>
      <c r="F6536">
        <v>188</v>
      </c>
      <c r="G6536">
        <v>48216</v>
      </c>
      <c r="H6536">
        <v>0</v>
      </c>
      <c r="I6536">
        <v>2268</v>
      </c>
      <c r="J6536">
        <v>0</v>
      </c>
      <c r="K6536">
        <v>0</v>
      </c>
      <c r="L6536">
        <v>0</v>
      </c>
      <c r="M6536">
        <v>436</v>
      </c>
      <c r="N6536">
        <v>2027</v>
      </c>
      <c r="O6536">
        <v>7213</v>
      </c>
      <c r="P6536">
        <v>699</v>
      </c>
      <c r="Q6536">
        <v>106</v>
      </c>
      <c r="R6536">
        <v>14699</v>
      </c>
      <c r="S6536">
        <v>3944</v>
      </c>
      <c r="T6536">
        <v>0</v>
      </c>
      <c r="U6536">
        <v>0</v>
      </c>
      <c r="V6536">
        <v>52947</v>
      </c>
      <c r="W6536">
        <v>79608</v>
      </c>
      <c r="X6536" t="s">
        <v>39</v>
      </c>
      <c r="Y6536" t="s">
        <v>40</v>
      </c>
      <c r="Z6536">
        <v>100</v>
      </c>
      <c r="AA6536" t="s">
        <v>35</v>
      </c>
      <c r="AB6536" t="s">
        <v>35</v>
      </c>
      <c r="AC6536">
        <v>0</v>
      </c>
      <c r="AD6536" t="s">
        <v>35</v>
      </c>
      <c r="AE6536" t="s">
        <v>35</v>
      </c>
      <c r="AF6536">
        <v>0</v>
      </c>
    </row>
    <row r="6537" spans="1:32" x14ac:dyDescent="0.25">
      <c r="A6537" t="s">
        <v>119</v>
      </c>
      <c r="B6537" t="s">
        <v>64</v>
      </c>
      <c r="C6537" t="s">
        <v>125</v>
      </c>
      <c r="D6537">
        <v>418725</v>
      </c>
      <c r="E6537">
        <v>1</v>
      </c>
      <c r="F6537">
        <v>188</v>
      </c>
      <c r="G6537">
        <v>48216</v>
      </c>
      <c r="H6537">
        <v>0</v>
      </c>
      <c r="I6537">
        <v>1200</v>
      </c>
      <c r="J6537">
        <v>0</v>
      </c>
      <c r="K6537">
        <v>0</v>
      </c>
      <c r="L6537">
        <v>0</v>
      </c>
      <c r="M6537">
        <v>0</v>
      </c>
      <c r="N6537">
        <v>1302</v>
      </c>
      <c r="O6537">
        <v>12694</v>
      </c>
      <c r="P6537">
        <v>699</v>
      </c>
      <c r="Q6537">
        <v>106</v>
      </c>
      <c r="R6537">
        <v>14080</v>
      </c>
      <c r="S6537">
        <v>3686</v>
      </c>
      <c r="T6537">
        <v>0</v>
      </c>
      <c r="U6537">
        <v>0</v>
      </c>
      <c r="V6537">
        <v>50718</v>
      </c>
      <c r="W6537">
        <v>81983</v>
      </c>
      <c r="X6537" t="s">
        <v>39</v>
      </c>
      <c r="Y6537" t="s">
        <v>40</v>
      </c>
      <c r="Z6537">
        <v>100</v>
      </c>
      <c r="AA6537" t="s">
        <v>35</v>
      </c>
      <c r="AB6537" t="s">
        <v>35</v>
      </c>
      <c r="AC6537">
        <v>0</v>
      </c>
      <c r="AD6537" t="s">
        <v>35</v>
      </c>
      <c r="AE6537" t="s">
        <v>35</v>
      </c>
      <c r="AF6537">
        <v>0</v>
      </c>
    </row>
    <row r="6538" spans="1:32" x14ac:dyDescent="0.25">
      <c r="A6538" t="s">
        <v>47</v>
      </c>
      <c r="B6538" t="s">
        <v>55</v>
      </c>
      <c r="C6538" t="s">
        <v>56</v>
      </c>
      <c r="D6538">
        <v>427148</v>
      </c>
      <c r="E6538">
        <v>1</v>
      </c>
      <c r="F6538">
        <v>183</v>
      </c>
      <c r="G6538">
        <v>48213</v>
      </c>
      <c r="H6538">
        <v>0</v>
      </c>
      <c r="I6538">
        <v>0</v>
      </c>
      <c r="J6538">
        <v>0</v>
      </c>
      <c r="K6538">
        <v>0</v>
      </c>
      <c r="L6538">
        <v>0</v>
      </c>
      <c r="M6538">
        <v>900</v>
      </c>
      <c r="N6538">
        <v>700</v>
      </c>
      <c r="O6538">
        <v>9575</v>
      </c>
      <c r="P6538">
        <v>0</v>
      </c>
      <c r="Q6538">
        <v>0</v>
      </c>
      <c r="R6538">
        <v>6351</v>
      </c>
      <c r="S6538">
        <v>3678</v>
      </c>
      <c r="T6538">
        <v>0</v>
      </c>
      <c r="U6538">
        <v>851</v>
      </c>
      <c r="V6538">
        <v>49813</v>
      </c>
      <c r="W6538">
        <v>70268</v>
      </c>
      <c r="X6538" t="s">
        <v>33</v>
      </c>
      <c r="Y6538" t="s">
        <v>34</v>
      </c>
      <c r="Z6538">
        <v>100</v>
      </c>
      <c r="AA6538" t="s">
        <v>35</v>
      </c>
      <c r="AB6538" t="s">
        <v>35</v>
      </c>
      <c r="AC6538">
        <v>0</v>
      </c>
      <c r="AD6538" t="s">
        <v>35</v>
      </c>
      <c r="AE6538" t="s">
        <v>35</v>
      </c>
      <c r="AF6538">
        <v>0</v>
      </c>
    </row>
    <row r="6539" spans="1:32" x14ac:dyDescent="0.25">
      <c r="A6539" t="s">
        <v>320</v>
      </c>
      <c r="B6539" t="s">
        <v>83</v>
      </c>
      <c r="C6539" t="s">
        <v>321</v>
      </c>
      <c r="D6539">
        <v>417962</v>
      </c>
      <c r="E6539">
        <v>1</v>
      </c>
      <c r="F6539">
        <v>186</v>
      </c>
      <c r="G6539">
        <v>48213</v>
      </c>
      <c r="H6539">
        <v>2782</v>
      </c>
      <c r="I6539">
        <v>0</v>
      </c>
      <c r="J6539">
        <v>0</v>
      </c>
      <c r="K6539">
        <v>0</v>
      </c>
      <c r="L6539">
        <v>0</v>
      </c>
      <c r="M6539">
        <v>0</v>
      </c>
      <c r="N6539">
        <v>0</v>
      </c>
      <c r="O6539">
        <v>21980</v>
      </c>
      <c r="P6539">
        <v>0</v>
      </c>
      <c r="Q6539">
        <v>5</v>
      </c>
      <c r="R6539">
        <v>6631</v>
      </c>
      <c r="S6539">
        <v>3253</v>
      </c>
      <c r="T6539">
        <v>0</v>
      </c>
      <c r="U6539">
        <v>0</v>
      </c>
      <c r="V6539">
        <v>50995</v>
      </c>
      <c r="W6539">
        <v>82864</v>
      </c>
      <c r="X6539" t="s">
        <v>33</v>
      </c>
      <c r="Y6539" t="s">
        <v>34</v>
      </c>
      <c r="Z6539">
        <v>100</v>
      </c>
      <c r="AA6539" t="s">
        <v>35</v>
      </c>
      <c r="AB6539" t="s">
        <v>35</v>
      </c>
      <c r="AC6539">
        <v>0</v>
      </c>
      <c r="AD6539" t="s">
        <v>35</v>
      </c>
      <c r="AE6539" t="s">
        <v>35</v>
      </c>
      <c r="AF6539">
        <v>0</v>
      </c>
    </row>
    <row r="6540" spans="1:32" x14ac:dyDescent="0.25">
      <c r="A6540" t="s">
        <v>258</v>
      </c>
      <c r="B6540" t="s">
        <v>83</v>
      </c>
      <c r="C6540" t="s">
        <v>259</v>
      </c>
      <c r="D6540">
        <v>59304</v>
      </c>
      <c r="E6540">
        <v>1</v>
      </c>
      <c r="F6540">
        <v>184</v>
      </c>
      <c r="G6540">
        <v>48209</v>
      </c>
      <c r="H6540">
        <v>0</v>
      </c>
      <c r="I6540">
        <v>1608</v>
      </c>
      <c r="J6540">
        <v>0</v>
      </c>
      <c r="K6540">
        <v>0</v>
      </c>
      <c r="L6540">
        <v>0</v>
      </c>
      <c r="M6540">
        <v>1228</v>
      </c>
      <c r="N6540">
        <v>540</v>
      </c>
      <c r="O6540">
        <v>8807</v>
      </c>
      <c r="P6540">
        <v>620</v>
      </c>
      <c r="Q6540">
        <v>610</v>
      </c>
      <c r="R6540">
        <v>14255</v>
      </c>
      <c r="S6540">
        <v>3682</v>
      </c>
      <c r="T6540">
        <v>0</v>
      </c>
      <c r="U6540">
        <v>0</v>
      </c>
      <c r="V6540">
        <v>51585</v>
      </c>
      <c r="W6540">
        <v>79559</v>
      </c>
      <c r="X6540" t="s">
        <v>33</v>
      </c>
      <c r="Y6540" t="s">
        <v>34</v>
      </c>
      <c r="Z6540">
        <v>100</v>
      </c>
      <c r="AA6540" t="s">
        <v>35</v>
      </c>
      <c r="AB6540" t="s">
        <v>35</v>
      </c>
      <c r="AC6540">
        <v>0</v>
      </c>
      <c r="AD6540" t="s">
        <v>35</v>
      </c>
      <c r="AE6540" t="s">
        <v>35</v>
      </c>
      <c r="AF6540">
        <v>0</v>
      </c>
    </row>
    <row r="6541" spans="1:32" x14ac:dyDescent="0.25">
      <c r="A6541" t="s">
        <v>320</v>
      </c>
      <c r="B6541" t="s">
        <v>83</v>
      </c>
      <c r="C6541" t="s">
        <v>321</v>
      </c>
      <c r="D6541">
        <v>422944</v>
      </c>
      <c r="E6541">
        <v>1</v>
      </c>
      <c r="F6541">
        <v>186</v>
      </c>
      <c r="G6541">
        <v>48207</v>
      </c>
      <c r="H6541">
        <v>2782</v>
      </c>
      <c r="I6541">
        <v>0</v>
      </c>
      <c r="J6541">
        <v>0</v>
      </c>
      <c r="K6541">
        <v>0</v>
      </c>
      <c r="L6541">
        <v>0</v>
      </c>
      <c r="M6541">
        <v>0</v>
      </c>
      <c r="N6541">
        <v>0</v>
      </c>
      <c r="O6541">
        <v>0</v>
      </c>
      <c r="P6541">
        <v>0</v>
      </c>
      <c r="Q6541">
        <v>5</v>
      </c>
      <c r="R6541">
        <v>6629</v>
      </c>
      <c r="S6541">
        <v>3930</v>
      </c>
      <c r="T6541">
        <v>0</v>
      </c>
      <c r="U6541">
        <v>0</v>
      </c>
      <c r="V6541">
        <v>50989</v>
      </c>
      <c r="W6541">
        <v>61553</v>
      </c>
      <c r="X6541" t="s">
        <v>33</v>
      </c>
      <c r="Y6541" t="s">
        <v>34</v>
      </c>
      <c r="Z6541">
        <v>100</v>
      </c>
      <c r="AA6541" t="s">
        <v>35</v>
      </c>
      <c r="AB6541" t="s">
        <v>35</v>
      </c>
      <c r="AC6541">
        <v>0</v>
      </c>
      <c r="AD6541" t="s">
        <v>35</v>
      </c>
      <c r="AE6541" t="s">
        <v>35</v>
      </c>
      <c r="AF6541">
        <v>0</v>
      </c>
    </row>
    <row r="6542" spans="1:32" x14ac:dyDescent="0.25">
      <c r="A6542" t="s">
        <v>228</v>
      </c>
      <c r="B6542" t="s">
        <v>83</v>
      </c>
      <c r="C6542" t="s">
        <v>229</v>
      </c>
      <c r="D6542">
        <v>424599</v>
      </c>
      <c r="E6542">
        <v>1</v>
      </c>
      <c r="F6542">
        <v>186</v>
      </c>
      <c r="G6542">
        <v>48207</v>
      </c>
      <c r="H6542">
        <v>0</v>
      </c>
      <c r="I6542">
        <v>0</v>
      </c>
      <c r="J6542">
        <v>0</v>
      </c>
      <c r="K6542">
        <v>0</v>
      </c>
      <c r="L6542">
        <v>0</v>
      </c>
      <c r="M6542">
        <v>930</v>
      </c>
      <c r="N6542">
        <v>0</v>
      </c>
      <c r="O6542">
        <v>0</v>
      </c>
      <c r="P6542">
        <v>0</v>
      </c>
      <c r="Q6542">
        <v>97</v>
      </c>
      <c r="R6542">
        <v>6265</v>
      </c>
      <c r="S6542">
        <v>3759</v>
      </c>
      <c r="T6542">
        <v>0</v>
      </c>
      <c r="U6542">
        <v>0</v>
      </c>
      <c r="V6542">
        <v>49137</v>
      </c>
      <c r="W6542">
        <v>59258</v>
      </c>
      <c r="X6542" t="s">
        <v>33</v>
      </c>
      <c r="Y6542" t="s">
        <v>34</v>
      </c>
      <c r="Z6542">
        <v>100</v>
      </c>
      <c r="AA6542" t="s">
        <v>35</v>
      </c>
      <c r="AB6542" t="s">
        <v>35</v>
      </c>
      <c r="AC6542">
        <v>0</v>
      </c>
      <c r="AD6542" t="s">
        <v>35</v>
      </c>
      <c r="AE6542" t="s">
        <v>35</v>
      </c>
      <c r="AF6542">
        <v>0</v>
      </c>
    </row>
    <row r="6543" spans="1:32" x14ac:dyDescent="0.25">
      <c r="A6543" t="s">
        <v>228</v>
      </c>
      <c r="B6543" t="s">
        <v>83</v>
      </c>
      <c r="C6543" t="s">
        <v>229</v>
      </c>
      <c r="D6543">
        <v>421548</v>
      </c>
      <c r="E6543">
        <v>1</v>
      </c>
      <c r="F6543">
        <v>186</v>
      </c>
      <c r="G6543">
        <v>48201</v>
      </c>
      <c r="H6543">
        <v>0</v>
      </c>
      <c r="I6543">
        <v>4671</v>
      </c>
      <c r="J6543">
        <v>0</v>
      </c>
      <c r="K6543">
        <v>0</v>
      </c>
      <c r="L6543">
        <v>0</v>
      </c>
      <c r="M6543">
        <v>480</v>
      </c>
      <c r="N6543">
        <v>0</v>
      </c>
      <c r="O6543">
        <v>5639</v>
      </c>
      <c r="P6543">
        <v>77</v>
      </c>
      <c r="Q6543">
        <v>143</v>
      </c>
      <c r="R6543">
        <v>6800</v>
      </c>
      <c r="S6543">
        <v>3875</v>
      </c>
      <c r="T6543">
        <v>0</v>
      </c>
      <c r="U6543">
        <v>0</v>
      </c>
      <c r="V6543">
        <v>53352</v>
      </c>
      <c r="W6543">
        <v>69886</v>
      </c>
      <c r="X6543" t="s">
        <v>33</v>
      </c>
      <c r="Y6543" t="s">
        <v>34</v>
      </c>
      <c r="Z6543">
        <v>100</v>
      </c>
      <c r="AA6543" t="s">
        <v>35</v>
      </c>
      <c r="AB6543" t="s">
        <v>35</v>
      </c>
      <c r="AC6543">
        <v>0</v>
      </c>
      <c r="AD6543" t="s">
        <v>35</v>
      </c>
      <c r="AE6543" t="s">
        <v>35</v>
      </c>
      <c r="AF6543">
        <v>0</v>
      </c>
    </row>
    <row r="6544" spans="1:32" x14ac:dyDescent="0.25">
      <c r="A6544" t="s">
        <v>143</v>
      </c>
      <c r="B6544" t="s">
        <v>74</v>
      </c>
      <c r="C6544" t="s">
        <v>144</v>
      </c>
      <c r="D6544">
        <v>419688</v>
      </c>
      <c r="E6544">
        <v>1</v>
      </c>
      <c r="F6544">
        <v>184</v>
      </c>
      <c r="G6544">
        <v>48200</v>
      </c>
      <c r="H6544">
        <v>0</v>
      </c>
      <c r="I6544">
        <v>0</v>
      </c>
      <c r="J6544">
        <v>0</v>
      </c>
      <c r="K6544">
        <v>0</v>
      </c>
      <c r="L6544">
        <v>0</v>
      </c>
      <c r="M6544">
        <v>0</v>
      </c>
      <c r="N6544">
        <v>485</v>
      </c>
      <c r="O6544">
        <v>15115</v>
      </c>
      <c r="P6544">
        <v>0</v>
      </c>
      <c r="Q6544">
        <v>0</v>
      </c>
      <c r="R6544">
        <v>14859</v>
      </c>
      <c r="S6544">
        <v>3301</v>
      </c>
      <c r="T6544">
        <v>0</v>
      </c>
      <c r="U6544">
        <v>0</v>
      </c>
      <c r="V6544">
        <v>48685</v>
      </c>
      <c r="W6544">
        <v>81960</v>
      </c>
      <c r="X6544" t="s">
        <v>33</v>
      </c>
      <c r="Y6544" t="s">
        <v>34</v>
      </c>
      <c r="Z6544">
        <v>100</v>
      </c>
      <c r="AA6544" t="s">
        <v>35</v>
      </c>
      <c r="AB6544" t="s">
        <v>35</v>
      </c>
      <c r="AC6544">
        <v>0</v>
      </c>
      <c r="AD6544" t="s">
        <v>35</v>
      </c>
      <c r="AE6544" t="s">
        <v>35</v>
      </c>
      <c r="AF6544">
        <v>0</v>
      </c>
    </row>
    <row r="6545" spans="1:32" x14ac:dyDescent="0.25">
      <c r="A6545" t="s">
        <v>209</v>
      </c>
      <c r="B6545" t="s">
        <v>98</v>
      </c>
      <c r="C6545" t="s">
        <v>212</v>
      </c>
      <c r="D6545">
        <v>55820</v>
      </c>
      <c r="E6545">
        <v>1</v>
      </c>
      <c r="F6545">
        <v>365</v>
      </c>
      <c r="G6545">
        <v>48200</v>
      </c>
      <c r="H6545">
        <v>0</v>
      </c>
      <c r="I6545">
        <v>300</v>
      </c>
      <c r="J6545">
        <v>0</v>
      </c>
      <c r="K6545">
        <v>0</v>
      </c>
      <c r="L6545">
        <v>0</v>
      </c>
      <c r="M6545">
        <v>0</v>
      </c>
      <c r="N6545">
        <v>3000</v>
      </c>
      <c r="O6545">
        <v>8872</v>
      </c>
      <c r="P6545">
        <v>0</v>
      </c>
      <c r="Q6545">
        <v>0</v>
      </c>
      <c r="R6545">
        <v>6566</v>
      </c>
      <c r="S6545">
        <v>3940</v>
      </c>
      <c r="T6545">
        <v>0</v>
      </c>
      <c r="U6545">
        <v>0</v>
      </c>
      <c r="V6545">
        <v>51500</v>
      </c>
      <c r="W6545">
        <v>70878</v>
      </c>
      <c r="X6545" t="s">
        <v>33</v>
      </c>
      <c r="Y6545" t="s">
        <v>34</v>
      </c>
      <c r="Z6545">
        <v>100</v>
      </c>
      <c r="AA6545" t="s">
        <v>35</v>
      </c>
      <c r="AB6545" t="s">
        <v>35</v>
      </c>
      <c r="AC6545">
        <v>0</v>
      </c>
      <c r="AD6545" t="s">
        <v>35</v>
      </c>
      <c r="AE6545" t="s">
        <v>35</v>
      </c>
      <c r="AF6545">
        <v>0</v>
      </c>
    </row>
    <row r="6546" spans="1:32" x14ac:dyDescent="0.25">
      <c r="A6546" t="s">
        <v>119</v>
      </c>
      <c r="B6546" t="s">
        <v>48</v>
      </c>
      <c r="C6546" t="s">
        <v>402</v>
      </c>
      <c r="D6546">
        <v>62183</v>
      </c>
      <c r="E6546">
        <v>1</v>
      </c>
      <c r="F6546">
        <v>174</v>
      </c>
      <c r="G6546">
        <v>48200</v>
      </c>
      <c r="H6546">
        <v>0</v>
      </c>
      <c r="I6546">
        <v>0</v>
      </c>
      <c r="J6546">
        <v>0</v>
      </c>
      <c r="K6546">
        <v>9449</v>
      </c>
      <c r="L6546">
        <v>0</v>
      </c>
      <c r="M6546">
        <v>0</v>
      </c>
      <c r="N6546">
        <v>0</v>
      </c>
      <c r="O6546">
        <v>0</v>
      </c>
      <c r="P6546">
        <v>0</v>
      </c>
      <c r="Q6546">
        <v>0</v>
      </c>
      <c r="R6546">
        <v>5489</v>
      </c>
      <c r="S6546">
        <v>4036</v>
      </c>
      <c r="T6546">
        <v>0</v>
      </c>
      <c r="U6546">
        <v>0</v>
      </c>
      <c r="V6546">
        <v>57649</v>
      </c>
      <c r="W6546">
        <v>67174</v>
      </c>
      <c r="X6546" t="s">
        <v>33</v>
      </c>
      <c r="Y6546" t="s">
        <v>34</v>
      </c>
      <c r="Z6546">
        <v>100</v>
      </c>
      <c r="AA6546" t="s">
        <v>35</v>
      </c>
      <c r="AB6546" t="s">
        <v>35</v>
      </c>
      <c r="AC6546">
        <v>0</v>
      </c>
      <c r="AD6546" t="s">
        <v>35</v>
      </c>
      <c r="AE6546" t="s">
        <v>35</v>
      </c>
      <c r="AF6546">
        <v>0</v>
      </c>
    </row>
    <row r="6547" spans="1:32" x14ac:dyDescent="0.25">
      <c r="A6547" t="s">
        <v>184</v>
      </c>
      <c r="B6547" t="s">
        <v>83</v>
      </c>
      <c r="C6547" t="s">
        <v>185</v>
      </c>
      <c r="D6547">
        <v>60640</v>
      </c>
      <c r="E6547">
        <v>1</v>
      </c>
      <c r="F6547">
        <v>182</v>
      </c>
      <c r="G6547">
        <v>48200</v>
      </c>
      <c r="H6547">
        <v>0</v>
      </c>
      <c r="I6547">
        <v>0</v>
      </c>
      <c r="J6547">
        <v>0</v>
      </c>
      <c r="K6547">
        <v>0</v>
      </c>
      <c r="L6547">
        <v>0</v>
      </c>
      <c r="M6547">
        <v>0</v>
      </c>
      <c r="N6547">
        <v>4167</v>
      </c>
      <c r="O6547">
        <v>5832</v>
      </c>
      <c r="P6547">
        <v>0</v>
      </c>
      <c r="Q6547">
        <v>48</v>
      </c>
      <c r="R6547">
        <v>6145</v>
      </c>
      <c r="S6547">
        <v>4006</v>
      </c>
      <c r="T6547">
        <v>0</v>
      </c>
      <c r="U6547">
        <v>0</v>
      </c>
      <c r="V6547">
        <v>52367</v>
      </c>
      <c r="W6547">
        <v>68398</v>
      </c>
      <c r="X6547" t="s">
        <v>33</v>
      </c>
      <c r="Y6547" t="s">
        <v>34</v>
      </c>
      <c r="Z6547">
        <v>100</v>
      </c>
      <c r="AA6547" t="s">
        <v>35</v>
      </c>
      <c r="AB6547" t="s">
        <v>35</v>
      </c>
      <c r="AC6547">
        <v>0</v>
      </c>
      <c r="AD6547" t="s">
        <v>35</v>
      </c>
      <c r="AE6547" t="s">
        <v>35</v>
      </c>
      <c r="AF6547">
        <v>0</v>
      </c>
    </row>
    <row r="6548" spans="1:32" x14ac:dyDescent="0.25">
      <c r="A6548" t="s">
        <v>72</v>
      </c>
      <c r="B6548" t="s">
        <v>167</v>
      </c>
      <c r="C6548" t="s">
        <v>168</v>
      </c>
      <c r="D6548">
        <v>65386</v>
      </c>
      <c r="E6548">
        <v>1</v>
      </c>
      <c r="F6548">
        <v>182</v>
      </c>
      <c r="G6548">
        <v>48200</v>
      </c>
      <c r="H6548">
        <v>0</v>
      </c>
      <c r="I6548">
        <v>0</v>
      </c>
      <c r="J6548">
        <v>0</v>
      </c>
      <c r="K6548">
        <v>0</v>
      </c>
      <c r="L6548">
        <v>0</v>
      </c>
      <c r="M6548">
        <v>0</v>
      </c>
      <c r="N6548">
        <v>1428</v>
      </c>
      <c r="O6548">
        <v>6500</v>
      </c>
      <c r="P6548">
        <v>644</v>
      </c>
      <c r="Q6548">
        <v>96</v>
      </c>
      <c r="R6548">
        <v>9881</v>
      </c>
      <c r="S6548">
        <v>3685</v>
      </c>
      <c r="T6548">
        <v>0</v>
      </c>
      <c r="U6548">
        <v>0</v>
      </c>
      <c r="V6548">
        <v>49628</v>
      </c>
      <c r="W6548">
        <v>70434</v>
      </c>
      <c r="X6548" t="s">
        <v>33</v>
      </c>
      <c r="Y6548" t="s">
        <v>34</v>
      </c>
      <c r="Z6548">
        <v>100</v>
      </c>
      <c r="AA6548" t="s">
        <v>35</v>
      </c>
      <c r="AB6548" t="s">
        <v>35</v>
      </c>
      <c r="AC6548">
        <v>0</v>
      </c>
      <c r="AD6548" t="s">
        <v>35</v>
      </c>
      <c r="AE6548" t="s">
        <v>35</v>
      </c>
      <c r="AF6548">
        <v>0</v>
      </c>
    </row>
    <row r="6549" spans="1:32" x14ac:dyDescent="0.25">
      <c r="A6549" t="s">
        <v>214</v>
      </c>
      <c r="B6549" t="s">
        <v>218</v>
      </c>
      <c r="C6549" t="s">
        <v>219</v>
      </c>
      <c r="D6549">
        <v>66174</v>
      </c>
      <c r="E6549">
        <v>1</v>
      </c>
      <c r="F6549">
        <v>183</v>
      </c>
      <c r="G6549">
        <v>48200</v>
      </c>
      <c r="H6549">
        <v>0</v>
      </c>
      <c r="I6549">
        <v>0</v>
      </c>
      <c r="J6549">
        <v>0</v>
      </c>
      <c r="K6549">
        <v>0</v>
      </c>
      <c r="L6549">
        <v>0</v>
      </c>
      <c r="M6549">
        <v>1560</v>
      </c>
      <c r="N6549">
        <v>9287</v>
      </c>
      <c r="O6549">
        <v>8542</v>
      </c>
      <c r="P6549">
        <v>543</v>
      </c>
      <c r="Q6549">
        <v>418</v>
      </c>
      <c r="R6549">
        <v>7418</v>
      </c>
      <c r="S6549">
        <v>4517</v>
      </c>
      <c r="T6549">
        <v>0</v>
      </c>
      <c r="U6549">
        <v>0</v>
      </c>
      <c r="V6549">
        <v>59047</v>
      </c>
      <c r="W6549">
        <v>80485</v>
      </c>
      <c r="X6549" t="s">
        <v>33</v>
      </c>
      <c r="Y6549" t="s">
        <v>34</v>
      </c>
      <c r="Z6549">
        <v>100</v>
      </c>
      <c r="AA6549" t="s">
        <v>35</v>
      </c>
      <c r="AB6549" t="s">
        <v>35</v>
      </c>
      <c r="AC6549">
        <v>0</v>
      </c>
      <c r="AD6549" t="s">
        <v>35</v>
      </c>
      <c r="AE6549" t="s">
        <v>35</v>
      </c>
      <c r="AF6549">
        <v>0</v>
      </c>
    </row>
    <row r="6550" spans="1:32" x14ac:dyDescent="0.25">
      <c r="A6550" t="s">
        <v>94</v>
      </c>
      <c r="B6550" t="s">
        <v>161</v>
      </c>
      <c r="C6550" t="s">
        <v>278</v>
      </c>
      <c r="D6550">
        <v>418545</v>
      </c>
      <c r="E6550">
        <v>1</v>
      </c>
      <c r="F6550">
        <v>183</v>
      </c>
      <c r="G6550">
        <v>48200</v>
      </c>
      <c r="H6550">
        <v>0</v>
      </c>
      <c r="I6550">
        <v>0</v>
      </c>
      <c r="J6550">
        <v>0</v>
      </c>
      <c r="K6550">
        <v>0</v>
      </c>
      <c r="L6550">
        <v>0</v>
      </c>
      <c r="M6550">
        <v>40</v>
      </c>
      <c r="N6550">
        <v>10115</v>
      </c>
      <c r="O6550">
        <v>8634</v>
      </c>
      <c r="P6550">
        <v>0</v>
      </c>
      <c r="Q6550">
        <v>0</v>
      </c>
      <c r="R6550">
        <v>23942</v>
      </c>
      <c r="S6550">
        <v>4368</v>
      </c>
      <c r="T6550">
        <v>0</v>
      </c>
      <c r="U6550">
        <v>1068</v>
      </c>
      <c r="V6550">
        <v>58355</v>
      </c>
      <c r="W6550">
        <v>96367</v>
      </c>
      <c r="X6550" t="s">
        <v>33</v>
      </c>
      <c r="Y6550" t="s">
        <v>34</v>
      </c>
      <c r="Z6550">
        <v>100</v>
      </c>
      <c r="AA6550" t="s">
        <v>35</v>
      </c>
      <c r="AB6550" t="s">
        <v>35</v>
      </c>
      <c r="AC6550">
        <v>0</v>
      </c>
      <c r="AD6550" t="s">
        <v>35</v>
      </c>
      <c r="AE6550" t="s">
        <v>35</v>
      </c>
      <c r="AF6550">
        <v>0</v>
      </c>
    </row>
    <row r="6551" spans="1:32" x14ac:dyDescent="0.25">
      <c r="A6551" t="s">
        <v>294</v>
      </c>
      <c r="B6551" t="s">
        <v>298</v>
      </c>
      <c r="C6551" t="s">
        <v>299</v>
      </c>
      <c r="D6551">
        <v>59488</v>
      </c>
      <c r="E6551">
        <v>1</v>
      </c>
      <c r="F6551">
        <v>365</v>
      </c>
      <c r="G6551">
        <v>48200</v>
      </c>
      <c r="H6551">
        <v>0</v>
      </c>
      <c r="I6551">
        <v>0</v>
      </c>
      <c r="J6551">
        <v>0</v>
      </c>
      <c r="K6551">
        <v>0</v>
      </c>
      <c r="L6551">
        <v>0</v>
      </c>
      <c r="M6551">
        <v>0</v>
      </c>
      <c r="N6551">
        <v>0</v>
      </c>
      <c r="O6551">
        <v>0</v>
      </c>
      <c r="P6551">
        <v>0</v>
      </c>
      <c r="Q6551">
        <v>0</v>
      </c>
      <c r="R6551">
        <v>7253</v>
      </c>
      <c r="S6551">
        <v>0</v>
      </c>
      <c r="T6551">
        <v>0</v>
      </c>
      <c r="U6551">
        <v>0</v>
      </c>
      <c r="V6551">
        <v>48200</v>
      </c>
      <c r="W6551">
        <v>55453</v>
      </c>
      <c r="X6551" t="s">
        <v>33</v>
      </c>
      <c r="Y6551" t="s">
        <v>34</v>
      </c>
      <c r="Z6551">
        <v>50</v>
      </c>
      <c r="AA6551" t="s">
        <v>33</v>
      </c>
      <c r="AB6551" t="s">
        <v>34</v>
      </c>
      <c r="AC6551">
        <v>50</v>
      </c>
      <c r="AD6551" t="s">
        <v>35</v>
      </c>
      <c r="AE6551" t="s">
        <v>35</v>
      </c>
      <c r="AF6551">
        <v>0</v>
      </c>
    </row>
    <row r="6552" spans="1:32" x14ac:dyDescent="0.25">
      <c r="A6552" t="s">
        <v>119</v>
      </c>
      <c r="B6552" t="s">
        <v>129</v>
      </c>
      <c r="C6552" t="s">
        <v>130</v>
      </c>
      <c r="D6552">
        <v>421244</v>
      </c>
      <c r="E6552">
        <v>1</v>
      </c>
      <c r="F6552">
        <v>194</v>
      </c>
      <c r="G6552">
        <v>48200</v>
      </c>
      <c r="H6552">
        <v>2557</v>
      </c>
      <c r="I6552">
        <v>2928</v>
      </c>
      <c r="J6552">
        <v>0</v>
      </c>
      <c r="K6552">
        <v>0</v>
      </c>
      <c r="L6552">
        <v>0</v>
      </c>
      <c r="M6552">
        <v>0</v>
      </c>
      <c r="N6552">
        <v>539</v>
      </c>
      <c r="O6552">
        <v>6177</v>
      </c>
      <c r="P6552">
        <v>409</v>
      </c>
      <c r="Q6552">
        <v>156</v>
      </c>
      <c r="R6552">
        <v>15009</v>
      </c>
      <c r="S6552">
        <v>4072</v>
      </c>
      <c r="T6552">
        <v>0</v>
      </c>
      <c r="U6552">
        <v>1000</v>
      </c>
      <c r="V6552">
        <v>54224</v>
      </c>
      <c r="W6552">
        <v>81047</v>
      </c>
      <c r="X6552" t="s">
        <v>51</v>
      </c>
      <c r="Y6552" t="s">
        <v>52</v>
      </c>
      <c r="Z6552">
        <v>85</v>
      </c>
      <c r="AA6552" t="s">
        <v>33</v>
      </c>
      <c r="AB6552" t="s">
        <v>34</v>
      </c>
      <c r="AC6552">
        <v>15</v>
      </c>
      <c r="AD6552" t="s">
        <v>35</v>
      </c>
      <c r="AE6552" t="s">
        <v>35</v>
      </c>
      <c r="AF6552">
        <v>0</v>
      </c>
    </row>
    <row r="6553" spans="1:32" x14ac:dyDescent="0.25">
      <c r="A6553" t="s">
        <v>106</v>
      </c>
      <c r="B6553" t="s">
        <v>95</v>
      </c>
      <c r="C6553" t="s">
        <v>112</v>
      </c>
      <c r="D6553">
        <v>65561</v>
      </c>
      <c r="E6553">
        <v>1</v>
      </c>
      <c r="F6553">
        <v>183</v>
      </c>
      <c r="G6553">
        <v>48190</v>
      </c>
      <c r="H6553">
        <v>0</v>
      </c>
      <c r="I6553">
        <v>0</v>
      </c>
      <c r="J6553">
        <v>0</v>
      </c>
      <c r="K6553">
        <v>0</v>
      </c>
      <c r="L6553">
        <v>0</v>
      </c>
      <c r="M6553">
        <v>7375</v>
      </c>
      <c r="N6553">
        <v>0</v>
      </c>
      <c r="O6553">
        <v>0</v>
      </c>
      <c r="P6553">
        <v>0</v>
      </c>
      <c r="Q6553">
        <v>0</v>
      </c>
      <c r="R6553">
        <v>6654</v>
      </c>
      <c r="S6553">
        <v>5676</v>
      </c>
      <c r="T6553">
        <v>0</v>
      </c>
      <c r="U6553">
        <v>0</v>
      </c>
      <c r="V6553">
        <v>55565</v>
      </c>
      <c r="W6553">
        <v>67895</v>
      </c>
      <c r="X6553" t="s">
        <v>33</v>
      </c>
      <c r="Y6553" t="s">
        <v>34</v>
      </c>
      <c r="Z6553">
        <v>100</v>
      </c>
      <c r="AA6553" t="s">
        <v>35</v>
      </c>
      <c r="AB6553" t="s">
        <v>35</v>
      </c>
      <c r="AC6553">
        <v>0</v>
      </c>
      <c r="AD6553" t="s">
        <v>35</v>
      </c>
      <c r="AE6553" t="s">
        <v>35</v>
      </c>
      <c r="AF6553">
        <v>0</v>
      </c>
    </row>
    <row r="6554" spans="1:32" x14ac:dyDescent="0.25">
      <c r="A6554" t="s">
        <v>119</v>
      </c>
      <c r="B6554" t="s">
        <v>83</v>
      </c>
      <c r="C6554" t="s">
        <v>120</v>
      </c>
      <c r="D6554">
        <v>419942</v>
      </c>
      <c r="E6554">
        <v>1</v>
      </c>
      <c r="F6554">
        <v>190</v>
      </c>
      <c r="G6554">
        <v>48164</v>
      </c>
      <c r="H6554">
        <v>1934</v>
      </c>
      <c r="I6554">
        <v>11656</v>
      </c>
      <c r="J6554">
        <v>0</v>
      </c>
      <c r="K6554">
        <v>0</v>
      </c>
      <c r="L6554">
        <v>0</v>
      </c>
      <c r="M6554">
        <v>123</v>
      </c>
      <c r="N6554">
        <v>2337</v>
      </c>
      <c r="O6554">
        <v>10319</v>
      </c>
      <c r="P6554">
        <v>0</v>
      </c>
      <c r="Q6554">
        <v>115</v>
      </c>
      <c r="R6554">
        <v>8149</v>
      </c>
      <c r="S6554">
        <v>4443</v>
      </c>
      <c r="T6554">
        <v>0</v>
      </c>
      <c r="U6554">
        <v>192</v>
      </c>
      <c r="V6554">
        <v>64214</v>
      </c>
      <c r="W6554">
        <v>87432</v>
      </c>
      <c r="X6554" t="s">
        <v>33</v>
      </c>
      <c r="Y6554" t="s">
        <v>34</v>
      </c>
      <c r="Z6554">
        <v>100</v>
      </c>
      <c r="AA6554" t="s">
        <v>35</v>
      </c>
      <c r="AB6554" t="s">
        <v>35</v>
      </c>
      <c r="AC6554">
        <v>0</v>
      </c>
      <c r="AD6554" t="s">
        <v>35</v>
      </c>
      <c r="AE6554" t="s">
        <v>35</v>
      </c>
      <c r="AF6554">
        <v>0</v>
      </c>
    </row>
    <row r="6555" spans="1:32" x14ac:dyDescent="0.25">
      <c r="A6555" t="s">
        <v>228</v>
      </c>
      <c r="B6555" t="s">
        <v>83</v>
      </c>
      <c r="C6555" t="s">
        <v>229</v>
      </c>
      <c r="D6555">
        <v>419595</v>
      </c>
      <c r="E6555">
        <v>1</v>
      </c>
      <c r="F6555">
        <v>186</v>
      </c>
      <c r="G6555">
        <v>48150</v>
      </c>
      <c r="H6555">
        <v>0</v>
      </c>
      <c r="I6555">
        <v>9974</v>
      </c>
      <c r="J6555">
        <v>0</v>
      </c>
      <c r="K6555">
        <v>0</v>
      </c>
      <c r="L6555">
        <v>0</v>
      </c>
      <c r="M6555">
        <v>480</v>
      </c>
      <c r="N6555">
        <v>85</v>
      </c>
      <c r="O6555">
        <v>4701</v>
      </c>
      <c r="P6555">
        <v>0</v>
      </c>
      <c r="Q6555">
        <v>153</v>
      </c>
      <c r="R6555">
        <v>7472</v>
      </c>
      <c r="S6555">
        <v>4173</v>
      </c>
      <c r="T6555">
        <v>0</v>
      </c>
      <c r="U6555">
        <v>0</v>
      </c>
      <c r="V6555">
        <v>58689</v>
      </c>
      <c r="W6555">
        <v>75188</v>
      </c>
      <c r="X6555" t="s">
        <v>33</v>
      </c>
      <c r="Y6555" t="s">
        <v>34</v>
      </c>
      <c r="Z6555">
        <v>100</v>
      </c>
      <c r="AA6555" t="s">
        <v>35</v>
      </c>
      <c r="AB6555" t="s">
        <v>35</v>
      </c>
      <c r="AC6555">
        <v>0</v>
      </c>
      <c r="AD6555" t="s">
        <v>35</v>
      </c>
      <c r="AE6555" t="s">
        <v>35</v>
      </c>
      <c r="AF6555">
        <v>0</v>
      </c>
    </row>
    <row r="6556" spans="1:32" x14ac:dyDescent="0.25">
      <c r="A6556" t="s">
        <v>228</v>
      </c>
      <c r="B6556" t="s">
        <v>83</v>
      </c>
      <c r="C6556" t="s">
        <v>229</v>
      </c>
      <c r="D6556">
        <v>423244</v>
      </c>
      <c r="E6556">
        <v>1</v>
      </c>
      <c r="F6556">
        <v>186</v>
      </c>
      <c r="G6556">
        <v>48150</v>
      </c>
      <c r="H6556">
        <v>0</v>
      </c>
      <c r="I6556">
        <v>3078</v>
      </c>
      <c r="J6556">
        <v>0</v>
      </c>
      <c r="K6556">
        <v>0</v>
      </c>
      <c r="L6556">
        <v>0</v>
      </c>
      <c r="M6556">
        <v>680</v>
      </c>
      <c r="N6556">
        <v>0</v>
      </c>
      <c r="O6556">
        <v>6331</v>
      </c>
      <c r="P6556">
        <v>77</v>
      </c>
      <c r="Q6556">
        <v>139</v>
      </c>
      <c r="R6556">
        <v>6545</v>
      </c>
      <c r="S6556">
        <v>3744</v>
      </c>
      <c r="T6556">
        <v>0</v>
      </c>
      <c r="U6556">
        <v>0</v>
      </c>
      <c r="V6556">
        <v>51908</v>
      </c>
      <c r="W6556">
        <v>68744</v>
      </c>
      <c r="X6556" t="s">
        <v>33</v>
      </c>
      <c r="Y6556" t="s">
        <v>34</v>
      </c>
      <c r="Z6556">
        <v>100</v>
      </c>
      <c r="AA6556" t="s">
        <v>35</v>
      </c>
      <c r="AB6556" t="s">
        <v>35</v>
      </c>
      <c r="AC6556">
        <v>0</v>
      </c>
      <c r="AD6556" t="s">
        <v>35</v>
      </c>
      <c r="AE6556" t="s">
        <v>35</v>
      </c>
      <c r="AF6556">
        <v>0</v>
      </c>
    </row>
    <row r="6557" spans="1:32" x14ac:dyDescent="0.25">
      <c r="A6557" t="s">
        <v>209</v>
      </c>
      <c r="B6557" t="s">
        <v>83</v>
      </c>
      <c r="C6557" t="s">
        <v>210</v>
      </c>
      <c r="D6557">
        <v>429855</v>
      </c>
      <c r="E6557">
        <v>1</v>
      </c>
      <c r="F6557">
        <v>184</v>
      </c>
      <c r="G6557">
        <v>48150</v>
      </c>
      <c r="H6557">
        <v>0</v>
      </c>
      <c r="I6557">
        <v>0</v>
      </c>
      <c r="J6557">
        <v>0</v>
      </c>
      <c r="K6557">
        <v>0</v>
      </c>
      <c r="L6557">
        <v>0</v>
      </c>
      <c r="M6557">
        <v>1000</v>
      </c>
      <c r="N6557">
        <v>0</v>
      </c>
      <c r="O6557">
        <v>8904</v>
      </c>
      <c r="P6557">
        <v>666</v>
      </c>
      <c r="Q6557">
        <v>0</v>
      </c>
      <c r="R6557">
        <v>13645</v>
      </c>
      <c r="S6557">
        <v>3680</v>
      </c>
      <c r="T6557">
        <v>0</v>
      </c>
      <c r="U6557">
        <v>0</v>
      </c>
      <c r="V6557">
        <v>49150</v>
      </c>
      <c r="W6557">
        <v>76045</v>
      </c>
      <c r="X6557" t="s">
        <v>33</v>
      </c>
      <c r="Y6557" t="s">
        <v>34</v>
      </c>
      <c r="Z6557">
        <v>100</v>
      </c>
      <c r="AA6557" t="s">
        <v>35</v>
      </c>
      <c r="AB6557" t="s">
        <v>35</v>
      </c>
      <c r="AC6557">
        <v>0</v>
      </c>
      <c r="AD6557" t="s">
        <v>35</v>
      </c>
      <c r="AE6557" t="s">
        <v>35</v>
      </c>
      <c r="AF6557">
        <v>0</v>
      </c>
    </row>
    <row r="6558" spans="1:32" x14ac:dyDescent="0.25">
      <c r="A6558" t="s">
        <v>209</v>
      </c>
      <c r="B6558" t="s">
        <v>83</v>
      </c>
      <c r="C6558" t="s">
        <v>210</v>
      </c>
      <c r="D6558">
        <v>427988</v>
      </c>
      <c r="E6558">
        <v>1</v>
      </c>
      <c r="F6558">
        <v>184</v>
      </c>
      <c r="G6558">
        <v>48150</v>
      </c>
      <c r="H6558">
        <v>0</v>
      </c>
      <c r="I6558">
        <v>0</v>
      </c>
      <c r="J6558">
        <v>0</v>
      </c>
      <c r="K6558">
        <v>0</v>
      </c>
      <c r="L6558">
        <v>0</v>
      </c>
      <c r="M6558">
        <v>1350</v>
      </c>
      <c r="N6558">
        <v>440</v>
      </c>
      <c r="O6558">
        <v>10680</v>
      </c>
      <c r="P6558">
        <v>666</v>
      </c>
      <c r="Q6558">
        <v>0</v>
      </c>
      <c r="R6558">
        <v>13864</v>
      </c>
      <c r="S6558">
        <v>3633</v>
      </c>
      <c r="T6558">
        <v>0</v>
      </c>
      <c r="U6558">
        <v>0</v>
      </c>
      <c r="V6558">
        <v>49940</v>
      </c>
      <c r="W6558">
        <v>78783</v>
      </c>
      <c r="X6558" t="s">
        <v>33</v>
      </c>
      <c r="Y6558" t="s">
        <v>34</v>
      </c>
      <c r="Z6558">
        <v>100</v>
      </c>
      <c r="AA6558" t="s">
        <v>35</v>
      </c>
      <c r="AB6558" t="s">
        <v>35</v>
      </c>
      <c r="AC6558">
        <v>0</v>
      </c>
      <c r="AD6558" t="s">
        <v>35</v>
      </c>
      <c r="AE6558" t="s">
        <v>35</v>
      </c>
      <c r="AF6558">
        <v>0</v>
      </c>
    </row>
    <row r="6559" spans="1:32" x14ac:dyDescent="0.25">
      <c r="A6559" t="s">
        <v>209</v>
      </c>
      <c r="B6559" t="s">
        <v>83</v>
      </c>
      <c r="C6559" t="s">
        <v>210</v>
      </c>
      <c r="D6559">
        <v>428477</v>
      </c>
      <c r="E6559">
        <v>1</v>
      </c>
      <c r="F6559">
        <v>184</v>
      </c>
      <c r="G6559">
        <v>48150</v>
      </c>
      <c r="H6559">
        <v>1444</v>
      </c>
      <c r="I6559">
        <v>0</v>
      </c>
      <c r="J6559">
        <v>0</v>
      </c>
      <c r="K6559">
        <v>0</v>
      </c>
      <c r="L6559">
        <v>0</v>
      </c>
      <c r="M6559">
        <v>1528</v>
      </c>
      <c r="N6559">
        <v>140</v>
      </c>
      <c r="O6559">
        <v>8904</v>
      </c>
      <c r="P6559">
        <v>666</v>
      </c>
      <c r="Q6559">
        <v>0</v>
      </c>
      <c r="R6559">
        <v>14231</v>
      </c>
      <c r="S6559">
        <v>3922</v>
      </c>
      <c r="T6559">
        <v>0</v>
      </c>
      <c r="U6559">
        <v>0</v>
      </c>
      <c r="V6559">
        <v>51262</v>
      </c>
      <c r="W6559">
        <v>78985</v>
      </c>
      <c r="X6559" t="s">
        <v>33</v>
      </c>
      <c r="Y6559" t="s">
        <v>34</v>
      </c>
      <c r="Z6559">
        <v>100</v>
      </c>
      <c r="AA6559" t="s">
        <v>35</v>
      </c>
      <c r="AB6559" t="s">
        <v>35</v>
      </c>
      <c r="AC6559">
        <v>0</v>
      </c>
      <c r="AD6559" t="s">
        <v>35</v>
      </c>
      <c r="AE6559" t="s">
        <v>35</v>
      </c>
      <c r="AF6559">
        <v>0</v>
      </c>
    </row>
    <row r="6560" spans="1:32" x14ac:dyDescent="0.25">
      <c r="A6560" t="s">
        <v>209</v>
      </c>
      <c r="B6560" t="s">
        <v>83</v>
      </c>
      <c r="C6560" t="s">
        <v>210</v>
      </c>
      <c r="D6560">
        <v>428315</v>
      </c>
      <c r="E6560">
        <v>1</v>
      </c>
      <c r="F6560">
        <v>184</v>
      </c>
      <c r="G6560">
        <v>48150</v>
      </c>
      <c r="H6560">
        <v>0</v>
      </c>
      <c r="I6560">
        <v>3307</v>
      </c>
      <c r="J6560">
        <v>0</v>
      </c>
      <c r="K6560">
        <v>0</v>
      </c>
      <c r="L6560">
        <v>0</v>
      </c>
      <c r="M6560">
        <v>62</v>
      </c>
      <c r="N6560">
        <v>140</v>
      </c>
      <c r="O6560">
        <v>8904</v>
      </c>
      <c r="P6560">
        <v>666</v>
      </c>
      <c r="Q6560">
        <v>0</v>
      </c>
      <c r="R6560">
        <v>14290</v>
      </c>
      <c r="S6560">
        <v>952</v>
      </c>
      <c r="T6560">
        <v>0</v>
      </c>
      <c r="U6560">
        <v>0</v>
      </c>
      <c r="V6560">
        <v>51659</v>
      </c>
      <c r="W6560">
        <v>76471</v>
      </c>
      <c r="X6560" t="s">
        <v>33</v>
      </c>
      <c r="Y6560" t="s">
        <v>34</v>
      </c>
      <c r="Z6560">
        <v>100</v>
      </c>
      <c r="AA6560" t="s">
        <v>35</v>
      </c>
      <c r="AB6560" t="s">
        <v>35</v>
      </c>
      <c r="AC6560">
        <v>0</v>
      </c>
      <c r="AD6560" t="s">
        <v>35</v>
      </c>
      <c r="AE6560" t="s">
        <v>35</v>
      </c>
      <c r="AF6560">
        <v>0</v>
      </c>
    </row>
    <row r="6561" spans="1:32" x14ac:dyDescent="0.25">
      <c r="A6561" t="s">
        <v>209</v>
      </c>
      <c r="B6561" t="s">
        <v>83</v>
      </c>
      <c r="C6561" t="s">
        <v>210</v>
      </c>
      <c r="D6561">
        <v>428309</v>
      </c>
      <c r="E6561">
        <v>1</v>
      </c>
      <c r="F6561">
        <v>184</v>
      </c>
      <c r="G6561">
        <v>48150</v>
      </c>
      <c r="H6561">
        <v>0</v>
      </c>
      <c r="I6561">
        <v>50</v>
      </c>
      <c r="J6561">
        <v>0</v>
      </c>
      <c r="K6561">
        <v>0</v>
      </c>
      <c r="L6561">
        <v>0</v>
      </c>
      <c r="M6561">
        <v>1117</v>
      </c>
      <c r="N6561">
        <v>0</v>
      </c>
      <c r="O6561">
        <v>8904</v>
      </c>
      <c r="P6561">
        <v>666</v>
      </c>
      <c r="Q6561">
        <v>0</v>
      </c>
      <c r="R6561">
        <v>13691</v>
      </c>
      <c r="S6561">
        <v>3773</v>
      </c>
      <c r="T6561">
        <v>0</v>
      </c>
      <c r="U6561">
        <v>0</v>
      </c>
      <c r="V6561">
        <v>49317</v>
      </c>
      <c r="W6561">
        <v>76351</v>
      </c>
      <c r="X6561" t="s">
        <v>33</v>
      </c>
      <c r="Y6561" t="s">
        <v>34</v>
      </c>
      <c r="Z6561">
        <v>100</v>
      </c>
      <c r="AA6561" t="s">
        <v>35</v>
      </c>
      <c r="AB6561" t="s">
        <v>35</v>
      </c>
      <c r="AC6561">
        <v>0</v>
      </c>
      <c r="AD6561" t="s">
        <v>35</v>
      </c>
      <c r="AE6561" t="s">
        <v>35</v>
      </c>
      <c r="AF6561">
        <v>0</v>
      </c>
    </row>
    <row r="6562" spans="1:32" x14ac:dyDescent="0.25">
      <c r="A6562" t="s">
        <v>209</v>
      </c>
      <c r="B6562" t="s">
        <v>83</v>
      </c>
      <c r="C6562" t="s">
        <v>210</v>
      </c>
      <c r="D6562">
        <v>426010</v>
      </c>
      <c r="E6562">
        <v>1</v>
      </c>
      <c r="F6562">
        <v>184</v>
      </c>
      <c r="G6562">
        <v>48150</v>
      </c>
      <c r="H6562">
        <v>0</v>
      </c>
      <c r="I6562">
        <v>0</v>
      </c>
      <c r="J6562">
        <v>0</v>
      </c>
      <c r="K6562">
        <v>0</v>
      </c>
      <c r="L6562">
        <v>0</v>
      </c>
      <c r="M6562">
        <v>1000</v>
      </c>
      <c r="N6562">
        <v>0</v>
      </c>
      <c r="O6562">
        <v>8904</v>
      </c>
      <c r="P6562">
        <v>1690</v>
      </c>
      <c r="Q6562">
        <v>0</v>
      </c>
      <c r="R6562">
        <v>13645</v>
      </c>
      <c r="S6562">
        <v>3760</v>
      </c>
      <c r="T6562">
        <v>0</v>
      </c>
      <c r="U6562">
        <v>0</v>
      </c>
      <c r="V6562">
        <v>49150</v>
      </c>
      <c r="W6562">
        <v>77149</v>
      </c>
      <c r="X6562" t="s">
        <v>33</v>
      </c>
      <c r="Y6562" t="s">
        <v>34</v>
      </c>
      <c r="Z6562">
        <v>100</v>
      </c>
      <c r="AA6562" t="s">
        <v>35</v>
      </c>
      <c r="AB6562" t="s">
        <v>35</v>
      </c>
      <c r="AC6562">
        <v>0</v>
      </c>
      <c r="AD6562" t="s">
        <v>35</v>
      </c>
      <c r="AE6562" t="s">
        <v>35</v>
      </c>
      <c r="AF6562">
        <v>0</v>
      </c>
    </row>
    <row r="6563" spans="1:32" x14ac:dyDescent="0.25">
      <c r="A6563" t="s">
        <v>209</v>
      </c>
      <c r="B6563" t="s">
        <v>83</v>
      </c>
      <c r="C6563" t="s">
        <v>210</v>
      </c>
      <c r="D6563">
        <v>427483</v>
      </c>
      <c r="E6563">
        <v>1</v>
      </c>
      <c r="F6563">
        <v>184</v>
      </c>
      <c r="G6563">
        <v>48150</v>
      </c>
      <c r="H6563">
        <v>0</v>
      </c>
      <c r="I6563">
        <v>0</v>
      </c>
      <c r="J6563">
        <v>0</v>
      </c>
      <c r="K6563">
        <v>0</v>
      </c>
      <c r="L6563">
        <v>0</v>
      </c>
      <c r="M6563">
        <v>1020</v>
      </c>
      <c r="N6563">
        <v>0</v>
      </c>
      <c r="O6563">
        <v>8904</v>
      </c>
      <c r="P6563">
        <v>666</v>
      </c>
      <c r="Q6563">
        <v>0</v>
      </c>
      <c r="R6563">
        <v>13651</v>
      </c>
      <c r="S6563">
        <v>3762</v>
      </c>
      <c r="T6563">
        <v>0</v>
      </c>
      <c r="U6563">
        <v>0</v>
      </c>
      <c r="V6563">
        <v>49170</v>
      </c>
      <c r="W6563">
        <v>76153</v>
      </c>
      <c r="X6563" t="s">
        <v>33</v>
      </c>
      <c r="Y6563" t="s">
        <v>34</v>
      </c>
      <c r="Z6563">
        <v>100</v>
      </c>
      <c r="AA6563" t="s">
        <v>35</v>
      </c>
      <c r="AB6563" t="s">
        <v>35</v>
      </c>
      <c r="AC6563">
        <v>0</v>
      </c>
      <c r="AD6563" t="s">
        <v>35</v>
      </c>
      <c r="AE6563" t="s">
        <v>35</v>
      </c>
      <c r="AF6563">
        <v>0</v>
      </c>
    </row>
    <row r="6564" spans="1:32" x14ac:dyDescent="0.25">
      <c r="A6564" t="s">
        <v>228</v>
      </c>
      <c r="B6564" t="s">
        <v>83</v>
      </c>
      <c r="C6564" t="s">
        <v>229</v>
      </c>
      <c r="D6564">
        <v>422815</v>
      </c>
      <c r="E6564">
        <v>1</v>
      </c>
      <c r="F6564">
        <v>186</v>
      </c>
      <c r="G6564">
        <v>48150</v>
      </c>
      <c r="H6564">
        <v>780</v>
      </c>
      <c r="I6564">
        <v>5824</v>
      </c>
      <c r="J6564">
        <v>0</v>
      </c>
      <c r="K6564">
        <v>0</v>
      </c>
      <c r="L6564">
        <v>0</v>
      </c>
      <c r="M6564">
        <v>716</v>
      </c>
      <c r="N6564">
        <v>0</v>
      </c>
      <c r="O6564">
        <v>0</v>
      </c>
      <c r="P6564">
        <v>166</v>
      </c>
      <c r="Q6564">
        <v>145</v>
      </c>
      <c r="R6564">
        <v>7062</v>
      </c>
      <c r="S6564">
        <v>4243</v>
      </c>
      <c r="T6564">
        <v>0</v>
      </c>
      <c r="U6564">
        <v>0</v>
      </c>
      <c r="V6564">
        <v>55470</v>
      </c>
      <c r="W6564">
        <v>67086</v>
      </c>
      <c r="X6564" t="s">
        <v>33</v>
      </c>
      <c r="Y6564" t="s">
        <v>34</v>
      </c>
      <c r="Z6564">
        <v>100</v>
      </c>
      <c r="AA6564" t="s">
        <v>35</v>
      </c>
      <c r="AB6564" t="s">
        <v>35</v>
      </c>
      <c r="AC6564">
        <v>0</v>
      </c>
      <c r="AD6564" t="s">
        <v>35</v>
      </c>
      <c r="AE6564" t="s">
        <v>35</v>
      </c>
      <c r="AF6564">
        <v>0</v>
      </c>
    </row>
    <row r="6565" spans="1:32" x14ac:dyDescent="0.25">
      <c r="A6565" t="s">
        <v>209</v>
      </c>
      <c r="B6565" t="s">
        <v>83</v>
      </c>
      <c r="C6565" t="s">
        <v>210</v>
      </c>
      <c r="D6565">
        <v>428161</v>
      </c>
      <c r="E6565">
        <v>1</v>
      </c>
      <c r="F6565">
        <v>214</v>
      </c>
      <c r="G6565">
        <v>48150</v>
      </c>
      <c r="H6565">
        <v>7851</v>
      </c>
      <c r="I6565">
        <v>2599</v>
      </c>
      <c r="J6565">
        <v>0</v>
      </c>
      <c r="K6565">
        <v>0</v>
      </c>
      <c r="L6565">
        <v>0</v>
      </c>
      <c r="M6565">
        <v>1652</v>
      </c>
      <c r="N6565">
        <v>298</v>
      </c>
      <c r="O6565">
        <v>8289</v>
      </c>
      <c r="P6565">
        <v>634</v>
      </c>
      <c r="Q6565">
        <v>0</v>
      </c>
      <c r="R6565">
        <v>16818</v>
      </c>
      <c r="S6565">
        <v>4530</v>
      </c>
      <c r="T6565">
        <v>0</v>
      </c>
      <c r="U6565">
        <v>0</v>
      </c>
      <c r="V6565">
        <v>60550</v>
      </c>
      <c r="W6565">
        <v>90821</v>
      </c>
      <c r="X6565" t="s">
        <v>33</v>
      </c>
      <c r="Y6565" t="s">
        <v>34</v>
      </c>
      <c r="Z6565">
        <v>100</v>
      </c>
      <c r="AA6565" t="s">
        <v>35</v>
      </c>
      <c r="AB6565" t="s">
        <v>35</v>
      </c>
      <c r="AC6565">
        <v>0</v>
      </c>
      <c r="AD6565" t="s">
        <v>35</v>
      </c>
      <c r="AE6565" t="s">
        <v>35</v>
      </c>
      <c r="AF6565">
        <v>0</v>
      </c>
    </row>
    <row r="6566" spans="1:32" x14ac:dyDescent="0.25">
      <c r="A6566" t="s">
        <v>228</v>
      </c>
      <c r="B6566" t="s">
        <v>83</v>
      </c>
      <c r="C6566" t="s">
        <v>229</v>
      </c>
      <c r="D6566">
        <v>423045</v>
      </c>
      <c r="E6566">
        <v>1</v>
      </c>
      <c r="F6566">
        <v>186</v>
      </c>
      <c r="G6566">
        <v>48150</v>
      </c>
      <c r="H6566">
        <v>0</v>
      </c>
      <c r="I6566">
        <v>6299</v>
      </c>
      <c r="J6566">
        <v>0</v>
      </c>
      <c r="K6566">
        <v>0</v>
      </c>
      <c r="L6566">
        <v>0</v>
      </c>
      <c r="M6566">
        <v>723</v>
      </c>
      <c r="N6566">
        <v>1217</v>
      </c>
      <c r="O6566">
        <v>5639</v>
      </c>
      <c r="P6566">
        <v>77</v>
      </c>
      <c r="Q6566">
        <v>145</v>
      </c>
      <c r="R6566">
        <v>7190</v>
      </c>
      <c r="S6566">
        <v>4107</v>
      </c>
      <c r="T6566">
        <v>0</v>
      </c>
      <c r="U6566">
        <v>0</v>
      </c>
      <c r="V6566">
        <v>56389</v>
      </c>
      <c r="W6566">
        <v>73547</v>
      </c>
      <c r="X6566" t="s">
        <v>33</v>
      </c>
      <c r="Y6566" t="s">
        <v>34</v>
      </c>
      <c r="Z6566">
        <v>100</v>
      </c>
      <c r="AA6566" t="s">
        <v>35</v>
      </c>
      <c r="AB6566" t="s">
        <v>35</v>
      </c>
      <c r="AC6566">
        <v>0</v>
      </c>
      <c r="AD6566" t="s">
        <v>35</v>
      </c>
      <c r="AE6566" t="s">
        <v>35</v>
      </c>
      <c r="AF6566">
        <v>0</v>
      </c>
    </row>
    <row r="6567" spans="1:32" x14ac:dyDescent="0.25">
      <c r="A6567" t="s">
        <v>209</v>
      </c>
      <c r="B6567" t="s">
        <v>83</v>
      </c>
      <c r="C6567" t="s">
        <v>210</v>
      </c>
      <c r="D6567">
        <v>424587</v>
      </c>
      <c r="E6567">
        <v>1</v>
      </c>
      <c r="F6567">
        <v>184</v>
      </c>
      <c r="G6567">
        <v>48150</v>
      </c>
      <c r="H6567">
        <v>0</v>
      </c>
      <c r="I6567">
        <v>2599</v>
      </c>
      <c r="J6567">
        <v>75</v>
      </c>
      <c r="K6567">
        <v>0</v>
      </c>
      <c r="L6567">
        <v>0</v>
      </c>
      <c r="M6567">
        <v>1155</v>
      </c>
      <c r="N6567">
        <v>263</v>
      </c>
      <c r="O6567">
        <v>8904</v>
      </c>
      <c r="P6567">
        <v>666</v>
      </c>
      <c r="Q6567">
        <v>0</v>
      </c>
      <c r="R6567">
        <v>14503</v>
      </c>
      <c r="S6567">
        <v>3997</v>
      </c>
      <c r="T6567">
        <v>0</v>
      </c>
      <c r="U6567">
        <v>0</v>
      </c>
      <c r="V6567">
        <v>52242</v>
      </c>
      <c r="W6567">
        <v>80312</v>
      </c>
      <c r="X6567" t="s">
        <v>33</v>
      </c>
      <c r="Y6567" t="s">
        <v>34</v>
      </c>
      <c r="Z6567">
        <v>100</v>
      </c>
      <c r="AA6567" t="s">
        <v>35</v>
      </c>
      <c r="AB6567" t="s">
        <v>35</v>
      </c>
      <c r="AC6567">
        <v>0</v>
      </c>
      <c r="AD6567" t="s">
        <v>35</v>
      </c>
      <c r="AE6567" t="s">
        <v>35</v>
      </c>
      <c r="AF6567">
        <v>0</v>
      </c>
    </row>
    <row r="6568" spans="1:32" x14ac:dyDescent="0.25">
      <c r="A6568" t="s">
        <v>228</v>
      </c>
      <c r="B6568" t="s">
        <v>83</v>
      </c>
      <c r="C6568" t="s">
        <v>229</v>
      </c>
      <c r="D6568">
        <v>423980</v>
      </c>
      <c r="E6568">
        <v>1</v>
      </c>
      <c r="F6568">
        <v>186</v>
      </c>
      <c r="G6568">
        <v>48150</v>
      </c>
      <c r="H6568">
        <v>0</v>
      </c>
      <c r="I6568">
        <v>0</v>
      </c>
      <c r="J6568">
        <v>0</v>
      </c>
      <c r="K6568">
        <v>0</v>
      </c>
      <c r="L6568">
        <v>0</v>
      </c>
      <c r="M6568">
        <v>480</v>
      </c>
      <c r="N6568">
        <v>50</v>
      </c>
      <c r="O6568">
        <v>0</v>
      </c>
      <c r="P6568">
        <v>0</v>
      </c>
      <c r="Q6568">
        <v>134</v>
      </c>
      <c r="R6568">
        <v>6200</v>
      </c>
      <c r="S6568">
        <v>3724</v>
      </c>
      <c r="T6568">
        <v>0</v>
      </c>
      <c r="U6568">
        <v>0</v>
      </c>
      <c r="V6568">
        <v>48680</v>
      </c>
      <c r="W6568">
        <v>58738</v>
      </c>
      <c r="X6568" t="s">
        <v>33</v>
      </c>
      <c r="Y6568" t="s">
        <v>34</v>
      </c>
      <c r="Z6568">
        <v>100</v>
      </c>
      <c r="AA6568" t="s">
        <v>35</v>
      </c>
      <c r="AB6568" t="s">
        <v>35</v>
      </c>
      <c r="AC6568">
        <v>0</v>
      </c>
      <c r="AD6568" t="s">
        <v>35</v>
      </c>
      <c r="AE6568" t="s">
        <v>35</v>
      </c>
      <c r="AF6568">
        <v>0</v>
      </c>
    </row>
    <row r="6569" spans="1:32" x14ac:dyDescent="0.25">
      <c r="A6569" t="s">
        <v>209</v>
      </c>
      <c r="B6569" t="s">
        <v>83</v>
      </c>
      <c r="C6569" t="s">
        <v>210</v>
      </c>
      <c r="D6569">
        <v>423697</v>
      </c>
      <c r="E6569">
        <v>1</v>
      </c>
      <c r="F6569">
        <v>184</v>
      </c>
      <c r="G6569">
        <v>48150</v>
      </c>
      <c r="H6569">
        <v>0</v>
      </c>
      <c r="I6569">
        <v>0</v>
      </c>
      <c r="J6569">
        <v>0</v>
      </c>
      <c r="K6569">
        <v>0</v>
      </c>
      <c r="L6569">
        <v>0</v>
      </c>
      <c r="M6569">
        <v>1213</v>
      </c>
      <c r="N6569">
        <v>0</v>
      </c>
      <c r="O6569">
        <v>11808</v>
      </c>
      <c r="P6569">
        <v>0</v>
      </c>
      <c r="Q6569">
        <v>0</v>
      </c>
      <c r="R6569">
        <v>13704</v>
      </c>
      <c r="S6569">
        <v>2688</v>
      </c>
      <c r="T6569">
        <v>0</v>
      </c>
      <c r="U6569">
        <v>0</v>
      </c>
      <c r="V6569">
        <v>49363</v>
      </c>
      <c r="W6569">
        <v>77563</v>
      </c>
      <c r="X6569" t="s">
        <v>33</v>
      </c>
      <c r="Y6569" t="s">
        <v>34</v>
      </c>
      <c r="Z6569">
        <v>100</v>
      </c>
      <c r="AA6569" t="s">
        <v>35</v>
      </c>
      <c r="AB6569" t="s">
        <v>35</v>
      </c>
      <c r="AC6569">
        <v>0</v>
      </c>
      <c r="AD6569" t="s">
        <v>35</v>
      </c>
      <c r="AE6569" t="s">
        <v>35</v>
      </c>
      <c r="AF6569">
        <v>0</v>
      </c>
    </row>
    <row r="6570" spans="1:32" x14ac:dyDescent="0.25">
      <c r="A6570" t="s">
        <v>209</v>
      </c>
      <c r="B6570" t="s">
        <v>83</v>
      </c>
      <c r="C6570" t="s">
        <v>210</v>
      </c>
      <c r="D6570">
        <v>425851</v>
      </c>
      <c r="E6570">
        <v>1</v>
      </c>
      <c r="F6570">
        <v>184</v>
      </c>
      <c r="G6570">
        <v>48150</v>
      </c>
      <c r="H6570">
        <v>0</v>
      </c>
      <c r="I6570">
        <v>3307</v>
      </c>
      <c r="J6570">
        <v>0</v>
      </c>
      <c r="K6570">
        <v>0</v>
      </c>
      <c r="L6570">
        <v>0</v>
      </c>
      <c r="M6570">
        <v>1217</v>
      </c>
      <c r="N6570">
        <v>940</v>
      </c>
      <c r="O6570">
        <v>8904</v>
      </c>
      <c r="P6570">
        <v>666</v>
      </c>
      <c r="Q6570">
        <v>0</v>
      </c>
      <c r="R6570">
        <v>14884</v>
      </c>
      <c r="S6570">
        <v>3891</v>
      </c>
      <c r="T6570">
        <v>0</v>
      </c>
      <c r="U6570">
        <v>0</v>
      </c>
      <c r="V6570">
        <v>53614</v>
      </c>
      <c r="W6570">
        <v>81959</v>
      </c>
      <c r="X6570" t="s">
        <v>33</v>
      </c>
      <c r="Y6570" t="s">
        <v>34</v>
      </c>
      <c r="Z6570">
        <v>100</v>
      </c>
      <c r="AA6570" t="s">
        <v>35</v>
      </c>
      <c r="AB6570" t="s">
        <v>35</v>
      </c>
      <c r="AC6570">
        <v>0</v>
      </c>
      <c r="AD6570" t="s">
        <v>35</v>
      </c>
      <c r="AE6570" t="s">
        <v>35</v>
      </c>
      <c r="AF6570">
        <v>0</v>
      </c>
    </row>
    <row r="6571" spans="1:32" x14ac:dyDescent="0.25">
      <c r="A6571" t="s">
        <v>209</v>
      </c>
      <c r="B6571" t="s">
        <v>83</v>
      </c>
      <c r="C6571" t="s">
        <v>210</v>
      </c>
      <c r="D6571">
        <v>427540</v>
      </c>
      <c r="E6571">
        <v>1</v>
      </c>
      <c r="F6571">
        <v>184</v>
      </c>
      <c r="G6571">
        <v>48150</v>
      </c>
      <c r="H6571">
        <v>0</v>
      </c>
      <c r="I6571">
        <v>5492</v>
      </c>
      <c r="J6571">
        <v>0</v>
      </c>
      <c r="K6571">
        <v>0</v>
      </c>
      <c r="L6571">
        <v>0</v>
      </c>
      <c r="M6571">
        <v>1000</v>
      </c>
      <c r="N6571">
        <v>0</v>
      </c>
      <c r="O6571">
        <v>10676</v>
      </c>
      <c r="P6571">
        <v>666</v>
      </c>
      <c r="Q6571">
        <v>0</v>
      </c>
      <c r="R6571">
        <v>15170</v>
      </c>
      <c r="S6571">
        <v>3939</v>
      </c>
      <c r="T6571">
        <v>0</v>
      </c>
      <c r="U6571">
        <v>0</v>
      </c>
      <c r="V6571">
        <v>54642</v>
      </c>
      <c r="W6571">
        <v>85093</v>
      </c>
      <c r="X6571" t="s">
        <v>33</v>
      </c>
      <c r="Y6571" t="s">
        <v>34</v>
      </c>
      <c r="Z6571">
        <v>100</v>
      </c>
      <c r="AA6571" t="s">
        <v>35</v>
      </c>
      <c r="AB6571" t="s">
        <v>35</v>
      </c>
      <c r="AC6571">
        <v>0</v>
      </c>
      <c r="AD6571" t="s">
        <v>35</v>
      </c>
      <c r="AE6571" t="s">
        <v>35</v>
      </c>
      <c r="AF6571">
        <v>0</v>
      </c>
    </row>
    <row r="6572" spans="1:32" x14ac:dyDescent="0.25">
      <c r="A6572" t="s">
        <v>136</v>
      </c>
      <c r="B6572" t="s">
        <v>139</v>
      </c>
      <c r="C6572" t="s">
        <v>140</v>
      </c>
      <c r="D6572">
        <v>417713</v>
      </c>
      <c r="E6572">
        <v>1</v>
      </c>
      <c r="F6572">
        <v>187</v>
      </c>
      <c r="G6572">
        <v>48150</v>
      </c>
      <c r="H6572">
        <v>0</v>
      </c>
      <c r="I6572">
        <v>2187</v>
      </c>
      <c r="J6572">
        <v>0</v>
      </c>
      <c r="K6572">
        <v>0</v>
      </c>
      <c r="L6572">
        <v>0</v>
      </c>
      <c r="M6572">
        <v>0</v>
      </c>
      <c r="N6572">
        <v>0</v>
      </c>
      <c r="O6572">
        <v>8956</v>
      </c>
      <c r="P6572">
        <v>0</v>
      </c>
      <c r="Q6572">
        <v>2</v>
      </c>
      <c r="R6572">
        <v>11020</v>
      </c>
      <c r="S6572">
        <v>3851</v>
      </c>
      <c r="T6572">
        <v>0</v>
      </c>
      <c r="U6572">
        <v>350</v>
      </c>
      <c r="V6572">
        <v>50337</v>
      </c>
      <c r="W6572">
        <v>74516</v>
      </c>
      <c r="X6572" t="s">
        <v>33</v>
      </c>
      <c r="Y6572" t="s">
        <v>34</v>
      </c>
      <c r="Z6572">
        <v>100</v>
      </c>
      <c r="AA6572" t="s">
        <v>35</v>
      </c>
      <c r="AB6572" t="s">
        <v>35</v>
      </c>
      <c r="AC6572">
        <v>0</v>
      </c>
      <c r="AD6572" t="s">
        <v>35</v>
      </c>
      <c r="AE6572" t="s">
        <v>35</v>
      </c>
      <c r="AF6572">
        <v>0</v>
      </c>
    </row>
    <row r="6573" spans="1:32" x14ac:dyDescent="0.25">
      <c r="A6573" t="s">
        <v>228</v>
      </c>
      <c r="B6573" t="s">
        <v>83</v>
      </c>
      <c r="C6573" t="s">
        <v>229</v>
      </c>
      <c r="D6573">
        <v>418166</v>
      </c>
      <c r="E6573">
        <v>1</v>
      </c>
      <c r="F6573">
        <v>186</v>
      </c>
      <c r="G6573">
        <v>48150</v>
      </c>
      <c r="H6573">
        <v>0</v>
      </c>
      <c r="I6573">
        <v>0</v>
      </c>
      <c r="J6573">
        <v>0</v>
      </c>
      <c r="K6573">
        <v>0</v>
      </c>
      <c r="L6573">
        <v>0</v>
      </c>
      <c r="M6573">
        <v>788</v>
      </c>
      <c r="N6573">
        <v>760</v>
      </c>
      <c r="O6573">
        <v>4701</v>
      </c>
      <c r="P6573">
        <v>77</v>
      </c>
      <c r="Q6573">
        <v>134</v>
      </c>
      <c r="R6573">
        <v>6324</v>
      </c>
      <c r="S6573">
        <v>3653</v>
      </c>
      <c r="T6573">
        <v>0</v>
      </c>
      <c r="U6573">
        <v>0</v>
      </c>
      <c r="V6573">
        <v>49698</v>
      </c>
      <c r="W6573">
        <v>64587</v>
      </c>
      <c r="X6573" t="s">
        <v>33</v>
      </c>
      <c r="Y6573" t="s">
        <v>34</v>
      </c>
      <c r="Z6573">
        <v>100</v>
      </c>
      <c r="AA6573" t="s">
        <v>35</v>
      </c>
      <c r="AB6573" t="s">
        <v>35</v>
      </c>
      <c r="AC6573">
        <v>0</v>
      </c>
      <c r="AD6573" t="s">
        <v>35</v>
      </c>
      <c r="AE6573" t="s">
        <v>35</v>
      </c>
      <c r="AF6573">
        <v>0</v>
      </c>
    </row>
    <row r="6574" spans="1:32" x14ac:dyDescent="0.25">
      <c r="A6574" t="s">
        <v>320</v>
      </c>
      <c r="B6574" t="s">
        <v>83</v>
      </c>
      <c r="C6574" t="s">
        <v>321</v>
      </c>
      <c r="D6574">
        <v>426514</v>
      </c>
      <c r="E6574">
        <v>1</v>
      </c>
      <c r="F6574">
        <v>186</v>
      </c>
      <c r="G6574">
        <v>48149</v>
      </c>
      <c r="H6574">
        <v>0</v>
      </c>
      <c r="I6574">
        <v>775</v>
      </c>
      <c r="J6574">
        <v>0</v>
      </c>
      <c r="K6574">
        <v>0</v>
      </c>
      <c r="L6574">
        <v>0</v>
      </c>
      <c r="M6574">
        <v>0</v>
      </c>
      <c r="N6574">
        <v>0</v>
      </c>
      <c r="O6574">
        <v>14161</v>
      </c>
      <c r="P6574">
        <v>0</v>
      </c>
      <c r="Q6574">
        <v>0</v>
      </c>
      <c r="R6574">
        <v>6511</v>
      </c>
      <c r="S6574">
        <v>3762</v>
      </c>
      <c r="T6574">
        <v>0</v>
      </c>
      <c r="U6574">
        <v>0</v>
      </c>
      <c r="V6574">
        <v>48924</v>
      </c>
      <c r="W6574">
        <v>73358</v>
      </c>
      <c r="X6574" t="s">
        <v>33</v>
      </c>
      <c r="Y6574" t="s">
        <v>34</v>
      </c>
      <c r="Z6574">
        <v>100</v>
      </c>
      <c r="AA6574" t="s">
        <v>35</v>
      </c>
      <c r="AB6574" t="s">
        <v>35</v>
      </c>
      <c r="AC6574">
        <v>0</v>
      </c>
      <c r="AD6574" t="s">
        <v>35</v>
      </c>
      <c r="AE6574" t="s">
        <v>35</v>
      </c>
      <c r="AF6574">
        <v>0</v>
      </c>
    </row>
    <row r="6575" spans="1:32" x14ac:dyDescent="0.25">
      <c r="A6575" t="s">
        <v>258</v>
      </c>
      <c r="B6575" t="s">
        <v>83</v>
      </c>
      <c r="C6575" t="s">
        <v>259</v>
      </c>
      <c r="D6575">
        <v>419856</v>
      </c>
      <c r="E6575">
        <v>1</v>
      </c>
      <c r="F6575">
        <v>184</v>
      </c>
      <c r="G6575">
        <v>48143</v>
      </c>
      <c r="H6575">
        <v>0</v>
      </c>
      <c r="I6575">
        <v>0</v>
      </c>
      <c r="J6575">
        <v>0</v>
      </c>
      <c r="K6575">
        <v>0</v>
      </c>
      <c r="L6575">
        <v>0</v>
      </c>
      <c r="M6575">
        <v>529</v>
      </c>
      <c r="N6575">
        <v>670</v>
      </c>
      <c r="O6575">
        <v>8807</v>
      </c>
      <c r="P6575">
        <v>620</v>
      </c>
      <c r="Q6575">
        <v>610</v>
      </c>
      <c r="R6575">
        <v>13698</v>
      </c>
      <c r="S6575">
        <v>3520</v>
      </c>
      <c r="T6575">
        <v>0</v>
      </c>
      <c r="U6575">
        <v>0</v>
      </c>
      <c r="V6575">
        <v>49342</v>
      </c>
      <c r="W6575">
        <v>76597</v>
      </c>
      <c r="X6575" t="s">
        <v>33</v>
      </c>
      <c r="Y6575" t="s">
        <v>34</v>
      </c>
      <c r="Z6575">
        <v>100</v>
      </c>
      <c r="AA6575" t="s">
        <v>35</v>
      </c>
      <c r="AB6575" t="s">
        <v>35</v>
      </c>
      <c r="AC6575">
        <v>0</v>
      </c>
      <c r="AD6575" t="s">
        <v>35</v>
      </c>
      <c r="AE6575" t="s">
        <v>35</v>
      </c>
      <c r="AF6575">
        <v>0</v>
      </c>
    </row>
    <row r="6576" spans="1:32" x14ac:dyDescent="0.25">
      <c r="A6576" t="s">
        <v>78</v>
      </c>
      <c r="B6576" t="s">
        <v>110</v>
      </c>
      <c r="C6576" t="s">
        <v>272</v>
      </c>
      <c r="D6576">
        <v>61282</v>
      </c>
      <c r="E6576">
        <v>1</v>
      </c>
      <c r="F6576">
        <v>182</v>
      </c>
      <c r="G6576">
        <v>48134</v>
      </c>
      <c r="H6576">
        <v>0</v>
      </c>
      <c r="I6576">
        <v>0</v>
      </c>
      <c r="J6576">
        <v>0</v>
      </c>
      <c r="K6576">
        <v>0</v>
      </c>
      <c r="L6576">
        <v>0</v>
      </c>
      <c r="M6576">
        <v>0</v>
      </c>
      <c r="N6576">
        <v>94</v>
      </c>
      <c r="O6576">
        <v>8905</v>
      </c>
      <c r="P6576">
        <v>0</v>
      </c>
      <c r="Q6576">
        <v>18</v>
      </c>
      <c r="R6576">
        <v>13363</v>
      </c>
      <c r="S6576">
        <v>3657</v>
      </c>
      <c r="T6576">
        <v>0</v>
      </c>
      <c r="U6576">
        <v>0</v>
      </c>
      <c r="V6576">
        <v>48228</v>
      </c>
      <c r="W6576">
        <v>74171</v>
      </c>
      <c r="X6576" t="s">
        <v>33</v>
      </c>
      <c r="Y6576" t="s">
        <v>34</v>
      </c>
      <c r="Z6576">
        <v>100</v>
      </c>
      <c r="AA6576" t="s">
        <v>35</v>
      </c>
      <c r="AB6576" t="s">
        <v>35</v>
      </c>
      <c r="AC6576">
        <v>0</v>
      </c>
      <c r="AD6576" t="s">
        <v>35</v>
      </c>
      <c r="AE6576" t="s">
        <v>35</v>
      </c>
      <c r="AF6576">
        <v>0</v>
      </c>
    </row>
    <row r="6577" spans="1:32" x14ac:dyDescent="0.25">
      <c r="A6577" t="s">
        <v>66</v>
      </c>
      <c r="B6577" t="s">
        <v>64</v>
      </c>
      <c r="C6577" t="s">
        <v>336</v>
      </c>
      <c r="D6577">
        <v>428994</v>
      </c>
      <c r="E6577">
        <v>1</v>
      </c>
      <c r="F6577">
        <v>182</v>
      </c>
      <c r="G6577">
        <v>48127</v>
      </c>
      <c r="H6577">
        <v>2500</v>
      </c>
      <c r="I6577">
        <v>0</v>
      </c>
      <c r="J6577">
        <v>0</v>
      </c>
      <c r="K6577">
        <v>0</v>
      </c>
      <c r="L6577">
        <v>0</v>
      </c>
      <c r="M6577">
        <v>0</v>
      </c>
      <c r="N6577">
        <v>748</v>
      </c>
      <c r="O6577">
        <v>8200</v>
      </c>
      <c r="P6577">
        <v>0</v>
      </c>
      <c r="Q6577">
        <v>0</v>
      </c>
      <c r="R6577">
        <v>20885</v>
      </c>
      <c r="S6577">
        <v>3876</v>
      </c>
      <c r="T6577">
        <v>0</v>
      </c>
      <c r="U6577">
        <v>0</v>
      </c>
      <c r="V6577">
        <v>51375</v>
      </c>
      <c r="W6577">
        <v>84336</v>
      </c>
      <c r="X6577" t="s">
        <v>39</v>
      </c>
      <c r="Y6577" t="s">
        <v>40</v>
      </c>
      <c r="Z6577">
        <v>100</v>
      </c>
      <c r="AA6577" t="s">
        <v>35</v>
      </c>
      <c r="AB6577" t="s">
        <v>35</v>
      </c>
      <c r="AC6577">
        <v>0</v>
      </c>
      <c r="AD6577" t="s">
        <v>35</v>
      </c>
      <c r="AE6577" t="s">
        <v>35</v>
      </c>
      <c r="AF6577">
        <v>0</v>
      </c>
    </row>
    <row r="6578" spans="1:32" x14ac:dyDescent="0.25">
      <c r="A6578" t="s">
        <v>66</v>
      </c>
      <c r="B6578" t="s">
        <v>64</v>
      </c>
      <c r="C6578" t="s">
        <v>336</v>
      </c>
      <c r="D6578">
        <v>54837</v>
      </c>
      <c r="E6578">
        <v>1</v>
      </c>
      <c r="F6578">
        <v>182</v>
      </c>
      <c r="G6578">
        <v>48127</v>
      </c>
      <c r="H6578">
        <v>2538</v>
      </c>
      <c r="I6578">
        <v>0</v>
      </c>
      <c r="J6578">
        <v>0</v>
      </c>
      <c r="K6578">
        <v>0</v>
      </c>
      <c r="L6578">
        <v>0</v>
      </c>
      <c r="M6578">
        <v>0</v>
      </c>
      <c r="N6578">
        <v>397</v>
      </c>
      <c r="O6578">
        <v>9840</v>
      </c>
      <c r="P6578">
        <v>0</v>
      </c>
      <c r="Q6578">
        <v>0</v>
      </c>
      <c r="R6578">
        <v>21140</v>
      </c>
      <c r="S6578">
        <v>3837</v>
      </c>
      <c r="T6578">
        <v>0</v>
      </c>
      <c r="U6578">
        <v>0</v>
      </c>
      <c r="V6578">
        <v>51062</v>
      </c>
      <c r="W6578">
        <v>85879</v>
      </c>
      <c r="X6578" t="s">
        <v>33</v>
      </c>
      <c r="Y6578" t="s">
        <v>34</v>
      </c>
      <c r="Z6578">
        <v>100</v>
      </c>
      <c r="AA6578" t="s">
        <v>35</v>
      </c>
      <c r="AB6578" t="s">
        <v>35</v>
      </c>
      <c r="AC6578">
        <v>0</v>
      </c>
      <c r="AD6578" t="s">
        <v>35</v>
      </c>
      <c r="AE6578" t="s">
        <v>35</v>
      </c>
      <c r="AF6578">
        <v>0</v>
      </c>
    </row>
    <row r="6579" spans="1:32" x14ac:dyDescent="0.25">
      <c r="A6579" t="s">
        <v>119</v>
      </c>
      <c r="B6579" t="s">
        <v>64</v>
      </c>
      <c r="C6579" t="s">
        <v>125</v>
      </c>
      <c r="D6579">
        <v>63781</v>
      </c>
      <c r="E6579">
        <v>1</v>
      </c>
      <c r="F6579">
        <v>183</v>
      </c>
      <c r="G6579">
        <v>48114</v>
      </c>
      <c r="H6579">
        <v>0</v>
      </c>
      <c r="I6579">
        <v>0</v>
      </c>
      <c r="J6579">
        <v>0</v>
      </c>
      <c r="K6579">
        <v>0</v>
      </c>
      <c r="L6579">
        <v>0</v>
      </c>
      <c r="M6579">
        <v>0</v>
      </c>
      <c r="N6579">
        <v>137</v>
      </c>
      <c r="O6579">
        <v>12694</v>
      </c>
      <c r="P6579">
        <v>699</v>
      </c>
      <c r="Q6579">
        <v>108</v>
      </c>
      <c r="R6579">
        <v>13396</v>
      </c>
      <c r="S6579">
        <v>3443</v>
      </c>
      <c r="T6579">
        <v>0</v>
      </c>
      <c r="U6579">
        <v>0</v>
      </c>
      <c r="V6579">
        <v>48251</v>
      </c>
      <c r="W6579">
        <v>78591</v>
      </c>
      <c r="X6579" t="s">
        <v>33</v>
      </c>
      <c r="Y6579" t="s">
        <v>34</v>
      </c>
      <c r="Z6579">
        <v>100</v>
      </c>
      <c r="AA6579" t="s">
        <v>35</v>
      </c>
      <c r="AB6579" t="s">
        <v>35</v>
      </c>
      <c r="AC6579">
        <v>0</v>
      </c>
      <c r="AD6579" t="s">
        <v>35</v>
      </c>
      <c r="AE6579" t="s">
        <v>35</v>
      </c>
      <c r="AF6579">
        <v>0</v>
      </c>
    </row>
    <row r="6580" spans="1:32" x14ac:dyDescent="0.25">
      <c r="A6580" t="s">
        <v>72</v>
      </c>
      <c r="B6580" t="s">
        <v>165</v>
      </c>
      <c r="C6580" t="s">
        <v>166</v>
      </c>
      <c r="D6580">
        <v>56902</v>
      </c>
      <c r="E6580">
        <v>1</v>
      </c>
      <c r="F6580">
        <v>184</v>
      </c>
      <c r="G6580">
        <v>48110</v>
      </c>
      <c r="H6580">
        <v>0</v>
      </c>
      <c r="I6580">
        <v>0</v>
      </c>
      <c r="J6580">
        <v>0</v>
      </c>
      <c r="K6580">
        <v>3500</v>
      </c>
      <c r="L6580">
        <v>0</v>
      </c>
      <c r="M6580">
        <v>0</v>
      </c>
      <c r="N6580">
        <v>1000</v>
      </c>
      <c r="O6580">
        <v>0</v>
      </c>
      <c r="P6580">
        <v>0</v>
      </c>
      <c r="Q6580">
        <v>168</v>
      </c>
      <c r="R6580">
        <v>6262</v>
      </c>
      <c r="S6580">
        <v>4025</v>
      </c>
      <c r="T6580">
        <v>0</v>
      </c>
      <c r="U6580">
        <v>0</v>
      </c>
      <c r="V6580">
        <v>52610</v>
      </c>
      <c r="W6580">
        <v>63065</v>
      </c>
      <c r="X6580" t="s">
        <v>33</v>
      </c>
      <c r="Y6580" t="s">
        <v>34</v>
      </c>
      <c r="Z6580">
        <v>100</v>
      </c>
      <c r="AA6580" t="s">
        <v>35</v>
      </c>
      <c r="AB6580" t="s">
        <v>35</v>
      </c>
      <c r="AC6580">
        <v>0</v>
      </c>
      <c r="AD6580" t="s">
        <v>35</v>
      </c>
      <c r="AE6580" t="s">
        <v>35</v>
      </c>
      <c r="AF6580">
        <v>0</v>
      </c>
    </row>
    <row r="6581" spans="1:32" x14ac:dyDescent="0.25">
      <c r="A6581" t="s">
        <v>214</v>
      </c>
      <c r="B6581" t="s">
        <v>123</v>
      </c>
      <c r="C6581" t="s">
        <v>216</v>
      </c>
      <c r="D6581">
        <v>54527</v>
      </c>
      <c r="E6581">
        <v>1</v>
      </c>
      <c r="F6581">
        <v>184</v>
      </c>
      <c r="G6581">
        <v>48110</v>
      </c>
      <c r="H6581">
        <v>2707</v>
      </c>
      <c r="I6581">
        <v>0</v>
      </c>
      <c r="J6581">
        <v>0</v>
      </c>
      <c r="K6581">
        <v>0</v>
      </c>
      <c r="L6581">
        <v>0</v>
      </c>
      <c r="M6581">
        <v>0</v>
      </c>
      <c r="N6581">
        <v>0</v>
      </c>
      <c r="O6581">
        <v>7106</v>
      </c>
      <c r="P6581">
        <v>0</v>
      </c>
      <c r="Q6581">
        <v>0</v>
      </c>
      <c r="R6581">
        <v>6441</v>
      </c>
      <c r="S6581">
        <v>3360</v>
      </c>
      <c r="T6581">
        <v>0</v>
      </c>
      <c r="U6581">
        <v>0</v>
      </c>
      <c r="V6581">
        <v>50817</v>
      </c>
      <c r="W6581">
        <v>67724</v>
      </c>
      <c r="X6581" t="s">
        <v>33</v>
      </c>
      <c r="Y6581" t="s">
        <v>34</v>
      </c>
      <c r="Z6581">
        <v>100</v>
      </c>
      <c r="AA6581" t="s">
        <v>35</v>
      </c>
      <c r="AB6581" t="s">
        <v>35</v>
      </c>
      <c r="AC6581">
        <v>0</v>
      </c>
      <c r="AD6581" t="s">
        <v>35</v>
      </c>
      <c r="AE6581" t="s">
        <v>35</v>
      </c>
      <c r="AF6581">
        <v>0</v>
      </c>
    </row>
    <row r="6582" spans="1:32" x14ac:dyDescent="0.25">
      <c r="A6582" t="s">
        <v>143</v>
      </c>
      <c r="B6582" t="s">
        <v>74</v>
      </c>
      <c r="C6582" t="s">
        <v>144</v>
      </c>
      <c r="D6582">
        <v>59042</v>
      </c>
      <c r="E6582">
        <v>1</v>
      </c>
      <c r="F6582">
        <v>184</v>
      </c>
      <c r="G6582">
        <v>48103</v>
      </c>
      <c r="H6582">
        <v>0</v>
      </c>
      <c r="I6582">
        <v>5050</v>
      </c>
      <c r="J6582">
        <v>0</v>
      </c>
      <c r="K6582">
        <v>0</v>
      </c>
      <c r="L6582">
        <v>0</v>
      </c>
      <c r="M6582">
        <v>0</v>
      </c>
      <c r="N6582">
        <v>1081</v>
      </c>
      <c r="O6582">
        <v>15115</v>
      </c>
      <c r="P6582">
        <v>0</v>
      </c>
      <c r="Q6582">
        <v>0</v>
      </c>
      <c r="R6582">
        <v>16608</v>
      </c>
      <c r="S6582">
        <v>3651</v>
      </c>
      <c r="T6582">
        <v>0</v>
      </c>
      <c r="U6582">
        <v>0</v>
      </c>
      <c r="V6582">
        <v>54234</v>
      </c>
      <c r="W6582">
        <v>89608</v>
      </c>
      <c r="X6582" t="s">
        <v>33</v>
      </c>
      <c r="Y6582" t="s">
        <v>34</v>
      </c>
      <c r="Z6582">
        <v>100</v>
      </c>
      <c r="AA6582" t="s">
        <v>35</v>
      </c>
      <c r="AB6582" t="s">
        <v>35</v>
      </c>
      <c r="AC6582">
        <v>0</v>
      </c>
      <c r="AD6582" t="s">
        <v>35</v>
      </c>
      <c r="AE6582" t="s">
        <v>35</v>
      </c>
      <c r="AF6582">
        <v>0</v>
      </c>
    </row>
    <row r="6583" spans="1:32" x14ac:dyDescent="0.25">
      <c r="A6583" t="s">
        <v>119</v>
      </c>
      <c r="B6583" t="s">
        <v>129</v>
      </c>
      <c r="C6583" t="s">
        <v>130</v>
      </c>
      <c r="D6583">
        <v>41202</v>
      </c>
      <c r="E6583">
        <v>1</v>
      </c>
      <c r="F6583">
        <v>184</v>
      </c>
      <c r="G6583">
        <v>48100</v>
      </c>
      <c r="H6583">
        <v>0</v>
      </c>
      <c r="I6583">
        <v>0</v>
      </c>
      <c r="J6583">
        <v>0</v>
      </c>
      <c r="K6583">
        <v>0</v>
      </c>
      <c r="L6583">
        <v>0</v>
      </c>
      <c r="M6583">
        <v>0</v>
      </c>
      <c r="N6583">
        <v>157</v>
      </c>
      <c r="O6583">
        <v>6177</v>
      </c>
      <c r="P6583">
        <v>409</v>
      </c>
      <c r="Q6583">
        <v>156</v>
      </c>
      <c r="R6583">
        <v>13397</v>
      </c>
      <c r="S6583">
        <v>2677</v>
      </c>
      <c r="T6583">
        <v>0</v>
      </c>
      <c r="U6583">
        <v>1000</v>
      </c>
      <c r="V6583">
        <v>48257</v>
      </c>
      <c r="W6583">
        <v>72073</v>
      </c>
      <c r="X6583" t="s">
        <v>33</v>
      </c>
      <c r="Y6583" t="s">
        <v>34</v>
      </c>
      <c r="Z6583">
        <v>100</v>
      </c>
      <c r="AA6583" t="s">
        <v>35</v>
      </c>
      <c r="AB6583" t="s">
        <v>35</v>
      </c>
      <c r="AC6583">
        <v>0</v>
      </c>
      <c r="AD6583" t="s">
        <v>35</v>
      </c>
      <c r="AE6583" t="s">
        <v>35</v>
      </c>
      <c r="AF6583">
        <v>0</v>
      </c>
    </row>
    <row r="6584" spans="1:32" x14ac:dyDescent="0.25">
      <c r="A6584" t="s">
        <v>256</v>
      </c>
      <c r="B6584" t="s">
        <v>60</v>
      </c>
      <c r="C6584" t="s">
        <v>257</v>
      </c>
      <c r="D6584">
        <v>57237</v>
      </c>
      <c r="E6584">
        <v>1</v>
      </c>
      <c r="F6584">
        <v>183</v>
      </c>
      <c r="G6584">
        <v>48100</v>
      </c>
      <c r="H6584">
        <v>0</v>
      </c>
      <c r="I6584">
        <v>11984</v>
      </c>
      <c r="J6584">
        <v>0</v>
      </c>
      <c r="K6584">
        <v>0</v>
      </c>
      <c r="L6584">
        <v>0</v>
      </c>
      <c r="M6584">
        <v>0</v>
      </c>
      <c r="N6584">
        <v>7781</v>
      </c>
      <c r="O6584">
        <v>0</v>
      </c>
      <c r="P6584">
        <v>0</v>
      </c>
      <c r="Q6584">
        <v>0</v>
      </c>
      <c r="R6584">
        <v>17068</v>
      </c>
      <c r="S6584">
        <v>5139</v>
      </c>
      <c r="T6584">
        <v>0</v>
      </c>
      <c r="U6584">
        <v>0</v>
      </c>
      <c r="V6584">
        <v>67865</v>
      </c>
      <c r="W6584">
        <v>90072</v>
      </c>
      <c r="X6584" t="s">
        <v>33</v>
      </c>
      <c r="Y6584" t="s">
        <v>34</v>
      </c>
      <c r="Z6584">
        <v>100</v>
      </c>
      <c r="AA6584" t="s">
        <v>35</v>
      </c>
      <c r="AB6584" t="s">
        <v>35</v>
      </c>
      <c r="AC6584">
        <v>0</v>
      </c>
      <c r="AD6584" t="s">
        <v>35</v>
      </c>
      <c r="AE6584" t="s">
        <v>35</v>
      </c>
      <c r="AF6584">
        <v>0</v>
      </c>
    </row>
    <row r="6585" spans="1:32" x14ac:dyDescent="0.25">
      <c r="A6585" t="s">
        <v>247</v>
      </c>
      <c r="B6585" t="s">
        <v>252</v>
      </c>
      <c r="C6585" t="s">
        <v>253</v>
      </c>
      <c r="D6585">
        <v>422661</v>
      </c>
      <c r="E6585">
        <v>1</v>
      </c>
      <c r="F6585">
        <v>184</v>
      </c>
      <c r="G6585">
        <v>48098</v>
      </c>
      <c r="H6585">
        <v>0</v>
      </c>
      <c r="I6585">
        <v>2961</v>
      </c>
      <c r="J6585">
        <v>0</v>
      </c>
      <c r="K6585">
        <v>0</v>
      </c>
      <c r="L6585">
        <v>0</v>
      </c>
      <c r="M6585">
        <v>0</v>
      </c>
      <c r="N6585">
        <v>718</v>
      </c>
      <c r="O6585">
        <v>7082</v>
      </c>
      <c r="P6585">
        <v>31</v>
      </c>
      <c r="Q6585">
        <v>0</v>
      </c>
      <c r="R6585">
        <v>6582</v>
      </c>
      <c r="S6585">
        <v>3728</v>
      </c>
      <c r="T6585">
        <v>0</v>
      </c>
      <c r="U6585">
        <v>42</v>
      </c>
      <c r="V6585">
        <v>51777</v>
      </c>
      <c r="W6585">
        <v>69242</v>
      </c>
      <c r="X6585" t="s">
        <v>33</v>
      </c>
      <c r="Y6585" t="s">
        <v>34</v>
      </c>
      <c r="Z6585">
        <v>100</v>
      </c>
      <c r="AA6585" t="s">
        <v>35</v>
      </c>
      <c r="AB6585" t="s">
        <v>35</v>
      </c>
      <c r="AC6585">
        <v>0</v>
      </c>
      <c r="AD6585" t="s">
        <v>35</v>
      </c>
      <c r="AE6585" t="s">
        <v>35</v>
      </c>
      <c r="AF6585">
        <v>0</v>
      </c>
    </row>
    <row r="6586" spans="1:32" x14ac:dyDescent="0.25">
      <c r="A6586" t="s">
        <v>320</v>
      </c>
      <c r="B6586" t="s">
        <v>53</v>
      </c>
      <c r="C6586" t="s">
        <v>322</v>
      </c>
      <c r="D6586">
        <v>423017</v>
      </c>
      <c r="E6586">
        <v>1</v>
      </c>
      <c r="F6586">
        <v>192</v>
      </c>
      <c r="G6586">
        <v>48097</v>
      </c>
      <c r="H6586">
        <v>0</v>
      </c>
      <c r="I6586">
        <v>1500</v>
      </c>
      <c r="J6586">
        <v>0</v>
      </c>
      <c r="K6586">
        <v>0</v>
      </c>
      <c r="L6586">
        <v>0</v>
      </c>
      <c r="M6586">
        <v>0</v>
      </c>
      <c r="N6586">
        <v>0</v>
      </c>
      <c r="O6586">
        <v>9472</v>
      </c>
      <c r="P6586">
        <v>1100</v>
      </c>
      <c r="Q6586">
        <v>18</v>
      </c>
      <c r="R6586">
        <v>13769</v>
      </c>
      <c r="S6586">
        <v>3794</v>
      </c>
      <c r="T6586">
        <v>0</v>
      </c>
      <c r="U6586">
        <v>0</v>
      </c>
      <c r="V6586">
        <v>49597</v>
      </c>
      <c r="W6586">
        <v>77750</v>
      </c>
      <c r="X6586" t="s">
        <v>39</v>
      </c>
      <c r="Y6586" t="s">
        <v>40</v>
      </c>
      <c r="Z6586">
        <v>72</v>
      </c>
      <c r="AA6586" t="s">
        <v>72</v>
      </c>
      <c r="AB6586" t="s">
        <v>73</v>
      </c>
      <c r="AC6586">
        <v>28</v>
      </c>
      <c r="AD6586" t="s">
        <v>35</v>
      </c>
      <c r="AE6586" t="s">
        <v>35</v>
      </c>
      <c r="AF6586">
        <v>0</v>
      </c>
    </row>
    <row r="6587" spans="1:32" x14ac:dyDescent="0.25">
      <c r="A6587" t="s">
        <v>72</v>
      </c>
      <c r="B6587" t="s">
        <v>171</v>
      </c>
      <c r="C6587" t="s">
        <v>172</v>
      </c>
      <c r="D6587">
        <v>57937</v>
      </c>
      <c r="E6587">
        <v>1</v>
      </c>
      <c r="F6587">
        <v>183</v>
      </c>
      <c r="G6587">
        <v>48095</v>
      </c>
      <c r="H6587">
        <v>0</v>
      </c>
      <c r="I6587">
        <v>0</v>
      </c>
      <c r="J6587">
        <v>0</v>
      </c>
      <c r="K6587">
        <v>0</v>
      </c>
      <c r="L6587">
        <v>0</v>
      </c>
      <c r="M6587">
        <v>0</v>
      </c>
      <c r="N6587">
        <v>66</v>
      </c>
      <c r="O6587">
        <v>8365</v>
      </c>
      <c r="P6587">
        <v>675</v>
      </c>
      <c r="Q6587">
        <v>0</v>
      </c>
      <c r="R6587">
        <v>6132</v>
      </c>
      <c r="S6587">
        <v>3683</v>
      </c>
      <c r="T6587">
        <v>0</v>
      </c>
      <c r="U6587">
        <v>0</v>
      </c>
      <c r="V6587">
        <v>48161</v>
      </c>
      <c r="W6587">
        <v>67016</v>
      </c>
      <c r="X6587" t="s">
        <v>33</v>
      </c>
      <c r="Y6587" t="s">
        <v>34</v>
      </c>
      <c r="Z6587">
        <v>100</v>
      </c>
      <c r="AA6587" t="s">
        <v>35</v>
      </c>
      <c r="AB6587" t="s">
        <v>35</v>
      </c>
      <c r="AC6587">
        <v>0</v>
      </c>
      <c r="AD6587" t="s">
        <v>35</v>
      </c>
      <c r="AE6587" t="s">
        <v>35</v>
      </c>
      <c r="AF6587">
        <v>0</v>
      </c>
    </row>
    <row r="6588" spans="1:32" x14ac:dyDescent="0.25">
      <c r="A6588" t="s">
        <v>97</v>
      </c>
      <c r="B6588" t="s">
        <v>100</v>
      </c>
      <c r="C6588" t="s">
        <v>101</v>
      </c>
      <c r="D6588">
        <v>65791</v>
      </c>
      <c r="E6588">
        <v>1</v>
      </c>
      <c r="F6588">
        <v>182</v>
      </c>
      <c r="G6588">
        <v>48090</v>
      </c>
      <c r="H6588">
        <v>0</v>
      </c>
      <c r="I6588">
        <v>0</v>
      </c>
      <c r="J6588">
        <v>0</v>
      </c>
      <c r="K6588">
        <v>8750</v>
      </c>
      <c r="L6588">
        <v>0</v>
      </c>
      <c r="M6588">
        <v>200</v>
      </c>
      <c r="N6588">
        <v>2000</v>
      </c>
      <c r="O6588">
        <v>0</v>
      </c>
      <c r="P6588">
        <v>0</v>
      </c>
      <c r="Q6588">
        <v>308</v>
      </c>
      <c r="R6588">
        <v>8166</v>
      </c>
      <c r="S6588">
        <v>4517</v>
      </c>
      <c r="T6588">
        <v>0</v>
      </c>
      <c r="U6588">
        <v>0</v>
      </c>
      <c r="V6588">
        <v>59040</v>
      </c>
      <c r="W6588">
        <v>72031</v>
      </c>
      <c r="X6588" t="s">
        <v>33</v>
      </c>
      <c r="Y6588" t="s">
        <v>34</v>
      </c>
      <c r="Z6588">
        <v>100</v>
      </c>
      <c r="AA6588" t="s">
        <v>35</v>
      </c>
      <c r="AB6588" t="s">
        <v>35</v>
      </c>
      <c r="AC6588">
        <v>0</v>
      </c>
      <c r="AD6588" t="s">
        <v>35</v>
      </c>
      <c r="AE6588" t="s">
        <v>35</v>
      </c>
      <c r="AF6588">
        <v>0</v>
      </c>
    </row>
    <row r="6589" spans="1:32" x14ac:dyDescent="0.25">
      <c r="A6589" t="s">
        <v>106</v>
      </c>
      <c r="B6589" t="s">
        <v>83</v>
      </c>
      <c r="C6589" t="s">
        <v>107</v>
      </c>
      <c r="D6589">
        <v>63093</v>
      </c>
      <c r="E6589">
        <v>1</v>
      </c>
      <c r="F6589">
        <v>187</v>
      </c>
      <c r="G6589">
        <v>48086</v>
      </c>
      <c r="H6589">
        <v>1068</v>
      </c>
      <c r="I6589">
        <v>0</v>
      </c>
      <c r="J6589">
        <v>0</v>
      </c>
      <c r="K6589">
        <v>0</v>
      </c>
      <c r="L6589">
        <v>0</v>
      </c>
      <c r="M6589">
        <v>0</v>
      </c>
      <c r="N6589">
        <v>252</v>
      </c>
      <c r="O6589">
        <v>8841</v>
      </c>
      <c r="P6589">
        <v>486</v>
      </c>
      <c r="Q6589">
        <v>114</v>
      </c>
      <c r="R6589">
        <v>6265</v>
      </c>
      <c r="S6589">
        <v>3754</v>
      </c>
      <c r="T6589">
        <v>0</v>
      </c>
      <c r="U6589">
        <v>0</v>
      </c>
      <c r="V6589">
        <v>49406</v>
      </c>
      <c r="W6589">
        <v>68866</v>
      </c>
      <c r="X6589" t="s">
        <v>33</v>
      </c>
      <c r="Y6589" t="s">
        <v>34</v>
      </c>
      <c r="Z6589">
        <v>100</v>
      </c>
      <c r="AA6589" t="s">
        <v>35</v>
      </c>
      <c r="AB6589" t="s">
        <v>35</v>
      </c>
      <c r="AC6589">
        <v>0</v>
      </c>
      <c r="AD6589" t="s">
        <v>35</v>
      </c>
      <c r="AE6589" t="s">
        <v>35</v>
      </c>
      <c r="AF6589">
        <v>0</v>
      </c>
    </row>
    <row r="6590" spans="1:32" x14ac:dyDescent="0.25">
      <c r="A6590" t="s">
        <v>106</v>
      </c>
      <c r="B6590" t="s">
        <v>83</v>
      </c>
      <c r="C6590" t="s">
        <v>107</v>
      </c>
      <c r="D6590">
        <v>424497</v>
      </c>
      <c r="E6590">
        <v>1</v>
      </c>
      <c r="F6590">
        <v>187</v>
      </c>
      <c r="G6590">
        <v>48086</v>
      </c>
      <c r="H6590">
        <v>0</v>
      </c>
      <c r="I6590">
        <v>0</v>
      </c>
      <c r="J6590">
        <v>0</v>
      </c>
      <c r="K6590">
        <v>0</v>
      </c>
      <c r="L6590">
        <v>0</v>
      </c>
      <c r="M6590">
        <v>43</v>
      </c>
      <c r="N6590">
        <v>624</v>
      </c>
      <c r="O6590">
        <v>15558</v>
      </c>
      <c r="P6590">
        <v>828</v>
      </c>
      <c r="Q6590">
        <v>114</v>
      </c>
      <c r="R6590">
        <v>6216</v>
      </c>
      <c r="S6590">
        <v>3097</v>
      </c>
      <c r="T6590">
        <v>0</v>
      </c>
      <c r="U6590">
        <v>0</v>
      </c>
      <c r="V6590">
        <v>48753</v>
      </c>
      <c r="W6590">
        <v>74566</v>
      </c>
      <c r="X6590" t="s">
        <v>33</v>
      </c>
      <c r="Y6590" t="s">
        <v>34</v>
      </c>
      <c r="Z6590">
        <v>100</v>
      </c>
      <c r="AA6590" t="s">
        <v>35</v>
      </c>
      <c r="AB6590" t="s">
        <v>35</v>
      </c>
      <c r="AC6590">
        <v>0</v>
      </c>
      <c r="AD6590" t="s">
        <v>35</v>
      </c>
      <c r="AE6590" t="s">
        <v>35</v>
      </c>
      <c r="AF6590">
        <v>0</v>
      </c>
    </row>
    <row r="6591" spans="1:32" x14ac:dyDescent="0.25">
      <c r="A6591" t="s">
        <v>106</v>
      </c>
      <c r="B6591" t="s">
        <v>83</v>
      </c>
      <c r="C6591" t="s">
        <v>107</v>
      </c>
      <c r="D6591">
        <v>428984</v>
      </c>
      <c r="E6591">
        <v>1</v>
      </c>
      <c r="F6591">
        <v>187</v>
      </c>
      <c r="G6591">
        <v>48086</v>
      </c>
      <c r="H6591">
        <v>0</v>
      </c>
      <c r="I6591">
        <v>0</v>
      </c>
      <c r="J6591">
        <v>0</v>
      </c>
      <c r="K6591">
        <v>0</v>
      </c>
      <c r="L6591">
        <v>0</v>
      </c>
      <c r="M6591">
        <v>54</v>
      </c>
      <c r="N6591">
        <v>514</v>
      </c>
      <c r="O6591">
        <v>0</v>
      </c>
      <c r="P6591">
        <v>0</v>
      </c>
      <c r="Q6591">
        <v>114</v>
      </c>
      <c r="R6591">
        <v>6197</v>
      </c>
      <c r="S6591">
        <v>3176</v>
      </c>
      <c r="T6591">
        <v>0</v>
      </c>
      <c r="U6591">
        <v>0</v>
      </c>
      <c r="V6591">
        <v>48654</v>
      </c>
      <c r="W6591">
        <v>58141</v>
      </c>
      <c r="X6591" t="s">
        <v>33</v>
      </c>
      <c r="Y6591" t="s">
        <v>34</v>
      </c>
      <c r="Z6591">
        <v>100</v>
      </c>
      <c r="AA6591" t="s">
        <v>35</v>
      </c>
      <c r="AB6591" t="s">
        <v>35</v>
      </c>
      <c r="AC6591">
        <v>0</v>
      </c>
      <c r="AD6591" t="s">
        <v>35</v>
      </c>
      <c r="AE6591" t="s">
        <v>35</v>
      </c>
      <c r="AF6591">
        <v>0</v>
      </c>
    </row>
    <row r="6592" spans="1:32" x14ac:dyDescent="0.25">
      <c r="A6592" t="s">
        <v>106</v>
      </c>
      <c r="B6592" t="s">
        <v>83</v>
      </c>
      <c r="C6592" t="s">
        <v>107</v>
      </c>
      <c r="D6592">
        <v>425464</v>
      </c>
      <c r="E6592">
        <v>1</v>
      </c>
      <c r="F6592">
        <v>187</v>
      </c>
      <c r="G6592">
        <v>48086</v>
      </c>
      <c r="H6592">
        <v>5203</v>
      </c>
      <c r="I6592">
        <v>0</v>
      </c>
      <c r="J6592">
        <v>0</v>
      </c>
      <c r="K6592">
        <v>0</v>
      </c>
      <c r="L6592">
        <v>0</v>
      </c>
      <c r="M6592">
        <v>0</v>
      </c>
      <c r="N6592">
        <v>296</v>
      </c>
      <c r="O6592">
        <v>8841</v>
      </c>
      <c r="P6592">
        <v>0</v>
      </c>
      <c r="Q6592">
        <v>114</v>
      </c>
      <c r="R6592">
        <v>6832</v>
      </c>
      <c r="S6592">
        <v>4099</v>
      </c>
      <c r="T6592">
        <v>0</v>
      </c>
      <c r="U6592">
        <v>0</v>
      </c>
      <c r="V6592">
        <v>53585</v>
      </c>
      <c r="W6592">
        <v>73471</v>
      </c>
      <c r="X6592" t="s">
        <v>33</v>
      </c>
      <c r="Y6592" t="s">
        <v>34</v>
      </c>
      <c r="Z6592">
        <v>100</v>
      </c>
      <c r="AA6592" t="s">
        <v>35</v>
      </c>
      <c r="AB6592" t="s">
        <v>35</v>
      </c>
      <c r="AC6592">
        <v>0</v>
      </c>
      <c r="AD6592" t="s">
        <v>35</v>
      </c>
      <c r="AE6592" t="s">
        <v>35</v>
      </c>
      <c r="AF6592">
        <v>0</v>
      </c>
    </row>
    <row r="6593" spans="1:32" x14ac:dyDescent="0.25">
      <c r="A6593" t="s">
        <v>106</v>
      </c>
      <c r="B6593" t="s">
        <v>83</v>
      </c>
      <c r="C6593" t="s">
        <v>107</v>
      </c>
      <c r="D6593">
        <v>426439</v>
      </c>
      <c r="E6593">
        <v>1</v>
      </c>
      <c r="F6593">
        <v>187</v>
      </c>
      <c r="G6593">
        <v>48086</v>
      </c>
      <c r="H6593">
        <v>0</v>
      </c>
      <c r="I6593">
        <v>0</v>
      </c>
      <c r="J6593">
        <v>0</v>
      </c>
      <c r="K6593">
        <v>0</v>
      </c>
      <c r="L6593">
        <v>0</v>
      </c>
      <c r="M6593">
        <v>0</v>
      </c>
      <c r="N6593">
        <v>1007</v>
      </c>
      <c r="O6593">
        <v>8841</v>
      </c>
      <c r="P6593">
        <v>486</v>
      </c>
      <c r="Q6593">
        <v>114</v>
      </c>
      <c r="R6593">
        <v>6207</v>
      </c>
      <c r="S6593">
        <v>3740</v>
      </c>
      <c r="T6593">
        <v>0</v>
      </c>
      <c r="U6593">
        <v>0</v>
      </c>
      <c r="V6593">
        <v>49093</v>
      </c>
      <c r="W6593">
        <v>68481</v>
      </c>
      <c r="X6593" t="s">
        <v>33</v>
      </c>
      <c r="Y6593" t="s">
        <v>34</v>
      </c>
      <c r="Z6593">
        <v>100</v>
      </c>
      <c r="AA6593" t="s">
        <v>35</v>
      </c>
      <c r="AB6593" t="s">
        <v>35</v>
      </c>
      <c r="AC6593">
        <v>0</v>
      </c>
      <c r="AD6593" t="s">
        <v>35</v>
      </c>
      <c r="AE6593" t="s">
        <v>35</v>
      </c>
      <c r="AF6593">
        <v>0</v>
      </c>
    </row>
    <row r="6594" spans="1:32" x14ac:dyDescent="0.25">
      <c r="A6594" t="s">
        <v>106</v>
      </c>
      <c r="B6594" t="s">
        <v>83</v>
      </c>
      <c r="C6594" t="s">
        <v>107</v>
      </c>
      <c r="D6594">
        <v>422599</v>
      </c>
      <c r="E6594">
        <v>1</v>
      </c>
      <c r="F6594">
        <v>187</v>
      </c>
      <c r="G6594">
        <v>48086</v>
      </c>
      <c r="H6594">
        <v>4207</v>
      </c>
      <c r="I6594">
        <v>13827</v>
      </c>
      <c r="J6594">
        <v>0</v>
      </c>
      <c r="K6594">
        <v>0</v>
      </c>
      <c r="L6594">
        <v>0</v>
      </c>
      <c r="M6594">
        <v>0</v>
      </c>
      <c r="N6594">
        <v>216</v>
      </c>
      <c r="O6594">
        <v>12393</v>
      </c>
      <c r="P6594">
        <v>855</v>
      </c>
      <c r="Q6594">
        <v>120</v>
      </c>
      <c r="R6594">
        <v>8458</v>
      </c>
      <c r="S6594">
        <v>5071</v>
      </c>
      <c r="T6594">
        <v>0</v>
      </c>
      <c r="U6594">
        <v>0</v>
      </c>
      <c r="V6594">
        <v>66336</v>
      </c>
      <c r="W6594">
        <v>93233</v>
      </c>
      <c r="X6594" t="s">
        <v>33</v>
      </c>
      <c r="Y6594" t="s">
        <v>34</v>
      </c>
      <c r="Z6594">
        <v>100</v>
      </c>
      <c r="AA6594" t="s">
        <v>35</v>
      </c>
      <c r="AB6594" t="s">
        <v>35</v>
      </c>
      <c r="AC6594">
        <v>0</v>
      </c>
      <c r="AD6594" t="s">
        <v>35</v>
      </c>
      <c r="AE6594" t="s">
        <v>35</v>
      </c>
      <c r="AF6594">
        <v>0</v>
      </c>
    </row>
    <row r="6595" spans="1:32" x14ac:dyDescent="0.25">
      <c r="A6595" t="s">
        <v>106</v>
      </c>
      <c r="B6595" t="s">
        <v>83</v>
      </c>
      <c r="C6595" t="s">
        <v>107</v>
      </c>
      <c r="D6595">
        <v>422429</v>
      </c>
      <c r="E6595">
        <v>1</v>
      </c>
      <c r="F6595">
        <v>187</v>
      </c>
      <c r="G6595">
        <v>48086</v>
      </c>
      <c r="H6595">
        <v>4789</v>
      </c>
      <c r="I6595">
        <v>3638</v>
      </c>
      <c r="J6595">
        <v>0</v>
      </c>
      <c r="K6595">
        <v>0</v>
      </c>
      <c r="L6595">
        <v>0</v>
      </c>
      <c r="M6595">
        <v>0</v>
      </c>
      <c r="N6595">
        <v>119</v>
      </c>
      <c r="O6595">
        <v>12393</v>
      </c>
      <c r="P6595">
        <v>855</v>
      </c>
      <c r="Q6595">
        <v>114</v>
      </c>
      <c r="R6595">
        <v>7221</v>
      </c>
      <c r="S6595">
        <v>4328</v>
      </c>
      <c r="T6595">
        <v>0</v>
      </c>
      <c r="U6595">
        <v>0</v>
      </c>
      <c r="V6595">
        <v>56632</v>
      </c>
      <c r="W6595">
        <v>81543</v>
      </c>
      <c r="X6595" t="s">
        <v>33</v>
      </c>
      <c r="Y6595" t="s">
        <v>34</v>
      </c>
      <c r="Z6595">
        <v>100</v>
      </c>
      <c r="AA6595" t="s">
        <v>35</v>
      </c>
      <c r="AB6595" t="s">
        <v>35</v>
      </c>
      <c r="AC6595">
        <v>0</v>
      </c>
      <c r="AD6595" t="s">
        <v>35</v>
      </c>
      <c r="AE6595" t="s">
        <v>35</v>
      </c>
      <c r="AF6595">
        <v>0</v>
      </c>
    </row>
    <row r="6596" spans="1:32" x14ac:dyDescent="0.25">
      <c r="A6596" t="s">
        <v>106</v>
      </c>
      <c r="B6596" t="s">
        <v>83</v>
      </c>
      <c r="C6596" t="s">
        <v>107</v>
      </c>
      <c r="D6596">
        <v>424480</v>
      </c>
      <c r="E6596">
        <v>1</v>
      </c>
      <c r="F6596">
        <v>187</v>
      </c>
      <c r="G6596">
        <v>48086</v>
      </c>
      <c r="H6596">
        <v>1068</v>
      </c>
      <c r="I6596">
        <v>9071</v>
      </c>
      <c r="J6596">
        <v>0</v>
      </c>
      <c r="K6596">
        <v>0</v>
      </c>
      <c r="L6596">
        <v>0</v>
      </c>
      <c r="M6596">
        <v>0</v>
      </c>
      <c r="N6596">
        <v>329</v>
      </c>
      <c r="O6596">
        <v>8841</v>
      </c>
      <c r="P6596">
        <v>789</v>
      </c>
      <c r="Q6596">
        <v>114</v>
      </c>
      <c r="R6596">
        <v>7466</v>
      </c>
      <c r="S6596">
        <v>4476</v>
      </c>
      <c r="T6596">
        <v>0</v>
      </c>
      <c r="U6596">
        <v>0</v>
      </c>
      <c r="V6596">
        <v>58554</v>
      </c>
      <c r="W6596">
        <v>80240</v>
      </c>
      <c r="X6596" t="s">
        <v>33</v>
      </c>
      <c r="Y6596" t="s">
        <v>34</v>
      </c>
      <c r="Z6596">
        <v>100</v>
      </c>
      <c r="AA6596" t="s">
        <v>35</v>
      </c>
      <c r="AB6596" t="s">
        <v>35</v>
      </c>
      <c r="AC6596">
        <v>0</v>
      </c>
      <c r="AD6596" t="s">
        <v>35</v>
      </c>
      <c r="AE6596" t="s">
        <v>35</v>
      </c>
      <c r="AF6596">
        <v>0</v>
      </c>
    </row>
    <row r="6597" spans="1:32" x14ac:dyDescent="0.25">
      <c r="A6597" t="s">
        <v>106</v>
      </c>
      <c r="B6597" t="s">
        <v>83</v>
      </c>
      <c r="C6597" t="s">
        <v>107</v>
      </c>
      <c r="D6597">
        <v>423955</v>
      </c>
      <c r="E6597">
        <v>1</v>
      </c>
      <c r="F6597">
        <v>187</v>
      </c>
      <c r="G6597">
        <v>48086</v>
      </c>
      <c r="H6597">
        <v>0</v>
      </c>
      <c r="I6597">
        <v>0</v>
      </c>
      <c r="J6597">
        <v>0</v>
      </c>
      <c r="K6597">
        <v>0</v>
      </c>
      <c r="L6597">
        <v>0</v>
      </c>
      <c r="M6597">
        <v>0</v>
      </c>
      <c r="N6597">
        <v>100</v>
      </c>
      <c r="O6597">
        <v>15464</v>
      </c>
      <c r="P6597">
        <v>624</v>
      </c>
      <c r="Q6597">
        <v>114</v>
      </c>
      <c r="R6597">
        <v>6144</v>
      </c>
      <c r="S6597">
        <v>3067</v>
      </c>
      <c r="T6597">
        <v>0</v>
      </c>
      <c r="U6597">
        <v>0</v>
      </c>
      <c r="V6597">
        <v>48186</v>
      </c>
      <c r="W6597">
        <v>73599</v>
      </c>
      <c r="X6597" t="s">
        <v>33</v>
      </c>
      <c r="Y6597" t="s">
        <v>34</v>
      </c>
      <c r="Z6597">
        <v>100</v>
      </c>
      <c r="AA6597" t="s">
        <v>35</v>
      </c>
      <c r="AB6597" t="s">
        <v>35</v>
      </c>
      <c r="AC6597">
        <v>0</v>
      </c>
      <c r="AD6597" t="s">
        <v>35</v>
      </c>
      <c r="AE6597" t="s">
        <v>35</v>
      </c>
      <c r="AF6597">
        <v>0</v>
      </c>
    </row>
    <row r="6598" spans="1:32" x14ac:dyDescent="0.25">
      <c r="A6598" t="s">
        <v>106</v>
      </c>
      <c r="B6598" t="s">
        <v>83</v>
      </c>
      <c r="C6598" t="s">
        <v>107</v>
      </c>
      <c r="D6598">
        <v>424301</v>
      </c>
      <c r="E6598">
        <v>1</v>
      </c>
      <c r="F6598">
        <v>187</v>
      </c>
      <c r="G6598">
        <v>48086</v>
      </c>
      <c r="H6598">
        <v>0</v>
      </c>
      <c r="I6598">
        <v>686</v>
      </c>
      <c r="J6598">
        <v>0</v>
      </c>
      <c r="K6598">
        <v>0</v>
      </c>
      <c r="L6598">
        <v>0</v>
      </c>
      <c r="M6598">
        <v>210</v>
      </c>
      <c r="N6598">
        <v>100</v>
      </c>
      <c r="O6598">
        <v>8841</v>
      </c>
      <c r="P6598">
        <v>486</v>
      </c>
      <c r="Q6598">
        <v>114</v>
      </c>
      <c r="R6598">
        <v>6258</v>
      </c>
      <c r="S6598">
        <v>3739</v>
      </c>
      <c r="T6598">
        <v>0</v>
      </c>
      <c r="U6598">
        <v>0</v>
      </c>
      <c r="V6598">
        <v>49082</v>
      </c>
      <c r="W6598">
        <v>68520</v>
      </c>
      <c r="X6598" t="s">
        <v>33</v>
      </c>
      <c r="Y6598" t="s">
        <v>34</v>
      </c>
      <c r="Z6598">
        <v>100</v>
      </c>
      <c r="AA6598" t="s">
        <v>35</v>
      </c>
      <c r="AB6598" t="s">
        <v>35</v>
      </c>
      <c r="AC6598">
        <v>0</v>
      </c>
      <c r="AD6598" t="s">
        <v>35</v>
      </c>
      <c r="AE6598" t="s">
        <v>35</v>
      </c>
      <c r="AF6598">
        <v>0</v>
      </c>
    </row>
    <row r="6599" spans="1:32" x14ac:dyDescent="0.25">
      <c r="A6599" t="s">
        <v>106</v>
      </c>
      <c r="B6599" t="s">
        <v>83</v>
      </c>
      <c r="C6599" t="s">
        <v>107</v>
      </c>
      <c r="D6599">
        <v>425939</v>
      </c>
      <c r="E6599">
        <v>1</v>
      </c>
      <c r="F6599">
        <v>187</v>
      </c>
      <c r="G6599">
        <v>48086</v>
      </c>
      <c r="H6599">
        <v>3125</v>
      </c>
      <c r="I6599">
        <v>0</v>
      </c>
      <c r="J6599">
        <v>0</v>
      </c>
      <c r="K6599">
        <v>0</v>
      </c>
      <c r="L6599">
        <v>0</v>
      </c>
      <c r="M6599">
        <v>30</v>
      </c>
      <c r="N6599">
        <v>0</v>
      </c>
      <c r="O6599">
        <v>8841</v>
      </c>
      <c r="P6599">
        <v>828</v>
      </c>
      <c r="Q6599">
        <v>117</v>
      </c>
      <c r="R6599">
        <v>6517</v>
      </c>
      <c r="S6599">
        <v>3845</v>
      </c>
      <c r="T6599">
        <v>0</v>
      </c>
      <c r="U6599">
        <v>0</v>
      </c>
      <c r="V6599">
        <v>51241</v>
      </c>
      <c r="W6599">
        <v>71389</v>
      </c>
      <c r="X6599" t="s">
        <v>33</v>
      </c>
      <c r="Y6599" t="s">
        <v>34</v>
      </c>
      <c r="Z6599">
        <v>100</v>
      </c>
      <c r="AA6599" t="s">
        <v>35</v>
      </c>
      <c r="AB6599" t="s">
        <v>35</v>
      </c>
      <c r="AC6599">
        <v>0</v>
      </c>
      <c r="AD6599" t="s">
        <v>35</v>
      </c>
      <c r="AE6599" t="s">
        <v>35</v>
      </c>
      <c r="AF6599">
        <v>0</v>
      </c>
    </row>
    <row r="6600" spans="1:32" x14ac:dyDescent="0.25">
      <c r="A6600" t="s">
        <v>106</v>
      </c>
      <c r="B6600" t="s">
        <v>83</v>
      </c>
      <c r="C6600" t="s">
        <v>107</v>
      </c>
      <c r="D6600">
        <v>426150</v>
      </c>
      <c r="E6600">
        <v>1</v>
      </c>
      <c r="F6600">
        <v>187</v>
      </c>
      <c r="G6600">
        <v>48086</v>
      </c>
      <c r="H6600">
        <v>3606</v>
      </c>
      <c r="I6600">
        <v>0</v>
      </c>
      <c r="J6600">
        <v>0</v>
      </c>
      <c r="K6600">
        <v>0</v>
      </c>
      <c r="L6600">
        <v>0</v>
      </c>
      <c r="M6600">
        <v>0</v>
      </c>
      <c r="N6600">
        <v>0</v>
      </c>
      <c r="O6600">
        <v>15558</v>
      </c>
      <c r="P6600">
        <v>486</v>
      </c>
      <c r="Q6600">
        <v>120</v>
      </c>
      <c r="R6600">
        <v>6591</v>
      </c>
      <c r="S6600">
        <v>3939</v>
      </c>
      <c r="T6600">
        <v>0</v>
      </c>
      <c r="U6600">
        <v>0</v>
      </c>
      <c r="V6600">
        <v>51692</v>
      </c>
      <c r="W6600">
        <v>78386</v>
      </c>
      <c r="X6600" t="s">
        <v>33</v>
      </c>
      <c r="Y6600" t="s">
        <v>34</v>
      </c>
      <c r="Z6600">
        <v>100</v>
      </c>
      <c r="AA6600" t="s">
        <v>35</v>
      </c>
      <c r="AB6600" t="s">
        <v>35</v>
      </c>
      <c r="AC6600">
        <v>0</v>
      </c>
      <c r="AD6600" t="s">
        <v>35</v>
      </c>
      <c r="AE6600" t="s">
        <v>35</v>
      </c>
      <c r="AF6600">
        <v>0</v>
      </c>
    </row>
    <row r="6601" spans="1:32" x14ac:dyDescent="0.25">
      <c r="A6601" t="s">
        <v>106</v>
      </c>
      <c r="B6601" t="s">
        <v>83</v>
      </c>
      <c r="C6601" t="s">
        <v>107</v>
      </c>
      <c r="D6601">
        <v>425908</v>
      </c>
      <c r="E6601">
        <v>1</v>
      </c>
      <c r="F6601">
        <v>187</v>
      </c>
      <c r="G6601">
        <v>48086</v>
      </c>
      <c r="H6601">
        <v>1068</v>
      </c>
      <c r="I6601">
        <v>0</v>
      </c>
      <c r="J6601">
        <v>0</v>
      </c>
      <c r="K6601">
        <v>0</v>
      </c>
      <c r="L6601">
        <v>0</v>
      </c>
      <c r="M6601">
        <v>0</v>
      </c>
      <c r="N6601">
        <v>0</v>
      </c>
      <c r="O6601">
        <v>8788</v>
      </c>
      <c r="P6601">
        <v>486</v>
      </c>
      <c r="Q6601">
        <v>114</v>
      </c>
      <c r="R6601">
        <v>6233</v>
      </c>
      <c r="S6601">
        <v>3724</v>
      </c>
      <c r="T6601">
        <v>0</v>
      </c>
      <c r="U6601">
        <v>0</v>
      </c>
      <c r="V6601">
        <v>49154</v>
      </c>
      <c r="W6601">
        <v>68499</v>
      </c>
      <c r="X6601" t="s">
        <v>33</v>
      </c>
      <c r="Y6601" t="s">
        <v>34</v>
      </c>
      <c r="Z6601">
        <v>100</v>
      </c>
      <c r="AA6601" t="s">
        <v>35</v>
      </c>
      <c r="AB6601" t="s">
        <v>35</v>
      </c>
      <c r="AC6601">
        <v>0</v>
      </c>
      <c r="AD6601" t="s">
        <v>35</v>
      </c>
      <c r="AE6601" t="s">
        <v>35</v>
      </c>
      <c r="AF6601">
        <v>0</v>
      </c>
    </row>
    <row r="6602" spans="1:32" x14ac:dyDescent="0.25">
      <c r="A6602" t="s">
        <v>106</v>
      </c>
      <c r="B6602" t="s">
        <v>83</v>
      </c>
      <c r="C6602" t="s">
        <v>107</v>
      </c>
      <c r="D6602">
        <v>425689</v>
      </c>
      <c r="E6602">
        <v>1</v>
      </c>
      <c r="F6602">
        <v>187</v>
      </c>
      <c r="G6602">
        <v>48086</v>
      </c>
      <c r="H6602">
        <v>4439</v>
      </c>
      <c r="I6602">
        <v>0</v>
      </c>
      <c r="J6602">
        <v>0</v>
      </c>
      <c r="K6602">
        <v>0</v>
      </c>
      <c r="L6602">
        <v>0</v>
      </c>
      <c r="M6602">
        <v>0</v>
      </c>
      <c r="N6602">
        <v>348</v>
      </c>
      <c r="O6602">
        <v>6750</v>
      </c>
      <c r="P6602">
        <v>365</v>
      </c>
      <c r="Q6602">
        <v>114</v>
      </c>
      <c r="R6602">
        <v>6726</v>
      </c>
      <c r="S6602">
        <v>4024</v>
      </c>
      <c r="T6602">
        <v>0</v>
      </c>
      <c r="U6602">
        <v>0</v>
      </c>
      <c r="V6602">
        <v>52873</v>
      </c>
      <c r="W6602">
        <v>70852</v>
      </c>
      <c r="X6602" t="s">
        <v>33</v>
      </c>
      <c r="Y6602" t="s">
        <v>34</v>
      </c>
      <c r="Z6602">
        <v>100</v>
      </c>
      <c r="AA6602" t="s">
        <v>35</v>
      </c>
      <c r="AB6602" t="s">
        <v>35</v>
      </c>
      <c r="AC6602">
        <v>0</v>
      </c>
      <c r="AD6602" t="s">
        <v>35</v>
      </c>
      <c r="AE6602" t="s">
        <v>35</v>
      </c>
      <c r="AF6602">
        <v>0</v>
      </c>
    </row>
    <row r="6603" spans="1:32" x14ac:dyDescent="0.25">
      <c r="A6603" t="s">
        <v>106</v>
      </c>
      <c r="B6603" t="s">
        <v>83</v>
      </c>
      <c r="C6603" t="s">
        <v>107</v>
      </c>
      <c r="D6603">
        <v>425272</v>
      </c>
      <c r="E6603">
        <v>1</v>
      </c>
      <c r="F6603">
        <v>187</v>
      </c>
      <c r="G6603">
        <v>48086</v>
      </c>
      <c r="H6603">
        <v>0</v>
      </c>
      <c r="I6603">
        <v>3244</v>
      </c>
      <c r="J6603">
        <v>0</v>
      </c>
      <c r="K6603">
        <v>0</v>
      </c>
      <c r="L6603">
        <v>0</v>
      </c>
      <c r="M6603">
        <v>0</v>
      </c>
      <c r="N6603">
        <v>0</v>
      </c>
      <c r="O6603">
        <v>11976</v>
      </c>
      <c r="P6603">
        <v>643</v>
      </c>
      <c r="Q6603">
        <v>114</v>
      </c>
      <c r="R6603">
        <v>6545</v>
      </c>
      <c r="S6603">
        <v>3889</v>
      </c>
      <c r="T6603">
        <v>0</v>
      </c>
      <c r="U6603">
        <v>0</v>
      </c>
      <c r="V6603">
        <v>51330</v>
      </c>
      <c r="W6603">
        <v>74497</v>
      </c>
      <c r="X6603" t="s">
        <v>33</v>
      </c>
      <c r="Y6603" t="s">
        <v>34</v>
      </c>
      <c r="Z6603">
        <v>100</v>
      </c>
      <c r="AA6603" t="s">
        <v>35</v>
      </c>
      <c r="AB6603" t="s">
        <v>35</v>
      </c>
      <c r="AC6603">
        <v>0</v>
      </c>
      <c r="AD6603" t="s">
        <v>35</v>
      </c>
      <c r="AE6603" t="s">
        <v>35</v>
      </c>
      <c r="AF6603">
        <v>0</v>
      </c>
    </row>
    <row r="6604" spans="1:32" x14ac:dyDescent="0.25">
      <c r="A6604" t="s">
        <v>106</v>
      </c>
      <c r="B6604" t="s">
        <v>83</v>
      </c>
      <c r="C6604" t="s">
        <v>107</v>
      </c>
      <c r="D6604">
        <v>425489</v>
      </c>
      <c r="E6604">
        <v>1</v>
      </c>
      <c r="F6604">
        <v>187</v>
      </c>
      <c r="G6604">
        <v>48086</v>
      </c>
      <c r="H6604">
        <v>0</v>
      </c>
      <c r="I6604">
        <v>7589</v>
      </c>
      <c r="J6604">
        <v>0</v>
      </c>
      <c r="K6604">
        <v>0</v>
      </c>
      <c r="L6604">
        <v>0</v>
      </c>
      <c r="M6604">
        <v>22</v>
      </c>
      <c r="N6604">
        <v>638</v>
      </c>
      <c r="O6604">
        <v>8841</v>
      </c>
      <c r="P6604">
        <v>486</v>
      </c>
      <c r="Q6604">
        <v>114</v>
      </c>
      <c r="R6604">
        <v>7114</v>
      </c>
      <c r="S6604">
        <v>4154</v>
      </c>
      <c r="T6604">
        <v>0</v>
      </c>
      <c r="U6604">
        <v>0</v>
      </c>
      <c r="V6604">
        <v>56335</v>
      </c>
      <c r="W6604">
        <v>77044</v>
      </c>
      <c r="X6604" t="s">
        <v>33</v>
      </c>
      <c r="Y6604" t="s">
        <v>34</v>
      </c>
      <c r="Z6604">
        <v>100</v>
      </c>
      <c r="AA6604" t="s">
        <v>35</v>
      </c>
      <c r="AB6604" t="s">
        <v>35</v>
      </c>
      <c r="AC6604">
        <v>0</v>
      </c>
      <c r="AD6604" t="s">
        <v>35</v>
      </c>
      <c r="AE6604" t="s">
        <v>35</v>
      </c>
      <c r="AF6604">
        <v>0</v>
      </c>
    </row>
    <row r="6605" spans="1:32" x14ac:dyDescent="0.25">
      <c r="A6605" t="s">
        <v>106</v>
      </c>
      <c r="B6605" t="s">
        <v>83</v>
      </c>
      <c r="C6605" t="s">
        <v>107</v>
      </c>
      <c r="D6605">
        <v>425349</v>
      </c>
      <c r="E6605">
        <v>1</v>
      </c>
      <c r="F6605">
        <v>187</v>
      </c>
      <c r="G6605">
        <v>48086</v>
      </c>
      <c r="H6605">
        <v>0</v>
      </c>
      <c r="I6605">
        <v>4288</v>
      </c>
      <c r="J6605">
        <v>0</v>
      </c>
      <c r="K6605">
        <v>0</v>
      </c>
      <c r="L6605">
        <v>0</v>
      </c>
      <c r="M6605">
        <v>86</v>
      </c>
      <c r="N6605">
        <v>110</v>
      </c>
      <c r="O6605">
        <v>8841</v>
      </c>
      <c r="P6605">
        <v>486</v>
      </c>
      <c r="Q6605">
        <v>114</v>
      </c>
      <c r="R6605">
        <v>6703</v>
      </c>
      <c r="S6605">
        <v>4006</v>
      </c>
      <c r="T6605">
        <v>0</v>
      </c>
      <c r="U6605">
        <v>0</v>
      </c>
      <c r="V6605">
        <v>52570</v>
      </c>
      <c r="W6605">
        <v>72720</v>
      </c>
      <c r="X6605" t="s">
        <v>33</v>
      </c>
      <c r="Y6605" t="s">
        <v>34</v>
      </c>
      <c r="Z6605">
        <v>100</v>
      </c>
      <c r="AA6605" t="s">
        <v>35</v>
      </c>
      <c r="AB6605" t="s">
        <v>35</v>
      </c>
      <c r="AC6605">
        <v>0</v>
      </c>
      <c r="AD6605" t="s">
        <v>35</v>
      </c>
      <c r="AE6605" t="s">
        <v>35</v>
      </c>
      <c r="AF6605">
        <v>0</v>
      </c>
    </row>
    <row r="6606" spans="1:32" x14ac:dyDescent="0.25">
      <c r="A6606" t="s">
        <v>106</v>
      </c>
      <c r="B6606" t="s">
        <v>83</v>
      </c>
      <c r="C6606" t="s">
        <v>107</v>
      </c>
      <c r="D6606">
        <v>425401</v>
      </c>
      <c r="E6606">
        <v>1</v>
      </c>
      <c r="F6606">
        <v>187</v>
      </c>
      <c r="G6606">
        <v>48086</v>
      </c>
      <c r="H6606">
        <v>1068</v>
      </c>
      <c r="I6606">
        <v>0</v>
      </c>
      <c r="J6606">
        <v>0</v>
      </c>
      <c r="K6606">
        <v>0</v>
      </c>
      <c r="L6606">
        <v>0</v>
      </c>
      <c r="M6606">
        <v>0</v>
      </c>
      <c r="N6606">
        <v>172</v>
      </c>
      <c r="O6606">
        <v>8841</v>
      </c>
      <c r="P6606">
        <v>486</v>
      </c>
      <c r="Q6606">
        <v>27</v>
      </c>
      <c r="R6606">
        <v>6289</v>
      </c>
      <c r="S6606">
        <v>3758</v>
      </c>
      <c r="T6606">
        <v>0</v>
      </c>
      <c r="U6606">
        <v>0</v>
      </c>
      <c r="V6606">
        <v>49326</v>
      </c>
      <c r="W6606">
        <v>68727</v>
      </c>
      <c r="X6606" t="s">
        <v>33</v>
      </c>
      <c r="Y6606" t="s">
        <v>34</v>
      </c>
      <c r="Z6606">
        <v>100</v>
      </c>
      <c r="AA6606" t="s">
        <v>35</v>
      </c>
      <c r="AB6606" t="s">
        <v>35</v>
      </c>
      <c r="AC6606">
        <v>0</v>
      </c>
      <c r="AD6606" t="s">
        <v>35</v>
      </c>
      <c r="AE6606" t="s">
        <v>35</v>
      </c>
      <c r="AF6606">
        <v>0</v>
      </c>
    </row>
    <row r="6607" spans="1:32" x14ac:dyDescent="0.25">
      <c r="A6607" t="s">
        <v>106</v>
      </c>
      <c r="B6607" t="s">
        <v>83</v>
      </c>
      <c r="C6607" t="s">
        <v>107</v>
      </c>
      <c r="D6607">
        <v>64447</v>
      </c>
      <c r="E6607">
        <v>1</v>
      </c>
      <c r="F6607">
        <v>187</v>
      </c>
      <c r="G6607">
        <v>48086</v>
      </c>
      <c r="H6607">
        <v>0</v>
      </c>
      <c r="I6607">
        <v>3381</v>
      </c>
      <c r="J6607">
        <v>0</v>
      </c>
      <c r="K6607">
        <v>0</v>
      </c>
      <c r="L6607">
        <v>0</v>
      </c>
      <c r="M6607">
        <v>52</v>
      </c>
      <c r="N6607">
        <v>208</v>
      </c>
      <c r="O6607">
        <v>8841</v>
      </c>
      <c r="P6607">
        <v>486</v>
      </c>
      <c r="Q6607">
        <v>114</v>
      </c>
      <c r="R6607">
        <v>6595</v>
      </c>
      <c r="S6607">
        <v>3941</v>
      </c>
      <c r="T6607">
        <v>0</v>
      </c>
      <c r="U6607">
        <v>0</v>
      </c>
      <c r="V6607">
        <v>51727</v>
      </c>
      <c r="W6607">
        <v>71704</v>
      </c>
      <c r="X6607" t="s">
        <v>33</v>
      </c>
      <c r="Y6607" t="s">
        <v>34</v>
      </c>
      <c r="Z6607">
        <v>100</v>
      </c>
      <c r="AA6607" t="s">
        <v>35</v>
      </c>
      <c r="AB6607" t="s">
        <v>35</v>
      </c>
      <c r="AC6607">
        <v>0</v>
      </c>
      <c r="AD6607" t="s">
        <v>35</v>
      </c>
      <c r="AE6607" t="s">
        <v>35</v>
      </c>
      <c r="AF6607">
        <v>0</v>
      </c>
    </row>
    <row r="6608" spans="1:32" x14ac:dyDescent="0.25">
      <c r="A6608" t="s">
        <v>106</v>
      </c>
      <c r="B6608" t="s">
        <v>83</v>
      </c>
      <c r="C6608" t="s">
        <v>107</v>
      </c>
      <c r="D6608">
        <v>57620</v>
      </c>
      <c r="E6608">
        <v>1</v>
      </c>
      <c r="F6608">
        <v>187</v>
      </c>
      <c r="G6608">
        <v>48086</v>
      </c>
      <c r="H6608">
        <v>0</v>
      </c>
      <c r="I6608">
        <v>0</v>
      </c>
      <c r="J6608">
        <v>0</v>
      </c>
      <c r="K6608">
        <v>0</v>
      </c>
      <c r="L6608">
        <v>0</v>
      </c>
      <c r="M6608">
        <v>0</v>
      </c>
      <c r="N6608">
        <v>0</v>
      </c>
      <c r="O6608">
        <v>15558</v>
      </c>
      <c r="P6608">
        <v>828</v>
      </c>
      <c r="Q6608">
        <v>114</v>
      </c>
      <c r="R6608">
        <v>6131</v>
      </c>
      <c r="S6608">
        <v>3614</v>
      </c>
      <c r="T6608">
        <v>0</v>
      </c>
      <c r="U6608">
        <v>0</v>
      </c>
      <c r="V6608">
        <v>48086</v>
      </c>
      <c r="W6608">
        <v>74331</v>
      </c>
      <c r="X6608" t="s">
        <v>33</v>
      </c>
      <c r="Y6608" t="s">
        <v>34</v>
      </c>
      <c r="Z6608">
        <v>100</v>
      </c>
      <c r="AA6608" t="s">
        <v>35</v>
      </c>
      <c r="AB6608" t="s">
        <v>35</v>
      </c>
      <c r="AC6608">
        <v>0</v>
      </c>
      <c r="AD6608" t="s">
        <v>35</v>
      </c>
      <c r="AE6608" t="s">
        <v>35</v>
      </c>
      <c r="AF6608">
        <v>0</v>
      </c>
    </row>
    <row r="6609" spans="1:32" x14ac:dyDescent="0.25">
      <c r="A6609" t="s">
        <v>72</v>
      </c>
      <c r="B6609" t="s">
        <v>83</v>
      </c>
      <c r="C6609" t="s">
        <v>164</v>
      </c>
      <c r="D6609">
        <v>428627</v>
      </c>
      <c r="E6609">
        <v>1</v>
      </c>
      <c r="F6609">
        <v>188</v>
      </c>
      <c r="G6609">
        <v>48081</v>
      </c>
      <c r="H6609">
        <v>0</v>
      </c>
      <c r="I6609">
        <v>0</v>
      </c>
      <c r="J6609">
        <v>0</v>
      </c>
      <c r="K6609">
        <v>0</v>
      </c>
      <c r="L6609">
        <v>0</v>
      </c>
      <c r="M6609">
        <v>0</v>
      </c>
      <c r="N6609">
        <v>1684</v>
      </c>
      <c r="O6609">
        <v>13243</v>
      </c>
      <c r="P6609">
        <v>0</v>
      </c>
      <c r="Q6609">
        <v>192</v>
      </c>
      <c r="R6609">
        <v>6148</v>
      </c>
      <c r="S6609">
        <v>3199</v>
      </c>
      <c r="T6609">
        <v>0</v>
      </c>
      <c r="U6609">
        <v>134</v>
      </c>
      <c r="V6609">
        <v>49765</v>
      </c>
      <c r="W6609">
        <v>72681</v>
      </c>
      <c r="X6609" t="s">
        <v>45</v>
      </c>
      <c r="Y6609" t="s">
        <v>46</v>
      </c>
      <c r="Z6609">
        <v>100</v>
      </c>
      <c r="AA6609" t="s">
        <v>35</v>
      </c>
      <c r="AB6609" t="s">
        <v>35</v>
      </c>
      <c r="AC6609">
        <v>0</v>
      </c>
      <c r="AD6609" t="s">
        <v>35</v>
      </c>
      <c r="AE6609" t="s">
        <v>35</v>
      </c>
      <c r="AF6609">
        <v>0</v>
      </c>
    </row>
    <row r="6610" spans="1:32" x14ac:dyDescent="0.25">
      <c r="A6610" t="s">
        <v>320</v>
      </c>
      <c r="B6610" t="s">
        <v>326</v>
      </c>
      <c r="C6610" t="s">
        <v>327</v>
      </c>
      <c r="D6610">
        <v>63487</v>
      </c>
      <c r="E6610">
        <v>1</v>
      </c>
      <c r="F6610">
        <v>185</v>
      </c>
      <c r="G6610">
        <v>48080</v>
      </c>
      <c r="H6610">
        <v>0</v>
      </c>
      <c r="I6610">
        <v>1823</v>
      </c>
      <c r="J6610">
        <v>0</v>
      </c>
      <c r="K6610">
        <v>0</v>
      </c>
      <c r="L6610">
        <v>0</v>
      </c>
      <c r="M6610">
        <v>1120</v>
      </c>
      <c r="N6610">
        <v>0</v>
      </c>
      <c r="O6610">
        <v>6858</v>
      </c>
      <c r="P6610">
        <v>0</v>
      </c>
      <c r="Q6610">
        <v>0</v>
      </c>
      <c r="R6610">
        <v>14126</v>
      </c>
      <c r="S6610">
        <v>3649</v>
      </c>
      <c r="T6610">
        <v>0</v>
      </c>
      <c r="U6610">
        <v>0</v>
      </c>
      <c r="V6610">
        <v>51023</v>
      </c>
      <c r="W6610">
        <v>75656</v>
      </c>
      <c r="X6610" t="s">
        <v>45</v>
      </c>
      <c r="Y6610" t="s">
        <v>46</v>
      </c>
      <c r="Z6610">
        <v>100</v>
      </c>
      <c r="AA6610" t="s">
        <v>35</v>
      </c>
      <c r="AB6610" t="s">
        <v>35</v>
      </c>
      <c r="AC6610">
        <v>0</v>
      </c>
      <c r="AD6610" t="s">
        <v>35</v>
      </c>
      <c r="AE6610" t="s">
        <v>35</v>
      </c>
      <c r="AF6610">
        <v>0</v>
      </c>
    </row>
    <row r="6611" spans="1:32" x14ac:dyDescent="0.25">
      <c r="A6611" t="s">
        <v>119</v>
      </c>
      <c r="B6611" t="s">
        <v>83</v>
      </c>
      <c r="C6611" t="s">
        <v>120</v>
      </c>
      <c r="D6611">
        <v>428428</v>
      </c>
      <c r="E6611">
        <v>1</v>
      </c>
      <c r="F6611">
        <v>190</v>
      </c>
      <c r="G6611">
        <v>48060</v>
      </c>
      <c r="H6611">
        <v>0</v>
      </c>
      <c r="I6611">
        <v>0</v>
      </c>
      <c r="J6611">
        <v>0</v>
      </c>
      <c r="K6611">
        <v>0</v>
      </c>
      <c r="L6611">
        <v>0</v>
      </c>
      <c r="M6611">
        <v>0</v>
      </c>
      <c r="N6611">
        <v>1137</v>
      </c>
      <c r="O6611">
        <v>0</v>
      </c>
      <c r="P6611">
        <v>0</v>
      </c>
      <c r="Q6611">
        <v>93</v>
      </c>
      <c r="R6611">
        <v>6216</v>
      </c>
      <c r="S6611">
        <v>3769</v>
      </c>
      <c r="T6611">
        <v>0</v>
      </c>
      <c r="U6611">
        <v>147</v>
      </c>
      <c r="V6611">
        <v>49197</v>
      </c>
      <c r="W6611">
        <v>59422</v>
      </c>
      <c r="X6611" t="s">
        <v>33</v>
      </c>
      <c r="Y6611" t="s">
        <v>34</v>
      </c>
      <c r="Z6611">
        <v>100</v>
      </c>
      <c r="AA6611" t="s">
        <v>35</v>
      </c>
      <c r="AB6611" t="s">
        <v>35</v>
      </c>
      <c r="AC6611">
        <v>0</v>
      </c>
      <c r="AD6611" t="s">
        <v>35</v>
      </c>
      <c r="AE6611" t="s">
        <v>35</v>
      </c>
      <c r="AF6611">
        <v>0</v>
      </c>
    </row>
    <row r="6612" spans="1:32" x14ac:dyDescent="0.25">
      <c r="A6612" t="s">
        <v>160</v>
      </c>
      <c r="B6612" t="s">
        <v>161</v>
      </c>
      <c r="C6612" t="s">
        <v>162</v>
      </c>
      <c r="D6612">
        <v>421596</v>
      </c>
      <c r="E6612">
        <v>1</v>
      </c>
      <c r="F6612">
        <v>201</v>
      </c>
      <c r="G6612">
        <v>48052</v>
      </c>
      <c r="H6612">
        <v>0</v>
      </c>
      <c r="I6612">
        <v>5400</v>
      </c>
      <c r="J6612">
        <v>0</v>
      </c>
      <c r="K6612">
        <v>0</v>
      </c>
      <c r="L6612">
        <v>0</v>
      </c>
      <c r="M6612">
        <v>0</v>
      </c>
      <c r="N6612">
        <v>837</v>
      </c>
      <c r="O6612">
        <v>8486</v>
      </c>
      <c r="P6612">
        <v>0</v>
      </c>
      <c r="Q6612">
        <v>0</v>
      </c>
      <c r="R6612">
        <v>22153</v>
      </c>
      <c r="S6612">
        <v>4153</v>
      </c>
      <c r="T6612">
        <v>0</v>
      </c>
      <c r="U6612">
        <v>0</v>
      </c>
      <c r="V6612">
        <v>54289</v>
      </c>
      <c r="W6612">
        <v>89081</v>
      </c>
      <c r="X6612" t="s">
        <v>33</v>
      </c>
      <c r="Y6612" t="s">
        <v>34</v>
      </c>
      <c r="Z6612">
        <v>100</v>
      </c>
      <c r="AA6612" t="s">
        <v>35</v>
      </c>
      <c r="AB6612" t="s">
        <v>35</v>
      </c>
      <c r="AC6612">
        <v>0</v>
      </c>
      <c r="AD6612" t="s">
        <v>35</v>
      </c>
      <c r="AE6612" t="s">
        <v>35</v>
      </c>
      <c r="AF6612">
        <v>0</v>
      </c>
    </row>
    <row r="6613" spans="1:32" x14ac:dyDescent="0.25">
      <c r="A6613" t="s">
        <v>51</v>
      </c>
      <c r="B6613" t="s">
        <v>48</v>
      </c>
      <c r="C6613" t="s">
        <v>282</v>
      </c>
      <c r="D6613">
        <v>52990</v>
      </c>
      <c r="E6613">
        <v>1</v>
      </c>
      <c r="F6613">
        <v>183</v>
      </c>
      <c r="G6613">
        <v>48052</v>
      </c>
      <c r="H6613">
        <v>450</v>
      </c>
      <c r="I6613">
        <v>7630</v>
      </c>
      <c r="J6613">
        <v>0</v>
      </c>
      <c r="K6613">
        <v>0</v>
      </c>
      <c r="L6613">
        <v>0</v>
      </c>
      <c r="M6613">
        <v>40</v>
      </c>
      <c r="N6613">
        <v>5359</v>
      </c>
      <c r="O6613">
        <v>8858</v>
      </c>
      <c r="P6613">
        <v>0</v>
      </c>
      <c r="Q6613">
        <v>37</v>
      </c>
      <c r="R6613">
        <v>16420</v>
      </c>
      <c r="S6613">
        <v>4671</v>
      </c>
      <c r="T6613">
        <v>0</v>
      </c>
      <c r="U6613">
        <v>0</v>
      </c>
      <c r="V6613">
        <v>61531</v>
      </c>
      <c r="W6613">
        <v>91517</v>
      </c>
      <c r="X6613" t="s">
        <v>33</v>
      </c>
      <c r="Y6613" t="s">
        <v>34</v>
      </c>
      <c r="Z6613">
        <v>50</v>
      </c>
      <c r="AA6613" t="s">
        <v>33</v>
      </c>
      <c r="AB6613" t="s">
        <v>34</v>
      </c>
      <c r="AC6613">
        <v>50</v>
      </c>
      <c r="AD6613" t="s">
        <v>35</v>
      </c>
      <c r="AE6613" t="s">
        <v>35</v>
      </c>
      <c r="AF6613">
        <v>0</v>
      </c>
    </row>
    <row r="6614" spans="1:32" x14ac:dyDescent="0.25">
      <c r="A6614" t="s">
        <v>330</v>
      </c>
      <c r="B6614" t="s">
        <v>332</v>
      </c>
      <c r="C6614" t="s">
        <v>333</v>
      </c>
      <c r="D6614">
        <v>54953</v>
      </c>
      <c r="E6614">
        <v>1</v>
      </c>
      <c r="F6614">
        <v>183</v>
      </c>
      <c r="G6614">
        <v>48050</v>
      </c>
      <c r="H6614">
        <v>0</v>
      </c>
      <c r="I6614">
        <v>8376</v>
      </c>
      <c r="J6614">
        <v>0</v>
      </c>
      <c r="K6614">
        <v>0</v>
      </c>
      <c r="L6614">
        <v>0</v>
      </c>
      <c r="M6614">
        <v>0</v>
      </c>
      <c r="N6614">
        <v>0</v>
      </c>
      <c r="O6614">
        <v>12310</v>
      </c>
      <c r="P6614">
        <v>0</v>
      </c>
      <c r="Q6614">
        <v>193</v>
      </c>
      <c r="R6614">
        <v>15665</v>
      </c>
      <c r="S6614">
        <v>4317</v>
      </c>
      <c r="T6614">
        <v>0</v>
      </c>
      <c r="U6614">
        <v>0</v>
      </c>
      <c r="V6614">
        <v>56426</v>
      </c>
      <c r="W6614">
        <v>88911</v>
      </c>
      <c r="X6614" t="s">
        <v>33</v>
      </c>
      <c r="Y6614" t="s">
        <v>34</v>
      </c>
      <c r="Z6614">
        <v>100</v>
      </c>
      <c r="AA6614" t="s">
        <v>35</v>
      </c>
      <c r="AB6614" t="s">
        <v>35</v>
      </c>
      <c r="AC6614">
        <v>0</v>
      </c>
      <c r="AD6614" t="s">
        <v>35</v>
      </c>
      <c r="AE6614" t="s">
        <v>35</v>
      </c>
      <c r="AF6614">
        <v>0</v>
      </c>
    </row>
    <row r="6615" spans="1:32" x14ac:dyDescent="0.25">
      <c r="A6615" t="s">
        <v>214</v>
      </c>
      <c r="B6615" t="s">
        <v>83</v>
      </c>
      <c r="C6615" t="s">
        <v>215</v>
      </c>
      <c r="D6615">
        <v>61409</v>
      </c>
      <c r="E6615">
        <v>1</v>
      </c>
      <c r="F6615">
        <v>182</v>
      </c>
      <c r="G6615">
        <v>48050</v>
      </c>
      <c r="H6615">
        <v>0</v>
      </c>
      <c r="I6615">
        <v>3100</v>
      </c>
      <c r="J6615">
        <v>0</v>
      </c>
      <c r="K6615">
        <v>0</v>
      </c>
      <c r="L6615">
        <v>0</v>
      </c>
      <c r="M6615">
        <v>0</v>
      </c>
      <c r="N6615">
        <v>250</v>
      </c>
      <c r="O6615">
        <v>6300</v>
      </c>
      <c r="P6615">
        <v>0</v>
      </c>
      <c r="Q6615">
        <v>0</v>
      </c>
      <c r="R6615">
        <v>6791</v>
      </c>
      <c r="S6615">
        <v>4080</v>
      </c>
      <c r="T6615">
        <v>0</v>
      </c>
      <c r="U6615">
        <v>0</v>
      </c>
      <c r="V6615">
        <v>51400</v>
      </c>
      <c r="W6615">
        <v>68571</v>
      </c>
      <c r="X6615" t="s">
        <v>33</v>
      </c>
      <c r="Y6615" t="s">
        <v>34</v>
      </c>
      <c r="Z6615">
        <v>100</v>
      </c>
      <c r="AA6615" t="s">
        <v>35</v>
      </c>
      <c r="AB6615" t="s">
        <v>35</v>
      </c>
      <c r="AC6615">
        <v>0</v>
      </c>
      <c r="AD6615" t="s">
        <v>35</v>
      </c>
      <c r="AE6615" t="s">
        <v>35</v>
      </c>
      <c r="AF6615">
        <v>0</v>
      </c>
    </row>
    <row r="6616" spans="1:32" x14ac:dyDescent="0.25">
      <c r="A6616" t="s">
        <v>150</v>
      </c>
      <c r="B6616" t="s">
        <v>102</v>
      </c>
      <c r="C6616" t="s">
        <v>156</v>
      </c>
      <c r="D6616">
        <v>56390</v>
      </c>
      <c r="E6616">
        <v>1</v>
      </c>
      <c r="F6616">
        <v>182</v>
      </c>
      <c r="G6616">
        <v>48050</v>
      </c>
      <c r="H6616">
        <v>0</v>
      </c>
      <c r="I6616">
        <v>0</v>
      </c>
      <c r="J6616">
        <v>0</v>
      </c>
      <c r="K6616">
        <v>0</v>
      </c>
      <c r="L6616">
        <v>0</v>
      </c>
      <c r="M6616">
        <v>0</v>
      </c>
      <c r="N6616">
        <v>1251</v>
      </c>
      <c r="O6616">
        <v>6325</v>
      </c>
      <c r="P6616">
        <v>0</v>
      </c>
      <c r="Q6616">
        <v>204</v>
      </c>
      <c r="R6616">
        <v>6243</v>
      </c>
      <c r="S6616">
        <v>4194</v>
      </c>
      <c r="T6616">
        <v>0</v>
      </c>
      <c r="U6616">
        <v>0</v>
      </c>
      <c r="V6616">
        <v>49301</v>
      </c>
      <c r="W6616">
        <v>66267</v>
      </c>
      <c r="X6616" t="s">
        <v>33</v>
      </c>
      <c r="Y6616" t="s">
        <v>34</v>
      </c>
      <c r="Z6616">
        <v>100</v>
      </c>
      <c r="AA6616" t="s">
        <v>35</v>
      </c>
      <c r="AB6616" t="s">
        <v>35</v>
      </c>
      <c r="AC6616">
        <v>0</v>
      </c>
      <c r="AD6616" t="s">
        <v>35</v>
      </c>
      <c r="AE6616" t="s">
        <v>35</v>
      </c>
      <c r="AF6616">
        <v>0</v>
      </c>
    </row>
    <row r="6617" spans="1:32" x14ac:dyDescent="0.25">
      <c r="A6617" t="s">
        <v>97</v>
      </c>
      <c r="B6617" t="s">
        <v>100</v>
      </c>
      <c r="C6617" t="s">
        <v>101</v>
      </c>
      <c r="D6617">
        <v>418765</v>
      </c>
      <c r="E6617">
        <v>1</v>
      </c>
      <c r="F6617">
        <v>182</v>
      </c>
      <c r="G6617">
        <v>48045</v>
      </c>
      <c r="H6617">
        <v>14063</v>
      </c>
      <c r="I6617">
        <v>0</v>
      </c>
      <c r="J6617">
        <v>0</v>
      </c>
      <c r="K6617">
        <v>8126</v>
      </c>
      <c r="L6617">
        <v>0</v>
      </c>
      <c r="M6617">
        <v>325</v>
      </c>
      <c r="N6617">
        <v>500</v>
      </c>
      <c r="O6617">
        <v>0</v>
      </c>
      <c r="P6617">
        <v>0</v>
      </c>
      <c r="Q6617">
        <v>308</v>
      </c>
      <c r="R6617">
        <v>8047</v>
      </c>
      <c r="S6617">
        <v>4814</v>
      </c>
      <c r="T6617">
        <v>0</v>
      </c>
      <c r="U6617">
        <v>0</v>
      </c>
      <c r="V6617">
        <v>71059</v>
      </c>
      <c r="W6617">
        <v>84228</v>
      </c>
      <c r="X6617" t="s">
        <v>33</v>
      </c>
      <c r="Y6617" t="s">
        <v>34</v>
      </c>
      <c r="Z6617">
        <v>100</v>
      </c>
      <c r="AA6617" t="s">
        <v>35</v>
      </c>
      <c r="AB6617" t="s">
        <v>35</v>
      </c>
      <c r="AC6617">
        <v>0</v>
      </c>
      <c r="AD6617" t="s">
        <v>35</v>
      </c>
      <c r="AE6617" t="s">
        <v>35</v>
      </c>
      <c r="AF6617">
        <v>0</v>
      </c>
    </row>
    <row r="6618" spans="1:32" x14ac:dyDescent="0.25">
      <c r="A6618" t="s">
        <v>266</v>
      </c>
      <c r="B6618" t="s">
        <v>83</v>
      </c>
      <c r="C6618" t="s">
        <v>267</v>
      </c>
      <c r="D6618">
        <v>64092</v>
      </c>
      <c r="E6618">
        <v>1</v>
      </c>
      <c r="F6618">
        <v>183</v>
      </c>
      <c r="G6618">
        <v>48043</v>
      </c>
      <c r="H6618">
        <v>0</v>
      </c>
      <c r="I6618">
        <v>2924</v>
      </c>
      <c r="J6618">
        <v>0</v>
      </c>
      <c r="K6618">
        <v>0</v>
      </c>
      <c r="L6618">
        <v>0</v>
      </c>
      <c r="M6618">
        <v>1120</v>
      </c>
      <c r="N6618">
        <v>0</v>
      </c>
      <c r="O6618">
        <v>12363</v>
      </c>
      <c r="P6618">
        <v>0</v>
      </c>
      <c r="Q6618">
        <v>192</v>
      </c>
      <c r="R6618">
        <v>14460</v>
      </c>
      <c r="S6618">
        <v>3158</v>
      </c>
      <c r="T6618">
        <v>0</v>
      </c>
      <c r="U6618">
        <v>0</v>
      </c>
      <c r="V6618">
        <v>52087</v>
      </c>
      <c r="W6618">
        <v>82260</v>
      </c>
      <c r="X6618" t="s">
        <v>33</v>
      </c>
      <c r="Y6618" t="s">
        <v>34</v>
      </c>
      <c r="Z6618">
        <v>100</v>
      </c>
      <c r="AA6618" t="s">
        <v>35</v>
      </c>
      <c r="AB6618" t="s">
        <v>35</v>
      </c>
      <c r="AC6618">
        <v>0</v>
      </c>
      <c r="AD6618" t="s">
        <v>35</v>
      </c>
      <c r="AE6618" t="s">
        <v>35</v>
      </c>
      <c r="AF6618">
        <v>0</v>
      </c>
    </row>
    <row r="6619" spans="1:32" x14ac:dyDescent="0.25">
      <c r="A6619" t="s">
        <v>188</v>
      </c>
      <c r="B6619" t="s">
        <v>192</v>
      </c>
      <c r="C6619" t="s">
        <v>193</v>
      </c>
      <c r="D6619">
        <v>62343</v>
      </c>
      <c r="E6619">
        <v>1</v>
      </c>
      <c r="F6619">
        <v>183</v>
      </c>
      <c r="G6619">
        <v>48040</v>
      </c>
      <c r="H6619">
        <v>0</v>
      </c>
      <c r="I6619">
        <v>2267</v>
      </c>
      <c r="J6619">
        <v>0</v>
      </c>
      <c r="K6619">
        <v>0</v>
      </c>
      <c r="L6619">
        <v>0</v>
      </c>
      <c r="M6619">
        <v>16</v>
      </c>
      <c r="N6619">
        <v>656</v>
      </c>
      <c r="O6619">
        <v>11072</v>
      </c>
      <c r="P6619">
        <v>0</v>
      </c>
      <c r="Q6619">
        <v>17</v>
      </c>
      <c r="R6619">
        <v>6701</v>
      </c>
      <c r="S6619">
        <v>3142</v>
      </c>
      <c r="T6619">
        <v>0</v>
      </c>
      <c r="U6619">
        <v>0</v>
      </c>
      <c r="V6619">
        <v>50979</v>
      </c>
      <c r="W6619">
        <v>71911</v>
      </c>
      <c r="X6619" t="s">
        <v>33</v>
      </c>
      <c r="Y6619" t="s">
        <v>34</v>
      </c>
      <c r="Z6619">
        <v>100</v>
      </c>
      <c r="AA6619" t="s">
        <v>35</v>
      </c>
      <c r="AB6619" t="s">
        <v>35</v>
      </c>
      <c r="AC6619">
        <v>0</v>
      </c>
      <c r="AD6619" t="s">
        <v>35</v>
      </c>
      <c r="AE6619" t="s">
        <v>35</v>
      </c>
      <c r="AF6619">
        <v>0</v>
      </c>
    </row>
    <row r="6620" spans="1:32" x14ac:dyDescent="0.25">
      <c r="A6620" t="s">
        <v>78</v>
      </c>
      <c r="B6620" t="s">
        <v>192</v>
      </c>
      <c r="C6620" t="s">
        <v>270</v>
      </c>
      <c r="D6620">
        <v>419940</v>
      </c>
      <c r="E6620">
        <v>1</v>
      </c>
      <c r="F6620">
        <v>182</v>
      </c>
      <c r="G6620">
        <v>48030</v>
      </c>
      <c r="H6620">
        <v>0</v>
      </c>
      <c r="I6620">
        <v>3837</v>
      </c>
      <c r="J6620">
        <v>0</v>
      </c>
      <c r="K6620">
        <v>0</v>
      </c>
      <c r="L6620">
        <v>0</v>
      </c>
      <c r="M6620">
        <v>51</v>
      </c>
      <c r="N6620">
        <v>2396</v>
      </c>
      <c r="O6620">
        <v>8842</v>
      </c>
      <c r="P6620">
        <v>158</v>
      </c>
      <c r="Q6620">
        <v>0</v>
      </c>
      <c r="R6620">
        <v>6855</v>
      </c>
      <c r="S6620">
        <v>4140</v>
      </c>
      <c r="T6620">
        <v>0</v>
      </c>
      <c r="U6620">
        <v>0</v>
      </c>
      <c r="V6620">
        <v>54314</v>
      </c>
      <c r="W6620">
        <v>74309</v>
      </c>
      <c r="X6620" t="s">
        <v>33</v>
      </c>
      <c r="Y6620" t="s">
        <v>34</v>
      </c>
      <c r="Z6620">
        <v>100</v>
      </c>
      <c r="AA6620" t="s">
        <v>35</v>
      </c>
      <c r="AB6620" t="s">
        <v>35</v>
      </c>
      <c r="AC6620">
        <v>0</v>
      </c>
      <c r="AD6620" t="s">
        <v>35</v>
      </c>
      <c r="AE6620" t="s">
        <v>35</v>
      </c>
      <c r="AF6620">
        <v>0</v>
      </c>
    </row>
    <row r="6621" spans="1:32" x14ac:dyDescent="0.25">
      <c r="A6621" t="s">
        <v>136</v>
      </c>
      <c r="B6621" t="s">
        <v>139</v>
      </c>
      <c r="C6621" t="s">
        <v>140</v>
      </c>
      <c r="D6621">
        <v>423183</v>
      </c>
      <c r="E6621">
        <v>1</v>
      </c>
      <c r="F6621">
        <v>200</v>
      </c>
      <c r="G6621">
        <v>48030</v>
      </c>
      <c r="H6621">
        <v>0</v>
      </c>
      <c r="I6621">
        <v>3339</v>
      </c>
      <c r="J6621">
        <v>0</v>
      </c>
      <c r="K6621">
        <v>0</v>
      </c>
      <c r="L6621">
        <v>0</v>
      </c>
      <c r="M6621">
        <v>0</v>
      </c>
      <c r="N6621">
        <v>0</v>
      </c>
      <c r="O6621">
        <v>8956</v>
      </c>
      <c r="P6621">
        <v>0</v>
      </c>
      <c r="Q6621">
        <v>2</v>
      </c>
      <c r="R6621">
        <v>11246</v>
      </c>
      <c r="S6621">
        <v>3930</v>
      </c>
      <c r="T6621">
        <v>0</v>
      </c>
      <c r="U6621">
        <v>350</v>
      </c>
      <c r="V6621">
        <v>51369</v>
      </c>
      <c r="W6621">
        <v>75853</v>
      </c>
      <c r="X6621" t="s">
        <v>39</v>
      </c>
      <c r="Y6621" t="s">
        <v>40</v>
      </c>
      <c r="Z6621">
        <v>100</v>
      </c>
      <c r="AA6621" t="s">
        <v>35</v>
      </c>
      <c r="AB6621" t="s">
        <v>35</v>
      </c>
      <c r="AC6621">
        <v>0</v>
      </c>
      <c r="AD6621" t="s">
        <v>35</v>
      </c>
      <c r="AE6621" t="s">
        <v>35</v>
      </c>
      <c r="AF6621">
        <v>0</v>
      </c>
    </row>
    <row r="6622" spans="1:32" x14ac:dyDescent="0.25">
      <c r="A6622" t="s">
        <v>90</v>
      </c>
      <c r="B6622" t="s">
        <v>83</v>
      </c>
      <c r="C6622" t="s">
        <v>91</v>
      </c>
      <c r="D6622">
        <v>419343</v>
      </c>
      <c r="E6622">
        <v>1</v>
      </c>
      <c r="F6622">
        <v>183</v>
      </c>
      <c r="G6622">
        <v>48025</v>
      </c>
      <c r="H6622">
        <v>0</v>
      </c>
      <c r="I6622">
        <v>7864</v>
      </c>
      <c r="J6622">
        <v>0</v>
      </c>
      <c r="K6622">
        <v>0</v>
      </c>
      <c r="L6622">
        <v>0</v>
      </c>
      <c r="M6622">
        <v>203</v>
      </c>
      <c r="N6622">
        <v>881</v>
      </c>
      <c r="O6622">
        <v>8573</v>
      </c>
      <c r="P6622">
        <v>349</v>
      </c>
      <c r="Q6622">
        <v>0</v>
      </c>
      <c r="R6622">
        <v>12841</v>
      </c>
      <c r="S6622">
        <v>4473</v>
      </c>
      <c r="T6622">
        <v>0</v>
      </c>
      <c r="U6622">
        <v>0</v>
      </c>
      <c r="V6622">
        <v>56973</v>
      </c>
      <c r="W6622">
        <v>83209</v>
      </c>
      <c r="X6622" t="s">
        <v>33</v>
      </c>
      <c r="Y6622" t="s">
        <v>34</v>
      </c>
      <c r="Z6622">
        <v>100</v>
      </c>
      <c r="AA6622" t="s">
        <v>35</v>
      </c>
      <c r="AB6622" t="s">
        <v>35</v>
      </c>
      <c r="AC6622">
        <v>0</v>
      </c>
      <c r="AD6622" t="s">
        <v>35</v>
      </c>
      <c r="AE6622" t="s">
        <v>35</v>
      </c>
      <c r="AF6622">
        <v>0</v>
      </c>
    </row>
    <row r="6623" spans="1:32" x14ac:dyDescent="0.25">
      <c r="A6623" t="s">
        <v>39</v>
      </c>
      <c r="B6623" t="s">
        <v>132</v>
      </c>
      <c r="C6623" t="s">
        <v>263</v>
      </c>
      <c r="D6623">
        <v>421382</v>
      </c>
      <c r="E6623">
        <v>1</v>
      </c>
      <c r="F6623">
        <v>184</v>
      </c>
      <c r="G6623">
        <v>48025</v>
      </c>
      <c r="H6623">
        <v>1404</v>
      </c>
      <c r="I6623">
        <v>1529</v>
      </c>
      <c r="J6623">
        <v>0</v>
      </c>
      <c r="K6623">
        <v>0</v>
      </c>
      <c r="L6623">
        <v>0</v>
      </c>
      <c r="M6623">
        <v>2841</v>
      </c>
      <c r="N6623">
        <v>271</v>
      </c>
      <c r="O6623">
        <v>0</v>
      </c>
      <c r="P6623">
        <v>0</v>
      </c>
      <c r="Q6623">
        <v>0</v>
      </c>
      <c r="R6623">
        <v>21793</v>
      </c>
      <c r="S6623">
        <v>4127</v>
      </c>
      <c r="T6623">
        <v>0</v>
      </c>
      <c r="U6623">
        <v>0</v>
      </c>
      <c r="V6623">
        <v>54070</v>
      </c>
      <c r="W6623">
        <v>79990</v>
      </c>
      <c r="X6623" t="s">
        <v>33</v>
      </c>
      <c r="Y6623" t="s">
        <v>34</v>
      </c>
      <c r="Z6623">
        <v>100</v>
      </c>
      <c r="AA6623" t="s">
        <v>35</v>
      </c>
      <c r="AB6623" t="s">
        <v>35</v>
      </c>
      <c r="AC6623">
        <v>0</v>
      </c>
      <c r="AD6623" t="s">
        <v>35</v>
      </c>
      <c r="AE6623" t="s">
        <v>35</v>
      </c>
      <c r="AF6623">
        <v>0</v>
      </c>
    </row>
    <row r="6624" spans="1:32" x14ac:dyDescent="0.25">
      <c r="A6624" t="s">
        <v>90</v>
      </c>
      <c r="B6624" t="s">
        <v>83</v>
      </c>
      <c r="C6624" t="s">
        <v>91</v>
      </c>
      <c r="D6624">
        <v>418239</v>
      </c>
      <c r="E6624">
        <v>1</v>
      </c>
      <c r="F6624">
        <v>183</v>
      </c>
      <c r="G6624">
        <v>48025</v>
      </c>
      <c r="H6624">
        <v>0</v>
      </c>
      <c r="I6624">
        <v>5645</v>
      </c>
      <c r="J6624">
        <v>0</v>
      </c>
      <c r="K6624">
        <v>0</v>
      </c>
      <c r="L6624">
        <v>0</v>
      </c>
      <c r="M6624">
        <v>150</v>
      </c>
      <c r="N6624">
        <v>155</v>
      </c>
      <c r="O6624">
        <v>8573</v>
      </c>
      <c r="P6624">
        <v>349</v>
      </c>
      <c r="Q6624">
        <v>0</v>
      </c>
      <c r="R6624">
        <v>12304</v>
      </c>
      <c r="S6624">
        <v>4244</v>
      </c>
      <c r="T6624">
        <v>0</v>
      </c>
      <c r="U6624">
        <v>0</v>
      </c>
      <c r="V6624">
        <v>53975</v>
      </c>
      <c r="W6624">
        <v>79445</v>
      </c>
      <c r="X6624" t="s">
        <v>33</v>
      </c>
      <c r="Y6624" t="s">
        <v>34</v>
      </c>
      <c r="Z6624">
        <v>100</v>
      </c>
      <c r="AA6624" t="s">
        <v>35</v>
      </c>
      <c r="AB6624" t="s">
        <v>35</v>
      </c>
      <c r="AC6624">
        <v>0</v>
      </c>
      <c r="AD6624" t="s">
        <v>35</v>
      </c>
      <c r="AE6624" t="s">
        <v>35</v>
      </c>
      <c r="AF6624">
        <v>0</v>
      </c>
    </row>
    <row r="6625" spans="1:32" x14ac:dyDescent="0.25">
      <c r="A6625" t="s">
        <v>194</v>
      </c>
      <c r="B6625" t="s">
        <v>48</v>
      </c>
      <c r="C6625" t="s">
        <v>195</v>
      </c>
      <c r="D6625">
        <v>64426</v>
      </c>
      <c r="E6625">
        <v>1</v>
      </c>
      <c r="F6625">
        <v>180</v>
      </c>
      <c r="G6625">
        <v>48025</v>
      </c>
      <c r="H6625">
        <v>0</v>
      </c>
      <c r="I6625">
        <v>4355</v>
      </c>
      <c r="J6625">
        <v>0</v>
      </c>
      <c r="K6625">
        <v>0</v>
      </c>
      <c r="L6625">
        <v>0</v>
      </c>
      <c r="M6625">
        <v>0</v>
      </c>
      <c r="N6625">
        <v>1500</v>
      </c>
      <c r="O6625">
        <v>8905</v>
      </c>
      <c r="P6625">
        <v>0</v>
      </c>
      <c r="Q6625">
        <v>271</v>
      </c>
      <c r="R6625">
        <v>6861</v>
      </c>
      <c r="S6625">
        <v>2947</v>
      </c>
      <c r="T6625">
        <v>0</v>
      </c>
      <c r="U6625">
        <v>0</v>
      </c>
      <c r="V6625">
        <v>53880</v>
      </c>
      <c r="W6625">
        <v>72864</v>
      </c>
      <c r="X6625" t="s">
        <v>51</v>
      </c>
      <c r="Y6625" t="s">
        <v>52</v>
      </c>
      <c r="Z6625">
        <v>80</v>
      </c>
      <c r="AA6625" t="s">
        <v>33</v>
      </c>
      <c r="AB6625" t="s">
        <v>34</v>
      </c>
      <c r="AC6625">
        <v>20</v>
      </c>
      <c r="AD6625" t="s">
        <v>35</v>
      </c>
      <c r="AE6625" t="s">
        <v>35</v>
      </c>
      <c r="AF6625">
        <v>0</v>
      </c>
    </row>
    <row r="6626" spans="1:32" x14ac:dyDescent="0.25">
      <c r="A6626" t="s">
        <v>228</v>
      </c>
      <c r="B6626" t="s">
        <v>83</v>
      </c>
      <c r="C6626" t="s">
        <v>229</v>
      </c>
      <c r="D6626">
        <v>426498</v>
      </c>
      <c r="E6626">
        <v>1</v>
      </c>
      <c r="F6626">
        <v>186</v>
      </c>
      <c r="G6626">
        <v>48022</v>
      </c>
      <c r="H6626">
        <v>0</v>
      </c>
      <c r="I6626">
        <v>0</v>
      </c>
      <c r="J6626">
        <v>0</v>
      </c>
      <c r="K6626">
        <v>0</v>
      </c>
      <c r="L6626">
        <v>0</v>
      </c>
      <c r="M6626">
        <v>948</v>
      </c>
      <c r="N6626">
        <v>0</v>
      </c>
      <c r="O6626">
        <v>4522</v>
      </c>
      <c r="P6626">
        <v>77</v>
      </c>
      <c r="Q6626">
        <v>134</v>
      </c>
      <c r="R6626">
        <v>6244</v>
      </c>
      <c r="S6626">
        <v>3573</v>
      </c>
      <c r="T6626">
        <v>0</v>
      </c>
      <c r="U6626">
        <v>0</v>
      </c>
      <c r="V6626">
        <v>48970</v>
      </c>
      <c r="W6626">
        <v>63520</v>
      </c>
      <c r="X6626" t="s">
        <v>45</v>
      </c>
      <c r="Y6626" t="s">
        <v>46</v>
      </c>
      <c r="Z6626">
        <v>100</v>
      </c>
      <c r="AA6626" t="s">
        <v>35</v>
      </c>
      <c r="AB6626" t="s">
        <v>35</v>
      </c>
      <c r="AC6626">
        <v>0</v>
      </c>
      <c r="AD6626" t="s">
        <v>35</v>
      </c>
      <c r="AE6626" t="s">
        <v>35</v>
      </c>
      <c r="AF6626">
        <v>0</v>
      </c>
    </row>
    <row r="6627" spans="1:32" x14ac:dyDescent="0.25">
      <c r="A6627" t="s">
        <v>51</v>
      </c>
      <c r="B6627" t="s">
        <v>161</v>
      </c>
      <c r="C6627" t="s">
        <v>283</v>
      </c>
      <c r="D6627">
        <v>49436</v>
      </c>
      <c r="E6627">
        <v>1</v>
      </c>
      <c r="F6627">
        <v>184</v>
      </c>
      <c r="G6627">
        <v>48020</v>
      </c>
      <c r="H6627">
        <v>188</v>
      </c>
      <c r="I6627">
        <v>0</v>
      </c>
      <c r="J6627">
        <v>0</v>
      </c>
      <c r="K6627">
        <v>0</v>
      </c>
      <c r="L6627">
        <v>0</v>
      </c>
      <c r="M6627">
        <v>2025</v>
      </c>
      <c r="N6627">
        <v>50</v>
      </c>
      <c r="O6627">
        <v>8600</v>
      </c>
      <c r="P6627">
        <v>0</v>
      </c>
      <c r="Q6627">
        <v>0</v>
      </c>
      <c r="R6627">
        <v>13946</v>
      </c>
      <c r="S6627">
        <v>3819</v>
      </c>
      <c r="T6627">
        <v>0</v>
      </c>
      <c r="U6627">
        <v>0</v>
      </c>
      <c r="V6627">
        <v>50283</v>
      </c>
      <c r="W6627">
        <v>76648</v>
      </c>
      <c r="X6627" t="s">
        <v>51</v>
      </c>
      <c r="Y6627" t="s">
        <v>52</v>
      </c>
      <c r="Z6627">
        <v>100</v>
      </c>
      <c r="AA6627" t="s">
        <v>35</v>
      </c>
      <c r="AB6627" t="s">
        <v>35</v>
      </c>
      <c r="AC6627">
        <v>0</v>
      </c>
      <c r="AD6627" t="s">
        <v>35</v>
      </c>
      <c r="AE6627" t="s">
        <v>35</v>
      </c>
      <c r="AF6627">
        <v>0</v>
      </c>
    </row>
    <row r="6628" spans="1:32" x14ac:dyDescent="0.25">
      <c r="A6628" t="s">
        <v>72</v>
      </c>
      <c r="B6628" t="s">
        <v>83</v>
      </c>
      <c r="C6628" t="s">
        <v>164</v>
      </c>
      <c r="D6628">
        <v>427902</v>
      </c>
      <c r="E6628">
        <v>1</v>
      </c>
      <c r="F6628">
        <v>188</v>
      </c>
      <c r="G6628">
        <v>48019</v>
      </c>
      <c r="H6628">
        <v>0</v>
      </c>
      <c r="I6628">
        <v>3223</v>
      </c>
      <c r="J6628">
        <v>0</v>
      </c>
      <c r="K6628">
        <v>0</v>
      </c>
      <c r="L6628">
        <v>0</v>
      </c>
      <c r="M6628">
        <v>54</v>
      </c>
      <c r="N6628">
        <v>0</v>
      </c>
      <c r="O6628">
        <v>0</v>
      </c>
      <c r="P6628">
        <v>0</v>
      </c>
      <c r="Q6628">
        <v>192</v>
      </c>
      <c r="R6628">
        <v>6540</v>
      </c>
      <c r="S6628">
        <v>3924</v>
      </c>
      <c r="T6628">
        <v>0</v>
      </c>
      <c r="U6628">
        <v>138</v>
      </c>
      <c r="V6628">
        <v>51296</v>
      </c>
      <c r="W6628">
        <v>62090</v>
      </c>
      <c r="X6628" t="s">
        <v>33</v>
      </c>
      <c r="Y6628" t="s">
        <v>34</v>
      </c>
      <c r="Z6628">
        <v>100</v>
      </c>
      <c r="AA6628" t="s">
        <v>35</v>
      </c>
      <c r="AB6628" t="s">
        <v>35</v>
      </c>
      <c r="AC6628">
        <v>0</v>
      </c>
      <c r="AD6628" t="s">
        <v>35</v>
      </c>
      <c r="AE6628" t="s">
        <v>35</v>
      </c>
      <c r="AF6628">
        <v>0</v>
      </c>
    </row>
    <row r="6629" spans="1:32" x14ac:dyDescent="0.25">
      <c r="A6629" t="s">
        <v>72</v>
      </c>
      <c r="B6629" t="s">
        <v>83</v>
      </c>
      <c r="C6629" t="s">
        <v>164</v>
      </c>
      <c r="D6629">
        <v>428380</v>
      </c>
      <c r="E6629">
        <v>1</v>
      </c>
      <c r="F6629">
        <v>188</v>
      </c>
      <c r="G6629">
        <v>48019</v>
      </c>
      <c r="H6629">
        <v>0</v>
      </c>
      <c r="I6629">
        <v>0</v>
      </c>
      <c r="J6629">
        <v>0</v>
      </c>
      <c r="K6629">
        <v>0</v>
      </c>
      <c r="L6629">
        <v>0</v>
      </c>
      <c r="M6629">
        <v>27</v>
      </c>
      <c r="N6629">
        <v>450</v>
      </c>
      <c r="O6629">
        <v>4930</v>
      </c>
      <c r="P6629">
        <v>0</v>
      </c>
      <c r="Q6629">
        <v>192</v>
      </c>
      <c r="R6629">
        <v>6183</v>
      </c>
      <c r="S6629">
        <v>3557</v>
      </c>
      <c r="T6629">
        <v>0</v>
      </c>
      <c r="U6629">
        <v>131</v>
      </c>
      <c r="V6629">
        <v>48496</v>
      </c>
      <c r="W6629">
        <v>63489</v>
      </c>
      <c r="X6629" t="s">
        <v>33</v>
      </c>
      <c r="Y6629" t="s">
        <v>34</v>
      </c>
      <c r="Z6629">
        <v>100</v>
      </c>
      <c r="AA6629" t="s">
        <v>35</v>
      </c>
      <c r="AB6629" t="s">
        <v>35</v>
      </c>
      <c r="AC6629">
        <v>0</v>
      </c>
      <c r="AD6629" t="s">
        <v>35</v>
      </c>
      <c r="AE6629" t="s">
        <v>35</v>
      </c>
      <c r="AF6629">
        <v>0</v>
      </c>
    </row>
    <row r="6630" spans="1:32" x14ac:dyDescent="0.25">
      <c r="A6630" t="s">
        <v>72</v>
      </c>
      <c r="B6630" t="s">
        <v>83</v>
      </c>
      <c r="C6630" t="s">
        <v>164</v>
      </c>
      <c r="D6630">
        <v>426972</v>
      </c>
      <c r="E6630">
        <v>1</v>
      </c>
      <c r="F6630">
        <v>188</v>
      </c>
      <c r="G6630">
        <v>48019</v>
      </c>
      <c r="H6630">
        <v>75</v>
      </c>
      <c r="I6630">
        <v>0</v>
      </c>
      <c r="J6630">
        <v>0</v>
      </c>
      <c r="K6630">
        <v>0</v>
      </c>
      <c r="L6630">
        <v>0</v>
      </c>
      <c r="M6630">
        <v>0</v>
      </c>
      <c r="N6630">
        <v>263</v>
      </c>
      <c r="O6630">
        <v>0</v>
      </c>
      <c r="P6630">
        <v>0</v>
      </c>
      <c r="Q6630">
        <v>191</v>
      </c>
      <c r="R6630">
        <v>6165</v>
      </c>
      <c r="S6630">
        <v>3699</v>
      </c>
      <c r="T6630">
        <v>0</v>
      </c>
      <c r="U6630">
        <v>131</v>
      </c>
      <c r="V6630">
        <v>48357</v>
      </c>
      <c r="W6630">
        <v>58543</v>
      </c>
      <c r="X6630" t="s">
        <v>33</v>
      </c>
      <c r="Y6630" t="s">
        <v>34</v>
      </c>
      <c r="Z6630">
        <v>100</v>
      </c>
      <c r="AA6630" t="s">
        <v>35</v>
      </c>
      <c r="AB6630" t="s">
        <v>35</v>
      </c>
      <c r="AC6630">
        <v>0</v>
      </c>
      <c r="AD6630" t="s">
        <v>35</v>
      </c>
      <c r="AE6630" t="s">
        <v>35</v>
      </c>
      <c r="AF6630">
        <v>0</v>
      </c>
    </row>
    <row r="6631" spans="1:32" x14ac:dyDescent="0.25">
      <c r="A6631" t="s">
        <v>72</v>
      </c>
      <c r="B6631" t="s">
        <v>83</v>
      </c>
      <c r="C6631" t="s">
        <v>164</v>
      </c>
      <c r="D6631">
        <v>427034</v>
      </c>
      <c r="E6631">
        <v>1</v>
      </c>
      <c r="F6631">
        <v>188</v>
      </c>
      <c r="G6631">
        <v>48019</v>
      </c>
      <c r="H6631">
        <v>1783</v>
      </c>
      <c r="I6631">
        <v>0</v>
      </c>
      <c r="J6631">
        <v>0</v>
      </c>
      <c r="K6631">
        <v>0</v>
      </c>
      <c r="L6631">
        <v>0</v>
      </c>
      <c r="M6631">
        <v>0</v>
      </c>
      <c r="N6631">
        <v>0</v>
      </c>
      <c r="O6631">
        <v>0</v>
      </c>
      <c r="P6631">
        <v>0</v>
      </c>
      <c r="Q6631">
        <v>192</v>
      </c>
      <c r="R6631">
        <v>6350</v>
      </c>
      <c r="S6631">
        <v>3810</v>
      </c>
      <c r="T6631">
        <v>0</v>
      </c>
      <c r="U6631">
        <v>134</v>
      </c>
      <c r="V6631">
        <v>49802</v>
      </c>
      <c r="W6631">
        <v>60288</v>
      </c>
      <c r="X6631" t="s">
        <v>33</v>
      </c>
      <c r="Y6631" t="s">
        <v>34</v>
      </c>
      <c r="Z6631">
        <v>100</v>
      </c>
      <c r="AA6631" t="s">
        <v>35</v>
      </c>
      <c r="AB6631" t="s">
        <v>35</v>
      </c>
      <c r="AC6631">
        <v>0</v>
      </c>
      <c r="AD6631" t="s">
        <v>35</v>
      </c>
      <c r="AE6631" t="s">
        <v>35</v>
      </c>
      <c r="AF6631">
        <v>0</v>
      </c>
    </row>
    <row r="6632" spans="1:32" x14ac:dyDescent="0.25">
      <c r="A6632" t="s">
        <v>72</v>
      </c>
      <c r="B6632" t="s">
        <v>83</v>
      </c>
      <c r="C6632" t="s">
        <v>164</v>
      </c>
      <c r="D6632">
        <v>427765</v>
      </c>
      <c r="E6632">
        <v>1</v>
      </c>
      <c r="F6632">
        <v>188</v>
      </c>
      <c r="G6632">
        <v>48019</v>
      </c>
      <c r="H6632">
        <v>1783</v>
      </c>
      <c r="I6632">
        <v>0</v>
      </c>
      <c r="J6632">
        <v>0</v>
      </c>
      <c r="K6632">
        <v>0</v>
      </c>
      <c r="L6632">
        <v>0</v>
      </c>
      <c r="M6632">
        <v>0</v>
      </c>
      <c r="N6632">
        <v>0</v>
      </c>
      <c r="O6632">
        <v>4930</v>
      </c>
      <c r="P6632">
        <v>0</v>
      </c>
      <c r="Q6632">
        <v>187</v>
      </c>
      <c r="R6632">
        <v>6350</v>
      </c>
      <c r="S6632">
        <v>3664</v>
      </c>
      <c r="T6632">
        <v>0</v>
      </c>
      <c r="U6632">
        <v>134</v>
      </c>
      <c r="V6632">
        <v>49802</v>
      </c>
      <c r="W6632">
        <v>65067</v>
      </c>
      <c r="X6632" t="s">
        <v>33</v>
      </c>
      <c r="Y6632" t="s">
        <v>34</v>
      </c>
      <c r="Z6632">
        <v>100</v>
      </c>
      <c r="AA6632" t="s">
        <v>35</v>
      </c>
      <c r="AB6632" t="s">
        <v>35</v>
      </c>
      <c r="AC6632">
        <v>0</v>
      </c>
      <c r="AD6632" t="s">
        <v>35</v>
      </c>
      <c r="AE6632" t="s">
        <v>35</v>
      </c>
      <c r="AF6632">
        <v>0</v>
      </c>
    </row>
    <row r="6633" spans="1:32" x14ac:dyDescent="0.25">
      <c r="A6633" t="s">
        <v>72</v>
      </c>
      <c r="B6633" t="s">
        <v>83</v>
      </c>
      <c r="C6633" t="s">
        <v>164</v>
      </c>
      <c r="D6633">
        <v>427531</v>
      </c>
      <c r="E6633">
        <v>1</v>
      </c>
      <c r="F6633">
        <v>188</v>
      </c>
      <c r="G6633">
        <v>48019</v>
      </c>
      <c r="H6633">
        <v>0</v>
      </c>
      <c r="I6633">
        <v>1778</v>
      </c>
      <c r="J6633">
        <v>0</v>
      </c>
      <c r="K6633">
        <v>0</v>
      </c>
      <c r="L6633">
        <v>0</v>
      </c>
      <c r="M6633">
        <v>108</v>
      </c>
      <c r="N6633">
        <v>200</v>
      </c>
      <c r="O6633">
        <v>15892</v>
      </c>
      <c r="P6633">
        <v>0</v>
      </c>
      <c r="Q6633">
        <v>192</v>
      </c>
      <c r="R6633">
        <v>6308</v>
      </c>
      <c r="S6633">
        <v>3414</v>
      </c>
      <c r="T6633">
        <v>0</v>
      </c>
      <c r="U6633">
        <v>135</v>
      </c>
      <c r="V6633">
        <v>50105</v>
      </c>
      <c r="W6633">
        <v>76046</v>
      </c>
      <c r="X6633" t="s">
        <v>33</v>
      </c>
      <c r="Y6633" t="s">
        <v>34</v>
      </c>
      <c r="Z6633">
        <v>100</v>
      </c>
      <c r="AA6633" t="s">
        <v>35</v>
      </c>
      <c r="AB6633" t="s">
        <v>35</v>
      </c>
      <c r="AC6633">
        <v>0</v>
      </c>
      <c r="AD6633" t="s">
        <v>35</v>
      </c>
      <c r="AE6633" t="s">
        <v>35</v>
      </c>
      <c r="AF6633">
        <v>0</v>
      </c>
    </row>
    <row r="6634" spans="1:32" x14ac:dyDescent="0.25">
      <c r="A6634" t="s">
        <v>119</v>
      </c>
      <c r="B6634" t="s">
        <v>64</v>
      </c>
      <c r="C6634" t="s">
        <v>125</v>
      </c>
      <c r="D6634">
        <v>422888</v>
      </c>
      <c r="E6634">
        <v>1</v>
      </c>
      <c r="F6634">
        <v>185</v>
      </c>
      <c r="G6634">
        <v>48019</v>
      </c>
      <c r="H6634">
        <v>0</v>
      </c>
      <c r="I6634">
        <v>1537</v>
      </c>
      <c r="J6634">
        <v>0</v>
      </c>
      <c r="K6634">
        <v>0</v>
      </c>
      <c r="L6634">
        <v>0</v>
      </c>
      <c r="M6634">
        <v>75</v>
      </c>
      <c r="N6634">
        <v>1975</v>
      </c>
      <c r="O6634">
        <v>7213</v>
      </c>
      <c r="P6634">
        <v>699</v>
      </c>
      <c r="Q6634">
        <v>107</v>
      </c>
      <c r="R6634">
        <v>14327</v>
      </c>
      <c r="S6634">
        <v>3842</v>
      </c>
      <c r="T6634">
        <v>0</v>
      </c>
      <c r="U6634">
        <v>0</v>
      </c>
      <c r="V6634">
        <v>51606</v>
      </c>
      <c r="W6634">
        <v>77794</v>
      </c>
      <c r="X6634" t="s">
        <v>33</v>
      </c>
      <c r="Y6634" t="s">
        <v>34</v>
      </c>
      <c r="Z6634">
        <v>100</v>
      </c>
      <c r="AA6634" t="s">
        <v>35</v>
      </c>
      <c r="AB6634" t="s">
        <v>35</v>
      </c>
      <c r="AC6634">
        <v>0</v>
      </c>
      <c r="AD6634" t="s">
        <v>35</v>
      </c>
      <c r="AE6634" t="s">
        <v>35</v>
      </c>
      <c r="AF6634">
        <v>0</v>
      </c>
    </row>
    <row r="6635" spans="1:32" x14ac:dyDescent="0.25">
      <c r="A6635" t="s">
        <v>72</v>
      </c>
      <c r="B6635" t="s">
        <v>83</v>
      </c>
      <c r="C6635" t="s">
        <v>164</v>
      </c>
      <c r="D6635">
        <v>422662</v>
      </c>
      <c r="E6635">
        <v>1</v>
      </c>
      <c r="F6635">
        <v>188</v>
      </c>
      <c r="G6635">
        <v>48019</v>
      </c>
      <c r="H6635">
        <v>6145</v>
      </c>
      <c r="I6635">
        <v>0</v>
      </c>
      <c r="J6635">
        <v>0</v>
      </c>
      <c r="K6635">
        <v>0</v>
      </c>
      <c r="L6635">
        <v>0</v>
      </c>
      <c r="M6635">
        <v>0</v>
      </c>
      <c r="N6635">
        <v>338</v>
      </c>
      <c r="O6635">
        <v>4930</v>
      </c>
      <c r="P6635">
        <v>0</v>
      </c>
      <c r="Q6635">
        <v>192</v>
      </c>
      <c r="R6635">
        <v>6949</v>
      </c>
      <c r="S6635">
        <v>4032</v>
      </c>
      <c r="T6635">
        <v>0</v>
      </c>
      <c r="U6635">
        <v>147</v>
      </c>
      <c r="V6635">
        <v>54502</v>
      </c>
      <c r="W6635">
        <v>70752</v>
      </c>
      <c r="X6635" t="s">
        <v>33</v>
      </c>
      <c r="Y6635" t="s">
        <v>34</v>
      </c>
      <c r="Z6635">
        <v>100</v>
      </c>
      <c r="AA6635" t="s">
        <v>35</v>
      </c>
      <c r="AB6635" t="s">
        <v>35</v>
      </c>
      <c r="AC6635">
        <v>0</v>
      </c>
      <c r="AD6635" t="s">
        <v>35</v>
      </c>
      <c r="AE6635" t="s">
        <v>35</v>
      </c>
      <c r="AF6635">
        <v>0</v>
      </c>
    </row>
    <row r="6636" spans="1:32" x14ac:dyDescent="0.25">
      <c r="A6636" t="s">
        <v>72</v>
      </c>
      <c r="B6636" t="s">
        <v>83</v>
      </c>
      <c r="C6636" t="s">
        <v>164</v>
      </c>
      <c r="D6636">
        <v>425951</v>
      </c>
      <c r="E6636">
        <v>1</v>
      </c>
      <c r="F6636">
        <v>188</v>
      </c>
      <c r="G6636">
        <v>48019</v>
      </c>
      <c r="H6636">
        <v>0</v>
      </c>
      <c r="I6636">
        <v>0</v>
      </c>
      <c r="J6636">
        <v>0</v>
      </c>
      <c r="K6636">
        <v>0</v>
      </c>
      <c r="L6636">
        <v>0</v>
      </c>
      <c r="M6636">
        <v>0</v>
      </c>
      <c r="N6636">
        <v>0</v>
      </c>
      <c r="O6636">
        <v>0</v>
      </c>
      <c r="P6636">
        <v>0</v>
      </c>
      <c r="Q6636">
        <v>191</v>
      </c>
      <c r="R6636">
        <v>6122</v>
      </c>
      <c r="S6636">
        <v>3673</v>
      </c>
      <c r="T6636">
        <v>0</v>
      </c>
      <c r="U6636">
        <v>130</v>
      </c>
      <c r="V6636">
        <v>48019</v>
      </c>
      <c r="W6636">
        <v>58135</v>
      </c>
      <c r="X6636" t="s">
        <v>33</v>
      </c>
      <c r="Y6636" t="s">
        <v>34</v>
      </c>
      <c r="Z6636">
        <v>100</v>
      </c>
      <c r="AA6636" t="s">
        <v>35</v>
      </c>
      <c r="AB6636" t="s">
        <v>35</v>
      </c>
      <c r="AC6636">
        <v>0</v>
      </c>
      <c r="AD6636" t="s">
        <v>35</v>
      </c>
      <c r="AE6636" t="s">
        <v>35</v>
      </c>
      <c r="AF6636">
        <v>0</v>
      </c>
    </row>
    <row r="6637" spans="1:32" x14ac:dyDescent="0.25">
      <c r="A6637" t="s">
        <v>72</v>
      </c>
      <c r="B6637" t="s">
        <v>83</v>
      </c>
      <c r="C6637" t="s">
        <v>164</v>
      </c>
      <c r="D6637">
        <v>428216</v>
      </c>
      <c r="E6637">
        <v>1</v>
      </c>
      <c r="F6637">
        <v>188</v>
      </c>
      <c r="G6637">
        <v>48019</v>
      </c>
      <c r="H6637">
        <v>480</v>
      </c>
      <c r="I6637">
        <v>0</v>
      </c>
      <c r="J6637">
        <v>0</v>
      </c>
      <c r="K6637">
        <v>0</v>
      </c>
      <c r="L6637">
        <v>0</v>
      </c>
      <c r="M6637">
        <v>0</v>
      </c>
      <c r="N6637">
        <v>0</v>
      </c>
      <c r="O6637">
        <v>5359</v>
      </c>
      <c r="P6637">
        <v>0</v>
      </c>
      <c r="Q6637">
        <v>192</v>
      </c>
      <c r="R6637">
        <v>6184</v>
      </c>
      <c r="S6637">
        <v>3548</v>
      </c>
      <c r="T6637">
        <v>0</v>
      </c>
      <c r="U6637">
        <v>131</v>
      </c>
      <c r="V6637">
        <v>48499</v>
      </c>
      <c r="W6637">
        <v>63913</v>
      </c>
      <c r="X6637" t="s">
        <v>39</v>
      </c>
      <c r="Y6637" t="s">
        <v>40</v>
      </c>
      <c r="Z6637">
        <v>100</v>
      </c>
      <c r="AA6637" t="s">
        <v>35</v>
      </c>
      <c r="AB6637" t="s">
        <v>35</v>
      </c>
      <c r="AC6637">
        <v>0</v>
      </c>
      <c r="AD6637" t="s">
        <v>35</v>
      </c>
      <c r="AE6637" t="s">
        <v>35</v>
      </c>
      <c r="AF6637">
        <v>0</v>
      </c>
    </row>
    <row r="6638" spans="1:32" x14ac:dyDescent="0.25">
      <c r="A6638" t="s">
        <v>72</v>
      </c>
      <c r="B6638" t="s">
        <v>83</v>
      </c>
      <c r="C6638" t="s">
        <v>164</v>
      </c>
      <c r="D6638">
        <v>427469</v>
      </c>
      <c r="E6638">
        <v>1</v>
      </c>
      <c r="F6638">
        <v>188</v>
      </c>
      <c r="G6638">
        <v>48019</v>
      </c>
      <c r="H6638">
        <v>75</v>
      </c>
      <c r="I6638">
        <v>0</v>
      </c>
      <c r="J6638">
        <v>0</v>
      </c>
      <c r="K6638">
        <v>0</v>
      </c>
      <c r="L6638">
        <v>0</v>
      </c>
      <c r="M6638">
        <v>0</v>
      </c>
      <c r="N6638">
        <v>624</v>
      </c>
      <c r="O6638">
        <v>5359</v>
      </c>
      <c r="P6638">
        <v>0</v>
      </c>
      <c r="Q6638">
        <v>192</v>
      </c>
      <c r="R6638">
        <v>6170</v>
      </c>
      <c r="S6638">
        <v>3509</v>
      </c>
      <c r="T6638">
        <v>0</v>
      </c>
      <c r="U6638">
        <v>132</v>
      </c>
      <c r="V6638">
        <v>48718</v>
      </c>
      <c r="W6638">
        <v>64080</v>
      </c>
      <c r="X6638" t="s">
        <v>39</v>
      </c>
      <c r="Y6638" t="s">
        <v>40</v>
      </c>
      <c r="Z6638">
        <v>100</v>
      </c>
      <c r="AA6638" t="s">
        <v>35</v>
      </c>
      <c r="AB6638" t="s">
        <v>35</v>
      </c>
      <c r="AC6638">
        <v>0</v>
      </c>
      <c r="AD6638" t="s">
        <v>35</v>
      </c>
      <c r="AE6638" t="s">
        <v>35</v>
      </c>
      <c r="AF6638">
        <v>0</v>
      </c>
    </row>
    <row r="6639" spans="1:32" x14ac:dyDescent="0.25">
      <c r="A6639" t="s">
        <v>72</v>
      </c>
      <c r="B6639" t="s">
        <v>83</v>
      </c>
      <c r="C6639" t="s">
        <v>164</v>
      </c>
      <c r="D6639">
        <v>422251</v>
      </c>
      <c r="E6639">
        <v>1</v>
      </c>
      <c r="F6639">
        <v>188</v>
      </c>
      <c r="G6639">
        <v>48019</v>
      </c>
      <c r="H6639">
        <v>3860</v>
      </c>
      <c r="I6639">
        <v>0</v>
      </c>
      <c r="J6639">
        <v>0</v>
      </c>
      <c r="K6639">
        <v>0</v>
      </c>
      <c r="L6639">
        <v>0</v>
      </c>
      <c r="M6639">
        <v>0</v>
      </c>
      <c r="N6639">
        <v>0</v>
      </c>
      <c r="O6639">
        <v>4930</v>
      </c>
      <c r="P6639">
        <v>0</v>
      </c>
      <c r="Q6639">
        <v>192</v>
      </c>
      <c r="R6639">
        <v>6615</v>
      </c>
      <c r="S6639">
        <v>3823</v>
      </c>
      <c r="T6639">
        <v>0</v>
      </c>
      <c r="U6639">
        <v>140</v>
      </c>
      <c r="V6639">
        <v>51879</v>
      </c>
      <c r="W6639">
        <v>67579</v>
      </c>
      <c r="X6639" t="s">
        <v>39</v>
      </c>
      <c r="Y6639" t="s">
        <v>40</v>
      </c>
      <c r="Z6639">
        <v>100</v>
      </c>
      <c r="AA6639" t="s">
        <v>35</v>
      </c>
      <c r="AB6639" t="s">
        <v>35</v>
      </c>
      <c r="AC6639">
        <v>0</v>
      </c>
      <c r="AD6639" t="s">
        <v>35</v>
      </c>
      <c r="AE6639" t="s">
        <v>35</v>
      </c>
      <c r="AF6639">
        <v>0</v>
      </c>
    </row>
    <row r="6640" spans="1:32" x14ac:dyDescent="0.25">
      <c r="A6640" t="s">
        <v>72</v>
      </c>
      <c r="B6640" t="s">
        <v>83</v>
      </c>
      <c r="C6640" t="s">
        <v>164</v>
      </c>
      <c r="D6640">
        <v>428421</v>
      </c>
      <c r="E6640">
        <v>1</v>
      </c>
      <c r="F6640">
        <v>188</v>
      </c>
      <c r="G6640">
        <v>48019</v>
      </c>
      <c r="H6640">
        <v>0</v>
      </c>
      <c r="I6640">
        <v>0</v>
      </c>
      <c r="J6640">
        <v>0</v>
      </c>
      <c r="K6640">
        <v>0</v>
      </c>
      <c r="L6640">
        <v>0</v>
      </c>
      <c r="M6640">
        <v>0</v>
      </c>
      <c r="N6640">
        <v>135</v>
      </c>
      <c r="O6640">
        <v>0</v>
      </c>
      <c r="P6640">
        <v>0</v>
      </c>
      <c r="Q6640">
        <v>192</v>
      </c>
      <c r="R6640">
        <v>6122</v>
      </c>
      <c r="S6640">
        <v>3684</v>
      </c>
      <c r="T6640">
        <v>0</v>
      </c>
      <c r="U6640">
        <v>130</v>
      </c>
      <c r="V6640">
        <v>48154</v>
      </c>
      <c r="W6640">
        <v>58282</v>
      </c>
      <c r="X6640" t="s">
        <v>45</v>
      </c>
      <c r="Y6640" t="s">
        <v>46</v>
      </c>
      <c r="Z6640">
        <v>100</v>
      </c>
      <c r="AA6640" t="s">
        <v>35</v>
      </c>
      <c r="AB6640" t="s">
        <v>35</v>
      </c>
      <c r="AC6640">
        <v>0</v>
      </c>
      <c r="AD6640" t="s">
        <v>35</v>
      </c>
      <c r="AE6640" t="s">
        <v>35</v>
      </c>
      <c r="AF6640">
        <v>0</v>
      </c>
    </row>
    <row r="6641" spans="1:32" x14ac:dyDescent="0.25">
      <c r="A6641" t="s">
        <v>72</v>
      </c>
      <c r="B6641" t="s">
        <v>83</v>
      </c>
      <c r="C6641" t="s">
        <v>164</v>
      </c>
      <c r="D6641">
        <v>428384</v>
      </c>
      <c r="E6641">
        <v>1</v>
      </c>
      <c r="F6641">
        <v>188</v>
      </c>
      <c r="G6641">
        <v>48019</v>
      </c>
      <c r="H6641">
        <v>0</v>
      </c>
      <c r="I6641">
        <v>1465</v>
      </c>
      <c r="J6641">
        <v>0</v>
      </c>
      <c r="K6641">
        <v>0</v>
      </c>
      <c r="L6641">
        <v>0</v>
      </c>
      <c r="M6641">
        <v>0</v>
      </c>
      <c r="N6641">
        <v>665</v>
      </c>
      <c r="O6641">
        <v>5359</v>
      </c>
      <c r="P6641">
        <v>0</v>
      </c>
      <c r="Q6641">
        <v>192</v>
      </c>
      <c r="R6641">
        <v>6352</v>
      </c>
      <c r="S6641">
        <v>3663</v>
      </c>
      <c r="T6641">
        <v>0</v>
      </c>
      <c r="U6641">
        <v>135</v>
      </c>
      <c r="V6641">
        <v>50149</v>
      </c>
      <c r="W6641">
        <v>65850</v>
      </c>
      <c r="X6641" t="s">
        <v>45</v>
      </c>
      <c r="Y6641" t="s">
        <v>46</v>
      </c>
      <c r="Z6641">
        <v>100</v>
      </c>
      <c r="AA6641" t="s">
        <v>35</v>
      </c>
      <c r="AB6641" t="s">
        <v>35</v>
      </c>
      <c r="AC6641">
        <v>0</v>
      </c>
      <c r="AD6641" t="s">
        <v>35</v>
      </c>
      <c r="AE6641" t="s">
        <v>35</v>
      </c>
      <c r="AF6641">
        <v>0</v>
      </c>
    </row>
    <row r="6642" spans="1:32" x14ac:dyDescent="0.25">
      <c r="A6642" t="s">
        <v>106</v>
      </c>
      <c r="B6642" t="s">
        <v>83</v>
      </c>
      <c r="C6642" t="s">
        <v>107</v>
      </c>
      <c r="D6642">
        <v>66059</v>
      </c>
      <c r="E6642">
        <v>1</v>
      </c>
      <c r="F6642">
        <v>187</v>
      </c>
      <c r="G6642">
        <v>48017</v>
      </c>
      <c r="H6642">
        <v>0</v>
      </c>
      <c r="I6642">
        <v>0</v>
      </c>
      <c r="J6642">
        <v>0</v>
      </c>
      <c r="K6642">
        <v>0</v>
      </c>
      <c r="L6642">
        <v>0</v>
      </c>
      <c r="M6642">
        <v>0</v>
      </c>
      <c r="N6642">
        <v>255</v>
      </c>
      <c r="O6642">
        <v>13116</v>
      </c>
      <c r="P6642">
        <v>486</v>
      </c>
      <c r="Q6642">
        <v>113</v>
      </c>
      <c r="R6642">
        <v>6155</v>
      </c>
      <c r="S6642">
        <v>3677</v>
      </c>
      <c r="T6642">
        <v>0</v>
      </c>
      <c r="U6642">
        <v>0</v>
      </c>
      <c r="V6642">
        <v>48272</v>
      </c>
      <c r="W6642">
        <v>71819</v>
      </c>
      <c r="X6642" t="s">
        <v>33</v>
      </c>
      <c r="Y6642" t="s">
        <v>34</v>
      </c>
      <c r="Z6642">
        <v>100</v>
      </c>
      <c r="AA6642" t="s">
        <v>35</v>
      </c>
      <c r="AB6642" t="s">
        <v>35</v>
      </c>
      <c r="AC6642">
        <v>0</v>
      </c>
      <c r="AD6642" t="s">
        <v>35</v>
      </c>
      <c r="AE6642" t="s">
        <v>35</v>
      </c>
      <c r="AF6642">
        <v>0</v>
      </c>
    </row>
    <row r="6643" spans="1:32" x14ac:dyDescent="0.25">
      <c r="A6643" t="s">
        <v>287</v>
      </c>
      <c r="B6643" t="s">
        <v>161</v>
      </c>
      <c r="C6643" t="s">
        <v>288</v>
      </c>
      <c r="D6643">
        <v>66121</v>
      </c>
      <c r="E6643">
        <v>1</v>
      </c>
      <c r="F6643">
        <v>183</v>
      </c>
      <c r="G6643">
        <v>48009</v>
      </c>
      <c r="H6643">
        <v>0</v>
      </c>
      <c r="I6643">
        <v>0</v>
      </c>
      <c r="J6643">
        <v>0</v>
      </c>
      <c r="K6643">
        <v>0</v>
      </c>
      <c r="L6643">
        <v>0</v>
      </c>
      <c r="M6643">
        <v>0</v>
      </c>
      <c r="N6643">
        <v>1814</v>
      </c>
      <c r="O6643">
        <v>9500</v>
      </c>
      <c r="P6643">
        <v>0</v>
      </c>
      <c r="Q6643">
        <v>0</v>
      </c>
      <c r="R6643">
        <v>12157</v>
      </c>
      <c r="S6643">
        <v>3811</v>
      </c>
      <c r="T6643">
        <v>0</v>
      </c>
      <c r="U6643">
        <v>0</v>
      </c>
      <c r="V6643">
        <v>49823</v>
      </c>
      <c r="W6643">
        <v>75291</v>
      </c>
      <c r="X6643" t="s">
        <v>33</v>
      </c>
      <c r="Y6643" t="s">
        <v>34</v>
      </c>
      <c r="Z6643">
        <v>100</v>
      </c>
      <c r="AA6643" t="s">
        <v>35</v>
      </c>
      <c r="AB6643" t="s">
        <v>35</v>
      </c>
      <c r="AC6643">
        <v>0</v>
      </c>
      <c r="AD6643" t="s">
        <v>35</v>
      </c>
      <c r="AE6643" t="s">
        <v>35</v>
      </c>
      <c r="AF6643">
        <v>0</v>
      </c>
    </row>
    <row r="6644" spans="1:32" x14ac:dyDescent="0.25">
      <c r="A6644" t="s">
        <v>228</v>
      </c>
      <c r="B6644" t="s">
        <v>83</v>
      </c>
      <c r="C6644" t="s">
        <v>229</v>
      </c>
      <c r="D6644">
        <v>63870</v>
      </c>
      <c r="E6644">
        <v>1</v>
      </c>
      <c r="F6644">
        <v>186</v>
      </c>
      <c r="G6644">
        <v>48000</v>
      </c>
      <c r="H6644">
        <v>0</v>
      </c>
      <c r="I6644">
        <v>0</v>
      </c>
      <c r="J6644">
        <v>0</v>
      </c>
      <c r="K6644">
        <v>0</v>
      </c>
      <c r="L6644">
        <v>0</v>
      </c>
      <c r="M6644">
        <v>480</v>
      </c>
      <c r="N6644">
        <v>286</v>
      </c>
      <c r="O6644">
        <v>0</v>
      </c>
      <c r="P6644">
        <v>166</v>
      </c>
      <c r="Q6644">
        <v>134</v>
      </c>
      <c r="R6644">
        <v>6181</v>
      </c>
      <c r="S6644">
        <v>3605</v>
      </c>
      <c r="T6644">
        <v>0</v>
      </c>
      <c r="U6644">
        <v>0</v>
      </c>
      <c r="V6644">
        <v>48766</v>
      </c>
      <c r="W6644">
        <v>58852</v>
      </c>
      <c r="X6644" t="s">
        <v>33</v>
      </c>
      <c r="Y6644" t="s">
        <v>34</v>
      </c>
      <c r="Z6644">
        <v>100</v>
      </c>
      <c r="AA6644" t="s">
        <v>35</v>
      </c>
      <c r="AB6644" t="s">
        <v>35</v>
      </c>
      <c r="AC6644">
        <v>0</v>
      </c>
      <c r="AD6644" t="s">
        <v>35</v>
      </c>
      <c r="AE6644" t="s">
        <v>35</v>
      </c>
      <c r="AF6644">
        <v>0</v>
      </c>
    </row>
    <row r="6645" spans="1:32" x14ac:dyDescent="0.25">
      <c r="A6645" t="s">
        <v>141</v>
      </c>
      <c r="B6645" t="s">
        <v>83</v>
      </c>
      <c r="C6645" t="s">
        <v>142</v>
      </c>
      <c r="D6645">
        <v>426480</v>
      </c>
      <c r="E6645">
        <v>1</v>
      </c>
      <c r="F6645">
        <v>183</v>
      </c>
      <c r="G6645">
        <v>48000</v>
      </c>
      <c r="H6645">
        <v>0</v>
      </c>
      <c r="I6645">
        <v>1500</v>
      </c>
      <c r="J6645">
        <v>0</v>
      </c>
      <c r="K6645">
        <v>0</v>
      </c>
      <c r="L6645">
        <v>0</v>
      </c>
      <c r="M6645">
        <v>704</v>
      </c>
      <c r="N6645">
        <v>640</v>
      </c>
      <c r="O6645">
        <v>9124</v>
      </c>
      <c r="P6645">
        <v>680</v>
      </c>
      <c r="Q6645">
        <v>140</v>
      </c>
      <c r="R6645">
        <v>11156</v>
      </c>
      <c r="S6645">
        <v>3890</v>
      </c>
      <c r="T6645">
        <v>0</v>
      </c>
      <c r="U6645">
        <v>0</v>
      </c>
      <c r="V6645">
        <v>50844</v>
      </c>
      <c r="W6645">
        <v>75834</v>
      </c>
      <c r="X6645" t="s">
        <v>33</v>
      </c>
      <c r="Y6645" t="s">
        <v>34</v>
      </c>
      <c r="Z6645">
        <v>100</v>
      </c>
      <c r="AA6645" t="s">
        <v>35</v>
      </c>
      <c r="AB6645" t="s">
        <v>35</v>
      </c>
      <c r="AC6645">
        <v>0</v>
      </c>
      <c r="AD6645" t="s">
        <v>35</v>
      </c>
      <c r="AE6645" t="s">
        <v>35</v>
      </c>
      <c r="AF6645">
        <v>0</v>
      </c>
    </row>
    <row r="6646" spans="1:32" x14ac:dyDescent="0.25">
      <c r="A6646" t="s">
        <v>228</v>
      </c>
      <c r="B6646" t="s">
        <v>83</v>
      </c>
      <c r="C6646" t="s">
        <v>229</v>
      </c>
      <c r="D6646">
        <v>422592</v>
      </c>
      <c r="E6646">
        <v>1</v>
      </c>
      <c r="F6646">
        <v>186</v>
      </c>
      <c r="G6646">
        <v>48000</v>
      </c>
      <c r="H6646">
        <v>428</v>
      </c>
      <c r="I6646">
        <v>0</v>
      </c>
      <c r="J6646">
        <v>0</v>
      </c>
      <c r="K6646">
        <v>0</v>
      </c>
      <c r="L6646">
        <v>0</v>
      </c>
      <c r="M6646">
        <v>480</v>
      </c>
      <c r="N6646">
        <v>125</v>
      </c>
      <c r="O6646">
        <v>0</v>
      </c>
      <c r="P6646">
        <v>166</v>
      </c>
      <c r="Q6646">
        <v>134</v>
      </c>
      <c r="R6646">
        <v>6236</v>
      </c>
      <c r="S6646">
        <v>3751</v>
      </c>
      <c r="T6646">
        <v>0</v>
      </c>
      <c r="U6646">
        <v>0</v>
      </c>
      <c r="V6646">
        <v>49033</v>
      </c>
      <c r="W6646">
        <v>59320</v>
      </c>
      <c r="X6646" t="s">
        <v>33</v>
      </c>
      <c r="Y6646" t="s">
        <v>34</v>
      </c>
      <c r="Z6646">
        <v>100</v>
      </c>
      <c r="AA6646" t="s">
        <v>35</v>
      </c>
      <c r="AB6646" t="s">
        <v>35</v>
      </c>
      <c r="AC6646">
        <v>0</v>
      </c>
      <c r="AD6646" t="s">
        <v>35</v>
      </c>
      <c r="AE6646" t="s">
        <v>35</v>
      </c>
      <c r="AF6646">
        <v>0</v>
      </c>
    </row>
    <row r="6647" spans="1:32" x14ac:dyDescent="0.25">
      <c r="A6647" t="s">
        <v>228</v>
      </c>
      <c r="B6647" t="s">
        <v>83</v>
      </c>
      <c r="C6647" t="s">
        <v>229</v>
      </c>
      <c r="D6647">
        <v>423366</v>
      </c>
      <c r="E6647">
        <v>1</v>
      </c>
      <c r="F6647">
        <v>186</v>
      </c>
      <c r="G6647">
        <v>48000</v>
      </c>
      <c r="H6647">
        <v>0</v>
      </c>
      <c r="I6647">
        <v>5115</v>
      </c>
      <c r="J6647">
        <v>0</v>
      </c>
      <c r="K6647">
        <v>0</v>
      </c>
      <c r="L6647">
        <v>0</v>
      </c>
      <c r="M6647">
        <v>50</v>
      </c>
      <c r="N6647">
        <v>0</v>
      </c>
      <c r="O6647">
        <v>13566</v>
      </c>
      <c r="P6647">
        <v>166</v>
      </c>
      <c r="Q6647">
        <v>143</v>
      </c>
      <c r="R6647">
        <v>6778</v>
      </c>
      <c r="S6647">
        <v>3540</v>
      </c>
      <c r="T6647">
        <v>0</v>
      </c>
      <c r="U6647">
        <v>0</v>
      </c>
      <c r="V6647">
        <v>53165</v>
      </c>
      <c r="W6647">
        <v>77358</v>
      </c>
      <c r="X6647" t="s">
        <v>33</v>
      </c>
      <c r="Y6647" t="s">
        <v>34</v>
      </c>
      <c r="Z6647">
        <v>100</v>
      </c>
      <c r="AA6647" t="s">
        <v>35</v>
      </c>
      <c r="AB6647" t="s">
        <v>35</v>
      </c>
      <c r="AC6647">
        <v>0</v>
      </c>
      <c r="AD6647" t="s">
        <v>35</v>
      </c>
      <c r="AE6647" t="s">
        <v>35</v>
      </c>
      <c r="AF6647">
        <v>0</v>
      </c>
    </row>
    <row r="6648" spans="1:32" x14ac:dyDescent="0.25">
      <c r="A6648" t="s">
        <v>97</v>
      </c>
      <c r="B6648" t="s">
        <v>102</v>
      </c>
      <c r="C6648" t="s">
        <v>103</v>
      </c>
      <c r="D6648">
        <v>423053</v>
      </c>
      <c r="E6648">
        <v>1</v>
      </c>
      <c r="F6648">
        <v>175</v>
      </c>
      <c r="G6648">
        <v>48000</v>
      </c>
      <c r="H6648">
        <v>0</v>
      </c>
      <c r="I6648">
        <v>0</v>
      </c>
      <c r="J6648">
        <v>0</v>
      </c>
      <c r="K6648">
        <v>0</v>
      </c>
      <c r="L6648">
        <v>0</v>
      </c>
      <c r="M6648">
        <v>0</v>
      </c>
      <c r="N6648">
        <v>4560</v>
      </c>
      <c r="O6648">
        <v>8456</v>
      </c>
      <c r="P6648">
        <v>0</v>
      </c>
      <c r="Q6648">
        <v>0</v>
      </c>
      <c r="R6648">
        <v>6701</v>
      </c>
      <c r="S6648">
        <v>4021</v>
      </c>
      <c r="T6648">
        <v>0</v>
      </c>
      <c r="U6648">
        <v>0</v>
      </c>
      <c r="V6648">
        <v>52560</v>
      </c>
      <c r="W6648">
        <v>71738</v>
      </c>
      <c r="X6648" t="s">
        <v>33</v>
      </c>
      <c r="Y6648" t="s">
        <v>34</v>
      </c>
      <c r="Z6648">
        <v>100</v>
      </c>
      <c r="AA6648" t="s">
        <v>35</v>
      </c>
      <c r="AB6648" t="s">
        <v>35</v>
      </c>
      <c r="AC6648">
        <v>0</v>
      </c>
      <c r="AD6648" t="s">
        <v>35</v>
      </c>
      <c r="AE6648" t="s">
        <v>35</v>
      </c>
      <c r="AF6648">
        <v>0</v>
      </c>
    </row>
    <row r="6649" spans="1:32" x14ac:dyDescent="0.25">
      <c r="A6649" t="s">
        <v>228</v>
      </c>
      <c r="B6649" t="s">
        <v>83</v>
      </c>
      <c r="C6649" t="s">
        <v>229</v>
      </c>
      <c r="D6649">
        <v>424645</v>
      </c>
      <c r="E6649">
        <v>1</v>
      </c>
      <c r="F6649">
        <v>186</v>
      </c>
      <c r="G6649">
        <v>48000</v>
      </c>
      <c r="H6649">
        <v>0</v>
      </c>
      <c r="I6649">
        <v>0</v>
      </c>
      <c r="J6649">
        <v>0</v>
      </c>
      <c r="K6649">
        <v>0</v>
      </c>
      <c r="L6649">
        <v>0</v>
      </c>
      <c r="M6649">
        <v>530</v>
      </c>
      <c r="N6649">
        <v>100</v>
      </c>
      <c r="O6649">
        <v>4701</v>
      </c>
      <c r="P6649">
        <v>77</v>
      </c>
      <c r="Q6649">
        <v>134</v>
      </c>
      <c r="R6649">
        <v>6188</v>
      </c>
      <c r="S6649">
        <v>3588</v>
      </c>
      <c r="T6649">
        <v>0</v>
      </c>
      <c r="U6649">
        <v>0</v>
      </c>
      <c r="V6649">
        <v>48630</v>
      </c>
      <c r="W6649">
        <v>63318</v>
      </c>
      <c r="X6649" t="s">
        <v>33</v>
      </c>
      <c r="Y6649" t="s">
        <v>34</v>
      </c>
      <c r="Z6649">
        <v>100</v>
      </c>
      <c r="AA6649" t="s">
        <v>35</v>
      </c>
      <c r="AB6649" t="s">
        <v>35</v>
      </c>
      <c r="AC6649">
        <v>0</v>
      </c>
      <c r="AD6649" t="s">
        <v>35</v>
      </c>
      <c r="AE6649" t="s">
        <v>35</v>
      </c>
      <c r="AF6649">
        <v>0</v>
      </c>
    </row>
    <row r="6650" spans="1:32" x14ac:dyDescent="0.25">
      <c r="A6650" t="s">
        <v>198</v>
      </c>
      <c r="B6650" t="s">
        <v>203</v>
      </c>
      <c r="C6650" t="s">
        <v>204</v>
      </c>
      <c r="D6650">
        <v>52405</v>
      </c>
      <c r="E6650">
        <v>1</v>
      </c>
      <c r="F6650">
        <v>182</v>
      </c>
      <c r="G6650">
        <v>48000</v>
      </c>
      <c r="H6650">
        <v>0</v>
      </c>
      <c r="I6650">
        <v>0</v>
      </c>
      <c r="J6650">
        <v>0</v>
      </c>
      <c r="K6650">
        <v>0</v>
      </c>
      <c r="L6650">
        <v>0</v>
      </c>
      <c r="M6650">
        <v>0</v>
      </c>
      <c r="N6650">
        <v>0</v>
      </c>
      <c r="O6650">
        <v>12795</v>
      </c>
      <c r="P6650">
        <v>0</v>
      </c>
      <c r="Q6650">
        <v>0</v>
      </c>
      <c r="R6650">
        <v>13325</v>
      </c>
      <c r="S6650">
        <v>2721</v>
      </c>
      <c r="T6650">
        <v>0</v>
      </c>
      <c r="U6650">
        <v>0</v>
      </c>
      <c r="V6650">
        <v>48000</v>
      </c>
      <c r="W6650">
        <v>76841</v>
      </c>
      <c r="X6650" t="s">
        <v>33</v>
      </c>
      <c r="Y6650" t="s">
        <v>34</v>
      </c>
      <c r="Z6650">
        <v>100</v>
      </c>
      <c r="AA6650" t="s">
        <v>35</v>
      </c>
      <c r="AB6650" t="s">
        <v>35</v>
      </c>
      <c r="AC6650">
        <v>0</v>
      </c>
      <c r="AD6650" t="s">
        <v>35</v>
      </c>
      <c r="AE6650" t="s">
        <v>35</v>
      </c>
      <c r="AF6650">
        <v>0</v>
      </c>
    </row>
    <row r="6651" spans="1:32" x14ac:dyDescent="0.25">
      <c r="A6651" t="s">
        <v>198</v>
      </c>
      <c r="B6651" t="s">
        <v>203</v>
      </c>
      <c r="C6651" t="s">
        <v>204</v>
      </c>
      <c r="D6651">
        <v>420084</v>
      </c>
      <c r="E6651">
        <v>1</v>
      </c>
      <c r="F6651">
        <v>182</v>
      </c>
      <c r="G6651">
        <v>48000</v>
      </c>
      <c r="H6651">
        <v>186</v>
      </c>
      <c r="I6651">
        <v>0</v>
      </c>
      <c r="J6651">
        <v>0</v>
      </c>
      <c r="K6651">
        <v>0</v>
      </c>
      <c r="L6651">
        <v>0</v>
      </c>
      <c r="M6651">
        <v>0</v>
      </c>
      <c r="N6651">
        <v>0</v>
      </c>
      <c r="O6651">
        <v>12795</v>
      </c>
      <c r="P6651">
        <v>0</v>
      </c>
      <c r="Q6651">
        <v>0</v>
      </c>
      <c r="R6651">
        <v>13377</v>
      </c>
      <c r="S6651">
        <v>2355</v>
      </c>
      <c r="T6651">
        <v>0</v>
      </c>
      <c r="U6651">
        <v>0</v>
      </c>
      <c r="V6651">
        <v>48186</v>
      </c>
      <c r="W6651">
        <v>76713</v>
      </c>
      <c r="X6651" t="s">
        <v>45</v>
      </c>
      <c r="Y6651" t="s">
        <v>46</v>
      </c>
      <c r="Z6651">
        <v>100</v>
      </c>
      <c r="AA6651" t="s">
        <v>35</v>
      </c>
      <c r="AB6651" t="s">
        <v>35</v>
      </c>
      <c r="AC6651">
        <v>0</v>
      </c>
      <c r="AD6651" t="s">
        <v>35</v>
      </c>
      <c r="AE6651" t="s">
        <v>35</v>
      </c>
      <c r="AF6651">
        <v>0</v>
      </c>
    </row>
    <row r="6652" spans="1:32" x14ac:dyDescent="0.25">
      <c r="A6652" t="s">
        <v>72</v>
      </c>
      <c r="B6652" t="s">
        <v>173</v>
      </c>
      <c r="C6652" t="s">
        <v>174</v>
      </c>
      <c r="D6652">
        <v>62082</v>
      </c>
      <c r="E6652">
        <v>1</v>
      </c>
      <c r="F6652">
        <v>185</v>
      </c>
      <c r="G6652">
        <v>48000</v>
      </c>
      <c r="H6652">
        <v>0</v>
      </c>
      <c r="I6652">
        <v>0</v>
      </c>
      <c r="J6652">
        <v>0</v>
      </c>
      <c r="K6652">
        <v>0</v>
      </c>
      <c r="L6652">
        <v>0</v>
      </c>
      <c r="M6652">
        <v>0</v>
      </c>
      <c r="N6652">
        <v>4816</v>
      </c>
      <c r="O6652">
        <v>8456</v>
      </c>
      <c r="P6652">
        <v>0</v>
      </c>
      <c r="Q6652">
        <v>0</v>
      </c>
      <c r="R6652">
        <v>6706</v>
      </c>
      <c r="S6652">
        <v>3983</v>
      </c>
      <c r="T6652">
        <v>0</v>
      </c>
      <c r="U6652">
        <v>0</v>
      </c>
      <c r="V6652">
        <v>52816</v>
      </c>
      <c r="W6652">
        <v>71961</v>
      </c>
      <c r="X6652" t="s">
        <v>33</v>
      </c>
      <c r="Y6652" t="s">
        <v>34</v>
      </c>
      <c r="Z6652">
        <v>100</v>
      </c>
      <c r="AA6652" t="s">
        <v>35</v>
      </c>
      <c r="AB6652" t="s">
        <v>35</v>
      </c>
      <c r="AC6652">
        <v>0</v>
      </c>
      <c r="AD6652" t="s">
        <v>35</v>
      </c>
      <c r="AE6652" t="s">
        <v>35</v>
      </c>
      <c r="AF6652">
        <v>0</v>
      </c>
    </row>
    <row r="6653" spans="1:32" x14ac:dyDescent="0.25">
      <c r="A6653" t="s">
        <v>198</v>
      </c>
      <c r="B6653" t="s">
        <v>203</v>
      </c>
      <c r="C6653" t="s">
        <v>204</v>
      </c>
      <c r="D6653">
        <v>61488</v>
      </c>
      <c r="E6653">
        <v>1</v>
      </c>
      <c r="F6653">
        <v>182</v>
      </c>
      <c r="G6653">
        <v>48000</v>
      </c>
      <c r="H6653">
        <v>0</v>
      </c>
      <c r="I6653">
        <v>0</v>
      </c>
      <c r="J6653">
        <v>0</v>
      </c>
      <c r="K6653">
        <v>0</v>
      </c>
      <c r="L6653">
        <v>0</v>
      </c>
      <c r="M6653">
        <v>0</v>
      </c>
      <c r="N6653">
        <v>354</v>
      </c>
      <c r="O6653">
        <v>12795</v>
      </c>
      <c r="P6653">
        <v>0</v>
      </c>
      <c r="Q6653">
        <v>0</v>
      </c>
      <c r="R6653">
        <v>13325</v>
      </c>
      <c r="S6653">
        <v>3511</v>
      </c>
      <c r="T6653">
        <v>0</v>
      </c>
      <c r="U6653">
        <v>0</v>
      </c>
      <c r="V6653">
        <v>48354</v>
      </c>
      <c r="W6653">
        <v>77985</v>
      </c>
      <c r="X6653" t="s">
        <v>33</v>
      </c>
      <c r="Y6653" t="s">
        <v>34</v>
      </c>
      <c r="Z6653">
        <v>100</v>
      </c>
      <c r="AA6653" t="s">
        <v>35</v>
      </c>
      <c r="AB6653" t="s">
        <v>35</v>
      </c>
      <c r="AC6653">
        <v>0</v>
      </c>
      <c r="AD6653" t="s">
        <v>35</v>
      </c>
      <c r="AE6653" t="s">
        <v>35</v>
      </c>
      <c r="AF6653">
        <v>0</v>
      </c>
    </row>
    <row r="6654" spans="1:32" x14ac:dyDescent="0.25">
      <c r="A6654" t="s">
        <v>294</v>
      </c>
      <c r="B6654" t="s">
        <v>31</v>
      </c>
      <c r="C6654" t="s">
        <v>297</v>
      </c>
      <c r="D6654">
        <v>417635</v>
      </c>
      <c r="E6654">
        <v>1</v>
      </c>
      <c r="F6654">
        <v>183</v>
      </c>
      <c r="G6654">
        <v>48000</v>
      </c>
      <c r="H6654">
        <v>0</v>
      </c>
      <c r="I6654">
        <v>0</v>
      </c>
      <c r="J6654">
        <v>0</v>
      </c>
      <c r="K6654">
        <v>0</v>
      </c>
      <c r="L6654">
        <v>0</v>
      </c>
      <c r="M6654">
        <v>330</v>
      </c>
      <c r="N6654">
        <v>940</v>
      </c>
      <c r="O6654">
        <v>0</v>
      </c>
      <c r="P6654">
        <v>0</v>
      </c>
      <c r="Q6654">
        <v>180</v>
      </c>
      <c r="R6654">
        <v>6221</v>
      </c>
      <c r="S6654">
        <v>4341</v>
      </c>
      <c r="T6654">
        <v>0</v>
      </c>
      <c r="U6654">
        <v>2500</v>
      </c>
      <c r="V6654">
        <v>49270</v>
      </c>
      <c r="W6654">
        <v>62512</v>
      </c>
      <c r="X6654" t="s">
        <v>33</v>
      </c>
      <c r="Y6654" t="s">
        <v>34</v>
      </c>
      <c r="Z6654">
        <v>100</v>
      </c>
      <c r="AA6654" t="s">
        <v>35</v>
      </c>
      <c r="AB6654" t="s">
        <v>35</v>
      </c>
      <c r="AC6654">
        <v>0</v>
      </c>
      <c r="AD6654" t="s">
        <v>35</v>
      </c>
      <c r="AE6654" t="s">
        <v>35</v>
      </c>
      <c r="AF6654">
        <v>0</v>
      </c>
    </row>
    <row r="6655" spans="1:32" x14ac:dyDescent="0.25">
      <c r="A6655" t="s">
        <v>72</v>
      </c>
      <c r="B6655" t="s">
        <v>173</v>
      </c>
      <c r="C6655" t="s">
        <v>174</v>
      </c>
      <c r="D6655">
        <v>418050</v>
      </c>
      <c r="E6655">
        <v>1</v>
      </c>
      <c r="F6655">
        <v>185</v>
      </c>
      <c r="G6655">
        <v>48000</v>
      </c>
      <c r="H6655">
        <v>0</v>
      </c>
      <c r="I6655">
        <v>2700</v>
      </c>
      <c r="J6655">
        <v>0</v>
      </c>
      <c r="K6655">
        <v>0</v>
      </c>
      <c r="L6655">
        <v>0</v>
      </c>
      <c r="M6655">
        <v>0</v>
      </c>
      <c r="N6655">
        <v>2526</v>
      </c>
      <c r="O6655">
        <v>7809</v>
      </c>
      <c r="P6655">
        <v>0</v>
      </c>
      <c r="Q6655">
        <v>0</v>
      </c>
      <c r="R6655">
        <v>6410</v>
      </c>
      <c r="S6655">
        <v>4669</v>
      </c>
      <c r="T6655">
        <v>0</v>
      </c>
      <c r="U6655">
        <v>0</v>
      </c>
      <c r="V6655">
        <v>53226</v>
      </c>
      <c r="W6655">
        <v>72114</v>
      </c>
      <c r="X6655" t="s">
        <v>33</v>
      </c>
      <c r="Y6655" t="s">
        <v>34</v>
      </c>
      <c r="Z6655">
        <v>42</v>
      </c>
      <c r="AA6655" t="s">
        <v>33</v>
      </c>
      <c r="AB6655" t="s">
        <v>34</v>
      </c>
      <c r="AC6655">
        <v>29</v>
      </c>
      <c r="AD6655" t="s">
        <v>33</v>
      </c>
      <c r="AE6655" t="s">
        <v>34</v>
      </c>
      <c r="AF6655">
        <v>29</v>
      </c>
    </row>
    <row r="6656" spans="1:32" x14ac:dyDescent="0.25">
      <c r="A6656" t="s">
        <v>287</v>
      </c>
      <c r="B6656" t="s">
        <v>161</v>
      </c>
      <c r="C6656" t="s">
        <v>288</v>
      </c>
      <c r="D6656">
        <v>424905</v>
      </c>
      <c r="E6656">
        <v>1</v>
      </c>
      <c r="F6656">
        <v>203</v>
      </c>
      <c r="G6656">
        <v>47994</v>
      </c>
      <c r="H6656">
        <v>5350</v>
      </c>
      <c r="I6656">
        <v>1050</v>
      </c>
      <c r="J6656">
        <v>0</v>
      </c>
      <c r="K6656">
        <v>0</v>
      </c>
      <c r="L6656">
        <v>0</v>
      </c>
      <c r="M6656">
        <v>0</v>
      </c>
      <c r="N6656">
        <v>2075</v>
      </c>
      <c r="O6656">
        <v>9500</v>
      </c>
      <c r="P6656">
        <v>0</v>
      </c>
      <c r="Q6656">
        <v>0</v>
      </c>
      <c r="R6656">
        <v>13834</v>
      </c>
      <c r="S6656">
        <v>4319</v>
      </c>
      <c r="T6656">
        <v>0</v>
      </c>
      <c r="U6656">
        <v>0</v>
      </c>
      <c r="V6656">
        <v>56469</v>
      </c>
      <c r="W6656">
        <v>84122</v>
      </c>
      <c r="X6656" t="s">
        <v>33</v>
      </c>
      <c r="Y6656" t="s">
        <v>34</v>
      </c>
      <c r="Z6656">
        <v>100</v>
      </c>
      <c r="AA6656" t="s">
        <v>35</v>
      </c>
      <c r="AB6656" t="s">
        <v>35</v>
      </c>
      <c r="AC6656">
        <v>0</v>
      </c>
      <c r="AD6656" t="s">
        <v>35</v>
      </c>
      <c r="AE6656" t="s">
        <v>35</v>
      </c>
      <c r="AF6656">
        <v>0</v>
      </c>
    </row>
    <row r="6657" spans="1:32" x14ac:dyDescent="0.25">
      <c r="A6657" t="s">
        <v>57</v>
      </c>
      <c r="B6657" t="s">
        <v>161</v>
      </c>
      <c r="C6657" t="s">
        <v>226</v>
      </c>
      <c r="D6657">
        <v>62300</v>
      </c>
      <c r="E6657">
        <v>1</v>
      </c>
      <c r="F6657">
        <v>183</v>
      </c>
      <c r="G6657">
        <v>47989</v>
      </c>
      <c r="H6657">
        <v>0</v>
      </c>
      <c r="I6657">
        <v>1600</v>
      </c>
      <c r="J6657">
        <v>0</v>
      </c>
      <c r="K6657">
        <v>2800</v>
      </c>
      <c r="L6657">
        <v>0</v>
      </c>
      <c r="M6657">
        <v>0</v>
      </c>
      <c r="N6657">
        <v>2100</v>
      </c>
      <c r="O6657">
        <v>0</v>
      </c>
      <c r="P6657">
        <v>0</v>
      </c>
      <c r="Q6657">
        <v>227</v>
      </c>
      <c r="R6657">
        <v>14281</v>
      </c>
      <c r="S6657">
        <v>4138</v>
      </c>
      <c r="T6657">
        <v>60</v>
      </c>
      <c r="U6657">
        <v>0</v>
      </c>
      <c r="V6657">
        <v>54489</v>
      </c>
      <c r="W6657">
        <v>73195</v>
      </c>
      <c r="X6657" t="s">
        <v>33</v>
      </c>
      <c r="Y6657" t="s">
        <v>34</v>
      </c>
      <c r="Z6657">
        <v>100</v>
      </c>
      <c r="AA6657" t="s">
        <v>35</v>
      </c>
      <c r="AB6657" t="s">
        <v>35</v>
      </c>
      <c r="AC6657">
        <v>0</v>
      </c>
      <c r="AD6657" t="s">
        <v>35</v>
      </c>
      <c r="AE6657" t="s">
        <v>35</v>
      </c>
      <c r="AF6657">
        <v>0</v>
      </c>
    </row>
    <row r="6658" spans="1:32" x14ac:dyDescent="0.25">
      <c r="A6658" t="s">
        <v>266</v>
      </c>
      <c r="B6658" t="s">
        <v>268</v>
      </c>
      <c r="C6658" t="s">
        <v>269</v>
      </c>
      <c r="D6658">
        <v>62298</v>
      </c>
      <c r="E6658">
        <v>1</v>
      </c>
      <c r="F6658">
        <v>183</v>
      </c>
      <c r="G6658">
        <v>47978</v>
      </c>
      <c r="H6658">
        <v>0</v>
      </c>
      <c r="I6658">
        <v>0</v>
      </c>
      <c r="J6658">
        <v>0</v>
      </c>
      <c r="K6658">
        <v>0</v>
      </c>
      <c r="L6658">
        <v>0</v>
      </c>
      <c r="M6658">
        <v>0</v>
      </c>
      <c r="N6658">
        <v>0</v>
      </c>
      <c r="O6658">
        <v>7250</v>
      </c>
      <c r="P6658">
        <v>0</v>
      </c>
      <c r="Q6658">
        <v>163</v>
      </c>
      <c r="R6658">
        <v>19708</v>
      </c>
      <c r="S6658">
        <v>3126</v>
      </c>
      <c r="T6658">
        <v>0</v>
      </c>
      <c r="U6658">
        <v>0</v>
      </c>
      <c r="V6658">
        <v>47978</v>
      </c>
      <c r="W6658">
        <v>78225</v>
      </c>
      <c r="X6658" t="s">
        <v>33</v>
      </c>
      <c r="Y6658" t="s">
        <v>34</v>
      </c>
      <c r="Z6658">
        <v>100</v>
      </c>
      <c r="AA6658" t="s">
        <v>35</v>
      </c>
      <c r="AB6658" t="s">
        <v>35</v>
      </c>
      <c r="AC6658">
        <v>0</v>
      </c>
      <c r="AD6658" t="s">
        <v>35</v>
      </c>
      <c r="AE6658" t="s">
        <v>35</v>
      </c>
      <c r="AF6658">
        <v>0</v>
      </c>
    </row>
    <row r="6659" spans="1:32" x14ac:dyDescent="0.25">
      <c r="A6659" t="s">
        <v>106</v>
      </c>
      <c r="B6659" t="s">
        <v>83</v>
      </c>
      <c r="C6659" t="s">
        <v>107</v>
      </c>
      <c r="D6659">
        <v>422450</v>
      </c>
      <c r="E6659">
        <v>1</v>
      </c>
      <c r="F6659">
        <v>187</v>
      </c>
      <c r="G6659">
        <v>47975</v>
      </c>
      <c r="H6659">
        <v>4078</v>
      </c>
      <c r="I6659">
        <v>0</v>
      </c>
      <c r="J6659">
        <v>0</v>
      </c>
      <c r="K6659">
        <v>0</v>
      </c>
      <c r="L6659">
        <v>0</v>
      </c>
      <c r="M6659">
        <v>22</v>
      </c>
      <c r="N6659">
        <v>168</v>
      </c>
      <c r="O6659">
        <v>13686</v>
      </c>
      <c r="P6659">
        <v>486</v>
      </c>
      <c r="Q6659">
        <v>121</v>
      </c>
      <c r="R6659">
        <v>6661</v>
      </c>
      <c r="S6659">
        <v>3981</v>
      </c>
      <c r="T6659">
        <v>0</v>
      </c>
      <c r="U6659">
        <v>0</v>
      </c>
      <c r="V6659">
        <v>52243</v>
      </c>
      <c r="W6659">
        <v>77178</v>
      </c>
      <c r="X6659" t="s">
        <v>33</v>
      </c>
      <c r="Y6659" t="s">
        <v>34</v>
      </c>
      <c r="Z6659">
        <v>100</v>
      </c>
      <c r="AA6659" t="s">
        <v>35</v>
      </c>
      <c r="AB6659" t="s">
        <v>35</v>
      </c>
      <c r="AC6659">
        <v>0</v>
      </c>
      <c r="AD6659" t="s">
        <v>35</v>
      </c>
      <c r="AE6659" t="s">
        <v>35</v>
      </c>
      <c r="AF6659">
        <v>0</v>
      </c>
    </row>
    <row r="6660" spans="1:32" x14ac:dyDescent="0.25">
      <c r="A6660" t="s">
        <v>300</v>
      </c>
      <c r="B6660" t="s">
        <v>132</v>
      </c>
      <c r="C6660" t="s">
        <v>302</v>
      </c>
      <c r="D6660">
        <v>416894</v>
      </c>
      <c r="E6660">
        <v>1</v>
      </c>
      <c r="F6660">
        <v>183</v>
      </c>
      <c r="G6660">
        <v>47973</v>
      </c>
      <c r="H6660">
        <v>0</v>
      </c>
      <c r="I6660">
        <v>0</v>
      </c>
      <c r="J6660">
        <v>0</v>
      </c>
      <c r="K6660">
        <v>0</v>
      </c>
      <c r="L6660">
        <v>0</v>
      </c>
      <c r="M6660">
        <v>0</v>
      </c>
      <c r="N6660">
        <v>1980</v>
      </c>
      <c r="O6660">
        <v>9124</v>
      </c>
      <c r="P6660">
        <v>672</v>
      </c>
      <c r="Q6660">
        <v>204</v>
      </c>
      <c r="R6660">
        <v>13751</v>
      </c>
      <c r="S6660">
        <v>3818</v>
      </c>
      <c r="T6660">
        <v>0</v>
      </c>
      <c r="U6660">
        <v>0</v>
      </c>
      <c r="V6660">
        <v>49953</v>
      </c>
      <c r="W6660">
        <v>77522</v>
      </c>
      <c r="X6660" t="s">
        <v>33</v>
      </c>
      <c r="Y6660" t="s">
        <v>34</v>
      </c>
      <c r="Z6660">
        <v>100</v>
      </c>
      <c r="AA6660" t="s">
        <v>35</v>
      </c>
      <c r="AB6660" t="s">
        <v>35</v>
      </c>
      <c r="AC6660">
        <v>0</v>
      </c>
      <c r="AD6660" t="s">
        <v>35</v>
      </c>
      <c r="AE6660" t="s">
        <v>35</v>
      </c>
      <c r="AF6660">
        <v>0</v>
      </c>
    </row>
    <row r="6661" spans="1:32" x14ac:dyDescent="0.25">
      <c r="A6661" t="s">
        <v>119</v>
      </c>
      <c r="B6661" t="s">
        <v>64</v>
      </c>
      <c r="C6661" t="s">
        <v>125</v>
      </c>
      <c r="D6661">
        <v>416530</v>
      </c>
      <c r="E6661">
        <v>1</v>
      </c>
      <c r="F6661">
        <v>179</v>
      </c>
      <c r="G6661">
        <v>47973</v>
      </c>
      <c r="H6661">
        <v>0</v>
      </c>
      <c r="I6661">
        <v>1515</v>
      </c>
      <c r="J6661">
        <v>0</v>
      </c>
      <c r="K6661">
        <v>0</v>
      </c>
      <c r="L6661">
        <v>0</v>
      </c>
      <c r="M6661">
        <v>120</v>
      </c>
      <c r="N6661">
        <v>314</v>
      </c>
      <c r="O6661">
        <v>16515</v>
      </c>
      <c r="P6661">
        <v>699</v>
      </c>
      <c r="Q6661">
        <v>109</v>
      </c>
      <c r="R6661">
        <v>13860</v>
      </c>
      <c r="S6661">
        <v>3290</v>
      </c>
      <c r="T6661">
        <v>0</v>
      </c>
      <c r="U6661">
        <v>0</v>
      </c>
      <c r="V6661">
        <v>49922</v>
      </c>
      <c r="W6661">
        <v>84395</v>
      </c>
      <c r="X6661" t="s">
        <v>33</v>
      </c>
      <c r="Y6661" t="s">
        <v>34</v>
      </c>
      <c r="Z6661">
        <v>100</v>
      </c>
      <c r="AA6661" t="s">
        <v>35</v>
      </c>
      <c r="AB6661" t="s">
        <v>35</v>
      </c>
      <c r="AC6661">
        <v>0</v>
      </c>
      <c r="AD6661" t="s">
        <v>35</v>
      </c>
      <c r="AE6661" t="s">
        <v>35</v>
      </c>
      <c r="AF6661">
        <v>0</v>
      </c>
    </row>
    <row r="6662" spans="1:32" x14ac:dyDescent="0.25">
      <c r="A6662" t="s">
        <v>72</v>
      </c>
      <c r="B6662" t="s">
        <v>83</v>
      </c>
      <c r="C6662" t="s">
        <v>164</v>
      </c>
      <c r="D6662">
        <v>418157</v>
      </c>
      <c r="E6662">
        <v>1</v>
      </c>
      <c r="F6662">
        <v>188</v>
      </c>
      <c r="G6662">
        <v>47961</v>
      </c>
      <c r="H6662">
        <v>0</v>
      </c>
      <c r="I6662">
        <v>1298</v>
      </c>
      <c r="J6662">
        <v>0</v>
      </c>
      <c r="K6662">
        <v>0</v>
      </c>
      <c r="L6662">
        <v>0</v>
      </c>
      <c r="M6662">
        <v>0</v>
      </c>
      <c r="N6662">
        <v>185</v>
      </c>
      <c r="O6662">
        <v>5359</v>
      </c>
      <c r="P6662">
        <v>0</v>
      </c>
      <c r="Q6662">
        <v>191</v>
      </c>
      <c r="R6662">
        <v>6287</v>
      </c>
      <c r="S6662">
        <v>3644</v>
      </c>
      <c r="T6662">
        <v>0</v>
      </c>
      <c r="U6662">
        <v>133</v>
      </c>
      <c r="V6662">
        <v>49444</v>
      </c>
      <c r="W6662">
        <v>65058</v>
      </c>
      <c r="X6662" t="s">
        <v>33</v>
      </c>
      <c r="Y6662" t="s">
        <v>34</v>
      </c>
      <c r="Z6662">
        <v>100</v>
      </c>
      <c r="AA6662" t="s">
        <v>35</v>
      </c>
      <c r="AB6662" t="s">
        <v>35</v>
      </c>
      <c r="AC6662">
        <v>0</v>
      </c>
      <c r="AD6662" t="s">
        <v>35</v>
      </c>
      <c r="AE6662" t="s">
        <v>35</v>
      </c>
      <c r="AF6662">
        <v>0</v>
      </c>
    </row>
    <row r="6663" spans="1:32" x14ac:dyDescent="0.25">
      <c r="A6663" t="s">
        <v>72</v>
      </c>
      <c r="B6663" t="s">
        <v>83</v>
      </c>
      <c r="C6663" t="s">
        <v>164</v>
      </c>
      <c r="D6663">
        <v>416866</v>
      </c>
      <c r="E6663">
        <v>1</v>
      </c>
      <c r="F6663">
        <v>188</v>
      </c>
      <c r="G6663">
        <v>47961</v>
      </c>
      <c r="H6663">
        <v>0</v>
      </c>
      <c r="I6663">
        <v>1490</v>
      </c>
      <c r="J6663">
        <v>0</v>
      </c>
      <c r="K6663">
        <v>0</v>
      </c>
      <c r="L6663">
        <v>0</v>
      </c>
      <c r="M6663">
        <v>0</v>
      </c>
      <c r="N6663">
        <v>50</v>
      </c>
      <c r="O6663">
        <v>0</v>
      </c>
      <c r="P6663">
        <v>0</v>
      </c>
      <c r="Q6663">
        <v>191</v>
      </c>
      <c r="R6663">
        <v>6311</v>
      </c>
      <c r="S6663">
        <v>3672</v>
      </c>
      <c r="T6663">
        <v>0</v>
      </c>
      <c r="U6663">
        <v>134</v>
      </c>
      <c r="V6663">
        <v>49501</v>
      </c>
      <c r="W6663">
        <v>59809</v>
      </c>
      <c r="X6663" t="s">
        <v>33</v>
      </c>
      <c r="Y6663" t="s">
        <v>34</v>
      </c>
      <c r="Z6663">
        <v>100</v>
      </c>
      <c r="AA6663" t="s">
        <v>35</v>
      </c>
      <c r="AB6663" t="s">
        <v>35</v>
      </c>
      <c r="AC6663">
        <v>0</v>
      </c>
      <c r="AD6663" t="s">
        <v>35</v>
      </c>
      <c r="AE6663" t="s">
        <v>35</v>
      </c>
      <c r="AF6663">
        <v>0</v>
      </c>
    </row>
    <row r="6664" spans="1:32" x14ac:dyDescent="0.25">
      <c r="A6664" t="s">
        <v>72</v>
      </c>
      <c r="B6664" t="s">
        <v>83</v>
      </c>
      <c r="C6664" t="s">
        <v>164</v>
      </c>
      <c r="D6664">
        <v>418207</v>
      </c>
      <c r="E6664">
        <v>1</v>
      </c>
      <c r="F6664">
        <v>188</v>
      </c>
      <c r="G6664">
        <v>47961</v>
      </c>
      <c r="H6664">
        <v>0</v>
      </c>
      <c r="I6664">
        <v>1861</v>
      </c>
      <c r="J6664">
        <v>0</v>
      </c>
      <c r="K6664">
        <v>0</v>
      </c>
      <c r="L6664">
        <v>0</v>
      </c>
      <c r="M6664">
        <v>297</v>
      </c>
      <c r="N6664">
        <v>225</v>
      </c>
      <c r="O6664">
        <v>5359</v>
      </c>
      <c r="P6664">
        <v>0</v>
      </c>
      <c r="Q6664">
        <v>191</v>
      </c>
      <c r="R6664">
        <v>6419</v>
      </c>
      <c r="S6664">
        <v>3729</v>
      </c>
      <c r="T6664">
        <v>0</v>
      </c>
      <c r="U6664">
        <v>136</v>
      </c>
      <c r="V6664">
        <v>50344</v>
      </c>
      <c r="W6664">
        <v>66178</v>
      </c>
      <c r="X6664" t="s">
        <v>33</v>
      </c>
      <c r="Y6664" t="s">
        <v>34</v>
      </c>
      <c r="Z6664">
        <v>100</v>
      </c>
      <c r="AA6664" t="s">
        <v>35</v>
      </c>
      <c r="AB6664" t="s">
        <v>35</v>
      </c>
      <c r="AC6664">
        <v>0</v>
      </c>
      <c r="AD6664" t="s">
        <v>35</v>
      </c>
      <c r="AE6664" t="s">
        <v>35</v>
      </c>
      <c r="AF6664">
        <v>0</v>
      </c>
    </row>
    <row r="6665" spans="1:32" x14ac:dyDescent="0.25">
      <c r="A6665" t="s">
        <v>72</v>
      </c>
      <c r="B6665" t="s">
        <v>83</v>
      </c>
      <c r="C6665" t="s">
        <v>164</v>
      </c>
      <c r="D6665">
        <v>417490</v>
      </c>
      <c r="E6665">
        <v>1</v>
      </c>
      <c r="F6665">
        <v>188</v>
      </c>
      <c r="G6665">
        <v>47961</v>
      </c>
      <c r="H6665">
        <v>2000</v>
      </c>
      <c r="I6665">
        <v>7617</v>
      </c>
      <c r="J6665">
        <v>0</v>
      </c>
      <c r="K6665">
        <v>0</v>
      </c>
      <c r="L6665">
        <v>0</v>
      </c>
      <c r="M6665">
        <v>135</v>
      </c>
      <c r="N6665">
        <v>0</v>
      </c>
      <c r="O6665">
        <v>12152</v>
      </c>
      <c r="P6665">
        <v>0</v>
      </c>
      <c r="Q6665">
        <v>191</v>
      </c>
      <c r="R6665">
        <v>7358</v>
      </c>
      <c r="S6665">
        <v>3676</v>
      </c>
      <c r="T6665">
        <v>0</v>
      </c>
      <c r="U6665">
        <v>156</v>
      </c>
      <c r="V6665">
        <v>57713</v>
      </c>
      <c r="W6665">
        <v>81246</v>
      </c>
      <c r="X6665" t="s">
        <v>33</v>
      </c>
      <c r="Y6665" t="s">
        <v>34</v>
      </c>
      <c r="Z6665">
        <v>100</v>
      </c>
      <c r="AA6665" t="s">
        <v>35</v>
      </c>
      <c r="AB6665" t="s">
        <v>35</v>
      </c>
      <c r="AC6665">
        <v>0</v>
      </c>
      <c r="AD6665" t="s">
        <v>35</v>
      </c>
      <c r="AE6665" t="s">
        <v>35</v>
      </c>
      <c r="AF6665">
        <v>0</v>
      </c>
    </row>
    <row r="6666" spans="1:32" x14ac:dyDescent="0.25">
      <c r="A6666" t="s">
        <v>119</v>
      </c>
      <c r="B6666" t="s">
        <v>123</v>
      </c>
      <c r="C6666" t="s">
        <v>124</v>
      </c>
      <c r="D6666">
        <v>426549</v>
      </c>
      <c r="E6666">
        <v>1</v>
      </c>
      <c r="F6666">
        <v>183</v>
      </c>
      <c r="G6666">
        <v>47960</v>
      </c>
      <c r="H6666">
        <v>0</v>
      </c>
      <c r="I6666">
        <v>3563</v>
      </c>
      <c r="J6666">
        <v>0</v>
      </c>
      <c r="K6666">
        <v>0</v>
      </c>
      <c r="L6666">
        <v>0</v>
      </c>
      <c r="M6666">
        <v>8</v>
      </c>
      <c r="N6666">
        <v>1000</v>
      </c>
      <c r="O6666">
        <v>6339</v>
      </c>
      <c r="P6666">
        <v>0</v>
      </c>
      <c r="Q6666">
        <v>0</v>
      </c>
      <c r="R6666">
        <v>21574</v>
      </c>
      <c r="S6666">
        <v>3987</v>
      </c>
      <c r="T6666">
        <v>0</v>
      </c>
      <c r="U6666">
        <v>0</v>
      </c>
      <c r="V6666">
        <v>52531</v>
      </c>
      <c r="W6666">
        <v>84431</v>
      </c>
      <c r="X6666" t="s">
        <v>33</v>
      </c>
      <c r="Y6666" t="s">
        <v>34</v>
      </c>
      <c r="Z6666">
        <v>100</v>
      </c>
      <c r="AA6666" t="s">
        <v>35</v>
      </c>
      <c r="AB6666" t="s">
        <v>35</v>
      </c>
      <c r="AC6666">
        <v>0</v>
      </c>
      <c r="AD6666" t="s">
        <v>35</v>
      </c>
      <c r="AE6666" t="s">
        <v>35</v>
      </c>
      <c r="AF6666">
        <v>0</v>
      </c>
    </row>
    <row r="6667" spans="1:32" x14ac:dyDescent="0.25">
      <c r="A6667" t="s">
        <v>78</v>
      </c>
      <c r="B6667" t="s">
        <v>192</v>
      </c>
      <c r="C6667" t="s">
        <v>270</v>
      </c>
      <c r="D6667">
        <v>65865</v>
      </c>
      <c r="E6667">
        <v>1</v>
      </c>
      <c r="F6667">
        <v>182</v>
      </c>
      <c r="G6667">
        <v>47955</v>
      </c>
      <c r="H6667">
        <v>0</v>
      </c>
      <c r="I6667">
        <v>426</v>
      </c>
      <c r="J6667">
        <v>0</v>
      </c>
      <c r="K6667">
        <v>0</v>
      </c>
      <c r="L6667">
        <v>0</v>
      </c>
      <c r="M6667">
        <v>0</v>
      </c>
      <c r="N6667">
        <v>1327</v>
      </c>
      <c r="O6667">
        <v>9000</v>
      </c>
      <c r="P6667">
        <v>0</v>
      </c>
      <c r="Q6667">
        <v>0</v>
      </c>
      <c r="R6667">
        <v>6280</v>
      </c>
      <c r="S6667">
        <v>3064</v>
      </c>
      <c r="T6667">
        <v>0</v>
      </c>
      <c r="U6667">
        <v>0</v>
      </c>
      <c r="V6667">
        <v>49708</v>
      </c>
      <c r="W6667">
        <v>68052</v>
      </c>
      <c r="X6667" t="s">
        <v>33</v>
      </c>
      <c r="Y6667" t="s">
        <v>34</v>
      </c>
      <c r="Z6667">
        <v>100</v>
      </c>
      <c r="AA6667" t="s">
        <v>35</v>
      </c>
      <c r="AB6667" t="s">
        <v>35</v>
      </c>
      <c r="AC6667">
        <v>0</v>
      </c>
      <c r="AD6667" t="s">
        <v>35</v>
      </c>
      <c r="AE6667" t="s">
        <v>35</v>
      </c>
      <c r="AF6667">
        <v>0</v>
      </c>
    </row>
    <row r="6668" spans="1:32" x14ac:dyDescent="0.25">
      <c r="A6668" t="s">
        <v>237</v>
      </c>
      <c r="B6668" t="s">
        <v>161</v>
      </c>
      <c r="C6668" t="s">
        <v>240</v>
      </c>
      <c r="D6668">
        <v>420354</v>
      </c>
      <c r="E6668">
        <v>1</v>
      </c>
      <c r="F6668">
        <v>182</v>
      </c>
      <c r="G6668">
        <v>47950</v>
      </c>
      <c r="H6668">
        <v>0</v>
      </c>
      <c r="I6668">
        <v>0</v>
      </c>
      <c r="J6668">
        <v>0</v>
      </c>
      <c r="K6668">
        <v>0</v>
      </c>
      <c r="L6668">
        <v>0</v>
      </c>
      <c r="M6668">
        <v>695</v>
      </c>
      <c r="N6668">
        <v>0</v>
      </c>
      <c r="O6668">
        <v>9000</v>
      </c>
      <c r="P6668">
        <v>0</v>
      </c>
      <c r="Q6668">
        <v>1</v>
      </c>
      <c r="R6668">
        <v>5675</v>
      </c>
      <c r="S6668">
        <v>3700</v>
      </c>
      <c r="T6668">
        <v>0</v>
      </c>
      <c r="U6668">
        <v>0</v>
      </c>
      <c r="V6668">
        <v>48645</v>
      </c>
      <c r="W6668">
        <v>67021</v>
      </c>
      <c r="X6668" t="s">
        <v>33</v>
      </c>
      <c r="Y6668" t="s">
        <v>34</v>
      </c>
      <c r="Z6668">
        <v>100</v>
      </c>
      <c r="AA6668" t="s">
        <v>35</v>
      </c>
      <c r="AB6668" t="s">
        <v>35</v>
      </c>
      <c r="AC6668">
        <v>0</v>
      </c>
      <c r="AD6668" t="s">
        <v>35</v>
      </c>
      <c r="AE6668" t="s">
        <v>35</v>
      </c>
      <c r="AF6668">
        <v>0</v>
      </c>
    </row>
    <row r="6669" spans="1:32" x14ac:dyDescent="0.25">
      <c r="A6669" t="s">
        <v>258</v>
      </c>
      <c r="B6669" t="s">
        <v>83</v>
      </c>
      <c r="C6669" t="s">
        <v>259</v>
      </c>
      <c r="D6669">
        <v>422060</v>
      </c>
      <c r="E6669">
        <v>1</v>
      </c>
      <c r="F6669">
        <v>184</v>
      </c>
      <c r="G6669">
        <v>47950</v>
      </c>
      <c r="H6669">
        <v>0</v>
      </c>
      <c r="I6669">
        <v>4251</v>
      </c>
      <c r="J6669">
        <v>0</v>
      </c>
      <c r="K6669">
        <v>0</v>
      </c>
      <c r="L6669">
        <v>0</v>
      </c>
      <c r="M6669">
        <v>701</v>
      </c>
      <c r="N6669">
        <v>1330</v>
      </c>
      <c r="O6669">
        <v>8807</v>
      </c>
      <c r="P6669">
        <v>620</v>
      </c>
      <c r="Q6669">
        <v>610</v>
      </c>
      <c r="R6669">
        <v>15056</v>
      </c>
      <c r="S6669">
        <v>4182</v>
      </c>
      <c r="T6669">
        <v>0</v>
      </c>
      <c r="U6669">
        <v>0</v>
      </c>
      <c r="V6669">
        <v>54232</v>
      </c>
      <c r="W6669">
        <v>83507</v>
      </c>
      <c r="X6669" t="s">
        <v>33</v>
      </c>
      <c r="Y6669" t="s">
        <v>34</v>
      </c>
      <c r="Z6669">
        <v>100</v>
      </c>
      <c r="AA6669" t="s">
        <v>35</v>
      </c>
      <c r="AB6669" t="s">
        <v>35</v>
      </c>
      <c r="AC6669">
        <v>0</v>
      </c>
      <c r="AD6669" t="s">
        <v>35</v>
      </c>
      <c r="AE6669" t="s">
        <v>35</v>
      </c>
      <c r="AF6669">
        <v>0</v>
      </c>
    </row>
    <row r="6670" spans="1:32" x14ac:dyDescent="0.25">
      <c r="A6670" t="s">
        <v>258</v>
      </c>
      <c r="B6670" t="s">
        <v>83</v>
      </c>
      <c r="C6670" t="s">
        <v>259</v>
      </c>
      <c r="D6670">
        <v>422301</v>
      </c>
      <c r="E6670">
        <v>1</v>
      </c>
      <c r="F6670">
        <v>184</v>
      </c>
      <c r="G6670">
        <v>47950</v>
      </c>
      <c r="H6670">
        <v>1875</v>
      </c>
      <c r="I6670">
        <v>7538</v>
      </c>
      <c r="J6670">
        <v>0</v>
      </c>
      <c r="K6670">
        <v>0</v>
      </c>
      <c r="L6670">
        <v>0</v>
      </c>
      <c r="M6670">
        <v>1101</v>
      </c>
      <c r="N6670">
        <v>1801</v>
      </c>
      <c r="O6670">
        <v>8807</v>
      </c>
      <c r="P6670">
        <v>620</v>
      </c>
      <c r="Q6670">
        <v>610</v>
      </c>
      <c r="R6670">
        <v>16731</v>
      </c>
      <c r="S6670">
        <v>4610</v>
      </c>
      <c r="T6670">
        <v>0</v>
      </c>
      <c r="U6670">
        <v>0</v>
      </c>
      <c r="V6670">
        <v>60265</v>
      </c>
      <c r="W6670">
        <v>91643</v>
      </c>
      <c r="X6670" t="s">
        <v>33</v>
      </c>
      <c r="Y6670" t="s">
        <v>34</v>
      </c>
      <c r="Z6670">
        <v>100</v>
      </c>
      <c r="AA6670" t="s">
        <v>35</v>
      </c>
      <c r="AB6670" t="s">
        <v>35</v>
      </c>
      <c r="AC6670">
        <v>0</v>
      </c>
      <c r="AD6670" t="s">
        <v>35</v>
      </c>
      <c r="AE6670" t="s">
        <v>35</v>
      </c>
      <c r="AF6670">
        <v>0</v>
      </c>
    </row>
    <row r="6671" spans="1:32" x14ac:dyDescent="0.25">
      <c r="A6671" t="s">
        <v>214</v>
      </c>
      <c r="B6671" t="s">
        <v>123</v>
      </c>
      <c r="C6671" t="s">
        <v>216</v>
      </c>
      <c r="D6671">
        <v>421409</v>
      </c>
      <c r="E6671">
        <v>1</v>
      </c>
      <c r="F6671">
        <v>184</v>
      </c>
      <c r="G6671">
        <v>47950</v>
      </c>
      <c r="H6671">
        <v>1448</v>
      </c>
      <c r="I6671">
        <v>5350</v>
      </c>
      <c r="J6671">
        <v>0</v>
      </c>
      <c r="K6671">
        <v>0</v>
      </c>
      <c r="L6671">
        <v>0</v>
      </c>
      <c r="M6671">
        <v>0</v>
      </c>
      <c r="N6671">
        <v>150</v>
      </c>
      <c r="O6671">
        <v>8606</v>
      </c>
      <c r="P6671">
        <v>0</v>
      </c>
      <c r="Q6671">
        <v>0</v>
      </c>
      <c r="R6671">
        <v>6980</v>
      </c>
      <c r="S6671">
        <v>4191</v>
      </c>
      <c r="T6671">
        <v>0</v>
      </c>
      <c r="U6671">
        <v>0</v>
      </c>
      <c r="V6671">
        <v>54898</v>
      </c>
      <c r="W6671">
        <v>74675</v>
      </c>
      <c r="X6671" t="s">
        <v>33</v>
      </c>
      <c r="Y6671" t="s">
        <v>34</v>
      </c>
      <c r="Z6671">
        <v>100</v>
      </c>
      <c r="AA6671" t="s">
        <v>35</v>
      </c>
      <c r="AB6671" t="s">
        <v>35</v>
      </c>
      <c r="AC6671">
        <v>0</v>
      </c>
      <c r="AD6671" t="s">
        <v>35</v>
      </c>
      <c r="AE6671" t="s">
        <v>35</v>
      </c>
      <c r="AF6671">
        <v>0</v>
      </c>
    </row>
    <row r="6672" spans="1:32" x14ac:dyDescent="0.25">
      <c r="A6672" t="s">
        <v>106</v>
      </c>
      <c r="B6672" t="s">
        <v>95</v>
      </c>
      <c r="C6672" t="s">
        <v>112</v>
      </c>
      <c r="D6672">
        <v>63468</v>
      </c>
      <c r="E6672">
        <v>1</v>
      </c>
      <c r="F6672">
        <v>183</v>
      </c>
      <c r="G6672">
        <v>47940</v>
      </c>
      <c r="H6672">
        <v>0</v>
      </c>
      <c r="I6672">
        <v>0</v>
      </c>
      <c r="J6672">
        <v>0</v>
      </c>
      <c r="K6672">
        <v>0</v>
      </c>
      <c r="L6672">
        <v>0</v>
      </c>
      <c r="M6672">
        <v>0</v>
      </c>
      <c r="N6672">
        <v>7505</v>
      </c>
      <c r="O6672">
        <v>0</v>
      </c>
      <c r="P6672">
        <v>0</v>
      </c>
      <c r="Q6672">
        <v>0</v>
      </c>
      <c r="R6672">
        <v>6622</v>
      </c>
      <c r="S6672">
        <v>5667</v>
      </c>
      <c r="T6672">
        <v>0</v>
      </c>
      <c r="U6672">
        <v>0</v>
      </c>
      <c r="V6672">
        <v>55445</v>
      </c>
      <c r="W6672">
        <v>67734</v>
      </c>
      <c r="X6672" t="s">
        <v>33</v>
      </c>
      <c r="Y6672" t="s">
        <v>34</v>
      </c>
      <c r="Z6672">
        <v>100</v>
      </c>
      <c r="AA6672" t="s">
        <v>35</v>
      </c>
      <c r="AB6672" t="s">
        <v>35</v>
      </c>
      <c r="AC6672">
        <v>0</v>
      </c>
      <c r="AD6672" t="s">
        <v>35</v>
      </c>
      <c r="AE6672" t="s">
        <v>35</v>
      </c>
      <c r="AF6672">
        <v>0</v>
      </c>
    </row>
    <row r="6673" spans="1:32" x14ac:dyDescent="0.25">
      <c r="A6673" t="s">
        <v>198</v>
      </c>
      <c r="B6673" t="s">
        <v>201</v>
      </c>
      <c r="C6673" t="s">
        <v>202</v>
      </c>
      <c r="D6673">
        <v>50478</v>
      </c>
      <c r="E6673">
        <v>1</v>
      </c>
      <c r="F6673">
        <v>182</v>
      </c>
      <c r="G6673">
        <v>47922</v>
      </c>
      <c r="H6673">
        <v>1800</v>
      </c>
      <c r="I6673">
        <v>0</v>
      </c>
      <c r="J6673">
        <v>0</v>
      </c>
      <c r="K6673">
        <v>0</v>
      </c>
      <c r="L6673">
        <v>0</v>
      </c>
      <c r="M6673">
        <v>2273</v>
      </c>
      <c r="N6673">
        <v>159</v>
      </c>
      <c r="O6673">
        <v>8211</v>
      </c>
      <c r="P6673">
        <v>0</v>
      </c>
      <c r="Q6673">
        <v>0</v>
      </c>
      <c r="R6673">
        <v>14479</v>
      </c>
      <c r="S6673">
        <v>3920</v>
      </c>
      <c r="T6673">
        <v>0</v>
      </c>
      <c r="U6673">
        <v>0</v>
      </c>
      <c r="V6673">
        <v>52154</v>
      </c>
      <c r="W6673">
        <v>78764</v>
      </c>
      <c r="X6673" t="s">
        <v>33</v>
      </c>
      <c r="Y6673" t="s">
        <v>34</v>
      </c>
      <c r="Z6673">
        <v>100</v>
      </c>
      <c r="AA6673" t="s">
        <v>35</v>
      </c>
      <c r="AB6673" t="s">
        <v>35</v>
      </c>
      <c r="AC6673">
        <v>0</v>
      </c>
      <c r="AD6673" t="s">
        <v>35</v>
      </c>
      <c r="AE6673" t="s">
        <v>35</v>
      </c>
      <c r="AF6673">
        <v>0</v>
      </c>
    </row>
    <row r="6674" spans="1:32" x14ac:dyDescent="0.25">
      <c r="A6674" t="s">
        <v>78</v>
      </c>
      <c r="B6674" t="s">
        <v>165</v>
      </c>
      <c r="C6674" t="s">
        <v>276</v>
      </c>
      <c r="D6674">
        <v>49431</v>
      </c>
      <c r="E6674">
        <v>1</v>
      </c>
      <c r="F6674">
        <v>182</v>
      </c>
      <c r="G6674">
        <v>47921</v>
      </c>
      <c r="H6674">
        <v>0</v>
      </c>
      <c r="I6674">
        <v>0</v>
      </c>
      <c r="J6674">
        <v>0</v>
      </c>
      <c r="K6674">
        <v>0</v>
      </c>
      <c r="L6674">
        <v>0</v>
      </c>
      <c r="M6674">
        <v>0</v>
      </c>
      <c r="N6674">
        <v>235</v>
      </c>
      <c r="O6674">
        <v>8516</v>
      </c>
      <c r="P6674">
        <v>0</v>
      </c>
      <c r="Q6674">
        <v>139</v>
      </c>
      <c r="R6674">
        <v>13609</v>
      </c>
      <c r="S6674">
        <v>4660</v>
      </c>
      <c r="T6674">
        <v>0</v>
      </c>
      <c r="U6674">
        <v>0</v>
      </c>
      <c r="V6674">
        <v>48156</v>
      </c>
      <c r="W6674">
        <v>75080</v>
      </c>
      <c r="X6674" t="s">
        <v>33</v>
      </c>
      <c r="Y6674" t="s">
        <v>34</v>
      </c>
      <c r="Z6674">
        <v>100</v>
      </c>
      <c r="AA6674" t="s">
        <v>35</v>
      </c>
      <c r="AB6674" t="s">
        <v>35</v>
      </c>
      <c r="AC6674">
        <v>0</v>
      </c>
      <c r="AD6674" t="s">
        <v>35</v>
      </c>
      <c r="AE6674" t="s">
        <v>35</v>
      </c>
      <c r="AF6674">
        <v>0</v>
      </c>
    </row>
    <row r="6675" spans="1:32" x14ac:dyDescent="0.25">
      <c r="A6675" t="s">
        <v>303</v>
      </c>
      <c r="B6675" t="s">
        <v>83</v>
      </c>
      <c r="C6675" t="s">
        <v>304</v>
      </c>
      <c r="D6675">
        <v>419819</v>
      </c>
      <c r="E6675">
        <v>1</v>
      </c>
      <c r="F6675">
        <v>184</v>
      </c>
      <c r="G6675">
        <v>47907</v>
      </c>
      <c r="H6675">
        <v>0</v>
      </c>
      <c r="I6675">
        <v>0</v>
      </c>
      <c r="J6675">
        <v>0</v>
      </c>
      <c r="K6675">
        <v>0</v>
      </c>
      <c r="L6675">
        <v>0</v>
      </c>
      <c r="M6675">
        <v>0</v>
      </c>
      <c r="N6675">
        <v>2109</v>
      </c>
      <c r="O6675">
        <v>14056</v>
      </c>
      <c r="P6675">
        <v>0</v>
      </c>
      <c r="Q6675">
        <v>29</v>
      </c>
      <c r="R6675">
        <v>6394</v>
      </c>
      <c r="S6675">
        <v>3576</v>
      </c>
      <c r="T6675">
        <v>0</v>
      </c>
      <c r="U6675">
        <v>60</v>
      </c>
      <c r="V6675">
        <v>50016</v>
      </c>
      <c r="W6675">
        <v>74131</v>
      </c>
      <c r="X6675" t="s">
        <v>33</v>
      </c>
      <c r="Y6675" t="s">
        <v>34</v>
      </c>
      <c r="Z6675">
        <v>100</v>
      </c>
      <c r="AA6675" t="s">
        <v>35</v>
      </c>
      <c r="AB6675" t="s">
        <v>35</v>
      </c>
      <c r="AC6675">
        <v>0</v>
      </c>
      <c r="AD6675" t="s">
        <v>35</v>
      </c>
      <c r="AE6675" t="s">
        <v>35</v>
      </c>
      <c r="AF6675">
        <v>0</v>
      </c>
    </row>
    <row r="6676" spans="1:32" x14ac:dyDescent="0.25">
      <c r="A6676" t="s">
        <v>119</v>
      </c>
      <c r="B6676" t="s">
        <v>129</v>
      </c>
      <c r="C6676" t="s">
        <v>130</v>
      </c>
      <c r="D6676">
        <v>418956</v>
      </c>
      <c r="E6676">
        <v>1</v>
      </c>
      <c r="F6676">
        <v>184</v>
      </c>
      <c r="G6676">
        <v>47900</v>
      </c>
      <c r="H6676">
        <v>0</v>
      </c>
      <c r="I6676">
        <v>1630</v>
      </c>
      <c r="J6676">
        <v>0</v>
      </c>
      <c r="K6676">
        <v>0</v>
      </c>
      <c r="L6676">
        <v>0</v>
      </c>
      <c r="M6676">
        <v>0</v>
      </c>
      <c r="N6676">
        <v>200</v>
      </c>
      <c r="O6676">
        <v>6177</v>
      </c>
      <c r="P6676">
        <v>409</v>
      </c>
      <c r="Q6676">
        <v>154</v>
      </c>
      <c r="R6676">
        <v>13806</v>
      </c>
      <c r="S6676">
        <v>3712</v>
      </c>
      <c r="T6676">
        <v>0</v>
      </c>
      <c r="U6676">
        <v>1000</v>
      </c>
      <c r="V6676">
        <v>49730</v>
      </c>
      <c r="W6676">
        <v>74988</v>
      </c>
      <c r="X6676" t="s">
        <v>33</v>
      </c>
      <c r="Y6676" t="s">
        <v>34</v>
      </c>
      <c r="Z6676">
        <v>100</v>
      </c>
      <c r="AA6676" t="s">
        <v>35</v>
      </c>
      <c r="AB6676" t="s">
        <v>35</v>
      </c>
      <c r="AC6676">
        <v>0</v>
      </c>
      <c r="AD6676" t="s">
        <v>35</v>
      </c>
      <c r="AE6676" t="s">
        <v>35</v>
      </c>
      <c r="AF6676">
        <v>0</v>
      </c>
    </row>
    <row r="6677" spans="1:32" x14ac:dyDescent="0.25">
      <c r="A6677" t="s">
        <v>119</v>
      </c>
      <c r="B6677" t="s">
        <v>129</v>
      </c>
      <c r="C6677" t="s">
        <v>130</v>
      </c>
      <c r="D6677">
        <v>417236</v>
      </c>
      <c r="E6677">
        <v>1</v>
      </c>
      <c r="F6677">
        <v>187</v>
      </c>
      <c r="G6677">
        <v>47900</v>
      </c>
      <c r="H6677">
        <v>781</v>
      </c>
      <c r="I6677">
        <v>6367</v>
      </c>
      <c r="J6677">
        <v>0</v>
      </c>
      <c r="K6677">
        <v>0</v>
      </c>
      <c r="L6677">
        <v>0</v>
      </c>
      <c r="M6677">
        <v>0</v>
      </c>
      <c r="N6677">
        <v>2914</v>
      </c>
      <c r="O6677">
        <v>6177</v>
      </c>
      <c r="P6677">
        <v>0</v>
      </c>
      <c r="Q6677">
        <v>155</v>
      </c>
      <c r="R6677">
        <v>16091</v>
      </c>
      <c r="S6677">
        <v>3979</v>
      </c>
      <c r="T6677">
        <v>0</v>
      </c>
      <c r="U6677">
        <v>1000</v>
      </c>
      <c r="V6677">
        <v>57962</v>
      </c>
      <c r="W6677">
        <v>85364</v>
      </c>
      <c r="X6677" t="s">
        <v>33</v>
      </c>
      <c r="Y6677" t="s">
        <v>34</v>
      </c>
      <c r="Z6677">
        <v>100</v>
      </c>
      <c r="AA6677" t="s">
        <v>35</v>
      </c>
      <c r="AB6677" t="s">
        <v>35</v>
      </c>
      <c r="AC6677">
        <v>0</v>
      </c>
      <c r="AD6677" t="s">
        <v>35</v>
      </c>
      <c r="AE6677" t="s">
        <v>35</v>
      </c>
      <c r="AF6677">
        <v>0</v>
      </c>
    </row>
    <row r="6678" spans="1:32" x14ac:dyDescent="0.25">
      <c r="A6678" t="s">
        <v>330</v>
      </c>
      <c r="B6678" t="s">
        <v>332</v>
      </c>
      <c r="C6678" t="s">
        <v>333</v>
      </c>
      <c r="D6678">
        <v>34594</v>
      </c>
      <c r="E6678">
        <v>1</v>
      </c>
      <c r="F6678">
        <v>183</v>
      </c>
      <c r="G6678">
        <v>47900</v>
      </c>
      <c r="H6678">
        <v>0</v>
      </c>
      <c r="I6678">
        <v>500</v>
      </c>
      <c r="J6678">
        <v>0</v>
      </c>
      <c r="K6678">
        <v>0</v>
      </c>
      <c r="L6678">
        <v>0</v>
      </c>
      <c r="M6678">
        <v>0</v>
      </c>
      <c r="N6678">
        <v>0</v>
      </c>
      <c r="O6678">
        <v>8380</v>
      </c>
      <c r="P6678">
        <v>0</v>
      </c>
      <c r="Q6678">
        <v>192</v>
      </c>
      <c r="R6678">
        <v>13437</v>
      </c>
      <c r="S6678">
        <v>3703</v>
      </c>
      <c r="T6678">
        <v>0</v>
      </c>
      <c r="U6678">
        <v>0</v>
      </c>
      <c r="V6678">
        <v>48400</v>
      </c>
      <c r="W6678">
        <v>74112</v>
      </c>
      <c r="X6678" t="s">
        <v>33</v>
      </c>
      <c r="Y6678" t="s">
        <v>34</v>
      </c>
      <c r="Z6678">
        <v>100</v>
      </c>
      <c r="AA6678" t="s">
        <v>35</v>
      </c>
      <c r="AB6678" t="s">
        <v>35</v>
      </c>
      <c r="AC6678">
        <v>0</v>
      </c>
      <c r="AD6678" t="s">
        <v>35</v>
      </c>
      <c r="AE6678" t="s">
        <v>35</v>
      </c>
      <c r="AF6678">
        <v>0</v>
      </c>
    </row>
    <row r="6679" spans="1:32" x14ac:dyDescent="0.25">
      <c r="A6679" t="s">
        <v>287</v>
      </c>
      <c r="B6679" t="s">
        <v>192</v>
      </c>
      <c r="C6679" t="s">
        <v>290</v>
      </c>
      <c r="D6679">
        <v>90049</v>
      </c>
      <c r="E6679">
        <v>1</v>
      </c>
      <c r="F6679">
        <v>182</v>
      </c>
      <c r="G6679">
        <v>47900</v>
      </c>
      <c r="H6679">
        <v>0</v>
      </c>
      <c r="I6679">
        <v>0</v>
      </c>
      <c r="J6679">
        <v>0</v>
      </c>
      <c r="K6679">
        <v>9124</v>
      </c>
      <c r="L6679">
        <v>0</v>
      </c>
      <c r="M6679">
        <v>120</v>
      </c>
      <c r="N6679">
        <v>1317</v>
      </c>
      <c r="O6679">
        <v>0</v>
      </c>
      <c r="P6679">
        <v>0</v>
      </c>
      <c r="Q6679">
        <v>18</v>
      </c>
      <c r="R6679">
        <v>20266</v>
      </c>
      <c r="S6679">
        <v>825</v>
      </c>
      <c r="T6679">
        <v>0</v>
      </c>
      <c r="U6679">
        <v>0</v>
      </c>
      <c r="V6679">
        <v>58461</v>
      </c>
      <c r="W6679">
        <v>79570</v>
      </c>
      <c r="X6679" t="s">
        <v>33</v>
      </c>
      <c r="Y6679" t="s">
        <v>34</v>
      </c>
      <c r="Z6679">
        <v>100</v>
      </c>
      <c r="AA6679" t="s">
        <v>35</v>
      </c>
      <c r="AB6679" t="s">
        <v>35</v>
      </c>
      <c r="AC6679">
        <v>0</v>
      </c>
      <c r="AD6679" t="s">
        <v>35</v>
      </c>
      <c r="AE6679" t="s">
        <v>35</v>
      </c>
      <c r="AF6679">
        <v>0</v>
      </c>
    </row>
    <row r="6680" spans="1:32" x14ac:dyDescent="0.25">
      <c r="A6680" t="s">
        <v>188</v>
      </c>
      <c r="B6680" t="s">
        <v>161</v>
      </c>
      <c r="C6680" t="s">
        <v>189</v>
      </c>
      <c r="D6680">
        <v>58711</v>
      </c>
      <c r="E6680">
        <v>1</v>
      </c>
      <c r="F6680">
        <v>183</v>
      </c>
      <c r="G6680">
        <v>47900</v>
      </c>
      <c r="H6680">
        <v>0</v>
      </c>
      <c r="I6680">
        <v>9649</v>
      </c>
      <c r="J6680">
        <v>0</v>
      </c>
      <c r="K6680">
        <v>0</v>
      </c>
      <c r="L6680">
        <v>0</v>
      </c>
      <c r="M6680">
        <v>18</v>
      </c>
      <c r="N6680">
        <v>0</v>
      </c>
      <c r="O6680">
        <v>1045</v>
      </c>
      <c r="P6680">
        <v>0</v>
      </c>
      <c r="Q6680">
        <v>135</v>
      </c>
      <c r="R6680">
        <v>7825</v>
      </c>
      <c r="S6680">
        <v>4865</v>
      </c>
      <c r="T6680">
        <v>0</v>
      </c>
      <c r="U6680">
        <v>6820</v>
      </c>
      <c r="V6680">
        <v>57567</v>
      </c>
      <c r="W6680">
        <v>78257</v>
      </c>
      <c r="X6680" t="s">
        <v>33</v>
      </c>
      <c r="Y6680" t="s">
        <v>34</v>
      </c>
      <c r="Z6680">
        <v>100</v>
      </c>
      <c r="AA6680" t="s">
        <v>35</v>
      </c>
      <c r="AB6680" t="s">
        <v>35</v>
      </c>
      <c r="AC6680">
        <v>0</v>
      </c>
      <c r="AD6680" t="s">
        <v>35</v>
      </c>
      <c r="AE6680" t="s">
        <v>35</v>
      </c>
      <c r="AF6680">
        <v>0</v>
      </c>
    </row>
    <row r="6681" spans="1:32" x14ac:dyDescent="0.25">
      <c r="A6681" t="s">
        <v>143</v>
      </c>
      <c r="B6681" t="s">
        <v>74</v>
      </c>
      <c r="C6681" t="s">
        <v>144</v>
      </c>
      <c r="D6681">
        <v>418506</v>
      </c>
      <c r="E6681">
        <v>1</v>
      </c>
      <c r="F6681">
        <v>184</v>
      </c>
      <c r="G6681">
        <v>47900</v>
      </c>
      <c r="H6681">
        <v>0</v>
      </c>
      <c r="I6681">
        <v>6638</v>
      </c>
      <c r="J6681">
        <v>0</v>
      </c>
      <c r="K6681">
        <v>0</v>
      </c>
      <c r="L6681">
        <v>0</v>
      </c>
      <c r="M6681">
        <v>92</v>
      </c>
      <c r="N6681">
        <v>485</v>
      </c>
      <c r="O6681">
        <v>0</v>
      </c>
      <c r="P6681">
        <v>0</v>
      </c>
      <c r="Q6681">
        <v>0</v>
      </c>
      <c r="R6681">
        <v>16828</v>
      </c>
      <c r="S6681">
        <v>4997</v>
      </c>
      <c r="T6681">
        <v>0</v>
      </c>
      <c r="U6681">
        <v>8806</v>
      </c>
      <c r="V6681">
        <v>55115</v>
      </c>
      <c r="W6681">
        <v>85746</v>
      </c>
      <c r="X6681" t="s">
        <v>33</v>
      </c>
      <c r="Y6681" t="s">
        <v>34</v>
      </c>
      <c r="Z6681">
        <v>100</v>
      </c>
      <c r="AA6681" t="s">
        <v>35</v>
      </c>
      <c r="AB6681" t="s">
        <v>35</v>
      </c>
      <c r="AC6681">
        <v>0</v>
      </c>
      <c r="AD6681" t="s">
        <v>35</v>
      </c>
      <c r="AE6681" t="s">
        <v>35</v>
      </c>
      <c r="AF6681">
        <v>0</v>
      </c>
    </row>
    <row r="6682" spans="1:32" x14ac:dyDescent="0.25">
      <c r="A6682" t="s">
        <v>119</v>
      </c>
      <c r="B6682" t="s">
        <v>129</v>
      </c>
      <c r="C6682" t="s">
        <v>130</v>
      </c>
      <c r="D6682">
        <v>418369</v>
      </c>
      <c r="E6682">
        <v>1</v>
      </c>
      <c r="F6682">
        <v>184</v>
      </c>
      <c r="G6682">
        <v>47900</v>
      </c>
      <c r="H6682">
        <v>0</v>
      </c>
      <c r="I6682">
        <v>1703</v>
      </c>
      <c r="J6682">
        <v>0</v>
      </c>
      <c r="K6682">
        <v>0</v>
      </c>
      <c r="L6682">
        <v>0</v>
      </c>
      <c r="M6682">
        <v>0</v>
      </c>
      <c r="N6682">
        <v>322</v>
      </c>
      <c r="O6682">
        <v>6176</v>
      </c>
      <c r="P6682">
        <v>409</v>
      </c>
      <c r="Q6682">
        <v>155</v>
      </c>
      <c r="R6682">
        <v>13805</v>
      </c>
      <c r="S6682">
        <v>3335</v>
      </c>
      <c r="T6682">
        <v>0</v>
      </c>
      <c r="U6682">
        <v>1000</v>
      </c>
      <c r="V6682">
        <v>49925</v>
      </c>
      <c r="W6682">
        <v>74805</v>
      </c>
      <c r="X6682" t="s">
        <v>33</v>
      </c>
      <c r="Y6682" t="s">
        <v>34</v>
      </c>
      <c r="Z6682">
        <v>100</v>
      </c>
      <c r="AA6682" t="s">
        <v>35</v>
      </c>
      <c r="AB6682" t="s">
        <v>35</v>
      </c>
      <c r="AC6682">
        <v>0</v>
      </c>
      <c r="AD6682" t="s">
        <v>35</v>
      </c>
      <c r="AE6682" t="s">
        <v>35</v>
      </c>
      <c r="AF6682">
        <v>0</v>
      </c>
    </row>
    <row r="6683" spans="1:32" x14ac:dyDescent="0.25">
      <c r="A6683" t="s">
        <v>294</v>
      </c>
      <c r="B6683" t="s">
        <v>68</v>
      </c>
      <c r="C6683" t="s">
        <v>296</v>
      </c>
      <c r="D6683">
        <v>65330</v>
      </c>
      <c r="E6683">
        <v>1</v>
      </c>
      <c r="F6683">
        <v>183</v>
      </c>
      <c r="G6683">
        <v>47900</v>
      </c>
      <c r="H6683">
        <v>0</v>
      </c>
      <c r="I6683">
        <v>13875</v>
      </c>
      <c r="J6683">
        <v>0</v>
      </c>
      <c r="K6683">
        <v>0</v>
      </c>
      <c r="L6683">
        <v>0</v>
      </c>
      <c r="M6683">
        <v>0</v>
      </c>
      <c r="N6683">
        <v>4451</v>
      </c>
      <c r="O6683">
        <v>9238</v>
      </c>
      <c r="P6683">
        <v>0</v>
      </c>
      <c r="Q6683">
        <v>132</v>
      </c>
      <c r="R6683">
        <v>8084</v>
      </c>
      <c r="S6683">
        <v>4939</v>
      </c>
      <c r="T6683">
        <v>0</v>
      </c>
      <c r="U6683">
        <v>1762</v>
      </c>
      <c r="V6683">
        <v>66226</v>
      </c>
      <c r="W6683">
        <v>90381</v>
      </c>
      <c r="X6683" t="s">
        <v>33</v>
      </c>
      <c r="Y6683" t="s">
        <v>34</v>
      </c>
      <c r="Z6683">
        <v>52</v>
      </c>
      <c r="AA6683" t="s">
        <v>57</v>
      </c>
      <c r="AB6683" t="s">
        <v>58</v>
      </c>
      <c r="AC6683">
        <v>48</v>
      </c>
      <c r="AD6683" t="s">
        <v>35</v>
      </c>
      <c r="AE6683" t="s">
        <v>35</v>
      </c>
      <c r="AF6683">
        <v>0</v>
      </c>
    </row>
    <row r="6684" spans="1:32" x14ac:dyDescent="0.25">
      <c r="A6684" t="s">
        <v>311</v>
      </c>
      <c r="B6684" t="s">
        <v>161</v>
      </c>
      <c r="C6684" t="s">
        <v>312</v>
      </c>
      <c r="D6684">
        <v>36521</v>
      </c>
      <c r="E6684">
        <v>1</v>
      </c>
      <c r="F6684">
        <v>184</v>
      </c>
      <c r="G6684">
        <v>47900</v>
      </c>
      <c r="H6684">
        <v>5355</v>
      </c>
      <c r="I6684">
        <v>4150</v>
      </c>
      <c r="J6684">
        <v>0</v>
      </c>
      <c r="K6684">
        <v>0</v>
      </c>
      <c r="L6684">
        <v>0</v>
      </c>
      <c r="M6684">
        <v>150</v>
      </c>
      <c r="N6684">
        <v>1197</v>
      </c>
      <c r="O6684">
        <v>8905</v>
      </c>
      <c r="P6684">
        <v>614</v>
      </c>
      <c r="Q6684">
        <v>85</v>
      </c>
      <c r="R6684">
        <v>16152</v>
      </c>
      <c r="S6684">
        <v>4495</v>
      </c>
      <c r="T6684">
        <v>0</v>
      </c>
      <c r="U6684">
        <v>0</v>
      </c>
      <c r="V6684">
        <v>58752</v>
      </c>
      <c r="W6684">
        <v>89003</v>
      </c>
      <c r="X6684" t="s">
        <v>39</v>
      </c>
      <c r="Y6684" t="s">
        <v>40</v>
      </c>
      <c r="Z6684">
        <v>86</v>
      </c>
      <c r="AA6684" t="s">
        <v>33</v>
      </c>
      <c r="AB6684" t="s">
        <v>34</v>
      </c>
      <c r="AC6684">
        <v>14</v>
      </c>
      <c r="AD6684" t="s">
        <v>35</v>
      </c>
      <c r="AE6684" t="s">
        <v>35</v>
      </c>
      <c r="AF6684">
        <v>0</v>
      </c>
    </row>
    <row r="6685" spans="1:32" x14ac:dyDescent="0.25">
      <c r="A6685" t="s">
        <v>294</v>
      </c>
      <c r="B6685" t="s">
        <v>68</v>
      </c>
      <c r="C6685" t="s">
        <v>296</v>
      </c>
      <c r="D6685">
        <v>417168</v>
      </c>
      <c r="E6685">
        <v>1</v>
      </c>
      <c r="F6685">
        <v>183</v>
      </c>
      <c r="G6685">
        <v>47900</v>
      </c>
      <c r="H6685">
        <v>14134</v>
      </c>
      <c r="I6685">
        <v>6799</v>
      </c>
      <c r="J6685">
        <v>0</v>
      </c>
      <c r="K6685">
        <v>0</v>
      </c>
      <c r="L6685">
        <v>0</v>
      </c>
      <c r="M6685">
        <v>0</v>
      </c>
      <c r="N6685">
        <v>600</v>
      </c>
      <c r="O6685">
        <v>7106</v>
      </c>
      <c r="P6685">
        <v>92</v>
      </c>
      <c r="Q6685">
        <v>129</v>
      </c>
      <c r="R6685">
        <v>8860</v>
      </c>
      <c r="S6685">
        <v>5518</v>
      </c>
      <c r="T6685">
        <v>0</v>
      </c>
      <c r="U6685">
        <v>3894</v>
      </c>
      <c r="V6685">
        <v>69433</v>
      </c>
      <c r="W6685">
        <v>95032</v>
      </c>
      <c r="X6685" t="s">
        <v>42</v>
      </c>
      <c r="Y6685" t="s">
        <v>43</v>
      </c>
      <c r="Z6685">
        <v>86</v>
      </c>
      <c r="AA6685" t="s">
        <v>35</v>
      </c>
      <c r="AB6685" t="s">
        <v>35</v>
      </c>
      <c r="AC6685">
        <v>0</v>
      </c>
      <c r="AD6685" t="s">
        <v>33</v>
      </c>
      <c r="AE6685" t="s">
        <v>34</v>
      </c>
      <c r="AF6685">
        <v>14</v>
      </c>
    </row>
    <row r="6686" spans="1:32" x14ac:dyDescent="0.25">
      <c r="A6686" t="s">
        <v>320</v>
      </c>
      <c r="B6686" t="s">
        <v>53</v>
      </c>
      <c r="C6686" t="s">
        <v>322</v>
      </c>
      <c r="D6686">
        <v>63780</v>
      </c>
      <c r="E6686">
        <v>1</v>
      </c>
      <c r="F6686">
        <v>182</v>
      </c>
      <c r="G6686">
        <v>47898</v>
      </c>
      <c r="H6686">
        <v>0</v>
      </c>
      <c r="I6686">
        <v>750</v>
      </c>
      <c r="J6686">
        <v>0</v>
      </c>
      <c r="K6686">
        <v>0</v>
      </c>
      <c r="L6686">
        <v>0</v>
      </c>
      <c r="M6686">
        <v>0</v>
      </c>
      <c r="N6686">
        <v>0</v>
      </c>
      <c r="O6686">
        <v>9472</v>
      </c>
      <c r="P6686">
        <v>1100</v>
      </c>
      <c r="Q6686">
        <v>18</v>
      </c>
      <c r="R6686">
        <v>13506</v>
      </c>
      <c r="S6686">
        <v>3722</v>
      </c>
      <c r="T6686">
        <v>0</v>
      </c>
      <c r="U6686">
        <v>0</v>
      </c>
      <c r="V6686">
        <v>48648</v>
      </c>
      <c r="W6686">
        <v>76466</v>
      </c>
      <c r="X6686" t="s">
        <v>33</v>
      </c>
      <c r="Y6686" t="s">
        <v>34</v>
      </c>
      <c r="Z6686">
        <v>100</v>
      </c>
      <c r="AA6686" t="s">
        <v>35</v>
      </c>
      <c r="AB6686" t="s">
        <v>35</v>
      </c>
      <c r="AC6686">
        <v>0</v>
      </c>
      <c r="AD6686" t="s">
        <v>35</v>
      </c>
      <c r="AE6686" t="s">
        <v>35</v>
      </c>
      <c r="AF6686">
        <v>0</v>
      </c>
    </row>
    <row r="6687" spans="1:32" x14ac:dyDescent="0.25">
      <c r="A6687" t="s">
        <v>320</v>
      </c>
      <c r="B6687" t="s">
        <v>53</v>
      </c>
      <c r="C6687" t="s">
        <v>322</v>
      </c>
      <c r="D6687">
        <v>64935</v>
      </c>
      <c r="E6687">
        <v>1</v>
      </c>
      <c r="F6687">
        <v>182</v>
      </c>
      <c r="G6687">
        <v>47894</v>
      </c>
      <c r="H6687">
        <v>0</v>
      </c>
      <c r="I6687">
        <v>0</v>
      </c>
      <c r="J6687">
        <v>0</v>
      </c>
      <c r="K6687">
        <v>0</v>
      </c>
      <c r="L6687">
        <v>0</v>
      </c>
      <c r="M6687">
        <v>510</v>
      </c>
      <c r="N6687">
        <v>0</v>
      </c>
      <c r="O6687">
        <v>0</v>
      </c>
      <c r="P6687">
        <v>1100</v>
      </c>
      <c r="Q6687">
        <v>18</v>
      </c>
      <c r="R6687">
        <v>13438</v>
      </c>
      <c r="S6687">
        <v>3703</v>
      </c>
      <c r="T6687">
        <v>0</v>
      </c>
      <c r="U6687">
        <v>0</v>
      </c>
      <c r="V6687">
        <v>48404</v>
      </c>
      <c r="W6687">
        <v>66663</v>
      </c>
      <c r="X6687" t="s">
        <v>33</v>
      </c>
      <c r="Y6687" t="s">
        <v>34</v>
      </c>
      <c r="Z6687">
        <v>100</v>
      </c>
      <c r="AA6687" t="s">
        <v>35</v>
      </c>
      <c r="AB6687" t="s">
        <v>35</v>
      </c>
      <c r="AC6687">
        <v>0</v>
      </c>
      <c r="AD6687" t="s">
        <v>35</v>
      </c>
      <c r="AE6687" t="s">
        <v>35</v>
      </c>
      <c r="AF6687">
        <v>0</v>
      </c>
    </row>
    <row r="6688" spans="1:32" x14ac:dyDescent="0.25">
      <c r="A6688" t="s">
        <v>320</v>
      </c>
      <c r="B6688" t="s">
        <v>83</v>
      </c>
      <c r="C6688" t="s">
        <v>321</v>
      </c>
      <c r="D6688">
        <v>424779</v>
      </c>
      <c r="E6688">
        <v>1</v>
      </c>
      <c r="F6688">
        <v>186</v>
      </c>
      <c r="G6688">
        <v>47894</v>
      </c>
      <c r="H6688">
        <v>0</v>
      </c>
      <c r="I6688">
        <v>0</v>
      </c>
      <c r="J6688">
        <v>0</v>
      </c>
      <c r="K6688">
        <v>0</v>
      </c>
      <c r="L6688">
        <v>0</v>
      </c>
      <c r="M6688">
        <v>0</v>
      </c>
      <c r="N6688">
        <v>4366</v>
      </c>
      <c r="O6688">
        <v>5422</v>
      </c>
      <c r="P6688">
        <v>0</v>
      </c>
      <c r="Q6688">
        <v>5</v>
      </c>
      <c r="R6688">
        <v>6599</v>
      </c>
      <c r="S6688">
        <v>4142</v>
      </c>
      <c r="T6688">
        <v>0</v>
      </c>
      <c r="U6688">
        <v>0</v>
      </c>
      <c r="V6688">
        <v>52260</v>
      </c>
      <c r="W6688">
        <v>68428</v>
      </c>
      <c r="X6688" t="s">
        <v>33</v>
      </c>
      <c r="Y6688" t="s">
        <v>34</v>
      </c>
      <c r="Z6688">
        <v>100</v>
      </c>
      <c r="AA6688" t="s">
        <v>35</v>
      </c>
      <c r="AB6688" t="s">
        <v>35</v>
      </c>
      <c r="AC6688">
        <v>0</v>
      </c>
      <c r="AD6688" t="s">
        <v>35</v>
      </c>
      <c r="AE6688" t="s">
        <v>35</v>
      </c>
      <c r="AF6688">
        <v>0</v>
      </c>
    </row>
    <row r="6689" spans="1:32" x14ac:dyDescent="0.25">
      <c r="A6689" t="s">
        <v>150</v>
      </c>
      <c r="B6689" t="s">
        <v>154</v>
      </c>
      <c r="C6689" t="s">
        <v>155</v>
      </c>
      <c r="D6689">
        <v>44299</v>
      </c>
      <c r="E6689">
        <v>1</v>
      </c>
      <c r="F6689">
        <v>182</v>
      </c>
      <c r="G6689">
        <v>47875</v>
      </c>
      <c r="H6689">
        <v>0</v>
      </c>
      <c r="I6689">
        <v>2125</v>
      </c>
      <c r="J6689">
        <v>0</v>
      </c>
      <c r="K6689">
        <v>0</v>
      </c>
      <c r="L6689">
        <v>0</v>
      </c>
      <c r="M6689">
        <v>0</v>
      </c>
      <c r="N6689">
        <v>250</v>
      </c>
      <c r="O6689">
        <v>8719</v>
      </c>
      <c r="P6689">
        <v>0</v>
      </c>
      <c r="Q6689">
        <v>0</v>
      </c>
      <c r="R6689">
        <v>6406</v>
      </c>
      <c r="S6689">
        <v>3844</v>
      </c>
      <c r="T6689">
        <v>0</v>
      </c>
      <c r="U6689">
        <v>0</v>
      </c>
      <c r="V6689">
        <v>50250</v>
      </c>
      <c r="W6689">
        <v>69219</v>
      </c>
      <c r="X6689" t="s">
        <v>33</v>
      </c>
      <c r="Y6689" t="s">
        <v>34</v>
      </c>
      <c r="Z6689">
        <v>100</v>
      </c>
      <c r="AA6689" t="s">
        <v>35</v>
      </c>
      <c r="AB6689" t="s">
        <v>35</v>
      </c>
      <c r="AC6689">
        <v>0</v>
      </c>
      <c r="AD6689" t="s">
        <v>35</v>
      </c>
      <c r="AE6689" t="s">
        <v>35</v>
      </c>
      <c r="AF6689">
        <v>0</v>
      </c>
    </row>
    <row r="6690" spans="1:32" x14ac:dyDescent="0.25">
      <c r="A6690" t="s">
        <v>315</v>
      </c>
      <c r="B6690" t="s">
        <v>161</v>
      </c>
      <c r="C6690" t="s">
        <v>316</v>
      </c>
      <c r="D6690">
        <v>422913</v>
      </c>
      <c r="E6690">
        <v>1</v>
      </c>
      <c r="F6690">
        <v>186</v>
      </c>
      <c r="G6690">
        <v>47875</v>
      </c>
      <c r="H6690">
        <v>0</v>
      </c>
      <c r="I6690">
        <v>0</v>
      </c>
      <c r="J6690">
        <v>0</v>
      </c>
      <c r="K6690">
        <v>0</v>
      </c>
      <c r="L6690">
        <v>0</v>
      </c>
      <c r="M6690">
        <v>0</v>
      </c>
      <c r="N6690">
        <v>0</v>
      </c>
      <c r="O6690">
        <v>7106</v>
      </c>
      <c r="P6690">
        <v>0</v>
      </c>
      <c r="Q6690">
        <v>0</v>
      </c>
      <c r="R6690">
        <v>6887</v>
      </c>
      <c r="S6690">
        <v>4188</v>
      </c>
      <c r="T6690">
        <v>0</v>
      </c>
      <c r="U6690">
        <v>0</v>
      </c>
      <c r="V6690">
        <v>47875</v>
      </c>
      <c r="W6690">
        <v>66056</v>
      </c>
      <c r="X6690" t="s">
        <v>33</v>
      </c>
      <c r="Y6690" t="s">
        <v>34</v>
      </c>
      <c r="Z6690">
        <v>100</v>
      </c>
      <c r="AA6690" t="s">
        <v>35</v>
      </c>
      <c r="AB6690" t="s">
        <v>35</v>
      </c>
      <c r="AC6690">
        <v>0</v>
      </c>
      <c r="AD6690" t="s">
        <v>35</v>
      </c>
      <c r="AE6690" t="s">
        <v>35</v>
      </c>
      <c r="AF6690">
        <v>0</v>
      </c>
    </row>
    <row r="6691" spans="1:32" x14ac:dyDescent="0.25">
      <c r="A6691" t="s">
        <v>311</v>
      </c>
      <c r="B6691" t="s">
        <v>98</v>
      </c>
      <c r="C6691" t="s">
        <v>314</v>
      </c>
      <c r="D6691">
        <v>418245</v>
      </c>
      <c r="E6691">
        <v>1</v>
      </c>
      <c r="F6691">
        <v>183</v>
      </c>
      <c r="G6691">
        <v>47870</v>
      </c>
      <c r="H6691">
        <v>0</v>
      </c>
      <c r="I6691">
        <v>0</v>
      </c>
      <c r="J6691">
        <v>0</v>
      </c>
      <c r="K6691">
        <v>0</v>
      </c>
      <c r="L6691">
        <v>0</v>
      </c>
      <c r="M6691">
        <v>0</v>
      </c>
      <c r="N6691">
        <v>2931</v>
      </c>
      <c r="O6691">
        <v>9123</v>
      </c>
      <c r="P6691">
        <v>0</v>
      </c>
      <c r="Q6691">
        <v>0</v>
      </c>
      <c r="R6691">
        <v>10507</v>
      </c>
      <c r="S6691">
        <v>3790</v>
      </c>
      <c r="T6691">
        <v>0</v>
      </c>
      <c r="U6691">
        <v>0</v>
      </c>
      <c r="V6691">
        <v>50801</v>
      </c>
      <c r="W6691">
        <v>74221</v>
      </c>
      <c r="X6691" t="s">
        <v>33</v>
      </c>
      <c r="Y6691" t="s">
        <v>34</v>
      </c>
      <c r="Z6691">
        <v>100</v>
      </c>
      <c r="AA6691" t="s">
        <v>35</v>
      </c>
      <c r="AB6691" t="s">
        <v>35</v>
      </c>
      <c r="AC6691">
        <v>0</v>
      </c>
      <c r="AD6691" t="s">
        <v>35</v>
      </c>
      <c r="AE6691" t="s">
        <v>35</v>
      </c>
      <c r="AF6691">
        <v>0</v>
      </c>
    </row>
    <row r="6692" spans="1:32" x14ac:dyDescent="0.25">
      <c r="A6692" t="s">
        <v>311</v>
      </c>
      <c r="B6692" t="s">
        <v>98</v>
      </c>
      <c r="C6692" t="s">
        <v>314</v>
      </c>
      <c r="D6692">
        <v>421356</v>
      </c>
      <c r="E6692">
        <v>1</v>
      </c>
      <c r="F6692">
        <v>183</v>
      </c>
      <c r="G6692">
        <v>47850</v>
      </c>
      <c r="H6692">
        <v>540</v>
      </c>
      <c r="I6692">
        <v>2116</v>
      </c>
      <c r="J6692">
        <v>0</v>
      </c>
      <c r="K6692">
        <v>0</v>
      </c>
      <c r="L6692">
        <v>0</v>
      </c>
      <c r="M6692">
        <v>0</v>
      </c>
      <c r="N6692">
        <v>3630</v>
      </c>
      <c r="O6692">
        <v>9123</v>
      </c>
      <c r="P6692">
        <v>0</v>
      </c>
      <c r="Q6692">
        <v>0</v>
      </c>
      <c r="R6692">
        <v>11147</v>
      </c>
      <c r="S6692">
        <v>4142</v>
      </c>
      <c r="T6692">
        <v>0</v>
      </c>
      <c r="U6692">
        <v>0</v>
      </c>
      <c r="V6692">
        <v>54136</v>
      </c>
      <c r="W6692">
        <v>78548</v>
      </c>
      <c r="X6692" t="s">
        <v>33</v>
      </c>
      <c r="Y6692" t="s">
        <v>34</v>
      </c>
      <c r="Z6692">
        <v>100</v>
      </c>
      <c r="AA6692" t="s">
        <v>35</v>
      </c>
      <c r="AB6692" t="s">
        <v>35</v>
      </c>
      <c r="AC6692">
        <v>0</v>
      </c>
      <c r="AD6692" t="s">
        <v>35</v>
      </c>
      <c r="AE6692" t="s">
        <v>35</v>
      </c>
      <c r="AF6692">
        <v>0</v>
      </c>
    </row>
    <row r="6693" spans="1:32" x14ac:dyDescent="0.25">
      <c r="A6693" t="s">
        <v>266</v>
      </c>
      <c r="B6693" t="s">
        <v>268</v>
      </c>
      <c r="C6693" t="s">
        <v>269</v>
      </c>
      <c r="D6693">
        <v>43136</v>
      </c>
      <c r="E6693">
        <v>1</v>
      </c>
      <c r="F6693">
        <v>183</v>
      </c>
      <c r="G6693">
        <v>47850</v>
      </c>
      <c r="H6693">
        <v>5300</v>
      </c>
      <c r="I6693">
        <v>0</v>
      </c>
      <c r="J6693">
        <v>0</v>
      </c>
      <c r="K6693">
        <v>0</v>
      </c>
      <c r="L6693">
        <v>0</v>
      </c>
      <c r="M6693">
        <v>0</v>
      </c>
      <c r="N6693">
        <v>0</v>
      </c>
      <c r="O6693">
        <v>0</v>
      </c>
      <c r="P6693">
        <v>0</v>
      </c>
      <c r="Q6693">
        <v>163</v>
      </c>
      <c r="R6693">
        <v>21832</v>
      </c>
      <c r="S6693">
        <v>4233</v>
      </c>
      <c r="T6693">
        <v>0</v>
      </c>
      <c r="U6693">
        <v>500</v>
      </c>
      <c r="V6693">
        <v>53150</v>
      </c>
      <c r="W6693">
        <v>79878</v>
      </c>
      <c r="X6693" t="s">
        <v>39</v>
      </c>
      <c r="Y6693" t="s">
        <v>40</v>
      </c>
      <c r="Z6693">
        <v>100</v>
      </c>
      <c r="AA6693" t="s">
        <v>35</v>
      </c>
      <c r="AB6693" t="s">
        <v>35</v>
      </c>
      <c r="AC6693">
        <v>0</v>
      </c>
      <c r="AD6693" t="s">
        <v>35</v>
      </c>
      <c r="AE6693" t="s">
        <v>35</v>
      </c>
      <c r="AF6693">
        <v>0</v>
      </c>
    </row>
    <row r="6694" spans="1:32" x14ac:dyDescent="0.25">
      <c r="A6694" t="s">
        <v>59</v>
      </c>
      <c r="B6694" t="s">
        <v>60</v>
      </c>
      <c r="C6694" t="s">
        <v>61</v>
      </c>
      <c r="D6694">
        <v>66019</v>
      </c>
      <c r="E6694">
        <v>1</v>
      </c>
      <c r="F6694">
        <v>185</v>
      </c>
      <c r="G6694">
        <v>47850</v>
      </c>
      <c r="H6694">
        <v>300</v>
      </c>
      <c r="I6694">
        <v>6730</v>
      </c>
      <c r="J6694">
        <v>0</v>
      </c>
      <c r="K6694">
        <v>0</v>
      </c>
      <c r="L6694">
        <v>0</v>
      </c>
      <c r="M6694">
        <v>0</v>
      </c>
      <c r="N6694">
        <v>0</v>
      </c>
      <c r="O6694">
        <v>9123</v>
      </c>
      <c r="P6694">
        <v>629</v>
      </c>
      <c r="Q6694">
        <v>0</v>
      </c>
      <c r="R6694">
        <v>14791</v>
      </c>
      <c r="S6694">
        <v>4198</v>
      </c>
      <c r="T6694">
        <v>0</v>
      </c>
      <c r="U6694">
        <v>0</v>
      </c>
      <c r="V6694">
        <v>54880</v>
      </c>
      <c r="W6694">
        <v>83621</v>
      </c>
      <c r="X6694" t="s">
        <v>33</v>
      </c>
      <c r="Y6694" t="s">
        <v>34</v>
      </c>
      <c r="Z6694">
        <v>50</v>
      </c>
      <c r="AA6694" t="s">
        <v>33</v>
      </c>
      <c r="AB6694" t="s">
        <v>34</v>
      </c>
      <c r="AC6694">
        <v>50</v>
      </c>
      <c r="AD6694" t="s">
        <v>35</v>
      </c>
      <c r="AE6694" t="s">
        <v>35</v>
      </c>
      <c r="AF6694">
        <v>0</v>
      </c>
    </row>
    <row r="6695" spans="1:32" x14ac:dyDescent="0.25">
      <c r="A6695" t="s">
        <v>57</v>
      </c>
      <c r="B6695" t="s">
        <v>161</v>
      </c>
      <c r="C6695" t="s">
        <v>226</v>
      </c>
      <c r="D6695">
        <v>57643</v>
      </c>
      <c r="E6695">
        <v>1</v>
      </c>
      <c r="F6695">
        <v>183</v>
      </c>
      <c r="G6695">
        <v>47843</v>
      </c>
      <c r="H6695">
        <v>0</v>
      </c>
      <c r="I6695">
        <v>3315</v>
      </c>
      <c r="J6695">
        <v>0</v>
      </c>
      <c r="K6695">
        <v>0</v>
      </c>
      <c r="L6695">
        <v>0</v>
      </c>
      <c r="M6695">
        <v>84</v>
      </c>
      <c r="N6695">
        <v>1695</v>
      </c>
      <c r="O6695">
        <v>16629</v>
      </c>
      <c r="P6695">
        <v>256</v>
      </c>
      <c r="Q6695">
        <v>227</v>
      </c>
      <c r="R6695">
        <v>14642</v>
      </c>
      <c r="S6695">
        <v>3857</v>
      </c>
      <c r="T6695">
        <v>0</v>
      </c>
      <c r="U6695">
        <v>2854</v>
      </c>
      <c r="V6695">
        <v>52937</v>
      </c>
      <c r="W6695">
        <v>91402</v>
      </c>
      <c r="X6695" t="s">
        <v>33</v>
      </c>
      <c r="Y6695" t="s">
        <v>34</v>
      </c>
      <c r="Z6695">
        <v>100</v>
      </c>
      <c r="AA6695" t="s">
        <v>35</v>
      </c>
      <c r="AB6695" t="s">
        <v>35</v>
      </c>
      <c r="AC6695">
        <v>0</v>
      </c>
      <c r="AD6695" t="s">
        <v>35</v>
      </c>
      <c r="AE6695" t="s">
        <v>35</v>
      </c>
      <c r="AF6695">
        <v>0</v>
      </c>
    </row>
    <row r="6696" spans="1:32" x14ac:dyDescent="0.25">
      <c r="A6696" t="s">
        <v>320</v>
      </c>
      <c r="B6696" t="s">
        <v>53</v>
      </c>
      <c r="C6696" t="s">
        <v>322</v>
      </c>
      <c r="D6696">
        <v>421493</v>
      </c>
      <c r="E6696">
        <v>1</v>
      </c>
      <c r="F6696">
        <v>187</v>
      </c>
      <c r="G6696">
        <v>47830</v>
      </c>
      <c r="H6696">
        <v>0</v>
      </c>
      <c r="I6696">
        <v>0</v>
      </c>
      <c r="J6696">
        <v>0</v>
      </c>
      <c r="K6696">
        <v>0</v>
      </c>
      <c r="L6696">
        <v>0</v>
      </c>
      <c r="M6696">
        <v>0</v>
      </c>
      <c r="N6696">
        <v>0</v>
      </c>
      <c r="O6696">
        <v>9472</v>
      </c>
      <c r="P6696">
        <v>0</v>
      </c>
      <c r="Q6696">
        <v>18</v>
      </c>
      <c r="R6696">
        <v>13279</v>
      </c>
      <c r="S6696">
        <v>3659</v>
      </c>
      <c r="T6696">
        <v>0</v>
      </c>
      <c r="U6696">
        <v>0</v>
      </c>
      <c r="V6696">
        <v>47830</v>
      </c>
      <c r="W6696">
        <v>74258</v>
      </c>
      <c r="X6696" t="s">
        <v>39</v>
      </c>
      <c r="Y6696" t="s">
        <v>40</v>
      </c>
      <c r="Z6696">
        <v>100</v>
      </c>
      <c r="AA6696" t="s">
        <v>35</v>
      </c>
      <c r="AB6696" t="s">
        <v>35</v>
      </c>
      <c r="AC6696">
        <v>0</v>
      </c>
      <c r="AD6696" t="s">
        <v>35</v>
      </c>
      <c r="AE6696" t="s">
        <v>35</v>
      </c>
      <c r="AF6696">
        <v>0</v>
      </c>
    </row>
    <row r="6697" spans="1:32" x14ac:dyDescent="0.25">
      <c r="A6697" t="s">
        <v>106</v>
      </c>
      <c r="B6697" t="s">
        <v>83</v>
      </c>
      <c r="C6697" t="s">
        <v>107</v>
      </c>
      <c r="D6697">
        <v>426023</v>
      </c>
      <c r="E6697">
        <v>1</v>
      </c>
      <c r="F6697">
        <v>187</v>
      </c>
      <c r="G6697">
        <v>47829</v>
      </c>
      <c r="H6697">
        <v>3021</v>
      </c>
      <c r="I6697">
        <v>0</v>
      </c>
      <c r="J6697">
        <v>0</v>
      </c>
      <c r="K6697">
        <v>0</v>
      </c>
      <c r="L6697">
        <v>0</v>
      </c>
      <c r="M6697">
        <v>65</v>
      </c>
      <c r="N6697">
        <v>128</v>
      </c>
      <c r="O6697">
        <v>15558</v>
      </c>
      <c r="P6697">
        <v>711</v>
      </c>
      <c r="Q6697">
        <v>110</v>
      </c>
      <c r="R6697">
        <v>6491</v>
      </c>
      <c r="S6697">
        <v>3571</v>
      </c>
      <c r="T6697">
        <v>0</v>
      </c>
      <c r="U6697">
        <v>0</v>
      </c>
      <c r="V6697">
        <v>51043</v>
      </c>
      <c r="W6697">
        <v>77484</v>
      </c>
      <c r="X6697" t="s">
        <v>33</v>
      </c>
      <c r="Y6697" t="s">
        <v>34</v>
      </c>
      <c r="Z6697">
        <v>100</v>
      </c>
      <c r="AA6697" t="s">
        <v>35</v>
      </c>
      <c r="AB6697" t="s">
        <v>35</v>
      </c>
      <c r="AC6697">
        <v>0</v>
      </c>
      <c r="AD6697" t="s">
        <v>35</v>
      </c>
      <c r="AE6697" t="s">
        <v>35</v>
      </c>
      <c r="AF6697">
        <v>0</v>
      </c>
    </row>
    <row r="6698" spans="1:32" x14ac:dyDescent="0.25">
      <c r="A6698" t="s">
        <v>119</v>
      </c>
      <c r="B6698" t="s">
        <v>86</v>
      </c>
      <c r="C6698" t="s">
        <v>127</v>
      </c>
      <c r="D6698">
        <v>416916</v>
      </c>
      <c r="E6698">
        <v>1</v>
      </c>
      <c r="F6698">
        <v>185</v>
      </c>
      <c r="G6698">
        <v>47825</v>
      </c>
      <c r="H6698">
        <v>0</v>
      </c>
      <c r="I6698">
        <v>6371</v>
      </c>
      <c r="J6698">
        <v>0</v>
      </c>
      <c r="K6698">
        <v>0</v>
      </c>
      <c r="L6698">
        <v>0</v>
      </c>
      <c r="M6698">
        <v>154</v>
      </c>
      <c r="N6698">
        <v>103</v>
      </c>
      <c r="O6698">
        <v>0</v>
      </c>
      <c r="P6698">
        <v>0</v>
      </c>
      <c r="Q6698">
        <v>0</v>
      </c>
      <c r="R6698">
        <v>22743</v>
      </c>
      <c r="S6698">
        <v>4995</v>
      </c>
      <c r="T6698">
        <v>0</v>
      </c>
      <c r="U6698">
        <v>9791</v>
      </c>
      <c r="V6698">
        <v>54453</v>
      </c>
      <c r="W6698">
        <v>91982</v>
      </c>
      <c r="X6698" t="s">
        <v>33</v>
      </c>
      <c r="Y6698" t="s">
        <v>34</v>
      </c>
      <c r="Z6698">
        <v>100</v>
      </c>
      <c r="AA6698" t="s">
        <v>35</v>
      </c>
      <c r="AB6698" t="s">
        <v>35</v>
      </c>
      <c r="AC6698">
        <v>0</v>
      </c>
      <c r="AD6698" t="s">
        <v>35</v>
      </c>
      <c r="AE6698" t="s">
        <v>35</v>
      </c>
      <c r="AF6698">
        <v>0</v>
      </c>
    </row>
    <row r="6699" spans="1:32" x14ac:dyDescent="0.25">
      <c r="A6699" t="s">
        <v>119</v>
      </c>
      <c r="B6699" t="s">
        <v>86</v>
      </c>
      <c r="C6699" t="s">
        <v>127</v>
      </c>
      <c r="D6699">
        <v>418155</v>
      </c>
      <c r="E6699">
        <v>1</v>
      </c>
      <c r="F6699">
        <v>185</v>
      </c>
      <c r="G6699">
        <v>47825</v>
      </c>
      <c r="H6699">
        <v>5670</v>
      </c>
      <c r="I6699">
        <v>7496</v>
      </c>
      <c r="J6699">
        <v>0</v>
      </c>
      <c r="K6699">
        <v>0</v>
      </c>
      <c r="L6699">
        <v>0</v>
      </c>
      <c r="M6699">
        <v>189</v>
      </c>
      <c r="N6699">
        <v>1000</v>
      </c>
      <c r="O6699">
        <v>9306</v>
      </c>
      <c r="P6699">
        <v>485</v>
      </c>
      <c r="Q6699">
        <v>0</v>
      </c>
      <c r="R6699">
        <v>23276</v>
      </c>
      <c r="S6699">
        <v>4070</v>
      </c>
      <c r="T6699">
        <v>0</v>
      </c>
      <c r="U6699">
        <v>0</v>
      </c>
      <c r="V6699">
        <v>62180</v>
      </c>
      <c r="W6699">
        <v>99317</v>
      </c>
      <c r="X6699" t="s">
        <v>33</v>
      </c>
      <c r="Y6699" t="s">
        <v>34</v>
      </c>
      <c r="Z6699">
        <v>100</v>
      </c>
      <c r="AA6699" t="s">
        <v>35</v>
      </c>
      <c r="AB6699" t="s">
        <v>35</v>
      </c>
      <c r="AC6699">
        <v>0</v>
      </c>
      <c r="AD6699" t="s">
        <v>35</v>
      </c>
      <c r="AE6699" t="s">
        <v>35</v>
      </c>
      <c r="AF6699">
        <v>0</v>
      </c>
    </row>
    <row r="6700" spans="1:32" x14ac:dyDescent="0.25">
      <c r="A6700" t="s">
        <v>184</v>
      </c>
      <c r="B6700" t="s">
        <v>68</v>
      </c>
      <c r="C6700" t="s">
        <v>186</v>
      </c>
      <c r="D6700">
        <v>63022</v>
      </c>
      <c r="E6700">
        <v>1</v>
      </c>
      <c r="F6700">
        <v>182</v>
      </c>
      <c r="G6700">
        <v>47820</v>
      </c>
      <c r="H6700">
        <v>0</v>
      </c>
      <c r="I6700">
        <v>0</v>
      </c>
      <c r="J6700">
        <v>0</v>
      </c>
      <c r="K6700">
        <v>0</v>
      </c>
      <c r="L6700">
        <v>0</v>
      </c>
      <c r="M6700">
        <v>0</v>
      </c>
      <c r="N6700">
        <v>0</v>
      </c>
      <c r="O6700">
        <v>10150</v>
      </c>
      <c r="P6700">
        <v>0</v>
      </c>
      <c r="Q6700">
        <v>0</v>
      </c>
      <c r="R6700">
        <v>6097</v>
      </c>
      <c r="S6700">
        <v>3658</v>
      </c>
      <c r="T6700">
        <v>0</v>
      </c>
      <c r="U6700">
        <v>0</v>
      </c>
      <c r="V6700">
        <v>47820</v>
      </c>
      <c r="W6700">
        <v>67725</v>
      </c>
      <c r="X6700" t="s">
        <v>33</v>
      </c>
      <c r="Y6700" t="s">
        <v>34</v>
      </c>
      <c r="Z6700">
        <v>100</v>
      </c>
      <c r="AA6700" t="s">
        <v>35</v>
      </c>
      <c r="AB6700" t="s">
        <v>35</v>
      </c>
      <c r="AC6700">
        <v>0</v>
      </c>
      <c r="AD6700" t="s">
        <v>35</v>
      </c>
      <c r="AE6700" t="s">
        <v>35</v>
      </c>
      <c r="AF6700">
        <v>0</v>
      </c>
    </row>
    <row r="6701" spans="1:32" x14ac:dyDescent="0.25">
      <c r="A6701" t="s">
        <v>320</v>
      </c>
      <c r="B6701" t="s">
        <v>326</v>
      </c>
      <c r="C6701" t="s">
        <v>327</v>
      </c>
      <c r="D6701">
        <v>418606</v>
      </c>
      <c r="E6701">
        <v>1</v>
      </c>
      <c r="F6701">
        <v>185</v>
      </c>
      <c r="G6701">
        <v>47812</v>
      </c>
      <c r="H6701">
        <v>0</v>
      </c>
      <c r="I6701">
        <v>70</v>
      </c>
      <c r="J6701">
        <v>0</v>
      </c>
      <c r="K6701">
        <v>0</v>
      </c>
      <c r="L6701">
        <v>0</v>
      </c>
      <c r="M6701">
        <v>0</v>
      </c>
      <c r="N6701">
        <v>33</v>
      </c>
      <c r="O6701">
        <v>8573</v>
      </c>
      <c r="P6701">
        <v>0</v>
      </c>
      <c r="Q6701">
        <v>0</v>
      </c>
      <c r="R6701">
        <v>13293</v>
      </c>
      <c r="S6701">
        <v>2124</v>
      </c>
      <c r="T6701">
        <v>0</v>
      </c>
      <c r="U6701">
        <v>0</v>
      </c>
      <c r="V6701">
        <v>47915</v>
      </c>
      <c r="W6701">
        <v>71905</v>
      </c>
      <c r="X6701" t="s">
        <v>33</v>
      </c>
      <c r="Y6701" t="s">
        <v>34</v>
      </c>
      <c r="Z6701">
        <v>100</v>
      </c>
      <c r="AA6701" t="s">
        <v>35</v>
      </c>
      <c r="AB6701" t="s">
        <v>35</v>
      </c>
      <c r="AC6701">
        <v>0</v>
      </c>
      <c r="AD6701" t="s">
        <v>35</v>
      </c>
      <c r="AE6701" t="s">
        <v>35</v>
      </c>
      <c r="AF6701">
        <v>0</v>
      </c>
    </row>
    <row r="6702" spans="1:32" x14ac:dyDescent="0.25">
      <c r="A6702" t="s">
        <v>119</v>
      </c>
      <c r="B6702" t="s">
        <v>64</v>
      </c>
      <c r="C6702" t="s">
        <v>125</v>
      </c>
      <c r="D6702">
        <v>429716</v>
      </c>
      <c r="E6702">
        <v>1</v>
      </c>
      <c r="F6702">
        <v>188</v>
      </c>
      <c r="G6702">
        <v>47804</v>
      </c>
      <c r="H6702">
        <v>0</v>
      </c>
      <c r="I6702">
        <v>0</v>
      </c>
      <c r="J6702">
        <v>0</v>
      </c>
      <c r="K6702">
        <v>0</v>
      </c>
      <c r="L6702">
        <v>0</v>
      </c>
      <c r="M6702">
        <v>630</v>
      </c>
      <c r="N6702">
        <v>4753</v>
      </c>
      <c r="O6702">
        <v>7213</v>
      </c>
      <c r="P6702">
        <v>699</v>
      </c>
      <c r="Q6702">
        <v>105</v>
      </c>
      <c r="R6702">
        <v>14628</v>
      </c>
      <c r="S6702">
        <v>3878</v>
      </c>
      <c r="T6702">
        <v>0</v>
      </c>
      <c r="U6702">
        <v>0</v>
      </c>
      <c r="V6702">
        <v>53187</v>
      </c>
      <c r="W6702">
        <v>79710</v>
      </c>
      <c r="X6702" t="s">
        <v>33</v>
      </c>
      <c r="Y6702" t="s">
        <v>34</v>
      </c>
      <c r="Z6702">
        <v>100</v>
      </c>
      <c r="AA6702" t="s">
        <v>35</v>
      </c>
      <c r="AB6702" t="s">
        <v>35</v>
      </c>
      <c r="AC6702">
        <v>0</v>
      </c>
      <c r="AD6702" t="s">
        <v>35</v>
      </c>
      <c r="AE6702" t="s">
        <v>35</v>
      </c>
      <c r="AF6702">
        <v>0</v>
      </c>
    </row>
    <row r="6703" spans="1:32" x14ac:dyDescent="0.25">
      <c r="A6703" t="s">
        <v>119</v>
      </c>
      <c r="B6703" t="s">
        <v>64</v>
      </c>
      <c r="C6703" t="s">
        <v>125</v>
      </c>
      <c r="D6703">
        <v>430037</v>
      </c>
      <c r="E6703">
        <v>1</v>
      </c>
      <c r="F6703">
        <v>188</v>
      </c>
      <c r="G6703">
        <v>47804</v>
      </c>
      <c r="H6703">
        <v>0</v>
      </c>
      <c r="I6703">
        <v>0</v>
      </c>
      <c r="J6703">
        <v>0</v>
      </c>
      <c r="K6703">
        <v>0</v>
      </c>
      <c r="L6703">
        <v>0</v>
      </c>
      <c r="M6703">
        <v>0</v>
      </c>
      <c r="N6703">
        <v>2854</v>
      </c>
      <c r="O6703">
        <v>7213</v>
      </c>
      <c r="P6703">
        <v>699</v>
      </c>
      <c r="Q6703">
        <v>105</v>
      </c>
      <c r="R6703">
        <v>14018</v>
      </c>
      <c r="S6703">
        <v>3658</v>
      </c>
      <c r="T6703">
        <v>0</v>
      </c>
      <c r="U6703">
        <v>0</v>
      </c>
      <c r="V6703">
        <v>50658</v>
      </c>
      <c r="W6703">
        <v>76351</v>
      </c>
      <c r="X6703" t="s">
        <v>121</v>
      </c>
      <c r="Y6703" t="s">
        <v>122</v>
      </c>
      <c r="Z6703">
        <v>100</v>
      </c>
      <c r="AA6703" t="s">
        <v>35</v>
      </c>
      <c r="AB6703" t="s">
        <v>35</v>
      </c>
      <c r="AC6703">
        <v>0</v>
      </c>
      <c r="AD6703" t="s">
        <v>35</v>
      </c>
      <c r="AE6703" t="s">
        <v>35</v>
      </c>
      <c r="AF6703">
        <v>0</v>
      </c>
    </row>
    <row r="6704" spans="1:32" x14ac:dyDescent="0.25">
      <c r="A6704" t="s">
        <v>228</v>
      </c>
      <c r="B6704" t="s">
        <v>123</v>
      </c>
      <c r="C6704" t="s">
        <v>230</v>
      </c>
      <c r="D6704">
        <v>63628</v>
      </c>
      <c r="E6704">
        <v>1</v>
      </c>
      <c r="F6704">
        <v>183</v>
      </c>
      <c r="G6704">
        <v>47800</v>
      </c>
      <c r="H6704">
        <v>0</v>
      </c>
      <c r="I6704">
        <v>0</v>
      </c>
      <c r="J6704">
        <v>0</v>
      </c>
      <c r="K6704">
        <v>0</v>
      </c>
      <c r="L6704">
        <v>0</v>
      </c>
      <c r="M6704">
        <v>0</v>
      </c>
      <c r="N6704">
        <v>8912</v>
      </c>
      <c r="O6704">
        <v>0</v>
      </c>
      <c r="P6704">
        <v>0</v>
      </c>
      <c r="Q6704">
        <v>0</v>
      </c>
      <c r="R6704">
        <v>6602</v>
      </c>
      <c r="S6704">
        <v>822</v>
      </c>
      <c r="T6704">
        <v>0</v>
      </c>
      <c r="U6704">
        <v>6050</v>
      </c>
      <c r="V6704">
        <v>56712</v>
      </c>
      <c r="W6704">
        <v>70186</v>
      </c>
      <c r="X6704" t="s">
        <v>33</v>
      </c>
      <c r="Y6704" t="s">
        <v>34</v>
      </c>
      <c r="Z6704">
        <v>100</v>
      </c>
      <c r="AA6704" t="s">
        <v>35</v>
      </c>
      <c r="AB6704" t="s">
        <v>35</v>
      </c>
      <c r="AC6704">
        <v>0</v>
      </c>
      <c r="AD6704" t="s">
        <v>35</v>
      </c>
      <c r="AE6704" t="s">
        <v>35</v>
      </c>
      <c r="AF6704">
        <v>0</v>
      </c>
    </row>
    <row r="6705" spans="1:32" x14ac:dyDescent="0.25">
      <c r="A6705" t="s">
        <v>131</v>
      </c>
      <c r="B6705" t="s">
        <v>134</v>
      </c>
      <c r="C6705" t="s">
        <v>135</v>
      </c>
      <c r="D6705">
        <v>64938</v>
      </c>
      <c r="E6705">
        <v>1</v>
      </c>
      <c r="F6705">
        <v>183</v>
      </c>
      <c r="G6705">
        <v>47800</v>
      </c>
      <c r="H6705">
        <v>639</v>
      </c>
      <c r="I6705">
        <v>407</v>
      </c>
      <c r="J6705">
        <v>0</v>
      </c>
      <c r="K6705">
        <v>0</v>
      </c>
      <c r="L6705">
        <v>0</v>
      </c>
      <c r="M6705">
        <v>123</v>
      </c>
      <c r="N6705">
        <v>0</v>
      </c>
      <c r="O6705">
        <v>10598</v>
      </c>
      <c r="P6705">
        <v>0</v>
      </c>
      <c r="Q6705">
        <v>143</v>
      </c>
      <c r="R6705">
        <v>6435</v>
      </c>
      <c r="S6705">
        <v>3209</v>
      </c>
      <c r="T6705">
        <v>0</v>
      </c>
      <c r="U6705">
        <v>0</v>
      </c>
      <c r="V6705">
        <v>48969</v>
      </c>
      <c r="W6705">
        <v>69354</v>
      </c>
      <c r="X6705" t="s">
        <v>33</v>
      </c>
      <c r="Y6705" t="s">
        <v>34</v>
      </c>
      <c r="Z6705">
        <v>100</v>
      </c>
      <c r="AA6705" t="s">
        <v>35</v>
      </c>
      <c r="AB6705" t="s">
        <v>35</v>
      </c>
      <c r="AC6705">
        <v>0</v>
      </c>
      <c r="AD6705" t="s">
        <v>35</v>
      </c>
      <c r="AE6705" t="s">
        <v>35</v>
      </c>
      <c r="AF6705">
        <v>0</v>
      </c>
    </row>
    <row r="6706" spans="1:32" x14ac:dyDescent="0.25">
      <c r="A6706" t="s">
        <v>294</v>
      </c>
      <c r="B6706" t="s">
        <v>68</v>
      </c>
      <c r="C6706" t="s">
        <v>296</v>
      </c>
      <c r="D6706">
        <v>48940</v>
      </c>
      <c r="E6706">
        <v>1</v>
      </c>
      <c r="F6706">
        <v>183</v>
      </c>
      <c r="G6706">
        <v>47800</v>
      </c>
      <c r="H6706">
        <v>0</v>
      </c>
      <c r="I6706">
        <v>0</v>
      </c>
      <c r="J6706">
        <v>0</v>
      </c>
      <c r="K6706">
        <v>0</v>
      </c>
      <c r="L6706">
        <v>0</v>
      </c>
      <c r="M6706">
        <v>0</v>
      </c>
      <c r="N6706">
        <v>750</v>
      </c>
      <c r="O6706">
        <v>11000</v>
      </c>
      <c r="P6706">
        <v>83</v>
      </c>
      <c r="Q6706">
        <v>128</v>
      </c>
      <c r="R6706">
        <v>6190</v>
      </c>
      <c r="S6706">
        <v>3132</v>
      </c>
      <c r="T6706">
        <v>0</v>
      </c>
      <c r="U6706">
        <v>0</v>
      </c>
      <c r="V6706">
        <v>48550</v>
      </c>
      <c r="W6706">
        <v>69083</v>
      </c>
      <c r="X6706" t="s">
        <v>33</v>
      </c>
      <c r="Y6706" t="s">
        <v>34</v>
      </c>
      <c r="Z6706">
        <v>100</v>
      </c>
      <c r="AA6706" t="s">
        <v>35</v>
      </c>
      <c r="AB6706" t="s">
        <v>35</v>
      </c>
      <c r="AC6706">
        <v>0</v>
      </c>
      <c r="AD6706" t="s">
        <v>35</v>
      </c>
      <c r="AE6706" t="s">
        <v>35</v>
      </c>
      <c r="AF6706">
        <v>0</v>
      </c>
    </row>
    <row r="6707" spans="1:32" x14ac:dyDescent="0.25">
      <c r="A6707" t="s">
        <v>72</v>
      </c>
      <c r="B6707" t="s">
        <v>165</v>
      </c>
      <c r="C6707" t="s">
        <v>166</v>
      </c>
      <c r="D6707">
        <v>421585</v>
      </c>
      <c r="E6707">
        <v>1</v>
      </c>
      <c r="F6707">
        <v>184</v>
      </c>
      <c r="G6707">
        <v>47800</v>
      </c>
      <c r="H6707">
        <v>0</v>
      </c>
      <c r="I6707">
        <v>5414</v>
      </c>
      <c r="J6707">
        <v>0</v>
      </c>
      <c r="K6707">
        <v>0</v>
      </c>
      <c r="L6707">
        <v>0</v>
      </c>
      <c r="M6707">
        <v>0</v>
      </c>
      <c r="N6707">
        <v>1000</v>
      </c>
      <c r="O6707">
        <v>7106</v>
      </c>
      <c r="P6707">
        <v>0</v>
      </c>
      <c r="Q6707">
        <v>167</v>
      </c>
      <c r="R6707">
        <v>6912</v>
      </c>
      <c r="S6707">
        <v>3605</v>
      </c>
      <c r="T6707">
        <v>0</v>
      </c>
      <c r="U6707">
        <v>0</v>
      </c>
      <c r="V6707">
        <v>54214</v>
      </c>
      <c r="W6707">
        <v>72004</v>
      </c>
      <c r="X6707" t="s">
        <v>39</v>
      </c>
      <c r="Y6707" t="s">
        <v>40</v>
      </c>
      <c r="Z6707">
        <v>100</v>
      </c>
      <c r="AA6707" t="s">
        <v>35</v>
      </c>
      <c r="AB6707" t="s">
        <v>35</v>
      </c>
      <c r="AC6707">
        <v>0</v>
      </c>
      <c r="AD6707" t="s">
        <v>35</v>
      </c>
      <c r="AE6707" t="s">
        <v>35</v>
      </c>
      <c r="AF6707">
        <v>0</v>
      </c>
    </row>
    <row r="6708" spans="1:32" x14ac:dyDescent="0.25">
      <c r="A6708" t="s">
        <v>62</v>
      </c>
      <c r="B6708" t="s">
        <v>86</v>
      </c>
      <c r="C6708" t="s">
        <v>87</v>
      </c>
      <c r="D6708">
        <v>65128</v>
      </c>
      <c r="E6708">
        <v>1</v>
      </c>
      <c r="F6708">
        <v>182</v>
      </c>
      <c r="G6708">
        <v>47800</v>
      </c>
      <c r="H6708">
        <v>0</v>
      </c>
      <c r="I6708">
        <v>12813</v>
      </c>
      <c r="J6708">
        <v>0</v>
      </c>
      <c r="K6708">
        <v>0</v>
      </c>
      <c r="L6708">
        <v>0</v>
      </c>
      <c r="M6708">
        <v>0</v>
      </c>
      <c r="N6708">
        <v>0</v>
      </c>
      <c r="O6708">
        <v>8663</v>
      </c>
      <c r="P6708">
        <v>0</v>
      </c>
      <c r="Q6708">
        <v>30</v>
      </c>
      <c r="R6708">
        <v>16827</v>
      </c>
      <c r="S6708">
        <v>4637</v>
      </c>
      <c r="T6708">
        <v>60</v>
      </c>
      <c r="U6708">
        <v>0</v>
      </c>
      <c r="V6708">
        <v>60613</v>
      </c>
      <c r="W6708">
        <v>90830</v>
      </c>
      <c r="X6708" t="s">
        <v>33</v>
      </c>
      <c r="Y6708" t="s">
        <v>34</v>
      </c>
      <c r="Z6708">
        <v>100</v>
      </c>
      <c r="AA6708" t="s">
        <v>35</v>
      </c>
      <c r="AB6708" t="s">
        <v>35</v>
      </c>
      <c r="AC6708">
        <v>0</v>
      </c>
      <c r="AD6708" t="s">
        <v>35</v>
      </c>
      <c r="AE6708" t="s">
        <v>35</v>
      </c>
      <c r="AF6708">
        <v>0</v>
      </c>
    </row>
    <row r="6709" spans="1:32" x14ac:dyDescent="0.25">
      <c r="A6709" t="s">
        <v>78</v>
      </c>
      <c r="B6709" t="s">
        <v>146</v>
      </c>
      <c r="C6709" t="s">
        <v>273</v>
      </c>
      <c r="D6709">
        <v>62688</v>
      </c>
      <c r="E6709">
        <v>1</v>
      </c>
      <c r="F6709">
        <v>184</v>
      </c>
      <c r="G6709">
        <v>47790</v>
      </c>
      <c r="H6709">
        <v>0</v>
      </c>
      <c r="I6709">
        <v>0</v>
      </c>
      <c r="J6709">
        <v>0</v>
      </c>
      <c r="K6709">
        <v>0</v>
      </c>
      <c r="L6709">
        <v>0</v>
      </c>
      <c r="M6709">
        <v>0</v>
      </c>
      <c r="N6709">
        <v>0</v>
      </c>
      <c r="O6709">
        <v>12309</v>
      </c>
      <c r="P6709">
        <v>0</v>
      </c>
      <c r="Q6709">
        <v>140</v>
      </c>
      <c r="R6709">
        <v>13888</v>
      </c>
      <c r="S6709">
        <v>3717</v>
      </c>
      <c r="T6709">
        <v>0</v>
      </c>
      <c r="U6709">
        <v>0</v>
      </c>
      <c r="V6709">
        <v>47790</v>
      </c>
      <c r="W6709">
        <v>77844</v>
      </c>
      <c r="X6709" t="s">
        <v>33</v>
      </c>
      <c r="Y6709" t="s">
        <v>34</v>
      </c>
      <c r="Z6709">
        <v>100</v>
      </c>
      <c r="AA6709" t="s">
        <v>35</v>
      </c>
      <c r="AB6709" t="s">
        <v>35</v>
      </c>
      <c r="AC6709">
        <v>0</v>
      </c>
      <c r="AD6709" t="s">
        <v>35</v>
      </c>
      <c r="AE6709" t="s">
        <v>35</v>
      </c>
      <c r="AF6709">
        <v>0</v>
      </c>
    </row>
    <row r="6710" spans="1:32" x14ac:dyDescent="0.25">
      <c r="A6710" t="s">
        <v>247</v>
      </c>
      <c r="B6710" t="s">
        <v>254</v>
      </c>
      <c r="C6710" t="s">
        <v>255</v>
      </c>
      <c r="D6710">
        <v>416345</v>
      </c>
      <c r="E6710">
        <v>1</v>
      </c>
      <c r="F6710">
        <v>184</v>
      </c>
      <c r="G6710">
        <v>47775</v>
      </c>
      <c r="H6710">
        <v>0</v>
      </c>
      <c r="I6710">
        <v>0</v>
      </c>
      <c r="J6710">
        <v>0</v>
      </c>
      <c r="K6710">
        <v>0</v>
      </c>
      <c r="L6710">
        <v>0</v>
      </c>
      <c r="M6710">
        <v>0</v>
      </c>
      <c r="N6710">
        <v>0</v>
      </c>
      <c r="O6710">
        <v>8904</v>
      </c>
      <c r="P6710">
        <v>0</v>
      </c>
      <c r="Q6710">
        <v>0</v>
      </c>
      <c r="R6710">
        <v>6094</v>
      </c>
      <c r="S6710">
        <v>4909</v>
      </c>
      <c r="T6710">
        <v>0</v>
      </c>
      <c r="U6710">
        <v>0</v>
      </c>
      <c r="V6710">
        <v>47775</v>
      </c>
      <c r="W6710">
        <v>67682</v>
      </c>
      <c r="X6710" t="s">
        <v>33</v>
      </c>
      <c r="Y6710" t="s">
        <v>34</v>
      </c>
      <c r="Z6710">
        <v>100</v>
      </c>
      <c r="AA6710" t="s">
        <v>35</v>
      </c>
      <c r="AB6710" t="s">
        <v>35</v>
      </c>
      <c r="AC6710">
        <v>0</v>
      </c>
      <c r="AD6710" t="s">
        <v>35</v>
      </c>
      <c r="AE6710" t="s">
        <v>35</v>
      </c>
      <c r="AF6710">
        <v>0</v>
      </c>
    </row>
    <row r="6711" spans="1:32" x14ac:dyDescent="0.25">
      <c r="A6711" t="s">
        <v>294</v>
      </c>
      <c r="B6711" t="s">
        <v>83</v>
      </c>
      <c r="C6711" t="s">
        <v>295</v>
      </c>
      <c r="D6711">
        <v>427371</v>
      </c>
      <c r="E6711">
        <v>1</v>
      </c>
      <c r="F6711">
        <v>185</v>
      </c>
      <c r="G6711">
        <v>47764</v>
      </c>
      <c r="H6711">
        <v>0</v>
      </c>
      <c r="I6711">
        <v>0</v>
      </c>
      <c r="J6711">
        <v>0</v>
      </c>
      <c r="K6711">
        <v>0</v>
      </c>
      <c r="L6711">
        <v>0</v>
      </c>
      <c r="M6711">
        <v>15</v>
      </c>
      <c r="N6711">
        <v>1860</v>
      </c>
      <c r="O6711">
        <v>12374</v>
      </c>
      <c r="P6711">
        <v>585</v>
      </c>
      <c r="Q6711">
        <v>202</v>
      </c>
      <c r="R6711">
        <v>8278</v>
      </c>
      <c r="S6711">
        <v>3499</v>
      </c>
      <c r="T6711">
        <v>0</v>
      </c>
      <c r="U6711">
        <v>24</v>
      </c>
      <c r="V6711">
        <v>49639</v>
      </c>
      <c r="W6711">
        <v>74601</v>
      </c>
      <c r="X6711" t="s">
        <v>33</v>
      </c>
      <c r="Y6711" t="s">
        <v>34</v>
      </c>
      <c r="Z6711">
        <v>100</v>
      </c>
      <c r="AA6711" t="s">
        <v>35</v>
      </c>
      <c r="AB6711" t="s">
        <v>35</v>
      </c>
      <c r="AC6711">
        <v>0</v>
      </c>
      <c r="AD6711" t="s">
        <v>35</v>
      </c>
      <c r="AE6711" t="s">
        <v>35</v>
      </c>
      <c r="AF6711">
        <v>0</v>
      </c>
    </row>
    <row r="6712" spans="1:32" x14ac:dyDescent="0.25">
      <c r="A6712" t="s">
        <v>119</v>
      </c>
      <c r="B6712" t="s">
        <v>64</v>
      </c>
      <c r="C6712" t="s">
        <v>125</v>
      </c>
      <c r="D6712">
        <v>428637</v>
      </c>
      <c r="E6712">
        <v>1</v>
      </c>
      <c r="F6712">
        <v>188</v>
      </c>
      <c r="G6712">
        <v>47761</v>
      </c>
      <c r="H6712">
        <v>0</v>
      </c>
      <c r="I6712">
        <v>0</v>
      </c>
      <c r="J6712">
        <v>0</v>
      </c>
      <c r="K6712">
        <v>0</v>
      </c>
      <c r="L6712">
        <v>0</v>
      </c>
      <c r="M6712">
        <v>330</v>
      </c>
      <c r="N6712">
        <v>1250</v>
      </c>
      <c r="O6712">
        <v>7213</v>
      </c>
      <c r="P6712">
        <v>699</v>
      </c>
      <c r="Q6712">
        <v>105</v>
      </c>
      <c r="R6712">
        <v>13698</v>
      </c>
      <c r="S6712">
        <v>3581</v>
      </c>
      <c r="T6712">
        <v>0</v>
      </c>
      <c r="U6712">
        <v>0</v>
      </c>
      <c r="V6712">
        <v>49341</v>
      </c>
      <c r="W6712">
        <v>74637</v>
      </c>
      <c r="X6712" t="s">
        <v>33</v>
      </c>
      <c r="Y6712" t="s">
        <v>34</v>
      </c>
      <c r="Z6712">
        <v>100</v>
      </c>
      <c r="AA6712" t="s">
        <v>35</v>
      </c>
      <c r="AB6712" t="s">
        <v>35</v>
      </c>
      <c r="AC6712">
        <v>0</v>
      </c>
      <c r="AD6712" t="s">
        <v>35</v>
      </c>
      <c r="AE6712" t="s">
        <v>35</v>
      </c>
      <c r="AF6712">
        <v>0</v>
      </c>
    </row>
    <row r="6713" spans="1:32" x14ac:dyDescent="0.25">
      <c r="A6713" t="s">
        <v>181</v>
      </c>
      <c r="B6713" t="s">
        <v>53</v>
      </c>
      <c r="C6713" t="s">
        <v>182</v>
      </c>
      <c r="D6713">
        <v>418483</v>
      </c>
      <c r="E6713">
        <v>1</v>
      </c>
      <c r="F6713">
        <v>182</v>
      </c>
      <c r="G6713">
        <v>47750</v>
      </c>
      <c r="H6713">
        <v>900</v>
      </c>
      <c r="I6713">
        <v>0</v>
      </c>
      <c r="J6713">
        <v>0</v>
      </c>
      <c r="K6713">
        <v>0</v>
      </c>
      <c r="L6713">
        <v>0</v>
      </c>
      <c r="M6713">
        <v>0</v>
      </c>
      <c r="N6713">
        <v>1250</v>
      </c>
      <c r="O6713">
        <v>8892</v>
      </c>
      <c r="P6713">
        <v>0</v>
      </c>
      <c r="Q6713">
        <v>205</v>
      </c>
      <c r="R6713">
        <v>7510</v>
      </c>
      <c r="S6713">
        <v>381</v>
      </c>
      <c r="T6713">
        <v>0</v>
      </c>
      <c r="U6713">
        <v>0</v>
      </c>
      <c r="V6713">
        <v>49900</v>
      </c>
      <c r="W6713">
        <v>66888</v>
      </c>
      <c r="X6713" t="s">
        <v>33</v>
      </c>
      <c r="Y6713" t="s">
        <v>34</v>
      </c>
      <c r="Z6713">
        <v>100</v>
      </c>
      <c r="AA6713" t="s">
        <v>35</v>
      </c>
      <c r="AB6713" t="s">
        <v>35</v>
      </c>
      <c r="AC6713">
        <v>0</v>
      </c>
      <c r="AD6713" t="s">
        <v>35</v>
      </c>
      <c r="AE6713" t="s">
        <v>35</v>
      </c>
      <c r="AF6713">
        <v>0</v>
      </c>
    </row>
    <row r="6714" spans="1:32" x14ac:dyDescent="0.25">
      <c r="A6714" t="s">
        <v>90</v>
      </c>
      <c r="B6714" t="s">
        <v>83</v>
      </c>
      <c r="C6714" t="s">
        <v>91</v>
      </c>
      <c r="D6714">
        <v>64775</v>
      </c>
      <c r="E6714">
        <v>1</v>
      </c>
      <c r="F6714">
        <v>183</v>
      </c>
      <c r="G6714">
        <v>47750</v>
      </c>
      <c r="H6714">
        <v>0</v>
      </c>
      <c r="I6714">
        <v>3756</v>
      </c>
      <c r="J6714">
        <v>0</v>
      </c>
      <c r="K6714">
        <v>0</v>
      </c>
      <c r="L6714">
        <v>0</v>
      </c>
      <c r="M6714">
        <v>135</v>
      </c>
      <c r="N6714">
        <v>676</v>
      </c>
      <c r="O6714">
        <v>8573</v>
      </c>
      <c r="P6714">
        <v>1259</v>
      </c>
      <c r="Q6714">
        <v>0</v>
      </c>
      <c r="R6714">
        <v>11820</v>
      </c>
      <c r="S6714">
        <v>4056</v>
      </c>
      <c r="T6714">
        <v>0</v>
      </c>
      <c r="U6714">
        <v>0</v>
      </c>
      <c r="V6714">
        <v>52317</v>
      </c>
      <c r="W6714">
        <v>78025</v>
      </c>
      <c r="X6714" t="s">
        <v>33</v>
      </c>
      <c r="Y6714" t="s">
        <v>34</v>
      </c>
      <c r="Z6714">
        <v>100</v>
      </c>
      <c r="AA6714" t="s">
        <v>35</v>
      </c>
      <c r="AB6714" t="s">
        <v>35</v>
      </c>
      <c r="AC6714">
        <v>0</v>
      </c>
      <c r="AD6714" t="s">
        <v>35</v>
      </c>
      <c r="AE6714" t="s">
        <v>35</v>
      </c>
      <c r="AF6714">
        <v>0</v>
      </c>
    </row>
    <row r="6715" spans="1:32" x14ac:dyDescent="0.25">
      <c r="A6715" t="s">
        <v>181</v>
      </c>
      <c r="B6715" t="s">
        <v>53</v>
      </c>
      <c r="C6715" t="s">
        <v>182</v>
      </c>
      <c r="D6715">
        <v>419849</v>
      </c>
      <c r="E6715">
        <v>1</v>
      </c>
      <c r="F6715">
        <v>182</v>
      </c>
      <c r="G6715">
        <v>47750</v>
      </c>
      <c r="H6715">
        <v>0</v>
      </c>
      <c r="I6715">
        <v>0</v>
      </c>
      <c r="J6715">
        <v>0</v>
      </c>
      <c r="K6715">
        <v>0</v>
      </c>
      <c r="L6715">
        <v>0</v>
      </c>
      <c r="M6715">
        <v>0</v>
      </c>
      <c r="N6715">
        <v>1155</v>
      </c>
      <c r="O6715">
        <v>8892</v>
      </c>
      <c r="P6715">
        <v>0</v>
      </c>
      <c r="Q6715">
        <v>202</v>
      </c>
      <c r="R6715">
        <v>7360</v>
      </c>
      <c r="S6715">
        <v>374</v>
      </c>
      <c r="T6715">
        <v>0</v>
      </c>
      <c r="U6715">
        <v>0</v>
      </c>
      <c r="V6715">
        <v>48905</v>
      </c>
      <c r="W6715">
        <v>65733</v>
      </c>
      <c r="X6715" t="s">
        <v>33</v>
      </c>
      <c r="Y6715" t="s">
        <v>34</v>
      </c>
      <c r="Z6715">
        <v>100</v>
      </c>
      <c r="AA6715" t="s">
        <v>35</v>
      </c>
      <c r="AB6715" t="s">
        <v>35</v>
      </c>
      <c r="AC6715">
        <v>0</v>
      </c>
      <c r="AD6715" t="s">
        <v>35</v>
      </c>
      <c r="AE6715" t="s">
        <v>35</v>
      </c>
      <c r="AF6715">
        <v>0</v>
      </c>
    </row>
    <row r="6716" spans="1:32" x14ac:dyDescent="0.25">
      <c r="A6716" t="s">
        <v>303</v>
      </c>
      <c r="B6716" t="s">
        <v>152</v>
      </c>
      <c r="C6716" t="s">
        <v>306</v>
      </c>
      <c r="D6716">
        <v>416400</v>
      </c>
      <c r="E6716">
        <v>1</v>
      </c>
      <c r="F6716">
        <v>184</v>
      </c>
      <c r="G6716">
        <v>47750</v>
      </c>
      <c r="H6716">
        <v>0</v>
      </c>
      <c r="I6716">
        <v>7060</v>
      </c>
      <c r="J6716">
        <v>0</v>
      </c>
      <c r="K6716">
        <v>0</v>
      </c>
      <c r="L6716">
        <v>0</v>
      </c>
      <c r="M6716">
        <v>0</v>
      </c>
      <c r="N6716">
        <v>340</v>
      </c>
      <c r="O6716">
        <v>8632</v>
      </c>
      <c r="P6716">
        <v>0</v>
      </c>
      <c r="Q6716">
        <v>0</v>
      </c>
      <c r="R6716">
        <v>7440</v>
      </c>
      <c r="S6716">
        <v>4487</v>
      </c>
      <c r="T6716">
        <v>0</v>
      </c>
      <c r="U6716">
        <v>0</v>
      </c>
      <c r="V6716">
        <v>55150</v>
      </c>
      <c r="W6716">
        <v>75709</v>
      </c>
      <c r="X6716" t="s">
        <v>33</v>
      </c>
      <c r="Y6716" t="s">
        <v>34</v>
      </c>
      <c r="Z6716">
        <v>100</v>
      </c>
      <c r="AA6716" t="s">
        <v>35</v>
      </c>
      <c r="AB6716" t="s">
        <v>35</v>
      </c>
      <c r="AC6716">
        <v>0</v>
      </c>
      <c r="AD6716" t="s">
        <v>35</v>
      </c>
      <c r="AE6716" t="s">
        <v>35</v>
      </c>
      <c r="AF6716">
        <v>0</v>
      </c>
    </row>
    <row r="6717" spans="1:32" x14ac:dyDescent="0.25">
      <c r="A6717" t="s">
        <v>241</v>
      </c>
      <c r="B6717" t="s">
        <v>83</v>
      </c>
      <c r="C6717" t="s">
        <v>242</v>
      </c>
      <c r="D6717">
        <v>416528</v>
      </c>
      <c r="E6717">
        <v>1</v>
      </c>
      <c r="F6717">
        <v>184</v>
      </c>
      <c r="G6717">
        <v>47750</v>
      </c>
      <c r="H6717">
        <v>1202</v>
      </c>
      <c r="I6717">
        <v>4017</v>
      </c>
      <c r="J6717">
        <v>0</v>
      </c>
      <c r="K6717">
        <v>0</v>
      </c>
      <c r="L6717">
        <v>0</v>
      </c>
      <c r="M6717">
        <v>0</v>
      </c>
      <c r="N6717">
        <v>1539</v>
      </c>
      <c r="O6717">
        <v>9124</v>
      </c>
      <c r="P6717">
        <v>655</v>
      </c>
      <c r="Q6717">
        <v>0</v>
      </c>
      <c r="R6717">
        <v>22169</v>
      </c>
      <c r="S6717">
        <v>4151</v>
      </c>
      <c r="T6717">
        <v>0</v>
      </c>
      <c r="U6717">
        <v>0</v>
      </c>
      <c r="V6717">
        <v>54508</v>
      </c>
      <c r="W6717">
        <v>90607</v>
      </c>
      <c r="X6717" t="s">
        <v>33</v>
      </c>
      <c r="Y6717" t="s">
        <v>34</v>
      </c>
      <c r="Z6717">
        <v>50</v>
      </c>
      <c r="AA6717" t="s">
        <v>51</v>
      </c>
      <c r="AB6717" t="s">
        <v>52</v>
      </c>
      <c r="AC6717">
        <v>50</v>
      </c>
      <c r="AD6717" t="s">
        <v>35</v>
      </c>
      <c r="AE6717" t="s">
        <v>35</v>
      </c>
      <c r="AF6717">
        <v>0</v>
      </c>
    </row>
    <row r="6718" spans="1:32" x14ac:dyDescent="0.25">
      <c r="A6718" t="s">
        <v>78</v>
      </c>
      <c r="B6718" t="s">
        <v>146</v>
      </c>
      <c r="C6718" t="s">
        <v>273</v>
      </c>
      <c r="D6718">
        <v>421872</v>
      </c>
      <c r="E6718">
        <v>1</v>
      </c>
      <c r="F6718">
        <v>184</v>
      </c>
      <c r="G6718">
        <v>47736</v>
      </c>
      <c r="H6718">
        <v>0</v>
      </c>
      <c r="I6718">
        <v>0</v>
      </c>
      <c r="J6718">
        <v>0</v>
      </c>
      <c r="K6718">
        <v>0</v>
      </c>
      <c r="L6718">
        <v>0</v>
      </c>
      <c r="M6718">
        <v>0</v>
      </c>
      <c r="N6718">
        <v>0</v>
      </c>
      <c r="O6718">
        <v>4317</v>
      </c>
      <c r="P6718">
        <v>0</v>
      </c>
      <c r="Q6718">
        <v>139</v>
      </c>
      <c r="R6718">
        <v>13685</v>
      </c>
      <c r="S6718">
        <v>3684</v>
      </c>
      <c r="T6718">
        <v>0</v>
      </c>
      <c r="U6718">
        <v>667</v>
      </c>
      <c r="V6718">
        <v>47736</v>
      </c>
      <c r="W6718">
        <v>70228</v>
      </c>
      <c r="X6718" t="s">
        <v>33</v>
      </c>
      <c r="Y6718" t="s">
        <v>34</v>
      </c>
      <c r="Z6718">
        <v>100</v>
      </c>
      <c r="AA6718" t="s">
        <v>35</v>
      </c>
      <c r="AB6718" t="s">
        <v>35</v>
      </c>
      <c r="AC6718">
        <v>0</v>
      </c>
      <c r="AD6718" t="s">
        <v>35</v>
      </c>
      <c r="AE6718" t="s">
        <v>35</v>
      </c>
      <c r="AF6718">
        <v>0</v>
      </c>
    </row>
    <row r="6719" spans="1:32" x14ac:dyDescent="0.25">
      <c r="A6719" t="s">
        <v>62</v>
      </c>
      <c r="B6719" t="s">
        <v>83</v>
      </c>
      <c r="C6719" t="s">
        <v>85</v>
      </c>
      <c r="D6719">
        <v>56838</v>
      </c>
      <c r="E6719">
        <v>1</v>
      </c>
      <c r="F6719">
        <v>182</v>
      </c>
      <c r="G6719">
        <v>47735</v>
      </c>
      <c r="H6719">
        <v>0</v>
      </c>
      <c r="I6719">
        <v>1221</v>
      </c>
      <c r="J6719">
        <v>0</v>
      </c>
      <c r="K6719">
        <v>0</v>
      </c>
      <c r="L6719">
        <v>0</v>
      </c>
      <c r="M6719">
        <v>1300</v>
      </c>
      <c r="N6719">
        <v>300</v>
      </c>
      <c r="O6719">
        <v>9337</v>
      </c>
      <c r="P6719">
        <v>0</v>
      </c>
      <c r="Q6719">
        <v>27</v>
      </c>
      <c r="R6719">
        <v>14035</v>
      </c>
      <c r="S6719">
        <v>2725</v>
      </c>
      <c r="T6719">
        <v>0</v>
      </c>
      <c r="U6719">
        <v>0</v>
      </c>
      <c r="V6719">
        <v>50556</v>
      </c>
      <c r="W6719">
        <v>76680</v>
      </c>
      <c r="X6719" t="s">
        <v>33</v>
      </c>
      <c r="Y6719" t="s">
        <v>34</v>
      </c>
      <c r="Z6719">
        <v>100</v>
      </c>
      <c r="AA6719" t="s">
        <v>35</v>
      </c>
      <c r="AB6719" t="s">
        <v>35</v>
      </c>
      <c r="AC6719">
        <v>0</v>
      </c>
      <c r="AD6719" t="s">
        <v>35</v>
      </c>
      <c r="AE6719" t="s">
        <v>35</v>
      </c>
      <c r="AF6719">
        <v>0</v>
      </c>
    </row>
    <row r="6720" spans="1:32" x14ac:dyDescent="0.25">
      <c r="A6720" t="s">
        <v>62</v>
      </c>
      <c r="B6720" t="s">
        <v>83</v>
      </c>
      <c r="C6720" t="s">
        <v>85</v>
      </c>
      <c r="D6720">
        <v>59702</v>
      </c>
      <c r="E6720">
        <v>1</v>
      </c>
      <c r="F6720">
        <v>182</v>
      </c>
      <c r="G6720">
        <v>47735</v>
      </c>
      <c r="H6720">
        <v>0</v>
      </c>
      <c r="I6720">
        <v>0</v>
      </c>
      <c r="J6720">
        <v>0</v>
      </c>
      <c r="K6720">
        <v>0</v>
      </c>
      <c r="L6720">
        <v>0</v>
      </c>
      <c r="M6720">
        <v>1300</v>
      </c>
      <c r="N6720">
        <v>400</v>
      </c>
      <c r="O6720">
        <v>0</v>
      </c>
      <c r="P6720">
        <v>0</v>
      </c>
      <c r="Q6720">
        <v>27</v>
      </c>
      <c r="R6720">
        <v>13724</v>
      </c>
      <c r="S6720">
        <v>3782</v>
      </c>
      <c r="T6720">
        <v>0</v>
      </c>
      <c r="U6720">
        <v>0</v>
      </c>
      <c r="V6720">
        <v>49435</v>
      </c>
      <c r="W6720">
        <v>66968</v>
      </c>
      <c r="X6720" t="s">
        <v>33</v>
      </c>
      <c r="Y6720" t="s">
        <v>34</v>
      </c>
      <c r="Z6720">
        <v>100</v>
      </c>
      <c r="AA6720" t="s">
        <v>35</v>
      </c>
      <c r="AB6720" t="s">
        <v>35</v>
      </c>
      <c r="AC6720">
        <v>0</v>
      </c>
      <c r="AD6720" t="s">
        <v>35</v>
      </c>
      <c r="AE6720" t="s">
        <v>35</v>
      </c>
      <c r="AF6720">
        <v>0</v>
      </c>
    </row>
    <row r="6721" spans="1:32" x14ac:dyDescent="0.25">
      <c r="A6721" t="s">
        <v>119</v>
      </c>
      <c r="B6721" t="s">
        <v>64</v>
      </c>
      <c r="C6721" t="s">
        <v>125</v>
      </c>
      <c r="D6721">
        <v>419743</v>
      </c>
      <c r="E6721">
        <v>1</v>
      </c>
      <c r="F6721">
        <v>188</v>
      </c>
      <c r="G6721">
        <v>47728</v>
      </c>
      <c r="H6721">
        <v>0</v>
      </c>
      <c r="I6721">
        <v>18187</v>
      </c>
      <c r="J6721">
        <v>0</v>
      </c>
      <c r="K6721">
        <v>0</v>
      </c>
      <c r="L6721">
        <v>0</v>
      </c>
      <c r="M6721">
        <v>310</v>
      </c>
      <c r="N6721">
        <v>1889</v>
      </c>
      <c r="O6721">
        <v>16515</v>
      </c>
      <c r="P6721">
        <v>699</v>
      </c>
      <c r="Q6721">
        <v>105</v>
      </c>
      <c r="R6721">
        <v>18910</v>
      </c>
      <c r="S6721">
        <v>4763</v>
      </c>
      <c r="T6721">
        <v>0</v>
      </c>
      <c r="U6721">
        <v>0</v>
      </c>
      <c r="V6721">
        <v>68114</v>
      </c>
      <c r="W6721">
        <v>109106</v>
      </c>
      <c r="X6721" t="s">
        <v>33</v>
      </c>
      <c r="Y6721" t="s">
        <v>34</v>
      </c>
      <c r="Z6721">
        <v>100</v>
      </c>
      <c r="AA6721" t="s">
        <v>35</v>
      </c>
      <c r="AB6721" t="s">
        <v>35</v>
      </c>
      <c r="AC6721">
        <v>0</v>
      </c>
      <c r="AD6721" t="s">
        <v>35</v>
      </c>
      <c r="AE6721" t="s">
        <v>35</v>
      </c>
      <c r="AF6721">
        <v>0</v>
      </c>
    </row>
    <row r="6722" spans="1:32" x14ac:dyDescent="0.25">
      <c r="A6722" t="s">
        <v>119</v>
      </c>
      <c r="B6722" t="s">
        <v>64</v>
      </c>
      <c r="C6722" t="s">
        <v>125</v>
      </c>
      <c r="D6722">
        <v>419590</v>
      </c>
      <c r="E6722">
        <v>1</v>
      </c>
      <c r="F6722">
        <v>188</v>
      </c>
      <c r="G6722">
        <v>47728</v>
      </c>
      <c r="H6722">
        <v>0</v>
      </c>
      <c r="I6722">
        <v>0</v>
      </c>
      <c r="J6722">
        <v>0</v>
      </c>
      <c r="K6722">
        <v>0</v>
      </c>
      <c r="L6722">
        <v>0</v>
      </c>
      <c r="M6722">
        <v>330</v>
      </c>
      <c r="N6722">
        <v>1554</v>
      </c>
      <c r="O6722">
        <v>16515</v>
      </c>
      <c r="P6722">
        <v>699</v>
      </c>
      <c r="Q6722">
        <v>105</v>
      </c>
      <c r="R6722">
        <v>13690</v>
      </c>
      <c r="S6722">
        <v>3334</v>
      </c>
      <c r="T6722">
        <v>0</v>
      </c>
      <c r="U6722">
        <v>0</v>
      </c>
      <c r="V6722">
        <v>49612</v>
      </c>
      <c r="W6722">
        <v>83955</v>
      </c>
      <c r="X6722" t="s">
        <v>33</v>
      </c>
      <c r="Y6722" t="s">
        <v>34</v>
      </c>
      <c r="Z6722">
        <v>100</v>
      </c>
      <c r="AA6722" t="s">
        <v>35</v>
      </c>
      <c r="AB6722" t="s">
        <v>35</v>
      </c>
      <c r="AC6722">
        <v>0</v>
      </c>
      <c r="AD6722" t="s">
        <v>35</v>
      </c>
      <c r="AE6722" t="s">
        <v>35</v>
      </c>
      <c r="AF6722">
        <v>0</v>
      </c>
    </row>
    <row r="6723" spans="1:32" x14ac:dyDescent="0.25">
      <c r="A6723" t="s">
        <v>119</v>
      </c>
      <c r="B6723" t="s">
        <v>64</v>
      </c>
      <c r="C6723" t="s">
        <v>125</v>
      </c>
      <c r="D6723">
        <v>65073</v>
      </c>
      <c r="E6723">
        <v>1</v>
      </c>
      <c r="F6723">
        <v>188</v>
      </c>
      <c r="G6723">
        <v>47728</v>
      </c>
      <c r="H6723">
        <v>0</v>
      </c>
      <c r="I6723">
        <v>0</v>
      </c>
      <c r="J6723">
        <v>0</v>
      </c>
      <c r="K6723">
        <v>0</v>
      </c>
      <c r="L6723">
        <v>0</v>
      </c>
      <c r="M6723">
        <v>180</v>
      </c>
      <c r="N6723">
        <v>3367</v>
      </c>
      <c r="O6723">
        <v>12694</v>
      </c>
      <c r="P6723">
        <v>699</v>
      </c>
      <c r="Q6723">
        <v>105</v>
      </c>
      <c r="R6723">
        <v>13957</v>
      </c>
      <c r="S6723">
        <v>3654</v>
      </c>
      <c r="T6723">
        <v>0</v>
      </c>
      <c r="U6723">
        <v>0</v>
      </c>
      <c r="V6723">
        <v>51275</v>
      </c>
      <c r="W6723">
        <v>82384</v>
      </c>
      <c r="X6723" t="s">
        <v>33</v>
      </c>
      <c r="Y6723" t="s">
        <v>34</v>
      </c>
      <c r="Z6723">
        <v>100</v>
      </c>
      <c r="AA6723" t="s">
        <v>35</v>
      </c>
      <c r="AB6723" t="s">
        <v>35</v>
      </c>
      <c r="AC6723">
        <v>0</v>
      </c>
      <c r="AD6723" t="s">
        <v>35</v>
      </c>
      <c r="AE6723" t="s">
        <v>35</v>
      </c>
      <c r="AF6723">
        <v>0</v>
      </c>
    </row>
    <row r="6724" spans="1:32" x14ac:dyDescent="0.25">
      <c r="A6724" t="s">
        <v>119</v>
      </c>
      <c r="B6724" t="s">
        <v>64</v>
      </c>
      <c r="C6724" t="s">
        <v>125</v>
      </c>
      <c r="D6724">
        <v>419886</v>
      </c>
      <c r="E6724">
        <v>1</v>
      </c>
      <c r="F6724">
        <v>188</v>
      </c>
      <c r="G6724">
        <v>47728</v>
      </c>
      <c r="H6724">
        <v>0</v>
      </c>
      <c r="I6724">
        <v>1537</v>
      </c>
      <c r="J6724">
        <v>0</v>
      </c>
      <c r="K6724">
        <v>0</v>
      </c>
      <c r="L6724">
        <v>0</v>
      </c>
      <c r="M6724">
        <v>60</v>
      </c>
      <c r="N6724">
        <v>1064</v>
      </c>
      <c r="O6724">
        <v>16515</v>
      </c>
      <c r="P6724">
        <v>699</v>
      </c>
      <c r="Q6724">
        <v>105</v>
      </c>
      <c r="R6724">
        <v>13927</v>
      </c>
      <c r="S6724">
        <v>3326</v>
      </c>
      <c r="T6724">
        <v>0</v>
      </c>
      <c r="U6724">
        <v>0</v>
      </c>
      <c r="V6724">
        <v>50389</v>
      </c>
      <c r="W6724">
        <v>84961</v>
      </c>
      <c r="X6724" t="s">
        <v>33</v>
      </c>
      <c r="Y6724" t="s">
        <v>34</v>
      </c>
      <c r="Z6724">
        <v>100</v>
      </c>
      <c r="AA6724" t="s">
        <v>35</v>
      </c>
      <c r="AB6724" t="s">
        <v>35</v>
      </c>
      <c r="AC6724">
        <v>0</v>
      </c>
      <c r="AD6724" t="s">
        <v>35</v>
      </c>
      <c r="AE6724" t="s">
        <v>35</v>
      </c>
      <c r="AF6724">
        <v>0</v>
      </c>
    </row>
    <row r="6725" spans="1:32" x14ac:dyDescent="0.25">
      <c r="A6725" t="s">
        <v>119</v>
      </c>
      <c r="B6725" t="s">
        <v>64</v>
      </c>
      <c r="C6725" t="s">
        <v>125</v>
      </c>
      <c r="D6725">
        <v>419932</v>
      </c>
      <c r="E6725">
        <v>1</v>
      </c>
      <c r="F6725">
        <v>188</v>
      </c>
      <c r="G6725">
        <v>47728</v>
      </c>
      <c r="H6725">
        <v>0</v>
      </c>
      <c r="I6725">
        <v>0</v>
      </c>
      <c r="J6725">
        <v>0</v>
      </c>
      <c r="K6725">
        <v>0</v>
      </c>
      <c r="L6725">
        <v>0</v>
      </c>
      <c r="M6725">
        <v>0</v>
      </c>
      <c r="N6725">
        <v>680</v>
      </c>
      <c r="O6725">
        <v>15301</v>
      </c>
      <c r="P6725">
        <v>699</v>
      </c>
      <c r="Q6725">
        <v>105</v>
      </c>
      <c r="R6725">
        <v>13439</v>
      </c>
      <c r="S6725">
        <v>2814</v>
      </c>
      <c r="T6725">
        <v>0</v>
      </c>
      <c r="U6725">
        <v>0</v>
      </c>
      <c r="V6725">
        <v>48408</v>
      </c>
      <c r="W6725">
        <v>80766</v>
      </c>
      <c r="X6725" t="s">
        <v>33</v>
      </c>
      <c r="Y6725" t="s">
        <v>34</v>
      </c>
      <c r="Z6725">
        <v>100</v>
      </c>
      <c r="AA6725" t="s">
        <v>35</v>
      </c>
      <c r="AB6725" t="s">
        <v>35</v>
      </c>
      <c r="AC6725">
        <v>0</v>
      </c>
      <c r="AD6725" t="s">
        <v>35</v>
      </c>
      <c r="AE6725" t="s">
        <v>35</v>
      </c>
      <c r="AF6725">
        <v>0</v>
      </c>
    </row>
    <row r="6726" spans="1:32" x14ac:dyDescent="0.25">
      <c r="A6726" t="s">
        <v>119</v>
      </c>
      <c r="B6726" t="s">
        <v>64</v>
      </c>
      <c r="C6726" t="s">
        <v>125</v>
      </c>
      <c r="D6726">
        <v>419594</v>
      </c>
      <c r="E6726">
        <v>1</v>
      </c>
      <c r="F6726">
        <v>188</v>
      </c>
      <c r="G6726">
        <v>47728</v>
      </c>
      <c r="H6726">
        <v>0</v>
      </c>
      <c r="I6726">
        <v>0</v>
      </c>
      <c r="J6726">
        <v>0</v>
      </c>
      <c r="K6726">
        <v>0</v>
      </c>
      <c r="L6726">
        <v>0</v>
      </c>
      <c r="M6726">
        <v>53</v>
      </c>
      <c r="N6726">
        <v>652</v>
      </c>
      <c r="O6726">
        <v>16515</v>
      </c>
      <c r="P6726">
        <v>699</v>
      </c>
      <c r="Q6726">
        <v>105</v>
      </c>
      <c r="R6726">
        <v>13446</v>
      </c>
      <c r="S6726">
        <v>2847</v>
      </c>
      <c r="T6726">
        <v>0</v>
      </c>
      <c r="U6726">
        <v>0</v>
      </c>
      <c r="V6726">
        <v>48433</v>
      </c>
      <c r="W6726">
        <v>82045</v>
      </c>
      <c r="X6726" t="s">
        <v>33</v>
      </c>
      <c r="Y6726" t="s">
        <v>34</v>
      </c>
      <c r="Z6726">
        <v>100</v>
      </c>
      <c r="AA6726" t="s">
        <v>35</v>
      </c>
      <c r="AB6726" t="s">
        <v>35</v>
      </c>
      <c r="AC6726">
        <v>0</v>
      </c>
      <c r="AD6726" t="s">
        <v>35</v>
      </c>
      <c r="AE6726" t="s">
        <v>35</v>
      </c>
      <c r="AF6726">
        <v>0</v>
      </c>
    </row>
    <row r="6727" spans="1:32" x14ac:dyDescent="0.25">
      <c r="A6727" t="s">
        <v>119</v>
      </c>
      <c r="B6727" t="s">
        <v>64</v>
      </c>
      <c r="C6727" t="s">
        <v>125</v>
      </c>
      <c r="D6727">
        <v>420227</v>
      </c>
      <c r="E6727">
        <v>1</v>
      </c>
      <c r="F6727">
        <v>188</v>
      </c>
      <c r="G6727">
        <v>47728</v>
      </c>
      <c r="H6727">
        <v>0</v>
      </c>
      <c r="I6727">
        <v>0</v>
      </c>
      <c r="J6727">
        <v>0</v>
      </c>
      <c r="K6727">
        <v>0</v>
      </c>
      <c r="L6727">
        <v>0</v>
      </c>
      <c r="M6727">
        <v>0</v>
      </c>
      <c r="N6727">
        <v>1229</v>
      </c>
      <c r="O6727">
        <v>12694</v>
      </c>
      <c r="P6727">
        <v>699</v>
      </c>
      <c r="Q6727">
        <v>105</v>
      </c>
      <c r="R6727">
        <v>13591</v>
      </c>
      <c r="S6727">
        <v>3558</v>
      </c>
      <c r="T6727">
        <v>0</v>
      </c>
      <c r="U6727">
        <v>0</v>
      </c>
      <c r="V6727">
        <v>48957</v>
      </c>
      <c r="W6727">
        <v>79604</v>
      </c>
      <c r="X6727" t="s">
        <v>33</v>
      </c>
      <c r="Y6727" t="s">
        <v>34</v>
      </c>
      <c r="Z6727">
        <v>100</v>
      </c>
      <c r="AA6727" t="s">
        <v>35</v>
      </c>
      <c r="AB6727" t="s">
        <v>35</v>
      </c>
      <c r="AC6727">
        <v>0</v>
      </c>
      <c r="AD6727" t="s">
        <v>35</v>
      </c>
      <c r="AE6727" t="s">
        <v>35</v>
      </c>
      <c r="AF6727">
        <v>0</v>
      </c>
    </row>
    <row r="6728" spans="1:32" x14ac:dyDescent="0.25">
      <c r="A6728" t="s">
        <v>119</v>
      </c>
      <c r="B6728" t="s">
        <v>64</v>
      </c>
      <c r="C6728" t="s">
        <v>125</v>
      </c>
      <c r="D6728">
        <v>418453</v>
      </c>
      <c r="E6728">
        <v>1</v>
      </c>
      <c r="F6728">
        <v>188</v>
      </c>
      <c r="G6728">
        <v>47728</v>
      </c>
      <c r="H6728">
        <v>0</v>
      </c>
      <c r="I6728">
        <v>0</v>
      </c>
      <c r="J6728">
        <v>0</v>
      </c>
      <c r="K6728">
        <v>0</v>
      </c>
      <c r="L6728">
        <v>0</v>
      </c>
      <c r="M6728">
        <v>1425</v>
      </c>
      <c r="N6728">
        <v>1203</v>
      </c>
      <c r="O6728">
        <v>12694</v>
      </c>
      <c r="P6728">
        <v>699</v>
      </c>
      <c r="Q6728">
        <v>105</v>
      </c>
      <c r="R6728">
        <v>13980</v>
      </c>
      <c r="S6728">
        <v>3665</v>
      </c>
      <c r="T6728">
        <v>0</v>
      </c>
      <c r="U6728">
        <v>0</v>
      </c>
      <c r="V6728">
        <v>50356</v>
      </c>
      <c r="W6728">
        <v>81499</v>
      </c>
      <c r="X6728" t="s">
        <v>33</v>
      </c>
      <c r="Y6728" t="s">
        <v>34</v>
      </c>
      <c r="Z6728">
        <v>100</v>
      </c>
      <c r="AA6728" t="s">
        <v>35</v>
      </c>
      <c r="AB6728" t="s">
        <v>35</v>
      </c>
      <c r="AC6728">
        <v>0</v>
      </c>
      <c r="AD6728" t="s">
        <v>35</v>
      </c>
      <c r="AE6728" t="s">
        <v>35</v>
      </c>
      <c r="AF6728">
        <v>0</v>
      </c>
    </row>
    <row r="6729" spans="1:32" x14ac:dyDescent="0.25">
      <c r="A6729" t="s">
        <v>119</v>
      </c>
      <c r="B6729" t="s">
        <v>64</v>
      </c>
      <c r="C6729" t="s">
        <v>125</v>
      </c>
      <c r="D6729">
        <v>416241</v>
      </c>
      <c r="E6729">
        <v>1</v>
      </c>
      <c r="F6729">
        <v>188</v>
      </c>
      <c r="G6729">
        <v>47728</v>
      </c>
      <c r="H6729">
        <v>0</v>
      </c>
      <c r="I6729">
        <v>0</v>
      </c>
      <c r="J6729">
        <v>0</v>
      </c>
      <c r="K6729">
        <v>0</v>
      </c>
      <c r="L6729">
        <v>0</v>
      </c>
      <c r="M6729">
        <v>0</v>
      </c>
      <c r="N6729">
        <v>926</v>
      </c>
      <c r="O6729">
        <v>12694</v>
      </c>
      <c r="P6729">
        <v>699</v>
      </c>
      <c r="Q6729">
        <v>105</v>
      </c>
      <c r="R6729">
        <v>13508</v>
      </c>
      <c r="S6729">
        <v>3154</v>
      </c>
      <c r="T6729">
        <v>0</v>
      </c>
      <c r="U6729">
        <v>0</v>
      </c>
      <c r="V6729">
        <v>48654</v>
      </c>
      <c r="W6729">
        <v>78814</v>
      </c>
      <c r="X6729" t="s">
        <v>33</v>
      </c>
      <c r="Y6729" t="s">
        <v>34</v>
      </c>
      <c r="Z6729">
        <v>100</v>
      </c>
      <c r="AA6729" t="s">
        <v>35</v>
      </c>
      <c r="AB6729" t="s">
        <v>35</v>
      </c>
      <c r="AC6729">
        <v>0</v>
      </c>
      <c r="AD6729" t="s">
        <v>35</v>
      </c>
      <c r="AE6729" t="s">
        <v>35</v>
      </c>
      <c r="AF6729">
        <v>0</v>
      </c>
    </row>
    <row r="6730" spans="1:32" x14ac:dyDescent="0.25">
      <c r="A6730" t="s">
        <v>119</v>
      </c>
      <c r="B6730" t="s">
        <v>64</v>
      </c>
      <c r="C6730" t="s">
        <v>125</v>
      </c>
      <c r="D6730">
        <v>428302</v>
      </c>
      <c r="E6730">
        <v>1</v>
      </c>
      <c r="F6730">
        <v>188</v>
      </c>
      <c r="G6730">
        <v>47728</v>
      </c>
      <c r="H6730">
        <v>0</v>
      </c>
      <c r="I6730">
        <v>0</v>
      </c>
      <c r="J6730">
        <v>0</v>
      </c>
      <c r="K6730">
        <v>0</v>
      </c>
      <c r="L6730">
        <v>0</v>
      </c>
      <c r="M6730">
        <v>0</v>
      </c>
      <c r="N6730">
        <v>5260</v>
      </c>
      <c r="O6730">
        <v>7213</v>
      </c>
      <c r="P6730">
        <v>699</v>
      </c>
      <c r="Q6730">
        <v>105</v>
      </c>
      <c r="R6730">
        <v>14710</v>
      </c>
      <c r="S6730">
        <v>3947</v>
      </c>
      <c r="T6730">
        <v>0</v>
      </c>
      <c r="U6730">
        <v>0</v>
      </c>
      <c r="V6730">
        <v>52988</v>
      </c>
      <c r="W6730">
        <v>79662</v>
      </c>
      <c r="X6730" t="s">
        <v>33</v>
      </c>
      <c r="Y6730" t="s">
        <v>34</v>
      </c>
      <c r="Z6730">
        <v>100</v>
      </c>
      <c r="AA6730" t="s">
        <v>35</v>
      </c>
      <c r="AB6730" t="s">
        <v>35</v>
      </c>
      <c r="AC6730">
        <v>0</v>
      </c>
      <c r="AD6730" t="s">
        <v>35</v>
      </c>
      <c r="AE6730" t="s">
        <v>35</v>
      </c>
      <c r="AF6730">
        <v>0</v>
      </c>
    </row>
    <row r="6731" spans="1:32" x14ac:dyDescent="0.25">
      <c r="A6731" t="s">
        <v>119</v>
      </c>
      <c r="B6731" t="s">
        <v>64</v>
      </c>
      <c r="C6731" t="s">
        <v>125</v>
      </c>
      <c r="D6731">
        <v>426678</v>
      </c>
      <c r="E6731">
        <v>1</v>
      </c>
      <c r="F6731">
        <v>188</v>
      </c>
      <c r="G6731">
        <v>47728</v>
      </c>
      <c r="H6731">
        <v>0</v>
      </c>
      <c r="I6731">
        <v>0</v>
      </c>
      <c r="J6731">
        <v>0</v>
      </c>
      <c r="K6731">
        <v>0</v>
      </c>
      <c r="L6731">
        <v>0</v>
      </c>
      <c r="M6731">
        <v>0</v>
      </c>
      <c r="N6731">
        <v>3827</v>
      </c>
      <c r="O6731">
        <v>0</v>
      </c>
      <c r="P6731">
        <v>699</v>
      </c>
      <c r="Q6731">
        <v>105</v>
      </c>
      <c r="R6731">
        <v>14035</v>
      </c>
      <c r="S6731">
        <v>3863</v>
      </c>
      <c r="T6731">
        <v>0</v>
      </c>
      <c r="U6731">
        <v>0</v>
      </c>
      <c r="V6731">
        <v>51555</v>
      </c>
      <c r="W6731">
        <v>70257</v>
      </c>
      <c r="X6731" t="s">
        <v>33</v>
      </c>
      <c r="Y6731" t="s">
        <v>34</v>
      </c>
      <c r="Z6731">
        <v>100</v>
      </c>
      <c r="AA6731" t="s">
        <v>35</v>
      </c>
      <c r="AB6731" t="s">
        <v>35</v>
      </c>
      <c r="AC6731">
        <v>0</v>
      </c>
      <c r="AD6731" t="s">
        <v>35</v>
      </c>
      <c r="AE6731" t="s">
        <v>35</v>
      </c>
      <c r="AF6731">
        <v>0</v>
      </c>
    </row>
    <row r="6732" spans="1:32" x14ac:dyDescent="0.25">
      <c r="A6732" t="s">
        <v>119</v>
      </c>
      <c r="B6732" t="s">
        <v>64</v>
      </c>
      <c r="C6732" t="s">
        <v>125</v>
      </c>
      <c r="D6732">
        <v>425675</v>
      </c>
      <c r="E6732">
        <v>1</v>
      </c>
      <c r="F6732">
        <v>188</v>
      </c>
      <c r="G6732">
        <v>47728</v>
      </c>
      <c r="H6732">
        <v>0</v>
      </c>
      <c r="I6732">
        <v>0</v>
      </c>
      <c r="J6732">
        <v>0</v>
      </c>
      <c r="K6732">
        <v>0</v>
      </c>
      <c r="L6732">
        <v>0</v>
      </c>
      <c r="M6732">
        <v>105</v>
      </c>
      <c r="N6732">
        <v>1695</v>
      </c>
      <c r="O6732">
        <v>9317</v>
      </c>
      <c r="P6732">
        <v>699</v>
      </c>
      <c r="Q6732">
        <v>105</v>
      </c>
      <c r="R6732">
        <v>13750</v>
      </c>
      <c r="S6732">
        <v>3652</v>
      </c>
      <c r="T6732">
        <v>0</v>
      </c>
      <c r="U6732">
        <v>0</v>
      </c>
      <c r="V6732">
        <v>49528</v>
      </c>
      <c r="W6732">
        <v>77051</v>
      </c>
      <c r="X6732" t="s">
        <v>33</v>
      </c>
      <c r="Y6732" t="s">
        <v>34</v>
      </c>
      <c r="Z6732">
        <v>100</v>
      </c>
      <c r="AA6732" t="s">
        <v>35</v>
      </c>
      <c r="AB6732" t="s">
        <v>35</v>
      </c>
      <c r="AC6732">
        <v>0</v>
      </c>
      <c r="AD6732" t="s">
        <v>35</v>
      </c>
      <c r="AE6732" t="s">
        <v>35</v>
      </c>
      <c r="AF6732">
        <v>0</v>
      </c>
    </row>
    <row r="6733" spans="1:32" x14ac:dyDescent="0.25">
      <c r="A6733" t="s">
        <v>119</v>
      </c>
      <c r="B6733" t="s">
        <v>64</v>
      </c>
      <c r="C6733" t="s">
        <v>125</v>
      </c>
      <c r="D6733">
        <v>50012</v>
      </c>
      <c r="E6733">
        <v>1</v>
      </c>
      <c r="F6733">
        <v>188</v>
      </c>
      <c r="G6733">
        <v>47728</v>
      </c>
      <c r="H6733">
        <v>0</v>
      </c>
      <c r="I6733">
        <v>0</v>
      </c>
      <c r="J6733">
        <v>0</v>
      </c>
      <c r="K6733">
        <v>0</v>
      </c>
      <c r="L6733">
        <v>0</v>
      </c>
      <c r="M6733">
        <v>278</v>
      </c>
      <c r="N6733">
        <v>4591</v>
      </c>
      <c r="O6733">
        <v>0</v>
      </c>
      <c r="P6733">
        <v>699</v>
      </c>
      <c r="Q6733">
        <v>105</v>
      </c>
      <c r="R6733">
        <v>14324</v>
      </c>
      <c r="S6733">
        <v>3942</v>
      </c>
      <c r="T6733">
        <v>0</v>
      </c>
      <c r="U6733">
        <v>0</v>
      </c>
      <c r="V6733">
        <v>52597</v>
      </c>
      <c r="W6733">
        <v>71667</v>
      </c>
      <c r="X6733" t="s">
        <v>33</v>
      </c>
      <c r="Y6733" t="s">
        <v>34</v>
      </c>
      <c r="Z6733">
        <v>100</v>
      </c>
      <c r="AA6733" t="s">
        <v>35</v>
      </c>
      <c r="AB6733" t="s">
        <v>35</v>
      </c>
      <c r="AC6733">
        <v>0</v>
      </c>
      <c r="AD6733" t="s">
        <v>35</v>
      </c>
      <c r="AE6733" t="s">
        <v>35</v>
      </c>
      <c r="AF6733">
        <v>0</v>
      </c>
    </row>
    <row r="6734" spans="1:32" x14ac:dyDescent="0.25">
      <c r="A6734" t="s">
        <v>119</v>
      </c>
      <c r="B6734" t="s">
        <v>64</v>
      </c>
      <c r="C6734" t="s">
        <v>125</v>
      </c>
      <c r="D6734">
        <v>426401</v>
      </c>
      <c r="E6734">
        <v>1</v>
      </c>
      <c r="F6734">
        <v>188</v>
      </c>
      <c r="G6734">
        <v>47728</v>
      </c>
      <c r="H6734">
        <v>0</v>
      </c>
      <c r="I6734">
        <v>0</v>
      </c>
      <c r="J6734">
        <v>0</v>
      </c>
      <c r="K6734">
        <v>0</v>
      </c>
      <c r="L6734">
        <v>0</v>
      </c>
      <c r="M6734">
        <v>386</v>
      </c>
      <c r="N6734">
        <v>2565</v>
      </c>
      <c r="O6734">
        <v>16515</v>
      </c>
      <c r="P6734">
        <v>699</v>
      </c>
      <c r="Q6734">
        <v>105</v>
      </c>
      <c r="R6734">
        <v>14070</v>
      </c>
      <c r="S6734">
        <v>3473</v>
      </c>
      <c r="T6734">
        <v>0</v>
      </c>
      <c r="U6734">
        <v>0</v>
      </c>
      <c r="V6734">
        <v>50679</v>
      </c>
      <c r="W6734">
        <v>85541</v>
      </c>
      <c r="X6734" t="s">
        <v>45</v>
      </c>
      <c r="Y6734" t="s">
        <v>46</v>
      </c>
      <c r="Z6734">
        <v>100</v>
      </c>
      <c r="AA6734" t="s">
        <v>35</v>
      </c>
      <c r="AB6734" t="s">
        <v>35</v>
      </c>
      <c r="AC6734">
        <v>0</v>
      </c>
      <c r="AD6734" t="s">
        <v>35</v>
      </c>
      <c r="AE6734" t="s">
        <v>35</v>
      </c>
      <c r="AF6734">
        <v>0</v>
      </c>
    </row>
    <row r="6735" spans="1:32" x14ac:dyDescent="0.25">
      <c r="A6735" t="s">
        <v>119</v>
      </c>
      <c r="B6735" t="s">
        <v>64</v>
      </c>
      <c r="C6735" t="s">
        <v>125</v>
      </c>
      <c r="D6735">
        <v>416721</v>
      </c>
      <c r="E6735">
        <v>1</v>
      </c>
      <c r="F6735">
        <v>188</v>
      </c>
      <c r="G6735">
        <v>47728</v>
      </c>
      <c r="H6735">
        <v>0</v>
      </c>
      <c r="I6735">
        <v>2256</v>
      </c>
      <c r="J6735">
        <v>0</v>
      </c>
      <c r="K6735">
        <v>0</v>
      </c>
      <c r="L6735">
        <v>0</v>
      </c>
      <c r="M6735">
        <v>660</v>
      </c>
      <c r="N6735">
        <v>1425</v>
      </c>
      <c r="O6735">
        <v>13907</v>
      </c>
      <c r="P6735">
        <v>574</v>
      </c>
      <c r="Q6735">
        <v>105</v>
      </c>
      <c r="R6735">
        <v>14455</v>
      </c>
      <c r="S6735">
        <v>3676</v>
      </c>
      <c r="T6735">
        <v>0</v>
      </c>
      <c r="U6735">
        <v>0</v>
      </c>
      <c r="V6735">
        <v>52069</v>
      </c>
      <c r="W6735">
        <v>84786</v>
      </c>
      <c r="X6735" t="s">
        <v>33</v>
      </c>
      <c r="Y6735" t="s">
        <v>34</v>
      </c>
      <c r="Z6735">
        <v>100</v>
      </c>
      <c r="AA6735" t="s">
        <v>35</v>
      </c>
      <c r="AB6735" t="s">
        <v>35</v>
      </c>
      <c r="AC6735">
        <v>0</v>
      </c>
      <c r="AD6735" t="s">
        <v>35</v>
      </c>
      <c r="AE6735" t="s">
        <v>35</v>
      </c>
      <c r="AF6735">
        <v>0</v>
      </c>
    </row>
    <row r="6736" spans="1:32" x14ac:dyDescent="0.25">
      <c r="A6736" t="s">
        <v>59</v>
      </c>
      <c r="B6736" t="s">
        <v>64</v>
      </c>
      <c r="C6736" t="s">
        <v>65</v>
      </c>
      <c r="D6736">
        <v>59528</v>
      </c>
      <c r="E6736">
        <v>1</v>
      </c>
      <c r="F6736">
        <v>184</v>
      </c>
      <c r="G6736">
        <v>47725</v>
      </c>
      <c r="H6736">
        <v>0</v>
      </c>
      <c r="I6736">
        <v>0</v>
      </c>
      <c r="J6736">
        <v>0</v>
      </c>
      <c r="K6736">
        <v>0</v>
      </c>
      <c r="L6736">
        <v>0</v>
      </c>
      <c r="M6736">
        <v>0</v>
      </c>
      <c r="N6736">
        <v>2600</v>
      </c>
      <c r="O6736">
        <v>0</v>
      </c>
      <c r="P6736">
        <v>0</v>
      </c>
      <c r="Q6736">
        <v>0</v>
      </c>
      <c r="R6736">
        <v>11152</v>
      </c>
      <c r="S6736">
        <v>3922</v>
      </c>
      <c r="T6736">
        <v>0</v>
      </c>
      <c r="U6736">
        <v>0</v>
      </c>
      <c r="V6736">
        <v>50325</v>
      </c>
      <c r="W6736">
        <v>65399</v>
      </c>
      <c r="X6736" t="s">
        <v>33</v>
      </c>
      <c r="Y6736" t="s">
        <v>34</v>
      </c>
      <c r="Z6736">
        <v>100</v>
      </c>
      <c r="AA6736" t="s">
        <v>35</v>
      </c>
      <c r="AB6736" t="s">
        <v>35</v>
      </c>
      <c r="AC6736">
        <v>0</v>
      </c>
      <c r="AD6736" t="s">
        <v>35</v>
      </c>
      <c r="AE6736" t="s">
        <v>35</v>
      </c>
      <c r="AF6736">
        <v>0</v>
      </c>
    </row>
    <row r="6737" spans="1:32" x14ac:dyDescent="0.25">
      <c r="A6737" t="s">
        <v>119</v>
      </c>
      <c r="B6737" t="s">
        <v>64</v>
      </c>
      <c r="C6737" t="s">
        <v>125</v>
      </c>
      <c r="D6737">
        <v>420228</v>
      </c>
      <c r="E6737">
        <v>1</v>
      </c>
      <c r="F6737">
        <v>188</v>
      </c>
      <c r="G6737">
        <v>47720</v>
      </c>
      <c r="H6737">
        <v>0</v>
      </c>
      <c r="I6737">
        <v>0</v>
      </c>
      <c r="J6737">
        <v>0</v>
      </c>
      <c r="K6737">
        <v>0</v>
      </c>
      <c r="L6737">
        <v>0</v>
      </c>
      <c r="M6737">
        <v>270</v>
      </c>
      <c r="N6737">
        <v>1954</v>
      </c>
      <c r="O6737">
        <v>7213</v>
      </c>
      <c r="P6737">
        <v>699</v>
      </c>
      <c r="Q6737">
        <v>105</v>
      </c>
      <c r="R6737">
        <v>13866</v>
      </c>
      <c r="S6737">
        <v>3714</v>
      </c>
      <c r="T6737">
        <v>0</v>
      </c>
      <c r="U6737">
        <v>0</v>
      </c>
      <c r="V6737">
        <v>49944</v>
      </c>
      <c r="W6737">
        <v>75541</v>
      </c>
      <c r="X6737" t="s">
        <v>33</v>
      </c>
      <c r="Y6737" t="s">
        <v>34</v>
      </c>
      <c r="Z6737">
        <v>100</v>
      </c>
      <c r="AA6737" t="s">
        <v>35</v>
      </c>
      <c r="AB6737" t="s">
        <v>35</v>
      </c>
      <c r="AC6737">
        <v>0</v>
      </c>
      <c r="AD6737" t="s">
        <v>35</v>
      </c>
      <c r="AE6737" t="s">
        <v>35</v>
      </c>
      <c r="AF6737">
        <v>0</v>
      </c>
    </row>
    <row r="6738" spans="1:32" x14ac:dyDescent="0.25">
      <c r="A6738" t="s">
        <v>62</v>
      </c>
      <c r="B6738" t="s">
        <v>83</v>
      </c>
      <c r="C6738" t="s">
        <v>85</v>
      </c>
      <c r="D6738">
        <v>424335</v>
      </c>
      <c r="E6738">
        <v>1</v>
      </c>
      <c r="F6738">
        <v>182</v>
      </c>
      <c r="G6738">
        <v>47715</v>
      </c>
      <c r="H6738">
        <v>0</v>
      </c>
      <c r="I6738">
        <v>0</v>
      </c>
      <c r="J6738">
        <v>0</v>
      </c>
      <c r="K6738">
        <v>0</v>
      </c>
      <c r="L6738">
        <v>0</v>
      </c>
      <c r="M6738">
        <v>1300</v>
      </c>
      <c r="N6738">
        <v>300</v>
      </c>
      <c r="O6738">
        <v>9337</v>
      </c>
      <c r="P6738">
        <v>0</v>
      </c>
      <c r="Q6738">
        <v>27</v>
      </c>
      <c r="R6738">
        <v>13608</v>
      </c>
      <c r="S6738">
        <v>3773</v>
      </c>
      <c r="T6738">
        <v>0</v>
      </c>
      <c r="U6738">
        <v>0</v>
      </c>
      <c r="V6738">
        <v>49315</v>
      </c>
      <c r="W6738">
        <v>76060</v>
      </c>
      <c r="X6738" t="s">
        <v>33</v>
      </c>
      <c r="Y6738" t="s">
        <v>34</v>
      </c>
      <c r="Z6738">
        <v>100</v>
      </c>
      <c r="AA6738" t="s">
        <v>35</v>
      </c>
      <c r="AB6738" t="s">
        <v>35</v>
      </c>
      <c r="AC6738">
        <v>0</v>
      </c>
      <c r="AD6738" t="s">
        <v>35</v>
      </c>
      <c r="AE6738" t="s">
        <v>35</v>
      </c>
      <c r="AF6738">
        <v>0</v>
      </c>
    </row>
    <row r="6739" spans="1:32" x14ac:dyDescent="0.25">
      <c r="A6739" t="s">
        <v>62</v>
      </c>
      <c r="B6739" t="s">
        <v>83</v>
      </c>
      <c r="C6739" t="s">
        <v>85</v>
      </c>
      <c r="D6739">
        <v>54550</v>
      </c>
      <c r="E6739">
        <v>1</v>
      </c>
      <c r="F6739">
        <v>182</v>
      </c>
      <c r="G6739">
        <v>47715</v>
      </c>
      <c r="H6739">
        <v>75</v>
      </c>
      <c r="I6739">
        <v>0</v>
      </c>
      <c r="J6739">
        <v>0</v>
      </c>
      <c r="K6739">
        <v>0</v>
      </c>
      <c r="L6739">
        <v>0</v>
      </c>
      <c r="M6739">
        <v>1300</v>
      </c>
      <c r="N6739">
        <v>450</v>
      </c>
      <c r="O6739">
        <v>9337</v>
      </c>
      <c r="P6739">
        <v>0</v>
      </c>
      <c r="Q6739">
        <v>27</v>
      </c>
      <c r="R6739">
        <v>13628</v>
      </c>
      <c r="S6739">
        <v>3790</v>
      </c>
      <c r="T6739">
        <v>0</v>
      </c>
      <c r="U6739">
        <v>0</v>
      </c>
      <c r="V6739">
        <v>49540</v>
      </c>
      <c r="W6739">
        <v>76322</v>
      </c>
      <c r="X6739" t="s">
        <v>33</v>
      </c>
      <c r="Y6739" t="s">
        <v>34</v>
      </c>
      <c r="Z6739">
        <v>100</v>
      </c>
      <c r="AA6739" t="s">
        <v>35</v>
      </c>
      <c r="AB6739" t="s">
        <v>35</v>
      </c>
      <c r="AC6739">
        <v>0</v>
      </c>
      <c r="AD6739" t="s">
        <v>35</v>
      </c>
      <c r="AE6739" t="s">
        <v>35</v>
      </c>
      <c r="AF6739">
        <v>0</v>
      </c>
    </row>
    <row r="6740" spans="1:32" x14ac:dyDescent="0.25">
      <c r="A6740" t="s">
        <v>62</v>
      </c>
      <c r="B6740" t="s">
        <v>83</v>
      </c>
      <c r="C6740" t="s">
        <v>85</v>
      </c>
      <c r="D6740">
        <v>61033</v>
      </c>
      <c r="E6740">
        <v>1</v>
      </c>
      <c r="F6740">
        <v>182</v>
      </c>
      <c r="G6740">
        <v>47715</v>
      </c>
      <c r="H6740">
        <v>0</v>
      </c>
      <c r="I6740">
        <v>0</v>
      </c>
      <c r="J6740">
        <v>0</v>
      </c>
      <c r="K6740">
        <v>0</v>
      </c>
      <c r="L6740">
        <v>0</v>
      </c>
      <c r="M6740">
        <v>1300</v>
      </c>
      <c r="N6740">
        <v>1000</v>
      </c>
      <c r="O6740">
        <v>9337</v>
      </c>
      <c r="P6740">
        <v>0</v>
      </c>
      <c r="Q6740">
        <v>27</v>
      </c>
      <c r="R6740">
        <v>13802</v>
      </c>
      <c r="S6740">
        <v>3185</v>
      </c>
      <c r="T6740">
        <v>0</v>
      </c>
      <c r="U6740">
        <v>0</v>
      </c>
      <c r="V6740">
        <v>50015</v>
      </c>
      <c r="W6740">
        <v>76366</v>
      </c>
      <c r="X6740" t="s">
        <v>33</v>
      </c>
      <c r="Y6740" t="s">
        <v>34</v>
      </c>
      <c r="Z6740">
        <v>100</v>
      </c>
      <c r="AA6740" t="s">
        <v>35</v>
      </c>
      <c r="AB6740" t="s">
        <v>35</v>
      </c>
      <c r="AC6740">
        <v>0</v>
      </c>
      <c r="AD6740" t="s">
        <v>35</v>
      </c>
      <c r="AE6740" t="s">
        <v>35</v>
      </c>
      <c r="AF6740">
        <v>0</v>
      </c>
    </row>
    <row r="6741" spans="1:32" x14ac:dyDescent="0.25">
      <c r="A6741" t="s">
        <v>214</v>
      </c>
      <c r="B6741" t="s">
        <v>123</v>
      </c>
      <c r="C6741" t="s">
        <v>216</v>
      </c>
      <c r="D6741">
        <v>416417</v>
      </c>
      <c r="E6741">
        <v>1</v>
      </c>
      <c r="F6741">
        <v>184</v>
      </c>
      <c r="G6741">
        <v>47710</v>
      </c>
      <c r="H6741">
        <v>1350</v>
      </c>
      <c r="I6741">
        <v>1624</v>
      </c>
      <c r="J6741">
        <v>0</v>
      </c>
      <c r="K6741">
        <v>0</v>
      </c>
      <c r="L6741">
        <v>0</v>
      </c>
      <c r="M6741">
        <v>0</v>
      </c>
      <c r="N6741">
        <v>0</v>
      </c>
      <c r="O6741">
        <v>7106</v>
      </c>
      <c r="P6741">
        <v>0</v>
      </c>
      <c r="Q6741">
        <v>0</v>
      </c>
      <c r="R6741">
        <v>6446</v>
      </c>
      <c r="S6741">
        <v>4382</v>
      </c>
      <c r="T6741">
        <v>0</v>
      </c>
      <c r="U6741">
        <v>0</v>
      </c>
      <c r="V6741">
        <v>50684</v>
      </c>
      <c r="W6741">
        <v>68618</v>
      </c>
      <c r="X6741" t="s">
        <v>33</v>
      </c>
      <c r="Y6741" t="s">
        <v>34</v>
      </c>
      <c r="Z6741">
        <v>100</v>
      </c>
      <c r="AA6741" t="s">
        <v>35</v>
      </c>
      <c r="AB6741" t="s">
        <v>35</v>
      </c>
      <c r="AC6741">
        <v>0</v>
      </c>
      <c r="AD6741" t="s">
        <v>35</v>
      </c>
      <c r="AE6741" t="s">
        <v>35</v>
      </c>
      <c r="AF6741">
        <v>0</v>
      </c>
    </row>
    <row r="6742" spans="1:32" x14ac:dyDescent="0.25">
      <c r="A6742" t="s">
        <v>57</v>
      </c>
      <c r="B6742" t="s">
        <v>100</v>
      </c>
      <c r="C6742" t="s">
        <v>227</v>
      </c>
      <c r="D6742">
        <v>421118</v>
      </c>
      <c r="E6742">
        <v>1</v>
      </c>
      <c r="F6742">
        <v>184</v>
      </c>
      <c r="G6742">
        <v>47710</v>
      </c>
      <c r="H6742">
        <v>0</v>
      </c>
      <c r="I6742">
        <v>590</v>
      </c>
      <c r="J6742">
        <v>0</v>
      </c>
      <c r="K6742">
        <v>0</v>
      </c>
      <c r="L6742">
        <v>0</v>
      </c>
      <c r="M6742">
        <v>0</v>
      </c>
      <c r="N6742">
        <v>30</v>
      </c>
      <c r="O6742">
        <v>6975</v>
      </c>
      <c r="P6742">
        <v>0</v>
      </c>
      <c r="Q6742">
        <v>0</v>
      </c>
      <c r="R6742">
        <v>6158</v>
      </c>
      <c r="S6742">
        <v>3506</v>
      </c>
      <c r="T6742">
        <v>0</v>
      </c>
      <c r="U6742">
        <v>0</v>
      </c>
      <c r="V6742">
        <v>48330</v>
      </c>
      <c r="W6742">
        <v>64969</v>
      </c>
      <c r="X6742" t="s">
        <v>33</v>
      </c>
      <c r="Y6742" t="s">
        <v>34</v>
      </c>
      <c r="Z6742">
        <v>100</v>
      </c>
      <c r="AA6742" t="s">
        <v>35</v>
      </c>
      <c r="AB6742" t="s">
        <v>35</v>
      </c>
      <c r="AC6742">
        <v>0</v>
      </c>
      <c r="AD6742" t="s">
        <v>35</v>
      </c>
      <c r="AE6742" t="s">
        <v>35</v>
      </c>
      <c r="AF6742">
        <v>0</v>
      </c>
    </row>
    <row r="6743" spans="1:32" x14ac:dyDescent="0.25">
      <c r="A6743" t="s">
        <v>214</v>
      </c>
      <c r="B6743" t="s">
        <v>123</v>
      </c>
      <c r="C6743" t="s">
        <v>216</v>
      </c>
      <c r="D6743">
        <v>53353</v>
      </c>
      <c r="E6743">
        <v>1</v>
      </c>
      <c r="F6743">
        <v>184</v>
      </c>
      <c r="G6743">
        <v>47710</v>
      </c>
      <c r="H6743">
        <v>1635</v>
      </c>
      <c r="I6743">
        <v>0</v>
      </c>
      <c r="J6743">
        <v>0</v>
      </c>
      <c r="K6743">
        <v>0</v>
      </c>
      <c r="L6743">
        <v>0</v>
      </c>
      <c r="M6743">
        <v>0</v>
      </c>
      <c r="N6743">
        <v>187</v>
      </c>
      <c r="O6743">
        <v>8606</v>
      </c>
      <c r="P6743">
        <v>0</v>
      </c>
      <c r="Q6743">
        <v>0</v>
      </c>
      <c r="R6743">
        <v>6291</v>
      </c>
      <c r="S6743">
        <v>2919</v>
      </c>
      <c r="T6743">
        <v>0</v>
      </c>
      <c r="U6743">
        <v>0</v>
      </c>
      <c r="V6743">
        <v>49532</v>
      </c>
      <c r="W6743">
        <v>67348</v>
      </c>
      <c r="X6743" t="s">
        <v>33</v>
      </c>
      <c r="Y6743" t="s">
        <v>34</v>
      </c>
      <c r="Z6743">
        <v>100</v>
      </c>
      <c r="AA6743" t="s">
        <v>35</v>
      </c>
      <c r="AB6743" t="s">
        <v>35</v>
      </c>
      <c r="AC6743">
        <v>0</v>
      </c>
      <c r="AD6743" t="s">
        <v>35</v>
      </c>
      <c r="AE6743" t="s">
        <v>35</v>
      </c>
      <c r="AF6743">
        <v>0</v>
      </c>
    </row>
    <row r="6744" spans="1:32" x14ac:dyDescent="0.25">
      <c r="A6744" t="s">
        <v>72</v>
      </c>
      <c r="B6744" t="s">
        <v>83</v>
      </c>
      <c r="C6744" t="s">
        <v>164</v>
      </c>
      <c r="D6744">
        <v>421308</v>
      </c>
      <c r="E6744">
        <v>1</v>
      </c>
      <c r="F6744">
        <v>188</v>
      </c>
      <c r="G6744">
        <v>47702</v>
      </c>
      <c r="H6744">
        <v>1532</v>
      </c>
      <c r="I6744">
        <v>2487</v>
      </c>
      <c r="J6744">
        <v>0</v>
      </c>
      <c r="K6744">
        <v>0</v>
      </c>
      <c r="L6744">
        <v>0</v>
      </c>
      <c r="M6744">
        <v>0</v>
      </c>
      <c r="N6744">
        <v>1629</v>
      </c>
      <c r="O6744">
        <v>0</v>
      </c>
      <c r="P6744">
        <v>0</v>
      </c>
      <c r="Q6744">
        <v>190</v>
      </c>
      <c r="R6744">
        <v>6594</v>
      </c>
      <c r="S6744">
        <v>4081</v>
      </c>
      <c r="T6744">
        <v>0</v>
      </c>
      <c r="U6744">
        <v>144</v>
      </c>
      <c r="V6744">
        <v>53350</v>
      </c>
      <c r="W6744">
        <v>64359</v>
      </c>
      <c r="X6744" t="s">
        <v>33</v>
      </c>
      <c r="Y6744" t="s">
        <v>34</v>
      </c>
      <c r="Z6744">
        <v>100</v>
      </c>
      <c r="AA6744" t="s">
        <v>35</v>
      </c>
      <c r="AB6744" t="s">
        <v>35</v>
      </c>
      <c r="AC6744">
        <v>0</v>
      </c>
      <c r="AD6744" t="s">
        <v>35</v>
      </c>
      <c r="AE6744" t="s">
        <v>35</v>
      </c>
      <c r="AF6744">
        <v>0</v>
      </c>
    </row>
    <row r="6745" spans="1:32" x14ac:dyDescent="0.25">
      <c r="A6745" t="s">
        <v>214</v>
      </c>
      <c r="B6745" t="s">
        <v>218</v>
      </c>
      <c r="C6745" t="s">
        <v>219</v>
      </c>
      <c r="D6745">
        <v>417286</v>
      </c>
      <c r="E6745">
        <v>1</v>
      </c>
      <c r="F6745">
        <v>183</v>
      </c>
      <c r="G6745">
        <v>47700</v>
      </c>
      <c r="H6745">
        <v>0</v>
      </c>
      <c r="I6745">
        <v>0</v>
      </c>
      <c r="J6745">
        <v>0</v>
      </c>
      <c r="K6745">
        <v>0</v>
      </c>
      <c r="L6745">
        <v>0</v>
      </c>
      <c r="M6745">
        <v>1520</v>
      </c>
      <c r="N6745">
        <v>3900</v>
      </c>
      <c r="O6745">
        <v>0</v>
      </c>
      <c r="P6745">
        <v>0</v>
      </c>
      <c r="Q6745">
        <v>414</v>
      </c>
      <c r="R6745">
        <v>6359</v>
      </c>
      <c r="S6745">
        <v>4063</v>
      </c>
      <c r="T6745">
        <v>0</v>
      </c>
      <c r="U6745">
        <v>0</v>
      </c>
      <c r="V6745">
        <v>53120</v>
      </c>
      <c r="W6745">
        <v>63956</v>
      </c>
      <c r="X6745" t="s">
        <v>33</v>
      </c>
      <c r="Y6745" t="s">
        <v>34</v>
      </c>
      <c r="Z6745">
        <v>100</v>
      </c>
      <c r="AA6745" t="s">
        <v>35</v>
      </c>
      <c r="AB6745" t="s">
        <v>35</v>
      </c>
      <c r="AC6745">
        <v>0</v>
      </c>
      <c r="AD6745" t="s">
        <v>35</v>
      </c>
      <c r="AE6745" t="s">
        <v>35</v>
      </c>
      <c r="AF6745">
        <v>0</v>
      </c>
    </row>
    <row r="6746" spans="1:32" x14ac:dyDescent="0.25">
      <c r="A6746" t="s">
        <v>330</v>
      </c>
      <c r="B6746" t="s">
        <v>332</v>
      </c>
      <c r="C6746" t="s">
        <v>333</v>
      </c>
      <c r="D6746">
        <v>50256</v>
      </c>
      <c r="E6746">
        <v>1</v>
      </c>
      <c r="F6746">
        <v>183</v>
      </c>
      <c r="G6746">
        <v>47700</v>
      </c>
      <c r="H6746">
        <v>0</v>
      </c>
      <c r="I6746">
        <v>3765</v>
      </c>
      <c r="J6746">
        <v>0</v>
      </c>
      <c r="K6746">
        <v>0</v>
      </c>
      <c r="L6746">
        <v>0</v>
      </c>
      <c r="M6746">
        <v>0</v>
      </c>
      <c r="N6746">
        <v>0</v>
      </c>
      <c r="O6746">
        <v>8380</v>
      </c>
      <c r="P6746">
        <v>0</v>
      </c>
      <c r="Q6746">
        <v>191</v>
      </c>
      <c r="R6746">
        <v>1428</v>
      </c>
      <c r="S6746">
        <v>3938</v>
      </c>
      <c r="T6746">
        <v>0</v>
      </c>
      <c r="U6746">
        <v>0</v>
      </c>
      <c r="V6746">
        <v>51465</v>
      </c>
      <c r="W6746">
        <v>65402</v>
      </c>
      <c r="X6746" t="s">
        <v>33</v>
      </c>
      <c r="Y6746" t="s">
        <v>34</v>
      </c>
      <c r="Z6746">
        <v>88</v>
      </c>
      <c r="AA6746" t="s">
        <v>33</v>
      </c>
      <c r="AB6746" t="s">
        <v>34</v>
      </c>
      <c r="AC6746">
        <v>12</v>
      </c>
      <c r="AD6746" t="s">
        <v>35</v>
      </c>
      <c r="AE6746" t="s">
        <v>35</v>
      </c>
      <c r="AF6746">
        <v>0</v>
      </c>
    </row>
    <row r="6747" spans="1:32" x14ac:dyDescent="0.25">
      <c r="A6747" t="s">
        <v>320</v>
      </c>
      <c r="B6747" t="s">
        <v>53</v>
      </c>
      <c r="C6747" t="s">
        <v>322</v>
      </c>
      <c r="D6747">
        <v>416842</v>
      </c>
      <c r="E6747">
        <v>1</v>
      </c>
      <c r="F6747">
        <v>182</v>
      </c>
      <c r="G6747">
        <v>47697</v>
      </c>
      <c r="H6747">
        <v>0</v>
      </c>
      <c r="I6747">
        <v>0</v>
      </c>
      <c r="J6747">
        <v>0</v>
      </c>
      <c r="K6747">
        <v>0</v>
      </c>
      <c r="L6747">
        <v>0</v>
      </c>
      <c r="M6747">
        <v>0</v>
      </c>
      <c r="N6747">
        <v>0</v>
      </c>
      <c r="O6747">
        <v>7288</v>
      </c>
      <c r="P6747">
        <v>949</v>
      </c>
      <c r="Q6747">
        <v>18</v>
      </c>
      <c r="R6747">
        <v>13317</v>
      </c>
      <c r="S6747">
        <v>3669</v>
      </c>
      <c r="T6747">
        <v>0</v>
      </c>
      <c r="U6747">
        <v>0</v>
      </c>
      <c r="V6747">
        <v>47697</v>
      </c>
      <c r="W6747">
        <v>72938</v>
      </c>
      <c r="X6747" t="s">
        <v>33</v>
      </c>
      <c r="Y6747" t="s">
        <v>34</v>
      </c>
      <c r="Z6747">
        <v>100</v>
      </c>
      <c r="AA6747" t="s">
        <v>35</v>
      </c>
      <c r="AB6747" t="s">
        <v>35</v>
      </c>
      <c r="AC6747">
        <v>0</v>
      </c>
      <c r="AD6747" t="s">
        <v>35</v>
      </c>
      <c r="AE6747" t="s">
        <v>35</v>
      </c>
      <c r="AF6747">
        <v>0</v>
      </c>
    </row>
    <row r="6748" spans="1:32" x14ac:dyDescent="0.25">
      <c r="A6748" t="s">
        <v>72</v>
      </c>
      <c r="B6748" t="s">
        <v>169</v>
      </c>
      <c r="C6748" t="s">
        <v>170</v>
      </c>
      <c r="D6748">
        <v>64619</v>
      </c>
      <c r="E6748">
        <v>1</v>
      </c>
      <c r="F6748">
        <v>184</v>
      </c>
      <c r="G6748">
        <v>47695</v>
      </c>
      <c r="H6748">
        <v>0</v>
      </c>
      <c r="I6748">
        <v>900</v>
      </c>
      <c r="J6748">
        <v>0</v>
      </c>
      <c r="K6748">
        <v>0</v>
      </c>
      <c r="L6748">
        <v>0</v>
      </c>
      <c r="M6748">
        <v>0</v>
      </c>
      <c r="N6748">
        <v>0</v>
      </c>
      <c r="O6748">
        <v>9074</v>
      </c>
      <c r="P6748">
        <v>0</v>
      </c>
      <c r="Q6748">
        <v>258</v>
      </c>
      <c r="R6748">
        <v>6511</v>
      </c>
      <c r="S6748">
        <v>741</v>
      </c>
      <c r="T6748">
        <v>0</v>
      </c>
      <c r="U6748">
        <v>0</v>
      </c>
      <c r="V6748">
        <v>48595</v>
      </c>
      <c r="W6748">
        <v>65179</v>
      </c>
      <c r="X6748" t="s">
        <v>33</v>
      </c>
      <c r="Y6748" t="s">
        <v>34</v>
      </c>
      <c r="Z6748">
        <v>100</v>
      </c>
      <c r="AA6748" t="s">
        <v>35</v>
      </c>
      <c r="AB6748" t="s">
        <v>35</v>
      </c>
      <c r="AC6748">
        <v>0</v>
      </c>
      <c r="AD6748" t="s">
        <v>35</v>
      </c>
      <c r="AE6748" t="s">
        <v>35</v>
      </c>
      <c r="AF6748">
        <v>0</v>
      </c>
    </row>
    <row r="6749" spans="1:32" x14ac:dyDescent="0.25">
      <c r="A6749" t="s">
        <v>94</v>
      </c>
      <c r="B6749" t="s">
        <v>83</v>
      </c>
      <c r="C6749" t="s">
        <v>277</v>
      </c>
      <c r="D6749">
        <v>56152</v>
      </c>
      <c r="E6749">
        <v>1</v>
      </c>
      <c r="F6749">
        <v>182</v>
      </c>
      <c r="G6749">
        <v>47690</v>
      </c>
      <c r="H6749">
        <v>0</v>
      </c>
      <c r="I6749">
        <v>3180</v>
      </c>
      <c r="J6749">
        <v>0</v>
      </c>
      <c r="K6749">
        <v>2600</v>
      </c>
      <c r="L6749">
        <v>0</v>
      </c>
      <c r="M6749">
        <v>378</v>
      </c>
      <c r="N6749">
        <v>703</v>
      </c>
      <c r="O6749">
        <v>8422</v>
      </c>
      <c r="P6749">
        <v>0</v>
      </c>
      <c r="Q6749">
        <v>0</v>
      </c>
      <c r="R6749">
        <v>14289</v>
      </c>
      <c r="S6749">
        <v>3054</v>
      </c>
      <c r="T6749">
        <v>0</v>
      </c>
      <c r="U6749">
        <v>0</v>
      </c>
      <c r="V6749">
        <v>54551</v>
      </c>
      <c r="W6749">
        <v>80316</v>
      </c>
      <c r="X6749" t="s">
        <v>33</v>
      </c>
      <c r="Y6749" t="s">
        <v>34</v>
      </c>
      <c r="Z6749">
        <v>100</v>
      </c>
      <c r="AA6749" t="s">
        <v>35</v>
      </c>
      <c r="AB6749" t="s">
        <v>35</v>
      </c>
      <c r="AC6749">
        <v>0</v>
      </c>
      <c r="AD6749" t="s">
        <v>35</v>
      </c>
      <c r="AE6749" t="s">
        <v>35</v>
      </c>
      <c r="AF6749">
        <v>0</v>
      </c>
    </row>
    <row r="6750" spans="1:32" x14ac:dyDescent="0.25">
      <c r="A6750" t="s">
        <v>311</v>
      </c>
      <c r="B6750" t="s">
        <v>68</v>
      </c>
      <c r="C6750" t="s">
        <v>313</v>
      </c>
      <c r="D6750">
        <v>421759</v>
      </c>
      <c r="E6750">
        <v>1</v>
      </c>
      <c r="F6750">
        <v>185</v>
      </c>
      <c r="G6750">
        <v>47675</v>
      </c>
      <c r="H6750">
        <v>0</v>
      </c>
      <c r="I6750">
        <v>3000</v>
      </c>
      <c r="J6750">
        <v>0</v>
      </c>
      <c r="K6750">
        <v>0</v>
      </c>
      <c r="L6750">
        <v>0</v>
      </c>
      <c r="M6750">
        <v>120</v>
      </c>
      <c r="N6750">
        <v>7401</v>
      </c>
      <c r="O6750">
        <v>0</v>
      </c>
      <c r="P6750">
        <v>2053</v>
      </c>
      <c r="Q6750">
        <v>0</v>
      </c>
      <c r="R6750">
        <v>9028</v>
      </c>
      <c r="S6750">
        <v>4452</v>
      </c>
      <c r="T6750">
        <v>0</v>
      </c>
      <c r="U6750">
        <v>0</v>
      </c>
      <c r="V6750">
        <v>58196</v>
      </c>
      <c r="W6750">
        <v>73729</v>
      </c>
      <c r="X6750" t="s">
        <v>33</v>
      </c>
      <c r="Y6750" t="s">
        <v>34</v>
      </c>
      <c r="Z6750">
        <v>100</v>
      </c>
      <c r="AA6750" t="s">
        <v>35</v>
      </c>
      <c r="AB6750" t="s">
        <v>35</v>
      </c>
      <c r="AC6750">
        <v>0</v>
      </c>
      <c r="AD6750" t="s">
        <v>35</v>
      </c>
      <c r="AE6750" t="s">
        <v>35</v>
      </c>
      <c r="AF6750">
        <v>0</v>
      </c>
    </row>
    <row r="6751" spans="1:32" x14ac:dyDescent="0.25">
      <c r="A6751" t="s">
        <v>39</v>
      </c>
      <c r="B6751" t="s">
        <v>264</v>
      </c>
      <c r="C6751" t="s">
        <v>265</v>
      </c>
      <c r="D6751">
        <v>61691</v>
      </c>
      <c r="E6751">
        <v>1</v>
      </c>
      <c r="F6751">
        <v>183</v>
      </c>
      <c r="G6751">
        <v>47675</v>
      </c>
      <c r="H6751">
        <v>0</v>
      </c>
      <c r="I6751">
        <v>9065</v>
      </c>
      <c r="J6751">
        <v>0</v>
      </c>
      <c r="K6751">
        <v>0</v>
      </c>
      <c r="L6751">
        <v>0</v>
      </c>
      <c r="M6751">
        <v>60</v>
      </c>
      <c r="N6751">
        <v>3182</v>
      </c>
      <c r="O6751">
        <v>8804</v>
      </c>
      <c r="P6751">
        <v>485</v>
      </c>
      <c r="Q6751">
        <v>0</v>
      </c>
      <c r="R6751">
        <v>15942</v>
      </c>
      <c r="S6751">
        <v>4589</v>
      </c>
      <c r="T6751">
        <v>0</v>
      </c>
      <c r="U6751">
        <v>0</v>
      </c>
      <c r="V6751">
        <v>59982</v>
      </c>
      <c r="W6751">
        <v>89802</v>
      </c>
      <c r="X6751" t="s">
        <v>33</v>
      </c>
      <c r="Y6751" t="s">
        <v>34</v>
      </c>
      <c r="Z6751">
        <v>100</v>
      </c>
      <c r="AA6751" t="s">
        <v>35</v>
      </c>
      <c r="AB6751" t="s">
        <v>35</v>
      </c>
      <c r="AC6751">
        <v>0</v>
      </c>
      <c r="AD6751" t="s">
        <v>35</v>
      </c>
      <c r="AE6751" t="s">
        <v>35</v>
      </c>
      <c r="AF6751">
        <v>0</v>
      </c>
    </row>
    <row r="6752" spans="1:32" x14ac:dyDescent="0.25">
      <c r="A6752" t="s">
        <v>150</v>
      </c>
      <c r="B6752" t="s">
        <v>64</v>
      </c>
      <c r="C6752" t="s">
        <v>151</v>
      </c>
      <c r="D6752">
        <v>419821</v>
      </c>
      <c r="E6752">
        <v>1</v>
      </c>
      <c r="F6752">
        <v>177</v>
      </c>
      <c r="G6752">
        <v>47673</v>
      </c>
      <c r="H6752">
        <v>0</v>
      </c>
      <c r="I6752">
        <v>3202</v>
      </c>
      <c r="J6752">
        <v>0</v>
      </c>
      <c r="K6752">
        <v>0</v>
      </c>
      <c r="L6752">
        <v>0</v>
      </c>
      <c r="M6752">
        <v>200</v>
      </c>
      <c r="N6752">
        <v>300</v>
      </c>
      <c r="O6752">
        <v>14241</v>
      </c>
      <c r="P6752">
        <v>0</v>
      </c>
      <c r="Q6752">
        <v>0</v>
      </c>
      <c r="R6752">
        <v>6231</v>
      </c>
      <c r="S6752">
        <v>3410</v>
      </c>
      <c r="T6752">
        <v>0</v>
      </c>
      <c r="U6752">
        <v>0</v>
      </c>
      <c r="V6752">
        <v>51375</v>
      </c>
      <c r="W6752">
        <v>75257</v>
      </c>
      <c r="X6752" t="s">
        <v>33</v>
      </c>
      <c r="Y6752" t="s">
        <v>34</v>
      </c>
      <c r="Z6752">
        <v>100</v>
      </c>
      <c r="AA6752" t="s">
        <v>35</v>
      </c>
      <c r="AB6752" t="s">
        <v>35</v>
      </c>
      <c r="AC6752">
        <v>0</v>
      </c>
      <c r="AD6752" t="s">
        <v>35</v>
      </c>
      <c r="AE6752" t="s">
        <v>35</v>
      </c>
      <c r="AF6752">
        <v>0</v>
      </c>
    </row>
    <row r="6753" spans="1:32" x14ac:dyDescent="0.25">
      <c r="A6753" t="s">
        <v>320</v>
      </c>
      <c r="B6753" t="s">
        <v>83</v>
      </c>
      <c r="C6753" t="s">
        <v>321</v>
      </c>
      <c r="D6753">
        <v>425422</v>
      </c>
      <c r="E6753">
        <v>1</v>
      </c>
      <c r="F6753">
        <v>186</v>
      </c>
      <c r="G6753">
        <v>47658</v>
      </c>
      <c r="H6753">
        <v>0</v>
      </c>
      <c r="I6753">
        <v>4686</v>
      </c>
      <c r="J6753">
        <v>0</v>
      </c>
      <c r="K6753">
        <v>0</v>
      </c>
      <c r="L6753">
        <v>0</v>
      </c>
      <c r="M6753">
        <v>0</v>
      </c>
      <c r="N6753">
        <v>0</v>
      </c>
      <c r="O6753">
        <v>9541</v>
      </c>
      <c r="P6753">
        <v>0</v>
      </c>
      <c r="Q6753">
        <v>5</v>
      </c>
      <c r="R6753">
        <v>6909</v>
      </c>
      <c r="S6753">
        <v>4012</v>
      </c>
      <c r="T6753">
        <v>0</v>
      </c>
      <c r="U6753">
        <v>0</v>
      </c>
      <c r="V6753">
        <v>52344</v>
      </c>
      <c r="W6753">
        <v>72811</v>
      </c>
      <c r="X6753" t="s">
        <v>33</v>
      </c>
      <c r="Y6753" t="s">
        <v>34</v>
      </c>
      <c r="Z6753">
        <v>100</v>
      </c>
      <c r="AA6753" t="s">
        <v>35</v>
      </c>
      <c r="AB6753" t="s">
        <v>35</v>
      </c>
      <c r="AC6753">
        <v>0</v>
      </c>
      <c r="AD6753" t="s">
        <v>35</v>
      </c>
      <c r="AE6753" t="s">
        <v>35</v>
      </c>
      <c r="AF6753">
        <v>0</v>
      </c>
    </row>
    <row r="6754" spans="1:32" x14ac:dyDescent="0.25">
      <c r="A6754" t="s">
        <v>320</v>
      </c>
      <c r="B6754" t="s">
        <v>83</v>
      </c>
      <c r="C6754" t="s">
        <v>321</v>
      </c>
      <c r="D6754">
        <v>426773</v>
      </c>
      <c r="E6754">
        <v>1</v>
      </c>
      <c r="F6754">
        <v>186</v>
      </c>
      <c r="G6754">
        <v>47658</v>
      </c>
      <c r="H6754">
        <v>0</v>
      </c>
      <c r="I6754">
        <v>0</v>
      </c>
      <c r="J6754">
        <v>0</v>
      </c>
      <c r="K6754">
        <v>0</v>
      </c>
      <c r="L6754">
        <v>0</v>
      </c>
      <c r="M6754">
        <v>0</v>
      </c>
      <c r="N6754">
        <v>0</v>
      </c>
      <c r="O6754">
        <v>22225</v>
      </c>
      <c r="P6754">
        <v>0</v>
      </c>
      <c r="Q6754">
        <v>5</v>
      </c>
      <c r="R6754">
        <v>6361</v>
      </c>
      <c r="S6754">
        <v>3646</v>
      </c>
      <c r="T6754">
        <v>0</v>
      </c>
      <c r="U6754">
        <v>0</v>
      </c>
      <c r="V6754">
        <v>47658</v>
      </c>
      <c r="W6754">
        <v>79895</v>
      </c>
      <c r="X6754" t="s">
        <v>33</v>
      </c>
      <c r="Y6754" t="s">
        <v>34</v>
      </c>
      <c r="Z6754">
        <v>100</v>
      </c>
      <c r="AA6754" t="s">
        <v>35</v>
      </c>
      <c r="AB6754" t="s">
        <v>35</v>
      </c>
      <c r="AC6754">
        <v>0</v>
      </c>
      <c r="AD6754" t="s">
        <v>35</v>
      </c>
      <c r="AE6754" t="s">
        <v>35</v>
      </c>
      <c r="AF6754">
        <v>0</v>
      </c>
    </row>
    <row r="6755" spans="1:32" x14ac:dyDescent="0.25">
      <c r="A6755" t="s">
        <v>209</v>
      </c>
      <c r="B6755" t="s">
        <v>102</v>
      </c>
      <c r="C6755" t="s">
        <v>213</v>
      </c>
      <c r="D6755">
        <v>428244</v>
      </c>
      <c r="E6755">
        <v>1</v>
      </c>
      <c r="F6755">
        <v>186</v>
      </c>
      <c r="G6755">
        <v>47641</v>
      </c>
      <c r="H6755">
        <v>0</v>
      </c>
      <c r="I6755">
        <v>5000</v>
      </c>
      <c r="J6755">
        <v>0</v>
      </c>
      <c r="K6755">
        <v>0</v>
      </c>
      <c r="L6755">
        <v>1000</v>
      </c>
      <c r="M6755">
        <v>3178</v>
      </c>
      <c r="N6755">
        <v>1178</v>
      </c>
      <c r="O6755">
        <v>9917</v>
      </c>
      <c r="P6755">
        <v>617</v>
      </c>
      <c r="Q6755">
        <v>183</v>
      </c>
      <c r="R6755">
        <v>7168</v>
      </c>
      <c r="S6755">
        <v>4339</v>
      </c>
      <c r="T6755">
        <v>0</v>
      </c>
      <c r="U6755">
        <v>0</v>
      </c>
      <c r="V6755">
        <v>57997</v>
      </c>
      <c r="W6755">
        <v>80221</v>
      </c>
      <c r="X6755" t="s">
        <v>33</v>
      </c>
      <c r="Y6755" t="s">
        <v>34</v>
      </c>
      <c r="Z6755">
        <v>100</v>
      </c>
      <c r="AA6755" t="s">
        <v>35</v>
      </c>
      <c r="AB6755" t="s">
        <v>35</v>
      </c>
      <c r="AC6755">
        <v>0</v>
      </c>
      <c r="AD6755" t="s">
        <v>35</v>
      </c>
      <c r="AE6755" t="s">
        <v>35</v>
      </c>
      <c r="AF6755">
        <v>0</v>
      </c>
    </row>
    <row r="6756" spans="1:32" x14ac:dyDescent="0.25">
      <c r="A6756" t="s">
        <v>209</v>
      </c>
      <c r="B6756" t="s">
        <v>102</v>
      </c>
      <c r="C6756" t="s">
        <v>213</v>
      </c>
      <c r="D6756">
        <v>424992</v>
      </c>
      <c r="E6756">
        <v>1</v>
      </c>
      <c r="F6756">
        <v>186</v>
      </c>
      <c r="G6756">
        <v>47641</v>
      </c>
      <c r="H6756">
        <v>0</v>
      </c>
      <c r="I6756">
        <v>0</v>
      </c>
      <c r="J6756">
        <v>0</v>
      </c>
      <c r="K6756">
        <v>0</v>
      </c>
      <c r="L6756">
        <v>0</v>
      </c>
      <c r="M6756">
        <v>2950</v>
      </c>
      <c r="N6756">
        <v>952</v>
      </c>
      <c r="O6756">
        <v>9917</v>
      </c>
      <c r="P6756">
        <v>617</v>
      </c>
      <c r="Q6756">
        <v>183</v>
      </c>
      <c r="R6756">
        <v>6501</v>
      </c>
      <c r="S6756">
        <v>3793</v>
      </c>
      <c r="T6756">
        <v>0</v>
      </c>
      <c r="U6756">
        <v>0</v>
      </c>
      <c r="V6756">
        <v>51543</v>
      </c>
      <c r="W6756">
        <v>72554</v>
      </c>
      <c r="X6756" t="s">
        <v>33</v>
      </c>
      <c r="Y6756" t="s">
        <v>34</v>
      </c>
      <c r="Z6756">
        <v>100</v>
      </c>
      <c r="AA6756" t="s">
        <v>35</v>
      </c>
      <c r="AB6756" t="s">
        <v>35</v>
      </c>
      <c r="AC6756">
        <v>0</v>
      </c>
      <c r="AD6756" t="s">
        <v>35</v>
      </c>
      <c r="AE6756" t="s">
        <v>35</v>
      </c>
      <c r="AF6756">
        <v>0</v>
      </c>
    </row>
    <row r="6757" spans="1:32" x14ac:dyDescent="0.25">
      <c r="A6757" t="s">
        <v>136</v>
      </c>
      <c r="B6757" t="s">
        <v>139</v>
      </c>
      <c r="C6757" t="s">
        <v>140</v>
      </c>
      <c r="D6757">
        <v>421562</v>
      </c>
      <c r="E6757">
        <v>1</v>
      </c>
      <c r="F6757">
        <v>187</v>
      </c>
      <c r="G6757">
        <v>47640</v>
      </c>
      <c r="H6757">
        <v>0</v>
      </c>
      <c r="I6757">
        <v>7900</v>
      </c>
      <c r="J6757">
        <v>0</v>
      </c>
      <c r="K6757">
        <v>0</v>
      </c>
      <c r="L6757">
        <v>0</v>
      </c>
      <c r="M6757">
        <v>0</v>
      </c>
      <c r="N6757">
        <v>300</v>
      </c>
      <c r="O6757">
        <v>8948</v>
      </c>
      <c r="P6757">
        <v>0</v>
      </c>
      <c r="Q6757">
        <v>2</v>
      </c>
      <c r="R6757">
        <v>12224</v>
      </c>
      <c r="S6757">
        <v>4272</v>
      </c>
      <c r="T6757">
        <v>0</v>
      </c>
      <c r="U6757">
        <v>350</v>
      </c>
      <c r="V6757">
        <v>55840</v>
      </c>
      <c r="W6757">
        <v>81636</v>
      </c>
      <c r="X6757" t="s">
        <v>33</v>
      </c>
      <c r="Y6757" t="s">
        <v>34</v>
      </c>
      <c r="Z6757">
        <v>100</v>
      </c>
      <c r="AA6757" t="s">
        <v>35</v>
      </c>
      <c r="AB6757" t="s">
        <v>35</v>
      </c>
      <c r="AC6757">
        <v>0</v>
      </c>
      <c r="AD6757" t="s">
        <v>35</v>
      </c>
      <c r="AE6757" t="s">
        <v>35</v>
      </c>
      <c r="AF6757">
        <v>0</v>
      </c>
    </row>
    <row r="6758" spans="1:32" x14ac:dyDescent="0.25">
      <c r="A6758" t="s">
        <v>57</v>
      </c>
      <c r="B6758" t="s">
        <v>161</v>
      </c>
      <c r="C6758" t="s">
        <v>226</v>
      </c>
      <c r="D6758">
        <v>62340</v>
      </c>
      <c r="E6758">
        <v>1</v>
      </c>
      <c r="F6758">
        <v>183</v>
      </c>
      <c r="G6758">
        <v>47637</v>
      </c>
      <c r="H6758">
        <v>0</v>
      </c>
      <c r="I6758">
        <v>7500</v>
      </c>
      <c r="J6758">
        <v>0</v>
      </c>
      <c r="K6758">
        <v>0</v>
      </c>
      <c r="L6758">
        <v>0</v>
      </c>
      <c r="M6758">
        <v>21</v>
      </c>
      <c r="N6758">
        <v>1790</v>
      </c>
      <c r="O6758">
        <v>16629</v>
      </c>
      <c r="P6758">
        <v>256</v>
      </c>
      <c r="Q6758">
        <v>226</v>
      </c>
      <c r="R6758">
        <v>15730</v>
      </c>
      <c r="S6758">
        <v>3736</v>
      </c>
      <c r="T6758">
        <v>60</v>
      </c>
      <c r="U6758">
        <v>2946</v>
      </c>
      <c r="V6758">
        <v>56948</v>
      </c>
      <c r="W6758">
        <v>96531</v>
      </c>
      <c r="X6758" t="s">
        <v>33</v>
      </c>
      <c r="Y6758" t="s">
        <v>34</v>
      </c>
      <c r="Z6758">
        <v>100</v>
      </c>
      <c r="AA6758" t="s">
        <v>35</v>
      </c>
      <c r="AB6758" t="s">
        <v>35</v>
      </c>
      <c r="AC6758">
        <v>0</v>
      </c>
      <c r="AD6758" t="s">
        <v>35</v>
      </c>
      <c r="AE6758" t="s">
        <v>35</v>
      </c>
      <c r="AF6758">
        <v>0</v>
      </c>
    </row>
    <row r="6759" spans="1:32" x14ac:dyDescent="0.25">
      <c r="A6759" t="s">
        <v>320</v>
      </c>
      <c r="B6759" t="s">
        <v>83</v>
      </c>
      <c r="C6759" t="s">
        <v>321</v>
      </c>
      <c r="D6759">
        <v>428069</v>
      </c>
      <c r="E6759">
        <v>1</v>
      </c>
      <c r="F6759">
        <v>186</v>
      </c>
      <c r="G6759">
        <v>47636</v>
      </c>
      <c r="H6759">
        <v>0</v>
      </c>
      <c r="I6759">
        <v>8582</v>
      </c>
      <c r="J6759">
        <v>0</v>
      </c>
      <c r="K6759">
        <v>0</v>
      </c>
      <c r="L6759">
        <v>0</v>
      </c>
      <c r="M6759">
        <v>150</v>
      </c>
      <c r="N6759">
        <v>1965</v>
      </c>
      <c r="O6759">
        <v>9541</v>
      </c>
      <c r="P6759">
        <v>0</v>
      </c>
      <c r="Q6759">
        <v>5</v>
      </c>
      <c r="R6759">
        <v>7391</v>
      </c>
      <c r="S6759">
        <v>4393</v>
      </c>
      <c r="T6759">
        <v>0</v>
      </c>
      <c r="U6759">
        <v>0</v>
      </c>
      <c r="V6759">
        <v>58333</v>
      </c>
      <c r="W6759">
        <v>79663</v>
      </c>
      <c r="X6759" t="s">
        <v>33</v>
      </c>
      <c r="Y6759" t="s">
        <v>34</v>
      </c>
      <c r="Z6759">
        <v>100</v>
      </c>
      <c r="AA6759" t="s">
        <v>35</v>
      </c>
      <c r="AB6759" t="s">
        <v>35</v>
      </c>
      <c r="AC6759">
        <v>0</v>
      </c>
      <c r="AD6759" t="s">
        <v>35</v>
      </c>
      <c r="AE6759" t="s">
        <v>35</v>
      </c>
      <c r="AF6759">
        <v>0</v>
      </c>
    </row>
    <row r="6760" spans="1:32" x14ac:dyDescent="0.25">
      <c r="A6760" t="s">
        <v>320</v>
      </c>
      <c r="B6760" t="s">
        <v>53</v>
      </c>
      <c r="C6760" t="s">
        <v>322</v>
      </c>
      <c r="D6760">
        <v>65466</v>
      </c>
      <c r="E6760">
        <v>1</v>
      </c>
      <c r="F6760">
        <v>182</v>
      </c>
      <c r="G6760">
        <v>47634</v>
      </c>
      <c r="H6760">
        <v>0</v>
      </c>
      <c r="I6760">
        <v>0</v>
      </c>
      <c r="J6760">
        <v>0</v>
      </c>
      <c r="K6760">
        <v>0</v>
      </c>
      <c r="L6760">
        <v>0</v>
      </c>
      <c r="M6760">
        <v>150</v>
      </c>
      <c r="N6760">
        <v>0</v>
      </c>
      <c r="O6760">
        <v>9472</v>
      </c>
      <c r="P6760">
        <v>550</v>
      </c>
      <c r="Q6760">
        <v>18</v>
      </c>
      <c r="R6760">
        <v>13266</v>
      </c>
      <c r="S6760">
        <v>3644</v>
      </c>
      <c r="T6760">
        <v>0</v>
      </c>
      <c r="U6760">
        <v>0</v>
      </c>
      <c r="V6760">
        <v>47784</v>
      </c>
      <c r="W6760">
        <v>74734</v>
      </c>
      <c r="X6760" t="s">
        <v>33</v>
      </c>
      <c r="Y6760" t="s">
        <v>34</v>
      </c>
      <c r="Z6760">
        <v>100</v>
      </c>
      <c r="AA6760" t="s">
        <v>35</v>
      </c>
      <c r="AB6760" t="s">
        <v>35</v>
      </c>
      <c r="AC6760">
        <v>0</v>
      </c>
      <c r="AD6760" t="s">
        <v>35</v>
      </c>
      <c r="AE6760" t="s">
        <v>35</v>
      </c>
      <c r="AF6760">
        <v>0</v>
      </c>
    </row>
    <row r="6761" spans="1:32" x14ac:dyDescent="0.25">
      <c r="A6761" t="s">
        <v>119</v>
      </c>
      <c r="B6761" t="s">
        <v>83</v>
      </c>
      <c r="C6761" t="s">
        <v>120</v>
      </c>
      <c r="D6761">
        <v>64126</v>
      </c>
      <c r="E6761">
        <v>1</v>
      </c>
      <c r="F6761">
        <v>190</v>
      </c>
      <c r="G6761">
        <v>47633</v>
      </c>
      <c r="H6761">
        <v>0</v>
      </c>
      <c r="I6761">
        <v>0</v>
      </c>
      <c r="J6761">
        <v>0</v>
      </c>
      <c r="K6761">
        <v>0</v>
      </c>
      <c r="L6761">
        <v>0</v>
      </c>
      <c r="M6761">
        <v>0</v>
      </c>
      <c r="N6761">
        <v>1149</v>
      </c>
      <c r="O6761">
        <v>9839</v>
      </c>
      <c r="P6761">
        <v>0</v>
      </c>
      <c r="Q6761">
        <v>114</v>
      </c>
      <c r="R6761">
        <v>6161</v>
      </c>
      <c r="S6761">
        <v>3383</v>
      </c>
      <c r="T6761">
        <v>0</v>
      </c>
      <c r="U6761">
        <v>145</v>
      </c>
      <c r="V6761">
        <v>48782</v>
      </c>
      <c r="W6761">
        <v>68424</v>
      </c>
      <c r="X6761" t="s">
        <v>33</v>
      </c>
      <c r="Y6761" t="s">
        <v>34</v>
      </c>
      <c r="Z6761">
        <v>100</v>
      </c>
      <c r="AA6761" t="s">
        <v>35</v>
      </c>
      <c r="AB6761" t="s">
        <v>35</v>
      </c>
      <c r="AC6761">
        <v>0</v>
      </c>
      <c r="AD6761" t="s">
        <v>35</v>
      </c>
      <c r="AE6761" t="s">
        <v>35</v>
      </c>
      <c r="AF6761">
        <v>0</v>
      </c>
    </row>
    <row r="6762" spans="1:32" x14ac:dyDescent="0.25">
      <c r="A6762" t="s">
        <v>119</v>
      </c>
      <c r="B6762" t="s">
        <v>83</v>
      </c>
      <c r="C6762" t="s">
        <v>120</v>
      </c>
      <c r="D6762">
        <v>63966</v>
      </c>
      <c r="E6762">
        <v>1</v>
      </c>
      <c r="F6762">
        <v>190</v>
      </c>
      <c r="G6762">
        <v>47633</v>
      </c>
      <c r="H6762">
        <v>0</v>
      </c>
      <c r="I6762">
        <v>0</v>
      </c>
      <c r="J6762">
        <v>0</v>
      </c>
      <c r="K6762">
        <v>0</v>
      </c>
      <c r="L6762">
        <v>0</v>
      </c>
      <c r="M6762">
        <v>134</v>
      </c>
      <c r="N6762">
        <v>1058</v>
      </c>
      <c r="O6762">
        <v>6290</v>
      </c>
      <c r="P6762">
        <v>321</v>
      </c>
      <c r="Q6762">
        <v>114</v>
      </c>
      <c r="R6762">
        <v>6187</v>
      </c>
      <c r="S6762">
        <v>3522</v>
      </c>
      <c r="T6762">
        <v>0</v>
      </c>
      <c r="U6762">
        <v>145</v>
      </c>
      <c r="V6762">
        <v>48825</v>
      </c>
      <c r="W6762">
        <v>65404</v>
      </c>
      <c r="X6762" t="s">
        <v>33</v>
      </c>
      <c r="Y6762" t="s">
        <v>34</v>
      </c>
      <c r="Z6762">
        <v>100</v>
      </c>
      <c r="AA6762" t="s">
        <v>35</v>
      </c>
      <c r="AB6762" t="s">
        <v>35</v>
      </c>
      <c r="AC6762">
        <v>0</v>
      </c>
      <c r="AD6762" t="s">
        <v>35</v>
      </c>
      <c r="AE6762" t="s">
        <v>35</v>
      </c>
      <c r="AF6762">
        <v>0</v>
      </c>
    </row>
    <row r="6763" spans="1:32" x14ac:dyDescent="0.25">
      <c r="A6763" t="s">
        <v>119</v>
      </c>
      <c r="B6763" t="s">
        <v>83</v>
      </c>
      <c r="C6763" t="s">
        <v>120</v>
      </c>
      <c r="D6763">
        <v>420241</v>
      </c>
      <c r="E6763">
        <v>1</v>
      </c>
      <c r="F6763">
        <v>190</v>
      </c>
      <c r="G6763">
        <v>47633</v>
      </c>
      <c r="H6763">
        <v>0</v>
      </c>
      <c r="I6763">
        <v>0</v>
      </c>
      <c r="J6763">
        <v>0</v>
      </c>
      <c r="K6763">
        <v>0</v>
      </c>
      <c r="L6763">
        <v>0</v>
      </c>
      <c r="M6763">
        <v>493</v>
      </c>
      <c r="N6763">
        <v>3560</v>
      </c>
      <c r="O6763">
        <v>14393</v>
      </c>
      <c r="P6763">
        <v>0</v>
      </c>
      <c r="Q6763">
        <v>114</v>
      </c>
      <c r="R6763">
        <v>6540</v>
      </c>
      <c r="S6763">
        <v>3364</v>
      </c>
      <c r="T6763">
        <v>0</v>
      </c>
      <c r="U6763">
        <v>154</v>
      </c>
      <c r="V6763">
        <v>51686</v>
      </c>
      <c r="W6763">
        <v>76251</v>
      </c>
      <c r="X6763" t="s">
        <v>33</v>
      </c>
      <c r="Y6763" t="s">
        <v>34</v>
      </c>
      <c r="Z6763">
        <v>100</v>
      </c>
      <c r="AA6763" t="s">
        <v>35</v>
      </c>
      <c r="AB6763" t="s">
        <v>35</v>
      </c>
      <c r="AC6763">
        <v>0</v>
      </c>
      <c r="AD6763" t="s">
        <v>35</v>
      </c>
      <c r="AE6763" t="s">
        <v>35</v>
      </c>
      <c r="AF6763">
        <v>0</v>
      </c>
    </row>
    <row r="6764" spans="1:32" x14ac:dyDescent="0.25">
      <c r="A6764" t="s">
        <v>119</v>
      </c>
      <c r="B6764" t="s">
        <v>83</v>
      </c>
      <c r="C6764" t="s">
        <v>120</v>
      </c>
      <c r="D6764">
        <v>421235</v>
      </c>
      <c r="E6764">
        <v>1</v>
      </c>
      <c r="F6764">
        <v>190</v>
      </c>
      <c r="G6764">
        <v>47633</v>
      </c>
      <c r="H6764">
        <v>2860</v>
      </c>
      <c r="I6764">
        <v>0</v>
      </c>
      <c r="J6764">
        <v>0</v>
      </c>
      <c r="K6764">
        <v>0</v>
      </c>
      <c r="L6764">
        <v>0</v>
      </c>
      <c r="M6764">
        <v>0</v>
      </c>
      <c r="N6764">
        <v>350</v>
      </c>
      <c r="O6764">
        <v>10187</v>
      </c>
      <c r="P6764">
        <v>773</v>
      </c>
      <c r="Q6764">
        <v>113</v>
      </c>
      <c r="R6764">
        <v>6444</v>
      </c>
      <c r="S6764">
        <v>3388</v>
      </c>
      <c r="T6764">
        <v>0</v>
      </c>
      <c r="U6764">
        <v>152</v>
      </c>
      <c r="V6764">
        <v>50843</v>
      </c>
      <c r="W6764">
        <v>71900</v>
      </c>
      <c r="X6764" t="s">
        <v>33</v>
      </c>
      <c r="Y6764" t="s">
        <v>34</v>
      </c>
      <c r="Z6764">
        <v>100</v>
      </c>
      <c r="AA6764" t="s">
        <v>35</v>
      </c>
      <c r="AB6764" t="s">
        <v>35</v>
      </c>
      <c r="AC6764">
        <v>0</v>
      </c>
      <c r="AD6764" t="s">
        <v>35</v>
      </c>
      <c r="AE6764" t="s">
        <v>35</v>
      </c>
      <c r="AF6764">
        <v>0</v>
      </c>
    </row>
    <row r="6765" spans="1:32" x14ac:dyDescent="0.25">
      <c r="A6765" t="s">
        <v>119</v>
      </c>
      <c r="B6765" t="s">
        <v>83</v>
      </c>
      <c r="C6765" t="s">
        <v>120</v>
      </c>
      <c r="D6765">
        <v>416375</v>
      </c>
      <c r="E6765">
        <v>1</v>
      </c>
      <c r="F6765">
        <v>190</v>
      </c>
      <c r="G6765">
        <v>47633</v>
      </c>
      <c r="H6765">
        <v>4189</v>
      </c>
      <c r="I6765">
        <v>0</v>
      </c>
      <c r="J6765">
        <v>0</v>
      </c>
      <c r="K6765">
        <v>0</v>
      </c>
      <c r="L6765">
        <v>0</v>
      </c>
      <c r="M6765">
        <v>45</v>
      </c>
      <c r="N6765">
        <v>863</v>
      </c>
      <c r="O6765">
        <v>6290</v>
      </c>
      <c r="P6765">
        <v>321</v>
      </c>
      <c r="Q6765">
        <v>114</v>
      </c>
      <c r="R6765">
        <v>6645</v>
      </c>
      <c r="S6765">
        <v>3836</v>
      </c>
      <c r="T6765">
        <v>0</v>
      </c>
      <c r="U6765">
        <v>157</v>
      </c>
      <c r="V6765">
        <v>52730</v>
      </c>
      <c r="W6765">
        <v>70093</v>
      </c>
      <c r="X6765" t="s">
        <v>33</v>
      </c>
      <c r="Y6765" t="s">
        <v>34</v>
      </c>
      <c r="Z6765">
        <v>100</v>
      </c>
      <c r="AA6765" t="s">
        <v>35</v>
      </c>
      <c r="AB6765" t="s">
        <v>35</v>
      </c>
      <c r="AC6765">
        <v>0</v>
      </c>
      <c r="AD6765" t="s">
        <v>35</v>
      </c>
      <c r="AE6765" t="s">
        <v>35</v>
      </c>
      <c r="AF6765">
        <v>0</v>
      </c>
    </row>
    <row r="6766" spans="1:32" x14ac:dyDescent="0.25">
      <c r="A6766" t="s">
        <v>119</v>
      </c>
      <c r="B6766" t="s">
        <v>83</v>
      </c>
      <c r="C6766" t="s">
        <v>120</v>
      </c>
      <c r="D6766">
        <v>417404</v>
      </c>
      <c r="E6766">
        <v>1</v>
      </c>
      <c r="F6766">
        <v>190</v>
      </c>
      <c r="G6766">
        <v>47633</v>
      </c>
      <c r="H6766">
        <v>8574</v>
      </c>
      <c r="I6766">
        <v>5767</v>
      </c>
      <c r="J6766">
        <v>0</v>
      </c>
      <c r="K6766">
        <v>0</v>
      </c>
      <c r="L6766">
        <v>0</v>
      </c>
      <c r="M6766">
        <v>129</v>
      </c>
      <c r="N6766">
        <v>3174</v>
      </c>
      <c r="O6766">
        <v>9839</v>
      </c>
      <c r="P6766">
        <v>773</v>
      </c>
      <c r="Q6766">
        <v>114</v>
      </c>
      <c r="R6766">
        <v>8244</v>
      </c>
      <c r="S6766">
        <v>4581</v>
      </c>
      <c r="T6766">
        <v>0</v>
      </c>
      <c r="U6766">
        <v>195</v>
      </c>
      <c r="V6766">
        <v>65277</v>
      </c>
      <c r="W6766">
        <v>89023</v>
      </c>
      <c r="X6766" t="s">
        <v>33</v>
      </c>
      <c r="Y6766" t="s">
        <v>34</v>
      </c>
      <c r="Z6766">
        <v>70</v>
      </c>
      <c r="AA6766" t="s">
        <v>33</v>
      </c>
      <c r="AB6766" t="s">
        <v>34</v>
      </c>
      <c r="AC6766">
        <v>30</v>
      </c>
      <c r="AD6766" t="s">
        <v>35</v>
      </c>
      <c r="AE6766" t="s">
        <v>35</v>
      </c>
      <c r="AF6766">
        <v>0</v>
      </c>
    </row>
    <row r="6767" spans="1:32" x14ac:dyDescent="0.25">
      <c r="A6767" t="s">
        <v>228</v>
      </c>
      <c r="B6767" t="s">
        <v>158</v>
      </c>
      <c r="C6767" t="s">
        <v>236</v>
      </c>
      <c r="D6767">
        <v>61134</v>
      </c>
      <c r="E6767">
        <v>1</v>
      </c>
      <c r="F6767">
        <v>182</v>
      </c>
      <c r="G6767">
        <v>47625</v>
      </c>
      <c r="H6767">
        <v>0</v>
      </c>
      <c r="I6767">
        <v>80</v>
      </c>
      <c r="J6767">
        <v>0</v>
      </c>
      <c r="K6767">
        <v>0</v>
      </c>
      <c r="L6767">
        <v>0</v>
      </c>
      <c r="M6767">
        <v>500</v>
      </c>
      <c r="N6767">
        <v>1080</v>
      </c>
      <c r="O6767">
        <v>8804</v>
      </c>
      <c r="P6767">
        <v>0</v>
      </c>
      <c r="Q6767">
        <v>0</v>
      </c>
      <c r="R6767">
        <v>13409</v>
      </c>
      <c r="S6767">
        <v>2154</v>
      </c>
      <c r="T6767">
        <v>0</v>
      </c>
      <c r="U6767">
        <v>504</v>
      </c>
      <c r="V6767">
        <v>49285</v>
      </c>
      <c r="W6767">
        <v>74156</v>
      </c>
      <c r="X6767" t="s">
        <v>33</v>
      </c>
      <c r="Y6767" t="s">
        <v>34</v>
      </c>
      <c r="Z6767">
        <v>100</v>
      </c>
      <c r="AA6767" t="s">
        <v>35</v>
      </c>
      <c r="AB6767" t="s">
        <v>35</v>
      </c>
      <c r="AC6767">
        <v>0</v>
      </c>
      <c r="AD6767" t="s">
        <v>35</v>
      </c>
      <c r="AE6767" t="s">
        <v>35</v>
      </c>
      <c r="AF6767">
        <v>0</v>
      </c>
    </row>
    <row r="6768" spans="1:32" x14ac:dyDescent="0.25">
      <c r="A6768" t="s">
        <v>228</v>
      </c>
      <c r="B6768" t="s">
        <v>83</v>
      </c>
      <c r="C6768" t="s">
        <v>229</v>
      </c>
      <c r="D6768">
        <v>417063</v>
      </c>
      <c r="E6768">
        <v>1</v>
      </c>
      <c r="F6768">
        <v>186</v>
      </c>
      <c r="G6768">
        <v>47619</v>
      </c>
      <c r="H6768">
        <v>285</v>
      </c>
      <c r="I6768">
        <v>0</v>
      </c>
      <c r="J6768">
        <v>0</v>
      </c>
      <c r="K6768">
        <v>0</v>
      </c>
      <c r="L6768">
        <v>0</v>
      </c>
      <c r="M6768">
        <v>480</v>
      </c>
      <c r="N6768">
        <v>0</v>
      </c>
      <c r="O6768">
        <v>0</v>
      </c>
      <c r="P6768">
        <v>166</v>
      </c>
      <c r="Q6768">
        <v>133</v>
      </c>
      <c r="R6768">
        <v>6169</v>
      </c>
      <c r="S6768">
        <v>3701</v>
      </c>
      <c r="T6768">
        <v>0</v>
      </c>
      <c r="U6768">
        <v>0</v>
      </c>
      <c r="V6768">
        <v>48384</v>
      </c>
      <c r="W6768">
        <v>58553</v>
      </c>
      <c r="X6768" t="s">
        <v>33</v>
      </c>
      <c r="Y6768" t="s">
        <v>34</v>
      </c>
      <c r="Z6768">
        <v>100</v>
      </c>
      <c r="AA6768" t="s">
        <v>35</v>
      </c>
      <c r="AB6768" t="s">
        <v>35</v>
      </c>
      <c r="AC6768">
        <v>0</v>
      </c>
      <c r="AD6768" t="s">
        <v>35</v>
      </c>
      <c r="AE6768" t="s">
        <v>35</v>
      </c>
      <c r="AF6768">
        <v>0</v>
      </c>
    </row>
    <row r="6769" spans="1:32" x14ac:dyDescent="0.25">
      <c r="A6769" t="s">
        <v>143</v>
      </c>
      <c r="B6769" t="s">
        <v>74</v>
      </c>
      <c r="C6769" t="s">
        <v>144</v>
      </c>
      <c r="D6769">
        <v>427431</v>
      </c>
      <c r="E6769">
        <v>1</v>
      </c>
      <c r="F6769">
        <v>184</v>
      </c>
      <c r="G6769">
        <v>47611</v>
      </c>
      <c r="H6769">
        <v>0</v>
      </c>
      <c r="I6769">
        <v>0</v>
      </c>
      <c r="J6769">
        <v>0</v>
      </c>
      <c r="K6769">
        <v>0</v>
      </c>
      <c r="L6769">
        <v>0</v>
      </c>
      <c r="M6769">
        <v>0</v>
      </c>
      <c r="N6769">
        <v>0</v>
      </c>
      <c r="O6769">
        <v>8806</v>
      </c>
      <c r="P6769">
        <v>0</v>
      </c>
      <c r="Q6769">
        <v>0</v>
      </c>
      <c r="R6769">
        <v>14580</v>
      </c>
      <c r="S6769">
        <v>3691</v>
      </c>
      <c r="T6769">
        <v>0</v>
      </c>
      <c r="U6769">
        <v>0</v>
      </c>
      <c r="V6769">
        <v>47611</v>
      </c>
      <c r="W6769">
        <v>74688</v>
      </c>
      <c r="X6769" t="s">
        <v>33</v>
      </c>
      <c r="Y6769" t="s">
        <v>34</v>
      </c>
      <c r="Z6769">
        <v>100</v>
      </c>
      <c r="AA6769" t="s">
        <v>35</v>
      </c>
      <c r="AB6769" t="s">
        <v>35</v>
      </c>
      <c r="AC6769">
        <v>0</v>
      </c>
      <c r="AD6769" t="s">
        <v>35</v>
      </c>
      <c r="AE6769" t="s">
        <v>35</v>
      </c>
      <c r="AF6769">
        <v>0</v>
      </c>
    </row>
    <row r="6770" spans="1:32" x14ac:dyDescent="0.25">
      <c r="A6770" t="s">
        <v>303</v>
      </c>
      <c r="B6770" t="s">
        <v>83</v>
      </c>
      <c r="C6770" t="s">
        <v>304</v>
      </c>
      <c r="D6770">
        <v>424769</v>
      </c>
      <c r="E6770">
        <v>1</v>
      </c>
      <c r="F6770">
        <v>184</v>
      </c>
      <c r="G6770">
        <v>47607</v>
      </c>
      <c r="H6770">
        <v>0</v>
      </c>
      <c r="I6770">
        <v>2081</v>
      </c>
      <c r="J6770">
        <v>0</v>
      </c>
      <c r="K6770">
        <v>0</v>
      </c>
      <c r="L6770">
        <v>0</v>
      </c>
      <c r="M6770">
        <v>0</v>
      </c>
      <c r="N6770">
        <v>1666</v>
      </c>
      <c r="O6770">
        <v>0</v>
      </c>
      <c r="P6770">
        <v>0</v>
      </c>
      <c r="Q6770">
        <v>171</v>
      </c>
      <c r="R6770">
        <v>6576</v>
      </c>
      <c r="S6770">
        <v>3945</v>
      </c>
      <c r="T6770">
        <v>0</v>
      </c>
      <c r="U6770">
        <v>60</v>
      </c>
      <c r="V6770">
        <v>51354</v>
      </c>
      <c r="W6770">
        <v>62106</v>
      </c>
      <c r="X6770" t="s">
        <v>33</v>
      </c>
      <c r="Y6770" t="s">
        <v>34</v>
      </c>
      <c r="Z6770">
        <v>100</v>
      </c>
      <c r="AA6770" t="s">
        <v>35</v>
      </c>
      <c r="AB6770" t="s">
        <v>35</v>
      </c>
      <c r="AC6770">
        <v>0</v>
      </c>
      <c r="AD6770" t="s">
        <v>35</v>
      </c>
      <c r="AE6770" t="s">
        <v>35</v>
      </c>
      <c r="AF6770">
        <v>0</v>
      </c>
    </row>
    <row r="6771" spans="1:32" x14ac:dyDescent="0.25">
      <c r="A6771" t="s">
        <v>303</v>
      </c>
      <c r="B6771" t="s">
        <v>83</v>
      </c>
      <c r="C6771" t="s">
        <v>304</v>
      </c>
      <c r="D6771">
        <v>424017</v>
      </c>
      <c r="E6771">
        <v>1</v>
      </c>
      <c r="F6771">
        <v>184</v>
      </c>
      <c r="G6771">
        <v>47607</v>
      </c>
      <c r="H6771">
        <v>0</v>
      </c>
      <c r="I6771">
        <v>0</v>
      </c>
      <c r="J6771">
        <v>0</v>
      </c>
      <c r="K6771">
        <v>0</v>
      </c>
      <c r="L6771">
        <v>0</v>
      </c>
      <c r="M6771">
        <v>0</v>
      </c>
      <c r="N6771">
        <v>225</v>
      </c>
      <c r="O6771">
        <v>14056</v>
      </c>
      <c r="P6771">
        <v>0</v>
      </c>
      <c r="Q6771">
        <v>29</v>
      </c>
      <c r="R6771">
        <v>6102</v>
      </c>
      <c r="S6771">
        <v>2749</v>
      </c>
      <c r="T6771">
        <v>0</v>
      </c>
      <c r="U6771">
        <v>60</v>
      </c>
      <c r="V6771">
        <v>47832</v>
      </c>
      <c r="W6771">
        <v>70828</v>
      </c>
      <c r="X6771" t="s">
        <v>33</v>
      </c>
      <c r="Y6771" t="s">
        <v>34</v>
      </c>
      <c r="Z6771">
        <v>100</v>
      </c>
      <c r="AA6771" t="s">
        <v>35</v>
      </c>
      <c r="AB6771" t="s">
        <v>35</v>
      </c>
      <c r="AC6771">
        <v>0</v>
      </c>
      <c r="AD6771" t="s">
        <v>35</v>
      </c>
      <c r="AE6771" t="s">
        <v>35</v>
      </c>
      <c r="AF6771">
        <v>0</v>
      </c>
    </row>
    <row r="6772" spans="1:32" x14ac:dyDescent="0.25">
      <c r="A6772" t="s">
        <v>247</v>
      </c>
      <c r="B6772" t="s">
        <v>132</v>
      </c>
      <c r="C6772" t="s">
        <v>249</v>
      </c>
      <c r="D6772">
        <v>416878</v>
      </c>
      <c r="E6772">
        <v>1</v>
      </c>
      <c r="F6772">
        <v>182</v>
      </c>
      <c r="G6772">
        <v>47605</v>
      </c>
      <c r="H6772">
        <v>1750</v>
      </c>
      <c r="I6772">
        <v>0</v>
      </c>
      <c r="J6772">
        <v>0</v>
      </c>
      <c r="K6772">
        <v>0</v>
      </c>
      <c r="L6772">
        <v>0</v>
      </c>
      <c r="M6772">
        <v>0</v>
      </c>
      <c r="N6772">
        <v>0</v>
      </c>
      <c r="O6772">
        <v>6649</v>
      </c>
      <c r="P6772">
        <v>0</v>
      </c>
      <c r="Q6772">
        <v>0</v>
      </c>
      <c r="R6772">
        <v>6293</v>
      </c>
      <c r="S6772">
        <v>2965</v>
      </c>
      <c r="T6772">
        <v>325</v>
      </c>
      <c r="U6772">
        <v>0</v>
      </c>
      <c r="V6772">
        <v>49355</v>
      </c>
      <c r="W6772">
        <v>65587</v>
      </c>
      <c r="X6772" t="s">
        <v>33</v>
      </c>
      <c r="Y6772" t="s">
        <v>34</v>
      </c>
      <c r="Z6772">
        <v>100</v>
      </c>
      <c r="AA6772" t="s">
        <v>35</v>
      </c>
      <c r="AB6772" t="s">
        <v>35</v>
      </c>
      <c r="AC6772">
        <v>0</v>
      </c>
      <c r="AD6772" t="s">
        <v>35</v>
      </c>
      <c r="AE6772" t="s">
        <v>35</v>
      </c>
      <c r="AF6772">
        <v>0</v>
      </c>
    </row>
    <row r="6773" spans="1:32" x14ac:dyDescent="0.25">
      <c r="A6773" t="s">
        <v>119</v>
      </c>
      <c r="B6773" t="s">
        <v>83</v>
      </c>
      <c r="C6773" t="s">
        <v>120</v>
      </c>
      <c r="D6773">
        <v>65600</v>
      </c>
      <c r="E6773">
        <v>1</v>
      </c>
      <c r="F6773">
        <v>190</v>
      </c>
      <c r="G6773">
        <v>47604</v>
      </c>
      <c r="H6773">
        <v>0</v>
      </c>
      <c r="I6773">
        <v>0</v>
      </c>
      <c r="J6773">
        <v>0</v>
      </c>
      <c r="K6773">
        <v>0</v>
      </c>
      <c r="L6773">
        <v>0</v>
      </c>
      <c r="M6773">
        <v>0</v>
      </c>
      <c r="N6773">
        <v>2410</v>
      </c>
      <c r="O6773">
        <v>14193</v>
      </c>
      <c r="P6773">
        <v>685</v>
      </c>
      <c r="Q6773">
        <v>119</v>
      </c>
      <c r="R6773">
        <v>6324</v>
      </c>
      <c r="S6773">
        <v>3307</v>
      </c>
      <c r="T6773">
        <v>0</v>
      </c>
      <c r="U6773">
        <v>149</v>
      </c>
      <c r="V6773">
        <v>50014</v>
      </c>
      <c r="W6773">
        <v>74791</v>
      </c>
      <c r="X6773" t="s">
        <v>33</v>
      </c>
      <c r="Y6773" t="s">
        <v>34</v>
      </c>
      <c r="Z6773">
        <v>100</v>
      </c>
      <c r="AA6773" t="s">
        <v>35</v>
      </c>
      <c r="AB6773" t="s">
        <v>35</v>
      </c>
      <c r="AC6773">
        <v>0</v>
      </c>
      <c r="AD6773" t="s">
        <v>35</v>
      </c>
      <c r="AE6773" t="s">
        <v>35</v>
      </c>
      <c r="AF6773">
        <v>0</v>
      </c>
    </row>
    <row r="6774" spans="1:32" x14ac:dyDescent="0.25">
      <c r="A6774" t="s">
        <v>214</v>
      </c>
      <c r="B6774" t="s">
        <v>220</v>
      </c>
      <c r="C6774" t="s">
        <v>221</v>
      </c>
      <c r="D6774">
        <v>419249</v>
      </c>
      <c r="E6774">
        <v>1</v>
      </c>
      <c r="F6774">
        <v>184</v>
      </c>
      <c r="G6774">
        <v>47600</v>
      </c>
      <c r="H6774">
        <v>0</v>
      </c>
      <c r="I6774">
        <v>0</v>
      </c>
      <c r="J6774">
        <v>0</v>
      </c>
      <c r="K6774">
        <v>0</v>
      </c>
      <c r="L6774">
        <v>0</v>
      </c>
      <c r="M6774">
        <v>0</v>
      </c>
      <c r="N6774">
        <v>620</v>
      </c>
      <c r="O6774">
        <v>8516</v>
      </c>
      <c r="P6774">
        <v>142</v>
      </c>
      <c r="Q6774">
        <v>167</v>
      </c>
      <c r="R6774">
        <v>6148</v>
      </c>
      <c r="S6774">
        <v>3306</v>
      </c>
      <c r="T6774">
        <v>0</v>
      </c>
      <c r="U6774">
        <v>0</v>
      </c>
      <c r="V6774">
        <v>48220</v>
      </c>
      <c r="W6774">
        <v>66499</v>
      </c>
      <c r="X6774" t="s">
        <v>33</v>
      </c>
      <c r="Y6774" t="s">
        <v>34</v>
      </c>
      <c r="Z6774">
        <v>100</v>
      </c>
      <c r="AA6774" t="s">
        <v>35</v>
      </c>
      <c r="AB6774" t="s">
        <v>35</v>
      </c>
      <c r="AC6774">
        <v>0</v>
      </c>
      <c r="AD6774" t="s">
        <v>35</v>
      </c>
      <c r="AE6774" t="s">
        <v>35</v>
      </c>
      <c r="AF6774">
        <v>0</v>
      </c>
    </row>
    <row r="6775" spans="1:32" x14ac:dyDescent="0.25">
      <c r="A6775" t="s">
        <v>303</v>
      </c>
      <c r="B6775" t="s">
        <v>161</v>
      </c>
      <c r="C6775" t="s">
        <v>305</v>
      </c>
      <c r="D6775">
        <v>63067</v>
      </c>
      <c r="E6775">
        <v>1</v>
      </c>
      <c r="F6775">
        <v>182</v>
      </c>
      <c r="G6775">
        <v>47600</v>
      </c>
      <c r="H6775">
        <v>0</v>
      </c>
      <c r="I6775">
        <v>0</v>
      </c>
      <c r="J6775">
        <v>0</v>
      </c>
      <c r="K6775">
        <v>0</v>
      </c>
      <c r="L6775">
        <v>0</v>
      </c>
      <c r="M6775">
        <v>0</v>
      </c>
      <c r="N6775">
        <v>270</v>
      </c>
      <c r="O6775">
        <v>8632</v>
      </c>
      <c r="P6775">
        <v>0</v>
      </c>
      <c r="Q6775">
        <v>0</v>
      </c>
      <c r="R6775">
        <v>8665</v>
      </c>
      <c r="S6775">
        <v>3160</v>
      </c>
      <c r="T6775">
        <v>0</v>
      </c>
      <c r="U6775">
        <v>0</v>
      </c>
      <c r="V6775">
        <v>47870</v>
      </c>
      <c r="W6775">
        <v>68327</v>
      </c>
      <c r="X6775" t="s">
        <v>33</v>
      </c>
      <c r="Y6775" t="s">
        <v>34</v>
      </c>
      <c r="Z6775">
        <v>100</v>
      </c>
      <c r="AA6775" t="s">
        <v>35</v>
      </c>
      <c r="AB6775" t="s">
        <v>35</v>
      </c>
      <c r="AC6775">
        <v>0</v>
      </c>
      <c r="AD6775" t="s">
        <v>35</v>
      </c>
      <c r="AE6775" t="s">
        <v>35</v>
      </c>
      <c r="AF6775">
        <v>0</v>
      </c>
    </row>
    <row r="6776" spans="1:32" x14ac:dyDescent="0.25">
      <c r="A6776" t="s">
        <v>294</v>
      </c>
      <c r="B6776" t="s">
        <v>68</v>
      </c>
      <c r="C6776" t="s">
        <v>296</v>
      </c>
      <c r="D6776">
        <v>420526</v>
      </c>
      <c r="E6776">
        <v>1</v>
      </c>
      <c r="F6776">
        <v>183</v>
      </c>
      <c r="G6776">
        <v>47600</v>
      </c>
      <c r="H6776">
        <v>0</v>
      </c>
      <c r="I6776">
        <v>1324</v>
      </c>
      <c r="J6776">
        <v>0</v>
      </c>
      <c r="K6776">
        <v>0</v>
      </c>
      <c r="L6776">
        <v>0</v>
      </c>
      <c r="M6776">
        <v>45</v>
      </c>
      <c r="N6776">
        <v>1745</v>
      </c>
      <c r="O6776">
        <v>0</v>
      </c>
      <c r="P6776">
        <v>0</v>
      </c>
      <c r="Q6776">
        <v>128</v>
      </c>
      <c r="R6776">
        <v>6466</v>
      </c>
      <c r="S6776">
        <v>4128</v>
      </c>
      <c r="T6776">
        <v>0</v>
      </c>
      <c r="U6776">
        <v>11000</v>
      </c>
      <c r="V6776">
        <v>50714</v>
      </c>
      <c r="W6776">
        <v>72436</v>
      </c>
      <c r="X6776" t="s">
        <v>33</v>
      </c>
      <c r="Y6776" t="s">
        <v>34</v>
      </c>
      <c r="Z6776">
        <v>100</v>
      </c>
      <c r="AA6776" t="s">
        <v>35</v>
      </c>
      <c r="AB6776" t="s">
        <v>35</v>
      </c>
      <c r="AC6776">
        <v>0</v>
      </c>
      <c r="AD6776" t="s">
        <v>35</v>
      </c>
      <c r="AE6776" t="s">
        <v>35</v>
      </c>
      <c r="AF6776">
        <v>0</v>
      </c>
    </row>
    <row r="6777" spans="1:32" x14ac:dyDescent="0.25">
      <c r="A6777" t="s">
        <v>143</v>
      </c>
      <c r="B6777" t="s">
        <v>74</v>
      </c>
      <c r="C6777" t="s">
        <v>144</v>
      </c>
      <c r="D6777">
        <v>424684</v>
      </c>
      <c r="E6777">
        <v>1</v>
      </c>
      <c r="F6777">
        <v>184</v>
      </c>
      <c r="G6777">
        <v>47600</v>
      </c>
      <c r="H6777">
        <v>0</v>
      </c>
      <c r="I6777">
        <v>2925</v>
      </c>
      <c r="J6777">
        <v>0</v>
      </c>
      <c r="K6777">
        <v>0</v>
      </c>
      <c r="L6777">
        <v>0</v>
      </c>
      <c r="M6777">
        <v>0</v>
      </c>
      <c r="N6777">
        <v>645</v>
      </c>
      <c r="O6777">
        <v>8806</v>
      </c>
      <c r="P6777">
        <v>0</v>
      </c>
      <c r="Q6777">
        <v>0</v>
      </c>
      <c r="R6777">
        <v>15645</v>
      </c>
      <c r="S6777">
        <v>3922</v>
      </c>
      <c r="T6777">
        <v>0</v>
      </c>
      <c r="U6777">
        <v>0</v>
      </c>
      <c r="V6777">
        <v>51170</v>
      </c>
      <c r="W6777">
        <v>79543</v>
      </c>
      <c r="X6777" t="s">
        <v>33</v>
      </c>
      <c r="Y6777" t="s">
        <v>34</v>
      </c>
      <c r="Z6777">
        <v>100</v>
      </c>
      <c r="AA6777" t="s">
        <v>35</v>
      </c>
      <c r="AB6777" t="s">
        <v>35</v>
      </c>
      <c r="AC6777">
        <v>0</v>
      </c>
      <c r="AD6777" t="s">
        <v>35</v>
      </c>
      <c r="AE6777" t="s">
        <v>35</v>
      </c>
      <c r="AF6777">
        <v>0</v>
      </c>
    </row>
    <row r="6778" spans="1:32" x14ac:dyDescent="0.25">
      <c r="A6778" t="s">
        <v>256</v>
      </c>
      <c r="B6778" t="s">
        <v>60</v>
      </c>
      <c r="C6778" t="s">
        <v>257</v>
      </c>
      <c r="D6778">
        <v>59496</v>
      </c>
      <c r="E6778">
        <v>1</v>
      </c>
      <c r="F6778">
        <v>183</v>
      </c>
      <c r="G6778">
        <v>47600</v>
      </c>
      <c r="H6778">
        <v>0</v>
      </c>
      <c r="I6778">
        <v>0</v>
      </c>
      <c r="J6778">
        <v>0</v>
      </c>
      <c r="K6778">
        <v>0</v>
      </c>
      <c r="L6778">
        <v>0</v>
      </c>
      <c r="M6778">
        <v>0</v>
      </c>
      <c r="N6778">
        <v>3069</v>
      </c>
      <c r="O6778">
        <v>6386</v>
      </c>
      <c r="P6778">
        <v>0</v>
      </c>
      <c r="Q6778">
        <v>0</v>
      </c>
      <c r="R6778">
        <v>14539</v>
      </c>
      <c r="S6778">
        <v>4310</v>
      </c>
      <c r="T6778">
        <v>0</v>
      </c>
      <c r="U6778">
        <v>0</v>
      </c>
      <c r="V6778">
        <v>50669</v>
      </c>
      <c r="W6778">
        <v>75904</v>
      </c>
      <c r="X6778" t="s">
        <v>33</v>
      </c>
      <c r="Y6778" t="s">
        <v>34</v>
      </c>
      <c r="Z6778">
        <v>100</v>
      </c>
      <c r="AA6778" t="s">
        <v>35</v>
      </c>
      <c r="AB6778" t="s">
        <v>35</v>
      </c>
      <c r="AC6778">
        <v>0</v>
      </c>
      <c r="AD6778" t="s">
        <v>35</v>
      </c>
      <c r="AE6778" t="s">
        <v>35</v>
      </c>
      <c r="AF6778">
        <v>0</v>
      </c>
    </row>
    <row r="6779" spans="1:32" x14ac:dyDescent="0.25">
      <c r="A6779" t="s">
        <v>214</v>
      </c>
      <c r="B6779" t="s">
        <v>83</v>
      </c>
      <c r="C6779" t="s">
        <v>215</v>
      </c>
      <c r="D6779">
        <v>51129</v>
      </c>
      <c r="E6779">
        <v>1</v>
      </c>
      <c r="F6779">
        <v>182</v>
      </c>
      <c r="G6779">
        <v>47600</v>
      </c>
      <c r="H6779">
        <v>0</v>
      </c>
      <c r="I6779">
        <v>0</v>
      </c>
      <c r="J6779">
        <v>0</v>
      </c>
      <c r="K6779">
        <v>0</v>
      </c>
      <c r="L6779">
        <v>0</v>
      </c>
      <c r="M6779">
        <v>0</v>
      </c>
      <c r="N6779">
        <v>250</v>
      </c>
      <c r="O6779">
        <v>6300</v>
      </c>
      <c r="P6779">
        <v>0</v>
      </c>
      <c r="Q6779">
        <v>0</v>
      </c>
      <c r="R6779">
        <v>6170</v>
      </c>
      <c r="S6779">
        <v>2562</v>
      </c>
      <c r="T6779">
        <v>0</v>
      </c>
      <c r="U6779">
        <v>0</v>
      </c>
      <c r="V6779">
        <v>47850</v>
      </c>
      <c r="W6779">
        <v>62882</v>
      </c>
      <c r="X6779" t="s">
        <v>33</v>
      </c>
      <c r="Y6779" t="s">
        <v>34</v>
      </c>
      <c r="Z6779">
        <v>100</v>
      </c>
      <c r="AA6779" t="s">
        <v>35</v>
      </c>
      <c r="AB6779" t="s">
        <v>35</v>
      </c>
      <c r="AC6779">
        <v>0</v>
      </c>
      <c r="AD6779" t="s">
        <v>35</v>
      </c>
      <c r="AE6779" t="s">
        <v>35</v>
      </c>
      <c r="AF6779">
        <v>0</v>
      </c>
    </row>
    <row r="6780" spans="1:32" x14ac:dyDescent="0.25">
      <c r="A6780" t="s">
        <v>119</v>
      </c>
      <c r="B6780" t="s">
        <v>48</v>
      </c>
      <c r="C6780" t="s">
        <v>402</v>
      </c>
      <c r="D6780">
        <v>416905</v>
      </c>
      <c r="E6780">
        <v>1</v>
      </c>
      <c r="F6780">
        <v>174</v>
      </c>
      <c r="G6780">
        <v>47600</v>
      </c>
      <c r="H6780">
        <v>15090</v>
      </c>
      <c r="I6780">
        <v>8951</v>
      </c>
      <c r="J6780">
        <v>0</v>
      </c>
      <c r="K6780">
        <v>0</v>
      </c>
      <c r="L6780">
        <v>0</v>
      </c>
      <c r="M6780">
        <v>43</v>
      </c>
      <c r="N6780">
        <v>43</v>
      </c>
      <c r="O6780">
        <v>9036</v>
      </c>
      <c r="P6780">
        <v>413</v>
      </c>
      <c r="Q6780">
        <v>0</v>
      </c>
      <c r="R6780">
        <v>9708</v>
      </c>
      <c r="S6780">
        <v>5303</v>
      </c>
      <c r="T6780">
        <v>0</v>
      </c>
      <c r="U6780">
        <v>0</v>
      </c>
      <c r="V6780">
        <v>71727</v>
      </c>
      <c r="W6780">
        <v>96187</v>
      </c>
      <c r="X6780" t="s">
        <v>33</v>
      </c>
      <c r="Y6780" t="s">
        <v>34</v>
      </c>
      <c r="Z6780">
        <v>80</v>
      </c>
      <c r="AA6780" t="s">
        <v>33</v>
      </c>
      <c r="AB6780" t="s">
        <v>34</v>
      </c>
      <c r="AC6780">
        <v>20</v>
      </c>
      <c r="AD6780" t="s">
        <v>35</v>
      </c>
      <c r="AE6780" t="s">
        <v>35</v>
      </c>
      <c r="AF6780">
        <v>0</v>
      </c>
    </row>
    <row r="6781" spans="1:32" x14ac:dyDescent="0.25">
      <c r="A6781" t="s">
        <v>214</v>
      </c>
      <c r="B6781" t="s">
        <v>220</v>
      </c>
      <c r="C6781" t="s">
        <v>221</v>
      </c>
      <c r="D6781">
        <v>417533</v>
      </c>
      <c r="E6781">
        <v>1</v>
      </c>
      <c r="F6781">
        <v>184</v>
      </c>
      <c r="G6781">
        <v>47600</v>
      </c>
      <c r="H6781">
        <v>2586</v>
      </c>
      <c r="I6781">
        <v>150</v>
      </c>
      <c r="J6781">
        <v>0</v>
      </c>
      <c r="K6781">
        <v>0</v>
      </c>
      <c r="L6781">
        <v>0</v>
      </c>
      <c r="M6781">
        <v>113</v>
      </c>
      <c r="N6781">
        <v>1675</v>
      </c>
      <c r="O6781">
        <v>8516</v>
      </c>
      <c r="P6781">
        <v>142</v>
      </c>
      <c r="Q6781">
        <v>176</v>
      </c>
      <c r="R6781">
        <v>6514</v>
      </c>
      <c r="S6781">
        <v>3982</v>
      </c>
      <c r="T6781">
        <v>0</v>
      </c>
      <c r="U6781">
        <v>0</v>
      </c>
      <c r="V6781">
        <v>52124</v>
      </c>
      <c r="W6781">
        <v>71454</v>
      </c>
      <c r="X6781" t="s">
        <v>33</v>
      </c>
      <c r="Y6781" t="s">
        <v>34</v>
      </c>
      <c r="Z6781">
        <v>50</v>
      </c>
      <c r="AA6781" t="s">
        <v>33</v>
      </c>
      <c r="AB6781" t="s">
        <v>34</v>
      </c>
      <c r="AC6781">
        <v>50</v>
      </c>
      <c r="AD6781" t="s">
        <v>35</v>
      </c>
      <c r="AE6781" t="s">
        <v>35</v>
      </c>
      <c r="AF6781">
        <v>0</v>
      </c>
    </row>
    <row r="6782" spans="1:32" x14ac:dyDescent="0.25">
      <c r="A6782" t="s">
        <v>119</v>
      </c>
      <c r="B6782" t="s">
        <v>83</v>
      </c>
      <c r="C6782" t="s">
        <v>120</v>
      </c>
      <c r="D6782">
        <v>420133</v>
      </c>
      <c r="E6782">
        <v>1</v>
      </c>
      <c r="F6782">
        <v>190</v>
      </c>
      <c r="G6782">
        <v>47597</v>
      </c>
      <c r="H6782">
        <v>0</v>
      </c>
      <c r="I6782">
        <v>0</v>
      </c>
      <c r="J6782">
        <v>0</v>
      </c>
      <c r="K6782">
        <v>0</v>
      </c>
      <c r="L6782">
        <v>0</v>
      </c>
      <c r="M6782">
        <v>168</v>
      </c>
      <c r="N6782">
        <v>1078</v>
      </c>
      <c r="O6782">
        <v>2227</v>
      </c>
      <c r="P6782">
        <v>321</v>
      </c>
      <c r="Q6782">
        <v>114</v>
      </c>
      <c r="R6782">
        <v>6090</v>
      </c>
      <c r="S6782">
        <v>3697</v>
      </c>
      <c r="T6782">
        <v>0</v>
      </c>
      <c r="U6782">
        <v>146</v>
      </c>
      <c r="V6782">
        <v>48843</v>
      </c>
      <c r="W6782">
        <v>61438</v>
      </c>
      <c r="X6782" t="s">
        <v>33</v>
      </c>
      <c r="Y6782" t="s">
        <v>34</v>
      </c>
      <c r="Z6782">
        <v>100</v>
      </c>
      <c r="AA6782" t="s">
        <v>35</v>
      </c>
      <c r="AB6782" t="s">
        <v>35</v>
      </c>
      <c r="AC6782">
        <v>0</v>
      </c>
      <c r="AD6782" t="s">
        <v>35</v>
      </c>
      <c r="AE6782" t="s">
        <v>35</v>
      </c>
      <c r="AF6782">
        <v>0</v>
      </c>
    </row>
    <row r="6783" spans="1:32" x14ac:dyDescent="0.25">
      <c r="A6783" t="s">
        <v>214</v>
      </c>
      <c r="B6783" t="s">
        <v>123</v>
      </c>
      <c r="C6783" t="s">
        <v>216</v>
      </c>
      <c r="D6783">
        <v>417317</v>
      </c>
      <c r="E6783">
        <v>1</v>
      </c>
      <c r="F6783">
        <v>184</v>
      </c>
      <c r="G6783">
        <v>47595</v>
      </c>
      <c r="H6783">
        <v>559</v>
      </c>
      <c r="I6783">
        <v>6786</v>
      </c>
      <c r="J6783">
        <v>0</v>
      </c>
      <c r="K6783">
        <v>0</v>
      </c>
      <c r="L6783">
        <v>0</v>
      </c>
      <c r="M6783">
        <v>0</v>
      </c>
      <c r="N6783">
        <v>0</v>
      </c>
      <c r="O6783">
        <v>7106</v>
      </c>
      <c r="P6783">
        <v>0</v>
      </c>
      <c r="Q6783">
        <v>0</v>
      </c>
      <c r="R6783">
        <v>6991</v>
      </c>
      <c r="S6783">
        <v>4704</v>
      </c>
      <c r="T6783">
        <v>0</v>
      </c>
      <c r="U6783">
        <v>0</v>
      </c>
      <c r="V6783">
        <v>54940</v>
      </c>
      <c r="W6783">
        <v>73741</v>
      </c>
      <c r="X6783" t="s">
        <v>33</v>
      </c>
      <c r="Y6783" t="s">
        <v>34</v>
      </c>
      <c r="Z6783">
        <v>100</v>
      </c>
      <c r="AA6783" t="s">
        <v>35</v>
      </c>
      <c r="AB6783" t="s">
        <v>35</v>
      </c>
      <c r="AC6783">
        <v>0</v>
      </c>
      <c r="AD6783" t="s">
        <v>35</v>
      </c>
      <c r="AE6783" t="s">
        <v>35</v>
      </c>
      <c r="AF6783">
        <v>0</v>
      </c>
    </row>
    <row r="6784" spans="1:32" x14ac:dyDescent="0.25">
      <c r="A6784" t="s">
        <v>214</v>
      </c>
      <c r="B6784" t="s">
        <v>123</v>
      </c>
      <c r="C6784" t="s">
        <v>216</v>
      </c>
      <c r="D6784">
        <v>416716</v>
      </c>
      <c r="E6784">
        <v>1</v>
      </c>
      <c r="F6784">
        <v>184</v>
      </c>
      <c r="G6784">
        <v>47595</v>
      </c>
      <c r="H6784">
        <v>1230</v>
      </c>
      <c r="I6784">
        <v>2755</v>
      </c>
      <c r="J6784">
        <v>0</v>
      </c>
      <c r="K6784">
        <v>0</v>
      </c>
      <c r="L6784">
        <v>0</v>
      </c>
      <c r="M6784">
        <v>0</v>
      </c>
      <c r="N6784">
        <v>0</v>
      </c>
      <c r="O6784">
        <v>7106</v>
      </c>
      <c r="P6784">
        <v>0</v>
      </c>
      <c r="Q6784">
        <v>0</v>
      </c>
      <c r="R6784">
        <v>6577</v>
      </c>
      <c r="S6784">
        <v>4164</v>
      </c>
      <c r="T6784">
        <v>0</v>
      </c>
      <c r="U6784">
        <v>0</v>
      </c>
      <c r="V6784">
        <v>51580</v>
      </c>
      <c r="W6784">
        <v>69427</v>
      </c>
      <c r="X6784" t="s">
        <v>33</v>
      </c>
      <c r="Y6784" t="s">
        <v>34</v>
      </c>
      <c r="Z6784">
        <v>100</v>
      </c>
      <c r="AA6784" t="s">
        <v>35</v>
      </c>
      <c r="AB6784" t="s">
        <v>35</v>
      </c>
      <c r="AC6784">
        <v>0</v>
      </c>
      <c r="AD6784" t="s">
        <v>35</v>
      </c>
      <c r="AE6784" t="s">
        <v>35</v>
      </c>
      <c r="AF6784">
        <v>0</v>
      </c>
    </row>
    <row r="6785" spans="1:32" x14ac:dyDescent="0.25">
      <c r="A6785" t="s">
        <v>72</v>
      </c>
      <c r="B6785" t="s">
        <v>165</v>
      </c>
      <c r="C6785" t="s">
        <v>166</v>
      </c>
      <c r="D6785">
        <v>64045</v>
      </c>
      <c r="E6785">
        <v>1</v>
      </c>
      <c r="F6785">
        <v>184</v>
      </c>
      <c r="G6785">
        <v>47590</v>
      </c>
      <c r="H6785">
        <v>0</v>
      </c>
      <c r="I6785">
        <v>0</v>
      </c>
      <c r="J6785">
        <v>0</v>
      </c>
      <c r="K6785">
        <v>0</v>
      </c>
      <c r="L6785">
        <v>0</v>
      </c>
      <c r="M6785">
        <v>0</v>
      </c>
      <c r="N6785">
        <v>4875</v>
      </c>
      <c r="O6785">
        <v>7106</v>
      </c>
      <c r="P6785">
        <v>0</v>
      </c>
      <c r="Q6785">
        <v>166</v>
      </c>
      <c r="R6785">
        <v>6689</v>
      </c>
      <c r="S6785">
        <v>3930</v>
      </c>
      <c r="T6785">
        <v>0</v>
      </c>
      <c r="U6785">
        <v>0</v>
      </c>
      <c r="V6785">
        <v>52465</v>
      </c>
      <c r="W6785">
        <v>70356</v>
      </c>
      <c r="X6785" t="s">
        <v>33</v>
      </c>
      <c r="Y6785" t="s">
        <v>34</v>
      </c>
      <c r="Z6785">
        <v>100</v>
      </c>
      <c r="AA6785" t="s">
        <v>35</v>
      </c>
      <c r="AB6785" t="s">
        <v>35</v>
      </c>
      <c r="AC6785">
        <v>0</v>
      </c>
      <c r="AD6785" t="s">
        <v>35</v>
      </c>
      <c r="AE6785" t="s">
        <v>35</v>
      </c>
      <c r="AF6785">
        <v>0</v>
      </c>
    </row>
    <row r="6786" spans="1:32" x14ac:dyDescent="0.25">
      <c r="A6786" t="s">
        <v>97</v>
      </c>
      <c r="B6786" t="s">
        <v>100</v>
      </c>
      <c r="C6786" t="s">
        <v>101</v>
      </c>
      <c r="D6786">
        <v>416776</v>
      </c>
      <c r="E6786">
        <v>1</v>
      </c>
      <c r="F6786">
        <v>182</v>
      </c>
      <c r="G6786">
        <v>47590</v>
      </c>
      <c r="H6786">
        <v>0</v>
      </c>
      <c r="I6786">
        <v>4654</v>
      </c>
      <c r="J6786">
        <v>0</v>
      </c>
      <c r="K6786">
        <v>8750</v>
      </c>
      <c r="L6786">
        <v>0</v>
      </c>
      <c r="M6786">
        <v>0</v>
      </c>
      <c r="N6786">
        <v>500</v>
      </c>
      <c r="O6786">
        <v>0</v>
      </c>
      <c r="P6786">
        <v>0</v>
      </c>
      <c r="Q6786">
        <v>308</v>
      </c>
      <c r="R6786">
        <v>8567</v>
      </c>
      <c r="S6786">
        <v>4636</v>
      </c>
      <c r="T6786">
        <v>0</v>
      </c>
      <c r="U6786">
        <v>0</v>
      </c>
      <c r="V6786">
        <v>61494</v>
      </c>
      <c r="W6786">
        <v>75005</v>
      </c>
      <c r="X6786" t="s">
        <v>33</v>
      </c>
      <c r="Y6786" t="s">
        <v>34</v>
      </c>
      <c r="Z6786">
        <v>50</v>
      </c>
      <c r="AA6786" t="s">
        <v>33</v>
      </c>
      <c r="AB6786" t="s">
        <v>34</v>
      </c>
      <c r="AC6786">
        <v>50</v>
      </c>
      <c r="AD6786" t="s">
        <v>35</v>
      </c>
      <c r="AE6786" t="s">
        <v>35</v>
      </c>
      <c r="AF6786">
        <v>0</v>
      </c>
    </row>
    <row r="6787" spans="1:32" x14ac:dyDescent="0.25">
      <c r="A6787" t="s">
        <v>66</v>
      </c>
      <c r="B6787" t="s">
        <v>83</v>
      </c>
      <c r="C6787" t="s">
        <v>334</v>
      </c>
      <c r="D6787">
        <v>420301</v>
      </c>
      <c r="E6787">
        <v>1</v>
      </c>
      <c r="F6787">
        <v>208</v>
      </c>
      <c r="G6787">
        <v>47579</v>
      </c>
      <c r="H6787">
        <v>0</v>
      </c>
      <c r="I6787">
        <v>0</v>
      </c>
      <c r="J6787">
        <v>0</v>
      </c>
      <c r="K6787">
        <v>0</v>
      </c>
      <c r="L6787">
        <v>0</v>
      </c>
      <c r="M6787">
        <v>0</v>
      </c>
      <c r="N6787">
        <v>2049</v>
      </c>
      <c r="O6787">
        <v>4696</v>
      </c>
      <c r="P6787">
        <v>0</v>
      </c>
      <c r="Q6787">
        <v>29</v>
      </c>
      <c r="R6787">
        <v>12146</v>
      </c>
      <c r="S6787">
        <v>3283</v>
      </c>
      <c r="T6787">
        <v>0</v>
      </c>
      <c r="U6787">
        <v>0</v>
      </c>
      <c r="V6787">
        <v>49628</v>
      </c>
      <c r="W6787">
        <v>69782</v>
      </c>
      <c r="X6787" t="s">
        <v>33</v>
      </c>
      <c r="Y6787" t="s">
        <v>34</v>
      </c>
      <c r="Z6787">
        <v>100</v>
      </c>
      <c r="AA6787" t="s">
        <v>35</v>
      </c>
      <c r="AB6787" t="s">
        <v>35</v>
      </c>
      <c r="AC6787">
        <v>0</v>
      </c>
      <c r="AD6787" t="s">
        <v>35</v>
      </c>
      <c r="AE6787" t="s">
        <v>35</v>
      </c>
      <c r="AF6787">
        <v>0</v>
      </c>
    </row>
    <row r="6788" spans="1:32" x14ac:dyDescent="0.25">
      <c r="A6788" t="s">
        <v>258</v>
      </c>
      <c r="B6788" t="s">
        <v>83</v>
      </c>
      <c r="C6788" t="s">
        <v>259</v>
      </c>
      <c r="D6788">
        <v>65247</v>
      </c>
      <c r="E6788">
        <v>1</v>
      </c>
      <c r="F6788">
        <v>184</v>
      </c>
      <c r="G6788">
        <v>47574</v>
      </c>
      <c r="H6788">
        <v>5156</v>
      </c>
      <c r="I6788">
        <v>0</v>
      </c>
      <c r="J6788">
        <v>0</v>
      </c>
      <c r="K6788">
        <v>0</v>
      </c>
      <c r="L6788">
        <v>0</v>
      </c>
      <c r="M6788">
        <v>700</v>
      </c>
      <c r="N6788">
        <v>1582</v>
      </c>
      <c r="O6788">
        <v>0</v>
      </c>
      <c r="P6788">
        <v>130</v>
      </c>
      <c r="Q6788">
        <v>610</v>
      </c>
      <c r="R6788">
        <v>15269</v>
      </c>
      <c r="S6788">
        <v>4196</v>
      </c>
      <c r="T6788">
        <v>0</v>
      </c>
      <c r="U6788">
        <v>0</v>
      </c>
      <c r="V6788">
        <v>55012</v>
      </c>
      <c r="W6788">
        <v>75217</v>
      </c>
      <c r="X6788" t="s">
        <v>33</v>
      </c>
      <c r="Y6788" t="s">
        <v>34</v>
      </c>
      <c r="Z6788">
        <v>100</v>
      </c>
      <c r="AA6788" t="s">
        <v>35</v>
      </c>
      <c r="AB6788" t="s">
        <v>35</v>
      </c>
      <c r="AC6788">
        <v>0</v>
      </c>
      <c r="AD6788" t="s">
        <v>35</v>
      </c>
      <c r="AE6788" t="s">
        <v>35</v>
      </c>
      <c r="AF6788">
        <v>0</v>
      </c>
    </row>
    <row r="6789" spans="1:32" x14ac:dyDescent="0.25">
      <c r="A6789" t="s">
        <v>311</v>
      </c>
      <c r="B6789" t="s">
        <v>68</v>
      </c>
      <c r="C6789" t="s">
        <v>313</v>
      </c>
      <c r="D6789">
        <v>421076</v>
      </c>
      <c r="E6789">
        <v>1</v>
      </c>
      <c r="F6789">
        <v>185</v>
      </c>
      <c r="G6789">
        <v>47567</v>
      </c>
      <c r="H6789">
        <v>0</v>
      </c>
      <c r="I6789">
        <v>8986</v>
      </c>
      <c r="J6789">
        <v>0</v>
      </c>
      <c r="K6789">
        <v>0</v>
      </c>
      <c r="L6789">
        <v>0</v>
      </c>
      <c r="M6789">
        <v>0</v>
      </c>
      <c r="N6789">
        <v>1733</v>
      </c>
      <c r="O6789">
        <v>7000</v>
      </c>
      <c r="P6789">
        <v>528</v>
      </c>
      <c r="Q6789">
        <v>0</v>
      </c>
      <c r="R6789">
        <v>10153</v>
      </c>
      <c r="S6789">
        <v>4396</v>
      </c>
      <c r="T6789">
        <v>0</v>
      </c>
      <c r="U6789">
        <v>0</v>
      </c>
      <c r="V6789">
        <v>58286</v>
      </c>
      <c r="W6789">
        <v>80363</v>
      </c>
      <c r="X6789" t="s">
        <v>33</v>
      </c>
      <c r="Y6789" t="s">
        <v>34</v>
      </c>
      <c r="Z6789">
        <v>100</v>
      </c>
      <c r="AA6789" t="s">
        <v>35</v>
      </c>
      <c r="AB6789" t="s">
        <v>35</v>
      </c>
      <c r="AC6789">
        <v>0</v>
      </c>
      <c r="AD6789" t="s">
        <v>35</v>
      </c>
      <c r="AE6789" t="s">
        <v>35</v>
      </c>
      <c r="AF6789">
        <v>0</v>
      </c>
    </row>
    <row r="6790" spans="1:32" x14ac:dyDescent="0.25">
      <c r="A6790" t="s">
        <v>198</v>
      </c>
      <c r="B6790" t="s">
        <v>201</v>
      </c>
      <c r="C6790" t="s">
        <v>202</v>
      </c>
      <c r="D6790">
        <v>52111</v>
      </c>
      <c r="E6790">
        <v>1</v>
      </c>
      <c r="F6790">
        <v>185</v>
      </c>
      <c r="G6790">
        <v>47566</v>
      </c>
      <c r="H6790">
        <v>3023</v>
      </c>
      <c r="I6790">
        <v>800</v>
      </c>
      <c r="J6790">
        <v>0</v>
      </c>
      <c r="K6790">
        <v>0</v>
      </c>
      <c r="L6790">
        <v>0</v>
      </c>
      <c r="M6790">
        <v>1728</v>
      </c>
      <c r="N6790">
        <v>62</v>
      </c>
      <c r="O6790">
        <v>8211</v>
      </c>
      <c r="P6790">
        <v>0</v>
      </c>
      <c r="Q6790">
        <v>0</v>
      </c>
      <c r="R6790">
        <v>14763</v>
      </c>
      <c r="S6790">
        <v>4068</v>
      </c>
      <c r="T6790">
        <v>100</v>
      </c>
      <c r="U6790">
        <v>0</v>
      </c>
      <c r="V6790">
        <v>53179</v>
      </c>
      <c r="W6790">
        <v>80321</v>
      </c>
      <c r="X6790" t="s">
        <v>33</v>
      </c>
      <c r="Y6790" t="s">
        <v>34</v>
      </c>
      <c r="Z6790">
        <v>74</v>
      </c>
      <c r="AA6790" t="s">
        <v>33</v>
      </c>
      <c r="AB6790" t="s">
        <v>34</v>
      </c>
      <c r="AC6790">
        <v>13</v>
      </c>
      <c r="AD6790" t="s">
        <v>42</v>
      </c>
      <c r="AE6790" t="s">
        <v>43</v>
      </c>
      <c r="AF6790">
        <v>13</v>
      </c>
    </row>
    <row r="6791" spans="1:32" x14ac:dyDescent="0.25">
      <c r="A6791" t="s">
        <v>82</v>
      </c>
      <c r="B6791" t="s">
        <v>83</v>
      </c>
      <c r="C6791" t="s">
        <v>84</v>
      </c>
      <c r="D6791">
        <v>66031</v>
      </c>
      <c r="E6791">
        <v>1</v>
      </c>
      <c r="F6791">
        <v>169</v>
      </c>
      <c r="G6791">
        <v>47558</v>
      </c>
      <c r="H6791">
        <v>0</v>
      </c>
      <c r="I6791">
        <v>0</v>
      </c>
      <c r="J6791">
        <v>0</v>
      </c>
      <c r="K6791">
        <v>0</v>
      </c>
      <c r="L6791">
        <v>0</v>
      </c>
      <c r="M6791">
        <v>0</v>
      </c>
      <c r="N6791">
        <v>3587</v>
      </c>
      <c r="O6791">
        <v>8806</v>
      </c>
      <c r="P6791">
        <v>614</v>
      </c>
      <c r="Q6791">
        <v>196</v>
      </c>
      <c r="R6791">
        <v>13930</v>
      </c>
      <c r="S6791">
        <v>3853</v>
      </c>
      <c r="T6791">
        <v>0</v>
      </c>
      <c r="U6791">
        <v>0</v>
      </c>
      <c r="V6791">
        <v>51145</v>
      </c>
      <c r="W6791">
        <v>78544</v>
      </c>
      <c r="X6791" t="s">
        <v>33</v>
      </c>
      <c r="Y6791" t="s">
        <v>34</v>
      </c>
      <c r="Z6791">
        <v>100</v>
      </c>
      <c r="AA6791" t="s">
        <v>35</v>
      </c>
      <c r="AB6791" t="s">
        <v>35</v>
      </c>
      <c r="AC6791">
        <v>0</v>
      </c>
      <c r="AD6791" t="s">
        <v>35</v>
      </c>
      <c r="AE6791" t="s">
        <v>35</v>
      </c>
      <c r="AF6791">
        <v>0</v>
      </c>
    </row>
    <row r="6792" spans="1:32" x14ac:dyDescent="0.25">
      <c r="A6792" t="s">
        <v>188</v>
      </c>
      <c r="B6792" t="s">
        <v>192</v>
      </c>
      <c r="C6792" t="s">
        <v>193</v>
      </c>
      <c r="D6792">
        <v>55853</v>
      </c>
      <c r="E6792">
        <v>1</v>
      </c>
      <c r="F6792">
        <v>183</v>
      </c>
      <c r="G6792">
        <v>47555</v>
      </c>
      <c r="H6792">
        <v>0</v>
      </c>
      <c r="I6792">
        <v>0</v>
      </c>
      <c r="J6792">
        <v>0</v>
      </c>
      <c r="K6792">
        <v>0</v>
      </c>
      <c r="L6792">
        <v>0</v>
      </c>
      <c r="M6792">
        <v>16</v>
      </c>
      <c r="N6792">
        <v>1750</v>
      </c>
      <c r="O6792">
        <v>0</v>
      </c>
      <c r="P6792">
        <v>0</v>
      </c>
      <c r="Q6792">
        <v>17</v>
      </c>
      <c r="R6792">
        <v>17443</v>
      </c>
      <c r="S6792">
        <v>4677</v>
      </c>
      <c r="T6792">
        <v>0</v>
      </c>
      <c r="U6792">
        <v>0</v>
      </c>
      <c r="V6792">
        <v>49321</v>
      </c>
      <c r="W6792">
        <v>71458</v>
      </c>
      <c r="X6792" t="s">
        <v>33</v>
      </c>
      <c r="Y6792" t="s">
        <v>34</v>
      </c>
      <c r="Z6792">
        <v>100</v>
      </c>
      <c r="AA6792" t="s">
        <v>35</v>
      </c>
      <c r="AB6792" t="s">
        <v>35</v>
      </c>
      <c r="AC6792">
        <v>0</v>
      </c>
      <c r="AD6792" t="s">
        <v>35</v>
      </c>
      <c r="AE6792" t="s">
        <v>35</v>
      </c>
      <c r="AF6792">
        <v>0</v>
      </c>
    </row>
    <row r="6793" spans="1:32" x14ac:dyDescent="0.25">
      <c r="A6793" t="s">
        <v>228</v>
      </c>
      <c r="B6793" t="s">
        <v>158</v>
      </c>
      <c r="C6793" t="s">
        <v>236</v>
      </c>
      <c r="D6793">
        <v>51427</v>
      </c>
      <c r="E6793">
        <v>1</v>
      </c>
      <c r="F6793">
        <v>182</v>
      </c>
      <c r="G6793">
        <v>47555</v>
      </c>
      <c r="H6793">
        <v>0</v>
      </c>
      <c r="I6793">
        <v>80</v>
      </c>
      <c r="J6793">
        <v>0</v>
      </c>
      <c r="K6793">
        <v>0</v>
      </c>
      <c r="L6793">
        <v>0</v>
      </c>
      <c r="M6793">
        <v>500</v>
      </c>
      <c r="N6793">
        <v>2558</v>
      </c>
      <c r="O6793">
        <v>8816</v>
      </c>
      <c r="P6793">
        <v>0</v>
      </c>
      <c r="Q6793">
        <v>0</v>
      </c>
      <c r="R6793">
        <v>13924</v>
      </c>
      <c r="S6793">
        <v>2355</v>
      </c>
      <c r="T6793">
        <v>0</v>
      </c>
      <c r="U6793">
        <v>551</v>
      </c>
      <c r="V6793">
        <v>50693</v>
      </c>
      <c r="W6793">
        <v>76339</v>
      </c>
      <c r="X6793" t="s">
        <v>33</v>
      </c>
      <c r="Y6793" t="s">
        <v>34</v>
      </c>
      <c r="Z6793">
        <v>100</v>
      </c>
      <c r="AA6793" t="s">
        <v>35</v>
      </c>
      <c r="AB6793" t="s">
        <v>35</v>
      </c>
      <c r="AC6793">
        <v>0</v>
      </c>
      <c r="AD6793" t="s">
        <v>35</v>
      </c>
      <c r="AE6793" t="s">
        <v>35</v>
      </c>
      <c r="AF6793">
        <v>0</v>
      </c>
    </row>
    <row r="6794" spans="1:32" x14ac:dyDescent="0.25">
      <c r="A6794" t="s">
        <v>90</v>
      </c>
      <c r="B6794" t="s">
        <v>83</v>
      </c>
      <c r="C6794" t="s">
        <v>91</v>
      </c>
      <c r="D6794">
        <v>64805</v>
      </c>
      <c r="E6794">
        <v>1</v>
      </c>
      <c r="F6794">
        <v>183</v>
      </c>
      <c r="G6794">
        <v>47550</v>
      </c>
      <c r="H6794">
        <v>0</v>
      </c>
      <c r="I6794">
        <v>0</v>
      </c>
      <c r="J6794">
        <v>0</v>
      </c>
      <c r="K6794">
        <v>0</v>
      </c>
      <c r="L6794">
        <v>0</v>
      </c>
      <c r="M6794">
        <v>8</v>
      </c>
      <c r="N6794">
        <v>246</v>
      </c>
      <c r="O6794">
        <v>8573</v>
      </c>
      <c r="P6794">
        <v>1259</v>
      </c>
      <c r="Q6794">
        <v>0</v>
      </c>
      <c r="R6794">
        <v>10928</v>
      </c>
      <c r="S6794">
        <v>2574</v>
      </c>
      <c r="T6794">
        <v>0</v>
      </c>
      <c r="U6794">
        <v>0</v>
      </c>
      <c r="V6794">
        <v>47804</v>
      </c>
      <c r="W6794">
        <v>71138</v>
      </c>
      <c r="X6794" t="s">
        <v>33</v>
      </c>
      <c r="Y6794" t="s">
        <v>34</v>
      </c>
      <c r="Z6794">
        <v>100</v>
      </c>
      <c r="AA6794" t="s">
        <v>35</v>
      </c>
      <c r="AB6794" t="s">
        <v>35</v>
      </c>
      <c r="AC6794">
        <v>0</v>
      </c>
      <c r="AD6794" t="s">
        <v>35</v>
      </c>
      <c r="AE6794" t="s">
        <v>35</v>
      </c>
      <c r="AF6794">
        <v>0</v>
      </c>
    </row>
    <row r="6795" spans="1:32" x14ac:dyDescent="0.25">
      <c r="A6795" t="s">
        <v>66</v>
      </c>
      <c r="B6795" t="s">
        <v>338</v>
      </c>
      <c r="C6795" t="s">
        <v>339</v>
      </c>
      <c r="D6795">
        <v>425306</v>
      </c>
      <c r="E6795">
        <v>1</v>
      </c>
      <c r="F6795">
        <v>182</v>
      </c>
      <c r="G6795">
        <v>47550</v>
      </c>
      <c r="H6795">
        <v>0</v>
      </c>
      <c r="I6795">
        <v>0</v>
      </c>
      <c r="J6795">
        <v>0</v>
      </c>
      <c r="K6795">
        <v>0</v>
      </c>
      <c r="L6795">
        <v>0</v>
      </c>
      <c r="M6795">
        <v>0</v>
      </c>
      <c r="N6795">
        <v>0</v>
      </c>
      <c r="O6795">
        <v>12400</v>
      </c>
      <c r="P6795">
        <v>0</v>
      </c>
      <c r="Q6795">
        <v>94</v>
      </c>
      <c r="R6795">
        <v>6251</v>
      </c>
      <c r="S6795">
        <v>3638</v>
      </c>
      <c r="T6795">
        <v>0</v>
      </c>
      <c r="U6795">
        <v>0</v>
      </c>
      <c r="V6795">
        <v>47550</v>
      </c>
      <c r="W6795">
        <v>69933</v>
      </c>
      <c r="X6795" t="s">
        <v>33</v>
      </c>
      <c r="Y6795" t="s">
        <v>34</v>
      </c>
      <c r="Z6795">
        <v>100</v>
      </c>
      <c r="AA6795" t="s">
        <v>35</v>
      </c>
      <c r="AB6795" t="s">
        <v>35</v>
      </c>
      <c r="AC6795">
        <v>0</v>
      </c>
      <c r="AD6795" t="s">
        <v>35</v>
      </c>
      <c r="AE6795" t="s">
        <v>35</v>
      </c>
      <c r="AF6795">
        <v>0</v>
      </c>
    </row>
    <row r="6796" spans="1:32" x14ac:dyDescent="0.25">
      <c r="A6796" t="s">
        <v>160</v>
      </c>
      <c r="B6796" t="s">
        <v>161</v>
      </c>
      <c r="C6796" t="s">
        <v>162</v>
      </c>
      <c r="D6796">
        <v>56321</v>
      </c>
      <c r="E6796">
        <v>1</v>
      </c>
      <c r="F6796">
        <v>183</v>
      </c>
      <c r="G6796">
        <v>47550</v>
      </c>
      <c r="H6796">
        <v>0</v>
      </c>
      <c r="I6796">
        <v>20750</v>
      </c>
      <c r="J6796">
        <v>0</v>
      </c>
      <c r="K6796">
        <v>0</v>
      </c>
      <c r="L6796">
        <v>0</v>
      </c>
      <c r="M6796">
        <v>0</v>
      </c>
      <c r="N6796">
        <v>1580</v>
      </c>
      <c r="O6796">
        <v>8486</v>
      </c>
      <c r="P6796">
        <v>0</v>
      </c>
      <c r="Q6796">
        <v>0</v>
      </c>
      <c r="R6796">
        <v>28358</v>
      </c>
      <c r="S6796">
        <v>5346</v>
      </c>
      <c r="T6796">
        <v>0</v>
      </c>
      <c r="U6796">
        <v>0</v>
      </c>
      <c r="V6796">
        <v>69880</v>
      </c>
      <c r="W6796">
        <v>112070</v>
      </c>
      <c r="X6796" t="s">
        <v>33</v>
      </c>
      <c r="Y6796" t="s">
        <v>34</v>
      </c>
      <c r="Z6796">
        <v>100</v>
      </c>
      <c r="AA6796" t="s">
        <v>35</v>
      </c>
      <c r="AB6796" t="s">
        <v>35</v>
      </c>
      <c r="AC6796">
        <v>0</v>
      </c>
      <c r="AD6796" t="s">
        <v>35</v>
      </c>
      <c r="AE6796" t="s">
        <v>35</v>
      </c>
      <c r="AF6796">
        <v>0</v>
      </c>
    </row>
    <row r="6797" spans="1:32" x14ac:dyDescent="0.25">
      <c r="A6797" t="s">
        <v>66</v>
      </c>
      <c r="B6797" t="s">
        <v>338</v>
      </c>
      <c r="C6797" t="s">
        <v>339</v>
      </c>
      <c r="D6797">
        <v>426502</v>
      </c>
      <c r="E6797">
        <v>1</v>
      </c>
      <c r="F6797">
        <v>182</v>
      </c>
      <c r="G6797">
        <v>47550</v>
      </c>
      <c r="H6797">
        <v>0</v>
      </c>
      <c r="I6797">
        <v>0</v>
      </c>
      <c r="J6797">
        <v>0</v>
      </c>
      <c r="K6797">
        <v>0</v>
      </c>
      <c r="L6797">
        <v>0</v>
      </c>
      <c r="M6797">
        <v>0</v>
      </c>
      <c r="N6797">
        <v>0</v>
      </c>
      <c r="O6797">
        <v>7000</v>
      </c>
      <c r="P6797">
        <v>0</v>
      </c>
      <c r="Q6797">
        <v>94</v>
      </c>
      <c r="R6797">
        <v>6251</v>
      </c>
      <c r="S6797">
        <v>3638</v>
      </c>
      <c r="T6797">
        <v>0</v>
      </c>
      <c r="U6797">
        <v>0</v>
      </c>
      <c r="V6797">
        <v>47550</v>
      </c>
      <c r="W6797">
        <v>64533</v>
      </c>
      <c r="X6797" t="s">
        <v>33</v>
      </c>
      <c r="Y6797" t="s">
        <v>34</v>
      </c>
      <c r="Z6797">
        <v>86</v>
      </c>
      <c r="AA6797" t="s">
        <v>33</v>
      </c>
      <c r="AB6797" t="s">
        <v>34</v>
      </c>
      <c r="AC6797">
        <v>14</v>
      </c>
      <c r="AD6797" t="s">
        <v>35</v>
      </c>
      <c r="AE6797" t="s">
        <v>35</v>
      </c>
      <c r="AF6797">
        <v>0</v>
      </c>
    </row>
    <row r="6798" spans="1:32" x14ac:dyDescent="0.25">
      <c r="A6798" t="s">
        <v>97</v>
      </c>
      <c r="B6798" t="s">
        <v>100</v>
      </c>
      <c r="C6798" t="s">
        <v>101</v>
      </c>
      <c r="D6798">
        <v>65127</v>
      </c>
      <c r="E6798">
        <v>1</v>
      </c>
      <c r="F6798">
        <v>182</v>
      </c>
      <c r="G6798">
        <v>47540</v>
      </c>
      <c r="H6798">
        <v>0</v>
      </c>
      <c r="I6798">
        <v>0</v>
      </c>
      <c r="J6798">
        <v>0</v>
      </c>
      <c r="K6798">
        <v>8750</v>
      </c>
      <c r="L6798">
        <v>0</v>
      </c>
      <c r="M6798">
        <v>400</v>
      </c>
      <c r="N6798">
        <v>2000</v>
      </c>
      <c r="O6798">
        <v>0</v>
      </c>
      <c r="P6798">
        <v>0</v>
      </c>
      <c r="Q6798">
        <v>308</v>
      </c>
      <c r="R6798">
        <v>8109</v>
      </c>
      <c r="S6798">
        <v>4490</v>
      </c>
      <c r="T6798">
        <v>0</v>
      </c>
      <c r="U6798">
        <v>0</v>
      </c>
      <c r="V6798">
        <v>58690</v>
      </c>
      <c r="W6798">
        <v>71597</v>
      </c>
      <c r="X6798" t="s">
        <v>33</v>
      </c>
      <c r="Y6798" t="s">
        <v>34</v>
      </c>
      <c r="Z6798">
        <v>100</v>
      </c>
      <c r="AA6798" t="s">
        <v>35</v>
      </c>
      <c r="AB6798" t="s">
        <v>35</v>
      </c>
      <c r="AC6798">
        <v>0</v>
      </c>
      <c r="AD6798" t="s">
        <v>35</v>
      </c>
      <c r="AE6798" t="s">
        <v>35</v>
      </c>
      <c r="AF6798">
        <v>0</v>
      </c>
    </row>
    <row r="6799" spans="1:32" x14ac:dyDescent="0.25">
      <c r="A6799" t="s">
        <v>39</v>
      </c>
      <c r="B6799" t="s">
        <v>132</v>
      </c>
      <c r="C6799" t="s">
        <v>263</v>
      </c>
      <c r="D6799">
        <v>423467</v>
      </c>
      <c r="E6799">
        <v>1</v>
      </c>
      <c r="F6799">
        <v>184</v>
      </c>
      <c r="G6799">
        <v>47525</v>
      </c>
      <c r="H6799">
        <v>0</v>
      </c>
      <c r="I6799">
        <v>0</v>
      </c>
      <c r="J6799">
        <v>0</v>
      </c>
      <c r="K6799">
        <v>0</v>
      </c>
      <c r="L6799">
        <v>0</v>
      </c>
      <c r="M6799">
        <v>248</v>
      </c>
      <c r="N6799">
        <v>0</v>
      </c>
      <c r="O6799">
        <v>9500</v>
      </c>
      <c r="P6799">
        <v>0</v>
      </c>
      <c r="Q6799">
        <v>0</v>
      </c>
      <c r="R6799">
        <v>19624</v>
      </c>
      <c r="S6799">
        <v>2617</v>
      </c>
      <c r="T6799">
        <v>0</v>
      </c>
      <c r="U6799">
        <v>0</v>
      </c>
      <c r="V6799">
        <v>47773</v>
      </c>
      <c r="W6799">
        <v>79514</v>
      </c>
      <c r="X6799" t="s">
        <v>33</v>
      </c>
      <c r="Y6799" t="s">
        <v>34</v>
      </c>
      <c r="Z6799">
        <v>100</v>
      </c>
      <c r="AA6799" t="s">
        <v>35</v>
      </c>
      <c r="AB6799" t="s">
        <v>35</v>
      </c>
      <c r="AC6799">
        <v>0</v>
      </c>
      <c r="AD6799" t="s">
        <v>35</v>
      </c>
      <c r="AE6799" t="s">
        <v>35</v>
      </c>
      <c r="AF6799">
        <v>0</v>
      </c>
    </row>
    <row r="6800" spans="1:32" x14ac:dyDescent="0.25">
      <c r="A6800" t="s">
        <v>39</v>
      </c>
      <c r="B6800" t="s">
        <v>132</v>
      </c>
      <c r="C6800" t="s">
        <v>263</v>
      </c>
      <c r="D6800">
        <v>423483</v>
      </c>
      <c r="E6800">
        <v>1</v>
      </c>
      <c r="F6800">
        <v>184</v>
      </c>
      <c r="G6800">
        <v>47525</v>
      </c>
      <c r="H6800">
        <v>0</v>
      </c>
      <c r="I6800">
        <v>0</v>
      </c>
      <c r="J6800">
        <v>0</v>
      </c>
      <c r="K6800">
        <v>0</v>
      </c>
      <c r="L6800">
        <v>0</v>
      </c>
      <c r="M6800">
        <v>667</v>
      </c>
      <c r="N6800">
        <v>0</v>
      </c>
      <c r="O6800">
        <v>0</v>
      </c>
      <c r="P6800">
        <v>0</v>
      </c>
      <c r="Q6800">
        <v>0</v>
      </c>
      <c r="R6800">
        <v>19795</v>
      </c>
      <c r="S6800">
        <v>3687</v>
      </c>
      <c r="T6800">
        <v>0</v>
      </c>
      <c r="U6800">
        <v>0</v>
      </c>
      <c r="V6800">
        <v>48192</v>
      </c>
      <c r="W6800">
        <v>71674</v>
      </c>
      <c r="X6800" t="s">
        <v>33</v>
      </c>
      <c r="Y6800" t="s">
        <v>34</v>
      </c>
      <c r="Z6800">
        <v>100</v>
      </c>
      <c r="AA6800" t="s">
        <v>35</v>
      </c>
      <c r="AB6800" t="s">
        <v>35</v>
      </c>
      <c r="AC6800">
        <v>0</v>
      </c>
      <c r="AD6800" t="s">
        <v>35</v>
      </c>
      <c r="AE6800" t="s">
        <v>35</v>
      </c>
      <c r="AF6800">
        <v>0</v>
      </c>
    </row>
    <row r="6801" spans="1:32" x14ac:dyDescent="0.25">
      <c r="A6801" t="s">
        <v>214</v>
      </c>
      <c r="B6801" t="s">
        <v>83</v>
      </c>
      <c r="C6801" t="s">
        <v>215</v>
      </c>
      <c r="D6801">
        <v>64518</v>
      </c>
      <c r="E6801">
        <v>1</v>
      </c>
      <c r="F6801">
        <v>182</v>
      </c>
      <c r="G6801">
        <v>47525</v>
      </c>
      <c r="H6801">
        <v>0</v>
      </c>
      <c r="I6801">
        <v>0</v>
      </c>
      <c r="J6801">
        <v>0</v>
      </c>
      <c r="K6801">
        <v>0</v>
      </c>
      <c r="L6801">
        <v>0</v>
      </c>
      <c r="M6801">
        <v>0</v>
      </c>
      <c r="N6801">
        <v>150</v>
      </c>
      <c r="O6801">
        <v>6300</v>
      </c>
      <c r="P6801">
        <v>0</v>
      </c>
      <c r="Q6801">
        <v>0</v>
      </c>
      <c r="R6801">
        <v>6298</v>
      </c>
      <c r="S6801">
        <v>3557</v>
      </c>
      <c r="T6801">
        <v>0</v>
      </c>
      <c r="U6801">
        <v>0</v>
      </c>
      <c r="V6801">
        <v>47675</v>
      </c>
      <c r="W6801">
        <v>63830</v>
      </c>
      <c r="X6801" t="s">
        <v>33</v>
      </c>
      <c r="Y6801" t="s">
        <v>34</v>
      </c>
      <c r="Z6801">
        <v>82</v>
      </c>
      <c r="AA6801" t="s">
        <v>33</v>
      </c>
      <c r="AB6801" t="s">
        <v>34</v>
      </c>
      <c r="AC6801">
        <v>18</v>
      </c>
      <c r="AD6801" t="s">
        <v>35</v>
      </c>
      <c r="AE6801" t="s">
        <v>35</v>
      </c>
      <c r="AF6801">
        <v>0</v>
      </c>
    </row>
    <row r="6802" spans="1:32" x14ac:dyDescent="0.25">
      <c r="A6802" t="s">
        <v>315</v>
      </c>
      <c r="B6802" t="s">
        <v>318</v>
      </c>
      <c r="C6802" t="s">
        <v>319</v>
      </c>
      <c r="D6802">
        <v>417078</v>
      </c>
      <c r="E6802">
        <v>1</v>
      </c>
      <c r="F6802">
        <v>184</v>
      </c>
      <c r="G6802">
        <v>47517</v>
      </c>
      <c r="H6802">
        <v>0</v>
      </c>
      <c r="I6802">
        <v>0</v>
      </c>
      <c r="J6802">
        <v>0</v>
      </c>
      <c r="K6802">
        <v>0</v>
      </c>
      <c r="L6802">
        <v>0</v>
      </c>
      <c r="M6802">
        <v>0</v>
      </c>
      <c r="N6802">
        <v>9812</v>
      </c>
      <c r="O6802">
        <v>0</v>
      </c>
      <c r="P6802">
        <v>0</v>
      </c>
      <c r="Q6802">
        <v>0</v>
      </c>
      <c r="R6802">
        <v>6300</v>
      </c>
      <c r="S6802">
        <v>4027</v>
      </c>
      <c r="T6802">
        <v>0</v>
      </c>
      <c r="U6802">
        <v>0</v>
      </c>
      <c r="V6802">
        <v>57329</v>
      </c>
      <c r="W6802">
        <v>67656</v>
      </c>
      <c r="X6802" t="s">
        <v>33</v>
      </c>
      <c r="Y6802" t="s">
        <v>34</v>
      </c>
      <c r="Z6802">
        <v>100</v>
      </c>
      <c r="AA6802" t="s">
        <v>35</v>
      </c>
      <c r="AB6802" t="s">
        <v>35</v>
      </c>
      <c r="AC6802">
        <v>0</v>
      </c>
      <c r="AD6802" t="s">
        <v>35</v>
      </c>
      <c r="AE6802" t="s">
        <v>35</v>
      </c>
      <c r="AF6802">
        <v>0</v>
      </c>
    </row>
    <row r="6803" spans="1:32" x14ac:dyDescent="0.25">
      <c r="A6803" t="s">
        <v>72</v>
      </c>
      <c r="B6803" t="s">
        <v>83</v>
      </c>
      <c r="C6803" t="s">
        <v>164</v>
      </c>
      <c r="D6803">
        <v>63590</v>
      </c>
      <c r="E6803">
        <v>1</v>
      </c>
      <c r="F6803">
        <v>188</v>
      </c>
      <c r="G6803">
        <v>47511</v>
      </c>
      <c r="H6803">
        <v>0</v>
      </c>
      <c r="I6803">
        <v>5110</v>
      </c>
      <c r="J6803">
        <v>0</v>
      </c>
      <c r="K6803">
        <v>0</v>
      </c>
      <c r="L6803">
        <v>0</v>
      </c>
      <c r="M6803">
        <v>0</v>
      </c>
      <c r="N6803">
        <v>1549</v>
      </c>
      <c r="O6803">
        <v>0</v>
      </c>
      <c r="P6803">
        <v>0</v>
      </c>
      <c r="Q6803">
        <v>190</v>
      </c>
      <c r="R6803">
        <v>6709</v>
      </c>
      <c r="S6803">
        <v>4144</v>
      </c>
      <c r="T6803">
        <v>0</v>
      </c>
      <c r="U6803">
        <v>146</v>
      </c>
      <c r="V6803">
        <v>54170</v>
      </c>
      <c r="W6803">
        <v>65359</v>
      </c>
      <c r="X6803" t="s">
        <v>33</v>
      </c>
      <c r="Y6803" t="s">
        <v>34</v>
      </c>
      <c r="Z6803">
        <v>100</v>
      </c>
      <c r="AA6803" t="s">
        <v>35</v>
      </c>
      <c r="AB6803" t="s">
        <v>35</v>
      </c>
      <c r="AC6803">
        <v>0</v>
      </c>
      <c r="AD6803" t="s">
        <v>35</v>
      </c>
      <c r="AE6803" t="s">
        <v>35</v>
      </c>
      <c r="AF6803">
        <v>0</v>
      </c>
    </row>
    <row r="6804" spans="1:32" x14ac:dyDescent="0.25">
      <c r="A6804" t="s">
        <v>72</v>
      </c>
      <c r="B6804" t="s">
        <v>83</v>
      </c>
      <c r="C6804" t="s">
        <v>164</v>
      </c>
      <c r="D6804">
        <v>420733</v>
      </c>
      <c r="E6804">
        <v>1</v>
      </c>
      <c r="F6804">
        <v>188</v>
      </c>
      <c r="G6804">
        <v>47511</v>
      </c>
      <c r="H6804">
        <v>600</v>
      </c>
      <c r="I6804">
        <v>1434</v>
      </c>
      <c r="J6804">
        <v>0</v>
      </c>
      <c r="K6804">
        <v>0</v>
      </c>
      <c r="L6804">
        <v>0</v>
      </c>
      <c r="M6804">
        <v>0</v>
      </c>
      <c r="N6804">
        <v>313</v>
      </c>
      <c r="O6804">
        <v>0</v>
      </c>
      <c r="P6804">
        <v>0</v>
      </c>
      <c r="Q6804">
        <v>190</v>
      </c>
      <c r="R6804">
        <v>6357</v>
      </c>
      <c r="S6804">
        <v>3802</v>
      </c>
      <c r="T6804">
        <v>0</v>
      </c>
      <c r="U6804">
        <v>135</v>
      </c>
      <c r="V6804">
        <v>49858</v>
      </c>
      <c r="W6804">
        <v>60342</v>
      </c>
      <c r="X6804" t="s">
        <v>33</v>
      </c>
      <c r="Y6804" t="s">
        <v>34</v>
      </c>
      <c r="Z6804">
        <v>100</v>
      </c>
      <c r="AA6804" t="s">
        <v>35</v>
      </c>
      <c r="AB6804" t="s">
        <v>35</v>
      </c>
      <c r="AC6804">
        <v>0</v>
      </c>
      <c r="AD6804" t="s">
        <v>35</v>
      </c>
      <c r="AE6804" t="s">
        <v>35</v>
      </c>
      <c r="AF6804">
        <v>0</v>
      </c>
    </row>
    <row r="6805" spans="1:32" x14ac:dyDescent="0.25">
      <c r="A6805" t="s">
        <v>72</v>
      </c>
      <c r="B6805" t="s">
        <v>83</v>
      </c>
      <c r="C6805" t="s">
        <v>164</v>
      </c>
      <c r="D6805">
        <v>420836</v>
      </c>
      <c r="E6805">
        <v>1</v>
      </c>
      <c r="F6805">
        <v>188</v>
      </c>
      <c r="G6805">
        <v>47511</v>
      </c>
      <c r="H6805">
        <v>0</v>
      </c>
      <c r="I6805">
        <v>0</v>
      </c>
      <c r="J6805">
        <v>0</v>
      </c>
      <c r="K6805">
        <v>0</v>
      </c>
      <c r="L6805">
        <v>0</v>
      </c>
      <c r="M6805">
        <v>0</v>
      </c>
      <c r="N6805">
        <v>270</v>
      </c>
      <c r="O6805">
        <v>15892</v>
      </c>
      <c r="P6805">
        <v>0</v>
      </c>
      <c r="Q6805">
        <v>190</v>
      </c>
      <c r="R6805">
        <v>6058</v>
      </c>
      <c r="S6805">
        <v>2838</v>
      </c>
      <c r="T6805">
        <v>0</v>
      </c>
      <c r="U6805">
        <v>129</v>
      </c>
      <c r="V6805">
        <v>47781</v>
      </c>
      <c r="W6805">
        <v>72888</v>
      </c>
      <c r="X6805" t="s">
        <v>33</v>
      </c>
      <c r="Y6805" t="s">
        <v>34</v>
      </c>
      <c r="Z6805">
        <v>100</v>
      </c>
      <c r="AA6805" t="s">
        <v>35</v>
      </c>
      <c r="AB6805" t="s">
        <v>35</v>
      </c>
      <c r="AC6805">
        <v>0</v>
      </c>
      <c r="AD6805" t="s">
        <v>35</v>
      </c>
      <c r="AE6805" t="s">
        <v>35</v>
      </c>
      <c r="AF6805">
        <v>0</v>
      </c>
    </row>
    <row r="6806" spans="1:32" x14ac:dyDescent="0.25">
      <c r="A6806" t="s">
        <v>72</v>
      </c>
      <c r="B6806" t="s">
        <v>83</v>
      </c>
      <c r="C6806" t="s">
        <v>164</v>
      </c>
      <c r="D6806">
        <v>419979</v>
      </c>
      <c r="E6806">
        <v>1</v>
      </c>
      <c r="F6806">
        <v>188</v>
      </c>
      <c r="G6806">
        <v>47511</v>
      </c>
      <c r="H6806">
        <v>600</v>
      </c>
      <c r="I6806">
        <v>0</v>
      </c>
      <c r="J6806">
        <v>0</v>
      </c>
      <c r="K6806">
        <v>0</v>
      </c>
      <c r="L6806">
        <v>0</v>
      </c>
      <c r="M6806">
        <v>0</v>
      </c>
      <c r="N6806">
        <v>435</v>
      </c>
      <c r="O6806">
        <v>0</v>
      </c>
      <c r="P6806">
        <v>0</v>
      </c>
      <c r="Q6806">
        <v>190</v>
      </c>
      <c r="R6806">
        <v>6172</v>
      </c>
      <c r="S6806">
        <v>3714</v>
      </c>
      <c r="T6806">
        <v>0</v>
      </c>
      <c r="U6806">
        <v>131</v>
      </c>
      <c r="V6806">
        <v>48546</v>
      </c>
      <c r="W6806">
        <v>58753</v>
      </c>
      <c r="X6806" t="s">
        <v>33</v>
      </c>
      <c r="Y6806" t="s">
        <v>34</v>
      </c>
      <c r="Z6806">
        <v>100</v>
      </c>
      <c r="AA6806" t="s">
        <v>35</v>
      </c>
      <c r="AB6806" t="s">
        <v>35</v>
      </c>
      <c r="AC6806">
        <v>0</v>
      </c>
      <c r="AD6806" t="s">
        <v>35</v>
      </c>
      <c r="AE6806" t="s">
        <v>35</v>
      </c>
      <c r="AF6806">
        <v>0</v>
      </c>
    </row>
    <row r="6807" spans="1:32" x14ac:dyDescent="0.25">
      <c r="A6807" t="s">
        <v>72</v>
      </c>
      <c r="B6807" t="s">
        <v>83</v>
      </c>
      <c r="C6807" t="s">
        <v>164</v>
      </c>
      <c r="D6807">
        <v>421525</v>
      </c>
      <c r="E6807">
        <v>1</v>
      </c>
      <c r="F6807">
        <v>188</v>
      </c>
      <c r="G6807">
        <v>47511</v>
      </c>
      <c r="H6807">
        <v>5906</v>
      </c>
      <c r="I6807">
        <v>229</v>
      </c>
      <c r="J6807">
        <v>0</v>
      </c>
      <c r="K6807">
        <v>0</v>
      </c>
      <c r="L6807">
        <v>0</v>
      </c>
      <c r="M6807">
        <v>0</v>
      </c>
      <c r="N6807">
        <v>1245</v>
      </c>
      <c r="O6807">
        <v>16267</v>
      </c>
      <c r="P6807">
        <v>0</v>
      </c>
      <c r="Q6807">
        <v>190</v>
      </c>
      <c r="R6807">
        <v>6964</v>
      </c>
      <c r="S6807">
        <v>3809</v>
      </c>
      <c r="T6807">
        <v>0</v>
      </c>
      <c r="U6807">
        <v>148</v>
      </c>
      <c r="V6807">
        <v>54891</v>
      </c>
      <c r="W6807">
        <v>82269</v>
      </c>
      <c r="X6807" t="s">
        <v>33</v>
      </c>
      <c r="Y6807" t="s">
        <v>34</v>
      </c>
      <c r="Z6807">
        <v>100</v>
      </c>
      <c r="AA6807" t="s">
        <v>35</v>
      </c>
      <c r="AB6807" t="s">
        <v>35</v>
      </c>
      <c r="AC6807">
        <v>0</v>
      </c>
      <c r="AD6807" t="s">
        <v>35</v>
      </c>
      <c r="AE6807" t="s">
        <v>35</v>
      </c>
      <c r="AF6807">
        <v>0</v>
      </c>
    </row>
    <row r="6808" spans="1:32" x14ac:dyDescent="0.25">
      <c r="A6808" t="s">
        <v>303</v>
      </c>
      <c r="B6808" t="s">
        <v>83</v>
      </c>
      <c r="C6808" t="s">
        <v>304</v>
      </c>
      <c r="D6808">
        <v>424237</v>
      </c>
      <c r="E6808">
        <v>1</v>
      </c>
      <c r="F6808">
        <v>184</v>
      </c>
      <c r="G6808">
        <v>47507</v>
      </c>
      <c r="H6808">
        <v>0</v>
      </c>
      <c r="I6808">
        <v>11107</v>
      </c>
      <c r="J6808">
        <v>0</v>
      </c>
      <c r="K6808">
        <v>0</v>
      </c>
      <c r="L6808">
        <v>0</v>
      </c>
      <c r="M6808">
        <v>0</v>
      </c>
      <c r="N6808">
        <v>308</v>
      </c>
      <c r="O6808">
        <v>0</v>
      </c>
      <c r="P6808">
        <v>0</v>
      </c>
      <c r="Q6808">
        <v>29</v>
      </c>
      <c r="R6808">
        <v>7515</v>
      </c>
      <c r="S6808">
        <v>4509</v>
      </c>
      <c r="T6808">
        <v>0</v>
      </c>
      <c r="U6808">
        <v>60</v>
      </c>
      <c r="V6808">
        <v>58922</v>
      </c>
      <c r="W6808">
        <v>71035</v>
      </c>
      <c r="X6808" t="s">
        <v>33</v>
      </c>
      <c r="Y6808" t="s">
        <v>34</v>
      </c>
      <c r="Z6808">
        <v>100</v>
      </c>
      <c r="AA6808" t="s">
        <v>35</v>
      </c>
      <c r="AB6808" t="s">
        <v>35</v>
      </c>
      <c r="AC6808">
        <v>0</v>
      </c>
      <c r="AD6808" t="s">
        <v>35</v>
      </c>
      <c r="AE6808" t="s">
        <v>35</v>
      </c>
      <c r="AF6808">
        <v>0</v>
      </c>
    </row>
    <row r="6809" spans="1:32" x14ac:dyDescent="0.25">
      <c r="A6809" t="s">
        <v>294</v>
      </c>
      <c r="B6809" t="s">
        <v>68</v>
      </c>
      <c r="C6809" t="s">
        <v>296</v>
      </c>
      <c r="D6809">
        <v>418617</v>
      </c>
      <c r="E6809">
        <v>1</v>
      </c>
      <c r="F6809">
        <v>207</v>
      </c>
      <c r="G6809">
        <v>47502</v>
      </c>
      <c r="H6809">
        <v>0</v>
      </c>
      <c r="I6809">
        <v>3709</v>
      </c>
      <c r="J6809">
        <v>0</v>
      </c>
      <c r="K6809">
        <v>0</v>
      </c>
      <c r="L6809">
        <v>0</v>
      </c>
      <c r="M6809">
        <v>0</v>
      </c>
      <c r="N6809">
        <v>0</v>
      </c>
      <c r="O6809">
        <v>0</v>
      </c>
      <c r="P6809">
        <v>0</v>
      </c>
      <c r="Q6809">
        <v>137</v>
      </c>
      <c r="R6809">
        <v>6529</v>
      </c>
      <c r="S6809">
        <v>4759</v>
      </c>
      <c r="T6809">
        <v>0</v>
      </c>
      <c r="U6809">
        <v>11000</v>
      </c>
      <c r="V6809">
        <v>51211</v>
      </c>
      <c r="W6809">
        <v>73636</v>
      </c>
      <c r="X6809" t="s">
        <v>33</v>
      </c>
      <c r="Y6809" t="s">
        <v>34</v>
      </c>
      <c r="Z6809">
        <v>86</v>
      </c>
      <c r="AA6809" t="s">
        <v>33</v>
      </c>
      <c r="AB6809" t="s">
        <v>34</v>
      </c>
      <c r="AC6809">
        <v>14</v>
      </c>
      <c r="AD6809" t="s">
        <v>35</v>
      </c>
      <c r="AE6809" t="s">
        <v>35</v>
      </c>
      <c r="AF6809">
        <v>0</v>
      </c>
    </row>
    <row r="6810" spans="1:32" x14ac:dyDescent="0.25">
      <c r="A6810" t="s">
        <v>228</v>
      </c>
      <c r="B6810" t="s">
        <v>83</v>
      </c>
      <c r="C6810" t="s">
        <v>229</v>
      </c>
      <c r="D6810">
        <v>418807</v>
      </c>
      <c r="E6810">
        <v>1</v>
      </c>
      <c r="F6810">
        <v>186</v>
      </c>
      <c r="G6810">
        <v>47500</v>
      </c>
      <c r="H6810">
        <v>5296</v>
      </c>
      <c r="I6810">
        <v>0</v>
      </c>
      <c r="J6810">
        <v>0</v>
      </c>
      <c r="K6810">
        <v>0</v>
      </c>
      <c r="L6810">
        <v>0</v>
      </c>
      <c r="M6810">
        <v>480</v>
      </c>
      <c r="N6810">
        <v>200</v>
      </c>
      <c r="O6810">
        <v>8139</v>
      </c>
      <c r="P6810">
        <v>166</v>
      </c>
      <c r="Q6810">
        <v>133</v>
      </c>
      <c r="R6810">
        <v>6793</v>
      </c>
      <c r="S6810">
        <v>3849</v>
      </c>
      <c r="T6810">
        <v>0</v>
      </c>
      <c r="U6810">
        <v>0</v>
      </c>
      <c r="V6810">
        <v>53476</v>
      </c>
      <c r="W6810">
        <v>72556</v>
      </c>
      <c r="X6810" t="s">
        <v>33</v>
      </c>
      <c r="Y6810" t="s">
        <v>34</v>
      </c>
      <c r="Z6810">
        <v>100</v>
      </c>
      <c r="AA6810" t="s">
        <v>35</v>
      </c>
      <c r="AB6810" t="s">
        <v>35</v>
      </c>
      <c r="AC6810">
        <v>0</v>
      </c>
      <c r="AD6810" t="s">
        <v>35</v>
      </c>
      <c r="AE6810" t="s">
        <v>35</v>
      </c>
      <c r="AF6810">
        <v>0</v>
      </c>
    </row>
    <row r="6811" spans="1:32" x14ac:dyDescent="0.25">
      <c r="A6811" t="s">
        <v>198</v>
      </c>
      <c r="B6811" t="s">
        <v>83</v>
      </c>
      <c r="C6811" t="s">
        <v>199</v>
      </c>
      <c r="D6811">
        <v>64927</v>
      </c>
      <c r="E6811">
        <v>1</v>
      </c>
      <c r="F6811">
        <v>183</v>
      </c>
      <c r="G6811">
        <v>47500</v>
      </c>
      <c r="H6811">
        <v>0</v>
      </c>
      <c r="I6811">
        <v>0</v>
      </c>
      <c r="J6811">
        <v>0</v>
      </c>
      <c r="K6811">
        <v>0</v>
      </c>
      <c r="L6811">
        <v>0</v>
      </c>
      <c r="M6811">
        <v>0</v>
      </c>
      <c r="N6811">
        <v>0</v>
      </c>
      <c r="O6811">
        <v>12860</v>
      </c>
      <c r="P6811">
        <v>0</v>
      </c>
      <c r="Q6811">
        <v>0</v>
      </c>
      <c r="R6811">
        <v>13187</v>
      </c>
      <c r="S6811">
        <v>3634</v>
      </c>
      <c r="T6811">
        <v>0</v>
      </c>
      <c r="U6811">
        <v>0</v>
      </c>
      <c r="V6811">
        <v>47500</v>
      </c>
      <c r="W6811">
        <v>77181</v>
      </c>
      <c r="X6811" t="s">
        <v>33</v>
      </c>
      <c r="Y6811" t="s">
        <v>34</v>
      </c>
      <c r="Z6811">
        <v>100</v>
      </c>
      <c r="AA6811" t="s">
        <v>35</v>
      </c>
      <c r="AB6811" t="s">
        <v>35</v>
      </c>
      <c r="AC6811">
        <v>0</v>
      </c>
      <c r="AD6811" t="s">
        <v>35</v>
      </c>
      <c r="AE6811" t="s">
        <v>35</v>
      </c>
      <c r="AF6811">
        <v>0</v>
      </c>
    </row>
    <row r="6812" spans="1:32" x14ac:dyDescent="0.25">
      <c r="A6812" t="s">
        <v>228</v>
      </c>
      <c r="B6812" t="s">
        <v>83</v>
      </c>
      <c r="C6812" t="s">
        <v>229</v>
      </c>
      <c r="D6812">
        <v>425524</v>
      </c>
      <c r="E6812">
        <v>1</v>
      </c>
      <c r="F6812">
        <v>186</v>
      </c>
      <c r="G6812">
        <v>47500</v>
      </c>
      <c r="H6812">
        <v>0</v>
      </c>
      <c r="I6812">
        <v>0</v>
      </c>
      <c r="J6812">
        <v>0</v>
      </c>
      <c r="K6812">
        <v>0</v>
      </c>
      <c r="L6812">
        <v>0</v>
      </c>
      <c r="M6812">
        <v>880</v>
      </c>
      <c r="N6812">
        <v>0</v>
      </c>
      <c r="O6812">
        <v>0</v>
      </c>
      <c r="P6812">
        <v>0</v>
      </c>
      <c r="Q6812">
        <v>133</v>
      </c>
      <c r="R6812">
        <v>6168</v>
      </c>
      <c r="S6812">
        <v>3701</v>
      </c>
      <c r="T6812">
        <v>0</v>
      </c>
      <c r="U6812">
        <v>0</v>
      </c>
      <c r="V6812">
        <v>48380</v>
      </c>
      <c r="W6812">
        <v>58382</v>
      </c>
      <c r="X6812" t="s">
        <v>33</v>
      </c>
      <c r="Y6812" t="s">
        <v>34</v>
      </c>
      <c r="Z6812">
        <v>100</v>
      </c>
      <c r="AA6812" t="s">
        <v>35</v>
      </c>
      <c r="AB6812" t="s">
        <v>35</v>
      </c>
      <c r="AC6812">
        <v>0</v>
      </c>
      <c r="AD6812" t="s">
        <v>35</v>
      </c>
      <c r="AE6812" t="s">
        <v>35</v>
      </c>
      <c r="AF6812">
        <v>0</v>
      </c>
    </row>
    <row r="6813" spans="1:32" x14ac:dyDescent="0.25">
      <c r="A6813" t="s">
        <v>311</v>
      </c>
      <c r="B6813" t="s">
        <v>53</v>
      </c>
      <c r="C6813" t="s">
        <v>388</v>
      </c>
      <c r="D6813">
        <v>416285</v>
      </c>
      <c r="E6813">
        <v>1</v>
      </c>
      <c r="F6813">
        <v>183</v>
      </c>
      <c r="G6813">
        <v>47500</v>
      </c>
      <c r="H6813">
        <v>1475</v>
      </c>
      <c r="I6813">
        <v>155</v>
      </c>
      <c r="J6813">
        <v>0</v>
      </c>
      <c r="K6813">
        <v>0</v>
      </c>
      <c r="L6813">
        <v>0</v>
      </c>
      <c r="M6813">
        <v>2390</v>
      </c>
      <c r="N6813">
        <v>8802</v>
      </c>
      <c r="O6813">
        <v>0</v>
      </c>
      <c r="P6813">
        <v>1056</v>
      </c>
      <c r="Q6813">
        <v>191</v>
      </c>
      <c r="R6813">
        <v>11454</v>
      </c>
      <c r="S6813">
        <v>4615</v>
      </c>
      <c r="T6813">
        <v>0</v>
      </c>
      <c r="U6813">
        <v>0</v>
      </c>
      <c r="V6813">
        <v>60322</v>
      </c>
      <c r="W6813">
        <v>77638</v>
      </c>
      <c r="X6813" t="s">
        <v>33</v>
      </c>
      <c r="Y6813" t="s">
        <v>34</v>
      </c>
      <c r="Z6813">
        <v>100</v>
      </c>
      <c r="AA6813" t="s">
        <v>35</v>
      </c>
      <c r="AB6813" t="s">
        <v>35</v>
      </c>
      <c r="AC6813">
        <v>0</v>
      </c>
      <c r="AD6813" t="s">
        <v>35</v>
      </c>
      <c r="AE6813" t="s">
        <v>35</v>
      </c>
      <c r="AF6813">
        <v>0</v>
      </c>
    </row>
    <row r="6814" spans="1:32" x14ac:dyDescent="0.25">
      <c r="A6814" t="s">
        <v>228</v>
      </c>
      <c r="B6814" t="s">
        <v>83</v>
      </c>
      <c r="C6814" t="s">
        <v>229</v>
      </c>
      <c r="D6814">
        <v>422019</v>
      </c>
      <c r="E6814">
        <v>1</v>
      </c>
      <c r="F6814">
        <v>186</v>
      </c>
      <c r="G6814">
        <v>47500</v>
      </c>
      <c r="H6814">
        <v>0</v>
      </c>
      <c r="I6814">
        <v>0</v>
      </c>
      <c r="J6814">
        <v>0</v>
      </c>
      <c r="K6814">
        <v>0</v>
      </c>
      <c r="L6814">
        <v>0</v>
      </c>
      <c r="M6814">
        <v>680</v>
      </c>
      <c r="N6814">
        <v>0</v>
      </c>
      <c r="O6814">
        <v>0</v>
      </c>
      <c r="P6814">
        <v>166</v>
      </c>
      <c r="Q6814">
        <v>133</v>
      </c>
      <c r="R6814">
        <v>6143</v>
      </c>
      <c r="S6814">
        <v>3686</v>
      </c>
      <c r="T6814">
        <v>0</v>
      </c>
      <c r="U6814">
        <v>0</v>
      </c>
      <c r="V6814">
        <v>48180</v>
      </c>
      <c r="W6814">
        <v>58308</v>
      </c>
      <c r="X6814" t="s">
        <v>33</v>
      </c>
      <c r="Y6814" t="s">
        <v>34</v>
      </c>
      <c r="Z6814">
        <v>100</v>
      </c>
      <c r="AA6814" t="s">
        <v>35</v>
      </c>
      <c r="AB6814" t="s">
        <v>35</v>
      </c>
      <c r="AC6814">
        <v>0</v>
      </c>
      <c r="AD6814" t="s">
        <v>35</v>
      </c>
      <c r="AE6814" t="s">
        <v>35</v>
      </c>
      <c r="AF6814">
        <v>0</v>
      </c>
    </row>
    <row r="6815" spans="1:32" x14ac:dyDescent="0.25">
      <c r="A6815" t="s">
        <v>78</v>
      </c>
      <c r="B6815" t="s">
        <v>274</v>
      </c>
      <c r="C6815" t="s">
        <v>275</v>
      </c>
      <c r="D6815">
        <v>421097</v>
      </c>
      <c r="E6815">
        <v>1</v>
      </c>
      <c r="F6815">
        <v>182</v>
      </c>
      <c r="G6815">
        <v>47500</v>
      </c>
      <c r="H6815">
        <v>0</v>
      </c>
      <c r="I6815">
        <v>0</v>
      </c>
      <c r="J6815">
        <v>0</v>
      </c>
      <c r="K6815">
        <v>0</v>
      </c>
      <c r="L6815">
        <v>0</v>
      </c>
      <c r="M6815">
        <v>0</v>
      </c>
      <c r="N6815">
        <v>196</v>
      </c>
      <c r="O6815">
        <v>8897</v>
      </c>
      <c r="P6815">
        <v>0</v>
      </c>
      <c r="Q6815">
        <v>211</v>
      </c>
      <c r="R6815">
        <v>8317</v>
      </c>
      <c r="S6815">
        <v>2554</v>
      </c>
      <c r="T6815">
        <v>0</v>
      </c>
      <c r="U6815">
        <v>0</v>
      </c>
      <c r="V6815">
        <v>47696</v>
      </c>
      <c r="W6815">
        <v>67675</v>
      </c>
      <c r="X6815" t="s">
        <v>33</v>
      </c>
      <c r="Y6815" t="s">
        <v>34</v>
      </c>
      <c r="Z6815">
        <v>100</v>
      </c>
      <c r="AA6815" t="s">
        <v>35</v>
      </c>
      <c r="AB6815" t="s">
        <v>35</v>
      </c>
      <c r="AC6815">
        <v>0</v>
      </c>
      <c r="AD6815" t="s">
        <v>35</v>
      </c>
      <c r="AE6815" t="s">
        <v>35</v>
      </c>
      <c r="AF6815">
        <v>0</v>
      </c>
    </row>
    <row r="6816" spans="1:32" x14ac:dyDescent="0.25">
      <c r="A6816" t="s">
        <v>228</v>
      </c>
      <c r="B6816" t="s">
        <v>83</v>
      </c>
      <c r="C6816" t="s">
        <v>229</v>
      </c>
      <c r="D6816">
        <v>423966</v>
      </c>
      <c r="E6816">
        <v>1</v>
      </c>
      <c r="F6816">
        <v>186</v>
      </c>
      <c r="G6816">
        <v>47500</v>
      </c>
      <c r="H6816">
        <v>0</v>
      </c>
      <c r="I6816">
        <v>0</v>
      </c>
      <c r="J6816">
        <v>0</v>
      </c>
      <c r="K6816">
        <v>0</v>
      </c>
      <c r="L6816">
        <v>0</v>
      </c>
      <c r="M6816">
        <v>1116</v>
      </c>
      <c r="N6816">
        <v>0</v>
      </c>
      <c r="O6816">
        <v>0</v>
      </c>
      <c r="P6816">
        <v>166</v>
      </c>
      <c r="Q6816">
        <v>133</v>
      </c>
      <c r="R6816">
        <v>6198</v>
      </c>
      <c r="S6816">
        <v>3719</v>
      </c>
      <c r="T6816">
        <v>0</v>
      </c>
      <c r="U6816">
        <v>0</v>
      </c>
      <c r="V6816">
        <v>48616</v>
      </c>
      <c r="W6816">
        <v>58832</v>
      </c>
      <c r="X6816" t="s">
        <v>33</v>
      </c>
      <c r="Y6816" t="s">
        <v>34</v>
      </c>
      <c r="Z6816">
        <v>100</v>
      </c>
      <c r="AA6816" t="s">
        <v>35</v>
      </c>
      <c r="AB6816" t="s">
        <v>35</v>
      </c>
      <c r="AC6816">
        <v>0</v>
      </c>
      <c r="AD6816" t="s">
        <v>35</v>
      </c>
      <c r="AE6816" t="s">
        <v>35</v>
      </c>
      <c r="AF6816">
        <v>0</v>
      </c>
    </row>
    <row r="6817" spans="1:32" x14ac:dyDescent="0.25">
      <c r="A6817" t="s">
        <v>228</v>
      </c>
      <c r="B6817" t="s">
        <v>83</v>
      </c>
      <c r="C6817" t="s">
        <v>229</v>
      </c>
      <c r="D6817">
        <v>426214</v>
      </c>
      <c r="E6817">
        <v>1</v>
      </c>
      <c r="F6817">
        <v>186</v>
      </c>
      <c r="G6817">
        <v>47500</v>
      </c>
      <c r="H6817">
        <v>0</v>
      </c>
      <c r="I6817">
        <v>0</v>
      </c>
      <c r="J6817">
        <v>0</v>
      </c>
      <c r="K6817">
        <v>0</v>
      </c>
      <c r="L6817">
        <v>0</v>
      </c>
      <c r="M6817">
        <v>480</v>
      </c>
      <c r="N6817">
        <v>136</v>
      </c>
      <c r="O6817">
        <v>5639</v>
      </c>
      <c r="P6817">
        <v>77</v>
      </c>
      <c r="Q6817">
        <v>96</v>
      </c>
      <c r="R6817">
        <v>6117</v>
      </c>
      <c r="S6817">
        <v>3492</v>
      </c>
      <c r="T6817">
        <v>0</v>
      </c>
      <c r="U6817">
        <v>0</v>
      </c>
      <c r="V6817">
        <v>48116</v>
      </c>
      <c r="W6817">
        <v>63537</v>
      </c>
      <c r="X6817" t="s">
        <v>33</v>
      </c>
      <c r="Y6817" t="s">
        <v>34</v>
      </c>
      <c r="Z6817">
        <v>100</v>
      </c>
      <c r="AA6817" t="s">
        <v>35</v>
      </c>
      <c r="AB6817" t="s">
        <v>35</v>
      </c>
      <c r="AC6817">
        <v>0</v>
      </c>
      <c r="AD6817" t="s">
        <v>35</v>
      </c>
      <c r="AE6817" t="s">
        <v>35</v>
      </c>
      <c r="AF6817">
        <v>0</v>
      </c>
    </row>
    <row r="6818" spans="1:32" x14ac:dyDescent="0.25">
      <c r="A6818" t="s">
        <v>228</v>
      </c>
      <c r="B6818" t="s">
        <v>83</v>
      </c>
      <c r="C6818" t="s">
        <v>229</v>
      </c>
      <c r="D6818">
        <v>425874</v>
      </c>
      <c r="E6818">
        <v>1</v>
      </c>
      <c r="F6818">
        <v>186</v>
      </c>
      <c r="G6818">
        <v>47500</v>
      </c>
      <c r="H6818">
        <v>0</v>
      </c>
      <c r="I6818">
        <v>3720</v>
      </c>
      <c r="J6818">
        <v>0</v>
      </c>
      <c r="K6818">
        <v>0</v>
      </c>
      <c r="L6818">
        <v>0</v>
      </c>
      <c r="M6818">
        <v>768</v>
      </c>
      <c r="N6818">
        <v>1043</v>
      </c>
      <c r="O6818">
        <v>4701</v>
      </c>
      <c r="P6818">
        <v>166</v>
      </c>
      <c r="Q6818">
        <v>140</v>
      </c>
      <c r="R6818">
        <v>6761</v>
      </c>
      <c r="S6818">
        <v>3869</v>
      </c>
      <c r="T6818">
        <v>0</v>
      </c>
      <c r="U6818">
        <v>0</v>
      </c>
      <c r="V6818">
        <v>53031</v>
      </c>
      <c r="W6818">
        <v>68668</v>
      </c>
      <c r="X6818" t="s">
        <v>33</v>
      </c>
      <c r="Y6818" t="s">
        <v>34</v>
      </c>
      <c r="Z6818">
        <v>100</v>
      </c>
      <c r="AA6818" t="s">
        <v>35</v>
      </c>
      <c r="AB6818" t="s">
        <v>35</v>
      </c>
      <c r="AC6818">
        <v>0</v>
      </c>
      <c r="AD6818" t="s">
        <v>35</v>
      </c>
      <c r="AE6818" t="s">
        <v>35</v>
      </c>
      <c r="AF6818">
        <v>0</v>
      </c>
    </row>
    <row r="6819" spans="1:32" x14ac:dyDescent="0.25">
      <c r="A6819" t="s">
        <v>228</v>
      </c>
      <c r="B6819" t="s">
        <v>83</v>
      </c>
      <c r="C6819" t="s">
        <v>229</v>
      </c>
      <c r="D6819">
        <v>425740</v>
      </c>
      <c r="E6819">
        <v>1</v>
      </c>
      <c r="F6819">
        <v>186</v>
      </c>
      <c r="G6819">
        <v>47500</v>
      </c>
      <c r="H6819">
        <v>0</v>
      </c>
      <c r="I6819">
        <v>0</v>
      </c>
      <c r="J6819">
        <v>0</v>
      </c>
      <c r="K6819">
        <v>0</v>
      </c>
      <c r="L6819">
        <v>0</v>
      </c>
      <c r="M6819">
        <v>566</v>
      </c>
      <c r="N6819">
        <v>1770</v>
      </c>
      <c r="O6819">
        <v>4701</v>
      </c>
      <c r="P6819">
        <v>77</v>
      </c>
      <c r="Q6819">
        <v>133</v>
      </c>
      <c r="R6819">
        <v>6316</v>
      </c>
      <c r="S6819">
        <v>3664</v>
      </c>
      <c r="T6819">
        <v>0</v>
      </c>
      <c r="U6819">
        <v>0</v>
      </c>
      <c r="V6819">
        <v>49836</v>
      </c>
      <c r="W6819">
        <v>64727</v>
      </c>
      <c r="X6819" t="s">
        <v>33</v>
      </c>
      <c r="Y6819" t="s">
        <v>34</v>
      </c>
      <c r="Z6819">
        <v>100</v>
      </c>
      <c r="AA6819" t="s">
        <v>35</v>
      </c>
      <c r="AB6819" t="s">
        <v>35</v>
      </c>
      <c r="AC6819">
        <v>0</v>
      </c>
      <c r="AD6819" t="s">
        <v>35</v>
      </c>
      <c r="AE6819" t="s">
        <v>35</v>
      </c>
      <c r="AF6819">
        <v>0</v>
      </c>
    </row>
    <row r="6820" spans="1:32" x14ac:dyDescent="0.25">
      <c r="A6820" t="s">
        <v>228</v>
      </c>
      <c r="B6820" t="s">
        <v>83</v>
      </c>
      <c r="C6820" t="s">
        <v>229</v>
      </c>
      <c r="D6820">
        <v>425451</v>
      </c>
      <c r="E6820">
        <v>1</v>
      </c>
      <c r="F6820">
        <v>186</v>
      </c>
      <c r="G6820">
        <v>47500</v>
      </c>
      <c r="H6820">
        <v>1022</v>
      </c>
      <c r="I6820">
        <v>710</v>
      </c>
      <c r="J6820">
        <v>0</v>
      </c>
      <c r="K6820">
        <v>0</v>
      </c>
      <c r="L6820">
        <v>0</v>
      </c>
      <c r="M6820">
        <v>642</v>
      </c>
      <c r="N6820">
        <v>200</v>
      </c>
      <c r="O6820">
        <v>0</v>
      </c>
      <c r="P6820">
        <v>166</v>
      </c>
      <c r="Q6820">
        <v>136</v>
      </c>
      <c r="R6820">
        <v>6359</v>
      </c>
      <c r="S6820">
        <v>3886</v>
      </c>
      <c r="T6820">
        <v>0</v>
      </c>
      <c r="U6820">
        <v>0</v>
      </c>
      <c r="V6820">
        <v>50074</v>
      </c>
      <c r="W6820">
        <v>60621</v>
      </c>
      <c r="X6820" t="s">
        <v>33</v>
      </c>
      <c r="Y6820" t="s">
        <v>34</v>
      </c>
      <c r="Z6820">
        <v>100</v>
      </c>
      <c r="AA6820" t="s">
        <v>35</v>
      </c>
      <c r="AB6820" t="s">
        <v>35</v>
      </c>
      <c r="AC6820">
        <v>0</v>
      </c>
      <c r="AD6820" t="s">
        <v>35</v>
      </c>
      <c r="AE6820" t="s">
        <v>35</v>
      </c>
      <c r="AF6820">
        <v>0</v>
      </c>
    </row>
    <row r="6821" spans="1:32" x14ac:dyDescent="0.25">
      <c r="A6821" t="s">
        <v>300</v>
      </c>
      <c r="B6821" t="s">
        <v>132</v>
      </c>
      <c r="C6821" t="s">
        <v>302</v>
      </c>
      <c r="D6821">
        <v>57130</v>
      </c>
      <c r="E6821">
        <v>1</v>
      </c>
      <c r="F6821">
        <v>183</v>
      </c>
      <c r="G6821">
        <v>47500</v>
      </c>
      <c r="H6821">
        <v>0</v>
      </c>
      <c r="I6821">
        <v>0</v>
      </c>
      <c r="J6821">
        <v>0</v>
      </c>
      <c r="K6821">
        <v>0</v>
      </c>
      <c r="L6821">
        <v>0</v>
      </c>
      <c r="M6821">
        <v>0</v>
      </c>
      <c r="N6821">
        <v>1605</v>
      </c>
      <c r="O6821">
        <v>9124</v>
      </c>
      <c r="P6821">
        <v>672</v>
      </c>
      <c r="Q6821">
        <v>194</v>
      </c>
      <c r="R6821">
        <v>13632</v>
      </c>
      <c r="S6821">
        <v>2495</v>
      </c>
      <c r="T6821">
        <v>0</v>
      </c>
      <c r="U6821">
        <v>22</v>
      </c>
      <c r="V6821">
        <v>49105</v>
      </c>
      <c r="W6821">
        <v>75244</v>
      </c>
      <c r="X6821" t="s">
        <v>33</v>
      </c>
      <c r="Y6821" t="s">
        <v>34</v>
      </c>
      <c r="Z6821">
        <v>100</v>
      </c>
      <c r="AA6821" t="s">
        <v>35</v>
      </c>
      <c r="AB6821" t="s">
        <v>35</v>
      </c>
      <c r="AC6821">
        <v>0</v>
      </c>
      <c r="AD6821" t="s">
        <v>35</v>
      </c>
      <c r="AE6821" t="s">
        <v>35</v>
      </c>
      <c r="AF6821">
        <v>0</v>
      </c>
    </row>
    <row r="6822" spans="1:32" x14ac:dyDescent="0.25">
      <c r="A6822" t="s">
        <v>106</v>
      </c>
      <c r="B6822" t="s">
        <v>115</v>
      </c>
      <c r="C6822" t="s">
        <v>116</v>
      </c>
      <c r="D6822">
        <v>46189</v>
      </c>
      <c r="E6822">
        <v>1</v>
      </c>
      <c r="F6822">
        <v>185</v>
      </c>
      <c r="G6822">
        <v>47500</v>
      </c>
      <c r="H6822">
        <v>3370</v>
      </c>
      <c r="I6822">
        <v>1000</v>
      </c>
      <c r="J6822">
        <v>0</v>
      </c>
      <c r="K6822">
        <v>0</v>
      </c>
      <c r="L6822">
        <v>0</v>
      </c>
      <c r="M6822">
        <v>0</v>
      </c>
      <c r="N6822">
        <v>240</v>
      </c>
      <c r="O6822">
        <v>0</v>
      </c>
      <c r="P6822">
        <v>0</v>
      </c>
      <c r="Q6822">
        <v>0</v>
      </c>
      <c r="R6822">
        <v>6748</v>
      </c>
      <c r="S6822">
        <v>3986</v>
      </c>
      <c r="T6822">
        <v>0</v>
      </c>
      <c r="U6822">
        <v>0</v>
      </c>
      <c r="V6822">
        <v>52110</v>
      </c>
      <c r="W6822">
        <v>62844</v>
      </c>
      <c r="X6822" t="s">
        <v>33</v>
      </c>
      <c r="Y6822" t="s">
        <v>34</v>
      </c>
      <c r="Z6822">
        <v>100</v>
      </c>
      <c r="AA6822" t="s">
        <v>35</v>
      </c>
      <c r="AB6822" t="s">
        <v>35</v>
      </c>
      <c r="AC6822">
        <v>0</v>
      </c>
      <c r="AD6822" t="s">
        <v>35</v>
      </c>
      <c r="AE6822" t="s">
        <v>35</v>
      </c>
      <c r="AF6822">
        <v>0</v>
      </c>
    </row>
    <row r="6823" spans="1:32" x14ac:dyDescent="0.25">
      <c r="A6823" t="s">
        <v>228</v>
      </c>
      <c r="B6823" t="s">
        <v>83</v>
      </c>
      <c r="C6823" t="s">
        <v>229</v>
      </c>
      <c r="D6823">
        <v>62134</v>
      </c>
      <c r="E6823">
        <v>1</v>
      </c>
      <c r="F6823">
        <v>186</v>
      </c>
      <c r="G6823">
        <v>47500</v>
      </c>
      <c r="H6823">
        <v>0</v>
      </c>
      <c r="I6823">
        <v>0</v>
      </c>
      <c r="J6823">
        <v>0</v>
      </c>
      <c r="K6823">
        <v>0</v>
      </c>
      <c r="L6823">
        <v>0</v>
      </c>
      <c r="M6823">
        <v>606</v>
      </c>
      <c r="N6823">
        <v>185</v>
      </c>
      <c r="O6823">
        <v>2625</v>
      </c>
      <c r="P6823">
        <v>166</v>
      </c>
      <c r="Q6823">
        <v>133</v>
      </c>
      <c r="R6823">
        <v>6147</v>
      </c>
      <c r="S6823">
        <v>3313</v>
      </c>
      <c r="T6823">
        <v>0</v>
      </c>
      <c r="U6823">
        <v>0</v>
      </c>
      <c r="V6823">
        <v>48291</v>
      </c>
      <c r="W6823">
        <v>60675</v>
      </c>
      <c r="X6823" t="s">
        <v>33</v>
      </c>
      <c r="Y6823" t="s">
        <v>34</v>
      </c>
      <c r="Z6823">
        <v>100</v>
      </c>
      <c r="AA6823" t="s">
        <v>35</v>
      </c>
      <c r="AB6823" t="s">
        <v>35</v>
      </c>
      <c r="AC6823">
        <v>0</v>
      </c>
      <c r="AD6823" t="s">
        <v>35</v>
      </c>
      <c r="AE6823" t="s">
        <v>35</v>
      </c>
      <c r="AF6823">
        <v>0</v>
      </c>
    </row>
    <row r="6824" spans="1:32" x14ac:dyDescent="0.25">
      <c r="A6824" t="s">
        <v>311</v>
      </c>
      <c r="B6824" t="s">
        <v>53</v>
      </c>
      <c r="C6824" t="s">
        <v>388</v>
      </c>
      <c r="D6824">
        <v>65844</v>
      </c>
      <c r="E6824">
        <v>1</v>
      </c>
      <c r="F6824">
        <v>183</v>
      </c>
      <c r="G6824">
        <v>47500</v>
      </c>
      <c r="H6824">
        <v>0</v>
      </c>
      <c r="I6824">
        <v>0</v>
      </c>
      <c r="J6824">
        <v>0</v>
      </c>
      <c r="K6824">
        <v>0</v>
      </c>
      <c r="L6824">
        <v>0</v>
      </c>
      <c r="M6824">
        <v>1870</v>
      </c>
      <c r="N6824">
        <v>8293</v>
      </c>
      <c r="O6824">
        <v>0</v>
      </c>
      <c r="P6824">
        <v>1056</v>
      </c>
      <c r="Q6824">
        <v>190</v>
      </c>
      <c r="R6824">
        <v>10971</v>
      </c>
      <c r="S6824">
        <v>4407</v>
      </c>
      <c r="T6824">
        <v>0</v>
      </c>
      <c r="U6824">
        <v>0</v>
      </c>
      <c r="V6824">
        <v>57663</v>
      </c>
      <c r="W6824">
        <v>74287</v>
      </c>
      <c r="X6824" t="s">
        <v>33</v>
      </c>
      <c r="Y6824" t="s">
        <v>34</v>
      </c>
      <c r="Z6824">
        <v>100</v>
      </c>
      <c r="AA6824" t="s">
        <v>35</v>
      </c>
      <c r="AB6824" t="s">
        <v>35</v>
      </c>
      <c r="AC6824">
        <v>0</v>
      </c>
      <c r="AD6824" t="s">
        <v>35</v>
      </c>
      <c r="AE6824" t="s">
        <v>35</v>
      </c>
      <c r="AF6824">
        <v>0</v>
      </c>
    </row>
    <row r="6825" spans="1:32" x14ac:dyDescent="0.25">
      <c r="A6825" t="s">
        <v>78</v>
      </c>
      <c r="B6825" t="s">
        <v>274</v>
      </c>
      <c r="C6825" t="s">
        <v>275</v>
      </c>
      <c r="D6825">
        <v>417240</v>
      </c>
      <c r="E6825">
        <v>1</v>
      </c>
      <c r="F6825">
        <v>182</v>
      </c>
      <c r="G6825">
        <v>47500</v>
      </c>
      <c r="H6825">
        <v>0</v>
      </c>
      <c r="I6825">
        <v>0</v>
      </c>
      <c r="J6825">
        <v>0</v>
      </c>
      <c r="K6825">
        <v>0</v>
      </c>
      <c r="L6825">
        <v>0</v>
      </c>
      <c r="M6825">
        <v>2962</v>
      </c>
      <c r="N6825">
        <v>113</v>
      </c>
      <c r="O6825">
        <v>0</v>
      </c>
      <c r="P6825">
        <v>0</v>
      </c>
      <c r="Q6825">
        <v>224</v>
      </c>
      <c r="R6825">
        <v>8800</v>
      </c>
      <c r="S6825">
        <v>3869</v>
      </c>
      <c r="T6825">
        <v>0</v>
      </c>
      <c r="U6825">
        <v>8897</v>
      </c>
      <c r="V6825">
        <v>50575</v>
      </c>
      <c r="W6825">
        <v>72365</v>
      </c>
      <c r="X6825" t="s">
        <v>33</v>
      </c>
      <c r="Y6825" t="s">
        <v>34</v>
      </c>
      <c r="Z6825">
        <v>100</v>
      </c>
      <c r="AA6825" t="s">
        <v>35</v>
      </c>
      <c r="AB6825" t="s">
        <v>35</v>
      </c>
      <c r="AC6825">
        <v>0</v>
      </c>
      <c r="AD6825" t="s">
        <v>35</v>
      </c>
      <c r="AE6825" t="s">
        <v>35</v>
      </c>
      <c r="AF6825">
        <v>0</v>
      </c>
    </row>
    <row r="6826" spans="1:32" x14ac:dyDescent="0.25">
      <c r="A6826" t="s">
        <v>294</v>
      </c>
      <c r="B6826" t="s">
        <v>31</v>
      </c>
      <c r="C6826" t="s">
        <v>297</v>
      </c>
      <c r="D6826">
        <v>418241</v>
      </c>
      <c r="E6826">
        <v>1</v>
      </c>
      <c r="F6826">
        <v>183</v>
      </c>
      <c r="G6826">
        <v>47500</v>
      </c>
      <c r="H6826">
        <v>0</v>
      </c>
      <c r="I6826">
        <v>100</v>
      </c>
      <c r="J6826">
        <v>0</v>
      </c>
      <c r="K6826">
        <v>0</v>
      </c>
      <c r="L6826">
        <v>0</v>
      </c>
      <c r="M6826">
        <v>72</v>
      </c>
      <c r="N6826">
        <v>1310</v>
      </c>
      <c r="O6826">
        <v>8804</v>
      </c>
      <c r="P6826">
        <v>0</v>
      </c>
      <c r="Q6826">
        <v>180</v>
      </c>
      <c r="R6826">
        <v>6184</v>
      </c>
      <c r="S6826">
        <v>3837</v>
      </c>
      <c r="T6826">
        <v>0</v>
      </c>
      <c r="U6826">
        <v>0</v>
      </c>
      <c r="V6826">
        <v>48982</v>
      </c>
      <c r="W6826">
        <v>67987</v>
      </c>
      <c r="X6826" t="s">
        <v>33</v>
      </c>
      <c r="Y6826" t="s">
        <v>34</v>
      </c>
      <c r="Z6826">
        <v>100</v>
      </c>
      <c r="AA6826" t="s">
        <v>35</v>
      </c>
      <c r="AB6826" t="s">
        <v>35</v>
      </c>
      <c r="AC6826">
        <v>0</v>
      </c>
      <c r="AD6826" t="s">
        <v>35</v>
      </c>
      <c r="AE6826" t="s">
        <v>35</v>
      </c>
      <c r="AF6826">
        <v>0</v>
      </c>
    </row>
    <row r="6827" spans="1:32" x14ac:dyDescent="0.25">
      <c r="A6827" t="s">
        <v>320</v>
      </c>
      <c r="B6827" t="s">
        <v>53</v>
      </c>
      <c r="C6827" t="s">
        <v>322</v>
      </c>
      <c r="D6827">
        <v>63224</v>
      </c>
      <c r="E6827">
        <v>1</v>
      </c>
      <c r="F6827">
        <v>220</v>
      </c>
      <c r="G6827">
        <v>47500</v>
      </c>
      <c r="H6827">
        <v>10925</v>
      </c>
      <c r="I6827">
        <v>3000</v>
      </c>
      <c r="J6827">
        <v>0</v>
      </c>
      <c r="K6827">
        <v>0</v>
      </c>
      <c r="L6827">
        <v>0</v>
      </c>
      <c r="M6827">
        <v>105</v>
      </c>
      <c r="N6827">
        <v>0</v>
      </c>
      <c r="O6827">
        <v>9472</v>
      </c>
      <c r="P6827">
        <v>550</v>
      </c>
      <c r="Q6827">
        <v>18</v>
      </c>
      <c r="R6827">
        <v>17516</v>
      </c>
      <c r="S6827">
        <v>4827</v>
      </c>
      <c r="T6827">
        <v>0</v>
      </c>
      <c r="U6827">
        <v>0</v>
      </c>
      <c r="V6827">
        <v>61530</v>
      </c>
      <c r="W6827">
        <v>93913</v>
      </c>
      <c r="X6827" t="s">
        <v>33</v>
      </c>
      <c r="Y6827" t="s">
        <v>34</v>
      </c>
      <c r="Z6827">
        <v>86</v>
      </c>
      <c r="AA6827" t="s">
        <v>33</v>
      </c>
      <c r="AB6827" t="s">
        <v>34</v>
      </c>
      <c r="AC6827">
        <v>14</v>
      </c>
      <c r="AD6827" t="s">
        <v>35</v>
      </c>
      <c r="AE6827" t="s">
        <v>35</v>
      </c>
      <c r="AF6827">
        <v>0</v>
      </c>
    </row>
    <row r="6828" spans="1:32" x14ac:dyDescent="0.25">
      <c r="A6828" t="s">
        <v>143</v>
      </c>
      <c r="B6828" t="s">
        <v>132</v>
      </c>
      <c r="C6828" t="s">
        <v>145</v>
      </c>
      <c r="D6828">
        <v>424553</v>
      </c>
      <c r="E6828">
        <v>1</v>
      </c>
      <c r="F6828">
        <v>180</v>
      </c>
      <c r="G6828">
        <v>47500</v>
      </c>
      <c r="H6828">
        <v>0</v>
      </c>
      <c r="I6828">
        <v>0</v>
      </c>
      <c r="J6828">
        <v>0</v>
      </c>
      <c r="K6828">
        <v>0</v>
      </c>
      <c r="L6828">
        <v>0</v>
      </c>
      <c r="M6828">
        <v>0</v>
      </c>
      <c r="N6828">
        <v>1125</v>
      </c>
      <c r="O6828">
        <v>7500</v>
      </c>
      <c r="P6828">
        <v>0</v>
      </c>
      <c r="Q6828">
        <v>0</v>
      </c>
      <c r="R6828">
        <v>10217</v>
      </c>
      <c r="S6828">
        <v>3649</v>
      </c>
      <c r="T6828">
        <v>0</v>
      </c>
      <c r="U6828">
        <v>200</v>
      </c>
      <c r="V6828">
        <v>48625</v>
      </c>
      <c r="W6828">
        <v>70191</v>
      </c>
      <c r="X6828" t="s">
        <v>33</v>
      </c>
      <c r="Y6828" t="s">
        <v>34</v>
      </c>
      <c r="Z6828">
        <v>50</v>
      </c>
      <c r="AA6828" t="s">
        <v>33</v>
      </c>
      <c r="AB6828" t="s">
        <v>34</v>
      </c>
      <c r="AC6828">
        <v>50</v>
      </c>
      <c r="AD6828" t="s">
        <v>35</v>
      </c>
      <c r="AE6828" t="s">
        <v>35</v>
      </c>
      <c r="AF6828">
        <v>0</v>
      </c>
    </row>
    <row r="6829" spans="1:32" x14ac:dyDescent="0.25">
      <c r="A6829" t="s">
        <v>57</v>
      </c>
      <c r="B6829" t="s">
        <v>100</v>
      </c>
      <c r="C6829" t="s">
        <v>227</v>
      </c>
      <c r="D6829">
        <v>418797</v>
      </c>
      <c r="E6829">
        <v>1</v>
      </c>
      <c r="F6829">
        <v>184</v>
      </c>
      <c r="G6829">
        <v>47494</v>
      </c>
      <c r="H6829">
        <v>0</v>
      </c>
      <c r="I6829">
        <v>9904</v>
      </c>
      <c r="J6829">
        <v>0</v>
      </c>
      <c r="K6829">
        <v>0</v>
      </c>
      <c r="L6829">
        <v>0</v>
      </c>
      <c r="M6829">
        <v>0</v>
      </c>
      <c r="N6829">
        <v>0</v>
      </c>
      <c r="O6829">
        <v>0</v>
      </c>
      <c r="P6829">
        <v>0</v>
      </c>
      <c r="Q6829">
        <v>0</v>
      </c>
      <c r="R6829">
        <v>7318</v>
      </c>
      <c r="S6829">
        <v>4833</v>
      </c>
      <c r="T6829">
        <v>0</v>
      </c>
      <c r="U6829">
        <v>2000</v>
      </c>
      <c r="V6829">
        <v>57398</v>
      </c>
      <c r="W6829">
        <v>71549</v>
      </c>
      <c r="X6829" t="s">
        <v>33</v>
      </c>
      <c r="Y6829" t="s">
        <v>34</v>
      </c>
      <c r="Z6829">
        <v>100</v>
      </c>
      <c r="AA6829" t="s">
        <v>35</v>
      </c>
      <c r="AB6829" t="s">
        <v>35</v>
      </c>
      <c r="AC6829">
        <v>0</v>
      </c>
      <c r="AD6829" t="s">
        <v>35</v>
      </c>
      <c r="AE6829" t="s">
        <v>35</v>
      </c>
      <c r="AF6829">
        <v>0</v>
      </c>
    </row>
    <row r="6830" spans="1:32" x14ac:dyDescent="0.25">
      <c r="A6830" t="s">
        <v>57</v>
      </c>
      <c r="B6830" t="s">
        <v>100</v>
      </c>
      <c r="C6830" t="s">
        <v>227</v>
      </c>
      <c r="D6830">
        <v>418077</v>
      </c>
      <c r="E6830">
        <v>1</v>
      </c>
      <c r="F6830">
        <v>184</v>
      </c>
      <c r="G6830">
        <v>47494</v>
      </c>
      <c r="H6830">
        <v>0</v>
      </c>
      <c r="I6830">
        <v>0</v>
      </c>
      <c r="J6830">
        <v>0</v>
      </c>
      <c r="K6830">
        <v>0</v>
      </c>
      <c r="L6830">
        <v>0</v>
      </c>
      <c r="M6830">
        <v>0</v>
      </c>
      <c r="N6830">
        <v>0</v>
      </c>
      <c r="O6830">
        <v>6975</v>
      </c>
      <c r="P6830">
        <v>0</v>
      </c>
      <c r="Q6830">
        <v>0</v>
      </c>
      <c r="R6830">
        <v>6055</v>
      </c>
      <c r="S6830">
        <v>3366</v>
      </c>
      <c r="T6830">
        <v>0</v>
      </c>
      <c r="U6830">
        <v>0</v>
      </c>
      <c r="V6830">
        <v>47494</v>
      </c>
      <c r="W6830">
        <v>63890</v>
      </c>
      <c r="X6830" t="s">
        <v>33</v>
      </c>
      <c r="Y6830" t="s">
        <v>34</v>
      </c>
      <c r="Z6830">
        <v>100</v>
      </c>
      <c r="AA6830" t="s">
        <v>35</v>
      </c>
      <c r="AB6830" t="s">
        <v>35</v>
      </c>
      <c r="AC6830">
        <v>0</v>
      </c>
      <c r="AD6830" t="s">
        <v>35</v>
      </c>
      <c r="AE6830" t="s">
        <v>35</v>
      </c>
      <c r="AF6830">
        <v>0</v>
      </c>
    </row>
    <row r="6831" spans="1:32" x14ac:dyDescent="0.25">
      <c r="A6831" t="s">
        <v>136</v>
      </c>
      <c r="B6831" t="s">
        <v>139</v>
      </c>
      <c r="C6831" t="s">
        <v>140</v>
      </c>
      <c r="D6831">
        <v>420053</v>
      </c>
      <c r="E6831">
        <v>1</v>
      </c>
      <c r="F6831">
        <v>187</v>
      </c>
      <c r="G6831">
        <v>47490</v>
      </c>
      <c r="H6831">
        <v>0</v>
      </c>
      <c r="I6831">
        <v>0</v>
      </c>
      <c r="J6831">
        <v>0</v>
      </c>
      <c r="K6831">
        <v>0</v>
      </c>
      <c r="L6831">
        <v>0</v>
      </c>
      <c r="M6831">
        <v>0</v>
      </c>
      <c r="N6831">
        <v>300</v>
      </c>
      <c r="O6831">
        <v>8956</v>
      </c>
      <c r="P6831">
        <v>0</v>
      </c>
      <c r="Q6831">
        <v>2</v>
      </c>
      <c r="R6831">
        <v>10462</v>
      </c>
      <c r="S6831">
        <v>3656</v>
      </c>
      <c r="T6831">
        <v>0</v>
      </c>
      <c r="U6831">
        <v>350</v>
      </c>
      <c r="V6831">
        <v>47790</v>
      </c>
      <c r="W6831">
        <v>71216</v>
      </c>
      <c r="X6831" t="s">
        <v>33</v>
      </c>
      <c r="Y6831" t="s">
        <v>34</v>
      </c>
      <c r="Z6831">
        <v>100</v>
      </c>
      <c r="AA6831" t="s">
        <v>35</v>
      </c>
      <c r="AB6831" t="s">
        <v>35</v>
      </c>
      <c r="AC6831">
        <v>0</v>
      </c>
      <c r="AD6831" t="s">
        <v>35</v>
      </c>
      <c r="AE6831" t="s">
        <v>35</v>
      </c>
      <c r="AF6831">
        <v>0</v>
      </c>
    </row>
    <row r="6832" spans="1:32" x14ac:dyDescent="0.25">
      <c r="A6832" t="s">
        <v>320</v>
      </c>
      <c r="B6832" t="s">
        <v>53</v>
      </c>
      <c r="C6832" t="s">
        <v>322</v>
      </c>
      <c r="D6832">
        <v>419720</v>
      </c>
      <c r="E6832">
        <v>1</v>
      </c>
      <c r="F6832">
        <v>182</v>
      </c>
      <c r="G6832">
        <v>47482</v>
      </c>
      <c r="H6832">
        <v>0</v>
      </c>
      <c r="I6832">
        <v>0</v>
      </c>
      <c r="J6832">
        <v>0</v>
      </c>
      <c r="K6832">
        <v>0</v>
      </c>
      <c r="L6832">
        <v>0</v>
      </c>
      <c r="M6832">
        <v>75</v>
      </c>
      <c r="N6832">
        <v>0</v>
      </c>
      <c r="O6832">
        <v>7288</v>
      </c>
      <c r="P6832">
        <v>1100</v>
      </c>
      <c r="Q6832">
        <v>18</v>
      </c>
      <c r="R6832">
        <v>13203</v>
      </c>
      <c r="S6832">
        <v>3638</v>
      </c>
      <c r="T6832">
        <v>0</v>
      </c>
      <c r="U6832">
        <v>0</v>
      </c>
      <c r="V6832">
        <v>47557</v>
      </c>
      <c r="W6832">
        <v>72804</v>
      </c>
      <c r="X6832" t="s">
        <v>33</v>
      </c>
      <c r="Y6832" t="s">
        <v>34</v>
      </c>
      <c r="Z6832">
        <v>100</v>
      </c>
      <c r="AA6832" t="s">
        <v>35</v>
      </c>
      <c r="AB6832" t="s">
        <v>35</v>
      </c>
      <c r="AC6832">
        <v>0</v>
      </c>
      <c r="AD6832" t="s">
        <v>35</v>
      </c>
      <c r="AE6832" t="s">
        <v>35</v>
      </c>
      <c r="AF6832">
        <v>0</v>
      </c>
    </row>
    <row r="6833" spans="1:32" x14ac:dyDescent="0.25">
      <c r="A6833" t="s">
        <v>119</v>
      </c>
      <c r="B6833" t="s">
        <v>129</v>
      </c>
      <c r="C6833" t="s">
        <v>130</v>
      </c>
      <c r="D6833">
        <v>419887</v>
      </c>
      <c r="E6833">
        <v>1</v>
      </c>
      <c r="F6833">
        <v>184</v>
      </c>
      <c r="G6833">
        <v>47475</v>
      </c>
      <c r="H6833">
        <v>0</v>
      </c>
      <c r="I6833">
        <v>500</v>
      </c>
      <c r="J6833">
        <v>0</v>
      </c>
      <c r="K6833">
        <v>0</v>
      </c>
      <c r="L6833">
        <v>0</v>
      </c>
      <c r="M6833">
        <v>0</v>
      </c>
      <c r="N6833">
        <v>544</v>
      </c>
      <c r="O6833">
        <v>6176</v>
      </c>
      <c r="P6833">
        <v>409</v>
      </c>
      <c r="Q6833">
        <v>154</v>
      </c>
      <c r="R6833">
        <v>13470</v>
      </c>
      <c r="S6833">
        <v>3626</v>
      </c>
      <c r="T6833">
        <v>0</v>
      </c>
      <c r="U6833">
        <v>1000</v>
      </c>
      <c r="V6833">
        <v>48519</v>
      </c>
      <c r="W6833">
        <v>73354</v>
      </c>
      <c r="X6833" t="s">
        <v>33</v>
      </c>
      <c r="Y6833" t="s">
        <v>34</v>
      </c>
      <c r="Z6833">
        <v>100</v>
      </c>
      <c r="AA6833" t="s">
        <v>35</v>
      </c>
      <c r="AB6833" t="s">
        <v>35</v>
      </c>
      <c r="AC6833">
        <v>0</v>
      </c>
      <c r="AD6833" t="s">
        <v>35</v>
      </c>
      <c r="AE6833" t="s">
        <v>35</v>
      </c>
      <c r="AF6833">
        <v>0</v>
      </c>
    </row>
    <row r="6834" spans="1:32" x14ac:dyDescent="0.25">
      <c r="A6834" t="s">
        <v>214</v>
      </c>
      <c r="B6834" t="s">
        <v>224</v>
      </c>
      <c r="C6834" t="s">
        <v>225</v>
      </c>
      <c r="D6834">
        <v>53072</v>
      </c>
      <c r="E6834">
        <v>1</v>
      </c>
      <c r="F6834">
        <v>185</v>
      </c>
      <c r="G6834">
        <v>47475</v>
      </c>
      <c r="H6834">
        <v>0</v>
      </c>
      <c r="I6834">
        <v>0</v>
      </c>
      <c r="J6834">
        <v>0</v>
      </c>
      <c r="K6834">
        <v>0</v>
      </c>
      <c r="L6834">
        <v>0</v>
      </c>
      <c r="M6834">
        <v>340</v>
      </c>
      <c r="N6834">
        <v>8400</v>
      </c>
      <c r="O6834">
        <v>9124</v>
      </c>
      <c r="P6834">
        <v>672</v>
      </c>
      <c r="Q6834">
        <v>557</v>
      </c>
      <c r="R6834">
        <v>6868</v>
      </c>
      <c r="S6834">
        <v>3691</v>
      </c>
      <c r="T6834">
        <v>623</v>
      </c>
      <c r="U6834">
        <v>246</v>
      </c>
      <c r="V6834">
        <v>56215</v>
      </c>
      <c r="W6834">
        <v>77996</v>
      </c>
      <c r="X6834" t="s">
        <v>33</v>
      </c>
      <c r="Y6834" t="s">
        <v>34</v>
      </c>
      <c r="Z6834">
        <v>100</v>
      </c>
      <c r="AA6834" t="s">
        <v>35</v>
      </c>
      <c r="AB6834" t="s">
        <v>35</v>
      </c>
      <c r="AC6834">
        <v>0</v>
      </c>
      <c r="AD6834" t="s">
        <v>35</v>
      </c>
      <c r="AE6834" t="s">
        <v>35</v>
      </c>
      <c r="AF6834">
        <v>0</v>
      </c>
    </row>
    <row r="6835" spans="1:32" x14ac:dyDescent="0.25">
      <c r="A6835" t="s">
        <v>119</v>
      </c>
      <c r="B6835" t="s">
        <v>129</v>
      </c>
      <c r="C6835" t="s">
        <v>130</v>
      </c>
      <c r="D6835">
        <v>418248</v>
      </c>
      <c r="E6835">
        <v>1</v>
      </c>
      <c r="F6835">
        <v>184</v>
      </c>
      <c r="G6835">
        <v>47475</v>
      </c>
      <c r="H6835">
        <v>0</v>
      </c>
      <c r="I6835">
        <v>0</v>
      </c>
      <c r="J6835">
        <v>0</v>
      </c>
      <c r="K6835">
        <v>0</v>
      </c>
      <c r="L6835">
        <v>0</v>
      </c>
      <c r="M6835">
        <v>0</v>
      </c>
      <c r="N6835">
        <v>5550</v>
      </c>
      <c r="O6835">
        <v>6176</v>
      </c>
      <c r="P6835">
        <v>409</v>
      </c>
      <c r="Q6835">
        <v>154</v>
      </c>
      <c r="R6835">
        <v>14704</v>
      </c>
      <c r="S6835">
        <v>3967</v>
      </c>
      <c r="T6835">
        <v>0</v>
      </c>
      <c r="U6835">
        <v>0</v>
      </c>
      <c r="V6835">
        <v>53025</v>
      </c>
      <c r="W6835">
        <v>78435</v>
      </c>
      <c r="X6835" t="s">
        <v>33</v>
      </c>
      <c r="Y6835" t="s">
        <v>34</v>
      </c>
      <c r="Z6835">
        <v>100</v>
      </c>
      <c r="AA6835" t="s">
        <v>35</v>
      </c>
      <c r="AB6835" t="s">
        <v>35</v>
      </c>
      <c r="AC6835">
        <v>0</v>
      </c>
      <c r="AD6835" t="s">
        <v>35</v>
      </c>
      <c r="AE6835" t="s">
        <v>35</v>
      </c>
      <c r="AF6835">
        <v>0</v>
      </c>
    </row>
    <row r="6836" spans="1:32" x14ac:dyDescent="0.25">
      <c r="A6836" t="s">
        <v>228</v>
      </c>
      <c r="B6836" t="s">
        <v>115</v>
      </c>
      <c r="C6836" t="s">
        <v>233</v>
      </c>
      <c r="D6836">
        <v>54241</v>
      </c>
      <c r="E6836">
        <v>1</v>
      </c>
      <c r="F6836">
        <v>183</v>
      </c>
      <c r="G6836">
        <v>47475</v>
      </c>
      <c r="H6836">
        <v>0</v>
      </c>
      <c r="I6836">
        <v>90</v>
      </c>
      <c r="J6836">
        <v>0</v>
      </c>
      <c r="K6836">
        <v>0</v>
      </c>
      <c r="L6836">
        <v>0</v>
      </c>
      <c r="M6836">
        <v>0</v>
      </c>
      <c r="N6836">
        <v>0</v>
      </c>
      <c r="O6836">
        <v>8719</v>
      </c>
      <c r="P6836">
        <v>0</v>
      </c>
      <c r="Q6836">
        <v>0</v>
      </c>
      <c r="R6836">
        <v>9177</v>
      </c>
      <c r="S6836">
        <v>3629</v>
      </c>
      <c r="T6836">
        <v>0</v>
      </c>
      <c r="U6836">
        <v>0</v>
      </c>
      <c r="V6836">
        <v>47565</v>
      </c>
      <c r="W6836">
        <v>69090</v>
      </c>
      <c r="X6836" t="s">
        <v>33</v>
      </c>
      <c r="Y6836" t="s">
        <v>34</v>
      </c>
      <c r="Z6836">
        <v>79</v>
      </c>
      <c r="AA6836" t="s">
        <v>37</v>
      </c>
      <c r="AB6836" t="s">
        <v>38</v>
      </c>
      <c r="AC6836">
        <v>21</v>
      </c>
      <c r="AD6836" t="s">
        <v>35</v>
      </c>
      <c r="AE6836" t="s">
        <v>35</v>
      </c>
      <c r="AF6836">
        <v>0</v>
      </c>
    </row>
    <row r="6837" spans="1:32" x14ac:dyDescent="0.25">
      <c r="A6837" t="s">
        <v>287</v>
      </c>
      <c r="B6837" t="s">
        <v>161</v>
      </c>
      <c r="C6837" t="s">
        <v>288</v>
      </c>
      <c r="D6837">
        <v>421096</v>
      </c>
      <c r="E6837">
        <v>1</v>
      </c>
      <c r="F6837">
        <v>203</v>
      </c>
      <c r="G6837">
        <v>47451</v>
      </c>
      <c r="H6837">
        <v>5950</v>
      </c>
      <c r="I6837">
        <v>0</v>
      </c>
      <c r="J6837">
        <v>0</v>
      </c>
      <c r="K6837">
        <v>0</v>
      </c>
      <c r="L6837">
        <v>0</v>
      </c>
      <c r="M6837">
        <v>0</v>
      </c>
      <c r="N6837">
        <v>1401</v>
      </c>
      <c r="O6837">
        <v>9500</v>
      </c>
      <c r="P6837">
        <v>0</v>
      </c>
      <c r="Q6837">
        <v>0</v>
      </c>
      <c r="R6837">
        <v>14827</v>
      </c>
      <c r="S6837">
        <v>4192</v>
      </c>
      <c r="T6837">
        <v>0</v>
      </c>
      <c r="U6837">
        <v>0</v>
      </c>
      <c r="V6837">
        <v>54802</v>
      </c>
      <c r="W6837">
        <v>83321</v>
      </c>
      <c r="X6837" t="s">
        <v>33</v>
      </c>
      <c r="Y6837" t="s">
        <v>34</v>
      </c>
      <c r="Z6837">
        <v>100</v>
      </c>
      <c r="AA6837" t="s">
        <v>35</v>
      </c>
      <c r="AB6837" t="s">
        <v>35</v>
      </c>
      <c r="AC6837">
        <v>0</v>
      </c>
      <c r="AD6837" t="s">
        <v>35</v>
      </c>
      <c r="AE6837" t="s">
        <v>35</v>
      </c>
      <c r="AF6837">
        <v>0</v>
      </c>
    </row>
    <row r="6838" spans="1:32" x14ac:dyDescent="0.25">
      <c r="A6838" t="s">
        <v>51</v>
      </c>
      <c r="B6838" t="s">
        <v>161</v>
      </c>
      <c r="C6838" t="s">
        <v>283</v>
      </c>
      <c r="D6838">
        <v>419133</v>
      </c>
      <c r="E6838">
        <v>1</v>
      </c>
      <c r="F6838">
        <v>184</v>
      </c>
      <c r="G6838">
        <v>47450</v>
      </c>
      <c r="H6838">
        <v>0</v>
      </c>
      <c r="I6838">
        <v>0</v>
      </c>
      <c r="J6838">
        <v>0</v>
      </c>
      <c r="K6838">
        <v>0</v>
      </c>
      <c r="L6838">
        <v>0</v>
      </c>
      <c r="M6838">
        <v>2370</v>
      </c>
      <c r="N6838">
        <v>295</v>
      </c>
      <c r="O6838">
        <v>0</v>
      </c>
      <c r="P6838">
        <v>0</v>
      </c>
      <c r="Q6838">
        <v>0</v>
      </c>
      <c r="R6838">
        <v>12165</v>
      </c>
      <c r="S6838">
        <v>3830</v>
      </c>
      <c r="T6838">
        <v>0</v>
      </c>
      <c r="U6838">
        <v>0</v>
      </c>
      <c r="V6838">
        <v>50115</v>
      </c>
      <c r="W6838">
        <v>66110</v>
      </c>
      <c r="X6838" t="s">
        <v>33</v>
      </c>
      <c r="Y6838" t="s">
        <v>34</v>
      </c>
      <c r="Z6838">
        <v>100</v>
      </c>
      <c r="AA6838" t="s">
        <v>35</v>
      </c>
      <c r="AB6838" t="s">
        <v>35</v>
      </c>
      <c r="AC6838">
        <v>0</v>
      </c>
      <c r="AD6838" t="s">
        <v>35</v>
      </c>
      <c r="AE6838" t="s">
        <v>35</v>
      </c>
      <c r="AF6838">
        <v>0</v>
      </c>
    </row>
    <row r="6839" spans="1:32" x14ac:dyDescent="0.25">
      <c r="A6839" t="s">
        <v>51</v>
      </c>
      <c r="B6839" t="s">
        <v>161</v>
      </c>
      <c r="C6839" t="s">
        <v>283</v>
      </c>
      <c r="D6839">
        <v>420158</v>
      </c>
      <c r="E6839">
        <v>1</v>
      </c>
      <c r="F6839">
        <v>184</v>
      </c>
      <c r="G6839">
        <v>47450</v>
      </c>
      <c r="H6839">
        <v>0</v>
      </c>
      <c r="I6839">
        <v>0</v>
      </c>
      <c r="J6839">
        <v>0</v>
      </c>
      <c r="K6839">
        <v>0</v>
      </c>
      <c r="L6839">
        <v>0</v>
      </c>
      <c r="M6839">
        <v>2263</v>
      </c>
      <c r="N6839">
        <v>300</v>
      </c>
      <c r="O6839">
        <v>0</v>
      </c>
      <c r="P6839">
        <v>0</v>
      </c>
      <c r="Q6839">
        <v>0</v>
      </c>
      <c r="R6839">
        <v>12205</v>
      </c>
      <c r="S6839">
        <v>3489</v>
      </c>
      <c r="T6839">
        <v>0</v>
      </c>
      <c r="U6839">
        <v>0</v>
      </c>
      <c r="V6839">
        <v>50013</v>
      </c>
      <c r="W6839">
        <v>65707</v>
      </c>
      <c r="X6839" t="s">
        <v>33</v>
      </c>
      <c r="Y6839" t="s">
        <v>34</v>
      </c>
      <c r="Z6839">
        <v>100</v>
      </c>
      <c r="AA6839" t="s">
        <v>35</v>
      </c>
      <c r="AB6839" t="s">
        <v>35</v>
      </c>
      <c r="AC6839">
        <v>0</v>
      </c>
      <c r="AD6839" t="s">
        <v>35</v>
      </c>
      <c r="AE6839" t="s">
        <v>35</v>
      </c>
      <c r="AF6839">
        <v>0</v>
      </c>
    </row>
    <row r="6840" spans="1:32" x14ac:dyDescent="0.25">
      <c r="A6840" t="s">
        <v>160</v>
      </c>
      <c r="B6840" t="s">
        <v>161</v>
      </c>
      <c r="C6840" t="s">
        <v>162</v>
      </c>
      <c r="D6840">
        <v>62307</v>
      </c>
      <c r="E6840">
        <v>1</v>
      </c>
      <c r="F6840">
        <v>183</v>
      </c>
      <c r="G6840">
        <v>47450</v>
      </c>
      <c r="H6840">
        <v>0</v>
      </c>
      <c r="I6840">
        <v>0</v>
      </c>
      <c r="J6840">
        <v>0</v>
      </c>
      <c r="K6840">
        <v>0</v>
      </c>
      <c r="L6840">
        <v>0</v>
      </c>
      <c r="M6840">
        <v>0</v>
      </c>
      <c r="N6840">
        <v>1037</v>
      </c>
      <c r="O6840">
        <v>8486</v>
      </c>
      <c r="P6840">
        <v>0</v>
      </c>
      <c r="Q6840">
        <v>0</v>
      </c>
      <c r="R6840">
        <v>19810</v>
      </c>
      <c r="S6840">
        <v>3503</v>
      </c>
      <c r="T6840">
        <v>0</v>
      </c>
      <c r="U6840">
        <v>0</v>
      </c>
      <c r="V6840">
        <v>48487</v>
      </c>
      <c r="W6840">
        <v>80286</v>
      </c>
      <c r="X6840" t="s">
        <v>33</v>
      </c>
      <c r="Y6840" t="s">
        <v>34</v>
      </c>
      <c r="Z6840">
        <v>100</v>
      </c>
      <c r="AA6840" t="s">
        <v>35</v>
      </c>
      <c r="AB6840" t="s">
        <v>35</v>
      </c>
      <c r="AC6840">
        <v>0</v>
      </c>
      <c r="AD6840" t="s">
        <v>35</v>
      </c>
      <c r="AE6840" t="s">
        <v>35</v>
      </c>
      <c r="AF6840">
        <v>0</v>
      </c>
    </row>
    <row r="6841" spans="1:32" x14ac:dyDescent="0.25">
      <c r="A6841" t="s">
        <v>247</v>
      </c>
      <c r="B6841" t="s">
        <v>64</v>
      </c>
      <c r="C6841" t="s">
        <v>248</v>
      </c>
      <c r="D6841">
        <v>66113</v>
      </c>
      <c r="E6841">
        <v>1</v>
      </c>
      <c r="F6841">
        <v>186</v>
      </c>
      <c r="G6841">
        <v>47450</v>
      </c>
      <c r="H6841">
        <v>0</v>
      </c>
      <c r="I6841">
        <v>0</v>
      </c>
      <c r="J6841">
        <v>0</v>
      </c>
      <c r="K6841">
        <v>0</v>
      </c>
      <c r="L6841">
        <v>0</v>
      </c>
      <c r="M6841">
        <v>162</v>
      </c>
      <c r="N6841">
        <v>0</v>
      </c>
      <c r="O6841">
        <v>9975</v>
      </c>
      <c r="P6841">
        <v>0</v>
      </c>
      <c r="Q6841">
        <v>0</v>
      </c>
      <c r="R6841">
        <v>13417</v>
      </c>
      <c r="S6841">
        <v>3514</v>
      </c>
      <c r="T6841">
        <v>0</v>
      </c>
      <c r="U6841">
        <v>0</v>
      </c>
      <c r="V6841">
        <v>47612</v>
      </c>
      <c r="W6841">
        <v>74518</v>
      </c>
      <c r="X6841" t="s">
        <v>33</v>
      </c>
      <c r="Y6841" t="s">
        <v>34</v>
      </c>
      <c r="Z6841">
        <v>100</v>
      </c>
      <c r="AA6841" t="s">
        <v>35</v>
      </c>
      <c r="AB6841" t="s">
        <v>35</v>
      </c>
      <c r="AC6841">
        <v>0</v>
      </c>
      <c r="AD6841" t="s">
        <v>35</v>
      </c>
      <c r="AE6841" t="s">
        <v>35</v>
      </c>
      <c r="AF6841">
        <v>0</v>
      </c>
    </row>
    <row r="6842" spans="1:32" x14ac:dyDescent="0.25">
      <c r="A6842" t="s">
        <v>160</v>
      </c>
      <c r="B6842" t="s">
        <v>161</v>
      </c>
      <c r="C6842" t="s">
        <v>162</v>
      </c>
      <c r="D6842">
        <v>416501</v>
      </c>
      <c r="E6842">
        <v>1</v>
      </c>
      <c r="F6842">
        <v>183</v>
      </c>
      <c r="G6842">
        <v>47450</v>
      </c>
      <c r="H6842">
        <v>0</v>
      </c>
      <c r="I6842">
        <v>0</v>
      </c>
      <c r="J6842">
        <v>0</v>
      </c>
      <c r="K6842">
        <v>0</v>
      </c>
      <c r="L6842">
        <v>0</v>
      </c>
      <c r="M6842">
        <v>0</v>
      </c>
      <c r="N6842">
        <v>4553</v>
      </c>
      <c r="O6842">
        <v>8486</v>
      </c>
      <c r="P6842">
        <v>0</v>
      </c>
      <c r="Q6842">
        <v>0</v>
      </c>
      <c r="R6842">
        <v>21329</v>
      </c>
      <c r="S6842">
        <v>3890</v>
      </c>
      <c r="T6842">
        <v>0</v>
      </c>
      <c r="U6842">
        <v>0</v>
      </c>
      <c r="V6842">
        <v>52003</v>
      </c>
      <c r="W6842">
        <v>85708</v>
      </c>
      <c r="X6842" t="s">
        <v>33</v>
      </c>
      <c r="Y6842" t="s">
        <v>34</v>
      </c>
      <c r="Z6842">
        <v>100</v>
      </c>
      <c r="AA6842" t="s">
        <v>35</v>
      </c>
      <c r="AB6842" t="s">
        <v>35</v>
      </c>
      <c r="AC6842">
        <v>0</v>
      </c>
      <c r="AD6842" t="s">
        <v>35</v>
      </c>
      <c r="AE6842" t="s">
        <v>35</v>
      </c>
      <c r="AF6842">
        <v>0</v>
      </c>
    </row>
    <row r="6843" spans="1:32" x14ac:dyDescent="0.25">
      <c r="A6843" t="s">
        <v>247</v>
      </c>
      <c r="B6843" t="s">
        <v>64</v>
      </c>
      <c r="C6843" t="s">
        <v>248</v>
      </c>
      <c r="D6843">
        <v>58912</v>
      </c>
      <c r="E6843">
        <v>1</v>
      </c>
      <c r="F6843">
        <v>186</v>
      </c>
      <c r="G6843">
        <v>47450</v>
      </c>
      <c r="H6843">
        <v>0</v>
      </c>
      <c r="I6843">
        <v>0</v>
      </c>
      <c r="J6843">
        <v>0</v>
      </c>
      <c r="K6843">
        <v>0</v>
      </c>
      <c r="L6843">
        <v>0</v>
      </c>
      <c r="M6843">
        <v>359</v>
      </c>
      <c r="N6843">
        <v>7490</v>
      </c>
      <c r="O6843">
        <v>8287</v>
      </c>
      <c r="P6843">
        <v>0</v>
      </c>
      <c r="Q6843">
        <v>0</v>
      </c>
      <c r="R6843">
        <v>15794</v>
      </c>
      <c r="S6843">
        <v>3752</v>
      </c>
      <c r="T6843">
        <v>0</v>
      </c>
      <c r="U6843">
        <v>0</v>
      </c>
      <c r="V6843">
        <v>55299</v>
      </c>
      <c r="W6843">
        <v>83132</v>
      </c>
      <c r="X6843" t="s">
        <v>33</v>
      </c>
      <c r="Y6843" t="s">
        <v>34</v>
      </c>
      <c r="Z6843">
        <v>50</v>
      </c>
      <c r="AA6843" t="s">
        <v>33</v>
      </c>
      <c r="AB6843" t="s">
        <v>34</v>
      </c>
      <c r="AC6843">
        <v>50</v>
      </c>
      <c r="AD6843" t="s">
        <v>35</v>
      </c>
      <c r="AE6843" t="s">
        <v>35</v>
      </c>
      <c r="AF6843">
        <v>0</v>
      </c>
    </row>
    <row r="6844" spans="1:32" x14ac:dyDescent="0.25">
      <c r="A6844" t="s">
        <v>237</v>
      </c>
      <c r="B6844" t="s">
        <v>48</v>
      </c>
      <c r="C6844" t="s">
        <v>239</v>
      </c>
      <c r="D6844">
        <v>66014</v>
      </c>
      <c r="E6844">
        <v>1</v>
      </c>
      <c r="F6844">
        <v>182</v>
      </c>
      <c r="G6844">
        <v>47450</v>
      </c>
      <c r="H6844">
        <v>0</v>
      </c>
      <c r="I6844">
        <v>0</v>
      </c>
      <c r="J6844">
        <v>0</v>
      </c>
      <c r="K6844">
        <v>0</v>
      </c>
      <c r="L6844">
        <v>0</v>
      </c>
      <c r="M6844">
        <v>0</v>
      </c>
      <c r="N6844">
        <v>11021</v>
      </c>
      <c r="O6844">
        <v>0</v>
      </c>
      <c r="P6844">
        <v>0</v>
      </c>
      <c r="Q6844">
        <v>0</v>
      </c>
      <c r="R6844">
        <v>8866</v>
      </c>
      <c r="S6844">
        <v>4473</v>
      </c>
      <c r="T6844">
        <v>0</v>
      </c>
      <c r="U6844">
        <v>0</v>
      </c>
      <c r="V6844">
        <v>58471</v>
      </c>
      <c r="W6844">
        <v>71810</v>
      </c>
      <c r="X6844" t="s">
        <v>33</v>
      </c>
      <c r="Y6844" t="s">
        <v>34</v>
      </c>
      <c r="Z6844">
        <v>95</v>
      </c>
      <c r="AA6844" t="s">
        <v>37</v>
      </c>
      <c r="AB6844" t="s">
        <v>38</v>
      </c>
      <c r="AC6844">
        <v>5</v>
      </c>
      <c r="AD6844" t="s">
        <v>35</v>
      </c>
      <c r="AE6844" t="s">
        <v>35</v>
      </c>
      <c r="AF6844">
        <v>0</v>
      </c>
    </row>
    <row r="6845" spans="1:32" x14ac:dyDescent="0.25">
      <c r="A6845" t="s">
        <v>228</v>
      </c>
      <c r="B6845" t="s">
        <v>83</v>
      </c>
      <c r="C6845" t="s">
        <v>229</v>
      </c>
      <c r="D6845">
        <v>65395</v>
      </c>
      <c r="E6845">
        <v>1</v>
      </c>
      <c r="F6845">
        <v>186</v>
      </c>
      <c r="G6845">
        <v>47442</v>
      </c>
      <c r="H6845">
        <v>0</v>
      </c>
      <c r="I6845">
        <v>933</v>
      </c>
      <c r="J6845">
        <v>0</v>
      </c>
      <c r="K6845">
        <v>0</v>
      </c>
      <c r="L6845">
        <v>0</v>
      </c>
      <c r="M6845">
        <v>1567</v>
      </c>
      <c r="N6845">
        <v>0</v>
      </c>
      <c r="O6845">
        <v>0</v>
      </c>
      <c r="P6845">
        <v>166</v>
      </c>
      <c r="Q6845">
        <v>135</v>
      </c>
      <c r="R6845">
        <v>6368</v>
      </c>
      <c r="S6845">
        <v>3782</v>
      </c>
      <c r="T6845">
        <v>0</v>
      </c>
      <c r="U6845">
        <v>0</v>
      </c>
      <c r="V6845">
        <v>49942</v>
      </c>
      <c r="W6845">
        <v>60393</v>
      </c>
      <c r="X6845" t="s">
        <v>33</v>
      </c>
      <c r="Y6845" t="s">
        <v>34</v>
      </c>
      <c r="Z6845">
        <v>100</v>
      </c>
      <c r="AA6845" t="s">
        <v>35</v>
      </c>
      <c r="AB6845" t="s">
        <v>35</v>
      </c>
      <c r="AC6845">
        <v>0</v>
      </c>
      <c r="AD6845" t="s">
        <v>35</v>
      </c>
      <c r="AE6845" t="s">
        <v>35</v>
      </c>
      <c r="AF6845">
        <v>0</v>
      </c>
    </row>
    <row r="6846" spans="1:32" x14ac:dyDescent="0.25">
      <c r="A6846" t="s">
        <v>214</v>
      </c>
      <c r="B6846" t="s">
        <v>192</v>
      </c>
      <c r="C6846" t="s">
        <v>217</v>
      </c>
      <c r="D6846">
        <v>55524</v>
      </c>
      <c r="E6846">
        <v>1</v>
      </c>
      <c r="F6846">
        <v>183</v>
      </c>
      <c r="G6846">
        <v>47440</v>
      </c>
      <c r="H6846">
        <v>0</v>
      </c>
      <c r="I6846">
        <v>0</v>
      </c>
      <c r="J6846">
        <v>0</v>
      </c>
      <c r="K6846">
        <v>0</v>
      </c>
      <c r="L6846">
        <v>0</v>
      </c>
      <c r="M6846">
        <v>0</v>
      </c>
      <c r="N6846">
        <v>1015</v>
      </c>
      <c r="O6846">
        <v>7750</v>
      </c>
      <c r="P6846">
        <v>0</v>
      </c>
      <c r="Q6846">
        <v>0</v>
      </c>
      <c r="R6846">
        <v>13449</v>
      </c>
      <c r="S6846">
        <v>2204</v>
      </c>
      <c r="T6846">
        <v>0</v>
      </c>
      <c r="U6846">
        <v>0</v>
      </c>
      <c r="V6846">
        <v>48455</v>
      </c>
      <c r="W6846">
        <v>71858</v>
      </c>
      <c r="X6846" t="s">
        <v>33</v>
      </c>
      <c r="Y6846" t="s">
        <v>34</v>
      </c>
      <c r="Z6846">
        <v>100</v>
      </c>
      <c r="AA6846" t="s">
        <v>35</v>
      </c>
      <c r="AB6846" t="s">
        <v>35</v>
      </c>
      <c r="AC6846">
        <v>0</v>
      </c>
      <c r="AD6846" t="s">
        <v>35</v>
      </c>
      <c r="AE6846" t="s">
        <v>35</v>
      </c>
      <c r="AF6846">
        <v>0</v>
      </c>
    </row>
    <row r="6847" spans="1:32" x14ac:dyDescent="0.25">
      <c r="A6847" t="s">
        <v>247</v>
      </c>
      <c r="B6847" t="s">
        <v>252</v>
      </c>
      <c r="C6847" t="s">
        <v>253</v>
      </c>
      <c r="D6847">
        <v>427962</v>
      </c>
      <c r="E6847">
        <v>1</v>
      </c>
      <c r="F6847">
        <v>184</v>
      </c>
      <c r="G6847">
        <v>47436</v>
      </c>
      <c r="H6847">
        <v>0</v>
      </c>
      <c r="I6847">
        <v>661</v>
      </c>
      <c r="J6847">
        <v>0</v>
      </c>
      <c r="K6847">
        <v>0</v>
      </c>
      <c r="L6847">
        <v>0</v>
      </c>
      <c r="M6847">
        <v>0</v>
      </c>
      <c r="N6847">
        <v>0</v>
      </c>
      <c r="O6847">
        <v>7082</v>
      </c>
      <c r="P6847">
        <v>0</v>
      </c>
      <c r="Q6847">
        <v>0</v>
      </c>
      <c r="R6847">
        <v>6228</v>
      </c>
      <c r="S6847">
        <v>3447</v>
      </c>
      <c r="T6847">
        <v>0</v>
      </c>
      <c r="U6847">
        <v>0</v>
      </c>
      <c r="V6847">
        <v>48097</v>
      </c>
      <c r="W6847">
        <v>64854</v>
      </c>
      <c r="X6847" t="s">
        <v>33</v>
      </c>
      <c r="Y6847" t="s">
        <v>34</v>
      </c>
      <c r="Z6847">
        <v>100</v>
      </c>
      <c r="AA6847" t="s">
        <v>35</v>
      </c>
      <c r="AB6847" t="s">
        <v>35</v>
      </c>
      <c r="AC6847">
        <v>0</v>
      </c>
      <c r="AD6847" t="s">
        <v>35</v>
      </c>
      <c r="AE6847" t="s">
        <v>35</v>
      </c>
      <c r="AF6847">
        <v>0</v>
      </c>
    </row>
    <row r="6848" spans="1:32" x14ac:dyDescent="0.25">
      <c r="A6848" t="s">
        <v>303</v>
      </c>
      <c r="B6848" t="s">
        <v>83</v>
      </c>
      <c r="C6848" t="s">
        <v>304</v>
      </c>
      <c r="D6848">
        <v>418514</v>
      </c>
      <c r="E6848">
        <v>1</v>
      </c>
      <c r="F6848">
        <v>184</v>
      </c>
      <c r="G6848">
        <v>47435</v>
      </c>
      <c r="H6848">
        <v>5091</v>
      </c>
      <c r="I6848">
        <v>5243</v>
      </c>
      <c r="J6848">
        <v>0</v>
      </c>
      <c r="K6848">
        <v>0</v>
      </c>
      <c r="L6848">
        <v>0</v>
      </c>
      <c r="M6848">
        <v>0</v>
      </c>
      <c r="N6848">
        <v>2224</v>
      </c>
      <c r="O6848">
        <v>0</v>
      </c>
      <c r="P6848">
        <v>0</v>
      </c>
      <c r="Q6848">
        <v>171</v>
      </c>
      <c r="R6848">
        <v>7641</v>
      </c>
      <c r="S6848">
        <v>4623</v>
      </c>
      <c r="T6848">
        <v>0</v>
      </c>
      <c r="U6848">
        <v>60</v>
      </c>
      <c r="V6848">
        <v>59993</v>
      </c>
      <c r="W6848">
        <v>72488</v>
      </c>
      <c r="X6848" t="s">
        <v>33</v>
      </c>
      <c r="Y6848" t="s">
        <v>34</v>
      </c>
      <c r="Z6848">
        <v>100</v>
      </c>
      <c r="AA6848" t="s">
        <v>35</v>
      </c>
      <c r="AB6848" t="s">
        <v>35</v>
      </c>
      <c r="AC6848">
        <v>0</v>
      </c>
      <c r="AD6848" t="s">
        <v>35</v>
      </c>
      <c r="AE6848" t="s">
        <v>35</v>
      </c>
      <c r="AF6848">
        <v>0</v>
      </c>
    </row>
    <row r="6849" spans="1:32" x14ac:dyDescent="0.25">
      <c r="A6849" t="s">
        <v>320</v>
      </c>
      <c r="B6849" t="s">
        <v>139</v>
      </c>
      <c r="C6849" t="s">
        <v>325</v>
      </c>
      <c r="D6849">
        <v>417992</v>
      </c>
      <c r="E6849">
        <v>1</v>
      </c>
      <c r="F6849">
        <v>182</v>
      </c>
      <c r="G6849">
        <v>47426</v>
      </c>
      <c r="H6849">
        <v>0</v>
      </c>
      <c r="I6849">
        <v>0</v>
      </c>
      <c r="J6849">
        <v>0</v>
      </c>
      <c r="K6849">
        <v>0</v>
      </c>
      <c r="L6849">
        <v>0</v>
      </c>
      <c r="M6849">
        <v>0</v>
      </c>
      <c r="N6849">
        <v>0</v>
      </c>
      <c r="O6849">
        <v>8662</v>
      </c>
      <c r="P6849">
        <v>0</v>
      </c>
      <c r="Q6849">
        <v>0</v>
      </c>
      <c r="R6849">
        <v>11619</v>
      </c>
      <c r="S6849">
        <v>2940</v>
      </c>
      <c r="T6849">
        <v>0</v>
      </c>
      <c r="U6849">
        <v>0</v>
      </c>
      <c r="V6849">
        <v>47426</v>
      </c>
      <c r="W6849">
        <v>70647</v>
      </c>
      <c r="X6849" t="s">
        <v>33</v>
      </c>
      <c r="Y6849" t="s">
        <v>34</v>
      </c>
      <c r="Z6849">
        <v>100</v>
      </c>
      <c r="AA6849" t="s">
        <v>35</v>
      </c>
      <c r="AB6849" t="s">
        <v>35</v>
      </c>
      <c r="AC6849">
        <v>0</v>
      </c>
      <c r="AD6849" t="s">
        <v>35</v>
      </c>
      <c r="AE6849" t="s">
        <v>35</v>
      </c>
      <c r="AF6849">
        <v>0</v>
      </c>
    </row>
    <row r="6850" spans="1:32" x14ac:dyDescent="0.25">
      <c r="A6850" t="s">
        <v>320</v>
      </c>
      <c r="B6850" t="s">
        <v>83</v>
      </c>
      <c r="C6850" t="s">
        <v>321</v>
      </c>
      <c r="D6850">
        <v>424447</v>
      </c>
      <c r="E6850">
        <v>1</v>
      </c>
      <c r="F6850">
        <v>186</v>
      </c>
      <c r="G6850">
        <v>47409</v>
      </c>
      <c r="H6850">
        <v>0</v>
      </c>
      <c r="I6850">
        <v>0</v>
      </c>
      <c r="J6850">
        <v>0</v>
      </c>
      <c r="K6850">
        <v>0</v>
      </c>
      <c r="L6850">
        <v>0</v>
      </c>
      <c r="M6850">
        <v>0</v>
      </c>
      <c r="N6850">
        <v>0</v>
      </c>
      <c r="O6850">
        <v>9644</v>
      </c>
      <c r="P6850">
        <v>0</v>
      </c>
      <c r="Q6850">
        <v>5</v>
      </c>
      <c r="R6850">
        <v>6224</v>
      </c>
      <c r="S6850">
        <v>3721</v>
      </c>
      <c r="T6850">
        <v>0</v>
      </c>
      <c r="U6850">
        <v>0</v>
      </c>
      <c r="V6850">
        <v>47409</v>
      </c>
      <c r="W6850">
        <v>67003</v>
      </c>
      <c r="X6850" t="s">
        <v>33</v>
      </c>
      <c r="Y6850" t="s">
        <v>34</v>
      </c>
      <c r="Z6850">
        <v>100</v>
      </c>
      <c r="AA6850" t="s">
        <v>35</v>
      </c>
      <c r="AB6850" t="s">
        <v>35</v>
      </c>
      <c r="AC6850">
        <v>0</v>
      </c>
      <c r="AD6850" t="s">
        <v>35</v>
      </c>
      <c r="AE6850" t="s">
        <v>35</v>
      </c>
      <c r="AF6850">
        <v>0</v>
      </c>
    </row>
    <row r="6851" spans="1:32" x14ac:dyDescent="0.25">
      <c r="A6851" t="s">
        <v>131</v>
      </c>
      <c r="B6851" t="s">
        <v>134</v>
      </c>
      <c r="C6851" t="s">
        <v>135</v>
      </c>
      <c r="D6851">
        <v>419824</v>
      </c>
      <c r="E6851">
        <v>1</v>
      </c>
      <c r="F6851">
        <v>183</v>
      </c>
      <c r="G6851">
        <v>47403</v>
      </c>
      <c r="H6851">
        <v>1161</v>
      </c>
      <c r="I6851">
        <v>3749</v>
      </c>
      <c r="J6851">
        <v>0</v>
      </c>
      <c r="K6851">
        <v>0</v>
      </c>
      <c r="L6851">
        <v>0</v>
      </c>
      <c r="M6851">
        <v>0</v>
      </c>
      <c r="N6851">
        <v>175</v>
      </c>
      <c r="O6851">
        <v>6542</v>
      </c>
      <c r="P6851">
        <v>0</v>
      </c>
      <c r="Q6851">
        <v>142</v>
      </c>
      <c r="R6851">
        <v>6861</v>
      </c>
      <c r="S6851">
        <v>4117</v>
      </c>
      <c r="T6851">
        <v>0</v>
      </c>
      <c r="U6851">
        <v>0</v>
      </c>
      <c r="V6851">
        <v>52488</v>
      </c>
      <c r="W6851">
        <v>70150</v>
      </c>
      <c r="X6851" t="s">
        <v>33</v>
      </c>
      <c r="Y6851" t="s">
        <v>34</v>
      </c>
      <c r="Z6851">
        <v>100</v>
      </c>
      <c r="AA6851" t="s">
        <v>35</v>
      </c>
      <c r="AB6851" t="s">
        <v>35</v>
      </c>
      <c r="AC6851">
        <v>0</v>
      </c>
      <c r="AD6851" t="s">
        <v>35</v>
      </c>
      <c r="AE6851" t="s">
        <v>35</v>
      </c>
      <c r="AF6851">
        <v>0</v>
      </c>
    </row>
    <row r="6852" spans="1:32" x14ac:dyDescent="0.25">
      <c r="A6852" t="s">
        <v>78</v>
      </c>
      <c r="B6852" t="s">
        <v>178</v>
      </c>
      <c r="C6852" t="s">
        <v>271</v>
      </c>
      <c r="D6852">
        <v>90079</v>
      </c>
      <c r="E6852">
        <v>1</v>
      </c>
      <c r="F6852">
        <v>182</v>
      </c>
      <c r="G6852">
        <v>47400</v>
      </c>
      <c r="H6852">
        <v>3254</v>
      </c>
      <c r="I6852">
        <v>0</v>
      </c>
      <c r="J6852">
        <v>0</v>
      </c>
      <c r="K6852">
        <v>0</v>
      </c>
      <c r="L6852">
        <v>0</v>
      </c>
      <c r="M6852">
        <v>56</v>
      </c>
      <c r="N6852">
        <v>500</v>
      </c>
      <c r="O6852">
        <v>7200</v>
      </c>
      <c r="P6852">
        <v>0</v>
      </c>
      <c r="Q6852">
        <v>18</v>
      </c>
      <c r="R6852">
        <v>14215</v>
      </c>
      <c r="S6852">
        <v>3546</v>
      </c>
      <c r="T6852">
        <v>0</v>
      </c>
      <c r="U6852">
        <v>0</v>
      </c>
      <c r="V6852">
        <v>51210</v>
      </c>
      <c r="W6852">
        <v>76189</v>
      </c>
      <c r="X6852" t="s">
        <v>33</v>
      </c>
      <c r="Y6852" t="s">
        <v>34</v>
      </c>
      <c r="Z6852">
        <v>100</v>
      </c>
      <c r="AA6852" t="s">
        <v>35</v>
      </c>
      <c r="AB6852" t="s">
        <v>35</v>
      </c>
      <c r="AC6852">
        <v>0</v>
      </c>
      <c r="AD6852" t="s">
        <v>35</v>
      </c>
      <c r="AE6852" t="s">
        <v>35</v>
      </c>
      <c r="AF6852">
        <v>0</v>
      </c>
    </row>
    <row r="6853" spans="1:32" x14ac:dyDescent="0.25">
      <c r="A6853" t="s">
        <v>94</v>
      </c>
      <c r="B6853" t="s">
        <v>53</v>
      </c>
      <c r="C6853" t="s">
        <v>280</v>
      </c>
      <c r="D6853">
        <v>427149</v>
      </c>
      <c r="E6853">
        <v>1</v>
      </c>
      <c r="F6853">
        <v>182</v>
      </c>
      <c r="G6853">
        <v>47400</v>
      </c>
      <c r="H6853">
        <v>0</v>
      </c>
      <c r="I6853">
        <v>4900</v>
      </c>
      <c r="J6853">
        <v>0</v>
      </c>
      <c r="K6853">
        <v>0</v>
      </c>
      <c r="L6853">
        <v>0</v>
      </c>
      <c r="M6853">
        <v>33</v>
      </c>
      <c r="N6853">
        <v>0</v>
      </c>
      <c r="O6853">
        <v>7748</v>
      </c>
      <c r="P6853">
        <v>0</v>
      </c>
      <c r="Q6853">
        <v>0</v>
      </c>
      <c r="R6853">
        <v>16666</v>
      </c>
      <c r="S6853">
        <v>4618</v>
      </c>
      <c r="T6853">
        <v>0</v>
      </c>
      <c r="U6853">
        <v>0</v>
      </c>
      <c r="V6853">
        <v>52333</v>
      </c>
      <c r="W6853">
        <v>81365</v>
      </c>
      <c r="X6853" t="s">
        <v>33</v>
      </c>
      <c r="Y6853" t="s">
        <v>34</v>
      </c>
      <c r="Z6853">
        <v>100</v>
      </c>
      <c r="AA6853" t="s">
        <v>35</v>
      </c>
      <c r="AB6853" t="s">
        <v>35</v>
      </c>
      <c r="AC6853">
        <v>0</v>
      </c>
      <c r="AD6853" t="s">
        <v>35</v>
      </c>
      <c r="AE6853" t="s">
        <v>35</v>
      </c>
      <c r="AF6853">
        <v>0</v>
      </c>
    </row>
    <row r="6854" spans="1:32" x14ac:dyDescent="0.25">
      <c r="A6854" t="s">
        <v>94</v>
      </c>
      <c r="B6854" t="s">
        <v>161</v>
      </c>
      <c r="C6854" t="s">
        <v>278</v>
      </c>
      <c r="D6854">
        <v>422000</v>
      </c>
      <c r="E6854">
        <v>1</v>
      </c>
      <c r="F6854">
        <v>183</v>
      </c>
      <c r="G6854">
        <v>47400</v>
      </c>
      <c r="H6854">
        <v>0</v>
      </c>
      <c r="I6854">
        <v>0</v>
      </c>
      <c r="J6854">
        <v>0</v>
      </c>
      <c r="K6854">
        <v>0</v>
      </c>
      <c r="L6854">
        <v>0</v>
      </c>
      <c r="M6854">
        <v>45</v>
      </c>
      <c r="N6854">
        <v>3688</v>
      </c>
      <c r="O6854">
        <v>8634</v>
      </c>
      <c r="P6854">
        <v>0</v>
      </c>
      <c r="Q6854">
        <v>0</v>
      </c>
      <c r="R6854">
        <v>20974</v>
      </c>
      <c r="S6854">
        <v>4076</v>
      </c>
      <c r="T6854">
        <v>0</v>
      </c>
      <c r="U6854">
        <v>1068</v>
      </c>
      <c r="V6854">
        <v>51133</v>
      </c>
      <c r="W6854">
        <v>85885</v>
      </c>
      <c r="X6854" t="s">
        <v>33</v>
      </c>
      <c r="Y6854" t="s">
        <v>34</v>
      </c>
      <c r="Z6854">
        <v>100</v>
      </c>
      <c r="AA6854" t="s">
        <v>35</v>
      </c>
      <c r="AB6854" t="s">
        <v>35</v>
      </c>
      <c r="AC6854">
        <v>0</v>
      </c>
      <c r="AD6854" t="s">
        <v>35</v>
      </c>
      <c r="AE6854" t="s">
        <v>35</v>
      </c>
      <c r="AF6854">
        <v>0</v>
      </c>
    </row>
    <row r="6855" spans="1:32" x14ac:dyDescent="0.25">
      <c r="A6855" t="s">
        <v>94</v>
      </c>
      <c r="B6855" t="s">
        <v>161</v>
      </c>
      <c r="C6855" t="s">
        <v>278</v>
      </c>
      <c r="D6855">
        <v>423087</v>
      </c>
      <c r="E6855">
        <v>1</v>
      </c>
      <c r="F6855">
        <v>183</v>
      </c>
      <c r="G6855">
        <v>47400</v>
      </c>
      <c r="H6855">
        <v>0</v>
      </c>
      <c r="I6855">
        <v>1800</v>
      </c>
      <c r="J6855">
        <v>0</v>
      </c>
      <c r="K6855">
        <v>0</v>
      </c>
      <c r="L6855">
        <v>0</v>
      </c>
      <c r="M6855">
        <v>10</v>
      </c>
      <c r="N6855">
        <v>5089</v>
      </c>
      <c r="O6855">
        <v>8634</v>
      </c>
      <c r="P6855">
        <v>0</v>
      </c>
      <c r="Q6855">
        <v>0</v>
      </c>
      <c r="R6855">
        <v>22024</v>
      </c>
      <c r="S6855">
        <v>4126</v>
      </c>
      <c r="T6855">
        <v>0</v>
      </c>
      <c r="U6855">
        <v>1068</v>
      </c>
      <c r="V6855">
        <v>54299</v>
      </c>
      <c r="W6855">
        <v>90151</v>
      </c>
      <c r="X6855" t="s">
        <v>33</v>
      </c>
      <c r="Y6855" t="s">
        <v>34</v>
      </c>
      <c r="Z6855">
        <v>100</v>
      </c>
      <c r="AA6855" t="s">
        <v>35</v>
      </c>
      <c r="AB6855" t="s">
        <v>35</v>
      </c>
      <c r="AC6855">
        <v>0</v>
      </c>
      <c r="AD6855" t="s">
        <v>35</v>
      </c>
      <c r="AE6855" t="s">
        <v>35</v>
      </c>
      <c r="AF6855">
        <v>0</v>
      </c>
    </row>
    <row r="6856" spans="1:32" x14ac:dyDescent="0.25">
      <c r="A6856" t="s">
        <v>94</v>
      </c>
      <c r="B6856" t="s">
        <v>53</v>
      </c>
      <c r="C6856" t="s">
        <v>280</v>
      </c>
      <c r="D6856">
        <v>425186</v>
      </c>
      <c r="E6856">
        <v>1</v>
      </c>
      <c r="F6856">
        <v>182</v>
      </c>
      <c r="G6856">
        <v>47400</v>
      </c>
      <c r="H6856">
        <v>0</v>
      </c>
      <c r="I6856">
        <v>2722</v>
      </c>
      <c r="J6856">
        <v>0</v>
      </c>
      <c r="K6856">
        <v>0</v>
      </c>
      <c r="L6856">
        <v>0</v>
      </c>
      <c r="M6856">
        <v>0</v>
      </c>
      <c r="N6856">
        <v>5640</v>
      </c>
      <c r="O6856">
        <v>0</v>
      </c>
      <c r="P6856">
        <v>0</v>
      </c>
      <c r="Q6856">
        <v>0</v>
      </c>
      <c r="R6856">
        <v>15481</v>
      </c>
      <c r="S6856">
        <v>4341</v>
      </c>
      <c r="T6856">
        <v>0</v>
      </c>
      <c r="U6856">
        <v>0</v>
      </c>
      <c r="V6856">
        <v>55762</v>
      </c>
      <c r="W6856">
        <v>75584</v>
      </c>
      <c r="X6856" t="s">
        <v>33</v>
      </c>
      <c r="Y6856" t="s">
        <v>34</v>
      </c>
      <c r="Z6856">
        <v>100</v>
      </c>
      <c r="AA6856" t="s">
        <v>35</v>
      </c>
      <c r="AB6856" t="s">
        <v>35</v>
      </c>
      <c r="AC6856">
        <v>0</v>
      </c>
      <c r="AD6856" t="s">
        <v>35</v>
      </c>
      <c r="AE6856" t="s">
        <v>35</v>
      </c>
      <c r="AF6856">
        <v>0</v>
      </c>
    </row>
    <row r="6857" spans="1:32" x14ac:dyDescent="0.25">
      <c r="A6857" t="s">
        <v>94</v>
      </c>
      <c r="B6857" t="s">
        <v>53</v>
      </c>
      <c r="C6857" t="s">
        <v>280</v>
      </c>
      <c r="D6857">
        <v>426267</v>
      </c>
      <c r="E6857">
        <v>1</v>
      </c>
      <c r="F6857">
        <v>182</v>
      </c>
      <c r="G6857">
        <v>47400</v>
      </c>
      <c r="H6857">
        <v>0</v>
      </c>
      <c r="I6857">
        <v>2136</v>
      </c>
      <c r="J6857">
        <v>0</v>
      </c>
      <c r="K6857">
        <v>0</v>
      </c>
      <c r="L6857">
        <v>0</v>
      </c>
      <c r="M6857">
        <v>0</v>
      </c>
      <c r="N6857">
        <v>3960</v>
      </c>
      <c r="O6857">
        <v>0</v>
      </c>
      <c r="P6857">
        <v>0</v>
      </c>
      <c r="Q6857">
        <v>0</v>
      </c>
      <c r="R6857">
        <v>14850</v>
      </c>
      <c r="S6857">
        <v>4249</v>
      </c>
      <c r="T6857">
        <v>0</v>
      </c>
      <c r="U6857">
        <v>0</v>
      </c>
      <c r="V6857">
        <v>53496</v>
      </c>
      <c r="W6857">
        <v>72595</v>
      </c>
      <c r="X6857" t="s">
        <v>33</v>
      </c>
      <c r="Y6857" t="s">
        <v>34</v>
      </c>
      <c r="Z6857">
        <v>100</v>
      </c>
      <c r="AA6857" t="s">
        <v>35</v>
      </c>
      <c r="AB6857" t="s">
        <v>35</v>
      </c>
      <c r="AC6857">
        <v>0</v>
      </c>
      <c r="AD6857" t="s">
        <v>35</v>
      </c>
      <c r="AE6857" t="s">
        <v>35</v>
      </c>
      <c r="AF6857">
        <v>0</v>
      </c>
    </row>
    <row r="6858" spans="1:32" x14ac:dyDescent="0.25">
      <c r="A6858" t="s">
        <v>256</v>
      </c>
      <c r="B6858" t="s">
        <v>60</v>
      </c>
      <c r="C6858" t="s">
        <v>257</v>
      </c>
      <c r="D6858">
        <v>61152</v>
      </c>
      <c r="E6858">
        <v>1</v>
      </c>
      <c r="F6858">
        <v>183</v>
      </c>
      <c r="G6858">
        <v>47400</v>
      </c>
      <c r="H6858">
        <v>0</v>
      </c>
      <c r="I6858">
        <v>0</v>
      </c>
      <c r="J6858">
        <v>0</v>
      </c>
      <c r="K6858">
        <v>0</v>
      </c>
      <c r="L6858">
        <v>0</v>
      </c>
      <c r="M6858">
        <v>0</v>
      </c>
      <c r="N6858">
        <v>2694</v>
      </c>
      <c r="O6858">
        <v>0</v>
      </c>
      <c r="P6858">
        <v>0</v>
      </c>
      <c r="Q6858">
        <v>0</v>
      </c>
      <c r="R6858">
        <v>13848</v>
      </c>
      <c r="S6858">
        <v>3726</v>
      </c>
      <c r="T6858">
        <v>0</v>
      </c>
      <c r="U6858">
        <v>0</v>
      </c>
      <c r="V6858">
        <v>50094</v>
      </c>
      <c r="W6858">
        <v>67668</v>
      </c>
      <c r="X6858" t="s">
        <v>33</v>
      </c>
      <c r="Y6858" t="s">
        <v>34</v>
      </c>
      <c r="Z6858">
        <v>100</v>
      </c>
      <c r="AA6858" t="s">
        <v>35</v>
      </c>
      <c r="AB6858" t="s">
        <v>35</v>
      </c>
      <c r="AC6858">
        <v>0</v>
      </c>
      <c r="AD6858" t="s">
        <v>35</v>
      </c>
      <c r="AE6858" t="s">
        <v>35</v>
      </c>
      <c r="AF6858">
        <v>0</v>
      </c>
    </row>
    <row r="6859" spans="1:32" x14ac:dyDescent="0.25">
      <c r="A6859" t="s">
        <v>198</v>
      </c>
      <c r="B6859" t="s">
        <v>203</v>
      </c>
      <c r="C6859" t="s">
        <v>204</v>
      </c>
      <c r="D6859">
        <v>417605</v>
      </c>
      <c r="E6859">
        <v>1</v>
      </c>
      <c r="F6859">
        <v>182</v>
      </c>
      <c r="G6859">
        <v>47400</v>
      </c>
      <c r="H6859">
        <v>0</v>
      </c>
      <c r="I6859">
        <v>745</v>
      </c>
      <c r="J6859">
        <v>0</v>
      </c>
      <c r="K6859">
        <v>0</v>
      </c>
      <c r="L6859">
        <v>0</v>
      </c>
      <c r="M6859">
        <v>0</v>
      </c>
      <c r="N6859">
        <v>359</v>
      </c>
      <c r="O6859">
        <v>0</v>
      </c>
      <c r="P6859">
        <v>0</v>
      </c>
      <c r="Q6859">
        <v>0</v>
      </c>
      <c r="R6859">
        <v>13370</v>
      </c>
      <c r="S6859">
        <v>4016</v>
      </c>
      <c r="T6859">
        <v>0</v>
      </c>
      <c r="U6859">
        <v>4000</v>
      </c>
      <c r="V6859">
        <v>48504</v>
      </c>
      <c r="W6859">
        <v>69890</v>
      </c>
      <c r="X6859" t="s">
        <v>33</v>
      </c>
      <c r="Y6859" t="s">
        <v>34</v>
      </c>
      <c r="Z6859">
        <v>100</v>
      </c>
      <c r="AA6859" t="s">
        <v>35</v>
      </c>
      <c r="AB6859" t="s">
        <v>35</v>
      </c>
      <c r="AC6859">
        <v>0</v>
      </c>
      <c r="AD6859" t="s">
        <v>35</v>
      </c>
      <c r="AE6859" t="s">
        <v>35</v>
      </c>
      <c r="AF6859">
        <v>0</v>
      </c>
    </row>
    <row r="6860" spans="1:32" x14ac:dyDescent="0.25">
      <c r="A6860" t="s">
        <v>294</v>
      </c>
      <c r="B6860" t="s">
        <v>83</v>
      </c>
      <c r="C6860" t="s">
        <v>295</v>
      </c>
      <c r="D6860">
        <v>425992</v>
      </c>
      <c r="E6860">
        <v>1</v>
      </c>
      <c r="F6860">
        <v>185</v>
      </c>
      <c r="G6860">
        <v>47395</v>
      </c>
      <c r="H6860">
        <v>0</v>
      </c>
      <c r="I6860">
        <v>5948</v>
      </c>
      <c r="J6860">
        <v>0</v>
      </c>
      <c r="K6860">
        <v>0</v>
      </c>
      <c r="L6860">
        <v>0</v>
      </c>
      <c r="M6860">
        <v>0</v>
      </c>
      <c r="N6860">
        <v>4820</v>
      </c>
      <c r="O6860">
        <v>5626</v>
      </c>
      <c r="P6860">
        <v>309</v>
      </c>
      <c r="Q6860">
        <v>201</v>
      </c>
      <c r="R6860">
        <v>9880</v>
      </c>
      <c r="S6860">
        <v>4405</v>
      </c>
      <c r="T6860">
        <v>0</v>
      </c>
      <c r="U6860">
        <v>24</v>
      </c>
      <c r="V6860">
        <v>58163</v>
      </c>
      <c r="W6860">
        <v>78608</v>
      </c>
      <c r="X6860" t="s">
        <v>33</v>
      </c>
      <c r="Y6860" t="s">
        <v>34</v>
      </c>
      <c r="Z6860">
        <v>100</v>
      </c>
      <c r="AA6860" t="s">
        <v>35</v>
      </c>
      <c r="AB6860" t="s">
        <v>35</v>
      </c>
      <c r="AC6860">
        <v>0</v>
      </c>
      <c r="AD6860" t="s">
        <v>35</v>
      </c>
      <c r="AE6860" t="s">
        <v>35</v>
      </c>
      <c r="AF6860">
        <v>0</v>
      </c>
    </row>
    <row r="6861" spans="1:32" x14ac:dyDescent="0.25">
      <c r="A6861" t="s">
        <v>294</v>
      </c>
      <c r="B6861" t="s">
        <v>83</v>
      </c>
      <c r="C6861" t="s">
        <v>295</v>
      </c>
      <c r="D6861">
        <v>425331</v>
      </c>
      <c r="E6861">
        <v>1</v>
      </c>
      <c r="F6861">
        <v>185</v>
      </c>
      <c r="G6861">
        <v>47395</v>
      </c>
      <c r="H6861">
        <v>0</v>
      </c>
      <c r="I6861">
        <v>0</v>
      </c>
      <c r="J6861">
        <v>0</v>
      </c>
      <c r="K6861">
        <v>0</v>
      </c>
      <c r="L6861">
        <v>0</v>
      </c>
      <c r="M6861">
        <v>0</v>
      </c>
      <c r="N6861">
        <v>1382</v>
      </c>
      <c r="O6861">
        <v>14064</v>
      </c>
      <c r="P6861">
        <v>622</v>
      </c>
      <c r="Q6861">
        <v>201</v>
      </c>
      <c r="R6861">
        <v>8228</v>
      </c>
      <c r="S6861">
        <v>3459</v>
      </c>
      <c r="T6861">
        <v>0</v>
      </c>
      <c r="U6861">
        <v>24</v>
      </c>
      <c r="V6861">
        <v>48777</v>
      </c>
      <c r="W6861">
        <v>75375</v>
      </c>
      <c r="X6861" t="s">
        <v>33</v>
      </c>
      <c r="Y6861" t="s">
        <v>34</v>
      </c>
      <c r="Z6861">
        <v>100</v>
      </c>
      <c r="AA6861" t="s">
        <v>35</v>
      </c>
      <c r="AB6861" t="s">
        <v>35</v>
      </c>
      <c r="AC6861">
        <v>0</v>
      </c>
      <c r="AD6861" t="s">
        <v>35</v>
      </c>
      <c r="AE6861" t="s">
        <v>35</v>
      </c>
      <c r="AF6861">
        <v>0</v>
      </c>
    </row>
    <row r="6862" spans="1:32" x14ac:dyDescent="0.25">
      <c r="A6862" t="s">
        <v>294</v>
      </c>
      <c r="B6862" t="s">
        <v>83</v>
      </c>
      <c r="C6862" t="s">
        <v>295</v>
      </c>
      <c r="D6862">
        <v>426644</v>
      </c>
      <c r="E6862">
        <v>1</v>
      </c>
      <c r="F6862">
        <v>185</v>
      </c>
      <c r="G6862">
        <v>47395</v>
      </c>
      <c r="H6862">
        <v>0</v>
      </c>
      <c r="I6862">
        <v>0</v>
      </c>
      <c r="J6862">
        <v>0</v>
      </c>
      <c r="K6862">
        <v>0</v>
      </c>
      <c r="L6862">
        <v>0</v>
      </c>
      <c r="M6862">
        <v>0</v>
      </c>
      <c r="N6862">
        <v>132</v>
      </c>
      <c r="O6862">
        <v>18557</v>
      </c>
      <c r="P6862">
        <v>1005</v>
      </c>
      <c r="Q6862">
        <v>201</v>
      </c>
      <c r="R6862">
        <v>8003</v>
      </c>
      <c r="S6862">
        <v>3254</v>
      </c>
      <c r="T6862">
        <v>0</v>
      </c>
      <c r="U6862">
        <v>24</v>
      </c>
      <c r="V6862">
        <v>47527</v>
      </c>
      <c r="W6862">
        <v>78571</v>
      </c>
      <c r="X6862" t="s">
        <v>33</v>
      </c>
      <c r="Y6862" t="s">
        <v>34</v>
      </c>
      <c r="Z6862">
        <v>100</v>
      </c>
      <c r="AA6862" t="s">
        <v>35</v>
      </c>
      <c r="AB6862" t="s">
        <v>35</v>
      </c>
      <c r="AC6862">
        <v>0</v>
      </c>
      <c r="AD6862" t="s">
        <v>35</v>
      </c>
      <c r="AE6862" t="s">
        <v>35</v>
      </c>
      <c r="AF6862">
        <v>0</v>
      </c>
    </row>
    <row r="6863" spans="1:32" x14ac:dyDescent="0.25">
      <c r="A6863" t="s">
        <v>119</v>
      </c>
      <c r="B6863" t="s">
        <v>64</v>
      </c>
      <c r="C6863" t="s">
        <v>125</v>
      </c>
      <c r="D6863">
        <v>418222</v>
      </c>
      <c r="E6863">
        <v>1</v>
      </c>
      <c r="F6863">
        <v>183</v>
      </c>
      <c r="G6863">
        <v>47394</v>
      </c>
      <c r="H6863">
        <v>0</v>
      </c>
      <c r="I6863">
        <v>1500</v>
      </c>
      <c r="J6863">
        <v>0</v>
      </c>
      <c r="K6863">
        <v>0</v>
      </c>
      <c r="L6863">
        <v>0</v>
      </c>
      <c r="M6863">
        <v>360</v>
      </c>
      <c r="N6863">
        <v>516</v>
      </c>
      <c r="O6863">
        <v>16515</v>
      </c>
      <c r="P6863">
        <v>699</v>
      </c>
      <c r="Q6863">
        <v>107</v>
      </c>
      <c r="R6863">
        <v>13812</v>
      </c>
      <c r="S6863">
        <v>3404</v>
      </c>
      <c r="T6863">
        <v>0</v>
      </c>
      <c r="U6863">
        <v>0</v>
      </c>
      <c r="V6863">
        <v>49770</v>
      </c>
      <c r="W6863">
        <v>84307</v>
      </c>
      <c r="X6863" t="s">
        <v>33</v>
      </c>
      <c r="Y6863" t="s">
        <v>34</v>
      </c>
      <c r="Z6863">
        <v>100</v>
      </c>
      <c r="AA6863" t="s">
        <v>35</v>
      </c>
      <c r="AB6863" t="s">
        <v>35</v>
      </c>
      <c r="AC6863">
        <v>0</v>
      </c>
      <c r="AD6863" t="s">
        <v>35</v>
      </c>
      <c r="AE6863" t="s">
        <v>35</v>
      </c>
      <c r="AF6863">
        <v>0</v>
      </c>
    </row>
    <row r="6864" spans="1:32" x14ac:dyDescent="0.25">
      <c r="A6864" t="s">
        <v>119</v>
      </c>
      <c r="B6864" t="s">
        <v>224</v>
      </c>
      <c r="C6864" t="s">
        <v>558</v>
      </c>
      <c r="D6864">
        <v>428160</v>
      </c>
      <c r="E6864">
        <v>1</v>
      </c>
      <c r="F6864">
        <v>182</v>
      </c>
      <c r="G6864">
        <v>47394</v>
      </c>
      <c r="H6864">
        <v>0</v>
      </c>
      <c r="I6864">
        <v>4000</v>
      </c>
      <c r="J6864">
        <v>0</v>
      </c>
      <c r="K6864">
        <v>0</v>
      </c>
      <c r="L6864">
        <v>0</v>
      </c>
      <c r="M6864">
        <v>1145</v>
      </c>
      <c r="N6864">
        <v>2500</v>
      </c>
      <c r="O6864">
        <v>0</v>
      </c>
      <c r="P6864">
        <v>0</v>
      </c>
      <c r="Q6864">
        <v>0</v>
      </c>
      <c r="R6864">
        <v>14586</v>
      </c>
      <c r="S6864">
        <v>4211</v>
      </c>
      <c r="T6864">
        <v>0</v>
      </c>
      <c r="U6864">
        <v>3500</v>
      </c>
      <c r="V6864">
        <v>55039</v>
      </c>
      <c r="W6864">
        <v>77336</v>
      </c>
      <c r="X6864" t="s">
        <v>33</v>
      </c>
      <c r="Y6864" t="s">
        <v>34</v>
      </c>
      <c r="Z6864">
        <v>86</v>
      </c>
      <c r="AA6864" t="s">
        <v>33</v>
      </c>
      <c r="AB6864" t="s">
        <v>34</v>
      </c>
      <c r="AC6864">
        <v>14</v>
      </c>
      <c r="AD6864" t="s">
        <v>35</v>
      </c>
      <c r="AE6864" t="s">
        <v>35</v>
      </c>
      <c r="AF6864">
        <v>0</v>
      </c>
    </row>
    <row r="6865" spans="1:32" x14ac:dyDescent="0.25">
      <c r="A6865" t="s">
        <v>320</v>
      </c>
      <c r="B6865" t="s">
        <v>83</v>
      </c>
      <c r="C6865" t="s">
        <v>321</v>
      </c>
      <c r="D6865">
        <v>423888</v>
      </c>
      <c r="E6865">
        <v>1</v>
      </c>
      <c r="F6865">
        <v>186</v>
      </c>
      <c r="G6865">
        <v>47388</v>
      </c>
      <c r="H6865">
        <v>0</v>
      </c>
      <c r="I6865">
        <v>0</v>
      </c>
      <c r="J6865">
        <v>0</v>
      </c>
      <c r="K6865">
        <v>0</v>
      </c>
      <c r="L6865">
        <v>0</v>
      </c>
      <c r="M6865">
        <v>0</v>
      </c>
      <c r="N6865">
        <v>0</v>
      </c>
      <c r="O6865">
        <v>9541</v>
      </c>
      <c r="P6865">
        <v>0</v>
      </c>
      <c r="Q6865">
        <v>5</v>
      </c>
      <c r="R6865">
        <v>6171</v>
      </c>
      <c r="S6865">
        <v>3613</v>
      </c>
      <c r="T6865">
        <v>0</v>
      </c>
      <c r="U6865">
        <v>0</v>
      </c>
      <c r="V6865">
        <v>47388</v>
      </c>
      <c r="W6865">
        <v>66718</v>
      </c>
      <c r="X6865" t="s">
        <v>33</v>
      </c>
      <c r="Y6865" t="s">
        <v>34</v>
      </c>
      <c r="Z6865">
        <v>100</v>
      </c>
      <c r="AA6865" t="s">
        <v>35</v>
      </c>
      <c r="AB6865" t="s">
        <v>35</v>
      </c>
      <c r="AC6865">
        <v>0</v>
      </c>
      <c r="AD6865" t="s">
        <v>35</v>
      </c>
      <c r="AE6865" t="s">
        <v>35</v>
      </c>
      <c r="AF6865">
        <v>0</v>
      </c>
    </row>
    <row r="6866" spans="1:32" x14ac:dyDescent="0.25">
      <c r="A6866" t="s">
        <v>119</v>
      </c>
      <c r="B6866" t="s">
        <v>64</v>
      </c>
      <c r="C6866" t="s">
        <v>125</v>
      </c>
      <c r="D6866">
        <v>54505</v>
      </c>
      <c r="E6866">
        <v>1</v>
      </c>
      <c r="F6866">
        <v>188</v>
      </c>
      <c r="G6866">
        <v>47375</v>
      </c>
      <c r="H6866">
        <v>0</v>
      </c>
      <c r="I6866">
        <v>0</v>
      </c>
      <c r="J6866">
        <v>0</v>
      </c>
      <c r="K6866">
        <v>0</v>
      </c>
      <c r="L6866">
        <v>0</v>
      </c>
      <c r="M6866">
        <v>264</v>
      </c>
      <c r="N6866">
        <v>1020</v>
      </c>
      <c r="O6866">
        <v>7213</v>
      </c>
      <c r="P6866">
        <v>699</v>
      </c>
      <c r="Q6866">
        <v>105</v>
      </c>
      <c r="R6866">
        <v>13478</v>
      </c>
      <c r="S6866">
        <v>3616</v>
      </c>
      <c r="T6866">
        <v>0</v>
      </c>
      <c r="U6866">
        <v>0</v>
      </c>
      <c r="V6866">
        <v>48659</v>
      </c>
      <c r="W6866">
        <v>73770</v>
      </c>
      <c r="X6866" t="s">
        <v>33</v>
      </c>
      <c r="Y6866" t="s">
        <v>34</v>
      </c>
      <c r="Z6866">
        <v>100</v>
      </c>
      <c r="AA6866" t="s">
        <v>35</v>
      </c>
      <c r="AB6866" t="s">
        <v>35</v>
      </c>
      <c r="AC6866">
        <v>0</v>
      </c>
      <c r="AD6866" t="s">
        <v>35</v>
      </c>
      <c r="AE6866" t="s">
        <v>35</v>
      </c>
      <c r="AF6866">
        <v>0</v>
      </c>
    </row>
    <row r="6867" spans="1:32" x14ac:dyDescent="0.25">
      <c r="A6867" t="s">
        <v>119</v>
      </c>
      <c r="B6867" t="s">
        <v>64</v>
      </c>
      <c r="C6867" t="s">
        <v>125</v>
      </c>
      <c r="D6867">
        <v>419924</v>
      </c>
      <c r="E6867">
        <v>1</v>
      </c>
      <c r="F6867">
        <v>188</v>
      </c>
      <c r="G6867">
        <v>47375</v>
      </c>
      <c r="H6867">
        <v>0</v>
      </c>
      <c r="I6867">
        <v>0</v>
      </c>
      <c r="J6867">
        <v>0</v>
      </c>
      <c r="K6867">
        <v>0</v>
      </c>
      <c r="L6867">
        <v>0</v>
      </c>
      <c r="M6867">
        <v>1059</v>
      </c>
      <c r="N6867">
        <v>1882</v>
      </c>
      <c r="O6867">
        <v>7213</v>
      </c>
      <c r="P6867">
        <v>699</v>
      </c>
      <c r="Q6867">
        <v>105</v>
      </c>
      <c r="R6867">
        <v>13969</v>
      </c>
      <c r="S6867">
        <v>3594</v>
      </c>
      <c r="T6867">
        <v>0</v>
      </c>
      <c r="U6867">
        <v>0</v>
      </c>
      <c r="V6867">
        <v>50316</v>
      </c>
      <c r="W6867">
        <v>75896</v>
      </c>
      <c r="X6867" t="s">
        <v>33</v>
      </c>
      <c r="Y6867" t="s">
        <v>34</v>
      </c>
      <c r="Z6867">
        <v>100</v>
      </c>
      <c r="AA6867" t="s">
        <v>35</v>
      </c>
      <c r="AB6867" t="s">
        <v>35</v>
      </c>
      <c r="AC6867">
        <v>0</v>
      </c>
      <c r="AD6867" t="s">
        <v>35</v>
      </c>
      <c r="AE6867" t="s">
        <v>35</v>
      </c>
      <c r="AF6867">
        <v>0</v>
      </c>
    </row>
    <row r="6868" spans="1:32" x14ac:dyDescent="0.25">
      <c r="A6868" t="s">
        <v>119</v>
      </c>
      <c r="B6868" t="s">
        <v>64</v>
      </c>
      <c r="C6868" t="s">
        <v>125</v>
      </c>
      <c r="D6868">
        <v>426688</v>
      </c>
      <c r="E6868">
        <v>1</v>
      </c>
      <c r="F6868">
        <v>188</v>
      </c>
      <c r="G6868">
        <v>47375</v>
      </c>
      <c r="H6868">
        <v>0</v>
      </c>
      <c r="I6868">
        <v>0</v>
      </c>
      <c r="J6868">
        <v>0</v>
      </c>
      <c r="K6868">
        <v>0</v>
      </c>
      <c r="L6868">
        <v>0</v>
      </c>
      <c r="M6868">
        <v>0</v>
      </c>
      <c r="N6868">
        <v>414</v>
      </c>
      <c r="O6868">
        <v>12694</v>
      </c>
      <c r="P6868">
        <v>699</v>
      </c>
      <c r="Q6868">
        <v>105</v>
      </c>
      <c r="R6868">
        <v>13245</v>
      </c>
      <c r="S6868">
        <v>3458</v>
      </c>
      <c r="T6868">
        <v>0</v>
      </c>
      <c r="U6868">
        <v>0</v>
      </c>
      <c r="V6868">
        <v>47789</v>
      </c>
      <c r="W6868">
        <v>77990</v>
      </c>
      <c r="X6868" t="s">
        <v>33</v>
      </c>
      <c r="Y6868" t="s">
        <v>34</v>
      </c>
      <c r="Z6868">
        <v>100</v>
      </c>
      <c r="AA6868" t="s">
        <v>35</v>
      </c>
      <c r="AB6868" t="s">
        <v>35</v>
      </c>
      <c r="AC6868">
        <v>0</v>
      </c>
      <c r="AD6868" t="s">
        <v>35</v>
      </c>
      <c r="AE6868" t="s">
        <v>35</v>
      </c>
      <c r="AF6868">
        <v>0</v>
      </c>
    </row>
    <row r="6869" spans="1:32" x14ac:dyDescent="0.25">
      <c r="A6869" t="s">
        <v>247</v>
      </c>
      <c r="B6869" t="s">
        <v>254</v>
      </c>
      <c r="C6869" t="s">
        <v>255</v>
      </c>
      <c r="D6869">
        <v>421354</v>
      </c>
      <c r="E6869">
        <v>1</v>
      </c>
      <c r="F6869">
        <v>184</v>
      </c>
      <c r="G6869">
        <v>47375</v>
      </c>
      <c r="H6869">
        <v>0</v>
      </c>
      <c r="I6869">
        <v>5150</v>
      </c>
      <c r="J6869">
        <v>0</v>
      </c>
      <c r="K6869">
        <v>0</v>
      </c>
      <c r="L6869">
        <v>0</v>
      </c>
      <c r="M6869">
        <v>0</v>
      </c>
      <c r="N6869">
        <v>0</v>
      </c>
      <c r="O6869">
        <v>8904</v>
      </c>
      <c r="P6869">
        <v>0</v>
      </c>
      <c r="Q6869">
        <v>0</v>
      </c>
      <c r="R6869">
        <v>7747</v>
      </c>
      <c r="S6869">
        <v>4822</v>
      </c>
      <c r="T6869">
        <v>0</v>
      </c>
      <c r="U6869">
        <v>0</v>
      </c>
      <c r="V6869">
        <v>52525</v>
      </c>
      <c r="W6869">
        <v>73998</v>
      </c>
      <c r="X6869" t="s">
        <v>33</v>
      </c>
      <c r="Y6869" t="s">
        <v>34</v>
      </c>
      <c r="Z6869">
        <v>100</v>
      </c>
      <c r="AA6869" t="s">
        <v>35</v>
      </c>
      <c r="AB6869" t="s">
        <v>35</v>
      </c>
      <c r="AC6869">
        <v>0</v>
      </c>
      <c r="AD6869" t="s">
        <v>35</v>
      </c>
      <c r="AE6869" t="s">
        <v>35</v>
      </c>
      <c r="AF6869">
        <v>0</v>
      </c>
    </row>
    <row r="6870" spans="1:32" x14ac:dyDescent="0.25">
      <c r="A6870" t="s">
        <v>119</v>
      </c>
      <c r="B6870" t="s">
        <v>64</v>
      </c>
      <c r="C6870" t="s">
        <v>125</v>
      </c>
      <c r="D6870">
        <v>421072</v>
      </c>
      <c r="E6870">
        <v>1</v>
      </c>
      <c r="F6870">
        <v>188</v>
      </c>
      <c r="G6870">
        <v>47375</v>
      </c>
      <c r="H6870">
        <v>0</v>
      </c>
      <c r="I6870">
        <v>0</v>
      </c>
      <c r="J6870">
        <v>0</v>
      </c>
      <c r="K6870">
        <v>0</v>
      </c>
      <c r="L6870">
        <v>0</v>
      </c>
      <c r="M6870">
        <v>150</v>
      </c>
      <c r="N6870">
        <v>7515</v>
      </c>
      <c r="O6870">
        <v>12997</v>
      </c>
      <c r="P6870">
        <v>699</v>
      </c>
      <c r="Q6870">
        <v>105</v>
      </c>
      <c r="R6870">
        <v>15003</v>
      </c>
      <c r="S6870">
        <v>4003</v>
      </c>
      <c r="T6870">
        <v>0</v>
      </c>
      <c r="U6870">
        <v>0</v>
      </c>
      <c r="V6870">
        <v>55040</v>
      </c>
      <c r="W6870">
        <v>87847</v>
      </c>
      <c r="X6870" t="s">
        <v>33</v>
      </c>
      <c r="Y6870" t="s">
        <v>34</v>
      </c>
      <c r="Z6870">
        <v>100</v>
      </c>
      <c r="AA6870" t="s">
        <v>35</v>
      </c>
      <c r="AB6870" t="s">
        <v>35</v>
      </c>
      <c r="AC6870">
        <v>0</v>
      </c>
      <c r="AD6870" t="s">
        <v>35</v>
      </c>
      <c r="AE6870" t="s">
        <v>35</v>
      </c>
      <c r="AF6870">
        <v>0</v>
      </c>
    </row>
    <row r="6871" spans="1:32" x14ac:dyDescent="0.25">
      <c r="A6871" t="s">
        <v>119</v>
      </c>
      <c r="B6871" t="s">
        <v>64</v>
      </c>
      <c r="C6871" t="s">
        <v>125</v>
      </c>
      <c r="D6871">
        <v>422145</v>
      </c>
      <c r="E6871">
        <v>1</v>
      </c>
      <c r="F6871">
        <v>188</v>
      </c>
      <c r="G6871">
        <v>47375</v>
      </c>
      <c r="H6871">
        <v>0</v>
      </c>
      <c r="I6871">
        <v>1537</v>
      </c>
      <c r="J6871">
        <v>0</v>
      </c>
      <c r="K6871">
        <v>0</v>
      </c>
      <c r="L6871">
        <v>0</v>
      </c>
      <c r="M6871">
        <v>0</v>
      </c>
      <c r="N6871">
        <v>588</v>
      </c>
      <c r="O6871">
        <v>16515</v>
      </c>
      <c r="P6871">
        <v>699</v>
      </c>
      <c r="Q6871">
        <v>105</v>
      </c>
      <c r="R6871">
        <v>13742</v>
      </c>
      <c r="S6871">
        <v>3258</v>
      </c>
      <c r="T6871">
        <v>0</v>
      </c>
      <c r="U6871">
        <v>0</v>
      </c>
      <c r="V6871">
        <v>49500</v>
      </c>
      <c r="W6871">
        <v>83819</v>
      </c>
      <c r="X6871" t="s">
        <v>33</v>
      </c>
      <c r="Y6871" t="s">
        <v>34</v>
      </c>
      <c r="Z6871">
        <v>100</v>
      </c>
      <c r="AA6871" t="s">
        <v>35</v>
      </c>
      <c r="AB6871" t="s">
        <v>35</v>
      </c>
      <c r="AC6871">
        <v>0</v>
      </c>
      <c r="AD6871" t="s">
        <v>35</v>
      </c>
      <c r="AE6871" t="s">
        <v>35</v>
      </c>
      <c r="AF6871">
        <v>0</v>
      </c>
    </row>
    <row r="6872" spans="1:32" x14ac:dyDescent="0.25">
      <c r="A6872" t="s">
        <v>119</v>
      </c>
      <c r="B6872" t="s">
        <v>64</v>
      </c>
      <c r="C6872" t="s">
        <v>125</v>
      </c>
      <c r="D6872">
        <v>423398</v>
      </c>
      <c r="E6872">
        <v>1</v>
      </c>
      <c r="F6872">
        <v>188</v>
      </c>
      <c r="G6872">
        <v>47375</v>
      </c>
      <c r="H6872">
        <v>0</v>
      </c>
      <c r="I6872">
        <v>0</v>
      </c>
      <c r="J6872">
        <v>0</v>
      </c>
      <c r="K6872">
        <v>0</v>
      </c>
      <c r="L6872">
        <v>0</v>
      </c>
      <c r="M6872">
        <v>60</v>
      </c>
      <c r="N6872">
        <v>3360</v>
      </c>
      <c r="O6872">
        <v>7213</v>
      </c>
      <c r="P6872">
        <v>699</v>
      </c>
      <c r="Q6872">
        <v>105</v>
      </c>
      <c r="R6872">
        <v>14039</v>
      </c>
      <c r="S6872">
        <v>3784</v>
      </c>
      <c r="T6872">
        <v>0</v>
      </c>
      <c r="U6872">
        <v>0</v>
      </c>
      <c r="V6872">
        <v>50795</v>
      </c>
      <c r="W6872">
        <v>76635</v>
      </c>
      <c r="X6872" t="s">
        <v>33</v>
      </c>
      <c r="Y6872" t="s">
        <v>34</v>
      </c>
      <c r="Z6872">
        <v>100</v>
      </c>
      <c r="AA6872" t="s">
        <v>35</v>
      </c>
      <c r="AB6872" t="s">
        <v>35</v>
      </c>
      <c r="AC6872">
        <v>0</v>
      </c>
      <c r="AD6872" t="s">
        <v>35</v>
      </c>
      <c r="AE6872" t="s">
        <v>35</v>
      </c>
      <c r="AF6872">
        <v>0</v>
      </c>
    </row>
    <row r="6873" spans="1:32" x14ac:dyDescent="0.25">
      <c r="A6873" t="s">
        <v>119</v>
      </c>
      <c r="B6873" t="s">
        <v>64</v>
      </c>
      <c r="C6873" t="s">
        <v>125</v>
      </c>
      <c r="D6873">
        <v>423000</v>
      </c>
      <c r="E6873">
        <v>1</v>
      </c>
      <c r="F6873">
        <v>188</v>
      </c>
      <c r="G6873">
        <v>47375</v>
      </c>
      <c r="H6873">
        <v>0</v>
      </c>
      <c r="I6873">
        <v>1537</v>
      </c>
      <c r="J6873">
        <v>0</v>
      </c>
      <c r="K6873">
        <v>0</v>
      </c>
      <c r="L6873">
        <v>0</v>
      </c>
      <c r="M6873">
        <v>0</v>
      </c>
      <c r="N6873">
        <v>1133</v>
      </c>
      <c r="O6873">
        <v>9083</v>
      </c>
      <c r="P6873">
        <v>699</v>
      </c>
      <c r="Q6873">
        <v>105</v>
      </c>
      <c r="R6873">
        <v>13862</v>
      </c>
      <c r="S6873">
        <v>3668</v>
      </c>
      <c r="T6873">
        <v>0</v>
      </c>
      <c r="U6873">
        <v>0</v>
      </c>
      <c r="V6873">
        <v>50045</v>
      </c>
      <c r="W6873">
        <v>77462</v>
      </c>
      <c r="X6873" t="s">
        <v>33</v>
      </c>
      <c r="Y6873" t="s">
        <v>34</v>
      </c>
      <c r="Z6873">
        <v>100</v>
      </c>
      <c r="AA6873" t="s">
        <v>35</v>
      </c>
      <c r="AB6873" t="s">
        <v>35</v>
      </c>
      <c r="AC6873">
        <v>0</v>
      </c>
      <c r="AD6873" t="s">
        <v>35</v>
      </c>
      <c r="AE6873" t="s">
        <v>35</v>
      </c>
      <c r="AF6873">
        <v>0</v>
      </c>
    </row>
    <row r="6874" spans="1:32" x14ac:dyDescent="0.25">
      <c r="A6874" t="s">
        <v>119</v>
      </c>
      <c r="B6874" t="s">
        <v>64</v>
      </c>
      <c r="C6874" t="s">
        <v>125</v>
      </c>
      <c r="D6874">
        <v>422716</v>
      </c>
      <c r="E6874">
        <v>1</v>
      </c>
      <c r="F6874">
        <v>188</v>
      </c>
      <c r="G6874">
        <v>47375</v>
      </c>
      <c r="H6874">
        <v>0</v>
      </c>
      <c r="I6874">
        <v>2306</v>
      </c>
      <c r="J6874">
        <v>0</v>
      </c>
      <c r="K6874">
        <v>0</v>
      </c>
      <c r="L6874">
        <v>0</v>
      </c>
      <c r="M6874">
        <v>510</v>
      </c>
      <c r="N6874">
        <v>1586</v>
      </c>
      <c r="O6874">
        <v>8849</v>
      </c>
      <c r="P6874">
        <v>699</v>
      </c>
      <c r="Q6874">
        <v>105</v>
      </c>
      <c r="R6874">
        <v>14374</v>
      </c>
      <c r="S6874">
        <v>3670</v>
      </c>
      <c r="T6874">
        <v>0</v>
      </c>
      <c r="U6874">
        <v>0</v>
      </c>
      <c r="V6874">
        <v>51777</v>
      </c>
      <c r="W6874">
        <v>79474</v>
      </c>
      <c r="X6874" t="s">
        <v>33</v>
      </c>
      <c r="Y6874" t="s">
        <v>34</v>
      </c>
      <c r="Z6874">
        <v>100</v>
      </c>
      <c r="AA6874" t="s">
        <v>35</v>
      </c>
      <c r="AB6874" t="s">
        <v>35</v>
      </c>
      <c r="AC6874">
        <v>0</v>
      </c>
      <c r="AD6874" t="s">
        <v>35</v>
      </c>
      <c r="AE6874" t="s">
        <v>35</v>
      </c>
      <c r="AF6874">
        <v>0</v>
      </c>
    </row>
    <row r="6875" spans="1:32" x14ac:dyDescent="0.25">
      <c r="A6875" t="s">
        <v>119</v>
      </c>
      <c r="B6875" t="s">
        <v>64</v>
      </c>
      <c r="C6875" t="s">
        <v>125</v>
      </c>
      <c r="D6875">
        <v>424630</v>
      </c>
      <c r="E6875">
        <v>1</v>
      </c>
      <c r="F6875">
        <v>188</v>
      </c>
      <c r="G6875">
        <v>47375</v>
      </c>
      <c r="H6875">
        <v>0</v>
      </c>
      <c r="I6875">
        <v>3485</v>
      </c>
      <c r="J6875">
        <v>0</v>
      </c>
      <c r="K6875">
        <v>0</v>
      </c>
      <c r="L6875">
        <v>0</v>
      </c>
      <c r="M6875">
        <v>270</v>
      </c>
      <c r="N6875">
        <v>1106</v>
      </c>
      <c r="O6875">
        <v>0</v>
      </c>
      <c r="P6875">
        <v>699</v>
      </c>
      <c r="Q6875">
        <v>105</v>
      </c>
      <c r="R6875">
        <v>14502</v>
      </c>
      <c r="S6875">
        <v>3985</v>
      </c>
      <c r="T6875">
        <v>0</v>
      </c>
      <c r="U6875">
        <v>0</v>
      </c>
      <c r="V6875">
        <v>52236</v>
      </c>
      <c r="W6875">
        <v>71527</v>
      </c>
      <c r="X6875" t="s">
        <v>33</v>
      </c>
      <c r="Y6875" t="s">
        <v>34</v>
      </c>
      <c r="Z6875">
        <v>100</v>
      </c>
      <c r="AA6875" t="s">
        <v>35</v>
      </c>
      <c r="AB6875" t="s">
        <v>35</v>
      </c>
      <c r="AC6875">
        <v>0</v>
      </c>
      <c r="AD6875" t="s">
        <v>35</v>
      </c>
      <c r="AE6875" t="s">
        <v>35</v>
      </c>
      <c r="AF6875">
        <v>0</v>
      </c>
    </row>
    <row r="6876" spans="1:32" x14ac:dyDescent="0.25">
      <c r="A6876" t="s">
        <v>119</v>
      </c>
      <c r="B6876" t="s">
        <v>64</v>
      </c>
      <c r="C6876" t="s">
        <v>125</v>
      </c>
      <c r="D6876">
        <v>424126</v>
      </c>
      <c r="E6876">
        <v>1</v>
      </c>
      <c r="F6876">
        <v>188</v>
      </c>
      <c r="G6876">
        <v>47375</v>
      </c>
      <c r="H6876">
        <v>0</v>
      </c>
      <c r="I6876">
        <v>0</v>
      </c>
      <c r="J6876">
        <v>0</v>
      </c>
      <c r="K6876">
        <v>0</v>
      </c>
      <c r="L6876">
        <v>0</v>
      </c>
      <c r="M6876">
        <v>892</v>
      </c>
      <c r="N6876">
        <v>1106</v>
      </c>
      <c r="O6876">
        <v>16515</v>
      </c>
      <c r="P6876">
        <v>699</v>
      </c>
      <c r="Q6876">
        <v>105</v>
      </c>
      <c r="R6876">
        <v>13707</v>
      </c>
      <c r="S6876">
        <v>2674</v>
      </c>
      <c r="T6876">
        <v>0</v>
      </c>
      <c r="U6876">
        <v>0</v>
      </c>
      <c r="V6876">
        <v>49373</v>
      </c>
      <c r="W6876">
        <v>83073</v>
      </c>
      <c r="X6876" t="s">
        <v>33</v>
      </c>
      <c r="Y6876" t="s">
        <v>34</v>
      </c>
      <c r="Z6876">
        <v>100</v>
      </c>
      <c r="AA6876" t="s">
        <v>35</v>
      </c>
      <c r="AB6876" t="s">
        <v>35</v>
      </c>
      <c r="AC6876">
        <v>0</v>
      </c>
      <c r="AD6876" t="s">
        <v>35</v>
      </c>
      <c r="AE6876" t="s">
        <v>35</v>
      </c>
      <c r="AF6876">
        <v>0</v>
      </c>
    </row>
    <row r="6877" spans="1:32" x14ac:dyDescent="0.25">
      <c r="A6877" t="s">
        <v>119</v>
      </c>
      <c r="B6877" t="s">
        <v>64</v>
      </c>
      <c r="C6877" t="s">
        <v>125</v>
      </c>
      <c r="D6877">
        <v>423626</v>
      </c>
      <c r="E6877">
        <v>1</v>
      </c>
      <c r="F6877">
        <v>188</v>
      </c>
      <c r="G6877">
        <v>47375</v>
      </c>
      <c r="H6877">
        <v>0</v>
      </c>
      <c r="I6877">
        <v>8494</v>
      </c>
      <c r="J6877">
        <v>0</v>
      </c>
      <c r="K6877">
        <v>0</v>
      </c>
      <c r="L6877">
        <v>0</v>
      </c>
      <c r="M6877">
        <v>931</v>
      </c>
      <c r="N6877">
        <v>2936</v>
      </c>
      <c r="O6877">
        <v>7213</v>
      </c>
      <c r="P6877">
        <v>699</v>
      </c>
      <c r="Q6877">
        <v>105</v>
      </c>
      <c r="R6877">
        <v>16489</v>
      </c>
      <c r="S6877">
        <v>4137</v>
      </c>
      <c r="T6877">
        <v>0</v>
      </c>
      <c r="U6877">
        <v>0</v>
      </c>
      <c r="V6877">
        <v>59736</v>
      </c>
      <c r="W6877">
        <v>88379</v>
      </c>
      <c r="X6877" t="s">
        <v>33</v>
      </c>
      <c r="Y6877" t="s">
        <v>34</v>
      </c>
      <c r="Z6877">
        <v>100</v>
      </c>
      <c r="AA6877" t="s">
        <v>35</v>
      </c>
      <c r="AB6877" t="s">
        <v>35</v>
      </c>
      <c r="AC6877">
        <v>0</v>
      </c>
      <c r="AD6877" t="s">
        <v>35</v>
      </c>
      <c r="AE6877" t="s">
        <v>35</v>
      </c>
      <c r="AF6877">
        <v>0</v>
      </c>
    </row>
    <row r="6878" spans="1:32" x14ac:dyDescent="0.25">
      <c r="A6878" t="s">
        <v>119</v>
      </c>
      <c r="B6878" t="s">
        <v>64</v>
      </c>
      <c r="C6878" t="s">
        <v>125</v>
      </c>
      <c r="D6878">
        <v>422118</v>
      </c>
      <c r="E6878">
        <v>1</v>
      </c>
      <c r="F6878">
        <v>188</v>
      </c>
      <c r="G6878">
        <v>47375</v>
      </c>
      <c r="H6878">
        <v>0</v>
      </c>
      <c r="I6878">
        <v>2306</v>
      </c>
      <c r="J6878">
        <v>0</v>
      </c>
      <c r="K6878">
        <v>0</v>
      </c>
      <c r="L6878">
        <v>0</v>
      </c>
      <c r="M6878">
        <v>191</v>
      </c>
      <c r="N6878">
        <v>2572</v>
      </c>
      <c r="O6878">
        <v>7213</v>
      </c>
      <c r="P6878">
        <v>699</v>
      </c>
      <c r="Q6878">
        <v>105</v>
      </c>
      <c r="R6878">
        <v>14509</v>
      </c>
      <c r="S6878">
        <v>3947</v>
      </c>
      <c r="T6878">
        <v>0</v>
      </c>
      <c r="U6878">
        <v>0</v>
      </c>
      <c r="V6878">
        <v>52444</v>
      </c>
      <c r="W6878">
        <v>78917</v>
      </c>
      <c r="X6878" t="s">
        <v>51</v>
      </c>
      <c r="Y6878" t="s">
        <v>52</v>
      </c>
      <c r="Z6878">
        <v>100</v>
      </c>
      <c r="AA6878" t="s">
        <v>35</v>
      </c>
      <c r="AB6878" t="s">
        <v>35</v>
      </c>
      <c r="AC6878">
        <v>0</v>
      </c>
      <c r="AD6878" t="s">
        <v>35</v>
      </c>
      <c r="AE6878" t="s">
        <v>35</v>
      </c>
      <c r="AF6878">
        <v>0</v>
      </c>
    </row>
    <row r="6879" spans="1:32" x14ac:dyDescent="0.25">
      <c r="A6879" t="s">
        <v>119</v>
      </c>
      <c r="B6879" t="s">
        <v>64</v>
      </c>
      <c r="C6879" t="s">
        <v>125</v>
      </c>
      <c r="D6879">
        <v>57993</v>
      </c>
      <c r="E6879">
        <v>1</v>
      </c>
      <c r="F6879">
        <v>188</v>
      </c>
      <c r="G6879">
        <v>47375</v>
      </c>
      <c r="H6879">
        <v>0</v>
      </c>
      <c r="I6879">
        <v>0</v>
      </c>
      <c r="J6879">
        <v>0</v>
      </c>
      <c r="K6879">
        <v>0</v>
      </c>
      <c r="L6879">
        <v>0</v>
      </c>
      <c r="M6879">
        <v>240</v>
      </c>
      <c r="N6879">
        <v>1166</v>
      </c>
      <c r="O6879">
        <v>16515</v>
      </c>
      <c r="P6879">
        <v>699</v>
      </c>
      <c r="Q6879">
        <v>105</v>
      </c>
      <c r="R6879">
        <v>13543</v>
      </c>
      <c r="S6879">
        <v>3317</v>
      </c>
      <c r="T6879">
        <v>0</v>
      </c>
      <c r="U6879">
        <v>0</v>
      </c>
      <c r="V6879">
        <v>48781</v>
      </c>
      <c r="W6879">
        <v>82960</v>
      </c>
      <c r="X6879" t="s">
        <v>33</v>
      </c>
      <c r="Y6879" t="s">
        <v>34</v>
      </c>
      <c r="Z6879">
        <v>100</v>
      </c>
      <c r="AA6879" t="s">
        <v>35</v>
      </c>
      <c r="AB6879" t="s">
        <v>35</v>
      </c>
      <c r="AC6879">
        <v>0</v>
      </c>
      <c r="AD6879" t="s">
        <v>35</v>
      </c>
      <c r="AE6879" t="s">
        <v>35</v>
      </c>
      <c r="AF6879">
        <v>0</v>
      </c>
    </row>
    <row r="6880" spans="1:32" x14ac:dyDescent="0.25">
      <c r="A6880" t="s">
        <v>119</v>
      </c>
      <c r="B6880" t="s">
        <v>64</v>
      </c>
      <c r="C6880" t="s">
        <v>125</v>
      </c>
      <c r="D6880">
        <v>416565</v>
      </c>
      <c r="E6880">
        <v>1</v>
      </c>
      <c r="F6880">
        <v>188</v>
      </c>
      <c r="G6880">
        <v>47375</v>
      </c>
      <c r="H6880">
        <v>0</v>
      </c>
      <c r="I6880">
        <v>150</v>
      </c>
      <c r="J6880">
        <v>0</v>
      </c>
      <c r="K6880">
        <v>0</v>
      </c>
      <c r="L6880">
        <v>0</v>
      </c>
      <c r="M6880">
        <v>0</v>
      </c>
      <c r="N6880">
        <v>450</v>
      </c>
      <c r="O6880">
        <v>0</v>
      </c>
      <c r="P6880">
        <v>0</v>
      </c>
      <c r="Q6880">
        <v>105</v>
      </c>
      <c r="R6880">
        <v>13319</v>
      </c>
      <c r="S6880">
        <v>3670</v>
      </c>
      <c r="T6880">
        <v>0</v>
      </c>
      <c r="U6880">
        <v>0</v>
      </c>
      <c r="V6880">
        <v>47975</v>
      </c>
      <c r="W6880">
        <v>65069</v>
      </c>
      <c r="X6880" t="s">
        <v>33</v>
      </c>
      <c r="Y6880" t="s">
        <v>34</v>
      </c>
      <c r="Z6880">
        <v>100</v>
      </c>
      <c r="AA6880" t="s">
        <v>35</v>
      </c>
      <c r="AB6880" t="s">
        <v>35</v>
      </c>
      <c r="AC6880">
        <v>0</v>
      </c>
      <c r="AD6880" t="s">
        <v>35</v>
      </c>
      <c r="AE6880" t="s">
        <v>35</v>
      </c>
      <c r="AF6880">
        <v>0</v>
      </c>
    </row>
    <row r="6881" spans="1:32" x14ac:dyDescent="0.25">
      <c r="A6881" t="s">
        <v>198</v>
      </c>
      <c r="B6881" t="s">
        <v>201</v>
      </c>
      <c r="C6881" t="s">
        <v>202</v>
      </c>
      <c r="D6881">
        <v>426692</v>
      </c>
      <c r="E6881">
        <v>1</v>
      </c>
      <c r="F6881">
        <v>182</v>
      </c>
      <c r="G6881">
        <v>47350</v>
      </c>
      <c r="H6881">
        <v>0</v>
      </c>
      <c r="I6881">
        <v>0</v>
      </c>
      <c r="J6881">
        <v>0</v>
      </c>
      <c r="K6881">
        <v>0</v>
      </c>
      <c r="L6881">
        <v>0</v>
      </c>
      <c r="M6881">
        <v>1671</v>
      </c>
      <c r="N6881">
        <v>284</v>
      </c>
      <c r="O6881">
        <v>8211</v>
      </c>
      <c r="P6881">
        <v>0</v>
      </c>
      <c r="Q6881">
        <v>0</v>
      </c>
      <c r="R6881">
        <v>13623</v>
      </c>
      <c r="S6881">
        <v>0</v>
      </c>
      <c r="T6881">
        <v>0</v>
      </c>
      <c r="U6881">
        <v>0</v>
      </c>
      <c r="V6881">
        <v>49305</v>
      </c>
      <c r="W6881">
        <v>71139</v>
      </c>
      <c r="X6881" t="s">
        <v>33</v>
      </c>
      <c r="Y6881" t="s">
        <v>34</v>
      </c>
      <c r="Z6881">
        <v>100</v>
      </c>
      <c r="AA6881" t="s">
        <v>35</v>
      </c>
      <c r="AB6881" t="s">
        <v>35</v>
      </c>
      <c r="AC6881">
        <v>0</v>
      </c>
      <c r="AD6881" t="s">
        <v>35</v>
      </c>
      <c r="AE6881" t="s">
        <v>35</v>
      </c>
      <c r="AF6881">
        <v>0</v>
      </c>
    </row>
    <row r="6882" spans="1:32" x14ac:dyDescent="0.25">
      <c r="A6882" t="s">
        <v>157</v>
      </c>
      <c r="B6882" t="s">
        <v>158</v>
      </c>
      <c r="C6882" t="s">
        <v>159</v>
      </c>
      <c r="D6882">
        <v>416385</v>
      </c>
      <c r="E6882">
        <v>1</v>
      </c>
      <c r="F6882">
        <v>183</v>
      </c>
      <c r="G6882">
        <v>47350</v>
      </c>
      <c r="H6882">
        <v>0</v>
      </c>
      <c r="I6882">
        <v>9709</v>
      </c>
      <c r="J6882">
        <v>0</v>
      </c>
      <c r="K6882">
        <v>0</v>
      </c>
      <c r="L6882">
        <v>0</v>
      </c>
      <c r="M6882">
        <v>114</v>
      </c>
      <c r="N6882">
        <v>1136</v>
      </c>
      <c r="O6882">
        <v>8654</v>
      </c>
      <c r="P6882">
        <v>0</v>
      </c>
      <c r="Q6882">
        <v>152</v>
      </c>
      <c r="R6882">
        <v>16185</v>
      </c>
      <c r="S6882">
        <v>4277</v>
      </c>
      <c r="T6882">
        <v>0</v>
      </c>
      <c r="U6882">
        <v>0</v>
      </c>
      <c r="V6882">
        <v>58309</v>
      </c>
      <c r="W6882">
        <v>87577</v>
      </c>
      <c r="X6882" t="s">
        <v>33</v>
      </c>
      <c r="Y6882" t="s">
        <v>34</v>
      </c>
      <c r="Z6882">
        <v>100</v>
      </c>
      <c r="AA6882" t="s">
        <v>35</v>
      </c>
      <c r="AB6882" t="s">
        <v>35</v>
      </c>
      <c r="AC6882">
        <v>0</v>
      </c>
      <c r="AD6882" t="s">
        <v>35</v>
      </c>
      <c r="AE6882" t="s">
        <v>35</v>
      </c>
      <c r="AF6882">
        <v>0</v>
      </c>
    </row>
    <row r="6883" spans="1:32" x14ac:dyDescent="0.25">
      <c r="A6883" t="s">
        <v>72</v>
      </c>
      <c r="B6883" t="s">
        <v>171</v>
      </c>
      <c r="C6883" t="s">
        <v>172</v>
      </c>
      <c r="D6883">
        <v>41185</v>
      </c>
      <c r="E6883">
        <v>1</v>
      </c>
      <c r="F6883">
        <v>183</v>
      </c>
      <c r="G6883">
        <v>47345</v>
      </c>
      <c r="H6883">
        <v>5865</v>
      </c>
      <c r="I6883">
        <v>0</v>
      </c>
      <c r="J6883">
        <v>0</v>
      </c>
      <c r="K6883">
        <v>0</v>
      </c>
      <c r="L6883">
        <v>0</v>
      </c>
      <c r="M6883">
        <v>0</v>
      </c>
      <c r="N6883">
        <v>965</v>
      </c>
      <c r="O6883">
        <v>8365</v>
      </c>
      <c r="P6883">
        <v>675</v>
      </c>
      <c r="Q6883">
        <v>0</v>
      </c>
      <c r="R6883">
        <v>6821</v>
      </c>
      <c r="S6883">
        <v>3988</v>
      </c>
      <c r="T6883">
        <v>0</v>
      </c>
      <c r="U6883">
        <v>0</v>
      </c>
      <c r="V6883">
        <v>54175</v>
      </c>
      <c r="W6883">
        <v>74024</v>
      </c>
      <c r="X6883" t="s">
        <v>33</v>
      </c>
      <c r="Y6883" t="s">
        <v>34</v>
      </c>
      <c r="Z6883">
        <v>100</v>
      </c>
      <c r="AA6883" t="s">
        <v>35</v>
      </c>
      <c r="AB6883" t="s">
        <v>35</v>
      </c>
      <c r="AC6883">
        <v>0</v>
      </c>
      <c r="AD6883" t="s">
        <v>35</v>
      </c>
      <c r="AE6883" t="s">
        <v>35</v>
      </c>
      <c r="AF6883">
        <v>0</v>
      </c>
    </row>
    <row r="6884" spans="1:32" x14ac:dyDescent="0.25">
      <c r="A6884" t="s">
        <v>57</v>
      </c>
      <c r="B6884" t="s">
        <v>161</v>
      </c>
      <c r="C6884" t="s">
        <v>226</v>
      </c>
      <c r="D6884">
        <v>420986</v>
      </c>
      <c r="E6884">
        <v>1</v>
      </c>
      <c r="F6884">
        <v>183</v>
      </c>
      <c r="G6884">
        <v>47343</v>
      </c>
      <c r="H6884">
        <v>0</v>
      </c>
      <c r="I6884">
        <v>0</v>
      </c>
      <c r="J6884">
        <v>0</v>
      </c>
      <c r="K6884">
        <v>0</v>
      </c>
      <c r="L6884">
        <v>0</v>
      </c>
      <c r="M6884">
        <v>294</v>
      </c>
      <c r="N6884">
        <v>1629</v>
      </c>
      <c r="O6884">
        <v>14070</v>
      </c>
      <c r="P6884">
        <v>256</v>
      </c>
      <c r="Q6884">
        <v>225</v>
      </c>
      <c r="R6884">
        <v>13642</v>
      </c>
      <c r="S6884">
        <v>3551</v>
      </c>
      <c r="T6884">
        <v>0</v>
      </c>
      <c r="U6884">
        <v>2154</v>
      </c>
      <c r="V6884">
        <v>49266</v>
      </c>
      <c r="W6884">
        <v>83164</v>
      </c>
      <c r="X6884" t="s">
        <v>33</v>
      </c>
      <c r="Y6884" t="s">
        <v>34</v>
      </c>
      <c r="Z6884">
        <v>100</v>
      </c>
      <c r="AA6884" t="s">
        <v>35</v>
      </c>
      <c r="AB6884" t="s">
        <v>35</v>
      </c>
      <c r="AC6884">
        <v>0</v>
      </c>
      <c r="AD6884" t="s">
        <v>35</v>
      </c>
      <c r="AE6884" t="s">
        <v>35</v>
      </c>
      <c r="AF6884">
        <v>0</v>
      </c>
    </row>
    <row r="6885" spans="1:32" x14ac:dyDescent="0.25">
      <c r="A6885" t="s">
        <v>57</v>
      </c>
      <c r="B6885" t="s">
        <v>161</v>
      </c>
      <c r="C6885" t="s">
        <v>226</v>
      </c>
      <c r="D6885">
        <v>63155</v>
      </c>
      <c r="E6885">
        <v>1</v>
      </c>
      <c r="F6885">
        <v>241</v>
      </c>
      <c r="G6885">
        <v>47339</v>
      </c>
      <c r="H6885">
        <v>10347</v>
      </c>
      <c r="I6885">
        <v>3570</v>
      </c>
      <c r="J6885">
        <v>0</v>
      </c>
      <c r="K6885">
        <v>0</v>
      </c>
      <c r="L6885">
        <v>0</v>
      </c>
      <c r="M6885">
        <v>147</v>
      </c>
      <c r="N6885">
        <v>406</v>
      </c>
      <c r="O6885">
        <v>16629</v>
      </c>
      <c r="P6885">
        <v>256</v>
      </c>
      <c r="Q6885">
        <v>259</v>
      </c>
      <c r="R6885">
        <v>17047</v>
      </c>
      <c r="S6885">
        <v>4594</v>
      </c>
      <c r="T6885">
        <v>0</v>
      </c>
      <c r="U6885">
        <v>2854</v>
      </c>
      <c r="V6885">
        <v>61809</v>
      </c>
      <c r="W6885">
        <v>103448</v>
      </c>
      <c r="X6885" t="s">
        <v>33</v>
      </c>
      <c r="Y6885" t="s">
        <v>34</v>
      </c>
      <c r="Z6885">
        <v>100</v>
      </c>
      <c r="AA6885" t="s">
        <v>35</v>
      </c>
      <c r="AB6885" t="s">
        <v>35</v>
      </c>
      <c r="AC6885">
        <v>0</v>
      </c>
      <c r="AD6885" t="s">
        <v>35</v>
      </c>
      <c r="AE6885" t="s">
        <v>35</v>
      </c>
      <c r="AF6885">
        <v>0</v>
      </c>
    </row>
    <row r="6886" spans="1:32" x14ac:dyDescent="0.25">
      <c r="A6886" t="s">
        <v>143</v>
      </c>
      <c r="B6886" t="s">
        <v>74</v>
      </c>
      <c r="C6886" t="s">
        <v>144</v>
      </c>
      <c r="D6886">
        <v>429279</v>
      </c>
      <c r="E6886">
        <v>1</v>
      </c>
      <c r="F6886">
        <v>184</v>
      </c>
      <c r="G6886">
        <v>47317</v>
      </c>
      <c r="H6886">
        <v>0</v>
      </c>
      <c r="I6886">
        <v>0</v>
      </c>
      <c r="J6886">
        <v>0</v>
      </c>
      <c r="K6886">
        <v>0</v>
      </c>
      <c r="L6886">
        <v>0</v>
      </c>
      <c r="M6886">
        <v>1127</v>
      </c>
      <c r="N6886">
        <v>161</v>
      </c>
      <c r="O6886">
        <v>0</v>
      </c>
      <c r="P6886">
        <v>0</v>
      </c>
      <c r="Q6886">
        <v>0</v>
      </c>
      <c r="R6886">
        <v>14884</v>
      </c>
      <c r="S6886">
        <v>4472</v>
      </c>
      <c r="T6886">
        <v>0</v>
      </c>
      <c r="U6886">
        <v>8459</v>
      </c>
      <c r="V6886">
        <v>48605</v>
      </c>
      <c r="W6886">
        <v>76420</v>
      </c>
      <c r="X6886" t="s">
        <v>51</v>
      </c>
      <c r="Y6886" t="s">
        <v>52</v>
      </c>
      <c r="Z6886">
        <v>100</v>
      </c>
      <c r="AA6886" t="s">
        <v>35</v>
      </c>
      <c r="AB6886" t="s">
        <v>35</v>
      </c>
      <c r="AC6886">
        <v>0</v>
      </c>
      <c r="AD6886" t="s">
        <v>35</v>
      </c>
      <c r="AE6886" t="s">
        <v>35</v>
      </c>
      <c r="AF6886">
        <v>0</v>
      </c>
    </row>
    <row r="6887" spans="1:32" x14ac:dyDescent="0.25">
      <c r="A6887" t="s">
        <v>47</v>
      </c>
      <c r="B6887" t="s">
        <v>53</v>
      </c>
      <c r="C6887" t="s">
        <v>54</v>
      </c>
      <c r="D6887">
        <v>65623</v>
      </c>
      <c r="E6887">
        <v>1</v>
      </c>
      <c r="F6887">
        <v>182</v>
      </c>
      <c r="G6887">
        <v>47310</v>
      </c>
      <c r="H6887">
        <v>0</v>
      </c>
      <c r="I6887">
        <v>0</v>
      </c>
      <c r="J6887">
        <v>0</v>
      </c>
      <c r="K6887">
        <v>0</v>
      </c>
      <c r="L6887">
        <v>0</v>
      </c>
      <c r="M6887">
        <v>30</v>
      </c>
      <c r="N6887">
        <v>1188</v>
      </c>
      <c r="O6887">
        <v>5435</v>
      </c>
      <c r="P6887">
        <v>0</v>
      </c>
      <c r="Q6887">
        <v>227</v>
      </c>
      <c r="R6887">
        <v>7792</v>
      </c>
      <c r="S6887">
        <v>3712</v>
      </c>
      <c r="T6887">
        <v>0</v>
      </c>
      <c r="U6887">
        <v>0</v>
      </c>
      <c r="V6887">
        <v>48528</v>
      </c>
      <c r="W6887">
        <v>65694</v>
      </c>
      <c r="X6887" t="s">
        <v>33</v>
      </c>
      <c r="Y6887" t="s">
        <v>34</v>
      </c>
      <c r="Z6887">
        <v>100</v>
      </c>
      <c r="AA6887" t="s">
        <v>35</v>
      </c>
      <c r="AB6887" t="s">
        <v>35</v>
      </c>
      <c r="AC6887">
        <v>0</v>
      </c>
      <c r="AD6887" t="s">
        <v>35</v>
      </c>
      <c r="AE6887" t="s">
        <v>35</v>
      </c>
      <c r="AF6887">
        <v>0</v>
      </c>
    </row>
    <row r="6888" spans="1:32" x14ac:dyDescent="0.25">
      <c r="A6888" t="s">
        <v>266</v>
      </c>
      <c r="B6888" t="s">
        <v>268</v>
      </c>
      <c r="C6888" t="s">
        <v>269</v>
      </c>
      <c r="D6888">
        <v>64715</v>
      </c>
      <c r="E6888">
        <v>1</v>
      </c>
      <c r="F6888">
        <v>183</v>
      </c>
      <c r="G6888">
        <v>47300</v>
      </c>
      <c r="H6888">
        <v>0</v>
      </c>
      <c r="I6888">
        <v>2540</v>
      </c>
      <c r="J6888">
        <v>0</v>
      </c>
      <c r="K6888">
        <v>0</v>
      </c>
      <c r="L6888">
        <v>0</v>
      </c>
      <c r="M6888">
        <v>23</v>
      </c>
      <c r="N6888">
        <v>0</v>
      </c>
      <c r="O6888">
        <v>7248</v>
      </c>
      <c r="P6888">
        <v>0</v>
      </c>
      <c r="Q6888">
        <v>169</v>
      </c>
      <c r="R6888">
        <v>20482</v>
      </c>
      <c r="S6888">
        <v>3708</v>
      </c>
      <c r="T6888">
        <v>0</v>
      </c>
      <c r="U6888">
        <v>0</v>
      </c>
      <c r="V6888">
        <v>49863</v>
      </c>
      <c r="W6888">
        <v>81470</v>
      </c>
      <c r="X6888" t="s">
        <v>33</v>
      </c>
      <c r="Y6888" t="s">
        <v>34</v>
      </c>
      <c r="Z6888">
        <v>100</v>
      </c>
      <c r="AA6888" t="s">
        <v>35</v>
      </c>
      <c r="AB6888" t="s">
        <v>35</v>
      </c>
      <c r="AC6888">
        <v>0</v>
      </c>
      <c r="AD6888" t="s">
        <v>35</v>
      </c>
      <c r="AE6888" t="s">
        <v>35</v>
      </c>
      <c r="AF6888">
        <v>0</v>
      </c>
    </row>
    <row r="6889" spans="1:32" x14ac:dyDescent="0.25">
      <c r="A6889" t="s">
        <v>247</v>
      </c>
      <c r="B6889" t="s">
        <v>252</v>
      </c>
      <c r="C6889" t="s">
        <v>253</v>
      </c>
      <c r="D6889">
        <v>419889</v>
      </c>
      <c r="E6889">
        <v>1</v>
      </c>
      <c r="F6889">
        <v>184</v>
      </c>
      <c r="G6889">
        <v>47300</v>
      </c>
      <c r="H6889">
        <v>0</v>
      </c>
      <c r="I6889">
        <v>661</v>
      </c>
      <c r="J6889">
        <v>0</v>
      </c>
      <c r="K6889">
        <v>0</v>
      </c>
      <c r="L6889">
        <v>0</v>
      </c>
      <c r="M6889">
        <v>0</v>
      </c>
      <c r="N6889">
        <v>0</v>
      </c>
      <c r="O6889">
        <v>0</v>
      </c>
      <c r="P6889">
        <v>1502</v>
      </c>
      <c r="Q6889">
        <v>0</v>
      </c>
      <c r="R6889">
        <v>6211</v>
      </c>
      <c r="S6889">
        <v>3744</v>
      </c>
      <c r="T6889">
        <v>0</v>
      </c>
      <c r="U6889">
        <v>4979</v>
      </c>
      <c r="V6889">
        <v>47961</v>
      </c>
      <c r="W6889">
        <v>64397</v>
      </c>
      <c r="X6889" t="s">
        <v>33</v>
      </c>
      <c r="Y6889" t="s">
        <v>34</v>
      </c>
      <c r="Z6889">
        <v>100</v>
      </c>
      <c r="AA6889" t="s">
        <v>35</v>
      </c>
      <c r="AB6889" t="s">
        <v>35</v>
      </c>
      <c r="AC6889">
        <v>0</v>
      </c>
      <c r="AD6889" t="s">
        <v>35</v>
      </c>
      <c r="AE6889" t="s">
        <v>35</v>
      </c>
      <c r="AF6889">
        <v>0</v>
      </c>
    </row>
    <row r="6890" spans="1:32" x14ac:dyDescent="0.25">
      <c r="A6890" t="s">
        <v>177</v>
      </c>
      <c r="B6890" t="s">
        <v>158</v>
      </c>
      <c r="C6890" t="s">
        <v>180</v>
      </c>
      <c r="D6890">
        <v>419825</v>
      </c>
      <c r="E6890">
        <v>1</v>
      </c>
      <c r="F6890">
        <v>182</v>
      </c>
      <c r="G6890">
        <v>47300</v>
      </c>
      <c r="H6890">
        <v>0</v>
      </c>
      <c r="I6890">
        <v>0</v>
      </c>
      <c r="J6890">
        <v>0</v>
      </c>
      <c r="K6890">
        <v>0</v>
      </c>
      <c r="L6890">
        <v>0</v>
      </c>
      <c r="M6890">
        <v>0</v>
      </c>
      <c r="N6890">
        <v>0</v>
      </c>
      <c r="O6890">
        <v>8516</v>
      </c>
      <c r="P6890">
        <v>0</v>
      </c>
      <c r="Q6890">
        <v>73</v>
      </c>
      <c r="R6890">
        <v>12312</v>
      </c>
      <c r="S6890">
        <v>3537</v>
      </c>
      <c r="T6890">
        <v>0</v>
      </c>
      <c r="U6890">
        <v>0</v>
      </c>
      <c r="V6890">
        <v>47300</v>
      </c>
      <c r="W6890">
        <v>71738</v>
      </c>
      <c r="X6890" t="s">
        <v>33</v>
      </c>
      <c r="Y6890" t="s">
        <v>34</v>
      </c>
      <c r="Z6890">
        <v>100</v>
      </c>
      <c r="AA6890" t="s">
        <v>35</v>
      </c>
      <c r="AB6890" t="s">
        <v>35</v>
      </c>
      <c r="AC6890">
        <v>0</v>
      </c>
      <c r="AD6890" t="s">
        <v>35</v>
      </c>
      <c r="AE6890" t="s">
        <v>35</v>
      </c>
      <c r="AF6890">
        <v>0</v>
      </c>
    </row>
    <row r="6891" spans="1:32" x14ac:dyDescent="0.25">
      <c r="A6891" t="s">
        <v>72</v>
      </c>
      <c r="B6891" t="s">
        <v>175</v>
      </c>
      <c r="C6891" t="s">
        <v>176</v>
      </c>
      <c r="D6891">
        <v>424346</v>
      </c>
      <c r="E6891">
        <v>1</v>
      </c>
      <c r="F6891">
        <v>184</v>
      </c>
      <c r="G6891">
        <v>47300</v>
      </c>
      <c r="H6891">
        <v>0</v>
      </c>
      <c r="I6891">
        <v>3393</v>
      </c>
      <c r="J6891">
        <v>0</v>
      </c>
      <c r="K6891">
        <v>0</v>
      </c>
      <c r="L6891">
        <v>0</v>
      </c>
      <c r="M6891">
        <v>200</v>
      </c>
      <c r="N6891">
        <v>2676</v>
      </c>
      <c r="O6891">
        <v>7106</v>
      </c>
      <c r="P6891">
        <v>629</v>
      </c>
      <c r="Q6891">
        <v>0</v>
      </c>
      <c r="R6891">
        <v>14691</v>
      </c>
      <c r="S6891">
        <v>4098</v>
      </c>
      <c r="T6891">
        <v>0</v>
      </c>
      <c r="U6891">
        <v>800</v>
      </c>
      <c r="V6891">
        <v>53569</v>
      </c>
      <c r="W6891">
        <v>80893</v>
      </c>
      <c r="X6891" t="s">
        <v>33</v>
      </c>
      <c r="Y6891" t="s">
        <v>34</v>
      </c>
      <c r="Z6891">
        <v>100</v>
      </c>
      <c r="AA6891" t="s">
        <v>35</v>
      </c>
      <c r="AB6891" t="s">
        <v>35</v>
      </c>
      <c r="AC6891">
        <v>0</v>
      </c>
      <c r="AD6891" t="s">
        <v>35</v>
      </c>
      <c r="AE6891" t="s">
        <v>35</v>
      </c>
      <c r="AF6891">
        <v>0</v>
      </c>
    </row>
    <row r="6892" spans="1:32" x14ac:dyDescent="0.25">
      <c r="A6892" t="s">
        <v>72</v>
      </c>
      <c r="B6892" t="s">
        <v>175</v>
      </c>
      <c r="C6892" t="s">
        <v>176</v>
      </c>
      <c r="D6892">
        <v>424130</v>
      </c>
      <c r="E6892">
        <v>1</v>
      </c>
      <c r="F6892">
        <v>184</v>
      </c>
      <c r="G6892">
        <v>47300</v>
      </c>
      <c r="H6892">
        <v>0</v>
      </c>
      <c r="I6892">
        <v>6011</v>
      </c>
      <c r="J6892">
        <v>0</v>
      </c>
      <c r="K6892">
        <v>0</v>
      </c>
      <c r="L6892">
        <v>0</v>
      </c>
      <c r="M6892">
        <v>100</v>
      </c>
      <c r="N6892">
        <v>2833</v>
      </c>
      <c r="O6892">
        <v>7106</v>
      </c>
      <c r="P6892">
        <v>1603</v>
      </c>
      <c r="Q6892">
        <v>0</v>
      </c>
      <c r="R6892">
        <v>15550</v>
      </c>
      <c r="S6892">
        <v>4032</v>
      </c>
      <c r="T6892">
        <v>0</v>
      </c>
      <c r="U6892">
        <v>0</v>
      </c>
      <c r="V6892">
        <v>56244</v>
      </c>
      <c r="W6892">
        <v>84535</v>
      </c>
      <c r="X6892" t="s">
        <v>33</v>
      </c>
      <c r="Y6892" t="s">
        <v>34</v>
      </c>
      <c r="Z6892">
        <v>100</v>
      </c>
      <c r="AA6892" t="s">
        <v>35</v>
      </c>
      <c r="AB6892" t="s">
        <v>35</v>
      </c>
      <c r="AC6892">
        <v>0</v>
      </c>
      <c r="AD6892" t="s">
        <v>35</v>
      </c>
      <c r="AE6892" t="s">
        <v>35</v>
      </c>
      <c r="AF6892">
        <v>0</v>
      </c>
    </row>
    <row r="6893" spans="1:32" x14ac:dyDescent="0.25">
      <c r="A6893" t="s">
        <v>59</v>
      </c>
      <c r="B6893" t="s">
        <v>80</v>
      </c>
      <c r="C6893" t="s">
        <v>81</v>
      </c>
      <c r="D6893">
        <v>63002</v>
      </c>
      <c r="E6893">
        <v>1</v>
      </c>
      <c r="F6893">
        <v>185</v>
      </c>
      <c r="G6893">
        <v>47300</v>
      </c>
      <c r="H6893">
        <v>0</v>
      </c>
      <c r="I6893">
        <v>0</v>
      </c>
      <c r="J6893">
        <v>0</v>
      </c>
      <c r="K6893">
        <v>0</v>
      </c>
      <c r="L6893">
        <v>0</v>
      </c>
      <c r="M6893">
        <v>0</v>
      </c>
      <c r="N6893">
        <v>656</v>
      </c>
      <c r="O6893">
        <v>9124</v>
      </c>
      <c r="P6893">
        <v>130</v>
      </c>
      <c r="Q6893">
        <v>0</v>
      </c>
      <c r="R6893">
        <v>7336</v>
      </c>
      <c r="S6893">
        <v>3767</v>
      </c>
      <c r="T6893">
        <v>0</v>
      </c>
      <c r="U6893">
        <v>0</v>
      </c>
      <c r="V6893">
        <v>47956</v>
      </c>
      <c r="W6893">
        <v>68313</v>
      </c>
      <c r="X6893" t="s">
        <v>33</v>
      </c>
      <c r="Y6893" t="s">
        <v>34</v>
      </c>
      <c r="Z6893">
        <v>100</v>
      </c>
      <c r="AA6893" t="s">
        <v>35</v>
      </c>
      <c r="AB6893" t="s">
        <v>35</v>
      </c>
      <c r="AC6893">
        <v>0</v>
      </c>
      <c r="AD6893" t="s">
        <v>35</v>
      </c>
      <c r="AE6893" t="s">
        <v>35</v>
      </c>
      <c r="AF6893">
        <v>0</v>
      </c>
    </row>
    <row r="6894" spans="1:32" x14ac:dyDescent="0.25">
      <c r="A6894" t="s">
        <v>59</v>
      </c>
      <c r="B6894" t="s">
        <v>80</v>
      </c>
      <c r="C6894" t="s">
        <v>81</v>
      </c>
      <c r="D6894">
        <v>59573</v>
      </c>
      <c r="E6894">
        <v>1</v>
      </c>
      <c r="F6894">
        <v>185</v>
      </c>
      <c r="G6894">
        <v>47300</v>
      </c>
      <c r="H6894">
        <v>5750</v>
      </c>
      <c r="I6894">
        <v>0</v>
      </c>
      <c r="J6894">
        <v>0</v>
      </c>
      <c r="K6894">
        <v>0</v>
      </c>
      <c r="L6894">
        <v>0</v>
      </c>
      <c r="M6894">
        <v>200</v>
      </c>
      <c r="N6894">
        <v>340</v>
      </c>
      <c r="O6894">
        <v>9124</v>
      </c>
      <c r="P6894">
        <v>130</v>
      </c>
      <c r="Q6894">
        <v>0</v>
      </c>
      <c r="R6894">
        <v>7704</v>
      </c>
      <c r="S6894">
        <v>3497</v>
      </c>
      <c r="T6894">
        <v>0</v>
      </c>
      <c r="U6894">
        <v>0</v>
      </c>
      <c r="V6894">
        <v>53590</v>
      </c>
      <c r="W6894">
        <v>74045</v>
      </c>
      <c r="X6894" t="s">
        <v>33</v>
      </c>
      <c r="Y6894" t="s">
        <v>34</v>
      </c>
      <c r="Z6894">
        <v>100</v>
      </c>
      <c r="AA6894" t="s">
        <v>35</v>
      </c>
      <c r="AB6894" t="s">
        <v>35</v>
      </c>
      <c r="AC6894">
        <v>0</v>
      </c>
      <c r="AD6894" t="s">
        <v>35</v>
      </c>
      <c r="AE6894" t="s">
        <v>35</v>
      </c>
      <c r="AF6894">
        <v>0</v>
      </c>
    </row>
    <row r="6895" spans="1:32" x14ac:dyDescent="0.25">
      <c r="A6895" t="s">
        <v>94</v>
      </c>
      <c r="B6895" t="s">
        <v>123</v>
      </c>
      <c r="C6895" t="s">
        <v>279</v>
      </c>
      <c r="D6895">
        <v>61751</v>
      </c>
      <c r="E6895">
        <v>1</v>
      </c>
      <c r="F6895">
        <v>182</v>
      </c>
      <c r="G6895">
        <v>47300</v>
      </c>
      <c r="H6895">
        <v>150</v>
      </c>
      <c r="I6895">
        <v>0</v>
      </c>
      <c r="J6895">
        <v>0</v>
      </c>
      <c r="K6895">
        <v>0</v>
      </c>
      <c r="L6895">
        <v>0</v>
      </c>
      <c r="M6895">
        <v>4835</v>
      </c>
      <c r="N6895">
        <v>409</v>
      </c>
      <c r="O6895">
        <v>10644</v>
      </c>
      <c r="P6895">
        <v>0</v>
      </c>
      <c r="Q6895">
        <v>0</v>
      </c>
      <c r="R6895">
        <v>21477</v>
      </c>
      <c r="S6895">
        <v>3022</v>
      </c>
      <c r="T6895">
        <v>0</v>
      </c>
      <c r="U6895">
        <v>0</v>
      </c>
      <c r="V6895">
        <v>52694</v>
      </c>
      <c r="W6895">
        <v>87837</v>
      </c>
      <c r="X6895" t="s">
        <v>33</v>
      </c>
      <c r="Y6895" t="s">
        <v>34</v>
      </c>
      <c r="Z6895">
        <v>100</v>
      </c>
      <c r="AA6895" t="s">
        <v>35</v>
      </c>
      <c r="AB6895" t="s">
        <v>35</v>
      </c>
      <c r="AC6895">
        <v>0</v>
      </c>
      <c r="AD6895" t="s">
        <v>35</v>
      </c>
      <c r="AE6895" t="s">
        <v>35</v>
      </c>
      <c r="AF6895">
        <v>0</v>
      </c>
    </row>
    <row r="6896" spans="1:32" x14ac:dyDescent="0.25">
      <c r="A6896" t="s">
        <v>205</v>
      </c>
      <c r="B6896" t="s">
        <v>123</v>
      </c>
      <c r="C6896" t="s">
        <v>206</v>
      </c>
      <c r="D6896">
        <v>43454</v>
      </c>
      <c r="E6896">
        <v>1</v>
      </c>
      <c r="F6896">
        <v>182</v>
      </c>
      <c r="G6896">
        <v>47300</v>
      </c>
      <c r="H6896">
        <v>2694</v>
      </c>
      <c r="I6896">
        <v>0</v>
      </c>
      <c r="J6896">
        <v>0</v>
      </c>
      <c r="K6896">
        <v>0</v>
      </c>
      <c r="L6896">
        <v>0</v>
      </c>
      <c r="M6896">
        <v>274</v>
      </c>
      <c r="N6896">
        <v>240</v>
      </c>
      <c r="O6896">
        <v>9124</v>
      </c>
      <c r="P6896">
        <v>0</v>
      </c>
      <c r="Q6896">
        <v>0</v>
      </c>
      <c r="R6896">
        <v>6371</v>
      </c>
      <c r="S6896">
        <v>728</v>
      </c>
      <c r="T6896">
        <v>0</v>
      </c>
      <c r="U6896">
        <v>0</v>
      </c>
      <c r="V6896">
        <v>50508</v>
      </c>
      <c r="W6896">
        <v>66731</v>
      </c>
      <c r="X6896" t="s">
        <v>33</v>
      </c>
      <c r="Y6896" t="s">
        <v>34</v>
      </c>
      <c r="Z6896">
        <v>50</v>
      </c>
      <c r="AA6896" t="s">
        <v>33</v>
      </c>
      <c r="AB6896" t="s">
        <v>34</v>
      </c>
      <c r="AC6896">
        <v>40</v>
      </c>
      <c r="AD6896" t="s">
        <v>37</v>
      </c>
      <c r="AE6896" t="s">
        <v>38</v>
      </c>
      <c r="AF6896">
        <v>10</v>
      </c>
    </row>
    <row r="6897" spans="1:32" x14ac:dyDescent="0.25">
      <c r="A6897" t="s">
        <v>131</v>
      </c>
      <c r="B6897" t="s">
        <v>134</v>
      </c>
      <c r="C6897" t="s">
        <v>135</v>
      </c>
      <c r="D6897">
        <v>417901</v>
      </c>
      <c r="E6897">
        <v>1</v>
      </c>
      <c r="F6897">
        <v>183</v>
      </c>
      <c r="G6897">
        <v>47298</v>
      </c>
      <c r="H6897">
        <v>345</v>
      </c>
      <c r="I6897">
        <v>0</v>
      </c>
      <c r="J6897">
        <v>0</v>
      </c>
      <c r="K6897">
        <v>0</v>
      </c>
      <c r="L6897">
        <v>0</v>
      </c>
      <c r="M6897">
        <v>0</v>
      </c>
      <c r="N6897">
        <v>0</v>
      </c>
      <c r="O6897">
        <v>10598</v>
      </c>
      <c r="P6897">
        <v>0</v>
      </c>
      <c r="Q6897">
        <v>143</v>
      </c>
      <c r="R6897">
        <v>6266</v>
      </c>
      <c r="S6897">
        <v>2686</v>
      </c>
      <c r="T6897">
        <v>0</v>
      </c>
      <c r="U6897">
        <v>0</v>
      </c>
      <c r="V6897">
        <v>47643</v>
      </c>
      <c r="W6897">
        <v>67336</v>
      </c>
      <c r="X6897" t="s">
        <v>33</v>
      </c>
      <c r="Y6897" t="s">
        <v>34</v>
      </c>
      <c r="Z6897">
        <v>100</v>
      </c>
      <c r="AA6897" t="s">
        <v>35</v>
      </c>
      <c r="AB6897" t="s">
        <v>35</v>
      </c>
      <c r="AC6897">
        <v>0</v>
      </c>
      <c r="AD6897" t="s">
        <v>35</v>
      </c>
      <c r="AE6897" t="s">
        <v>35</v>
      </c>
      <c r="AF6897">
        <v>0</v>
      </c>
    </row>
    <row r="6898" spans="1:32" x14ac:dyDescent="0.25">
      <c r="A6898" t="s">
        <v>57</v>
      </c>
      <c r="B6898" t="s">
        <v>100</v>
      </c>
      <c r="C6898" t="s">
        <v>227</v>
      </c>
      <c r="D6898">
        <v>419279</v>
      </c>
      <c r="E6898">
        <v>1</v>
      </c>
      <c r="F6898">
        <v>184</v>
      </c>
      <c r="G6898">
        <v>47294</v>
      </c>
      <c r="H6898">
        <v>0</v>
      </c>
      <c r="I6898">
        <v>0</v>
      </c>
      <c r="J6898">
        <v>0</v>
      </c>
      <c r="K6898">
        <v>0</v>
      </c>
      <c r="L6898">
        <v>0</v>
      </c>
      <c r="M6898">
        <v>0</v>
      </c>
      <c r="N6898">
        <v>30</v>
      </c>
      <c r="O6898">
        <v>0</v>
      </c>
      <c r="P6898">
        <v>0</v>
      </c>
      <c r="Q6898">
        <v>0</v>
      </c>
      <c r="R6898">
        <v>6030</v>
      </c>
      <c r="S6898">
        <v>3773</v>
      </c>
      <c r="T6898">
        <v>0</v>
      </c>
      <c r="U6898">
        <v>2000</v>
      </c>
      <c r="V6898">
        <v>47324</v>
      </c>
      <c r="W6898">
        <v>59127</v>
      </c>
      <c r="X6898" t="s">
        <v>33</v>
      </c>
      <c r="Y6898" t="s">
        <v>34</v>
      </c>
      <c r="Z6898">
        <v>100</v>
      </c>
      <c r="AA6898" t="s">
        <v>35</v>
      </c>
      <c r="AB6898" t="s">
        <v>35</v>
      </c>
      <c r="AC6898">
        <v>0</v>
      </c>
      <c r="AD6898" t="s">
        <v>35</v>
      </c>
      <c r="AE6898" t="s">
        <v>35</v>
      </c>
      <c r="AF6898">
        <v>0</v>
      </c>
    </row>
    <row r="6899" spans="1:32" x14ac:dyDescent="0.25">
      <c r="A6899" t="s">
        <v>320</v>
      </c>
      <c r="B6899" t="s">
        <v>83</v>
      </c>
      <c r="C6899" t="s">
        <v>321</v>
      </c>
      <c r="D6899">
        <v>424104</v>
      </c>
      <c r="E6899">
        <v>1</v>
      </c>
      <c r="F6899">
        <v>186</v>
      </c>
      <c r="G6899">
        <v>47278</v>
      </c>
      <c r="H6899">
        <v>0</v>
      </c>
      <c r="I6899">
        <v>0</v>
      </c>
      <c r="J6899">
        <v>0</v>
      </c>
      <c r="K6899">
        <v>0</v>
      </c>
      <c r="L6899">
        <v>0</v>
      </c>
      <c r="M6899">
        <v>0</v>
      </c>
      <c r="N6899">
        <v>845</v>
      </c>
      <c r="O6899">
        <v>9541</v>
      </c>
      <c r="P6899">
        <v>0</v>
      </c>
      <c r="Q6899">
        <v>5</v>
      </c>
      <c r="R6899">
        <v>6390</v>
      </c>
      <c r="S6899">
        <v>3670</v>
      </c>
      <c r="T6899">
        <v>0</v>
      </c>
      <c r="U6899">
        <v>0</v>
      </c>
      <c r="V6899">
        <v>48123</v>
      </c>
      <c r="W6899">
        <v>67729</v>
      </c>
      <c r="X6899" t="s">
        <v>33</v>
      </c>
      <c r="Y6899" t="s">
        <v>34</v>
      </c>
      <c r="Z6899">
        <v>100</v>
      </c>
      <c r="AA6899" t="s">
        <v>35</v>
      </c>
      <c r="AB6899" t="s">
        <v>35</v>
      </c>
      <c r="AC6899">
        <v>0</v>
      </c>
      <c r="AD6899" t="s">
        <v>35</v>
      </c>
      <c r="AE6899" t="s">
        <v>35</v>
      </c>
      <c r="AF6899">
        <v>0</v>
      </c>
    </row>
    <row r="6900" spans="1:32" x14ac:dyDescent="0.25">
      <c r="A6900" t="s">
        <v>119</v>
      </c>
      <c r="B6900" t="s">
        <v>86</v>
      </c>
      <c r="C6900" t="s">
        <v>127</v>
      </c>
      <c r="D6900">
        <v>62333</v>
      </c>
      <c r="E6900">
        <v>1</v>
      </c>
      <c r="F6900">
        <v>185</v>
      </c>
      <c r="G6900">
        <v>47275</v>
      </c>
      <c r="H6900">
        <v>0</v>
      </c>
      <c r="I6900">
        <v>0</v>
      </c>
      <c r="J6900">
        <v>0</v>
      </c>
      <c r="K6900">
        <v>0</v>
      </c>
      <c r="L6900">
        <v>0</v>
      </c>
      <c r="M6900">
        <v>17</v>
      </c>
      <c r="N6900">
        <v>240</v>
      </c>
      <c r="O6900">
        <v>9791</v>
      </c>
      <c r="P6900">
        <v>0</v>
      </c>
      <c r="Q6900">
        <v>0</v>
      </c>
      <c r="R6900">
        <v>19857</v>
      </c>
      <c r="S6900">
        <v>3479</v>
      </c>
      <c r="T6900">
        <v>0</v>
      </c>
      <c r="U6900">
        <v>0</v>
      </c>
      <c r="V6900">
        <v>47532</v>
      </c>
      <c r="W6900">
        <v>80659</v>
      </c>
      <c r="X6900" t="s">
        <v>33</v>
      </c>
      <c r="Y6900" t="s">
        <v>34</v>
      </c>
      <c r="Z6900">
        <v>100</v>
      </c>
      <c r="AA6900" t="s">
        <v>35</v>
      </c>
      <c r="AB6900" t="s">
        <v>35</v>
      </c>
      <c r="AC6900">
        <v>0</v>
      </c>
      <c r="AD6900" t="s">
        <v>35</v>
      </c>
      <c r="AE6900" t="s">
        <v>35</v>
      </c>
      <c r="AF6900">
        <v>0</v>
      </c>
    </row>
    <row r="6901" spans="1:32" x14ac:dyDescent="0.25">
      <c r="A6901" t="s">
        <v>303</v>
      </c>
      <c r="B6901" t="s">
        <v>83</v>
      </c>
      <c r="C6901" t="s">
        <v>304</v>
      </c>
      <c r="D6901">
        <v>416209</v>
      </c>
      <c r="E6901">
        <v>1</v>
      </c>
      <c r="F6901">
        <v>184</v>
      </c>
      <c r="G6901">
        <v>47274</v>
      </c>
      <c r="H6901">
        <v>0</v>
      </c>
      <c r="I6901">
        <v>350</v>
      </c>
      <c r="J6901">
        <v>0</v>
      </c>
      <c r="K6901">
        <v>0</v>
      </c>
      <c r="L6901">
        <v>0</v>
      </c>
      <c r="M6901">
        <v>0</v>
      </c>
      <c r="N6901">
        <v>758</v>
      </c>
      <c r="O6901">
        <v>14056</v>
      </c>
      <c r="P6901">
        <v>0</v>
      </c>
      <c r="Q6901">
        <v>171</v>
      </c>
      <c r="R6901">
        <v>6169</v>
      </c>
      <c r="S6901">
        <v>3316</v>
      </c>
      <c r="T6901">
        <v>0</v>
      </c>
      <c r="U6901">
        <v>60</v>
      </c>
      <c r="V6901">
        <v>48382</v>
      </c>
      <c r="W6901">
        <v>72154</v>
      </c>
      <c r="X6901" t="s">
        <v>33</v>
      </c>
      <c r="Y6901" t="s">
        <v>34</v>
      </c>
      <c r="Z6901">
        <v>100</v>
      </c>
      <c r="AA6901" t="s">
        <v>35</v>
      </c>
      <c r="AB6901" t="s">
        <v>35</v>
      </c>
      <c r="AC6901">
        <v>0</v>
      </c>
      <c r="AD6901" t="s">
        <v>35</v>
      </c>
      <c r="AE6901" t="s">
        <v>35</v>
      </c>
      <c r="AF6901">
        <v>0</v>
      </c>
    </row>
    <row r="6902" spans="1:32" x14ac:dyDescent="0.25">
      <c r="A6902" t="s">
        <v>66</v>
      </c>
      <c r="B6902" t="s">
        <v>48</v>
      </c>
      <c r="C6902" t="s">
        <v>335</v>
      </c>
      <c r="D6902">
        <v>59105</v>
      </c>
      <c r="E6902">
        <v>1</v>
      </c>
      <c r="F6902">
        <v>182</v>
      </c>
      <c r="G6902">
        <v>47267</v>
      </c>
      <c r="H6902">
        <v>0</v>
      </c>
      <c r="I6902">
        <v>375</v>
      </c>
      <c r="J6902">
        <v>0</v>
      </c>
      <c r="K6902">
        <v>0</v>
      </c>
      <c r="L6902">
        <v>0</v>
      </c>
      <c r="M6902">
        <v>0</v>
      </c>
      <c r="N6902">
        <v>0</v>
      </c>
      <c r="O6902">
        <v>0</v>
      </c>
      <c r="P6902">
        <v>0</v>
      </c>
      <c r="Q6902">
        <v>18</v>
      </c>
      <c r="R6902">
        <v>6074</v>
      </c>
      <c r="S6902">
        <v>4019</v>
      </c>
      <c r="T6902">
        <v>0</v>
      </c>
      <c r="U6902">
        <v>0</v>
      </c>
      <c r="V6902">
        <v>47642</v>
      </c>
      <c r="W6902">
        <v>57753</v>
      </c>
      <c r="X6902" t="s">
        <v>51</v>
      </c>
      <c r="Y6902" t="s">
        <v>52</v>
      </c>
      <c r="Z6902">
        <v>100</v>
      </c>
      <c r="AA6902" t="s">
        <v>35</v>
      </c>
      <c r="AB6902" t="s">
        <v>35</v>
      </c>
      <c r="AC6902">
        <v>0</v>
      </c>
      <c r="AD6902" t="s">
        <v>35</v>
      </c>
      <c r="AE6902" t="s">
        <v>35</v>
      </c>
      <c r="AF6902">
        <v>0</v>
      </c>
    </row>
    <row r="6903" spans="1:32" x14ac:dyDescent="0.25">
      <c r="A6903" t="s">
        <v>90</v>
      </c>
      <c r="B6903" t="s">
        <v>83</v>
      </c>
      <c r="C6903" t="s">
        <v>91</v>
      </c>
      <c r="D6903">
        <v>64655</v>
      </c>
      <c r="E6903">
        <v>1</v>
      </c>
      <c r="F6903">
        <v>183</v>
      </c>
      <c r="G6903">
        <v>47250</v>
      </c>
      <c r="H6903">
        <v>0</v>
      </c>
      <c r="I6903">
        <v>6286</v>
      </c>
      <c r="J6903">
        <v>0</v>
      </c>
      <c r="K6903">
        <v>0</v>
      </c>
      <c r="L6903">
        <v>0</v>
      </c>
      <c r="M6903">
        <v>233</v>
      </c>
      <c r="N6903">
        <v>140</v>
      </c>
      <c r="O6903">
        <v>8573</v>
      </c>
      <c r="P6903">
        <v>1259</v>
      </c>
      <c r="Q6903">
        <v>0</v>
      </c>
      <c r="R6903">
        <v>12313</v>
      </c>
      <c r="S6903">
        <v>3028</v>
      </c>
      <c r="T6903">
        <v>0</v>
      </c>
      <c r="U6903">
        <v>0</v>
      </c>
      <c r="V6903">
        <v>53909</v>
      </c>
      <c r="W6903">
        <v>79082</v>
      </c>
      <c r="X6903" t="s">
        <v>33</v>
      </c>
      <c r="Y6903" t="s">
        <v>34</v>
      </c>
      <c r="Z6903">
        <v>100</v>
      </c>
      <c r="AA6903" t="s">
        <v>35</v>
      </c>
      <c r="AB6903" t="s">
        <v>35</v>
      </c>
      <c r="AC6903">
        <v>0</v>
      </c>
      <c r="AD6903" t="s">
        <v>35</v>
      </c>
      <c r="AE6903" t="s">
        <v>35</v>
      </c>
      <c r="AF6903">
        <v>0</v>
      </c>
    </row>
    <row r="6904" spans="1:32" x14ac:dyDescent="0.25">
      <c r="A6904" t="s">
        <v>258</v>
      </c>
      <c r="B6904" t="s">
        <v>83</v>
      </c>
      <c r="C6904" t="s">
        <v>259</v>
      </c>
      <c r="D6904">
        <v>420140</v>
      </c>
      <c r="E6904">
        <v>1</v>
      </c>
      <c r="F6904">
        <v>184</v>
      </c>
      <c r="G6904">
        <v>47250</v>
      </c>
      <c r="H6904">
        <v>0</v>
      </c>
      <c r="I6904">
        <v>0</v>
      </c>
      <c r="J6904">
        <v>0</v>
      </c>
      <c r="K6904">
        <v>0</v>
      </c>
      <c r="L6904">
        <v>0</v>
      </c>
      <c r="M6904">
        <v>544</v>
      </c>
      <c r="N6904">
        <v>700</v>
      </c>
      <c r="O6904">
        <v>8807</v>
      </c>
      <c r="P6904">
        <v>620</v>
      </c>
      <c r="Q6904">
        <v>610</v>
      </c>
      <c r="R6904">
        <v>13463</v>
      </c>
      <c r="S6904">
        <v>2730</v>
      </c>
      <c r="T6904">
        <v>0</v>
      </c>
      <c r="U6904">
        <v>0</v>
      </c>
      <c r="V6904">
        <v>48494</v>
      </c>
      <c r="W6904">
        <v>74724</v>
      </c>
      <c r="X6904" t="s">
        <v>33</v>
      </c>
      <c r="Y6904" t="s">
        <v>34</v>
      </c>
      <c r="Z6904">
        <v>100</v>
      </c>
      <c r="AA6904" t="s">
        <v>35</v>
      </c>
      <c r="AB6904" t="s">
        <v>35</v>
      </c>
      <c r="AC6904">
        <v>0</v>
      </c>
      <c r="AD6904" t="s">
        <v>35</v>
      </c>
      <c r="AE6904" t="s">
        <v>35</v>
      </c>
      <c r="AF6904">
        <v>0</v>
      </c>
    </row>
    <row r="6905" spans="1:32" x14ac:dyDescent="0.25">
      <c r="A6905" t="s">
        <v>209</v>
      </c>
      <c r="B6905" t="s">
        <v>83</v>
      </c>
      <c r="C6905" t="s">
        <v>210</v>
      </c>
      <c r="D6905">
        <v>428967</v>
      </c>
      <c r="E6905">
        <v>1</v>
      </c>
      <c r="F6905">
        <v>184</v>
      </c>
      <c r="G6905">
        <v>47250</v>
      </c>
      <c r="H6905">
        <v>0</v>
      </c>
      <c r="I6905">
        <v>6851</v>
      </c>
      <c r="J6905">
        <v>0</v>
      </c>
      <c r="K6905">
        <v>0</v>
      </c>
      <c r="L6905">
        <v>0</v>
      </c>
      <c r="M6905">
        <v>1163</v>
      </c>
      <c r="N6905">
        <v>95</v>
      </c>
      <c r="O6905">
        <v>8904</v>
      </c>
      <c r="P6905">
        <v>666</v>
      </c>
      <c r="Q6905">
        <v>0</v>
      </c>
      <c r="R6905">
        <v>15369</v>
      </c>
      <c r="S6905">
        <v>4235</v>
      </c>
      <c r="T6905">
        <v>0</v>
      </c>
      <c r="U6905">
        <v>0</v>
      </c>
      <c r="V6905">
        <v>55359</v>
      </c>
      <c r="W6905">
        <v>84533</v>
      </c>
      <c r="X6905" t="s">
        <v>33</v>
      </c>
      <c r="Y6905" t="s">
        <v>34</v>
      </c>
      <c r="Z6905">
        <v>100</v>
      </c>
      <c r="AA6905" t="s">
        <v>35</v>
      </c>
      <c r="AB6905" t="s">
        <v>35</v>
      </c>
      <c r="AC6905">
        <v>0</v>
      </c>
      <c r="AD6905" t="s">
        <v>35</v>
      </c>
      <c r="AE6905" t="s">
        <v>35</v>
      </c>
      <c r="AF6905">
        <v>0</v>
      </c>
    </row>
    <row r="6906" spans="1:32" x14ac:dyDescent="0.25">
      <c r="A6906" t="s">
        <v>209</v>
      </c>
      <c r="B6906" t="s">
        <v>83</v>
      </c>
      <c r="C6906" t="s">
        <v>210</v>
      </c>
      <c r="D6906">
        <v>429029</v>
      </c>
      <c r="E6906">
        <v>1</v>
      </c>
      <c r="F6906">
        <v>184</v>
      </c>
      <c r="G6906">
        <v>47250</v>
      </c>
      <c r="H6906">
        <v>0</v>
      </c>
      <c r="I6906">
        <v>0</v>
      </c>
      <c r="J6906">
        <v>0</v>
      </c>
      <c r="K6906">
        <v>0</v>
      </c>
      <c r="L6906">
        <v>0</v>
      </c>
      <c r="M6906">
        <v>1080</v>
      </c>
      <c r="N6906">
        <v>165</v>
      </c>
      <c r="O6906">
        <v>0</v>
      </c>
      <c r="P6906">
        <v>0</v>
      </c>
      <c r="Q6906">
        <v>0</v>
      </c>
      <c r="R6906">
        <v>13463</v>
      </c>
      <c r="S6906">
        <v>3710</v>
      </c>
      <c r="T6906">
        <v>0</v>
      </c>
      <c r="U6906">
        <v>0</v>
      </c>
      <c r="V6906">
        <v>48495</v>
      </c>
      <c r="W6906">
        <v>65668</v>
      </c>
      <c r="X6906" t="s">
        <v>33</v>
      </c>
      <c r="Y6906" t="s">
        <v>34</v>
      </c>
      <c r="Z6906">
        <v>100</v>
      </c>
      <c r="AA6906" t="s">
        <v>35</v>
      </c>
      <c r="AB6906" t="s">
        <v>35</v>
      </c>
      <c r="AC6906">
        <v>0</v>
      </c>
      <c r="AD6906" t="s">
        <v>35</v>
      </c>
      <c r="AE6906" t="s">
        <v>35</v>
      </c>
      <c r="AF6906">
        <v>0</v>
      </c>
    </row>
    <row r="6907" spans="1:32" x14ac:dyDescent="0.25">
      <c r="A6907" t="s">
        <v>209</v>
      </c>
      <c r="B6907" t="s">
        <v>83</v>
      </c>
      <c r="C6907" t="s">
        <v>210</v>
      </c>
      <c r="D6907">
        <v>429606</v>
      </c>
      <c r="E6907">
        <v>1</v>
      </c>
      <c r="F6907">
        <v>184</v>
      </c>
      <c r="G6907">
        <v>47250</v>
      </c>
      <c r="H6907">
        <v>0</v>
      </c>
      <c r="I6907">
        <v>0</v>
      </c>
      <c r="J6907">
        <v>0</v>
      </c>
      <c r="K6907">
        <v>0</v>
      </c>
      <c r="L6907">
        <v>0</v>
      </c>
      <c r="M6907">
        <v>1327</v>
      </c>
      <c r="N6907">
        <v>150</v>
      </c>
      <c r="O6907">
        <v>8904</v>
      </c>
      <c r="P6907">
        <v>666</v>
      </c>
      <c r="Q6907">
        <v>0</v>
      </c>
      <c r="R6907">
        <v>13527</v>
      </c>
      <c r="S6907">
        <v>3728</v>
      </c>
      <c r="T6907">
        <v>0</v>
      </c>
      <c r="U6907">
        <v>0</v>
      </c>
      <c r="V6907">
        <v>48727</v>
      </c>
      <c r="W6907">
        <v>75552</v>
      </c>
      <c r="X6907" t="s">
        <v>33</v>
      </c>
      <c r="Y6907" t="s">
        <v>34</v>
      </c>
      <c r="Z6907">
        <v>100</v>
      </c>
      <c r="AA6907" t="s">
        <v>35</v>
      </c>
      <c r="AB6907" t="s">
        <v>35</v>
      </c>
      <c r="AC6907">
        <v>0</v>
      </c>
      <c r="AD6907" t="s">
        <v>35</v>
      </c>
      <c r="AE6907" t="s">
        <v>35</v>
      </c>
      <c r="AF6907">
        <v>0</v>
      </c>
    </row>
    <row r="6908" spans="1:32" x14ac:dyDescent="0.25">
      <c r="A6908" t="s">
        <v>209</v>
      </c>
      <c r="B6908" t="s">
        <v>83</v>
      </c>
      <c r="C6908" t="s">
        <v>210</v>
      </c>
      <c r="D6908">
        <v>430022</v>
      </c>
      <c r="E6908">
        <v>1</v>
      </c>
      <c r="F6908">
        <v>184</v>
      </c>
      <c r="G6908">
        <v>47250</v>
      </c>
      <c r="H6908">
        <v>0</v>
      </c>
      <c r="I6908">
        <v>4917</v>
      </c>
      <c r="J6908">
        <v>0</v>
      </c>
      <c r="K6908">
        <v>0</v>
      </c>
      <c r="L6908">
        <v>0</v>
      </c>
      <c r="M6908">
        <v>1085</v>
      </c>
      <c r="N6908">
        <v>140</v>
      </c>
      <c r="O6908">
        <v>8904</v>
      </c>
      <c r="P6908">
        <v>660</v>
      </c>
      <c r="Q6908">
        <v>0</v>
      </c>
      <c r="R6908">
        <v>14823</v>
      </c>
      <c r="S6908">
        <v>4085</v>
      </c>
      <c r="T6908">
        <v>0</v>
      </c>
      <c r="U6908">
        <v>0</v>
      </c>
      <c r="V6908">
        <v>53392</v>
      </c>
      <c r="W6908">
        <v>81864</v>
      </c>
      <c r="X6908" t="s">
        <v>33</v>
      </c>
      <c r="Y6908" t="s">
        <v>34</v>
      </c>
      <c r="Z6908">
        <v>100</v>
      </c>
      <c r="AA6908" t="s">
        <v>35</v>
      </c>
      <c r="AB6908" t="s">
        <v>35</v>
      </c>
      <c r="AC6908">
        <v>0</v>
      </c>
      <c r="AD6908" t="s">
        <v>35</v>
      </c>
      <c r="AE6908" t="s">
        <v>35</v>
      </c>
      <c r="AF6908">
        <v>0</v>
      </c>
    </row>
    <row r="6909" spans="1:32" x14ac:dyDescent="0.25">
      <c r="A6909" t="s">
        <v>66</v>
      </c>
      <c r="B6909" t="s">
        <v>192</v>
      </c>
      <c r="C6909" t="s">
        <v>395</v>
      </c>
      <c r="D6909">
        <v>429914</v>
      </c>
      <c r="E6909">
        <v>1</v>
      </c>
      <c r="F6909">
        <v>184</v>
      </c>
      <c r="G6909">
        <v>47250</v>
      </c>
      <c r="H6909">
        <v>0</v>
      </c>
      <c r="I6909">
        <v>0</v>
      </c>
      <c r="J6909">
        <v>0</v>
      </c>
      <c r="K6909">
        <v>0</v>
      </c>
      <c r="L6909">
        <v>0</v>
      </c>
      <c r="M6909">
        <v>0</v>
      </c>
      <c r="N6909">
        <v>0</v>
      </c>
      <c r="O6909">
        <v>0</v>
      </c>
      <c r="P6909">
        <v>0</v>
      </c>
      <c r="Q6909">
        <v>39</v>
      </c>
      <c r="R6909">
        <v>21257</v>
      </c>
      <c r="S6909">
        <v>3959</v>
      </c>
      <c r="T6909">
        <v>0</v>
      </c>
      <c r="U6909">
        <v>0</v>
      </c>
      <c r="V6909">
        <v>47250</v>
      </c>
      <c r="W6909">
        <v>72505</v>
      </c>
      <c r="X6909" t="s">
        <v>33</v>
      </c>
      <c r="Y6909" t="s">
        <v>34</v>
      </c>
      <c r="Z6909">
        <v>100</v>
      </c>
      <c r="AA6909" t="s">
        <v>35</v>
      </c>
      <c r="AB6909" t="s">
        <v>35</v>
      </c>
      <c r="AC6909">
        <v>0</v>
      </c>
      <c r="AD6909" t="s">
        <v>35</v>
      </c>
      <c r="AE6909" t="s">
        <v>35</v>
      </c>
      <c r="AF6909">
        <v>0</v>
      </c>
    </row>
    <row r="6910" spans="1:32" x14ac:dyDescent="0.25">
      <c r="A6910" t="s">
        <v>209</v>
      </c>
      <c r="B6910" t="s">
        <v>83</v>
      </c>
      <c r="C6910" t="s">
        <v>210</v>
      </c>
      <c r="D6910">
        <v>429920</v>
      </c>
      <c r="E6910">
        <v>1</v>
      </c>
      <c r="F6910">
        <v>184</v>
      </c>
      <c r="G6910">
        <v>47250</v>
      </c>
      <c r="H6910">
        <v>0</v>
      </c>
      <c r="I6910">
        <v>0</v>
      </c>
      <c r="J6910">
        <v>0</v>
      </c>
      <c r="K6910">
        <v>0</v>
      </c>
      <c r="L6910">
        <v>0</v>
      </c>
      <c r="M6910">
        <v>1000</v>
      </c>
      <c r="N6910">
        <v>290</v>
      </c>
      <c r="O6910">
        <v>8904</v>
      </c>
      <c r="P6910">
        <v>666</v>
      </c>
      <c r="Q6910">
        <v>0</v>
      </c>
      <c r="R6910">
        <v>13476</v>
      </c>
      <c r="S6910">
        <v>3713</v>
      </c>
      <c r="T6910">
        <v>0</v>
      </c>
      <c r="U6910">
        <v>0</v>
      </c>
      <c r="V6910">
        <v>48540</v>
      </c>
      <c r="W6910">
        <v>75299</v>
      </c>
      <c r="X6910" t="s">
        <v>33</v>
      </c>
      <c r="Y6910" t="s">
        <v>34</v>
      </c>
      <c r="Z6910">
        <v>100</v>
      </c>
      <c r="AA6910" t="s">
        <v>35</v>
      </c>
      <c r="AB6910" t="s">
        <v>35</v>
      </c>
      <c r="AC6910">
        <v>0</v>
      </c>
      <c r="AD6910" t="s">
        <v>35</v>
      </c>
      <c r="AE6910" t="s">
        <v>35</v>
      </c>
      <c r="AF6910">
        <v>0</v>
      </c>
    </row>
    <row r="6911" spans="1:32" x14ac:dyDescent="0.25">
      <c r="A6911" t="s">
        <v>59</v>
      </c>
      <c r="B6911" t="s">
        <v>60</v>
      </c>
      <c r="C6911" t="s">
        <v>61</v>
      </c>
      <c r="D6911">
        <v>416976</v>
      </c>
      <c r="E6911">
        <v>1</v>
      </c>
      <c r="F6911">
        <v>185</v>
      </c>
      <c r="G6911">
        <v>47250</v>
      </c>
      <c r="H6911">
        <v>0</v>
      </c>
      <c r="I6911">
        <v>0</v>
      </c>
      <c r="J6911">
        <v>0</v>
      </c>
      <c r="K6911">
        <v>0</v>
      </c>
      <c r="L6911">
        <v>0</v>
      </c>
      <c r="M6911">
        <v>0</v>
      </c>
      <c r="N6911">
        <v>1370</v>
      </c>
      <c r="O6911">
        <v>9123</v>
      </c>
      <c r="P6911">
        <v>629</v>
      </c>
      <c r="Q6911">
        <v>0</v>
      </c>
      <c r="R6911">
        <v>13118</v>
      </c>
      <c r="S6911">
        <v>3719</v>
      </c>
      <c r="T6911">
        <v>0</v>
      </c>
      <c r="U6911">
        <v>0</v>
      </c>
      <c r="V6911">
        <v>48620</v>
      </c>
      <c r="W6911">
        <v>75209</v>
      </c>
      <c r="X6911" t="s">
        <v>33</v>
      </c>
      <c r="Y6911" t="s">
        <v>34</v>
      </c>
      <c r="Z6911">
        <v>100</v>
      </c>
      <c r="AA6911" t="s">
        <v>35</v>
      </c>
      <c r="AB6911" t="s">
        <v>35</v>
      </c>
      <c r="AC6911">
        <v>0</v>
      </c>
      <c r="AD6911" t="s">
        <v>35</v>
      </c>
      <c r="AE6911" t="s">
        <v>35</v>
      </c>
      <c r="AF6911">
        <v>0</v>
      </c>
    </row>
    <row r="6912" spans="1:32" x14ac:dyDescent="0.25">
      <c r="A6912" t="s">
        <v>66</v>
      </c>
      <c r="B6912" t="s">
        <v>192</v>
      </c>
      <c r="C6912" t="s">
        <v>395</v>
      </c>
      <c r="D6912">
        <v>429899</v>
      </c>
      <c r="E6912">
        <v>1</v>
      </c>
      <c r="F6912">
        <v>184</v>
      </c>
      <c r="G6912">
        <v>47250</v>
      </c>
      <c r="H6912">
        <v>0</v>
      </c>
      <c r="I6912">
        <v>0</v>
      </c>
      <c r="J6912">
        <v>0</v>
      </c>
      <c r="K6912">
        <v>0</v>
      </c>
      <c r="L6912">
        <v>0</v>
      </c>
      <c r="M6912">
        <v>0</v>
      </c>
      <c r="N6912">
        <v>0</v>
      </c>
      <c r="O6912">
        <v>6693</v>
      </c>
      <c r="P6912">
        <v>0</v>
      </c>
      <c r="Q6912">
        <v>39</v>
      </c>
      <c r="R6912">
        <v>21363</v>
      </c>
      <c r="S6912">
        <v>3858</v>
      </c>
      <c r="T6912">
        <v>0</v>
      </c>
      <c r="U6912">
        <v>0</v>
      </c>
      <c r="V6912">
        <v>47250</v>
      </c>
      <c r="W6912">
        <v>79203</v>
      </c>
      <c r="X6912" t="s">
        <v>33</v>
      </c>
      <c r="Y6912" t="s">
        <v>34</v>
      </c>
      <c r="Z6912">
        <v>100</v>
      </c>
      <c r="AA6912" t="s">
        <v>35</v>
      </c>
      <c r="AB6912" t="s">
        <v>35</v>
      </c>
      <c r="AC6912">
        <v>0</v>
      </c>
      <c r="AD6912" t="s">
        <v>35</v>
      </c>
      <c r="AE6912" t="s">
        <v>35</v>
      </c>
      <c r="AF6912">
        <v>0</v>
      </c>
    </row>
    <row r="6913" spans="1:32" x14ac:dyDescent="0.25">
      <c r="A6913" t="s">
        <v>209</v>
      </c>
      <c r="B6913" t="s">
        <v>83</v>
      </c>
      <c r="C6913" t="s">
        <v>210</v>
      </c>
      <c r="D6913">
        <v>429885</v>
      </c>
      <c r="E6913">
        <v>1</v>
      </c>
      <c r="F6913">
        <v>184</v>
      </c>
      <c r="G6913">
        <v>47250</v>
      </c>
      <c r="H6913">
        <v>0</v>
      </c>
      <c r="I6913">
        <v>0</v>
      </c>
      <c r="J6913">
        <v>0</v>
      </c>
      <c r="K6913">
        <v>0</v>
      </c>
      <c r="L6913">
        <v>0</v>
      </c>
      <c r="M6913">
        <v>1000</v>
      </c>
      <c r="N6913">
        <v>140</v>
      </c>
      <c r="O6913">
        <v>8904</v>
      </c>
      <c r="P6913">
        <v>666</v>
      </c>
      <c r="Q6913">
        <v>0</v>
      </c>
      <c r="R6913">
        <v>13434</v>
      </c>
      <c r="S6913">
        <v>3702</v>
      </c>
      <c r="T6913">
        <v>0</v>
      </c>
      <c r="U6913">
        <v>0</v>
      </c>
      <c r="V6913">
        <v>48390</v>
      </c>
      <c r="W6913">
        <v>75096</v>
      </c>
      <c r="X6913" t="s">
        <v>33</v>
      </c>
      <c r="Y6913" t="s">
        <v>34</v>
      </c>
      <c r="Z6913">
        <v>100</v>
      </c>
      <c r="AA6913" t="s">
        <v>35</v>
      </c>
      <c r="AB6913" t="s">
        <v>35</v>
      </c>
      <c r="AC6913">
        <v>0</v>
      </c>
      <c r="AD6913" t="s">
        <v>35</v>
      </c>
      <c r="AE6913" t="s">
        <v>35</v>
      </c>
      <c r="AF6913">
        <v>0</v>
      </c>
    </row>
    <row r="6914" spans="1:32" x14ac:dyDescent="0.25">
      <c r="A6914" t="s">
        <v>209</v>
      </c>
      <c r="B6914" t="s">
        <v>83</v>
      </c>
      <c r="C6914" t="s">
        <v>210</v>
      </c>
      <c r="D6914">
        <v>427874</v>
      </c>
      <c r="E6914">
        <v>1</v>
      </c>
      <c r="F6914">
        <v>184</v>
      </c>
      <c r="G6914">
        <v>47250</v>
      </c>
      <c r="H6914">
        <v>0</v>
      </c>
      <c r="I6914">
        <v>0</v>
      </c>
      <c r="J6914">
        <v>0</v>
      </c>
      <c r="K6914">
        <v>0</v>
      </c>
      <c r="L6914">
        <v>0</v>
      </c>
      <c r="M6914">
        <v>1000</v>
      </c>
      <c r="N6914">
        <v>140</v>
      </c>
      <c r="O6914">
        <v>8904</v>
      </c>
      <c r="P6914">
        <v>666</v>
      </c>
      <c r="Q6914">
        <v>0</v>
      </c>
      <c r="R6914">
        <v>13434</v>
      </c>
      <c r="S6914">
        <v>3666</v>
      </c>
      <c r="T6914">
        <v>0</v>
      </c>
      <c r="U6914">
        <v>0</v>
      </c>
      <c r="V6914">
        <v>48390</v>
      </c>
      <c r="W6914">
        <v>75060</v>
      </c>
      <c r="X6914" t="s">
        <v>33</v>
      </c>
      <c r="Y6914" t="s">
        <v>34</v>
      </c>
      <c r="Z6914">
        <v>100</v>
      </c>
      <c r="AA6914" t="s">
        <v>35</v>
      </c>
      <c r="AB6914" t="s">
        <v>35</v>
      </c>
      <c r="AC6914">
        <v>0</v>
      </c>
      <c r="AD6914" t="s">
        <v>35</v>
      </c>
      <c r="AE6914" t="s">
        <v>35</v>
      </c>
      <c r="AF6914">
        <v>0</v>
      </c>
    </row>
    <row r="6915" spans="1:32" x14ac:dyDescent="0.25">
      <c r="A6915" t="s">
        <v>66</v>
      </c>
      <c r="B6915" t="s">
        <v>192</v>
      </c>
      <c r="C6915" t="s">
        <v>395</v>
      </c>
      <c r="D6915">
        <v>429769</v>
      </c>
      <c r="E6915">
        <v>1</v>
      </c>
      <c r="F6915">
        <v>184</v>
      </c>
      <c r="G6915">
        <v>47250</v>
      </c>
      <c r="H6915">
        <v>0</v>
      </c>
      <c r="I6915">
        <v>0</v>
      </c>
      <c r="J6915">
        <v>0</v>
      </c>
      <c r="K6915">
        <v>0</v>
      </c>
      <c r="L6915">
        <v>0</v>
      </c>
      <c r="M6915">
        <v>0</v>
      </c>
      <c r="N6915">
        <v>0</v>
      </c>
      <c r="O6915">
        <v>17038</v>
      </c>
      <c r="P6915">
        <v>0</v>
      </c>
      <c r="Q6915">
        <v>39</v>
      </c>
      <c r="R6915">
        <v>21468</v>
      </c>
      <c r="S6915">
        <v>3658</v>
      </c>
      <c r="T6915">
        <v>0</v>
      </c>
      <c r="U6915">
        <v>0</v>
      </c>
      <c r="V6915">
        <v>47250</v>
      </c>
      <c r="W6915">
        <v>89453</v>
      </c>
      <c r="X6915" t="s">
        <v>33</v>
      </c>
      <c r="Y6915" t="s">
        <v>34</v>
      </c>
      <c r="Z6915">
        <v>100</v>
      </c>
      <c r="AA6915" t="s">
        <v>35</v>
      </c>
      <c r="AB6915" t="s">
        <v>35</v>
      </c>
      <c r="AC6915">
        <v>0</v>
      </c>
      <c r="AD6915" t="s">
        <v>35</v>
      </c>
      <c r="AE6915" t="s">
        <v>35</v>
      </c>
      <c r="AF6915">
        <v>0</v>
      </c>
    </row>
    <row r="6916" spans="1:32" x14ac:dyDescent="0.25">
      <c r="A6916" t="s">
        <v>66</v>
      </c>
      <c r="B6916" t="s">
        <v>192</v>
      </c>
      <c r="C6916" t="s">
        <v>395</v>
      </c>
      <c r="D6916">
        <v>428034</v>
      </c>
      <c r="E6916">
        <v>1</v>
      </c>
      <c r="F6916">
        <v>184</v>
      </c>
      <c r="G6916">
        <v>47250</v>
      </c>
      <c r="H6916">
        <v>0</v>
      </c>
      <c r="I6916">
        <v>0</v>
      </c>
      <c r="J6916">
        <v>0</v>
      </c>
      <c r="K6916">
        <v>0</v>
      </c>
      <c r="L6916">
        <v>0</v>
      </c>
      <c r="M6916">
        <v>0</v>
      </c>
      <c r="N6916">
        <v>0</v>
      </c>
      <c r="O6916">
        <v>6693</v>
      </c>
      <c r="P6916">
        <v>0</v>
      </c>
      <c r="Q6916">
        <v>39</v>
      </c>
      <c r="R6916">
        <v>21257</v>
      </c>
      <c r="S6916">
        <v>3713</v>
      </c>
      <c r="T6916">
        <v>0</v>
      </c>
      <c r="U6916">
        <v>0</v>
      </c>
      <c r="V6916">
        <v>47250</v>
      </c>
      <c r="W6916">
        <v>78952</v>
      </c>
      <c r="X6916" t="s">
        <v>33</v>
      </c>
      <c r="Y6916" t="s">
        <v>34</v>
      </c>
      <c r="Z6916">
        <v>100</v>
      </c>
      <c r="AA6916" t="s">
        <v>35</v>
      </c>
      <c r="AB6916" t="s">
        <v>35</v>
      </c>
      <c r="AC6916">
        <v>0</v>
      </c>
      <c r="AD6916" t="s">
        <v>35</v>
      </c>
      <c r="AE6916" t="s">
        <v>35</v>
      </c>
      <c r="AF6916">
        <v>0</v>
      </c>
    </row>
    <row r="6917" spans="1:32" x14ac:dyDescent="0.25">
      <c r="A6917" t="s">
        <v>209</v>
      </c>
      <c r="B6917" t="s">
        <v>83</v>
      </c>
      <c r="C6917" t="s">
        <v>210</v>
      </c>
      <c r="D6917">
        <v>428316</v>
      </c>
      <c r="E6917">
        <v>1</v>
      </c>
      <c r="F6917">
        <v>184</v>
      </c>
      <c r="G6917">
        <v>47250</v>
      </c>
      <c r="H6917">
        <v>0</v>
      </c>
      <c r="I6917">
        <v>3071</v>
      </c>
      <c r="J6917">
        <v>0</v>
      </c>
      <c r="K6917">
        <v>0</v>
      </c>
      <c r="L6917">
        <v>0</v>
      </c>
      <c r="M6917">
        <v>1193</v>
      </c>
      <c r="N6917">
        <v>0</v>
      </c>
      <c r="O6917">
        <v>8904</v>
      </c>
      <c r="P6917">
        <v>666</v>
      </c>
      <c r="Q6917">
        <v>0</v>
      </c>
      <c r="R6917">
        <v>14301</v>
      </c>
      <c r="S6917">
        <v>3902</v>
      </c>
      <c r="T6917">
        <v>0</v>
      </c>
      <c r="U6917">
        <v>0</v>
      </c>
      <c r="V6917">
        <v>51514</v>
      </c>
      <c r="W6917">
        <v>79287</v>
      </c>
      <c r="X6917" t="s">
        <v>33</v>
      </c>
      <c r="Y6917" t="s">
        <v>34</v>
      </c>
      <c r="Z6917">
        <v>100</v>
      </c>
      <c r="AA6917" t="s">
        <v>35</v>
      </c>
      <c r="AB6917" t="s">
        <v>35</v>
      </c>
      <c r="AC6917">
        <v>0</v>
      </c>
      <c r="AD6917" t="s">
        <v>35</v>
      </c>
      <c r="AE6917" t="s">
        <v>35</v>
      </c>
      <c r="AF6917">
        <v>0</v>
      </c>
    </row>
    <row r="6918" spans="1:32" x14ac:dyDescent="0.25">
      <c r="A6918" t="s">
        <v>209</v>
      </c>
      <c r="B6918" t="s">
        <v>83</v>
      </c>
      <c r="C6918" t="s">
        <v>210</v>
      </c>
      <c r="D6918">
        <v>427750</v>
      </c>
      <c r="E6918">
        <v>1</v>
      </c>
      <c r="F6918">
        <v>184</v>
      </c>
      <c r="G6918">
        <v>47250</v>
      </c>
      <c r="H6918">
        <v>0</v>
      </c>
      <c r="I6918">
        <v>0</v>
      </c>
      <c r="J6918">
        <v>0</v>
      </c>
      <c r="K6918">
        <v>0</v>
      </c>
      <c r="L6918">
        <v>0</v>
      </c>
      <c r="M6918">
        <v>1140</v>
      </c>
      <c r="N6918">
        <v>0</v>
      </c>
      <c r="O6918">
        <v>8904</v>
      </c>
      <c r="P6918">
        <v>666</v>
      </c>
      <c r="Q6918">
        <v>0</v>
      </c>
      <c r="R6918">
        <v>13434</v>
      </c>
      <c r="S6918">
        <v>3702</v>
      </c>
      <c r="T6918">
        <v>0</v>
      </c>
      <c r="U6918">
        <v>0</v>
      </c>
      <c r="V6918">
        <v>48390</v>
      </c>
      <c r="W6918">
        <v>75096</v>
      </c>
      <c r="X6918" t="s">
        <v>33</v>
      </c>
      <c r="Y6918" t="s">
        <v>34</v>
      </c>
      <c r="Z6918">
        <v>100</v>
      </c>
      <c r="AA6918" t="s">
        <v>35</v>
      </c>
      <c r="AB6918" t="s">
        <v>35</v>
      </c>
      <c r="AC6918">
        <v>0</v>
      </c>
      <c r="AD6918" t="s">
        <v>35</v>
      </c>
      <c r="AE6918" t="s">
        <v>35</v>
      </c>
      <c r="AF6918">
        <v>0</v>
      </c>
    </row>
    <row r="6919" spans="1:32" x14ac:dyDescent="0.25">
      <c r="A6919" t="s">
        <v>209</v>
      </c>
      <c r="B6919" t="s">
        <v>83</v>
      </c>
      <c r="C6919" t="s">
        <v>210</v>
      </c>
      <c r="D6919">
        <v>426782</v>
      </c>
      <c r="E6919">
        <v>1</v>
      </c>
      <c r="F6919">
        <v>184</v>
      </c>
      <c r="G6919">
        <v>47250</v>
      </c>
      <c r="H6919">
        <v>0</v>
      </c>
      <c r="I6919">
        <v>3071</v>
      </c>
      <c r="J6919">
        <v>0</v>
      </c>
      <c r="K6919">
        <v>0</v>
      </c>
      <c r="L6919">
        <v>0</v>
      </c>
      <c r="M6919">
        <v>2003</v>
      </c>
      <c r="N6919">
        <v>88</v>
      </c>
      <c r="O6919">
        <v>0</v>
      </c>
      <c r="P6919">
        <v>0</v>
      </c>
      <c r="Q6919">
        <v>0</v>
      </c>
      <c r="R6919">
        <v>14551</v>
      </c>
      <c r="S6919">
        <v>4010</v>
      </c>
      <c r="T6919">
        <v>0</v>
      </c>
      <c r="U6919">
        <v>0</v>
      </c>
      <c r="V6919">
        <v>52412</v>
      </c>
      <c r="W6919">
        <v>70973</v>
      </c>
      <c r="X6919" t="s">
        <v>33</v>
      </c>
      <c r="Y6919" t="s">
        <v>34</v>
      </c>
      <c r="Z6919">
        <v>100</v>
      </c>
      <c r="AA6919" t="s">
        <v>35</v>
      </c>
      <c r="AB6919" t="s">
        <v>35</v>
      </c>
      <c r="AC6919">
        <v>0</v>
      </c>
      <c r="AD6919" t="s">
        <v>35</v>
      </c>
      <c r="AE6919" t="s">
        <v>35</v>
      </c>
      <c r="AF6919">
        <v>0</v>
      </c>
    </row>
    <row r="6920" spans="1:32" x14ac:dyDescent="0.25">
      <c r="A6920" t="s">
        <v>237</v>
      </c>
      <c r="B6920" t="s">
        <v>161</v>
      </c>
      <c r="C6920" t="s">
        <v>240</v>
      </c>
      <c r="D6920">
        <v>421858</v>
      </c>
      <c r="E6920">
        <v>1</v>
      </c>
      <c r="F6920">
        <v>182</v>
      </c>
      <c r="G6920">
        <v>47250</v>
      </c>
      <c r="H6920">
        <v>0</v>
      </c>
      <c r="I6920">
        <v>0</v>
      </c>
      <c r="J6920">
        <v>0</v>
      </c>
      <c r="K6920">
        <v>0</v>
      </c>
      <c r="L6920">
        <v>0</v>
      </c>
      <c r="M6920">
        <v>1460</v>
      </c>
      <c r="N6920">
        <v>0</v>
      </c>
      <c r="O6920">
        <v>9124</v>
      </c>
      <c r="P6920">
        <v>0</v>
      </c>
      <c r="Q6920">
        <v>1</v>
      </c>
      <c r="R6920">
        <v>6162</v>
      </c>
      <c r="S6920">
        <v>3652</v>
      </c>
      <c r="T6920">
        <v>0</v>
      </c>
      <c r="U6920">
        <v>0</v>
      </c>
      <c r="V6920">
        <v>48710</v>
      </c>
      <c r="W6920">
        <v>67649</v>
      </c>
      <c r="X6920" t="s">
        <v>33</v>
      </c>
      <c r="Y6920" t="s">
        <v>34</v>
      </c>
      <c r="Z6920">
        <v>100</v>
      </c>
      <c r="AA6920" t="s">
        <v>35</v>
      </c>
      <c r="AB6920" t="s">
        <v>35</v>
      </c>
      <c r="AC6920">
        <v>0</v>
      </c>
      <c r="AD6920" t="s">
        <v>35</v>
      </c>
      <c r="AE6920" t="s">
        <v>35</v>
      </c>
      <c r="AF6920">
        <v>0</v>
      </c>
    </row>
    <row r="6921" spans="1:32" x14ac:dyDescent="0.25">
      <c r="A6921" t="s">
        <v>59</v>
      </c>
      <c r="B6921" t="s">
        <v>60</v>
      </c>
      <c r="C6921" t="s">
        <v>61</v>
      </c>
      <c r="D6921">
        <v>421851</v>
      </c>
      <c r="E6921">
        <v>1</v>
      </c>
      <c r="F6921">
        <v>185</v>
      </c>
      <c r="G6921">
        <v>47250</v>
      </c>
      <c r="H6921">
        <v>150</v>
      </c>
      <c r="I6921">
        <v>0</v>
      </c>
      <c r="J6921">
        <v>0</v>
      </c>
      <c r="K6921">
        <v>0</v>
      </c>
      <c r="L6921">
        <v>0</v>
      </c>
      <c r="M6921">
        <v>0</v>
      </c>
      <c r="N6921">
        <v>0</v>
      </c>
      <c r="O6921">
        <v>9123</v>
      </c>
      <c r="P6921">
        <v>629</v>
      </c>
      <c r="Q6921">
        <v>0</v>
      </c>
      <c r="R6921">
        <v>13159</v>
      </c>
      <c r="S6921">
        <v>3626</v>
      </c>
      <c r="T6921">
        <v>0</v>
      </c>
      <c r="U6921">
        <v>0</v>
      </c>
      <c r="V6921">
        <v>47400</v>
      </c>
      <c r="W6921">
        <v>73937</v>
      </c>
      <c r="X6921" t="s">
        <v>33</v>
      </c>
      <c r="Y6921" t="s">
        <v>34</v>
      </c>
      <c r="Z6921">
        <v>100</v>
      </c>
      <c r="AA6921" t="s">
        <v>35</v>
      </c>
      <c r="AB6921" t="s">
        <v>35</v>
      </c>
      <c r="AC6921">
        <v>0</v>
      </c>
      <c r="AD6921" t="s">
        <v>35</v>
      </c>
      <c r="AE6921" t="s">
        <v>35</v>
      </c>
      <c r="AF6921">
        <v>0</v>
      </c>
    </row>
    <row r="6922" spans="1:32" x14ac:dyDescent="0.25">
      <c r="A6922" t="s">
        <v>66</v>
      </c>
      <c r="B6922" t="s">
        <v>192</v>
      </c>
      <c r="C6922" t="s">
        <v>395</v>
      </c>
      <c r="D6922">
        <v>425033</v>
      </c>
      <c r="E6922">
        <v>1</v>
      </c>
      <c r="F6922">
        <v>184</v>
      </c>
      <c r="G6922">
        <v>47250</v>
      </c>
      <c r="H6922">
        <v>0</v>
      </c>
      <c r="I6922">
        <v>2300</v>
      </c>
      <c r="J6922">
        <v>0</v>
      </c>
      <c r="K6922">
        <v>0</v>
      </c>
      <c r="L6922">
        <v>0</v>
      </c>
      <c r="M6922">
        <v>0</v>
      </c>
      <c r="N6922">
        <v>0</v>
      </c>
      <c r="O6922">
        <v>6693</v>
      </c>
      <c r="P6922">
        <v>0</v>
      </c>
      <c r="Q6922">
        <v>39</v>
      </c>
      <c r="R6922">
        <v>22202</v>
      </c>
      <c r="S6922">
        <v>4015</v>
      </c>
      <c r="T6922">
        <v>0</v>
      </c>
      <c r="U6922">
        <v>0</v>
      </c>
      <c r="V6922">
        <v>49550</v>
      </c>
      <c r="W6922">
        <v>82499</v>
      </c>
      <c r="X6922" t="s">
        <v>33</v>
      </c>
      <c r="Y6922" t="s">
        <v>34</v>
      </c>
      <c r="Z6922">
        <v>100</v>
      </c>
      <c r="AA6922" t="s">
        <v>35</v>
      </c>
      <c r="AB6922" t="s">
        <v>35</v>
      </c>
      <c r="AC6922">
        <v>0</v>
      </c>
      <c r="AD6922" t="s">
        <v>35</v>
      </c>
      <c r="AE6922" t="s">
        <v>35</v>
      </c>
      <c r="AF6922">
        <v>0</v>
      </c>
    </row>
    <row r="6923" spans="1:32" x14ac:dyDescent="0.25">
      <c r="A6923" t="s">
        <v>94</v>
      </c>
      <c r="B6923" t="s">
        <v>83</v>
      </c>
      <c r="C6923" t="s">
        <v>277</v>
      </c>
      <c r="D6923">
        <v>59503</v>
      </c>
      <c r="E6923">
        <v>1</v>
      </c>
      <c r="F6923">
        <v>182</v>
      </c>
      <c r="G6923">
        <v>47250</v>
      </c>
      <c r="H6923">
        <v>0</v>
      </c>
      <c r="I6923">
        <v>0</v>
      </c>
      <c r="J6923">
        <v>0</v>
      </c>
      <c r="K6923">
        <v>2600</v>
      </c>
      <c r="L6923">
        <v>0</v>
      </c>
      <c r="M6923">
        <v>0</v>
      </c>
      <c r="N6923">
        <v>344</v>
      </c>
      <c r="O6923">
        <v>8475</v>
      </c>
      <c r="P6923">
        <v>0</v>
      </c>
      <c r="Q6923">
        <v>0</v>
      </c>
      <c r="R6923">
        <v>13284</v>
      </c>
      <c r="S6923">
        <v>4488</v>
      </c>
      <c r="T6923">
        <v>0</v>
      </c>
      <c r="U6923">
        <v>0</v>
      </c>
      <c r="V6923">
        <v>50194</v>
      </c>
      <c r="W6923">
        <v>76441</v>
      </c>
      <c r="X6923" t="s">
        <v>33</v>
      </c>
      <c r="Y6923" t="s">
        <v>34</v>
      </c>
      <c r="Z6923">
        <v>100</v>
      </c>
      <c r="AA6923" t="s">
        <v>35</v>
      </c>
      <c r="AB6923" t="s">
        <v>35</v>
      </c>
      <c r="AC6923">
        <v>0</v>
      </c>
      <c r="AD6923" t="s">
        <v>35</v>
      </c>
      <c r="AE6923" t="s">
        <v>35</v>
      </c>
      <c r="AF6923">
        <v>0</v>
      </c>
    </row>
    <row r="6924" spans="1:32" x14ac:dyDescent="0.25">
      <c r="A6924" t="s">
        <v>59</v>
      </c>
      <c r="B6924" t="s">
        <v>68</v>
      </c>
      <c r="C6924" t="s">
        <v>69</v>
      </c>
      <c r="D6924">
        <v>47107</v>
      </c>
      <c r="E6924">
        <v>1</v>
      </c>
      <c r="F6924">
        <v>182</v>
      </c>
      <c r="G6924">
        <v>47250</v>
      </c>
      <c r="H6924">
        <v>0</v>
      </c>
      <c r="I6924">
        <v>250</v>
      </c>
      <c r="J6924">
        <v>0</v>
      </c>
      <c r="K6924">
        <v>0</v>
      </c>
      <c r="L6924">
        <v>0</v>
      </c>
      <c r="M6924">
        <v>0</v>
      </c>
      <c r="N6924">
        <v>1369</v>
      </c>
      <c r="O6924">
        <v>8533</v>
      </c>
      <c r="P6924">
        <v>0</v>
      </c>
      <c r="Q6924">
        <v>0</v>
      </c>
      <c r="R6924">
        <v>13506</v>
      </c>
      <c r="S6924">
        <v>3242</v>
      </c>
      <c r="T6924">
        <v>0</v>
      </c>
      <c r="U6924">
        <v>0</v>
      </c>
      <c r="V6924">
        <v>48869</v>
      </c>
      <c r="W6924">
        <v>74150</v>
      </c>
      <c r="X6924" t="s">
        <v>33</v>
      </c>
      <c r="Y6924" t="s">
        <v>34</v>
      </c>
      <c r="Z6924">
        <v>100</v>
      </c>
      <c r="AA6924" t="s">
        <v>35</v>
      </c>
      <c r="AB6924" t="s">
        <v>35</v>
      </c>
      <c r="AC6924">
        <v>0</v>
      </c>
      <c r="AD6924" t="s">
        <v>35</v>
      </c>
      <c r="AE6924" t="s">
        <v>35</v>
      </c>
      <c r="AF6924">
        <v>0</v>
      </c>
    </row>
    <row r="6925" spans="1:32" x14ac:dyDescent="0.25">
      <c r="A6925" t="s">
        <v>181</v>
      </c>
      <c r="B6925" t="s">
        <v>53</v>
      </c>
      <c r="C6925" t="s">
        <v>182</v>
      </c>
      <c r="D6925">
        <v>44664</v>
      </c>
      <c r="E6925">
        <v>1</v>
      </c>
      <c r="F6925">
        <v>182</v>
      </c>
      <c r="G6925">
        <v>47250</v>
      </c>
      <c r="H6925">
        <v>0</v>
      </c>
      <c r="I6925">
        <v>0</v>
      </c>
      <c r="J6925">
        <v>0</v>
      </c>
      <c r="K6925">
        <v>0</v>
      </c>
      <c r="L6925">
        <v>0</v>
      </c>
      <c r="M6925">
        <v>0</v>
      </c>
      <c r="N6925">
        <v>1285</v>
      </c>
      <c r="O6925">
        <v>8892</v>
      </c>
      <c r="P6925">
        <v>0</v>
      </c>
      <c r="Q6925">
        <v>177</v>
      </c>
      <c r="R6925">
        <v>7305</v>
      </c>
      <c r="S6925">
        <v>371</v>
      </c>
      <c r="T6925">
        <v>0</v>
      </c>
      <c r="U6925">
        <v>0</v>
      </c>
      <c r="V6925">
        <v>48535</v>
      </c>
      <c r="W6925">
        <v>65280</v>
      </c>
      <c r="X6925" t="s">
        <v>42</v>
      </c>
      <c r="Y6925" t="s">
        <v>43</v>
      </c>
      <c r="Z6925">
        <v>100</v>
      </c>
      <c r="AA6925" t="s">
        <v>35</v>
      </c>
      <c r="AB6925" t="s">
        <v>35</v>
      </c>
      <c r="AC6925">
        <v>0</v>
      </c>
      <c r="AD6925" t="s">
        <v>35</v>
      </c>
      <c r="AE6925" t="s">
        <v>35</v>
      </c>
      <c r="AF6925">
        <v>0</v>
      </c>
    </row>
    <row r="6926" spans="1:32" x14ac:dyDescent="0.25">
      <c r="A6926" t="s">
        <v>90</v>
      </c>
      <c r="B6926" t="s">
        <v>83</v>
      </c>
      <c r="C6926" t="s">
        <v>91</v>
      </c>
      <c r="D6926">
        <v>65311</v>
      </c>
      <c r="E6926">
        <v>1</v>
      </c>
      <c r="F6926">
        <v>183</v>
      </c>
      <c r="G6926">
        <v>47250</v>
      </c>
      <c r="H6926">
        <v>0</v>
      </c>
      <c r="I6926">
        <v>7778</v>
      </c>
      <c r="J6926">
        <v>0</v>
      </c>
      <c r="K6926">
        <v>0</v>
      </c>
      <c r="L6926">
        <v>0</v>
      </c>
      <c r="M6926">
        <v>45</v>
      </c>
      <c r="N6926">
        <v>200</v>
      </c>
      <c r="O6926">
        <v>8573</v>
      </c>
      <c r="P6926">
        <v>349</v>
      </c>
      <c r="Q6926">
        <v>0</v>
      </c>
      <c r="R6926">
        <v>12594</v>
      </c>
      <c r="S6926">
        <v>4343</v>
      </c>
      <c r="T6926">
        <v>0</v>
      </c>
      <c r="U6926">
        <v>0</v>
      </c>
      <c r="V6926">
        <v>55273</v>
      </c>
      <c r="W6926">
        <v>81132</v>
      </c>
      <c r="X6926" t="s">
        <v>33</v>
      </c>
      <c r="Y6926" t="s">
        <v>34</v>
      </c>
      <c r="Z6926">
        <v>100</v>
      </c>
      <c r="AA6926" t="s">
        <v>35</v>
      </c>
      <c r="AB6926" t="s">
        <v>35</v>
      </c>
      <c r="AC6926">
        <v>0</v>
      </c>
      <c r="AD6926" t="s">
        <v>35</v>
      </c>
      <c r="AE6926" t="s">
        <v>35</v>
      </c>
      <c r="AF6926">
        <v>0</v>
      </c>
    </row>
    <row r="6927" spans="1:32" x14ac:dyDescent="0.25">
      <c r="A6927" t="s">
        <v>59</v>
      </c>
      <c r="B6927" t="s">
        <v>68</v>
      </c>
      <c r="C6927" t="s">
        <v>69</v>
      </c>
      <c r="D6927">
        <v>39175</v>
      </c>
      <c r="E6927">
        <v>1</v>
      </c>
      <c r="F6927">
        <v>182</v>
      </c>
      <c r="G6927">
        <v>47250</v>
      </c>
      <c r="H6927">
        <v>0</v>
      </c>
      <c r="I6927">
        <v>4250</v>
      </c>
      <c r="J6927">
        <v>0</v>
      </c>
      <c r="K6927">
        <v>0</v>
      </c>
      <c r="L6927">
        <v>0</v>
      </c>
      <c r="M6927">
        <v>180</v>
      </c>
      <c r="N6927">
        <v>1716</v>
      </c>
      <c r="O6927">
        <v>8533</v>
      </c>
      <c r="P6927">
        <v>551</v>
      </c>
      <c r="Q6927">
        <v>0</v>
      </c>
      <c r="R6927">
        <v>14667</v>
      </c>
      <c r="S6927">
        <v>4057</v>
      </c>
      <c r="T6927">
        <v>0</v>
      </c>
      <c r="U6927">
        <v>0</v>
      </c>
      <c r="V6927">
        <v>53396</v>
      </c>
      <c r="W6927">
        <v>81204</v>
      </c>
      <c r="X6927" t="s">
        <v>33</v>
      </c>
      <c r="Y6927" t="s">
        <v>34</v>
      </c>
      <c r="Z6927">
        <v>67</v>
      </c>
      <c r="AA6927" t="s">
        <v>33</v>
      </c>
      <c r="AB6927" t="s">
        <v>34</v>
      </c>
      <c r="AC6927">
        <v>33</v>
      </c>
      <c r="AD6927" t="s">
        <v>35</v>
      </c>
      <c r="AE6927" t="s">
        <v>35</v>
      </c>
      <c r="AF6927">
        <v>0</v>
      </c>
    </row>
    <row r="6928" spans="1:32" x14ac:dyDescent="0.25">
      <c r="A6928" t="s">
        <v>90</v>
      </c>
      <c r="B6928" t="s">
        <v>95</v>
      </c>
      <c r="C6928" t="s">
        <v>96</v>
      </c>
      <c r="D6928">
        <v>51327</v>
      </c>
      <c r="E6928">
        <v>1</v>
      </c>
      <c r="F6928">
        <v>183</v>
      </c>
      <c r="G6928">
        <v>47250</v>
      </c>
      <c r="H6928">
        <v>0</v>
      </c>
      <c r="I6928">
        <v>913</v>
      </c>
      <c r="J6928">
        <v>0</v>
      </c>
      <c r="K6928">
        <v>0</v>
      </c>
      <c r="L6928">
        <v>0</v>
      </c>
      <c r="M6928">
        <v>1590</v>
      </c>
      <c r="N6928">
        <v>934</v>
      </c>
      <c r="O6928">
        <v>8573</v>
      </c>
      <c r="P6928">
        <v>0</v>
      </c>
      <c r="Q6928">
        <v>0</v>
      </c>
      <c r="R6928">
        <v>13813</v>
      </c>
      <c r="S6928">
        <v>3878</v>
      </c>
      <c r="T6928">
        <v>0</v>
      </c>
      <c r="U6928">
        <v>0</v>
      </c>
      <c r="V6928">
        <v>50687</v>
      </c>
      <c r="W6928">
        <v>76951</v>
      </c>
      <c r="X6928" t="s">
        <v>39</v>
      </c>
      <c r="Y6928" t="s">
        <v>40</v>
      </c>
      <c r="Z6928">
        <v>70</v>
      </c>
      <c r="AA6928" t="s">
        <v>33</v>
      </c>
      <c r="AB6928" t="s">
        <v>34</v>
      </c>
      <c r="AC6928">
        <v>30</v>
      </c>
      <c r="AD6928" t="s">
        <v>35</v>
      </c>
      <c r="AE6928" t="s">
        <v>35</v>
      </c>
      <c r="AF6928">
        <v>0</v>
      </c>
    </row>
    <row r="6929" spans="1:32" x14ac:dyDescent="0.25">
      <c r="A6929" t="s">
        <v>59</v>
      </c>
      <c r="B6929" t="s">
        <v>68</v>
      </c>
      <c r="C6929" t="s">
        <v>69</v>
      </c>
      <c r="D6929">
        <v>37649</v>
      </c>
      <c r="E6929">
        <v>1</v>
      </c>
      <c r="F6929">
        <v>182</v>
      </c>
      <c r="G6929">
        <v>47250</v>
      </c>
      <c r="H6929">
        <v>0</v>
      </c>
      <c r="I6929">
        <v>700</v>
      </c>
      <c r="J6929">
        <v>0</v>
      </c>
      <c r="K6929">
        <v>0</v>
      </c>
      <c r="L6929">
        <v>0</v>
      </c>
      <c r="M6929">
        <v>0</v>
      </c>
      <c r="N6929">
        <v>16200</v>
      </c>
      <c r="O6929">
        <v>8162</v>
      </c>
      <c r="P6929">
        <v>527</v>
      </c>
      <c r="Q6929">
        <v>0</v>
      </c>
      <c r="R6929">
        <v>13631</v>
      </c>
      <c r="S6929">
        <v>4908</v>
      </c>
      <c r="T6929">
        <v>0</v>
      </c>
      <c r="U6929">
        <v>0</v>
      </c>
      <c r="V6929">
        <v>64150</v>
      </c>
      <c r="W6929">
        <v>91378</v>
      </c>
      <c r="X6929" t="s">
        <v>51</v>
      </c>
      <c r="Y6929" t="s">
        <v>52</v>
      </c>
      <c r="Z6929">
        <v>50</v>
      </c>
      <c r="AA6929" t="s">
        <v>33</v>
      </c>
      <c r="AB6929" t="s">
        <v>34</v>
      </c>
      <c r="AC6929">
        <v>50</v>
      </c>
      <c r="AD6929" t="s">
        <v>35</v>
      </c>
      <c r="AE6929" t="s">
        <v>35</v>
      </c>
      <c r="AF6929">
        <v>0</v>
      </c>
    </row>
    <row r="6930" spans="1:32" x14ac:dyDescent="0.25">
      <c r="A6930" t="s">
        <v>59</v>
      </c>
      <c r="B6930" t="s">
        <v>68</v>
      </c>
      <c r="C6930" t="s">
        <v>69</v>
      </c>
      <c r="D6930">
        <v>31164</v>
      </c>
      <c r="E6930">
        <v>1</v>
      </c>
      <c r="F6930">
        <v>182</v>
      </c>
      <c r="G6930">
        <v>47250</v>
      </c>
      <c r="H6930">
        <v>0</v>
      </c>
      <c r="I6930">
        <v>0</v>
      </c>
      <c r="J6930">
        <v>0</v>
      </c>
      <c r="K6930">
        <v>0</v>
      </c>
      <c r="L6930">
        <v>0</v>
      </c>
      <c r="M6930">
        <v>0</v>
      </c>
      <c r="N6930">
        <v>1150</v>
      </c>
      <c r="O6930">
        <v>8409</v>
      </c>
      <c r="P6930">
        <v>543</v>
      </c>
      <c r="Q6930">
        <v>0</v>
      </c>
      <c r="R6930">
        <v>13437</v>
      </c>
      <c r="S6930">
        <v>3703</v>
      </c>
      <c r="T6930">
        <v>0</v>
      </c>
      <c r="U6930">
        <v>0</v>
      </c>
      <c r="V6930">
        <v>48400</v>
      </c>
      <c r="W6930">
        <v>74492</v>
      </c>
      <c r="X6930" t="s">
        <v>33</v>
      </c>
      <c r="Y6930" t="s">
        <v>34</v>
      </c>
      <c r="Z6930">
        <v>84</v>
      </c>
      <c r="AA6930" t="s">
        <v>33</v>
      </c>
      <c r="AB6930" t="s">
        <v>34</v>
      </c>
      <c r="AC6930">
        <v>16</v>
      </c>
      <c r="AD6930" t="s">
        <v>35</v>
      </c>
      <c r="AE6930" t="s">
        <v>35</v>
      </c>
      <c r="AF6930">
        <v>0</v>
      </c>
    </row>
    <row r="6931" spans="1:32" x14ac:dyDescent="0.25">
      <c r="A6931" t="s">
        <v>97</v>
      </c>
      <c r="B6931" t="s">
        <v>100</v>
      </c>
      <c r="C6931" t="s">
        <v>101</v>
      </c>
      <c r="D6931">
        <v>422144</v>
      </c>
      <c r="E6931">
        <v>1</v>
      </c>
      <c r="F6931">
        <v>182</v>
      </c>
      <c r="G6931">
        <v>47240</v>
      </c>
      <c r="H6931">
        <v>0</v>
      </c>
      <c r="I6931">
        <v>0</v>
      </c>
      <c r="J6931">
        <v>0</v>
      </c>
      <c r="K6931">
        <v>8750</v>
      </c>
      <c r="L6931">
        <v>0</v>
      </c>
      <c r="M6931">
        <v>0</v>
      </c>
      <c r="N6931">
        <v>843</v>
      </c>
      <c r="O6931">
        <v>0</v>
      </c>
      <c r="P6931">
        <v>0</v>
      </c>
      <c r="Q6931">
        <v>308</v>
      </c>
      <c r="R6931">
        <v>7792</v>
      </c>
      <c r="S6931">
        <v>4348</v>
      </c>
      <c r="T6931">
        <v>0</v>
      </c>
      <c r="U6931">
        <v>0</v>
      </c>
      <c r="V6931">
        <v>56833</v>
      </c>
      <c r="W6931">
        <v>69281</v>
      </c>
      <c r="X6931" t="s">
        <v>33</v>
      </c>
      <c r="Y6931" t="s">
        <v>34</v>
      </c>
      <c r="Z6931">
        <v>100</v>
      </c>
      <c r="AA6931" t="s">
        <v>35</v>
      </c>
      <c r="AB6931" t="s">
        <v>35</v>
      </c>
      <c r="AC6931">
        <v>0</v>
      </c>
      <c r="AD6931" t="s">
        <v>35</v>
      </c>
      <c r="AE6931" t="s">
        <v>35</v>
      </c>
      <c r="AF6931">
        <v>0</v>
      </c>
    </row>
    <row r="6932" spans="1:32" x14ac:dyDescent="0.25">
      <c r="A6932" t="s">
        <v>228</v>
      </c>
      <c r="B6932" t="s">
        <v>83</v>
      </c>
      <c r="C6932" t="s">
        <v>229</v>
      </c>
      <c r="D6932">
        <v>427672</v>
      </c>
      <c r="E6932">
        <v>1</v>
      </c>
      <c r="F6932">
        <v>186</v>
      </c>
      <c r="G6932">
        <v>47233</v>
      </c>
      <c r="H6932">
        <v>1935</v>
      </c>
      <c r="I6932">
        <v>0</v>
      </c>
      <c r="J6932">
        <v>0</v>
      </c>
      <c r="K6932">
        <v>0</v>
      </c>
      <c r="L6932">
        <v>0</v>
      </c>
      <c r="M6932">
        <v>1284</v>
      </c>
      <c r="N6932">
        <v>0</v>
      </c>
      <c r="O6932">
        <v>5639</v>
      </c>
      <c r="P6932">
        <v>77</v>
      </c>
      <c r="Q6932">
        <v>132</v>
      </c>
      <c r="R6932">
        <v>6433</v>
      </c>
      <c r="S6932">
        <v>3656</v>
      </c>
      <c r="T6932">
        <v>0</v>
      </c>
      <c r="U6932">
        <v>0</v>
      </c>
      <c r="V6932">
        <v>50452</v>
      </c>
      <c r="W6932">
        <v>66389</v>
      </c>
      <c r="X6932" t="s">
        <v>33</v>
      </c>
      <c r="Y6932" t="s">
        <v>34</v>
      </c>
      <c r="Z6932">
        <v>100</v>
      </c>
      <c r="AA6932" t="s">
        <v>35</v>
      </c>
      <c r="AB6932" t="s">
        <v>35</v>
      </c>
      <c r="AC6932">
        <v>0</v>
      </c>
      <c r="AD6932" t="s">
        <v>35</v>
      </c>
      <c r="AE6932" t="s">
        <v>35</v>
      </c>
      <c r="AF6932">
        <v>0</v>
      </c>
    </row>
    <row r="6933" spans="1:32" x14ac:dyDescent="0.25">
      <c r="A6933" t="s">
        <v>228</v>
      </c>
      <c r="B6933" t="s">
        <v>83</v>
      </c>
      <c r="C6933" t="s">
        <v>229</v>
      </c>
      <c r="D6933">
        <v>424485</v>
      </c>
      <c r="E6933">
        <v>1</v>
      </c>
      <c r="F6933">
        <v>186</v>
      </c>
      <c r="G6933">
        <v>47233</v>
      </c>
      <c r="H6933">
        <v>3190</v>
      </c>
      <c r="I6933">
        <v>1822</v>
      </c>
      <c r="J6933">
        <v>0</v>
      </c>
      <c r="K6933">
        <v>0</v>
      </c>
      <c r="L6933">
        <v>0</v>
      </c>
      <c r="M6933">
        <v>876</v>
      </c>
      <c r="N6933">
        <v>0</v>
      </c>
      <c r="O6933">
        <v>11305</v>
      </c>
      <c r="P6933">
        <v>143</v>
      </c>
      <c r="Q6933">
        <v>133</v>
      </c>
      <c r="R6933">
        <v>6773</v>
      </c>
      <c r="S6933">
        <v>3689</v>
      </c>
      <c r="T6933">
        <v>0</v>
      </c>
      <c r="U6933">
        <v>0</v>
      </c>
      <c r="V6933">
        <v>53121</v>
      </c>
      <c r="W6933">
        <v>75164</v>
      </c>
      <c r="X6933" t="s">
        <v>33</v>
      </c>
      <c r="Y6933" t="s">
        <v>34</v>
      </c>
      <c r="Z6933">
        <v>100</v>
      </c>
      <c r="AA6933" t="s">
        <v>35</v>
      </c>
      <c r="AB6933" t="s">
        <v>35</v>
      </c>
      <c r="AC6933">
        <v>0</v>
      </c>
      <c r="AD6933" t="s">
        <v>35</v>
      </c>
      <c r="AE6933" t="s">
        <v>35</v>
      </c>
      <c r="AF6933">
        <v>0</v>
      </c>
    </row>
    <row r="6934" spans="1:32" x14ac:dyDescent="0.25">
      <c r="A6934" t="s">
        <v>72</v>
      </c>
      <c r="B6934" t="s">
        <v>83</v>
      </c>
      <c r="C6934" t="s">
        <v>164</v>
      </c>
      <c r="D6934">
        <v>422912</v>
      </c>
      <c r="E6934">
        <v>1</v>
      </c>
      <c r="F6934">
        <v>188</v>
      </c>
      <c r="G6934">
        <v>47230</v>
      </c>
      <c r="H6934">
        <v>480</v>
      </c>
      <c r="I6934">
        <v>0</v>
      </c>
      <c r="J6934">
        <v>0</v>
      </c>
      <c r="K6934">
        <v>0</v>
      </c>
      <c r="L6934">
        <v>0</v>
      </c>
      <c r="M6934">
        <v>0</v>
      </c>
      <c r="N6934">
        <v>405</v>
      </c>
      <c r="O6934">
        <v>4930</v>
      </c>
      <c r="P6934">
        <v>0</v>
      </c>
      <c r="Q6934">
        <v>189</v>
      </c>
      <c r="R6934">
        <v>6135</v>
      </c>
      <c r="S6934">
        <v>3528</v>
      </c>
      <c r="T6934">
        <v>0</v>
      </c>
      <c r="U6934">
        <v>130</v>
      </c>
      <c r="V6934">
        <v>48115</v>
      </c>
      <c r="W6934">
        <v>63027</v>
      </c>
      <c r="X6934" t="s">
        <v>39</v>
      </c>
      <c r="Y6934" t="s">
        <v>40</v>
      </c>
      <c r="Z6934">
        <v>100</v>
      </c>
      <c r="AA6934" t="s">
        <v>35</v>
      </c>
      <c r="AB6934" t="s">
        <v>35</v>
      </c>
      <c r="AC6934">
        <v>0</v>
      </c>
      <c r="AD6934" t="s">
        <v>35</v>
      </c>
      <c r="AE6934" t="s">
        <v>35</v>
      </c>
      <c r="AF6934">
        <v>0</v>
      </c>
    </row>
    <row r="6935" spans="1:32" x14ac:dyDescent="0.25">
      <c r="A6935" t="s">
        <v>72</v>
      </c>
      <c r="B6935" t="s">
        <v>83</v>
      </c>
      <c r="C6935" t="s">
        <v>164</v>
      </c>
      <c r="D6935">
        <v>60402</v>
      </c>
      <c r="E6935">
        <v>1</v>
      </c>
      <c r="F6935">
        <v>188</v>
      </c>
      <c r="G6935">
        <v>47230</v>
      </c>
      <c r="H6935">
        <v>0</v>
      </c>
      <c r="I6935">
        <v>0</v>
      </c>
      <c r="J6935">
        <v>0</v>
      </c>
      <c r="K6935">
        <v>0</v>
      </c>
      <c r="L6935">
        <v>0</v>
      </c>
      <c r="M6935">
        <v>0</v>
      </c>
      <c r="N6935">
        <v>25</v>
      </c>
      <c r="O6935">
        <v>0</v>
      </c>
      <c r="P6935">
        <v>0</v>
      </c>
      <c r="Q6935">
        <v>186</v>
      </c>
      <c r="R6935">
        <v>6025</v>
      </c>
      <c r="S6935">
        <v>3615</v>
      </c>
      <c r="T6935">
        <v>0</v>
      </c>
      <c r="U6935">
        <v>128</v>
      </c>
      <c r="V6935">
        <v>47255</v>
      </c>
      <c r="W6935">
        <v>57209</v>
      </c>
      <c r="X6935" t="s">
        <v>33</v>
      </c>
      <c r="Y6935" t="s">
        <v>34</v>
      </c>
      <c r="Z6935">
        <v>100</v>
      </c>
      <c r="AA6935" t="s">
        <v>35</v>
      </c>
      <c r="AB6935" t="s">
        <v>35</v>
      </c>
      <c r="AC6935">
        <v>0</v>
      </c>
      <c r="AD6935" t="s">
        <v>35</v>
      </c>
      <c r="AE6935" t="s">
        <v>35</v>
      </c>
      <c r="AF6935">
        <v>0</v>
      </c>
    </row>
    <row r="6936" spans="1:32" x14ac:dyDescent="0.25">
      <c r="A6936" t="s">
        <v>78</v>
      </c>
      <c r="B6936" t="s">
        <v>146</v>
      </c>
      <c r="C6936" t="s">
        <v>273</v>
      </c>
      <c r="D6936">
        <v>422062</v>
      </c>
      <c r="E6936">
        <v>1</v>
      </c>
      <c r="F6936">
        <v>184</v>
      </c>
      <c r="G6936">
        <v>47229</v>
      </c>
      <c r="H6936">
        <v>0</v>
      </c>
      <c r="I6936">
        <v>0</v>
      </c>
      <c r="J6936">
        <v>0</v>
      </c>
      <c r="K6936">
        <v>0</v>
      </c>
      <c r="L6936">
        <v>0</v>
      </c>
      <c r="M6936">
        <v>0</v>
      </c>
      <c r="N6936">
        <v>0</v>
      </c>
      <c r="O6936">
        <v>18184</v>
      </c>
      <c r="P6936">
        <v>0</v>
      </c>
      <c r="Q6936">
        <v>139</v>
      </c>
      <c r="R6936">
        <v>13436</v>
      </c>
      <c r="S6936">
        <v>3457</v>
      </c>
      <c r="T6936">
        <v>62</v>
      </c>
      <c r="U6936">
        <v>0</v>
      </c>
      <c r="V6936">
        <v>47229</v>
      </c>
      <c r="W6936">
        <v>82507</v>
      </c>
      <c r="X6936" t="s">
        <v>39</v>
      </c>
      <c r="Y6936" t="s">
        <v>40</v>
      </c>
      <c r="Z6936">
        <v>100</v>
      </c>
      <c r="AA6936" t="s">
        <v>35</v>
      </c>
      <c r="AB6936" t="s">
        <v>35</v>
      </c>
      <c r="AC6936">
        <v>0</v>
      </c>
      <c r="AD6936" t="s">
        <v>35</v>
      </c>
      <c r="AE6936" t="s">
        <v>35</v>
      </c>
      <c r="AF6936">
        <v>0</v>
      </c>
    </row>
    <row r="6937" spans="1:32" x14ac:dyDescent="0.25">
      <c r="A6937" t="s">
        <v>119</v>
      </c>
      <c r="B6937" t="s">
        <v>86</v>
      </c>
      <c r="C6937" t="s">
        <v>127</v>
      </c>
      <c r="D6937">
        <v>418810</v>
      </c>
      <c r="E6937">
        <v>1</v>
      </c>
      <c r="F6937">
        <v>185</v>
      </c>
      <c r="G6937">
        <v>47225</v>
      </c>
      <c r="H6937">
        <v>1751</v>
      </c>
      <c r="I6937">
        <v>10494</v>
      </c>
      <c r="J6937">
        <v>0</v>
      </c>
      <c r="K6937">
        <v>0</v>
      </c>
      <c r="L6937">
        <v>0</v>
      </c>
      <c r="M6937">
        <v>204</v>
      </c>
      <c r="N6937">
        <v>670</v>
      </c>
      <c r="O6937">
        <v>0</v>
      </c>
      <c r="P6937">
        <v>1524</v>
      </c>
      <c r="Q6937">
        <v>0</v>
      </c>
      <c r="R6937">
        <v>24902</v>
      </c>
      <c r="S6937">
        <v>4736</v>
      </c>
      <c r="T6937">
        <v>0</v>
      </c>
      <c r="U6937">
        <v>8267</v>
      </c>
      <c r="V6937">
        <v>60344</v>
      </c>
      <c r="W6937">
        <v>99773</v>
      </c>
      <c r="X6937" t="s">
        <v>33</v>
      </c>
      <c r="Y6937" t="s">
        <v>34</v>
      </c>
      <c r="Z6937">
        <v>100</v>
      </c>
      <c r="AA6937" t="s">
        <v>35</v>
      </c>
      <c r="AB6937" t="s">
        <v>35</v>
      </c>
      <c r="AC6937">
        <v>0</v>
      </c>
      <c r="AD6937" t="s">
        <v>35</v>
      </c>
      <c r="AE6937" t="s">
        <v>35</v>
      </c>
      <c r="AF6937">
        <v>0</v>
      </c>
    </row>
    <row r="6938" spans="1:32" x14ac:dyDescent="0.25">
      <c r="A6938" t="s">
        <v>119</v>
      </c>
      <c r="B6938" t="s">
        <v>86</v>
      </c>
      <c r="C6938" t="s">
        <v>127</v>
      </c>
      <c r="D6938">
        <v>419478</v>
      </c>
      <c r="E6938">
        <v>1</v>
      </c>
      <c r="F6938">
        <v>185</v>
      </c>
      <c r="G6938">
        <v>47225</v>
      </c>
      <c r="H6938">
        <v>0</v>
      </c>
      <c r="I6938">
        <v>5434</v>
      </c>
      <c r="J6938">
        <v>0</v>
      </c>
      <c r="K6938">
        <v>0</v>
      </c>
      <c r="L6938">
        <v>0</v>
      </c>
      <c r="M6938">
        <v>103</v>
      </c>
      <c r="N6938">
        <v>206</v>
      </c>
      <c r="O6938">
        <v>7248</v>
      </c>
      <c r="P6938">
        <v>1272</v>
      </c>
      <c r="Q6938">
        <v>0</v>
      </c>
      <c r="R6938">
        <v>22104</v>
      </c>
      <c r="S6938">
        <v>4077</v>
      </c>
      <c r="T6938">
        <v>0</v>
      </c>
      <c r="U6938">
        <v>1271</v>
      </c>
      <c r="V6938">
        <v>52968</v>
      </c>
      <c r="W6938">
        <v>88940</v>
      </c>
      <c r="X6938" t="s">
        <v>33</v>
      </c>
      <c r="Y6938" t="s">
        <v>34</v>
      </c>
      <c r="Z6938">
        <v>100</v>
      </c>
      <c r="AA6938" t="s">
        <v>35</v>
      </c>
      <c r="AB6938" t="s">
        <v>35</v>
      </c>
      <c r="AC6938">
        <v>0</v>
      </c>
      <c r="AD6938" t="s">
        <v>35</v>
      </c>
      <c r="AE6938" t="s">
        <v>35</v>
      </c>
      <c r="AF6938">
        <v>0</v>
      </c>
    </row>
    <row r="6939" spans="1:32" x14ac:dyDescent="0.25">
      <c r="A6939" t="s">
        <v>228</v>
      </c>
      <c r="B6939" t="s">
        <v>115</v>
      </c>
      <c r="C6939" t="s">
        <v>233</v>
      </c>
      <c r="D6939">
        <v>56785</v>
      </c>
      <c r="E6939">
        <v>1</v>
      </c>
      <c r="F6939">
        <v>183</v>
      </c>
      <c r="G6939">
        <v>47225</v>
      </c>
      <c r="H6939">
        <v>400</v>
      </c>
      <c r="I6939">
        <v>90</v>
      </c>
      <c r="J6939">
        <v>0</v>
      </c>
      <c r="K6939">
        <v>8719</v>
      </c>
      <c r="L6939">
        <v>0</v>
      </c>
      <c r="M6939">
        <v>0</v>
      </c>
      <c r="N6939">
        <v>0</v>
      </c>
      <c r="O6939">
        <v>0</v>
      </c>
      <c r="P6939">
        <v>0</v>
      </c>
      <c r="Q6939">
        <v>0</v>
      </c>
      <c r="R6939">
        <v>9219</v>
      </c>
      <c r="S6939">
        <v>4392</v>
      </c>
      <c r="T6939">
        <v>0</v>
      </c>
      <c r="U6939">
        <v>0</v>
      </c>
      <c r="V6939">
        <v>56434</v>
      </c>
      <c r="W6939">
        <v>70045</v>
      </c>
      <c r="X6939" t="s">
        <v>33</v>
      </c>
      <c r="Y6939" t="s">
        <v>34</v>
      </c>
      <c r="Z6939">
        <v>100</v>
      </c>
      <c r="AA6939" t="s">
        <v>35</v>
      </c>
      <c r="AB6939" t="s">
        <v>35</v>
      </c>
      <c r="AC6939">
        <v>0</v>
      </c>
      <c r="AD6939" t="s">
        <v>35</v>
      </c>
      <c r="AE6939" t="s">
        <v>35</v>
      </c>
      <c r="AF6939">
        <v>0</v>
      </c>
    </row>
    <row r="6940" spans="1:32" x14ac:dyDescent="0.25">
      <c r="A6940" t="s">
        <v>266</v>
      </c>
      <c r="B6940" t="s">
        <v>268</v>
      </c>
      <c r="C6940" t="s">
        <v>269</v>
      </c>
      <c r="D6940">
        <v>62088</v>
      </c>
      <c r="E6940">
        <v>1</v>
      </c>
      <c r="F6940">
        <v>183</v>
      </c>
      <c r="G6940">
        <v>47225</v>
      </c>
      <c r="H6940">
        <v>0</v>
      </c>
      <c r="I6940">
        <v>1728</v>
      </c>
      <c r="J6940">
        <v>0</v>
      </c>
      <c r="K6940">
        <v>0</v>
      </c>
      <c r="L6940">
        <v>0</v>
      </c>
      <c r="M6940">
        <v>0</v>
      </c>
      <c r="N6940">
        <v>0</v>
      </c>
      <c r="O6940">
        <v>7250</v>
      </c>
      <c r="P6940">
        <v>0</v>
      </c>
      <c r="Q6940">
        <v>166</v>
      </c>
      <c r="R6940">
        <v>20108</v>
      </c>
      <c r="S6940">
        <v>2789</v>
      </c>
      <c r="T6940">
        <v>0</v>
      </c>
      <c r="U6940">
        <v>0</v>
      </c>
      <c r="V6940">
        <v>48953</v>
      </c>
      <c r="W6940">
        <v>79266</v>
      </c>
      <c r="X6940" t="s">
        <v>33</v>
      </c>
      <c r="Y6940" t="s">
        <v>34</v>
      </c>
      <c r="Z6940">
        <v>100</v>
      </c>
      <c r="AA6940" t="s">
        <v>35</v>
      </c>
      <c r="AB6940" t="s">
        <v>35</v>
      </c>
      <c r="AC6940">
        <v>0</v>
      </c>
      <c r="AD6940" t="s">
        <v>35</v>
      </c>
      <c r="AE6940" t="s">
        <v>35</v>
      </c>
      <c r="AF6940">
        <v>0</v>
      </c>
    </row>
    <row r="6941" spans="1:32" x14ac:dyDescent="0.25">
      <c r="A6941" t="s">
        <v>119</v>
      </c>
      <c r="B6941" t="s">
        <v>86</v>
      </c>
      <c r="C6941" t="s">
        <v>127</v>
      </c>
      <c r="D6941">
        <v>416860</v>
      </c>
      <c r="E6941">
        <v>1</v>
      </c>
      <c r="F6941">
        <v>185</v>
      </c>
      <c r="G6941">
        <v>47225</v>
      </c>
      <c r="H6941">
        <v>8848</v>
      </c>
      <c r="I6941">
        <v>16879</v>
      </c>
      <c r="J6941">
        <v>0</v>
      </c>
      <c r="K6941">
        <v>0</v>
      </c>
      <c r="L6941">
        <v>0</v>
      </c>
      <c r="M6941">
        <v>69</v>
      </c>
      <c r="N6941">
        <v>3010</v>
      </c>
      <c r="O6941">
        <v>0</v>
      </c>
      <c r="P6941">
        <v>0</v>
      </c>
      <c r="Q6941">
        <v>0</v>
      </c>
      <c r="R6941">
        <v>29577</v>
      </c>
      <c r="S6941">
        <v>6646</v>
      </c>
      <c r="T6941">
        <v>0</v>
      </c>
      <c r="U6941">
        <v>9791</v>
      </c>
      <c r="V6941">
        <v>76031</v>
      </c>
      <c r="W6941">
        <v>122045</v>
      </c>
      <c r="X6941" t="s">
        <v>33</v>
      </c>
      <c r="Y6941" t="s">
        <v>34</v>
      </c>
      <c r="Z6941">
        <v>100</v>
      </c>
      <c r="AA6941" t="s">
        <v>35</v>
      </c>
      <c r="AB6941" t="s">
        <v>35</v>
      </c>
      <c r="AC6941">
        <v>0</v>
      </c>
      <c r="AD6941" t="s">
        <v>35</v>
      </c>
      <c r="AE6941" t="s">
        <v>35</v>
      </c>
      <c r="AF6941">
        <v>0</v>
      </c>
    </row>
    <row r="6942" spans="1:32" x14ac:dyDescent="0.25">
      <c r="A6942" t="s">
        <v>119</v>
      </c>
      <c r="B6942" t="s">
        <v>224</v>
      </c>
      <c r="C6942" t="s">
        <v>558</v>
      </c>
      <c r="D6942">
        <v>420034</v>
      </c>
      <c r="E6942">
        <v>1</v>
      </c>
      <c r="F6942">
        <v>182</v>
      </c>
      <c r="G6942">
        <v>47224</v>
      </c>
      <c r="H6942">
        <v>0</v>
      </c>
      <c r="I6942">
        <v>0</v>
      </c>
      <c r="J6942">
        <v>0</v>
      </c>
      <c r="K6942">
        <v>0</v>
      </c>
      <c r="L6942">
        <v>0</v>
      </c>
      <c r="M6942">
        <v>930</v>
      </c>
      <c r="N6942">
        <v>2920</v>
      </c>
      <c r="O6942">
        <v>0</v>
      </c>
      <c r="P6942">
        <v>0</v>
      </c>
      <c r="Q6942">
        <v>0</v>
      </c>
      <c r="R6942">
        <v>13352</v>
      </c>
      <c r="S6942">
        <v>3908</v>
      </c>
      <c r="T6942">
        <v>0</v>
      </c>
      <c r="U6942">
        <v>3500</v>
      </c>
      <c r="V6942">
        <v>51074</v>
      </c>
      <c r="W6942">
        <v>71834</v>
      </c>
      <c r="X6942" t="s">
        <v>33</v>
      </c>
      <c r="Y6942" t="s">
        <v>34</v>
      </c>
      <c r="Z6942">
        <v>100</v>
      </c>
      <c r="AA6942" t="s">
        <v>35</v>
      </c>
      <c r="AB6942" t="s">
        <v>35</v>
      </c>
      <c r="AC6942">
        <v>0</v>
      </c>
      <c r="AD6942" t="s">
        <v>35</v>
      </c>
      <c r="AE6942" t="s">
        <v>35</v>
      </c>
      <c r="AF6942">
        <v>0</v>
      </c>
    </row>
    <row r="6943" spans="1:32" x14ac:dyDescent="0.25">
      <c r="A6943" t="s">
        <v>39</v>
      </c>
      <c r="B6943" t="s">
        <v>132</v>
      </c>
      <c r="C6943" t="s">
        <v>263</v>
      </c>
      <c r="D6943">
        <v>65354</v>
      </c>
      <c r="E6943">
        <v>1</v>
      </c>
      <c r="F6943">
        <v>184</v>
      </c>
      <c r="G6943">
        <v>47220</v>
      </c>
      <c r="H6943">
        <v>0</v>
      </c>
      <c r="I6943">
        <v>13025</v>
      </c>
      <c r="J6943">
        <v>0</v>
      </c>
      <c r="K6943">
        <v>0</v>
      </c>
      <c r="L6943">
        <v>0</v>
      </c>
      <c r="M6943">
        <v>1224</v>
      </c>
      <c r="N6943">
        <v>271</v>
      </c>
      <c r="O6943">
        <v>9500</v>
      </c>
      <c r="P6943">
        <v>0</v>
      </c>
      <c r="Q6943">
        <v>0</v>
      </c>
      <c r="R6943">
        <v>25239</v>
      </c>
      <c r="S6943">
        <v>3822</v>
      </c>
      <c r="T6943">
        <v>0</v>
      </c>
      <c r="U6943">
        <v>0</v>
      </c>
      <c r="V6943">
        <v>61740</v>
      </c>
      <c r="W6943">
        <v>100301</v>
      </c>
      <c r="X6943" t="s">
        <v>33</v>
      </c>
      <c r="Y6943" t="s">
        <v>34</v>
      </c>
      <c r="Z6943">
        <v>100</v>
      </c>
      <c r="AA6943" t="s">
        <v>35</v>
      </c>
      <c r="AB6943" t="s">
        <v>35</v>
      </c>
      <c r="AC6943">
        <v>0</v>
      </c>
      <c r="AD6943" t="s">
        <v>35</v>
      </c>
      <c r="AE6943" t="s">
        <v>35</v>
      </c>
      <c r="AF6943">
        <v>0</v>
      </c>
    </row>
    <row r="6944" spans="1:32" x14ac:dyDescent="0.25">
      <c r="A6944" t="s">
        <v>47</v>
      </c>
      <c r="B6944" t="s">
        <v>48</v>
      </c>
      <c r="C6944" t="s">
        <v>49</v>
      </c>
      <c r="D6944">
        <v>419410</v>
      </c>
      <c r="E6944">
        <v>1</v>
      </c>
      <c r="F6944">
        <v>184</v>
      </c>
      <c r="G6944">
        <v>47214</v>
      </c>
      <c r="H6944">
        <v>0</v>
      </c>
      <c r="I6944">
        <v>0</v>
      </c>
      <c r="J6944">
        <v>0</v>
      </c>
      <c r="K6944">
        <v>0</v>
      </c>
      <c r="L6944">
        <v>0</v>
      </c>
      <c r="M6944">
        <v>3112</v>
      </c>
      <c r="N6944">
        <v>0</v>
      </c>
      <c r="O6944">
        <v>7189</v>
      </c>
      <c r="P6944">
        <v>590</v>
      </c>
      <c r="Q6944">
        <v>154</v>
      </c>
      <c r="R6944">
        <v>11172</v>
      </c>
      <c r="S6944">
        <v>3850</v>
      </c>
      <c r="T6944">
        <v>0</v>
      </c>
      <c r="U6944">
        <v>0</v>
      </c>
      <c r="V6944">
        <v>50326</v>
      </c>
      <c r="W6944">
        <v>73281</v>
      </c>
      <c r="X6944" t="s">
        <v>33</v>
      </c>
      <c r="Y6944" t="s">
        <v>34</v>
      </c>
      <c r="Z6944">
        <v>100</v>
      </c>
      <c r="AA6944" t="s">
        <v>35</v>
      </c>
      <c r="AB6944" t="s">
        <v>35</v>
      </c>
      <c r="AC6944">
        <v>0</v>
      </c>
      <c r="AD6944" t="s">
        <v>35</v>
      </c>
      <c r="AE6944" t="s">
        <v>35</v>
      </c>
      <c r="AF6944">
        <v>0</v>
      </c>
    </row>
    <row r="6945" spans="1:32" x14ac:dyDescent="0.25">
      <c r="A6945" t="s">
        <v>47</v>
      </c>
      <c r="B6945" t="s">
        <v>48</v>
      </c>
      <c r="C6945" t="s">
        <v>49</v>
      </c>
      <c r="D6945">
        <v>418533</v>
      </c>
      <c r="E6945">
        <v>1</v>
      </c>
      <c r="F6945">
        <v>184</v>
      </c>
      <c r="G6945">
        <v>47214</v>
      </c>
      <c r="H6945">
        <v>0</v>
      </c>
      <c r="I6945">
        <v>1086</v>
      </c>
      <c r="J6945">
        <v>0</v>
      </c>
      <c r="K6945">
        <v>0</v>
      </c>
      <c r="L6945">
        <v>0</v>
      </c>
      <c r="M6945">
        <v>1791</v>
      </c>
      <c r="N6945">
        <v>231</v>
      </c>
      <c r="O6945">
        <v>17254</v>
      </c>
      <c r="P6945">
        <v>590</v>
      </c>
      <c r="Q6945">
        <v>154</v>
      </c>
      <c r="R6945">
        <v>11172</v>
      </c>
      <c r="S6945">
        <v>3850</v>
      </c>
      <c r="T6945">
        <v>0</v>
      </c>
      <c r="U6945">
        <v>0</v>
      </c>
      <c r="V6945">
        <v>50322</v>
      </c>
      <c r="W6945">
        <v>83342</v>
      </c>
      <c r="X6945" t="s">
        <v>33</v>
      </c>
      <c r="Y6945" t="s">
        <v>34</v>
      </c>
      <c r="Z6945">
        <v>100</v>
      </c>
      <c r="AA6945" t="s">
        <v>35</v>
      </c>
      <c r="AB6945" t="s">
        <v>35</v>
      </c>
      <c r="AC6945">
        <v>0</v>
      </c>
      <c r="AD6945" t="s">
        <v>35</v>
      </c>
      <c r="AE6945" t="s">
        <v>35</v>
      </c>
      <c r="AF6945">
        <v>0</v>
      </c>
    </row>
    <row r="6946" spans="1:32" x14ac:dyDescent="0.25">
      <c r="A6946" t="s">
        <v>106</v>
      </c>
      <c r="B6946" t="s">
        <v>83</v>
      </c>
      <c r="C6946" t="s">
        <v>107</v>
      </c>
      <c r="D6946">
        <v>423581</v>
      </c>
      <c r="E6946">
        <v>1</v>
      </c>
      <c r="F6946">
        <v>187</v>
      </c>
      <c r="G6946">
        <v>47203</v>
      </c>
      <c r="H6946">
        <v>0</v>
      </c>
      <c r="I6946">
        <v>0</v>
      </c>
      <c r="J6946">
        <v>0</v>
      </c>
      <c r="K6946">
        <v>0</v>
      </c>
      <c r="L6946">
        <v>0</v>
      </c>
      <c r="M6946">
        <v>0</v>
      </c>
      <c r="N6946">
        <v>1642</v>
      </c>
      <c r="O6946">
        <v>8841</v>
      </c>
      <c r="P6946">
        <v>486</v>
      </c>
      <c r="Q6946">
        <v>109</v>
      </c>
      <c r="R6946">
        <v>6031</v>
      </c>
      <c r="S6946">
        <v>3721</v>
      </c>
      <c r="T6946">
        <v>0</v>
      </c>
      <c r="U6946">
        <v>0</v>
      </c>
      <c r="V6946">
        <v>48845</v>
      </c>
      <c r="W6946">
        <v>68033</v>
      </c>
      <c r="X6946" t="s">
        <v>33</v>
      </c>
      <c r="Y6946" t="s">
        <v>34</v>
      </c>
      <c r="Z6946">
        <v>100</v>
      </c>
      <c r="AA6946" t="s">
        <v>35</v>
      </c>
      <c r="AB6946" t="s">
        <v>35</v>
      </c>
      <c r="AC6946">
        <v>0</v>
      </c>
      <c r="AD6946" t="s">
        <v>35</v>
      </c>
      <c r="AE6946" t="s">
        <v>35</v>
      </c>
      <c r="AF6946">
        <v>0</v>
      </c>
    </row>
    <row r="6947" spans="1:32" x14ac:dyDescent="0.25">
      <c r="A6947" t="s">
        <v>106</v>
      </c>
      <c r="B6947" t="s">
        <v>83</v>
      </c>
      <c r="C6947" t="s">
        <v>107</v>
      </c>
      <c r="D6947">
        <v>428833</v>
      </c>
      <c r="E6947">
        <v>1</v>
      </c>
      <c r="F6947">
        <v>187</v>
      </c>
      <c r="G6947">
        <v>47203</v>
      </c>
      <c r="H6947">
        <v>394</v>
      </c>
      <c r="I6947">
        <v>0</v>
      </c>
      <c r="J6947">
        <v>0</v>
      </c>
      <c r="K6947">
        <v>0</v>
      </c>
      <c r="L6947">
        <v>0</v>
      </c>
      <c r="M6947">
        <v>0</v>
      </c>
      <c r="N6947">
        <v>925</v>
      </c>
      <c r="O6947">
        <v>15558</v>
      </c>
      <c r="P6947">
        <v>162</v>
      </c>
      <c r="Q6947">
        <v>112</v>
      </c>
      <c r="R6947">
        <v>6187</v>
      </c>
      <c r="S6947">
        <v>3712</v>
      </c>
      <c r="T6947">
        <v>0</v>
      </c>
      <c r="U6947">
        <v>0</v>
      </c>
      <c r="V6947">
        <v>48522</v>
      </c>
      <c r="W6947">
        <v>74253</v>
      </c>
      <c r="X6947" t="s">
        <v>33</v>
      </c>
      <c r="Y6947" t="s">
        <v>34</v>
      </c>
      <c r="Z6947">
        <v>100</v>
      </c>
      <c r="AA6947" t="s">
        <v>35</v>
      </c>
      <c r="AB6947" t="s">
        <v>35</v>
      </c>
      <c r="AC6947">
        <v>0</v>
      </c>
      <c r="AD6947" t="s">
        <v>35</v>
      </c>
      <c r="AE6947" t="s">
        <v>35</v>
      </c>
      <c r="AF6947">
        <v>0</v>
      </c>
    </row>
    <row r="6948" spans="1:32" x14ac:dyDescent="0.25">
      <c r="A6948" t="s">
        <v>106</v>
      </c>
      <c r="B6948" t="s">
        <v>83</v>
      </c>
      <c r="C6948" t="s">
        <v>107</v>
      </c>
      <c r="D6948">
        <v>427573</v>
      </c>
      <c r="E6948">
        <v>1</v>
      </c>
      <c r="F6948">
        <v>187</v>
      </c>
      <c r="G6948">
        <v>47203</v>
      </c>
      <c r="H6948">
        <v>4027</v>
      </c>
      <c r="I6948">
        <v>0</v>
      </c>
      <c r="J6948">
        <v>0</v>
      </c>
      <c r="K6948">
        <v>0</v>
      </c>
      <c r="L6948">
        <v>0</v>
      </c>
      <c r="M6948">
        <v>0</v>
      </c>
      <c r="N6948">
        <v>434</v>
      </c>
      <c r="O6948">
        <v>8841</v>
      </c>
      <c r="P6948">
        <v>243</v>
      </c>
      <c r="Q6948">
        <v>112</v>
      </c>
      <c r="R6948">
        <v>6571</v>
      </c>
      <c r="S6948">
        <v>3931</v>
      </c>
      <c r="T6948">
        <v>0</v>
      </c>
      <c r="U6948">
        <v>0</v>
      </c>
      <c r="V6948">
        <v>51664</v>
      </c>
      <c r="W6948">
        <v>71362</v>
      </c>
      <c r="X6948" t="s">
        <v>33</v>
      </c>
      <c r="Y6948" t="s">
        <v>34</v>
      </c>
      <c r="Z6948">
        <v>100</v>
      </c>
      <c r="AA6948" t="s">
        <v>35</v>
      </c>
      <c r="AB6948" t="s">
        <v>35</v>
      </c>
      <c r="AC6948">
        <v>0</v>
      </c>
      <c r="AD6948" t="s">
        <v>35</v>
      </c>
      <c r="AE6948" t="s">
        <v>35</v>
      </c>
      <c r="AF6948">
        <v>0</v>
      </c>
    </row>
    <row r="6949" spans="1:32" x14ac:dyDescent="0.25">
      <c r="A6949" t="s">
        <v>106</v>
      </c>
      <c r="B6949" t="s">
        <v>83</v>
      </c>
      <c r="C6949" t="s">
        <v>107</v>
      </c>
      <c r="D6949">
        <v>428392</v>
      </c>
      <c r="E6949">
        <v>1</v>
      </c>
      <c r="F6949">
        <v>187</v>
      </c>
      <c r="G6949">
        <v>47203</v>
      </c>
      <c r="H6949">
        <v>2975</v>
      </c>
      <c r="I6949">
        <v>0</v>
      </c>
      <c r="J6949">
        <v>0</v>
      </c>
      <c r="K6949">
        <v>0</v>
      </c>
      <c r="L6949">
        <v>0</v>
      </c>
      <c r="M6949">
        <v>0</v>
      </c>
      <c r="N6949">
        <v>245</v>
      </c>
      <c r="O6949">
        <v>0</v>
      </c>
      <c r="P6949">
        <v>0</v>
      </c>
      <c r="Q6949">
        <v>112</v>
      </c>
      <c r="R6949">
        <v>6429</v>
      </c>
      <c r="S6949">
        <v>3857</v>
      </c>
      <c r="T6949">
        <v>0</v>
      </c>
      <c r="U6949">
        <v>0</v>
      </c>
      <c r="V6949">
        <v>50423</v>
      </c>
      <c r="W6949">
        <v>60821</v>
      </c>
      <c r="X6949" t="s">
        <v>33</v>
      </c>
      <c r="Y6949" t="s">
        <v>34</v>
      </c>
      <c r="Z6949">
        <v>100</v>
      </c>
      <c r="AA6949" t="s">
        <v>35</v>
      </c>
      <c r="AB6949" t="s">
        <v>35</v>
      </c>
      <c r="AC6949">
        <v>0</v>
      </c>
      <c r="AD6949" t="s">
        <v>35</v>
      </c>
      <c r="AE6949" t="s">
        <v>35</v>
      </c>
      <c r="AF6949">
        <v>0</v>
      </c>
    </row>
    <row r="6950" spans="1:32" x14ac:dyDescent="0.25">
      <c r="A6950" t="s">
        <v>106</v>
      </c>
      <c r="B6950" t="s">
        <v>83</v>
      </c>
      <c r="C6950" t="s">
        <v>107</v>
      </c>
      <c r="D6950">
        <v>427304</v>
      </c>
      <c r="E6950">
        <v>1</v>
      </c>
      <c r="F6950">
        <v>187</v>
      </c>
      <c r="G6950">
        <v>47203</v>
      </c>
      <c r="H6950">
        <v>1052</v>
      </c>
      <c r="I6950">
        <v>3366</v>
      </c>
      <c r="J6950">
        <v>0</v>
      </c>
      <c r="K6950">
        <v>0</v>
      </c>
      <c r="L6950">
        <v>0</v>
      </c>
      <c r="M6950">
        <v>0</v>
      </c>
      <c r="N6950">
        <v>275</v>
      </c>
      <c r="O6950">
        <v>8841</v>
      </c>
      <c r="P6950">
        <v>486</v>
      </c>
      <c r="Q6950">
        <v>112</v>
      </c>
      <c r="R6950">
        <v>6617</v>
      </c>
      <c r="S6950">
        <v>3914</v>
      </c>
      <c r="T6950">
        <v>0</v>
      </c>
      <c r="U6950">
        <v>0</v>
      </c>
      <c r="V6950">
        <v>51896</v>
      </c>
      <c r="W6950">
        <v>71866</v>
      </c>
      <c r="X6950" t="s">
        <v>33</v>
      </c>
      <c r="Y6950" t="s">
        <v>34</v>
      </c>
      <c r="Z6950">
        <v>100</v>
      </c>
      <c r="AA6950" t="s">
        <v>35</v>
      </c>
      <c r="AB6950" t="s">
        <v>35</v>
      </c>
      <c r="AC6950">
        <v>0</v>
      </c>
      <c r="AD6950" t="s">
        <v>35</v>
      </c>
      <c r="AE6950" t="s">
        <v>35</v>
      </c>
      <c r="AF6950">
        <v>0</v>
      </c>
    </row>
    <row r="6951" spans="1:32" x14ac:dyDescent="0.25">
      <c r="A6951" t="s">
        <v>106</v>
      </c>
      <c r="B6951" t="s">
        <v>83</v>
      </c>
      <c r="C6951" t="s">
        <v>107</v>
      </c>
      <c r="D6951">
        <v>426890</v>
      </c>
      <c r="E6951">
        <v>1</v>
      </c>
      <c r="F6951">
        <v>187</v>
      </c>
      <c r="G6951">
        <v>47203</v>
      </c>
      <c r="H6951">
        <v>0</v>
      </c>
      <c r="I6951">
        <v>0</v>
      </c>
      <c r="J6951">
        <v>0</v>
      </c>
      <c r="K6951">
        <v>0</v>
      </c>
      <c r="L6951">
        <v>0</v>
      </c>
      <c r="M6951">
        <v>0</v>
      </c>
      <c r="N6951">
        <v>151</v>
      </c>
      <c r="O6951">
        <v>0</v>
      </c>
      <c r="P6951">
        <v>0</v>
      </c>
      <c r="Q6951">
        <v>112</v>
      </c>
      <c r="R6951">
        <v>6038</v>
      </c>
      <c r="S6951">
        <v>3623</v>
      </c>
      <c r="T6951">
        <v>0</v>
      </c>
      <c r="U6951">
        <v>0</v>
      </c>
      <c r="V6951">
        <v>47354</v>
      </c>
      <c r="W6951">
        <v>57127</v>
      </c>
      <c r="X6951" t="s">
        <v>33</v>
      </c>
      <c r="Y6951" t="s">
        <v>34</v>
      </c>
      <c r="Z6951">
        <v>100</v>
      </c>
      <c r="AA6951" t="s">
        <v>35</v>
      </c>
      <c r="AB6951" t="s">
        <v>35</v>
      </c>
      <c r="AC6951">
        <v>0</v>
      </c>
      <c r="AD6951" t="s">
        <v>35</v>
      </c>
      <c r="AE6951" t="s">
        <v>35</v>
      </c>
      <c r="AF6951">
        <v>0</v>
      </c>
    </row>
    <row r="6952" spans="1:32" x14ac:dyDescent="0.25">
      <c r="A6952" t="s">
        <v>106</v>
      </c>
      <c r="B6952" t="s">
        <v>83</v>
      </c>
      <c r="C6952" t="s">
        <v>107</v>
      </c>
      <c r="D6952">
        <v>426925</v>
      </c>
      <c r="E6952">
        <v>1</v>
      </c>
      <c r="F6952">
        <v>187</v>
      </c>
      <c r="G6952">
        <v>47203</v>
      </c>
      <c r="H6952">
        <v>0</v>
      </c>
      <c r="I6952">
        <v>0</v>
      </c>
      <c r="J6952">
        <v>0</v>
      </c>
      <c r="K6952">
        <v>0</v>
      </c>
      <c r="L6952">
        <v>0</v>
      </c>
      <c r="M6952">
        <v>22</v>
      </c>
      <c r="N6952">
        <v>158</v>
      </c>
      <c r="O6952">
        <v>15558</v>
      </c>
      <c r="P6952">
        <v>828</v>
      </c>
      <c r="Q6952">
        <v>112</v>
      </c>
      <c r="R6952">
        <v>6041</v>
      </c>
      <c r="S6952">
        <v>2992</v>
      </c>
      <c r="T6952">
        <v>0</v>
      </c>
      <c r="U6952">
        <v>0</v>
      </c>
      <c r="V6952">
        <v>47383</v>
      </c>
      <c r="W6952">
        <v>72914</v>
      </c>
      <c r="X6952" t="s">
        <v>33</v>
      </c>
      <c r="Y6952" t="s">
        <v>34</v>
      </c>
      <c r="Z6952">
        <v>100</v>
      </c>
      <c r="AA6952" t="s">
        <v>35</v>
      </c>
      <c r="AB6952" t="s">
        <v>35</v>
      </c>
      <c r="AC6952">
        <v>0</v>
      </c>
      <c r="AD6952" t="s">
        <v>35</v>
      </c>
      <c r="AE6952" t="s">
        <v>35</v>
      </c>
      <c r="AF6952">
        <v>0</v>
      </c>
    </row>
    <row r="6953" spans="1:32" x14ac:dyDescent="0.25">
      <c r="A6953" t="s">
        <v>106</v>
      </c>
      <c r="B6953" t="s">
        <v>83</v>
      </c>
      <c r="C6953" t="s">
        <v>107</v>
      </c>
      <c r="D6953">
        <v>427769</v>
      </c>
      <c r="E6953">
        <v>1</v>
      </c>
      <c r="F6953">
        <v>187</v>
      </c>
      <c r="G6953">
        <v>47203</v>
      </c>
      <c r="H6953">
        <v>0</v>
      </c>
      <c r="I6953">
        <v>460</v>
      </c>
      <c r="J6953">
        <v>0</v>
      </c>
      <c r="K6953">
        <v>0</v>
      </c>
      <c r="L6953">
        <v>0</v>
      </c>
      <c r="M6953">
        <v>108</v>
      </c>
      <c r="N6953">
        <v>198</v>
      </c>
      <c r="O6953">
        <v>8841</v>
      </c>
      <c r="P6953">
        <v>486</v>
      </c>
      <c r="Q6953">
        <v>112</v>
      </c>
      <c r="R6953">
        <v>6116</v>
      </c>
      <c r="S6953">
        <v>3654</v>
      </c>
      <c r="T6953">
        <v>0</v>
      </c>
      <c r="U6953">
        <v>0</v>
      </c>
      <c r="V6953">
        <v>47969</v>
      </c>
      <c r="W6953">
        <v>67178</v>
      </c>
      <c r="X6953" t="s">
        <v>33</v>
      </c>
      <c r="Y6953" t="s">
        <v>34</v>
      </c>
      <c r="Z6953">
        <v>100</v>
      </c>
      <c r="AA6953" t="s">
        <v>35</v>
      </c>
      <c r="AB6953" t="s">
        <v>35</v>
      </c>
      <c r="AC6953">
        <v>0</v>
      </c>
      <c r="AD6953" t="s">
        <v>35</v>
      </c>
      <c r="AE6953" t="s">
        <v>35</v>
      </c>
      <c r="AF6953">
        <v>0</v>
      </c>
    </row>
    <row r="6954" spans="1:32" x14ac:dyDescent="0.25">
      <c r="A6954" t="s">
        <v>106</v>
      </c>
      <c r="B6954" t="s">
        <v>83</v>
      </c>
      <c r="C6954" t="s">
        <v>107</v>
      </c>
      <c r="D6954">
        <v>424441</v>
      </c>
      <c r="E6954">
        <v>1</v>
      </c>
      <c r="F6954">
        <v>187</v>
      </c>
      <c r="G6954">
        <v>47203</v>
      </c>
      <c r="H6954">
        <v>0</v>
      </c>
      <c r="I6954">
        <v>3553</v>
      </c>
      <c r="J6954">
        <v>0</v>
      </c>
      <c r="K6954">
        <v>0</v>
      </c>
      <c r="L6954">
        <v>0</v>
      </c>
      <c r="M6954">
        <v>169</v>
      </c>
      <c r="N6954">
        <v>1003</v>
      </c>
      <c r="O6954">
        <v>15558</v>
      </c>
      <c r="P6954">
        <v>828</v>
      </c>
      <c r="Q6954">
        <v>112</v>
      </c>
      <c r="R6954">
        <v>6621</v>
      </c>
      <c r="S6954">
        <v>3306</v>
      </c>
      <c r="T6954">
        <v>0</v>
      </c>
      <c r="U6954">
        <v>0</v>
      </c>
      <c r="V6954">
        <v>51928</v>
      </c>
      <c r="W6954">
        <v>78353</v>
      </c>
      <c r="X6954" t="s">
        <v>33</v>
      </c>
      <c r="Y6954" t="s">
        <v>34</v>
      </c>
      <c r="Z6954">
        <v>100</v>
      </c>
      <c r="AA6954" t="s">
        <v>35</v>
      </c>
      <c r="AB6954" t="s">
        <v>35</v>
      </c>
      <c r="AC6954">
        <v>0</v>
      </c>
      <c r="AD6954" t="s">
        <v>35</v>
      </c>
      <c r="AE6954" t="s">
        <v>35</v>
      </c>
      <c r="AF6954">
        <v>0</v>
      </c>
    </row>
    <row r="6955" spans="1:32" x14ac:dyDescent="0.25">
      <c r="A6955" t="s">
        <v>106</v>
      </c>
      <c r="B6955" t="s">
        <v>83</v>
      </c>
      <c r="C6955" t="s">
        <v>107</v>
      </c>
      <c r="D6955">
        <v>424509</v>
      </c>
      <c r="E6955">
        <v>1</v>
      </c>
      <c r="F6955">
        <v>187</v>
      </c>
      <c r="G6955">
        <v>47203</v>
      </c>
      <c r="H6955">
        <v>0</v>
      </c>
      <c r="I6955">
        <v>1825</v>
      </c>
      <c r="J6955">
        <v>0</v>
      </c>
      <c r="K6955">
        <v>0</v>
      </c>
      <c r="L6955">
        <v>0</v>
      </c>
      <c r="M6955">
        <v>0</v>
      </c>
      <c r="N6955">
        <v>100</v>
      </c>
      <c r="O6955">
        <v>8841</v>
      </c>
      <c r="P6955">
        <v>486</v>
      </c>
      <c r="Q6955">
        <v>112</v>
      </c>
      <c r="R6955">
        <v>6264</v>
      </c>
      <c r="S6955">
        <v>3743</v>
      </c>
      <c r="T6955">
        <v>0</v>
      </c>
      <c r="U6955">
        <v>0</v>
      </c>
      <c r="V6955">
        <v>49128</v>
      </c>
      <c r="W6955">
        <v>68574</v>
      </c>
      <c r="X6955" t="s">
        <v>33</v>
      </c>
      <c r="Y6955" t="s">
        <v>34</v>
      </c>
      <c r="Z6955">
        <v>100</v>
      </c>
      <c r="AA6955" t="s">
        <v>35</v>
      </c>
      <c r="AB6955" t="s">
        <v>35</v>
      </c>
      <c r="AC6955">
        <v>0</v>
      </c>
      <c r="AD6955" t="s">
        <v>35</v>
      </c>
      <c r="AE6955" t="s">
        <v>35</v>
      </c>
      <c r="AF6955">
        <v>0</v>
      </c>
    </row>
    <row r="6956" spans="1:32" x14ac:dyDescent="0.25">
      <c r="A6956" t="s">
        <v>106</v>
      </c>
      <c r="B6956" t="s">
        <v>83</v>
      </c>
      <c r="C6956" t="s">
        <v>107</v>
      </c>
      <c r="D6956">
        <v>426213</v>
      </c>
      <c r="E6956">
        <v>1</v>
      </c>
      <c r="F6956">
        <v>187</v>
      </c>
      <c r="G6956">
        <v>47203</v>
      </c>
      <c r="H6956">
        <v>1052</v>
      </c>
      <c r="I6956">
        <v>0</v>
      </c>
      <c r="J6956">
        <v>0</v>
      </c>
      <c r="K6956">
        <v>0</v>
      </c>
      <c r="L6956">
        <v>0</v>
      </c>
      <c r="M6956">
        <v>0</v>
      </c>
      <c r="N6956">
        <v>121</v>
      </c>
      <c r="O6956">
        <v>8841</v>
      </c>
      <c r="P6956">
        <v>486</v>
      </c>
      <c r="Q6956">
        <v>112</v>
      </c>
      <c r="R6956">
        <v>6168</v>
      </c>
      <c r="S6956">
        <v>3685</v>
      </c>
      <c r="T6956">
        <v>0</v>
      </c>
      <c r="U6956">
        <v>0</v>
      </c>
      <c r="V6956">
        <v>48376</v>
      </c>
      <c r="W6956">
        <v>67668</v>
      </c>
      <c r="X6956" t="s">
        <v>33</v>
      </c>
      <c r="Y6956" t="s">
        <v>34</v>
      </c>
      <c r="Z6956">
        <v>100</v>
      </c>
      <c r="AA6956" t="s">
        <v>35</v>
      </c>
      <c r="AB6956" t="s">
        <v>35</v>
      </c>
      <c r="AC6956">
        <v>0</v>
      </c>
      <c r="AD6956" t="s">
        <v>35</v>
      </c>
      <c r="AE6956" t="s">
        <v>35</v>
      </c>
      <c r="AF6956">
        <v>0</v>
      </c>
    </row>
    <row r="6957" spans="1:32" x14ac:dyDescent="0.25">
      <c r="A6957" t="s">
        <v>106</v>
      </c>
      <c r="B6957" t="s">
        <v>83</v>
      </c>
      <c r="C6957" t="s">
        <v>107</v>
      </c>
      <c r="D6957">
        <v>425837</v>
      </c>
      <c r="E6957">
        <v>1</v>
      </c>
      <c r="F6957">
        <v>187</v>
      </c>
      <c r="G6957">
        <v>47203</v>
      </c>
      <c r="H6957">
        <v>0</v>
      </c>
      <c r="I6957">
        <v>0</v>
      </c>
      <c r="J6957">
        <v>0</v>
      </c>
      <c r="K6957">
        <v>0</v>
      </c>
      <c r="L6957">
        <v>0</v>
      </c>
      <c r="M6957">
        <v>0</v>
      </c>
      <c r="N6957">
        <v>85</v>
      </c>
      <c r="O6957">
        <v>0</v>
      </c>
      <c r="P6957">
        <v>0</v>
      </c>
      <c r="Q6957">
        <v>112</v>
      </c>
      <c r="R6957">
        <v>6029</v>
      </c>
      <c r="S6957">
        <v>3618</v>
      </c>
      <c r="T6957">
        <v>0</v>
      </c>
      <c r="U6957">
        <v>0</v>
      </c>
      <c r="V6957">
        <v>47288</v>
      </c>
      <c r="W6957">
        <v>57047</v>
      </c>
      <c r="X6957" t="s">
        <v>33</v>
      </c>
      <c r="Y6957" t="s">
        <v>34</v>
      </c>
      <c r="Z6957">
        <v>100</v>
      </c>
      <c r="AA6957" t="s">
        <v>35</v>
      </c>
      <c r="AB6957" t="s">
        <v>35</v>
      </c>
      <c r="AC6957">
        <v>0</v>
      </c>
      <c r="AD6957" t="s">
        <v>35</v>
      </c>
      <c r="AE6957" t="s">
        <v>35</v>
      </c>
      <c r="AF6957">
        <v>0</v>
      </c>
    </row>
    <row r="6958" spans="1:32" x14ac:dyDescent="0.25">
      <c r="A6958" t="s">
        <v>106</v>
      </c>
      <c r="B6958" t="s">
        <v>83</v>
      </c>
      <c r="C6958" t="s">
        <v>107</v>
      </c>
      <c r="D6958">
        <v>425719</v>
      </c>
      <c r="E6958">
        <v>1</v>
      </c>
      <c r="F6958">
        <v>187</v>
      </c>
      <c r="G6958">
        <v>47203</v>
      </c>
      <c r="H6958">
        <v>0</v>
      </c>
      <c r="I6958">
        <v>630</v>
      </c>
      <c r="J6958">
        <v>0</v>
      </c>
      <c r="K6958">
        <v>0</v>
      </c>
      <c r="L6958">
        <v>0</v>
      </c>
      <c r="M6958">
        <v>0</v>
      </c>
      <c r="N6958">
        <v>1762</v>
      </c>
      <c r="O6958">
        <v>8841</v>
      </c>
      <c r="P6958">
        <v>486</v>
      </c>
      <c r="Q6958">
        <v>112</v>
      </c>
      <c r="R6958">
        <v>6128</v>
      </c>
      <c r="S6958">
        <v>3778</v>
      </c>
      <c r="T6958">
        <v>0</v>
      </c>
      <c r="U6958">
        <v>0</v>
      </c>
      <c r="V6958">
        <v>49595</v>
      </c>
      <c r="W6958">
        <v>68940</v>
      </c>
      <c r="X6958" t="s">
        <v>33</v>
      </c>
      <c r="Y6958" t="s">
        <v>34</v>
      </c>
      <c r="Z6958">
        <v>100</v>
      </c>
      <c r="AA6958" t="s">
        <v>35</v>
      </c>
      <c r="AB6958" t="s">
        <v>35</v>
      </c>
      <c r="AC6958">
        <v>0</v>
      </c>
      <c r="AD6958" t="s">
        <v>35</v>
      </c>
      <c r="AE6958" t="s">
        <v>35</v>
      </c>
      <c r="AF6958">
        <v>0</v>
      </c>
    </row>
    <row r="6959" spans="1:32" x14ac:dyDescent="0.25">
      <c r="A6959" t="s">
        <v>106</v>
      </c>
      <c r="B6959" t="s">
        <v>83</v>
      </c>
      <c r="C6959" t="s">
        <v>107</v>
      </c>
      <c r="D6959">
        <v>427134</v>
      </c>
      <c r="E6959">
        <v>1</v>
      </c>
      <c r="F6959">
        <v>187</v>
      </c>
      <c r="G6959">
        <v>47203</v>
      </c>
      <c r="H6959">
        <v>4027</v>
      </c>
      <c r="I6959">
        <v>0</v>
      </c>
      <c r="J6959">
        <v>0</v>
      </c>
      <c r="K6959">
        <v>0</v>
      </c>
      <c r="L6959">
        <v>0</v>
      </c>
      <c r="M6959">
        <v>22</v>
      </c>
      <c r="N6959">
        <v>128</v>
      </c>
      <c r="O6959">
        <v>8841</v>
      </c>
      <c r="P6959">
        <v>486</v>
      </c>
      <c r="Q6959">
        <v>112</v>
      </c>
      <c r="R6959">
        <v>6551</v>
      </c>
      <c r="S6959">
        <v>3915</v>
      </c>
      <c r="T6959">
        <v>0</v>
      </c>
      <c r="U6959">
        <v>0</v>
      </c>
      <c r="V6959">
        <v>51380</v>
      </c>
      <c r="W6959">
        <v>71285</v>
      </c>
      <c r="X6959" t="s">
        <v>33</v>
      </c>
      <c r="Y6959" t="s">
        <v>34</v>
      </c>
      <c r="Z6959">
        <v>100</v>
      </c>
      <c r="AA6959" t="s">
        <v>35</v>
      </c>
      <c r="AB6959" t="s">
        <v>35</v>
      </c>
      <c r="AC6959">
        <v>0</v>
      </c>
      <c r="AD6959" t="s">
        <v>35</v>
      </c>
      <c r="AE6959" t="s">
        <v>35</v>
      </c>
      <c r="AF6959">
        <v>0</v>
      </c>
    </row>
    <row r="6960" spans="1:32" x14ac:dyDescent="0.25">
      <c r="A6960" t="s">
        <v>106</v>
      </c>
      <c r="B6960" t="s">
        <v>83</v>
      </c>
      <c r="C6960" t="s">
        <v>107</v>
      </c>
      <c r="D6960">
        <v>427684</v>
      </c>
      <c r="E6960">
        <v>1</v>
      </c>
      <c r="F6960">
        <v>187</v>
      </c>
      <c r="G6960">
        <v>47203</v>
      </c>
      <c r="H6960">
        <v>2689</v>
      </c>
      <c r="I6960">
        <v>4184</v>
      </c>
      <c r="J6960">
        <v>0</v>
      </c>
      <c r="K6960">
        <v>0</v>
      </c>
      <c r="L6960">
        <v>0</v>
      </c>
      <c r="M6960">
        <v>0</v>
      </c>
      <c r="N6960">
        <v>735</v>
      </c>
      <c r="O6960">
        <v>8841</v>
      </c>
      <c r="P6960">
        <v>486</v>
      </c>
      <c r="Q6960">
        <v>27</v>
      </c>
      <c r="R6960">
        <v>6988</v>
      </c>
      <c r="S6960">
        <v>4144</v>
      </c>
      <c r="T6960">
        <v>0</v>
      </c>
      <c r="U6960">
        <v>0</v>
      </c>
      <c r="V6960">
        <v>54811</v>
      </c>
      <c r="W6960">
        <v>75297</v>
      </c>
      <c r="X6960" t="s">
        <v>33</v>
      </c>
      <c r="Y6960" t="s">
        <v>34</v>
      </c>
      <c r="Z6960">
        <v>100</v>
      </c>
      <c r="AA6960" t="s">
        <v>35</v>
      </c>
      <c r="AB6960" t="s">
        <v>35</v>
      </c>
      <c r="AC6960">
        <v>0</v>
      </c>
      <c r="AD6960" t="s">
        <v>35</v>
      </c>
      <c r="AE6960" t="s">
        <v>35</v>
      </c>
      <c r="AF6960">
        <v>0</v>
      </c>
    </row>
    <row r="6961" spans="1:32" x14ac:dyDescent="0.25">
      <c r="A6961" t="s">
        <v>106</v>
      </c>
      <c r="B6961" t="s">
        <v>83</v>
      </c>
      <c r="C6961" t="s">
        <v>107</v>
      </c>
      <c r="D6961">
        <v>427804</v>
      </c>
      <c r="E6961">
        <v>1</v>
      </c>
      <c r="F6961">
        <v>187</v>
      </c>
      <c r="G6961">
        <v>47203</v>
      </c>
      <c r="H6961">
        <v>0</v>
      </c>
      <c r="I6961">
        <v>0</v>
      </c>
      <c r="J6961">
        <v>0</v>
      </c>
      <c r="K6961">
        <v>0</v>
      </c>
      <c r="L6961">
        <v>0</v>
      </c>
      <c r="M6961">
        <v>0</v>
      </c>
      <c r="N6961">
        <v>1614</v>
      </c>
      <c r="O6961">
        <v>8841</v>
      </c>
      <c r="P6961">
        <v>486</v>
      </c>
      <c r="Q6961">
        <v>112</v>
      </c>
      <c r="R6961">
        <v>6224</v>
      </c>
      <c r="S6961">
        <v>3719</v>
      </c>
      <c r="T6961">
        <v>0</v>
      </c>
      <c r="U6961">
        <v>0</v>
      </c>
      <c r="V6961">
        <v>48817</v>
      </c>
      <c r="W6961">
        <v>68199</v>
      </c>
      <c r="X6961" t="s">
        <v>33</v>
      </c>
      <c r="Y6961" t="s">
        <v>34</v>
      </c>
      <c r="Z6961">
        <v>100</v>
      </c>
      <c r="AA6961" t="s">
        <v>35</v>
      </c>
      <c r="AB6961" t="s">
        <v>35</v>
      </c>
      <c r="AC6961">
        <v>0</v>
      </c>
      <c r="AD6961" t="s">
        <v>35</v>
      </c>
      <c r="AE6961" t="s">
        <v>35</v>
      </c>
      <c r="AF6961">
        <v>0</v>
      </c>
    </row>
    <row r="6962" spans="1:32" x14ac:dyDescent="0.25">
      <c r="A6962" t="s">
        <v>106</v>
      </c>
      <c r="B6962" t="s">
        <v>83</v>
      </c>
      <c r="C6962" t="s">
        <v>107</v>
      </c>
      <c r="D6962">
        <v>428780</v>
      </c>
      <c r="E6962">
        <v>1</v>
      </c>
      <c r="F6962">
        <v>187</v>
      </c>
      <c r="G6962">
        <v>47203</v>
      </c>
      <c r="H6962">
        <v>0</v>
      </c>
      <c r="I6962">
        <v>0</v>
      </c>
      <c r="J6962">
        <v>0</v>
      </c>
      <c r="K6962">
        <v>0</v>
      </c>
      <c r="L6962">
        <v>0</v>
      </c>
      <c r="M6962">
        <v>65</v>
      </c>
      <c r="N6962">
        <v>0</v>
      </c>
      <c r="O6962">
        <v>8841</v>
      </c>
      <c r="P6962">
        <v>486</v>
      </c>
      <c r="Q6962">
        <v>109</v>
      </c>
      <c r="R6962">
        <v>6027</v>
      </c>
      <c r="S6962">
        <v>3600</v>
      </c>
      <c r="T6962">
        <v>0</v>
      </c>
      <c r="U6962">
        <v>0</v>
      </c>
      <c r="V6962">
        <v>47268</v>
      </c>
      <c r="W6962">
        <v>66331</v>
      </c>
      <c r="X6962" t="s">
        <v>33</v>
      </c>
      <c r="Y6962" t="s">
        <v>34</v>
      </c>
      <c r="Z6962">
        <v>100</v>
      </c>
      <c r="AA6962" t="s">
        <v>35</v>
      </c>
      <c r="AB6962" t="s">
        <v>35</v>
      </c>
      <c r="AC6962">
        <v>0</v>
      </c>
      <c r="AD6962" t="s">
        <v>35</v>
      </c>
      <c r="AE6962" t="s">
        <v>35</v>
      </c>
      <c r="AF6962">
        <v>0</v>
      </c>
    </row>
    <row r="6963" spans="1:32" x14ac:dyDescent="0.25">
      <c r="A6963" t="s">
        <v>106</v>
      </c>
      <c r="B6963" t="s">
        <v>83</v>
      </c>
      <c r="C6963" t="s">
        <v>107</v>
      </c>
      <c r="D6963">
        <v>65461</v>
      </c>
      <c r="E6963">
        <v>1</v>
      </c>
      <c r="F6963">
        <v>187</v>
      </c>
      <c r="G6963">
        <v>47203</v>
      </c>
      <c r="H6963">
        <v>591</v>
      </c>
      <c r="I6963">
        <v>2181</v>
      </c>
      <c r="J6963">
        <v>0</v>
      </c>
      <c r="K6963">
        <v>0</v>
      </c>
      <c r="L6963">
        <v>0</v>
      </c>
      <c r="M6963">
        <v>22</v>
      </c>
      <c r="N6963">
        <v>100</v>
      </c>
      <c r="O6963">
        <v>15558</v>
      </c>
      <c r="P6963">
        <v>828</v>
      </c>
      <c r="Q6963">
        <v>112</v>
      </c>
      <c r="R6963">
        <v>6387</v>
      </c>
      <c r="S6963">
        <v>3768</v>
      </c>
      <c r="T6963">
        <v>0</v>
      </c>
      <c r="U6963">
        <v>0</v>
      </c>
      <c r="V6963">
        <v>50097</v>
      </c>
      <c r="W6963">
        <v>76750</v>
      </c>
      <c r="X6963" t="s">
        <v>33</v>
      </c>
      <c r="Y6963" t="s">
        <v>34</v>
      </c>
      <c r="Z6963">
        <v>100</v>
      </c>
      <c r="AA6963" t="s">
        <v>35</v>
      </c>
      <c r="AB6963" t="s">
        <v>35</v>
      </c>
      <c r="AC6963">
        <v>0</v>
      </c>
      <c r="AD6963" t="s">
        <v>35</v>
      </c>
      <c r="AE6963" t="s">
        <v>35</v>
      </c>
      <c r="AF6963">
        <v>0</v>
      </c>
    </row>
    <row r="6964" spans="1:32" x14ac:dyDescent="0.25">
      <c r="A6964" t="s">
        <v>258</v>
      </c>
      <c r="B6964" t="s">
        <v>83</v>
      </c>
      <c r="C6964" t="s">
        <v>259</v>
      </c>
      <c r="D6964">
        <v>65231</v>
      </c>
      <c r="E6964">
        <v>1</v>
      </c>
      <c r="F6964">
        <v>184</v>
      </c>
      <c r="G6964">
        <v>47200</v>
      </c>
      <c r="H6964">
        <v>0</v>
      </c>
      <c r="I6964">
        <v>15537</v>
      </c>
      <c r="J6964">
        <v>0</v>
      </c>
      <c r="K6964">
        <v>0</v>
      </c>
      <c r="L6964">
        <v>0</v>
      </c>
      <c r="M6964">
        <v>1213</v>
      </c>
      <c r="N6964">
        <v>7956</v>
      </c>
      <c r="O6964">
        <v>8807</v>
      </c>
      <c r="P6964">
        <v>620</v>
      </c>
      <c r="Q6964">
        <v>610</v>
      </c>
      <c r="R6964">
        <v>19963</v>
      </c>
      <c r="S6964">
        <v>5516</v>
      </c>
      <c r="T6964">
        <v>0</v>
      </c>
      <c r="U6964">
        <v>0</v>
      </c>
      <c r="V6964">
        <v>71906</v>
      </c>
      <c r="W6964">
        <v>107422</v>
      </c>
      <c r="X6964" t="s">
        <v>33</v>
      </c>
      <c r="Y6964" t="s">
        <v>34</v>
      </c>
      <c r="Z6964">
        <v>100</v>
      </c>
      <c r="AA6964" t="s">
        <v>35</v>
      </c>
      <c r="AB6964" t="s">
        <v>35</v>
      </c>
      <c r="AC6964">
        <v>0</v>
      </c>
      <c r="AD6964" t="s">
        <v>35</v>
      </c>
      <c r="AE6964" t="s">
        <v>35</v>
      </c>
      <c r="AF6964">
        <v>0</v>
      </c>
    </row>
    <row r="6965" spans="1:32" x14ac:dyDescent="0.25">
      <c r="A6965" t="s">
        <v>214</v>
      </c>
      <c r="B6965" t="s">
        <v>218</v>
      </c>
      <c r="C6965" t="s">
        <v>219</v>
      </c>
      <c r="D6965">
        <v>418461</v>
      </c>
      <c r="E6965">
        <v>1</v>
      </c>
      <c r="F6965">
        <v>183</v>
      </c>
      <c r="G6965">
        <v>47200</v>
      </c>
      <c r="H6965">
        <v>0</v>
      </c>
      <c r="I6965">
        <v>0</v>
      </c>
      <c r="J6965">
        <v>0</v>
      </c>
      <c r="K6965">
        <v>0</v>
      </c>
      <c r="L6965">
        <v>0</v>
      </c>
      <c r="M6965">
        <v>1520</v>
      </c>
      <c r="N6965">
        <v>16939</v>
      </c>
      <c r="O6965">
        <v>0</v>
      </c>
      <c r="P6965">
        <v>0</v>
      </c>
      <c r="Q6965">
        <v>410</v>
      </c>
      <c r="R6965">
        <v>7358</v>
      </c>
      <c r="S6965">
        <v>5022</v>
      </c>
      <c r="T6965">
        <v>0</v>
      </c>
      <c r="U6965">
        <v>0</v>
      </c>
      <c r="V6965">
        <v>65659</v>
      </c>
      <c r="W6965">
        <v>78449</v>
      </c>
      <c r="X6965" t="s">
        <v>33</v>
      </c>
      <c r="Y6965" t="s">
        <v>34</v>
      </c>
      <c r="Z6965">
        <v>100</v>
      </c>
      <c r="AA6965" t="s">
        <v>35</v>
      </c>
      <c r="AB6965" t="s">
        <v>35</v>
      </c>
      <c r="AC6965">
        <v>0</v>
      </c>
      <c r="AD6965" t="s">
        <v>35</v>
      </c>
      <c r="AE6965" t="s">
        <v>35</v>
      </c>
      <c r="AF6965">
        <v>0</v>
      </c>
    </row>
    <row r="6966" spans="1:32" x14ac:dyDescent="0.25">
      <c r="A6966" t="s">
        <v>237</v>
      </c>
      <c r="B6966" t="s">
        <v>161</v>
      </c>
      <c r="C6966" t="s">
        <v>240</v>
      </c>
      <c r="D6966">
        <v>428953</v>
      </c>
      <c r="E6966">
        <v>1</v>
      </c>
      <c r="F6966">
        <v>182</v>
      </c>
      <c r="G6966">
        <v>47190</v>
      </c>
      <c r="H6966">
        <v>0</v>
      </c>
      <c r="I6966">
        <v>0</v>
      </c>
      <c r="J6966">
        <v>0</v>
      </c>
      <c r="K6966">
        <v>0</v>
      </c>
      <c r="L6966">
        <v>0</v>
      </c>
      <c r="M6966">
        <v>2316</v>
      </c>
      <c r="N6966">
        <v>0</v>
      </c>
      <c r="O6966">
        <v>9124</v>
      </c>
      <c r="P6966">
        <v>0</v>
      </c>
      <c r="Q6966">
        <v>1</v>
      </c>
      <c r="R6966">
        <v>6230</v>
      </c>
      <c r="S6966">
        <v>3694</v>
      </c>
      <c r="T6966">
        <v>0</v>
      </c>
      <c r="U6966">
        <v>0</v>
      </c>
      <c r="V6966">
        <v>49506</v>
      </c>
      <c r="W6966">
        <v>68555</v>
      </c>
      <c r="X6966" t="s">
        <v>33</v>
      </c>
      <c r="Y6966" t="s">
        <v>34</v>
      </c>
      <c r="Z6966">
        <v>100</v>
      </c>
      <c r="AA6966" t="s">
        <v>35</v>
      </c>
      <c r="AB6966" t="s">
        <v>35</v>
      </c>
      <c r="AC6966">
        <v>0</v>
      </c>
      <c r="AD6966" t="s">
        <v>35</v>
      </c>
      <c r="AE6966" t="s">
        <v>35</v>
      </c>
      <c r="AF6966">
        <v>0</v>
      </c>
    </row>
    <row r="6967" spans="1:32" x14ac:dyDescent="0.25">
      <c r="A6967" t="s">
        <v>320</v>
      </c>
      <c r="B6967" t="s">
        <v>83</v>
      </c>
      <c r="C6967" t="s">
        <v>321</v>
      </c>
      <c r="D6967">
        <v>424644</v>
      </c>
      <c r="E6967">
        <v>1</v>
      </c>
      <c r="F6967">
        <v>186</v>
      </c>
      <c r="G6967">
        <v>47184</v>
      </c>
      <c r="H6967">
        <v>2608</v>
      </c>
      <c r="I6967">
        <v>3506</v>
      </c>
      <c r="J6967">
        <v>0</v>
      </c>
      <c r="K6967">
        <v>0</v>
      </c>
      <c r="L6967">
        <v>0</v>
      </c>
      <c r="M6967">
        <v>0</v>
      </c>
      <c r="N6967">
        <v>0</v>
      </c>
      <c r="O6967">
        <v>9644</v>
      </c>
      <c r="P6967">
        <v>0</v>
      </c>
      <c r="Q6967">
        <v>5</v>
      </c>
      <c r="R6967">
        <v>7091</v>
      </c>
      <c r="S6967">
        <v>4185</v>
      </c>
      <c r="T6967">
        <v>0</v>
      </c>
      <c r="U6967">
        <v>0</v>
      </c>
      <c r="V6967">
        <v>53298</v>
      </c>
      <c r="W6967">
        <v>74223</v>
      </c>
      <c r="X6967" t="s">
        <v>33</v>
      </c>
      <c r="Y6967" t="s">
        <v>34</v>
      </c>
      <c r="Z6967">
        <v>100</v>
      </c>
      <c r="AA6967" t="s">
        <v>35</v>
      </c>
      <c r="AB6967" t="s">
        <v>35</v>
      </c>
      <c r="AC6967">
        <v>0</v>
      </c>
      <c r="AD6967" t="s">
        <v>35</v>
      </c>
      <c r="AE6967" t="s">
        <v>35</v>
      </c>
      <c r="AF6967">
        <v>0</v>
      </c>
    </row>
    <row r="6968" spans="1:32" x14ac:dyDescent="0.25">
      <c r="A6968" t="s">
        <v>39</v>
      </c>
      <c r="B6968" t="s">
        <v>132</v>
      </c>
      <c r="C6968" t="s">
        <v>263</v>
      </c>
      <c r="D6968">
        <v>428548</v>
      </c>
      <c r="E6968">
        <v>1</v>
      </c>
      <c r="F6968">
        <v>194</v>
      </c>
      <c r="G6968">
        <v>47182</v>
      </c>
      <c r="H6968">
        <v>0</v>
      </c>
      <c r="I6968">
        <v>0</v>
      </c>
      <c r="J6968">
        <v>0</v>
      </c>
      <c r="K6968">
        <v>0</v>
      </c>
      <c r="L6968">
        <v>0</v>
      </c>
      <c r="M6968">
        <v>586</v>
      </c>
      <c r="N6968">
        <v>0</v>
      </c>
      <c r="O6968">
        <v>9500</v>
      </c>
      <c r="P6968">
        <v>0</v>
      </c>
      <c r="Q6968">
        <v>0</v>
      </c>
      <c r="R6968">
        <v>19622</v>
      </c>
      <c r="S6968">
        <v>2523</v>
      </c>
      <c r="T6968">
        <v>0</v>
      </c>
      <c r="U6968">
        <v>0</v>
      </c>
      <c r="V6968">
        <v>47768</v>
      </c>
      <c r="W6968">
        <v>79413</v>
      </c>
      <c r="X6968" t="s">
        <v>39</v>
      </c>
      <c r="Y6968" t="s">
        <v>40</v>
      </c>
      <c r="Z6968">
        <v>100</v>
      </c>
      <c r="AA6968" t="s">
        <v>35</v>
      </c>
      <c r="AB6968" t="s">
        <v>35</v>
      </c>
      <c r="AC6968">
        <v>0</v>
      </c>
      <c r="AD6968" t="s">
        <v>35</v>
      </c>
      <c r="AE6968" t="s">
        <v>35</v>
      </c>
      <c r="AF6968">
        <v>0</v>
      </c>
    </row>
    <row r="6969" spans="1:32" x14ac:dyDescent="0.25">
      <c r="A6969" t="s">
        <v>72</v>
      </c>
      <c r="B6969" t="s">
        <v>83</v>
      </c>
      <c r="C6969" t="s">
        <v>164</v>
      </c>
      <c r="D6969">
        <v>418655</v>
      </c>
      <c r="E6969">
        <v>1</v>
      </c>
      <c r="F6969">
        <v>188</v>
      </c>
      <c r="G6969">
        <v>47174</v>
      </c>
      <c r="H6969">
        <v>0</v>
      </c>
      <c r="I6969">
        <v>3443</v>
      </c>
      <c r="J6969">
        <v>0</v>
      </c>
      <c r="K6969">
        <v>0</v>
      </c>
      <c r="L6969">
        <v>0</v>
      </c>
      <c r="M6969">
        <v>54</v>
      </c>
      <c r="N6969">
        <v>729</v>
      </c>
      <c r="O6969">
        <v>0</v>
      </c>
      <c r="P6969">
        <v>0</v>
      </c>
      <c r="Q6969">
        <v>189</v>
      </c>
      <c r="R6969">
        <v>6512</v>
      </c>
      <c r="S6969">
        <v>3932</v>
      </c>
      <c r="T6969">
        <v>0</v>
      </c>
      <c r="U6969">
        <v>139</v>
      </c>
      <c r="V6969">
        <v>51400</v>
      </c>
      <c r="W6969">
        <v>62172</v>
      </c>
      <c r="X6969" t="s">
        <v>33</v>
      </c>
      <c r="Y6969" t="s">
        <v>34</v>
      </c>
      <c r="Z6969">
        <v>100</v>
      </c>
      <c r="AA6969" t="s">
        <v>35</v>
      </c>
      <c r="AB6969" t="s">
        <v>35</v>
      </c>
      <c r="AC6969">
        <v>0</v>
      </c>
      <c r="AD6969" t="s">
        <v>35</v>
      </c>
      <c r="AE6969" t="s">
        <v>35</v>
      </c>
      <c r="AF6969">
        <v>0</v>
      </c>
    </row>
    <row r="6970" spans="1:32" x14ac:dyDescent="0.25">
      <c r="A6970" t="s">
        <v>72</v>
      </c>
      <c r="B6970" t="s">
        <v>83</v>
      </c>
      <c r="C6970" t="s">
        <v>164</v>
      </c>
      <c r="D6970">
        <v>419350</v>
      </c>
      <c r="E6970">
        <v>1</v>
      </c>
      <c r="F6970">
        <v>188</v>
      </c>
      <c r="G6970">
        <v>47174</v>
      </c>
      <c r="H6970">
        <v>3225</v>
      </c>
      <c r="I6970">
        <v>105</v>
      </c>
      <c r="J6970">
        <v>0</v>
      </c>
      <c r="K6970">
        <v>0</v>
      </c>
      <c r="L6970">
        <v>0</v>
      </c>
      <c r="M6970">
        <v>108</v>
      </c>
      <c r="N6970">
        <v>0</v>
      </c>
      <c r="O6970">
        <v>0</v>
      </c>
      <c r="P6970">
        <v>0</v>
      </c>
      <c r="Q6970">
        <v>189</v>
      </c>
      <c r="R6970">
        <v>6440</v>
      </c>
      <c r="S6970">
        <v>3866</v>
      </c>
      <c r="T6970">
        <v>0</v>
      </c>
      <c r="U6970">
        <v>137</v>
      </c>
      <c r="V6970">
        <v>50612</v>
      </c>
      <c r="W6970">
        <v>61244</v>
      </c>
      <c r="X6970" t="s">
        <v>33</v>
      </c>
      <c r="Y6970" t="s">
        <v>34</v>
      </c>
      <c r="Z6970">
        <v>100</v>
      </c>
      <c r="AA6970" t="s">
        <v>35</v>
      </c>
      <c r="AB6970" t="s">
        <v>35</v>
      </c>
      <c r="AC6970">
        <v>0</v>
      </c>
      <c r="AD6970" t="s">
        <v>35</v>
      </c>
      <c r="AE6970" t="s">
        <v>35</v>
      </c>
      <c r="AF6970">
        <v>0</v>
      </c>
    </row>
    <row r="6971" spans="1:32" x14ac:dyDescent="0.25">
      <c r="A6971" t="s">
        <v>72</v>
      </c>
      <c r="B6971" t="s">
        <v>83</v>
      </c>
      <c r="C6971" t="s">
        <v>164</v>
      </c>
      <c r="D6971">
        <v>419679</v>
      </c>
      <c r="E6971">
        <v>1</v>
      </c>
      <c r="F6971">
        <v>188</v>
      </c>
      <c r="G6971">
        <v>47174</v>
      </c>
      <c r="H6971">
        <v>75</v>
      </c>
      <c r="I6971">
        <v>30</v>
      </c>
      <c r="J6971">
        <v>0</v>
      </c>
      <c r="K6971">
        <v>0</v>
      </c>
      <c r="L6971">
        <v>0</v>
      </c>
      <c r="M6971">
        <v>378</v>
      </c>
      <c r="N6971">
        <v>38</v>
      </c>
      <c r="O6971">
        <v>4930</v>
      </c>
      <c r="P6971">
        <v>0</v>
      </c>
      <c r="Q6971">
        <v>180</v>
      </c>
      <c r="R6971">
        <v>6063</v>
      </c>
      <c r="S6971">
        <v>3503</v>
      </c>
      <c r="T6971">
        <v>0</v>
      </c>
      <c r="U6971">
        <v>129</v>
      </c>
      <c r="V6971">
        <v>47695</v>
      </c>
      <c r="W6971">
        <v>62500</v>
      </c>
      <c r="X6971" t="s">
        <v>33</v>
      </c>
      <c r="Y6971" t="s">
        <v>34</v>
      </c>
      <c r="Z6971">
        <v>100</v>
      </c>
      <c r="AA6971" t="s">
        <v>35</v>
      </c>
      <c r="AB6971" t="s">
        <v>35</v>
      </c>
      <c r="AC6971">
        <v>0</v>
      </c>
      <c r="AD6971" t="s">
        <v>35</v>
      </c>
      <c r="AE6971" t="s">
        <v>35</v>
      </c>
      <c r="AF6971">
        <v>0</v>
      </c>
    </row>
    <row r="6972" spans="1:32" x14ac:dyDescent="0.25">
      <c r="A6972" t="s">
        <v>72</v>
      </c>
      <c r="B6972" t="s">
        <v>83</v>
      </c>
      <c r="C6972" t="s">
        <v>164</v>
      </c>
      <c r="D6972">
        <v>419956</v>
      </c>
      <c r="E6972">
        <v>1</v>
      </c>
      <c r="F6972">
        <v>188</v>
      </c>
      <c r="G6972">
        <v>47174</v>
      </c>
      <c r="H6972">
        <v>0</v>
      </c>
      <c r="I6972">
        <v>0</v>
      </c>
      <c r="J6972">
        <v>0</v>
      </c>
      <c r="K6972">
        <v>0</v>
      </c>
      <c r="L6972">
        <v>0</v>
      </c>
      <c r="M6972">
        <v>0</v>
      </c>
      <c r="N6972">
        <v>0</v>
      </c>
      <c r="O6972">
        <v>12152</v>
      </c>
      <c r="P6972">
        <v>0</v>
      </c>
      <c r="Q6972">
        <v>189</v>
      </c>
      <c r="R6972">
        <v>6015</v>
      </c>
      <c r="S6972">
        <v>3263</v>
      </c>
      <c r="T6972">
        <v>0</v>
      </c>
      <c r="U6972">
        <v>127</v>
      </c>
      <c r="V6972">
        <v>47174</v>
      </c>
      <c r="W6972">
        <v>68920</v>
      </c>
      <c r="X6972" t="s">
        <v>33</v>
      </c>
      <c r="Y6972" t="s">
        <v>34</v>
      </c>
      <c r="Z6972">
        <v>100</v>
      </c>
      <c r="AA6972" t="s">
        <v>35</v>
      </c>
      <c r="AB6972" t="s">
        <v>35</v>
      </c>
      <c r="AC6972">
        <v>0</v>
      </c>
      <c r="AD6972" t="s">
        <v>35</v>
      </c>
      <c r="AE6972" t="s">
        <v>35</v>
      </c>
      <c r="AF6972">
        <v>0</v>
      </c>
    </row>
    <row r="6973" spans="1:32" x14ac:dyDescent="0.25">
      <c r="A6973" t="s">
        <v>72</v>
      </c>
      <c r="B6973" t="s">
        <v>83</v>
      </c>
      <c r="C6973" t="s">
        <v>164</v>
      </c>
      <c r="D6973">
        <v>427922</v>
      </c>
      <c r="E6973">
        <v>1</v>
      </c>
      <c r="F6973">
        <v>188</v>
      </c>
      <c r="G6973">
        <v>47174</v>
      </c>
      <c r="H6973">
        <v>6654</v>
      </c>
      <c r="I6973">
        <v>0</v>
      </c>
      <c r="J6973">
        <v>0</v>
      </c>
      <c r="K6973">
        <v>0</v>
      </c>
      <c r="L6973">
        <v>0</v>
      </c>
      <c r="M6973">
        <v>27</v>
      </c>
      <c r="N6973">
        <v>1088</v>
      </c>
      <c r="O6973">
        <v>17274</v>
      </c>
      <c r="P6973">
        <v>0</v>
      </c>
      <c r="Q6973">
        <v>189</v>
      </c>
      <c r="R6973">
        <v>7005</v>
      </c>
      <c r="S6973">
        <v>3267</v>
      </c>
      <c r="T6973">
        <v>0</v>
      </c>
      <c r="U6973">
        <v>148</v>
      </c>
      <c r="V6973">
        <v>54943</v>
      </c>
      <c r="W6973">
        <v>82826</v>
      </c>
      <c r="X6973" t="s">
        <v>33</v>
      </c>
      <c r="Y6973" t="s">
        <v>34</v>
      </c>
      <c r="Z6973">
        <v>100</v>
      </c>
      <c r="AA6973" t="s">
        <v>35</v>
      </c>
      <c r="AB6973" t="s">
        <v>35</v>
      </c>
      <c r="AC6973">
        <v>0</v>
      </c>
      <c r="AD6973" t="s">
        <v>35</v>
      </c>
      <c r="AE6973" t="s">
        <v>35</v>
      </c>
      <c r="AF6973">
        <v>0</v>
      </c>
    </row>
    <row r="6974" spans="1:32" x14ac:dyDescent="0.25">
      <c r="A6974" t="s">
        <v>72</v>
      </c>
      <c r="B6974" t="s">
        <v>83</v>
      </c>
      <c r="C6974" t="s">
        <v>164</v>
      </c>
      <c r="D6974">
        <v>426378</v>
      </c>
      <c r="E6974">
        <v>1</v>
      </c>
      <c r="F6974">
        <v>188</v>
      </c>
      <c r="G6974">
        <v>47174</v>
      </c>
      <c r="H6974">
        <v>0</v>
      </c>
      <c r="I6974">
        <v>0</v>
      </c>
      <c r="J6974">
        <v>0</v>
      </c>
      <c r="K6974">
        <v>0</v>
      </c>
      <c r="L6974">
        <v>0</v>
      </c>
      <c r="M6974">
        <v>0</v>
      </c>
      <c r="N6974">
        <v>0</v>
      </c>
      <c r="O6974">
        <v>0</v>
      </c>
      <c r="P6974">
        <v>0</v>
      </c>
      <c r="Q6974">
        <v>189</v>
      </c>
      <c r="R6974">
        <v>6015</v>
      </c>
      <c r="S6974">
        <v>3609</v>
      </c>
      <c r="T6974">
        <v>0</v>
      </c>
      <c r="U6974">
        <v>127</v>
      </c>
      <c r="V6974">
        <v>47174</v>
      </c>
      <c r="W6974">
        <v>57114</v>
      </c>
      <c r="X6974" t="s">
        <v>33</v>
      </c>
      <c r="Y6974" t="s">
        <v>34</v>
      </c>
      <c r="Z6974">
        <v>100</v>
      </c>
      <c r="AA6974" t="s">
        <v>35</v>
      </c>
      <c r="AB6974" t="s">
        <v>35</v>
      </c>
      <c r="AC6974">
        <v>0</v>
      </c>
      <c r="AD6974" t="s">
        <v>35</v>
      </c>
      <c r="AE6974" t="s">
        <v>35</v>
      </c>
      <c r="AF6974">
        <v>0</v>
      </c>
    </row>
    <row r="6975" spans="1:32" x14ac:dyDescent="0.25">
      <c r="A6975" t="s">
        <v>72</v>
      </c>
      <c r="B6975" t="s">
        <v>83</v>
      </c>
      <c r="C6975" t="s">
        <v>164</v>
      </c>
      <c r="D6975">
        <v>60277</v>
      </c>
      <c r="E6975">
        <v>1</v>
      </c>
      <c r="F6975">
        <v>188</v>
      </c>
      <c r="G6975">
        <v>47174</v>
      </c>
      <c r="H6975">
        <v>600</v>
      </c>
      <c r="I6975">
        <v>0</v>
      </c>
      <c r="J6975">
        <v>0</v>
      </c>
      <c r="K6975">
        <v>0</v>
      </c>
      <c r="L6975">
        <v>0</v>
      </c>
      <c r="M6975">
        <v>0</v>
      </c>
      <c r="N6975">
        <v>0</v>
      </c>
      <c r="O6975">
        <v>17274</v>
      </c>
      <c r="P6975">
        <v>0</v>
      </c>
      <c r="Q6975">
        <v>189</v>
      </c>
      <c r="R6975">
        <v>6091</v>
      </c>
      <c r="S6975">
        <v>3032</v>
      </c>
      <c r="T6975">
        <v>0</v>
      </c>
      <c r="U6975">
        <v>129</v>
      </c>
      <c r="V6975">
        <v>47774</v>
      </c>
      <c r="W6975">
        <v>74489</v>
      </c>
      <c r="X6975" t="s">
        <v>33</v>
      </c>
      <c r="Y6975" t="s">
        <v>34</v>
      </c>
      <c r="Z6975">
        <v>100</v>
      </c>
      <c r="AA6975" t="s">
        <v>35</v>
      </c>
      <c r="AB6975" t="s">
        <v>35</v>
      </c>
      <c r="AC6975">
        <v>0</v>
      </c>
      <c r="AD6975" t="s">
        <v>35</v>
      </c>
      <c r="AE6975" t="s">
        <v>35</v>
      </c>
      <c r="AF6975">
        <v>0</v>
      </c>
    </row>
    <row r="6976" spans="1:32" x14ac:dyDescent="0.25">
      <c r="A6976" t="s">
        <v>72</v>
      </c>
      <c r="B6976" t="s">
        <v>83</v>
      </c>
      <c r="C6976" t="s">
        <v>164</v>
      </c>
      <c r="D6976">
        <v>56970</v>
      </c>
      <c r="E6976">
        <v>1</v>
      </c>
      <c r="F6976">
        <v>188</v>
      </c>
      <c r="G6976">
        <v>47174</v>
      </c>
      <c r="H6976">
        <v>0</v>
      </c>
      <c r="I6976">
        <v>0</v>
      </c>
      <c r="J6976">
        <v>0</v>
      </c>
      <c r="K6976">
        <v>0</v>
      </c>
      <c r="L6976">
        <v>0</v>
      </c>
      <c r="M6976">
        <v>0</v>
      </c>
      <c r="N6976">
        <v>1549</v>
      </c>
      <c r="O6976">
        <v>15892</v>
      </c>
      <c r="P6976">
        <v>0</v>
      </c>
      <c r="Q6976">
        <v>189</v>
      </c>
      <c r="R6976">
        <v>6015</v>
      </c>
      <c r="S6976">
        <v>3290</v>
      </c>
      <c r="T6976">
        <v>0</v>
      </c>
      <c r="U6976">
        <v>132</v>
      </c>
      <c r="V6976">
        <v>48723</v>
      </c>
      <c r="W6976">
        <v>74241</v>
      </c>
      <c r="X6976" t="s">
        <v>33</v>
      </c>
      <c r="Y6976" t="s">
        <v>34</v>
      </c>
      <c r="Z6976">
        <v>100</v>
      </c>
      <c r="AA6976" t="s">
        <v>35</v>
      </c>
      <c r="AB6976" t="s">
        <v>35</v>
      </c>
      <c r="AC6976">
        <v>0</v>
      </c>
      <c r="AD6976" t="s">
        <v>35</v>
      </c>
      <c r="AE6976" t="s">
        <v>35</v>
      </c>
      <c r="AF6976">
        <v>0</v>
      </c>
    </row>
    <row r="6977" spans="1:32" x14ac:dyDescent="0.25">
      <c r="A6977" t="s">
        <v>72</v>
      </c>
      <c r="B6977" t="s">
        <v>83</v>
      </c>
      <c r="C6977" t="s">
        <v>164</v>
      </c>
      <c r="D6977">
        <v>420226</v>
      </c>
      <c r="E6977">
        <v>1</v>
      </c>
      <c r="F6977">
        <v>188</v>
      </c>
      <c r="G6977">
        <v>47174</v>
      </c>
      <c r="H6977">
        <v>5194</v>
      </c>
      <c r="I6977">
        <v>500</v>
      </c>
      <c r="J6977">
        <v>0</v>
      </c>
      <c r="K6977">
        <v>0</v>
      </c>
      <c r="L6977">
        <v>0</v>
      </c>
      <c r="M6977">
        <v>0</v>
      </c>
      <c r="N6977">
        <v>724</v>
      </c>
      <c r="O6977">
        <v>17274</v>
      </c>
      <c r="P6977">
        <v>0</v>
      </c>
      <c r="Q6977">
        <v>189</v>
      </c>
      <c r="R6977">
        <v>6669</v>
      </c>
      <c r="S6977">
        <v>3298</v>
      </c>
      <c r="T6977">
        <v>0</v>
      </c>
      <c r="U6977">
        <v>145</v>
      </c>
      <c r="V6977">
        <v>53592</v>
      </c>
      <c r="W6977">
        <v>81167</v>
      </c>
      <c r="X6977" t="s">
        <v>33</v>
      </c>
      <c r="Y6977" t="s">
        <v>34</v>
      </c>
      <c r="Z6977">
        <v>60</v>
      </c>
      <c r="AA6977" t="s">
        <v>33</v>
      </c>
      <c r="AB6977" t="s">
        <v>34</v>
      </c>
      <c r="AC6977">
        <v>40</v>
      </c>
      <c r="AD6977" t="s">
        <v>35</v>
      </c>
      <c r="AE6977" t="s">
        <v>35</v>
      </c>
      <c r="AF6977">
        <v>0</v>
      </c>
    </row>
    <row r="6978" spans="1:32" x14ac:dyDescent="0.25">
      <c r="A6978" t="s">
        <v>320</v>
      </c>
      <c r="B6978" t="s">
        <v>110</v>
      </c>
      <c r="C6978" t="s">
        <v>324</v>
      </c>
      <c r="D6978">
        <v>65304</v>
      </c>
      <c r="E6978">
        <v>1</v>
      </c>
      <c r="F6978">
        <v>183</v>
      </c>
      <c r="G6978">
        <v>47170</v>
      </c>
      <c r="H6978">
        <v>0</v>
      </c>
      <c r="I6978">
        <v>0</v>
      </c>
      <c r="J6978">
        <v>0</v>
      </c>
      <c r="K6978">
        <v>0</v>
      </c>
      <c r="L6978">
        <v>0</v>
      </c>
      <c r="M6978">
        <v>0</v>
      </c>
      <c r="N6978">
        <v>1130</v>
      </c>
      <c r="O6978">
        <v>10560</v>
      </c>
      <c r="P6978">
        <v>0</v>
      </c>
      <c r="Q6978">
        <v>0</v>
      </c>
      <c r="R6978">
        <v>7365</v>
      </c>
      <c r="S6978">
        <v>3694</v>
      </c>
      <c r="T6978">
        <v>0</v>
      </c>
      <c r="U6978">
        <v>0</v>
      </c>
      <c r="V6978">
        <v>48300</v>
      </c>
      <c r="W6978">
        <v>69919</v>
      </c>
      <c r="X6978" t="s">
        <v>33</v>
      </c>
      <c r="Y6978" t="s">
        <v>34</v>
      </c>
      <c r="Z6978">
        <v>100</v>
      </c>
      <c r="AA6978" t="s">
        <v>35</v>
      </c>
      <c r="AB6978" t="s">
        <v>35</v>
      </c>
      <c r="AC6978">
        <v>0</v>
      </c>
      <c r="AD6978" t="s">
        <v>35</v>
      </c>
      <c r="AE6978" t="s">
        <v>35</v>
      </c>
      <c r="AF6978">
        <v>0</v>
      </c>
    </row>
    <row r="6979" spans="1:32" x14ac:dyDescent="0.25">
      <c r="A6979" t="s">
        <v>315</v>
      </c>
      <c r="B6979" t="s">
        <v>318</v>
      </c>
      <c r="C6979" t="s">
        <v>319</v>
      </c>
      <c r="D6979">
        <v>57489</v>
      </c>
      <c r="E6979">
        <v>1</v>
      </c>
      <c r="F6979">
        <v>184</v>
      </c>
      <c r="G6979">
        <v>47167</v>
      </c>
      <c r="H6979">
        <v>3738</v>
      </c>
      <c r="I6979">
        <v>0</v>
      </c>
      <c r="J6979">
        <v>0</v>
      </c>
      <c r="K6979">
        <v>0</v>
      </c>
      <c r="L6979">
        <v>0</v>
      </c>
      <c r="M6979">
        <v>0</v>
      </c>
      <c r="N6979">
        <v>8945</v>
      </c>
      <c r="O6979">
        <v>0</v>
      </c>
      <c r="P6979">
        <v>0</v>
      </c>
      <c r="Q6979">
        <v>0</v>
      </c>
      <c r="R6979">
        <v>6575</v>
      </c>
      <c r="S6979">
        <v>4579</v>
      </c>
      <c r="T6979">
        <v>0</v>
      </c>
      <c r="U6979">
        <v>0</v>
      </c>
      <c r="V6979">
        <v>59850</v>
      </c>
      <c r="W6979">
        <v>71004</v>
      </c>
      <c r="X6979" t="s">
        <v>33</v>
      </c>
      <c r="Y6979" t="s">
        <v>34</v>
      </c>
      <c r="Z6979">
        <v>60</v>
      </c>
      <c r="AA6979" t="s">
        <v>33</v>
      </c>
      <c r="AB6979" t="s">
        <v>34</v>
      </c>
      <c r="AC6979">
        <v>40</v>
      </c>
      <c r="AD6979" t="s">
        <v>35</v>
      </c>
      <c r="AE6979" t="s">
        <v>35</v>
      </c>
      <c r="AF6979">
        <v>0</v>
      </c>
    </row>
    <row r="6980" spans="1:32" x14ac:dyDescent="0.25">
      <c r="A6980" t="s">
        <v>209</v>
      </c>
      <c r="B6980" t="s">
        <v>48</v>
      </c>
      <c r="C6980" t="s">
        <v>211</v>
      </c>
      <c r="D6980">
        <v>426464</v>
      </c>
      <c r="E6980">
        <v>1</v>
      </c>
      <c r="F6980">
        <v>156</v>
      </c>
      <c r="G6980">
        <v>47165</v>
      </c>
      <c r="H6980">
        <v>0</v>
      </c>
      <c r="I6980">
        <v>2569</v>
      </c>
      <c r="J6980">
        <v>0</v>
      </c>
      <c r="K6980">
        <v>0</v>
      </c>
      <c r="L6980">
        <v>0</v>
      </c>
      <c r="M6980">
        <v>0</v>
      </c>
      <c r="N6980">
        <v>913</v>
      </c>
      <c r="O6980">
        <v>8670</v>
      </c>
      <c r="P6980">
        <v>0</v>
      </c>
      <c r="Q6980">
        <v>21</v>
      </c>
      <c r="R6980">
        <v>6432</v>
      </c>
      <c r="S6980">
        <v>3874</v>
      </c>
      <c r="T6980">
        <v>0</v>
      </c>
      <c r="U6980">
        <v>0</v>
      </c>
      <c r="V6980">
        <v>50647</v>
      </c>
      <c r="W6980">
        <v>69644</v>
      </c>
      <c r="X6980" t="s">
        <v>33</v>
      </c>
      <c r="Y6980" t="s">
        <v>34</v>
      </c>
      <c r="Z6980">
        <v>100</v>
      </c>
      <c r="AA6980" t="s">
        <v>35</v>
      </c>
      <c r="AB6980" t="s">
        <v>35</v>
      </c>
      <c r="AC6980">
        <v>0</v>
      </c>
      <c r="AD6980" t="s">
        <v>35</v>
      </c>
      <c r="AE6980" t="s">
        <v>35</v>
      </c>
      <c r="AF6980">
        <v>0</v>
      </c>
    </row>
    <row r="6981" spans="1:32" x14ac:dyDescent="0.25">
      <c r="A6981" t="s">
        <v>136</v>
      </c>
      <c r="B6981" t="s">
        <v>139</v>
      </c>
      <c r="C6981" t="s">
        <v>140</v>
      </c>
      <c r="D6981">
        <v>421740</v>
      </c>
      <c r="E6981">
        <v>1</v>
      </c>
      <c r="F6981">
        <v>187</v>
      </c>
      <c r="G6981">
        <v>47160</v>
      </c>
      <c r="H6981">
        <v>0</v>
      </c>
      <c r="I6981">
        <v>4290</v>
      </c>
      <c r="J6981">
        <v>0</v>
      </c>
      <c r="K6981">
        <v>0</v>
      </c>
      <c r="L6981">
        <v>0</v>
      </c>
      <c r="M6981">
        <v>0</v>
      </c>
      <c r="N6981">
        <v>300</v>
      </c>
      <c r="O6981">
        <v>8948</v>
      </c>
      <c r="P6981">
        <v>0</v>
      </c>
      <c r="Q6981">
        <v>2</v>
      </c>
      <c r="R6981">
        <v>11329</v>
      </c>
      <c r="S6981">
        <v>3959</v>
      </c>
      <c r="T6981">
        <v>0</v>
      </c>
      <c r="U6981">
        <v>350</v>
      </c>
      <c r="V6981">
        <v>51750</v>
      </c>
      <c r="W6981">
        <v>76338</v>
      </c>
      <c r="X6981" t="s">
        <v>33</v>
      </c>
      <c r="Y6981" t="s">
        <v>34</v>
      </c>
      <c r="Z6981">
        <v>100</v>
      </c>
      <c r="AA6981" t="s">
        <v>35</v>
      </c>
      <c r="AB6981" t="s">
        <v>35</v>
      </c>
      <c r="AC6981">
        <v>0</v>
      </c>
      <c r="AD6981" t="s">
        <v>35</v>
      </c>
      <c r="AE6981" t="s">
        <v>35</v>
      </c>
      <c r="AF6981">
        <v>0</v>
      </c>
    </row>
    <row r="6982" spans="1:32" x14ac:dyDescent="0.25">
      <c r="A6982" t="s">
        <v>258</v>
      </c>
      <c r="B6982" t="s">
        <v>83</v>
      </c>
      <c r="C6982" t="s">
        <v>259</v>
      </c>
      <c r="D6982">
        <v>55426</v>
      </c>
      <c r="E6982">
        <v>1</v>
      </c>
      <c r="F6982">
        <v>184</v>
      </c>
      <c r="G6982">
        <v>47150</v>
      </c>
      <c r="H6982">
        <v>0</v>
      </c>
      <c r="I6982">
        <v>6437</v>
      </c>
      <c r="J6982">
        <v>0</v>
      </c>
      <c r="K6982">
        <v>0</v>
      </c>
      <c r="L6982">
        <v>0</v>
      </c>
      <c r="M6982">
        <v>633</v>
      </c>
      <c r="N6982">
        <v>460</v>
      </c>
      <c r="O6982">
        <v>8807</v>
      </c>
      <c r="P6982">
        <v>620</v>
      </c>
      <c r="Q6982">
        <v>610</v>
      </c>
      <c r="R6982">
        <v>15080</v>
      </c>
      <c r="S6982">
        <v>3155</v>
      </c>
      <c r="T6982">
        <v>0</v>
      </c>
      <c r="U6982">
        <v>0</v>
      </c>
      <c r="V6982">
        <v>54680</v>
      </c>
      <c r="W6982">
        <v>82952</v>
      </c>
      <c r="X6982" t="s">
        <v>33</v>
      </c>
      <c r="Y6982" t="s">
        <v>34</v>
      </c>
      <c r="Z6982">
        <v>100</v>
      </c>
      <c r="AA6982" t="s">
        <v>35</v>
      </c>
      <c r="AB6982" t="s">
        <v>35</v>
      </c>
      <c r="AC6982">
        <v>0</v>
      </c>
      <c r="AD6982" t="s">
        <v>35</v>
      </c>
      <c r="AE6982" t="s">
        <v>35</v>
      </c>
      <c r="AF6982">
        <v>0</v>
      </c>
    </row>
    <row r="6983" spans="1:32" x14ac:dyDescent="0.25">
      <c r="A6983" t="s">
        <v>66</v>
      </c>
      <c r="B6983" t="s">
        <v>83</v>
      </c>
      <c r="C6983" t="s">
        <v>334</v>
      </c>
      <c r="D6983">
        <v>419120</v>
      </c>
      <c r="E6983">
        <v>1</v>
      </c>
      <c r="F6983">
        <v>186</v>
      </c>
      <c r="G6983">
        <v>47125</v>
      </c>
      <c r="H6983">
        <v>0</v>
      </c>
      <c r="I6983">
        <v>0</v>
      </c>
      <c r="J6983">
        <v>0</v>
      </c>
      <c r="K6983">
        <v>0</v>
      </c>
      <c r="L6983">
        <v>0</v>
      </c>
      <c r="M6983">
        <v>0</v>
      </c>
      <c r="N6983">
        <v>2311</v>
      </c>
      <c r="O6983">
        <v>11205</v>
      </c>
      <c r="P6983">
        <v>0</v>
      </c>
      <c r="Q6983">
        <v>28</v>
      </c>
      <c r="R6983">
        <v>12252</v>
      </c>
      <c r="S6983">
        <v>2977</v>
      </c>
      <c r="T6983">
        <v>0</v>
      </c>
      <c r="U6983">
        <v>0</v>
      </c>
      <c r="V6983">
        <v>49436</v>
      </c>
      <c r="W6983">
        <v>75898</v>
      </c>
      <c r="X6983" t="s">
        <v>33</v>
      </c>
      <c r="Y6983" t="s">
        <v>34</v>
      </c>
      <c r="Z6983">
        <v>100</v>
      </c>
      <c r="AA6983" t="s">
        <v>35</v>
      </c>
      <c r="AB6983" t="s">
        <v>35</v>
      </c>
      <c r="AC6983">
        <v>0</v>
      </c>
      <c r="AD6983" t="s">
        <v>35</v>
      </c>
      <c r="AE6983" t="s">
        <v>35</v>
      </c>
      <c r="AF6983">
        <v>0</v>
      </c>
    </row>
    <row r="6984" spans="1:32" x14ac:dyDescent="0.25">
      <c r="A6984" t="s">
        <v>66</v>
      </c>
      <c r="B6984" t="s">
        <v>83</v>
      </c>
      <c r="C6984" t="s">
        <v>334</v>
      </c>
      <c r="D6984">
        <v>65831</v>
      </c>
      <c r="E6984">
        <v>1</v>
      </c>
      <c r="F6984">
        <v>186</v>
      </c>
      <c r="G6984">
        <v>47125</v>
      </c>
      <c r="H6984">
        <v>0</v>
      </c>
      <c r="I6984">
        <v>152</v>
      </c>
      <c r="J6984">
        <v>0</v>
      </c>
      <c r="K6984">
        <v>0</v>
      </c>
      <c r="L6984">
        <v>0</v>
      </c>
      <c r="M6984">
        <v>0</v>
      </c>
      <c r="N6984">
        <v>2649</v>
      </c>
      <c r="O6984">
        <v>0</v>
      </c>
      <c r="P6984">
        <v>0</v>
      </c>
      <c r="Q6984">
        <v>28</v>
      </c>
      <c r="R6984">
        <v>12303</v>
      </c>
      <c r="S6984">
        <v>3220</v>
      </c>
      <c r="T6984">
        <v>0</v>
      </c>
      <c r="U6984">
        <v>0</v>
      </c>
      <c r="V6984">
        <v>49926</v>
      </c>
      <c r="W6984">
        <v>65477</v>
      </c>
      <c r="X6984" t="s">
        <v>33</v>
      </c>
      <c r="Y6984" t="s">
        <v>34</v>
      </c>
      <c r="Z6984">
        <v>100</v>
      </c>
      <c r="AA6984" t="s">
        <v>35</v>
      </c>
      <c r="AB6984" t="s">
        <v>35</v>
      </c>
      <c r="AC6984">
        <v>0</v>
      </c>
      <c r="AD6984" t="s">
        <v>35</v>
      </c>
      <c r="AE6984" t="s">
        <v>35</v>
      </c>
      <c r="AF6984">
        <v>0</v>
      </c>
    </row>
    <row r="6985" spans="1:32" x14ac:dyDescent="0.25">
      <c r="A6985" t="s">
        <v>66</v>
      </c>
      <c r="B6985" t="s">
        <v>192</v>
      </c>
      <c r="C6985" t="s">
        <v>395</v>
      </c>
      <c r="D6985">
        <v>429695</v>
      </c>
      <c r="E6985">
        <v>1</v>
      </c>
      <c r="F6985">
        <v>184</v>
      </c>
      <c r="G6985">
        <v>47122</v>
      </c>
      <c r="H6985">
        <v>0</v>
      </c>
      <c r="I6985">
        <v>0</v>
      </c>
      <c r="J6985">
        <v>0</v>
      </c>
      <c r="K6985">
        <v>0</v>
      </c>
      <c r="L6985">
        <v>0</v>
      </c>
      <c r="M6985">
        <v>0</v>
      </c>
      <c r="N6985">
        <v>0</v>
      </c>
      <c r="O6985">
        <v>6693</v>
      </c>
      <c r="P6985">
        <v>0</v>
      </c>
      <c r="Q6985">
        <v>39</v>
      </c>
      <c r="R6985">
        <v>21416</v>
      </c>
      <c r="S6985">
        <v>3868</v>
      </c>
      <c r="T6985">
        <v>0</v>
      </c>
      <c r="U6985">
        <v>0</v>
      </c>
      <c r="V6985">
        <v>47122</v>
      </c>
      <c r="W6985">
        <v>79138</v>
      </c>
      <c r="X6985" t="s">
        <v>33</v>
      </c>
      <c r="Y6985" t="s">
        <v>34</v>
      </c>
      <c r="Z6985">
        <v>100</v>
      </c>
      <c r="AA6985" t="s">
        <v>35</v>
      </c>
      <c r="AB6985" t="s">
        <v>35</v>
      </c>
      <c r="AC6985">
        <v>0</v>
      </c>
      <c r="AD6985" t="s">
        <v>35</v>
      </c>
      <c r="AE6985" t="s">
        <v>35</v>
      </c>
      <c r="AF6985">
        <v>0</v>
      </c>
    </row>
    <row r="6986" spans="1:32" x14ac:dyDescent="0.25">
      <c r="A6986" t="s">
        <v>311</v>
      </c>
      <c r="B6986" t="s">
        <v>98</v>
      </c>
      <c r="C6986" t="s">
        <v>314</v>
      </c>
      <c r="D6986">
        <v>419657</v>
      </c>
      <c r="E6986">
        <v>1</v>
      </c>
      <c r="F6986">
        <v>183</v>
      </c>
      <c r="G6986">
        <v>47110</v>
      </c>
      <c r="H6986">
        <v>0</v>
      </c>
      <c r="I6986">
        <v>0</v>
      </c>
      <c r="J6986">
        <v>0</v>
      </c>
      <c r="K6986">
        <v>0</v>
      </c>
      <c r="L6986">
        <v>0</v>
      </c>
      <c r="M6986">
        <v>0</v>
      </c>
      <c r="N6986">
        <v>1405</v>
      </c>
      <c r="O6986">
        <v>9123</v>
      </c>
      <c r="P6986">
        <v>0</v>
      </c>
      <c r="Q6986">
        <v>0</v>
      </c>
      <c r="R6986">
        <v>10119</v>
      </c>
      <c r="S6986">
        <v>2722</v>
      </c>
      <c r="T6986">
        <v>0</v>
      </c>
      <c r="U6986">
        <v>0</v>
      </c>
      <c r="V6986">
        <v>48515</v>
      </c>
      <c r="W6986">
        <v>70479</v>
      </c>
      <c r="X6986" t="s">
        <v>39</v>
      </c>
      <c r="Y6986" t="s">
        <v>40</v>
      </c>
      <c r="Z6986">
        <v>90</v>
      </c>
      <c r="AA6986" t="s">
        <v>37</v>
      </c>
      <c r="AB6986" t="s">
        <v>38</v>
      </c>
      <c r="AC6986">
        <v>10</v>
      </c>
      <c r="AD6986" t="s">
        <v>35</v>
      </c>
      <c r="AE6986" t="s">
        <v>35</v>
      </c>
      <c r="AF6986">
        <v>0</v>
      </c>
    </row>
    <row r="6987" spans="1:32" x14ac:dyDescent="0.25">
      <c r="A6987" t="s">
        <v>320</v>
      </c>
      <c r="B6987" t="s">
        <v>83</v>
      </c>
      <c r="C6987" t="s">
        <v>321</v>
      </c>
      <c r="D6987">
        <v>424151</v>
      </c>
      <c r="E6987">
        <v>1</v>
      </c>
      <c r="F6987">
        <v>186</v>
      </c>
      <c r="G6987">
        <v>47109</v>
      </c>
      <c r="H6987">
        <v>0</v>
      </c>
      <c r="I6987">
        <v>0</v>
      </c>
      <c r="J6987">
        <v>0</v>
      </c>
      <c r="K6987">
        <v>0</v>
      </c>
      <c r="L6987">
        <v>0</v>
      </c>
      <c r="M6987">
        <v>0</v>
      </c>
      <c r="N6987">
        <v>0</v>
      </c>
      <c r="O6987">
        <v>21980</v>
      </c>
      <c r="P6987">
        <v>0</v>
      </c>
      <c r="Q6987">
        <v>5</v>
      </c>
      <c r="R6987">
        <v>6153</v>
      </c>
      <c r="S6987">
        <v>3075</v>
      </c>
      <c r="T6987">
        <v>0</v>
      </c>
      <c r="U6987">
        <v>0</v>
      </c>
      <c r="V6987">
        <v>47109</v>
      </c>
      <c r="W6987">
        <v>78322</v>
      </c>
      <c r="X6987" t="s">
        <v>33</v>
      </c>
      <c r="Y6987" t="s">
        <v>34</v>
      </c>
      <c r="Z6987">
        <v>100</v>
      </c>
      <c r="AA6987" t="s">
        <v>35</v>
      </c>
      <c r="AB6987" t="s">
        <v>35</v>
      </c>
      <c r="AC6987">
        <v>0</v>
      </c>
      <c r="AD6987" t="s">
        <v>35</v>
      </c>
      <c r="AE6987" t="s">
        <v>35</v>
      </c>
      <c r="AF6987">
        <v>0</v>
      </c>
    </row>
    <row r="6988" spans="1:32" x14ac:dyDescent="0.25">
      <c r="A6988" t="s">
        <v>320</v>
      </c>
      <c r="B6988" t="s">
        <v>83</v>
      </c>
      <c r="C6988" t="s">
        <v>321</v>
      </c>
      <c r="D6988">
        <v>429549</v>
      </c>
      <c r="E6988">
        <v>1</v>
      </c>
      <c r="F6988">
        <v>186</v>
      </c>
      <c r="G6988">
        <v>47109</v>
      </c>
      <c r="H6988">
        <v>0</v>
      </c>
      <c r="I6988">
        <v>0</v>
      </c>
      <c r="J6988">
        <v>0</v>
      </c>
      <c r="K6988">
        <v>0</v>
      </c>
      <c r="L6988">
        <v>0</v>
      </c>
      <c r="M6988">
        <v>0</v>
      </c>
      <c r="N6988">
        <v>0</v>
      </c>
      <c r="O6988">
        <v>0</v>
      </c>
      <c r="P6988">
        <v>0</v>
      </c>
      <c r="Q6988">
        <v>5</v>
      </c>
      <c r="R6988">
        <v>6262</v>
      </c>
      <c r="S6988">
        <v>3757</v>
      </c>
      <c r="T6988">
        <v>0</v>
      </c>
      <c r="U6988">
        <v>0</v>
      </c>
      <c r="V6988">
        <v>47109</v>
      </c>
      <c r="W6988">
        <v>57133</v>
      </c>
      <c r="X6988" t="s">
        <v>33</v>
      </c>
      <c r="Y6988" t="s">
        <v>34</v>
      </c>
      <c r="Z6988">
        <v>100</v>
      </c>
      <c r="AA6988" t="s">
        <v>35</v>
      </c>
      <c r="AB6988" t="s">
        <v>35</v>
      </c>
      <c r="AC6988">
        <v>0</v>
      </c>
      <c r="AD6988" t="s">
        <v>35</v>
      </c>
      <c r="AE6988" t="s">
        <v>35</v>
      </c>
      <c r="AF6988">
        <v>0</v>
      </c>
    </row>
    <row r="6989" spans="1:32" x14ac:dyDescent="0.25">
      <c r="A6989" t="s">
        <v>320</v>
      </c>
      <c r="B6989" t="s">
        <v>83</v>
      </c>
      <c r="C6989" t="s">
        <v>321</v>
      </c>
      <c r="D6989">
        <v>427279</v>
      </c>
      <c r="E6989">
        <v>1</v>
      </c>
      <c r="F6989">
        <v>186</v>
      </c>
      <c r="G6989">
        <v>47109</v>
      </c>
      <c r="H6989">
        <v>5216</v>
      </c>
      <c r="I6989">
        <v>3513</v>
      </c>
      <c r="J6989">
        <v>0</v>
      </c>
      <c r="K6989">
        <v>0</v>
      </c>
      <c r="L6989">
        <v>0</v>
      </c>
      <c r="M6989">
        <v>0</v>
      </c>
      <c r="N6989">
        <v>845</v>
      </c>
      <c r="O6989">
        <v>9541</v>
      </c>
      <c r="P6989">
        <v>0</v>
      </c>
      <c r="Q6989">
        <v>5</v>
      </c>
      <c r="R6989">
        <v>7543</v>
      </c>
      <c r="S6989">
        <v>4431</v>
      </c>
      <c r="T6989">
        <v>0</v>
      </c>
      <c r="U6989">
        <v>0</v>
      </c>
      <c r="V6989">
        <v>56683</v>
      </c>
      <c r="W6989">
        <v>78203</v>
      </c>
      <c r="X6989" t="s">
        <v>33</v>
      </c>
      <c r="Y6989" t="s">
        <v>34</v>
      </c>
      <c r="Z6989">
        <v>100</v>
      </c>
      <c r="AA6989" t="s">
        <v>35</v>
      </c>
      <c r="AB6989" t="s">
        <v>35</v>
      </c>
      <c r="AC6989">
        <v>0</v>
      </c>
      <c r="AD6989" t="s">
        <v>35</v>
      </c>
      <c r="AE6989" t="s">
        <v>35</v>
      </c>
      <c r="AF6989">
        <v>0</v>
      </c>
    </row>
    <row r="6990" spans="1:32" x14ac:dyDescent="0.25">
      <c r="A6990" t="s">
        <v>320</v>
      </c>
      <c r="B6990" t="s">
        <v>83</v>
      </c>
      <c r="C6990" t="s">
        <v>321</v>
      </c>
      <c r="D6990">
        <v>423062</v>
      </c>
      <c r="E6990">
        <v>1</v>
      </c>
      <c r="F6990">
        <v>186</v>
      </c>
      <c r="G6990">
        <v>47109</v>
      </c>
      <c r="H6990">
        <v>0</v>
      </c>
      <c r="I6990">
        <v>12553</v>
      </c>
      <c r="J6990">
        <v>0</v>
      </c>
      <c r="K6990">
        <v>0</v>
      </c>
      <c r="L6990">
        <v>0</v>
      </c>
      <c r="M6990">
        <v>0</v>
      </c>
      <c r="N6990">
        <v>0</v>
      </c>
      <c r="O6990">
        <v>14161</v>
      </c>
      <c r="P6990">
        <v>0</v>
      </c>
      <c r="Q6990">
        <v>5</v>
      </c>
      <c r="R6990">
        <v>7842</v>
      </c>
      <c r="S6990">
        <v>4687</v>
      </c>
      <c r="T6990">
        <v>0</v>
      </c>
      <c r="U6990">
        <v>0</v>
      </c>
      <c r="V6990">
        <v>59662</v>
      </c>
      <c r="W6990">
        <v>86357</v>
      </c>
      <c r="X6990" t="s">
        <v>33</v>
      </c>
      <c r="Y6990" t="s">
        <v>34</v>
      </c>
      <c r="Z6990">
        <v>100</v>
      </c>
      <c r="AA6990" t="s">
        <v>35</v>
      </c>
      <c r="AB6990" t="s">
        <v>35</v>
      </c>
      <c r="AC6990">
        <v>0</v>
      </c>
      <c r="AD6990" t="s">
        <v>35</v>
      </c>
      <c r="AE6990" t="s">
        <v>35</v>
      </c>
      <c r="AF6990">
        <v>0</v>
      </c>
    </row>
    <row r="6991" spans="1:32" x14ac:dyDescent="0.25">
      <c r="A6991" t="s">
        <v>320</v>
      </c>
      <c r="B6991" t="s">
        <v>83</v>
      </c>
      <c r="C6991" t="s">
        <v>321</v>
      </c>
      <c r="D6991">
        <v>424719</v>
      </c>
      <c r="E6991">
        <v>1</v>
      </c>
      <c r="F6991">
        <v>186</v>
      </c>
      <c r="G6991">
        <v>47109</v>
      </c>
      <c r="H6991">
        <v>2782</v>
      </c>
      <c r="I6991">
        <v>0</v>
      </c>
      <c r="J6991">
        <v>0</v>
      </c>
      <c r="K6991">
        <v>0</v>
      </c>
      <c r="L6991">
        <v>0</v>
      </c>
      <c r="M6991">
        <v>0</v>
      </c>
      <c r="N6991">
        <v>0</v>
      </c>
      <c r="O6991">
        <v>9541</v>
      </c>
      <c r="P6991">
        <v>0</v>
      </c>
      <c r="Q6991">
        <v>5</v>
      </c>
      <c r="R6991">
        <v>6515</v>
      </c>
      <c r="S6991">
        <v>3912</v>
      </c>
      <c r="T6991">
        <v>0</v>
      </c>
      <c r="U6991">
        <v>0</v>
      </c>
      <c r="V6991">
        <v>49891</v>
      </c>
      <c r="W6991">
        <v>69864</v>
      </c>
      <c r="X6991" t="s">
        <v>33</v>
      </c>
      <c r="Y6991" t="s">
        <v>34</v>
      </c>
      <c r="Z6991">
        <v>100</v>
      </c>
      <c r="AA6991" t="s">
        <v>35</v>
      </c>
      <c r="AB6991" t="s">
        <v>35</v>
      </c>
      <c r="AC6991">
        <v>0</v>
      </c>
      <c r="AD6991" t="s">
        <v>35</v>
      </c>
      <c r="AE6991" t="s">
        <v>35</v>
      </c>
      <c r="AF6991">
        <v>0</v>
      </c>
    </row>
    <row r="6992" spans="1:32" x14ac:dyDescent="0.25">
      <c r="A6992" t="s">
        <v>320</v>
      </c>
      <c r="B6992" t="s">
        <v>83</v>
      </c>
      <c r="C6992" t="s">
        <v>321</v>
      </c>
      <c r="D6992">
        <v>424288</v>
      </c>
      <c r="E6992">
        <v>1</v>
      </c>
      <c r="F6992">
        <v>186</v>
      </c>
      <c r="G6992">
        <v>47109</v>
      </c>
      <c r="H6992">
        <v>5216</v>
      </c>
      <c r="I6992">
        <v>0</v>
      </c>
      <c r="J6992">
        <v>0</v>
      </c>
      <c r="K6992">
        <v>0</v>
      </c>
      <c r="L6992">
        <v>0</v>
      </c>
      <c r="M6992">
        <v>0</v>
      </c>
      <c r="N6992">
        <v>0</v>
      </c>
      <c r="O6992">
        <v>9644</v>
      </c>
      <c r="P6992">
        <v>0</v>
      </c>
      <c r="Q6992">
        <v>5</v>
      </c>
      <c r="R6992">
        <v>6933</v>
      </c>
      <c r="S6992">
        <v>4085</v>
      </c>
      <c r="T6992">
        <v>0</v>
      </c>
      <c r="U6992">
        <v>0</v>
      </c>
      <c r="V6992">
        <v>52325</v>
      </c>
      <c r="W6992">
        <v>72992</v>
      </c>
      <c r="X6992" t="s">
        <v>33</v>
      </c>
      <c r="Y6992" t="s">
        <v>34</v>
      </c>
      <c r="Z6992">
        <v>100</v>
      </c>
      <c r="AA6992" t="s">
        <v>35</v>
      </c>
      <c r="AB6992" t="s">
        <v>35</v>
      </c>
      <c r="AC6992">
        <v>0</v>
      </c>
      <c r="AD6992" t="s">
        <v>35</v>
      </c>
      <c r="AE6992" t="s">
        <v>35</v>
      </c>
      <c r="AF6992">
        <v>0</v>
      </c>
    </row>
    <row r="6993" spans="1:32" x14ac:dyDescent="0.25">
      <c r="A6993" t="s">
        <v>42</v>
      </c>
      <c r="B6993" t="s">
        <v>83</v>
      </c>
      <c r="C6993" t="s">
        <v>187</v>
      </c>
      <c r="D6993">
        <v>63591</v>
      </c>
      <c r="E6993">
        <v>1</v>
      </c>
      <c r="F6993">
        <v>182</v>
      </c>
      <c r="G6993">
        <v>47100</v>
      </c>
      <c r="H6993">
        <v>0</v>
      </c>
      <c r="I6993">
        <v>0</v>
      </c>
      <c r="J6993">
        <v>0</v>
      </c>
      <c r="K6993">
        <v>0</v>
      </c>
      <c r="L6993">
        <v>0</v>
      </c>
      <c r="M6993">
        <v>0</v>
      </c>
      <c r="N6993">
        <v>590</v>
      </c>
      <c r="O6993">
        <v>11000</v>
      </c>
      <c r="P6993">
        <v>0</v>
      </c>
      <c r="Q6993">
        <v>22</v>
      </c>
      <c r="R6993">
        <v>6081</v>
      </c>
      <c r="S6993">
        <v>3020</v>
      </c>
      <c r="T6993">
        <v>0</v>
      </c>
      <c r="U6993">
        <v>0</v>
      </c>
      <c r="V6993">
        <v>47690</v>
      </c>
      <c r="W6993">
        <v>67813</v>
      </c>
      <c r="X6993" t="s">
        <v>33</v>
      </c>
      <c r="Y6993" t="s">
        <v>34</v>
      </c>
      <c r="Z6993">
        <v>100</v>
      </c>
      <c r="AA6993" t="s">
        <v>35</v>
      </c>
      <c r="AB6993" t="s">
        <v>35</v>
      </c>
      <c r="AC6993">
        <v>0</v>
      </c>
      <c r="AD6993" t="s">
        <v>35</v>
      </c>
      <c r="AE6993" t="s">
        <v>35</v>
      </c>
      <c r="AF6993">
        <v>0</v>
      </c>
    </row>
    <row r="6994" spans="1:32" x14ac:dyDescent="0.25">
      <c r="A6994" t="s">
        <v>143</v>
      </c>
      <c r="B6994" t="s">
        <v>74</v>
      </c>
      <c r="C6994" t="s">
        <v>144</v>
      </c>
      <c r="D6994">
        <v>424070</v>
      </c>
      <c r="E6994">
        <v>1</v>
      </c>
      <c r="F6994">
        <v>184</v>
      </c>
      <c r="G6994">
        <v>47100</v>
      </c>
      <c r="H6994">
        <v>0</v>
      </c>
      <c r="I6994">
        <v>7200</v>
      </c>
      <c r="J6994">
        <v>0</v>
      </c>
      <c r="K6994">
        <v>0</v>
      </c>
      <c r="L6994">
        <v>0</v>
      </c>
      <c r="M6994">
        <v>0</v>
      </c>
      <c r="N6994">
        <v>805</v>
      </c>
      <c r="O6994">
        <v>0</v>
      </c>
      <c r="P6994">
        <v>0</v>
      </c>
      <c r="Q6994">
        <v>0</v>
      </c>
      <c r="R6994">
        <v>16875</v>
      </c>
      <c r="S6994">
        <v>4911</v>
      </c>
      <c r="T6994">
        <v>0</v>
      </c>
      <c r="U6994">
        <v>7951</v>
      </c>
      <c r="V6994">
        <v>55105</v>
      </c>
      <c r="W6994">
        <v>84842</v>
      </c>
      <c r="X6994" t="s">
        <v>33</v>
      </c>
      <c r="Y6994" t="s">
        <v>34</v>
      </c>
      <c r="Z6994">
        <v>100</v>
      </c>
      <c r="AA6994" t="s">
        <v>35</v>
      </c>
      <c r="AB6994" t="s">
        <v>35</v>
      </c>
      <c r="AC6994">
        <v>0</v>
      </c>
      <c r="AD6994" t="s">
        <v>35</v>
      </c>
      <c r="AE6994" t="s">
        <v>35</v>
      </c>
      <c r="AF6994">
        <v>0</v>
      </c>
    </row>
    <row r="6995" spans="1:32" x14ac:dyDescent="0.25">
      <c r="A6995" t="s">
        <v>247</v>
      </c>
      <c r="B6995" t="s">
        <v>132</v>
      </c>
      <c r="C6995" t="s">
        <v>249</v>
      </c>
      <c r="D6995">
        <v>425661</v>
      </c>
      <c r="E6995">
        <v>1</v>
      </c>
      <c r="F6995">
        <v>182</v>
      </c>
      <c r="G6995">
        <v>47100</v>
      </c>
      <c r="H6995">
        <v>1250</v>
      </c>
      <c r="I6995">
        <v>2369</v>
      </c>
      <c r="J6995">
        <v>0</v>
      </c>
      <c r="K6995">
        <v>0</v>
      </c>
      <c r="L6995">
        <v>0</v>
      </c>
      <c r="M6995">
        <v>0</v>
      </c>
      <c r="N6995">
        <v>0</v>
      </c>
      <c r="O6995">
        <v>6649</v>
      </c>
      <c r="P6995">
        <v>0</v>
      </c>
      <c r="Q6995">
        <v>0</v>
      </c>
      <c r="R6995">
        <v>6467</v>
      </c>
      <c r="S6995">
        <v>3661</v>
      </c>
      <c r="T6995">
        <v>0</v>
      </c>
      <c r="U6995">
        <v>0</v>
      </c>
      <c r="V6995">
        <v>50719</v>
      </c>
      <c r="W6995">
        <v>67496</v>
      </c>
      <c r="X6995" t="s">
        <v>33</v>
      </c>
      <c r="Y6995" t="s">
        <v>34</v>
      </c>
      <c r="Z6995">
        <v>100</v>
      </c>
      <c r="AA6995" t="s">
        <v>35</v>
      </c>
      <c r="AB6995" t="s">
        <v>35</v>
      </c>
      <c r="AC6995">
        <v>0</v>
      </c>
      <c r="AD6995" t="s">
        <v>35</v>
      </c>
      <c r="AE6995" t="s">
        <v>35</v>
      </c>
      <c r="AF6995">
        <v>0</v>
      </c>
    </row>
    <row r="6996" spans="1:32" x14ac:dyDescent="0.25">
      <c r="A6996" t="s">
        <v>42</v>
      </c>
      <c r="B6996" t="s">
        <v>83</v>
      </c>
      <c r="C6996" t="s">
        <v>187</v>
      </c>
      <c r="D6996">
        <v>62780</v>
      </c>
      <c r="E6996">
        <v>1</v>
      </c>
      <c r="F6996">
        <v>182</v>
      </c>
      <c r="G6996">
        <v>47100</v>
      </c>
      <c r="H6996">
        <v>0</v>
      </c>
      <c r="I6996">
        <v>5048</v>
      </c>
      <c r="J6996">
        <v>0</v>
      </c>
      <c r="K6996">
        <v>0</v>
      </c>
      <c r="L6996">
        <v>0</v>
      </c>
      <c r="M6996">
        <v>0</v>
      </c>
      <c r="N6996">
        <v>510</v>
      </c>
      <c r="O6996">
        <v>7639</v>
      </c>
      <c r="P6996">
        <v>0</v>
      </c>
      <c r="Q6996">
        <v>22</v>
      </c>
      <c r="R6996">
        <v>6714</v>
      </c>
      <c r="S6996">
        <v>4109</v>
      </c>
      <c r="T6996">
        <v>0</v>
      </c>
      <c r="U6996">
        <v>0</v>
      </c>
      <c r="V6996">
        <v>52658</v>
      </c>
      <c r="W6996">
        <v>71142</v>
      </c>
      <c r="X6996" t="s">
        <v>33</v>
      </c>
      <c r="Y6996" t="s">
        <v>34</v>
      </c>
      <c r="Z6996">
        <v>100</v>
      </c>
      <c r="AA6996" t="s">
        <v>35</v>
      </c>
      <c r="AB6996" t="s">
        <v>35</v>
      </c>
      <c r="AC6996">
        <v>0</v>
      </c>
      <c r="AD6996" t="s">
        <v>35</v>
      </c>
      <c r="AE6996" t="s">
        <v>35</v>
      </c>
      <c r="AF6996">
        <v>0</v>
      </c>
    </row>
    <row r="6997" spans="1:32" x14ac:dyDescent="0.25">
      <c r="A6997" t="s">
        <v>184</v>
      </c>
      <c r="B6997" t="s">
        <v>83</v>
      </c>
      <c r="C6997" t="s">
        <v>185</v>
      </c>
      <c r="D6997">
        <v>61028</v>
      </c>
      <c r="E6997">
        <v>1</v>
      </c>
      <c r="F6997">
        <v>182</v>
      </c>
      <c r="G6997">
        <v>47100</v>
      </c>
      <c r="H6997">
        <v>2400</v>
      </c>
      <c r="I6997">
        <v>396</v>
      </c>
      <c r="J6997">
        <v>0</v>
      </c>
      <c r="K6997">
        <v>0</v>
      </c>
      <c r="L6997">
        <v>0</v>
      </c>
      <c r="M6997">
        <v>25</v>
      </c>
      <c r="N6997">
        <v>2858</v>
      </c>
      <c r="O6997">
        <v>9585</v>
      </c>
      <c r="P6997">
        <v>0</v>
      </c>
      <c r="Q6997">
        <v>48</v>
      </c>
      <c r="R6997">
        <v>6466</v>
      </c>
      <c r="S6997">
        <v>3971</v>
      </c>
      <c r="T6997">
        <v>0</v>
      </c>
      <c r="U6997">
        <v>0</v>
      </c>
      <c r="V6997">
        <v>52779</v>
      </c>
      <c r="W6997">
        <v>72849</v>
      </c>
      <c r="X6997" t="s">
        <v>33</v>
      </c>
      <c r="Y6997" t="s">
        <v>34</v>
      </c>
      <c r="Z6997">
        <v>100</v>
      </c>
      <c r="AA6997" t="s">
        <v>35</v>
      </c>
      <c r="AB6997" t="s">
        <v>35</v>
      </c>
      <c r="AC6997">
        <v>0</v>
      </c>
      <c r="AD6997" t="s">
        <v>35</v>
      </c>
      <c r="AE6997" t="s">
        <v>35</v>
      </c>
      <c r="AF6997">
        <v>0</v>
      </c>
    </row>
    <row r="6998" spans="1:32" x14ac:dyDescent="0.25">
      <c r="A6998" t="s">
        <v>315</v>
      </c>
      <c r="B6998" t="s">
        <v>60</v>
      </c>
      <c r="C6998" t="s">
        <v>317</v>
      </c>
      <c r="D6998">
        <v>65405</v>
      </c>
      <c r="E6998">
        <v>1</v>
      </c>
      <c r="F6998">
        <v>182</v>
      </c>
      <c r="G6998">
        <v>47100</v>
      </c>
      <c r="H6998">
        <v>0</v>
      </c>
      <c r="I6998">
        <v>0</v>
      </c>
      <c r="J6998">
        <v>0</v>
      </c>
      <c r="K6998">
        <v>0</v>
      </c>
      <c r="L6998">
        <v>0</v>
      </c>
      <c r="M6998">
        <v>0</v>
      </c>
      <c r="N6998">
        <v>838</v>
      </c>
      <c r="O6998">
        <v>0</v>
      </c>
      <c r="P6998">
        <v>0</v>
      </c>
      <c r="Q6998">
        <v>0</v>
      </c>
      <c r="R6998">
        <v>6112</v>
      </c>
      <c r="S6998">
        <v>721</v>
      </c>
      <c r="T6998">
        <v>0</v>
      </c>
      <c r="U6998">
        <v>375</v>
      </c>
      <c r="V6998">
        <v>47938</v>
      </c>
      <c r="W6998">
        <v>55146</v>
      </c>
      <c r="X6998" t="s">
        <v>33</v>
      </c>
      <c r="Y6998" t="s">
        <v>34</v>
      </c>
      <c r="Z6998">
        <v>100</v>
      </c>
      <c r="AA6998" t="s">
        <v>35</v>
      </c>
      <c r="AB6998" t="s">
        <v>35</v>
      </c>
      <c r="AC6998">
        <v>0</v>
      </c>
      <c r="AD6998" t="s">
        <v>35</v>
      </c>
      <c r="AE6998" t="s">
        <v>35</v>
      </c>
      <c r="AF6998">
        <v>0</v>
      </c>
    </row>
    <row r="6999" spans="1:32" x14ac:dyDescent="0.25">
      <c r="A6999" t="s">
        <v>320</v>
      </c>
      <c r="B6999" t="s">
        <v>83</v>
      </c>
      <c r="C6999" t="s">
        <v>321</v>
      </c>
      <c r="D6999">
        <v>417491</v>
      </c>
      <c r="E6999">
        <v>1</v>
      </c>
      <c r="F6999">
        <v>186</v>
      </c>
      <c r="G6999">
        <v>47100</v>
      </c>
      <c r="H6999">
        <v>0</v>
      </c>
      <c r="I6999">
        <v>0</v>
      </c>
      <c r="J6999">
        <v>0</v>
      </c>
      <c r="K6999">
        <v>0</v>
      </c>
      <c r="L6999">
        <v>0</v>
      </c>
      <c r="M6999">
        <v>0</v>
      </c>
      <c r="N6999">
        <v>0</v>
      </c>
      <c r="O6999">
        <v>9644</v>
      </c>
      <c r="P6999">
        <v>0</v>
      </c>
      <c r="Q6999">
        <v>5</v>
      </c>
      <c r="R6999">
        <v>6133</v>
      </c>
      <c r="S6999">
        <v>3643</v>
      </c>
      <c r="T6999">
        <v>0</v>
      </c>
      <c r="U6999">
        <v>0</v>
      </c>
      <c r="V6999">
        <v>47100</v>
      </c>
      <c r="W6999">
        <v>66525</v>
      </c>
      <c r="X6999" t="s">
        <v>33</v>
      </c>
      <c r="Y6999" t="s">
        <v>34</v>
      </c>
      <c r="Z6999">
        <v>100</v>
      </c>
      <c r="AA6999" t="s">
        <v>35</v>
      </c>
      <c r="AB6999" t="s">
        <v>35</v>
      </c>
      <c r="AC6999">
        <v>0</v>
      </c>
      <c r="AD6999" t="s">
        <v>35</v>
      </c>
      <c r="AE6999" t="s">
        <v>35</v>
      </c>
      <c r="AF6999">
        <v>0</v>
      </c>
    </row>
    <row r="7000" spans="1:32" x14ac:dyDescent="0.25">
      <c r="A7000" t="s">
        <v>72</v>
      </c>
      <c r="B7000" t="s">
        <v>169</v>
      </c>
      <c r="C7000" t="s">
        <v>170</v>
      </c>
      <c r="D7000">
        <v>422358</v>
      </c>
      <c r="E7000">
        <v>1</v>
      </c>
      <c r="F7000">
        <v>184</v>
      </c>
      <c r="G7000">
        <v>47095</v>
      </c>
      <c r="H7000">
        <v>0</v>
      </c>
      <c r="I7000">
        <v>1105</v>
      </c>
      <c r="J7000">
        <v>0</v>
      </c>
      <c r="K7000">
        <v>0</v>
      </c>
      <c r="L7000">
        <v>0</v>
      </c>
      <c r="M7000">
        <v>0</v>
      </c>
      <c r="N7000">
        <v>0</v>
      </c>
      <c r="O7000">
        <v>9074</v>
      </c>
      <c r="P7000">
        <v>0</v>
      </c>
      <c r="Q7000">
        <v>254</v>
      </c>
      <c r="R7000">
        <v>6119</v>
      </c>
      <c r="S7000">
        <v>588</v>
      </c>
      <c r="T7000">
        <v>0</v>
      </c>
      <c r="U7000">
        <v>0</v>
      </c>
      <c r="V7000">
        <v>48200</v>
      </c>
      <c r="W7000">
        <v>64235</v>
      </c>
      <c r="X7000" t="s">
        <v>33</v>
      </c>
      <c r="Y7000" t="s">
        <v>34</v>
      </c>
      <c r="Z7000">
        <v>100</v>
      </c>
      <c r="AA7000" t="s">
        <v>35</v>
      </c>
      <c r="AB7000" t="s">
        <v>35</v>
      </c>
      <c r="AC7000">
        <v>0</v>
      </c>
      <c r="AD7000" t="s">
        <v>35</v>
      </c>
      <c r="AE7000" t="s">
        <v>35</v>
      </c>
      <c r="AF7000">
        <v>0</v>
      </c>
    </row>
    <row r="7001" spans="1:32" x14ac:dyDescent="0.25">
      <c r="A7001" t="s">
        <v>72</v>
      </c>
      <c r="B7001" t="s">
        <v>169</v>
      </c>
      <c r="C7001" t="s">
        <v>170</v>
      </c>
      <c r="D7001">
        <v>418417</v>
      </c>
      <c r="E7001">
        <v>1</v>
      </c>
      <c r="F7001">
        <v>184</v>
      </c>
      <c r="G7001">
        <v>47095</v>
      </c>
      <c r="H7001">
        <v>0</v>
      </c>
      <c r="I7001">
        <v>900</v>
      </c>
      <c r="J7001">
        <v>0</v>
      </c>
      <c r="K7001">
        <v>0</v>
      </c>
      <c r="L7001">
        <v>0</v>
      </c>
      <c r="M7001">
        <v>0</v>
      </c>
      <c r="N7001">
        <v>0</v>
      </c>
      <c r="O7001">
        <v>9074</v>
      </c>
      <c r="P7001">
        <v>0</v>
      </c>
      <c r="Q7001">
        <v>261</v>
      </c>
      <c r="R7001">
        <v>7125</v>
      </c>
      <c r="S7001">
        <v>715</v>
      </c>
      <c r="T7001">
        <v>0</v>
      </c>
      <c r="U7001">
        <v>0</v>
      </c>
      <c r="V7001">
        <v>47995</v>
      </c>
      <c r="W7001">
        <v>65170</v>
      </c>
      <c r="X7001" t="s">
        <v>33</v>
      </c>
      <c r="Y7001" t="s">
        <v>34</v>
      </c>
      <c r="Z7001">
        <v>100</v>
      </c>
      <c r="AA7001" t="s">
        <v>35</v>
      </c>
      <c r="AB7001" t="s">
        <v>35</v>
      </c>
      <c r="AC7001">
        <v>0</v>
      </c>
      <c r="AD7001" t="s">
        <v>35</v>
      </c>
      <c r="AE7001" t="s">
        <v>35</v>
      </c>
      <c r="AF7001">
        <v>0</v>
      </c>
    </row>
    <row r="7002" spans="1:32" x14ac:dyDescent="0.25">
      <c r="A7002" t="s">
        <v>119</v>
      </c>
      <c r="B7002" t="s">
        <v>64</v>
      </c>
      <c r="C7002" t="s">
        <v>125</v>
      </c>
      <c r="D7002">
        <v>57604</v>
      </c>
      <c r="E7002">
        <v>1</v>
      </c>
      <c r="F7002">
        <v>188</v>
      </c>
      <c r="G7002">
        <v>47092</v>
      </c>
      <c r="H7002">
        <v>0</v>
      </c>
      <c r="I7002">
        <v>273</v>
      </c>
      <c r="J7002">
        <v>0</v>
      </c>
      <c r="K7002">
        <v>0</v>
      </c>
      <c r="L7002">
        <v>0</v>
      </c>
      <c r="M7002">
        <v>0</v>
      </c>
      <c r="N7002">
        <v>41</v>
      </c>
      <c r="O7002">
        <v>16515</v>
      </c>
      <c r="P7002">
        <v>699</v>
      </c>
      <c r="Q7002">
        <v>104</v>
      </c>
      <c r="R7002">
        <v>13161</v>
      </c>
      <c r="S7002">
        <v>3098</v>
      </c>
      <c r="T7002">
        <v>0</v>
      </c>
      <c r="U7002">
        <v>0</v>
      </c>
      <c r="V7002">
        <v>47406</v>
      </c>
      <c r="W7002">
        <v>80983</v>
      </c>
      <c r="X7002" t="s">
        <v>51</v>
      </c>
      <c r="Y7002" t="s">
        <v>52</v>
      </c>
      <c r="Z7002">
        <v>100</v>
      </c>
      <c r="AA7002" t="s">
        <v>35</v>
      </c>
      <c r="AB7002" t="s">
        <v>35</v>
      </c>
      <c r="AC7002">
        <v>0</v>
      </c>
      <c r="AD7002" t="s">
        <v>35</v>
      </c>
      <c r="AE7002" t="s">
        <v>35</v>
      </c>
      <c r="AF7002">
        <v>0</v>
      </c>
    </row>
    <row r="7003" spans="1:32" x14ac:dyDescent="0.25">
      <c r="A7003" t="s">
        <v>97</v>
      </c>
      <c r="B7003" t="s">
        <v>100</v>
      </c>
      <c r="C7003" t="s">
        <v>101</v>
      </c>
      <c r="D7003">
        <v>417329</v>
      </c>
      <c r="E7003">
        <v>1</v>
      </c>
      <c r="F7003">
        <v>182</v>
      </c>
      <c r="G7003">
        <v>47090</v>
      </c>
      <c r="H7003">
        <v>0</v>
      </c>
      <c r="I7003">
        <v>1138</v>
      </c>
      <c r="J7003">
        <v>0</v>
      </c>
      <c r="K7003">
        <v>8750</v>
      </c>
      <c r="L7003">
        <v>0</v>
      </c>
      <c r="M7003">
        <v>250</v>
      </c>
      <c r="N7003">
        <v>1925</v>
      </c>
      <c r="O7003">
        <v>0</v>
      </c>
      <c r="P7003">
        <v>0</v>
      </c>
      <c r="Q7003">
        <v>308</v>
      </c>
      <c r="R7003">
        <v>8184</v>
      </c>
      <c r="S7003">
        <v>4525</v>
      </c>
      <c r="T7003">
        <v>0</v>
      </c>
      <c r="U7003">
        <v>0</v>
      </c>
      <c r="V7003">
        <v>59153</v>
      </c>
      <c r="W7003">
        <v>72170</v>
      </c>
      <c r="X7003" t="s">
        <v>33</v>
      </c>
      <c r="Y7003" t="s">
        <v>34</v>
      </c>
      <c r="Z7003">
        <v>100</v>
      </c>
      <c r="AA7003" t="s">
        <v>35</v>
      </c>
      <c r="AB7003" t="s">
        <v>35</v>
      </c>
      <c r="AC7003">
        <v>0</v>
      </c>
      <c r="AD7003" t="s">
        <v>35</v>
      </c>
      <c r="AE7003" t="s">
        <v>35</v>
      </c>
      <c r="AF7003">
        <v>0</v>
      </c>
    </row>
    <row r="7004" spans="1:32" x14ac:dyDescent="0.25">
      <c r="A7004" t="s">
        <v>62</v>
      </c>
      <c r="B7004" t="s">
        <v>83</v>
      </c>
      <c r="C7004" t="s">
        <v>85</v>
      </c>
      <c r="D7004">
        <v>62553</v>
      </c>
      <c r="E7004">
        <v>1</v>
      </c>
      <c r="F7004">
        <v>182</v>
      </c>
      <c r="G7004">
        <v>47085</v>
      </c>
      <c r="H7004">
        <v>0</v>
      </c>
      <c r="I7004">
        <v>2499</v>
      </c>
      <c r="J7004">
        <v>0</v>
      </c>
      <c r="K7004">
        <v>0</v>
      </c>
      <c r="L7004">
        <v>0</v>
      </c>
      <c r="M7004">
        <v>1750</v>
      </c>
      <c r="N7004">
        <v>225</v>
      </c>
      <c r="O7004">
        <v>0</v>
      </c>
      <c r="P7004">
        <v>0</v>
      </c>
      <c r="Q7004">
        <v>27</v>
      </c>
      <c r="R7004">
        <v>14238</v>
      </c>
      <c r="S7004">
        <v>3944</v>
      </c>
      <c r="T7004">
        <v>0</v>
      </c>
      <c r="U7004">
        <v>0</v>
      </c>
      <c r="V7004">
        <v>51559</v>
      </c>
      <c r="W7004">
        <v>69768</v>
      </c>
      <c r="X7004" t="s">
        <v>33</v>
      </c>
      <c r="Y7004" t="s">
        <v>34</v>
      </c>
      <c r="Z7004">
        <v>50</v>
      </c>
      <c r="AA7004" t="s">
        <v>78</v>
      </c>
      <c r="AB7004" t="s">
        <v>79</v>
      </c>
      <c r="AC7004">
        <v>50</v>
      </c>
      <c r="AD7004" t="s">
        <v>35</v>
      </c>
      <c r="AE7004" t="s">
        <v>35</v>
      </c>
      <c r="AF7004">
        <v>0</v>
      </c>
    </row>
    <row r="7005" spans="1:32" x14ac:dyDescent="0.25">
      <c r="A7005" t="s">
        <v>228</v>
      </c>
      <c r="B7005" t="s">
        <v>115</v>
      </c>
      <c r="C7005" t="s">
        <v>233</v>
      </c>
      <c r="D7005">
        <v>61990</v>
      </c>
      <c r="E7005">
        <v>1</v>
      </c>
      <c r="F7005">
        <v>183</v>
      </c>
      <c r="G7005">
        <v>47075</v>
      </c>
      <c r="H7005">
        <v>0</v>
      </c>
      <c r="I7005">
        <v>4397</v>
      </c>
      <c r="J7005">
        <v>0</v>
      </c>
      <c r="K7005">
        <v>8719</v>
      </c>
      <c r="L7005">
        <v>0</v>
      </c>
      <c r="M7005">
        <v>0</v>
      </c>
      <c r="N7005">
        <v>0</v>
      </c>
      <c r="O7005">
        <v>0</v>
      </c>
      <c r="P7005">
        <v>0</v>
      </c>
      <c r="Q7005">
        <v>0</v>
      </c>
      <c r="R7005">
        <v>9947</v>
      </c>
      <c r="S7005">
        <v>4367</v>
      </c>
      <c r="T7005">
        <v>0</v>
      </c>
      <c r="U7005">
        <v>0</v>
      </c>
      <c r="V7005">
        <v>60191</v>
      </c>
      <c r="W7005">
        <v>74505</v>
      </c>
      <c r="X7005" t="s">
        <v>33</v>
      </c>
      <c r="Y7005" t="s">
        <v>34</v>
      </c>
      <c r="Z7005">
        <v>100</v>
      </c>
      <c r="AA7005" t="s">
        <v>35</v>
      </c>
      <c r="AB7005" t="s">
        <v>35</v>
      </c>
      <c r="AC7005">
        <v>0</v>
      </c>
      <c r="AD7005" t="s">
        <v>35</v>
      </c>
      <c r="AE7005" t="s">
        <v>35</v>
      </c>
      <c r="AF7005">
        <v>0</v>
      </c>
    </row>
    <row r="7006" spans="1:32" x14ac:dyDescent="0.25">
      <c r="A7006" t="s">
        <v>294</v>
      </c>
      <c r="B7006" t="s">
        <v>68</v>
      </c>
      <c r="C7006" t="s">
        <v>296</v>
      </c>
      <c r="D7006">
        <v>59434</v>
      </c>
      <c r="E7006">
        <v>1</v>
      </c>
      <c r="F7006">
        <v>183</v>
      </c>
      <c r="G7006">
        <v>47070</v>
      </c>
      <c r="H7006">
        <v>0</v>
      </c>
      <c r="I7006">
        <v>4039</v>
      </c>
      <c r="J7006">
        <v>0</v>
      </c>
      <c r="K7006">
        <v>0</v>
      </c>
      <c r="L7006">
        <v>0</v>
      </c>
      <c r="M7006">
        <v>233</v>
      </c>
      <c r="N7006">
        <v>3519</v>
      </c>
      <c r="O7006">
        <v>7106</v>
      </c>
      <c r="P7006">
        <v>92</v>
      </c>
      <c r="Q7006">
        <v>128</v>
      </c>
      <c r="R7006">
        <v>6754</v>
      </c>
      <c r="S7006">
        <v>4209</v>
      </c>
      <c r="T7006">
        <v>0</v>
      </c>
      <c r="U7006">
        <v>3894</v>
      </c>
      <c r="V7006">
        <v>54861</v>
      </c>
      <c r="W7006">
        <v>77044</v>
      </c>
      <c r="X7006" t="s">
        <v>33</v>
      </c>
      <c r="Y7006" t="s">
        <v>34</v>
      </c>
      <c r="Z7006">
        <v>50</v>
      </c>
      <c r="AA7006" t="s">
        <v>33</v>
      </c>
      <c r="AB7006" t="s">
        <v>34</v>
      </c>
      <c r="AC7006">
        <v>50</v>
      </c>
      <c r="AD7006" t="s">
        <v>35</v>
      </c>
      <c r="AE7006" t="s">
        <v>35</v>
      </c>
      <c r="AF7006">
        <v>0</v>
      </c>
    </row>
    <row r="7007" spans="1:32" x14ac:dyDescent="0.25">
      <c r="A7007" t="s">
        <v>57</v>
      </c>
      <c r="B7007" t="s">
        <v>100</v>
      </c>
      <c r="C7007" t="s">
        <v>227</v>
      </c>
      <c r="D7007">
        <v>417066</v>
      </c>
      <c r="E7007">
        <v>1</v>
      </c>
      <c r="F7007">
        <v>184</v>
      </c>
      <c r="G7007">
        <v>47068</v>
      </c>
      <c r="H7007">
        <v>0</v>
      </c>
      <c r="I7007">
        <v>0</v>
      </c>
      <c r="J7007">
        <v>0</v>
      </c>
      <c r="K7007">
        <v>0</v>
      </c>
      <c r="L7007">
        <v>0</v>
      </c>
      <c r="M7007">
        <v>0</v>
      </c>
      <c r="N7007">
        <v>60</v>
      </c>
      <c r="O7007">
        <v>0</v>
      </c>
      <c r="P7007">
        <v>0</v>
      </c>
      <c r="Q7007">
        <v>0</v>
      </c>
      <c r="R7007">
        <v>6001</v>
      </c>
      <c r="S7007">
        <v>3758</v>
      </c>
      <c r="T7007">
        <v>0</v>
      </c>
      <c r="U7007">
        <v>2000</v>
      </c>
      <c r="V7007">
        <v>47128</v>
      </c>
      <c r="W7007">
        <v>58887</v>
      </c>
      <c r="X7007" t="s">
        <v>33</v>
      </c>
      <c r="Y7007" t="s">
        <v>34</v>
      </c>
      <c r="Z7007">
        <v>100</v>
      </c>
      <c r="AA7007" t="s">
        <v>35</v>
      </c>
      <c r="AB7007" t="s">
        <v>35</v>
      </c>
      <c r="AC7007">
        <v>0</v>
      </c>
      <c r="AD7007" t="s">
        <v>35</v>
      </c>
      <c r="AE7007" t="s">
        <v>35</v>
      </c>
      <c r="AF7007">
        <v>0</v>
      </c>
    </row>
    <row r="7008" spans="1:32" x14ac:dyDescent="0.25">
      <c r="A7008" t="s">
        <v>82</v>
      </c>
      <c r="B7008" t="s">
        <v>83</v>
      </c>
      <c r="C7008" t="s">
        <v>84</v>
      </c>
      <c r="D7008">
        <v>63290</v>
      </c>
      <c r="E7008">
        <v>1</v>
      </c>
      <c r="F7008">
        <v>169</v>
      </c>
      <c r="G7008">
        <v>47055</v>
      </c>
      <c r="H7008">
        <v>0</v>
      </c>
      <c r="I7008">
        <v>0</v>
      </c>
      <c r="J7008">
        <v>0</v>
      </c>
      <c r="K7008">
        <v>0</v>
      </c>
      <c r="L7008">
        <v>0</v>
      </c>
      <c r="M7008">
        <v>0</v>
      </c>
      <c r="N7008">
        <v>3133</v>
      </c>
      <c r="O7008">
        <v>11055</v>
      </c>
      <c r="P7008">
        <v>614</v>
      </c>
      <c r="Q7008">
        <v>194</v>
      </c>
      <c r="R7008">
        <v>13640</v>
      </c>
      <c r="S7008">
        <v>3771</v>
      </c>
      <c r="T7008">
        <v>0</v>
      </c>
      <c r="U7008">
        <v>0</v>
      </c>
      <c r="V7008">
        <v>50188</v>
      </c>
      <c r="W7008">
        <v>79462</v>
      </c>
      <c r="X7008" t="s">
        <v>33</v>
      </c>
      <c r="Y7008" t="s">
        <v>34</v>
      </c>
      <c r="Z7008">
        <v>100</v>
      </c>
      <c r="AA7008" t="s">
        <v>35</v>
      </c>
      <c r="AB7008" t="s">
        <v>35</v>
      </c>
      <c r="AC7008">
        <v>0</v>
      </c>
      <c r="AD7008" t="s">
        <v>35</v>
      </c>
      <c r="AE7008" t="s">
        <v>35</v>
      </c>
      <c r="AF7008">
        <v>0</v>
      </c>
    </row>
    <row r="7009" spans="1:32" x14ac:dyDescent="0.25">
      <c r="A7009" t="s">
        <v>205</v>
      </c>
      <c r="B7009" t="s">
        <v>132</v>
      </c>
      <c r="C7009" t="s">
        <v>208</v>
      </c>
      <c r="D7009">
        <v>63569</v>
      </c>
      <c r="E7009">
        <v>1</v>
      </c>
      <c r="F7009">
        <v>183</v>
      </c>
      <c r="G7009">
        <v>47050</v>
      </c>
      <c r="H7009">
        <v>0</v>
      </c>
      <c r="I7009">
        <v>0</v>
      </c>
      <c r="J7009">
        <v>0</v>
      </c>
      <c r="K7009">
        <v>0</v>
      </c>
      <c r="L7009">
        <v>0</v>
      </c>
      <c r="M7009">
        <v>0</v>
      </c>
      <c r="N7009">
        <v>1750</v>
      </c>
      <c r="O7009">
        <v>8904</v>
      </c>
      <c r="P7009">
        <v>0</v>
      </c>
      <c r="Q7009">
        <v>0</v>
      </c>
      <c r="R7009">
        <v>7924</v>
      </c>
      <c r="S7009">
        <v>2330</v>
      </c>
      <c r="T7009">
        <v>0</v>
      </c>
      <c r="U7009">
        <v>0</v>
      </c>
      <c r="V7009">
        <v>48800</v>
      </c>
      <c r="W7009">
        <v>67958</v>
      </c>
      <c r="X7009" t="s">
        <v>33</v>
      </c>
      <c r="Y7009" t="s">
        <v>34</v>
      </c>
      <c r="Z7009">
        <v>100</v>
      </c>
      <c r="AA7009" t="s">
        <v>35</v>
      </c>
      <c r="AB7009" t="s">
        <v>35</v>
      </c>
      <c r="AC7009">
        <v>0</v>
      </c>
      <c r="AD7009" t="s">
        <v>35</v>
      </c>
      <c r="AE7009" t="s">
        <v>35</v>
      </c>
      <c r="AF7009">
        <v>0</v>
      </c>
    </row>
    <row r="7010" spans="1:32" x14ac:dyDescent="0.25">
      <c r="A7010" t="s">
        <v>119</v>
      </c>
      <c r="B7010" t="s">
        <v>129</v>
      </c>
      <c r="C7010" t="s">
        <v>130</v>
      </c>
      <c r="D7010">
        <v>421424</v>
      </c>
      <c r="E7010">
        <v>1</v>
      </c>
      <c r="F7010">
        <v>184</v>
      </c>
      <c r="G7010">
        <v>47050</v>
      </c>
      <c r="H7010">
        <v>0</v>
      </c>
      <c r="I7010">
        <v>0</v>
      </c>
      <c r="J7010">
        <v>0</v>
      </c>
      <c r="K7010">
        <v>0</v>
      </c>
      <c r="L7010">
        <v>0</v>
      </c>
      <c r="M7010">
        <v>0</v>
      </c>
      <c r="N7010">
        <v>710</v>
      </c>
      <c r="O7010">
        <v>6177</v>
      </c>
      <c r="P7010">
        <v>409</v>
      </c>
      <c r="Q7010">
        <v>153</v>
      </c>
      <c r="R7010">
        <v>13174</v>
      </c>
      <c r="S7010">
        <v>2804</v>
      </c>
      <c r="T7010">
        <v>0</v>
      </c>
      <c r="U7010">
        <v>1000</v>
      </c>
      <c r="V7010">
        <v>47760</v>
      </c>
      <c r="W7010">
        <v>71477</v>
      </c>
      <c r="X7010" t="s">
        <v>33</v>
      </c>
      <c r="Y7010" t="s">
        <v>34</v>
      </c>
      <c r="Z7010">
        <v>100</v>
      </c>
      <c r="AA7010" t="s">
        <v>35</v>
      </c>
      <c r="AB7010" t="s">
        <v>35</v>
      </c>
      <c r="AC7010">
        <v>0</v>
      </c>
      <c r="AD7010" t="s">
        <v>35</v>
      </c>
      <c r="AE7010" t="s">
        <v>35</v>
      </c>
      <c r="AF7010">
        <v>0</v>
      </c>
    </row>
    <row r="7011" spans="1:32" x14ac:dyDescent="0.25">
      <c r="A7011" t="s">
        <v>160</v>
      </c>
      <c r="B7011" t="s">
        <v>161</v>
      </c>
      <c r="C7011" t="s">
        <v>162</v>
      </c>
      <c r="D7011">
        <v>65969</v>
      </c>
      <c r="E7011">
        <v>1</v>
      </c>
      <c r="F7011">
        <v>183</v>
      </c>
      <c r="G7011">
        <v>47050</v>
      </c>
      <c r="H7011">
        <v>0</v>
      </c>
      <c r="I7011">
        <v>0</v>
      </c>
      <c r="J7011">
        <v>0</v>
      </c>
      <c r="K7011">
        <v>0</v>
      </c>
      <c r="L7011">
        <v>0</v>
      </c>
      <c r="M7011">
        <v>0</v>
      </c>
      <c r="N7011">
        <v>257</v>
      </c>
      <c r="O7011">
        <v>8486</v>
      </c>
      <c r="P7011">
        <v>0</v>
      </c>
      <c r="Q7011">
        <v>0</v>
      </c>
      <c r="R7011">
        <v>19432</v>
      </c>
      <c r="S7011">
        <v>3068</v>
      </c>
      <c r="T7011">
        <v>0</v>
      </c>
      <c r="U7011">
        <v>0</v>
      </c>
      <c r="V7011">
        <v>47307</v>
      </c>
      <c r="W7011">
        <v>78293</v>
      </c>
      <c r="X7011" t="s">
        <v>33</v>
      </c>
      <c r="Y7011" t="s">
        <v>34</v>
      </c>
      <c r="Z7011">
        <v>100</v>
      </c>
      <c r="AA7011" t="s">
        <v>35</v>
      </c>
      <c r="AB7011" t="s">
        <v>35</v>
      </c>
      <c r="AC7011">
        <v>0</v>
      </c>
      <c r="AD7011" t="s">
        <v>35</v>
      </c>
      <c r="AE7011" t="s">
        <v>35</v>
      </c>
      <c r="AF7011">
        <v>0</v>
      </c>
    </row>
    <row r="7012" spans="1:32" x14ac:dyDescent="0.25">
      <c r="A7012" t="s">
        <v>303</v>
      </c>
      <c r="B7012" t="s">
        <v>161</v>
      </c>
      <c r="C7012" t="s">
        <v>305</v>
      </c>
      <c r="D7012">
        <v>65917</v>
      </c>
      <c r="E7012">
        <v>1</v>
      </c>
      <c r="F7012">
        <v>182</v>
      </c>
      <c r="G7012">
        <v>47050</v>
      </c>
      <c r="H7012">
        <v>0</v>
      </c>
      <c r="I7012">
        <v>630</v>
      </c>
      <c r="J7012">
        <v>0</v>
      </c>
      <c r="K7012">
        <v>0</v>
      </c>
      <c r="L7012">
        <v>0</v>
      </c>
      <c r="M7012">
        <v>0</v>
      </c>
      <c r="N7012">
        <v>8692</v>
      </c>
      <c r="O7012">
        <v>0</v>
      </c>
      <c r="P7012">
        <v>0</v>
      </c>
      <c r="Q7012">
        <v>0</v>
      </c>
      <c r="R7012">
        <v>8680</v>
      </c>
      <c r="S7012">
        <v>4102</v>
      </c>
      <c r="T7012">
        <v>0</v>
      </c>
      <c r="U7012">
        <v>0</v>
      </c>
      <c r="V7012">
        <v>56372</v>
      </c>
      <c r="W7012">
        <v>69154</v>
      </c>
      <c r="X7012" t="s">
        <v>33</v>
      </c>
      <c r="Y7012" t="s">
        <v>34</v>
      </c>
      <c r="Z7012">
        <v>100</v>
      </c>
      <c r="AA7012" t="s">
        <v>35</v>
      </c>
      <c r="AB7012" t="s">
        <v>35</v>
      </c>
      <c r="AC7012">
        <v>0</v>
      </c>
      <c r="AD7012" t="s">
        <v>35</v>
      </c>
      <c r="AE7012" t="s">
        <v>35</v>
      </c>
      <c r="AF7012">
        <v>0</v>
      </c>
    </row>
    <row r="7013" spans="1:32" x14ac:dyDescent="0.25">
      <c r="A7013" t="s">
        <v>320</v>
      </c>
      <c r="B7013" t="s">
        <v>83</v>
      </c>
      <c r="C7013" t="s">
        <v>321</v>
      </c>
      <c r="D7013">
        <v>428000</v>
      </c>
      <c r="E7013">
        <v>1</v>
      </c>
      <c r="F7013">
        <v>186</v>
      </c>
      <c r="G7013">
        <v>47033</v>
      </c>
      <c r="H7013">
        <v>1515</v>
      </c>
      <c r="I7013">
        <v>0</v>
      </c>
      <c r="J7013">
        <v>0</v>
      </c>
      <c r="K7013">
        <v>0</v>
      </c>
      <c r="L7013">
        <v>0</v>
      </c>
      <c r="M7013">
        <v>0</v>
      </c>
      <c r="N7013">
        <v>2489</v>
      </c>
      <c r="O7013">
        <v>22225</v>
      </c>
      <c r="P7013">
        <v>0</v>
      </c>
      <c r="Q7013">
        <v>5</v>
      </c>
      <c r="R7013">
        <v>6425</v>
      </c>
      <c r="S7013">
        <v>4443</v>
      </c>
      <c r="T7013">
        <v>0</v>
      </c>
      <c r="U7013">
        <v>0</v>
      </c>
      <c r="V7013">
        <v>51037</v>
      </c>
      <c r="W7013">
        <v>84135</v>
      </c>
      <c r="X7013" t="s">
        <v>45</v>
      </c>
      <c r="Y7013" t="s">
        <v>46</v>
      </c>
      <c r="Z7013">
        <v>100</v>
      </c>
      <c r="AA7013" t="s">
        <v>35</v>
      </c>
      <c r="AB7013" t="s">
        <v>35</v>
      </c>
      <c r="AC7013">
        <v>0</v>
      </c>
      <c r="AD7013" t="s">
        <v>35</v>
      </c>
      <c r="AE7013" t="s">
        <v>35</v>
      </c>
      <c r="AF7013">
        <v>0</v>
      </c>
    </row>
    <row r="7014" spans="1:32" x14ac:dyDescent="0.25">
      <c r="A7014" t="s">
        <v>258</v>
      </c>
      <c r="B7014" t="s">
        <v>83</v>
      </c>
      <c r="C7014" t="s">
        <v>259</v>
      </c>
      <c r="D7014">
        <v>421918</v>
      </c>
      <c r="E7014">
        <v>1</v>
      </c>
      <c r="F7014">
        <v>184</v>
      </c>
      <c r="G7014">
        <v>47014</v>
      </c>
      <c r="H7014">
        <v>0</v>
      </c>
      <c r="I7014">
        <v>7337</v>
      </c>
      <c r="J7014">
        <v>0</v>
      </c>
      <c r="K7014">
        <v>0</v>
      </c>
      <c r="L7014">
        <v>0</v>
      </c>
      <c r="M7014">
        <v>1106</v>
      </c>
      <c r="N7014">
        <v>1853</v>
      </c>
      <c r="O7014">
        <v>8807</v>
      </c>
      <c r="P7014">
        <v>620</v>
      </c>
      <c r="Q7014">
        <v>610</v>
      </c>
      <c r="R7014">
        <v>16128</v>
      </c>
      <c r="S7014">
        <v>4444</v>
      </c>
      <c r="T7014">
        <v>0</v>
      </c>
      <c r="U7014">
        <v>0</v>
      </c>
      <c r="V7014">
        <v>57310</v>
      </c>
      <c r="W7014">
        <v>87919</v>
      </c>
      <c r="X7014" t="s">
        <v>33</v>
      </c>
      <c r="Y7014" t="s">
        <v>34</v>
      </c>
      <c r="Z7014">
        <v>100</v>
      </c>
      <c r="AA7014" t="s">
        <v>35</v>
      </c>
      <c r="AB7014" t="s">
        <v>35</v>
      </c>
      <c r="AC7014">
        <v>0</v>
      </c>
      <c r="AD7014" t="s">
        <v>35</v>
      </c>
      <c r="AE7014" t="s">
        <v>35</v>
      </c>
      <c r="AF7014">
        <v>0</v>
      </c>
    </row>
    <row r="7015" spans="1:32" x14ac:dyDescent="0.25">
      <c r="A7015" t="s">
        <v>78</v>
      </c>
      <c r="B7015" t="s">
        <v>146</v>
      </c>
      <c r="C7015" t="s">
        <v>273</v>
      </c>
      <c r="D7015">
        <v>420684</v>
      </c>
      <c r="E7015">
        <v>1</v>
      </c>
      <c r="F7015">
        <v>184</v>
      </c>
      <c r="G7015">
        <v>47012</v>
      </c>
      <c r="H7015">
        <v>0</v>
      </c>
      <c r="I7015">
        <v>8736</v>
      </c>
      <c r="J7015">
        <v>0</v>
      </c>
      <c r="K7015">
        <v>0</v>
      </c>
      <c r="L7015">
        <v>0</v>
      </c>
      <c r="M7015">
        <v>0</v>
      </c>
      <c r="N7015">
        <v>0</v>
      </c>
      <c r="O7015">
        <v>7400</v>
      </c>
      <c r="P7015">
        <v>0</v>
      </c>
      <c r="Q7015">
        <v>148</v>
      </c>
      <c r="R7015">
        <v>15820</v>
      </c>
      <c r="S7015">
        <v>4216</v>
      </c>
      <c r="T7015">
        <v>0</v>
      </c>
      <c r="U7015">
        <v>0</v>
      </c>
      <c r="V7015">
        <v>55748</v>
      </c>
      <c r="W7015">
        <v>83332</v>
      </c>
      <c r="X7015" t="s">
        <v>33</v>
      </c>
      <c r="Y7015" t="s">
        <v>34</v>
      </c>
      <c r="Z7015">
        <v>100</v>
      </c>
      <c r="AA7015" t="s">
        <v>35</v>
      </c>
      <c r="AB7015" t="s">
        <v>35</v>
      </c>
      <c r="AC7015">
        <v>0</v>
      </c>
      <c r="AD7015" t="s">
        <v>35</v>
      </c>
      <c r="AE7015" t="s">
        <v>35</v>
      </c>
      <c r="AF7015">
        <v>0</v>
      </c>
    </row>
    <row r="7016" spans="1:32" x14ac:dyDescent="0.25">
      <c r="A7016" t="s">
        <v>78</v>
      </c>
      <c r="B7016" t="s">
        <v>274</v>
      </c>
      <c r="C7016" t="s">
        <v>275</v>
      </c>
      <c r="D7016">
        <v>419807</v>
      </c>
      <c r="E7016">
        <v>1</v>
      </c>
      <c r="F7016">
        <v>182</v>
      </c>
      <c r="G7016">
        <v>47000</v>
      </c>
      <c r="H7016">
        <v>0</v>
      </c>
      <c r="I7016">
        <v>619</v>
      </c>
      <c r="J7016">
        <v>0</v>
      </c>
      <c r="K7016">
        <v>0</v>
      </c>
      <c r="L7016">
        <v>0</v>
      </c>
      <c r="M7016">
        <v>333</v>
      </c>
      <c r="N7016">
        <v>52</v>
      </c>
      <c r="O7016">
        <v>8897</v>
      </c>
      <c r="P7016">
        <v>0</v>
      </c>
      <c r="Q7016">
        <v>195</v>
      </c>
      <c r="R7016">
        <v>8362</v>
      </c>
      <c r="S7016">
        <v>3486</v>
      </c>
      <c r="T7016">
        <v>0</v>
      </c>
      <c r="U7016">
        <v>0</v>
      </c>
      <c r="V7016">
        <v>48004</v>
      </c>
      <c r="W7016">
        <v>68944</v>
      </c>
      <c r="X7016" t="s">
        <v>33</v>
      </c>
      <c r="Y7016" t="s">
        <v>34</v>
      </c>
      <c r="Z7016">
        <v>100</v>
      </c>
      <c r="AA7016" t="s">
        <v>35</v>
      </c>
      <c r="AB7016" t="s">
        <v>35</v>
      </c>
      <c r="AC7016">
        <v>0</v>
      </c>
      <c r="AD7016" t="s">
        <v>35</v>
      </c>
      <c r="AE7016" t="s">
        <v>35</v>
      </c>
      <c r="AF7016">
        <v>0</v>
      </c>
    </row>
    <row r="7017" spans="1:32" x14ac:dyDescent="0.25">
      <c r="A7017" t="s">
        <v>78</v>
      </c>
      <c r="B7017" t="s">
        <v>274</v>
      </c>
      <c r="C7017" t="s">
        <v>275</v>
      </c>
      <c r="D7017">
        <v>419430</v>
      </c>
      <c r="E7017">
        <v>1</v>
      </c>
      <c r="F7017">
        <v>182</v>
      </c>
      <c r="G7017">
        <v>47000</v>
      </c>
      <c r="H7017">
        <v>0</v>
      </c>
      <c r="I7017">
        <v>0</v>
      </c>
      <c r="J7017">
        <v>0</v>
      </c>
      <c r="K7017">
        <v>0</v>
      </c>
      <c r="L7017">
        <v>0</v>
      </c>
      <c r="M7017">
        <v>2498</v>
      </c>
      <c r="N7017">
        <v>0</v>
      </c>
      <c r="O7017">
        <v>8897</v>
      </c>
      <c r="P7017">
        <v>0</v>
      </c>
      <c r="Q7017">
        <v>195</v>
      </c>
      <c r="R7017">
        <v>8631</v>
      </c>
      <c r="S7017">
        <v>2667</v>
      </c>
      <c r="T7017">
        <v>0</v>
      </c>
      <c r="U7017">
        <v>0</v>
      </c>
      <c r="V7017">
        <v>49498</v>
      </c>
      <c r="W7017">
        <v>69888</v>
      </c>
      <c r="X7017" t="s">
        <v>33</v>
      </c>
      <c r="Y7017" t="s">
        <v>34</v>
      </c>
      <c r="Z7017">
        <v>100</v>
      </c>
      <c r="AA7017" t="s">
        <v>35</v>
      </c>
      <c r="AB7017" t="s">
        <v>35</v>
      </c>
      <c r="AC7017">
        <v>0</v>
      </c>
      <c r="AD7017" t="s">
        <v>35</v>
      </c>
      <c r="AE7017" t="s">
        <v>35</v>
      </c>
      <c r="AF7017">
        <v>0</v>
      </c>
    </row>
    <row r="7018" spans="1:32" x14ac:dyDescent="0.25">
      <c r="A7018" t="s">
        <v>51</v>
      </c>
      <c r="B7018" t="s">
        <v>64</v>
      </c>
      <c r="C7018" t="s">
        <v>284</v>
      </c>
      <c r="D7018">
        <v>420000</v>
      </c>
      <c r="E7018">
        <v>1</v>
      </c>
      <c r="F7018">
        <v>182</v>
      </c>
      <c r="G7018">
        <v>47000</v>
      </c>
      <c r="H7018">
        <v>1482</v>
      </c>
      <c r="I7018">
        <v>3568</v>
      </c>
      <c r="J7018">
        <v>0</v>
      </c>
      <c r="K7018">
        <v>0</v>
      </c>
      <c r="L7018">
        <v>0</v>
      </c>
      <c r="M7018">
        <v>160</v>
      </c>
      <c r="N7018">
        <v>0</v>
      </c>
      <c r="O7018">
        <v>5650</v>
      </c>
      <c r="P7018">
        <v>0</v>
      </c>
      <c r="Q7018">
        <v>0</v>
      </c>
      <c r="R7018">
        <v>14494</v>
      </c>
      <c r="S7018">
        <v>3260</v>
      </c>
      <c r="T7018">
        <v>0</v>
      </c>
      <c r="U7018">
        <v>0</v>
      </c>
      <c r="V7018">
        <v>52210</v>
      </c>
      <c r="W7018">
        <v>75614</v>
      </c>
      <c r="X7018" t="s">
        <v>33</v>
      </c>
      <c r="Y7018" t="s">
        <v>34</v>
      </c>
      <c r="Z7018">
        <v>100</v>
      </c>
      <c r="AA7018" t="s">
        <v>35</v>
      </c>
      <c r="AB7018" t="s">
        <v>35</v>
      </c>
      <c r="AC7018">
        <v>0</v>
      </c>
      <c r="AD7018" t="s">
        <v>35</v>
      </c>
      <c r="AE7018" t="s">
        <v>35</v>
      </c>
      <c r="AF7018">
        <v>0</v>
      </c>
    </row>
    <row r="7019" spans="1:32" x14ac:dyDescent="0.25">
      <c r="A7019" t="s">
        <v>228</v>
      </c>
      <c r="B7019" t="s">
        <v>83</v>
      </c>
      <c r="C7019" t="s">
        <v>229</v>
      </c>
      <c r="D7019">
        <v>427754</v>
      </c>
      <c r="E7019">
        <v>1</v>
      </c>
      <c r="F7019">
        <v>186</v>
      </c>
      <c r="G7019">
        <v>47000</v>
      </c>
      <c r="H7019">
        <v>0</v>
      </c>
      <c r="I7019">
        <v>192</v>
      </c>
      <c r="J7019">
        <v>0</v>
      </c>
      <c r="K7019">
        <v>0</v>
      </c>
      <c r="L7019">
        <v>0</v>
      </c>
      <c r="M7019">
        <v>480</v>
      </c>
      <c r="N7019">
        <v>0</v>
      </c>
      <c r="O7019">
        <v>4522</v>
      </c>
      <c r="P7019">
        <v>77</v>
      </c>
      <c r="Q7019">
        <v>132</v>
      </c>
      <c r="R7019">
        <v>6054</v>
      </c>
      <c r="S7019">
        <v>3513</v>
      </c>
      <c r="T7019">
        <v>0</v>
      </c>
      <c r="U7019">
        <v>0</v>
      </c>
      <c r="V7019">
        <v>47672</v>
      </c>
      <c r="W7019">
        <v>61970</v>
      </c>
      <c r="X7019" t="s">
        <v>33</v>
      </c>
      <c r="Y7019" t="s">
        <v>34</v>
      </c>
      <c r="Z7019">
        <v>100</v>
      </c>
      <c r="AA7019" t="s">
        <v>35</v>
      </c>
      <c r="AB7019" t="s">
        <v>35</v>
      </c>
      <c r="AC7019">
        <v>0</v>
      </c>
      <c r="AD7019" t="s">
        <v>35</v>
      </c>
      <c r="AE7019" t="s">
        <v>35</v>
      </c>
      <c r="AF7019">
        <v>0</v>
      </c>
    </row>
    <row r="7020" spans="1:32" x14ac:dyDescent="0.25">
      <c r="A7020" t="s">
        <v>94</v>
      </c>
      <c r="B7020" t="s">
        <v>161</v>
      </c>
      <c r="C7020" t="s">
        <v>278</v>
      </c>
      <c r="D7020">
        <v>421238</v>
      </c>
      <c r="E7020">
        <v>1</v>
      </c>
      <c r="F7020">
        <v>183</v>
      </c>
      <c r="G7020">
        <v>47000</v>
      </c>
      <c r="H7020">
        <v>0</v>
      </c>
      <c r="I7020">
        <v>0</v>
      </c>
      <c r="J7020">
        <v>0</v>
      </c>
      <c r="K7020">
        <v>0</v>
      </c>
      <c r="L7020">
        <v>0</v>
      </c>
      <c r="M7020">
        <v>20</v>
      </c>
      <c r="N7020">
        <v>4675</v>
      </c>
      <c r="O7020">
        <v>8634</v>
      </c>
      <c r="P7020">
        <v>0</v>
      </c>
      <c r="Q7020">
        <v>0</v>
      </c>
      <c r="R7020">
        <v>21210</v>
      </c>
      <c r="S7020">
        <v>3774</v>
      </c>
      <c r="T7020">
        <v>0</v>
      </c>
      <c r="U7020">
        <v>1068</v>
      </c>
      <c r="V7020">
        <v>51695</v>
      </c>
      <c r="W7020">
        <v>86381</v>
      </c>
      <c r="X7020" t="s">
        <v>33</v>
      </c>
      <c r="Y7020" t="s">
        <v>34</v>
      </c>
      <c r="Z7020">
        <v>100</v>
      </c>
      <c r="AA7020" t="s">
        <v>35</v>
      </c>
      <c r="AB7020" t="s">
        <v>35</v>
      </c>
      <c r="AC7020">
        <v>0</v>
      </c>
      <c r="AD7020" t="s">
        <v>35</v>
      </c>
      <c r="AE7020" t="s">
        <v>35</v>
      </c>
      <c r="AF7020">
        <v>0</v>
      </c>
    </row>
    <row r="7021" spans="1:32" x14ac:dyDescent="0.25">
      <c r="A7021" t="s">
        <v>119</v>
      </c>
      <c r="B7021" t="s">
        <v>48</v>
      </c>
      <c r="C7021" t="s">
        <v>402</v>
      </c>
      <c r="D7021">
        <v>422798</v>
      </c>
      <c r="E7021">
        <v>1</v>
      </c>
      <c r="F7021">
        <v>174</v>
      </c>
      <c r="G7021">
        <v>47000</v>
      </c>
      <c r="H7021">
        <v>0</v>
      </c>
      <c r="I7021">
        <v>0</v>
      </c>
      <c r="J7021">
        <v>0</v>
      </c>
      <c r="K7021">
        <v>0</v>
      </c>
      <c r="L7021">
        <v>0</v>
      </c>
      <c r="M7021">
        <v>0</v>
      </c>
      <c r="N7021">
        <v>0</v>
      </c>
      <c r="O7021">
        <v>9036</v>
      </c>
      <c r="P7021">
        <v>413</v>
      </c>
      <c r="Q7021">
        <v>0</v>
      </c>
      <c r="R7021">
        <v>6139</v>
      </c>
      <c r="S7021">
        <v>3684</v>
      </c>
      <c r="T7021">
        <v>0</v>
      </c>
      <c r="U7021">
        <v>0</v>
      </c>
      <c r="V7021">
        <v>47000</v>
      </c>
      <c r="W7021">
        <v>66272</v>
      </c>
      <c r="X7021" t="s">
        <v>33</v>
      </c>
      <c r="Y7021" t="s">
        <v>34</v>
      </c>
      <c r="Z7021">
        <v>100</v>
      </c>
      <c r="AA7021" t="s">
        <v>35</v>
      </c>
      <c r="AB7021" t="s">
        <v>35</v>
      </c>
      <c r="AC7021">
        <v>0</v>
      </c>
      <c r="AD7021" t="s">
        <v>35</v>
      </c>
      <c r="AE7021" t="s">
        <v>35</v>
      </c>
      <c r="AF7021">
        <v>0</v>
      </c>
    </row>
    <row r="7022" spans="1:32" x14ac:dyDescent="0.25">
      <c r="A7022" t="s">
        <v>309</v>
      </c>
      <c r="B7022" t="s">
        <v>152</v>
      </c>
      <c r="C7022" t="s">
        <v>310</v>
      </c>
      <c r="D7022">
        <v>422283</v>
      </c>
      <c r="E7022">
        <v>1</v>
      </c>
      <c r="F7022">
        <v>183</v>
      </c>
      <c r="G7022">
        <v>47000</v>
      </c>
      <c r="H7022">
        <v>0</v>
      </c>
      <c r="I7022">
        <v>2750</v>
      </c>
      <c r="J7022">
        <v>0</v>
      </c>
      <c r="K7022">
        <v>0</v>
      </c>
      <c r="L7022">
        <v>0</v>
      </c>
      <c r="M7022">
        <v>500</v>
      </c>
      <c r="N7022">
        <v>1395</v>
      </c>
      <c r="O7022">
        <v>9124</v>
      </c>
      <c r="P7022">
        <v>0</v>
      </c>
      <c r="Q7022">
        <v>0</v>
      </c>
      <c r="R7022">
        <v>8022</v>
      </c>
      <c r="S7022">
        <v>3934</v>
      </c>
      <c r="T7022">
        <v>0</v>
      </c>
      <c r="U7022">
        <v>0</v>
      </c>
      <c r="V7022">
        <v>51645</v>
      </c>
      <c r="W7022">
        <v>72725</v>
      </c>
      <c r="X7022" t="s">
        <v>33</v>
      </c>
      <c r="Y7022" t="s">
        <v>34</v>
      </c>
      <c r="Z7022">
        <v>100</v>
      </c>
      <c r="AA7022" t="s">
        <v>35</v>
      </c>
      <c r="AB7022" t="s">
        <v>35</v>
      </c>
      <c r="AC7022">
        <v>0</v>
      </c>
      <c r="AD7022" t="s">
        <v>35</v>
      </c>
      <c r="AE7022" t="s">
        <v>35</v>
      </c>
      <c r="AF7022">
        <v>0</v>
      </c>
    </row>
    <row r="7023" spans="1:32" x14ac:dyDescent="0.25">
      <c r="A7023" t="s">
        <v>228</v>
      </c>
      <c r="B7023" t="s">
        <v>83</v>
      </c>
      <c r="C7023" t="s">
        <v>229</v>
      </c>
      <c r="D7023">
        <v>422950</v>
      </c>
      <c r="E7023">
        <v>1</v>
      </c>
      <c r="F7023">
        <v>186</v>
      </c>
      <c r="G7023">
        <v>47000</v>
      </c>
      <c r="H7023">
        <v>0</v>
      </c>
      <c r="I7023">
        <v>0</v>
      </c>
      <c r="J7023">
        <v>0</v>
      </c>
      <c r="K7023">
        <v>0</v>
      </c>
      <c r="L7023">
        <v>0</v>
      </c>
      <c r="M7023">
        <v>480</v>
      </c>
      <c r="N7023">
        <v>983</v>
      </c>
      <c r="O7023">
        <v>0</v>
      </c>
      <c r="P7023">
        <v>77</v>
      </c>
      <c r="Q7023">
        <v>95</v>
      </c>
      <c r="R7023">
        <v>6054</v>
      </c>
      <c r="S7023">
        <v>3708</v>
      </c>
      <c r="T7023">
        <v>0</v>
      </c>
      <c r="U7023">
        <v>0</v>
      </c>
      <c r="V7023">
        <v>48463</v>
      </c>
      <c r="W7023">
        <v>58397</v>
      </c>
      <c r="X7023" t="s">
        <v>33</v>
      </c>
      <c r="Y7023" t="s">
        <v>34</v>
      </c>
      <c r="Z7023">
        <v>100</v>
      </c>
      <c r="AA7023" t="s">
        <v>35</v>
      </c>
      <c r="AB7023" t="s">
        <v>35</v>
      </c>
      <c r="AC7023">
        <v>0</v>
      </c>
      <c r="AD7023" t="s">
        <v>35</v>
      </c>
      <c r="AE7023" t="s">
        <v>35</v>
      </c>
      <c r="AF7023">
        <v>0</v>
      </c>
    </row>
    <row r="7024" spans="1:32" x14ac:dyDescent="0.25">
      <c r="A7024" t="s">
        <v>228</v>
      </c>
      <c r="B7024" t="s">
        <v>83</v>
      </c>
      <c r="C7024" t="s">
        <v>229</v>
      </c>
      <c r="D7024">
        <v>425863</v>
      </c>
      <c r="E7024">
        <v>1</v>
      </c>
      <c r="F7024">
        <v>186</v>
      </c>
      <c r="G7024">
        <v>47000</v>
      </c>
      <c r="H7024">
        <v>0</v>
      </c>
      <c r="I7024">
        <v>0</v>
      </c>
      <c r="J7024">
        <v>0</v>
      </c>
      <c r="K7024">
        <v>0</v>
      </c>
      <c r="L7024">
        <v>0</v>
      </c>
      <c r="M7024">
        <v>880</v>
      </c>
      <c r="N7024">
        <v>0</v>
      </c>
      <c r="O7024">
        <v>4522</v>
      </c>
      <c r="P7024">
        <v>77</v>
      </c>
      <c r="Q7024">
        <v>95</v>
      </c>
      <c r="R7024">
        <v>6105</v>
      </c>
      <c r="S7024">
        <v>3490</v>
      </c>
      <c r="T7024">
        <v>0</v>
      </c>
      <c r="U7024">
        <v>0</v>
      </c>
      <c r="V7024">
        <v>47880</v>
      </c>
      <c r="W7024">
        <v>62169</v>
      </c>
      <c r="X7024" t="s">
        <v>33</v>
      </c>
      <c r="Y7024" t="s">
        <v>34</v>
      </c>
      <c r="Z7024">
        <v>100</v>
      </c>
      <c r="AA7024" t="s">
        <v>35</v>
      </c>
      <c r="AB7024" t="s">
        <v>35</v>
      </c>
      <c r="AC7024">
        <v>0</v>
      </c>
      <c r="AD7024" t="s">
        <v>35</v>
      </c>
      <c r="AE7024" t="s">
        <v>35</v>
      </c>
      <c r="AF7024">
        <v>0</v>
      </c>
    </row>
    <row r="7025" spans="1:32" x14ac:dyDescent="0.25">
      <c r="A7025" t="s">
        <v>228</v>
      </c>
      <c r="B7025" t="s">
        <v>83</v>
      </c>
      <c r="C7025" t="s">
        <v>229</v>
      </c>
      <c r="D7025">
        <v>424958</v>
      </c>
      <c r="E7025">
        <v>1</v>
      </c>
      <c r="F7025">
        <v>186</v>
      </c>
      <c r="G7025">
        <v>47000</v>
      </c>
      <c r="H7025">
        <v>0</v>
      </c>
      <c r="I7025">
        <v>0</v>
      </c>
      <c r="J7025">
        <v>0</v>
      </c>
      <c r="K7025">
        <v>0</v>
      </c>
      <c r="L7025">
        <v>0</v>
      </c>
      <c r="M7025">
        <v>680</v>
      </c>
      <c r="N7025">
        <v>0</v>
      </c>
      <c r="O7025">
        <v>0</v>
      </c>
      <c r="P7025">
        <v>166</v>
      </c>
      <c r="Q7025">
        <v>132</v>
      </c>
      <c r="R7025">
        <v>6079</v>
      </c>
      <c r="S7025">
        <v>3437</v>
      </c>
      <c r="T7025">
        <v>0</v>
      </c>
      <c r="U7025">
        <v>0</v>
      </c>
      <c r="V7025">
        <v>47680</v>
      </c>
      <c r="W7025">
        <v>57494</v>
      </c>
      <c r="X7025" t="s">
        <v>33</v>
      </c>
      <c r="Y7025" t="s">
        <v>34</v>
      </c>
      <c r="Z7025">
        <v>100</v>
      </c>
      <c r="AA7025" t="s">
        <v>35</v>
      </c>
      <c r="AB7025" t="s">
        <v>35</v>
      </c>
      <c r="AC7025">
        <v>0</v>
      </c>
      <c r="AD7025" t="s">
        <v>35</v>
      </c>
      <c r="AE7025" t="s">
        <v>35</v>
      </c>
      <c r="AF7025">
        <v>0</v>
      </c>
    </row>
    <row r="7026" spans="1:32" x14ac:dyDescent="0.25">
      <c r="A7026" t="s">
        <v>228</v>
      </c>
      <c r="B7026" t="s">
        <v>83</v>
      </c>
      <c r="C7026" t="s">
        <v>229</v>
      </c>
      <c r="D7026">
        <v>425192</v>
      </c>
      <c r="E7026">
        <v>1</v>
      </c>
      <c r="F7026">
        <v>186</v>
      </c>
      <c r="G7026">
        <v>47000</v>
      </c>
      <c r="H7026">
        <v>0</v>
      </c>
      <c r="I7026">
        <v>0</v>
      </c>
      <c r="J7026">
        <v>0</v>
      </c>
      <c r="K7026">
        <v>0</v>
      </c>
      <c r="L7026">
        <v>0</v>
      </c>
      <c r="M7026">
        <v>480</v>
      </c>
      <c r="N7026">
        <v>200</v>
      </c>
      <c r="O7026">
        <v>0</v>
      </c>
      <c r="P7026">
        <v>0</v>
      </c>
      <c r="Q7026">
        <v>132</v>
      </c>
      <c r="R7026">
        <v>6054</v>
      </c>
      <c r="S7026">
        <v>3648</v>
      </c>
      <c r="T7026">
        <v>0</v>
      </c>
      <c r="U7026">
        <v>0</v>
      </c>
      <c r="V7026">
        <v>47680</v>
      </c>
      <c r="W7026">
        <v>57514</v>
      </c>
      <c r="X7026" t="s">
        <v>33</v>
      </c>
      <c r="Y7026" t="s">
        <v>34</v>
      </c>
      <c r="Z7026">
        <v>100</v>
      </c>
      <c r="AA7026" t="s">
        <v>35</v>
      </c>
      <c r="AB7026" t="s">
        <v>35</v>
      </c>
      <c r="AC7026">
        <v>0</v>
      </c>
      <c r="AD7026" t="s">
        <v>35</v>
      </c>
      <c r="AE7026" t="s">
        <v>35</v>
      </c>
      <c r="AF7026">
        <v>0</v>
      </c>
    </row>
    <row r="7027" spans="1:32" x14ac:dyDescent="0.25">
      <c r="A7027" t="s">
        <v>315</v>
      </c>
      <c r="B7027" t="s">
        <v>192</v>
      </c>
      <c r="C7027" t="s">
        <v>390</v>
      </c>
      <c r="D7027">
        <v>34226</v>
      </c>
      <c r="E7027">
        <v>1</v>
      </c>
      <c r="F7027">
        <v>186</v>
      </c>
      <c r="G7027">
        <v>47000</v>
      </c>
      <c r="H7027">
        <v>0</v>
      </c>
      <c r="I7027">
        <v>7126</v>
      </c>
      <c r="J7027">
        <v>0</v>
      </c>
      <c r="K7027">
        <v>0</v>
      </c>
      <c r="L7027">
        <v>0</v>
      </c>
      <c r="M7027">
        <v>75</v>
      </c>
      <c r="N7027">
        <v>1455</v>
      </c>
      <c r="O7027">
        <v>7934</v>
      </c>
      <c r="P7027">
        <v>0</v>
      </c>
      <c r="Q7027">
        <v>0</v>
      </c>
      <c r="R7027">
        <v>7074</v>
      </c>
      <c r="S7027">
        <v>4258</v>
      </c>
      <c r="T7027">
        <v>0</v>
      </c>
      <c r="U7027">
        <v>0</v>
      </c>
      <c r="V7027">
        <v>55656</v>
      </c>
      <c r="W7027">
        <v>74922</v>
      </c>
      <c r="X7027" t="s">
        <v>33</v>
      </c>
      <c r="Y7027" t="s">
        <v>34</v>
      </c>
      <c r="Z7027">
        <v>100</v>
      </c>
      <c r="AA7027" t="s">
        <v>35</v>
      </c>
      <c r="AB7027" t="s">
        <v>35</v>
      </c>
      <c r="AC7027">
        <v>0</v>
      </c>
      <c r="AD7027" t="s">
        <v>35</v>
      </c>
      <c r="AE7027" t="s">
        <v>35</v>
      </c>
      <c r="AF7027">
        <v>0</v>
      </c>
    </row>
    <row r="7028" spans="1:32" x14ac:dyDescent="0.25">
      <c r="A7028" t="s">
        <v>228</v>
      </c>
      <c r="B7028" t="s">
        <v>83</v>
      </c>
      <c r="C7028" t="s">
        <v>229</v>
      </c>
      <c r="D7028">
        <v>47382</v>
      </c>
      <c r="E7028">
        <v>1</v>
      </c>
      <c r="F7028">
        <v>186</v>
      </c>
      <c r="G7028">
        <v>47000</v>
      </c>
      <c r="H7028">
        <v>0</v>
      </c>
      <c r="I7028">
        <v>0</v>
      </c>
      <c r="J7028">
        <v>0</v>
      </c>
      <c r="K7028">
        <v>0</v>
      </c>
      <c r="L7028">
        <v>0</v>
      </c>
      <c r="M7028">
        <v>1230</v>
      </c>
      <c r="N7028">
        <v>0</v>
      </c>
      <c r="O7028">
        <v>16918</v>
      </c>
      <c r="P7028">
        <v>166</v>
      </c>
      <c r="Q7028">
        <v>132</v>
      </c>
      <c r="R7028">
        <v>6149</v>
      </c>
      <c r="S7028">
        <v>2990</v>
      </c>
      <c r="T7028">
        <v>0</v>
      </c>
      <c r="U7028">
        <v>0</v>
      </c>
      <c r="V7028">
        <v>48230</v>
      </c>
      <c r="W7028">
        <v>74585</v>
      </c>
      <c r="X7028" t="s">
        <v>51</v>
      </c>
      <c r="Y7028" t="s">
        <v>52</v>
      </c>
      <c r="Z7028">
        <v>80</v>
      </c>
      <c r="AA7028" t="s">
        <v>33</v>
      </c>
      <c r="AB7028" t="s">
        <v>34</v>
      </c>
      <c r="AC7028">
        <v>20</v>
      </c>
      <c r="AD7028" t="s">
        <v>35</v>
      </c>
      <c r="AE7028" t="s">
        <v>35</v>
      </c>
      <c r="AF7028">
        <v>0</v>
      </c>
    </row>
    <row r="7029" spans="1:32" x14ac:dyDescent="0.25">
      <c r="A7029" t="s">
        <v>66</v>
      </c>
      <c r="B7029" t="s">
        <v>192</v>
      </c>
      <c r="C7029" t="s">
        <v>395</v>
      </c>
      <c r="D7029">
        <v>427991</v>
      </c>
      <c r="E7029">
        <v>1</v>
      </c>
      <c r="F7029">
        <v>184</v>
      </c>
      <c r="G7029">
        <v>46993</v>
      </c>
      <c r="H7029">
        <v>0</v>
      </c>
      <c r="I7029">
        <v>4100</v>
      </c>
      <c r="J7029">
        <v>0</v>
      </c>
      <c r="K7029">
        <v>0</v>
      </c>
      <c r="L7029">
        <v>0</v>
      </c>
      <c r="M7029">
        <v>0</v>
      </c>
      <c r="N7029">
        <v>0</v>
      </c>
      <c r="O7029">
        <v>6693</v>
      </c>
      <c r="P7029">
        <v>0</v>
      </c>
      <c r="Q7029">
        <v>39</v>
      </c>
      <c r="R7029">
        <v>22096</v>
      </c>
      <c r="S7029">
        <v>4099</v>
      </c>
      <c r="T7029">
        <v>0</v>
      </c>
      <c r="U7029">
        <v>0</v>
      </c>
      <c r="V7029">
        <v>51093</v>
      </c>
      <c r="W7029">
        <v>84020</v>
      </c>
      <c r="X7029" t="s">
        <v>33</v>
      </c>
      <c r="Y7029" t="s">
        <v>34</v>
      </c>
      <c r="Z7029">
        <v>100</v>
      </c>
      <c r="AA7029" t="s">
        <v>35</v>
      </c>
      <c r="AB7029" t="s">
        <v>35</v>
      </c>
      <c r="AC7029">
        <v>0</v>
      </c>
      <c r="AD7029" t="s">
        <v>35</v>
      </c>
      <c r="AE7029" t="s">
        <v>35</v>
      </c>
      <c r="AF7029">
        <v>0</v>
      </c>
    </row>
    <row r="7030" spans="1:32" x14ac:dyDescent="0.25">
      <c r="A7030" t="s">
        <v>303</v>
      </c>
      <c r="B7030" t="s">
        <v>132</v>
      </c>
      <c r="C7030" t="s">
        <v>308</v>
      </c>
      <c r="D7030">
        <v>41562</v>
      </c>
      <c r="E7030">
        <v>1</v>
      </c>
      <c r="F7030">
        <v>182</v>
      </c>
      <c r="G7030">
        <v>46983</v>
      </c>
      <c r="H7030">
        <v>0</v>
      </c>
      <c r="I7030">
        <v>0</v>
      </c>
      <c r="J7030">
        <v>0</v>
      </c>
      <c r="K7030">
        <v>0</v>
      </c>
      <c r="L7030">
        <v>500</v>
      </c>
      <c r="M7030">
        <v>0</v>
      </c>
      <c r="N7030">
        <v>931</v>
      </c>
      <c r="O7030">
        <v>8516</v>
      </c>
      <c r="P7030">
        <v>0</v>
      </c>
      <c r="Q7030">
        <v>215</v>
      </c>
      <c r="R7030">
        <v>6197</v>
      </c>
      <c r="S7030">
        <v>3715</v>
      </c>
      <c r="T7030">
        <v>0</v>
      </c>
      <c r="U7030">
        <v>0</v>
      </c>
      <c r="V7030">
        <v>48414</v>
      </c>
      <c r="W7030">
        <v>67057</v>
      </c>
      <c r="X7030" t="s">
        <v>33</v>
      </c>
      <c r="Y7030" t="s">
        <v>34</v>
      </c>
      <c r="Z7030">
        <v>100</v>
      </c>
      <c r="AA7030" t="s">
        <v>35</v>
      </c>
      <c r="AB7030" t="s">
        <v>35</v>
      </c>
      <c r="AC7030">
        <v>0</v>
      </c>
      <c r="AD7030" t="s">
        <v>35</v>
      </c>
      <c r="AE7030" t="s">
        <v>35</v>
      </c>
      <c r="AF7030">
        <v>0</v>
      </c>
    </row>
    <row r="7031" spans="1:32" x14ac:dyDescent="0.25">
      <c r="A7031" t="s">
        <v>247</v>
      </c>
      <c r="B7031" t="s">
        <v>254</v>
      </c>
      <c r="C7031" t="s">
        <v>255</v>
      </c>
      <c r="D7031">
        <v>427547</v>
      </c>
      <c r="E7031">
        <v>1</v>
      </c>
      <c r="F7031">
        <v>184</v>
      </c>
      <c r="G7031">
        <v>46975</v>
      </c>
      <c r="H7031">
        <v>0</v>
      </c>
      <c r="I7031">
        <v>0</v>
      </c>
      <c r="J7031">
        <v>0</v>
      </c>
      <c r="K7031">
        <v>0</v>
      </c>
      <c r="L7031">
        <v>0</v>
      </c>
      <c r="M7031">
        <v>0</v>
      </c>
      <c r="N7031">
        <v>0</v>
      </c>
      <c r="O7031">
        <v>9260</v>
      </c>
      <c r="P7031">
        <v>0</v>
      </c>
      <c r="Q7031">
        <v>0</v>
      </c>
      <c r="R7031">
        <v>6112</v>
      </c>
      <c r="S7031">
        <v>2629</v>
      </c>
      <c r="T7031">
        <v>0</v>
      </c>
      <c r="U7031">
        <v>0</v>
      </c>
      <c r="V7031">
        <v>46975</v>
      </c>
      <c r="W7031">
        <v>64976</v>
      </c>
      <c r="X7031" t="s">
        <v>33</v>
      </c>
      <c r="Y7031" t="s">
        <v>34</v>
      </c>
      <c r="Z7031">
        <v>100</v>
      </c>
      <c r="AA7031" t="s">
        <v>35</v>
      </c>
      <c r="AB7031" t="s">
        <v>35</v>
      </c>
      <c r="AC7031">
        <v>0</v>
      </c>
      <c r="AD7031" t="s">
        <v>35</v>
      </c>
      <c r="AE7031" t="s">
        <v>35</v>
      </c>
      <c r="AF7031">
        <v>0</v>
      </c>
    </row>
    <row r="7032" spans="1:32" x14ac:dyDescent="0.25">
      <c r="A7032" t="s">
        <v>66</v>
      </c>
      <c r="B7032" t="s">
        <v>64</v>
      </c>
      <c r="C7032" t="s">
        <v>336</v>
      </c>
      <c r="D7032">
        <v>420218</v>
      </c>
      <c r="E7032">
        <v>1</v>
      </c>
      <c r="F7032">
        <v>182</v>
      </c>
      <c r="G7032">
        <v>46953</v>
      </c>
      <c r="H7032">
        <v>2538</v>
      </c>
      <c r="I7032">
        <v>0</v>
      </c>
      <c r="J7032">
        <v>0</v>
      </c>
      <c r="K7032">
        <v>0</v>
      </c>
      <c r="L7032">
        <v>0</v>
      </c>
      <c r="M7032">
        <v>0</v>
      </c>
      <c r="N7032">
        <v>10781</v>
      </c>
      <c r="O7032">
        <v>8200</v>
      </c>
      <c r="P7032">
        <v>0</v>
      </c>
      <c r="Q7032">
        <v>0</v>
      </c>
      <c r="R7032">
        <v>20549</v>
      </c>
      <c r="S7032">
        <v>4601</v>
      </c>
      <c r="T7032">
        <v>0</v>
      </c>
      <c r="U7032">
        <v>0</v>
      </c>
      <c r="V7032">
        <v>60272</v>
      </c>
      <c r="W7032">
        <v>93622</v>
      </c>
      <c r="X7032" t="s">
        <v>33</v>
      </c>
      <c r="Y7032" t="s">
        <v>34</v>
      </c>
      <c r="Z7032">
        <v>100</v>
      </c>
      <c r="AA7032" t="s">
        <v>35</v>
      </c>
      <c r="AB7032" t="s">
        <v>35</v>
      </c>
      <c r="AC7032">
        <v>0</v>
      </c>
      <c r="AD7032" t="s">
        <v>35</v>
      </c>
      <c r="AE7032" t="s">
        <v>35</v>
      </c>
      <c r="AF7032">
        <v>0</v>
      </c>
    </row>
    <row r="7033" spans="1:32" x14ac:dyDescent="0.25">
      <c r="A7033" t="s">
        <v>66</v>
      </c>
      <c r="B7033" t="s">
        <v>64</v>
      </c>
      <c r="C7033" t="s">
        <v>336</v>
      </c>
      <c r="D7033">
        <v>423319</v>
      </c>
      <c r="E7033">
        <v>1</v>
      </c>
      <c r="F7033">
        <v>182</v>
      </c>
      <c r="G7033">
        <v>46953</v>
      </c>
      <c r="H7033">
        <v>2825</v>
      </c>
      <c r="I7033">
        <v>4578</v>
      </c>
      <c r="J7033">
        <v>0</v>
      </c>
      <c r="K7033">
        <v>0</v>
      </c>
      <c r="L7033">
        <v>0</v>
      </c>
      <c r="M7033">
        <v>0</v>
      </c>
      <c r="N7033">
        <v>774</v>
      </c>
      <c r="O7033">
        <v>8200</v>
      </c>
      <c r="P7033">
        <v>0</v>
      </c>
      <c r="Q7033">
        <v>0</v>
      </c>
      <c r="R7033">
        <v>22328</v>
      </c>
      <c r="S7033">
        <v>2913</v>
      </c>
      <c r="T7033">
        <v>0</v>
      </c>
      <c r="U7033">
        <v>0</v>
      </c>
      <c r="V7033">
        <v>55130</v>
      </c>
      <c r="W7033">
        <v>88571</v>
      </c>
      <c r="X7033" t="s">
        <v>33</v>
      </c>
      <c r="Y7033" t="s">
        <v>34</v>
      </c>
      <c r="Z7033">
        <v>100</v>
      </c>
      <c r="AA7033" t="s">
        <v>35</v>
      </c>
      <c r="AB7033" t="s">
        <v>35</v>
      </c>
      <c r="AC7033">
        <v>0</v>
      </c>
      <c r="AD7033" t="s">
        <v>35</v>
      </c>
      <c r="AE7033" t="s">
        <v>35</v>
      </c>
      <c r="AF7033">
        <v>0</v>
      </c>
    </row>
    <row r="7034" spans="1:32" x14ac:dyDescent="0.25">
      <c r="A7034" t="s">
        <v>214</v>
      </c>
      <c r="B7034" t="s">
        <v>222</v>
      </c>
      <c r="C7034" t="s">
        <v>223</v>
      </c>
      <c r="D7034">
        <v>60385</v>
      </c>
      <c r="E7034">
        <v>1</v>
      </c>
      <c r="F7034">
        <v>182</v>
      </c>
      <c r="G7034">
        <v>46953</v>
      </c>
      <c r="H7034">
        <v>0</v>
      </c>
      <c r="I7034">
        <v>0</v>
      </c>
      <c r="J7034">
        <v>0</v>
      </c>
      <c r="K7034">
        <v>0</v>
      </c>
      <c r="L7034">
        <v>0</v>
      </c>
      <c r="M7034">
        <v>54</v>
      </c>
      <c r="N7034">
        <v>2114</v>
      </c>
      <c r="O7034">
        <v>0</v>
      </c>
      <c r="P7034">
        <v>0</v>
      </c>
      <c r="Q7034">
        <v>0</v>
      </c>
      <c r="R7034">
        <v>6248</v>
      </c>
      <c r="S7034">
        <v>3719</v>
      </c>
      <c r="T7034">
        <v>0</v>
      </c>
      <c r="U7034">
        <v>0</v>
      </c>
      <c r="V7034">
        <v>49121</v>
      </c>
      <c r="W7034">
        <v>59088</v>
      </c>
      <c r="X7034" t="s">
        <v>33</v>
      </c>
      <c r="Y7034" t="s">
        <v>34</v>
      </c>
      <c r="Z7034">
        <v>50</v>
      </c>
      <c r="AA7034" t="s">
        <v>37</v>
      </c>
      <c r="AB7034" t="s">
        <v>38</v>
      </c>
      <c r="AC7034">
        <v>50</v>
      </c>
      <c r="AD7034" t="s">
        <v>35</v>
      </c>
      <c r="AE7034" t="s">
        <v>35</v>
      </c>
      <c r="AF7034">
        <v>0</v>
      </c>
    </row>
    <row r="7035" spans="1:32" x14ac:dyDescent="0.25">
      <c r="A7035" t="s">
        <v>106</v>
      </c>
      <c r="B7035" t="s">
        <v>83</v>
      </c>
      <c r="C7035" t="s">
        <v>107</v>
      </c>
      <c r="D7035">
        <v>61411</v>
      </c>
      <c r="E7035">
        <v>1</v>
      </c>
      <c r="F7035">
        <v>187</v>
      </c>
      <c r="G7035">
        <v>46951</v>
      </c>
      <c r="H7035">
        <v>0</v>
      </c>
      <c r="I7035">
        <v>0</v>
      </c>
      <c r="J7035">
        <v>0</v>
      </c>
      <c r="K7035">
        <v>0</v>
      </c>
      <c r="L7035">
        <v>0</v>
      </c>
      <c r="M7035">
        <v>82</v>
      </c>
      <c r="N7035">
        <v>369</v>
      </c>
      <c r="O7035">
        <v>15558</v>
      </c>
      <c r="P7035">
        <v>0</v>
      </c>
      <c r="Q7035">
        <v>112</v>
      </c>
      <c r="R7035">
        <v>6044</v>
      </c>
      <c r="S7035">
        <v>3626</v>
      </c>
      <c r="T7035">
        <v>0</v>
      </c>
      <c r="U7035">
        <v>0</v>
      </c>
      <c r="V7035">
        <v>47402</v>
      </c>
      <c r="W7035">
        <v>72742</v>
      </c>
      <c r="X7035" t="s">
        <v>33</v>
      </c>
      <c r="Y7035" t="s">
        <v>34</v>
      </c>
      <c r="Z7035">
        <v>100</v>
      </c>
      <c r="AA7035" t="s">
        <v>35</v>
      </c>
      <c r="AB7035" t="s">
        <v>35</v>
      </c>
      <c r="AC7035">
        <v>0</v>
      </c>
      <c r="AD7035" t="s">
        <v>35</v>
      </c>
      <c r="AE7035" t="s">
        <v>35</v>
      </c>
      <c r="AF7035">
        <v>0</v>
      </c>
    </row>
    <row r="7036" spans="1:32" x14ac:dyDescent="0.25">
      <c r="A7036" t="s">
        <v>315</v>
      </c>
      <c r="B7036" t="s">
        <v>192</v>
      </c>
      <c r="C7036" t="s">
        <v>390</v>
      </c>
      <c r="D7036">
        <v>426200</v>
      </c>
      <c r="E7036">
        <v>1</v>
      </c>
      <c r="F7036">
        <v>186</v>
      </c>
      <c r="G7036">
        <v>46950</v>
      </c>
      <c r="H7036">
        <v>0</v>
      </c>
      <c r="I7036">
        <v>0</v>
      </c>
      <c r="J7036">
        <v>0</v>
      </c>
      <c r="K7036">
        <v>0</v>
      </c>
      <c r="L7036">
        <v>0</v>
      </c>
      <c r="M7036">
        <v>0</v>
      </c>
      <c r="N7036">
        <v>1504</v>
      </c>
      <c r="O7036">
        <v>0</v>
      </c>
      <c r="P7036">
        <v>0</v>
      </c>
      <c r="Q7036">
        <v>0</v>
      </c>
      <c r="R7036">
        <v>6178</v>
      </c>
      <c r="S7036">
        <v>3675</v>
      </c>
      <c r="T7036">
        <v>0</v>
      </c>
      <c r="U7036">
        <v>0</v>
      </c>
      <c r="V7036">
        <v>48454</v>
      </c>
      <c r="W7036">
        <v>58307</v>
      </c>
      <c r="X7036" t="s">
        <v>33</v>
      </c>
      <c r="Y7036" t="s">
        <v>34</v>
      </c>
      <c r="Z7036">
        <v>100</v>
      </c>
      <c r="AA7036" t="s">
        <v>35</v>
      </c>
      <c r="AB7036" t="s">
        <v>35</v>
      </c>
      <c r="AC7036">
        <v>0</v>
      </c>
      <c r="AD7036" t="s">
        <v>35</v>
      </c>
      <c r="AE7036" t="s">
        <v>35</v>
      </c>
      <c r="AF7036">
        <v>0</v>
      </c>
    </row>
    <row r="7037" spans="1:32" x14ac:dyDescent="0.25">
      <c r="A7037" t="s">
        <v>241</v>
      </c>
      <c r="B7037" t="s">
        <v>83</v>
      </c>
      <c r="C7037" t="s">
        <v>242</v>
      </c>
      <c r="D7037">
        <v>418926</v>
      </c>
      <c r="E7037">
        <v>1</v>
      </c>
      <c r="F7037">
        <v>184</v>
      </c>
      <c r="G7037">
        <v>46950</v>
      </c>
      <c r="H7037">
        <v>0</v>
      </c>
      <c r="I7037">
        <v>0</v>
      </c>
      <c r="J7037">
        <v>0</v>
      </c>
      <c r="K7037">
        <v>0</v>
      </c>
      <c r="L7037">
        <v>0</v>
      </c>
      <c r="M7037">
        <v>0</v>
      </c>
      <c r="N7037">
        <v>1565</v>
      </c>
      <c r="O7037">
        <v>9124</v>
      </c>
      <c r="P7037">
        <v>655</v>
      </c>
      <c r="Q7037">
        <v>0</v>
      </c>
      <c r="R7037">
        <v>19902</v>
      </c>
      <c r="S7037">
        <v>2517</v>
      </c>
      <c r="T7037">
        <v>0</v>
      </c>
      <c r="U7037">
        <v>0</v>
      </c>
      <c r="V7037">
        <v>48515</v>
      </c>
      <c r="W7037">
        <v>80713</v>
      </c>
      <c r="X7037" t="s">
        <v>33</v>
      </c>
      <c r="Y7037" t="s">
        <v>34</v>
      </c>
      <c r="Z7037">
        <v>80</v>
      </c>
      <c r="AA7037" t="s">
        <v>33</v>
      </c>
      <c r="AB7037" t="s">
        <v>34</v>
      </c>
      <c r="AC7037">
        <v>20</v>
      </c>
      <c r="AD7037" t="s">
        <v>35</v>
      </c>
      <c r="AE7037" t="s">
        <v>35</v>
      </c>
      <c r="AF7037">
        <v>0</v>
      </c>
    </row>
    <row r="7038" spans="1:32" x14ac:dyDescent="0.25">
      <c r="A7038" t="s">
        <v>315</v>
      </c>
      <c r="B7038" t="s">
        <v>161</v>
      </c>
      <c r="C7038" t="s">
        <v>316</v>
      </c>
      <c r="D7038">
        <v>428191</v>
      </c>
      <c r="E7038">
        <v>1</v>
      </c>
      <c r="F7038">
        <v>186</v>
      </c>
      <c r="G7038">
        <v>46939</v>
      </c>
      <c r="H7038">
        <v>0</v>
      </c>
      <c r="I7038">
        <v>0</v>
      </c>
      <c r="J7038">
        <v>0</v>
      </c>
      <c r="K7038">
        <v>0</v>
      </c>
      <c r="L7038">
        <v>0</v>
      </c>
      <c r="M7038">
        <v>0</v>
      </c>
      <c r="N7038">
        <v>0</v>
      </c>
      <c r="O7038">
        <v>7106</v>
      </c>
      <c r="P7038">
        <v>0</v>
      </c>
      <c r="Q7038">
        <v>0</v>
      </c>
      <c r="R7038">
        <v>6592</v>
      </c>
      <c r="S7038">
        <v>4478</v>
      </c>
      <c r="T7038">
        <v>0</v>
      </c>
      <c r="U7038">
        <v>0</v>
      </c>
      <c r="V7038">
        <v>46939</v>
      </c>
      <c r="W7038">
        <v>65115</v>
      </c>
      <c r="X7038" t="s">
        <v>33</v>
      </c>
      <c r="Y7038" t="s">
        <v>34</v>
      </c>
      <c r="Z7038">
        <v>100</v>
      </c>
      <c r="AA7038" t="s">
        <v>35</v>
      </c>
      <c r="AB7038" t="s">
        <v>35</v>
      </c>
      <c r="AC7038">
        <v>0</v>
      </c>
      <c r="AD7038" t="s">
        <v>35</v>
      </c>
      <c r="AE7038" t="s">
        <v>35</v>
      </c>
      <c r="AF7038">
        <v>0</v>
      </c>
    </row>
    <row r="7039" spans="1:32" x14ac:dyDescent="0.25">
      <c r="A7039" t="s">
        <v>82</v>
      </c>
      <c r="B7039" t="s">
        <v>83</v>
      </c>
      <c r="C7039" t="s">
        <v>84</v>
      </c>
      <c r="D7039">
        <v>64910</v>
      </c>
      <c r="E7039">
        <v>1</v>
      </c>
      <c r="F7039">
        <v>169</v>
      </c>
      <c r="G7039">
        <v>46904</v>
      </c>
      <c r="H7039">
        <v>0</v>
      </c>
      <c r="I7039">
        <v>0</v>
      </c>
      <c r="J7039">
        <v>0</v>
      </c>
      <c r="K7039">
        <v>0</v>
      </c>
      <c r="L7039">
        <v>0</v>
      </c>
      <c r="M7039">
        <v>0</v>
      </c>
      <c r="N7039">
        <v>5909</v>
      </c>
      <c r="O7039">
        <v>11206</v>
      </c>
      <c r="P7039">
        <v>614</v>
      </c>
      <c r="Q7039">
        <v>196</v>
      </c>
      <c r="R7039">
        <v>14194</v>
      </c>
      <c r="S7039">
        <v>3196</v>
      </c>
      <c r="T7039">
        <v>0</v>
      </c>
      <c r="U7039">
        <v>0</v>
      </c>
      <c r="V7039">
        <v>52813</v>
      </c>
      <c r="W7039">
        <v>82219</v>
      </c>
      <c r="X7039" t="s">
        <v>33</v>
      </c>
      <c r="Y7039" t="s">
        <v>34</v>
      </c>
      <c r="Z7039">
        <v>100</v>
      </c>
      <c r="AA7039" t="s">
        <v>35</v>
      </c>
      <c r="AB7039" t="s">
        <v>35</v>
      </c>
      <c r="AC7039">
        <v>0</v>
      </c>
      <c r="AD7039" t="s">
        <v>35</v>
      </c>
      <c r="AE7039" t="s">
        <v>35</v>
      </c>
      <c r="AF7039">
        <v>0</v>
      </c>
    </row>
    <row r="7040" spans="1:32" x14ac:dyDescent="0.25">
      <c r="A7040" t="s">
        <v>228</v>
      </c>
      <c r="B7040" t="s">
        <v>83</v>
      </c>
      <c r="C7040" t="s">
        <v>229</v>
      </c>
      <c r="D7040">
        <v>425221</v>
      </c>
      <c r="E7040">
        <v>1</v>
      </c>
      <c r="F7040">
        <v>186</v>
      </c>
      <c r="G7040">
        <v>46902</v>
      </c>
      <c r="H7040">
        <v>0</v>
      </c>
      <c r="I7040">
        <v>0</v>
      </c>
      <c r="J7040">
        <v>0</v>
      </c>
      <c r="K7040">
        <v>0</v>
      </c>
      <c r="L7040">
        <v>0</v>
      </c>
      <c r="M7040">
        <v>480</v>
      </c>
      <c r="N7040">
        <v>0</v>
      </c>
      <c r="O7040">
        <v>0</v>
      </c>
      <c r="P7040">
        <v>77</v>
      </c>
      <c r="Q7040">
        <v>132</v>
      </c>
      <c r="R7040">
        <v>6041</v>
      </c>
      <c r="S7040">
        <v>3586</v>
      </c>
      <c r="T7040">
        <v>0</v>
      </c>
      <c r="U7040">
        <v>0</v>
      </c>
      <c r="V7040">
        <v>47382</v>
      </c>
      <c r="W7040">
        <v>57218</v>
      </c>
      <c r="X7040" t="s">
        <v>33</v>
      </c>
      <c r="Y7040" t="s">
        <v>34</v>
      </c>
      <c r="Z7040">
        <v>100</v>
      </c>
      <c r="AA7040" t="s">
        <v>35</v>
      </c>
      <c r="AB7040" t="s">
        <v>35</v>
      </c>
      <c r="AC7040">
        <v>0</v>
      </c>
      <c r="AD7040" t="s">
        <v>35</v>
      </c>
      <c r="AE7040" t="s">
        <v>35</v>
      </c>
      <c r="AF7040">
        <v>0</v>
      </c>
    </row>
    <row r="7041" spans="1:32" x14ac:dyDescent="0.25">
      <c r="A7041" t="s">
        <v>320</v>
      </c>
      <c r="B7041" t="s">
        <v>326</v>
      </c>
      <c r="C7041" t="s">
        <v>327</v>
      </c>
      <c r="D7041">
        <v>419660</v>
      </c>
      <c r="E7041">
        <v>1</v>
      </c>
      <c r="F7041">
        <v>185</v>
      </c>
      <c r="G7041">
        <v>46900</v>
      </c>
      <c r="H7041">
        <v>0</v>
      </c>
      <c r="I7041">
        <v>70</v>
      </c>
      <c r="J7041">
        <v>0</v>
      </c>
      <c r="K7041">
        <v>0</v>
      </c>
      <c r="L7041">
        <v>0</v>
      </c>
      <c r="M7041">
        <v>0</v>
      </c>
      <c r="N7041">
        <v>95</v>
      </c>
      <c r="O7041">
        <v>8573</v>
      </c>
      <c r="P7041">
        <v>0</v>
      </c>
      <c r="Q7041">
        <v>0</v>
      </c>
      <c r="R7041">
        <v>13040</v>
      </c>
      <c r="S7041">
        <v>2791</v>
      </c>
      <c r="T7041">
        <v>0</v>
      </c>
      <c r="U7041">
        <v>0</v>
      </c>
      <c r="V7041">
        <v>47065</v>
      </c>
      <c r="W7041">
        <v>71469</v>
      </c>
      <c r="X7041" t="s">
        <v>33</v>
      </c>
      <c r="Y7041" t="s">
        <v>34</v>
      </c>
      <c r="Z7041">
        <v>100</v>
      </c>
      <c r="AA7041" t="s">
        <v>35</v>
      </c>
      <c r="AB7041" t="s">
        <v>35</v>
      </c>
      <c r="AC7041">
        <v>0</v>
      </c>
      <c r="AD7041" t="s">
        <v>35</v>
      </c>
      <c r="AE7041" t="s">
        <v>35</v>
      </c>
      <c r="AF7041">
        <v>0</v>
      </c>
    </row>
    <row r="7042" spans="1:32" x14ac:dyDescent="0.25">
      <c r="A7042" t="s">
        <v>62</v>
      </c>
      <c r="B7042" t="s">
        <v>86</v>
      </c>
      <c r="C7042" t="s">
        <v>87</v>
      </c>
      <c r="D7042">
        <v>64814</v>
      </c>
      <c r="E7042">
        <v>1</v>
      </c>
      <c r="F7042">
        <v>182</v>
      </c>
      <c r="G7042">
        <v>46900</v>
      </c>
      <c r="H7042">
        <v>2224</v>
      </c>
      <c r="I7042">
        <v>0</v>
      </c>
      <c r="J7042">
        <v>0</v>
      </c>
      <c r="K7042">
        <v>0</v>
      </c>
      <c r="L7042">
        <v>0</v>
      </c>
      <c r="M7042">
        <v>0</v>
      </c>
      <c r="N7042">
        <v>0</v>
      </c>
      <c r="O7042">
        <v>8663</v>
      </c>
      <c r="P7042">
        <v>0</v>
      </c>
      <c r="Q7042">
        <v>30</v>
      </c>
      <c r="R7042">
        <v>13638</v>
      </c>
      <c r="S7042">
        <v>3758</v>
      </c>
      <c r="T7042">
        <v>0</v>
      </c>
      <c r="U7042">
        <v>0</v>
      </c>
      <c r="V7042">
        <v>49124</v>
      </c>
      <c r="W7042">
        <v>75213</v>
      </c>
      <c r="X7042" t="s">
        <v>33</v>
      </c>
      <c r="Y7042" t="s">
        <v>34</v>
      </c>
      <c r="Z7042">
        <v>100</v>
      </c>
      <c r="AA7042" t="s">
        <v>35</v>
      </c>
      <c r="AB7042" t="s">
        <v>35</v>
      </c>
      <c r="AC7042">
        <v>0</v>
      </c>
      <c r="AD7042" t="s">
        <v>35</v>
      </c>
      <c r="AE7042" t="s">
        <v>35</v>
      </c>
      <c r="AF7042">
        <v>0</v>
      </c>
    </row>
    <row r="7043" spans="1:32" x14ac:dyDescent="0.25">
      <c r="A7043" t="s">
        <v>62</v>
      </c>
      <c r="B7043" t="s">
        <v>86</v>
      </c>
      <c r="C7043" t="s">
        <v>87</v>
      </c>
      <c r="D7043">
        <v>64815</v>
      </c>
      <c r="E7043">
        <v>1</v>
      </c>
      <c r="F7043">
        <v>182</v>
      </c>
      <c r="G7043">
        <v>46900</v>
      </c>
      <c r="H7043">
        <v>193</v>
      </c>
      <c r="I7043">
        <v>3128</v>
      </c>
      <c r="J7043">
        <v>0</v>
      </c>
      <c r="K7043">
        <v>0</v>
      </c>
      <c r="L7043">
        <v>0</v>
      </c>
      <c r="M7043">
        <v>0</v>
      </c>
      <c r="N7043">
        <v>0</v>
      </c>
      <c r="O7043">
        <v>8663</v>
      </c>
      <c r="P7043">
        <v>0</v>
      </c>
      <c r="Q7043">
        <v>30</v>
      </c>
      <c r="R7043">
        <v>13942</v>
      </c>
      <c r="S7043">
        <v>3842</v>
      </c>
      <c r="T7043">
        <v>0</v>
      </c>
      <c r="U7043">
        <v>0</v>
      </c>
      <c r="V7043">
        <v>50221</v>
      </c>
      <c r="W7043">
        <v>76698</v>
      </c>
      <c r="X7043" t="s">
        <v>33</v>
      </c>
      <c r="Y7043" t="s">
        <v>34</v>
      </c>
      <c r="Z7043">
        <v>100</v>
      </c>
      <c r="AA7043" t="s">
        <v>35</v>
      </c>
      <c r="AB7043" t="s">
        <v>35</v>
      </c>
      <c r="AC7043">
        <v>0</v>
      </c>
      <c r="AD7043" t="s">
        <v>35</v>
      </c>
      <c r="AE7043" t="s">
        <v>35</v>
      </c>
      <c r="AF7043">
        <v>0</v>
      </c>
    </row>
    <row r="7044" spans="1:32" x14ac:dyDescent="0.25">
      <c r="A7044" t="s">
        <v>62</v>
      </c>
      <c r="B7044" t="s">
        <v>86</v>
      </c>
      <c r="C7044" t="s">
        <v>87</v>
      </c>
      <c r="D7044">
        <v>62419</v>
      </c>
      <c r="E7044">
        <v>1</v>
      </c>
      <c r="F7044">
        <v>182</v>
      </c>
      <c r="G7044">
        <v>46900</v>
      </c>
      <c r="H7044">
        <v>0</v>
      </c>
      <c r="I7044">
        <v>0</v>
      </c>
      <c r="J7044">
        <v>0</v>
      </c>
      <c r="K7044">
        <v>0</v>
      </c>
      <c r="L7044">
        <v>0</v>
      </c>
      <c r="M7044">
        <v>0</v>
      </c>
      <c r="N7044">
        <v>0</v>
      </c>
      <c r="O7044">
        <v>8663</v>
      </c>
      <c r="P7044">
        <v>0</v>
      </c>
      <c r="Q7044">
        <v>30</v>
      </c>
      <c r="R7044">
        <v>13020</v>
      </c>
      <c r="S7044">
        <v>3588</v>
      </c>
      <c r="T7044">
        <v>0</v>
      </c>
      <c r="U7044">
        <v>0</v>
      </c>
      <c r="V7044">
        <v>46900</v>
      </c>
      <c r="W7044">
        <v>72201</v>
      </c>
      <c r="X7044" t="s">
        <v>33</v>
      </c>
      <c r="Y7044" t="s">
        <v>34</v>
      </c>
      <c r="Z7044">
        <v>100</v>
      </c>
      <c r="AA7044" t="s">
        <v>35</v>
      </c>
      <c r="AB7044" t="s">
        <v>35</v>
      </c>
      <c r="AC7044">
        <v>0</v>
      </c>
      <c r="AD7044" t="s">
        <v>35</v>
      </c>
      <c r="AE7044" t="s">
        <v>35</v>
      </c>
      <c r="AF7044">
        <v>0</v>
      </c>
    </row>
    <row r="7045" spans="1:32" x14ac:dyDescent="0.25">
      <c r="A7045" t="s">
        <v>51</v>
      </c>
      <c r="B7045" t="s">
        <v>161</v>
      </c>
      <c r="C7045" t="s">
        <v>283</v>
      </c>
      <c r="D7045">
        <v>422402</v>
      </c>
      <c r="E7045">
        <v>1</v>
      </c>
      <c r="F7045">
        <v>191</v>
      </c>
      <c r="G7045">
        <v>46899</v>
      </c>
      <c r="H7045">
        <v>0</v>
      </c>
      <c r="I7045">
        <v>5111</v>
      </c>
      <c r="J7045">
        <v>0</v>
      </c>
      <c r="K7045">
        <v>0</v>
      </c>
      <c r="L7045">
        <v>0</v>
      </c>
      <c r="M7045">
        <v>2375</v>
      </c>
      <c r="N7045">
        <v>200</v>
      </c>
      <c r="O7045">
        <v>0</v>
      </c>
      <c r="P7045">
        <v>0</v>
      </c>
      <c r="Q7045">
        <v>0</v>
      </c>
      <c r="R7045">
        <v>13433</v>
      </c>
      <c r="S7045">
        <v>3725</v>
      </c>
      <c r="T7045">
        <v>0</v>
      </c>
      <c r="U7045">
        <v>0</v>
      </c>
      <c r="V7045">
        <v>54585</v>
      </c>
      <c r="W7045">
        <v>71743</v>
      </c>
      <c r="X7045" t="s">
        <v>33</v>
      </c>
      <c r="Y7045" t="s">
        <v>34</v>
      </c>
      <c r="Z7045">
        <v>100</v>
      </c>
      <c r="AA7045" t="s">
        <v>35</v>
      </c>
      <c r="AB7045" t="s">
        <v>35</v>
      </c>
      <c r="AC7045">
        <v>0</v>
      </c>
      <c r="AD7045" t="s">
        <v>35</v>
      </c>
      <c r="AE7045" t="s">
        <v>35</v>
      </c>
      <c r="AF7045">
        <v>0</v>
      </c>
    </row>
    <row r="7046" spans="1:32" x14ac:dyDescent="0.25">
      <c r="A7046" t="s">
        <v>287</v>
      </c>
      <c r="B7046" t="s">
        <v>161</v>
      </c>
      <c r="C7046" t="s">
        <v>288</v>
      </c>
      <c r="D7046">
        <v>426310</v>
      </c>
      <c r="E7046">
        <v>1</v>
      </c>
      <c r="F7046">
        <v>183</v>
      </c>
      <c r="G7046">
        <v>46894</v>
      </c>
      <c r="H7046">
        <v>1296</v>
      </c>
      <c r="I7046">
        <v>0</v>
      </c>
      <c r="J7046">
        <v>0</v>
      </c>
      <c r="K7046">
        <v>0</v>
      </c>
      <c r="L7046">
        <v>0</v>
      </c>
      <c r="M7046">
        <v>0</v>
      </c>
      <c r="N7046">
        <v>2620</v>
      </c>
      <c r="O7046">
        <v>9500</v>
      </c>
      <c r="P7046">
        <v>0</v>
      </c>
      <c r="Q7046">
        <v>0</v>
      </c>
      <c r="R7046">
        <v>11990</v>
      </c>
      <c r="S7046">
        <v>3886</v>
      </c>
      <c r="T7046">
        <v>0</v>
      </c>
      <c r="U7046">
        <v>0</v>
      </c>
      <c r="V7046">
        <v>50810</v>
      </c>
      <c r="W7046">
        <v>76186</v>
      </c>
      <c r="X7046" t="s">
        <v>33</v>
      </c>
      <c r="Y7046" t="s">
        <v>34</v>
      </c>
      <c r="Z7046">
        <v>100</v>
      </c>
      <c r="AA7046" t="s">
        <v>35</v>
      </c>
      <c r="AB7046" t="s">
        <v>35</v>
      </c>
      <c r="AC7046">
        <v>0</v>
      </c>
      <c r="AD7046" t="s">
        <v>35</v>
      </c>
      <c r="AE7046" t="s">
        <v>35</v>
      </c>
      <c r="AF7046">
        <v>0</v>
      </c>
    </row>
    <row r="7047" spans="1:32" x14ac:dyDescent="0.25">
      <c r="A7047" t="s">
        <v>78</v>
      </c>
      <c r="B7047" t="s">
        <v>165</v>
      </c>
      <c r="C7047" t="s">
        <v>276</v>
      </c>
      <c r="D7047">
        <v>62436</v>
      </c>
      <c r="E7047">
        <v>1</v>
      </c>
      <c r="F7047">
        <v>182</v>
      </c>
      <c r="G7047">
        <v>46886</v>
      </c>
      <c r="H7047">
        <v>0</v>
      </c>
      <c r="I7047">
        <v>0</v>
      </c>
      <c r="J7047">
        <v>0</v>
      </c>
      <c r="K7047">
        <v>0</v>
      </c>
      <c r="L7047">
        <v>0</v>
      </c>
      <c r="M7047">
        <v>0</v>
      </c>
      <c r="N7047">
        <v>675</v>
      </c>
      <c r="O7047">
        <v>8516</v>
      </c>
      <c r="P7047">
        <v>0</v>
      </c>
      <c r="Q7047">
        <v>136</v>
      </c>
      <c r="R7047">
        <v>13465</v>
      </c>
      <c r="S7047">
        <v>2673</v>
      </c>
      <c r="T7047">
        <v>0</v>
      </c>
      <c r="U7047">
        <v>0</v>
      </c>
      <c r="V7047">
        <v>47561</v>
      </c>
      <c r="W7047">
        <v>72351</v>
      </c>
      <c r="X7047" t="s">
        <v>33</v>
      </c>
      <c r="Y7047" t="s">
        <v>34</v>
      </c>
      <c r="Z7047">
        <v>100</v>
      </c>
      <c r="AA7047" t="s">
        <v>35</v>
      </c>
      <c r="AB7047" t="s">
        <v>35</v>
      </c>
      <c r="AC7047">
        <v>0</v>
      </c>
      <c r="AD7047" t="s">
        <v>35</v>
      </c>
      <c r="AE7047" t="s">
        <v>35</v>
      </c>
      <c r="AF7047">
        <v>0</v>
      </c>
    </row>
    <row r="7048" spans="1:32" x14ac:dyDescent="0.25">
      <c r="A7048" t="s">
        <v>228</v>
      </c>
      <c r="B7048" t="s">
        <v>31</v>
      </c>
      <c r="C7048" t="s">
        <v>231</v>
      </c>
      <c r="D7048">
        <v>416396</v>
      </c>
      <c r="E7048">
        <v>1</v>
      </c>
      <c r="F7048">
        <v>183</v>
      </c>
      <c r="G7048">
        <v>46868</v>
      </c>
      <c r="H7048">
        <v>0</v>
      </c>
      <c r="I7048">
        <v>20</v>
      </c>
      <c r="J7048">
        <v>0</v>
      </c>
      <c r="K7048">
        <v>0</v>
      </c>
      <c r="L7048">
        <v>0</v>
      </c>
      <c r="M7048">
        <v>0</v>
      </c>
      <c r="N7048">
        <v>2781</v>
      </c>
      <c r="O7048">
        <v>8807</v>
      </c>
      <c r="P7048">
        <v>0</v>
      </c>
      <c r="Q7048">
        <v>326</v>
      </c>
      <c r="R7048">
        <v>5815</v>
      </c>
      <c r="S7048">
        <v>3494</v>
      </c>
      <c r="T7048">
        <v>0</v>
      </c>
      <c r="U7048">
        <v>0</v>
      </c>
      <c r="V7048">
        <v>49669</v>
      </c>
      <c r="W7048">
        <v>68111</v>
      </c>
      <c r="X7048" t="s">
        <v>33</v>
      </c>
      <c r="Y7048" t="s">
        <v>34</v>
      </c>
      <c r="Z7048">
        <v>100</v>
      </c>
      <c r="AA7048" t="s">
        <v>35</v>
      </c>
      <c r="AB7048" t="s">
        <v>35</v>
      </c>
      <c r="AC7048">
        <v>0</v>
      </c>
      <c r="AD7048" t="s">
        <v>35</v>
      </c>
      <c r="AE7048" t="s">
        <v>35</v>
      </c>
      <c r="AF7048">
        <v>0</v>
      </c>
    </row>
    <row r="7049" spans="1:32" x14ac:dyDescent="0.25">
      <c r="A7049" t="s">
        <v>320</v>
      </c>
      <c r="B7049" t="s">
        <v>83</v>
      </c>
      <c r="C7049" t="s">
        <v>321</v>
      </c>
      <c r="D7049">
        <v>425602</v>
      </c>
      <c r="E7049">
        <v>1</v>
      </c>
      <c r="F7049">
        <v>186</v>
      </c>
      <c r="G7049">
        <v>46867</v>
      </c>
      <c r="H7049">
        <v>0</v>
      </c>
      <c r="I7049">
        <v>6856</v>
      </c>
      <c r="J7049">
        <v>0</v>
      </c>
      <c r="K7049">
        <v>0</v>
      </c>
      <c r="L7049">
        <v>0</v>
      </c>
      <c r="M7049">
        <v>0</v>
      </c>
      <c r="N7049">
        <v>0</v>
      </c>
      <c r="O7049">
        <v>9541</v>
      </c>
      <c r="P7049">
        <v>0</v>
      </c>
      <c r="Q7049">
        <v>5</v>
      </c>
      <c r="R7049">
        <v>6973</v>
      </c>
      <c r="S7049">
        <v>4121</v>
      </c>
      <c r="T7049">
        <v>0</v>
      </c>
      <c r="U7049">
        <v>0</v>
      </c>
      <c r="V7049">
        <v>53723</v>
      </c>
      <c r="W7049">
        <v>74363</v>
      </c>
      <c r="X7049" t="s">
        <v>33</v>
      </c>
      <c r="Y7049" t="s">
        <v>34</v>
      </c>
      <c r="Z7049">
        <v>100</v>
      </c>
      <c r="AA7049" t="s">
        <v>35</v>
      </c>
      <c r="AB7049" t="s">
        <v>35</v>
      </c>
      <c r="AC7049">
        <v>0</v>
      </c>
      <c r="AD7049" t="s">
        <v>35</v>
      </c>
      <c r="AE7049" t="s">
        <v>35</v>
      </c>
      <c r="AF7049">
        <v>0</v>
      </c>
    </row>
    <row r="7050" spans="1:32" x14ac:dyDescent="0.25">
      <c r="A7050" t="s">
        <v>303</v>
      </c>
      <c r="B7050" t="s">
        <v>83</v>
      </c>
      <c r="C7050" t="s">
        <v>304</v>
      </c>
      <c r="D7050">
        <v>418350</v>
      </c>
      <c r="E7050">
        <v>1</v>
      </c>
      <c r="F7050">
        <v>184</v>
      </c>
      <c r="G7050">
        <v>46862</v>
      </c>
      <c r="H7050">
        <v>0</v>
      </c>
      <c r="I7050">
        <v>10476</v>
      </c>
      <c r="J7050">
        <v>0</v>
      </c>
      <c r="K7050">
        <v>0</v>
      </c>
      <c r="L7050">
        <v>0</v>
      </c>
      <c r="M7050">
        <v>0</v>
      </c>
      <c r="N7050">
        <v>2607</v>
      </c>
      <c r="O7050">
        <v>14056</v>
      </c>
      <c r="P7050">
        <v>0</v>
      </c>
      <c r="Q7050">
        <v>29</v>
      </c>
      <c r="R7050">
        <v>7666</v>
      </c>
      <c r="S7050">
        <v>4240</v>
      </c>
      <c r="T7050">
        <v>0</v>
      </c>
      <c r="U7050">
        <v>60</v>
      </c>
      <c r="V7050">
        <v>59945</v>
      </c>
      <c r="W7050">
        <v>85996</v>
      </c>
      <c r="X7050" t="s">
        <v>33</v>
      </c>
      <c r="Y7050" t="s">
        <v>34</v>
      </c>
      <c r="Z7050">
        <v>100</v>
      </c>
      <c r="AA7050" t="s">
        <v>35</v>
      </c>
      <c r="AB7050" t="s">
        <v>35</v>
      </c>
      <c r="AC7050">
        <v>0</v>
      </c>
      <c r="AD7050" t="s">
        <v>35</v>
      </c>
      <c r="AE7050" t="s">
        <v>35</v>
      </c>
      <c r="AF7050">
        <v>0</v>
      </c>
    </row>
    <row r="7051" spans="1:32" x14ac:dyDescent="0.25">
      <c r="A7051" t="s">
        <v>30</v>
      </c>
      <c r="B7051" t="s">
        <v>31</v>
      </c>
      <c r="C7051" t="s">
        <v>32</v>
      </c>
      <c r="D7051">
        <v>51199</v>
      </c>
      <c r="E7051">
        <v>1</v>
      </c>
      <c r="F7051">
        <v>183</v>
      </c>
      <c r="G7051">
        <v>46860</v>
      </c>
      <c r="H7051">
        <v>0</v>
      </c>
      <c r="I7051">
        <v>5250</v>
      </c>
      <c r="J7051">
        <v>0</v>
      </c>
      <c r="K7051">
        <v>0</v>
      </c>
      <c r="L7051">
        <v>0</v>
      </c>
      <c r="M7051">
        <v>51</v>
      </c>
      <c r="N7051">
        <v>1473</v>
      </c>
      <c r="O7051">
        <v>8820</v>
      </c>
      <c r="P7051">
        <v>0</v>
      </c>
      <c r="Q7051">
        <v>0</v>
      </c>
      <c r="R7051">
        <v>14738</v>
      </c>
      <c r="S7051">
        <v>0</v>
      </c>
      <c r="T7051">
        <v>0</v>
      </c>
      <c r="U7051">
        <v>0</v>
      </c>
      <c r="V7051">
        <v>53634</v>
      </c>
      <c r="W7051">
        <v>77192</v>
      </c>
      <c r="X7051" t="s">
        <v>33</v>
      </c>
      <c r="Y7051" t="s">
        <v>34</v>
      </c>
      <c r="Z7051">
        <v>100</v>
      </c>
      <c r="AA7051" t="s">
        <v>35</v>
      </c>
      <c r="AB7051" t="s">
        <v>35</v>
      </c>
      <c r="AC7051">
        <v>0</v>
      </c>
      <c r="AD7051" t="s">
        <v>35</v>
      </c>
      <c r="AE7051" t="s">
        <v>35</v>
      </c>
      <c r="AF7051">
        <v>0</v>
      </c>
    </row>
    <row r="7052" spans="1:32" x14ac:dyDescent="0.25">
      <c r="A7052" t="s">
        <v>119</v>
      </c>
      <c r="B7052" t="s">
        <v>123</v>
      </c>
      <c r="C7052" t="s">
        <v>124</v>
      </c>
      <c r="D7052">
        <v>65768</v>
      </c>
      <c r="E7052">
        <v>1</v>
      </c>
      <c r="F7052">
        <v>183</v>
      </c>
      <c r="G7052">
        <v>46860</v>
      </c>
      <c r="H7052">
        <v>0</v>
      </c>
      <c r="I7052">
        <v>14175</v>
      </c>
      <c r="J7052">
        <v>0</v>
      </c>
      <c r="K7052">
        <v>0</v>
      </c>
      <c r="L7052">
        <v>0</v>
      </c>
      <c r="M7052">
        <v>56</v>
      </c>
      <c r="N7052">
        <v>3585</v>
      </c>
      <c r="O7052">
        <v>0</v>
      </c>
      <c r="P7052">
        <v>0</v>
      </c>
      <c r="Q7052">
        <v>0</v>
      </c>
      <c r="R7052">
        <v>25498</v>
      </c>
      <c r="S7052">
        <v>5115</v>
      </c>
      <c r="T7052">
        <v>0</v>
      </c>
      <c r="U7052">
        <v>0</v>
      </c>
      <c r="V7052">
        <v>64676</v>
      </c>
      <c r="W7052">
        <v>95289</v>
      </c>
      <c r="X7052" t="s">
        <v>33</v>
      </c>
      <c r="Y7052" t="s">
        <v>34</v>
      </c>
      <c r="Z7052">
        <v>100</v>
      </c>
      <c r="AA7052" t="s">
        <v>35</v>
      </c>
      <c r="AB7052" t="s">
        <v>35</v>
      </c>
      <c r="AC7052">
        <v>0</v>
      </c>
      <c r="AD7052" t="s">
        <v>35</v>
      </c>
      <c r="AE7052" t="s">
        <v>35</v>
      </c>
      <c r="AF7052">
        <v>0</v>
      </c>
    </row>
    <row r="7053" spans="1:32" x14ac:dyDescent="0.25">
      <c r="A7053" t="s">
        <v>205</v>
      </c>
      <c r="B7053" t="s">
        <v>123</v>
      </c>
      <c r="C7053" t="s">
        <v>206</v>
      </c>
      <c r="D7053">
        <v>36935</v>
      </c>
      <c r="E7053">
        <v>1</v>
      </c>
      <c r="F7053">
        <v>182</v>
      </c>
      <c r="G7053">
        <v>46850</v>
      </c>
      <c r="H7053">
        <v>0</v>
      </c>
      <c r="I7053">
        <v>0</v>
      </c>
      <c r="J7053">
        <v>0</v>
      </c>
      <c r="K7053">
        <v>0</v>
      </c>
      <c r="L7053">
        <v>0</v>
      </c>
      <c r="M7053">
        <v>103</v>
      </c>
      <c r="N7053">
        <v>459</v>
      </c>
      <c r="O7053">
        <v>4105</v>
      </c>
      <c r="P7053">
        <v>0</v>
      </c>
      <c r="Q7053">
        <v>0</v>
      </c>
      <c r="R7053">
        <v>6045</v>
      </c>
      <c r="S7053">
        <v>687</v>
      </c>
      <c r="T7053">
        <v>0</v>
      </c>
      <c r="U7053">
        <v>0</v>
      </c>
      <c r="V7053">
        <v>47412</v>
      </c>
      <c r="W7053">
        <v>58249</v>
      </c>
      <c r="X7053" t="s">
        <v>33</v>
      </c>
      <c r="Y7053" t="s">
        <v>34</v>
      </c>
      <c r="Z7053">
        <v>100</v>
      </c>
      <c r="AA7053" t="s">
        <v>35</v>
      </c>
      <c r="AB7053" t="s">
        <v>35</v>
      </c>
      <c r="AC7053">
        <v>0</v>
      </c>
      <c r="AD7053" t="s">
        <v>35</v>
      </c>
      <c r="AE7053" t="s">
        <v>35</v>
      </c>
      <c r="AF7053">
        <v>0</v>
      </c>
    </row>
    <row r="7054" spans="1:32" x14ac:dyDescent="0.25">
      <c r="A7054" t="s">
        <v>209</v>
      </c>
      <c r="B7054" t="s">
        <v>102</v>
      </c>
      <c r="C7054" t="s">
        <v>213</v>
      </c>
      <c r="D7054">
        <v>424863</v>
      </c>
      <c r="E7054">
        <v>1</v>
      </c>
      <c r="F7054">
        <v>186</v>
      </c>
      <c r="G7054">
        <v>46841</v>
      </c>
      <c r="H7054">
        <v>5700</v>
      </c>
      <c r="I7054">
        <v>0</v>
      </c>
      <c r="J7054">
        <v>0</v>
      </c>
      <c r="K7054">
        <v>0</v>
      </c>
      <c r="L7054">
        <v>0</v>
      </c>
      <c r="M7054">
        <v>6962</v>
      </c>
      <c r="N7054">
        <v>2018</v>
      </c>
      <c r="O7054">
        <v>9917</v>
      </c>
      <c r="P7054">
        <v>617</v>
      </c>
      <c r="Q7054">
        <v>183</v>
      </c>
      <c r="R7054">
        <v>7670</v>
      </c>
      <c r="S7054">
        <v>4607</v>
      </c>
      <c r="T7054">
        <v>0</v>
      </c>
      <c r="U7054">
        <v>0</v>
      </c>
      <c r="V7054">
        <v>61521</v>
      </c>
      <c r="W7054">
        <v>84515</v>
      </c>
      <c r="X7054" t="s">
        <v>33</v>
      </c>
      <c r="Y7054" t="s">
        <v>34</v>
      </c>
      <c r="Z7054">
        <v>100</v>
      </c>
      <c r="AA7054" t="s">
        <v>35</v>
      </c>
      <c r="AB7054" t="s">
        <v>35</v>
      </c>
      <c r="AC7054">
        <v>0</v>
      </c>
      <c r="AD7054" t="s">
        <v>35</v>
      </c>
      <c r="AE7054" t="s">
        <v>35</v>
      </c>
      <c r="AF7054">
        <v>0</v>
      </c>
    </row>
    <row r="7055" spans="1:32" x14ac:dyDescent="0.25">
      <c r="A7055" t="s">
        <v>320</v>
      </c>
      <c r="B7055" t="s">
        <v>83</v>
      </c>
      <c r="C7055" t="s">
        <v>321</v>
      </c>
      <c r="D7055">
        <v>427372</v>
      </c>
      <c r="E7055">
        <v>1</v>
      </c>
      <c r="F7055">
        <v>186</v>
      </c>
      <c r="G7055">
        <v>46838</v>
      </c>
      <c r="H7055">
        <v>3038</v>
      </c>
      <c r="I7055">
        <v>0</v>
      </c>
      <c r="J7055">
        <v>0</v>
      </c>
      <c r="K7055">
        <v>0</v>
      </c>
      <c r="L7055">
        <v>0</v>
      </c>
      <c r="M7055">
        <v>0</v>
      </c>
      <c r="N7055">
        <v>0</v>
      </c>
      <c r="O7055">
        <v>9541</v>
      </c>
      <c r="P7055">
        <v>0</v>
      </c>
      <c r="Q7055">
        <v>5</v>
      </c>
      <c r="R7055">
        <v>6614</v>
      </c>
      <c r="S7055">
        <v>3899</v>
      </c>
      <c r="T7055">
        <v>0</v>
      </c>
      <c r="U7055">
        <v>0</v>
      </c>
      <c r="V7055">
        <v>49876</v>
      </c>
      <c r="W7055">
        <v>69935</v>
      </c>
      <c r="X7055" t="s">
        <v>33</v>
      </c>
      <c r="Y7055" t="s">
        <v>34</v>
      </c>
      <c r="Z7055">
        <v>100</v>
      </c>
      <c r="AA7055" t="s">
        <v>35</v>
      </c>
      <c r="AB7055" t="s">
        <v>35</v>
      </c>
      <c r="AC7055">
        <v>0</v>
      </c>
      <c r="AD7055" t="s">
        <v>35</v>
      </c>
      <c r="AE7055" t="s">
        <v>35</v>
      </c>
      <c r="AF7055">
        <v>0</v>
      </c>
    </row>
    <row r="7056" spans="1:32" x14ac:dyDescent="0.25">
      <c r="A7056" t="s">
        <v>320</v>
      </c>
      <c r="B7056" t="s">
        <v>83</v>
      </c>
      <c r="C7056" t="s">
        <v>321</v>
      </c>
      <c r="D7056">
        <v>426953</v>
      </c>
      <c r="E7056">
        <v>1</v>
      </c>
      <c r="F7056">
        <v>186</v>
      </c>
      <c r="G7056">
        <v>46838</v>
      </c>
      <c r="H7056">
        <v>0</v>
      </c>
      <c r="I7056">
        <v>0</v>
      </c>
      <c r="J7056">
        <v>0</v>
      </c>
      <c r="K7056">
        <v>0</v>
      </c>
      <c r="L7056">
        <v>0</v>
      </c>
      <c r="M7056">
        <v>0</v>
      </c>
      <c r="N7056">
        <v>0</v>
      </c>
      <c r="O7056">
        <v>14789</v>
      </c>
      <c r="P7056">
        <v>0</v>
      </c>
      <c r="Q7056">
        <v>5</v>
      </c>
      <c r="R7056">
        <v>6107</v>
      </c>
      <c r="S7056">
        <v>3478</v>
      </c>
      <c r="T7056">
        <v>0</v>
      </c>
      <c r="U7056">
        <v>0</v>
      </c>
      <c r="V7056">
        <v>46838</v>
      </c>
      <c r="W7056">
        <v>71217</v>
      </c>
      <c r="X7056" t="s">
        <v>33</v>
      </c>
      <c r="Y7056" t="s">
        <v>34</v>
      </c>
      <c r="Z7056">
        <v>100</v>
      </c>
      <c r="AA7056" t="s">
        <v>35</v>
      </c>
      <c r="AB7056" t="s">
        <v>35</v>
      </c>
      <c r="AC7056">
        <v>0</v>
      </c>
      <c r="AD7056" t="s">
        <v>35</v>
      </c>
      <c r="AE7056" t="s">
        <v>35</v>
      </c>
      <c r="AF7056">
        <v>0</v>
      </c>
    </row>
    <row r="7057" spans="1:32" x14ac:dyDescent="0.25">
      <c r="A7057" t="s">
        <v>320</v>
      </c>
      <c r="B7057" t="s">
        <v>110</v>
      </c>
      <c r="C7057" t="s">
        <v>324</v>
      </c>
      <c r="D7057">
        <v>66128</v>
      </c>
      <c r="E7057">
        <v>1</v>
      </c>
      <c r="F7057">
        <v>183</v>
      </c>
      <c r="G7057">
        <v>46829</v>
      </c>
      <c r="H7057">
        <v>0</v>
      </c>
      <c r="I7057">
        <v>0</v>
      </c>
      <c r="J7057">
        <v>0</v>
      </c>
      <c r="K7057">
        <v>0</v>
      </c>
      <c r="L7057">
        <v>0</v>
      </c>
      <c r="M7057">
        <v>0</v>
      </c>
      <c r="N7057">
        <v>1160</v>
      </c>
      <c r="O7057">
        <v>11280</v>
      </c>
      <c r="P7057">
        <v>0</v>
      </c>
      <c r="Q7057">
        <v>0</v>
      </c>
      <c r="R7057">
        <v>7318</v>
      </c>
      <c r="S7057">
        <v>3671</v>
      </c>
      <c r="T7057">
        <v>0</v>
      </c>
      <c r="U7057">
        <v>0</v>
      </c>
      <c r="V7057">
        <v>47989</v>
      </c>
      <c r="W7057">
        <v>70258</v>
      </c>
      <c r="X7057" t="s">
        <v>33</v>
      </c>
      <c r="Y7057" t="s">
        <v>34</v>
      </c>
      <c r="Z7057">
        <v>100</v>
      </c>
      <c r="AA7057" t="s">
        <v>35</v>
      </c>
      <c r="AB7057" t="s">
        <v>35</v>
      </c>
      <c r="AC7057">
        <v>0</v>
      </c>
      <c r="AD7057" t="s">
        <v>35</v>
      </c>
      <c r="AE7057" t="s">
        <v>35</v>
      </c>
      <c r="AF7057">
        <v>0</v>
      </c>
    </row>
    <row r="7058" spans="1:32" x14ac:dyDescent="0.25">
      <c r="A7058" t="s">
        <v>136</v>
      </c>
      <c r="B7058" t="s">
        <v>137</v>
      </c>
      <c r="C7058" t="s">
        <v>138</v>
      </c>
      <c r="D7058">
        <v>62076</v>
      </c>
      <c r="E7058">
        <v>1</v>
      </c>
      <c r="F7058">
        <v>188</v>
      </c>
      <c r="G7058">
        <v>46825</v>
      </c>
      <c r="H7058">
        <v>1350</v>
      </c>
      <c r="I7058">
        <v>0</v>
      </c>
      <c r="J7058">
        <v>0</v>
      </c>
      <c r="K7058">
        <v>0</v>
      </c>
      <c r="L7058">
        <v>0</v>
      </c>
      <c r="M7058">
        <v>0</v>
      </c>
      <c r="N7058">
        <v>0</v>
      </c>
      <c r="O7058">
        <v>7000</v>
      </c>
      <c r="P7058">
        <v>0</v>
      </c>
      <c r="Q7058">
        <v>0</v>
      </c>
      <c r="R7058">
        <v>6142</v>
      </c>
      <c r="S7058">
        <v>3685</v>
      </c>
      <c r="T7058">
        <v>0</v>
      </c>
      <c r="U7058">
        <v>0</v>
      </c>
      <c r="V7058">
        <v>48175</v>
      </c>
      <c r="W7058">
        <v>65002</v>
      </c>
      <c r="X7058" t="s">
        <v>33</v>
      </c>
      <c r="Y7058" t="s">
        <v>34</v>
      </c>
      <c r="Z7058">
        <v>100</v>
      </c>
      <c r="AA7058" t="s">
        <v>35</v>
      </c>
      <c r="AB7058" t="s">
        <v>35</v>
      </c>
      <c r="AC7058">
        <v>0</v>
      </c>
      <c r="AD7058" t="s">
        <v>35</v>
      </c>
      <c r="AE7058" t="s">
        <v>35</v>
      </c>
      <c r="AF7058">
        <v>0</v>
      </c>
    </row>
    <row r="7059" spans="1:32" x14ac:dyDescent="0.25">
      <c r="A7059" t="s">
        <v>119</v>
      </c>
      <c r="B7059" t="s">
        <v>83</v>
      </c>
      <c r="C7059" t="s">
        <v>120</v>
      </c>
      <c r="D7059">
        <v>420480</v>
      </c>
      <c r="E7059">
        <v>1</v>
      </c>
      <c r="F7059">
        <v>190</v>
      </c>
      <c r="G7059">
        <v>46822</v>
      </c>
      <c r="H7059">
        <v>0</v>
      </c>
      <c r="I7059">
        <v>0</v>
      </c>
      <c r="J7059">
        <v>0</v>
      </c>
      <c r="K7059">
        <v>0</v>
      </c>
      <c r="L7059">
        <v>0</v>
      </c>
      <c r="M7059">
        <v>0</v>
      </c>
      <c r="N7059">
        <v>2813</v>
      </c>
      <c r="O7059">
        <v>6756</v>
      </c>
      <c r="P7059">
        <v>321</v>
      </c>
      <c r="Q7059">
        <v>113</v>
      </c>
      <c r="R7059">
        <v>6196</v>
      </c>
      <c r="S7059">
        <v>3674</v>
      </c>
      <c r="T7059">
        <v>0</v>
      </c>
      <c r="U7059">
        <v>148</v>
      </c>
      <c r="V7059">
        <v>49635</v>
      </c>
      <c r="W7059">
        <v>66843</v>
      </c>
      <c r="X7059" t="s">
        <v>33</v>
      </c>
      <c r="Y7059" t="s">
        <v>34</v>
      </c>
      <c r="Z7059">
        <v>100</v>
      </c>
      <c r="AA7059" t="s">
        <v>35</v>
      </c>
      <c r="AB7059" t="s">
        <v>35</v>
      </c>
      <c r="AC7059">
        <v>0</v>
      </c>
      <c r="AD7059" t="s">
        <v>35</v>
      </c>
      <c r="AE7059" t="s">
        <v>35</v>
      </c>
      <c r="AF7059">
        <v>0</v>
      </c>
    </row>
    <row r="7060" spans="1:32" x14ac:dyDescent="0.25">
      <c r="A7060" t="s">
        <v>119</v>
      </c>
      <c r="B7060" t="s">
        <v>83</v>
      </c>
      <c r="C7060" t="s">
        <v>120</v>
      </c>
      <c r="D7060">
        <v>421500</v>
      </c>
      <c r="E7060">
        <v>1</v>
      </c>
      <c r="F7060">
        <v>190</v>
      </c>
      <c r="G7060">
        <v>46822</v>
      </c>
      <c r="H7060">
        <v>0</v>
      </c>
      <c r="I7060">
        <v>0</v>
      </c>
      <c r="J7060">
        <v>0</v>
      </c>
      <c r="K7060">
        <v>0</v>
      </c>
      <c r="L7060">
        <v>0</v>
      </c>
      <c r="M7060">
        <v>963</v>
      </c>
      <c r="N7060">
        <v>975</v>
      </c>
      <c r="O7060">
        <v>6756</v>
      </c>
      <c r="P7060">
        <v>321</v>
      </c>
      <c r="Q7060">
        <v>113</v>
      </c>
      <c r="R7060">
        <v>6116</v>
      </c>
      <c r="S7060">
        <v>3418</v>
      </c>
      <c r="T7060">
        <v>0</v>
      </c>
      <c r="U7060">
        <v>145</v>
      </c>
      <c r="V7060">
        <v>48760</v>
      </c>
      <c r="W7060">
        <v>65629</v>
      </c>
      <c r="X7060" t="s">
        <v>33</v>
      </c>
      <c r="Y7060" t="s">
        <v>34</v>
      </c>
      <c r="Z7060">
        <v>100</v>
      </c>
      <c r="AA7060" t="s">
        <v>35</v>
      </c>
      <c r="AB7060" t="s">
        <v>35</v>
      </c>
      <c r="AC7060">
        <v>0</v>
      </c>
      <c r="AD7060" t="s">
        <v>35</v>
      </c>
      <c r="AE7060" t="s">
        <v>35</v>
      </c>
      <c r="AF7060">
        <v>0</v>
      </c>
    </row>
    <row r="7061" spans="1:32" x14ac:dyDescent="0.25">
      <c r="A7061" t="s">
        <v>119</v>
      </c>
      <c r="B7061" t="s">
        <v>83</v>
      </c>
      <c r="C7061" t="s">
        <v>120</v>
      </c>
      <c r="D7061">
        <v>421947</v>
      </c>
      <c r="E7061">
        <v>1</v>
      </c>
      <c r="F7061">
        <v>190</v>
      </c>
      <c r="G7061">
        <v>46822</v>
      </c>
      <c r="H7061">
        <v>1116</v>
      </c>
      <c r="I7061">
        <v>0</v>
      </c>
      <c r="J7061">
        <v>0</v>
      </c>
      <c r="K7061">
        <v>0</v>
      </c>
      <c r="L7061">
        <v>0</v>
      </c>
      <c r="M7061">
        <v>0</v>
      </c>
      <c r="N7061">
        <v>300</v>
      </c>
      <c r="O7061">
        <v>14193</v>
      </c>
      <c r="P7061">
        <v>1100</v>
      </c>
      <c r="Q7061">
        <v>113</v>
      </c>
      <c r="R7061">
        <v>6112</v>
      </c>
      <c r="S7061">
        <v>3052</v>
      </c>
      <c r="T7061">
        <v>0</v>
      </c>
      <c r="U7061">
        <v>144</v>
      </c>
      <c r="V7061">
        <v>48238</v>
      </c>
      <c r="W7061">
        <v>72952</v>
      </c>
      <c r="X7061" t="s">
        <v>33</v>
      </c>
      <c r="Y7061" t="s">
        <v>34</v>
      </c>
      <c r="Z7061">
        <v>100</v>
      </c>
      <c r="AA7061" t="s">
        <v>35</v>
      </c>
      <c r="AB7061" t="s">
        <v>35</v>
      </c>
      <c r="AC7061">
        <v>0</v>
      </c>
      <c r="AD7061" t="s">
        <v>35</v>
      </c>
      <c r="AE7061" t="s">
        <v>35</v>
      </c>
      <c r="AF7061">
        <v>0</v>
      </c>
    </row>
    <row r="7062" spans="1:32" x14ac:dyDescent="0.25">
      <c r="A7062" t="s">
        <v>119</v>
      </c>
      <c r="B7062" t="s">
        <v>83</v>
      </c>
      <c r="C7062" t="s">
        <v>120</v>
      </c>
      <c r="D7062">
        <v>420982</v>
      </c>
      <c r="E7062">
        <v>1</v>
      </c>
      <c r="F7062">
        <v>190</v>
      </c>
      <c r="G7062">
        <v>46822</v>
      </c>
      <c r="H7062">
        <v>4682</v>
      </c>
      <c r="I7062">
        <v>0</v>
      </c>
      <c r="J7062">
        <v>0</v>
      </c>
      <c r="K7062">
        <v>0</v>
      </c>
      <c r="L7062">
        <v>0</v>
      </c>
      <c r="M7062">
        <v>0</v>
      </c>
      <c r="N7062">
        <v>793</v>
      </c>
      <c r="O7062">
        <v>10632</v>
      </c>
      <c r="P7062">
        <v>800</v>
      </c>
      <c r="Q7062">
        <v>113</v>
      </c>
      <c r="R7062">
        <v>6567</v>
      </c>
      <c r="S7062">
        <v>3737</v>
      </c>
      <c r="T7062">
        <v>0</v>
      </c>
      <c r="U7062">
        <v>156</v>
      </c>
      <c r="V7062">
        <v>52297</v>
      </c>
      <c r="W7062">
        <v>74302</v>
      </c>
      <c r="X7062" t="s">
        <v>33</v>
      </c>
      <c r="Y7062" t="s">
        <v>34</v>
      </c>
      <c r="Z7062">
        <v>100</v>
      </c>
      <c r="AA7062" t="s">
        <v>35</v>
      </c>
      <c r="AB7062" t="s">
        <v>35</v>
      </c>
      <c r="AC7062">
        <v>0</v>
      </c>
      <c r="AD7062" t="s">
        <v>35</v>
      </c>
      <c r="AE7062" t="s">
        <v>35</v>
      </c>
      <c r="AF7062">
        <v>0</v>
      </c>
    </row>
    <row r="7063" spans="1:32" x14ac:dyDescent="0.25">
      <c r="A7063" t="s">
        <v>119</v>
      </c>
      <c r="B7063" t="s">
        <v>83</v>
      </c>
      <c r="C7063" t="s">
        <v>120</v>
      </c>
      <c r="D7063">
        <v>423202</v>
      </c>
      <c r="E7063">
        <v>1</v>
      </c>
      <c r="F7063">
        <v>190</v>
      </c>
      <c r="G7063">
        <v>46822</v>
      </c>
      <c r="H7063">
        <v>9364</v>
      </c>
      <c r="I7063">
        <v>0</v>
      </c>
      <c r="J7063">
        <v>0</v>
      </c>
      <c r="K7063">
        <v>0</v>
      </c>
      <c r="L7063">
        <v>0</v>
      </c>
      <c r="M7063">
        <v>190</v>
      </c>
      <c r="N7063">
        <v>1039</v>
      </c>
      <c r="O7063">
        <v>14193</v>
      </c>
      <c r="P7063">
        <v>1100</v>
      </c>
      <c r="Q7063">
        <v>113</v>
      </c>
      <c r="R7063">
        <v>7188</v>
      </c>
      <c r="S7063">
        <v>3861</v>
      </c>
      <c r="T7063">
        <v>0</v>
      </c>
      <c r="U7063">
        <v>171</v>
      </c>
      <c r="V7063">
        <v>57415</v>
      </c>
      <c r="W7063">
        <v>84041</v>
      </c>
      <c r="X7063" t="s">
        <v>33</v>
      </c>
      <c r="Y7063" t="s">
        <v>34</v>
      </c>
      <c r="Z7063">
        <v>100</v>
      </c>
      <c r="AA7063" t="s">
        <v>35</v>
      </c>
      <c r="AB7063" t="s">
        <v>35</v>
      </c>
      <c r="AC7063">
        <v>0</v>
      </c>
      <c r="AD7063" t="s">
        <v>35</v>
      </c>
      <c r="AE7063" t="s">
        <v>35</v>
      </c>
      <c r="AF7063">
        <v>0</v>
      </c>
    </row>
    <row r="7064" spans="1:32" x14ac:dyDescent="0.25">
      <c r="A7064" t="s">
        <v>119</v>
      </c>
      <c r="B7064" t="s">
        <v>83</v>
      </c>
      <c r="C7064" t="s">
        <v>120</v>
      </c>
      <c r="D7064">
        <v>424238</v>
      </c>
      <c r="E7064">
        <v>1</v>
      </c>
      <c r="F7064">
        <v>190</v>
      </c>
      <c r="G7064">
        <v>46822</v>
      </c>
      <c r="H7064">
        <v>1725</v>
      </c>
      <c r="I7064">
        <v>746</v>
      </c>
      <c r="J7064">
        <v>0</v>
      </c>
      <c r="K7064">
        <v>0</v>
      </c>
      <c r="L7064">
        <v>0</v>
      </c>
      <c r="M7064">
        <v>0</v>
      </c>
      <c r="N7064">
        <v>1975</v>
      </c>
      <c r="O7064">
        <v>7666</v>
      </c>
      <c r="P7064">
        <v>0</v>
      </c>
      <c r="Q7064">
        <v>113</v>
      </c>
      <c r="R7064">
        <v>6436</v>
      </c>
      <c r="S7064">
        <v>3790</v>
      </c>
      <c r="T7064">
        <v>0</v>
      </c>
      <c r="U7064">
        <v>153</v>
      </c>
      <c r="V7064">
        <v>51268</v>
      </c>
      <c r="W7064">
        <v>69426</v>
      </c>
      <c r="X7064" t="s">
        <v>39</v>
      </c>
      <c r="Y7064" t="s">
        <v>40</v>
      </c>
      <c r="Z7064">
        <v>100</v>
      </c>
      <c r="AA7064" t="s">
        <v>35</v>
      </c>
      <c r="AB7064" t="s">
        <v>35</v>
      </c>
      <c r="AC7064">
        <v>0</v>
      </c>
      <c r="AD7064" t="s">
        <v>35</v>
      </c>
      <c r="AE7064" t="s">
        <v>35</v>
      </c>
      <c r="AF7064">
        <v>0</v>
      </c>
    </row>
    <row r="7065" spans="1:32" x14ac:dyDescent="0.25">
      <c r="A7065" t="s">
        <v>119</v>
      </c>
      <c r="B7065" t="s">
        <v>83</v>
      </c>
      <c r="C7065" t="s">
        <v>120</v>
      </c>
      <c r="D7065">
        <v>423221</v>
      </c>
      <c r="E7065">
        <v>1</v>
      </c>
      <c r="F7065">
        <v>190</v>
      </c>
      <c r="G7065">
        <v>46822</v>
      </c>
      <c r="H7065">
        <v>0</v>
      </c>
      <c r="I7065">
        <v>0</v>
      </c>
      <c r="J7065">
        <v>0</v>
      </c>
      <c r="K7065">
        <v>0</v>
      </c>
      <c r="L7065">
        <v>0</v>
      </c>
      <c r="M7065">
        <v>0</v>
      </c>
      <c r="N7065">
        <v>1300</v>
      </c>
      <c r="O7065">
        <v>6756</v>
      </c>
      <c r="P7065">
        <v>321</v>
      </c>
      <c r="Q7065">
        <v>113</v>
      </c>
      <c r="R7065">
        <v>6097</v>
      </c>
      <c r="S7065">
        <v>3491</v>
      </c>
      <c r="T7065">
        <v>0</v>
      </c>
      <c r="U7065">
        <v>144</v>
      </c>
      <c r="V7065">
        <v>48122</v>
      </c>
      <c r="W7065">
        <v>65044</v>
      </c>
      <c r="X7065" t="s">
        <v>45</v>
      </c>
      <c r="Y7065" t="s">
        <v>46</v>
      </c>
      <c r="Z7065">
        <v>100</v>
      </c>
      <c r="AA7065" t="s">
        <v>35</v>
      </c>
      <c r="AB7065" t="s">
        <v>35</v>
      </c>
      <c r="AC7065">
        <v>0</v>
      </c>
      <c r="AD7065" t="s">
        <v>35</v>
      </c>
      <c r="AE7065" t="s">
        <v>35</v>
      </c>
      <c r="AF7065">
        <v>0</v>
      </c>
    </row>
    <row r="7066" spans="1:32" x14ac:dyDescent="0.25">
      <c r="A7066" t="s">
        <v>320</v>
      </c>
      <c r="B7066" t="s">
        <v>83</v>
      </c>
      <c r="C7066" t="s">
        <v>321</v>
      </c>
      <c r="D7066">
        <v>420714</v>
      </c>
      <c r="E7066">
        <v>1</v>
      </c>
      <c r="F7066">
        <v>186</v>
      </c>
      <c r="G7066">
        <v>46821</v>
      </c>
      <c r="H7066">
        <v>0</v>
      </c>
      <c r="I7066">
        <v>0</v>
      </c>
      <c r="J7066">
        <v>0</v>
      </c>
      <c r="K7066">
        <v>0</v>
      </c>
      <c r="L7066">
        <v>0</v>
      </c>
      <c r="M7066">
        <v>0</v>
      </c>
      <c r="N7066">
        <v>0</v>
      </c>
      <c r="O7066">
        <v>18030</v>
      </c>
      <c r="P7066">
        <v>0</v>
      </c>
      <c r="Q7066">
        <v>5</v>
      </c>
      <c r="R7066">
        <v>6123</v>
      </c>
      <c r="S7066">
        <v>3052</v>
      </c>
      <c r="T7066">
        <v>0</v>
      </c>
      <c r="U7066">
        <v>0</v>
      </c>
      <c r="V7066">
        <v>46821</v>
      </c>
      <c r="W7066">
        <v>74031</v>
      </c>
      <c r="X7066" t="s">
        <v>45</v>
      </c>
      <c r="Y7066" t="s">
        <v>46</v>
      </c>
      <c r="Z7066">
        <v>100</v>
      </c>
      <c r="AA7066" t="s">
        <v>35</v>
      </c>
      <c r="AB7066" t="s">
        <v>35</v>
      </c>
      <c r="AC7066">
        <v>0</v>
      </c>
      <c r="AD7066" t="s">
        <v>35</v>
      </c>
      <c r="AE7066" t="s">
        <v>35</v>
      </c>
      <c r="AF7066">
        <v>0</v>
      </c>
    </row>
    <row r="7067" spans="1:32" x14ac:dyDescent="0.25">
      <c r="A7067" t="s">
        <v>320</v>
      </c>
      <c r="B7067" t="s">
        <v>83</v>
      </c>
      <c r="C7067" t="s">
        <v>321</v>
      </c>
      <c r="D7067">
        <v>424389</v>
      </c>
      <c r="E7067">
        <v>1</v>
      </c>
      <c r="F7067">
        <v>186</v>
      </c>
      <c r="G7067">
        <v>46809</v>
      </c>
      <c r="H7067">
        <v>0</v>
      </c>
      <c r="I7067">
        <v>0</v>
      </c>
      <c r="J7067">
        <v>0</v>
      </c>
      <c r="K7067">
        <v>0</v>
      </c>
      <c r="L7067">
        <v>0</v>
      </c>
      <c r="M7067">
        <v>0</v>
      </c>
      <c r="N7067">
        <v>0</v>
      </c>
      <c r="O7067">
        <v>9541</v>
      </c>
      <c r="P7067">
        <v>0</v>
      </c>
      <c r="Q7067">
        <v>5</v>
      </c>
      <c r="R7067">
        <v>6203</v>
      </c>
      <c r="S7067">
        <v>3497</v>
      </c>
      <c r="T7067">
        <v>0</v>
      </c>
      <c r="U7067">
        <v>0</v>
      </c>
      <c r="V7067">
        <v>46809</v>
      </c>
      <c r="W7067">
        <v>66055</v>
      </c>
      <c r="X7067" t="s">
        <v>33</v>
      </c>
      <c r="Y7067" t="s">
        <v>34</v>
      </c>
      <c r="Z7067">
        <v>100</v>
      </c>
      <c r="AA7067" t="s">
        <v>35</v>
      </c>
      <c r="AB7067" t="s">
        <v>35</v>
      </c>
      <c r="AC7067">
        <v>0</v>
      </c>
      <c r="AD7067" t="s">
        <v>35</v>
      </c>
      <c r="AE7067" t="s">
        <v>35</v>
      </c>
      <c r="AF7067">
        <v>0</v>
      </c>
    </row>
    <row r="7068" spans="1:32" x14ac:dyDescent="0.25">
      <c r="A7068" t="s">
        <v>94</v>
      </c>
      <c r="B7068" t="s">
        <v>76</v>
      </c>
      <c r="C7068" t="s">
        <v>281</v>
      </c>
      <c r="D7068">
        <v>63887</v>
      </c>
      <c r="E7068">
        <v>1</v>
      </c>
      <c r="F7068">
        <v>182</v>
      </c>
      <c r="G7068">
        <v>46800</v>
      </c>
      <c r="H7068">
        <v>7788</v>
      </c>
      <c r="I7068">
        <v>0</v>
      </c>
      <c r="J7068">
        <v>0</v>
      </c>
      <c r="K7068">
        <v>499</v>
      </c>
      <c r="L7068">
        <v>0</v>
      </c>
      <c r="M7068">
        <v>0</v>
      </c>
      <c r="N7068">
        <v>0</v>
      </c>
      <c r="O7068">
        <v>8808</v>
      </c>
      <c r="P7068">
        <v>0</v>
      </c>
      <c r="Q7068">
        <v>29</v>
      </c>
      <c r="R7068">
        <v>19506</v>
      </c>
      <c r="S7068">
        <v>2848</v>
      </c>
      <c r="T7068">
        <v>0</v>
      </c>
      <c r="U7068">
        <v>0</v>
      </c>
      <c r="V7068">
        <v>55087</v>
      </c>
      <c r="W7068">
        <v>86278</v>
      </c>
      <c r="X7068" t="s">
        <v>33</v>
      </c>
      <c r="Y7068" t="s">
        <v>34</v>
      </c>
      <c r="Z7068">
        <v>100</v>
      </c>
      <c r="AA7068" t="s">
        <v>35</v>
      </c>
      <c r="AB7068" t="s">
        <v>35</v>
      </c>
      <c r="AC7068">
        <v>0</v>
      </c>
      <c r="AD7068" t="s">
        <v>35</v>
      </c>
      <c r="AE7068" t="s">
        <v>35</v>
      </c>
      <c r="AF7068">
        <v>0</v>
      </c>
    </row>
    <row r="7069" spans="1:32" x14ac:dyDescent="0.25">
      <c r="A7069" t="s">
        <v>320</v>
      </c>
      <c r="B7069" t="s">
        <v>328</v>
      </c>
      <c r="C7069" t="s">
        <v>329</v>
      </c>
      <c r="D7069">
        <v>59514</v>
      </c>
      <c r="E7069">
        <v>1</v>
      </c>
      <c r="F7069">
        <v>182</v>
      </c>
      <c r="G7069">
        <v>46800</v>
      </c>
      <c r="H7069">
        <v>0</v>
      </c>
      <c r="I7069">
        <v>4706</v>
      </c>
      <c r="J7069">
        <v>0</v>
      </c>
      <c r="K7069">
        <v>0</v>
      </c>
      <c r="L7069">
        <v>0</v>
      </c>
      <c r="M7069">
        <v>0</v>
      </c>
      <c r="N7069">
        <v>659</v>
      </c>
      <c r="O7069">
        <v>8772</v>
      </c>
      <c r="P7069">
        <v>0</v>
      </c>
      <c r="Q7069">
        <v>145</v>
      </c>
      <c r="R7069">
        <v>14483</v>
      </c>
      <c r="S7069">
        <v>3991</v>
      </c>
      <c r="T7069">
        <v>0</v>
      </c>
      <c r="U7069">
        <v>0</v>
      </c>
      <c r="V7069">
        <v>52165</v>
      </c>
      <c r="W7069">
        <v>79556</v>
      </c>
      <c r="X7069" t="s">
        <v>33</v>
      </c>
      <c r="Y7069" t="s">
        <v>34</v>
      </c>
      <c r="Z7069">
        <v>100</v>
      </c>
      <c r="AA7069" t="s">
        <v>35</v>
      </c>
      <c r="AB7069" t="s">
        <v>35</v>
      </c>
      <c r="AC7069">
        <v>0</v>
      </c>
      <c r="AD7069" t="s">
        <v>35</v>
      </c>
      <c r="AE7069" t="s">
        <v>35</v>
      </c>
      <c r="AF7069">
        <v>0</v>
      </c>
    </row>
    <row r="7070" spans="1:32" x14ac:dyDescent="0.25">
      <c r="A7070" t="s">
        <v>66</v>
      </c>
      <c r="B7070" t="s">
        <v>83</v>
      </c>
      <c r="C7070" t="s">
        <v>334</v>
      </c>
      <c r="D7070">
        <v>429706</v>
      </c>
      <c r="E7070">
        <v>1</v>
      </c>
      <c r="F7070">
        <v>186</v>
      </c>
      <c r="G7070">
        <v>46800</v>
      </c>
      <c r="H7070">
        <v>0</v>
      </c>
      <c r="I7070">
        <v>168</v>
      </c>
      <c r="J7070">
        <v>0</v>
      </c>
      <c r="K7070">
        <v>0</v>
      </c>
      <c r="L7070">
        <v>0</v>
      </c>
      <c r="M7070">
        <v>0</v>
      </c>
      <c r="N7070">
        <v>1503</v>
      </c>
      <c r="O7070">
        <v>5278</v>
      </c>
      <c r="P7070">
        <v>0</v>
      </c>
      <c r="Q7070">
        <v>32</v>
      </c>
      <c r="R7070">
        <v>12204</v>
      </c>
      <c r="S7070">
        <v>3169</v>
      </c>
      <c r="T7070">
        <v>0</v>
      </c>
      <c r="U7070">
        <v>0</v>
      </c>
      <c r="V7070">
        <v>48471</v>
      </c>
      <c r="W7070">
        <v>69154</v>
      </c>
      <c r="X7070" t="s">
        <v>33</v>
      </c>
      <c r="Y7070" t="s">
        <v>34</v>
      </c>
      <c r="Z7070">
        <v>100</v>
      </c>
      <c r="AA7070" t="s">
        <v>35</v>
      </c>
      <c r="AB7070" t="s">
        <v>35</v>
      </c>
      <c r="AC7070">
        <v>0</v>
      </c>
      <c r="AD7070" t="s">
        <v>35</v>
      </c>
      <c r="AE7070" t="s">
        <v>35</v>
      </c>
      <c r="AF7070">
        <v>0</v>
      </c>
    </row>
    <row r="7071" spans="1:32" x14ac:dyDescent="0.25">
      <c r="A7071" t="s">
        <v>66</v>
      </c>
      <c r="B7071" t="s">
        <v>83</v>
      </c>
      <c r="C7071" t="s">
        <v>334</v>
      </c>
      <c r="D7071">
        <v>426510</v>
      </c>
      <c r="E7071">
        <v>1</v>
      </c>
      <c r="F7071">
        <v>186</v>
      </c>
      <c r="G7071">
        <v>46800</v>
      </c>
      <c r="H7071">
        <v>0</v>
      </c>
      <c r="I7071">
        <v>4405</v>
      </c>
      <c r="J7071">
        <v>0</v>
      </c>
      <c r="K7071">
        <v>0</v>
      </c>
      <c r="L7071">
        <v>0</v>
      </c>
      <c r="M7071">
        <v>0</v>
      </c>
      <c r="N7071">
        <v>732</v>
      </c>
      <c r="O7071">
        <v>5241</v>
      </c>
      <c r="P7071">
        <v>0</v>
      </c>
      <c r="Q7071">
        <v>32</v>
      </c>
      <c r="R7071">
        <v>13270</v>
      </c>
      <c r="S7071">
        <v>3570</v>
      </c>
      <c r="T7071">
        <v>0</v>
      </c>
      <c r="U7071">
        <v>0</v>
      </c>
      <c r="V7071">
        <v>51937</v>
      </c>
      <c r="W7071">
        <v>74050</v>
      </c>
      <c r="X7071" t="s">
        <v>33</v>
      </c>
      <c r="Y7071" t="s">
        <v>34</v>
      </c>
      <c r="Z7071">
        <v>100</v>
      </c>
      <c r="AA7071" t="s">
        <v>35</v>
      </c>
      <c r="AB7071" t="s">
        <v>35</v>
      </c>
      <c r="AC7071">
        <v>0</v>
      </c>
      <c r="AD7071" t="s">
        <v>35</v>
      </c>
      <c r="AE7071" t="s">
        <v>35</v>
      </c>
      <c r="AF7071">
        <v>0</v>
      </c>
    </row>
    <row r="7072" spans="1:32" x14ac:dyDescent="0.25">
      <c r="A7072" t="s">
        <v>66</v>
      </c>
      <c r="B7072" t="s">
        <v>83</v>
      </c>
      <c r="C7072" t="s">
        <v>334</v>
      </c>
      <c r="D7072">
        <v>422757</v>
      </c>
      <c r="E7072">
        <v>1</v>
      </c>
      <c r="F7072">
        <v>186</v>
      </c>
      <c r="G7072">
        <v>46800</v>
      </c>
      <c r="H7072">
        <v>0</v>
      </c>
      <c r="I7072">
        <v>0</v>
      </c>
      <c r="J7072">
        <v>0</v>
      </c>
      <c r="K7072">
        <v>0</v>
      </c>
      <c r="L7072">
        <v>0</v>
      </c>
      <c r="M7072">
        <v>0</v>
      </c>
      <c r="N7072">
        <v>2132</v>
      </c>
      <c r="O7072">
        <v>5302</v>
      </c>
      <c r="P7072">
        <v>0</v>
      </c>
      <c r="Q7072">
        <v>32</v>
      </c>
      <c r="R7072">
        <v>12121</v>
      </c>
      <c r="S7072">
        <v>3344</v>
      </c>
      <c r="T7072">
        <v>0</v>
      </c>
      <c r="U7072">
        <v>0</v>
      </c>
      <c r="V7072">
        <v>48932</v>
      </c>
      <c r="W7072">
        <v>69731</v>
      </c>
      <c r="X7072" t="s">
        <v>33</v>
      </c>
      <c r="Y7072" t="s">
        <v>34</v>
      </c>
      <c r="Z7072">
        <v>100</v>
      </c>
      <c r="AA7072" t="s">
        <v>35</v>
      </c>
      <c r="AB7072" t="s">
        <v>35</v>
      </c>
      <c r="AC7072">
        <v>0</v>
      </c>
      <c r="AD7072" t="s">
        <v>35</v>
      </c>
      <c r="AE7072" t="s">
        <v>35</v>
      </c>
      <c r="AF7072">
        <v>0</v>
      </c>
    </row>
    <row r="7073" spans="1:32" x14ac:dyDescent="0.25">
      <c r="A7073" t="s">
        <v>66</v>
      </c>
      <c r="B7073" t="s">
        <v>83</v>
      </c>
      <c r="C7073" t="s">
        <v>334</v>
      </c>
      <c r="D7073">
        <v>423088</v>
      </c>
      <c r="E7073">
        <v>1</v>
      </c>
      <c r="F7073">
        <v>186</v>
      </c>
      <c r="G7073">
        <v>46800</v>
      </c>
      <c r="H7073">
        <v>0</v>
      </c>
      <c r="I7073">
        <v>0</v>
      </c>
      <c r="J7073">
        <v>0</v>
      </c>
      <c r="K7073">
        <v>0</v>
      </c>
      <c r="L7073">
        <v>0</v>
      </c>
      <c r="M7073">
        <v>0</v>
      </c>
      <c r="N7073">
        <v>1755</v>
      </c>
      <c r="O7073">
        <v>12910</v>
      </c>
      <c r="P7073">
        <v>0</v>
      </c>
      <c r="Q7073">
        <v>32</v>
      </c>
      <c r="R7073">
        <v>12121</v>
      </c>
      <c r="S7073">
        <v>3133</v>
      </c>
      <c r="T7073">
        <v>0</v>
      </c>
      <c r="U7073">
        <v>0</v>
      </c>
      <c r="V7073">
        <v>48555</v>
      </c>
      <c r="W7073">
        <v>76751</v>
      </c>
      <c r="X7073" t="s">
        <v>33</v>
      </c>
      <c r="Y7073" t="s">
        <v>34</v>
      </c>
      <c r="Z7073">
        <v>100</v>
      </c>
      <c r="AA7073" t="s">
        <v>35</v>
      </c>
      <c r="AB7073" t="s">
        <v>35</v>
      </c>
      <c r="AC7073">
        <v>0</v>
      </c>
      <c r="AD7073" t="s">
        <v>35</v>
      </c>
      <c r="AE7073" t="s">
        <v>35</v>
      </c>
      <c r="AF7073">
        <v>0</v>
      </c>
    </row>
    <row r="7074" spans="1:32" x14ac:dyDescent="0.25">
      <c r="A7074" t="s">
        <v>66</v>
      </c>
      <c r="B7074" t="s">
        <v>83</v>
      </c>
      <c r="C7074" t="s">
        <v>334</v>
      </c>
      <c r="D7074">
        <v>424621</v>
      </c>
      <c r="E7074">
        <v>1</v>
      </c>
      <c r="F7074">
        <v>186</v>
      </c>
      <c r="G7074">
        <v>46800</v>
      </c>
      <c r="H7074">
        <v>0</v>
      </c>
      <c r="I7074">
        <v>7318</v>
      </c>
      <c r="J7074">
        <v>0</v>
      </c>
      <c r="K7074">
        <v>0</v>
      </c>
      <c r="L7074">
        <v>0</v>
      </c>
      <c r="M7074">
        <v>0</v>
      </c>
      <c r="N7074">
        <v>1755</v>
      </c>
      <c r="O7074">
        <v>5272</v>
      </c>
      <c r="P7074">
        <v>0</v>
      </c>
      <c r="Q7074">
        <v>32</v>
      </c>
      <c r="R7074">
        <v>14153</v>
      </c>
      <c r="S7074">
        <v>3852</v>
      </c>
      <c r="T7074">
        <v>0</v>
      </c>
      <c r="U7074">
        <v>0</v>
      </c>
      <c r="V7074">
        <v>55873</v>
      </c>
      <c r="W7074">
        <v>79182</v>
      </c>
      <c r="X7074" t="s">
        <v>33</v>
      </c>
      <c r="Y7074" t="s">
        <v>34</v>
      </c>
      <c r="Z7074">
        <v>100</v>
      </c>
      <c r="AA7074" t="s">
        <v>35</v>
      </c>
      <c r="AB7074" t="s">
        <v>35</v>
      </c>
      <c r="AC7074">
        <v>0</v>
      </c>
      <c r="AD7074" t="s">
        <v>35</v>
      </c>
      <c r="AE7074" t="s">
        <v>35</v>
      </c>
      <c r="AF7074">
        <v>0</v>
      </c>
    </row>
    <row r="7075" spans="1:32" x14ac:dyDescent="0.25">
      <c r="A7075" t="s">
        <v>320</v>
      </c>
      <c r="B7075" t="s">
        <v>328</v>
      </c>
      <c r="C7075" t="s">
        <v>329</v>
      </c>
      <c r="D7075">
        <v>420089</v>
      </c>
      <c r="E7075">
        <v>1</v>
      </c>
      <c r="F7075">
        <v>182</v>
      </c>
      <c r="G7075">
        <v>46800</v>
      </c>
      <c r="H7075">
        <v>5850</v>
      </c>
      <c r="I7075">
        <v>0</v>
      </c>
      <c r="J7075">
        <v>0</v>
      </c>
      <c r="K7075">
        <v>0</v>
      </c>
      <c r="L7075">
        <v>0</v>
      </c>
      <c r="M7075">
        <v>0</v>
      </c>
      <c r="N7075">
        <v>1326</v>
      </c>
      <c r="O7075">
        <v>8772</v>
      </c>
      <c r="P7075">
        <v>0</v>
      </c>
      <c r="Q7075">
        <v>145</v>
      </c>
      <c r="R7075">
        <v>14950</v>
      </c>
      <c r="S7075">
        <v>4130</v>
      </c>
      <c r="T7075">
        <v>0</v>
      </c>
      <c r="U7075">
        <v>0</v>
      </c>
      <c r="V7075">
        <v>53976</v>
      </c>
      <c r="W7075">
        <v>81973</v>
      </c>
      <c r="X7075" t="s">
        <v>45</v>
      </c>
      <c r="Y7075" t="s">
        <v>46</v>
      </c>
      <c r="Z7075">
        <v>100</v>
      </c>
      <c r="AA7075" t="s">
        <v>35</v>
      </c>
      <c r="AB7075" t="s">
        <v>35</v>
      </c>
      <c r="AC7075">
        <v>0</v>
      </c>
      <c r="AD7075" t="s">
        <v>35</v>
      </c>
      <c r="AE7075" t="s">
        <v>35</v>
      </c>
      <c r="AF7075">
        <v>0</v>
      </c>
    </row>
    <row r="7076" spans="1:32" x14ac:dyDescent="0.25">
      <c r="A7076" t="s">
        <v>150</v>
      </c>
      <c r="B7076" t="s">
        <v>102</v>
      </c>
      <c r="C7076" t="s">
        <v>156</v>
      </c>
      <c r="D7076">
        <v>58526</v>
      </c>
      <c r="E7076">
        <v>1</v>
      </c>
      <c r="F7076">
        <v>182</v>
      </c>
      <c r="G7076">
        <v>46800</v>
      </c>
      <c r="H7076">
        <v>0</v>
      </c>
      <c r="I7076">
        <v>7094</v>
      </c>
      <c r="J7076">
        <v>0</v>
      </c>
      <c r="K7076">
        <v>0</v>
      </c>
      <c r="L7076">
        <v>0</v>
      </c>
      <c r="M7076">
        <v>0</v>
      </c>
      <c r="N7076">
        <v>1220</v>
      </c>
      <c r="O7076">
        <v>6325</v>
      </c>
      <c r="P7076">
        <v>0</v>
      </c>
      <c r="Q7076">
        <v>204</v>
      </c>
      <c r="R7076">
        <v>6947</v>
      </c>
      <c r="S7076">
        <v>4644</v>
      </c>
      <c r="T7076">
        <v>0</v>
      </c>
      <c r="U7076">
        <v>0</v>
      </c>
      <c r="V7076">
        <v>55114</v>
      </c>
      <c r="W7076">
        <v>73234</v>
      </c>
      <c r="X7076" t="s">
        <v>33</v>
      </c>
      <c r="Y7076" t="s">
        <v>34</v>
      </c>
      <c r="Z7076">
        <v>100</v>
      </c>
      <c r="AA7076" t="s">
        <v>35</v>
      </c>
      <c r="AB7076" t="s">
        <v>35</v>
      </c>
      <c r="AC7076">
        <v>0</v>
      </c>
      <c r="AD7076" t="s">
        <v>35</v>
      </c>
      <c r="AE7076" t="s">
        <v>35</v>
      </c>
      <c r="AF7076">
        <v>0</v>
      </c>
    </row>
    <row r="7077" spans="1:32" x14ac:dyDescent="0.25">
      <c r="A7077" t="s">
        <v>72</v>
      </c>
      <c r="B7077" t="s">
        <v>175</v>
      </c>
      <c r="C7077" t="s">
        <v>176</v>
      </c>
      <c r="D7077">
        <v>416973</v>
      </c>
      <c r="E7077">
        <v>1</v>
      </c>
      <c r="F7077">
        <v>184</v>
      </c>
      <c r="G7077">
        <v>46800</v>
      </c>
      <c r="H7077">
        <v>0</v>
      </c>
      <c r="I7077">
        <v>0</v>
      </c>
      <c r="J7077">
        <v>0</v>
      </c>
      <c r="K7077">
        <v>0</v>
      </c>
      <c r="L7077">
        <v>0</v>
      </c>
      <c r="M7077">
        <v>63</v>
      </c>
      <c r="N7077">
        <v>7502</v>
      </c>
      <c r="O7077">
        <v>7106</v>
      </c>
      <c r="P7077">
        <v>1603</v>
      </c>
      <c r="Q7077">
        <v>0</v>
      </c>
      <c r="R7077">
        <v>15031</v>
      </c>
      <c r="S7077">
        <v>3197</v>
      </c>
      <c r="T7077">
        <v>0</v>
      </c>
      <c r="U7077">
        <v>0</v>
      </c>
      <c r="V7077">
        <v>54365</v>
      </c>
      <c r="W7077">
        <v>81302</v>
      </c>
      <c r="X7077" t="s">
        <v>33</v>
      </c>
      <c r="Y7077" t="s">
        <v>34</v>
      </c>
      <c r="Z7077">
        <v>100</v>
      </c>
      <c r="AA7077" t="s">
        <v>35</v>
      </c>
      <c r="AB7077" t="s">
        <v>35</v>
      </c>
      <c r="AC7077">
        <v>0</v>
      </c>
      <c r="AD7077" t="s">
        <v>35</v>
      </c>
      <c r="AE7077" t="s">
        <v>35</v>
      </c>
      <c r="AF7077">
        <v>0</v>
      </c>
    </row>
    <row r="7078" spans="1:32" x14ac:dyDescent="0.25">
      <c r="A7078" t="s">
        <v>119</v>
      </c>
      <c r="B7078" t="s">
        <v>64</v>
      </c>
      <c r="C7078" t="s">
        <v>125</v>
      </c>
      <c r="D7078">
        <v>419096</v>
      </c>
      <c r="E7078">
        <v>1</v>
      </c>
      <c r="F7078">
        <v>188</v>
      </c>
      <c r="G7078">
        <v>46789</v>
      </c>
      <c r="H7078">
        <v>0</v>
      </c>
      <c r="I7078">
        <v>0</v>
      </c>
      <c r="J7078">
        <v>0</v>
      </c>
      <c r="K7078">
        <v>0</v>
      </c>
      <c r="L7078">
        <v>0</v>
      </c>
      <c r="M7078">
        <v>0</v>
      </c>
      <c r="N7078">
        <v>5051</v>
      </c>
      <c r="O7078">
        <v>8849</v>
      </c>
      <c r="P7078">
        <v>699</v>
      </c>
      <c r="Q7078">
        <v>104</v>
      </c>
      <c r="R7078">
        <v>14392</v>
      </c>
      <c r="S7078">
        <v>3835</v>
      </c>
      <c r="T7078">
        <v>0</v>
      </c>
      <c r="U7078">
        <v>0</v>
      </c>
      <c r="V7078">
        <v>51840</v>
      </c>
      <c r="W7078">
        <v>79719</v>
      </c>
      <c r="X7078" t="s">
        <v>33</v>
      </c>
      <c r="Y7078" t="s">
        <v>34</v>
      </c>
      <c r="Z7078">
        <v>100</v>
      </c>
      <c r="AA7078" t="s">
        <v>35</v>
      </c>
      <c r="AB7078" t="s">
        <v>35</v>
      </c>
      <c r="AC7078">
        <v>0</v>
      </c>
      <c r="AD7078" t="s">
        <v>35</v>
      </c>
      <c r="AE7078" t="s">
        <v>35</v>
      </c>
      <c r="AF7078">
        <v>0</v>
      </c>
    </row>
    <row r="7079" spans="1:32" x14ac:dyDescent="0.25">
      <c r="A7079" t="s">
        <v>119</v>
      </c>
      <c r="B7079" t="s">
        <v>64</v>
      </c>
      <c r="C7079" t="s">
        <v>125</v>
      </c>
      <c r="D7079">
        <v>419804</v>
      </c>
      <c r="E7079">
        <v>1</v>
      </c>
      <c r="F7079">
        <v>188</v>
      </c>
      <c r="G7079">
        <v>46789</v>
      </c>
      <c r="H7079">
        <v>0</v>
      </c>
      <c r="I7079">
        <v>2820</v>
      </c>
      <c r="J7079">
        <v>0</v>
      </c>
      <c r="K7079">
        <v>0</v>
      </c>
      <c r="L7079">
        <v>0</v>
      </c>
      <c r="M7079">
        <v>40</v>
      </c>
      <c r="N7079">
        <v>1364</v>
      </c>
      <c r="O7079">
        <v>0</v>
      </c>
      <c r="P7079">
        <v>699</v>
      </c>
      <c r="Q7079">
        <v>104</v>
      </c>
      <c r="R7079">
        <v>14145</v>
      </c>
      <c r="S7079">
        <v>3902</v>
      </c>
      <c r="T7079">
        <v>0</v>
      </c>
      <c r="U7079">
        <v>0</v>
      </c>
      <c r="V7079">
        <v>51013</v>
      </c>
      <c r="W7079">
        <v>69863</v>
      </c>
      <c r="X7079" t="s">
        <v>33</v>
      </c>
      <c r="Y7079" t="s">
        <v>34</v>
      </c>
      <c r="Z7079">
        <v>100</v>
      </c>
      <c r="AA7079" t="s">
        <v>35</v>
      </c>
      <c r="AB7079" t="s">
        <v>35</v>
      </c>
      <c r="AC7079">
        <v>0</v>
      </c>
      <c r="AD7079" t="s">
        <v>35</v>
      </c>
      <c r="AE7079" t="s">
        <v>35</v>
      </c>
      <c r="AF7079">
        <v>0</v>
      </c>
    </row>
    <row r="7080" spans="1:32" x14ac:dyDescent="0.25">
      <c r="A7080" t="s">
        <v>119</v>
      </c>
      <c r="B7080" t="s">
        <v>64</v>
      </c>
      <c r="C7080" t="s">
        <v>125</v>
      </c>
      <c r="D7080">
        <v>419202</v>
      </c>
      <c r="E7080">
        <v>1</v>
      </c>
      <c r="F7080">
        <v>188</v>
      </c>
      <c r="G7080">
        <v>46789</v>
      </c>
      <c r="H7080">
        <v>0</v>
      </c>
      <c r="I7080">
        <v>1500</v>
      </c>
      <c r="J7080">
        <v>0</v>
      </c>
      <c r="K7080">
        <v>0</v>
      </c>
      <c r="L7080">
        <v>0</v>
      </c>
      <c r="M7080">
        <v>0</v>
      </c>
      <c r="N7080">
        <v>5458</v>
      </c>
      <c r="O7080">
        <v>12694</v>
      </c>
      <c r="P7080">
        <v>699</v>
      </c>
      <c r="Q7080">
        <v>104</v>
      </c>
      <c r="R7080">
        <v>14644</v>
      </c>
      <c r="S7080">
        <v>3843</v>
      </c>
      <c r="T7080">
        <v>0</v>
      </c>
      <c r="U7080">
        <v>0</v>
      </c>
      <c r="V7080">
        <v>53747</v>
      </c>
      <c r="W7080">
        <v>85731</v>
      </c>
      <c r="X7080" t="s">
        <v>33</v>
      </c>
      <c r="Y7080" t="s">
        <v>34</v>
      </c>
      <c r="Z7080">
        <v>100</v>
      </c>
      <c r="AA7080" t="s">
        <v>35</v>
      </c>
      <c r="AB7080" t="s">
        <v>35</v>
      </c>
      <c r="AC7080">
        <v>0</v>
      </c>
      <c r="AD7080" t="s">
        <v>35</v>
      </c>
      <c r="AE7080" t="s">
        <v>35</v>
      </c>
      <c r="AF7080">
        <v>0</v>
      </c>
    </row>
    <row r="7081" spans="1:32" x14ac:dyDescent="0.25">
      <c r="A7081" t="s">
        <v>119</v>
      </c>
      <c r="B7081" t="s">
        <v>64</v>
      </c>
      <c r="C7081" t="s">
        <v>125</v>
      </c>
      <c r="D7081">
        <v>418684</v>
      </c>
      <c r="E7081">
        <v>1</v>
      </c>
      <c r="F7081">
        <v>188</v>
      </c>
      <c r="G7081">
        <v>46789</v>
      </c>
      <c r="H7081">
        <v>0</v>
      </c>
      <c r="I7081">
        <v>1500</v>
      </c>
      <c r="J7081">
        <v>0</v>
      </c>
      <c r="K7081">
        <v>0</v>
      </c>
      <c r="L7081">
        <v>0</v>
      </c>
      <c r="M7081">
        <v>94</v>
      </c>
      <c r="N7081">
        <v>4357</v>
      </c>
      <c r="O7081">
        <v>7213</v>
      </c>
      <c r="P7081">
        <v>699</v>
      </c>
      <c r="Q7081">
        <v>104</v>
      </c>
      <c r="R7081">
        <v>14364</v>
      </c>
      <c r="S7081">
        <v>3870</v>
      </c>
      <c r="T7081">
        <v>0</v>
      </c>
      <c r="U7081">
        <v>0</v>
      </c>
      <c r="V7081">
        <v>52740</v>
      </c>
      <c r="W7081">
        <v>78990</v>
      </c>
      <c r="X7081" t="s">
        <v>33</v>
      </c>
      <c r="Y7081" t="s">
        <v>34</v>
      </c>
      <c r="Z7081">
        <v>100</v>
      </c>
      <c r="AA7081" t="s">
        <v>35</v>
      </c>
      <c r="AB7081" t="s">
        <v>35</v>
      </c>
      <c r="AC7081">
        <v>0</v>
      </c>
      <c r="AD7081" t="s">
        <v>35</v>
      </c>
      <c r="AE7081" t="s">
        <v>35</v>
      </c>
      <c r="AF7081">
        <v>0</v>
      </c>
    </row>
    <row r="7082" spans="1:32" x14ac:dyDescent="0.25">
      <c r="A7082" t="s">
        <v>119</v>
      </c>
      <c r="B7082" t="s">
        <v>64</v>
      </c>
      <c r="C7082" t="s">
        <v>125</v>
      </c>
      <c r="D7082">
        <v>420621</v>
      </c>
      <c r="E7082">
        <v>1</v>
      </c>
      <c r="F7082">
        <v>188</v>
      </c>
      <c r="G7082">
        <v>46789</v>
      </c>
      <c r="H7082">
        <v>0</v>
      </c>
      <c r="I7082">
        <v>0</v>
      </c>
      <c r="J7082">
        <v>0</v>
      </c>
      <c r="K7082">
        <v>0</v>
      </c>
      <c r="L7082">
        <v>0</v>
      </c>
      <c r="M7082">
        <v>0</v>
      </c>
      <c r="N7082">
        <v>2625</v>
      </c>
      <c r="O7082">
        <v>16515</v>
      </c>
      <c r="P7082">
        <v>699</v>
      </c>
      <c r="Q7082">
        <v>104</v>
      </c>
      <c r="R7082">
        <v>13718</v>
      </c>
      <c r="S7082">
        <v>3252</v>
      </c>
      <c r="T7082">
        <v>0</v>
      </c>
      <c r="U7082">
        <v>0</v>
      </c>
      <c r="V7082">
        <v>49414</v>
      </c>
      <c r="W7082">
        <v>83702</v>
      </c>
      <c r="X7082" t="s">
        <v>33</v>
      </c>
      <c r="Y7082" t="s">
        <v>34</v>
      </c>
      <c r="Z7082">
        <v>100</v>
      </c>
      <c r="AA7082" t="s">
        <v>35</v>
      </c>
      <c r="AB7082" t="s">
        <v>35</v>
      </c>
      <c r="AC7082">
        <v>0</v>
      </c>
      <c r="AD7082" t="s">
        <v>35</v>
      </c>
      <c r="AE7082" t="s">
        <v>35</v>
      </c>
      <c r="AF7082">
        <v>0</v>
      </c>
    </row>
    <row r="7083" spans="1:32" x14ac:dyDescent="0.25">
      <c r="A7083" t="s">
        <v>119</v>
      </c>
      <c r="B7083" t="s">
        <v>64</v>
      </c>
      <c r="C7083" t="s">
        <v>125</v>
      </c>
      <c r="D7083">
        <v>420545</v>
      </c>
      <c r="E7083">
        <v>1</v>
      </c>
      <c r="F7083">
        <v>188</v>
      </c>
      <c r="G7083">
        <v>46789</v>
      </c>
      <c r="H7083">
        <v>0</v>
      </c>
      <c r="I7083">
        <v>0</v>
      </c>
      <c r="J7083">
        <v>0</v>
      </c>
      <c r="K7083">
        <v>0</v>
      </c>
      <c r="L7083">
        <v>0</v>
      </c>
      <c r="M7083">
        <v>90</v>
      </c>
      <c r="N7083">
        <v>562</v>
      </c>
      <c r="O7083">
        <v>7213</v>
      </c>
      <c r="P7083">
        <v>699</v>
      </c>
      <c r="Q7083">
        <v>103</v>
      </c>
      <c r="R7083">
        <v>13139</v>
      </c>
      <c r="S7083">
        <v>3523</v>
      </c>
      <c r="T7083">
        <v>0</v>
      </c>
      <c r="U7083">
        <v>0</v>
      </c>
      <c r="V7083">
        <v>47441</v>
      </c>
      <c r="W7083">
        <v>72118</v>
      </c>
      <c r="X7083" t="s">
        <v>33</v>
      </c>
      <c r="Y7083" t="s">
        <v>34</v>
      </c>
      <c r="Z7083">
        <v>100</v>
      </c>
      <c r="AA7083" t="s">
        <v>35</v>
      </c>
      <c r="AB7083" t="s">
        <v>35</v>
      </c>
      <c r="AC7083">
        <v>0</v>
      </c>
      <c r="AD7083" t="s">
        <v>35</v>
      </c>
      <c r="AE7083" t="s">
        <v>35</v>
      </c>
      <c r="AF7083">
        <v>0</v>
      </c>
    </row>
    <row r="7084" spans="1:32" x14ac:dyDescent="0.25">
      <c r="A7084" t="s">
        <v>119</v>
      </c>
      <c r="B7084" t="s">
        <v>64</v>
      </c>
      <c r="C7084" t="s">
        <v>125</v>
      </c>
      <c r="D7084">
        <v>420728</v>
      </c>
      <c r="E7084">
        <v>1</v>
      </c>
      <c r="F7084">
        <v>188</v>
      </c>
      <c r="G7084">
        <v>46789</v>
      </c>
      <c r="H7084">
        <v>0</v>
      </c>
      <c r="I7084">
        <v>8927</v>
      </c>
      <c r="J7084">
        <v>0</v>
      </c>
      <c r="K7084">
        <v>0</v>
      </c>
      <c r="L7084">
        <v>0</v>
      </c>
      <c r="M7084">
        <v>645</v>
      </c>
      <c r="N7084">
        <v>976</v>
      </c>
      <c r="O7084">
        <v>12694</v>
      </c>
      <c r="P7084">
        <v>699</v>
      </c>
      <c r="Q7084">
        <v>104</v>
      </c>
      <c r="R7084">
        <v>15918</v>
      </c>
      <c r="S7084">
        <v>4199</v>
      </c>
      <c r="T7084">
        <v>0</v>
      </c>
      <c r="U7084">
        <v>0</v>
      </c>
      <c r="V7084">
        <v>57337</v>
      </c>
      <c r="W7084">
        <v>90951</v>
      </c>
      <c r="X7084" t="s">
        <v>33</v>
      </c>
      <c r="Y7084" t="s">
        <v>34</v>
      </c>
      <c r="Z7084">
        <v>100</v>
      </c>
      <c r="AA7084" t="s">
        <v>35</v>
      </c>
      <c r="AB7084" t="s">
        <v>35</v>
      </c>
      <c r="AC7084">
        <v>0</v>
      </c>
      <c r="AD7084" t="s">
        <v>35</v>
      </c>
      <c r="AE7084" t="s">
        <v>35</v>
      </c>
      <c r="AF7084">
        <v>0</v>
      </c>
    </row>
    <row r="7085" spans="1:32" x14ac:dyDescent="0.25">
      <c r="A7085" t="s">
        <v>119</v>
      </c>
      <c r="B7085" t="s">
        <v>64</v>
      </c>
      <c r="C7085" t="s">
        <v>125</v>
      </c>
      <c r="D7085">
        <v>420758</v>
      </c>
      <c r="E7085">
        <v>1</v>
      </c>
      <c r="F7085">
        <v>188</v>
      </c>
      <c r="G7085">
        <v>46789</v>
      </c>
      <c r="H7085">
        <v>0</v>
      </c>
      <c r="I7085">
        <v>707</v>
      </c>
      <c r="J7085">
        <v>0</v>
      </c>
      <c r="K7085">
        <v>0</v>
      </c>
      <c r="L7085">
        <v>0</v>
      </c>
      <c r="M7085">
        <v>750</v>
      </c>
      <c r="N7085">
        <v>460</v>
      </c>
      <c r="O7085">
        <v>7213</v>
      </c>
      <c r="P7085">
        <v>699</v>
      </c>
      <c r="Q7085">
        <v>103</v>
      </c>
      <c r="R7085">
        <v>13522</v>
      </c>
      <c r="S7085">
        <v>3647</v>
      </c>
      <c r="T7085">
        <v>0</v>
      </c>
      <c r="U7085">
        <v>0</v>
      </c>
      <c r="V7085">
        <v>48706</v>
      </c>
      <c r="W7085">
        <v>73890</v>
      </c>
      <c r="X7085" t="s">
        <v>33</v>
      </c>
      <c r="Y7085" t="s">
        <v>34</v>
      </c>
      <c r="Z7085">
        <v>100</v>
      </c>
      <c r="AA7085" t="s">
        <v>35</v>
      </c>
      <c r="AB7085" t="s">
        <v>35</v>
      </c>
      <c r="AC7085">
        <v>0</v>
      </c>
      <c r="AD7085" t="s">
        <v>35</v>
      </c>
      <c r="AE7085" t="s">
        <v>35</v>
      </c>
      <c r="AF7085">
        <v>0</v>
      </c>
    </row>
    <row r="7086" spans="1:32" x14ac:dyDescent="0.25">
      <c r="A7086" t="s">
        <v>119</v>
      </c>
      <c r="B7086" t="s">
        <v>64</v>
      </c>
      <c r="C7086" t="s">
        <v>125</v>
      </c>
      <c r="D7086">
        <v>420864</v>
      </c>
      <c r="E7086">
        <v>1</v>
      </c>
      <c r="F7086">
        <v>188</v>
      </c>
      <c r="G7086">
        <v>46789</v>
      </c>
      <c r="H7086">
        <v>0</v>
      </c>
      <c r="I7086">
        <v>0</v>
      </c>
      <c r="J7086">
        <v>0</v>
      </c>
      <c r="K7086">
        <v>0</v>
      </c>
      <c r="L7086">
        <v>0</v>
      </c>
      <c r="M7086">
        <v>1170</v>
      </c>
      <c r="N7086">
        <v>0</v>
      </c>
      <c r="O7086">
        <v>17254</v>
      </c>
      <c r="P7086">
        <v>699</v>
      </c>
      <c r="Q7086">
        <v>104</v>
      </c>
      <c r="R7086">
        <v>13314</v>
      </c>
      <c r="S7086">
        <v>3194</v>
      </c>
      <c r="T7086">
        <v>0</v>
      </c>
      <c r="U7086">
        <v>0</v>
      </c>
      <c r="V7086">
        <v>47959</v>
      </c>
      <c r="W7086">
        <v>82524</v>
      </c>
      <c r="X7086" t="s">
        <v>33</v>
      </c>
      <c r="Y7086" t="s">
        <v>34</v>
      </c>
      <c r="Z7086">
        <v>100</v>
      </c>
      <c r="AA7086" t="s">
        <v>35</v>
      </c>
      <c r="AB7086" t="s">
        <v>35</v>
      </c>
      <c r="AC7086">
        <v>0</v>
      </c>
      <c r="AD7086" t="s">
        <v>35</v>
      </c>
      <c r="AE7086" t="s">
        <v>35</v>
      </c>
      <c r="AF7086">
        <v>0</v>
      </c>
    </row>
    <row r="7087" spans="1:32" x14ac:dyDescent="0.25">
      <c r="A7087" t="s">
        <v>119</v>
      </c>
      <c r="B7087" t="s">
        <v>64</v>
      </c>
      <c r="C7087" t="s">
        <v>125</v>
      </c>
      <c r="D7087">
        <v>420625</v>
      </c>
      <c r="E7087">
        <v>1</v>
      </c>
      <c r="F7087">
        <v>188</v>
      </c>
      <c r="G7087">
        <v>46789</v>
      </c>
      <c r="H7087">
        <v>0</v>
      </c>
      <c r="I7087">
        <v>10665</v>
      </c>
      <c r="J7087">
        <v>0</v>
      </c>
      <c r="K7087">
        <v>0</v>
      </c>
      <c r="L7087">
        <v>0</v>
      </c>
      <c r="M7087">
        <v>900</v>
      </c>
      <c r="N7087">
        <v>619</v>
      </c>
      <c r="O7087">
        <v>7213</v>
      </c>
      <c r="P7087">
        <v>699</v>
      </c>
      <c r="Q7087">
        <v>103</v>
      </c>
      <c r="R7087">
        <v>16335</v>
      </c>
      <c r="S7087">
        <v>4375</v>
      </c>
      <c r="T7087">
        <v>0</v>
      </c>
      <c r="U7087">
        <v>0</v>
      </c>
      <c r="V7087">
        <v>58973</v>
      </c>
      <c r="W7087">
        <v>87698</v>
      </c>
      <c r="X7087" t="s">
        <v>33</v>
      </c>
      <c r="Y7087" t="s">
        <v>34</v>
      </c>
      <c r="Z7087">
        <v>100</v>
      </c>
      <c r="AA7087" t="s">
        <v>35</v>
      </c>
      <c r="AB7087" t="s">
        <v>35</v>
      </c>
      <c r="AC7087">
        <v>0</v>
      </c>
      <c r="AD7087" t="s">
        <v>35</v>
      </c>
      <c r="AE7087" t="s">
        <v>35</v>
      </c>
      <c r="AF7087">
        <v>0</v>
      </c>
    </row>
    <row r="7088" spans="1:32" x14ac:dyDescent="0.25">
      <c r="A7088" t="s">
        <v>119</v>
      </c>
      <c r="B7088" t="s">
        <v>64</v>
      </c>
      <c r="C7088" t="s">
        <v>125</v>
      </c>
      <c r="D7088">
        <v>417601</v>
      </c>
      <c r="E7088">
        <v>1</v>
      </c>
      <c r="F7088">
        <v>188</v>
      </c>
      <c r="G7088">
        <v>46789</v>
      </c>
      <c r="H7088">
        <v>0</v>
      </c>
      <c r="I7088">
        <v>0</v>
      </c>
      <c r="J7088">
        <v>0</v>
      </c>
      <c r="K7088">
        <v>0</v>
      </c>
      <c r="L7088">
        <v>0</v>
      </c>
      <c r="M7088">
        <v>307</v>
      </c>
      <c r="N7088">
        <v>805</v>
      </c>
      <c r="O7088">
        <v>4226</v>
      </c>
      <c r="P7088">
        <v>175</v>
      </c>
      <c r="Q7088">
        <v>104</v>
      </c>
      <c r="R7088">
        <v>13299</v>
      </c>
      <c r="S7088">
        <v>3530</v>
      </c>
      <c r="T7088">
        <v>0</v>
      </c>
      <c r="U7088">
        <v>0</v>
      </c>
      <c r="V7088">
        <v>47901</v>
      </c>
      <c r="W7088">
        <v>69235</v>
      </c>
      <c r="X7088" t="s">
        <v>33</v>
      </c>
      <c r="Y7088" t="s">
        <v>34</v>
      </c>
      <c r="Z7088">
        <v>100</v>
      </c>
      <c r="AA7088" t="s">
        <v>35</v>
      </c>
      <c r="AB7088" t="s">
        <v>35</v>
      </c>
      <c r="AC7088">
        <v>0</v>
      </c>
      <c r="AD7088" t="s">
        <v>35</v>
      </c>
      <c r="AE7088" t="s">
        <v>35</v>
      </c>
      <c r="AF7088">
        <v>0</v>
      </c>
    </row>
    <row r="7089" spans="1:32" x14ac:dyDescent="0.25">
      <c r="A7089" t="s">
        <v>119</v>
      </c>
      <c r="B7089" t="s">
        <v>64</v>
      </c>
      <c r="C7089" t="s">
        <v>125</v>
      </c>
      <c r="D7089">
        <v>420913</v>
      </c>
      <c r="E7089">
        <v>1</v>
      </c>
      <c r="F7089">
        <v>188</v>
      </c>
      <c r="G7089">
        <v>46789</v>
      </c>
      <c r="H7089">
        <v>0</v>
      </c>
      <c r="I7089">
        <v>0</v>
      </c>
      <c r="J7089">
        <v>0</v>
      </c>
      <c r="K7089">
        <v>0</v>
      </c>
      <c r="L7089">
        <v>0</v>
      </c>
      <c r="M7089">
        <v>30</v>
      </c>
      <c r="N7089">
        <v>317</v>
      </c>
      <c r="O7089">
        <v>12694</v>
      </c>
      <c r="P7089">
        <v>699</v>
      </c>
      <c r="Q7089">
        <v>103</v>
      </c>
      <c r="R7089">
        <v>13086</v>
      </c>
      <c r="S7089">
        <v>3338</v>
      </c>
      <c r="T7089">
        <v>0</v>
      </c>
      <c r="U7089">
        <v>0</v>
      </c>
      <c r="V7089">
        <v>47136</v>
      </c>
      <c r="W7089">
        <v>77056</v>
      </c>
      <c r="X7089" t="s">
        <v>33</v>
      </c>
      <c r="Y7089" t="s">
        <v>34</v>
      </c>
      <c r="Z7089">
        <v>100</v>
      </c>
      <c r="AA7089" t="s">
        <v>35</v>
      </c>
      <c r="AB7089" t="s">
        <v>35</v>
      </c>
      <c r="AC7089">
        <v>0</v>
      </c>
      <c r="AD7089" t="s">
        <v>35</v>
      </c>
      <c r="AE7089" t="s">
        <v>35</v>
      </c>
      <c r="AF7089">
        <v>0</v>
      </c>
    </row>
    <row r="7090" spans="1:32" x14ac:dyDescent="0.25">
      <c r="A7090" t="s">
        <v>119</v>
      </c>
      <c r="B7090" t="s">
        <v>64</v>
      </c>
      <c r="C7090" t="s">
        <v>125</v>
      </c>
      <c r="D7090">
        <v>426368</v>
      </c>
      <c r="E7090">
        <v>1</v>
      </c>
      <c r="F7090">
        <v>188</v>
      </c>
      <c r="G7090">
        <v>46789</v>
      </c>
      <c r="H7090">
        <v>0</v>
      </c>
      <c r="I7090">
        <v>0</v>
      </c>
      <c r="J7090">
        <v>0</v>
      </c>
      <c r="K7090">
        <v>0</v>
      </c>
      <c r="L7090">
        <v>0</v>
      </c>
      <c r="M7090">
        <v>1390</v>
      </c>
      <c r="N7090">
        <v>825</v>
      </c>
      <c r="O7090">
        <v>16515</v>
      </c>
      <c r="P7090">
        <v>699</v>
      </c>
      <c r="Q7090">
        <v>103</v>
      </c>
      <c r="R7090">
        <v>13605</v>
      </c>
      <c r="S7090">
        <v>3233</v>
      </c>
      <c r="T7090">
        <v>0</v>
      </c>
      <c r="U7090">
        <v>0</v>
      </c>
      <c r="V7090">
        <v>49004</v>
      </c>
      <c r="W7090">
        <v>83159</v>
      </c>
      <c r="X7090" t="s">
        <v>33</v>
      </c>
      <c r="Y7090" t="s">
        <v>34</v>
      </c>
      <c r="Z7090">
        <v>100</v>
      </c>
      <c r="AA7090" t="s">
        <v>35</v>
      </c>
      <c r="AB7090" t="s">
        <v>35</v>
      </c>
      <c r="AC7090">
        <v>0</v>
      </c>
      <c r="AD7090" t="s">
        <v>35</v>
      </c>
      <c r="AE7090" t="s">
        <v>35</v>
      </c>
      <c r="AF7090">
        <v>0</v>
      </c>
    </row>
    <row r="7091" spans="1:32" x14ac:dyDescent="0.25">
      <c r="A7091" t="s">
        <v>119</v>
      </c>
      <c r="B7091" t="s">
        <v>64</v>
      </c>
      <c r="C7091" t="s">
        <v>125</v>
      </c>
      <c r="D7091">
        <v>421735</v>
      </c>
      <c r="E7091">
        <v>1</v>
      </c>
      <c r="F7091">
        <v>188</v>
      </c>
      <c r="G7091">
        <v>46789</v>
      </c>
      <c r="H7091">
        <v>0</v>
      </c>
      <c r="I7091">
        <v>0</v>
      </c>
      <c r="J7091">
        <v>0</v>
      </c>
      <c r="K7091">
        <v>0</v>
      </c>
      <c r="L7091">
        <v>0</v>
      </c>
      <c r="M7091">
        <v>0</v>
      </c>
      <c r="N7091">
        <v>138</v>
      </c>
      <c r="O7091">
        <v>15301</v>
      </c>
      <c r="P7091">
        <v>699</v>
      </c>
      <c r="Q7091">
        <v>104</v>
      </c>
      <c r="R7091">
        <v>13028</v>
      </c>
      <c r="S7091">
        <v>3225</v>
      </c>
      <c r="T7091">
        <v>0</v>
      </c>
      <c r="U7091">
        <v>0</v>
      </c>
      <c r="V7091">
        <v>46927</v>
      </c>
      <c r="W7091">
        <v>79284</v>
      </c>
      <c r="X7091" t="s">
        <v>33</v>
      </c>
      <c r="Y7091" t="s">
        <v>34</v>
      </c>
      <c r="Z7091">
        <v>100</v>
      </c>
      <c r="AA7091" t="s">
        <v>35</v>
      </c>
      <c r="AB7091" t="s">
        <v>35</v>
      </c>
      <c r="AC7091">
        <v>0</v>
      </c>
      <c r="AD7091" t="s">
        <v>35</v>
      </c>
      <c r="AE7091" t="s">
        <v>35</v>
      </c>
      <c r="AF7091">
        <v>0</v>
      </c>
    </row>
    <row r="7092" spans="1:32" x14ac:dyDescent="0.25">
      <c r="A7092" t="s">
        <v>119</v>
      </c>
      <c r="B7092" t="s">
        <v>64</v>
      </c>
      <c r="C7092" t="s">
        <v>125</v>
      </c>
      <c r="D7092">
        <v>421819</v>
      </c>
      <c r="E7092">
        <v>1</v>
      </c>
      <c r="F7092">
        <v>188</v>
      </c>
      <c r="G7092">
        <v>46789</v>
      </c>
      <c r="H7092">
        <v>0</v>
      </c>
      <c r="I7092">
        <v>0</v>
      </c>
      <c r="J7092">
        <v>0</v>
      </c>
      <c r="K7092">
        <v>0</v>
      </c>
      <c r="L7092">
        <v>0</v>
      </c>
      <c r="M7092">
        <v>2835</v>
      </c>
      <c r="N7092">
        <v>4427</v>
      </c>
      <c r="O7092">
        <v>16515</v>
      </c>
      <c r="P7092">
        <v>699</v>
      </c>
      <c r="Q7092">
        <v>104</v>
      </c>
      <c r="R7092">
        <v>14728</v>
      </c>
      <c r="S7092">
        <v>3606</v>
      </c>
      <c r="T7092">
        <v>0</v>
      </c>
      <c r="U7092">
        <v>0</v>
      </c>
      <c r="V7092">
        <v>54051</v>
      </c>
      <c r="W7092">
        <v>89703</v>
      </c>
      <c r="X7092" t="s">
        <v>33</v>
      </c>
      <c r="Y7092" t="s">
        <v>34</v>
      </c>
      <c r="Z7092">
        <v>100</v>
      </c>
      <c r="AA7092" t="s">
        <v>35</v>
      </c>
      <c r="AB7092" t="s">
        <v>35</v>
      </c>
      <c r="AC7092">
        <v>0</v>
      </c>
      <c r="AD7092" t="s">
        <v>35</v>
      </c>
      <c r="AE7092" t="s">
        <v>35</v>
      </c>
      <c r="AF7092">
        <v>0</v>
      </c>
    </row>
    <row r="7093" spans="1:32" x14ac:dyDescent="0.25">
      <c r="A7093" t="s">
        <v>119</v>
      </c>
      <c r="B7093" t="s">
        <v>64</v>
      </c>
      <c r="C7093" t="s">
        <v>125</v>
      </c>
      <c r="D7093">
        <v>421368</v>
      </c>
      <c r="E7093">
        <v>1</v>
      </c>
      <c r="F7093">
        <v>188</v>
      </c>
      <c r="G7093">
        <v>46789</v>
      </c>
      <c r="H7093">
        <v>0</v>
      </c>
      <c r="I7093">
        <v>768</v>
      </c>
      <c r="J7093">
        <v>0</v>
      </c>
      <c r="K7093">
        <v>0</v>
      </c>
      <c r="L7093">
        <v>0</v>
      </c>
      <c r="M7093">
        <v>0</v>
      </c>
      <c r="N7093">
        <v>320</v>
      </c>
      <c r="O7093">
        <v>0</v>
      </c>
      <c r="P7093">
        <v>699</v>
      </c>
      <c r="Q7093">
        <v>104</v>
      </c>
      <c r="R7093">
        <v>13292</v>
      </c>
      <c r="S7093">
        <v>3652</v>
      </c>
      <c r="T7093">
        <v>0</v>
      </c>
      <c r="U7093">
        <v>0</v>
      </c>
      <c r="V7093">
        <v>47877</v>
      </c>
      <c r="W7093">
        <v>65624</v>
      </c>
      <c r="X7093" t="s">
        <v>33</v>
      </c>
      <c r="Y7093" t="s">
        <v>34</v>
      </c>
      <c r="Z7093">
        <v>100</v>
      </c>
      <c r="AA7093" t="s">
        <v>35</v>
      </c>
      <c r="AB7093" t="s">
        <v>35</v>
      </c>
      <c r="AC7093">
        <v>0</v>
      </c>
      <c r="AD7093" t="s">
        <v>35</v>
      </c>
      <c r="AE7093" t="s">
        <v>35</v>
      </c>
      <c r="AF7093">
        <v>0</v>
      </c>
    </row>
    <row r="7094" spans="1:32" x14ac:dyDescent="0.25">
      <c r="A7094" t="s">
        <v>119</v>
      </c>
      <c r="B7094" t="s">
        <v>64</v>
      </c>
      <c r="C7094" t="s">
        <v>125</v>
      </c>
      <c r="D7094">
        <v>421069</v>
      </c>
      <c r="E7094">
        <v>1</v>
      </c>
      <c r="F7094">
        <v>188</v>
      </c>
      <c r="G7094">
        <v>46789</v>
      </c>
      <c r="H7094">
        <v>0</v>
      </c>
      <c r="I7094">
        <v>1537</v>
      </c>
      <c r="J7094">
        <v>0</v>
      </c>
      <c r="K7094">
        <v>0</v>
      </c>
      <c r="L7094">
        <v>0</v>
      </c>
      <c r="M7094">
        <v>30</v>
      </c>
      <c r="N7094">
        <v>4046</v>
      </c>
      <c r="O7094">
        <v>7213</v>
      </c>
      <c r="P7094">
        <v>699</v>
      </c>
      <c r="Q7094">
        <v>104</v>
      </c>
      <c r="R7094">
        <v>14239</v>
      </c>
      <c r="S7094">
        <v>3902</v>
      </c>
      <c r="T7094">
        <v>0</v>
      </c>
      <c r="U7094">
        <v>0</v>
      </c>
      <c r="V7094">
        <v>52402</v>
      </c>
      <c r="W7094">
        <v>78559</v>
      </c>
      <c r="X7094" t="s">
        <v>33</v>
      </c>
      <c r="Y7094" t="s">
        <v>34</v>
      </c>
      <c r="Z7094">
        <v>100</v>
      </c>
      <c r="AA7094" t="s">
        <v>35</v>
      </c>
      <c r="AB7094" t="s">
        <v>35</v>
      </c>
      <c r="AC7094">
        <v>0</v>
      </c>
      <c r="AD7094" t="s">
        <v>35</v>
      </c>
      <c r="AE7094" t="s">
        <v>35</v>
      </c>
      <c r="AF7094">
        <v>0</v>
      </c>
    </row>
    <row r="7095" spans="1:32" x14ac:dyDescent="0.25">
      <c r="A7095" t="s">
        <v>119</v>
      </c>
      <c r="B7095" t="s">
        <v>64</v>
      </c>
      <c r="C7095" t="s">
        <v>125</v>
      </c>
      <c r="D7095">
        <v>57360</v>
      </c>
      <c r="E7095">
        <v>1</v>
      </c>
      <c r="F7095">
        <v>188</v>
      </c>
      <c r="G7095">
        <v>46789</v>
      </c>
      <c r="H7095">
        <v>0</v>
      </c>
      <c r="I7095">
        <v>1153</v>
      </c>
      <c r="J7095">
        <v>0</v>
      </c>
      <c r="K7095">
        <v>0</v>
      </c>
      <c r="L7095">
        <v>0</v>
      </c>
      <c r="M7095">
        <v>855</v>
      </c>
      <c r="N7095">
        <v>523</v>
      </c>
      <c r="O7095">
        <v>0</v>
      </c>
      <c r="P7095">
        <v>699</v>
      </c>
      <c r="Q7095">
        <v>104</v>
      </c>
      <c r="R7095">
        <v>13666</v>
      </c>
      <c r="S7095">
        <v>3773</v>
      </c>
      <c r="T7095">
        <v>0</v>
      </c>
      <c r="U7095">
        <v>0</v>
      </c>
      <c r="V7095">
        <v>49320</v>
      </c>
      <c r="W7095">
        <v>67562</v>
      </c>
      <c r="X7095" t="s">
        <v>33</v>
      </c>
      <c r="Y7095" t="s">
        <v>34</v>
      </c>
      <c r="Z7095">
        <v>100</v>
      </c>
      <c r="AA7095" t="s">
        <v>35</v>
      </c>
      <c r="AB7095" t="s">
        <v>35</v>
      </c>
      <c r="AC7095">
        <v>0</v>
      </c>
      <c r="AD7095" t="s">
        <v>35</v>
      </c>
      <c r="AE7095" t="s">
        <v>35</v>
      </c>
      <c r="AF7095">
        <v>0</v>
      </c>
    </row>
    <row r="7096" spans="1:32" x14ac:dyDescent="0.25">
      <c r="A7096" t="s">
        <v>119</v>
      </c>
      <c r="B7096" t="s">
        <v>64</v>
      </c>
      <c r="C7096" t="s">
        <v>125</v>
      </c>
      <c r="D7096">
        <v>425042</v>
      </c>
      <c r="E7096">
        <v>1</v>
      </c>
      <c r="F7096">
        <v>188</v>
      </c>
      <c r="G7096">
        <v>46789</v>
      </c>
      <c r="H7096">
        <v>0</v>
      </c>
      <c r="I7096">
        <v>0</v>
      </c>
      <c r="J7096">
        <v>0</v>
      </c>
      <c r="K7096">
        <v>0</v>
      </c>
      <c r="L7096">
        <v>0</v>
      </c>
      <c r="M7096">
        <v>20</v>
      </c>
      <c r="N7096">
        <v>3885</v>
      </c>
      <c r="O7096">
        <v>0</v>
      </c>
      <c r="P7096">
        <v>699</v>
      </c>
      <c r="Q7096">
        <v>103</v>
      </c>
      <c r="R7096">
        <v>14074</v>
      </c>
      <c r="S7096">
        <v>3867</v>
      </c>
      <c r="T7096">
        <v>0</v>
      </c>
      <c r="U7096">
        <v>0</v>
      </c>
      <c r="V7096">
        <v>50694</v>
      </c>
      <c r="W7096">
        <v>69437</v>
      </c>
      <c r="X7096" t="s">
        <v>45</v>
      </c>
      <c r="Y7096" t="s">
        <v>46</v>
      </c>
      <c r="Z7096">
        <v>100</v>
      </c>
      <c r="AA7096" t="s">
        <v>35</v>
      </c>
      <c r="AB7096" t="s">
        <v>35</v>
      </c>
      <c r="AC7096">
        <v>0</v>
      </c>
      <c r="AD7096" t="s">
        <v>35</v>
      </c>
      <c r="AE7096" t="s">
        <v>35</v>
      </c>
      <c r="AF7096">
        <v>0</v>
      </c>
    </row>
    <row r="7097" spans="1:32" x14ac:dyDescent="0.25">
      <c r="A7097" t="s">
        <v>119</v>
      </c>
      <c r="B7097" t="s">
        <v>64</v>
      </c>
      <c r="C7097" t="s">
        <v>125</v>
      </c>
      <c r="D7097">
        <v>57563</v>
      </c>
      <c r="E7097">
        <v>1</v>
      </c>
      <c r="F7097">
        <v>188</v>
      </c>
      <c r="G7097">
        <v>46789</v>
      </c>
      <c r="H7097">
        <v>0</v>
      </c>
      <c r="I7097">
        <v>0</v>
      </c>
      <c r="J7097">
        <v>0</v>
      </c>
      <c r="K7097">
        <v>0</v>
      </c>
      <c r="L7097">
        <v>0</v>
      </c>
      <c r="M7097">
        <v>120</v>
      </c>
      <c r="N7097">
        <v>3643</v>
      </c>
      <c r="O7097">
        <v>16515</v>
      </c>
      <c r="P7097">
        <v>699</v>
      </c>
      <c r="Q7097">
        <v>104</v>
      </c>
      <c r="R7097">
        <v>13757</v>
      </c>
      <c r="S7097">
        <v>3339</v>
      </c>
      <c r="T7097">
        <v>0</v>
      </c>
      <c r="U7097">
        <v>0</v>
      </c>
      <c r="V7097">
        <v>50552</v>
      </c>
      <c r="W7097">
        <v>84966</v>
      </c>
      <c r="X7097" t="s">
        <v>33</v>
      </c>
      <c r="Y7097" t="s">
        <v>34</v>
      </c>
      <c r="Z7097">
        <v>100</v>
      </c>
      <c r="AA7097" t="s">
        <v>35</v>
      </c>
      <c r="AB7097" t="s">
        <v>35</v>
      </c>
      <c r="AC7097">
        <v>0</v>
      </c>
      <c r="AD7097" t="s">
        <v>35</v>
      </c>
      <c r="AE7097" t="s">
        <v>35</v>
      </c>
      <c r="AF7097">
        <v>0</v>
      </c>
    </row>
    <row r="7098" spans="1:32" x14ac:dyDescent="0.25">
      <c r="A7098" t="s">
        <v>47</v>
      </c>
      <c r="B7098" t="s">
        <v>48</v>
      </c>
      <c r="C7098" t="s">
        <v>49</v>
      </c>
      <c r="D7098">
        <v>421333</v>
      </c>
      <c r="E7098">
        <v>1</v>
      </c>
      <c r="F7098">
        <v>184</v>
      </c>
      <c r="G7098">
        <v>46786</v>
      </c>
      <c r="H7098">
        <v>0</v>
      </c>
      <c r="I7098">
        <v>0</v>
      </c>
      <c r="J7098">
        <v>0</v>
      </c>
      <c r="K7098">
        <v>0</v>
      </c>
      <c r="L7098">
        <v>0</v>
      </c>
      <c r="M7098">
        <v>614</v>
      </c>
      <c r="N7098">
        <v>0</v>
      </c>
      <c r="O7098">
        <v>17254</v>
      </c>
      <c r="P7098">
        <v>590</v>
      </c>
      <c r="Q7098">
        <v>153</v>
      </c>
      <c r="R7098">
        <v>10523</v>
      </c>
      <c r="S7098">
        <v>3626</v>
      </c>
      <c r="T7098">
        <v>0</v>
      </c>
      <c r="U7098">
        <v>0</v>
      </c>
      <c r="V7098">
        <v>47400</v>
      </c>
      <c r="W7098">
        <v>79546</v>
      </c>
      <c r="X7098" t="s">
        <v>33</v>
      </c>
      <c r="Y7098" t="s">
        <v>34</v>
      </c>
      <c r="Z7098">
        <v>60</v>
      </c>
      <c r="AA7098" t="s">
        <v>33</v>
      </c>
      <c r="AB7098" t="s">
        <v>34</v>
      </c>
      <c r="AC7098">
        <v>40</v>
      </c>
      <c r="AD7098" t="s">
        <v>35</v>
      </c>
      <c r="AE7098" t="s">
        <v>35</v>
      </c>
      <c r="AF7098">
        <v>0</v>
      </c>
    </row>
    <row r="7099" spans="1:32" x14ac:dyDescent="0.25">
      <c r="A7099" t="s">
        <v>214</v>
      </c>
      <c r="B7099" t="s">
        <v>222</v>
      </c>
      <c r="C7099" t="s">
        <v>223</v>
      </c>
      <c r="D7099">
        <v>63211</v>
      </c>
      <c r="E7099">
        <v>1</v>
      </c>
      <c r="F7099">
        <v>182</v>
      </c>
      <c r="G7099">
        <v>46778</v>
      </c>
      <c r="H7099">
        <v>0</v>
      </c>
      <c r="I7099">
        <v>0</v>
      </c>
      <c r="J7099">
        <v>0</v>
      </c>
      <c r="K7099">
        <v>0</v>
      </c>
      <c r="L7099">
        <v>0</v>
      </c>
      <c r="M7099">
        <v>3200</v>
      </c>
      <c r="N7099">
        <v>0</v>
      </c>
      <c r="O7099">
        <v>0</v>
      </c>
      <c r="P7099">
        <v>0</v>
      </c>
      <c r="Q7099">
        <v>0</v>
      </c>
      <c r="R7099">
        <v>6372</v>
      </c>
      <c r="S7099">
        <v>3517</v>
      </c>
      <c r="T7099">
        <v>0</v>
      </c>
      <c r="U7099">
        <v>0</v>
      </c>
      <c r="V7099">
        <v>49978</v>
      </c>
      <c r="W7099">
        <v>59867</v>
      </c>
      <c r="X7099" t="s">
        <v>33</v>
      </c>
      <c r="Y7099" t="s">
        <v>34</v>
      </c>
      <c r="Z7099">
        <v>100</v>
      </c>
      <c r="AA7099" t="s">
        <v>35</v>
      </c>
      <c r="AB7099" t="s">
        <v>35</v>
      </c>
      <c r="AC7099">
        <v>0</v>
      </c>
      <c r="AD7099" t="s">
        <v>35</v>
      </c>
      <c r="AE7099" t="s">
        <v>35</v>
      </c>
      <c r="AF7099">
        <v>0</v>
      </c>
    </row>
    <row r="7100" spans="1:32" x14ac:dyDescent="0.25">
      <c r="A7100" t="s">
        <v>320</v>
      </c>
      <c r="B7100" t="s">
        <v>83</v>
      </c>
      <c r="C7100" t="s">
        <v>321</v>
      </c>
      <c r="D7100">
        <v>425728</v>
      </c>
      <c r="E7100">
        <v>1</v>
      </c>
      <c r="F7100">
        <v>186</v>
      </c>
      <c r="G7100">
        <v>46771</v>
      </c>
      <c r="H7100">
        <v>2782</v>
      </c>
      <c r="I7100">
        <v>0</v>
      </c>
      <c r="J7100">
        <v>0</v>
      </c>
      <c r="K7100">
        <v>0</v>
      </c>
      <c r="L7100">
        <v>0</v>
      </c>
      <c r="M7100">
        <v>0</v>
      </c>
      <c r="N7100">
        <v>0</v>
      </c>
      <c r="O7100">
        <v>3154</v>
      </c>
      <c r="P7100">
        <v>0</v>
      </c>
      <c r="Q7100">
        <v>5</v>
      </c>
      <c r="R7100">
        <v>6447</v>
      </c>
      <c r="S7100">
        <v>3883</v>
      </c>
      <c r="T7100">
        <v>0</v>
      </c>
      <c r="U7100">
        <v>0</v>
      </c>
      <c r="V7100">
        <v>49553</v>
      </c>
      <c r="W7100">
        <v>63042</v>
      </c>
      <c r="X7100" t="s">
        <v>33</v>
      </c>
      <c r="Y7100" t="s">
        <v>34</v>
      </c>
      <c r="Z7100">
        <v>100</v>
      </c>
      <c r="AA7100" t="s">
        <v>35</v>
      </c>
      <c r="AB7100" t="s">
        <v>35</v>
      </c>
      <c r="AC7100">
        <v>0</v>
      </c>
      <c r="AD7100" t="s">
        <v>35</v>
      </c>
      <c r="AE7100" t="s">
        <v>35</v>
      </c>
      <c r="AF7100">
        <v>0</v>
      </c>
    </row>
    <row r="7101" spans="1:32" x14ac:dyDescent="0.25">
      <c r="A7101" t="s">
        <v>320</v>
      </c>
      <c r="B7101" t="s">
        <v>328</v>
      </c>
      <c r="C7101" t="s">
        <v>329</v>
      </c>
      <c r="D7101">
        <v>55976</v>
      </c>
      <c r="E7101">
        <v>1</v>
      </c>
      <c r="F7101">
        <v>182</v>
      </c>
      <c r="G7101">
        <v>46770</v>
      </c>
      <c r="H7101">
        <v>0</v>
      </c>
      <c r="I7101">
        <v>0</v>
      </c>
      <c r="J7101">
        <v>0</v>
      </c>
      <c r="K7101">
        <v>0</v>
      </c>
      <c r="L7101">
        <v>0</v>
      </c>
      <c r="M7101">
        <v>0</v>
      </c>
      <c r="N7101">
        <v>1576</v>
      </c>
      <c r="O7101">
        <v>8772</v>
      </c>
      <c r="P7101">
        <v>0</v>
      </c>
      <c r="Q7101">
        <v>145</v>
      </c>
      <c r="R7101">
        <v>13318</v>
      </c>
      <c r="S7101">
        <v>3699</v>
      </c>
      <c r="T7101">
        <v>0</v>
      </c>
      <c r="U7101">
        <v>0</v>
      </c>
      <c r="V7101">
        <v>48346</v>
      </c>
      <c r="W7101">
        <v>74280</v>
      </c>
      <c r="X7101" t="s">
        <v>33</v>
      </c>
      <c r="Y7101" t="s">
        <v>34</v>
      </c>
      <c r="Z7101">
        <v>100</v>
      </c>
      <c r="AA7101" t="s">
        <v>35</v>
      </c>
      <c r="AB7101" t="s">
        <v>35</v>
      </c>
      <c r="AC7101">
        <v>0</v>
      </c>
      <c r="AD7101" t="s">
        <v>35</v>
      </c>
      <c r="AE7101" t="s">
        <v>35</v>
      </c>
      <c r="AF7101">
        <v>0</v>
      </c>
    </row>
    <row r="7102" spans="1:32" x14ac:dyDescent="0.25">
      <c r="A7102" t="s">
        <v>181</v>
      </c>
      <c r="B7102" t="s">
        <v>53</v>
      </c>
      <c r="C7102" t="s">
        <v>182</v>
      </c>
      <c r="D7102">
        <v>425753</v>
      </c>
      <c r="E7102">
        <v>1</v>
      </c>
      <c r="F7102">
        <v>182</v>
      </c>
      <c r="G7102">
        <v>46750</v>
      </c>
      <c r="H7102">
        <v>1800</v>
      </c>
      <c r="I7102">
        <v>0</v>
      </c>
      <c r="J7102">
        <v>0</v>
      </c>
      <c r="K7102">
        <v>0</v>
      </c>
      <c r="L7102">
        <v>0</v>
      </c>
      <c r="M7102">
        <v>0</v>
      </c>
      <c r="N7102">
        <v>930</v>
      </c>
      <c r="O7102">
        <v>8892</v>
      </c>
      <c r="P7102">
        <v>0</v>
      </c>
      <c r="Q7102">
        <v>190</v>
      </c>
      <c r="R7102">
        <v>7447</v>
      </c>
      <c r="S7102">
        <v>378</v>
      </c>
      <c r="T7102">
        <v>0</v>
      </c>
      <c r="U7102">
        <v>0</v>
      </c>
      <c r="V7102">
        <v>49480</v>
      </c>
      <c r="W7102">
        <v>66387</v>
      </c>
      <c r="X7102" t="s">
        <v>33</v>
      </c>
      <c r="Y7102" t="s">
        <v>34</v>
      </c>
      <c r="Z7102">
        <v>100</v>
      </c>
      <c r="AA7102" t="s">
        <v>35</v>
      </c>
      <c r="AB7102" t="s">
        <v>35</v>
      </c>
      <c r="AC7102">
        <v>0</v>
      </c>
      <c r="AD7102" t="s">
        <v>35</v>
      </c>
      <c r="AE7102" t="s">
        <v>35</v>
      </c>
      <c r="AF7102">
        <v>0</v>
      </c>
    </row>
    <row r="7103" spans="1:32" x14ac:dyDescent="0.25">
      <c r="A7103" t="s">
        <v>228</v>
      </c>
      <c r="B7103" t="s">
        <v>83</v>
      </c>
      <c r="C7103" t="s">
        <v>229</v>
      </c>
      <c r="D7103">
        <v>425297</v>
      </c>
      <c r="E7103">
        <v>1</v>
      </c>
      <c r="F7103">
        <v>186</v>
      </c>
      <c r="G7103">
        <v>46747</v>
      </c>
      <c r="H7103">
        <v>3523</v>
      </c>
      <c r="I7103">
        <v>0</v>
      </c>
      <c r="J7103">
        <v>0</v>
      </c>
      <c r="K7103">
        <v>0</v>
      </c>
      <c r="L7103">
        <v>0</v>
      </c>
      <c r="M7103">
        <v>480</v>
      </c>
      <c r="N7103">
        <v>0</v>
      </c>
      <c r="O7103">
        <v>0</v>
      </c>
      <c r="P7103">
        <v>77</v>
      </c>
      <c r="Q7103">
        <v>131</v>
      </c>
      <c r="R7103">
        <v>6471</v>
      </c>
      <c r="S7103">
        <v>3883</v>
      </c>
      <c r="T7103">
        <v>0</v>
      </c>
      <c r="U7103">
        <v>0</v>
      </c>
      <c r="V7103">
        <v>50750</v>
      </c>
      <c r="W7103">
        <v>61312</v>
      </c>
      <c r="X7103" t="s">
        <v>33</v>
      </c>
      <c r="Y7103" t="s">
        <v>34</v>
      </c>
      <c r="Z7103">
        <v>100</v>
      </c>
      <c r="AA7103" t="s">
        <v>35</v>
      </c>
      <c r="AB7103" t="s">
        <v>35</v>
      </c>
      <c r="AC7103">
        <v>0</v>
      </c>
      <c r="AD7103" t="s">
        <v>35</v>
      </c>
      <c r="AE7103" t="s">
        <v>35</v>
      </c>
      <c r="AF7103">
        <v>0</v>
      </c>
    </row>
    <row r="7104" spans="1:32" x14ac:dyDescent="0.25">
      <c r="A7104" t="s">
        <v>119</v>
      </c>
      <c r="B7104" t="s">
        <v>64</v>
      </c>
      <c r="C7104" t="s">
        <v>125</v>
      </c>
      <c r="D7104">
        <v>421275</v>
      </c>
      <c r="E7104">
        <v>1</v>
      </c>
      <c r="F7104">
        <v>188</v>
      </c>
      <c r="G7104">
        <v>46744</v>
      </c>
      <c r="H7104">
        <v>0</v>
      </c>
      <c r="I7104">
        <v>0</v>
      </c>
      <c r="J7104">
        <v>0</v>
      </c>
      <c r="K7104">
        <v>0</v>
      </c>
      <c r="L7104">
        <v>0</v>
      </c>
      <c r="M7104">
        <v>26</v>
      </c>
      <c r="N7104">
        <v>2000</v>
      </c>
      <c r="O7104">
        <v>12694</v>
      </c>
      <c r="P7104">
        <v>699</v>
      </c>
      <c r="Q7104">
        <v>103</v>
      </c>
      <c r="R7104">
        <v>13540</v>
      </c>
      <c r="S7104">
        <v>3200</v>
      </c>
      <c r="T7104">
        <v>0</v>
      </c>
      <c r="U7104">
        <v>0</v>
      </c>
      <c r="V7104">
        <v>48770</v>
      </c>
      <c r="W7104">
        <v>79006</v>
      </c>
      <c r="X7104" t="s">
        <v>45</v>
      </c>
      <c r="Y7104" t="s">
        <v>46</v>
      </c>
      <c r="Z7104">
        <v>100</v>
      </c>
      <c r="AA7104" t="s">
        <v>35</v>
      </c>
      <c r="AB7104" t="s">
        <v>35</v>
      </c>
      <c r="AC7104">
        <v>0</v>
      </c>
      <c r="AD7104" t="s">
        <v>35</v>
      </c>
      <c r="AE7104" t="s">
        <v>35</v>
      </c>
      <c r="AF7104">
        <v>0</v>
      </c>
    </row>
    <row r="7105" spans="1:32" x14ac:dyDescent="0.25">
      <c r="A7105" t="s">
        <v>119</v>
      </c>
      <c r="B7105" t="s">
        <v>64</v>
      </c>
      <c r="C7105" t="s">
        <v>125</v>
      </c>
      <c r="D7105">
        <v>423004</v>
      </c>
      <c r="E7105">
        <v>1</v>
      </c>
      <c r="F7105">
        <v>188</v>
      </c>
      <c r="G7105">
        <v>46738</v>
      </c>
      <c r="H7105">
        <v>0</v>
      </c>
      <c r="I7105">
        <v>3690</v>
      </c>
      <c r="J7105">
        <v>0</v>
      </c>
      <c r="K7105">
        <v>0</v>
      </c>
      <c r="L7105">
        <v>0</v>
      </c>
      <c r="M7105">
        <v>240</v>
      </c>
      <c r="N7105">
        <v>2636</v>
      </c>
      <c r="O7105">
        <v>7213</v>
      </c>
      <c r="P7105">
        <v>699</v>
      </c>
      <c r="Q7105">
        <v>103</v>
      </c>
      <c r="R7105">
        <v>14589</v>
      </c>
      <c r="S7105">
        <v>3972</v>
      </c>
      <c r="T7105">
        <v>0</v>
      </c>
      <c r="U7105">
        <v>0</v>
      </c>
      <c r="V7105">
        <v>53304</v>
      </c>
      <c r="W7105">
        <v>79880</v>
      </c>
      <c r="X7105" t="s">
        <v>33</v>
      </c>
      <c r="Y7105" t="s">
        <v>34</v>
      </c>
      <c r="Z7105">
        <v>100</v>
      </c>
      <c r="AA7105" t="s">
        <v>35</v>
      </c>
      <c r="AB7105" t="s">
        <v>35</v>
      </c>
      <c r="AC7105">
        <v>0</v>
      </c>
      <c r="AD7105" t="s">
        <v>35</v>
      </c>
      <c r="AE7105" t="s">
        <v>35</v>
      </c>
      <c r="AF7105">
        <v>0</v>
      </c>
    </row>
    <row r="7106" spans="1:32" x14ac:dyDescent="0.25">
      <c r="A7106" t="s">
        <v>241</v>
      </c>
      <c r="B7106" t="s">
        <v>83</v>
      </c>
      <c r="C7106" t="s">
        <v>242</v>
      </c>
      <c r="D7106">
        <v>1812</v>
      </c>
      <c r="E7106">
        <v>1</v>
      </c>
      <c r="F7106">
        <v>184</v>
      </c>
      <c r="G7106">
        <v>46730</v>
      </c>
      <c r="H7106">
        <v>0</v>
      </c>
      <c r="I7106">
        <v>0</v>
      </c>
      <c r="J7106">
        <v>0</v>
      </c>
      <c r="K7106">
        <v>0</v>
      </c>
      <c r="L7106">
        <v>0</v>
      </c>
      <c r="M7106">
        <v>485</v>
      </c>
      <c r="N7106">
        <v>1890</v>
      </c>
      <c r="O7106">
        <v>6204</v>
      </c>
      <c r="P7106">
        <v>430</v>
      </c>
      <c r="Q7106">
        <v>0</v>
      </c>
      <c r="R7106">
        <v>20010</v>
      </c>
      <c r="S7106">
        <v>2237</v>
      </c>
      <c r="T7106">
        <v>0</v>
      </c>
      <c r="U7106">
        <v>0</v>
      </c>
      <c r="V7106">
        <v>49105</v>
      </c>
      <c r="W7106">
        <v>77986</v>
      </c>
      <c r="X7106" t="s">
        <v>39</v>
      </c>
      <c r="Y7106" t="s">
        <v>40</v>
      </c>
      <c r="Z7106">
        <v>100</v>
      </c>
      <c r="AA7106" t="s">
        <v>35</v>
      </c>
      <c r="AB7106" t="s">
        <v>35</v>
      </c>
      <c r="AC7106">
        <v>0</v>
      </c>
      <c r="AD7106" t="s">
        <v>35</v>
      </c>
      <c r="AE7106" t="s">
        <v>35</v>
      </c>
      <c r="AF7106">
        <v>0</v>
      </c>
    </row>
    <row r="7107" spans="1:32" x14ac:dyDescent="0.25">
      <c r="A7107" t="s">
        <v>228</v>
      </c>
      <c r="B7107" t="s">
        <v>158</v>
      </c>
      <c r="C7107" t="s">
        <v>236</v>
      </c>
      <c r="D7107">
        <v>52513</v>
      </c>
      <c r="E7107">
        <v>1</v>
      </c>
      <c r="F7107">
        <v>184</v>
      </c>
      <c r="G7107">
        <v>46726</v>
      </c>
      <c r="H7107">
        <v>0</v>
      </c>
      <c r="I7107">
        <v>40</v>
      </c>
      <c r="J7107">
        <v>0</v>
      </c>
      <c r="K7107">
        <v>0</v>
      </c>
      <c r="L7107">
        <v>0</v>
      </c>
      <c r="M7107">
        <v>1175</v>
      </c>
      <c r="N7107">
        <v>3120</v>
      </c>
      <c r="O7107">
        <v>0</v>
      </c>
      <c r="P7107">
        <v>0</v>
      </c>
      <c r="Q7107">
        <v>0</v>
      </c>
      <c r="R7107">
        <v>13207</v>
      </c>
      <c r="S7107">
        <v>3166</v>
      </c>
      <c r="T7107">
        <v>0</v>
      </c>
      <c r="U7107">
        <v>740</v>
      </c>
      <c r="V7107">
        <v>51061</v>
      </c>
      <c r="W7107">
        <v>68174</v>
      </c>
      <c r="X7107" t="s">
        <v>33</v>
      </c>
      <c r="Y7107" t="s">
        <v>34</v>
      </c>
      <c r="Z7107">
        <v>100</v>
      </c>
      <c r="AA7107" t="s">
        <v>35</v>
      </c>
      <c r="AB7107" t="s">
        <v>35</v>
      </c>
      <c r="AC7107">
        <v>0</v>
      </c>
      <c r="AD7107" t="s">
        <v>35</v>
      </c>
      <c r="AE7107" t="s">
        <v>35</v>
      </c>
      <c r="AF7107">
        <v>0</v>
      </c>
    </row>
    <row r="7108" spans="1:32" x14ac:dyDescent="0.25">
      <c r="A7108" t="s">
        <v>72</v>
      </c>
      <c r="B7108" t="s">
        <v>83</v>
      </c>
      <c r="C7108" t="s">
        <v>164</v>
      </c>
      <c r="D7108">
        <v>420795</v>
      </c>
      <c r="E7108">
        <v>1</v>
      </c>
      <c r="F7108">
        <v>188</v>
      </c>
      <c r="G7108">
        <v>46723</v>
      </c>
      <c r="H7108">
        <v>600</v>
      </c>
      <c r="I7108">
        <v>0</v>
      </c>
      <c r="J7108">
        <v>0</v>
      </c>
      <c r="K7108">
        <v>0</v>
      </c>
      <c r="L7108">
        <v>0</v>
      </c>
      <c r="M7108">
        <v>0</v>
      </c>
      <c r="N7108">
        <v>263</v>
      </c>
      <c r="O7108">
        <v>5359</v>
      </c>
      <c r="P7108">
        <v>0</v>
      </c>
      <c r="Q7108">
        <v>187</v>
      </c>
      <c r="R7108">
        <v>6067</v>
      </c>
      <c r="S7108">
        <v>3525</v>
      </c>
      <c r="T7108">
        <v>0</v>
      </c>
      <c r="U7108">
        <v>128</v>
      </c>
      <c r="V7108">
        <v>47586</v>
      </c>
      <c r="W7108">
        <v>62852</v>
      </c>
      <c r="X7108" t="s">
        <v>33</v>
      </c>
      <c r="Y7108" t="s">
        <v>34</v>
      </c>
      <c r="Z7108">
        <v>100</v>
      </c>
      <c r="AA7108" t="s">
        <v>35</v>
      </c>
      <c r="AB7108" t="s">
        <v>35</v>
      </c>
      <c r="AC7108">
        <v>0</v>
      </c>
      <c r="AD7108" t="s">
        <v>35</v>
      </c>
      <c r="AE7108" t="s">
        <v>35</v>
      </c>
      <c r="AF7108">
        <v>0</v>
      </c>
    </row>
    <row r="7109" spans="1:32" x14ac:dyDescent="0.25">
      <c r="A7109" t="s">
        <v>330</v>
      </c>
      <c r="B7109" t="s">
        <v>332</v>
      </c>
      <c r="C7109" t="s">
        <v>333</v>
      </c>
      <c r="D7109">
        <v>63614</v>
      </c>
      <c r="E7109">
        <v>1</v>
      </c>
      <c r="F7109">
        <v>183</v>
      </c>
      <c r="G7109">
        <v>46700</v>
      </c>
      <c r="H7109">
        <v>0</v>
      </c>
      <c r="I7109">
        <v>7640</v>
      </c>
      <c r="J7109">
        <v>0</v>
      </c>
      <c r="K7109">
        <v>0</v>
      </c>
      <c r="L7109">
        <v>0</v>
      </c>
      <c r="M7109">
        <v>0</v>
      </c>
      <c r="N7109">
        <v>0</v>
      </c>
      <c r="O7109">
        <v>8380</v>
      </c>
      <c r="P7109">
        <v>0</v>
      </c>
      <c r="Q7109">
        <v>187</v>
      </c>
      <c r="R7109">
        <v>15562</v>
      </c>
      <c r="S7109">
        <v>4158</v>
      </c>
      <c r="T7109">
        <v>0</v>
      </c>
      <c r="U7109">
        <v>0</v>
      </c>
      <c r="V7109">
        <v>54340</v>
      </c>
      <c r="W7109">
        <v>82627</v>
      </c>
      <c r="X7109" t="s">
        <v>33</v>
      </c>
      <c r="Y7109" t="s">
        <v>34</v>
      </c>
      <c r="Z7109">
        <v>100</v>
      </c>
      <c r="AA7109" t="s">
        <v>35</v>
      </c>
      <c r="AB7109" t="s">
        <v>35</v>
      </c>
      <c r="AC7109">
        <v>0</v>
      </c>
      <c r="AD7109" t="s">
        <v>35</v>
      </c>
      <c r="AE7109" t="s">
        <v>35</v>
      </c>
      <c r="AF7109">
        <v>0</v>
      </c>
    </row>
    <row r="7110" spans="1:32" x14ac:dyDescent="0.25">
      <c r="A7110" t="s">
        <v>287</v>
      </c>
      <c r="B7110" t="s">
        <v>192</v>
      </c>
      <c r="C7110" t="s">
        <v>290</v>
      </c>
      <c r="D7110">
        <v>51409</v>
      </c>
      <c r="E7110">
        <v>1</v>
      </c>
      <c r="F7110">
        <v>182</v>
      </c>
      <c r="G7110">
        <v>46700</v>
      </c>
      <c r="H7110">
        <v>0</v>
      </c>
      <c r="I7110">
        <v>0</v>
      </c>
      <c r="J7110">
        <v>0</v>
      </c>
      <c r="K7110">
        <v>0</v>
      </c>
      <c r="L7110">
        <v>0</v>
      </c>
      <c r="M7110">
        <v>400</v>
      </c>
      <c r="N7110">
        <v>310</v>
      </c>
      <c r="O7110">
        <v>9738</v>
      </c>
      <c r="P7110">
        <v>0</v>
      </c>
      <c r="Q7110">
        <v>0</v>
      </c>
      <c r="R7110">
        <v>19474</v>
      </c>
      <c r="S7110">
        <v>757</v>
      </c>
      <c r="T7110">
        <v>0</v>
      </c>
      <c r="U7110">
        <v>0</v>
      </c>
      <c r="V7110">
        <v>47410</v>
      </c>
      <c r="W7110">
        <v>77379</v>
      </c>
      <c r="X7110" t="s">
        <v>33</v>
      </c>
      <c r="Y7110" t="s">
        <v>34</v>
      </c>
      <c r="Z7110">
        <v>100</v>
      </c>
      <c r="AA7110" t="s">
        <v>35</v>
      </c>
      <c r="AB7110" t="s">
        <v>35</v>
      </c>
      <c r="AC7110">
        <v>0</v>
      </c>
      <c r="AD7110" t="s">
        <v>35</v>
      </c>
      <c r="AE7110" t="s">
        <v>35</v>
      </c>
      <c r="AF7110">
        <v>0</v>
      </c>
    </row>
    <row r="7111" spans="1:32" x14ac:dyDescent="0.25">
      <c r="A7111" t="s">
        <v>184</v>
      </c>
      <c r="B7111" t="s">
        <v>83</v>
      </c>
      <c r="C7111" t="s">
        <v>185</v>
      </c>
      <c r="D7111">
        <v>418026</v>
      </c>
      <c r="E7111">
        <v>1</v>
      </c>
      <c r="F7111">
        <v>183</v>
      </c>
      <c r="G7111">
        <v>46700</v>
      </c>
      <c r="H7111">
        <v>1283</v>
      </c>
      <c r="I7111">
        <v>162</v>
      </c>
      <c r="J7111">
        <v>0</v>
      </c>
      <c r="K7111">
        <v>0</v>
      </c>
      <c r="L7111">
        <v>0</v>
      </c>
      <c r="M7111">
        <v>30</v>
      </c>
      <c r="N7111">
        <v>3895</v>
      </c>
      <c r="O7111">
        <v>6667</v>
      </c>
      <c r="P7111">
        <v>0</v>
      </c>
      <c r="Q7111">
        <v>48</v>
      </c>
      <c r="R7111">
        <v>6214</v>
      </c>
      <c r="S7111">
        <v>3964</v>
      </c>
      <c r="T7111">
        <v>0</v>
      </c>
      <c r="U7111">
        <v>0</v>
      </c>
      <c r="V7111">
        <v>52070</v>
      </c>
      <c r="W7111">
        <v>68963</v>
      </c>
      <c r="X7111" t="s">
        <v>33</v>
      </c>
      <c r="Y7111" t="s">
        <v>34</v>
      </c>
      <c r="Z7111">
        <v>100</v>
      </c>
      <c r="AA7111" t="s">
        <v>35</v>
      </c>
      <c r="AB7111" t="s">
        <v>35</v>
      </c>
      <c r="AC7111">
        <v>0</v>
      </c>
      <c r="AD7111" t="s">
        <v>35</v>
      </c>
      <c r="AE7111" t="s">
        <v>35</v>
      </c>
      <c r="AF7111">
        <v>0</v>
      </c>
    </row>
    <row r="7112" spans="1:32" x14ac:dyDescent="0.25">
      <c r="A7112" t="s">
        <v>258</v>
      </c>
      <c r="B7112" t="s">
        <v>48</v>
      </c>
      <c r="C7112" t="s">
        <v>260</v>
      </c>
      <c r="D7112">
        <v>427565</v>
      </c>
      <c r="E7112">
        <v>1</v>
      </c>
      <c r="F7112">
        <v>186</v>
      </c>
      <c r="G7112">
        <v>46700</v>
      </c>
      <c r="H7112">
        <v>0</v>
      </c>
      <c r="I7112">
        <v>304</v>
      </c>
      <c r="J7112">
        <v>0</v>
      </c>
      <c r="K7112">
        <v>0</v>
      </c>
      <c r="L7112">
        <v>0</v>
      </c>
      <c r="M7112">
        <v>825</v>
      </c>
      <c r="N7112">
        <v>1705</v>
      </c>
      <c r="O7112">
        <v>6671</v>
      </c>
      <c r="P7112">
        <v>0</v>
      </c>
      <c r="Q7112">
        <v>0</v>
      </c>
      <c r="R7112">
        <v>3266</v>
      </c>
      <c r="S7112">
        <v>3689</v>
      </c>
      <c r="T7112">
        <v>0</v>
      </c>
      <c r="U7112">
        <v>0</v>
      </c>
      <c r="V7112">
        <v>49534</v>
      </c>
      <c r="W7112">
        <v>63160</v>
      </c>
      <c r="X7112" t="s">
        <v>33</v>
      </c>
      <c r="Y7112" t="s">
        <v>34</v>
      </c>
      <c r="Z7112">
        <v>79</v>
      </c>
      <c r="AA7112" t="s">
        <v>39</v>
      </c>
      <c r="AB7112" t="s">
        <v>40</v>
      </c>
      <c r="AC7112">
        <v>21</v>
      </c>
      <c r="AD7112" t="s">
        <v>35</v>
      </c>
      <c r="AE7112" t="s">
        <v>35</v>
      </c>
      <c r="AF7112">
        <v>0</v>
      </c>
    </row>
    <row r="7113" spans="1:32" x14ac:dyDescent="0.25">
      <c r="A7113" t="s">
        <v>42</v>
      </c>
      <c r="B7113" t="s">
        <v>83</v>
      </c>
      <c r="C7113" t="s">
        <v>187</v>
      </c>
      <c r="D7113">
        <v>420777</v>
      </c>
      <c r="E7113">
        <v>1</v>
      </c>
      <c r="F7113">
        <v>182</v>
      </c>
      <c r="G7113">
        <v>46700</v>
      </c>
      <c r="H7113">
        <v>0</v>
      </c>
      <c r="I7113">
        <v>0</v>
      </c>
      <c r="J7113">
        <v>0</v>
      </c>
      <c r="K7113">
        <v>0</v>
      </c>
      <c r="L7113">
        <v>0</v>
      </c>
      <c r="M7113">
        <v>0</v>
      </c>
      <c r="N7113">
        <v>6237</v>
      </c>
      <c r="O7113">
        <v>11000</v>
      </c>
      <c r="P7113">
        <v>0</v>
      </c>
      <c r="Q7113">
        <v>22</v>
      </c>
      <c r="R7113">
        <v>6749</v>
      </c>
      <c r="S7113">
        <v>4067</v>
      </c>
      <c r="T7113">
        <v>0</v>
      </c>
      <c r="U7113">
        <v>0</v>
      </c>
      <c r="V7113">
        <v>52937</v>
      </c>
      <c r="W7113">
        <v>74775</v>
      </c>
      <c r="X7113" t="s">
        <v>33</v>
      </c>
      <c r="Y7113" t="s">
        <v>34</v>
      </c>
      <c r="Z7113">
        <v>90</v>
      </c>
      <c r="AA7113" t="s">
        <v>33</v>
      </c>
      <c r="AB7113" t="s">
        <v>34</v>
      </c>
      <c r="AC7113">
        <v>10</v>
      </c>
      <c r="AD7113" t="s">
        <v>35</v>
      </c>
      <c r="AE7113" t="s">
        <v>35</v>
      </c>
      <c r="AF7113">
        <v>0</v>
      </c>
    </row>
    <row r="7114" spans="1:32" x14ac:dyDescent="0.25">
      <c r="A7114" t="s">
        <v>150</v>
      </c>
      <c r="B7114" t="s">
        <v>102</v>
      </c>
      <c r="C7114" t="s">
        <v>156</v>
      </c>
      <c r="D7114">
        <v>58991</v>
      </c>
      <c r="E7114">
        <v>1</v>
      </c>
      <c r="F7114">
        <v>182</v>
      </c>
      <c r="G7114">
        <v>46700</v>
      </c>
      <c r="H7114">
        <v>0</v>
      </c>
      <c r="I7114">
        <v>0</v>
      </c>
      <c r="J7114">
        <v>0</v>
      </c>
      <c r="K7114">
        <v>0</v>
      </c>
      <c r="L7114">
        <v>0</v>
      </c>
      <c r="M7114">
        <v>0</v>
      </c>
      <c r="N7114">
        <v>540</v>
      </c>
      <c r="O7114">
        <v>6325</v>
      </c>
      <c r="P7114">
        <v>0</v>
      </c>
      <c r="Q7114">
        <v>204</v>
      </c>
      <c r="R7114">
        <v>6023</v>
      </c>
      <c r="S7114">
        <v>3863</v>
      </c>
      <c r="T7114">
        <v>0</v>
      </c>
      <c r="U7114">
        <v>0</v>
      </c>
      <c r="V7114">
        <v>47240</v>
      </c>
      <c r="W7114">
        <v>63655</v>
      </c>
      <c r="X7114" t="s">
        <v>33</v>
      </c>
      <c r="Y7114" t="s">
        <v>34</v>
      </c>
      <c r="Z7114">
        <v>50</v>
      </c>
      <c r="AA7114" t="s">
        <v>33</v>
      </c>
      <c r="AB7114" t="s">
        <v>34</v>
      </c>
      <c r="AC7114">
        <v>50</v>
      </c>
      <c r="AD7114" t="s">
        <v>35</v>
      </c>
      <c r="AE7114" t="s">
        <v>35</v>
      </c>
      <c r="AF7114">
        <v>0</v>
      </c>
    </row>
    <row r="7115" spans="1:32" x14ac:dyDescent="0.25">
      <c r="A7115" t="s">
        <v>106</v>
      </c>
      <c r="B7115" t="s">
        <v>83</v>
      </c>
      <c r="C7115" t="s">
        <v>107</v>
      </c>
      <c r="D7115">
        <v>427794</v>
      </c>
      <c r="E7115">
        <v>1</v>
      </c>
      <c r="F7115">
        <v>187</v>
      </c>
      <c r="G7115">
        <v>46698</v>
      </c>
      <c r="H7115">
        <v>0</v>
      </c>
      <c r="I7115">
        <v>0</v>
      </c>
      <c r="J7115">
        <v>0</v>
      </c>
      <c r="K7115">
        <v>0</v>
      </c>
      <c r="L7115">
        <v>0</v>
      </c>
      <c r="M7115">
        <v>22</v>
      </c>
      <c r="N7115">
        <v>600</v>
      </c>
      <c r="O7115">
        <v>15558</v>
      </c>
      <c r="P7115">
        <v>324</v>
      </c>
      <c r="Q7115">
        <v>111</v>
      </c>
      <c r="R7115">
        <v>5968</v>
      </c>
      <c r="S7115">
        <v>3604</v>
      </c>
      <c r="T7115">
        <v>0</v>
      </c>
      <c r="U7115">
        <v>0</v>
      </c>
      <c r="V7115">
        <v>47320</v>
      </c>
      <c r="W7115">
        <v>72885</v>
      </c>
      <c r="X7115" t="s">
        <v>33</v>
      </c>
      <c r="Y7115" t="s">
        <v>34</v>
      </c>
      <c r="Z7115">
        <v>100</v>
      </c>
      <c r="AA7115" t="s">
        <v>35</v>
      </c>
      <c r="AB7115" t="s">
        <v>35</v>
      </c>
      <c r="AC7115">
        <v>0</v>
      </c>
      <c r="AD7115" t="s">
        <v>35</v>
      </c>
      <c r="AE7115" t="s">
        <v>35</v>
      </c>
      <c r="AF7115">
        <v>0</v>
      </c>
    </row>
    <row r="7116" spans="1:32" x14ac:dyDescent="0.25">
      <c r="A7116" t="s">
        <v>119</v>
      </c>
      <c r="B7116" t="s">
        <v>83</v>
      </c>
      <c r="C7116" t="s">
        <v>120</v>
      </c>
      <c r="D7116">
        <v>421304</v>
      </c>
      <c r="E7116">
        <v>1</v>
      </c>
      <c r="F7116">
        <v>190</v>
      </c>
      <c r="G7116">
        <v>46695</v>
      </c>
      <c r="H7116">
        <v>281</v>
      </c>
      <c r="I7116">
        <v>0</v>
      </c>
      <c r="J7116">
        <v>0</v>
      </c>
      <c r="K7116">
        <v>0</v>
      </c>
      <c r="L7116">
        <v>0</v>
      </c>
      <c r="M7116">
        <v>45</v>
      </c>
      <c r="N7116">
        <v>801</v>
      </c>
      <c r="O7116">
        <v>9839</v>
      </c>
      <c r="P7116">
        <v>321</v>
      </c>
      <c r="Q7116">
        <v>113</v>
      </c>
      <c r="R7116">
        <v>5995</v>
      </c>
      <c r="S7116">
        <v>3284</v>
      </c>
      <c r="T7116">
        <v>0</v>
      </c>
      <c r="U7116">
        <v>143</v>
      </c>
      <c r="V7116">
        <v>47822</v>
      </c>
      <c r="W7116">
        <v>67517</v>
      </c>
      <c r="X7116" t="s">
        <v>33</v>
      </c>
      <c r="Y7116" t="s">
        <v>34</v>
      </c>
      <c r="Z7116">
        <v>100</v>
      </c>
      <c r="AA7116" t="s">
        <v>35</v>
      </c>
      <c r="AB7116" t="s">
        <v>35</v>
      </c>
      <c r="AC7116">
        <v>0</v>
      </c>
      <c r="AD7116" t="s">
        <v>35</v>
      </c>
      <c r="AE7116" t="s">
        <v>35</v>
      </c>
      <c r="AF7116">
        <v>0</v>
      </c>
    </row>
    <row r="7117" spans="1:32" x14ac:dyDescent="0.25">
      <c r="A7117" t="s">
        <v>119</v>
      </c>
      <c r="B7117" t="s">
        <v>224</v>
      </c>
      <c r="C7117" t="s">
        <v>558</v>
      </c>
      <c r="D7117">
        <v>429694</v>
      </c>
      <c r="E7117">
        <v>1</v>
      </c>
      <c r="F7117">
        <v>182</v>
      </c>
      <c r="G7117">
        <v>46693</v>
      </c>
      <c r="H7117">
        <v>0</v>
      </c>
      <c r="I7117">
        <v>1600</v>
      </c>
      <c r="J7117">
        <v>0</v>
      </c>
      <c r="K7117">
        <v>0</v>
      </c>
      <c r="L7117">
        <v>0</v>
      </c>
      <c r="M7117">
        <v>895</v>
      </c>
      <c r="N7117">
        <v>2740</v>
      </c>
      <c r="O7117">
        <v>0</v>
      </c>
      <c r="P7117">
        <v>0</v>
      </c>
      <c r="Q7117">
        <v>0</v>
      </c>
      <c r="R7117">
        <v>13656</v>
      </c>
      <c r="S7117">
        <v>3793</v>
      </c>
      <c r="T7117">
        <v>0</v>
      </c>
      <c r="U7117">
        <v>0</v>
      </c>
      <c r="V7117">
        <v>51928</v>
      </c>
      <c r="W7117">
        <v>69377</v>
      </c>
      <c r="X7117" t="s">
        <v>33</v>
      </c>
      <c r="Y7117" t="s">
        <v>34</v>
      </c>
      <c r="Z7117">
        <v>100</v>
      </c>
      <c r="AA7117" t="s">
        <v>35</v>
      </c>
      <c r="AB7117" t="s">
        <v>35</v>
      </c>
      <c r="AC7117">
        <v>0</v>
      </c>
      <c r="AD7117" t="s">
        <v>35</v>
      </c>
      <c r="AE7117" t="s">
        <v>35</v>
      </c>
      <c r="AF7117">
        <v>0</v>
      </c>
    </row>
    <row r="7118" spans="1:32" x14ac:dyDescent="0.25">
      <c r="A7118" t="s">
        <v>78</v>
      </c>
      <c r="B7118" t="s">
        <v>110</v>
      </c>
      <c r="C7118" t="s">
        <v>272</v>
      </c>
      <c r="D7118">
        <v>38040</v>
      </c>
      <c r="E7118">
        <v>1</v>
      </c>
      <c r="F7118">
        <v>182</v>
      </c>
      <c r="G7118">
        <v>46687</v>
      </c>
      <c r="H7118">
        <v>0</v>
      </c>
      <c r="I7118">
        <v>1775</v>
      </c>
      <c r="J7118">
        <v>0</v>
      </c>
      <c r="K7118">
        <v>0</v>
      </c>
      <c r="L7118">
        <v>0</v>
      </c>
      <c r="M7118">
        <v>0</v>
      </c>
      <c r="N7118">
        <v>0</v>
      </c>
      <c r="O7118">
        <v>8905</v>
      </c>
      <c r="P7118">
        <v>0</v>
      </c>
      <c r="Q7118">
        <v>18</v>
      </c>
      <c r="R7118">
        <v>13454</v>
      </c>
      <c r="S7118">
        <v>3119</v>
      </c>
      <c r="T7118">
        <v>0</v>
      </c>
      <c r="U7118">
        <v>0</v>
      </c>
      <c r="V7118">
        <v>48462</v>
      </c>
      <c r="W7118">
        <v>73958</v>
      </c>
      <c r="X7118" t="s">
        <v>33</v>
      </c>
      <c r="Y7118" t="s">
        <v>34</v>
      </c>
      <c r="Z7118">
        <v>100</v>
      </c>
      <c r="AA7118" t="s">
        <v>35</v>
      </c>
      <c r="AB7118" t="s">
        <v>35</v>
      </c>
      <c r="AC7118">
        <v>0</v>
      </c>
      <c r="AD7118" t="s">
        <v>35</v>
      </c>
      <c r="AE7118" t="s">
        <v>35</v>
      </c>
      <c r="AF7118">
        <v>0</v>
      </c>
    </row>
    <row r="7119" spans="1:32" x14ac:dyDescent="0.25">
      <c r="A7119" t="s">
        <v>320</v>
      </c>
      <c r="B7119" t="s">
        <v>83</v>
      </c>
      <c r="C7119" t="s">
        <v>321</v>
      </c>
      <c r="D7119">
        <v>425463</v>
      </c>
      <c r="E7119">
        <v>1</v>
      </c>
      <c r="F7119">
        <v>186</v>
      </c>
      <c r="G7119">
        <v>46677</v>
      </c>
      <c r="H7119">
        <v>0</v>
      </c>
      <c r="I7119">
        <v>9258</v>
      </c>
      <c r="J7119">
        <v>0</v>
      </c>
      <c r="K7119">
        <v>0</v>
      </c>
      <c r="L7119">
        <v>0</v>
      </c>
      <c r="M7119">
        <v>0</v>
      </c>
      <c r="N7119">
        <v>0</v>
      </c>
      <c r="O7119">
        <v>19071</v>
      </c>
      <c r="P7119">
        <v>0</v>
      </c>
      <c r="Q7119">
        <v>5</v>
      </c>
      <c r="R7119">
        <v>7357</v>
      </c>
      <c r="S7119">
        <v>4120</v>
      </c>
      <c r="T7119">
        <v>0</v>
      </c>
      <c r="U7119">
        <v>0</v>
      </c>
      <c r="V7119">
        <v>55935</v>
      </c>
      <c r="W7119">
        <v>86488</v>
      </c>
      <c r="X7119" t="s">
        <v>33</v>
      </c>
      <c r="Y7119" t="s">
        <v>34</v>
      </c>
      <c r="Z7119">
        <v>100</v>
      </c>
      <c r="AA7119" t="s">
        <v>35</v>
      </c>
      <c r="AB7119" t="s">
        <v>35</v>
      </c>
      <c r="AC7119">
        <v>0</v>
      </c>
      <c r="AD7119" t="s">
        <v>35</v>
      </c>
      <c r="AE7119" t="s">
        <v>35</v>
      </c>
      <c r="AF7119">
        <v>0</v>
      </c>
    </row>
    <row r="7120" spans="1:32" x14ac:dyDescent="0.25">
      <c r="A7120" t="s">
        <v>72</v>
      </c>
      <c r="B7120" t="s">
        <v>165</v>
      </c>
      <c r="C7120" t="s">
        <v>166</v>
      </c>
      <c r="D7120">
        <v>419431</v>
      </c>
      <c r="E7120">
        <v>1</v>
      </c>
      <c r="F7120">
        <v>184</v>
      </c>
      <c r="G7120">
        <v>46670</v>
      </c>
      <c r="H7120">
        <v>0</v>
      </c>
      <c r="I7120">
        <v>8574</v>
      </c>
      <c r="J7120">
        <v>0</v>
      </c>
      <c r="K7120">
        <v>0</v>
      </c>
      <c r="L7120">
        <v>0</v>
      </c>
      <c r="M7120">
        <v>0</v>
      </c>
      <c r="N7120">
        <v>1000</v>
      </c>
      <c r="O7120">
        <v>7106</v>
      </c>
      <c r="P7120">
        <v>0</v>
      </c>
      <c r="Q7120">
        <v>163</v>
      </c>
      <c r="R7120">
        <v>7171</v>
      </c>
      <c r="S7120">
        <v>4168</v>
      </c>
      <c r="T7120">
        <v>0</v>
      </c>
      <c r="U7120">
        <v>0</v>
      </c>
      <c r="V7120">
        <v>56244</v>
      </c>
      <c r="W7120">
        <v>74852</v>
      </c>
      <c r="X7120" t="s">
        <v>33</v>
      </c>
      <c r="Y7120" t="s">
        <v>34</v>
      </c>
      <c r="Z7120">
        <v>100</v>
      </c>
      <c r="AA7120" t="s">
        <v>35</v>
      </c>
      <c r="AB7120" t="s">
        <v>35</v>
      </c>
      <c r="AC7120">
        <v>0</v>
      </c>
      <c r="AD7120" t="s">
        <v>35</v>
      </c>
      <c r="AE7120" t="s">
        <v>35</v>
      </c>
      <c r="AF7120">
        <v>0</v>
      </c>
    </row>
    <row r="7121" spans="1:32" x14ac:dyDescent="0.25">
      <c r="A7121" t="s">
        <v>228</v>
      </c>
      <c r="B7121" t="s">
        <v>83</v>
      </c>
      <c r="C7121" t="s">
        <v>229</v>
      </c>
      <c r="D7121">
        <v>427243</v>
      </c>
      <c r="E7121">
        <v>1</v>
      </c>
      <c r="F7121">
        <v>186</v>
      </c>
      <c r="G7121">
        <v>46656</v>
      </c>
      <c r="H7121">
        <v>0</v>
      </c>
      <c r="I7121">
        <v>213</v>
      </c>
      <c r="J7121">
        <v>0</v>
      </c>
      <c r="K7121">
        <v>0</v>
      </c>
      <c r="L7121">
        <v>0</v>
      </c>
      <c r="M7121">
        <v>997</v>
      </c>
      <c r="N7121">
        <v>525</v>
      </c>
      <c r="O7121">
        <v>0</v>
      </c>
      <c r="P7121">
        <v>0</v>
      </c>
      <c r="Q7121">
        <v>98</v>
      </c>
      <c r="R7121">
        <v>6143</v>
      </c>
      <c r="S7121">
        <v>3702</v>
      </c>
      <c r="T7121">
        <v>0</v>
      </c>
      <c r="U7121">
        <v>0</v>
      </c>
      <c r="V7121">
        <v>48391</v>
      </c>
      <c r="W7121">
        <v>58334</v>
      </c>
      <c r="X7121" t="s">
        <v>33</v>
      </c>
      <c r="Y7121" t="s">
        <v>34</v>
      </c>
      <c r="Z7121">
        <v>100</v>
      </c>
      <c r="AA7121" t="s">
        <v>35</v>
      </c>
      <c r="AB7121" t="s">
        <v>35</v>
      </c>
      <c r="AC7121">
        <v>0</v>
      </c>
      <c r="AD7121" t="s">
        <v>35</v>
      </c>
      <c r="AE7121" t="s">
        <v>35</v>
      </c>
      <c r="AF7121">
        <v>0</v>
      </c>
    </row>
    <row r="7122" spans="1:32" x14ac:dyDescent="0.25">
      <c r="A7122" t="s">
        <v>320</v>
      </c>
      <c r="B7122" t="s">
        <v>83</v>
      </c>
      <c r="C7122" t="s">
        <v>321</v>
      </c>
      <c r="D7122">
        <v>429661</v>
      </c>
      <c r="E7122">
        <v>1</v>
      </c>
      <c r="F7122">
        <v>186</v>
      </c>
      <c r="G7122">
        <v>46652</v>
      </c>
      <c r="H7122">
        <v>2782</v>
      </c>
      <c r="I7122">
        <v>0</v>
      </c>
      <c r="J7122">
        <v>0</v>
      </c>
      <c r="K7122">
        <v>0</v>
      </c>
      <c r="L7122">
        <v>0</v>
      </c>
      <c r="M7122">
        <v>0</v>
      </c>
      <c r="N7122">
        <v>2616</v>
      </c>
      <c r="O7122">
        <v>0</v>
      </c>
      <c r="P7122">
        <v>0</v>
      </c>
      <c r="Q7122">
        <v>5</v>
      </c>
      <c r="R7122">
        <v>6505</v>
      </c>
      <c r="S7122">
        <v>4103</v>
      </c>
      <c r="T7122">
        <v>0</v>
      </c>
      <c r="U7122">
        <v>0</v>
      </c>
      <c r="V7122">
        <v>52050</v>
      </c>
      <c r="W7122">
        <v>62663</v>
      </c>
      <c r="X7122" t="s">
        <v>33</v>
      </c>
      <c r="Y7122" t="s">
        <v>34</v>
      </c>
      <c r="Z7122">
        <v>100</v>
      </c>
      <c r="AA7122" t="s">
        <v>35</v>
      </c>
      <c r="AB7122" t="s">
        <v>35</v>
      </c>
      <c r="AC7122">
        <v>0</v>
      </c>
      <c r="AD7122" t="s">
        <v>35</v>
      </c>
      <c r="AE7122" t="s">
        <v>35</v>
      </c>
      <c r="AF7122">
        <v>0</v>
      </c>
    </row>
    <row r="7123" spans="1:32" x14ac:dyDescent="0.25">
      <c r="A7123" t="s">
        <v>59</v>
      </c>
      <c r="B7123" t="s">
        <v>60</v>
      </c>
      <c r="C7123" t="s">
        <v>61</v>
      </c>
      <c r="D7123">
        <v>424028</v>
      </c>
      <c r="E7123">
        <v>1</v>
      </c>
      <c r="F7123">
        <v>185</v>
      </c>
      <c r="G7123">
        <v>46650</v>
      </c>
      <c r="H7123">
        <v>450</v>
      </c>
      <c r="I7123">
        <v>9402</v>
      </c>
      <c r="J7123">
        <v>0</v>
      </c>
      <c r="K7123">
        <v>0</v>
      </c>
      <c r="L7123">
        <v>0</v>
      </c>
      <c r="M7123">
        <v>91</v>
      </c>
      <c r="N7123">
        <v>0</v>
      </c>
      <c r="O7123">
        <v>9123</v>
      </c>
      <c r="P7123">
        <v>629</v>
      </c>
      <c r="Q7123">
        <v>0</v>
      </c>
      <c r="R7123">
        <v>15711</v>
      </c>
      <c r="S7123">
        <v>4329</v>
      </c>
      <c r="T7123">
        <v>0</v>
      </c>
      <c r="U7123">
        <v>0</v>
      </c>
      <c r="V7123">
        <v>56593</v>
      </c>
      <c r="W7123">
        <v>86385</v>
      </c>
      <c r="X7123" t="s">
        <v>33</v>
      </c>
      <c r="Y7123" t="s">
        <v>34</v>
      </c>
      <c r="Z7123">
        <v>100</v>
      </c>
      <c r="AA7123" t="s">
        <v>35</v>
      </c>
      <c r="AB7123" t="s">
        <v>35</v>
      </c>
      <c r="AC7123">
        <v>0</v>
      </c>
      <c r="AD7123" t="s">
        <v>35</v>
      </c>
      <c r="AE7123" t="s">
        <v>35</v>
      </c>
      <c r="AF7123">
        <v>0</v>
      </c>
    </row>
    <row r="7124" spans="1:32" x14ac:dyDescent="0.25">
      <c r="A7124" t="s">
        <v>57</v>
      </c>
      <c r="B7124" t="s">
        <v>100</v>
      </c>
      <c r="C7124" t="s">
        <v>227</v>
      </c>
      <c r="D7124">
        <v>420835</v>
      </c>
      <c r="E7124">
        <v>1</v>
      </c>
      <c r="F7124">
        <v>184</v>
      </c>
      <c r="G7124">
        <v>46644</v>
      </c>
      <c r="H7124">
        <v>0</v>
      </c>
      <c r="I7124">
        <v>0</v>
      </c>
      <c r="J7124">
        <v>0</v>
      </c>
      <c r="K7124">
        <v>0</v>
      </c>
      <c r="L7124">
        <v>0</v>
      </c>
      <c r="M7124">
        <v>0</v>
      </c>
      <c r="N7124">
        <v>60</v>
      </c>
      <c r="O7124">
        <v>0</v>
      </c>
      <c r="P7124">
        <v>0</v>
      </c>
      <c r="Q7124">
        <v>0</v>
      </c>
      <c r="R7124">
        <v>5947</v>
      </c>
      <c r="S7124">
        <v>3343</v>
      </c>
      <c r="T7124">
        <v>0</v>
      </c>
      <c r="U7124">
        <v>2000</v>
      </c>
      <c r="V7124">
        <v>46704</v>
      </c>
      <c r="W7124">
        <v>57994</v>
      </c>
      <c r="X7124" t="s">
        <v>33</v>
      </c>
      <c r="Y7124" t="s">
        <v>34</v>
      </c>
      <c r="Z7124">
        <v>100</v>
      </c>
      <c r="AA7124" t="s">
        <v>35</v>
      </c>
      <c r="AB7124" t="s">
        <v>35</v>
      </c>
      <c r="AC7124">
        <v>0</v>
      </c>
      <c r="AD7124" t="s">
        <v>35</v>
      </c>
      <c r="AE7124" t="s">
        <v>35</v>
      </c>
      <c r="AF7124">
        <v>0</v>
      </c>
    </row>
    <row r="7125" spans="1:32" x14ac:dyDescent="0.25">
      <c r="A7125" t="s">
        <v>94</v>
      </c>
      <c r="B7125" t="s">
        <v>83</v>
      </c>
      <c r="C7125" t="s">
        <v>277</v>
      </c>
      <c r="D7125">
        <v>59756</v>
      </c>
      <c r="E7125">
        <v>1</v>
      </c>
      <c r="F7125">
        <v>182</v>
      </c>
      <c r="G7125">
        <v>46630</v>
      </c>
      <c r="H7125">
        <v>2000</v>
      </c>
      <c r="I7125">
        <v>6000</v>
      </c>
      <c r="J7125">
        <v>0</v>
      </c>
      <c r="K7125">
        <v>4065</v>
      </c>
      <c r="L7125">
        <v>0</v>
      </c>
      <c r="M7125">
        <v>94</v>
      </c>
      <c r="N7125">
        <v>22567</v>
      </c>
      <c r="O7125">
        <v>6667</v>
      </c>
      <c r="P7125">
        <v>0</v>
      </c>
      <c r="Q7125">
        <v>0</v>
      </c>
      <c r="R7125">
        <v>13821</v>
      </c>
      <c r="S7125">
        <v>6127</v>
      </c>
      <c r="T7125">
        <v>0</v>
      </c>
      <c r="U7125">
        <v>0</v>
      </c>
      <c r="V7125">
        <v>81356</v>
      </c>
      <c r="W7125">
        <v>107971</v>
      </c>
      <c r="X7125" t="s">
        <v>33</v>
      </c>
      <c r="Y7125" t="s">
        <v>34</v>
      </c>
      <c r="Z7125">
        <v>100</v>
      </c>
      <c r="AA7125" t="s">
        <v>35</v>
      </c>
      <c r="AB7125" t="s">
        <v>35</v>
      </c>
      <c r="AC7125">
        <v>0</v>
      </c>
      <c r="AD7125" t="s">
        <v>35</v>
      </c>
      <c r="AE7125" t="s">
        <v>35</v>
      </c>
      <c r="AF7125">
        <v>0</v>
      </c>
    </row>
    <row r="7126" spans="1:32" x14ac:dyDescent="0.25">
      <c r="A7126" t="s">
        <v>119</v>
      </c>
      <c r="B7126" t="s">
        <v>129</v>
      </c>
      <c r="C7126" t="s">
        <v>130</v>
      </c>
      <c r="D7126">
        <v>423246</v>
      </c>
      <c r="E7126">
        <v>1</v>
      </c>
      <c r="F7126">
        <v>184</v>
      </c>
      <c r="G7126">
        <v>46625</v>
      </c>
      <c r="H7126">
        <v>0</v>
      </c>
      <c r="I7126">
        <v>7840</v>
      </c>
      <c r="J7126">
        <v>0</v>
      </c>
      <c r="K7126">
        <v>0</v>
      </c>
      <c r="L7126">
        <v>0</v>
      </c>
      <c r="M7126">
        <v>0</v>
      </c>
      <c r="N7126">
        <v>312</v>
      </c>
      <c r="O7126">
        <v>6177</v>
      </c>
      <c r="P7126">
        <v>409</v>
      </c>
      <c r="Q7126">
        <v>152</v>
      </c>
      <c r="R7126">
        <v>15207</v>
      </c>
      <c r="S7126">
        <v>4101</v>
      </c>
      <c r="T7126">
        <v>0</v>
      </c>
      <c r="U7126">
        <v>1000</v>
      </c>
      <c r="V7126">
        <v>54777</v>
      </c>
      <c r="W7126">
        <v>81823</v>
      </c>
      <c r="X7126" t="s">
        <v>33</v>
      </c>
      <c r="Y7126" t="s">
        <v>34</v>
      </c>
      <c r="Z7126">
        <v>100</v>
      </c>
      <c r="AA7126" t="s">
        <v>35</v>
      </c>
      <c r="AB7126" t="s">
        <v>35</v>
      </c>
      <c r="AC7126">
        <v>0</v>
      </c>
      <c r="AD7126" t="s">
        <v>35</v>
      </c>
      <c r="AE7126" t="s">
        <v>35</v>
      </c>
      <c r="AF7126">
        <v>0</v>
      </c>
    </row>
    <row r="7127" spans="1:32" x14ac:dyDescent="0.25">
      <c r="A7127" t="s">
        <v>119</v>
      </c>
      <c r="B7127" t="s">
        <v>129</v>
      </c>
      <c r="C7127" t="s">
        <v>130</v>
      </c>
      <c r="D7127">
        <v>424805</v>
      </c>
      <c r="E7127">
        <v>1</v>
      </c>
      <c r="F7127">
        <v>184</v>
      </c>
      <c r="G7127">
        <v>46625</v>
      </c>
      <c r="H7127">
        <v>0</v>
      </c>
      <c r="I7127">
        <v>5263</v>
      </c>
      <c r="J7127">
        <v>0</v>
      </c>
      <c r="K7127">
        <v>0</v>
      </c>
      <c r="L7127">
        <v>0</v>
      </c>
      <c r="M7127">
        <v>0</v>
      </c>
      <c r="N7127">
        <v>36</v>
      </c>
      <c r="O7127">
        <v>6177</v>
      </c>
      <c r="P7127">
        <v>409</v>
      </c>
      <c r="Q7127">
        <v>150</v>
      </c>
      <c r="R7127">
        <v>14346</v>
      </c>
      <c r="S7127">
        <v>3895</v>
      </c>
      <c r="T7127">
        <v>0</v>
      </c>
      <c r="U7127">
        <v>1000</v>
      </c>
      <c r="V7127">
        <v>51924</v>
      </c>
      <c r="W7127">
        <v>77901</v>
      </c>
      <c r="X7127" t="s">
        <v>33</v>
      </c>
      <c r="Y7127" t="s">
        <v>34</v>
      </c>
      <c r="Z7127">
        <v>100</v>
      </c>
      <c r="AA7127" t="s">
        <v>35</v>
      </c>
      <c r="AB7127" t="s">
        <v>35</v>
      </c>
      <c r="AC7127">
        <v>0</v>
      </c>
      <c r="AD7127" t="s">
        <v>35</v>
      </c>
      <c r="AE7127" t="s">
        <v>35</v>
      </c>
      <c r="AF7127">
        <v>0</v>
      </c>
    </row>
    <row r="7128" spans="1:32" x14ac:dyDescent="0.25">
      <c r="A7128" t="s">
        <v>47</v>
      </c>
      <c r="B7128" t="s">
        <v>48</v>
      </c>
      <c r="C7128" t="s">
        <v>49</v>
      </c>
      <c r="D7128">
        <v>421522</v>
      </c>
      <c r="E7128">
        <v>1</v>
      </c>
      <c r="F7128">
        <v>184</v>
      </c>
      <c r="G7128">
        <v>46618</v>
      </c>
      <c r="H7128">
        <v>0</v>
      </c>
      <c r="I7128">
        <v>0</v>
      </c>
      <c r="J7128">
        <v>0</v>
      </c>
      <c r="K7128">
        <v>0</v>
      </c>
      <c r="L7128">
        <v>0</v>
      </c>
      <c r="M7128">
        <v>1318</v>
      </c>
      <c r="N7128">
        <v>0</v>
      </c>
      <c r="O7128">
        <v>6636</v>
      </c>
      <c r="P7128">
        <v>590</v>
      </c>
      <c r="Q7128">
        <v>153</v>
      </c>
      <c r="R7128">
        <v>10642</v>
      </c>
      <c r="S7128">
        <v>3667</v>
      </c>
      <c r="T7128">
        <v>0</v>
      </c>
      <c r="U7128">
        <v>0</v>
      </c>
      <c r="V7128">
        <v>47936</v>
      </c>
      <c r="W7128">
        <v>69624</v>
      </c>
      <c r="X7128" t="s">
        <v>33</v>
      </c>
      <c r="Y7128" t="s">
        <v>34</v>
      </c>
      <c r="Z7128">
        <v>100</v>
      </c>
      <c r="AA7128" t="s">
        <v>35</v>
      </c>
      <c r="AB7128" t="s">
        <v>35</v>
      </c>
      <c r="AC7128">
        <v>0</v>
      </c>
      <c r="AD7128" t="s">
        <v>35</v>
      </c>
      <c r="AE7128" t="s">
        <v>35</v>
      </c>
      <c r="AF7128">
        <v>0</v>
      </c>
    </row>
    <row r="7129" spans="1:32" x14ac:dyDescent="0.25">
      <c r="A7129" t="s">
        <v>303</v>
      </c>
      <c r="B7129" t="s">
        <v>83</v>
      </c>
      <c r="C7129" t="s">
        <v>304</v>
      </c>
      <c r="D7129">
        <v>416940</v>
      </c>
      <c r="E7129">
        <v>1</v>
      </c>
      <c r="F7129">
        <v>184</v>
      </c>
      <c r="G7129">
        <v>46609</v>
      </c>
      <c r="H7129">
        <v>0</v>
      </c>
      <c r="I7129">
        <v>0</v>
      </c>
      <c r="J7129">
        <v>0</v>
      </c>
      <c r="K7129">
        <v>0</v>
      </c>
      <c r="L7129">
        <v>0</v>
      </c>
      <c r="M7129">
        <v>0</v>
      </c>
      <c r="N7129">
        <v>309</v>
      </c>
      <c r="O7129">
        <v>14056</v>
      </c>
      <c r="P7129">
        <v>0</v>
      </c>
      <c r="Q7129">
        <v>171</v>
      </c>
      <c r="R7129">
        <v>5982</v>
      </c>
      <c r="S7129">
        <v>2676</v>
      </c>
      <c r="T7129">
        <v>0</v>
      </c>
      <c r="U7129">
        <v>60</v>
      </c>
      <c r="V7129">
        <v>46918</v>
      </c>
      <c r="W7129">
        <v>69863</v>
      </c>
      <c r="X7129" t="s">
        <v>33</v>
      </c>
      <c r="Y7129" t="s">
        <v>34</v>
      </c>
      <c r="Z7129">
        <v>100</v>
      </c>
      <c r="AA7129" t="s">
        <v>35</v>
      </c>
      <c r="AB7129" t="s">
        <v>35</v>
      </c>
      <c r="AC7129">
        <v>0</v>
      </c>
      <c r="AD7129" t="s">
        <v>35</v>
      </c>
      <c r="AE7129" t="s">
        <v>35</v>
      </c>
      <c r="AF7129">
        <v>0</v>
      </c>
    </row>
    <row r="7130" spans="1:32" x14ac:dyDescent="0.25">
      <c r="A7130" t="s">
        <v>119</v>
      </c>
      <c r="B7130" t="s">
        <v>86</v>
      </c>
      <c r="C7130" t="s">
        <v>127</v>
      </c>
      <c r="D7130">
        <v>417347</v>
      </c>
      <c r="E7130">
        <v>1</v>
      </c>
      <c r="F7130">
        <v>185</v>
      </c>
      <c r="G7130">
        <v>46605</v>
      </c>
      <c r="H7130">
        <v>1240</v>
      </c>
      <c r="I7130">
        <v>0</v>
      </c>
      <c r="J7130">
        <v>0</v>
      </c>
      <c r="K7130">
        <v>0</v>
      </c>
      <c r="L7130">
        <v>0</v>
      </c>
      <c r="M7130">
        <v>51</v>
      </c>
      <c r="N7130">
        <v>0</v>
      </c>
      <c r="O7130">
        <v>9306</v>
      </c>
      <c r="P7130">
        <v>485</v>
      </c>
      <c r="Q7130">
        <v>0</v>
      </c>
      <c r="R7130">
        <v>20105</v>
      </c>
      <c r="S7130">
        <v>2741</v>
      </c>
      <c r="T7130">
        <v>0</v>
      </c>
      <c r="U7130">
        <v>0</v>
      </c>
      <c r="V7130">
        <v>47896</v>
      </c>
      <c r="W7130">
        <v>80533</v>
      </c>
      <c r="X7130" t="s">
        <v>33</v>
      </c>
      <c r="Y7130" t="s">
        <v>34</v>
      </c>
      <c r="Z7130">
        <v>100</v>
      </c>
      <c r="AA7130" t="s">
        <v>35</v>
      </c>
      <c r="AB7130" t="s">
        <v>35</v>
      </c>
      <c r="AC7130">
        <v>0</v>
      </c>
      <c r="AD7130" t="s">
        <v>35</v>
      </c>
      <c r="AE7130" t="s">
        <v>35</v>
      </c>
      <c r="AF7130">
        <v>0</v>
      </c>
    </row>
    <row r="7131" spans="1:32" x14ac:dyDescent="0.25">
      <c r="A7131" t="s">
        <v>320</v>
      </c>
      <c r="B7131" t="s">
        <v>83</v>
      </c>
      <c r="C7131" t="s">
        <v>321</v>
      </c>
      <c r="D7131">
        <v>419662</v>
      </c>
      <c r="E7131">
        <v>1</v>
      </c>
      <c r="F7131">
        <v>186</v>
      </c>
      <c r="G7131">
        <v>46602</v>
      </c>
      <c r="H7131">
        <v>0</v>
      </c>
      <c r="I7131">
        <v>0</v>
      </c>
      <c r="J7131">
        <v>0</v>
      </c>
      <c r="K7131">
        <v>0</v>
      </c>
      <c r="L7131">
        <v>0</v>
      </c>
      <c r="M7131">
        <v>0</v>
      </c>
      <c r="N7131">
        <v>0</v>
      </c>
      <c r="O7131">
        <v>9541</v>
      </c>
      <c r="P7131">
        <v>0</v>
      </c>
      <c r="Q7131">
        <v>5</v>
      </c>
      <c r="R7131">
        <v>6195</v>
      </c>
      <c r="S7131">
        <v>3679</v>
      </c>
      <c r="T7131">
        <v>0</v>
      </c>
      <c r="U7131">
        <v>0</v>
      </c>
      <c r="V7131">
        <v>46602</v>
      </c>
      <c r="W7131">
        <v>66022</v>
      </c>
      <c r="X7131" t="s">
        <v>33</v>
      </c>
      <c r="Y7131" t="s">
        <v>34</v>
      </c>
      <c r="Z7131">
        <v>100</v>
      </c>
      <c r="AA7131" t="s">
        <v>35</v>
      </c>
      <c r="AB7131" t="s">
        <v>35</v>
      </c>
      <c r="AC7131">
        <v>0</v>
      </c>
      <c r="AD7131" t="s">
        <v>35</v>
      </c>
      <c r="AE7131" t="s">
        <v>35</v>
      </c>
      <c r="AF7131">
        <v>0</v>
      </c>
    </row>
    <row r="7132" spans="1:32" x14ac:dyDescent="0.25">
      <c r="A7132" t="s">
        <v>320</v>
      </c>
      <c r="B7132" t="s">
        <v>83</v>
      </c>
      <c r="C7132" t="s">
        <v>321</v>
      </c>
      <c r="D7132">
        <v>424411</v>
      </c>
      <c r="E7132">
        <v>1</v>
      </c>
      <c r="F7132">
        <v>186</v>
      </c>
      <c r="G7132">
        <v>46602</v>
      </c>
      <c r="H7132">
        <v>0</v>
      </c>
      <c r="I7132">
        <v>0</v>
      </c>
      <c r="J7132">
        <v>0</v>
      </c>
      <c r="K7132">
        <v>0</v>
      </c>
      <c r="L7132">
        <v>0</v>
      </c>
      <c r="M7132">
        <v>0</v>
      </c>
      <c r="N7132">
        <v>845</v>
      </c>
      <c r="O7132">
        <v>9541</v>
      </c>
      <c r="P7132">
        <v>0</v>
      </c>
      <c r="Q7132">
        <v>5</v>
      </c>
      <c r="R7132">
        <v>6185</v>
      </c>
      <c r="S7132">
        <v>3642</v>
      </c>
      <c r="T7132">
        <v>0</v>
      </c>
      <c r="U7132">
        <v>0</v>
      </c>
      <c r="V7132">
        <v>47447</v>
      </c>
      <c r="W7132">
        <v>66820</v>
      </c>
      <c r="X7132" t="s">
        <v>33</v>
      </c>
      <c r="Y7132" t="s">
        <v>34</v>
      </c>
      <c r="Z7132">
        <v>100</v>
      </c>
      <c r="AA7132" t="s">
        <v>35</v>
      </c>
      <c r="AB7132" t="s">
        <v>35</v>
      </c>
      <c r="AC7132">
        <v>0</v>
      </c>
      <c r="AD7132" t="s">
        <v>35</v>
      </c>
      <c r="AE7132" t="s">
        <v>35</v>
      </c>
      <c r="AF7132">
        <v>0</v>
      </c>
    </row>
    <row r="7133" spans="1:32" x14ac:dyDescent="0.25">
      <c r="A7133" t="s">
        <v>320</v>
      </c>
      <c r="B7133" t="s">
        <v>83</v>
      </c>
      <c r="C7133" t="s">
        <v>321</v>
      </c>
      <c r="D7133">
        <v>424345</v>
      </c>
      <c r="E7133">
        <v>1</v>
      </c>
      <c r="F7133">
        <v>186</v>
      </c>
      <c r="G7133">
        <v>46602</v>
      </c>
      <c r="H7133">
        <v>9101</v>
      </c>
      <c r="I7133">
        <v>2765</v>
      </c>
      <c r="J7133">
        <v>0</v>
      </c>
      <c r="K7133">
        <v>0</v>
      </c>
      <c r="L7133">
        <v>0</v>
      </c>
      <c r="M7133">
        <v>0</v>
      </c>
      <c r="N7133">
        <v>0</v>
      </c>
      <c r="O7133">
        <v>9541</v>
      </c>
      <c r="P7133">
        <v>0</v>
      </c>
      <c r="Q7133">
        <v>5</v>
      </c>
      <c r="R7133">
        <v>7862</v>
      </c>
      <c r="S7133">
        <v>4555</v>
      </c>
      <c r="T7133">
        <v>0</v>
      </c>
      <c r="U7133">
        <v>0</v>
      </c>
      <c r="V7133">
        <v>58468</v>
      </c>
      <c r="W7133">
        <v>80431</v>
      </c>
      <c r="X7133" t="s">
        <v>33</v>
      </c>
      <c r="Y7133" t="s">
        <v>34</v>
      </c>
      <c r="Z7133">
        <v>100</v>
      </c>
      <c r="AA7133" t="s">
        <v>35</v>
      </c>
      <c r="AB7133" t="s">
        <v>35</v>
      </c>
      <c r="AC7133">
        <v>0</v>
      </c>
      <c r="AD7133" t="s">
        <v>35</v>
      </c>
      <c r="AE7133" t="s">
        <v>35</v>
      </c>
      <c r="AF7133">
        <v>0</v>
      </c>
    </row>
    <row r="7134" spans="1:32" x14ac:dyDescent="0.25">
      <c r="A7134" t="s">
        <v>320</v>
      </c>
      <c r="B7134" t="s">
        <v>83</v>
      </c>
      <c r="C7134" t="s">
        <v>321</v>
      </c>
      <c r="D7134">
        <v>426031</v>
      </c>
      <c r="E7134">
        <v>1</v>
      </c>
      <c r="F7134">
        <v>186</v>
      </c>
      <c r="G7134">
        <v>46602</v>
      </c>
      <c r="H7134">
        <v>0</v>
      </c>
      <c r="I7134">
        <v>0</v>
      </c>
      <c r="J7134">
        <v>0</v>
      </c>
      <c r="K7134">
        <v>0</v>
      </c>
      <c r="L7134">
        <v>0</v>
      </c>
      <c r="M7134">
        <v>0</v>
      </c>
      <c r="N7134">
        <v>0</v>
      </c>
      <c r="O7134">
        <v>0</v>
      </c>
      <c r="P7134">
        <v>0</v>
      </c>
      <c r="Q7134">
        <v>5</v>
      </c>
      <c r="R7134">
        <v>6179</v>
      </c>
      <c r="S7134">
        <v>3736</v>
      </c>
      <c r="T7134">
        <v>0</v>
      </c>
      <c r="U7134">
        <v>0</v>
      </c>
      <c r="V7134">
        <v>46602</v>
      </c>
      <c r="W7134">
        <v>56522</v>
      </c>
      <c r="X7134" t="s">
        <v>33</v>
      </c>
      <c r="Y7134" t="s">
        <v>34</v>
      </c>
      <c r="Z7134">
        <v>100</v>
      </c>
      <c r="AA7134" t="s">
        <v>35</v>
      </c>
      <c r="AB7134" t="s">
        <v>35</v>
      </c>
      <c r="AC7134">
        <v>0</v>
      </c>
      <c r="AD7134" t="s">
        <v>35</v>
      </c>
      <c r="AE7134" t="s">
        <v>35</v>
      </c>
      <c r="AF7134">
        <v>0</v>
      </c>
    </row>
    <row r="7135" spans="1:32" x14ac:dyDescent="0.25">
      <c r="A7135" t="s">
        <v>320</v>
      </c>
      <c r="B7135" t="s">
        <v>83</v>
      </c>
      <c r="C7135" t="s">
        <v>321</v>
      </c>
      <c r="D7135">
        <v>425706</v>
      </c>
      <c r="E7135">
        <v>1</v>
      </c>
      <c r="F7135">
        <v>186</v>
      </c>
      <c r="G7135">
        <v>46602</v>
      </c>
      <c r="H7135">
        <v>0</v>
      </c>
      <c r="I7135">
        <v>0</v>
      </c>
      <c r="J7135">
        <v>0</v>
      </c>
      <c r="K7135">
        <v>0</v>
      </c>
      <c r="L7135">
        <v>0</v>
      </c>
      <c r="M7135">
        <v>0</v>
      </c>
      <c r="N7135">
        <v>0</v>
      </c>
      <c r="O7135">
        <v>0</v>
      </c>
      <c r="P7135">
        <v>0</v>
      </c>
      <c r="Q7135">
        <v>5</v>
      </c>
      <c r="R7135">
        <v>6100</v>
      </c>
      <c r="S7135">
        <v>3621</v>
      </c>
      <c r="T7135">
        <v>0</v>
      </c>
      <c r="U7135">
        <v>0</v>
      </c>
      <c r="V7135">
        <v>46602</v>
      </c>
      <c r="W7135">
        <v>56328</v>
      </c>
      <c r="X7135" t="s">
        <v>33</v>
      </c>
      <c r="Y7135" t="s">
        <v>34</v>
      </c>
      <c r="Z7135">
        <v>100</v>
      </c>
      <c r="AA7135" t="s">
        <v>35</v>
      </c>
      <c r="AB7135" t="s">
        <v>35</v>
      </c>
      <c r="AC7135">
        <v>0</v>
      </c>
      <c r="AD7135" t="s">
        <v>35</v>
      </c>
      <c r="AE7135" t="s">
        <v>35</v>
      </c>
      <c r="AF7135">
        <v>0</v>
      </c>
    </row>
    <row r="7136" spans="1:32" x14ac:dyDescent="0.25">
      <c r="A7136" t="s">
        <v>320</v>
      </c>
      <c r="B7136" t="s">
        <v>83</v>
      </c>
      <c r="C7136" t="s">
        <v>321</v>
      </c>
      <c r="D7136">
        <v>425240</v>
      </c>
      <c r="E7136">
        <v>1</v>
      </c>
      <c r="F7136">
        <v>186</v>
      </c>
      <c r="G7136">
        <v>46602</v>
      </c>
      <c r="H7136">
        <v>0</v>
      </c>
      <c r="I7136">
        <v>0</v>
      </c>
      <c r="J7136">
        <v>0</v>
      </c>
      <c r="K7136">
        <v>0</v>
      </c>
      <c r="L7136">
        <v>0</v>
      </c>
      <c r="M7136">
        <v>0</v>
      </c>
      <c r="N7136">
        <v>0</v>
      </c>
      <c r="O7136">
        <v>9541</v>
      </c>
      <c r="P7136">
        <v>0</v>
      </c>
      <c r="Q7136">
        <v>5</v>
      </c>
      <c r="R7136">
        <v>6069</v>
      </c>
      <c r="S7136">
        <v>3615</v>
      </c>
      <c r="T7136">
        <v>0</v>
      </c>
      <c r="U7136">
        <v>0</v>
      </c>
      <c r="V7136">
        <v>46602</v>
      </c>
      <c r="W7136">
        <v>65832</v>
      </c>
      <c r="X7136" t="s">
        <v>33</v>
      </c>
      <c r="Y7136" t="s">
        <v>34</v>
      </c>
      <c r="Z7136">
        <v>100</v>
      </c>
      <c r="AA7136" t="s">
        <v>35</v>
      </c>
      <c r="AB7136" t="s">
        <v>35</v>
      </c>
      <c r="AC7136">
        <v>0</v>
      </c>
      <c r="AD7136" t="s">
        <v>35</v>
      </c>
      <c r="AE7136" t="s">
        <v>35</v>
      </c>
      <c r="AF7136">
        <v>0</v>
      </c>
    </row>
    <row r="7137" spans="1:32" x14ac:dyDescent="0.25">
      <c r="A7137" t="s">
        <v>320</v>
      </c>
      <c r="B7137" t="s">
        <v>83</v>
      </c>
      <c r="C7137" t="s">
        <v>321</v>
      </c>
      <c r="D7137">
        <v>424993</v>
      </c>
      <c r="E7137">
        <v>1</v>
      </c>
      <c r="F7137">
        <v>186</v>
      </c>
      <c r="G7137">
        <v>46602</v>
      </c>
      <c r="H7137">
        <v>0</v>
      </c>
      <c r="I7137">
        <v>0</v>
      </c>
      <c r="J7137">
        <v>0</v>
      </c>
      <c r="K7137">
        <v>0</v>
      </c>
      <c r="L7137">
        <v>0</v>
      </c>
      <c r="M7137">
        <v>0</v>
      </c>
      <c r="N7137">
        <v>0</v>
      </c>
      <c r="O7137">
        <v>18507</v>
      </c>
      <c r="P7137">
        <v>0</v>
      </c>
      <c r="Q7137">
        <v>5</v>
      </c>
      <c r="R7137">
        <v>6132</v>
      </c>
      <c r="S7137">
        <v>3433</v>
      </c>
      <c r="T7137">
        <v>0</v>
      </c>
      <c r="U7137">
        <v>0</v>
      </c>
      <c r="V7137">
        <v>46602</v>
      </c>
      <c r="W7137">
        <v>74679</v>
      </c>
      <c r="X7137" t="s">
        <v>33</v>
      </c>
      <c r="Y7137" t="s">
        <v>34</v>
      </c>
      <c r="Z7137">
        <v>100</v>
      </c>
      <c r="AA7137" t="s">
        <v>35</v>
      </c>
      <c r="AB7137" t="s">
        <v>35</v>
      </c>
      <c r="AC7137">
        <v>0</v>
      </c>
      <c r="AD7137" t="s">
        <v>35</v>
      </c>
      <c r="AE7137" t="s">
        <v>35</v>
      </c>
      <c r="AF7137">
        <v>0</v>
      </c>
    </row>
    <row r="7138" spans="1:32" x14ac:dyDescent="0.25">
      <c r="A7138" t="s">
        <v>287</v>
      </c>
      <c r="B7138" t="s">
        <v>123</v>
      </c>
      <c r="C7138" t="s">
        <v>289</v>
      </c>
      <c r="D7138">
        <v>63521</v>
      </c>
      <c r="E7138">
        <v>1</v>
      </c>
      <c r="F7138">
        <v>182</v>
      </c>
      <c r="G7138">
        <v>46600</v>
      </c>
      <c r="H7138">
        <v>5100</v>
      </c>
      <c r="I7138">
        <v>0</v>
      </c>
      <c r="J7138">
        <v>0</v>
      </c>
      <c r="K7138">
        <v>5230</v>
      </c>
      <c r="L7138">
        <v>0</v>
      </c>
      <c r="M7138">
        <v>210</v>
      </c>
      <c r="N7138">
        <v>2034</v>
      </c>
      <c r="O7138">
        <v>8460</v>
      </c>
      <c r="P7138">
        <v>576</v>
      </c>
      <c r="Q7138">
        <v>340</v>
      </c>
      <c r="R7138">
        <v>11714</v>
      </c>
      <c r="S7138">
        <v>4527</v>
      </c>
      <c r="T7138">
        <v>0</v>
      </c>
      <c r="U7138">
        <v>0</v>
      </c>
      <c r="V7138">
        <v>59174</v>
      </c>
      <c r="W7138">
        <v>84791</v>
      </c>
      <c r="X7138" t="s">
        <v>33</v>
      </c>
      <c r="Y7138" t="s">
        <v>34</v>
      </c>
      <c r="Z7138">
        <v>100</v>
      </c>
      <c r="AA7138" t="s">
        <v>35</v>
      </c>
      <c r="AB7138" t="s">
        <v>35</v>
      </c>
      <c r="AC7138">
        <v>0</v>
      </c>
      <c r="AD7138" t="s">
        <v>35</v>
      </c>
      <c r="AE7138" t="s">
        <v>35</v>
      </c>
      <c r="AF7138">
        <v>0</v>
      </c>
    </row>
    <row r="7139" spans="1:32" x14ac:dyDescent="0.25">
      <c r="A7139" t="s">
        <v>59</v>
      </c>
      <c r="B7139" t="s">
        <v>76</v>
      </c>
      <c r="C7139" t="s">
        <v>77</v>
      </c>
      <c r="D7139">
        <v>423931</v>
      </c>
      <c r="E7139">
        <v>1</v>
      </c>
      <c r="F7139">
        <v>184</v>
      </c>
      <c r="G7139">
        <v>46600</v>
      </c>
      <c r="H7139">
        <v>0</v>
      </c>
      <c r="I7139">
        <v>9050</v>
      </c>
      <c r="J7139">
        <v>0</v>
      </c>
      <c r="K7139">
        <v>0</v>
      </c>
      <c r="L7139">
        <v>0</v>
      </c>
      <c r="M7139">
        <v>0</v>
      </c>
      <c r="N7139">
        <v>0</v>
      </c>
      <c r="O7139">
        <v>9124</v>
      </c>
      <c r="P7139">
        <v>614</v>
      </c>
      <c r="Q7139">
        <v>386</v>
      </c>
      <c r="R7139">
        <v>14653</v>
      </c>
      <c r="S7139">
        <v>4184</v>
      </c>
      <c r="T7139">
        <v>0</v>
      </c>
      <c r="U7139">
        <v>0</v>
      </c>
      <c r="V7139">
        <v>55650</v>
      </c>
      <c r="W7139">
        <v>84611</v>
      </c>
      <c r="X7139" t="s">
        <v>33</v>
      </c>
      <c r="Y7139" t="s">
        <v>34</v>
      </c>
      <c r="Z7139">
        <v>100</v>
      </c>
      <c r="AA7139" t="s">
        <v>35</v>
      </c>
      <c r="AB7139" t="s">
        <v>35</v>
      </c>
      <c r="AC7139">
        <v>0</v>
      </c>
      <c r="AD7139" t="s">
        <v>35</v>
      </c>
      <c r="AE7139" t="s">
        <v>35</v>
      </c>
      <c r="AF7139">
        <v>0</v>
      </c>
    </row>
    <row r="7140" spans="1:32" x14ac:dyDescent="0.25">
      <c r="A7140" t="s">
        <v>94</v>
      </c>
      <c r="B7140" t="s">
        <v>161</v>
      </c>
      <c r="C7140" t="s">
        <v>278</v>
      </c>
      <c r="D7140">
        <v>422958</v>
      </c>
      <c r="E7140">
        <v>1</v>
      </c>
      <c r="F7140">
        <v>183</v>
      </c>
      <c r="G7140">
        <v>46600</v>
      </c>
      <c r="H7140">
        <v>0</v>
      </c>
      <c r="I7140">
        <v>0</v>
      </c>
      <c r="J7140">
        <v>0</v>
      </c>
      <c r="K7140">
        <v>0</v>
      </c>
      <c r="L7140">
        <v>0</v>
      </c>
      <c r="M7140">
        <v>0</v>
      </c>
      <c r="N7140">
        <v>8000</v>
      </c>
      <c r="O7140">
        <v>8634</v>
      </c>
      <c r="P7140">
        <v>0</v>
      </c>
      <c r="Q7140">
        <v>0</v>
      </c>
      <c r="R7140">
        <v>22428</v>
      </c>
      <c r="S7140">
        <v>4796</v>
      </c>
      <c r="T7140">
        <v>0</v>
      </c>
      <c r="U7140">
        <v>1068</v>
      </c>
      <c r="V7140">
        <v>54600</v>
      </c>
      <c r="W7140">
        <v>91526</v>
      </c>
      <c r="X7140" t="s">
        <v>33</v>
      </c>
      <c r="Y7140" t="s">
        <v>34</v>
      </c>
      <c r="Z7140">
        <v>100</v>
      </c>
      <c r="AA7140" t="s">
        <v>35</v>
      </c>
      <c r="AB7140" t="s">
        <v>35</v>
      </c>
      <c r="AC7140">
        <v>0</v>
      </c>
      <c r="AD7140" t="s">
        <v>35</v>
      </c>
      <c r="AE7140" t="s">
        <v>35</v>
      </c>
      <c r="AF7140">
        <v>0</v>
      </c>
    </row>
    <row r="7141" spans="1:32" x14ac:dyDescent="0.25">
      <c r="A7141" t="s">
        <v>247</v>
      </c>
      <c r="B7141" t="s">
        <v>132</v>
      </c>
      <c r="C7141" t="s">
        <v>249</v>
      </c>
      <c r="D7141">
        <v>421190</v>
      </c>
      <c r="E7141">
        <v>1</v>
      </c>
      <c r="F7141">
        <v>182</v>
      </c>
      <c r="G7141">
        <v>46600</v>
      </c>
      <c r="H7141">
        <v>1250</v>
      </c>
      <c r="I7141">
        <v>3246</v>
      </c>
      <c r="J7141">
        <v>0</v>
      </c>
      <c r="K7141">
        <v>0</v>
      </c>
      <c r="L7141">
        <v>0</v>
      </c>
      <c r="M7141">
        <v>0</v>
      </c>
      <c r="N7141">
        <v>0</v>
      </c>
      <c r="O7141">
        <v>6649</v>
      </c>
      <c r="P7141">
        <v>0</v>
      </c>
      <c r="Q7141">
        <v>0</v>
      </c>
      <c r="R7141">
        <v>6084</v>
      </c>
      <c r="S7141">
        <v>3709</v>
      </c>
      <c r="T7141">
        <v>100</v>
      </c>
      <c r="U7141">
        <v>0</v>
      </c>
      <c r="V7141">
        <v>51096</v>
      </c>
      <c r="W7141">
        <v>67638</v>
      </c>
      <c r="X7141" t="s">
        <v>39</v>
      </c>
      <c r="Y7141" t="s">
        <v>40</v>
      </c>
      <c r="Z7141">
        <v>100</v>
      </c>
      <c r="AA7141" t="s">
        <v>35</v>
      </c>
      <c r="AB7141" t="s">
        <v>35</v>
      </c>
      <c r="AC7141">
        <v>0</v>
      </c>
      <c r="AD7141" t="s">
        <v>35</v>
      </c>
      <c r="AE7141" t="s">
        <v>35</v>
      </c>
      <c r="AF7141">
        <v>0</v>
      </c>
    </row>
    <row r="7142" spans="1:32" x14ac:dyDescent="0.25">
      <c r="A7142" t="s">
        <v>205</v>
      </c>
      <c r="B7142" t="s">
        <v>68</v>
      </c>
      <c r="C7142" t="s">
        <v>207</v>
      </c>
      <c r="D7142">
        <v>64660</v>
      </c>
      <c r="E7142">
        <v>1</v>
      </c>
      <c r="F7142">
        <v>181</v>
      </c>
      <c r="G7142">
        <v>46600</v>
      </c>
      <c r="H7142">
        <v>0</v>
      </c>
      <c r="I7142">
        <v>350</v>
      </c>
      <c r="J7142">
        <v>0</v>
      </c>
      <c r="K7142">
        <v>0</v>
      </c>
      <c r="L7142">
        <v>0</v>
      </c>
      <c r="M7142">
        <v>997</v>
      </c>
      <c r="N7142">
        <v>64</v>
      </c>
      <c r="O7142">
        <v>6928</v>
      </c>
      <c r="P7142">
        <v>0</v>
      </c>
      <c r="Q7142">
        <v>219</v>
      </c>
      <c r="R7142">
        <v>6113</v>
      </c>
      <c r="S7142">
        <v>3595</v>
      </c>
      <c r="T7142">
        <v>0</v>
      </c>
      <c r="U7142">
        <v>0</v>
      </c>
      <c r="V7142">
        <v>48011</v>
      </c>
      <c r="W7142">
        <v>64866</v>
      </c>
      <c r="X7142" t="s">
        <v>33</v>
      </c>
      <c r="Y7142" t="s">
        <v>34</v>
      </c>
      <c r="Z7142">
        <v>61</v>
      </c>
      <c r="AA7142" t="s">
        <v>33</v>
      </c>
      <c r="AB7142" t="s">
        <v>34</v>
      </c>
      <c r="AC7142">
        <v>14</v>
      </c>
      <c r="AD7142" t="s">
        <v>33</v>
      </c>
      <c r="AE7142" t="s">
        <v>34</v>
      </c>
      <c r="AF7142">
        <v>25</v>
      </c>
    </row>
    <row r="7143" spans="1:32" x14ac:dyDescent="0.25">
      <c r="A7143" t="s">
        <v>106</v>
      </c>
      <c r="B7143" t="s">
        <v>83</v>
      </c>
      <c r="C7143" t="s">
        <v>107</v>
      </c>
      <c r="D7143">
        <v>419039</v>
      </c>
      <c r="E7143">
        <v>1</v>
      </c>
      <c r="F7143">
        <v>187</v>
      </c>
      <c r="G7143">
        <v>46591</v>
      </c>
      <c r="H7143">
        <v>0</v>
      </c>
      <c r="I7143">
        <v>0</v>
      </c>
      <c r="J7143">
        <v>0</v>
      </c>
      <c r="K7143">
        <v>0</v>
      </c>
      <c r="L7143">
        <v>0</v>
      </c>
      <c r="M7143">
        <v>0</v>
      </c>
      <c r="N7143">
        <v>0</v>
      </c>
      <c r="O7143">
        <v>15558</v>
      </c>
      <c r="P7143">
        <v>828</v>
      </c>
      <c r="Q7143">
        <v>111</v>
      </c>
      <c r="R7143">
        <v>5940</v>
      </c>
      <c r="S7143">
        <v>2932</v>
      </c>
      <c r="T7143">
        <v>0</v>
      </c>
      <c r="U7143">
        <v>0</v>
      </c>
      <c r="V7143">
        <v>46591</v>
      </c>
      <c r="W7143">
        <v>71960</v>
      </c>
      <c r="X7143" t="s">
        <v>45</v>
      </c>
      <c r="Y7143" t="s">
        <v>46</v>
      </c>
      <c r="Z7143">
        <v>100</v>
      </c>
      <c r="AA7143" t="s">
        <v>35</v>
      </c>
      <c r="AB7143" t="s">
        <v>35</v>
      </c>
      <c r="AC7143">
        <v>0</v>
      </c>
      <c r="AD7143" t="s">
        <v>35</v>
      </c>
      <c r="AE7143" t="s">
        <v>35</v>
      </c>
      <c r="AF7143">
        <v>0</v>
      </c>
    </row>
    <row r="7144" spans="1:32" x14ac:dyDescent="0.25">
      <c r="A7144" t="s">
        <v>209</v>
      </c>
      <c r="B7144" t="s">
        <v>48</v>
      </c>
      <c r="C7144" t="s">
        <v>211</v>
      </c>
      <c r="D7144">
        <v>420950</v>
      </c>
      <c r="E7144">
        <v>1</v>
      </c>
      <c r="F7144">
        <v>156</v>
      </c>
      <c r="G7144">
        <v>46585</v>
      </c>
      <c r="H7144">
        <v>0</v>
      </c>
      <c r="I7144">
        <v>2673</v>
      </c>
      <c r="J7144">
        <v>0</v>
      </c>
      <c r="K7144">
        <v>0</v>
      </c>
      <c r="L7144">
        <v>0</v>
      </c>
      <c r="M7144">
        <v>0</v>
      </c>
      <c r="N7144">
        <v>808</v>
      </c>
      <c r="O7144">
        <v>8670</v>
      </c>
      <c r="P7144">
        <v>0</v>
      </c>
      <c r="Q7144">
        <v>21</v>
      </c>
      <c r="R7144">
        <v>6383</v>
      </c>
      <c r="S7144">
        <v>3809</v>
      </c>
      <c r="T7144">
        <v>0</v>
      </c>
      <c r="U7144">
        <v>0</v>
      </c>
      <c r="V7144">
        <v>50066</v>
      </c>
      <c r="W7144">
        <v>68949</v>
      </c>
      <c r="X7144" t="s">
        <v>33</v>
      </c>
      <c r="Y7144" t="s">
        <v>34</v>
      </c>
      <c r="Z7144">
        <v>100</v>
      </c>
      <c r="AA7144" t="s">
        <v>35</v>
      </c>
      <c r="AB7144" t="s">
        <v>35</v>
      </c>
      <c r="AC7144">
        <v>0</v>
      </c>
      <c r="AD7144" t="s">
        <v>35</v>
      </c>
      <c r="AE7144" t="s">
        <v>35</v>
      </c>
      <c r="AF7144">
        <v>0</v>
      </c>
    </row>
    <row r="7145" spans="1:32" x14ac:dyDescent="0.25">
      <c r="A7145" t="s">
        <v>228</v>
      </c>
      <c r="B7145" t="s">
        <v>31</v>
      </c>
      <c r="C7145" t="s">
        <v>231</v>
      </c>
      <c r="D7145">
        <v>420673</v>
      </c>
      <c r="E7145">
        <v>1</v>
      </c>
      <c r="F7145">
        <v>186</v>
      </c>
      <c r="G7145">
        <v>46583</v>
      </c>
      <c r="H7145">
        <v>764</v>
      </c>
      <c r="I7145">
        <v>4259</v>
      </c>
      <c r="J7145">
        <v>0</v>
      </c>
      <c r="K7145">
        <v>0</v>
      </c>
      <c r="L7145">
        <v>0</v>
      </c>
      <c r="M7145">
        <v>0</v>
      </c>
      <c r="N7145">
        <v>3034</v>
      </c>
      <c r="O7145">
        <v>0</v>
      </c>
      <c r="P7145">
        <v>0</v>
      </c>
      <c r="Q7145">
        <v>328</v>
      </c>
      <c r="R7145">
        <v>6379</v>
      </c>
      <c r="S7145">
        <v>4024</v>
      </c>
      <c r="T7145">
        <v>0</v>
      </c>
      <c r="U7145">
        <v>0</v>
      </c>
      <c r="V7145">
        <v>54640</v>
      </c>
      <c r="W7145">
        <v>65371</v>
      </c>
      <c r="X7145" t="s">
        <v>39</v>
      </c>
      <c r="Y7145" t="s">
        <v>40</v>
      </c>
      <c r="Z7145">
        <v>100</v>
      </c>
      <c r="AA7145" t="s">
        <v>35</v>
      </c>
      <c r="AB7145" t="s">
        <v>35</v>
      </c>
      <c r="AC7145">
        <v>0</v>
      </c>
      <c r="AD7145" t="s">
        <v>35</v>
      </c>
      <c r="AE7145" t="s">
        <v>35</v>
      </c>
      <c r="AF7145">
        <v>0</v>
      </c>
    </row>
    <row r="7146" spans="1:32" x14ac:dyDescent="0.25">
      <c r="A7146" t="s">
        <v>214</v>
      </c>
      <c r="B7146" t="s">
        <v>123</v>
      </c>
      <c r="C7146" t="s">
        <v>216</v>
      </c>
      <c r="D7146">
        <v>419245</v>
      </c>
      <c r="E7146">
        <v>1</v>
      </c>
      <c r="F7146">
        <v>184</v>
      </c>
      <c r="G7146">
        <v>46565</v>
      </c>
      <c r="H7146">
        <v>1470</v>
      </c>
      <c r="I7146">
        <v>3156</v>
      </c>
      <c r="J7146">
        <v>0</v>
      </c>
      <c r="K7146">
        <v>0</v>
      </c>
      <c r="L7146">
        <v>0</v>
      </c>
      <c r="M7146">
        <v>0</v>
      </c>
      <c r="N7146">
        <v>0</v>
      </c>
      <c r="O7146">
        <v>7106</v>
      </c>
      <c r="P7146">
        <v>0</v>
      </c>
      <c r="Q7146">
        <v>0</v>
      </c>
      <c r="R7146">
        <v>6527</v>
      </c>
      <c r="S7146">
        <v>4428</v>
      </c>
      <c r="T7146">
        <v>0</v>
      </c>
      <c r="U7146">
        <v>126</v>
      </c>
      <c r="V7146">
        <v>51191</v>
      </c>
      <c r="W7146">
        <v>69378</v>
      </c>
      <c r="X7146" t="s">
        <v>33</v>
      </c>
      <c r="Y7146" t="s">
        <v>34</v>
      </c>
      <c r="Z7146">
        <v>100</v>
      </c>
      <c r="AA7146" t="s">
        <v>35</v>
      </c>
      <c r="AB7146" t="s">
        <v>35</v>
      </c>
      <c r="AC7146">
        <v>0</v>
      </c>
      <c r="AD7146" t="s">
        <v>35</v>
      </c>
      <c r="AE7146" t="s">
        <v>35</v>
      </c>
      <c r="AF7146">
        <v>0</v>
      </c>
    </row>
    <row r="7147" spans="1:32" x14ac:dyDescent="0.25">
      <c r="A7147" t="s">
        <v>258</v>
      </c>
      <c r="B7147" t="s">
        <v>83</v>
      </c>
      <c r="C7147" t="s">
        <v>259</v>
      </c>
      <c r="D7147">
        <v>426431</v>
      </c>
      <c r="E7147">
        <v>1</v>
      </c>
      <c r="F7147">
        <v>184</v>
      </c>
      <c r="G7147">
        <v>46550</v>
      </c>
      <c r="H7147">
        <v>0</v>
      </c>
      <c r="I7147">
        <v>8733</v>
      </c>
      <c r="J7147">
        <v>0</v>
      </c>
      <c r="K7147">
        <v>0</v>
      </c>
      <c r="L7147">
        <v>0</v>
      </c>
      <c r="M7147">
        <v>946</v>
      </c>
      <c r="N7147">
        <v>607</v>
      </c>
      <c r="O7147">
        <v>8807</v>
      </c>
      <c r="P7147">
        <v>620</v>
      </c>
      <c r="Q7147">
        <v>610</v>
      </c>
      <c r="R7147">
        <v>15680</v>
      </c>
      <c r="S7147">
        <v>4327</v>
      </c>
      <c r="T7147">
        <v>0</v>
      </c>
      <c r="U7147">
        <v>0</v>
      </c>
      <c r="V7147">
        <v>56836</v>
      </c>
      <c r="W7147">
        <v>86880</v>
      </c>
      <c r="X7147" t="s">
        <v>33</v>
      </c>
      <c r="Y7147" t="s">
        <v>34</v>
      </c>
      <c r="Z7147">
        <v>100</v>
      </c>
      <c r="AA7147" t="s">
        <v>35</v>
      </c>
      <c r="AB7147" t="s">
        <v>35</v>
      </c>
      <c r="AC7147">
        <v>0</v>
      </c>
      <c r="AD7147" t="s">
        <v>35</v>
      </c>
      <c r="AE7147" t="s">
        <v>35</v>
      </c>
      <c r="AF7147">
        <v>0</v>
      </c>
    </row>
    <row r="7148" spans="1:32" x14ac:dyDescent="0.25">
      <c r="A7148" t="s">
        <v>47</v>
      </c>
      <c r="B7148" t="s">
        <v>53</v>
      </c>
      <c r="C7148" t="s">
        <v>54</v>
      </c>
      <c r="D7148">
        <v>424841</v>
      </c>
      <c r="E7148">
        <v>1</v>
      </c>
      <c r="F7148">
        <v>182</v>
      </c>
      <c r="G7148">
        <v>46550</v>
      </c>
      <c r="H7148">
        <v>0</v>
      </c>
      <c r="I7148">
        <v>4664</v>
      </c>
      <c r="J7148">
        <v>0</v>
      </c>
      <c r="K7148">
        <v>0</v>
      </c>
      <c r="L7148">
        <v>0</v>
      </c>
      <c r="M7148">
        <v>108</v>
      </c>
      <c r="N7148">
        <v>922</v>
      </c>
      <c r="O7148">
        <v>4815</v>
      </c>
      <c r="P7148">
        <v>0</v>
      </c>
      <c r="Q7148">
        <v>223</v>
      </c>
      <c r="R7148">
        <v>8439</v>
      </c>
      <c r="S7148">
        <v>3996</v>
      </c>
      <c r="T7148">
        <v>0</v>
      </c>
      <c r="U7148">
        <v>0</v>
      </c>
      <c r="V7148">
        <v>52244</v>
      </c>
      <c r="W7148">
        <v>69717</v>
      </c>
      <c r="X7148" t="s">
        <v>33</v>
      </c>
      <c r="Y7148" t="s">
        <v>34</v>
      </c>
      <c r="Z7148">
        <v>100</v>
      </c>
      <c r="AA7148" t="s">
        <v>35</v>
      </c>
      <c r="AB7148" t="s">
        <v>35</v>
      </c>
      <c r="AC7148">
        <v>0</v>
      </c>
      <c r="AD7148" t="s">
        <v>35</v>
      </c>
      <c r="AE7148" t="s">
        <v>35</v>
      </c>
      <c r="AF7148">
        <v>0</v>
      </c>
    </row>
    <row r="7149" spans="1:32" x14ac:dyDescent="0.25">
      <c r="A7149" t="s">
        <v>160</v>
      </c>
      <c r="B7149" t="s">
        <v>64</v>
      </c>
      <c r="C7149" t="s">
        <v>163</v>
      </c>
      <c r="D7149">
        <v>56523</v>
      </c>
      <c r="E7149">
        <v>1</v>
      </c>
      <c r="F7149">
        <v>183</v>
      </c>
      <c r="G7149">
        <v>46550</v>
      </c>
      <c r="H7149">
        <v>0</v>
      </c>
      <c r="I7149">
        <v>0</v>
      </c>
      <c r="J7149">
        <v>0</v>
      </c>
      <c r="K7149">
        <v>0</v>
      </c>
      <c r="L7149">
        <v>0</v>
      </c>
      <c r="M7149">
        <v>0</v>
      </c>
      <c r="N7149">
        <v>0</v>
      </c>
      <c r="O7149">
        <v>9134</v>
      </c>
      <c r="P7149">
        <v>0</v>
      </c>
      <c r="Q7149">
        <v>0</v>
      </c>
      <c r="R7149">
        <v>9211</v>
      </c>
      <c r="S7149">
        <v>3561</v>
      </c>
      <c r="T7149">
        <v>0</v>
      </c>
      <c r="U7149">
        <v>0</v>
      </c>
      <c r="V7149">
        <v>46550</v>
      </c>
      <c r="W7149">
        <v>68456</v>
      </c>
      <c r="X7149" t="s">
        <v>33</v>
      </c>
      <c r="Y7149" t="s">
        <v>34</v>
      </c>
      <c r="Z7149">
        <v>100</v>
      </c>
      <c r="AA7149" t="s">
        <v>35</v>
      </c>
      <c r="AB7149" t="s">
        <v>35</v>
      </c>
      <c r="AC7149">
        <v>0</v>
      </c>
      <c r="AD7149" t="s">
        <v>35</v>
      </c>
      <c r="AE7149" t="s">
        <v>35</v>
      </c>
      <c r="AF7149">
        <v>0</v>
      </c>
    </row>
    <row r="7150" spans="1:32" x14ac:dyDescent="0.25">
      <c r="A7150" t="s">
        <v>160</v>
      </c>
      <c r="B7150" t="s">
        <v>161</v>
      </c>
      <c r="C7150" t="s">
        <v>162</v>
      </c>
      <c r="D7150">
        <v>417959</v>
      </c>
      <c r="E7150">
        <v>1</v>
      </c>
      <c r="F7150">
        <v>183</v>
      </c>
      <c r="G7150">
        <v>46550</v>
      </c>
      <c r="H7150">
        <v>0</v>
      </c>
      <c r="I7150">
        <v>0</v>
      </c>
      <c r="J7150">
        <v>0</v>
      </c>
      <c r="K7150">
        <v>0</v>
      </c>
      <c r="L7150">
        <v>0</v>
      </c>
      <c r="M7150">
        <v>0</v>
      </c>
      <c r="N7150">
        <v>563</v>
      </c>
      <c r="O7150">
        <v>8486</v>
      </c>
      <c r="P7150">
        <v>0</v>
      </c>
      <c r="Q7150">
        <v>0</v>
      </c>
      <c r="R7150">
        <v>19330</v>
      </c>
      <c r="S7150">
        <v>3473</v>
      </c>
      <c r="T7150">
        <v>0</v>
      </c>
      <c r="U7150">
        <v>0</v>
      </c>
      <c r="V7150">
        <v>47113</v>
      </c>
      <c r="W7150">
        <v>78402</v>
      </c>
      <c r="X7150" t="s">
        <v>33</v>
      </c>
      <c r="Y7150" t="s">
        <v>34</v>
      </c>
      <c r="Z7150">
        <v>100</v>
      </c>
      <c r="AA7150" t="s">
        <v>35</v>
      </c>
      <c r="AB7150" t="s">
        <v>35</v>
      </c>
      <c r="AC7150">
        <v>0</v>
      </c>
      <c r="AD7150" t="s">
        <v>35</v>
      </c>
      <c r="AE7150" t="s">
        <v>35</v>
      </c>
      <c r="AF7150">
        <v>0</v>
      </c>
    </row>
    <row r="7151" spans="1:32" x14ac:dyDescent="0.25">
      <c r="A7151" t="s">
        <v>119</v>
      </c>
      <c r="B7151" t="s">
        <v>64</v>
      </c>
      <c r="C7151" t="s">
        <v>125</v>
      </c>
      <c r="D7151">
        <v>66180</v>
      </c>
      <c r="E7151">
        <v>1</v>
      </c>
      <c r="F7151">
        <v>188</v>
      </c>
      <c r="G7151">
        <v>46538</v>
      </c>
      <c r="H7151">
        <v>0</v>
      </c>
      <c r="I7151">
        <v>4040</v>
      </c>
      <c r="J7151">
        <v>0</v>
      </c>
      <c r="K7151">
        <v>0</v>
      </c>
      <c r="L7151">
        <v>0</v>
      </c>
      <c r="M7151">
        <v>0</v>
      </c>
      <c r="N7151">
        <v>600</v>
      </c>
      <c r="O7151">
        <v>0</v>
      </c>
      <c r="P7151">
        <v>699</v>
      </c>
      <c r="Q7151">
        <v>103</v>
      </c>
      <c r="R7151">
        <v>14208</v>
      </c>
      <c r="S7151">
        <v>3915</v>
      </c>
      <c r="T7151">
        <v>0</v>
      </c>
      <c r="U7151">
        <v>0</v>
      </c>
      <c r="V7151">
        <v>51178</v>
      </c>
      <c r="W7151">
        <v>70103</v>
      </c>
      <c r="X7151" t="s">
        <v>33</v>
      </c>
      <c r="Y7151" t="s">
        <v>34</v>
      </c>
      <c r="Z7151">
        <v>100</v>
      </c>
      <c r="AA7151" t="s">
        <v>35</v>
      </c>
      <c r="AB7151" t="s">
        <v>35</v>
      </c>
      <c r="AC7151">
        <v>0</v>
      </c>
      <c r="AD7151" t="s">
        <v>35</v>
      </c>
      <c r="AE7151" t="s">
        <v>35</v>
      </c>
      <c r="AF7151">
        <v>0</v>
      </c>
    </row>
    <row r="7152" spans="1:32" x14ac:dyDescent="0.25">
      <c r="A7152" t="s">
        <v>287</v>
      </c>
      <c r="B7152" t="s">
        <v>123</v>
      </c>
      <c r="C7152" t="s">
        <v>289</v>
      </c>
      <c r="D7152">
        <v>418686</v>
      </c>
      <c r="E7152">
        <v>1</v>
      </c>
      <c r="F7152">
        <v>192</v>
      </c>
      <c r="G7152">
        <v>46524</v>
      </c>
      <c r="H7152">
        <v>0</v>
      </c>
      <c r="I7152">
        <v>0</v>
      </c>
      <c r="J7152">
        <v>0</v>
      </c>
      <c r="K7152">
        <v>1605</v>
      </c>
      <c r="L7152">
        <v>0</v>
      </c>
      <c r="M7152">
        <v>0</v>
      </c>
      <c r="N7152">
        <v>0</v>
      </c>
      <c r="O7152">
        <v>8460</v>
      </c>
      <c r="P7152">
        <v>576</v>
      </c>
      <c r="Q7152">
        <v>384</v>
      </c>
      <c r="R7152">
        <v>9866</v>
      </c>
      <c r="S7152">
        <v>3682</v>
      </c>
      <c r="T7152">
        <v>0</v>
      </c>
      <c r="U7152">
        <v>0</v>
      </c>
      <c r="V7152">
        <v>48129</v>
      </c>
      <c r="W7152">
        <v>71097</v>
      </c>
      <c r="X7152" t="s">
        <v>39</v>
      </c>
      <c r="Y7152" t="s">
        <v>40</v>
      </c>
      <c r="Z7152">
        <v>100</v>
      </c>
      <c r="AA7152" t="s">
        <v>35</v>
      </c>
      <c r="AB7152" t="s">
        <v>35</v>
      </c>
      <c r="AC7152">
        <v>0</v>
      </c>
      <c r="AD7152" t="s">
        <v>35</v>
      </c>
      <c r="AE7152" t="s">
        <v>35</v>
      </c>
      <c r="AF7152">
        <v>0</v>
      </c>
    </row>
    <row r="7153" spans="1:32" x14ac:dyDescent="0.25">
      <c r="A7153" t="s">
        <v>66</v>
      </c>
      <c r="B7153" t="s">
        <v>83</v>
      </c>
      <c r="C7153" t="s">
        <v>334</v>
      </c>
      <c r="D7153">
        <v>423383</v>
      </c>
      <c r="E7153">
        <v>1</v>
      </c>
      <c r="F7153">
        <v>186</v>
      </c>
      <c r="G7153">
        <v>46508</v>
      </c>
      <c r="H7153">
        <v>0</v>
      </c>
      <c r="I7153">
        <v>0</v>
      </c>
      <c r="J7153">
        <v>0</v>
      </c>
      <c r="K7153">
        <v>0</v>
      </c>
      <c r="L7153">
        <v>0</v>
      </c>
      <c r="M7153">
        <v>0</v>
      </c>
      <c r="N7153">
        <v>1000</v>
      </c>
      <c r="O7153">
        <v>11351</v>
      </c>
      <c r="P7153">
        <v>0</v>
      </c>
      <c r="Q7153">
        <v>29</v>
      </c>
      <c r="R7153">
        <v>11892</v>
      </c>
      <c r="S7153">
        <v>3082</v>
      </c>
      <c r="T7153">
        <v>0</v>
      </c>
      <c r="U7153">
        <v>0</v>
      </c>
      <c r="V7153">
        <v>47508</v>
      </c>
      <c r="W7153">
        <v>73862</v>
      </c>
      <c r="X7153" t="s">
        <v>33</v>
      </c>
      <c r="Y7153" t="s">
        <v>34</v>
      </c>
      <c r="Z7153">
        <v>100</v>
      </c>
      <c r="AA7153" t="s">
        <v>35</v>
      </c>
      <c r="AB7153" t="s">
        <v>35</v>
      </c>
      <c r="AC7153">
        <v>0</v>
      </c>
      <c r="AD7153" t="s">
        <v>35</v>
      </c>
      <c r="AE7153" t="s">
        <v>35</v>
      </c>
      <c r="AF7153">
        <v>0</v>
      </c>
    </row>
    <row r="7154" spans="1:32" x14ac:dyDescent="0.25">
      <c r="A7154" t="s">
        <v>315</v>
      </c>
      <c r="B7154" t="s">
        <v>161</v>
      </c>
      <c r="C7154" t="s">
        <v>316</v>
      </c>
      <c r="D7154">
        <v>423571</v>
      </c>
      <c r="E7154">
        <v>1</v>
      </c>
      <c r="F7154">
        <v>187</v>
      </c>
      <c r="G7154">
        <v>46503</v>
      </c>
      <c r="H7154">
        <v>0</v>
      </c>
      <c r="I7154">
        <v>0</v>
      </c>
      <c r="J7154">
        <v>0</v>
      </c>
      <c r="K7154">
        <v>0</v>
      </c>
      <c r="L7154">
        <v>0</v>
      </c>
      <c r="M7154">
        <v>0</v>
      </c>
      <c r="N7154">
        <v>0</v>
      </c>
      <c r="O7154">
        <v>7106</v>
      </c>
      <c r="P7154">
        <v>0</v>
      </c>
      <c r="Q7154">
        <v>0</v>
      </c>
      <c r="R7154">
        <v>6122</v>
      </c>
      <c r="S7154">
        <v>3167</v>
      </c>
      <c r="T7154">
        <v>0</v>
      </c>
      <c r="U7154">
        <v>0</v>
      </c>
      <c r="V7154">
        <v>46503</v>
      </c>
      <c r="W7154">
        <v>62898</v>
      </c>
      <c r="X7154" t="s">
        <v>33</v>
      </c>
      <c r="Y7154" t="s">
        <v>34</v>
      </c>
      <c r="Z7154">
        <v>100</v>
      </c>
      <c r="AA7154" t="s">
        <v>35</v>
      </c>
      <c r="AB7154" t="s">
        <v>35</v>
      </c>
      <c r="AC7154">
        <v>0</v>
      </c>
      <c r="AD7154" t="s">
        <v>35</v>
      </c>
      <c r="AE7154" t="s">
        <v>35</v>
      </c>
      <c r="AF7154">
        <v>0</v>
      </c>
    </row>
    <row r="7155" spans="1:32" x14ac:dyDescent="0.25">
      <c r="A7155" t="s">
        <v>256</v>
      </c>
      <c r="B7155" t="s">
        <v>60</v>
      </c>
      <c r="C7155" t="s">
        <v>257</v>
      </c>
      <c r="D7155">
        <v>418114</v>
      </c>
      <c r="E7155">
        <v>1</v>
      </c>
      <c r="F7155">
        <v>183</v>
      </c>
      <c r="G7155">
        <v>46500</v>
      </c>
      <c r="H7155">
        <v>0</v>
      </c>
      <c r="I7155">
        <v>0</v>
      </c>
      <c r="J7155">
        <v>0</v>
      </c>
      <c r="K7155">
        <v>0</v>
      </c>
      <c r="L7155">
        <v>0</v>
      </c>
      <c r="M7155">
        <v>0</v>
      </c>
      <c r="N7155">
        <v>1037</v>
      </c>
      <c r="O7155">
        <v>9124</v>
      </c>
      <c r="P7155">
        <v>0</v>
      </c>
      <c r="Q7155">
        <v>0</v>
      </c>
      <c r="R7155">
        <v>13123</v>
      </c>
      <c r="S7155">
        <v>2822</v>
      </c>
      <c r="T7155">
        <v>0</v>
      </c>
      <c r="U7155">
        <v>0</v>
      </c>
      <c r="V7155">
        <v>47537</v>
      </c>
      <c r="W7155">
        <v>72606</v>
      </c>
      <c r="X7155" t="s">
        <v>33</v>
      </c>
      <c r="Y7155" t="s">
        <v>34</v>
      </c>
      <c r="Z7155">
        <v>100</v>
      </c>
      <c r="AA7155" t="s">
        <v>35</v>
      </c>
      <c r="AB7155" t="s">
        <v>35</v>
      </c>
      <c r="AC7155">
        <v>0</v>
      </c>
      <c r="AD7155" t="s">
        <v>35</v>
      </c>
      <c r="AE7155" t="s">
        <v>35</v>
      </c>
      <c r="AF7155">
        <v>0</v>
      </c>
    </row>
    <row r="7156" spans="1:32" x14ac:dyDescent="0.25">
      <c r="A7156" t="s">
        <v>228</v>
      </c>
      <c r="B7156" t="s">
        <v>83</v>
      </c>
      <c r="C7156" t="s">
        <v>229</v>
      </c>
      <c r="D7156">
        <v>428743</v>
      </c>
      <c r="E7156">
        <v>1</v>
      </c>
      <c r="F7156">
        <v>186</v>
      </c>
      <c r="G7156">
        <v>46500</v>
      </c>
      <c r="H7156">
        <v>360</v>
      </c>
      <c r="I7156">
        <v>0</v>
      </c>
      <c r="J7156">
        <v>0</v>
      </c>
      <c r="K7156">
        <v>0</v>
      </c>
      <c r="L7156">
        <v>0</v>
      </c>
      <c r="M7156">
        <v>400</v>
      </c>
      <c r="N7156">
        <v>0</v>
      </c>
      <c r="O7156">
        <v>0</v>
      </c>
      <c r="P7156">
        <v>0</v>
      </c>
      <c r="Q7156">
        <v>131</v>
      </c>
      <c r="R7156">
        <v>6026</v>
      </c>
      <c r="S7156">
        <v>3615</v>
      </c>
      <c r="T7156">
        <v>0</v>
      </c>
      <c r="U7156">
        <v>0</v>
      </c>
      <c r="V7156">
        <v>47260</v>
      </c>
      <c r="W7156">
        <v>57032</v>
      </c>
      <c r="X7156" t="s">
        <v>33</v>
      </c>
      <c r="Y7156" t="s">
        <v>34</v>
      </c>
      <c r="Z7156">
        <v>100</v>
      </c>
      <c r="AA7156" t="s">
        <v>35</v>
      </c>
      <c r="AB7156" t="s">
        <v>35</v>
      </c>
      <c r="AC7156">
        <v>0</v>
      </c>
      <c r="AD7156" t="s">
        <v>35</v>
      </c>
      <c r="AE7156" t="s">
        <v>35</v>
      </c>
      <c r="AF7156">
        <v>0</v>
      </c>
    </row>
    <row r="7157" spans="1:32" x14ac:dyDescent="0.25">
      <c r="A7157" t="s">
        <v>228</v>
      </c>
      <c r="B7157" t="s">
        <v>83</v>
      </c>
      <c r="C7157" t="s">
        <v>229</v>
      </c>
      <c r="D7157">
        <v>428746</v>
      </c>
      <c r="E7157">
        <v>1</v>
      </c>
      <c r="F7157">
        <v>186</v>
      </c>
      <c r="G7157">
        <v>46500</v>
      </c>
      <c r="H7157">
        <v>0</v>
      </c>
      <c r="I7157">
        <v>0</v>
      </c>
      <c r="J7157">
        <v>0</v>
      </c>
      <c r="K7157">
        <v>0</v>
      </c>
      <c r="L7157">
        <v>0</v>
      </c>
      <c r="M7157">
        <v>880</v>
      </c>
      <c r="N7157">
        <v>0</v>
      </c>
      <c r="O7157">
        <v>0</v>
      </c>
      <c r="P7157">
        <v>0</v>
      </c>
      <c r="Q7157">
        <v>131</v>
      </c>
      <c r="R7157">
        <v>6041</v>
      </c>
      <c r="S7157">
        <v>3625</v>
      </c>
      <c r="T7157">
        <v>0</v>
      </c>
      <c r="U7157">
        <v>0</v>
      </c>
      <c r="V7157">
        <v>47380</v>
      </c>
      <c r="W7157">
        <v>57177</v>
      </c>
      <c r="X7157" t="s">
        <v>33</v>
      </c>
      <c r="Y7157" t="s">
        <v>34</v>
      </c>
      <c r="Z7157">
        <v>100</v>
      </c>
      <c r="AA7157" t="s">
        <v>35</v>
      </c>
      <c r="AB7157" t="s">
        <v>35</v>
      </c>
      <c r="AC7157">
        <v>0</v>
      </c>
      <c r="AD7157" t="s">
        <v>35</v>
      </c>
      <c r="AE7157" t="s">
        <v>35</v>
      </c>
      <c r="AF7157">
        <v>0</v>
      </c>
    </row>
    <row r="7158" spans="1:32" x14ac:dyDescent="0.25">
      <c r="A7158" t="s">
        <v>228</v>
      </c>
      <c r="B7158" t="s">
        <v>83</v>
      </c>
      <c r="C7158" t="s">
        <v>229</v>
      </c>
      <c r="D7158">
        <v>428903</v>
      </c>
      <c r="E7158">
        <v>1</v>
      </c>
      <c r="F7158">
        <v>186</v>
      </c>
      <c r="G7158">
        <v>46500</v>
      </c>
      <c r="H7158">
        <v>0</v>
      </c>
      <c r="I7158">
        <v>0</v>
      </c>
      <c r="J7158">
        <v>0</v>
      </c>
      <c r="K7158">
        <v>0</v>
      </c>
      <c r="L7158">
        <v>0</v>
      </c>
      <c r="M7158">
        <v>1240</v>
      </c>
      <c r="N7158">
        <v>0</v>
      </c>
      <c r="O7158">
        <v>0</v>
      </c>
      <c r="P7158">
        <v>77</v>
      </c>
      <c r="Q7158">
        <v>131</v>
      </c>
      <c r="R7158">
        <v>6087</v>
      </c>
      <c r="S7158">
        <v>3652</v>
      </c>
      <c r="T7158">
        <v>0</v>
      </c>
      <c r="U7158">
        <v>0</v>
      </c>
      <c r="V7158">
        <v>47740</v>
      </c>
      <c r="W7158">
        <v>57687</v>
      </c>
      <c r="X7158" t="s">
        <v>33</v>
      </c>
      <c r="Y7158" t="s">
        <v>34</v>
      </c>
      <c r="Z7158">
        <v>100</v>
      </c>
      <c r="AA7158" t="s">
        <v>35</v>
      </c>
      <c r="AB7158" t="s">
        <v>35</v>
      </c>
      <c r="AC7158">
        <v>0</v>
      </c>
      <c r="AD7158" t="s">
        <v>35</v>
      </c>
      <c r="AE7158" t="s">
        <v>35</v>
      </c>
      <c r="AF7158">
        <v>0</v>
      </c>
    </row>
    <row r="7159" spans="1:32" x14ac:dyDescent="0.25">
      <c r="A7159" t="s">
        <v>228</v>
      </c>
      <c r="B7159" t="s">
        <v>83</v>
      </c>
      <c r="C7159" t="s">
        <v>229</v>
      </c>
      <c r="D7159">
        <v>429034</v>
      </c>
      <c r="E7159">
        <v>1</v>
      </c>
      <c r="F7159">
        <v>186</v>
      </c>
      <c r="G7159">
        <v>46500</v>
      </c>
      <c r="H7159">
        <v>0</v>
      </c>
      <c r="I7159">
        <v>0</v>
      </c>
      <c r="J7159">
        <v>0</v>
      </c>
      <c r="K7159">
        <v>0</v>
      </c>
      <c r="L7159">
        <v>0</v>
      </c>
      <c r="M7159">
        <v>916</v>
      </c>
      <c r="N7159">
        <v>113</v>
      </c>
      <c r="O7159">
        <v>4229</v>
      </c>
      <c r="P7159">
        <v>77</v>
      </c>
      <c r="Q7159">
        <v>131</v>
      </c>
      <c r="R7159">
        <v>6060</v>
      </c>
      <c r="S7159">
        <v>3472</v>
      </c>
      <c r="T7159">
        <v>0</v>
      </c>
      <c r="U7159">
        <v>0</v>
      </c>
      <c r="V7159">
        <v>47529</v>
      </c>
      <c r="W7159">
        <v>61498</v>
      </c>
      <c r="X7159" t="s">
        <v>33</v>
      </c>
      <c r="Y7159" t="s">
        <v>34</v>
      </c>
      <c r="Z7159">
        <v>100</v>
      </c>
      <c r="AA7159" t="s">
        <v>35</v>
      </c>
      <c r="AB7159" t="s">
        <v>35</v>
      </c>
      <c r="AC7159">
        <v>0</v>
      </c>
      <c r="AD7159" t="s">
        <v>35</v>
      </c>
      <c r="AE7159" t="s">
        <v>35</v>
      </c>
      <c r="AF7159">
        <v>0</v>
      </c>
    </row>
    <row r="7160" spans="1:32" x14ac:dyDescent="0.25">
      <c r="A7160" t="s">
        <v>228</v>
      </c>
      <c r="B7160" t="s">
        <v>83</v>
      </c>
      <c r="C7160" t="s">
        <v>229</v>
      </c>
      <c r="D7160">
        <v>429140</v>
      </c>
      <c r="E7160">
        <v>1</v>
      </c>
      <c r="F7160">
        <v>186</v>
      </c>
      <c r="G7160">
        <v>46500</v>
      </c>
      <c r="H7160">
        <v>0</v>
      </c>
      <c r="I7160">
        <v>0</v>
      </c>
      <c r="J7160">
        <v>0</v>
      </c>
      <c r="K7160">
        <v>0</v>
      </c>
      <c r="L7160">
        <v>0</v>
      </c>
      <c r="M7160">
        <v>880</v>
      </c>
      <c r="N7160">
        <v>0</v>
      </c>
      <c r="O7160">
        <v>0</v>
      </c>
      <c r="P7160">
        <v>77</v>
      </c>
      <c r="Q7160">
        <v>131</v>
      </c>
      <c r="R7160">
        <v>6041</v>
      </c>
      <c r="S7160">
        <v>3625</v>
      </c>
      <c r="T7160">
        <v>0</v>
      </c>
      <c r="U7160">
        <v>0</v>
      </c>
      <c r="V7160">
        <v>47380</v>
      </c>
      <c r="W7160">
        <v>57254</v>
      </c>
      <c r="X7160" t="s">
        <v>33</v>
      </c>
      <c r="Y7160" t="s">
        <v>34</v>
      </c>
      <c r="Z7160">
        <v>100</v>
      </c>
      <c r="AA7160" t="s">
        <v>35</v>
      </c>
      <c r="AB7160" t="s">
        <v>35</v>
      </c>
      <c r="AC7160">
        <v>0</v>
      </c>
      <c r="AD7160" t="s">
        <v>35</v>
      </c>
      <c r="AE7160" t="s">
        <v>35</v>
      </c>
      <c r="AF7160">
        <v>0</v>
      </c>
    </row>
    <row r="7161" spans="1:32" x14ac:dyDescent="0.25">
      <c r="A7161" t="s">
        <v>228</v>
      </c>
      <c r="B7161" t="s">
        <v>83</v>
      </c>
      <c r="C7161" t="s">
        <v>229</v>
      </c>
      <c r="D7161">
        <v>427648</v>
      </c>
      <c r="E7161">
        <v>1</v>
      </c>
      <c r="F7161">
        <v>186</v>
      </c>
      <c r="G7161">
        <v>46500</v>
      </c>
      <c r="H7161">
        <v>0</v>
      </c>
      <c r="I7161">
        <v>0</v>
      </c>
      <c r="J7161">
        <v>0</v>
      </c>
      <c r="K7161">
        <v>0</v>
      </c>
      <c r="L7161">
        <v>0</v>
      </c>
      <c r="M7161">
        <v>880</v>
      </c>
      <c r="N7161">
        <v>0</v>
      </c>
      <c r="O7161">
        <v>5639</v>
      </c>
      <c r="P7161">
        <v>77</v>
      </c>
      <c r="Q7161">
        <v>131</v>
      </c>
      <c r="R7161">
        <v>6041</v>
      </c>
      <c r="S7161">
        <v>3418</v>
      </c>
      <c r="T7161">
        <v>0</v>
      </c>
      <c r="U7161">
        <v>0</v>
      </c>
      <c r="V7161">
        <v>47380</v>
      </c>
      <c r="W7161">
        <v>62686</v>
      </c>
      <c r="X7161" t="s">
        <v>33</v>
      </c>
      <c r="Y7161" t="s">
        <v>34</v>
      </c>
      <c r="Z7161">
        <v>100</v>
      </c>
      <c r="AA7161" t="s">
        <v>35</v>
      </c>
      <c r="AB7161" t="s">
        <v>35</v>
      </c>
      <c r="AC7161">
        <v>0</v>
      </c>
      <c r="AD7161" t="s">
        <v>35</v>
      </c>
      <c r="AE7161" t="s">
        <v>35</v>
      </c>
      <c r="AF7161">
        <v>0</v>
      </c>
    </row>
    <row r="7162" spans="1:32" x14ac:dyDescent="0.25">
      <c r="A7162" t="s">
        <v>228</v>
      </c>
      <c r="B7162" t="s">
        <v>83</v>
      </c>
      <c r="C7162" t="s">
        <v>229</v>
      </c>
      <c r="D7162">
        <v>428441</v>
      </c>
      <c r="E7162">
        <v>1</v>
      </c>
      <c r="F7162">
        <v>186</v>
      </c>
      <c r="G7162">
        <v>46500</v>
      </c>
      <c r="H7162">
        <v>3523</v>
      </c>
      <c r="I7162">
        <v>2500</v>
      </c>
      <c r="J7162">
        <v>0</v>
      </c>
      <c r="K7162">
        <v>0</v>
      </c>
      <c r="L7162">
        <v>0</v>
      </c>
      <c r="M7162">
        <v>880</v>
      </c>
      <c r="N7162">
        <v>0</v>
      </c>
      <c r="O7162">
        <v>4522</v>
      </c>
      <c r="P7162">
        <v>77</v>
      </c>
      <c r="Q7162">
        <v>136</v>
      </c>
      <c r="R7162">
        <v>6809</v>
      </c>
      <c r="S7162">
        <v>3912</v>
      </c>
      <c r="T7162">
        <v>0</v>
      </c>
      <c r="U7162">
        <v>0</v>
      </c>
      <c r="V7162">
        <v>53403</v>
      </c>
      <c r="W7162">
        <v>68859</v>
      </c>
      <c r="X7162" t="s">
        <v>33</v>
      </c>
      <c r="Y7162" t="s">
        <v>34</v>
      </c>
      <c r="Z7162">
        <v>100</v>
      </c>
      <c r="AA7162" t="s">
        <v>35</v>
      </c>
      <c r="AB7162" t="s">
        <v>35</v>
      </c>
      <c r="AC7162">
        <v>0</v>
      </c>
      <c r="AD7162" t="s">
        <v>35</v>
      </c>
      <c r="AE7162" t="s">
        <v>35</v>
      </c>
      <c r="AF7162">
        <v>0</v>
      </c>
    </row>
    <row r="7163" spans="1:32" x14ac:dyDescent="0.25">
      <c r="A7163" t="s">
        <v>228</v>
      </c>
      <c r="B7163" t="s">
        <v>83</v>
      </c>
      <c r="C7163" t="s">
        <v>229</v>
      </c>
      <c r="D7163">
        <v>426257</v>
      </c>
      <c r="E7163">
        <v>1</v>
      </c>
      <c r="F7163">
        <v>186</v>
      </c>
      <c r="G7163">
        <v>46500</v>
      </c>
      <c r="H7163">
        <v>0</v>
      </c>
      <c r="I7163">
        <v>4418</v>
      </c>
      <c r="J7163">
        <v>0</v>
      </c>
      <c r="K7163">
        <v>0</v>
      </c>
      <c r="L7163">
        <v>0</v>
      </c>
      <c r="M7163">
        <v>1024</v>
      </c>
      <c r="N7163">
        <v>0</v>
      </c>
      <c r="O7163">
        <v>5116</v>
      </c>
      <c r="P7163">
        <v>77</v>
      </c>
      <c r="Q7163">
        <v>139</v>
      </c>
      <c r="R7163">
        <v>6623</v>
      </c>
      <c r="S7163">
        <v>3759</v>
      </c>
      <c r="T7163">
        <v>0</v>
      </c>
      <c r="U7163">
        <v>0</v>
      </c>
      <c r="V7163">
        <v>51942</v>
      </c>
      <c r="W7163">
        <v>67656</v>
      </c>
      <c r="X7163" t="s">
        <v>33</v>
      </c>
      <c r="Y7163" t="s">
        <v>34</v>
      </c>
      <c r="Z7163">
        <v>100</v>
      </c>
      <c r="AA7163" t="s">
        <v>35</v>
      </c>
      <c r="AB7163" t="s">
        <v>35</v>
      </c>
      <c r="AC7163">
        <v>0</v>
      </c>
      <c r="AD7163" t="s">
        <v>35</v>
      </c>
      <c r="AE7163" t="s">
        <v>35</v>
      </c>
      <c r="AF7163">
        <v>0</v>
      </c>
    </row>
    <row r="7164" spans="1:32" x14ac:dyDescent="0.25">
      <c r="A7164" t="s">
        <v>311</v>
      </c>
      <c r="B7164" t="s">
        <v>53</v>
      </c>
      <c r="C7164" t="s">
        <v>388</v>
      </c>
      <c r="D7164">
        <v>421112</v>
      </c>
      <c r="E7164">
        <v>1</v>
      </c>
      <c r="F7164">
        <v>183</v>
      </c>
      <c r="G7164">
        <v>46500</v>
      </c>
      <c r="H7164">
        <v>4410</v>
      </c>
      <c r="I7164">
        <v>4685</v>
      </c>
      <c r="J7164">
        <v>0</v>
      </c>
      <c r="K7164">
        <v>0</v>
      </c>
      <c r="L7164">
        <v>0</v>
      </c>
      <c r="M7164">
        <v>1800</v>
      </c>
      <c r="N7164">
        <v>8458</v>
      </c>
      <c r="O7164">
        <v>0</v>
      </c>
      <c r="P7164">
        <v>0</v>
      </c>
      <c r="Q7164">
        <v>203</v>
      </c>
      <c r="R7164">
        <v>12688</v>
      </c>
      <c r="S7164">
        <v>4962</v>
      </c>
      <c r="T7164">
        <v>0</v>
      </c>
      <c r="U7164">
        <v>0</v>
      </c>
      <c r="V7164">
        <v>65853</v>
      </c>
      <c r="W7164">
        <v>83706</v>
      </c>
      <c r="X7164" t="s">
        <v>33</v>
      </c>
      <c r="Y7164" t="s">
        <v>34</v>
      </c>
      <c r="Z7164">
        <v>100</v>
      </c>
      <c r="AA7164" t="s">
        <v>35</v>
      </c>
      <c r="AB7164" t="s">
        <v>35</v>
      </c>
      <c r="AC7164">
        <v>0</v>
      </c>
      <c r="AD7164" t="s">
        <v>35</v>
      </c>
      <c r="AE7164" t="s">
        <v>35</v>
      </c>
      <c r="AF7164">
        <v>0</v>
      </c>
    </row>
    <row r="7165" spans="1:32" x14ac:dyDescent="0.25">
      <c r="A7165" t="s">
        <v>309</v>
      </c>
      <c r="B7165" t="s">
        <v>152</v>
      </c>
      <c r="C7165" t="s">
        <v>310</v>
      </c>
      <c r="D7165">
        <v>422231</v>
      </c>
      <c r="E7165">
        <v>1</v>
      </c>
      <c r="F7165">
        <v>183</v>
      </c>
      <c r="G7165">
        <v>46500</v>
      </c>
      <c r="H7165">
        <v>0</v>
      </c>
      <c r="I7165">
        <v>0</v>
      </c>
      <c r="J7165">
        <v>0</v>
      </c>
      <c r="K7165">
        <v>0</v>
      </c>
      <c r="L7165">
        <v>0</v>
      </c>
      <c r="M7165">
        <v>500</v>
      </c>
      <c r="N7165">
        <v>743</v>
      </c>
      <c r="O7165">
        <v>9124</v>
      </c>
      <c r="P7165">
        <v>0</v>
      </c>
      <c r="Q7165">
        <v>0</v>
      </c>
      <c r="R7165">
        <v>7461</v>
      </c>
      <c r="S7165">
        <v>3022</v>
      </c>
      <c r="T7165">
        <v>0</v>
      </c>
      <c r="U7165">
        <v>0</v>
      </c>
      <c r="V7165">
        <v>47743</v>
      </c>
      <c r="W7165">
        <v>67350</v>
      </c>
      <c r="X7165" t="s">
        <v>33</v>
      </c>
      <c r="Y7165" t="s">
        <v>34</v>
      </c>
      <c r="Z7165">
        <v>100</v>
      </c>
      <c r="AA7165" t="s">
        <v>35</v>
      </c>
      <c r="AB7165" t="s">
        <v>35</v>
      </c>
      <c r="AC7165">
        <v>0</v>
      </c>
      <c r="AD7165" t="s">
        <v>35</v>
      </c>
      <c r="AE7165" t="s">
        <v>35</v>
      </c>
      <c r="AF7165">
        <v>0</v>
      </c>
    </row>
    <row r="7166" spans="1:32" x14ac:dyDescent="0.25">
      <c r="A7166" t="s">
        <v>309</v>
      </c>
      <c r="B7166" t="s">
        <v>152</v>
      </c>
      <c r="C7166" t="s">
        <v>310</v>
      </c>
      <c r="D7166">
        <v>424003</v>
      </c>
      <c r="E7166">
        <v>1</v>
      </c>
      <c r="F7166">
        <v>183</v>
      </c>
      <c r="G7166">
        <v>46500</v>
      </c>
      <c r="H7166">
        <v>0</v>
      </c>
      <c r="I7166">
        <v>2150</v>
      </c>
      <c r="J7166">
        <v>0</v>
      </c>
      <c r="K7166">
        <v>0</v>
      </c>
      <c r="L7166">
        <v>0</v>
      </c>
      <c r="M7166">
        <v>500</v>
      </c>
      <c r="N7166">
        <v>897</v>
      </c>
      <c r="O7166">
        <v>9124</v>
      </c>
      <c r="P7166">
        <v>0</v>
      </c>
      <c r="Q7166">
        <v>0</v>
      </c>
      <c r="R7166">
        <v>7797</v>
      </c>
      <c r="S7166">
        <v>3730</v>
      </c>
      <c r="T7166">
        <v>0</v>
      </c>
      <c r="U7166">
        <v>0</v>
      </c>
      <c r="V7166">
        <v>50047</v>
      </c>
      <c r="W7166">
        <v>70698</v>
      </c>
      <c r="X7166" t="s">
        <v>33</v>
      </c>
      <c r="Y7166" t="s">
        <v>34</v>
      </c>
      <c r="Z7166">
        <v>100</v>
      </c>
      <c r="AA7166" t="s">
        <v>35</v>
      </c>
      <c r="AB7166" t="s">
        <v>35</v>
      </c>
      <c r="AC7166">
        <v>0</v>
      </c>
      <c r="AD7166" t="s">
        <v>35</v>
      </c>
      <c r="AE7166" t="s">
        <v>35</v>
      </c>
      <c r="AF7166">
        <v>0</v>
      </c>
    </row>
    <row r="7167" spans="1:32" x14ac:dyDescent="0.25">
      <c r="A7167" t="s">
        <v>228</v>
      </c>
      <c r="B7167" t="s">
        <v>83</v>
      </c>
      <c r="C7167" t="s">
        <v>229</v>
      </c>
      <c r="D7167">
        <v>424034</v>
      </c>
      <c r="E7167">
        <v>1</v>
      </c>
      <c r="F7167">
        <v>186</v>
      </c>
      <c r="G7167">
        <v>46500</v>
      </c>
      <c r="H7167">
        <v>0</v>
      </c>
      <c r="I7167">
        <v>3348</v>
      </c>
      <c r="J7167">
        <v>0</v>
      </c>
      <c r="K7167">
        <v>0</v>
      </c>
      <c r="L7167">
        <v>0</v>
      </c>
      <c r="M7167">
        <v>1222</v>
      </c>
      <c r="N7167">
        <v>15</v>
      </c>
      <c r="O7167">
        <v>8139</v>
      </c>
      <c r="P7167">
        <v>0</v>
      </c>
      <c r="Q7167">
        <v>137</v>
      </c>
      <c r="R7167">
        <v>6513</v>
      </c>
      <c r="S7167">
        <v>3245</v>
      </c>
      <c r="T7167">
        <v>0</v>
      </c>
      <c r="U7167">
        <v>0</v>
      </c>
      <c r="V7167">
        <v>51085</v>
      </c>
      <c r="W7167">
        <v>69119</v>
      </c>
      <c r="X7167" t="s">
        <v>33</v>
      </c>
      <c r="Y7167" t="s">
        <v>34</v>
      </c>
      <c r="Z7167">
        <v>100</v>
      </c>
      <c r="AA7167" t="s">
        <v>35</v>
      </c>
      <c r="AB7167" t="s">
        <v>35</v>
      </c>
      <c r="AC7167">
        <v>0</v>
      </c>
      <c r="AD7167" t="s">
        <v>35</v>
      </c>
      <c r="AE7167" t="s">
        <v>35</v>
      </c>
      <c r="AF7167">
        <v>0</v>
      </c>
    </row>
    <row r="7168" spans="1:32" x14ac:dyDescent="0.25">
      <c r="A7168" t="s">
        <v>228</v>
      </c>
      <c r="B7168" t="s">
        <v>83</v>
      </c>
      <c r="C7168" t="s">
        <v>229</v>
      </c>
      <c r="D7168">
        <v>425865</v>
      </c>
      <c r="E7168">
        <v>1</v>
      </c>
      <c r="F7168">
        <v>186</v>
      </c>
      <c r="G7168">
        <v>46500</v>
      </c>
      <c r="H7168">
        <v>0</v>
      </c>
      <c r="I7168">
        <v>260</v>
      </c>
      <c r="J7168">
        <v>0</v>
      </c>
      <c r="K7168">
        <v>0</v>
      </c>
      <c r="L7168">
        <v>0</v>
      </c>
      <c r="M7168">
        <v>1222</v>
      </c>
      <c r="N7168">
        <v>368</v>
      </c>
      <c r="O7168">
        <v>4522</v>
      </c>
      <c r="P7168">
        <v>77</v>
      </c>
      <c r="Q7168">
        <v>131</v>
      </c>
      <c r="R7168">
        <v>6131</v>
      </c>
      <c r="S7168">
        <v>3526</v>
      </c>
      <c r="T7168">
        <v>0</v>
      </c>
      <c r="U7168">
        <v>0</v>
      </c>
      <c r="V7168">
        <v>48350</v>
      </c>
      <c r="W7168">
        <v>62737</v>
      </c>
      <c r="X7168" t="s">
        <v>33</v>
      </c>
      <c r="Y7168" t="s">
        <v>34</v>
      </c>
      <c r="Z7168">
        <v>100</v>
      </c>
      <c r="AA7168" t="s">
        <v>35</v>
      </c>
      <c r="AB7168" t="s">
        <v>35</v>
      </c>
      <c r="AC7168">
        <v>0</v>
      </c>
      <c r="AD7168" t="s">
        <v>35</v>
      </c>
      <c r="AE7168" t="s">
        <v>35</v>
      </c>
      <c r="AF7168">
        <v>0</v>
      </c>
    </row>
    <row r="7169" spans="1:32" x14ac:dyDescent="0.25">
      <c r="A7169" t="s">
        <v>228</v>
      </c>
      <c r="B7169" t="s">
        <v>83</v>
      </c>
      <c r="C7169" t="s">
        <v>229</v>
      </c>
      <c r="D7169">
        <v>427497</v>
      </c>
      <c r="E7169">
        <v>1</v>
      </c>
      <c r="F7169">
        <v>186</v>
      </c>
      <c r="G7169">
        <v>46500</v>
      </c>
      <c r="H7169">
        <v>0</v>
      </c>
      <c r="I7169">
        <v>0</v>
      </c>
      <c r="J7169">
        <v>0</v>
      </c>
      <c r="K7169">
        <v>0</v>
      </c>
      <c r="L7169">
        <v>0</v>
      </c>
      <c r="M7169">
        <v>880</v>
      </c>
      <c r="N7169">
        <v>0</v>
      </c>
      <c r="O7169">
        <v>0</v>
      </c>
      <c r="P7169">
        <v>77</v>
      </c>
      <c r="Q7169">
        <v>131</v>
      </c>
      <c r="R7169">
        <v>6041</v>
      </c>
      <c r="S7169">
        <v>3625</v>
      </c>
      <c r="T7169">
        <v>0</v>
      </c>
      <c r="U7169">
        <v>0</v>
      </c>
      <c r="V7169">
        <v>47380</v>
      </c>
      <c r="W7169">
        <v>57254</v>
      </c>
      <c r="X7169" t="s">
        <v>33</v>
      </c>
      <c r="Y7169" t="s">
        <v>34</v>
      </c>
      <c r="Z7169">
        <v>100</v>
      </c>
      <c r="AA7169" t="s">
        <v>35</v>
      </c>
      <c r="AB7169" t="s">
        <v>35</v>
      </c>
      <c r="AC7169">
        <v>0</v>
      </c>
      <c r="AD7169" t="s">
        <v>35</v>
      </c>
      <c r="AE7169" t="s">
        <v>35</v>
      </c>
      <c r="AF7169">
        <v>0</v>
      </c>
    </row>
    <row r="7170" spans="1:32" x14ac:dyDescent="0.25">
      <c r="A7170" t="s">
        <v>198</v>
      </c>
      <c r="B7170" t="s">
        <v>83</v>
      </c>
      <c r="C7170" t="s">
        <v>199</v>
      </c>
      <c r="D7170">
        <v>425893</v>
      </c>
      <c r="E7170">
        <v>1</v>
      </c>
      <c r="F7170">
        <v>183</v>
      </c>
      <c r="G7170">
        <v>46500</v>
      </c>
      <c r="H7170">
        <v>0</v>
      </c>
      <c r="I7170">
        <v>951</v>
      </c>
      <c r="J7170">
        <v>0</v>
      </c>
      <c r="K7170">
        <v>0</v>
      </c>
      <c r="L7170">
        <v>0</v>
      </c>
      <c r="M7170">
        <v>0</v>
      </c>
      <c r="N7170">
        <v>0</v>
      </c>
      <c r="O7170">
        <v>9397</v>
      </c>
      <c r="P7170">
        <v>0</v>
      </c>
      <c r="Q7170">
        <v>0</v>
      </c>
      <c r="R7170">
        <v>13173</v>
      </c>
      <c r="S7170">
        <v>3630</v>
      </c>
      <c r="T7170">
        <v>0</v>
      </c>
      <c r="U7170">
        <v>0</v>
      </c>
      <c r="V7170">
        <v>47451</v>
      </c>
      <c r="W7170">
        <v>73651</v>
      </c>
      <c r="X7170" t="s">
        <v>33</v>
      </c>
      <c r="Y7170" t="s">
        <v>34</v>
      </c>
      <c r="Z7170">
        <v>100</v>
      </c>
      <c r="AA7170" t="s">
        <v>35</v>
      </c>
      <c r="AB7170" t="s">
        <v>35</v>
      </c>
      <c r="AC7170">
        <v>0</v>
      </c>
      <c r="AD7170" t="s">
        <v>35</v>
      </c>
      <c r="AE7170" t="s">
        <v>35</v>
      </c>
      <c r="AF7170">
        <v>0</v>
      </c>
    </row>
    <row r="7171" spans="1:32" x14ac:dyDescent="0.25">
      <c r="A7171" t="s">
        <v>42</v>
      </c>
      <c r="B7171" t="s">
        <v>83</v>
      </c>
      <c r="C7171" t="s">
        <v>187</v>
      </c>
      <c r="D7171">
        <v>64081</v>
      </c>
      <c r="E7171">
        <v>1</v>
      </c>
      <c r="F7171">
        <v>182</v>
      </c>
      <c r="G7171">
        <v>46500</v>
      </c>
      <c r="H7171">
        <v>0</v>
      </c>
      <c r="I7171">
        <v>2000</v>
      </c>
      <c r="J7171">
        <v>0</v>
      </c>
      <c r="K7171">
        <v>0</v>
      </c>
      <c r="L7171">
        <v>0</v>
      </c>
      <c r="M7171">
        <v>0</v>
      </c>
      <c r="N7171">
        <v>5890</v>
      </c>
      <c r="O7171">
        <v>11500</v>
      </c>
      <c r="P7171">
        <v>0</v>
      </c>
      <c r="Q7171">
        <v>22</v>
      </c>
      <c r="R7171">
        <v>6935</v>
      </c>
      <c r="S7171">
        <v>3168</v>
      </c>
      <c r="T7171">
        <v>0</v>
      </c>
      <c r="U7171">
        <v>0</v>
      </c>
      <c r="V7171">
        <v>54390</v>
      </c>
      <c r="W7171">
        <v>76015</v>
      </c>
      <c r="X7171" t="s">
        <v>33</v>
      </c>
      <c r="Y7171" t="s">
        <v>34</v>
      </c>
      <c r="Z7171">
        <v>100</v>
      </c>
      <c r="AA7171" t="s">
        <v>35</v>
      </c>
      <c r="AB7171" t="s">
        <v>35</v>
      </c>
      <c r="AC7171">
        <v>0</v>
      </c>
      <c r="AD7171" t="s">
        <v>35</v>
      </c>
      <c r="AE7171" t="s">
        <v>35</v>
      </c>
      <c r="AF7171">
        <v>0</v>
      </c>
    </row>
    <row r="7172" spans="1:32" x14ac:dyDescent="0.25">
      <c r="A7172" t="s">
        <v>294</v>
      </c>
      <c r="B7172" t="s">
        <v>31</v>
      </c>
      <c r="C7172" t="s">
        <v>297</v>
      </c>
      <c r="D7172">
        <v>65959</v>
      </c>
      <c r="E7172">
        <v>1</v>
      </c>
      <c r="F7172">
        <v>183</v>
      </c>
      <c r="G7172">
        <v>46500</v>
      </c>
      <c r="H7172">
        <v>0</v>
      </c>
      <c r="I7172">
        <v>0</v>
      </c>
      <c r="J7172">
        <v>0</v>
      </c>
      <c r="K7172">
        <v>0</v>
      </c>
      <c r="L7172">
        <v>0</v>
      </c>
      <c r="M7172">
        <v>180</v>
      </c>
      <c r="N7172">
        <v>1240</v>
      </c>
      <c r="O7172">
        <v>8070</v>
      </c>
      <c r="P7172">
        <v>0</v>
      </c>
      <c r="Q7172">
        <v>0</v>
      </c>
      <c r="R7172">
        <v>6110</v>
      </c>
      <c r="S7172">
        <v>3825</v>
      </c>
      <c r="T7172">
        <v>0</v>
      </c>
      <c r="U7172">
        <v>0</v>
      </c>
      <c r="V7172">
        <v>47920</v>
      </c>
      <c r="W7172">
        <v>65925</v>
      </c>
      <c r="X7172" t="s">
        <v>33</v>
      </c>
      <c r="Y7172" t="s">
        <v>34</v>
      </c>
      <c r="Z7172">
        <v>100</v>
      </c>
      <c r="AA7172" t="s">
        <v>35</v>
      </c>
      <c r="AB7172" t="s">
        <v>35</v>
      </c>
      <c r="AC7172">
        <v>0</v>
      </c>
      <c r="AD7172" t="s">
        <v>35</v>
      </c>
      <c r="AE7172" t="s">
        <v>35</v>
      </c>
      <c r="AF7172">
        <v>0</v>
      </c>
    </row>
    <row r="7173" spans="1:32" x14ac:dyDescent="0.25">
      <c r="A7173" t="s">
        <v>258</v>
      </c>
      <c r="B7173" t="s">
        <v>83</v>
      </c>
      <c r="C7173" t="s">
        <v>259</v>
      </c>
      <c r="D7173">
        <v>416288</v>
      </c>
      <c r="E7173">
        <v>1</v>
      </c>
      <c r="F7173">
        <v>184</v>
      </c>
      <c r="G7173">
        <v>46500</v>
      </c>
      <c r="H7173">
        <v>0</v>
      </c>
      <c r="I7173">
        <v>0</v>
      </c>
      <c r="J7173">
        <v>0</v>
      </c>
      <c r="K7173">
        <v>0</v>
      </c>
      <c r="L7173">
        <v>0</v>
      </c>
      <c r="M7173">
        <v>1506</v>
      </c>
      <c r="N7173">
        <v>570</v>
      </c>
      <c r="O7173">
        <v>8807</v>
      </c>
      <c r="P7173">
        <v>620</v>
      </c>
      <c r="Q7173">
        <v>610</v>
      </c>
      <c r="R7173">
        <v>13486</v>
      </c>
      <c r="S7173">
        <v>3716</v>
      </c>
      <c r="T7173">
        <v>0</v>
      </c>
      <c r="U7173">
        <v>0</v>
      </c>
      <c r="V7173">
        <v>48576</v>
      </c>
      <c r="W7173">
        <v>75815</v>
      </c>
      <c r="X7173" t="s">
        <v>33</v>
      </c>
      <c r="Y7173" t="s">
        <v>34</v>
      </c>
      <c r="Z7173">
        <v>100</v>
      </c>
      <c r="AA7173" t="s">
        <v>35</v>
      </c>
      <c r="AB7173" t="s">
        <v>35</v>
      </c>
      <c r="AC7173">
        <v>0</v>
      </c>
      <c r="AD7173" t="s">
        <v>35</v>
      </c>
      <c r="AE7173" t="s">
        <v>35</v>
      </c>
      <c r="AF7173">
        <v>0</v>
      </c>
    </row>
    <row r="7174" spans="1:32" x14ac:dyDescent="0.25">
      <c r="A7174" t="s">
        <v>320</v>
      </c>
      <c r="B7174" t="s">
        <v>53</v>
      </c>
      <c r="C7174" t="s">
        <v>322</v>
      </c>
      <c r="D7174">
        <v>52664</v>
      </c>
      <c r="E7174">
        <v>1</v>
      </c>
      <c r="F7174">
        <v>182</v>
      </c>
      <c r="G7174">
        <v>46499</v>
      </c>
      <c r="H7174">
        <v>0</v>
      </c>
      <c r="I7174">
        <v>6687</v>
      </c>
      <c r="J7174">
        <v>0</v>
      </c>
      <c r="K7174">
        <v>0</v>
      </c>
      <c r="L7174">
        <v>0</v>
      </c>
      <c r="M7174">
        <v>210</v>
      </c>
      <c r="N7174">
        <v>0</v>
      </c>
      <c r="O7174">
        <v>7288</v>
      </c>
      <c r="P7174">
        <v>0</v>
      </c>
      <c r="Q7174">
        <v>18</v>
      </c>
      <c r="R7174">
        <v>14824</v>
      </c>
      <c r="S7174">
        <v>4085</v>
      </c>
      <c r="T7174">
        <v>0</v>
      </c>
      <c r="U7174">
        <v>0</v>
      </c>
      <c r="V7174">
        <v>53396</v>
      </c>
      <c r="W7174">
        <v>79611</v>
      </c>
      <c r="X7174" t="s">
        <v>33</v>
      </c>
      <c r="Y7174" t="s">
        <v>34</v>
      </c>
      <c r="Z7174">
        <v>100</v>
      </c>
      <c r="AA7174" t="s">
        <v>35</v>
      </c>
      <c r="AB7174" t="s">
        <v>35</v>
      </c>
      <c r="AC7174">
        <v>0</v>
      </c>
      <c r="AD7174" t="s">
        <v>35</v>
      </c>
      <c r="AE7174" t="s">
        <v>35</v>
      </c>
      <c r="AF7174">
        <v>0</v>
      </c>
    </row>
    <row r="7175" spans="1:32" x14ac:dyDescent="0.25">
      <c r="A7175" t="s">
        <v>320</v>
      </c>
      <c r="B7175" t="s">
        <v>53</v>
      </c>
      <c r="C7175" t="s">
        <v>322</v>
      </c>
      <c r="D7175">
        <v>416642</v>
      </c>
      <c r="E7175">
        <v>1</v>
      </c>
      <c r="F7175">
        <v>182</v>
      </c>
      <c r="G7175">
        <v>46497</v>
      </c>
      <c r="H7175">
        <v>0</v>
      </c>
      <c r="I7175">
        <v>4521</v>
      </c>
      <c r="J7175">
        <v>0</v>
      </c>
      <c r="K7175">
        <v>0</v>
      </c>
      <c r="L7175">
        <v>0</v>
      </c>
      <c r="M7175">
        <v>60</v>
      </c>
      <c r="N7175">
        <v>0</v>
      </c>
      <c r="O7175">
        <v>9472</v>
      </c>
      <c r="P7175">
        <v>550</v>
      </c>
      <c r="Q7175">
        <v>18</v>
      </c>
      <c r="R7175">
        <v>14180</v>
      </c>
      <c r="S7175">
        <v>3907</v>
      </c>
      <c r="T7175">
        <v>0</v>
      </c>
      <c r="U7175">
        <v>0</v>
      </c>
      <c r="V7175">
        <v>51078</v>
      </c>
      <c r="W7175">
        <v>79205</v>
      </c>
      <c r="X7175" t="s">
        <v>33</v>
      </c>
      <c r="Y7175" t="s">
        <v>34</v>
      </c>
      <c r="Z7175">
        <v>100</v>
      </c>
      <c r="AA7175" t="s">
        <v>35</v>
      </c>
      <c r="AB7175" t="s">
        <v>35</v>
      </c>
      <c r="AC7175">
        <v>0</v>
      </c>
      <c r="AD7175" t="s">
        <v>35</v>
      </c>
      <c r="AE7175" t="s">
        <v>35</v>
      </c>
      <c r="AF7175">
        <v>0</v>
      </c>
    </row>
    <row r="7176" spans="1:32" x14ac:dyDescent="0.25">
      <c r="A7176" t="s">
        <v>72</v>
      </c>
      <c r="B7176" t="s">
        <v>169</v>
      </c>
      <c r="C7176" t="s">
        <v>170</v>
      </c>
      <c r="D7176">
        <v>421885</v>
      </c>
      <c r="E7176">
        <v>1</v>
      </c>
      <c r="F7176">
        <v>184</v>
      </c>
      <c r="G7176">
        <v>46495</v>
      </c>
      <c r="H7176">
        <v>0</v>
      </c>
      <c r="I7176">
        <v>1400</v>
      </c>
      <c r="J7176">
        <v>0</v>
      </c>
      <c r="K7176">
        <v>0</v>
      </c>
      <c r="L7176">
        <v>0</v>
      </c>
      <c r="M7176">
        <v>0</v>
      </c>
      <c r="N7176">
        <v>0</v>
      </c>
      <c r="O7176">
        <v>9074</v>
      </c>
      <c r="P7176">
        <v>0</v>
      </c>
      <c r="Q7176">
        <v>251</v>
      </c>
      <c r="R7176">
        <v>4850</v>
      </c>
      <c r="S7176">
        <v>489</v>
      </c>
      <c r="T7176">
        <v>0</v>
      </c>
      <c r="U7176">
        <v>0</v>
      </c>
      <c r="V7176">
        <v>47895</v>
      </c>
      <c r="W7176">
        <v>62559</v>
      </c>
      <c r="X7176" t="s">
        <v>33</v>
      </c>
      <c r="Y7176" t="s">
        <v>34</v>
      </c>
      <c r="Z7176">
        <v>100</v>
      </c>
      <c r="AA7176" t="s">
        <v>35</v>
      </c>
      <c r="AB7176" t="s">
        <v>35</v>
      </c>
      <c r="AC7176">
        <v>0</v>
      </c>
      <c r="AD7176" t="s">
        <v>35</v>
      </c>
      <c r="AE7176" t="s">
        <v>35</v>
      </c>
      <c r="AF7176">
        <v>0</v>
      </c>
    </row>
    <row r="7177" spans="1:32" x14ac:dyDescent="0.25">
      <c r="A7177" t="s">
        <v>320</v>
      </c>
      <c r="B7177" t="s">
        <v>83</v>
      </c>
      <c r="C7177" t="s">
        <v>321</v>
      </c>
      <c r="D7177">
        <v>429069</v>
      </c>
      <c r="E7177">
        <v>1</v>
      </c>
      <c r="F7177">
        <v>186</v>
      </c>
      <c r="G7177">
        <v>46493</v>
      </c>
      <c r="H7177">
        <v>0</v>
      </c>
      <c r="I7177">
        <v>0</v>
      </c>
      <c r="J7177">
        <v>0</v>
      </c>
      <c r="K7177">
        <v>0</v>
      </c>
      <c r="L7177">
        <v>0</v>
      </c>
      <c r="M7177">
        <v>0</v>
      </c>
      <c r="N7177">
        <v>1856</v>
      </c>
      <c r="O7177">
        <v>9541</v>
      </c>
      <c r="P7177">
        <v>0</v>
      </c>
      <c r="Q7177">
        <v>5</v>
      </c>
      <c r="R7177">
        <v>6055</v>
      </c>
      <c r="S7177">
        <v>3649</v>
      </c>
      <c r="T7177">
        <v>0</v>
      </c>
      <c r="U7177">
        <v>0</v>
      </c>
      <c r="V7177">
        <v>48349</v>
      </c>
      <c r="W7177">
        <v>67599</v>
      </c>
      <c r="X7177" t="s">
        <v>33</v>
      </c>
      <c r="Y7177" t="s">
        <v>34</v>
      </c>
      <c r="Z7177">
        <v>100</v>
      </c>
      <c r="AA7177" t="s">
        <v>35</v>
      </c>
      <c r="AB7177" t="s">
        <v>35</v>
      </c>
      <c r="AC7177">
        <v>0</v>
      </c>
      <c r="AD7177" t="s">
        <v>35</v>
      </c>
      <c r="AE7177" t="s">
        <v>35</v>
      </c>
      <c r="AF7177">
        <v>0</v>
      </c>
    </row>
    <row r="7178" spans="1:32" x14ac:dyDescent="0.25">
      <c r="A7178" t="s">
        <v>106</v>
      </c>
      <c r="B7178" t="s">
        <v>83</v>
      </c>
      <c r="C7178" t="s">
        <v>107</v>
      </c>
      <c r="D7178">
        <v>428642</v>
      </c>
      <c r="E7178">
        <v>1</v>
      </c>
      <c r="F7178">
        <v>187</v>
      </c>
      <c r="G7178">
        <v>46488</v>
      </c>
      <c r="H7178">
        <v>0</v>
      </c>
      <c r="I7178">
        <v>4178</v>
      </c>
      <c r="J7178">
        <v>0</v>
      </c>
      <c r="K7178">
        <v>0</v>
      </c>
      <c r="L7178">
        <v>0</v>
      </c>
      <c r="M7178">
        <v>52</v>
      </c>
      <c r="N7178">
        <v>102</v>
      </c>
      <c r="O7178">
        <v>0</v>
      </c>
      <c r="P7178">
        <v>0</v>
      </c>
      <c r="Q7178">
        <v>108</v>
      </c>
      <c r="R7178">
        <v>6480</v>
      </c>
      <c r="S7178">
        <v>3888</v>
      </c>
      <c r="T7178">
        <v>0</v>
      </c>
      <c r="U7178">
        <v>0</v>
      </c>
      <c r="V7178">
        <v>50820</v>
      </c>
      <c r="W7178">
        <v>61296</v>
      </c>
      <c r="X7178" t="s">
        <v>33</v>
      </c>
      <c r="Y7178" t="s">
        <v>34</v>
      </c>
      <c r="Z7178">
        <v>100</v>
      </c>
      <c r="AA7178" t="s">
        <v>35</v>
      </c>
      <c r="AB7178" t="s">
        <v>35</v>
      </c>
      <c r="AC7178">
        <v>0</v>
      </c>
      <c r="AD7178" t="s">
        <v>35</v>
      </c>
      <c r="AE7178" t="s">
        <v>35</v>
      </c>
      <c r="AF7178">
        <v>0</v>
      </c>
    </row>
    <row r="7179" spans="1:32" x14ac:dyDescent="0.25">
      <c r="A7179" t="s">
        <v>106</v>
      </c>
      <c r="B7179" t="s">
        <v>83</v>
      </c>
      <c r="C7179" t="s">
        <v>107</v>
      </c>
      <c r="D7179">
        <v>428801</v>
      </c>
      <c r="E7179">
        <v>1</v>
      </c>
      <c r="F7179">
        <v>187</v>
      </c>
      <c r="G7179">
        <v>46488</v>
      </c>
      <c r="H7179">
        <v>398</v>
      </c>
      <c r="I7179">
        <v>0</v>
      </c>
      <c r="J7179">
        <v>0</v>
      </c>
      <c r="K7179">
        <v>0</v>
      </c>
      <c r="L7179">
        <v>0</v>
      </c>
      <c r="M7179">
        <v>43</v>
      </c>
      <c r="N7179">
        <v>1047</v>
      </c>
      <c r="O7179">
        <v>8841</v>
      </c>
      <c r="P7179">
        <v>518</v>
      </c>
      <c r="Q7179">
        <v>111</v>
      </c>
      <c r="R7179">
        <v>6117</v>
      </c>
      <c r="S7179">
        <v>3647</v>
      </c>
      <c r="T7179">
        <v>0</v>
      </c>
      <c r="U7179">
        <v>0</v>
      </c>
      <c r="V7179">
        <v>47976</v>
      </c>
      <c r="W7179">
        <v>67210</v>
      </c>
      <c r="X7179" t="s">
        <v>33</v>
      </c>
      <c r="Y7179" t="s">
        <v>34</v>
      </c>
      <c r="Z7179">
        <v>100</v>
      </c>
      <c r="AA7179" t="s">
        <v>35</v>
      </c>
      <c r="AB7179" t="s">
        <v>35</v>
      </c>
      <c r="AC7179">
        <v>0</v>
      </c>
      <c r="AD7179" t="s">
        <v>35</v>
      </c>
      <c r="AE7179" t="s">
        <v>35</v>
      </c>
      <c r="AF7179">
        <v>0</v>
      </c>
    </row>
    <row r="7180" spans="1:32" x14ac:dyDescent="0.25">
      <c r="A7180" t="s">
        <v>106</v>
      </c>
      <c r="B7180" t="s">
        <v>83</v>
      </c>
      <c r="C7180" t="s">
        <v>107</v>
      </c>
      <c r="D7180">
        <v>428814</v>
      </c>
      <c r="E7180">
        <v>1</v>
      </c>
      <c r="F7180">
        <v>187</v>
      </c>
      <c r="G7180">
        <v>46488</v>
      </c>
      <c r="H7180">
        <v>0</v>
      </c>
      <c r="I7180">
        <v>0</v>
      </c>
      <c r="J7180">
        <v>0</v>
      </c>
      <c r="K7180">
        <v>0</v>
      </c>
      <c r="L7180">
        <v>0</v>
      </c>
      <c r="M7180">
        <v>195</v>
      </c>
      <c r="N7180">
        <v>1087</v>
      </c>
      <c r="O7180">
        <v>15558</v>
      </c>
      <c r="P7180">
        <v>828</v>
      </c>
      <c r="Q7180">
        <v>27</v>
      </c>
      <c r="R7180">
        <v>6055</v>
      </c>
      <c r="S7180">
        <v>3230</v>
      </c>
      <c r="T7180">
        <v>0</v>
      </c>
      <c r="U7180">
        <v>0</v>
      </c>
      <c r="V7180">
        <v>47770</v>
      </c>
      <c r="W7180">
        <v>73468</v>
      </c>
      <c r="X7180" t="s">
        <v>33</v>
      </c>
      <c r="Y7180" t="s">
        <v>34</v>
      </c>
      <c r="Z7180">
        <v>100</v>
      </c>
      <c r="AA7180" t="s">
        <v>35</v>
      </c>
      <c r="AB7180" t="s">
        <v>35</v>
      </c>
      <c r="AC7180">
        <v>0</v>
      </c>
      <c r="AD7180" t="s">
        <v>35</v>
      </c>
      <c r="AE7180" t="s">
        <v>35</v>
      </c>
      <c r="AF7180">
        <v>0</v>
      </c>
    </row>
    <row r="7181" spans="1:32" x14ac:dyDescent="0.25">
      <c r="A7181" t="s">
        <v>106</v>
      </c>
      <c r="B7181" t="s">
        <v>83</v>
      </c>
      <c r="C7181" t="s">
        <v>107</v>
      </c>
      <c r="D7181">
        <v>429205</v>
      </c>
      <c r="E7181">
        <v>1</v>
      </c>
      <c r="F7181">
        <v>187</v>
      </c>
      <c r="G7181">
        <v>46488</v>
      </c>
      <c r="H7181">
        <v>0</v>
      </c>
      <c r="I7181">
        <v>3610</v>
      </c>
      <c r="J7181">
        <v>0</v>
      </c>
      <c r="K7181">
        <v>0</v>
      </c>
      <c r="L7181">
        <v>0</v>
      </c>
      <c r="M7181">
        <v>313</v>
      </c>
      <c r="N7181">
        <v>669</v>
      </c>
      <c r="O7181">
        <v>8788</v>
      </c>
      <c r="P7181">
        <v>486</v>
      </c>
      <c r="Q7181">
        <v>84</v>
      </c>
      <c r="R7181">
        <v>6513</v>
      </c>
      <c r="S7181">
        <v>3892</v>
      </c>
      <c r="T7181">
        <v>0</v>
      </c>
      <c r="U7181">
        <v>0</v>
      </c>
      <c r="V7181">
        <v>51080</v>
      </c>
      <c r="W7181">
        <v>70843</v>
      </c>
      <c r="X7181" t="s">
        <v>33</v>
      </c>
      <c r="Y7181" t="s">
        <v>34</v>
      </c>
      <c r="Z7181">
        <v>100</v>
      </c>
      <c r="AA7181" t="s">
        <v>35</v>
      </c>
      <c r="AB7181" t="s">
        <v>35</v>
      </c>
      <c r="AC7181">
        <v>0</v>
      </c>
      <c r="AD7181" t="s">
        <v>35</v>
      </c>
      <c r="AE7181" t="s">
        <v>35</v>
      </c>
      <c r="AF7181">
        <v>0</v>
      </c>
    </row>
    <row r="7182" spans="1:32" x14ac:dyDescent="0.25">
      <c r="A7182" t="s">
        <v>106</v>
      </c>
      <c r="B7182" t="s">
        <v>83</v>
      </c>
      <c r="C7182" t="s">
        <v>107</v>
      </c>
      <c r="D7182">
        <v>429215</v>
      </c>
      <c r="E7182">
        <v>1</v>
      </c>
      <c r="F7182">
        <v>187</v>
      </c>
      <c r="G7182">
        <v>46488</v>
      </c>
      <c r="H7182">
        <v>0</v>
      </c>
      <c r="I7182">
        <v>4806</v>
      </c>
      <c r="J7182">
        <v>0</v>
      </c>
      <c r="K7182">
        <v>0</v>
      </c>
      <c r="L7182">
        <v>0</v>
      </c>
      <c r="M7182">
        <v>0</v>
      </c>
      <c r="N7182">
        <v>553</v>
      </c>
      <c r="O7182">
        <v>8841</v>
      </c>
      <c r="P7182">
        <v>0</v>
      </c>
      <c r="Q7182">
        <v>111</v>
      </c>
      <c r="R7182">
        <v>6610</v>
      </c>
      <c r="S7182">
        <v>3966</v>
      </c>
      <c r="T7182">
        <v>0</v>
      </c>
      <c r="U7182">
        <v>0</v>
      </c>
      <c r="V7182">
        <v>51847</v>
      </c>
      <c r="W7182">
        <v>71375</v>
      </c>
      <c r="X7182" t="s">
        <v>33</v>
      </c>
      <c r="Y7182" t="s">
        <v>34</v>
      </c>
      <c r="Z7182">
        <v>100</v>
      </c>
      <c r="AA7182" t="s">
        <v>35</v>
      </c>
      <c r="AB7182" t="s">
        <v>35</v>
      </c>
      <c r="AC7182">
        <v>0</v>
      </c>
      <c r="AD7182" t="s">
        <v>35</v>
      </c>
      <c r="AE7182" t="s">
        <v>35</v>
      </c>
      <c r="AF7182">
        <v>0</v>
      </c>
    </row>
    <row r="7183" spans="1:32" x14ac:dyDescent="0.25">
      <c r="A7183" t="s">
        <v>106</v>
      </c>
      <c r="B7183" t="s">
        <v>83</v>
      </c>
      <c r="C7183" t="s">
        <v>107</v>
      </c>
      <c r="D7183">
        <v>429001</v>
      </c>
      <c r="E7183">
        <v>1</v>
      </c>
      <c r="F7183">
        <v>187</v>
      </c>
      <c r="G7183">
        <v>46488</v>
      </c>
      <c r="H7183">
        <v>0</v>
      </c>
      <c r="I7183">
        <v>0</v>
      </c>
      <c r="J7183">
        <v>0</v>
      </c>
      <c r="K7183">
        <v>0</v>
      </c>
      <c r="L7183">
        <v>0</v>
      </c>
      <c r="M7183">
        <v>0</v>
      </c>
      <c r="N7183">
        <v>690</v>
      </c>
      <c r="O7183">
        <v>8841</v>
      </c>
      <c r="P7183">
        <v>0</v>
      </c>
      <c r="Q7183">
        <v>111</v>
      </c>
      <c r="R7183">
        <v>6015</v>
      </c>
      <c r="S7183">
        <v>3609</v>
      </c>
      <c r="T7183">
        <v>0</v>
      </c>
      <c r="U7183">
        <v>0</v>
      </c>
      <c r="V7183">
        <v>47178</v>
      </c>
      <c r="W7183">
        <v>65754</v>
      </c>
      <c r="X7183" t="s">
        <v>33</v>
      </c>
      <c r="Y7183" t="s">
        <v>34</v>
      </c>
      <c r="Z7183">
        <v>100</v>
      </c>
      <c r="AA7183" t="s">
        <v>35</v>
      </c>
      <c r="AB7183" t="s">
        <v>35</v>
      </c>
      <c r="AC7183">
        <v>0</v>
      </c>
      <c r="AD7183" t="s">
        <v>35</v>
      </c>
      <c r="AE7183" t="s">
        <v>35</v>
      </c>
      <c r="AF7183">
        <v>0</v>
      </c>
    </row>
    <row r="7184" spans="1:32" x14ac:dyDescent="0.25">
      <c r="A7184" t="s">
        <v>106</v>
      </c>
      <c r="B7184" t="s">
        <v>83</v>
      </c>
      <c r="C7184" t="s">
        <v>107</v>
      </c>
      <c r="D7184">
        <v>429024</v>
      </c>
      <c r="E7184">
        <v>1</v>
      </c>
      <c r="F7184">
        <v>187</v>
      </c>
      <c r="G7184">
        <v>46488</v>
      </c>
      <c r="H7184">
        <v>0</v>
      </c>
      <c r="I7184">
        <v>922</v>
      </c>
      <c r="J7184">
        <v>0</v>
      </c>
      <c r="K7184">
        <v>0</v>
      </c>
      <c r="L7184">
        <v>0</v>
      </c>
      <c r="M7184">
        <v>0</v>
      </c>
      <c r="N7184">
        <v>385</v>
      </c>
      <c r="O7184">
        <v>15558</v>
      </c>
      <c r="P7184">
        <v>828</v>
      </c>
      <c r="Q7184">
        <v>111</v>
      </c>
      <c r="R7184">
        <v>6094</v>
      </c>
      <c r="S7184">
        <v>3592</v>
      </c>
      <c r="T7184">
        <v>0</v>
      </c>
      <c r="U7184">
        <v>0</v>
      </c>
      <c r="V7184">
        <v>47795</v>
      </c>
      <c r="W7184">
        <v>73978</v>
      </c>
      <c r="X7184" t="s">
        <v>33</v>
      </c>
      <c r="Y7184" t="s">
        <v>34</v>
      </c>
      <c r="Z7184">
        <v>100</v>
      </c>
      <c r="AA7184" t="s">
        <v>35</v>
      </c>
      <c r="AB7184" t="s">
        <v>35</v>
      </c>
      <c r="AC7184">
        <v>0</v>
      </c>
      <c r="AD7184" t="s">
        <v>35</v>
      </c>
      <c r="AE7184" t="s">
        <v>35</v>
      </c>
      <c r="AF7184">
        <v>0</v>
      </c>
    </row>
    <row r="7185" spans="1:32" x14ac:dyDescent="0.25">
      <c r="A7185" t="s">
        <v>106</v>
      </c>
      <c r="B7185" t="s">
        <v>83</v>
      </c>
      <c r="C7185" t="s">
        <v>107</v>
      </c>
      <c r="D7185">
        <v>429094</v>
      </c>
      <c r="E7185">
        <v>1</v>
      </c>
      <c r="F7185">
        <v>187</v>
      </c>
      <c r="G7185">
        <v>46488</v>
      </c>
      <c r="H7185">
        <v>0</v>
      </c>
      <c r="I7185">
        <v>0</v>
      </c>
      <c r="J7185">
        <v>0</v>
      </c>
      <c r="K7185">
        <v>0</v>
      </c>
      <c r="L7185">
        <v>0</v>
      </c>
      <c r="M7185">
        <v>22</v>
      </c>
      <c r="N7185">
        <v>988</v>
      </c>
      <c r="O7185">
        <v>8841</v>
      </c>
      <c r="P7185">
        <v>486</v>
      </c>
      <c r="Q7185">
        <v>111</v>
      </c>
      <c r="R7185">
        <v>6056</v>
      </c>
      <c r="S7185">
        <v>3618</v>
      </c>
      <c r="T7185">
        <v>0</v>
      </c>
      <c r="U7185">
        <v>0</v>
      </c>
      <c r="V7185">
        <v>47498</v>
      </c>
      <c r="W7185">
        <v>66610</v>
      </c>
      <c r="X7185" t="s">
        <v>33</v>
      </c>
      <c r="Y7185" t="s">
        <v>34</v>
      </c>
      <c r="Z7185">
        <v>100</v>
      </c>
      <c r="AA7185" t="s">
        <v>35</v>
      </c>
      <c r="AB7185" t="s">
        <v>35</v>
      </c>
      <c r="AC7185">
        <v>0</v>
      </c>
      <c r="AD7185" t="s">
        <v>35</v>
      </c>
      <c r="AE7185" t="s">
        <v>35</v>
      </c>
      <c r="AF7185">
        <v>0</v>
      </c>
    </row>
    <row r="7186" spans="1:32" x14ac:dyDescent="0.25">
      <c r="A7186" t="s">
        <v>106</v>
      </c>
      <c r="B7186" t="s">
        <v>83</v>
      </c>
      <c r="C7186" t="s">
        <v>107</v>
      </c>
      <c r="D7186">
        <v>429147</v>
      </c>
      <c r="E7186">
        <v>1</v>
      </c>
      <c r="F7186">
        <v>187</v>
      </c>
      <c r="G7186">
        <v>46488</v>
      </c>
      <c r="H7186">
        <v>3438</v>
      </c>
      <c r="I7186">
        <v>0</v>
      </c>
      <c r="J7186">
        <v>0</v>
      </c>
      <c r="K7186">
        <v>0</v>
      </c>
      <c r="L7186">
        <v>0</v>
      </c>
      <c r="M7186">
        <v>119</v>
      </c>
      <c r="N7186">
        <v>552</v>
      </c>
      <c r="O7186">
        <v>8841</v>
      </c>
      <c r="P7186">
        <v>162</v>
      </c>
      <c r="Q7186">
        <v>111</v>
      </c>
      <c r="R7186">
        <v>6445</v>
      </c>
      <c r="S7186">
        <v>3871</v>
      </c>
      <c r="T7186">
        <v>0</v>
      </c>
      <c r="U7186">
        <v>0</v>
      </c>
      <c r="V7186">
        <v>50597</v>
      </c>
      <c r="W7186">
        <v>70027</v>
      </c>
      <c r="X7186" t="s">
        <v>33</v>
      </c>
      <c r="Y7186" t="s">
        <v>34</v>
      </c>
      <c r="Z7186">
        <v>100</v>
      </c>
      <c r="AA7186" t="s">
        <v>35</v>
      </c>
      <c r="AB7186" t="s">
        <v>35</v>
      </c>
      <c r="AC7186">
        <v>0</v>
      </c>
      <c r="AD7186" t="s">
        <v>35</v>
      </c>
      <c r="AE7186" t="s">
        <v>35</v>
      </c>
      <c r="AF7186">
        <v>0</v>
      </c>
    </row>
    <row r="7187" spans="1:32" x14ac:dyDescent="0.25">
      <c r="A7187" t="s">
        <v>106</v>
      </c>
      <c r="B7187" t="s">
        <v>83</v>
      </c>
      <c r="C7187" t="s">
        <v>107</v>
      </c>
      <c r="D7187">
        <v>429611</v>
      </c>
      <c r="E7187">
        <v>1</v>
      </c>
      <c r="F7187">
        <v>187</v>
      </c>
      <c r="G7187">
        <v>46488</v>
      </c>
      <c r="H7187">
        <v>0</v>
      </c>
      <c r="I7187">
        <v>0</v>
      </c>
      <c r="J7187">
        <v>0</v>
      </c>
      <c r="K7187">
        <v>0</v>
      </c>
      <c r="L7187">
        <v>0</v>
      </c>
      <c r="M7187">
        <v>151</v>
      </c>
      <c r="N7187">
        <v>1295</v>
      </c>
      <c r="O7187">
        <v>8841</v>
      </c>
      <c r="P7187">
        <v>486</v>
      </c>
      <c r="Q7187">
        <v>111</v>
      </c>
      <c r="R7187">
        <v>6041</v>
      </c>
      <c r="S7187">
        <v>3651</v>
      </c>
      <c r="T7187">
        <v>0</v>
      </c>
      <c r="U7187">
        <v>0</v>
      </c>
      <c r="V7187">
        <v>47934</v>
      </c>
      <c r="W7187">
        <v>67064</v>
      </c>
      <c r="X7187" t="s">
        <v>33</v>
      </c>
      <c r="Y7187" t="s">
        <v>34</v>
      </c>
      <c r="Z7187">
        <v>100</v>
      </c>
      <c r="AA7187" t="s">
        <v>35</v>
      </c>
      <c r="AB7187" t="s">
        <v>35</v>
      </c>
      <c r="AC7187">
        <v>0</v>
      </c>
      <c r="AD7187" t="s">
        <v>35</v>
      </c>
      <c r="AE7187" t="s">
        <v>35</v>
      </c>
      <c r="AF7187">
        <v>0</v>
      </c>
    </row>
    <row r="7188" spans="1:32" x14ac:dyDescent="0.25">
      <c r="A7188" t="s">
        <v>106</v>
      </c>
      <c r="B7188" t="s">
        <v>83</v>
      </c>
      <c r="C7188" t="s">
        <v>107</v>
      </c>
      <c r="D7188">
        <v>429385</v>
      </c>
      <c r="E7188">
        <v>1</v>
      </c>
      <c r="F7188">
        <v>187</v>
      </c>
      <c r="G7188">
        <v>46488</v>
      </c>
      <c r="H7188">
        <v>1052</v>
      </c>
      <c r="I7188">
        <v>0</v>
      </c>
      <c r="J7188">
        <v>0</v>
      </c>
      <c r="K7188">
        <v>0</v>
      </c>
      <c r="L7188">
        <v>0</v>
      </c>
      <c r="M7188">
        <v>0</v>
      </c>
      <c r="N7188">
        <v>970</v>
      </c>
      <c r="O7188">
        <v>8841</v>
      </c>
      <c r="P7188">
        <v>0</v>
      </c>
      <c r="Q7188">
        <v>111</v>
      </c>
      <c r="R7188">
        <v>6554</v>
      </c>
      <c r="S7188">
        <v>3711</v>
      </c>
      <c r="T7188">
        <v>0</v>
      </c>
      <c r="U7188">
        <v>0</v>
      </c>
      <c r="V7188">
        <v>48510</v>
      </c>
      <c r="W7188">
        <v>67727</v>
      </c>
      <c r="X7188" t="s">
        <v>33</v>
      </c>
      <c r="Y7188" t="s">
        <v>34</v>
      </c>
      <c r="Z7188">
        <v>100</v>
      </c>
      <c r="AA7188" t="s">
        <v>35</v>
      </c>
      <c r="AB7188" t="s">
        <v>35</v>
      </c>
      <c r="AC7188">
        <v>0</v>
      </c>
      <c r="AD7188" t="s">
        <v>35</v>
      </c>
      <c r="AE7188" t="s">
        <v>35</v>
      </c>
      <c r="AF7188">
        <v>0</v>
      </c>
    </row>
    <row r="7189" spans="1:32" x14ac:dyDescent="0.25">
      <c r="A7189" t="s">
        <v>106</v>
      </c>
      <c r="B7189" t="s">
        <v>83</v>
      </c>
      <c r="C7189" t="s">
        <v>107</v>
      </c>
      <c r="D7189">
        <v>429729</v>
      </c>
      <c r="E7189">
        <v>1</v>
      </c>
      <c r="F7189">
        <v>187</v>
      </c>
      <c r="G7189">
        <v>46488</v>
      </c>
      <c r="H7189">
        <v>2939</v>
      </c>
      <c r="I7189">
        <v>0</v>
      </c>
      <c r="J7189">
        <v>0</v>
      </c>
      <c r="K7189">
        <v>0</v>
      </c>
      <c r="L7189">
        <v>0</v>
      </c>
      <c r="M7189">
        <v>43</v>
      </c>
      <c r="N7189">
        <v>771</v>
      </c>
      <c r="O7189">
        <v>0</v>
      </c>
      <c r="P7189">
        <v>0</v>
      </c>
      <c r="Q7189">
        <v>111</v>
      </c>
      <c r="R7189">
        <v>6406</v>
      </c>
      <c r="S7189">
        <v>3843</v>
      </c>
      <c r="T7189">
        <v>0</v>
      </c>
      <c r="U7189">
        <v>0</v>
      </c>
      <c r="V7189">
        <v>50241</v>
      </c>
      <c r="W7189">
        <v>60601</v>
      </c>
      <c r="X7189" t="s">
        <v>33</v>
      </c>
      <c r="Y7189" t="s">
        <v>34</v>
      </c>
      <c r="Z7189">
        <v>100</v>
      </c>
      <c r="AA7189" t="s">
        <v>35</v>
      </c>
      <c r="AB7189" t="s">
        <v>35</v>
      </c>
      <c r="AC7189">
        <v>0</v>
      </c>
      <c r="AD7189" t="s">
        <v>35</v>
      </c>
      <c r="AE7189" t="s">
        <v>35</v>
      </c>
      <c r="AF7189">
        <v>0</v>
      </c>
    </row>
    <row r="7190" spans="1:32" x14ac:dyDescent="0.25">
      <c r="A7190" t="s">
        <v>106</v>
      </c>
      <c r="B7190" t="s">
        <v>83</v>
      </c>
      <c r="C7190" t="s">
        <v>107</v>
      </c>
      <c r="D7190">
        <v>427912</v>
      </c>
      <c r="E7190">
        <v>1</v>
      </c>
      <c r="F7190">
        <v>187</v>
      </c>
      <c r="G7190">
        <v>46488</v>
      </c>
      <c r="H7190">
        <v>1052</v>
      </c>
      <c r="I7190">
        <v>0</v>
      </c>
      <c r="J7190">
        <v>0</v>
      </c>
      <c r="K7190">
        <v>0</v>
      </c>
      <c r="L7190">
        <v>0</v>
      </c>
      <c r="M7190">
        <v>0</v>
      </c>
      <c r="N7190">
        <v>894</v>
      </c>
      <c r="O7190">
        <v>8841</v>
      </c>
      <c r="P7190">
        <v>486</v>
      </c>
      <c r="Q7190">
        <v>108</v>
      </c>
      <c r="R7190">
        <v>6175</v>
      </c>
      <c r="S7190">
        <v>3690</v>
      </c>
      <c r="T7190">
        <v>0</v>
      </c>
      <c r="U7190">
        <v>0</v>
      </c>
      <c r="V7190">
        <v>48434</v>
      </c>
      <c r="W7190">
        <v>67734</v>
      </c>
      <c r="X7190" t="s">
        <v>33</v>
      </c>
      <c r="Y7190" t="s">
        <v>34</v>
      </c>
      <c r="Z7190">
        <v>100</v>
      </c>
      <c r="AA7190" t="s">
        <v>35</v>
      </c>
      <c r="AB7190" t="s">
        <v>35</v>
      </c>
      <c r="AC7190">
        <v>0</v>
      </c>
      <c r="AD7190" t="s">
        <v>35</v>
      </c>
      <c r="AE7190" t="s">
        <v>35</v>
      </c>
      <c r="AF7190">
        <v>0</v>
      </c>
    </row>
    <row r="7191" spans="1:32" x14ac:dyDescent="0.25">
      <c r="A7191" t="s">
        <v>106</v>
      </c>
      <c r="B7191" t="s">
        <v>83</v>
      </c>
      <c r="C7191" t="s">
        <v>107</v>
      </c>
      <c r="D7191">
        <v>428360</v>
      </c>
      <c r="E7191">
        <v>1</v>
      </c>
      <c r="F7191">
        <v>187</v>
      </c>
      <c r="G7191">
        <v>46488</v>
      </c>
      <c r="H7191">
        <v>92</v>
      </c>
      <c r="I7191">
        <v>6995</v>
      </c>
      <c r="J7191">
        <v>0</v>
      </c>
      <c r="K7191">
        <v>0</v>
      </c>
      <c r="L7191">
        <v>0</v>
      </c>
      <c r="M7191">
        <v>82</v>
      </c>
      <c r="N7191">
        <v>0</v>
      </c>
      <c r="O7191">
        <v>15464</v>
      </c>
      <c r="P7191">
        <v>828</v>
      </c>
      <c r="Q7191">
        <v>111</v>
      </c>
      <c r="R7191">
        <v>6841</v>
      </c>
      <c r="S7191">
        <v>4040</v>
      </c>
      <c r="T7191">
        <v>0</v>
      </c>
      <c r="U7191">
        <v>0</v>
      </c>
      <c r="V7191">
        <v>53657</v>
      </c>
      <c r="W7191">
        <v>80941</v>
      </c>
      <c r="X7191" t="s">
        <v>33</v>
      </c>
      <c r="Y7191" t="s">
        <v>34</v>
      </c>
      <c r="Z7191">
        <v>100</v>
      </c>
      <c r="AA7191" t="s">
        <v>35</v>
      </c>
      <c r="AB7191" t="s">
        <v>35</v>
      </c>
      <c r="AC7191">
        <v>0</v>
      </c>
      <c r="AD7191" t="s">
        <v>35</v>
      </c>
      <c r="AE7191" t="s">
        <v>35</v>
      </c>
      <c r="AF7191">
        <v>0</v>
      </c>
    </row>
    <row r="7192" spans="1:32" x14ac:dyDescent="0.25">
      <c r="A7192" t="s">
        <v>106</v>
      </c>
      <c r="B7192" t="s">
        <v>83</v>
      </c>
      <c r="C7192" t="s">
        <v>107</v>
      </c>
      <c r="D7192">
        <v>428283</v>
      </c>
      <c r="E7192">
        <v>1</v>
      </c>
      <c r="F7192">
        <v>187</v>
      </c>
      <c r="G7192">
        <v>46488</v>
      </c>
      <c r="H7192">
        <v>5613</v>
      </c>
      <c r="I7192">
        <v>1200</v>
      </c>
      <c r="J7192">
        <v>0</v>
      </c>
      <c r="K7192">
        <v>0</v>
      </c>
      <c r="L7192">
        <v>0</v>
      </c>
      <c r="M7192">
        <v>65</v>
      </c>
      <c r="N7192">
        <v>621</v>
      </c>
      <c r="O7192">
        <v>8841</v>
      </c>
      <c r="P7192">
        <v>486</v>
      </c>
      <c r="Q7192">
        <v>117</v>
      </c>
      <c r="R7192">
        <v>6883</v>
      </c>
      <c r="S7192">
        <v>4114</v>
      </c>
      <c r="T7192">
        <v>0</v>
      </c>
      <c r="U7192">
        <v>0</v>
      </c>
      <c r="V7192">
        <v>53987</v>
      </c>
      <c r="W7192">
        <v>74428</v>
      </c>
      <c r="X7192" t="s">
        <v>33</v>
      </c>
      <c r="Y7192" t="s">
        <v>34</v>
      </c>
      <c r="Z7192">
        <v>100</v>
      </c>
      <c r="AA7192" t="s">
        <v>35</v>
      </c>
      <c r="AB7192" t="s">
        <v>35</v>
      </c>
      <c r="AC7192">
        <v>0</v>
      </c>
      <c r="AD7192" t="s">
        <v>35</v>
      </c>
      <c r="AE7192" t="s">
        <v>35</v>
      </c>
      <c r="AF7192">
        <v>0</v>
      </c>
    </row>
    <row r="7193" spans="1:32" x14ac:dyDescent="0.25">
      <c r="A7193" t="s">
        <v>106</v>
      </c>
      <c r="B7193" t="s">
        <v>83</v>
      </c>
      <c r="C7193" t="s">
        <v>107</v>
      </c>
      <c r="D7193">
        <v>427392</v>
      </c>
      <c r="E7193">
        <v>1</v>
      </c>
      <c r="F7193">
        <v>187</v>
      </c>
      <c r="G7193">
        <v>46488</v>
      </c>
      <c r="H7193">
        <v>0</v>
      </c>
      <c r="I7193">
        <v>0</v>
      </c>
      <c r="J7193">
        <v>0</v>
      </c>
      <c r="K7193">
        <v>0</v>
      </c>
      <c r="L7193">
        <v>0</v>
      </c>
      <c r="M7193">
        <v>32</v>
      </c>
      <c r="N7193">
        <v>656</v>
      </c>
      <c r="O7193">
        <v>8841</v>
      </c>
      <c r="P7193">
        <v>486</v>
      </c>
      <c r="Q7193">
        <v>111</v>
      </c>
      <c r="R7193">
        <v>6015</v>
      </c>
      <c r="S7193">
        <v>3593</v>
      </c>
      <c r="T7193">
        <v>0</v>
      </c>
      <c r="U7193">
        <v>0</v>
      </c>
      <c r="V7193">
        <v>47176</v>
      </c>
      <c r="W7193">
        <v>66222</v>
      </c>
      <c r="X7193" t="s">
        <v>33</v>
      </c>
      <c r="Y7193" t="s">
        <v>34</v>
      </c>
      <c r="Z7193">
        <v>100</v>
      </c>
      <c r="AA7193" t="s">
        <v>35</v>
      </c>
      <c r="AB7193" t="s">
        <v>35</v>
      </c>
      <c r="AC7193">
        <v>0</v>
      </c>
      <c r="AD7193" t="s">
        <v>35</v>
      </c>
      <c r="AE7193" t="s">
        <v>35</v>
      </c>
      <c r="AF7193">
        <v>0</v>
      </c>
    </row>
    <row r="7194" spans="1:32" x14ac:dyDescent="0.25">
      <c r="A7194" t="s">
        <v>106</v>
      </c>
      <c r="B7194" t="s">
        <v>83</v>
      </c>
      <c r="C7194" t="s">
        <v>107</v>
      </c>
      <c r="D7194">
        <v>426443</v>
      </c>
      <c r="E7194">
        <v>1</v>
      </c>
      <c r="F7194">
        <v>187</v>
      </c>
      <c r="G7194">
        <v>46488</v>
      </c>
      <c r="H7194">
        <v>4491</v>
      </c>
      <c r="I7194">
        <v>0</v>
      </c>
      <c r="J7194">
        <v>0</v>
      </c>
      <c r="K7194">
        <v>0</v>
      </c>
      <c r="L7194">
        <v>0</v>
      </c>
      <c r="M7194">
        <v>0</v>
      </c>
      <c r="N7194">
        <v>2438</v>
      </c>
      <c r="O7194">
        <v>8788</v>
      </c>
      <c r="P7194">
        <v>486</v>
      </c>
      <c r="Q7194">
        <v>111</v>
      </c>
      <c r="R7194">
        <v>6811</v>
      </c>
      <c r="S7194">
        <v>4071</v>
      </c>
      <c r="T7194">
        <v>0</v>
      </c>
      <c r="U7194">
        <v>0</v>
      </c>
      <c r="V7194">
        <v>53417</v>
      </c>
      <c r="W7194">
        <v>73684</v>
      </c>
      <c r="X7194" t="s">
        <v>33</v>
      </c>
      <c r="Y7194" t="s">
        <v>34</v>
      </c>
      <c r="Z7194">
        <v>100</v>
      </c>
      <c r="AA7194" t="s">
        <v>35</v>
      </c>
      <c r="AB7194" t="s">
        <v>35</v>
      </c>
      <c r="AC7194">
        <v>0</v>
      </c>
      <c r="AD7194" t="s">
        <v>35</v>
      </c>
      <c r="AE7194" t="s">
        <v>35</v>
      </c>
      <c r="AF7194">
        <v>0</v>
      </c>
    </row>
    <row r="7195" spans="1:32" x14ac:dyDescent="0.25">
      <c r="A7195" t="s">
        <v>106</v>
      </c>
      <c r="B7195" t="s">
        <v>83</v>
      </c>
      <c r="C7195" t="s">
        <v>107</v>
      </c>
      <c r="D7195">
        <v>426504</v>
      </c>
      <c r="E7195">
        <v>1</v>
      </c>
      <c r="F7195">
        <v>187</v>
      </c>
      <c r="G7195">
        <v>46488</v>
      </c>
      <c r="H7195">
        <v>1331</v>
      </c>
      <c r="I7195">
        <v>4008</v>
      </c>
      <c r="J7195">
        <v>0</v>
      </c>
      <c r="K7195">
        <v>0</v>
      </c>
      <c r="L7195">
        <v>0</v>
      </c>
      <c r="M7195">
        <v>86</v>
      </c>
      <c r="N7195">
        <v>1139</v>
      </c>
      <c r="O7195">
        <v>8841</v>
      </c>
      <c r="P7195">
        <v>0</v>
      </c>
      <c r="Q7195">
        <v>111</v>
      </c>
      <c r="R7195">
        <v>6697</v>
      </c>
      <c r="S7195">
        <v>4059</v>
      </c>
      <c r="T7195">
        <v>0</v>
      </c>
      <c r="U7195">
        <v>0</v>
      </c>
      <c r="V7195">
        <v>53052</v>
      </c>
      <c r="W7195">
        <v>72760</v>
      </c>
      <c r="X7195" t="s">
        <v>33</v>
      </c>
      <c r="Y7195" t="s">
        <v>34</v>
      </c>
      <c r="Z7195">
        <v>100</v>
      </c>
      <c r="AA7195" t="s">
        <v>35</v>
      </c>
      <c r="AB7195" t="s">
        <v>35</v>
      </c>
      <c r="AC7195">
        <v>0</v>
      </c>
      <c r="AD7195" t="s">
        <v>35</v>
      </c>
      <c r="AE7195" t="s">
        <v>35</v>
      </c>
      <c r="AF7195">
        <v>0</v>
      </c>
    </row>
    <row r="7196" spans="1:32" x14ac:dyDescent="0.25">
      <c r="A7196" t="s">
        <v>106</v>
      </c>
      <c r="B7196" t="s">
        <v>83</v>
      </c>
      <c r="C7196" t="s">
        <v>107</v>
      </c>
      <c r="D7196">
        <v>424369</v>
      </c>
      <c r="E7196">
        <v>1</v>
      </c>
      <c r="F7196">
        <v>187</v>
      </c>
      <c r="G7196">
        <v>46488</v>
      </c>
      <c r="H7196">
        <v>0</v>
      </c>
      <c r="I7196">
        <v>0</v>
      </c>
      <c r="J7196">
        <v>0</v>
      </c>
      <c r="K7196">
        <v>0</v>
      </c>
      <c r="L7196">
        <v>0</v>
      </c>
      <c r="M7196">
        <v>0</v>
      </c>
      <c r="N7196">
        <v>1482</v>
      </c>
      <c r="O7196">
        <v>8841</v>
      </c>
      <c r="P7196">
        <v>486</v>
      </c>
      <c r="Q7196">
        <v>111</v>
      </c>
      <c r="R7196">
        <v>6116</v>
      </c>
      <c r="S7196">
        <v>3616</v>
      </c>
      <c r="T7196">
        <v>0</v>
      </c>
      <c r="U7196">
        <v>0</v>
      </c>
      <c r="V7196">
        <v>47970</v>
      </c>
      <c r="W7196">
        <v>67140</v>
      </c>
      <c r="X7196" t="s">
        <v>33</v>
      </c>
      <c r="Y7196" t="s">
        <v>34</v>
      </c>
      <c r="Z7196">
        <v>100</v>
      </c>
      <c r="AA7196" t="s">
        <v>35</v>
      </c>
      <c r="AB7196" t="s">
        <v>35</v>
      </c>
      <c r="AC7196">
        <v>0</v>
      </c>
      <c r="AD7196" t="s">
        <v>35</v>
      </c>
      <c r="AE7196" t="s">
        <v>35</v>
      </c>
      <c r="AF7196">
        <v>0</v>
      </c>
    </row>
    <row r="7197" spans="1:32" x14ac:dyDescent="0.25">
      <c r="A7197" t="s">
        <v>106</v>
      </c>
      <c r="B7197" t="s">
        <v>83</v>
      </c>
      <c r="C7197" t="s">
        <v>107</v>
      </c>
      <c r="D7197">
        <v>424435</v>
      </c>
      <c r="E7197">
        <v>1</v>
      </c>
      <c r="F7197">
        <v>187</v>
      </c>
      <c r="G7197">
        <v>46488</v>
      </c>
      <c r="H7197">
        <v>0</v>
      </c>
      <c r="I7197">
        <v>12154</v>
      </c>
      <c r="J7197">
        <v>0</v>
      </c>
      <c r="K7197">
        <v>0</v>
      </c>
      <c r="L7197">
        <v>0</v>
      </c>
      <c r="M7197">
        <v>173</v>
      </c>
      <c r="N7197">
        <v>460</v>
      </c>
      <c r="O7197">
        <v>14289</v>
      </c>
      <c r="P7197">
        <v>486</v>
      </c>
      <c r="Q7197">
        <v>111</v>
      </c>
      <c r="R7197">
        <v>7558</v>
      </c>
      <c r="S7197">
        <v>4519</v>
      </c>
      <c r="T7197">
        <v>0</v>
      </c>
      <c r="U7197">
        <v>0</v>
      </c>
      <c r="V7197">
        <v>59275</v>
      </c>
      <c r="W7197">
        <v>86238</v>
      </c>
      <c r="X7197" t="s">
        <v>33</v>
      </c>
      <c r="Y7197" t="s">
        <v>34</v>
      </c>
      <c r="Z7197">
        <v>100</v>
      </c>
      <c r="AA7197" t="s">
        <v>35</v>
      </c>
      <c r="AB7197" t="s">
        <v>35</v>
      </c>
      <c r="AC7197">
        <v>0</v>
      </c>
      <c r="AD7197" t="s">
        <v>35</v>
      </c>
      <c r="AE7197" t="s">
        <v>35</v>
      </c>
      <c r="AF7197">
        <v>0</v>
      </c>
    </row>
    <row r="7198" spans="1:32" x14ac:dyDescent="0.25">
      <c r="A7198" t="s">
        <v>106</v>
      </c>
      <c r="B7198" t="s">
        <v>83</v>
      </c>
      <c r="C7198" t="s">
        <v>107</v>
      </c>
      <c r="D7198">
        <v>424696</v>
      </c>
      <c r="E7198">
        <v>1</v>
      </c>
      <c r="F7198">
        <v>187</v>
      </c>
      <c r="G7198">
        <v>46488</v>
      </c>
      <c r="H7198">
        <v>2127</v>
      </c>
      <c r="I7198">
        <v>4434</v>
      </c>
      <c r="J7198">
        <v>0</v>
      </c>
      <c r="K7198">
        <v>0</v>
      </c>
      <c r="L7198">
        <v>0</v>
      </c>
      <c r="M7198">
        <v>43</v>
      </c>
      <c r="N7198">
        <v>884</v>
      </c>
      <c r="O7198">
        <v>8841</v>
      </c>
      <c r="P7198">
        <v>405</v>
      </c>
      <c r="Q7198">
        <v>111</v>
      </c>
      <c r="R7198">
        <v>6882</v>
      </c>
      <c r="S7198">
        <v>4118</v>
      </c>
      <c r="T7198">
        <v>0</v>
      </c>
      <c r="U7198">
        <v>0</v>
      </c>
      <c r="V7198">
        <v>53976</v>
      </c>
      <c r="W7198">
        <v>74333</v>
      </c>
      <c r="X7198" t="s">
        <v>33</v>
      </c>
      <c r="Y7198" t="s">
        <v>34</v>
      </c>
      <c r="Z7198">
        <v>100</v>
      </c>
      <c r="AA7198" t="s">
        <v>35</v>
      </c>
      <c r="AB7198" t="s">
        <v>35</v>
      </c>
      <c r="AC7198">
        <v>0</v>
      </c>
      <c r="AD7198" t="s">
        <v>35</v>
      </c>
      <c r="AE7198" t="s">
        <v>35</v>
      </c>
      <c r="AF7198">
        <v>0</v>
      </c>
    </row>
    <row r="7199" spans="1:32" x14ac:dyDescent="0.25">
      <c r="A7199" t="s">
        <v>106</v>
      </c>
      <c r="B7199" t="s">
        <v>83</v>
      </c>
      <c r="C7199" t="s">
        <v>107</v>
      </c>
      <c r="D7199">
        <v>425595</v>
      </c>
      <c r="E7199">
        <v>1</v>
      </c>
      <c r="F7199">
        <v>187</v>
      </c>
      <c r="G7199">
        <v>46488</v>
      </c>
      <c r="H7199">
        <v>0</v>
      </c>
      <c r="I7199">
        <v>0</v>
      </c>
      <c r="J7199">
        <v>0</v>
      </c>
      <c r="K7199">
        <v>0</v>
      </c>
      <c r="L7199">
        <v>0</v>
      </c>
      <c r="M7199">
        <v>86</v>
      </c>
      <c r="N7199">
        <v>771</v>
      </c>
      <c r="O7199">
        <v>0</v>
      </c>
      <c r="P7199">
        <v>0</v>
      </c>
      <c r="Q7199">
        <v>111</v>
      </c>
      <c r="R7199">
        <v>6037</v>
      </c>
      <c r="S7199">
        <v>3622</v>
      </c>
      <c r="T7199">
        <v>0</v>
      </c>
      <c r="U7199">
        <v>0</v>
      </c>
      <c r="V7199">
        <v>47345</v>
      </c>
      <c r="W7199">
        <v>57115</v>
      </c>
      <c r="X7199" t="s">
        <v>33</v>
      </c>
      <c r="Y7199" t="s">
        <v>34</v>
      </c>
      <c r="Z7199">
        <v>100</v>
      </c>
      <c r="AA7199" t="s">
        <v>35</v>
      </c>
      <c r="AB7199" t="s">
        <v>35</v>
      </c>
      <c r="AC7199">
        <v>0</v>
      </c>
      <c r="AD7199" t="s">
        <v>35</v>
      </c>
      <c r="AE7199" t="s">
        <v>35</v>
      </c>
      <c r="AF7199">
        <v>0</v>
      </c>
    </row>
    <row r="7200" spans="1:32" x14ac:dyDescent="0.25">
      <c r="A7200" t="s">
        <v>106</v>
      </c>
      <c r="B7200" t="s">
        <v>83</v>
      </c>
      <c r="C7200" t="s">
        <v>107</v>
      </c>
      <c r="D7200">
        <v>427537</v>
      </c>
      <c r="E7200">
        <v>1</v>
      </c>
      <c r="F7200">
        <v>187</v>
      </c>
      <c r="G7200">
        <v>46488</v>
      </c>
      <c r="H7200">
        <v>2939</v>
      </c>
      <c r="I7200">
        <v>0</v>
      </c>
      <c r="J7200">
        <v>0</v>
      </c>
      <c r="K7200">
        <v>0</v>
      </c>
      <c r="L7200">
        <v>0</v>
      </c>
      <c r="M7200">
        <v>86</v>
      </c>
      <c r="N7200">
        <v>976</v>
      </c>
      <c r="O7200">
        <v>15558</v>
      </c>
      <c r="P7200">
        <v>828</v>
      </c>
      <c r="Q7200">
        <v>111</v>
      </c>
      <c r="R7200">
        <v>6382</v>
      </c>
      <c r="S7200">
        <v>3210</v>
      </c>
      <c r="T7200">
        <v>0</v>
      </c>
      <c r="U7200">
        <v>0</v>
      </c>
      <c r="V7200">
        <v>50489</v>
      </c>
      <c r="W7200">
        <v>76578</v>
      </c>
      <c r="X7200" t="s">
        <v>33</v>
      </c>
      <c r="Y7200" t="s">
        <v>34</v>
      </c>
      <c r="Z7200">
        <v>100</v>
      </c>
      <c r="AA7200" t="s">
        <v>35</v>
      </c>
      <c r="AB7200" t="s">
        <v>35</v>
      </c>
      <c r="AC7200">
        <v>0</v>
      </c>
      <c r="AD7200" t="s">
        <v>35</v>
      </c>
      <c r="AE7200" t="s">
        <v>35</v>
      </c>
      <c r="AF7200">
        <v>0</v>
      </c>
    </row>
    <row r="7201" spans="1:32" x14ac:dyDescent="0.25">
      <c r="A7201" t="s">
        <v>106</v>
      </c>
      <c r="B7201" t="s">
        <v>83</v>
      </c>
      <c r="C7201" t="s">
        <v>107</v>
      </c>
      <c r="D7201">
        <v>427543</v>
      </c>
      <c r="E7201">
        <v>1</v>
      </c>
      <c r="F7201">
        <v>187</v>
      </c>
      <c r="G7201">
        <v>46488</v>
      </c>
      <c r="H7201">
        <v>6973</v>
      </c>
      <c r="I7201">
        <v>2843</v>
      </c>
      <c r="J7201">
        <v>0</v>
      </c>
      <c r="K7201">
        <v>0</v>
      </c>
      <c r="L7201">
        <v>0</v>
      </c>
      <c r="M7201">
        <v>0</v>
      </c>
      <c r="N7201">
        <v>515</v>
      </c>
      <c r="O7201">
        <v>8788</v>
      </c>
      <c r="P7201">
        <v>162</v>
      </c>
      <c r="Q7201">
        <v>117</v>
      </c>
      <c r="R7201">
        <v>7238</v>
      </c>
      <c r="S7201">
        <v>4347</v>
      </c>
      <c r="T7201">
        <v>0</v>
      </c>
      <c r="U7201">
        <v>0</v>
      </c>
      <c r="V7201">
        <v>56819</v>
      </c>
      <c r="W7201">
        <v>77471</v>
      </c>
      <c r="X7201" t="s">
        <v>33</v>
      </c>
      <c r="Y7201" t="s">
        <v>34</v>
      </c>
      <c r="Z7201">
        <v>100</v>
      </c>
      <c r="AA7201" t="s">
        <v>35</v>
      </c>
      <c r="AB7201" t="s">
        <v>35</v>
      </c>
      <c r="AC7201">
        <v>0</v>
      </c>
      <c r="AD7201" t="s">
        <v>35</v>
      </c>
      <c r="AE7201" t="s">
        <v>35</v>
      </c>
      <c r="AF7201">
        <v>0</v>
      </c>
    </row>
    <row r="7202" spans="1:32" x14ac:dyDescent="0.25">
      <c r="A7202" t="s">
        <v>106</v>
      </c>
      <c r="B7202" t="s">
        <v>83</v>
      </c>
      <c r="C7202" t="s">
        <v>107</v>
      </c>
      <c r="D7202">
        <v>59423</v>
      </c>
      <c r="E7202">
        <v>1</v>
      </c>
      <c r="F7202">
        <v>187</v>
      </c>
      <c r="G7202">
        <v>46488</v>
      </c>
      <c r="H7202">
        <v>0</v>
      </c>
      <c r="I7202">
        <v>0</v>
      </c>
      <c r="J7202">
        <v>0</v>
      </c>
      <c r="K7202">
        <v>0</v>
      </c>
      <c r="L7202">
        <v>0</v>
      </c>
      <c r="M7202">
        <v>95</v>
      </c>
      <c r="N7202">
        <v>484</v>
      </c>
      <c r="O7202">
        <v>15558</v>
      </c>
      <c r="P7202">
        <v>714</v>
      </c>
      <c r="Q7202">
        <v>111</v>
      </c>
      <c r="R7202">
        <v>6001</v>
      </c>
      <c r="S7202">
        <v>3178</v>
      </c>
      <c r="T7202">
        <v>0</v>
      </c>
      <c r="U7202">
        <v>0</v>
      </c>
      <c r="V7202">
        <v>47067</v>
      </c>
      <c r="W7202">
        <v>72629</v>
      </c>
      <c r="X7202" t="s">
        <v>33</v>
      </c>
      <c r="Y7202" t="s">
        <v>34</v>
      </c>
      <c r="Z7202">
        <v>100</v>
      </c>
      <c r="AA7202" t="s">
        <v>35</v>
      </c>
      <c r="AB7202" t="s">
        <v>35</v>
      </c>
      <c r="AC7202">
        <v>0</v>
      </c>
      <c r="AD7202" t="s">
        <v>35</v>
      </c>
      <c r="AE7202" t="s">
        <v>35</v>
      </c>
      <c r="AF7202">
        <v>0</v>
      </c>
    </row>
    <row r="7203" spans="1:32" x14ac:dyDescent="0.25">
      <c r="A7203" t="s">
        <v>294</v>
      </c>
      <c r="B7203" t="s">
        <v>83</v>
      </c>
      <c r="C7203" t="s">
        <v>295</v>
      </c>
      <c r="D7203">
        <v>420886</v>
      </c>
      <c r="E7203">
        <v>1</v>
      </c>
      <c r="F7203">
        <v>185</v>
      </c>
      <c r="G7203">
        <v>46472</v>
      </c>
      <c r="H7203">
        <v>2679</v>
      </c>
      <c r="I7203">
        <v>0</v>
      </c>
      <c r="J7203">
        <v>0</v>
      </c>
      <c r="K7203">
        <v>0</v>
      </c>
      <c r="L7203">
        <v>0</v>
      </c>
      <c r="M7203">
        <v>0</v>
      </c>
      <c r="N7203">
        <v>176</v>
      </c>
      <c r="O7203">
        <v>0</v>
      </c>
      <c r="P7203">
        <v>1005</v>
      </c>
      <c r="Q7203">
        <v>199</v>
      </c>
      <c r="R7203">
        <v>8669</v>
      </c>
      <c r="S7203">
        <v>3844</v>
      </c>
      <c r="T7203">
        <v>0</v>
      </c>
      <c r="U7203">
        <v>24</v>
      </c>
      <c r="V7203">
        <v>49327</v>
      </c>
      <c r="W7203">
        <v>63068</v>
      </c>
      <c r="X7203" t="s">
        <v>33</v>
      </c>
      <c r="Y7203" t="s">
        <v>34</v>
      </c>
      <c r="Z7203">
        <v>100</v>
      </c>
      <c r="AA7203" t="s">
        <v>35</v>
      </c>
      <c r="AB7203" t="s">
        <v>35</v>
      </c>
      <c r="AC7203">
        <v>0</v>
      </c>
      <c r="AD7203" t="s">
        <v>35</v>
      </c>
      <c r="AE7203" t="s">
        <v>35</v>
      </c>
      <c r="AF7203">
        <v>0</v>
      </c>
    </row>
    <row r="7204" spans="1:32" x14ac:dyDescent="0.25">
      <c r="A7204" t="s">
        <v>294</v>
      </c>
      <c r="B7204" t="s">
        <v>83</v>
      </c>
      <c r="C7204" t="s">
        <v>295</v>
      </c>
      <c r="D7204">
        <v>428918</v>
      </c>
      <c r="E7204">
        <v>1</v>
      </c>
      <c r="F7204">
        <v>185</v>
      </c>
      <c r="G7204">
        <v>46472</v>
      </c>
      <c r="H7204">
        <v>0</v>
      </c>
      <c r="I7204">
        <v>0</v>
      </c>
      <c r="J7204">
        <v>0</v>
      </c>
      <c r="K7204">
        <v>0</v>
      </c>
      <c r="L7204">
        <v>0</v>
      </c>
      <c r="M7204">
        <v>0</v>
      </c>
      <c r="N7204">
        <v>1914</v>
      </c>
      <c r="O7204">
        <v>0</v>
      </c>
      <c r="P7204">
        <v>0</v>
      </c>
      <c r="Q7204">
        <v>214</v>
      </c>
      <c r="R7204">
        <v>8148</v>
      </c>
      <c r="S7204">
        <v>3737</v>
      </c>
      <c r="T7204">
        <v>0</v>
      </c>
      <c r="U7204">
        <v>24</v>
      </c>
      <c r="V7204">
        <v>48386</v>
      </c>
      <c r="W7204">
        <v>60509</v>
      </c>
      <c r="X7204" t="s">
        <v>33</v>
      </c>
      <c r="Y7204" t="s">
        <v>34</v>
      </c>
      <c r="Z7204">
        <v>100</v>
      </c>
      <c r="AA7204" t="s">
        <v>35</v>
      </c>
      <c r="AB7204" t="s">
        <v>35</v>
      </c>
      <c r="AC7204">
        <v>0</v>
      </c>
      <c r="AD7204" t="s">
        <v>35</v>
      </c>
      <c r="AE7204" t="s">
        <v>35</v>
      </c>
      <c r="AF7204">
        <v>0</v>
      </c>
    </row>
    <row r="7205" spans="1:32" x14ac:dyDescent="0.25">
      <c r="A7205" t="s">
        <v>294</v>
      </c>
      <c r="B7205" t="s">
        <v>83</v>
      </c>
      <c r="C7205" t="s">
        <v>295</v>
      </c>
      <c r="D7205">
        <v>429667</v>
      </c>
      <c r="E7205">
        <v>1</v>
      </c>
      <c r="F7205">
        <v>185</v>
      </c>
      <c r="G7205">
        <v>46472</v>
      </c>
      <c r="H7205">
        <v>0</v>
      </c>
      <c r="I7205">
        <v>0</v>
      </c>
      <c r="J7205">
        <v>0</v>
      </c>
      <c r="K7205">
        <v>0</v>
      </c>
      <c r="L7205">
        <v>0</v>
      </c>
      <c r="M7205">
        <v>0</v>
      </c>
      <c r="N7205">
        <v>781</v>
      </c>
      <c r="O7205">
        <v>5626</v>
      </c>
      <c r="P7205">
        <v>309</v>
      </c>
      <c r="Q7205">
        <v>199</v>
      </c>
      <c r="R7205">
        <v>8168</v>
      </c>
      <c r="S7205">
        <v>3627</v>
      </c>
      <c r="T7205">
        <v>0</v>
      </c>
      <c r="U7205">
        <v>24</v>
      </c>
      <c r="V7205">
        <v>47253</v>
      </c>
      <c r="W7205">
        <v>65206</v>
      </c>
      <c r="X7205" t="s">
        <v>33</v>
      </c>
      <c r="Y7205" t="s">
        <v>34</v>
      </c>
      <c r="Z7205">
        <v>100</v>
      </c>
      <c r="AA7205" t="s">
        <v>35</v>
      </c>
      <c r="AB7205" t="s">
        <v>35</v>
      </c>
      <c r="AC7205">
        <v>0</v>
      </c>
      <c r="AD7205" t="s">
        <v>35</v>
      </c>
      <c r="AE7205" t="s">
        <v>35</v>
      </c>
      <c r="AF7205">
        <v>0</v>
      </c>
    </row>
    <row r="7206" spans="1:32" x14ac:dyDescent="0.25">
      <c r="A7206" t="s">
        <v>294</v>
      </c>
      <c r="B7206" t="s">
        <v>83</v>
      </c>
      <c r="C7206" t="s">
        <v>295</v>
      </c>
      <c r="D7206">
        <v>429634</v>
      </c>
      <c r="E7206">
        <v>1</v>
      </c>
      <c r="F7206">
        <v>185</v>
      </c>
      <c r="G7206">
        <v>46472</v>
      </c>
      <c r="H7206">
        <v>0</v>
      </c>
      <c r="I7206">
        <v>0</v>
      </c>
      <c r="J7206">
        <v>0</v>
      </c>
      <c r="K7206">
        <v>0</v>
      </c>
      <c r="L7206">
        <v>0</v>
      </c>
      <c r="M7206">
        <v>0</v>
      </c>
      <c r="N7206">
        <v>2272</v>
      </c>
      <c r="O7206">
        <v>5429</v>
      </c>
      <c r="P7206">
        <v>309</v>
      </c>
      <c r="Q7206">
        <v>199</v>
      </c>
      <c r="R7206">
        <v>8208</v>
      </c>
      <c r="S7206">
        <v>3657</v>
      </c>
      <c r="T7206">
        <v>0</v>
      </c>
      <c r="U7206">
        <v>24</v>
      </c>
      <c r="V7206">
        <v>48744</v>
      </c>
      <c r="W7206">
        <v>66570</v>
      </c>
      <c r="X7206" t="s">
        <v>33</v>
      </c>
      <c r="Y7206" t="s">
        <v>34</v>
      </c>
      <c r="Z7206">
        <v>100</v>
      </c>
      <c r="AA7206" t="s">
        <v>35</v>
      </c>
      <c r="AB7206" t="s">
        <v>35</v>
      </c>
      <c r="AC7206">
        <v>0</v>
      </c>
      <c r="AD7206" t="s">
        <v>35</v>
      </c>
      <c r="AE7206" t="s">
        <v>35</v>
      </c>
      <c r="AF7206">
        <v>0</v>
      </c>
    </row>
    <row r="7207" spans="1:32" x14ac:dyDescent="0.25">
      <c r="A7207" t="s">
        <v>294</v>
      </c>
      <c r="B7207" t="s">
        <v>83</v>
      </c>
      <c r="C7207" t="s">
        <v>295</v>
      </c>
      <c r="D7207">
        <v>428310</v>
      </c>
      <c r="E7207">
        <v>1</v>
      </c>
      <c r="F7207">
        <v>185</v>
      </c>
      <c r="G7207">
        <v>46472</v>
      </c>
      <c r="H7207">
        <v>0</v>
      </c>
      <c r="I7207">
        <v>2649</v>
      </c>
      <c r="J7207">
        <v>0</v>
      </c>
      <c r="K7207">
        <v>0</v>
      </c>
      <c r="L7207">
        <v>0</v>
      </c>
      <c r="M7207">
        <v>0</v>
      </c>
      <c r="N7207">
        <v>132</v>
      </c>
      <c r="O7207">
        <v>5626</v>
      </c>
      <c r="P7207">
        <v>309</v>
      </c>
      <c r="Q7207">
        <v>206</v>
      </c>
      <c r="R7207">
        <v>8294</v>
      </c>
      <c r="S7207">
        <v>3474</v>
      </c>
      <c r="T7207">
        <v>0</v>
      </c>
      <c r="U7207">
        <v>24</v>
      </c>
      <c r="V7207">
        <v>49253</v>
      </c>
      <c r="W7207">
        <v>67186</v>
      </c>
      <c r="X7207" t="s">
        <v>33</v>
      </c>
      <c r="Y7207" t="s">
        <v>34</v>
      </c>
      <c r="Z7207">
        <v>100</v>
      </c>
      <c r="AA7207" t="s">
        <v>35</v>
      </c>
      <c r="AB7207" t="s">
        <v>35</v>
      </c>
      <c r="AC7207">
        <v>0</v>
      </c>
      <c r="AD7207" t="s">
        <v>35</v>
      </c>
      <c r="AE7207" t="s">
        <v>35</v>
      </c>
      <c r="AF7207">
        <v>0</v>
      </c>
    </row>
    <row r="7208" spans="1:32" x14ac:dyDescent="0.25">
      <c r="A7208" t="s">
        <v>294</v>
      </c>
      <c r="B7208" t="s">
        <v>83</v>
      </c>
      <c r="C7208" t="s">
        <v>295</v>
      </c>
      <c r="D7208">
        <v>427327</v>
      </c>
      <c r="E7208">
        <v>1</v>
      </c>
      <c r="F7208">
        <v>185</v>
      </c>
      <c r="G7208">
        <v>46472</v>
      </c>
      <c r="H7208">
        <v>0</v>
      </c>
      <c r="I7208">
        <v>0</v>
      </c>
      <c r="J7208">
        <v>0</v>
      </c>
      <c r="K7208">
        <v>0</v>
      </c>
      <c r="L7208">
        <v>0</v>
      </c>
      <c r="M7208">
        <v>0</v>
      </c>
      <c r="N7208">
        <v>1547</v>
      </c>
      <c r="O7208">
        <v>9376</v>
      </c>
      <c r="P7208">
        <v>414</v>
      </c>
      <c r="Q7208">
        <v>199</v>
      </c>
      <c r="R7208">
        <v>8086</v>
      </c>
      <c r="S7208">
        <v>3522</v>
      </c>
      <c r="T7208">
        <v>0</v>
      </c>
      <c r="U7208">
        <v>24</v>
      </c>
      <c r="V7208">
        <v>48019</v>
      </c>
      <c r="W7208">
        <v>69640</v>
      </c>
      <c r="X7208" t="s">
        <v>33</v>
      </c>
      <c r="Y7208" t="s">
        <v>34</v>
      </c>
      <c r="Z7208">
        <v>100</v>
      </c>
      <c r="AA7208" t="s">
        <v>35</v>
      </c>
      <c r="AB7208" t="s">
        <v>35</v>
      </c>
      <c r="AC7208">
        <v>0</v>
      </c>
      <c r="AD7208" t="s">
        <v>35</v>
      </c>
      <c r="AE7208" t="s">
        <v>35</v>
      </c>
      <c r="AF7208">
        <v>0</v>
      </c>
    </row>
    <row r="7209" spans="1:32" x14ac:dyDescent="0.25">
      <c r="A7209" t="s">
        <v>294</v>
      </c>
      <c r="B7209" t="s">
        <v>83</v>
      </c>
      <c r="C7209" t="s">
        <v>295</v>
      </c>
      <c r="D7209">
        <v>427370</v>
      </c>
      <c r="E7209">
        <v>1</v>
      </c>
      <c r="F7209">
        <v>185</v>
      </c>
      <c r="G7209">
        <v>46472</v>
      </c>
      <c r="H7209">
        <v>0</v>
      </c>
      <c r="I7209">
        <v>0</v>
      </c>
      <c r="J7209">
        <v>0</v>
      </c>
      <c r="K7209">
        <v>0</v>
      </c>
      <c r="L7209">
        <v>0</v>
      </c>
      <c r="M7209">
        <v>0</v>
      </c>
      <c r="N7209">
        <v>1426</v>
      </c>
      <c r="O7209">
        <v>0</v>
      </c>
      <c r="P7209">
        <v>309</v>
      </c>
      <c r="Q7209">
        <v>199</v>
      </c>
      <c r="R7209">
        <v>8066</v>
      </c>
      <c r="S7209">
        <v>3732</v>
      </c>
      <c r="T7209">
        <v>0</v>
      </c>
      <c r="U7209">
        <v>24</v>
      </c>
      <c r="V7209">
        <v>47898</v>
      </c>
      <c r="W7209">
        <v>60228</v>
      </c>
      <c r="X7209" t="s">
        <v>33</v>
      </c>
      <c r="Y7209" t="s">
        <v>34</v>
      </c>
      <c r="Z7209">
        <v>100</v>
      </c>
      <c r="AA7209" t="s">
        <v>35</v>
      </c>
      <c r="AB7209" t="s">
        <v>35</v>
      </c>
      <c r="AC7209">
        <v>0</v>
      </c>
      <c r="AD7209" t="s">
        <v>35</v>
      </c>
      <c r="AE7209" t="s">
        <v>35</v>
      </c>
      <c r="AF7209">
        <v>0</v>
      </c>
    </row>
    <row r="7210" spans="1:32" x14ac:dyDescent="0.25">
      <c r="A7210" t="s">
        <v>294</v>
      </c>
      <c r="B7210" t="s">
        <v>83</v>
      </c>
      <c r="C7210" t="s">
        <v>295</v>
      </c>
      <c r="D7210">
        <v>427196</v>
      </c>
      <c r="E7210">
        <v>1</v>
      </c>
      <c r="F7210">
        <v>185</v>
      </c>
      <c r="G7210">
        <v>46472</v>
      </c>
      <c r="H7210">
        <v>0</v>
      </c>
      <c r="I7210">
        <v>0</v>
      </c>
      <c r="J7210">
        <v>0</v>
      </c>
      <c r="K7210">
        <v>0</v>
      </c>
      <c r="L7210">
        <v>0</v>
      </c>
      <c r="M7210">
        <v>0</v>
      </c>
      <c r="N7210">
        <v>1486</v>
      </c>
      <c r="O7210">
        <v>12374</v>
      </c>
      <c r="P7210">
        <v>585</v>
      </c>
      <c r="Q7210">
        <v>199</v>
      </c>
      <c r="R7210">
        <v>8322</v>
      </c>
      <c r="S7210">
        <v>3523</v>
      </c>
      <c r="T7210">
        <v>0</v>
      </c>
      <c r="U7210">
        <v>24</v>
      </c>
      <c r="V7210">
        <v>47958</v>
      </c>
      <c r="W7210">
        <v>72985</v>
      </c>
      <c r="X7210" t="s">
        <v>33</v>
      </c>
      <c r="Y7210" t="s">
        <v>34</v>
      </c>
      <c r="Z7210">
        <v>100</v>
      </c>
      <c r="AA7210" t="s">
        <v>35</v>
      </c>
      <c r="AB7210" t="s">
        <v>35</v>
      </c>
      <c r="AC7210">
        <v>0</v>
      </c>
      <c r="AD7210" t="s">
        <v>35</v>
      </c>
      <c r="AE7210" t="s">
        <v>35</v>
      </c>
      <c r="AF7210">
        <v>0</v>
      </c>
    </row>
    <row r="7211" spans="1:32" x14ac:dyDescent="0.25">
      <c r="A7211" t="s">
        <v>294</v>
      </c>
      <c r="B7211" t="s">
        <v>83</v>
      </c>
      <c r="C7211" t="s">
        <v>295</v>
      </c>
      <c r="D7211">
        <v>425144</v>
      </c>
      <c r="E7211">
        <v>1</v>
      </c>
      <c r="F7211">
        <v>185</v>
      </c>
      <c r="G7211">
        <v>46472</v>
      </c>
      <c r="H7211">
        <v>153</v>
      </c>
      <c r="I7211">
        <v>0</v>
      </c>
      <c r="J7211">
        <v>0</v>
      </c>
      <c r="K7211">
        <v>0</v>
      </c>
      <c r="L7211">
        <v>0</v>
      </c>
      <c r="M7211">
        <v>0</v>
      </c>
      <c r="N7211">
        <v>1659</v>
      </c>
      <c r="O7211">
        <v>17059</v>
      </c>
      <c r="P7211">
        <v>1005</v>
      </c>
      <c r="Q7211">
        <v>199</v>
      </c>
      <c r="R7211">
        <v>8131</v>
      </c>
      <c r="S7211">
        <v>3316</v>
      </c>
      <c r="T7211">
        <v>0</v>
      </c>
      <c r="U7211">
        <v>29</v>
      </c>
      <c r="V7211">
        <v>48284</v>
      </c>
      <c r="W7211">
        <v>78023</v>
      </c>
      <c r="X7211" t="s">
        <v>33</v>
      </c>
      <c r="Y7211" t="s">
        <v>34</v>
      </c>
      <c r="Z7211">
        <v>100</v>
      </c>
      <c r="AA7211" t="s">
        <v>35</v>
      </c>
      <c r="AB7211" t="s">
        <v>35</v>
      </c>
      <c r="AC7211">
        <v>0</v>
      </c>
      <c r="AD7211" t="s">
        <v>35</v>
      </c>
      <c r="AE7211" t="s">
        <v>35</v>
      </c>
      <c r="AF7211">
        <v>0</v>
      </c>
    </row>
    <row r="7212" spans="1:32" x14ac:dyDescent="0.25">
      <c r="A7212" t="s">
        <v>294</v>
      </c>
      <c r="B7212" t="s">
        <v>83</v>
      </c>
      <c r="C7212" t="s">
        <v>295</v>
      </c>
      <c r="D7212">
        <v>427343</v>
      </c>
      <c r="E7212">
        <v>1</v>
      </c>
      <c r="F7212">
        <v>185</v>
      </c>
      <c r="G7212">
        <v>46472</v>
      </c>
      <c r="H7212">
        <v>0</v>
      </c>
      <c r="I7212">
        <v>7704</v>
      </c>
      <c r="J7212">
        <v>0</v>
      </c>
      <c r="K7212">
        <v>0</v>
      </c>
      <c r="L7212">
        <v>0</v>
      </c>
      <c r="M7212">
        <v>0</v>
      </c>
      <c r="N7212">
        <v>0</v>
      </c>
      <c r="O7212">
        <v>0</v>
      </c>
      <c r="P7212">
        <v>0</v>
      </c>
      <c r="Q7212">
        <v>219</v>
      </c>
      <c r="R7212">
        <v>9124</v>
      </c>
      <c r="S7212">
        <v>4144</v>
      </c>
      <c r="T7212">
        <v>0</v>
      </c>
      <c r="U7212">
        <v>24</v>
      </c>
      <c r="V7212">
        <v>54176</v>
      </c>
      <c r="W7212">
        <v>67687</v>
      </c>
      <c r="X7212" t="s">
        <v>33</v>
      </c>
      <c r="Y7212" t="s">
        <v>34</v>
      </c>
      <c r="Z7212">
        <v>100</v>
      </c>
      <c r="AA7212" t="s">
        <v>35</v>
      </c>
      <c r="AB7212" t="s">
        <v>35</v>
      </c>
      <c r="AC7212">
        <v>0</v>
      </c>
      <c r="AD7212" t="s">
        <v>35</v>
      </c>
      <c r="AE7212" t="s">
        <v>35</v>
      </c>
      <c r="AF7212">
        <v>0</v>
      </c>
    </row>
    <row r="7213" spans="1:32" x14ac:dyDescent="0.25">
      <c r="A7213" t="s">
        <v>294</v>
      </c>
      <c r="B7213" t="s">
        <v>83</v>
      </c>
      <c r="C7213" t="s">
        <v>295</v>
      </c>
      <c r="D7213">
        <v>427457</v>
      </c>
      <c r="E7213">
        <v>1</v>
      </c>
      <c r="F7213">
        <v>185</v>
      </c>
      <c r="G7213">
        <v>46472</v>
      </c>
      <c r="H7213">
        <v>0</v>
      </c>
      <c r="I7213">
        <v>0</v>
      </c>
      <c r="J7213">
        <v>0</v>
      </c>
      <c r="K7213">
        <v>0</v>
      </c>
      <c r="L7213">
        <v>0</v>
      </c>
      <c r="M7213">
        <v>0</v>
      </c>
      <c r="N7213">
        <v>1547</v>
      </c>
      <c r="O7213">
        <v>0</v>
      </c>
      <c r="P7213">
        <v>0</v>
      </c>
      <c r="Q7213">
        <v>65</v>
      </c>
      <c r="R7213">
        <v>8086</v>
      </c>
      <c r="S7213">
        <v>3709</v>
      </c>
      <c r="T7213">
        <v>0</v>
      </c>
      <c r="U7213">
        <v>20</v>
      </c>
      <c r="V7213">
        <v>48019</v>
      </c>
      <c r="W7213">
        <v>59899</v>
      </c>
      <c r="X7213" t="s">
        <v>33</v>
      </c>
      <c r="Y7213" t="s">
        <v>34</v>
      </c>
      <c r="Z7213">
        <v>100</v>
      </c>
      <c r="AA7213" t="s">
        <v>35</v>
      </c>
      <c r="AB7213" t="s">
        <v>35</v>
      </c>
      <c r="AC7213">
        <v>0</v>
      </c>
      <c r="AD7213" t="s">
        <v>35</v>
      </c>
      <c r="AE7213" t="s">
        <v>35</v>
      </c>
      <c r="AF7213">
        <v>0</v>
      </c>
    </row>
    <row r="7214" spans="1:32" x14ac:dyDescent="0.25">
      <c r="A7214" t="s">
        <v>320</v>
      </c>
      <c r="B7214" t="s">
        <v>53</v>
      </c>
      <c r="C7214" t="s">
        <v>322</v>
      </c>
      <c r="D7214">
        <v>66064</v>
      </c>
      <c r="E7214">
        <v>1</v>
      </c>
      <c r="F7214">
        <v>182</v>
      </c>
      <c r="G7214">
        <v>46452</v>
      </c>
      <c r="H7214">
        <v>0</v>
      </c>
      <c r="I7214">
        <v>0</v>
      </c>
      <c r="J7214">
        <v>0</v>
      </c>
      <c r="K7214">
        <v>0</v>
      </c>
      <c r="L7214">
        <v>0</v>
      </c>
      <c r="M7214">
        <v>0</v>
      </c>
      <c r="N7214">
        <v>0</v>
      </c>
      <c r="O7214">
        <v>9472</v>
      </c>
      <c r="P7214">
        <v>1100</v>
      </c>
      <c r="Q7214">
        <v>18</v>
      </c>
      <c r="R7214">
        <v>12896</v>
      </c>
      <c r="S7214">
        <v>3554</v>
      </c>
      <c r="T7214">
        <v>0</v>
      </c>
      <c r="U7214">
        <v>0</v>
      </c>
      <c r="V7214">
        <v>46452</v>
      </c>
      <c r="W7214">
        <v>73492</v>
      </c>
      <c r="X7214" t="s">
        <v>33</v>
      </c>
      <c r="Y7214" t="s">
        <v>34</v>
      </c>
      <c r="Z7214">
        <v>100</v>
      </c>
      <c r="AA7214" t="s">
        <v>35</v>
      </c>
      <c r="AB7214" t="s">
        <v>35</v>
      </c>
      <c r="AC7214">
        <v>0</v>
      </c>
      <c r="AD7214" t="s">
        <v>35</v>
      </c>
      <c r="AE7214" t="s">
        <v>35</v>
      </c>
      <c r="AF7214">
        <v>0</v>
      </c>
    </row>
    <row r="7215" spans="1:32" x14ac:dyDescent="0.25">
      <c r="A7215" t="s">
        <v>247</v>
      </c>
      <c r="B7215" t="s">
        <v>64</v>
      </c>
      <c r="C7215" t="s">
        <v>248</v>
      </c>
      <c r="D7215">
        <v>64150</v>
      </c>
      <c r="E7215">
        <v>1</v>
      </c>
      <c r="F7215">
        <v>186</v>
      </c>
      <c r="G7215">
        <v>46450</v>
      </c>
      <c r="H7215">
        <v>0</v>
      </c>
      <c r="I7215">
        <v>0</v>
      </c>
      <c r="J7215">
        <v>0</v>
      </c>
      <c r="K7215">
        <v>0</v>
      </c>
      <c r="L7215">
        <v>0</v>
      </c>
      <c r="M7215">
        <v>494</v>
      </c>
      <c r="N7215">
        <v>2527</v>
      </c>
      <c r="O7215">
        <v>8287</v>
      </c>
      <c r="P7215">
        <v>0</v>
      </c>
      <c r="Q7215">
        <v>0</v>
      </c>
      <c r="R7215">
        <v>13977</v>
      </c>
      <c r="S7215">
        <v>3185</v>
      </c>
      <c r="T7215">
        <v>0</v>
      </c>
      <c r="U7215">
        <v>0</v>
      </c>
      <c r="V7215">
        <v>49471</v>
      </c>
      <c r="W7215">
        <v>74920</v>
      </c>
      <c r="X7215" t="s">
        <v>33</v>
      </c>
      <c r="Y7215" t="s">
        <v>34</v>
      </c>
      <c r="Z7215">
        <v>100</v>
      </c>
      <c r="AA7215" t="s">
        <v>35</v>
      </c>
      <c r="AB7215" t="s">
        <v>35</v>
      </c>
      <c r="AC7215">
        <v>0</v>
      </c>
      <c r="AD7215" t="s">
        <v>35</v>
      </c>
      <c r="AE7215" t="s">
        <v>35</v>
      </c>
      <c r="AF7215">
        <v>0</v>
      </c>
    </row>
    <row r="7216" spans="1:32" x14ac:dyDescent="0.25">
      <c r="A7216" t="s">
        <v>247</v>
      </c>
      <c r="B7216" t="s">
        <v>64</v>
      </c>
      <c r="C7216" t="s">
        <v>248</v>
      </c>
      <c r="D7216">
        <v>63204</v>
      </c>
      <c r="E7216">
        <v>1</v>
      </c>
      <c r="F7216">
        <v>186</v>
      </c>
      <c r="G7216">
        <v>46450</v>
      </c>
      <c r="H7216">
        <v>0</v>
      </c>
      <c r="I7216">
        <v>0</v>
      </c>
      <c r="J7216">
        <v>0</v>
      </c>
      <c r="K7216">
        <v>0</v>
      </c>
      <c r="L7216">
        <v>0</v>
      </c>
      <c r="M7216">
        <v>81</v>
      </c>
      <c r="N7216">
        <v>3940</v>
      </c>
      <c r="O7216">
        <v>9975</v>
      </c>
      <c r="P7216">
        <v>0</v>
      </c>
      <c r="Q7216">
        <v>0</v>
      </c>
      <c r="R7216">
        <v>14397</v>
      </c>
      <c r="S7216">
        <v>2503</v>
      </c>
      <c r="T7216">
        <v>0</v>
      </c>
      <c r="U7216">
        <v>0</v>
      </c>
      <c r="V7216">
        <v>50471</v>
      </c>
      <c r="W7216">
        <v>77346</v>
      </c>
      <c r="X7216" t="s">
        <v>33</v>
      </c>
      <c r="Y7216" t="s">
        <v>34</v>
      </c>
      <c r="Z7216">
        <v>100</v>
      </c>
      <c r="AA7216" t="s">
        <v>35</v>
      </c>
      <c r="AB7216" t="s">
        <v>35</v>
      </c>
      <c r="AC7216">
        <v>0</v>
      </c>
      <c r="AD7216" t="s">
        <v>35</v>
      </c>
      <c r="AE7216" t="s">
        <v>35</v>
      </c>
      <c r="AF7216">
        <v>0</v>
      </c>
    </row>
    <row r="7217" spans="1:32" x14ac:dyDescent="0.25">
      <c r="A7217" t="s">
        <v>247</v>
      </c>
      <c r="B7217" t="s">
        <v>64</v>
      </c>
      <c r="C7217" t="s">
        <v>248</v>
      </c>
      <c r="D7217">
        <v>429665</v>
      </c>
      <c r="E7217">
        <v>1</v>
      </c>
      <c r="F7217">
        <v>186</v>
      </c>
      <c r="G7217">
        <v>46450</v>
      </c>
      <c r="H7217">
        <v>0</v>
      </c>
      <c r="I7217">
        <v>0</v>
      </c>
      <c r="J7217">
        <v>0</v>
      </c>
      <c r="K7217">
        <v>0</v>
      </c>
      <c r="L7217">
        <v>0</v>
      </c>
      <c r="M7217">
        <v>0</v>
      </c>
      <c r="N7217">
        <v>1900</v>
      </c>
      <c r="O7217">
        <v>6801</v>
      </c>
      <c r="P7217">
        <v>0</v>
      </c>
      <c r="Q7217">
        <v>0</v>
      </c>
      <c r="R7217">
        <v>13707</v>
      </c>
      <c r="S7217">
        <v>3577</v>
      </c>
      <c r="T7217">
        <v>0</v>
      </c>
      <c r="U7217">
        <v>0</v>
      </c>
      <c r="V7217">
        <v>48350</v>
      </c>
      <c r="W7217">
        <v>72435</v>
      </c>
      <c r="X7217" t="s">
        <v>33</v>
      </c>
      <c r="Y7217" t="s">
        <v>34</v>
      </c>
      <c r="Z7217">
        <v>100</v>
      </c>
      <c r="AA7217" t="s">
        <v>35</v>
      </c>
      <c r="AB7217" t="s">
        <v>35</v>
      </c>
      <c r="AC7217">
        <v>0</v>
      </c>
      <c r="AD7217" t="s">
        <v>35</v>
      </c>
      <c r="AE7217" t="s">
        <v>35</v>
      </c>
      <c r="AF7217">
        <v>0</v>
      </c>
    </row>
    <row r="7218" spans="1:32" x14ac:dyDescent="0.25">
      <c r="A7218" t="s">
        <v>247</v>
      </c>
      <c r="B7218" t="s">
        <v>64</v>
      </c>
      <c r="C7218" t="s">
        <v>248</v>
      </c>
      <c r="D7218">
        <v>65202</v>
      </c>
      <c r="E7218">
        <v>1</v>
      </c>
      <c r="F7218">
        <v>186</v>
      </c>
      <c r="G7218">
        <v>46450</v>
      </c>
      <c r="H7218">
        <v>807</v>
      </c>
      <c r="I7218">
        <v>2749</v>
      </c>
      <c r="J7218">
        <v>0</v>
      </c>
      <c r="K7218">
        <v>0</v>
      </c>
      <c r="L7218">
        <v>0</v>
      </c>
      <c r="M7218">
        <v>127</v>
      </c>
      <c r="N7218">
        <v>0</v>
      </c>
      <c r="O7218">
        <v>9975</v>
      </c>
      <c r="P7218">
        <v>0</v>
      </c>
      <c r="Q7218">
        <v>0</v>
      </c>
      <c r="R7218">
        <v>14349</v>
      </c>
      <c r="S7218">
        <v>2939</v>
      </c>
      <c r="T7218">
        <v>0</v>
      </c>
      <c r="U7218">
        <v>0</v>
      </c>
      <c r="V7218">
        <v>50133</v>
      </c>
      <c r="W7218">
        <v>77396</v>
      </c>
      <c r="X7218" t="s">
        <v>33</v>
      </c>
      <c r="Y7218" t="s">
        <v>34</v>
      </c>
      <c r="Z7218">
        <v>100</v>
      </c>
      <c r="AA7218" t="s">
        <v>35</v>
      </c>
      <c r="AB7218" t="s">
        <v>35</v>
      </c>
      <c r="AC7218">
        <v>0</v>
      </c>
      <c r="AD7218" t="s">
        <v>35</v>
      </c>
      <c r="AE7218" t="s">
        <v>35</v>
      </c>
      <c r="AF7218">
        <v>0</v>
      </c>
    </row>
    <row r="7219" spans="1:32" x14ac:dyDescent="0.25">
      <c r="A7219" t="s">
        <v>72</v>
      </c>
      <c r="B7219" t="s">
        <v>167</v>
      </c>
      <c r="C7219" t="s">
        <v>168</v>
      </c>
      <c r="D7219">
        <v>416319</v>
      </c>
      <c r="E7219">
        <v>1</v>
      </c>
      <c r="F7219">
        <v>182</v>
      </c>
      <c r="G7219">
        <v>46450</v>
      </c>
      <c r="H7219">
        <v>0</v>
      </c>
      <c r="I7219">
        <v>3900</v>
      </c>
      <c r="J7219">
        <v>0</v>
      </c>
      <c r="K7219">
        <v>0</v>
      </c>
      <c r="L7219">
        <v>0</v>
      </c>
      <c r="M7219">
        <v>0</v>
      </c>
      <c r="N7219">
        <v>1231</v>
      </c>
      <c r="O7219">
        <v>6500</v>
      </c>
      <c r="P7219">
        <v>644</v>
      </c>
      <c r="Q7219">
        <v>93</v>
      </c>
      <c r="R7219">
        <v>10332</v>
      </c>
      <c r="S7219">
        <v>3793</v>
      </c>
      <c r="T7219">
        <v>0</v>
      </c>
      <c r="U7219">
        <v>0</v>
      </c>
      <c r="V7219">
        <v>51581</v>
      </c>
      <c r="W7219">
        <v>72943</v>
      </c>
      <c r="X7219" t="s">
        <v>33</v>
      </c>
      <c r="Y7219" t="s">
        <v>34</v>
      </c>
      <c r="Z7219">
        <v>100</v>
      </c>
      <c r="AA7219" t="s">
        <v>35</v>
      </c>
      <c r="AB7219" t="s">
        <v>35</v>
      </c>
      <c r="AC7219">
        <v>0</v>
      </c>
      <c r="AD7219" t="s">
        <v>35</v>
      </c>
      <c r="AE7219" t="s">
        <v>35</v>
      </c>
      <c r="AF7219">
        <v>0</v>
      </c>
    </row>
    <row r="7220" spans="1:32" x14ac:dyDescent="0.25">
      <c r="A7220" t="s">
        <v>194</v>
      </c>
      <c r="B7220" t="s">
        <v>196</v>
      </c>
      <c r="C7220" t="s">
        <v>197</v>
      </c>
      <c r="D7220">
        <v>52054</v>
      </c>
      <c r="E7220">
        <v>1</v>
      </c>
      <c r="F7220">
        <v>182</v>
      </c>
      <c r="G7220">
        <v>46450</v>
      </c>
      <c r="H7220">
        <v>1000</v>
      </c>
      <c r="I7220">
        <v>1353</v>
      </c>
      <c r="J7220">
        <v>0</v>
      </c>
      <c r="K7220">
        <v>0</v>
      </c>
      <c r="L7220">
        <v>0</v>
      </c>
      <c r="M7220">
        <v>0</v>
      </c>
      <c r="N7220">
        <v>0</v>
      </c>
      <c r="O7220">
        <v>8516</v>
      </c>
      <c r="P7220">
        <v>0</v>
      </c>
      <c r="Q7220">
        <v>95</v>
      </c>
      <c r="R7220">
        <v>6215</v>
      </c>
      <c r="S7220">
        <v>3721</v>
      </c>
      <c r="T7220">
        <v>0</v>
      </c>
      <c r="U7220">
        <v>0</v>
      </c>
      <c r="V7220">
        <v>48803</v>
      </c>
      <c r="W7220">
        <v>67350</v>
      </c>
      <c r="X7220" t="s">
        <v>33</v>
      </c>
      <c r="Y7220" t="s">
        <v>34</v>
      </c>
      <c r="Z7220">
        <v>85</v>
      </c>
      <c r="AA7220" t="s">
        <v>51</v>
      </c>
      <c r="AB7220" t="s">
        <v>52</v>
      </c>
      <c r="AC7220">
        <v>15</v>
      </c>
      <c r="AD7220" t="s">
        <v>35</v>
      </c>
      <c r="AE7220" t="s">
        <v>35</v>
      </c>
      <c r="AF7220">
        <v>0</v>
      </c>
    </row>
    <row r="7221" spans="1:32" x14ac:dyDescent="0.25">
      <c r="A7221" t="s">
        <v>119</v>
      </c>
      <c r="B7221" t="s">
        <v>224</v>
      </c>
      <c r="C7221" t="s">
        <v>558</v>
      </c>
      <c r="D7221">
        <v>62566</v>
      </c>
      <c r="E7221">
        <v>1</v>
      </c>
      <c r="F7221">
        <v>182</v>
      </c>
      <c r="G7221">
        <v>46428</v>
      </c>
      <c r="H7221">
        <v>0</v>
      </c>
      <c r="I7221">
        <v>1654</v>
      </c>
      <c r="J7221">
        <v>0</v>
      </c>
      <c r="K7221">
        <v>0</v>
      </c>
      <c r="L7221">
        <v>0</v>
      </c>
      <c r="M7221">
        <v>1095</v>
      </c>
      <c r="N7221">
        <v>706</v>
      </c>
      <c r="O7221">
        <v>6463</v>
      </c>
      <c r="P7221">
        <v>0</v>
      </c>
      <c r="Q7221">
        <v>0</v>
      </c>
      <c r="R7221">
        <v>13653</v>
      </c>
      <c r="S7221">
        <v>3806</v>
      </c>
      <c r="T7221">
        <v>0</v>
      </c>
      <c r="U7221">
        <v>0</v>
      </c>
      <c r="V7221">
        <v>49883</v>
      </c>
      <c r="W7221">
        <v>73805</v>
      </c>
      <c r="X7221" t="s">
        <v>33</v>
      </c>
      <c r="Y7221" t="s">
        <v>34</v>
      </c>
      <c r="Z7221">
        <v>42</v>
      </c>
      <c r="AA7221" t="s">
        <v>33</v>
      </c>
      <c r="AB7221" t="s">
        <v>34</v>
      </c>
      <c r="AC7221">
        <v>37</v>
      </c>
      <c r="AD7221" t="s">
        <v>33</v>
      </c>
      <c r="AE7221" t="s">
        <v>34</v>
      </c>
      <c r="AF7221">
        <v>21</v>
      </c>
    </row>
    <row r="7222" spans="1:32" x14ac:dyDescent="0.25">
      <c r="A7222" t="s">
        <v>209</v>
      </c>
      <c r="B7222" t="s">
        <v>48</v>
      </c>
      <c r="C7222" t="s">
        <v>211</v>
      </c>
      <c r="D7222">
        <v>421501</v>
      </c>
      <c r="E7222">
        <v>1</v>
      </c>
      <c r="F7222">
        <v>156</v>
      </c>
      <c r="G7222">
        <v>46405</v>
      </c>
      <c r="H7222">
        <v>0</v>
      </c>
      <c r="I7222">
        <v>0</v>
      </c>
      <c r="J7222">
        <v>0</v>
      </c>
      <c r="K7222">
        <v>0</v>
      </c>
      <c r="L7222">
        <v>0</v>
      </c>
      <c r="M7222">
        <v>0</v>
      </c>
      <c r="N7222">
        <v>1236</v>
      </c>
      <c r="O7222">
        <v>9031</v>
      </c>
      <c r="P7222">
        <v>0</v>
      </c>
      <c r="Q7222">
        <v>22</v>
      </c>
      <c r="R7222">
        <v>6074</v>
      </c>
      <c r="S7222">
        <v>3611</v>
      </c>
      <c r="T7222">
        <v>0</v>
      </c>
      <c r="U7222">
        <v>0</v>
      </c>
      <c r="V7222">
        <v>47641</v>
      </c>
      <c r="W7222">
        <v>66379</v>
      </c>
      <c r="X7222" t="s">
        <v>33</v>
      </c>
      <c r="Y7222" t="s">
        <v>34</v>
      </c>
      <c r="Z7222">
        <v>100</v>
      </c>
      <c r="AA7222" t="s">
        <v>35</v>
      </c>
      <c r="AB7222" t="s">
        <v>35</v>
      </c>
      <c r="AC7222">
        <v>0</v>
      </c>
      <c r="AD7222" t="s">
        <v>35</v>
      </c>
      <c r="AE7222" t="s">
        <v>35</v>
      </c>
      <c r="AF7222">
        <v>0</v>
      </c>
    </row>
    <row r="7223" spans="1:32" x14ac:dyDescent="0.25">
      <c r="A7223" t="s">
        <v>294</v>
      </c>
      <c r="B7223" t="s">
        <v>68</v>
      </c>
      <c r="C7223" t="s">
        <v>296</v>
      </c>
      <c r="D7223">
        <v>419974</v>
      </c>
      <c r="E7223">
        <v>1</v>
      </c>
      <c r="F7223">
        <v>183</v>
      </c>
      <c r="G7223">
        <v>46400</v>
      </c>
      <c r="H7223">
        <v>0</v>
      </c>
      <c r="I7223">
        <v>0</v>
      </c>
      <c r="J7223">
        <v>0</v>
      </c>
      <c r="K7223">
        <v>0</v>
      </c>
      <c r="L7223">
        <v>0</v>
      </c>
      <c r="M7223">
        <v>45</v>
      </c>
      <c r="N7223">
        <v>870</v>
      </c>
      <c r="O7223">
        <v>9238</v>
      </c>
      <c r="P7223">
        <v>0</v>
      </c>
      <c r="Q7223">
        <v>126</v>
      </c>
      <c r="R7223">
        <v>6033</v>
      </c>
      <c r="S7223">
        <v>3372</v>
      </c>
      <c r="T7223">
        <v>0</v>
      </c>
      <c r="U7223">
        <v>1762</v>
      </c>
      <c r="V7223">
        <v>47315</v>
      </c>
      <c r="W7223">
        <v>67846</v>
      </c>
      <c r="X7223" t="s">
        <v>33</v>
      </c>
      <c r="Y7223" t="s">
        <v>34</v>
      </c>
      <c r="Z7223">
        <v>100</v>
      </c>
      <c r="AA7223" t="s">
        <v>35</v>
      </c>
      <c r="AB7223" t="s">
        <v>35</v>
      </c>
      <c r="AC7223">
        <v>0</v>
      </c>
      <c r="AD7223" t="s">
        <v>35</v>
      </c>
      <c r="AE7223" t="s">
        <v>35</v>
      </c>
      <c r="AF7223">
        <v>0</v>
      </c>
    </row>
    <row r="7224" spans="1:32" x14ac:dyDescent="0.25">
      <c r="A7224" t="s">
        <v>237</v>
      </c>
      <c r="B7224" t="s">
        <v>161</v>
      </c>
      <c r="C7224" t="s">
        <v>240</v>
      </c>
      <c r="D7224">
        <v>426795</v>
      </c>
      <c r="E7224">
        <v>1</v>
      </c>
      <c r="F7224">
        <v>182</v>
      </c>
      <c r="G7224">
        <v>46400</v>
      </c>
      <c r="H7224">
        <v>0</v>
      </c>
      <c r="I7224">
        <v>0</v>
      </c>
      <c r="J7224">
        <v>0</v>
      </c>
      <c r="K7224">
        <v>0</v>
      </c>
      <c r="L7224">
        <v>0</v>
      </c>
      <c r="M7224">
        <v>5500</v>
      </c>
      <c r="N7224">
        <v>0</v>
      </c>
      <c r="O7224">
        <v>9124</v>
      </c>
      <c r="P7224">
        <v>0</v>
      </c>
      <c r="Q7224">
        <v>0</v>
      </c>
      <c r="R7224">
        <v>6554</v>
      </c>
      <c r="S7224">
        <v>0</v>
      </c>
      <c r="T7224">
        <v>0</v>
      </c>
      <c r="U7224">
        <v>0</v>
      </c>
      <c r="V7224">
        <v>51900</v>
      </c>
      <c r="W7224">
        <v>67578</v>
      </c>
      <c r="X7224" t="s">
        <v>33</v>
      </c>
      <c r="Y7224" t="s">
        <v>34</v>
      </c>
      <c r="Z7224">
        <v>100</v>
      </c>
      <c r="AA7224" t="s">
        <v>35</v>
      </c>
      <c r="AB7224" t="s">
        <v>35</v>
      </c>
      <c r="AC7224">
        <v>0</v>
      </c>
      <c r="AD7224" t="s">
        <v>35</v>
      </c>
      <c r="AE7224" t="s">
        <v>35</v>
      </c>
      <c r="AF7224">
        <v>0</v>
      </c>
    </row>
    <row r="7225" spans="1:32" x14ac:dyDescent="0.25">
      <c r="A7225" t="s">
        <v>143</v>
      </c>
      <c r="B7225" t="s">
        <v>74</v>
      </c>
      <c r="C7225" t="s">
        <v>144</v>
      </c>
      <c r="D7225">
        <v>426302</v>
      </c>
      <c r="E7225">
        <v>1</v>
      </c>
      <c r="F7225">
        <v>184</v>
      </c>
      <c r="G7225">
        <v>46400</v>
      </c>
      <c r="H7225">
        <v>0</v>
      </c>
      <c r="I7225">
        <v>0</v>
      </c>
      <c r="J7225">
        <v>0</v>
      </c>
      <c r="K7225">
        <v>0</v>
      </c>
      <c r="L7225">
        <v>0</v>
      </c>
      <c r="M7225">
        <v>138</v>
      </c>
      <c r="N7225">
        <v>731</v>
      </c>
      <c r="O7225">
        <v>0</v>
      </c>
      <c r="P7225">
        <v>0</v>
      </c>
      <c r="Q7225">
        <v>0</v>
      </c>
      <c r="R7225">
        <v>14325</v>
      </c>
      <c r="S7225">
        <v>4335</v>
      </c>
      <c r="T7225">
        <v>0</v>
      </c>
      <c r="U7225">
        <v>7995</v>
      </c>
      <c r="V7225">
        <v>47269</v>
      </c>
      <c r="W7225">
        <v>73924</v>
      </c>
      <c r="X7225" t="s">
        <v>33</v>
      </c>
      <c r="Y7225" t="s">
        <v>34</v>
      </c>
      <c r="Z7225">
        <v>100</v>
      </c>
      <c r="AA7225" t="s">
        <v>35</v>
      </c>
      <c r="AB7225" t="s">
        <v>35</v>
      </c>
      <c r="AC7225">
        <v>0</v>
      </c>
      <c r="AD7225" t="s">
        <v>35</v>
      </c>
      <c r="AE7225" t="s">
        <v>35</v>
      </c>
      <c r="AF7225">
        <v>0</v>
      </c>
    </row>
    <row r="7226" spans="1:32" x14ac:dyDescent="0.25">
      <c r="A7226" t="s">
        <v>214</v>
      </c>
      <c r="B7226" t="s">
        <v>220</v>
      </c>
      <c r="C7226" t="s">
        <v>221</v>
      </c>
      <c r="D7226">
        <v>421123</v>
      </c>
      <c r="E7226">
        <v>1</v>
      </c>
      <c r="F7226">
        <v>184</v>
      </c>
      <c r="G7226">
        <v>46400</v>
      </c>
      <c r="H7226">
        <v>0</v>
      </c>
      <c r="I7226">
        <v>19246</v>
      </c>
      <c r="J7226">
        <v>0</v>
      </c>
      <c r="K7226">
        <v>0</v>
      </c>
      <c r="L7226">
        <v>0</v>
      </c>
      <c r="M7226">
        <v>60</v>
      </c>
      <c r="N7226">
        <v>620</v>
      </c>
      <c r="O7226">
        <v>8516</v>
      </c>
      <c r="P7226">
        <v>142</v>
      </c>
      <c r="Q7226">
        <v>164</v>
      </c>
      <c r="R7226">
        <v>8406</v>
      </c>
      <c r="S7226">
        <v>5074</v>
      </c>
      <c r="T7226">
        <v>0</v>
      </c>
      <c r="U7226">
        <v>0</v>
      </c>
      <c r="V7226">
        <v>66326</v>
      </c>
      <c r="W7226">
        <v>88628</v>
      </c>
      <c r="X7226" t="s">
        <v>33</v>
      </c>
      <c r="Y7226" t="s">
        <v>34</v>
      </c>
      <c r="Z7226">
        <v>100</v>
      </c>
      <c r="AA7226" t="s">
        <v>35</v>
      </c>
      <c r="AB7226" t="s">
        <v>35</v>
      </c>
      <c r="AC7226">
        <v>0</v>
      </c>
      <c r="AD7226" t="s">
        <v>35</v>
      </c>
      <c r="AE7226" t="s">
        <v>35</v>
      </c>
      <c r="AF7226">
        <v>0</v>
      </c>
    </row>
    <row r="7227" spans="1:32" x14ac:dyDescent="0.25">
      <c r="A7227" t="s">
        <v>143</v>
      </c>
      <c r="B7227" t="s">
        <v>74</v>
      </c>
      <c r="C7227" t="s">
        <v>144</v>
      </c>
      <c r="D7227">
        <v>424484</v>
      </c>
      <c r="E7227">
        <v>1</v>
      </c>
      <c r="F7227">
        <v>184</v>
      </c>
      <c r="G7227">
        <v>46400</v>
      </c>
      <c r="H7227">
        <v>0</v>
      </c>
      <c r="I7227">
        <v>7238</v>
      </c>
      <c r="J7227">
        <v>0</v>
      </c>
      <c r="K7227">
        <v>0</v>
      </c>
      <c r="L7227">
        <v>0</v>
      </c>
      <c r="M7227">
        <v>161</v>
      </c>
      <c r="N7227">
        <v>162</v>
      </c>
      <c r="O7227">
        <v>8806</v>
      </c>
      <c r="P7227">
        <v>0</v>
      </c>
      <c r="Q7227">
        <v>0</v>
      </c>
      <c r="R7227">
        <v>16500</v>
      </c>
      <c r="S7227">
        <v>4234</v>
      </c>
      <c r="T7227">
        <v>0</v>
      </c>
      <c r="U7227">
        <v>0</v>
      </c>
      <c r="V7227">
        <v>53961</v>
      </c>
      <c r="W7227">
        <v>83501</v>
      </c>
      <c r="X7227" t="s">
        <v>33</v>
      </c>
      <c r="Y7227" t="s">
        <v>34</v>
      </c>
      <c r="Z7227">
        <v>100</v>
      </c>
      <c r="AA7227" t="s">
        <v>35</v>
      </c>
      <c r="AB7227" t="s">
        <v>35</v>
      </c>
      <c r="AC7227">
        <v>0</v>
      </c>
      <c r="AD7227" t="s">
        <v>35</v>
      </c>
      <c r="AE7227" t="s">
        <v>35</v>
      </c>
      <c r="AF7227">
        <v>0</v>
      </c>
    </row>
    <row r="7228" spans="1:32" x14ac:dyDescent="0.25">
      <c r="A7228" t="s">
        <v>256</v>
      </c>
      <c r="B7228" t="s">
        <v>60</v>
      </c>
      <c r="C7228" t="s">
        <v>257</v>
      </c>
      <c r="D7228">
        <v>62969</v>
      </c>
      <c r="E7228">
        <v>1</v>
      </c>
      <c r="F7228">
        <v>183</v>
      </c>
      <c r="G7228">
        <v>46400</v>
      </c>
      <c r="H7228">
        <v>0</v>
      </c>
      <c r="I7228">
        <v>3080</v>
      </c>
      <c r="J7228">
        <v>0</v>
      </c>
      <c r="K7228">
        <v>0</v>
      </c>
      <c r="L7228">
        <v>0</v>
      </c>
      <c r="M7228">
        <v>0</v>
      </c>
      <c r="N7228">
        <v>1225</v>
      </c>
      <c r="O7228">
        <v>9124</v>
      </c>
      <c r="P7228">
        <v>0</v>
      </c>
      <c r="Q7228">
        <v>0</v>
      </c>
      <c r="R7228">
        <v>14304</v>
      </c>
      <c r="S7228">
        <v>2816</v>
      </c>
      <c r="T7228">
        <v>0</v>
      </c>
      <c r="U7228">
        <v>0</v>
      </c>
      <c r="V7228">
        <v>50705</v>
      </c>
      <c r="W7228">
        <v>76949</v>
      </c>
      <c r="X7228" t="s">
        <v>33</v>
      </c>
      <c r="Y7228" t="s">
        <v>34</v>
      </c>
      <c r="Z7228">
        <v>100</v>
      </c>
      <c r="AA7228" t="s">
        <v>35</v>
      </c>
      <c r="AB7228" t="s">
        <v>35</v>
      </c>
      <c r="AC7228">
        <v>0</v>
      </c>
      <c r="AD7228" t="s">
        <v>35</v>
      </c>
      <c r="AE7228" t="s">
        <v>35</v>
      </c>
      <c r="AF7228">
        <v>0</v>
      </c>
    </row>
    <row r="7229" spans="1:32" x14ac:dyDescent="0.25">
      <c r="A7229" t="s">
        <v>119</v>
      </c>
      <c r="B7229" t="s">
        <v>48</v>
      </c>
      <c r="C7229" t="s">
        <v>402</v>
      </c>
      <c r="D7229">
        <v>63840</v>
      </c>
      <c r="E7229">
        <v>1</v>
      </c>
      <c r="F7229">
        <v>174</v>
      </c>
      <c r="G7229">
        <v>46400</v>
      </c>
      <c r="H7229">
        <v>0</v>
      </c>
      <c r="I7229">
        <v>0</v>
      </c>
      <c r="J7229">
        <v>0</v>
      </c>
      <c r="K7229">
        <v>0</v>
      </c>
      <c r="L7229">
        <v>0</v>
      </c>
      <c r="M7229">
        <v>0</v>
      </c>
      <c r="N7229">
        <v>0</v>
      </c>
      <c r="O7229">
        <v>9036</v>
      </c>
      <c r="P7229">
        <v>413</v>
      </c>
      <c r="Q7229">
        <v>0</v>
      </c>
      <c r="R7229">
        <v>6093</v>
      </c>
      <c r="S7229">
        <v>3676</v>
      </c>
      <c r="T7229">
        <v>0</v>
      </c>
      <c r="U7229">
        <v>0</v>
      </c>
      <c r="V7229">
        <v>46400</v>
      </c>
      <c r="W7229">
        <v>65618</v>
      </c>
      <c r="X7229" t="s">
        <v>33</v>
      </c>
      <c r="Y7229" t="s">
        <v>34</v>
      </c>
      <c r="Z7229">
        <v>100</v>
      </c>
      <c r="AA7229" t="s">
        <v>35</v>
      </c>
      <c r="AB7229" t="s">
        <v>35</v>
      </c>
      <c r="AC7229">
        <v>0</v>
      </c>
      <c r="AD7229" t="s">
        <v>35</v>
      </c>
      <c r="AE7229" t="s">
        <v>35</v>
      </c>
      <c r="AF7229">
        <v>0</v>
      </c>
    </row>
    <row r="7230" spans="1:32" x14ac:dyDescent="0.25">
      <c r="A7230" t="s">
        <v>256</v>
      </c>
      <c r="B7230" t="s">
        <v>60</v>
      </c>
      <c r="C7230" t="s">
        <v>257</v>
      </c>
      <c r="D7230">
        <v>63021</v>
      </c>
      <c r="E7230">
        <v>1</v>
      </c>
      <c r="F7230">
        <v>183</v>
      </c>
      <c r="G7230">
        <v>46400</v>
      </c>
      <c r="H7230">
        <v>0</v>
      </c>
      <c r="I7230">
        <v>0</v>
      </c>
      <c r="J7230">
        <v>0</v>
      </c>
      <c r="K7230">
        <v>0</v>
      </c>
      <c r="L7230">
        <v>0</v>
      </c>
      <c r="M7230">
        <v>0</v>
      </c>
      <c r="N7230">
        <v>411</v>
      </c>
      <c r="O7230">
        <v>9124</v>
      </c>
      <c r="P7230">
        <v>0</v>
      </c>
      <c r="Q7230">
        <v>0</v>
      </c>
      <c r="R7230">
        <v>12882</v>
      </c>
      <c r="S7230">
        <v>2464</v>
      </c>
      <c r="T7230">
        <v>0</v>
      </c>
      <c r="U7230">
        <v>0</v>
      </c>
      <c r="V7230">
        <v>46811</v>
      </c>
      <c r="W7230">
        <v>71281</v>
      </c>
      <c r="X7230" t="s">
        <v>33</v>
      </c>
      <c r="Y7230" t="s">
        <v>34</v>
      </c>
      <c r="Z7230">
        <v>100</v>
      </c>
      <c r="AA7230" t="s">
        <v>35</v>
      </c>
      <c r="AB7230" t="s">
        <v>35</v>
      </c>
      <c r="AC7230">
        <v>0</v>
      </c>
      <c r="AD7230" t="s">
        <v>35</v>
      </c>
      <c r="AE7230" t="s">
        <v>35</v>
      </c>
      <c r="AF7230">
        <v>0</v>
      </c>
    </row>
    <row r="7231" spans="1:32" x14ac:dyDescent="0.25">
      <c r="A7231" t="s">
        <v>258</v>
      </c>
      <c r="B7231" t="s">
        <v>83</v>
      </c>
      <c r="C7231" t="s">
        <v>259</v>
      </c>
      <c r="D7231">
        <v>65456</v>
      </c>
      <c r="E7231">
        <v>1</v>
      </c>
      <c r="F7231">
        <v>184</v>
      </c>
      <c r="G7231">
        <v>46400</v>
      </c>
      <c r="H7231">
        <v>0</v>
      </c>
      <c r="I7231">
        <v>15733</v>
      </c>
      <c r="J7231">
        <v>0</v>
      </c>
      <c r="K7231">
        <v>0</v>
      </c>
      <c r="L7231">
        <v>0</v>
      </c>
      <c r="M7231">
        <v>804</v>
      </c>
      <c r="N7231">
        <v>300</v>
      </c>
      <c r="O7231">
        <v>8807</v>
      </c>
      <c r="P7231">
        <v>620</v>
      </c>
      <c r="Q7231">
        <v>610</v>
      </c>
      <c r="R7231">
        <v>17556</v>
      </c>
      <c r="S7231">
        <v>4838</v>
      </c>
      <c r="T7231">
        <v>0</v>
      </c>
      <c r="U7231">
        <v>0</v>
      </c>
      <c r="V7231">
        <v>63237</v>
      </c>
      <c r="W7231">
        <v>95668</v>
      </c>
      <c r="X7231" t="s">
        <v>33</v>
      </c>
      <c r="Y7231" t="s">
        <v>34</v>
      </c>
      <c r="Z7231">
        <v>100</v>
      </c>
      <c r="AA7231" t="s">
        <v>35</v>
      </c>
      <c r="AB7231" t="s">
        <v>35</v>
      </c>
      <c r="AC7231">
        <v>0</v>
      </c>
      <c r="AD7231" t="s">
        <v>35</v>
      </c>
      <c r="AE7231" t="s">
        <v>35</v>
      </c>
      <c r="AF7231">
        <v>0</v>
      </c>
    </row>
    <row r="7232" spans="1:32" x14ac:dyDescent="0.25">
      <c r="A7232" t="s">
        <v>258</v>
      </c>
      <c r="B7232" t="s">
        <v>83</v>
      </c>
      <c r="C7232" t="s">
        <v>259</v>
      </c>
      <c r="D7232">
        <v>417129</v>
      </c>
      <c r="E7232">
        <v>1</v>
      </c>
      <c r="F7232">
        <v>184</v>
      </c>
      <c r="G7232">
        <v>46400</v>
      </c>
      <c r="H7232">
        <v>738</v>
      </c>
      <c r="I7232">
        <v>0</v>
      </c>
      <c r="J7232">
        <v>0</v>
      </c>
      <c r="K7232">
        <v>0</v>
      </c>
      <c r="L7232">
        <v>0</v>
      </c>
      <c r="M7232">
        <v>724</v>
      </c>
      <c r="N7232">
        <v>100</v>
      </c>
      <c r="O7232">
        <v>8807</v>
      </c>
      <c r="P7232">
        <v>620</v>
      </c>
      <c r="Q7232">
        <v>610</v>
      </c>
      <c r="R7232">
        <v>13315</v>
      </c>
      <c r="S7232">
        <v>2642</v>
      </c>
      <c r="T7232">
        <v>0</v>
      </c>
      <c r="U7232">
        <v>0</v>
      </c>
      <c r="V7232">
        <v>47962</v>
      </c>
      <c r="W7232">
        <v>73956</v>
      </c>
      <c r="X7232" t="s">
        <v>33</v>
      </c>
      <c r="Y7232" t="s">
        <v>34</v>
      </c>
      <c r="Z7232">
        <v>100</v>
      </c>
      <c r="AA7232" t="s">
        <v>35</v>
      </c>
      <c r="AB7232" t="s">
        <v>35</v>
      </c>
      <c r="AC7232">
        <v>0</v>
      </c>
      <c r="AD7232" t="s">
        <v>35</v>
      </c>
      <c r="AE7232" t="s">
        <v>35</v>
      </c>
      <c r="AF7232">
        <v>0</v>
      </c>
    </row>
    <row r="7233" spans="1:32" x14ac:dyDescent="0.25">
      <c r="A7233" t="s">
        <v>320</v>
      </c>
      <c r="B7233" t="s">
        <v>326</v>
      </c>
      <c r="C7233" t="s">
        <v>327</v>
      </c>
      <c r="D7233">
        <v>417412</v>
      </c>
      <c r="E7233">
        <v>1</v>
      </c>
      <c r="F7233">
        <v>185</v>
      </c>
      <c r="G7233">
        <v>46400</v>
      </c>
      <c r="H7233">
        <v>0</v>
      </c>
      <c r="I7233">
        <v>70</v>
      </c>
      <c r="J7233">
        <v>0</v>
      </c>
      <c r="K7233">
        <v>0</v>
      </c>
      <c r="L7233">
        <v>0</v>
      </c>
      <c r="M7233">
        <v>0</v>
      </c>
      <c r="N7233">
        <v>280</v>
      </c>
      <c r="O7233">
        <v>8573</v>
      </c>
      <c r="P7233">
        <v>0</v>
      </c>
      <c r="Q7233">
        <v>0</v>
      </c>
      <c r="R7233">
        <v>12901</v>
      </c>
      <c r="S7233">
        <v>3576</v>
      </c>
      <c r="T7233">
        <v>0</v>
      </c>
      <c r="U7233">
        <v>0</v>
      </c>
      <c r="V7233">
        <v>46750</v>
      </c>
      <c r="W7233">
        <v>71800</v>
      </c>
      <c r="X7233" t="s">
        <v>33</v>
      </c>
      <c r="Y7233" t="s">
        <v>34</v>
      </c>
      <c r="Z7233">
        <v>100</v>
      </c>
      <c r="AA7233" t="s">
        <v>35</v>
      </c>
      <c r="AB7233" t="s">
        <v>35</v>
      </c>
      <c r="AC7233">
        <v>0</v>
      </c>
      <c r="AD7233" t="s">
        <v>35</v>
      </c>
      <c r="AE7233" t="s">
        <v>35</v>
      </c>
      <c r="AF7233">
        <v>0</v>
      </c>
    </row>
    <row r="7234" spans="1:32" x14ac:dyDescent="0.25">
      <c r="A7234" t="s">
        <v>143</v>
      </c>
      <c r="B7234" t="s">
        <v>74</v>
      </c>
      <c r="C7234" t="s">
        <v>144</v>
      </c>
      <c r="D7234">
        <v>425677</v>
      </c>
      <c r="E7234">
        <v>1</v>
      </c>
      <c r="F7234">
        <v>184</v>
      </c>
      <c r="G7234">
        <v>46400</v>
      </c>
      <c r="H7234">
        <v>13400</v>
      </c>
      <c r="I7234">
        <v>3600</v>
      </c>
      <c r="J7234">
        <v>0</v>
      </c>
      <c r="K7234">
        <v>0</v>
      </c>
      <c r="L7234">
        <v>0</v>
      </c>
      <c r="M7234">
        <v>276</v>
      </c>
      <c r="N7234">
        <v>730</v>
      </c>
      <c r="O7234">
        <v>5872</v>
      </c>
      <c r="P7234">
        <v>0</v>
      </c>
      <c r="Q7234">
        <v>0</v>
      </c>
      <c r="R7234">
        <v>19599</v>
      </c>
      <c r="S7234">
        <v>5034</v>
      </c>
      <c r="T7234">
        <v>0</v>
      </c>
      <c r="U7234">
        <v>0</v>
      </c>
      <c r="V7234">
        <v>64406</v>
      </c>
      <c r="W7234">
        <v>94911</v>
      </c>
      <c r="X7234" t="s">
        <v>42</v>
      </c>
      <c r="Y7234" t="s">
        <v>43</v>
      </c>
      <c r="Z7234">
        <v>60</v>
      </c>
      <c r="AA7234" t="s">
        <v>33</v>
      </c>
      <c r="AB7234" t="s">
        <v>34</v>
      </c>
      <c r="AC7234">
        <v>40</v>
      </c>
      <c r="AD7234" t="s">
        <v>35</v>
      </c>
      <c r="AE7234" t="s">
        <v>35</v>
      </c>
      <c r="AF7234">
        <v>0</v>
      </c>
    </row>
    <row r="7235" spans="1:32" x14ac:dyDescent="0.25">
      <c r="A7235" t="s">
        <v>119</v>
      </c>
      <c r="B7235" t="s">
        <v>83</v>
      </c>
      <c r="C7235" t="s">
        <v>120</v>
      </c>
      <c r="D7235">
        <v>418739</v>
      </c>
      <c r="E7235">
        <v>1</v>
      </c>
      <c r="F7235">
        <v>190</v>
      </c>
      <c r="G7235">
        <v>46395</v>
      </c>
      <c r="H7235">
        <v>0</v>
      </c>
      <c r="I7235">
        <v>0</v>
      </c>
      <c r="J7235">
        <v>0</v>
      </c>
      <c r="K7235">
        <v>0</v>
      </c>
      <c r="L7235">
        <v>0</v>
      </c>
      <c r="M7235">
        <v>683</v>
      </c>
      <c r="N7235">
        <v>666</v>
      </c>
      <c r="O7235">
        <v>6756</v>
      </c>
      <c r="P7235">
        <v>321</v>
      </c>
      <c r="Q7235">
        <v>90</v>
      </c>
      <c r="R7235">
        <v>6006</v>
      </c>
      <c r="S7235">
        <v>3523</v>
      </c>
      <c r="T7235">
        <v>0</v>
      </c>
      <c r="U7235">
        <v>142</v>
      </c>
      <c r="V7235">
        <v>47744</v>
      </c>
      <c r="W7235">
        <v>64582</v>
      </c>
      <c r="X7235" t="s">
        <v>33</v>
      </c>
      <c r="Y7235" t="s">
        <v>34</v>
      </c>
      <c r="Z7235">
        <v>100</v>
      </c>
      <c r="AA7235" t="s">
        <v>35</v>
      </c>
      <c r="AB7235" t="s">
        <v>35</v>
      </c>
      <c r="AC7235">
        <v>0</v>
      </c>
      <c r="AD7235" t="s">
        <v>35</v>
      </c>
      <c r="AE7235" t="s">
        <v>35</v>
      </c>
      <c r="AF7235">
        <v>0</v>
      </c>
    </row>
    <row r="7236" spans="1:32" x14ac:dyDescent="0.25">
      <c r="A7236" t="s">
        <v>119</v>
      </c>
      <c r="B7236" t="s">
        <v>83</v>
      </c>
      <c r="C7236" t="s">
        <v>120</v>
      </c>
      <c r="D7236">
        <v>419944</v>
      </c>
      <c r="E7236">
        <v>1</v>
      </c>
      <c r="F7236">
        <v>190</v>
      </c>
      <c r="G7236">
        <v>46395</v>
      </c>
      <c r="H7236">
        <v>0</v>
      </c>
      <c r="I7236">
        <v>3441</v>
      </c>
      <c r="J7236">
        <v>0</v>
      </c>
      <c r="K7236">
        <v>0</v>
      </c>
      <c r="L7236">
        <v>0</v>
      </c>
      <c r="M7236">
        <v>330</v>
      </c>
      <c r="N7236">
        <v>300</v>
      </c>
      <c r="O7236">
        <v>6756</v>
      </c>
      <c r="P7236">
        <v>0</v>
      </c>
      <c r="Q7236">
        <v>112</v>
      </c>
      <c r="R7236">
        <v>6396</v>
      </c>
      <c r="S7236">
        <v>3762</v>
      </c>
      <c r="T7236">
        <v>0</v>
      </c>
      <c r="U7236">
        <v>150</v>
      </c>
      <c r="V7236">
        <v>50466</v>
      </c>
      <c r="W7236">
        <v>67642</v>
      </c>
      <c r="X7236" t="s">
        <v>33</v>
      </c>
      <c r="Y7236" t="s">
        <v>34</v>
      </c>
      <c r="Z7236">
        <v>100</v>
      </c>
      <c r="AA7236" t="s">
        <v>35</v>
      </c>
      <c r="AB7236" t="s">
        <v>35</v>
      </c>
      <c r="AC7236">
        <v>0</v>
      </c>
      <c r="AD7236" t="s">
        <v>35</v>
      </c>
      <c r="AE7236" t="s">
        <v>35</v>
      </c>
      <c r="AF7236">
        <v>0</v>
      </c>
    </row>
    <row r="7237" spans="1:32" x14ac:dyDescent="0.25">
      <c r="A7237" t="s">
        <v>119</v>
      </c>
      <c r="B7237" t="s">
        <v>83</v>
      </c>
      <c r="C7237" t="s">
        <v>120</v>
      </c>
      <c r="D7237">
        <v>422851</v>
      </c>
      <c r="E7237">
        <v>1</v>
      </c>
      <c r="F7237">
        <v>190</v>
      </c>
      <c r="G7237">
        <v>46395</v>
      </c>
      <c r="H7237">
        <v>0</v>
      </c>
      <c r="I7237">
        <v>0</v>
      </c>
      <c r="J7237">
        <v>0</v>
      </c>
      <c r="K7237">
        <v>0</v>
      </c>
      <c r="L7237">
        <v>0</v>
      </c>
      <c r="M7237">
        <v>269</v>
      </c>
      <c r="N7237">
        <v>429</v>
      </c>
      <c r="O7237">
        <v>14193</v>
      </c>
      <c r="P7237">
        <v>1100</v>
      </c>
      <c r="Q7237">
        <v>112</v>
      </c>
      <c r="R7237">
        <v>5966</v>
      </c>
      <c r="S7237">
        <v>3000</v>
      </c>
      <c r="T7237">
        <v>0</v>
      </c>
      <c r="U7237">
        <v>140</v>
      </c>
      <c r="V7237">
        <v>47093</v>
      </c>
      <c r="W7237">
        <v>71604</v>
      </c>
      <c r="X7237" t="s">
        <v>33</v>
      </c>
      <c r="Y7237" t="s">
        <v>34</v>
      </c>
      <c r="Z7237">
        <v>100</v>
      </c>
      <c r="AA7237" t="s">
        <v>35</v>
      </c>
      <c r="AB7237" t="s">
        <v>35</v>
      </c>
      <c r="AC7237">
        <v>0</v>
      </c>
      <c r="AD7237" t="s">
        <v>35</v>
      </c>
      <c r="AE7237" t="s">
        <v>35</v>
      </c>
      <c r="AF7237">
        <v>0</v>
      </c>
    </row>
    <row r="7238" spans="1:32" x14ac:dyDescent="0.25">
      <c r="A7238" t="s">
        <v>119</v>
      </c>
      <c r="B7238" t="s">
        <v>83</v>
      </c>
      <c r="C7238" t="s">
        <v>120</v>
      </c>
      <c r="D7238">
        <v>417297</v>
      </c>
      <c r="E7238">
        <v>1</v>
      </c>
      <c r="F7238">
        <v>190</v>
      </c>
      <c r="G7238">
        <v>46395</v>
      </c>
      <c r="H7238">
        <v>0</v>
      </c>
      <c r="I7238">
        <v>0</v>
      </c>
      <c r="J7238">
        <v>0</v>
      </c>
      <c r="K7238">
        <v>0</v>
      </c>
      <c r="L7238">
        <v>0</v>
      </c>
      <c r="M7238">
        <v>0</v>
      </c>
      <c r="N7238">
        <v>300</v>
      </c>
      <c r="O7238">
        <v>6756</v>
      </c>
      <c r="P7238">
        <v>0</v>
      </c>
      <c r="Q7238">
        <v>112</v>
      </c>
      <c r="R7238">
        <v>5915</v>
      </c>
      <c r="S7238">
        <v>3453</v>
      </c>
      <c r="T7238">
        <v>0</v>
      </c>
      <c r="U7238">
        <v>139</v>
      </c>
      <c r="V7238">
        <v>46695</v>
      </c>
      <c r="W7238">
        <v>63070</v>
      </c>
      <c r="X7238" t="s">
        <v>33</v>
      </c>
      <c r="Y7238" t="s">
        <v>34</v>
      </c>
      <c r="Z7238">
        <v>100</v>
      </c>
      <c r="AA7238" t="s">
        <v>35</v>
      </c>
      <c r="AB7238" t="s">
        <v>35</v>
      </c>
      <c r="AC7238">
        <v>0</v>
      </c>
      <c r="AD7238" t="s">
        <v>35</v>
      </c>
      <c r="AE7238" t="s">
        <v>35</v>
      </c>
      <c r="AF7238">
        <v>0</v>
      </c>
    </row>
    <row r="7239" spans="1:32" x14ac:dyDescent="0.25">
      <c r="A7239" t="s">
        <v>119</v>
      </c>
      <c r="B7239" t="s">
        <v>83</v>
      </c>
      <c r="C7239" t="s">
        <v>120</v>
      </c>
      <c r="D7239">
        <v>417212</v>
      </c>
      <c r="E7239">
        <v>1</v>
      </c>
      <c r="F7239">
        <v>190</v>
      </c>
      <c r="G7239">
        <v>46395</v>
      </c>
      <c r="H7239">
        <v>0</v>
      </c>
      <c r="I7239">
        <v>0</v>
      </c>
      <c r="J7239">
        <v>0</v>
      </c>
      <c r="K7239">
        <v>0</v>
      </c>
      <c r="L7239">
        <v>0</v>
      </c>
      <c r="M7239">
        <v>45</v>
      </c>
      <c r="N7239">
        <v>1765</v>
      </c>
      <c r="O7239">
        <v>4631</v>
      </c>
      <c r="P7239">
        <v>228</v>
      </c>
      <c r="Q7239">
        <v>112</v>
      </c>
      <c r="R7239">
        <v>5921</v>
      </c>
      <c r="S7239">
        <v>3509</v>
      </c>
      <c r="T7239">
        <v>0</v>
      </c>
      <c r="U7239">
        <v>144</v>
      </c>
      <c r="V7239">
        <v>48205</v>
      </c>
      <c r="W7239">
        <v>62750</v>
      </c>
      <c r="X7239" t="s">
        <v>33</v>
      </c>
      <c r="Y7239" t="s">
        <v>34</v>
      </c>
      <c r="Z7239">
        <v>100</v>
      </c>
      <c r="AA7239" t="s">
        <v>35</v>
      </c>
      <c r="AB7239" t="s">
        <v>35</v>
      </c>
      <c r="AC7239">
        <v>0</v>
      </c>
      <c r="AD7239" t="s">
        <v>35</v>
      </c>
      <c r="AE7239" t="s">
        <v>35</v>
      </c>
      <c r="AF7239">
        <v>0</v>
      </c>
    </row>
    <row r="7240" spans="1:32" x14ac:dyDescent="0.25">
      <c r="A7240" t="s">
        <v>119</v>
      </c>
      <c r="B7240" t="s">
        <v>83</v>
      </c>
      <c r="C7240" t="s">
        <v>120</v>
      </c>
      <c r="D7240">
        <v>418122</v>
      </c>
      <c r="E7240">
        <v>1</v>
      </c>
      <c r="F7240">
        <v>190</v>
      </c>
      <c r="G7240">
        <v>46395</v>
      </c>
      <c r="H7240">
        <v>0</v>
      </c>
      <c r="I7240">
        <v>0</v>
      </c>
      <c r="J7240">
        <v>0</v>
      </c>
      <c r="K7240">
        <v>0</v>
      </c>
      <c r="L7240">
        <v>0</v>
      </c>
      <c r="M7240">
        <v>0</v>
      </c>
      <c r="N7240">
        <v>5006</v>
      </c>
      <c r="O7240">
        <v>0</v>
      </c>
      <c r="P7240">
        <v>0</v>
      </c>
      <c r="Q7240">
        <v>112</v>
      </c>
      <c r="R7240">
        <v>6515</v>
      </c>
      <c r="S7240">
        <v>3939</v>
      </c>
      <c r="T7240">
        <v>0</v>
      </c>
      <c r="U7240">
        <v>153</v>
      </c>
      <c r="V7240">
        <v>51401</v>
      </c>
      <c r="W7240">
        <v>62120</v>
      </c>
      <c r="X7240" t="s">
        <v>33</v>
      </c>
      <c r="Y7240" t="s">
        <v>34</v>
      </c>
      <c r="Z7240">
        <v>100</v>
      </c>
      <c r="AA7240" t="s">
        <v>35</v>
      </c>
      <c r="AB7240" t="s">
        <v>35</v>
      </c>
      <c r="AC7240">
        <v>0</v>
      </c>
      <c r="AD7240" t="s">
        <v>35</v>
      </c>
      <c r="AE7240" t="s">
        <v>35</v>
      </c>
      <c r="AF7240">
        <v>0</v>
      </c>
    </row>
    <row r="7241" spans="1:32" x14ac:dyDescent="0.25">
      <c r="A7241" t="s">
        <v>119</v>
      </c>
      <c r="B7241" t="s">
        <v>83</v>
      </c>
      <c r="C7241" t="s">
        <v>120</v>
      </c>
      <c r="D7241">
        <v>418289</v>
      </c>
      <c r="E7241">
        <v>1</v>
      </c>
      <c r="F7241">
        <v>190</v>
      </c>
      <c r="G7241">
        <v>46395</v>
      </c>
      <c r="H7241">
        <v>0</v>
      </c>
      <c r="I7241">
        <v>0</v>
      </c>
      <c r="J7241">
        <v>0</v>
      </c>
      <c r="K7241">
        <v>0</v>
      </c>
      <c r="L7241">
        <v>0</v>
      </c>
      <c r="M7241">
        <v>0</v>
      </c>
      <c r="N7241">
        <v>3069</v>
      </c>
      <c r="O7241">
        <v>6756</v>
      </c>
      <c r="P7241">
        <v>321</v>
      </c>
      <c r="Q7241">
        <v>112</v>
      </c>
      <c r="R7241">
        <v>6164</v>
      </c>
      <c r="S7241">
        <v>3631</v>
      </c>
      <c r="T7241">
        <v>0</v>
      </c>
      <c r="U7241">
        <v>147</v>
      </c>
      <c r="V7241">
        <v>49464</v>
      </c>
      <c r="W7241">
        <v>66595</v>
      </c>
      <c r="X7241" t="s">
        <v>33</v>
      </c>
      <c r="Y7241" t="s">
        <v>34</v>
      </c>
      <c r="Z7241">
        <v>100</v>
      </c>
      <c r="AA7241" t="s">
        <v>35</v>
      </c>
      <c r="AB7241" t="s">
        <v>35</v>
      </c>
      <c r="AC7241">
        <v>0</v>
      </c>
      <c r="AD7241" t="s">
        <v>35</v>
      </c>
      <c r="AE7241" t="s">
        <v>35</v>
      </c>
      <c r="AF7241">
        <v>0</v>
      </c>
    </row>
    <row r="7242" spans="1:32" x14ac:dyDescent="0.25">
      <c r="A7242" t="s">
        <v>119</v>
      </c>
      <c r="B7242" t="s">
        <v>83</v>
      </c>
      <c r="C7242" t="s">
        <v>120</v>
      </c>
      <c r="D7242">
        <v>64685</v>
      </c>
      <c r="E7242">
        <v>1</v>
      </c>
      <c r="F7242">
        <v>190</v>
      </c>
      <c r="G7242">
        <v>46395</v>
      </c>
      <c r="H7242">
        <v>0</v>
      </c>
      <c r="I7242">
        <v>0</v>
      </c>
      <c r="J7242">
        <v>0</v>
      </c>
      <c r="K7242">
        <v>0</v>
      </c>
      <c r="L7242">
        <v>0</v>
      </c>
      <c r="M7242">
        <v>286</v>
      </c>
      <c r="N7242">
        <v>1367</v>
      </c>
      <c r="O7242">
        <v>6756</v>
      </c>
      <c r="P7242">
        <v>321</v>
      </c>
      <c r="Q7242">
        <v>112</v>
      </c>
      <c r="R7242">
        <v>6057</v>
      </c>
      <c r="S7242">
        <v>3570</v>
      </c>
      <c r="T7242">
        <v>0</v>
      </c>
      <c r="U7242">
        <v>143</v>
      </c>
      <c r="V7242">
        <v>48048</v>
      </c>
      <c r="W7242">
        <v>65007</v>
      </c>
      <c r="X7242" t="s">
        <v>33</v>
      </c>
      <c r="Y7242" t="s">
        <v>34</v>
      </c>
      <c r="Z7242">
        <v>90</v>
      </c>
      <c r="AA7242" t="s">
        <v>33</v>
      </c>
      <c r="AB7242" t="s">
        <v>34</v>
      </c>
      <c r="AC7242">
        <v>10</v>
      </c>
      <c r="AD7242" t="s">
        <v>35</v>
      </c>
      <c r="AE7242" t="s">
        <v>35</v>
      </c>
      <c r="AF7242">
        <v>0</v>
      </c>
    </row>
    <row r="7243" spans="1:32" x14ac:dyDescent="0.25">
      <c r="A7243" t="s">
        <v>300</v>
      </c>
      <c r="B7243" t="s">
        <v>132</v>
      </c>
      <c r="C7243" t="s">
        <v>302</v>
      </c>
      <c r="D7243">
        <v>416172</v>
      </c>
      <c r="E7243">
        <v>1</v>
      </c>
      <c r="F7243">
        <v>183</v>
      </c>
      <c r="G7243">
        <v>46390</v>
      </c>
      <c r="H7243">
        <v>0</v>
      </c>
      <c r="I7243">
        <v>0</v>
      </c>
      <c r="J7243">
        <v>0</v>
      </c>
      <c r="K7243">
        <v>0</v>
      </c>
      <c r="L7243">
        <v>0</v>
      </c>
      <c r="M7243">
        <v>0</v>
      </c>
      <c r="N7243">
        <v>1980</v>
      </c>
      <c r="O7243">
        <v>9124</v>
      </c>
      <c r="P7243">
        <v>672</v>
      </c>
      <c r="Q7243">
        <v>204</v>
      </c>
      <c r="R7243">
        <v>13295</v>
      </c>
      <c r="S7243">
        <v>3697</v>
      </c>
      <c r="T7243">
        <v>0</v>
      </c>
      <c r="U7243">
        <v>0</v>
      </c>
      <c r="V7243">
        <v>48370</v>
      </c>
      <c r="W7243">
        <v>75362</v>
      </c>
      <c r="X7243" t="s">
        <v>33</v>
      </c>
      <c r="Y7243" t="s">
        <v>34</v>
      </c>
      <c r="Z7243">
        <v>100</v>
      </c>
      <c r="AA7243" t="s">
        <v>35</v>
      </c>
      <c r="AB7243" t="s">
        <v>35</v>
      </c>
      <c r="AC7243">
        <v>0</v>
      </c>
      <c r="AD7243" t="s">
        <v>35</v>
      </c>
      <c r="AE7243" t="s">
        <v>35</v>
      </c>
      <c r="AF7243">
        <v>0</v>
      </c>
    </row>
    <row r="7244" spans="1:32" x14ac:dyDescent="0.25">
      <c r="A7244" t="s">
        <v>72</v>
      </c>
      <c r="B7244" t="s">
        <v>83</v>
      </c>
      <c r="C7244" t="s">
        <v>164</v>
      </c>
      <c r="D7244">
        <v>420503</v>
      </c>
      <c r="E7244">
        <v>1</v>
      </c>
      <c r="F7244">
        <v>188</v>
      </c>
      <c r="G7244">
        <v>46385</v>
      </c>
      <c r="H7244">
        <v>600</v>
      </c>
      <c r="I7244">
        <v>0</v>
      </c>
      <c r="J7244">
        <v>0</v>
      </c>
      <c r="K7244">
        <v>0</v>
      </c>
      <c r="L7244">
        <v>0</v>
      </c>
      <c r="M7244">
        <v>41</v>
      </c>
      <c r="N7244">
        <v>1549</v>
      </c>
      <c r="O7244">
        <v>11179</v>
      </c>
      <c r="P7244">
        <v>0</v>
      </c>
      <c r="Q7244">
        <v>184</v>
      </c>
      <c r="R7244">
        <v>5996</v>
      </c>
      <c r="S7244">
        <v>3475</v>
      </c>
      <c r="T7244">
        <v>0</v>
      </c>
      <c r="U7244">
        <v>131</v>
      </c>
      <c r="V7244">
        <v>48575</v>
      </c>
      <c r="W7244">
        <v>69540</v>
      </c>
      <c r="X7244" t="s">
        <v>33</v>
      </c>
      <c r="Y7244" t="s">
        <v>34</v>
      </c>
      <c r="Z7244">
        <v>100</v>
      </c>
      <c r="AA7244" t="s">
        <v>35</v>
      </c>
      <c r="AB7244" t="s">
        <v>35</v>
      </c>
      <c r="AC7244">
        <v>0</v>
      </c>
      <c r="AD7244" t="s">
        <v>35</v>
      </c>
      <c r="AE7244" t="s">
        <v>35</v>
      </c>
      <c r="AF7244">
        <v>0</v>
      </c>
    </row>
    <row r="7245" spans="1:32" x14ac:dyDescent="0.25">
      <c r="A7245" t="s">
        <v>72</v>
      </c>
      <c r="B7245" t="s">
        <v>83</v>
      </c>
      <c r="C7245" t="s">
        <v>164</v>
      </c>
      <c r="D7245">
        <v>420697</v>
      </c>
      <c r="E7245">
        <v>1</v>
      </c>
      <c r="F7245">
        <v>188</v>
      </c>
      <c r="G7245">
        <v>46385</v>
      </c>
      <c r="H7245">
        <v>0</v>
      </c>
      <c r="I7245">
        <v>70</v>
      </c>
      <c r="J7245">
        <v>0</v>
      </c>
      <c r="K7245">
        <v>0</v>
      </c>
      <c r="L7245">
        <v>0</v>
      </c>
      <c r="M7245">
        <v>216</v>
      </c>
      <c r="N7245">
        <v>1213</v>
      </c>
      <c r="O7245">
        <v>4930</v>
      </c>
      <c r="P7245">
        <v>0</v>
      </c>
      <c r="Q7245">
        <v>186</v>
      </c>
      <c r="R7245">
        <v>6096</v>
      </c>
      <c r="S7245">
        <v>3550</v>
      </c>
      <c r="T7245">
        <v>0</v>
      </c>
      <c r="U7245">
        <v>129</v>
      </c>
      <c r="V7245">
        <v>47884</v>
      </c>
      <c r="W7245">
        <v>62775</v>
      </c>
      <c r="X7245" t="s">
        <v>33</v>
      </c>
      <c r="Y7245" t="s">
        <v>34</v>
      </c>
      <c r="Z7245">
        <v>100</v>
      </c>
      <c r="AA7245" t="s">
        <v>35</v>
      </c>
      <c r="AB7245" t="s">
        <v>35</v>
      </c>
      <c r="AC7245">
        <v>0</v>
      </c>
      <c r="AD7245" t="s">
        <v>35</v>
      </c>
      <c r="AE7245" t="s">
        <v>35</v>
      </c>
      <c r="AF7245">
        <v>0</v>
      </c>
    </row>
    <row r="7246" spans="1:32" x14ac:dyDescent="0.25">
      <c r="A7246" t="s">
        <v>72</v>
      </c>
      <c r="B7246" t="s">
        <v>83</v>
      </c>
      <c r="C7246" t="s">
        <v>164</v>
      </c>
      <c r="D7246">
        <v>420199</v>
      </c>
      <c r="E7246">
        <v>1</v>
      </c>
      <c r="F7246">
        <v>188</v>
      </c>
      <c r="G7246">
        <v>46385</v>
      </c>
      <c r="H7246">
        <v>0</v>
      </c>
      <c r="I7246">
        <v>1486</v>
      </c>
      <c r="J7246">
        <v>0</v>
      </c>
      <c r="K7246">
        <v>0</v>
      </c>
      <c r="L7246">
        <v>0</v>
      </c>
      <c r="M7246">
        <v>108</v>
      </c>
      <c r="N7246">
        <v>0</v>
      </c>
      <c r="O7246">
        <v>0</v>
      </c>
      <c r="P7246">
        <v>0</v>
      </c>
      <c r="Q7246">
        <v>186</v>
      </c>
      <c r="R7246">
        <v>6117</v>
      </c>
      <c r="S7246">
        <v>3361</v>
      </c>
      <c r="T7246">
        <v>0</v>
      </c>
      <c r="U7246">
        <v>130</v>
      </c>
      <c r="V7246">
        <v>47979</v>
      </c>
      <c r="W7246">
        <v>57773</v>
      </c>
      <c r="X7246" t="s">
        <v>33</v>
      </c>
      <c r="Y7246" t="s">
        <v>34</v>
      </c>
      <c r="Z7246">
        <v>100</v>
      </c>
      <c r="AA7246" t="s">
        <v>35</v>
      </c>
      <c r="AB7246" t="s">
        <v>35</v>
      </c>
      <c r="AC7246">
        <v>0</v>
      </c>
      <c r="AD7246" t="s">
        <v>35</v>
      </c>
      <c r="AE7246" t="s">
        <v>35</v>
      </c>
      <c r="AF7246">
        <v>0</v>
      </c>
    </row>
    <row r="7247" spans="1:32" x14ac:dyDescent="0.25">
      <c r="A7247" t="s">
        <v>72</v>
      </c>
      <c r="B7247" t="s">
        <v>83</v>
      </c>
      <c r="C7247" t="s">
        <v>164</v>
      </c>
      <c r="D7247">
        <v>420358</v>
      </c>
      <c r="E7247">
        <v>1</v>
      </c>
      <c r="F7247">
        <v>188</v>
      </c>
      <c r="G7247">
        <v>46385</v>
      </c>
      <c r="H7247">
        <v>600</v>
      </c>
      <c r="I7247">
        <v>0</v>
      </c>
      <c r="J7247">
        <v>0</v>
      </c>
      <c r="K7247">
        <v>0</v>
      </c>
      <c r="L7247">
        <v>0</v>
      </c>
      <c r="M7247">
        <v>0</v>
      </c>
      <c r="N7247">
        <v>3400</v>
      </c>
      <c r="O7247">
        <v>11179</v>
      </c>
      <c r="P7247">
        <v>0</v>
      </c>
      <c r="Q7247">
        <v>186</v>
      </c>
      <c r="R7247">
        <v>6424</v>
      </c>
      <c r="S7247">
        <v>3524</v>
      </c>
      <c r="T7247">
        <v>0</v>
      </c>
      <c r="U7247">
        <v>136</v>
      </c>
      <c r="V7247">
        <v>50385</v>
      </c>
      <c r="W7247">
        <v>71834</v>
      </c>
      <c r="X7247" t="s">
        <v>33</v>
      </c>
      <c r="Y7247" t="s">
        <v>34</v>
      </c>
      <c r="Z7247">
        <v>100</v>
      </c>
      <c r="AA7247" t="s">
        <v>35</v>
      </c>
      <c r="AB7247" t="s">
        <v>35</v>
      </c>
      <c r="AC7247">
        <v>0</v>
      </c>
      <c r="AD7247" t="s">
        <v>35</v>
      </c>
      <c r="AE7247" t="s">
        <v>35</v>
      </c>
      <c r="AF7247">
        <v>0</v>
      </c>
    </row>
    <row r="7248" spans="1:32" x14ac:dyDescent="0.25">
      <c r="A7248" t="s">
        <v>72</v>
      </c>
      <c r="B7248" t="s">
        <v>83</v>
      </c>
      <c r="C7248" t="s">
        <v>164</v>
      </c>
      <c r="D7248">
        <v>420896</v>
      </c>
      <c r="E7248">
        <v>1</v>
      </c>
      <c r="F7248">
        <v>188</v>
      </c>
      <c r="G7248">
        <v>46385</v>
      </c>
      <c r="H7248">
        <v>0</v>
      </c>
      <c r="I7248">
        <v>6087</v>
      </c>
      <c r="J7248">
        <v>0</v>
      </c>
      <c r="K7248">
        <v>0</v>
      </c>
      <c r="L7248">
        <v>0</v>
      </c>
      <c r="M7248">
        <v>459</v>
      </c>
      <c r="N7248">
        <v>432</v>
      </c>
      <c r="O7248">
        <v>0</v>
      </c>
      <c r="P7248">
        <v>0</v>
      </c>
      <c r="Q7248">
        <v>186</v>
      </c>
      <c r="R7248">
        <v>6749</v>
      </c>
      <c r="S7248">
        <v>4082</v>
      </c>
      <c r="T7248">
        <v>0</v>
      </c>
      <c r="U7248">
        <v>144</v>
      </c>
      <c r="V7248">
        <v>53363</v>
      </c>
      <c r="W7248">
        <v>64524</v>
      </c>
      <c r="X7248" t="s">
        <v>33</v>
      </c>
      <c r="Y7248" t="s">
        <v>34</v>
      </c>
      <c r="Z7248">
        <v>100</v>
      </c>
      <c r="AA7248" t="s">
        <v>35</v>
      </c>
      <c r="AB7248" t="s">
        <v>35</v>
      </c>
      <c r="AC7248">
        <v>0</v>
      </c>
      <c r="AD7248" t="s">
        <v>35</v>
      </c>
      <c r="AE7248" t="s">
        <v>35</v>
      </c>
      <c r="AF7248">
        <v>0</v>
      </c>
    </row>
    <row r="7249" spans="1:32" x14ac:dyDescent="0.25">
      <c r="A7249" t="s">
        <v>72</v>
      </c>
      <c r="B7249" t="s">
        <v>83</v>
      </c>
      <c r="C7249" t="s">
        <v>164</v>
      </c>
      <c r="D7249">
        <v>421520</v>
      </c>
      <c r="E7249">
        <v>1</v>
      </c>
      <c r="F7249">
        <v>188</v>
      </c>
      <c r="G7249">
        <v>46385</v>
      </c>
      <c r="H7249">
        <v>0</v>
      </c>
      <c r="I7249">
        <v>4279</v>
      </c>
      <c r="J7249">
        <v>0</v>
      </c>
      <c r="K7249">
        <v>0</v>
      </c>
      <c r="L7249">
        <v>0</v>
      </c>
      <c r="M7249">
        <v>297</v>
      </c>
      <c r="N7249">
        <v>0</v>
      </c>
      <c r="O7249">
        <v>4930</v>
      </c>
      <c r="P7249">
        <v>0</v>
      </c>
      <c r="Q7249">
        <v>186</v>
      </c>
      <c r="R7249">
        <v>6489</v>
      </c>
      <c r="S7249">
        <v>3785</v>
      </c>
      <c r="T7249">
        <v>0</v>
      </c>
      <c r="U7249">
        <v>138</v>
      </c>
      <c r="V7249">
        <v>50961</v>
      </c>
      <c r="W7249">
        <v>66489</v>
      </c>
      <c r="X7249" t="s">
        <v>33</v>
      </c>
      <c r="Y7249" t="s">
        <v>34</v>
      </c>
      <c r="Z7249">
        <v>100</v>
      </c>
      <c r="AA7249" t="s">
        <v>35</v>
      </c>
      <c r="AB7249" t="s">
        <v>35</v>
      </c>
      <c r="AC7249">
        <v>0</v>
      </c>
      <c r="AD7249" t="s">
        <v>35</v>
      </c>
      <c r="AE7249" t="s">
        <v>35</v>
      </c>
      <c r="AF7249">
        <v>0</v>
      </c>
    </row>
    <row r="7250" spans="1:32" x14ac:dyDescent="0.25">
      <c r="A7250" t="s">
        <v>72</v>
      </c>
      <c r="B7250" t="s">
        <v>83</v>
      </c>
      <c r="C7250" t="s">
        <v>164</v>
      </c>
      <c r="D7250">
        <v>421277</v>
      </c>
      <c r="E7250">
        <v>1</v>
      </c>
      <c r="F7250">
        <v>188</v>
      </c>
      <c r="G7250">
        <v>46385</v>
      </c>
      <c r="H7250">
        <v>0</v>
      </c>
      <c r="I7250">
        <v>0</v>
      </c>
      <c r="J7250">
        <v>0</v>
      </c>
      <c r="K7250">
        <v>0</v>
      </c>
      <c r="L7250">
        <v>0</v>
      </c>
      <c r="M7250">
        <v>0</v>
      </c>
      <c r="N7250">
        <v>0</v>
      </c>
      <c r="O7250">
        <v>4930</v>
      </c>
      <c r="P7250">
        <v>0</v>
      </c>
      <c r="Q7250">
        <v>173</v>
      </c>
      <c r="R7250">
        <v>5914</v>
      </c>
      <c r="S7250">
        <v>3395</v>
      </c>
      <c r="T7250">
        <v>0</v>
      </c>
      <c r="U7250">
        <v>125</v>
      </c>
      <c r="V7250">
        <v>46385</v>
      </c>
      <c r="W7250">
        <v>60922</v>
      </c>
      <c r="X7250" t="s">
        <v>33</v>
      </c>
      <c r="Y7250" t="s">
        <v>34</v>
      </c>
      <c r="Z7250">
        <v>100</v>
      </c>
      <c r="AA7250" t="s">
        <v>35</v>
      </c>
      <c r="AB7250" t="s">
        <v>35</v>
      </c>
      <c r="AC7250">
        <v>0</v>
      </c>
      <c r="AD7250" t="s">
        <v>35</v>
      </c>
      <c r="AE7250" t="s">
        <v>35</v>
      </c>
      <c r="AF7250">
        <v>0</v>
      </c>
    </row>
    <row r="7251" spans="1:32" x14ac:dyDescent="0.25">
      <c r="A7251" t="s">
        <v>72</v>
      </c>
      <c r="B7251" t="s">
        <v>83</v>
      </c>
      <c r="C7251" t="s">
        <v>164</v>
      </c>
      <c r="D7251">
        <v>421121</v>
      </c>
      <c r="E7251">
        <v>1</v>
      </c>
      <c r="F7251">
        <v>188</v>
      </c>
      <c r="G7251">
        <v>46385</v>
      </c>
      <c r="H7251">
        <v>9780</v>
      </c>
      <c r="I7251">
        <v>9727</v>
      </c>
      <c r="J7251">
        <v>0</v>
      </c>
      <c r="K7251">
        <v>0</v>
      </c>
      <c r="L7251">
        <v>0</v>
      </c>
      <c r="M7251">
        <v>81</v>
      </c>
      <c r="N7251">
        <v>0</v>
      </c>
      <c r="O7251">
        <v>0</v>
      </c>
      <c r="P7251">
        <v>0</v>
      </c>
      <c r="Q7251">
        <v>181</v>
      </c>
      <c r="R7251">
        <v>8412</v>
      </c>
      <c r="S7251">
        <v>5047</v>
      </c>
      <c r="T7251">
        <v>0</v>
      </c>
      <c r="U7251">
        <v>178</v>
      </c>
      <c r="V7251">
        <v>65973</v>
      </c>
      <c r="W7251">
        <v>79791</v>
      </c>
      <c r="X7251" t="s">
        <v>33</v>
      </c>
      <c r="Y7251" t="s">
        <v>34</v>
      </c>
      <c r="Z7251">
        <v>100</v>
      </c>
      <c r="AA7251" t="s">
        <v>35</v>
      </c>
      <c r="AB7251" t="s">
        <v>35</v>
      </c>
      <c r="AC7251">
        <v>0</v>
      </c>
      <c r="AD7251" t="s">
        <v>35</v>
      </c>
      <c r="AE7251" t="s">
        <v>35</v>
      </c>
      <c r="AF7251">
        <v>0</v>
      </c>
    </row>
    <row r="7252" spans="1:32" x14ac:dyDescent="0.25">
      <c r="A7252" t="s">
        <v>72</v>
      </c>
      <c r="B7252" t="s">
        <v>83</v>
      </c>
      <c r="C7252" t="s">
        <v>164</v>
      </c>
      <c r="D7252">
        <v>421870</v>
      </c>
      <c r="E7252">
        <v>1</v>
      </c>
      <c r="F7252">
        <v>188</v>
      </c>
      <c r="G7252">
        <v>46385</v>
      </c>
      <c r="H7252">
        <v>1149</v>
      </c>
      <c r="I7252">
        <v>0</v>
      </c>
      <c r="J7252">
        <v>0</v>
      </c>
      <c r="K7252">
        <v>0</v>
      </c>
      <c r="L7252">
        <v>0</v>
      </c>
      <c r="M7252">
        <v>0</v>
      </c>
      <c r="N7252">
        <v>1104</v>
      </c>
      <c r="O7252">
        <v>16267</v>
      </c>
      <c r="P7252">
        <v>0</v>
      </c>
      <c r="Q7252">
        <v>186</v>
      </c>
      <c r="R7252">
        <v>6108</v>
      </c>
      <c r="S7252">
        <v>3388</v>
      </c>
      <c r="T7252">
        <v>0</v>
      </c>
      <c r="U7252">
        <v>131</v>
      </c>
      <c r="V7252">
        <v>48638</v>
      </c>
      <c r="W7252">
        <v>74718</v>
      </c>
      <c r="X7252" t="s">
        <v>42</v>
      </c>
      <c r="Y7252" t="s">
        <v>43</v>
      </c>
      <c r="Z7252">
        <v>100</v>
      </c>
      <c r="AA7252" t="s">
        <v>35</v>
      </c>
      <c r="AB7252" t="s">
        <v>35</v>
      </c>
      <c r="AC7252">
        <v>0</v>
      </c>
      <c r="AD7252" t="s">
        <v>35</v>
      </c>
      <c r="AE7252" t="s">
        <v>35</v>
      </c>
      <c r="AF7252">
        <v>0</v>
      </c>
    </row>
    <row r="7253" spans="1:32" x14ac:dyDescent="0.25">
      <c r="A7253" t="s">
        <v>72</v>
      </c>
      <c r="B7253" t="s">
        <v>83</v>
      </c>
      <c r="C7253" t="s">
        <v>164</v>
      </c>
      <c r="D7253">
        <v>418057</v>
      </c>
      <c r="E7253">
        <v>1</v>
      </c>
      <c r="F7253">
        <v>188</v>
      </c>
      <c r="G7253">
        <v>46385</v>
      </c>
      <c r="H7253">
        <v>0</v>
      </c>
      <c r="I7253">
        <v>1347</v>
      </c>
      <c r="J7253">
        <v>0</v>
      </c>
      <c r="K7253">
        <v>0</v>
      </c>
      <c r="L7253">
        <v>0</v>
      </c>
      <c r="M7253">
        <v>0</v>
      </c>
      <c r="N7253">
        <v>1750</v>
      </c>
      <c r="O7253">
        <v>0</v>
      </c>
      <c r="P7253">
        <v>0</v>
      </c>
      <c r="Q7253">
        <v>186</v>
      </c>
      <c r="R7253">
        <v>6309</v>
      </c>
      <c r="S7253">
        <v>3785</v>
      </c>
      <c r="T7253">
        <v>0</v>
      </c>
      <c r="U7253">
        <v>134</v>
      </c>
      <c r="V7253">
        <v>49482</v>
      </c>
      <c r="W7253">
        <v>59896</v>
      </c>
      <c r="X7253" t="s">
        <v>33</v>
      </c>
      <c r="Y7253" t="s">
        <v>34</v>
      </c>
      <c r="Z7253">
        <v>100</v>
      </c>
      <c r="AA7253" t="s">
        <v>35</v>
      </c>
      <c r="AB7253" t="s">
        <v>35</v>
      </c>
      <c r="AC7253">
        <v>0</v>
      </c>
      <c r="AD7253" t="s">
        <v>35</v>
      </c>
      <c r="AE7253" t="s">
        <v>35</v>
      </c>
      <c r="AF7253">
        <v>0</v>
      </c>
    </row>
    <row r="7254" spans="1:32" x14ac:dyDescent="0.25">
      <c r="A7254" t="s">
        <v>119</v>
      </c>
      <c r="B7254" t="s">
        <v>64</v>
      </c>
      <c r="C7254" t="s">
        <v>125</v>
      </c>
      <c r="D7254">
        <v>425444</v>
      </c>
      <c r="E7254">
        <v>1</v>
      </c>
      <c r="F7254">
        <v>188</v>
      </c>
      <c r="G7254">
        <v>46383</v>
      </c>
      <c r="H7254">
        <v>0</v>
      </c>
      <c r="I7254">
        <v>0</v>
      </c>
      <c r="J7254">
        <v>0</v>
      </c>
      <c r="K7254">
        <v>0</v>
      </c>
      <c r="L7254">
        <v>0</v>
      </c>
      <c r="M7254">
        <v>0</v>
      </c>
      <c r="N7254">
        <v>1204</v>
      </c>
      <c r="O7254">
        <v>0</v>
      </c>
      <c r="P7254">
        <v>0</v>
      </c>
      <c r="Q7254">
        <v>103</v>
      </c>
      <c r="R7254">
        <v>13211</v>
      </c>
      <c r="S7254">
        <v>3640</v>
      </c>
      <c r="T7254">
        <v>0</v>
      </c>
      <c r="U7254">
        <v>0</v>
      </c>
      <c r="V7254">
        <v>47587</v>
      </c>
      <c r="W7254">
        <v>64541</v>
      </c>
      <c r="X7254" t="s">
        <v>33</v>
      </c>
      <c r="Y7254" t="s">
        <v>34</v>
      </c>
      <c r="Z7254">
        <v>100</v>
      </c>
      <c r="AA7254" t="s">
        <v>35</v>
      </c>
      <c r="AB7254" t="s">
        <v>35</v>
      </c>
      <c r="AC7254">
        <v>0</v>
      </c>
      <c r="AD7254" t="s">
        <v>35</v>
      </c>
      <c r="AE7254" t="s">
        <v>35</v>
      </c>
      <c r="AF7254">
        <v>0</v>
      </c>
    </row>
    <row r="7255" spans="1:32" x14ac:dyDescent="0.25">
      <c r="A7255" t="s">
        <v>119</v>
      </c>
      <c r="B7255" t="s">
        <v>64</v>
      </c>
      <c r="C7255" t="s">
        <v>125</v>
      </c>
      <c r="D7255">
        <v>424600</v>
      </c>
      <c r="E7255">
        <v>1</v>
      </c>
      <c r="F7255">
        <v>188</v>
      </c>
      <c r="G7255">
        <v>46383</v>
      </c>
      <c r="H7255">
        <v>0</v>
      </c>
      <c r="I7255">
        <v>0</v>
      </c>
      <c r="J7255">
        <v>0</v>
      </c>
      <c r="K7255">
        <v>0</v>
      </c>
      <c r="L7255">
        <v>0</v>
      </c>
      <c r="M7255">
        <v>0</v>
      </c>
      <c r="N7255">
        <v>2976</v>
      </c>
      <c r="O7255">
        <v>12694</v>
      </c>
      <c r="P7255">
        <v>699</v>
      </c>
      <c r="Q7255">
        <v>103</v>
      </c>
      <c r="R7255">
        <v>13657</v>
      </c>
      <c r="S7255">
        <v>3517</v>
      </c>
      <c r="T7255">
        <v>0</v>
      </c>
      <c r="U7255">
        <v>0</v>
      </c>
      <c r="V7255">
        <v>49359</v>
      </c>
      <c r="W7255">
        <v>80029</v>
      </c>
      <c r="X7255" t="s">
        <v>45</v>
      </c>
      <c r="Y7255" t="s">
        <v>46</v>
      </c>
      <c r="Z7255">
        <v>100</v>
      </c>
      <c r="AA7255" t="s">
        <v>35</v>
      </c>
      <c r="AB7255" t="s">
        <v>35</v>
      </c>
      <c r="AC7255">
        <v>0</v>
      </c>
      <c r="AD7255" t="s">
        <v>35</v>
      </c>
      <c r="AE7255" t="s">
        <v>35</v>
      </c>
      <c r="AF7255">
        <v>0</v>
      </c>
    </row>
    <row r="7256" spans="1:32" x14ac:dyDescent="0.25">
      <c r="A7256" t="s">
        <v>320</v>
      </c>
      <c r="B7256" t="s">
        <v>83</v>
      </c>
      <c r="C7256" t="s">
        <v>321</v>
      </c>
      <c r="D7256">
        <v>426683</v>
      </c>
      <c r="E7256">
        <v>1</v>
      </c>
      <c r="F7256">
        <v>186</v>
      </c>
      <c r="G7256">
        <v>46377</v>
      </c>
      <c r="H7256">
        <v>0</v>
      </c>
      <c r="I7256">
        <v>0</v>
      </c>
      <c r="J7256">
        <v>0</v>
      </c>
      <c r="K7256">
        <v>0</v>
      </c>
      <c r="L7256">
        <v>0</v>
      </c>
      <c r="M7256">
        <v>0</v>
      </c>
      <c r="N7256">
        <v>3551</v>
      </c>
      <c r="O7256">
        <v>21980</v>
      </c>
      <c r="P7256">
        <v>0</v>
      </c>
      <c r="Q7256">
        <v>5</v>
      </c>
      <c r="R7256">
        <v>6274</v>
      </c>
      <c r="S7256">
        <v>3744</v>
      </c>
      <c r="T7256">
        <v>0</v>
      </c>
      <c r="U7256">
        <v>0</v>
      </c>
      <c r="V7256">
        <v>49928</v>
      </c>
      <c r="W7256">
        <v>81931</v>
      </c>
      <c r="X7256" t="s">
        <v>33</v>
      </c>
      <c r="Y7256" t="s">
        <v>34</v>
      </c>
      <c r="Z7256">
        <v>60</v>
      </c>
      <c r="AA7256" t="s">
        <v>33</v>
      </c>
      <c r="AB7256" t="s">
        <v>34</v>
      </c>
      <c r="AC7256">
        <v>40</v>
      </c>
      <c r="AD7256" t="s">
        <v>35</v>
      </c>
      <c r="AE7256" t="s">
        <v>35</v>
      </c>
      <c r="AF7256">
        <v>0</v>
      </c>
    </row>
    <row r="7257" spans="1:32" x14ac:dyDescent="0.25">
      <c r="A7257" t="s">
        <v>194</v>
      </c>
      <c r="B7257" t="s">
        <v>48</v>
      </c>
      <c r="C7257" t="s">
        <v>195</v>
      </c>
      <c r="D7257">
        <v>417452</v>
      </c>
      <c r="E7257">
        <v>1</v>
      </c>
      <c r="F7257">
        <v>180</v>
      </c>
      <c r="G7257">
        <v>46375</v>
      </c>
      <c r="H7257">
        <v>0</v>
      </c>
      <c r="I7257">
        <v>6772</v>
      </c>
      <c r="J7257">
        <v>0</v>
      </c>
      <c r="K7257">
        <v>0</v>
      </c>
      <c r="L7257">
        <v>0</v>
      </c>
      <c r="M7257">
        <v>0</v>
      </c>
      <c r="N7257">
        <v>1500</v>
      </c>
      <c r="O7257">
        <v>8905</v>
      </c>
      <c r="P7257">
        <v>0</v>
      </c>
      <c r="Q7257">
        <v>271</v>
      </c>
      <c r="R7257">
        <v>7127</v>
      </c>
      <c r="S7257">
        <v>3936</v>
      </c>
      <c r="T7257">
        <v>0</v>
      </c>
      <c r="U7257">
        <v>0</v>
      </c>
      <c r="V7257">
        <v>54647</v>
      </c>
      <c r="W7257">
        <v>74886</v>
      </c>
      <c r="X7257" t="s">
        <v>33</v>
      </c>
      <c r="Y7257" t="s">
        <v>34</v>
      </c>
      <c r="Z7257">
        <v>100</v>
      </c>
      <c r="AA7257" t="s">
        <v>35</v>
      </c>
      <c r="AB7257" t="s">
        <v>35</v>
      </c>
      <c r="AC7257">
        <v>0</v>
      </c>
      <c r="AD7257" t="s">
        <v>35</v>
      </c>
      <c r="AE7257" t="s">
        <v>35</v>
      </c>
      <c r="AF7257">
        <v>0</v>
      </c>
    </row>
    <row r="7258" spans="1:32" x14ac:dyDescent="0.25">
      <c r="A7258" t="s">
        <v>62</v>
      </c>
      <c r="B7258" t="s">
        <v>83</v>
      </c>
      <c r="C7258" t="s">
        <v>85</v>
      </c>
      <c r="D7258">
        <v>64791</v>
      </c>
      <c r="E7258">
        <v>1</v>
      </c>
      <c r="F7258">
        <v>182</v>
      </c>
      <c r="G7258">
        <v>46350</v>
      </c>
      <c r="H7258">
        <v>2050</v>
      </c>
      <c r="I7258">
        <v>0</v>
      </c>
      <c r="J7258">
        <v>0</v>
      </c>
      <c r="K7258">
        <v>0</v>
      </c>
      <c r="L7258">
        <v>0</v>
      </c>
      <c r="M7258">
        <v>1300</v>
      </c>
      <c r="N7258">
        <v>450</v>
      </c>
      <c r="O7258">
        <v>9337</v>
      </c>
      <c r="P7258">
        <v>0</v>
      </c>
      <c r="Q7258">
        <v>27</v>
      </c>
      <c r="R7258">
        <v>13798</v>
      </c>
      <c r="S7258">
        <v>3781</v>
      </c>
      <c r="T7258">
        <v>0</v>
      </c>
      <c r="U7258">
        <v>0</v>
      </c>
      <c r="V7258">
        <v>50150</v>
      </c>
      <c r="W7258">
        <v>77093</v>
      </c>
      <c r="X7258" t="s">
        <v>33</v>
      </c>
      <c r="Y7258" t="s">
        <v>34</v>
      </c>
      <c r="Z7258">
        <v>100</v>
      </c>
      <c r="AA7258" t="s">
        <v>35</v>
      </c>
      <c r="AB7258" t="s">
        <v>35</v>
      </c>
      <c r="AC7258">
        <v>0</v>
      </c>
      <c r="AD7258" t="s">
        <v>35</v>
      </c>
      <c r="AE7258" t="s">
        <v>35</v>
      </c>
      <c r="AF7258">
        <v>0</v>
      </c>
    </row>
    <row r="7259" spans="1:32" x14ac:dyDescent="0.25">
      <c r="A7259" t="s">
        <v>62</v>
      </c>
      <c r="B7259" t="s">
        <v>88</v>
      </c>
      <c r="C7259" t="s">
        <v>89</v>
      </c>
      <c r="D7259">
        <v>64913</v>
      </c>
      <c r="E7259">
        <v>1</v>
      </c>
      <c r="F7259">
        <v>183</v>
      </c>
      <c r="G7259">
        <v>46350</v>
      </c>
      <c r="H7259">
        <v>0</v>
      </c>
      <c r="I7259">
        <v>15</v>
      </c>
      <c r="J7259">
        <v>0</v>
      </c>
      <c r="K7259">
        <v>0</v>
      </c>
      <c r="L7259">
        <v>0</v>
      </c>
      <c r="M7259">
        <v>4271</v>
      </c>
      <c r="N7259">
        <v>1000</v>
      </c>
      <c r="O7259">
        <v>10000</v>
      </c>
      <c r="P7259">
        <v>0</v>
      </c>
      <c r="Q7259">
        <v>0</v>
      </c>
      <c r="R7259">
        <v>14331</v>
      </c>
      <c r="S7259">
        <v>2876</v>
      </c>
      <c r="T7259">
        <v>0</v>
      </c>
      <c r="U7259">
        <v>0</v>
      </c>
      <c r="V7259">
        <v>51636</v>
      </c>
      <c r="W7259">
        <v>78843</v>
      </c>
      <c r="X7259" t="s">
        <v>33</v>
      </c>
      <c r="Y7259" t="s">
        <v>34</v>
      </c>
      <c r="Z7259">
        <v>100</v>
      </c>
      <c r="AA7259" t="s">
        <v>35</v>
      </c>
      <c r="AB7259" t="s">
        <v>35</v>
      </c>
      <c r="AC7259">
        <v>0</v>
      </c>
      <c r="AD7259" t="s">
        <v>35</v>
      </c>
      <c r="AE7259" t="s">
        <v>35</v>
      </c>
      <c r="AF7259">
        <v>0</v>
      </c>
    </row>
    <row r="7260" spans="1:32" x14ac:dyDescent="0.25">
      <c r="A7260" t="s">
        <v>66</v>
      </c>
      <c r="B7260" t="s">
        <v>338</v>
      </c>
      <c r="C7260" t="s">
        <v>339</v>
      </c>
      <c r="D7260">
        <v>429763</v>
      </c>
      <c r="E7260">
        <v>1</v>
      </c>
      <c r="F7260">
        <v>182</v>
      </c>
      <c r="G7260">
        <v>46350</v>
      </c>
      <c r="H7260">
        <v>0</v>
      </c>
      <c r="I7260">
        <v>0</v>
      </c>
      <c r="J7260">
        <v>0</v>
      </c>
      <c r="K7260">
        <v>0</v>
      </c>
      <c r="L7260">
        <v>0</v>
      </c>
      <c r="M7260">
        <v>0</v>
      </c>
      <c r="N7260">
        <v>0</v>
      </c>
      <c r="O7260">
        <v>12400</v>
      </c>
      <c r="P7260">
        <v>0</v>
      </c>
      <c r="Q7260">
        <v>94</v>
      </c>
      <c r="R7260">
        <v>6093</v>
      </c>
      <c r="S7260">
        <v>3546</v>
      </c>
      <c r="T7260">
        <v>0</v>
      </c>
      <c r="U7260">
        <v>0</v>
      </c>
      <c r="V7260">
        <v>46350</v>
      </c>
      <c r="W7260">
        <v>68483</v>
      </c>
      <c r="X7260" t="s">
        <v>33</v>
      </c>
      <c r="Y7260" t="s">
        <v>34</v>
      </c>
      <c r="Z7260">
        <v>100</v>
      </c>
      <c r="AA7260" t="s">
        <v>35</v>
      </c>
      <c r="AB7260" t="s">
        <v>35</v>
      </c>
      <c r="AC7260">
        <v>0</v>
      </c>
      <c r="AD7260" t="s">
        <v>35</v>
      </c>
      <c r="AE7260" t="s">
        <v>35</v>
      </c>
      <c r="AF7260">
        <v>0</v>
      </c>
    </row>
    <row r="7261" spans="1:32" x14ac:dyDescent="0.25">
      <c r="A7261" t="s">
        <v>311</v>
      </c>
      <c r="B7261" t="s">
        <v>98</v>
      </c>
      <c r="C7261" t="s">
        <v>314</v>
      </c>
      <c r="D7261">
        <v>421301</v>
      </c>
      <c r="E7261">
        <v>1</v>
      </c>
      <c r="F7261">
        <v>183</v>
      </c>
      <c r="G7261">
        <v>46350</v>
      </c>
      <c r="H7261">
        <v>0</v>
      </c>
      <c r="I7261">
        <v>1411</v>
      </c>
      <c r="J7261">
        <v>0</v>
      </c>
      <c r="K7261">
        <v>0</v>
      </c>
      <c r="L7261">
        <v>0</v>
      </c>
      <c r="M7261">
        <v>0</v>
      </c>
      <c r="N7261">
        <v>3230</v>
      </c>
      <c r="O7261">
        <v>9123</v>
      </c>
      <c r="P7261">
        <v>0</v>
      </c>
      <c r="Q7261">
        <v>0</v>
      </c>
      <c r="R7261">
        <v>10611</v>
      </c>
      <c r="S7261">
        <v>3330</v>
      </c>
      <c r="T7261">
        <v>0</v>
      </c>
      <c r="U7261">
        <v>0</v>
      </c>
      <c r="V7261">
        <v>50991</v>
      </c>
      <c r="W7261">
        <v>74055</v>
      </c>
      <c r="X7261" t="s">
        <v>33</v>
      </c>
      <c r="Y7261" t="s">
        <v>34</v>
      </c>
      <c r="Z7261">
        <v>100</v>
      </c>
      <c r="AA7261" t="s">
        <v>35</v>
      </c>
      <c r="AB7261" t="s">
        <v>35</v>
      </c>
      <c r="AC7261">
        <v>0</v>
      </c>
      <c r="AD7261" t="s">
        <v>35</v>
      </c>
      <c r="AE7261" t="s">
        <v>35</v>
      </c>
      <c r="AF7261">
        <v>0</v>
      </c>
    </row>
    <row r="7262" spans="1:32" x14ac:dyDescent="0.25">
      <c r="A7262" t="s">
        <v>266</v>
      </c>
      <c r="B7262" t="s">
        <v>268</v>
      </c>
      <c r="C7262" t="s">
        <v>269</v>
      </c>
      <c r="D7262">
        <v>416822</v>
      </c>
      <c r="E7262">
        <v>1</v>
      </c>
      <c r="F7262">
        <v>183</v>
      </c>
      <c r="G7262">
        <v>46350</v>
      </c>
      <c r="H7262">
        <v>0</v>
      </c>
      <c r="I7262">
        <v>4867</v>
      </c>
      <c r="J7262">
        <v>0</v>
      </c>
      <c r="K7262">
        <v>0</v>
      </c>
      <c r="L7262">
        <v>0</v>
      </c>
      <c r="M7262">
        <v>91</v>
      </c>
      <c r="N7262">
        <v>849</v>
      </c>
      <c r="O7262">
        <v>7248</v>
      </c>
      <c r="P7262">
        <v>0</v>
      </c>
      <c r="Q7262">
        <v>174</v>
      </c>
      <c r="R7262">
        <v>21108</v>
      </c>
      <c r="S7262">
        <v>3878</v>
      </c>
      <c r="T7262">
        <v>0</v>
      </c>
      <c r="U7262">
        <v>0</v>
      </c>
      <c r="V7262">
        <v>52157</v>
      </c>
      <c r="W7262">
        <v>84565</v>
      </c>
      <c r="X7262" t="s">
        <v>33</v>
      </c>
      <c r="Y7262" t="s">
        <v>34</v>
      </c>
      <c r="Z7262">
        <v>100</v>
      </c>
      <c r="AA7262" t="s">
        <v>35</v>
      </c>
      <c r="AB7262" t="s">
        <v>35</v>
      </c>
      <c r="AC7262">
        <v>0</v>
      </c>
      <c r="AD7262" t="s">
        <v>35</v>
      </c>
      <c r="AE7262" t="s">
        <v>35</v>
      </c>
      <c r="AF7262">
        <v>0</v>
      </c>
    </row>
    <row r="7263" spans="1:32" x14ac:dyDescent="0.25">
      <c r="A7263" t="s">
        <v>62</v>
      </c>
      <c r="B7263" t="s">
        <v>83</v>
      </c>
      <c r="C7263" t="s">
        <v>85</v>
      </c>
      <c r="D7263">
        <v>416295</v>
      </c>
      <c r="E7263">
        <v>1</v>
      </c>
      <c r="F7263">
        <v>182</v>
      </c>
      <c r="G7263">
        <v>46350</v>
      </c>
      <c r="H7263">
        <v>2292</v>
      </c>
      <c r="I7263">
        <v>6742</v>
      </c>
      <c r="J7263">
        <v>0</v>
      </c>
      <c r="K7263">
        <v>0</v>
      </c>
      <c r="L7263">
        <v>0</v>
      </c>
      <c r="M7263">
        <v>1300</v>
      </c>
      <c r="N7263">
        <v>150</v>
      </c>
      <c r="O7263">
        <v>9337</v>
      </c>
      <c r="P7263">
        <v>0</v>
      </c>
      <c r="Q7263">
        <v>27</v>
      </c>
      <c r="R7263">
        <v>15737</v>
      </c>
      <c r="S7263">
        <v>4348</v>
      </c>
      <c r="T7263">
        <v>0</v>
      </c>
      <c r="U7263">
        <v>0</v>
      </c>
      <c r="V7263">
        <v>56834</v>
      </c>
      <c r="W7263">
        <v>86283</v>
      </c>
      <c r="X7263" t="s">
        <v>33</v>
      </c>
      <c r="Y7263" t="s">
        <v>34</v>
      </c>
      <c r="Z7263">
        <v>100</v>
      </c>
      <c r="AA7263" t="s">
        <v>35</v>
      </c>
      <c r="AB7263" t="s">
        <v>35</v>
      </c>
      <c r="AC7263">
        <v>0</v>
      </c>
      <c r="AD7263" t="s">
        <v>35</v>
      </c>
      <c r="AE7263" t="s">
        <v>35</v>
      </c>
      <c r="AF7263">
        <v>0</v>
      </c>
    </row>
    <row r="7264" spans="1:32" x14ac:dyDescent="0.25">
      <c r="A7264" t="s">
        <v>66</v>
      </c>
      <c r="B7264" t="s">
        <v>48</v>
      </c>
      <c r="C7264" t="s">
        <v>335</v>
      </c>
      <c r="D7264">
        <v>29222</v>
      </c>
      <c r="E7264">
        <v>1</v>
      </c>
      <c r="F7264">
        <v>182</v>
      </c>
      <c r="G7264">
        <v>46343</v>
      </c>
      <c r="H7264">
        <v>0</v>
      </c>
      <c r="I7264">
        <v>355</v>
      </c>
      <c r="J7264">
        <v>0</v>
      </c>
      <c r="K7264">
        <v>0</v>
      </c>
      <c r="L7264">
        <v>0</v>
      </c>
      <c r="M7264">
        <v>18</v>
      </c>
      <c r="N7264">
        <v>0</v>
      </c>
      <c r="O7264">
        <v>9124</v>
      </c>
      <c r="P7264">
        <v>0</v>
      </c>
      <c r="Q7264">
        <v>18</v>
      </c>
      <c r="R7264">
        <v>5956</v>
      </c>
      <c r="S7264">
        <v>3574</v>
      </c>
      <c r="T7264">
        <v>0</v>
      </c>
      <c r="U7264">
        <v>0</v>
      </c>
      <c r="V7264">
        <v>46716</v>
      </c>
      <c r="W7264">
        <v>65388</v>
      </c>
      <c r="X7264" t="s">
        <v>33</v>
      </c>
      <c r="Y7264" t="s">
        <v>34</v>
      </c>
      <c r="Z7264">
        <v>100</v>
      </c>
      <c r="AA7264" t="s">
        <v>35</v>
      </c>
      <c r="AB7264" t="s">
        <v>35</v>
      </c>
      <c r="AC7264">
        <v>0</v>
      </c>
      <c r="AD7264" t="s">
        <v>35</v>
      </c>
      <c r="AE7264" t="s">
        <v>35</v>
      </c>
      <c r="AF7264">
        <v>0</v>
      </c>
    </row>
    <row r="7265" spans="1:32" x14ac:dyDescent="0.25">
      <c r="A7265" t="s">
        <v>57</v>
      </c>
      <c r="B7265" t="s">
        <v>161</v>
      </c>
      <c r="C7265" t="s">
        <v>226</v>
      </c>
      <c r="D7265">
        <v>65850</v>
      </c>
      <c r="E7265">
        <v>1</v>
      </c>
      <c r="F7265">
        <v>186</v>
      </c>
      <c r="G7265">
        <v>46343</v>
      </c>
      <c r="H7265">
        <v>760</v>
      </c>
      <c r="I7265">
        <v>2400</v>
      </c>
      <c r="J7265">
        <v>0</v>
      </c>
      <c r="K7265">
        <v>0</v>
      </c>
      <c r="L7265">
        <v>0</v>
      </c>
      <c r="M7265">
        <v>147</v>
      </c>
      <c r="N7265">
        <v>1500</v>
      </c>
      <c r="O7265">
        <v>16629</v>
      </c>
      <c r="P7265">
        <v>256</v>
      </c>
      <c r="Q7265">
        <v>224</v>
      </c>
      <c r="R7265">
        <v>14200</v>
      </c>
      <c r="S7265">
        <v>3151</v>
      </c>
      <c r="T7265">
        <v>0</v>
      </c>
      <c r="U7265">
        <v>2946</v>
      </c>
      <c r="V7265">
        <v>51150</v>
      </c>
      <c r="W7265">
        <v>88556</v>
      </c>
      <c r="X7265" t="s">
        <v>33</v>
      </c>
      <c r="Y7265" t="s">
        <v>34</v>
      </c>
      <c r="Z7265">
        <v>100</v>
      </c>
      <c r="AA7265" t="s">
        <v>35</v>
      </c>
      <c r="AB7265" t="s">
        <v>35</v>
      </c>
      <c r="AC7265">
        <v>0</v>
      </c>
      <c r="AD7265" t="s">
        <v>35</v>
      </c>
      <c r="AE7265" t="s">
        <v>35</v>
      </c>
      <c r="AF7265">
        <v>0</v>
      </c>
    </row>
    <row r="7266" spans="1:32" x14ac:dyDescent="0.25">
      <c r="A7266" t="s">
        <v>119</v>
      </c>
      <c r="B7266" t="s">
        <v>83</v>
      </c>
      <c r="C7266" t="s">
        <v>120</v>
      </c>
      <c r="D7266">
        <v>418199</v>
      </c>
      <c r="E7266">
        <v>1</v>
      </c>
      <c r="F7266">
        <v>190</v>
      </c>
      <c r="G7266">
        <v>46329</v>
      </c>
      <c r="H7266">
        <v>0</v>
      </c>
      <c r="I7266">
        <v>0</v>
      </c>
      <c r="J7266">
        <v>0</v>
      </c>
      <c r="K7266">
        <v>0</v>
      </c>
      <c r="L7266">
        <v>0</v>
      </c>
      <c r="M7266">
        <v>0</v>
      </c>
      <c r="N7266">
        <v>550</v>
      </c>
      <c r="O7266">
        <v>6290</v>
      </c>
      <c r="P7266">
        <v>321</v>
      </c>
      <c r="Q7266">
        <v>113</v>
      </c>
      <c r="R7266">
        <v>5939</v>
      </c>
      <c r="S7266">
        <v>3388</v>
      </c>
      <c r="T7266">
        <v>0</v>
      </c>
      <c r="U7266">
        <v>140</v>
      </c>
      <c r="V7266">
        <v>46879</v>
      </c>
      <c r="W7266">
        <v>63070</v>
      </c>
      <c r="X7266" t="s">
        <v>33</v>
      </c>
      <c r="Y7266" t="s">
        <v>34</v>
      </c>
      <c r="Z7266">
        <v>100</v>
      </c>
      <c r="AA7266" t="s">
        <v>35</v>
      </c>
      <c r="AB7266" t="s">
        <v>35</v>
      </c>
      <c r="AC7266">
        <v>0</v>
      </c>
      <c r="AD7266" t="s">
        <v>35</v>
      </c>
      <c r="AE7266" t="s">
        <v>35</v>
      </c>
      <c r="AF7266">
        <v>0</v>
      </c>
    </row>
    <row r="7267" spans="1:32" x14ac:dyDescent="0.25">
      <c r="A7267" t="s">
        <v>315</v>
      </c>
      <c r="B7267" t="s">
        <v>161</v>
      </c>
      <c r="C7267" t="s">
        <v>316</v>
      </c>
      <c r="D7267">
        <v>416218</v>
      </c>
      <c r="E7267">
        <v>1</v>
      </c>
      <c r="F7267">
        <v>186</v>
      </c>
      <c r="G7267">
        <v>46325</v>
      </c>
      <c r="H7267">
        <v>0</v>
      </c>
      <c r="I7267">
        <v>0</v>
      </c>
      <c r="J7267">
        <v>0</v>
      </c>
      <c r="K7267">
        <v>0</v>
      </c>
      <c r="L7267">
        <v>0</v>
      </c>
      <c r="M7267">
        <v>0</v>
      </c>
      <c r="N7267">
        <v>0</v>
      </c>
      <c r="O7267">
        <v>7106</v>
      </c>
      <c r="P7267">
        <v>0</v>
      </c>
      <c r="Q7267">
        <v>0</v>
      </c>
      <c r="R7267">
        <v>6123</v>
      </c>
      <c r="S7267">
        <v>3393</v>
      </c>
      <c r="T7267">
        <v>0</v>
      </c>
      <c r="U7267">
        <v>0</v>
      </c>
      <c r="V7267">
        <v>46325</v>
      </c>
      <c r="W7267">
        <v>62947</v>
      </c>
      <c r="X7267" t="s">
        <v>33</v>
      </c>
      <c r="Y7267" t="s">
        <v>34</v>
      </c>
      <c r="Z7267">
        <v>100</v>
      </c>
      <c r="AA7267" t="s">
        <v>35</v>
      </c>
      <c r="AB7267" t="s">
        <v>35</v>
      </c>
      <c r="AC7267">
        <v>0</v>
      </c>
      <c r="AD7267" t="s">
        <v>35</v>
      </c>
      <c r="AE7267" t="s">
        <v>35</v>
      </c>
      <c r="AF7267">
        <v>0</v>
      </c>
    </row>
    <row r="7268" spans="1:32" x14ac:dyDescent="0.25">
      <c r="A7268" t="s">
        <v>72</v>
      </c>
      <c r="B7268" t="s">
        <v>83</v>
      </c>
      <c r="C7268" t="s">
        <v>164</v>
      </c>
      <c r="D7268">
        <v>426449</v>
      </c>
      <c r="E7268">
        <v>1</v>
      </c>
      <c r="F7268">
        <v>188</v>
      </c>
      <c r="G7268">
        <v>46311</v>
      </c>
      <c r="H7268">
        <v>0</v>
      </c>
      <c r="I7268">
        <v>0</v>
      </c>
      <c r="J7268">
        <v>0</v>
      </c>
      <c r="K7268">
        <v>0</v>
      </c>
      <c r="L7268">
        <v>0</v>
      </c>
      <c r="M7268">
        <v>0</v>
      </c>
      <c r="N7268">
        <v>0</v>
      </c>
      <c r="O7268">
        <v>0</v>
      </c>
      <c r="P7268">
        <v>0</v>
      </c>
      <c r="Q7268">
        <v>186</v>
      </c>
      <c r="R7268">
        <v>5905</v>
      </c>
      <c r="S7268">
        <v>3415</v>
      </c>
      <c r="T7268">
        <v>0</v>
      </c>
      <c r="U7268">
        <v>125</v>
      </c>
      <c r="V7268">
        <v>46311</v>
      </c>
      <c r="W7268">
        <v>55942</v>
      </c>
      <c r="X7268" t="s">
        <v>33</v>
      </c>
      <c r="Y7268" t="s">
        <v>34</v>
      </c>
      <c r="Z7268">
        <v>100</v>
      </c>
      <c r="AA7268" t="s">
        <v>35</v>
      </c>
      <c r="AB7268" t="s">
        <v>35</v>
      </c>
      <c r="AC7268">
        <v>0</v>
      </c>
      <c r="AD7268" t="s">
        <v>35</v>
      </c>
      <c r="AE7268" t="s">
        <v>35</v>
      </c>
      <c r="AF7268">
        <v>0</v>
      </c>
    </row>
    <row r="7269" spans="1:32" x14ac:dyDescent="0.25">
      <c r="A7269" t="s">
        <v>320</v>
      </c>
      <c r="B7269" t="s">
        <v>83</v>
      </c>
      <c r="C7269" t="s">
        <v>321</v>
      </c>
      <c r="D7269">
        <v>425941</v>
      </c>
      <c r="E7269">
        <v>1</v>
      </c>
      <c r="F7269">
        <v>186</v>
      </c>
      <c r="G7269">
        <v>46302</v>
      </c>
      <c r="H7269">
        <v>0</v>
      </c>
      <c r="I7269">
        <v>0</v>
      </c>
      <c r="J7269">
        <v>0</v>
      </c>
      <c r="K7269">
        <v>0</v>
      </c>
      <c r="L7269">
        <v>0</v>
      </c>
      <c r="M7269">
        <v>0</v>
      </c>
      <c r="N7269">
        <v>0</v>
      </c>
      <c r="O7269">
        <v>9542</v>
      </c>
      <c r="P7269">
        <v>0</v>
      </c>
      <c r="Q7269">
        <v>5</v>
      </c>
      <c r="R7269">
        <v>6033</v>
      </c>
      <c r="S7269">
        <v>3484</v>
      </c>
      <c r="T7269">
        <v>0</v>
      </c>
      <c r="U7269">
        <v>0</v>
      </c>
      <c r="V7269">
        <v>46302</v>
      </c>
      <c r="W7269">
        <v>65366</v>
      </c>
      <c r="X7269" t="s">
        <v>33</v>
      </c>
      <c r="Y7269" t="s">
        <v>34</v>
      </c>
      <c r="Z7269">
        <v>100</v>
      </c>
      <c r="AA7269" t="s">
        <v>35</v>
      </c>
      <c r="AB7269" t="s">
        <v>35</v>
      </c>
      <c r="AC7269">
        <v>0</v>
      </c>
      <c r="AD7269" t="s">
        <v>35</v>
      </c>
      <c r="AE7269" t="s">
        <v>35</v>
      </c>
      <c r="AF7269">
        <v>0</v>
      </c>
    </row>
    <row r="7270" spans="1:32" x14ac:dyDescent="0.25">
      <c r="A7270" t="s">
        <v>94</v>
      </c>
      <c r="B7270" t="s">
        <v>76</v>
      </c>
      <c r="C7270" t="s">
        <v>281</v>
      </c>
      <c r="D7270">
        <v>63653</v>
      </c>
      <c r="E7270">
        <v>1</v>
      </c>
      <c r="F7270">
        <v>182</v>
      </c>
      <c r="G7270">
        <v>46300</v>
      </c>
      <c r="H7270">
        <v>6523</v>
      </c>
      <c r="I7270">
        <v>0</v>
      </c>
      <c r="J7270">
        <v>0</v>
      </c>
      <c r="K7270">
        <v>0</v>
      </c>
      <c r="L7270">
        <v>0</v>
      </c>
      <c r="M7270">
        <v>0</v>
      </c>
      <c r="N7270">
        <v>300</v>
      </c>
      <c r="O7270">
        <v>8808</v>
      </c>
      <c r="P7270">
        <v>0</v>
      </c>
      <c r="Q7270">
        <v>29</v>
      </c>
      <c r="R7270">
        <v>18875</v>
      </c>
      <c r="S7270">
        <v>3511</v>
      </c>
      <c r="T7270">
        <v>0</v>
      </c>
      <c r="U7270">
        <v>0</v>
      </c>
      <c r="V7270">
        <v>53123</v>
      </c>
      <c r="W7270">
        <v>84346</v>
      </c>
      <c r="X7270" t="s">
        <v>33</v>
      </c>
      <c r="Y7270" t="s">
        <v>34</v>
      </c>
      <c r="Z7270">
        <v>100</v>
      </c>
      <c r="AA7270" t="s">
        <v>35</v>
      </c>
      <c r="AB7270" t="s">
        <v>35</v>
      </c>
      <c r="AC7270">
        <v>0</v>
      </c>
      <c r="AD7270" t="s">
        <v>35</v>
      </c>
      <c r="AE7270" t="s">
        <v>35</v>
      </c>
      <c r="AF7270">
        <v>0</v>
      </c>
    </row>
    <row r="7271" spans="1:32" x14ac:dyDescent="0.25">
      <c r="A7271" t="s">
        <v>330</v>
      </c>
      <c r="B7271" t="s">
        <v>108</v>
      </c>
      <c r="C7271" t="s">
        <v>331</v>
      </c>
      <c r="D7271">
        <v>64429</v>
      </c>
      <c r="E7271">
        <v>1</v>
      </c>
      <c r="F7271">
        <v>183</v>
      </c>
      <c r="G7271">
        <v>46300</v>
      </c>
      <c r="H7271">
        <v>0</v>
      </c>
      <c r="I7271">
        <v>0</v>
      </c>
      <c r="J7271">
        <v>0</v>
      </c>
      <c r="K7271">
        <v>0</v>
      </c>
      <c r="L7271">
        <v>0</v>
      </c>
      <c r="M7271">
        <v>0</v>
      </c>
      <c r="N7271">
        <v>703</v>
      </c>
      <c r="O7271">
        <v>9123</v>
      </c>
      <c r="P7271">
        <v>558</v>
      </c>
      <c r="Q7271">
        <v>0</v>
      </c>
      <c r="R7271">
        <v>12977</v>
      </c>
      <c r="S7271">
        <v>3532</v>
      </c>
      <c r="T7271">
        <v>0</v>
      </c>
      <c r="U7271">
        <v>0</v>
      </c>
      <c r="V7271">
        <v>47003</v>
      </c>
      <c r="W7271">
        <v>73193</v>
      </c>
      <c r="X7271" t="s">
        <v>33</v>
      </c>
      <c r="Y7271" t="s">
        <v>34</v>
      </c>
      <c r="Z7271">
        <v>100</v>
      </c>
      <c r="AA7271" t="s">
        <v>35</v>
      </c>
      <c r="AB7271" t="s">
        <v>35</v>
      </c>
      <c r="AC7271">
        <v>0</v>
      </c>
      <c r="AD7271" t="s">
        <v>35</v>
      </c>
      <c r="AE7271" t="s">
        <v>35</v>
      </c>
      <c r="AF7271">
        <v>0</v>
      </c>
    </row>
    <row r="7272" spans="1:32" x14ac:dyDescent="0.25">
      <c r="A7272" t="s">
        <v>72</v>
      </c>
      <c r="B7272" t="s">
        <v>175</v>
      </c>
      <c r="C7272" t="s">
        <v>176</v>
      </c>
      <c r="D7272">
        <v>420721</v>
      </c>
      <c r="E7272">
        <v>1</v>
      </c>
      <c r="F7272">
        <v>184</v>
      </c>
      <c r="G7272">
        <v>46300</v>
      </c>
      <c r="H7272">
        <v>0</v>
      </c>
      <c r="I7272">
        <v>0</v>
      </c>
      <c r="J7272">
        <v>0</v>
      </c>
      <c r="K7272">
        <v>0</v>
      </c>
      <c r="L7272">
        <v>0</v>
      </c>
      <c r="M7272">
        <v>138</v>
      </c>
      <c r="N7272">
        <v>17350</v>
      </c>
      <c r="O7272">
        <v>3553</v>
      </c>
      <c r="P7272">
        <v>1603</v>
      </c>
      <c r="Q7272">
        <v>0</v>
      </c>
      <c r="R7272">
        <v>17648</v>
      </c>
      <c r="S7272">
        <v>4803</v>
      </c>
      <c r="T7272">
        <v>0</v>
      </c>
      <c r="U7272">
        <v>0</v>
      </c>
      <c r="V7272">
        <v>63788</v>
      </c>
      <c r="W7272">
        <v>91395</v>
      </c>
      <c r="X7272" t="s">
        <v>33</v>
      </c>
      <c r="Y7272" t="s">
        <v>34</v>
      </c>
      <c r="Z7272">
        <v>100</v>
      </c>
      <c r="AA7272" t="s">
        <v>35</v>
      </c>
      <c r="AB7272" t="s">
        <v>35</v>
      </c>
      <c r="AC7272">
        <v>0</v>
      </c>
      <c r="AD7272" t="s">
        <v>35</v>
      </c>
      <c r="AE7272" t="s">
        <v>35</v>
      </c>
      <c r="AF7272">
        <v>0</v>
      </c>
    </row>
    <row r="7273" spans="1:32" x14ac:dyDescent="0.25">
      <c r="A7273" t="s">
        <v>294</v>
      </c>
      <c r="B7273" t="s">
        <v>68</v>
      </c>
      <c r="C7273" t="s">
        <v>296</v>
      </c>
      <c r="D7273">
        <v>429883</v>
      </c>
      <c r="E7273">
        <v>1</v>
      </c>
      <c r="F7273">
        <v>183</v>
      </c>
      <c r="G7273">
        <v>46300</v>
      </c>
      <c r="H7273">
        <v>0</v>
      </c>
      <c r="I7273">
        <v>1533</v>
      </c>
      <c r="J7273">
        <v>0</v>
      </c>
      <c r="K7273">
        <v>0</v>
      </c>
      <c r="L7273">
        <v>0</v>
      </c>
      <c r="M7273">
        <v>15</v>
      </c>
      <c r="N7273">
        <v>3605</v>
      </c>
      <c r="O7273">
        <v>7106</v>
      </c>
      <c r="P7273">
        <v>146</v>
      </c>
      <c r="Q7273">
        <v>126</v>
      </c>
      <c r="R7273">
        <v>6556</v>
      </c>
      <c r="S7273">
        <v>3962</v>
      </c>
      <c r="T7273">
        <v>0</v>
      </c>
      <c r="U7273">
        <v>3831</v>
      </c>
      <c r="V7273">
        <v>51453</v>
      </c>
      <c r="W7273">
        <v>73180</v>
      </c>
      <c r="X7273" t="s">
        <v>33</v>
      </c>
      <c r="Y7273" t="s">
        <v>34</v>
      </c>
      <c r="Z7273">
        <v>100</v>
      </c>
      <c r="AA7273" t="s">
        <v>35</v>
      </c>
      <c r="AB7273" t="s">
        <v>35</v>
      </c>
      <c r="AC7273">
        <v>0</v>
      </c>
      <c r="AD7273" t="s">
        <v>35</v>
      </c>
      <c r="AE7273" t="s">
        <v>35</v>
      </c>
      <c r="AF7273">
        <v>0</v>
      </c>
    </row>
    <row r="7274" spans="1:32" x14ac:dyDescent="0.25">
      <c r="A7274" t="s">
        <v>320</v>
      </c>
      <c r="B7274" t="s">
        <v>328</v>
      </c>
      <c r="C7274" t="s">
        <v>329</v>
      </c>
      <c r="D7274">
        <v>418309</v>
      </c>
      <c r="E7274">
        <v>1</v>
      </c>
      <c r="F7274">
        <v>192</v>
      </c>
      <c r="G7274">
        <v>46300</v>
      </c>
      <c r="H7274">
        <v>2544</v>
      </c>
      <c r="I7274">
        <v>1600</v>
      </c>
      <c r="J7274">
        <v>0</v>
      </c>
      <c r="K7274">
        <v>0</v>
      </c>
      <c r="L7274">
        <v>0</v>
      </c>
      <c r="M7274">
        <v>16</v>
      </c>
      <c r="N7274">
        <v>2096</v>
      </c>
      <c r="O7274">
        <v>8772</v>
      </c>
      <c r="P7274">
        <v>0</v>
      </c>
      <c r="Q7274">
        <v>145</v>
      </c>
      <c r="R7274">
        <v>14554</v>
      </c>
      <c r="S7274">
        <v>4021</v>
      </c>
      <c r="T7274">
        <v>0</v>
      </c>
      <c r="U7274">
        <v>0</v>
      </c>
      <c r="V7274">
        <v>52556</v>
      </c>
      <c r="W7274">
        <v>80048</v>
      </c>
      <c r="X7274" t="s">
        <v>39</v>
      </c>
      <c r="Y7274" t="s">
        <v>40</v>
      </c>
      <c r="Z7274">
        <v>100</v>
      </c>
      <c r="AA7274" t="s">
        <v>35</v>
      </c>
      <c r="AB7274" t="s">
        <v>35</v>
      </c>
      <c r="AC7274">
        <v>0</v>
      </c>
      <c r="AD7274" t="s">
        <v>35</v>
      </c>
      <c r="AE7274" t="s">
        <v>35</v>
      </c>
      <c r="AF7274">
        <v>0</v>
      </c>
    </row>
    <row r="7275" spans="1:32" x14ac:dyDescent="0.25">
      <c r="A7275" t="s">
        <v>119</v>
      </c>
      <c r="B7275" t="s">
        <v>64</v>
      </c>
      <c r="C7275" t="s">
        <v>125</v>
      </c>
      <c r="D7275">
        <v>419455</v>
      </c>
      <c r="E7275">
        <v>1</v>
      </c>
      <c r="F7275">
        <v>186</v>
      </c>
      <c r="G7275">
        <v>46291</v>
      </c>
      <c r="H7275">
        <v>0</v>
      </c>
      <c r="I7275">
        <v>0</v>
      </c>
      <c r="J7275">
        <v>0</v>
      </c>
      <c r="K7275">
        <v>0</v>
      </c>
      <c r="L7275">
        <v>0</v>
      </c>
      <c r="M7275">
        <v>0</v>
      </c>
      <c r="N7275">
        <v>1905</v>
      </c>
      <c r="O7275">
        <v>16515</v>
      </c>
      <c r="P7275">
        <v>699</v>
      </c>
      <c r="Q7275">
        <v>104</v>
      </c>
      <c r="R7275">
        <v>13200</v>
      </c>
      <c r="S7275">
        <v>3229</v>
      </c>
      <c r="T7275">
        <v>0</v>
      </c>
      <c r="U7275">
        <v>0</v>
      </c>
      <c r="V7275">
        <v>48196</v>
      </c>
      <c r="W7275">
        <v>81943</v>
      </c>
      <c r="X7275" t="s">
        <v>33</v>
      </c>
      <c r="Y7275" t="s">
        <v>34</v>
      </c>
      <c r="Z7275">
        <v>100</v>
      </c>
      <c r="AA7275" t="s">
        <v>35</v>
      </c>
      <c r="AB7275" t="s">
        <v>35</v>
      </c>
      <c r="AC7275">
        <v>0</v>
      </c>
      <c r="AD7275" t="s">
        <v>35</v>
      </c>
      <c r="AE7275" t="s">
        <v>35</v>
      </c>
      <c r="AF7275">
        <v>0</v>
      </c>
    </row>
    <row r="7276" spans="1:32" x14ac:dyDescent="0.25">
      <c r="A7276" t="s">
        <v>119</v>
      </c>
      <c r="B7276" t="s">
        <v>64</v>
      </c>
      <c r="C7276" t="s">
        <v>125</v>
      </c>
      <c r="D7276">
        <v>422247</v>
      </c>
      <c r="E7276">
        <v>1</v>
      </c>
      <c r="F7276">
        <v>186</v>
      </c>
      <c r="G7276">
        <v>46291</v>
      </c>
      <c r="H7276">
        <v>0</v>
      </c>
      <c r="I7276">
        <v>3956</v>
      </c>
      <c r="J7276">
        <v>0</v>
      </c>
      <c r="K7276">
        <v>0</v>
      </c>
      <c r="L7276">
        <v>0</v>
      </c>
      <c r="M7276">
        <v>1100</v>
      </c>
      <c r="N7276">
        <v>1895</v>
      </c>
      <c r="O7276">
        <v>7213</v>
      </c>
      <c r="P7276">
        <v>0</v>
      </c>
      <c r="Q7276">
        <v>104</v>
      </c>
      <c r="R7276">
        <v>14781</v>
      </c>
      <c r="S7276">
        <v>3584</v>
      </c>
      <c r="T7276">
        <v>0</v>
      </c>
      <c r="U7276">
        <v>0</v>
      </c>
      <c r="V7276">
        <v>53242</v>
      </c>
      <c r="W7276">
        <v>78924</v>
      </c>
      <c r="X7276" t="s">
        <v>33</v>
      </c>
      <c r="Y7276" t="s">
        <v>34</v>
      </c>
      <c r="Z7276">
        <v>100</v>
      </c>
      <c r="AA7276" t="s">
        <v>35</v>
      </c>
      <c r="AB7276" t="s">
        <v>35</v>
      </c>
      <c r="AC7276">
        <v>0</v>
      </c>
      <c r="AD7276" t="s">
        <v>35</v>
      </c>
      <c r="AE7276" t="s">
        <v>35</v>
      </c>
      <c r="AF7276">
        <v>0</v>
      </c>
    </row>
    <row r="7277" spans="1:32" x14ac:dyDescent="0.25">
      <c r="A7277" t="s">
        <v>72</v>
      </c>
      <c r="B7277" t="s">
        <v>83</v>
      </c>
      <c r="C7277" t="s">
        <v>164</v>
      </c>
      <c r="D7277">
        <v>423865</v>
      </c>
      <c r="E7277">
        <v>1</v>
      </c>
      <c r="F7277">
        <v>188</v>
      </c>
      <c r="G7277">
        <v>46273</v>
      </c>
      <c r="H7277">
        <v>2183</v>
      </c>
      <c r="I7277">
        <v>0</v>
      </c>
      <c r="J7277">
        <v>0</v>
      </c>
      <c r="K7277">
        <v>0</v>
      </c>
      <c r="L7277">
        <v>0</v>
      </c>
      <c r="M7277">
        <v>0</v>
      </c>
      <c r="N7277">
        <v>1949</v>
      </c>
      <c r="O7277">
        <v>0</v>
      </c>
      <c r="P7277">
        <v>0</v>
      </c>
      <c r="Q7277">
        <v>185</v>
      </c>
      <c r="R7277">
        <v>6229</v>
      </c>
      <c r="S7277">
        <v>3856</v>
      </c>
      <c r="T7277">
        <v>0</v>
      </c>
      <c r="U7277">
        <v>136</v>
      </c>
      <c r="V7277">
        <v>50405</v>
      </c>
      <c r="W7277">
        <v>60811</v>
      </c>
      <c r="X7277" t="s">
        <v>33</v>
      </c>
      <c r="Y7277" t="s">
        <v>34</v>
      </c>
      <c r="Z7277">
        <v>100</v>
      </c>
      <c r="AA7277" t="s">
        <v>35</v>
      </c>
      <c r="AB7277" t="s">
        <v>35</v>
      </c>
      <c r="AC7277">
        <v>0</v>
      </c>
      <c r="AD7277" t="s">
        <v>35</v>
      </c>
      <c r="AE7277" t="s">
        <v>35</v>
      </c>
      <c r="AF7277">
        <v>0</v>
      </c>
    </row>
    <row r="7278" spans="1:32" x14ac:dyDescent="0.25">
      <c r="A7278" t="s">
        <v>72</v>
      </c>
      <c r="B7278" t="s">
        <v>83</v>
      </c>
      <c r="C7278" t="s">
        <v>164</v>
      </c>
      <c r="D7278">
        <v>425814</v>
      </c>
      <c r="E7278">
        <v>1</v>
      </c>
      <c r="F7278">
        <v>188</v>
      </c>
      <c r="G7278">
        <v>46273</v>
      </c>
      <c r="H7278">
        <v>0</v>
      </c>
      <c r="I7278">
        <v>0</v>
      </c>
      <c r="J7278">
        <v>0</v>
      </c>
      <c r="K7278">
        <v>0</v>
      </c>
      <c r="L7278">
        <v>0</v>
      </c>
      <c r="M7278">
        <v>54</v>
      </c>
      <c r="N7278">
        <v>1812</v>
      </c>
      <c r="O7278">
        <v>15892</v>
      </c>
      <c r="P7278">
        <v>0</v>
      </c>
      <c r="Q7278">
        <v>185</v>
      </c>
      <c r="R7278">
        <v>5940</v>
      </c>
      <c r="S7278">
        <v>3250</v>
      </c>
      <c r="T7278">
        <v>0</v>
      </c>
      <c r="U7278">
        <v>130</v>
      </c>
      <c r="V7278">
        <v>48139</v>
      </c>
      <c r="W7278">
        <v>73536</v>
      </c>
      <c r="X7278" t="s">
        <v>33</v>
      </c>
      <c r="Y7278" t="s">
        <v>34</v>
      </c>
      <c r="Z7278">
        <v>100</v>
      </c>
      <c r="AA7278" t="s">
        <v>35</v>
      </c>
      <c r="AB7278" t="s">
        <v>35</v>
      </c>
      <c r="AC7278">
        <v>0</v>
      </c>
      <c r="AD7278" t="s">
        <v>35</v>
      </c>
      <c r="AE7278" t="s">
        <v>35</v>
      </c>
      <c r="AF7278">
        <v>0</v>
      </c>
    </row>
    <row r="7279" spans="1:32" x14ac:dyDescent="0.25">
      <c r="A7279" t="s">
        <v>258</v>
      </c>
      <c r="B7279" t="s">
        <v>83</v>
      </c>
      <c r="C7279" t="s">
        <v>259</v>
      </c>
      <c r="D7279">
        <v>418287</v>
      </c>
      <c r="E7279">
        <v>1</v>
      </c>
      <c r="F7279">
        <v>184</v>
      </c>
      <c r="G7279">
        <v>46271</v>
      </c>
      <c r="H7279">
        <v>0</v>
      </c>
      <c r="I7279">
        <v>1508</v>
      </c>
      <c r="J7279">
        <v>0</v>
      </c>
      <c r="K7279">
        <v>0</v>
      </c>
      <c r="L7279">
        <v>0</v>
      </c>
      <c r="M7279">
        <v>536</v>
      </c>
      <c r="N7279">
        <v>225</v>
      </c>
      <c r="O7279">
        <v>8807</v>
      </c>
      <c r="P7279">
        <v>620</v>
      </c>
      <c r="Q7279">
        <v>610</v>
      </c>
      <c r="R7279">
        <v>13476</v>
      </c>
      <c r="S7279">
        <v>3641</v>
      </c>
      <c r="T7279">
        <v>0</v>
      </c>
      <c r="U7279">
        <v>0</v>
      </c>
      <c r="V7279">
        <v>48540</v>
      </c>
      <c r="W7279">
        <v>75694</v>
      </c>
      <c r="X7279" t="s">
        <v>39</v>
      </c>
      <c r="Y7279" t="s">
        <v>40</v>
      </c>
      <c r="Z7279">
        <v>100</v>
      </c>
      <c r="AA7279" t="s">
        <v>35</v>
      </c>
      <c r="AB7279" t="s">
        <v>35</v>
      </c>
      <c r="AC7279">
        <v>0</v>
      </c>
      <c r="AD7279" t="s">
        <v>35</v>
      </c>
      <c r="AE7279" t="s">
        <v>35</v>
      </c>
      <c r="AF7279">
        <v>0</v>
      </c>
    </row>
    <row r="7280" spans="1:32" x14ac:dyDescent="0.25">
      <c r="A7280" t="s">
        <v>320</v>
      </c>
      <c r="B7280" t="s">
        <v>328</v>
      </c>
      <c r="C7280" t="s">
        <v>329</v>
      </c>
      <c r="D7280">
        <v>62409</v>
      </c>
      <c r="E7280">
        <v>1</v>
      </c>
      <c r="F7280">
        <v>182</v>
      </c>
      <c r="G7280">
        <v>46260</v>
      </c>
      <c r="H7280">
        <v>0</v>
      </c>
      <c r="I7280">
        <v>0</v>
      </c>
      <c r="J7280">
        <v>0</v>
      </c>
      <c r="K7280">
        <v>0</v>
      </c>
      <c r="L7280">
        <v>0</v>
      </c>
      <c r="M7280">
        <v>0</v>
      </c>
      <c r="N7280">
        <v>1525</v>
      </c>
      <c r="O7280">
        <v>8772</v>
      </c>
      <c r="P7280">
        <v>0</v>
      </c>
      <c r="Q7280">
        <v>145</v>
      </c>
      <c r="R7280">
        <v>13174</v>
      </c>
      <c r="S7280">
        <v>3656</v>
      </c>
      <c r="T7280">
        <v>0</v>
      </c>
      <c r="U7280">
        <v>0</v>
      </c>
      <c r="V7280">
        <v>47785</v>
      </c>
      <c r="W7280">
        <v>73532</v>
      </c>
      <c r="X7280" t="s">
        <v>33</v>
      </c>
      <c r="Y7280" t="s">
        <v>34</v>
      </c>
      <c r="Z7280">
        <v>100</v>
      </c>
      <c r="AA7280" t="s">
        <v>35</v>
      </c>
      <c r="AB7280" t="s">
        <v>35</v>
      </c>
      <c r="AC7280">
        <v>0</v>
      </c>
      <c r="AD7280" t="s">
        <v>35</v>
      </c>
      <c r="AE7280" t="s">
        <v>35</v>
      </c>
      <c r="AF7280">
        <v>0</v>
      </c>
    </row>
    <row r="7281" spans="1:32" x14ac:dyDescent="0.25">
      <c r="A7281" t="s">
        <v>320</v>
      </c>
      <c r="B7281" t="s">
        <v>83</v>
      </c>
      <c r="C7281" t="s">
        <v>321</v>
      </c>
      <c r="D7281">
        <v>423488</v>
      </c>
      <c r="E7281">
        <v>1</v>
      </c>
      <c r="F7281">
        <v>186</v>
      </c>
      <c r="G7281">
        <v>46252</v>
      </c>
      <c r="H7281">
        <v>0</v>
      </c>
      <c r="I7281">
        <v>0</v>
      </c>
      <c r="J7281">
        <v>0</v>
      </c>
      <c r="K7281">
        <v>0</v>
      </c>
      <c r="L7281">
        <v>0</v>
      </c>
      <c r="M7281">
        <v>0</v>
      </c>
      <c r="N7281">
        <v>1150</v>
      </c>
      <c r="O7281">
        <v>9541</v>
      </c>
      <c r="P7281">
        <v>0</v>
      </c>
      <c r="Q7281">
        <v>5</v>
      </c>
      <c r="R7281">
        <v>6025</v>
      </c>
      <c r="S7281">
        <v>3504</v>
      </c>
      <c r="T7281">
        <v>0</v>
      </c>
      <c r="U7281">
        <v>0</v>
      </c>
      <c r="V7281">
        <v>47402</v>
      </c>
      <c r="W7281">
        <v>66477</v>
      </c>
      <c r="X7281" t="s">
        <v>33</v>
      </c>
      <c r="Y7281" t="s">
        <v>34</v>
      </c>
      <c r="Z7281">
        <v>100</v>
      </c>
      <c r="AA7281" t="s">
        <v>35</v>
      </c>
      <c r="AB7281" t="s">
        <v>35</v>
      </c>
      <c r="AC7281">
        <v>0</v>
      </c>
      <c r="AD7281" t="s">
        <v>35</v>
      </c>
      <c r="AE7281" t="s">
        <v>35</v>
      </c>
      <c r="AF7281">
        <v>0</v>
      </c>
    </row>
    <row r="7282" spans="1:32" x14ac:dyDescent="0.25">
      <c r="A7282" t="s">
        <v>247</v>
      </c>
      <c r="B7282" t="s">
        <v>250</v>
      </c>
      <c r="C7282" t="s">
        <v>251</v>
      </c>
      <c r="D7282">
        <v>419311</v>
      </c>
      <c r="E7282">
        <v>1</v>
      </c>
      <c r="F7282">
        <v>185</v>
      </c>
      <c r="G7282">
        <v>46250</v>
      </c>
      <c r="H7282">
        <v>0</v>
      </c>
      <c r="I7282">
        <v>0</v>
      </c>
      <c r="J7282">
        <v>0</v>
      </c>
      <c r="K7282">
        <v>0</v>
      </c>
      <c r="L7282">
        <v>0</v>
      </c>
      <c r="M7282">
        <v>0</v>
      </c>
      <c r="N7282">
        <v>0</v>
      </c>
      <c r="O7282">
        <v>0</v>
      </c>
      <c r="P7282">
        <v>0</v>
      </c>
      <c r="Q7282">
        <v>0</v>
      </c>
      <c r="R7282">
        <v>7333</v>
      </c>
      <c r="S7282">
        <v>4516</v>
      </c>
      <c r="T7282">
        <v>0</v>
      </c>
      <c r="U7282">
        <v>2500</v>
      </c>
      <c r="V7282">
        <v>46250</v>
      </c>
      <c r="W7282">
        <v>60599</v>
      </c>
      <c r="X7282" t="s">
        <v>33</v>
      </c>
      <c r="Y7282" t="s">
        <v>34</v>
      </c>
      <c r="Z7282">
        <v>100</v>
      </c>
      <c r="AA7282" t="s">
        <v>35</v>
      </c>
      <c r="AB7282" t="s">
        <v>35</v>
      </c>
      <c r="AC7282">
        <v>0</v>
      </c>
      <c r="AD7282" t="s">
        <v>35</v>
      </c>
      <c r="AE7282" t="s">
        <v>35</v>
      </c>
      <c r="AF7282">
        <v>0</v>
      </c>
    </row>
    <row r="7283" spans="1:32" x14ac:dyDescent="0.25">
      <c r="A7283" t="s">
        <v>51</v>
      </c>
      <c r="B7283" t="s">
        <v>161</v>
      </c>
      <c r="C7283" t="s">
        <v>283</v>
      </c>
      <c r="D7283">
        <v>59549</v>
      </c>
      <c r="E7283">
        <v>1</v>
      </c>
      <c r="F7283">
        <v>184</v>
      </c>
      <c r="G7283">
        <v>46250</v>
      </c>
      <c r="H7283">
        <v>0</v>
      </c>
      <c r="I7283">
        <v>0</v>
      </c>
      <c r="J7283">
        <v>0</v>
      </c>
      <c r="K7283">
        <v>0</v>
      </c>
      <c r="L7283">
        <v>0</v>
      </c>
      <c r="M7283">
        <v>2375</v>
      </c>
      <c r="N7283">
        <v>130</v>
      </c>
      <c r="O7283">
        <v>8600</v>
      </c>
      <c r="P7283">
        <v>0</v>
      </c>
      <c r="Q7283">
        <v>0</v>
      </c>
      <c r="R7283">
        <v>13499</v>
      </c>
      <c r="S7283">
        <v>3423</v>
      </c>
      <c r="T7283">
        <v>0</v>
      </c>
      <c r="U7283">
        <v>0</v>
      </c>
      <c r="V7283">
        <v>48755</v>
      </c>
      <c r="W7283">
        <v>74277</v>
      </c>
      <c r="X7283" t="s">
        <v>33</v>
      </c>
      <c r="Y7283" t="s">
        <v>34</v>
      </c>
      <c r="Z7283">
        <v>100</v>
      </c>
      <c r="AA7283" t="s">
        <v>35</v>
      </c>
      <c r="AB7283" t="s">
        <v>35</v>
      </c>
      <c r="AC7283">
        <v>0</v>
      </c>
      <c r="AD7283" t="s">
        <v>35</v>
      </c>
      <c r="AE7283" t="s">
        <v>35</v>
      </c>
      <c r="AF7283">
        <v>0</v>
      </c>
    </row>
    <row r="7284" spans="1:32" x14ac:dyDescent="0.25">
      <c r="A7284" t="s">
        <v>214</v>
      </c>
      <c r="B7284" t="s">
        <v>83</v>
      </c>
      <c r="C7284" t="s">
        <v>215</v>
      </c>
      <c r="D7284">
        <v>54315</v>
      </c>
      <c r="E7284">
        <v>1</v>
      </c>
      <c r="F7284">
        <v>182</v>
      </c>
      <c r="G7284">
        <v>46250</v>
      </c>
      <c r="H7284">
        <v>0</v>
      </c>
      <c r="I7284">
        <v>1200</v>
      </c>
      <c r="J7284">
        <v>0</v>
      </c>
      <c r="K7284">
        <v>0</v>
      </c>
      <c r="L7284">
        <v>0</v>
      </c>
      <c r="M7284">
        <v>0</v>
      </c>
      <c r="N7284">
        <v>0</v>
      </c>
      <c r="O7284">
        <v>3400</v>
      </c>
      <c r="P7284">
        <v>0</v>
      </c>
      <c r="Q7284">
        <v>0</v>
      </c>
      <c r="R7284">
        <v>6319</v>
      </c>
      <c r="S7284">
        <v>4040</v>
      </c>
      <c r="T7284">
        <v>0</v>
      </c>
      <c r="U7284">
        <v>0</v>
      </c>
      <c r="V7284">
        <v>47450</v>
      </c>
      <c r="W7284">
        <v>61209</v>
      </c>
      <c r="X7284" t="s">
        <v>51</v>
      </c>
      <c r="Y7284" t="s">
        <v>52</v>
      </c>
      <c r="Z7284">
        <v>100</v>
      </c>
      <c r="AA7284" t="s">
        <v>35</v>
      </c>
      <c r="AB7284" t="s">
        <v>35</v>
      </c>
      <c r="AC7284">
        <v>0</v>
      </c>
      <c r="AD7284" t="s">
        <v>35</v>
      </c>
      <c r="AE7284" t="s">
        <v>35</v>
      </c>
      <c r="AF7284">
        <v>0</v>
      </c>
    </row>
    <row r="7285" spans="1:32" x14ac:dyDescent="0.25">
      <c r="A7285" t="s">
        <v>106</v>
      </c>
      <c r="B7285" t="s">
        <v>83</v>
      </c>
      <c r="C7285" t="s">
        <v>107</v>
      </c>
      <c r="D7285">
        <v>428932</v>
      </c>
      <c r="E7285">
        <v>1</v>
      </c>
      <c r="F7285">
        <v>186</v>
      </c>
      <c r="G7285">
        <v>46239</v>
      </c>
      <c r="H7285">
        <v>0</v>
      </c>
      <c r="I7285">
        <v>4471</v>
      </c>
      <c r="J7285">
        <v>0</v>
      </c>
      <c r="K7285">
        <v>0</v>
      </c>
      <c r="L7285">
        <v>0</v>
      </c>
      <c r="M7285">
        <v>195</v>
      </c>
      <c r="N7285">
        <v>710</v>
      </c>
      <c r="O7285">
        <v>8841</v>
      </c>
      <c r="P7285">
        <v>162</v>
      </c>
      <c r="Q7285">
        <v>111</v>
      </c>
      <c r="R7285">
        <v>6581</v>
      </c>
      <c r="S7285">
        <v>3949</v>
      </c>
      <c r="T7285">
        <v>0</v>
      </c>
      <c r="U7285">
        <v>0</v>
      </c>
      <c r="V7285">
        <v>51615</v>
      </c>
      <c r="W7285">
        <v>71259</v>
      </c>
      <c r="X7285" t="s">
        <v>33</v>
      </c>
      <c r="Y7285" t="s">
        <v>34</v>
      </c>
      <c r="Z7285">
        <v>100</v>
      </c>
      <c r="AA7285" t="s">
        <v>35</v>
      </c>
      <c r="AB7285" t="s">
        <v>35</v>
      </c>
      <c r="AC7285">
        <v>0</v>
      </c>
      <c r="AD7285" t="s">
        <v>35</v>
      </c>
      <c r="AE7285" t="s">
        <v>35</v>
      </c>
      <c r="AF7285">
        <v>0</v>
      </c>
    </row>
    <row r="7286" spans="1:32" x14ac:dyDescent="0.25">
      <c r="A7286" t="s">
        <v>119</v>
      </c>
      <c r="B7286" t="s">
        <v>86</v>
      </c>
      <c r="C7286" t="s">
        <v>127</v>
      </c>
      <c r="D7286">
        <v>56234</v>
      </c>
      <c r="E7286">
        <v>1</v>
      </c>
      <c r="F7286">
        <v>185</v>
      </c>
      <c r="G7286">
        <v>46225</v>
      </c>
      <c r="H7286">
        <v>0</v>
      </c>
      <c r="I7286">
        <v>0</v>
      </c>
      <c r="J7286">
        <v>0</v>
      </c>
      <c r="K7286">
        <v>0</v>
      </c>
      <c r="L7286">
        <v>0</v>
      </c>
      <c r="M7286">
        <v>34</v>
      </c>
      <c r="N7286">
        <v>240</v>
      </c>
      <c r="O7286">
        <v>0</v>
      </c>
      <c r="P7286">
        <v>1647</v>
      </c>
      <c r="Q7286">
        <v>0</v>
      </c>
      <c r="R7286">
        <v>19433</v>
      </c>
      <c r="S7286">
        <v>4050</v>
      </c>
      <c r="T7286">
        <v>0</v>
      </c>
      <c r="U7286">
        <v>8144</v>
      </c>
      <c r="V7286">
        <v>46499</v>
      </c>
      <c r="W7286">
        <v>79773</v>
      </c>
      <c r="X7286" t="s">
        <v>33</v>
      </c>
      <c r="Y7286" t="s">
        <v>34</v>
      </c>
      <c r="Z7286">
        <v>100</v>
      </c>
      <c r="AA7286" t="s">
        <v>35</v>
      </c>
      <c r="AB7286" t="s">
        <v>35</v>
      </c>
      <c r="AC7286">
        <v>0</v>
      </c>
      <c r="AD7286" t="s">
        <v>35</v>
      </c>
      <c r="AE7286" t="s">
        <v>35</v>
      </c>
      <c r="AF7286">
        <v>0</v>
      </c>
    </row>
    <row r="7287" spans="1:32" x14ac:dyDescent="0.25">
      <c r="A7287" t="s">
        <v>57</v>
      </c>
      <c r="B7287" t="s">
        <v>100</v>
      </c>
      <c r="C7287" t="s">
        <v>227</v>
      </c>
      <c r="D7287">
        <v>422727</v>
      </c>
      <c r="E7287">
        <v>1</v>
      </c>
      <c r="F7287">
        <v>188</v>
      </c>
      <c r="G7287">
        <v>46224</v>
      </c>
      <c r="H7287">
        <v>0</v>
      </c>
      <c r="I7287">
        <v>2345</v>
      </c>
      <c r="J7287">
        <v>0</v>
      </c>
      <c r="K7287">
        <v>0</v>
      </c>
      <c r="L7287">
        <v>0</v>
      </c>
      <c r="M7287">
        <v>0</v>
      </c>
      <c r="N7287">
        <v>0</v>
      </c>
      <c r="O7287">
        <v>0</v>
      </c>
      <c r="P7287">
        <v>0</v>
      </c>
      <c r="Q7287">
        <v>0</v>
      </c>
      <c r="R7287">
        <v>6219</v>
      </c>
      <c r="S7287">
        <v>3746</v>
      </c>
      <c r="T7287">
        <v>0</v>
      </c>
      <c r="U7287">
        <v>2000</v>
      </c>
      <c r="V7287">
        <v>48569</v>
      </c>
      <c r="W7287">
        <v>60534</v>
      </c>
      <c r="X7287" t="s">
        <v>33</v>
      </c>
      <c r="Y7287" t="s">
        <v>34</v>
      </c>
      <c r="Z7287">
        <v>100</v>
      </c>
      <c r="AA7287" t="s">
        <v>35</v>
      </c>
      <c r="AB7287" t="s">
        <v>35</v>
      </c>
      <c r="AC7287">
        <v>0</v>
      </c>
      <c r="AD7287" t="s">
        <v>35</v>
      </c>
      <c r="AE7287" t="s">
        <v>35</v>
      </c>
      <c r="AF7287">
        <v>0</v>
      </c>
    </row>
    <row r="7288" spans="1:32" x14ac:dyDescent="0.25">
      <c r="A7288" t="s">
        <v>66</v>
      </c>
      <c r="B7288" t="s">
        <v>83</v>
      </c>
      <c r="C7288" t="s">
        <v>334</v>
      </c>
      <c r="D7288">
        <v>417503</v>
      </c>
      <c r="E7288">
        <v>1</v>
      </c>
      <c r="F7288">
        <v>186</v>
      </c>
      <c r="G7288">
        <v>46213</v>
      </c>
      <c r="H7288">
        <v>1000</v>
      </c>
      <c r="I7288">
        <v>1726</v>
      </c>
      <c r="J7288">
        <v>0</v>
      </c>
      <c r="K7288">
        <v>0</v>
      </c>
      <c r="L7288">
        <v>0</v>
      </c>
      <c r="M7288">
        <v>0</v>
      </c>
      <c r="N7288">
        <v>1304</v>
      </c>
      <c r="O7288">
        <v>0</v>
      </c>
      <c r="P7288">
        <v>0</v>
      </c>
      <c r="Q7288">
        <v>29</v>
      </c>
      <c r="R7288">
        <v>12476</v>
      </c>
      <c r="S7288">
        <v>3483</v>
      </c>
      <c r="T7288">
        <v>0</v>
      </c>
      <c r="U7288">
        <v>0</v>
      </c>
      <c r="V7288">
        <v>50243</v>
      </c>
      <c r="W7288">
        <v>66231</v>
      </c>
      <c r="X7288" t="s">
        <v>33</v>
      </c>
      <c r="Y7288" t="s">
        <v>34</v>
      </c>
      <c r="Z7288">
        <v>100</v>
      </c>
      <c r="AA7288" t="s">
        <v>35</v>
      </c>
      <c r="AB7288" t="s">
        <v>35</v>
      </c>
      <c r="AC7288">
        <v>0</v>
      </c>
      <c r="AD7288" t="s">
        <v>35</v>
      </c>
      <c r="AE7288" t="s">
        <v>35</v>
      </c>
      <c r="AF7288">
        <v>0</v>
      </c>
    </row>
    <row r="7289" spans="1:32" x14ac:dyDescent="0.25">
      <c r="A7289" t="s">
        <v>320</v>
      </c>
      <c r="B7289" t="s">
        <v>83</v>
      </c>
      <c r="C7289" t="s">
        <v>321</v>
      </c>
      <c r="D7289">
        <v>427808</v>
      </c>
      <c r="E7289">
        <v>1</v>
      </c>
      <c r="F7289">
        <v>186</v>
      </c>
      <c r="G7289">
        <v>46202</v>
      </c>
      <c r="H7289">
        <v>0</v>
      </c>
      <c r="I7289">
        <v>0</v>
      </c>
      <c r="J7289">
        <v>0</v>
      </c>
      <c r="K7289">
        <v>0</v>
      </c>
      <c r="L7289">
        <v>0</v>
      </c>
      <c r="M7289">
        <v>0</v>
      </c>
      <c r="N7289">
        <v>0</v>
      </c>
      <c r="O7289">
        <v>0</v>
      </c>
      <c r="P7289">
        <v>0</v>
      </c>
      <c r="Q7289">
        <v>5</v>
      </c>
      <c r="R7289">
        <v>6107</v>
      </c>
      <c r="S7289">
        <v>3655</v>
      </c>
      <c r="T7289">
        <v>0</v>
      </c>
      <c r="U7289">
        <v>0</v>
      </c>
      <c r="V7289">
        <v>46202</v>
      </c>
      <c r="W7289">
        <v>55969</v>
      </c>
      <c r="X7289" t="s">
        <v>33</v>
      </c>
      <c r="Y7289" t="s">
        <v>34</v>
      </c>
      <c r="Z7289">
        <v>100</v>
      </c>
      <c r="AA7289" t="s">
        <v>35</v>
      </c>
      <c r="AB7289" t="s">
        <v>35</v>
      </c>
      <c r="AC7289">
        <v>0</v>
      </c>
      <c r="AD7289" t="s">
        <v>35</v>
      </c>
      <c r="AE7289" t="s">
        <v>35</v>
      </c>
      <c r="AF7289">
        <v>0</v>
      </c>
    </row>
    <row r="7290" spans="1:32" x14ac:dyDescent="0.25">
      <c r="A7290" t="s">
        <v>294</v>
      </c>
      <c r="B7290" t="s">
        <v>298</v>
      </c>
      <c r="C7290" t="s">
        <v>299</v>
      </c>
      <c r="D7290">
        <v>64850</v>
      </c>
      <c r="E7290">
        <v>1</v>
      </c>
      <c r="F7290">
        <v>365</v>
      </c>
      <c r="G7290">
        <v>46200</v>
      </c>
      <c r="H7290">
        <v>0</v>
      </c>
      <c r="I7290">
        <v>1015</v>
      </c>
      <c r="J7290">
        <v>0</v>
      </c>
      <c r="K7290">
        <v>0</v>
      </c>
      <c r="L7290">
        <v>0</v>
      </c>
      <c r="M7290">
        <v>0</v>
      </c>
      <c r="N7290">
        <v>0</v>
      </c>
      <c r="O7290">
        <v>0</v>
      </c>
      <c r="P7290">
        <v>0</v>
      </c>
      <c r="Q7290">
        <v>0</v>
      </c>
      <c r="R7290">
        <v>6966</v>
      </c>
      <c r="S7290">
        <v>0</v>
      </c>
      <c r="T7290">
        <v>0</v>
      </c>
      <c r="U7290">
        <v>0</v>
      </c>
      <c r="V7290">
        <v>47215</v>
      </c>
      <c r="W7290">
        <v>54181</v>
      </c>
      <c r="X7290" t="s">
        <v>33</v>
      </c>
      <c r="Y7290" t="s">
        <v>34</v>
      </c>
      <c r="Z7290">
        <v>100</v>
      </c>
      <c r="AA7290" t="s">
        <v>35</v>
      </c>
      <c r="AB7290" t="s">
        <v>35</v>
      </c>
      <c r="AC7290">
        <v>0</v>
      </c>
      <c r="AD7290" t="s">
        <v>35</v>
      </c>
      <c r="AE7290" t="s">
        <v>35</v>
      </c>
      <c r="AF7290">
        <v>0</v>
      </c>
    </row>
    <row r="7291" spans="1:32" x14ac:dyDescent="0.25">
      <c r="A7291" t="s">
        <v>94</v>
      </c>
      <c r="B7291" t="s">
        <v>53</v>
      </c>
      <c r="C7291" t="s">
        <v>280</v>
      </c>
      <c r="D7291">
        <v>427959</v>
      </c>
      <c r="E7291">
        <v>1</v>
      </c>
      <c r="F7291">
        <v>182</v>
      </c>
      <c r="G7291">
        <v>46200</v>
      </c>
      <c r="H7291">
        <v>0</v>
      </c>
      <c r="I7291">
        <v>440</v>
      </c>
      <c r="J7291">
        <v>0</v>
      </c>
      <c r="K7291">
        <v>0</v>
      </c>
      <c r="L7291">
        <v>0</v>
      </c>
      <c r="M7291">
        <v>0</v>
      </c>
      <c r="N7291">
        <v>254</v>
      </c>
      <c r="O7291">
        <v>0</v>
      </c>
      <c r="P7291">
        <v>0</v>
      </c>
      <c r="Q7291">
        <v>0</v>
      </c>
      <c r="R7291">
        <v>15125</v>
      </c>
      <c r="S7291">
        <v>4343</v>
      </c>
      <c r="T7291">
        <v>0</v>
      </c>
      <c r="U7291">
        <v>0</v>
      </c>
      <c r="V7291">
        <v>46894</v>
      </c>
      <c r="W7291">
        <v>66362</v>
      </c>
      <c r="X7291" t="s">
        <v>33</v>
      </c>
      <c r="Y7291" t="s">
        <v>34</v>
      </c>
      <c r="Z7291">
        <v>100</v>
      </c>
      <c r="AA7291" t="s">
        <v>35</v>
      </c>
      <c r="AB7291" t="s">
        <v>35</v>
      </c>
      <c r="AC7291">
        <v>0</v>
      </c>
      <c r="AD7291" t="s">
        <v>35</v>
      </c>
      <c r="AE7291" t="s">
        <v>35</v>
      </c>
      <c r="AF7291">
        <v>0</v>
      </c>
    </row>
    <row r="7292" spans="1:32" x14ac:dyDescent="0.25">
      <c r="A7292" t="s">
        <v>94</v>
      </c>
      <c r="B7292" t="s">
        <v>53</v>
      </c>
      <c r="C7292" t="s">
        <v>280</v>
      </c>
      <c r="D7292">
        <v>427416</v>
      </c>
      <c r="E7292">
        <v>1</v>
      </c>
      <c r="F7292">
        <v>182</v>
      </c>
      <c r="G7292">
        <v>46200</v>
      </c>
      <c r="H7292">
        <v>0</v>
      </c>
      <c r="I7292">
        <v>3040</v>
      </c>
      <c r="J7292">
        <v>0</v>
      </c>
      <c r="K7292">
        <v>0</v>
      </c>
      <c r="L7292">
        <v>0</v>
      </c>
      <c r="M7292">
        <v>159</v>
      </c>
      <c r="N7292">
        <v>254</v>
      </c>
      <c r="O7292">
        <v>0</v>
      </c>
      <c r="P7292">
        <v>0</v>
      </c>
      <c r="Q7292">
        <v>0</v>
      </c>
      <c r="R7292">
        <v>15990</v>
      </c>
      <c r="S7292">
        <v>4581</v>
      </c>
      <c r="T7292">
        <v>0</v>
      </c>
      <c r="U7292">
        <v>0</v>
      </c>
      <c r="V7292">
        <v>49653</v>
      </c>
      <c r="W7292">
        <v>70224</v>
      </c>
      <c r="X7292" t="s">
        <v>33</v>
      </c>
      <c r="Y7292" t="s">
        <v>34</v>
      </c>
      <c r="Z7292">
        <v>100</v>
      </c>
      <c r="AA7292" t="s">
        <v>35</v>
      </c>
      <c r="AB7292" t="s">
        <v>35</v>
      </c>
      <c r="AC7292">
        <v>0</v>
      </c>
      <c r="AD7292" t="s">
        <v>35</v>
      </c>
      <c r="AE7292" t="s">
        <v>35</v>
      </c>
      <c r="AF7292">
        <v>0</v>
      </c>
    </row>
    <row r="7293" spans="1:32" x14ac:dyDescent="0.25">
      <c r="A7293" t="s">
        <v>94</v>
      </c>
      <c r="B7293" t="s">
        <v>53</v>
      </c>
      <c r="C7293" t="s">
        <v>280</v>
      </c>
      <c r="D7293">
        <v>426912</v>
      </c>
      <c r="E7293">
        <v>1</v>
      </c>
      <c r="F7293">
        <v>182</v>
      </c>
      <c r="G7293">
        <v>46200</v>
      </c>
      <c r="H7293">
        <v>0</v>
      </c>
      <c r="I7293">
        <v>1550</v>
      </c>
      <c r="J7293">
        <v>0</v>
      </c>
      <c r="K7293">
        <v>0</v>
      </c>
      <c r="L7293">
        <v>0</v>
      </c>
      <c r="M7293">
        <v>0</v>
      </c>
      <c r="N7293">
        <v>0</v>
      </c>
      <c r="O7293">
        <v>18729</v>
      </c>
      <c r="P7293">
        <v>0</v>
      </c>
      <c r="Q7293">
        <v>0</v>
      </c>
      <c r="R7293">
        <v>14702</v>
      </c>
      <c r="S7293">
        <v>4012</v>
      </c>
      <c r="T7293">
        <v>0</v>
      </c>
      <c r="U7293">
        <v>0</v>
      </c>
      <c r="V7293">
        <v>47750</v>
      </c>
      <c r="W7293">
        <v>85193</v>
      </c>
      <c r="X7293" t="s">
        <v>33</v>
      </c>
      <c r="Y7293" t="s">
        <v>34</v>
      </c>
      <c r="Z7293">
        <v>100</v>
      </c>
      <c r="AA7293" t="s">
        <v>35</v>
      </c>
      <c r="AB7293" t="s">
        <v>35</v>
      </c>
      <c r="AC7293">
        <v>0</v>
      </c>
      <c r="AD7293" t="s">
        <v>35</v>
      </c>
      <c r="AE7293" t="s">
        <v>35</v>
      </c>
      <c r="AF7293">
        <v>0</v>
      </c>
    </row>
    <row r="7294" spans="1:32" x14ac:dyDescent="0.25">
      <c r="A7294" t="s">
        <v>94</v>
      </c>
      <c r="B7294" t="s">
        <v>53</v>
      </c>
      <c r="C7294" t="s">
        <v>280</v>
      </c>
      <c r="D7294">
        <v>421208</v>
      </c>
      <c r="E7294">
        <v>1</v>
      </c>
      <c r="F7294">
        <v>182</v>
      </c>
      <c r="G7294">
        <v>46200</v>
      </c>
      <c r="H7294">
        <v>0</v>
      </c>
      <c r="I7294">
        <v>1780</v>
      </c>
      <c r="J7294">
        <v>0</v>
      </c>
      <c r="K7294">
        <v>0</v>
      </c>
      <c r="L7294">
        <v>0</v>
      </c>
      <c r="M7294">
        <v>0</v>
      </c>
      <c r="N7294">
        <v>0</v>
      </c>
      <c r="O7294">
        <v>18729</v>
      </c>
      <c r="P7294">
        <v>0</v>
      </c>
      <c r="Q7294">
        <v>0</v>
      </c>
      <c r="R7294">
        <v>14908</v>
      </c>
      <c r="S7294">
        <v>4069</v>
      </c>
      <c r="T7294">
        <v>0</v>
      </c>
      <c r="U7294">
        <v>0</v>
      </c>
      <c r="V7294">
        <v>47980</v>
      </c>
      <c r="W7294">
        <v>85686</v>
      </c>
      <c r="X7294" t="s">
        <v>33</v>
      </c>
      <c r="Y7294" t="s">
        <v>34</v>
      </c>
      <c r="Z7294">
        <v>100</v>
      </c>
      <c r="AA7294" t="s">
        <v>35</v>
      </c>
      <c r="AB7294" t="s">
        <v>35</v>
      </c>
      <c r="AC7294">
        <v>0</v>
      </c>
      <c r="AD7294" t="s">
        <v>35</v>
      </c>
      <c r="AE7294" t="s">
        <v>35</v>
      </c>
      <c r="AF7294">
        <v>0</v>
      </c>
    </row>
    <row r="7295" spans="1:32" x14ac:dyDescent="0.25">
      <c r="A7295" t="s">
        <v>94</v>
      </c>
      <c r="B7295" t="s">
        <v>161</v>
      </c>
      <c r="C7295" t="s">
        <v>278</v>
      </c>
      <c r="D7295">
        <v>424827</v>
      </c>
      <c r="E7295">
        <v>1</v>
      </c>
      <c r="F7295">
        <v>183</v>
      </c>
      <c r="G7295">
        <v>46200</v>
      </c>
      <c r="H7295">
        <v>0</v>
      </c>
      <c r="I7295">
        <v>1800</v>
      </c>
      <c r="J7295">
        <v>0</v>
      </c>
      <c r="K7295">
        <v>0</v>
      </c>
      <c r="L7295">
        <v>0</v>
      </c>
      <c r="M7295">
        <v>0</v>
      </c>
      <c r="N7295">
        <v>4625</v>
      </c>
      <c r="O7295">
        <v>8634</v>
      </c>
      <c r="P7295">
        <v>0</v>
      </c>
      <c r="Q7295">
        <v>0</v>
      </c>
      <c r="R7295">
        <v>21572</v>
      </c>
      <c r="S7295">
        <v>3983</v>
      </c>
      <c r="T7295">
        <v>0</v>
      </c>
      <c r="U7295">
        <v>1068</v>
      </c>
      <c r="V7295">
        <v>52625</v>
      </c>
      <c r="W7295">
        <v>87882</v>
      </c>
      <c r="X7295" t="s">
        <v>33</v>
      </c>
      <c r="Y7295" t="s">
        <v>34</v>
      </c>
      <c r="Z7295">
        <v>100</v>
      </c>
      <c r="AA7295" t="s">
        <v>35</v>
      </c>
      <c r="AB7295" t="s">
        <v>35</v>
      </c>
      <c r="AC7295">
        <v>0</v>
      </c>
      <c r="AD7295" t="s">
        <v>35</v>
      </c>
      <c r="AE7295" t="s">
        <v>35</v>
      </c>
      <c r="AF7295">
        <v>0</v>
      </c>
    </row>
    <row r="7296" spans="1:32" x14ac:dyDescent="0.25">
      <c r="A7296" t="s">
        <v>119</v>
      </c>
      <c r="B7296" t="s">
        <v>129</v>
      </c>
      <c r="C7296" t="s">
        <v>130</v>
      </c>
      <c r="D7296">
        <v>424320</v>
      </c>
      <c r="E7296">
        <v>1</v>
      </c>
      <c r="F7296">
        <v>184</v>
      </c>
      <c r="G7296">
        <v>46200</v>
      </c>
      <c r="H7296">
        <v>0</v>
      </c>
      <c r="I7296">
        <v>0</v>
      </c>
      <c r="J7296">
        <v>0</v>
      </c>
      <c r="K7296">
        <v>0</v>
      </c>
      <c r="L7296">
        <v>0</v>
      </c>
      <c r="M7296">
        <v>0</v>
      </c>
      <c r="N7296">
        <v>412</v>
      </c>
      <c r="O7296">
        <v>6177</v>
      </c>
      <c r="P7296">
        <v>409</v>
      </c>
      <c r="Q7296">
        <v>150</v>
      </c>
      <c r="R7296">
        <v>12940</v>
      </c>
      <c r="S7296">
        <v>3489</v>
      </c>
      <c r="T7296">
        <v>0</v>
      </c>
      <c r="U7296">
        <v>1000</v>
      </c>
      <c r="V7296">
        <v>46612</v>
      </c>
      <c r="W7296">
        <v>70777</v>
      </c>
      <c r="X7296" t="s">
        <v>33</v>
      </c>
      <c r="Y7296" t="s">
        <v>34</v>
      </c>
      <c r="Z7296">
        <v>100</v>
      </c>
      <c r="AA7296" t="s">
        <v>35</v>
      </c>
      <c r="AB7296" t="s">
        <v>35</v>
      </c>
      <c r="AC7296">
        <v>0</v>
      </c>
      <c r="AD7296" t="s">
        <v>35</v>
      </c>
      <c r="AE7296" t="s">
        <v>35</v>
      </c>
      <c r="AF7296">
        <v>0</v>
      </c>
    </row>
    <row r="7297" spans="1:32" x14ac:dyDescent="0.25">
      <c r="A7297" t="s">
        <v>94</v>
      </c>
      <c r="B7297" t="s">
        <v>53</v>
      </c>
      <c r="C7297" t="s">
        <v>280</v>
      </c>
      <c r="D7297">
        <v>423786</v>
      </c>
      <c r="E7297">
        <v>1</v>
      </c>
      <c r="F7297">
        <v>182</v>
      </c>
      <c r="G7297">
        <v>46200</v>
      </c>
      <c r="H7297">
        <v>0</v>
      </c>
      <c r="I7297">
        <v>1550</v>
      </c>
      <c r="J7297">
        <v>0</v>
      </c>
      <c r="K7297">
        <v>0</v>
      </c>
      <c r="L7297">
        <v>0</v>
      </c>
      <c r="M7297">
        <v>0</v>
      </c>
      <c r="N7297">
        <v>6932</v>
      </c>
      <c r="O7297">
        <v>0</v>
      </c>
      <c r="P7297">
        <v>0</v>
      </c>
      <c r="Q7297">
        <v>0</v>
      </c>
      <c r="R7297">
        <v>15139</v>
      </c>
      <c r="S7297">
        <v>4339</v>
      </c>
      <c r="T7297">
        <v>0</v>
      </c>
      <c r="U7297">
        <v>0</v>
      </c>
      <c r="V7297">
        <v>54682</v>
      </c>
      <c r="W7297">
        <v>74160</v>
      </c>
      <c r="X7297" t="s">
        <v>33</v>
      </c>
      <c r="Y7297" t="s">
        <v>34</v>
      </c>
      <c r="Z7297">
        <v>100</v>
      </c>
      <c r="AA7297" t="s">
        <v>35</v>
      </c>
      <c r="AB7297" t="s">
        <v>35</v>
      </c>
      <c r="AC7297">
        <v>0</v>
      </c>
      <c r="AD7297" t="s">
        <v>35</v>
      </c>
      <c r="AE7297" t="s">
        <v>35</v>
      </c>
      <c r="AF7297">
        <v>0</v>
      </c>
    </row>
    <row r="7298" spans="1:32" x14ac:dyDescent="0.25">
      <c r="A7298" t="s">
        <v>143</v>
      </c>
      <c r="B7298" t="s">
        <v>74</v>
      </c>
      <c r="C7298" t="s">
        <v>144</v>
      </c>
      <c r="D7298">
        <v>425493</v>
      </c>
      <c r="E7298">
        <v>1</v>
      </c>
      <c r="F7298">
        <v>184</v>
      </c>
      <c r="G7298">
        <v>46200</v>
      </c>
      <c r="H7298">
        <v>0</v>
      </c>
      <c r="I7298">
        <v>0</v>
      </c>
      <c r="J7298">
        <v>0</v>
      </c>
      <c r="K7298">
        <v>0</v>
      </c>
      <c r="L7298">
        <v>0</v>
      </c>
      <c r="M7298">
        <v>0</v>
      </c>
      <c r="N7298">
        <v>242</v>
      </c>
      <c r="O7298">
        <v>8806</v>
      </c>
      <c r="P7298">
        <v>0</v>
      </c>
      <c r="Q7298">
        <v>0</v>
      </c>
      <c r="R7298">
        <v>14222</v>
      </c>
      <c r="S7298">
        <v>3623</v>
      </c>
      <c r="T7298">
        <v>0</v>
      </c>
      <c r="U7298">
        <v>0</v>
      </c>
      <c r="V7298">
        <v>46442</v>
      </c>
      <c r="W7298">
        <v>73093</v>
      </c>
      <c r="X7298" t="s">
        <v>33</v>
      </c>
      <c r="Y7298" t="s">
        <v>34</v>
      </c>
      <c r="Z7298">
        <v>100</v>
      </c>
      <c r="AA7298" t="s">
        <v>35</v>
      </c>
      <c r="AB7298" t="s">
        <v>35</v>
      </c>
      <c r="AC7298">
        <v>0</v>
      </c>
      <c r="AD7298" t="s">
        <v>35</v>
      </c>
      <c r="AE7298" t="s">
        <v>35</v>
      </c>
      <c r="AF7298">
        <v>0</v>
      </c>
    </row>
    <row r="7299" spans="1:32" x14ac:dyDescent="0.25">
      <c r="A7299" t="s">
        <v>294</v>
      </c>
      <c r="B7299" t="s">
        <v>298</v>
      </c>
      <c r="C7299" t="s">
        <v>299</v>
      </c>
      <c r="D7299">
        <v>47966</v>
      </c>
      <c r="E7299">
        <v>1</v>
      </c>
      <c r="F7299">
        <v>365</v>
      </c>
      <c r="G7299">
        <v>46200</v>
      </c>
      <c r="H7299">
        <v>0</v>
      </c>
      <c r="I7299">
        <v>8200</v>
      </c>
      <c r="J7299">
        <v>0</v>
      </c>
      <c r="K7299">
        <v>0</v>
      </c>
      <c r="L7299">
        <v>0</v>
      </c>
      <c r="M7299">
        <v>0</v>
      </c>
      <c r="N7299">
        <v>0</v>
      </c>
      <c r="O7299">
        <v>0</v>
      </c>
      <c r="P7299">
        <v>0</v>
      </c>
      <c r="Q7299">
        <v>0</v>
      </c>
      <c r="R7299">
        <v>6871</v>
      </c>
      <c r="S7299">
        <v>0</v>
      </c>
      <c r="T7299">
        <v>0</v>
      </c>
      <c r="U7299">
        <v>0</v>
      </c>
      <c r="V7299">
        <v>54400</v>
      </c>
      <c r="W7299">
        <v>61271</v>
      </c>
      <c r="X7299" t="s">
        <v>33</v>
      </c>
      <c r="Y7299" t="s">
        <v>34</v>
      </c>
      <c r="Z7299">
        <v>100</v>
      </c>
      <c r="AA7299" t="s">
        <v>35</v>
      </c>
      <c r="AB7299" t="s">
        <v>35</v>
      </c>
      <c r="AC7299">
        <v>0</v>
      </c>
      <c r="AD7299" t="s">
        <v>35</v>
      </c>
      <c r="AE7299" t="s">
        <v>35</v>
      </c>
      <c r="AF7299">
        <v>0</v>
      </c>
    </row>
    <row r="7300" spans="1:32" x14ac:dyDescent="0.25">
      <c r="A7300" t="s">
        <v>266</v>
      </c>
      <c r="B7300" t="s">
        <v>268</v>
      </c>
      <c r="C7300" t="s">
        <v>269</v>
      </c>
      <c r="D7300">
        <v>417915</v>
      </c>
      <c r="E7300">
        <v>1</v>
      </c>
      <c r="F7300">
        <v>183</v>
      </c>
      <c r="G7300">
        <v>46200</v>
      </c>
      <c r="H7300">
        <v>0</v>
      </c>
      <c r="I7300">
        <v>0</v>
      </c>
      <c r="J7300">
        <v>0</v>
      </c>
      <c r="K7300">
        <v>0</v>
      </c>
      <c r="L7300">
        <v>0</v>
      </c>
      <c r="M7300">
        <v>0</v>
      </c>
      <c r="N7300">
        <v>30</v>
      </c>
      <c r="O7300">
        <v>7250</v>
      </c>
      <c r="P7300">
        <v>0</v>
      </c>
      <c r="Q7300">
        <v>157</v>
      </c>
      <c r="R7300">
        <v>18977</v>
      </c>
      <c r="S7300">
        <v>2657</v>
      </c>
      <c r="T7300">
        <v>0</v>
      </c>
      <c r="U7300">
        <v>0</v>
      </c>
      <c r="V7300">
        <v>46230</v>
      </c>
      <c r="W7300">
        <v>75271</v>
      </c>
      <c r="X7300" t="s">
        <v>33</v>
      </c>
      <c r="Y7300" t="s">
        <v>34</v>
      </c>
      <c r="Z7300">
        <v>100</v>
      </c>
      <c r="AA7300" t="s">
        <v>35</v>
      </c>
      <c r="AB7300" t="s">
        <v>35</v>
      </c>
      <c r="AC7300">
        <v>0</v>
      </c>
      <c r="AD7300" t="s">
        <v>35</v>
      </c>
      <c r="AE7300" t="s">
        <v>35</v>
      </c>
      <c r="AF7300">
        <v>0</v>
      </c>
    </row>
    <row r="7301" spans="1:32" x14ac:dyDescent="0.25">
      <c r="A7301" t="s">
        <v>78</v>
      </c>
      <c r="B7301" t="s">
        <v>146</v>
      </c>
      <c r="C7301" t="s">
        <v>273</v>
      </c>
      <c r="D7301">
        <v>39180</v>
      </c>
      <c r="E7301">
        <v>1</v>
      </c>
      <c r="F7301">
        <v>184</v>
      </c>
      <c r="G7301">
        <v>46190</v>
      </c>
      <c r="H7301">
        <v>0</v>
      </c>
      <c r="I7301">
        <v>0</v>
      </c>
      <c r="J7301">
        <v>0</v>
      </c>
      <c r="K7301">
        <v>0</v>
      </c>
      <c r="L7301">
        <v>0</v>
      </c>
      <c r="M7301">
        <v>0</v>
      </c>
      <c r="N7301">
        <v>0</v>
      </c>
      <c r="O7301">
        <v>0</v>
      </c>
      <c r="P7301">
        <v>0</v>
      </c>
      <c r="Q7301">
        <v>25</v>
      </c>
      <c r="R7301">
        <v>13136</v>
      </c>
      <c r="S7301">
        <v>3625</v>
      </c>
      <c r="T7301">
        <v>0</v>
      </c>
      <c r="U7301">
        <v>1600</v>
      </c>
      <c r="V7301">
        <v>46190</v>
      </c>
      <c r="W7301">
        <v>64576</v>
      </c>
      <c r="X7301" t="s">
        <v>33</v>
      </c>
      <c r="Y7301" t="s">
        <v>34</v>
      </c>
      <c r="Z7301">
        <v>100</v>
      </c>
      <c r="AA7301" t="s">
        <v>35</v>
      </c>
      <c r="AB7301" t="s">
        <v>35</v>
      </c>
      <c r="AC7301">
        <v>0</v>
      </c>
      <c r="AD7301" t="s">
        <v>35</v>
      </c>
      <c r="AE7301" t="s">
        <v>35</v>
      </c>
      <c r="AF7301">
        <v>0</v>
      </c>
    </row>
    <row r="7302" spans="1:32" x14ac:dyDescent="0.25">
      <c r="A7302" t="s">
        <v>303</v>
      </c>
      <c r="B7302" t="s">
        <v>83</v>
      </c>
      <c r="C7302" t="s">
        <v>304</v>
      </c>
      <c r="D7302">
        <v>420216</v>
      </c>
      <c r="E7302">
        <v>1</v>
      </c>
      <c r="F7302">
        <v>184</v>
      </c>
      <c r="G7302">
        <v>46190</v>
      </c>
      <c r="H7302">
        <v>0</v>
      </c>
      <c r="I7302">
        <v>2964</v>
      </c>
      <c r="J7302">
        <v>0</v>
      </c>
      <c r="K7302">
        <v>0</v>
      </c>
      <c r="L7302">
        <v>0</v>
      </c>
      <c r="M7302">
        <v>0</v>
      </c>
      <c r="N7302">
        <v>675</v>
      </c>
      <c r="O7302">
        <v>9127</v>
      </c>
      <c r="P7302">
        <v>0</v>
      </c>
      <c r="Q7302">
        <v>171</v>
      </c>
      <c r="R7302">
        <v>6381</v>
      </c>
      <c r="S7302">
        <v>3425</v>
      </c>
      <c r="T7302">
        <v>0</v>
      </c>
      <c r="U7302">
        <v>60</v>
      </c>
      <c r="V7302">
        <v>49829</v>
      </c>
      <c r="W7302">
        <v>68993</v>
      </c>
      <c r="X7302" t="s">
        <v>33</v>
      </c>
      <c r="Y7302" t="s">
        <v>34</v>
      </c>
      <c r="Z7302">
        <v>100</v>
      </c>
      <c r="AA7302" t="s">
        <v>35</v>
      </c>
      <c r="AB7302" t="s">
        <v>35</v>
      </c>
      <c r="AC7302">
        <v>0</v>
      </c>
      <c r="AD7302" t="s">
        <v>35</v>
      </c>
      <c r="AE7302" t="s">
        <v>35</v>
      </c>
      <c r="AF7302">
        <v>0</v>
      </c>
    </row>
    <row r="7303" spans="1:32" x14ac:dyDescent="0.25">
      <c r="A7303" t="s">
        <v>320</v>
      </c>
      <c r="B7303" t="s">
        <v>83</v>
      </c>
      <c r="C7303" t="s">
        <v>321</v>
      </c>
      <c r="D7303">
        <v>427753</v>
      </c>
      <c r="E7303">
        <v>1</v>
      </c>
      <c r="F7303">
        <v>186</v>
      </c>
      <c r="G7303">
        <v>46190</v>
      </c>
      <c r="H7303">
        <v>0</v>
      </c>
      <c r="I7303">
        <v>931</v>
      </c>
      <c r="J7303">
        <v>0</v>
      </c>
      <c r="K7303">
        <v>0</v>
      </c>
      <c r="L7303">
        <v>0</v>
      </c>
      <c r="M7303">
        <v>0</v>
      </c>
      <c r="N7303">
        <v>2706</v>
      </c>
      <c r="O7303">
        <v>0</v>
      </c>
      <c r="P7303">
        <v>0</v>
      </c>
      <c r="Q7303">
        <v>5</v>
      </c>
      <c r="R7303">
        <v>6136</v>
      </c>
      <c r="S7303">
        <v>3880</v>
      </c>
      <c r="T7303">
        <v>0</v>
      </c>
      <c r="U7303">
        <v>0</v>
      </c>
      <c r="V7303">
        <v>49827</v>
      </c>
      <c r="W7303">
        <v>59848</v>
      </c>
      <c r="X7303" t="s">
        <v>33</v>
      </c>
      <c r="Y7303" t="s">
        <v>34</v>
      </c>
      <c r="Z7303">
        <v>100</v>
      </c>
      <c r="AA7303" t="s">
        <v>35</v>
      </c>
      <c r="AB7303" t="s">
        <v>35</v>
      </c>
      <c r="AC7303">
        <v>0</v>
      </c>
      <c r="AD7303" t="s">
        <v>35</v>
      </c>
      <c r="AE7303" t="s">
        <v>35</v>
      </c>
      <c r="AF7303">
        <v>0</v>
      </c>
    </row>
    <row r="7304" spans="1:32" x14ac:dyDescent="0.25">
      <c r="A7304" t="s">
        <v>78</v>
      </c>
      <c r="B7304" t="s">
        <v>146</v>
      </c>
      <c r="C7304" t="s">
        <v>273</v>
      </c>
      <c r="D7304">
        <v>65447</v>
      </c>
      <c r="E7304">
        <v>1</v>
      </c>
      <c r="F7304">
        <v>184</v>
      </c>
      <c r="G7304">
        <v>46190</v>
      </c>
      <c r="H7304">
        <v>0</v>
      </c>
      <c r="I7304">
        <v>0</v>
      </c>
      <c r="J7304">
        <v>0</v>
      </c>
      <c r="K7304">
        <v>0</v>
      </c>
      <c r="L7304">
        <v>0</v>
      </c>
      <c r="M7304">
        <v>0</v>
      </c>
      <c r="N7304">
        <v>0</v>
      </c>
      <c r="O7304">
        <v>18184</v>
      </c>
      <c r="P7304">
        <v>0</v>
      </c>
      <c r="Q7304">
        <v>136</v>
      </c>
      <c r="R7304">
        <v>13132</v>
      </c>
      <c r="S7304">
        <v>3440</v>
      </c>
      <c r="T7304">
        <v>0</v>
      </c>
      <c r="U7304">
        <v>0</v>
      </c>
      <c r="V7304">
        <v>46190</v>
      </c>
      <c r="W7304">
        <v>81082</v>
      </c>
      <c r="X7304" t="s">
        <v>33</v>
      </c>
      <c r="Y7304" t="s">
        <v>34</v>
      </c>
      <c r="Z7304">
        <v>100</v>
      </c>
      <c r="AA7304" t="s">
        <v>35</v>
      </c>
      <c r="AB7304" t="s">
        <v>35</v>
      </c>
      <c r="AC7304">
        <v>0</v>
      </c>
      <c r="AD7304" t="s">
        <v>35</v>
      </c>
      <c r="AE7304" t="s">
        <v>35</v>
      </c>
      <c r="AF7304">
        <v>0</v>
      </c>
    </row>
    <row r="7305" spans="1:32" x14ac:dyDescent="0.25">
      <c r="A7305" t="s">
        <v>119</v>
      </c>
      <c r="B7305" t="s">
        <v>64</v>
      </c>
      <c r="C7305" t="s">
        <v>125</v>
      </c>
      <c r="D7305">
        <v>420305</v>
      </c>
      <c r="E7305">
        <v>1</v>
      </c>
      <c r="F7305">
        <v>168</v>
      </c>
      <c r="G7305">
        <v>46184</v>
      </c>
      <c r="H7305">
        <v>0</v>
      </c>
      <c r="I7305">
        <v>1153</v>
      </c>
      <c r="J7305">
        <v>0</v>
      </c>
      <c r="K7305">
        <v>0</v>
      </c>
      <c r="L7305">
        <v>0</v>
      </c>
      <c r="M7305">
        <v>210</v>
      </c>
      <c r="N7305">
        <v>5538</v>
      </c>
      <c r="O7305">
        <v>12694</v>
      </c>
      <c r="P7305">
        <v>699</v>
      </c>
      <c r="Q7305">
        <v>112</v>
      </c>
      <c r="R7305">
        <v>14738</v>
      </c>
      <c r="S7305">
        <v>3793</v>
      </c>
      <c r="T7305">
        <v>0</v>
      </c>
      <c r="U7305">
        <v>0</v>
      </c>
      <c r="V7305">
        <v>53085</v>
      </c>
      <c r="W7305">
        <v>85121</v>
      </c>
      <c r="X7305" t="s">
        <v>45</v>
      </c>
      <c r="Y7305" t="s">
        <v>46</v>
      </c>
      <c r="Z7305">
        <v>50</v>
      </c>
      <c r="AA7305" t="s">
        <v>33</v>
      </c>
      <c r="AB7305" t="s">
        <v>34</v>
      </c>
      <c r="AC7305">
        <v>50</v>
      </c>
      <c r="AD7305" t="s">
        <v>35</v>
      </c>
      <c r="AE7305" t="s">
        <v>35</v>
      </c>
      <c r="AF7305">
        <v>0</v>
      </c>
    </row>
    <row r="7306" spans="1:32" x14ac:dyDescent="0.25">
      <c r="A7306" t="s">
        <v>30</v>
      </c>
      <c r="B7306" t="s">
        <v>31</v>
      </c>
      <c r="C7306" t="s">
        <v>32</v>
      </c>
      <c r="D7306">
        <v>42520</v>
      </c>
      <c r="E7306">
        <v>1</v>
      </c>
      <c r="F7306">
        <v>183</v>
      </c>
      <c r="G7306">
        <v>46180</v>
      </c>
      <c r="H7306">
        <v>0</v>
      </c>
      <c r="I7306">
        <v>10719</v>
      </c>
      <c r="J7306">
        <v>0</v>
      </c>
      <c r="K7306">
        <v>0</v>
      </c>
      <c r="L7306">
        <v>0</v>
      </c>
      <c r="M7306">
        <v>0</v>
      </c>
      <c r="N7306">
        <v>5994</v>
      </c>
      <c r="O7306">
        <v>2961</v>
      </c>
      <c r="P7306">
        <v>0</v>
      </c>
      <c r="Q7306">
        <v>0</v>
      </c>
      <c r="R7306">
        <v>15844</v>
      </c>
      <c r="S7306">
        <v>0</v>
      </c>
      <c r="T7306">
        <v>0</v>
      </c>
      <c r="U7306">
        <v>0</v>
      </c>
      <c r="V7306">
        <v>62893</v>
      </c>
      <c r="W7306">
        <v>81698</v>
      </c>
      <c r="X7306" t="s">
        <v>33</v>
      </c>
      <c r="Y7306" t="s">
        <v>34</v>
      </c>
      <c r="Z7306">
        <v>100</v>
      </c>
      <c r="AA7306" t="s">
        <v>35</v>
      </c>
      <c r="AB7306" t="s">
        <v>35</v>
      </c>
      <c r="AC7306">
        <v>0</v>
      </c>
      <c r="AD7306" t="s">
        <v>35</v>
      </c>
      <c r="AE7306" t="s">
        <v>35</v>
      </c>
      <c r="AF7306">
        <v>0</v>
      </c>
    </row>
    <row r="7307" spans="1:32" x14ac:dyDescent="0.25">
      <c r="A7307" t="s">
        <v>303</v>
      </c>
      <c r="B7307" t="s">
        <v>161</v>
      </c>
      <c r="C7307" t="s">
        <v>305</v>
      </c>
      <c r="D7307">
        <v>64827</v>
      </c>
      <c r="E7307">
        <v>1</v>
      </c>
      <c r="F7307">
        <v>182</v>
      </c>
      <c r="G7307">
        <v>46175</v>
      </c>
      <c r="H7307">
        <v>0</v>
      </c>
      <c r="I7307">
        <v>1050</v>
      </c>
      <c r="J7307">
        <v>0</v>
      </c>
      <c r="K7307">
        <v>0</v>
      </c>
      <c r="L7307">
        <v>0</v>
      </c>
      <c r="M7307">
        <v>0</v>
      </c>
      <c r="N7307">
        <v>1197</v>
      </c>
      <c r="O7307">
        <v>8632</v>
      </c>
      <c r="P7307">
        <v>0</v>
      </c>
      <c r="Q7307">
        <v>0</v>
      </c>
      <c r="R7307">
        <v>8597</v>
      </c>
      <c r="S7307">
        <v>3717</v>
      </c>
      <c r="T7307">
        <v>0</v>
      </c>
      <c r="U7307">
        <v>0</v>
      </c>
      <c r="V7307">
        <v>48422</v>
      </c>
      <c r="W7307">
        <v>69368</v>
      </c>
      <c r="X7307" t="s">
        <v>33</v>
      </c>
      <c r="Y7307" t="s">
        <v>34</v>
      </c>
      <c r="Z7307">
        <v>100</v>
      </c>
      <c r="AA7307" t="s">
        <v>35</v>
      </c>
      <c r="AB7307" t="s">
        <v>35</v>
      </c>
      <c r="AC7307">
        <v>0</v>
      </c>
      <c r="AD7307" t="s">
        <v>35</v>
      </c>
      <c r="AE7307" t="s">
        <v>35</v>
      </c>
      <c r="AF7307">
        <v>0</v>
      </c>
    </row>
    <row r="7308" spans="1:32" x14ac:dyDescent="0.25">
      <c r="A7308" t="s">
        <v>59</v>
      </c>
      <c r="B7308" t="s">
        <v>64</v>
      </c>
      <c r="C7308" t="s">
        <v>65</v>
      </c>
      <c r="D7308">
        <v>62391</v>
      </c>
      <c r="E7308">
        <v>1</v>
      </c>
      <c r="F7308">
        <v>184</v>
      </c>
      <c r="G7308">
        <v>46175</v>
      </c>
      <c r="H7308">
        <v>0</v>
      </c>
      <c r="I7308">
        <v>775</v>
      </c>
      <c r="J7308">
        <v>0</v>
      </c>
      <c r="K7308">
        <v>0</v>
      </c>
      <c r="L7308">
        <v>0</v>
      </c>
      <c r="M7308">
        <v>0</v>
      </c>
      <c r="N7308">
        <v>423</v>
      </c>
      <c r="O7308">
        <v>9124</v>
      </c>
      <c r="P7308">
        <v>0</v>
      </c>
      <c r="Q7308">
        <v>0</v>
      </c>
      <c r="R7308">
        <v>11906</v>
      </c>
      <c r="S7308">
        <v>3966</v>
      </c>
      <c r="T7308">
        <v>0</v>
      </c>
      <c r="U7308">
        <v>0</v>
      </c>
      <c r="V7308">
        <v>47373</v>
      </c>
      <c r="W7308">
        <v>72369</v>
      </c>
      <c r="X7308" t="s">
        <v>33</v>
      </c>
      <c r="Y7308" t="s">
        <v>34</v>
      </c>
      <c r="Z7308">
        <v>100</v>
      </c>
      <c r="AA7308" t="s">
        <v>35</v>
      </c>
      <c r="AB7308" t="s">
        <v>35</v>
      </c>
      <c r="AC7308">
        <v>0</v>
      </c>
      <c r="AD7308" t="s">
        <v>35</v>
      </c>
      <c r="AE7308" t="s">
        <v>35</v>
      </c>
      <c r="AF7308">
        <v>0</v>
      </c>
    </row>
    <row r="7309" spans="1:32" x14ac:dyDescent="0.25">
      <c r="A7309" t="s">
        <v>228</v>
      </c>
      <c r="B7309" t="s">
        <v>83</v>
      </c>
      <c r="C7309" t="s">
        <v>229</v>
      </c>
      <c r="D7309">
        <v>426857</v>
      </c>
      <c r="E7309">
        <v>1</v>
      </c>
      <c r="F7309">
        <v>186</v>
      </c>
      <c r="G7309">
        <v>46160</v>
      </c>
      <c r="H7309">
        <v>0</v>
      </c>
      <c r="I7309">
        <v>0</v>
      </c>
      <c r="J7309">
        <v>0</v>
      </c>
      <c r="K7309">
        <v>0</v>
      </c>
      <c r="L7309">
        <v>0</v>
      </c>
      <c r="M7309">
        <v>880</v>
      </c>
      <c r="N7309">
        <v>0</v>
      </c>
      <c r="O7309">
        <v>4522</v>
      </c>
      <c r="P7309">
        <v>77</v>
      </c>
      <c r="Q7309">
        <v>94</v>
      </c>
      <c r="R7309">
        <v>5998</v>
      </c>
      <c r="S7309">
        <v>3426</v>
      </c>
      <c r="T7309">
        <v>0</v>
      </c>
      <c r="U7309">
        <v>0</v>
      </c>
      <c r="V7309">
        <v>47040</v>
      </c>
      <c r="W7309">
        <v>61157</v>
      </c>
      <c r="X7309" t="s">
        <v>33</v>
      </c>
      <c r="Y7309" t="s">
        <v>34</v>
      </c>
      <c r="Z7309">
        <v>100</v>
      </c>
      <c r="AA7309" t="s">
        <v>35</v>
      </c>
      <c r="AB7309" t="s">
        <v>35</v>
      </c>
      <c r="AC7309">
        <v>0</v>
      </c>
      <c r="AD7309" t="s">
        <v>35</v>
      </c>
      <c r="AE7309" t="s">
        <v>35</v>
      </c>
      <c r="AF7309">
        <v>0</v>
      </c>
    </row>
    <row r="7310" spans="1:32" x14ac:dyDescent="0.25">
      <c r="A7310" t="s">
        <v>51</v>
      </c>
      <c r="B7310" t="s">
        <v>48</v>
      </c>
      <c r="C7310" t="s">
        <v>282</v>
      </c>
      <c r="D7310">
        <v>63566</v>
      </c>
      <c r="E7310">
        <v>1</v>
      </c>
      <c r="F7310">
        <v>183</v>
      </c>
      <c r="G7310">
        <v>46140</v>
      </c>
      <c r="H7310">
        <v>5025</v>
      </c>
      <c r="I7310">
        <v>0</v>
      </c>
      <c r="J7310">
        <v>0</v>
      </c>
      <c r="K7310">
        <v>0</v>
      </c>
      <c r="L7310">
        <v>0</v>
      </c>
      <c r="M7310">
        <v>850</v>
      </c>
      <c r="N7310">
        <v>9260</v>
      </c>
      <c r="O7310">
        <v>0</v>
      </c>
      <c r="P7310">
        <v>0</v>
      </c>
      <c r="Q7310">
        <v>37</v>
      </c>
      <c r="R7310">
        <v>14440</v>
      </c>
      <c r="S7310">
        <v>4688</v>
      </c>
      <c r="T7310">
        <v>0</v>
      </c>
      <c r="U7310">
        <v>0</v>
      </c>
      <c r="V7310">
        <v>61275</v>
      </c>
      <c r="W7310">
        <v>80440</v>
      </c>
      <c r="X7310" t="s">
        <v>33</v>
      </c>
      <c r="Y7310" t="s">
        <v>34</v>
      </c>
      <c r="Z7310">
        <v>99</v>
      </c>
      <c r="AA7310" t="s">
        <v>42</v>
      </c>
      <c r="AB7310" t="s">
        <v>43</v>
      </c>
      <c r="AC7310">
        <v>1</v>
      </c>
      <c r="AD7310" t="s">
        <v>35</v>
      </c>
      <c r="AE7310" t="s">
        <v>35</v>
      </c>
      <c r="AF7310">
        <v>0</v>
      </c>
    </row>
    <row r="7311" spans="1:32" x14ac:dyDescent="0.25">
      <c r="A7311" t="s">
        <v>320</v>
      </c>
      <c r="B7311" t="s">
        <v>83</v>
      </c>
      <c r="C7311" t="s">
        <v>321</v>
      </c>
      <c r="D7311">
        <v>424448</v>
      </c>
      <c r="E7311">
        <v>1</v>
      </c>
      <c r="F7311">
        <v>186</v>
      </c>
      <c r="G7311">
        <v>46127</v>
      </c>
      <c r="H7311">
        <v>0</v>
      </c>
      <c r="I7311">
        <v>0</v>
      </c>
      <c r="J7311">
        <v>0</v>
      </c>
      <c r="K7311">
        <v>0</v>
      </c>
      <c r="L7311">
        <v>0</v>
      </c>
      <c r="M7311">
        <v>0</v>
      </c>
      <c r="N7311">
        <v>2706</v>
      </c>
      <c r="O7311">
        <v>0</v>
      </c>
      <c r="P7311">
        <v>0</v>
      </c>
      <c r="Q7311">
        <v>5</v>
      </c>
      <c r="R7311">
        <v>6012</v>
      </c>
      <c r="S7311">
        <v>3789</v>
      </c>
      <c r="T7311">
        <v>0</v>
      </c>
      <c r="U7311">
        <v>0</v>
      </c>
      <c r="V7311">
        <v>48833</v>
      </c>
      <c r="W7311">
        <v>58639</v>
      </c>
      <c r="X7311" t="s">
        <v>33</v>
      </c>
      <c r="Y7311" t="s">
        <v>34</v>
      </c>
      <c r="Z7311">
        <v>100</v>
      </c>
      <c r="AA7311" t="s">
        <v>35</v>
      </c>
      <c r="AB7311" t="s">
        <v>35</v>
      </c>
      <c r="AC7311">
        <v>0</v>
      </c>
      <c r="AD7311" t="s">
        <v>35</v>
      </c>
      <c r="AE7311" t="s">
        <v>35</v>
      </c>
      <c r="AF7311">
        <v>0</v>
      </c>
    </row>
    <row r="7312" spans="1:32" x14ac:dyDescent="0.25">
      <c r="A7312" t="s">
        <v>320</v>
      </c>
      <c r="B7312" t="s">
        <v>123</v>
      </c>
      <c r="C7312" t="s">
        <v>385</v>
      </c>
      <c r="D7312">
        <v>424643</v>
      </c>
      <c r="E7312">
        <v>1</v>
      </c>
      <c r="F7312">
        <v>183</v>
      </c>
      <c r="G7312">
        <v>46113</v>
      </c>
      <c r="H7312">
        <v>0</v>
      </c>
      <c r="I7312">
        <v>0</v>
      </c>
      <c r="J7312">
        <v>0</v>
      </c>
      <c r="K7312">
        <v>0</v>
      </c>
      <c r="L7312">
        <v>0</v>
      </c>
      <c r="M7312">
        <v>0</v>
      </c>
      <c r="N7312">
        <v>0</v>
      </c>
      <c r="O7312">
        <v>8663</v>
      </c>
      <c r="P7312">
        <v>0</v>
      </c>
      <c r="Q7312">
        <v>0</v>
      </c>
      <c r="R7312">
        <v>19352</v>
      </c>
      <c r="S7312">
        <v>3604</v>
      </c>
      <c r="T7312">
        <v>0</v>
      </c>
      <c r="U7312">
        <v>0</v>
      </c>
      <c r="V7312">
        <v>46113</v>
      </c>
      <c r="W7312">
        <v>77732</v>
      </c>
      <c r="X7312" t="s">
        <v>33</v>
      </c>
      <c r="Y7312" t="s">
        <v>34</v>
      </c>
      <c r="Z7312">
        <v>100</v>
      </c>
      <c r="AA7312" t="s">
        <v>35</v>
      </c>
      <c r="AB7312" t="s">
        <v>35</v>
      </c>
      <c r="AC7312">
        <v>0</v>
      </c>
      <c r="AD7312" t="s">
        <v>35</v>
      </c>
      <c r="AE7312" t="s">
        <v>35</v>
      </c>
      <c r="AF7312">
        <v>0</v>
      </c>
    </row>
    <row r="7313" spans="1:32" x14ac:dyDescent="0.25">
      <c r="A7313" t="s">
        <v>320</v>
      </c>
      <c r="B7313" t="s">
        <v>123</v>
      </c>
      <c r="C7313" t="s">
        <v>385</v>
      </c>
      <c r="D7313">
        <v>424455</v>
      </c>
      <c r="E7313">
        <v>1</v>
      </c>
      <c r="F7313">
        <v>183</v>
      </c>
      <c r="G7313">
        <v>46113</v>
      </c>
      <c r="H7313">
        <v>0</v>
      </c>
      <c r="I7313">
        <v>6410</v>
      </c>
      <c r="J7313">
        <v>0</v>
      </c>
      <c r="K7313">
        <v>0</v>
      </c>
      <c r="L7313">
        <v>0</v>
      </c>
      <c r="M7313">
        <v>0</v>
      </c>
      <c r="N7313">
        <v>0</v>
      </c>
      <c r="O7313">
        <v>0</v>
      </c>
      <c r="P7313">
        <v>0</v>
      </c>
      <c r="Q7313">
        <v>0</v>
      </c>
      <c r="R7313">
        <v>21985</v>
      </c>
      <c r="S7313">
        <v>4095</v>
      </c>
      <c r="T7313">
        <v>0</v>
      </c>
      <c r="U7313">
        <v>0</v>
      </c>
      <c r="V7313">
        <v>52523</v>
      </c>
      <c r="W7313">
        <v>78603</v>
      </c>
      <c r="X7313" t="s">
        <v>33</v>
      </c>
      <c r="Y7313" t="s">
        <v>34</v>
      </c>
      <c r="Z7313">
        <v>100</v>
      </c>
      <c r="AA7313" t="s">
        <v>35</v>
      </c>
      <c r="AB7313" t="s">
        <v>35</v>
      </c>
      <c r="AC7313">
        <v>0</v>
      </c>
      <c r="AD7313" t="s">
        <v>35</v>
      </c>
      <c r="AE7313" t="s">
        <v>35</v>
      </c>
      <c r="AF7313">
        <v>0</v>
      </c>
    </row>
    <row r="7314" spans="1:32" x14ac:dyDescent="0.25">
      <c r="A7314" t="s">
        <v>320</v>
      </c>
      <c r="B7314" t="s">
        <v>123</v>
      </c>
      <c r="C7314" t="s">
        <v>385</v>
      </c>
      <c r="D7314">
        <v>423722</v>
      </c>
      <c r="E7314">
        <v>1</v>
      </c>
      <c r="F7314">
        <v>183</v>
      </c>
      <c r="G7314">
        <v>46113</v>
      </c>
      <c r="H7314">
        <v>0</v>
      </c>
      <c r="I7314">
        <v>0</v>
      </c>
      <c r="J7314">
        <v>0</v>
      </c>
      <c r="K7314">
        <v>0</v>
      </c>
      <c r="L7314">
        <v>0</v>
      </c>
      <c r="M7314">
        <v>0</v>
      </c>
      <c r="N7314">
        <v>0</v>
      </c>
      <c r="O7314">
        <v>11261</v>
      </c>
      <c r="P7314">
        <v>0</v>
      </c>
      <c r="Q7314">
        <v>0</v>
      </c>
      <c r="R7314">
        <v>19352</v>
      </c>
      <c r="S7314">
        <v>2743</v>
      </c>
      <c r="T7314">
        <v>0</v>
      </c>
      <c r="U7314">
        <v>0</v>
      </c>
      <c r="V7314">
        <v>46113</v>
      </c>
      <c r="W7314">
        <v>79469</v>
      </c>
      <c r="X7314" t="s">
        <v>33</v>
      </c>
      <c r="Y7314" t="s">
        <v>34</v>
      </c>
      <c r="Z7314">
        <v>100</v>
      </c>
      <c r="AA7314" t="s">
        <v>35</v>
      </c>
      <c r="AB7314" t="s">
        <v>35</v>
      </c>
      <c r="AC7314">
        <v>0</v>
      </c>
      <c r="AD7314" t="s">
        <v>35</v>
      </c>
      <c r="AE7314" t="s">
        <v>35</v>
      </c>
      <c r="AF7314">
        <v>0</v>
      </c>
    </row>
    <row r="7315" spans="1:32" x14ac:dyDescent="0.25">
      <c r="A7315" t="s">
        <v>320</v>
      </c>
      <c r="B7315" t="s">
        <v>123</v>
      </c>
      <c r="C7315" t="s">
        <v>385</v>
      </c>
      <c r="D7315">
        <v>425242</v>
      </c>
      <c r="E7315">
        <v>1</v>
      </c>
      <c r="F7315">
        <v>183</v>
      </c>
      <c r="G7315">
        <v>46113</v>
      </c>
      <c r="H7315">
        <v>0</v>
      </c>
      <c r="I7315">
        <v>1685</v>
      </c>
      <c r="J7315">
        <v>0</v>
      </c>
      <c r="K7315">
        <v>0</v>
      </c>
      <c r="L7315">
        <v>0</v>
      </c>
      <c r="M7315">
        <v>0</v>
      </c>
      <c r="N7315">
        <v>0</v>
      </c>
      <c r="O7315">
        <v>0</v>
      </c>
      <c r="P7315">
        <v>0</v>
      </c>
      <c r="Q7315">
        <v>0</v>
      </c>
      <c r="R7315">
        <v>20044</v>
      </c>
      <c r="S7315">
        <v>3733</v>
      </c>
      <c r="T7315">
        <v>0</v>
      </c>
      <c r="U7315">
        <v>1200</v>
      </c>
      <c r="V7315">
        <v>47798</v>
      </c>
      <c r="W7315">
        <v>72775</v>
      </c>
      <c r="X7315" t="s">
        <v>39</v>
      </c>
      <c r="Y7315" t="s">
        <v>40</v>
      </c>
      <c r="Z7315">
        <v>100</v>
      </c>
      <c r="AA7315" t="s">
        <v>35</v>
      </c>
      <c r="AB7315" t="s">
        <v>35</v>
      </c>
      <c r="AC7315">
        <v>0</v>
      </c>
      <c r="AD7315" t="s">
        <v>35</v>
      </c>
      <c r="AE7315" t="s">
        <v>35</v>
      </c>
      <c r="AF7315">
        <v>0</v>
      </c>
    </row>
    <row r="7316" spans="1:32" x14ac:dyDescent="0.25">
      <c r="A7316" t="s">
        <v>119</v>
      </c>
      <c r="B7316" t="s">
        <v>83</v>
      </c>
      <c r="C7316" t="s">
        <v>120</v>
      </c>
      <c r="D7316">
        <v>421524</v>
      </c>
      <c r="E7316">
        <v>1</v>
      </c>
      <c r="F7316">
        <v>190</v>
      </c>
      <c r="G7316">
        <v>46107</v>
      </c>
      <c r="H7316">
        <v>0</v>
      </c>
      <c r="I7316">
        <v>0</v>
      </c>
      <c r="J7316">
        <v>0</v>
      </c>
      <c r="K7316">
        <v>0</v>
      </c>
      <c r="L7316">
        <v>0</v>
      </c>
      <c r="M7316">
        <v>241</v>
      </c>
      <c r="N7316">
        <v>742</v>
      </c>
      <c r="O7316">
        <v>2227</v>
      </c>
      <c r="P7316">
        <v>107</v>
      </c>
      <c r="Q7316">
        <v>113</v>
      </c>
      <c r="R7316">
        <v>5966</v>
      </c>
      <c r="S7316">
        <v>3571</v>
      </c>
      <c r="T7316">
        <v>0</v>
      </c>
      <c r="U7316">
        <v>140</v>
      </c>
      <c r="V7316">
        <v>47090</v>
      </c>
      <c r="W7316">
        <v>59214</v>
      </c>
      <c r="X7316" t="s">
        <v>33</v>
      </c>
      <c r="Y7316" t="s">
        <v>34</v>
      </c>
      <c r="Z7316">
        <v>100</v>
      </c>
      <c r="AA7316" t="s">
        <v>35</v>
      </c>
      <c r="AB7316" t="s">
        <v>35</v>
      </c>
      <c r="AC7316">
        <v>0</v>
      </c>
      <c r="AD7316" t="s">
        <v>35</v>
      </c>
      <c r="AE7316" t="s">
        <v>35</v>
      </c>
      <c r="AF7316">
        <v>0</v>
      </c>
    </row>
    <row r="7317" spans="1:32" x14ac:dyDescent="0.25">
      <c r="A7317" t="s">
        <v>72</v>
      </c>
      <c r="B7317" t="s">
        <v>165</v>
      </c>
      <c r="C7317" t="s">
        <v>166</v>
      </c>
      <c r="D7317">
        <v>61341</v>
      </c>
      <c r="E7317">
        <v>1</v>
      </c>
      <c r="F7317">
        <v>184</v>
      </c>
      <c r="G7317">
        <v>46106</v>
      </c>
      <c r="H7317">
        <v>0</v>
      </c>
      <c r="I7317">
        <v>0</v>
      </c>
      <c r="J7317">
        <v>0</v>
      </c>
      <c r="K7317">
        <v>3500</v>
      </c>
      <c r="L7317">
        <v>0</v>
      </c>
      <c r="M7317">
        <v>0</v>
      </c>
      <c r="N7317">
        <v>1000</v>
      </c>
      <c r="O7317">
        <v>0</v>
      </c>
      <c r="P7317">
        <v>0</v>
      </c>
      <c r="Q7317">
        <v>176</v>
      </c>
      <c r="R7317">
        <v>6006</v>
      </c>
      <c r="S7317">
        <v>3674</v>
      </c>
      <c r="T7317">
        <v>0</v>
      </c>
      <c r="U7317">
        <v>0</v>
      </c>
      <c r="V7317">
        <v>50606</v>
      </c>
      <c r="W7317">
        <v>60462</v>
      </c>
      <c r="X7317" t="s">
        <v>33</v>
      </c>
      <c r="Y7317" t="s">
        <v>34</v>
      </c>
      <c r="Z7317">
        <v>100</v>
      </c>
      <c r="AA7317" t="s">
        <v>35</v>
      </c>
      <c r="AB7317" t="s">
        <v>35</v>
      </c>
      <c r="AC7317">
        <v>0</v>
      </c>
      <c r="AD7317" t="s">
        <v>35</v>
      </c>
      <c r="AE7317" t="s">
        <v>35</v>
      </c>
      <c r="AF7317">
        <v>0</v>
      </c>
    </row>
    <row r="7318" spans="1:32" x14ac:dyDescent="0.25">
      <c r="A7318" t="s">
        <v>94</v>
      </c>
      <c r="B7318" t="s">
        <v>83</v>
      </c>
      <c r="C7318" t="s">
        <v>277</v>
      </c>
      <c r="D7318">
        <v>420281</v>
      </c>
      <c r="E7318">
        <v>1</v>
      </c>
      <c r="F7318">
        <v>182</v>
      </c>
      <c r="G7318">
        <v>46105</v>
      </c>
      <c r="H7318">
        <v>0</v>
      </c>
      <c r="I7318">
        <v>0</v>
      </c>
      <c r="J7318">
        <v>0</v>
      </c>
      <c r="K7318">
        <v>3726</v>
      </c>
      <c r="L7318">
        <v>0</v>
      </c>
      <c r="M7318">
        <v>0</v>
      </c>
      <c r="N7318">
        <v>7807</v>
      </c>
      <c r="O7318">
        <v>8422</v>
      </c>
      <c r="P7318">
        <v>0</v>
      </c>
      <c r="Q7318">
        <v>0</v>
      </c>
      <c r="R7318">
        <v>13049</v>
      </c>
      <c r="S7318">
        <v>4409</v>
      </c>
      <c r="T7318">
        <v>0</v>
      </c>
      <c r="U7318">
        <v>0</v>
      </c>
      <c r="V7318">
        <v>57638</v>
      </c>
      <c r="W7318">
        <v>83518</v>
      </c>
      <c r="X7318" t="s">
        <v>33</v>
      </c>
      <c r="Y7318" t="s">
        <v>34</v>
      </c>
      <c r="Z7318">
        <v>100</v>
      </c>
      <c r="AA7318" t="s">
        <v>35</v>
      </c>
      <c r="AB7318" t="s">
        <v>35</v>
      </c>
      <c r="AC7318">
        <v>0</v>
      </c>
      <c r="AD7318" t="s">
        <v>35</v>
      </c>
      <c r="AE7318" t="s">
        <v>35</v>
      </c>
      <c r="AF7318">
        <v>0</v>
      </c>
    </row>
    <row r="7319" spans="1:32" x14ac:dyDescent="0.25">
      <c r="A7319" t="s">
        <v>119</v>
      </c>
      <c r="B7319" t="s">
        <v>83</v>
      </c>
      <c r="C7319" t="s">
        <v>120</v>
      </c>
      <c r="D7319">
        <v>417997</v>
      </c>
      <c r="E7319">
        <v>1</v>
      </c>
      <c r="F7319">
        <v>190</v>
      </c>
      <c r="G7319">
        <v>46102</v>
      </c>
      <c r="H7319">
        <v>0</v>
      </c>
      <c r="I7319">
        <v>7329</v>
      </c>
      <c r="J7319">
        <v>0</v>
      </c>
      <c r="K7319">
        <v>0</v>
      </c>
      <c r="L7319">
        <v>0</v>
      </c>
      <c r="M7319">
        <v>414</v>
      </c>
      <c r="N7319">
        <v>344</v>
      </c>
      <c r="O7319">
        <v>13190</v>
      </c>
      <c r="P7319">
        <v>321</v>
      </c>
      <c r="Q7319">
        <v>111</v>
      </c>
      <c r="R7319">
        <v>6865</v>
      </c>
      <c r="S7319">
        <v>3542</v>
      </c>
      <c r="T7319">
        <v>0</v>
      </c>
      <c r="U7319">
        <v>161</v>
      </c>
      <c r="V7319">
        <v>54189</v>
      </c>
      <c r="W7319">
        <v>78379</v>
      </c>
      <c r="X7319" t="s">
        <v>33</v>
      </c>
      <c r="Y7319" t="s">
        <v>34</v>
      </c>
      <c r="Z7319">
        <v>100</v>
      </c>
      <c r="AA7319" t="s">
        <v>35</v>
      </c>
      <c r="AB7319" t="s">
        <v>35</v>
      </c>
      <c r="AC7319">
        <v>0</v>
      </c>
      <c r="AD7319" t="s">
        <v>35</v>
      </c>
      <c r="AE7319" t="s">
        <v>35</v>
      </c>
      <c r="AF7319">
        <v>0</v>
      </c>
    </row>
    <row r="7320" spans="1:32" x14ac:dyDescent="0.25">
      <c r="A7320" t="s">
        <v>266</v>
      </c>
      <c r="B7320" t="s">
        <v>83</v>
      </c>
      <c r="C7320" t="s">
        <v>267</v>
      </c>
      <c r="D7320">
        <v>421736</v>
      </c>
      <c r="E7320">
        <v>1</v>
      </c>
      <c r="F7320">
        <v>183</v>
      </c>
      <c r="G7320">
        <v>46100</v>
      </c>
      <c r="H7320">
        <v>0</v>
      </c>
      <c r="I7320">
        <v>1393</v>
      </c>
      <c r="J7320">
        <v>0</v>
      </c>
      <c r="K7320">
        <v>0</v>
      </c>
      <c r="L7320">
        <v>0</v>
      </c>
      <c r="M7320">
        <v>2220</v>
      </c>
      <c r="N7320">
        <v>0</v>
      </c>
      <c r="O7320">
        <v>12363</v>
      </c>
      <c r="P7320">
        <v>0</v>
      </c>
      <c r="Q7320">
        <v>186</v>
      </c>
      <c r="R7320">
        <v>13801</v>
      </c>
      <c r="S7320">
        <v>2977</v>
      </c>
      <c r="T7320">
        <v>0</v>
      </c>
      <c r="U7320">
        <v>0</v>
      </c>
      <c r="V7320">
        <v>49713</v>
      </c>
      <c r="W7320">
        <v>79040</v>
      </c>
      <c r="X7320" t="s">
        <v>33</v>
      </c>
      <c r="Y7320" t="s">
        <v>34</v>
      </c>
      <c r="Z7320">
        <v>100</v>
      </c>
      <c r="AA7320" t="s">
        <v>35</v>
      </c>
      <c r="AB7320" t="s">
        <v>35</v>
      </c>
      <c r="AC7320">
        <v>0</v>
      </c>
      <c r="AD7320" t="s">
        <v>35</v>
      </c>
      <c r="AE7320" t="s">
        <v>35</v>
      </c>
      <c r="AF7320">
        <v>0</v>
      </c>
    </row>
    <row r="7321" spans="1:32" x14ac:dyDescent="0.25">
      <c r="A7321" t="s">
        <v>39</v>
      </c>
      <c r="B7321" t="s">
        <v>132</v>
      </c>
      <c r="C7321" t="s">
        <v>263</v>
      </c>
      <c r="D7321">
        <v>416063</v>
      </c>
      <c r="E7321">
        <v>1</v>
      </c>
      <c r="F7321">
        <v>184</v>
      </c>
      <c r="G7321">
        <v>46100</v>
      </c>
      <c r="H7321">
        <v>2387</v>
      </c>
      <c r="I7321">
        <v>8190</v>
      </c>
      <c r="J7321">
        <v>0</v>
      </c>
      <c r="K7321">
        <v>0</v>
      </c>
      <c r="L7321">
        <v>0</v>
      </c>
      <c r="M7321">
        <v>819</v>
      </c>
      <c r="N7321">
        <v>0</v>
      </c>
      <c r="O7321">
        <v>4800</v>
      </c>
      <c r="P7321">
        <v>0</v>
      </c>
      <c r="Q7321">
        <v>0</v>
      </c>
      <c r="R7321">
        <v>23617</v>
      </c>
      <c r="S7321">
        <v>3936</v>
      </c>
      <c r="T7321">
        <v>0</v>
      </c>
      <c r="U7321">
        <v>0</v>
      </c>
      <c r="V7321">
        <v>57496</v>
      </c>
      <c r="W7321">
        <v>89849</v>
      </c>
      <c r="X7321" t="s">
        <v>33</v>
      </c>
      <c r="Y7321" t="s">
        <v>34</v>
      </c>
      <c r="Z7321">
        <v>100</v>
      </c>
      <c r="AA7321" t="s">
        <v>35</v>
      </c>
      <c r="AB7321" t="s">
        <v>35</v>
      </c>
      <c r="AC7321">
        <v>0</v>
      </c>
      <c r="AD7321" t="s">
        <v>35</v>
      </c>
      <c r="AE7321" t="s">
        <v>35</v>
      </c>
      <c r="AF7321">
        <v>0</v>
      </c>
    </row>
    <row r="7322" spans="1:32" x14ac:dyDescent="0.25">
      <c r="A7322" t="s">
        <v>209</v>
      </c>
      <c r="B7322" t="s">
        <v>48</v>
      </c>
      <c r="C7322" t="s">
        <v>211</v>
      </c>
      <c r="D7322">
        <v>422704</v>
      </c>
      <c r="E7322">
        <v>1</v>
      </c>
      <c r="F7322">
        <v>156</v>
      </c>
      <c r="G7322">
        <v>46100</v>
      </c>
      <c r="H7322">
        <v>0</v>
      </c>
      <c r="I7322">
        <v>4137</v>
      </c>
      <c r="J7322">
        <v>0</v>
      </c>
      <c r="K7322">
        <v>0</v>
      </c>
      <c r="L7322">
        <v>0</v>
      </c>
      <c r="M7322">
        <v>0</v>
      </c>
      <c r="N7322">
        <v>600</v>
      </c>
      <c r="O7322">
        <v>8670</v>
      </c>
      <c r="P7322">
        <v>0</v>
      </c>
      <c r="Q7322">
        <v>21</v>
      </c>
      <c r="R7322">
        <v>6482</v>
      </c>
      <c r="S7322">
        <v>3889</v>
      </c>
      <c r="T7322">
        <v>0</v>
      </c>
      <c r="U7322">
        <v>0</v>
      </c>
      <c r="V7322">
        <v>50837</v>
      </c>
      <c r="W7322">
        <v>69899</v>
      </c>
      <c r="X7322" t="s">
        <v>33</v>
      </c>
      <c r="Y7322" t="s">
        <v>34</v>
      </c>
      <c r="Z7322">
        <v>70</v>
      </c>
      <c r="AA7322" t="s">
        <v>33</v>
      </c>
      <c r="AB7322" t="s">
        <v>34</v>
      </c>
      <c r="AC7322">
        <v>30</v>
      </c>
      <c r="AD7322" t="s">
        <v>35</v>
      </c>
      <c r="AE7322" t="s">
        <v>35</v>
      </c>
      <c r="AF7322">
        <v>0</v>
      </c>
    </row>
    <row r="7323" spans="1:32" x14ac:dyDescent="0.25">
      <c r="A7323" t="s">
        <v>72</v>
      </c>
      <c r="B7323" t="s">
        <v>171</v>
      </c>
      <c r="C7323" t="s">
        <v>172</v>
      </c>
      <c r="D7323">
        <v>419683</v>
      </c>
      <c r="E7323">
        <v>1</v>
      </c>
      <c r="F7323">
        <v>183</v>
      </c>
      <c r="G7323">
        <v>46095</v>
      </c>
      <c r="H7323">
        <v>6590</v>
      </c>
      <c r="I7323">
        <v>0</v>
      </c>
      <c r="J7323">
        <v>0</v>
      </c>
      <c r="K7323">
        <v>0</v>
      </c>
      <c r="L7323">
        <v>0</v>
      </c>
      <c r="M7323">
        <v>0</v>
      </c>
      <c r="N7323">
        <v>1735</v>
      </c>
      <c r="O7323">
        <v>8365</v>
      </c>
      <c r="P7323">
        <v>675</v>
      </c>
      <c r="Q7323">
        <v>0</v>
      </c>
      <c r="R7323">
        <v>6768</v>
      </c>
      <c r="S7323">
        <v>4163</v>
      </c>
      <c r="T7323">
        <v>0</v>
      </c>
      <c r="U7323">
        <v>0</v>
      </c>
      <c r="V7323">
        <v>54420</v>
      </c>
      <c r="W7323">
        <v>74391</v>
      </c>
      <c r="X7323" t="s">
        <v>33</v>
      </c>
      <c r="Y7323" t="s">
        <v>34</v>
      </c>
      <c r="Z7323">
        <v>100</v>
      </c>
      <c r="AA7323" t="s">
        <v>35</v>
      </c>
      <c r="AB7323" t="s">
        <v>35</v>
      </c>
      <c r="AC7323">
        <v>0</v>
      </c>
      <c r="AD7323" t="s">
        <v>35</v>
      </c>
      <c r="AE7323" t="s">
        <v>35</v>
      </c>
      <c r="AF7323">
        <v>0</v>
      </c>
    </row>
    <row r="7324" spans="1:32" x14ac:dyDescent="0.25">
      <c r="A7324" t="s">
        <v>303</v>
      </c>
      <c r="B7324" t="s">
        <v>83</v>
      </c>
      <c r="C7324" t="s">
        <v>304</v>
      </c>
      <c r="D7324">
        <v>421461</v>
      </c>
      <c r="E7324">
        <v>1</v>
      </c>
      <c r="F7324">
        <v>184</v>
      </c>
      <c r="G7324">
        <v>46090</v>
      </c>
      <c r="H7324">
        <v>0</v>
      </c>
      <c r="I7324">
        <v>0</v>
      </c>
      <c r="J7324">
        <v>0</v>
      </c>
      <c r="K7324">
        <v>0</v>
      </c>
      <c r="L7324">
        <v>0</v>
      </c>
      <c r="M7324">
        <v>0</v>
      </c>
      <c r="N7324">
        <v>2108</v>
      </c>
      <c r="O7324">
        <v>0</v>
      </c>
      <c r="P7324">
        <v>0</v>
      </c>
      <c r="Q7324">
        <v>29</v>
      </c>
      <c r="R7324">
        <v>6148</v>
      </c>
      <c r="S7324">
        <v>3746</v>
      </c>
      <c r="T7324">
        <v>0</v>
      </c>
      <c r="U7324">
        <v>60</v>
      </c>
      <c r="V7324">
        <v>48198</v>
      </c>
      <c r="W7324">
        <v>58181</v>
      </c>
      <c r="X7324" t="s">
        <v>33</v>
      </c>
      <c r="Y7324" t="s">
        <v>34</v>
      </c>
      <c r="Z7324">
        <v>100</v>
      </c>
      <c r="AA7324" t="s">
        <v>35</v>
      </c>
      <c r="AB7324" t="s">
        <v>35</v>
      </c>
      <c r="AC7324">
        <v>0</v>
      </c>
      <c r="AD7324" t="s">
        <v>35</v>
      </c>
      <c r="AE7324" t="s">
        <v>35</v>
      </c>
      <c r="AF7324">
        <v>0</v>
      </c>
    </row>
    <row r="7325" spans="1:32" x14ac:dyDescent="0.25">
      <c r="A7325" t="s">
        <v>303</v>
      </c>
      <c r="B7325" t="s">
        <v>83</v>
      </c>
      <c r="C7325" t="s">
        <v>304</v>
      </c>
      <c r="D7325">
        <v>417868</v>
      </c>
      <c r="E7325">
        <v>1</v>
      </c>
      <c r="F7325">
        <v>184</v>
      </c>
      <c r="G7325">
        <v>46090</v>
      </c>
      <c r="H7325">
        <v>0</v>
      </c>
      <c r="I7325">
        <v>1490</v>
      </c>
      <c r="J7325">
        <v>0</v>
      </c>
      <c r="K7325">
        <v>0</v>
      </c>
      <c r="L7325">
        <v>0</v>
      </c>
      <c r="M7325">
        <v>0</v>
      </c>
      <c r="N7325">
        <v>614</v>
      </c>
      <c r="O7325">
        <v>14056</v>
      </c>
      <c r="P7325">
        <v>0</v>
      </c>
      <c r="Q7325">
        <v>29</v>
      </c>
      <c r="R7325">
        <v>6152</v>
      </c>
      <c r="S7325">
        <v>3324</v>
      </c>
      <c r="T7325">
        <v>0</v>
      </c>
      <c r="U7325">
        <v>60</v>
      </c>
      <c r="V7325">
        <v>48194</v>
      </c>
      <c r="W7325">
        <v>71815</v>
      </c>
      <c r="X7325" t="s">
        <v>33</v>
      </c>
      <c r="Y7325" t="s">
        <v>34</v>
      </c>
      <c r="Z7325">
        <v>100</v>
      </c>
      <c r="AA7325" t="s">
        <v>35</v>
      </c>
      <c r="AB7325" t="s">
        <v>35</v>
      </c>
      <c r="AC7325">
        <v>0</v>
      </c>
      <c r="AD7325" t="s">
        <v>35</v>
      </c>
      <c r="AE7325" t="s">
        <v>35</v>
      </c>
      <c r="AF7325">
        <v>0</v>
      </c>
    </row>
    <row r="7326" spans="1:32" x14ac:dyDescent="0.25">
      <c r="A7326" t="s">
        <v>320</v>
      </c>
      <c r="B7326" t="s">
        <v>110</v>
      </c>
      <c r="C7326" t="s">
        <v>324</v>
      </c>
      <c r="D7326">
        <v>417395</v>
      </c>
      <c r="E7326">
        <v>1</v>
      </c>
      <c r="F7326">
        <v>183</v>
      </c>
      <c r="G7326">
        <v>46080</v>
      </c>
      <c r="H7326">
        <v>0</v>
      </c>
      <c r="I7326">
        <v>1755</v>
      </c>
      <c r="J7326">
        <v>0</v>
      </c>
      <c r="K7326">
        <v>0</v>
      </c>
      <c r="L7326">
        <v>0</v>
      </c>
      <c r="M7326">
        <v>0</v>
      </c>
      <c r="N7326">
        <v>1160</v>
      </c>
      <c r="O7326">
        <v>10560</v>
      </c>
      <c r="P7326">
        <v>0</v>
      </c>
      <c r="Q7326">
        <v>0</v>
      </c>
      <c r="R7326">
        <v>8330</v>
      </c>
      <c r="S7326">
        <v>3748</v>
      </c>
      <c r="T7326">
        <v>0</v>
      </c>
      <c r="U7326">
        <v>0</v>
      </c>
      <c r="V7326">
        <v>48995</v>
      </c>
      <c r="W7326">
        <v>71633</v>
      </c>
      <c r="X7326" t="s">
        <v>33</v>
      </c>
      <c r="Y7326" t="s">
        <v>34</v>
      </c>
      <c r="Z7326">
        <v>100</v>
      </c>
      <c r="AA7326" t="s">
        <v>35</v>
      </c>
      <c r="AB7326" t="s">
        <v>35</v>
      </c>
      <c r="AC7326">
        <v>0</v>
      </c>
      <c r="AD7326" t="s">
        <v>35</v>
      </c>
      <c r="AE7326" t="s">
        <v>35</v>
      </c>
      <c r="AF7326">
        <v>0</v>
      </c>
    </row>
    <row r="7327" spans="1:32" x14ac:dyDescent="0.25">
      <c r="A7327" t="s">
        <v>315</v>
      </c>
      <c r="B7327" t="s">
        <v>161</v>
      </c>
      <c r="C7327" t="s">
        <v>316</v>
      </c>
      <c r="D7327">
        <v>417143</v>
      </c>
      <c r="E7327">
        <v>1</v>
      </c>
      <c r="F7327">
        <v>186</v>
      </c>
      <c r="G7327">
        <v>46075</v>
      </c>
      <c r="H7327">
        <v>0</v>
      </c>
      <c r="I7327">
        <v>0</v>
      </c>
      <c r="J7327">
        <v>0</v>
      </c>
      <c r="K7327">
        <v>0</v>
      </c>
      <c r="L7327">
        <v>0</v>
      </c>
      <c r="M7327">
        <v>0</v>
      </c>
      <c r="N7327">
        <v>0</v>
      </c>
      <c r="O7327">
        <v>7106</v>
      </c>
      <c r="P7327">
        <v>0</v>
      </c>
      <c r="Q7327">
        <v>0</v>
      </c>
      <c r="R7327">
        <v>8004</v>
      </c>
      <c r="S7327">
        <v>4809</v>
      </c>
      <c r="T7327">
        <v>0</v>
      </c>
      <c r="U7327">
        <v>0</v>
      </c>
      <c r="V7327">
        <v>46075</v>
      </c>
      <c r="W7327">
        <v>65994</v>
      </c>
      <c r="X7327" t="s">
        <v>33</v>
      </c>
      <c r="Y7327" t="s">
        <v>34</v>
      </c>
      <c r="Z7327">
        <v>100</v>
      </c>
      <c r="AA7327" t="s">
        <v>35</v>
      </c>
      <c r="AB7327" t="s">
        <v>35</v>
      </c>
      <c r="AC7327">
        <v>0</v>
      </c>
      <c r="AD7327" t="s">
        <v>35</v>
      </c>
      <c r="AE7327" t="s">
        <v>35</v>
      </c>
      <c r="AF7327">
        <v>0</v>
      </c>
    </row>
    <row r="7328" spans="1:32" x14ac:dyDescent="0.25">
      <c r="A7328" t="s">
        <v>119</v>
      </c>
      <c r="B7328" t="s">
        <v>83</v>
      </c>
      <c r="C7328" t="s">
        <v>120</v>
      </c>
      <c r="D7328">
        <v>424162</v>
      </c>
      <c r="E7328">
        <v>1</v>
      </c>
      <c r="F7328">
        <v>190</v>
      </c>
      <c r="G7328">
        <v>46060</v>
      </c>
      <c r="H7328">
        <v>3737</v>
      </c>
      <c r="I7328">
        <v>895</v>
      </c>
      <c r="J7328">
        <v>0</v>
      </c>
      <c r="K7328">
        <v>0</v>
      </c>
      <c r="L7328">
        <v>0</v>
      </c>
      <c r="M7328">
        <v>2122</v>
      </c>
      <c r="N7328">
        <v>1565</v>
      </c>
      <c r="O7328">
        <v>6836</v>
      </c>
      <c r="P7328">
        <v>321</v>
      </c>
      <c r="Q7328">
        <v>111</v>
      </c>
      <c r="R7328">
        <v>6843</v>
      </c>
      <c r="S7328">
        <v>4051</v>
      </c>
      <c r="T7328">
        <v>0</v>
      </c>
      <c r="U7328">
        <v>161</v>
      </c>
      <c r="V7328">
        <v>54379</v>
      </c>
      <c r="W7328">
        <v>72702</v>
      </c>
      <c r="X7328" t="s">
        <v>33</v>
      </c>
      <c r="Y7328" t="s">
        <v>34</v>
      </c>
      <c r="Z7328">
        <v>54</v>
      </c>
      <c r="AA7328" t="s">
        <v>33</v>
      </c>
      <c r="AB7328" t="s">
        <v>34</v>
      </c>
      <c r="AC7328">
        <v>46</v>
      </c>
      <c r="AD7328" t="s">
        <v>35</v>
      </c>
      <c r="AE7328" t="s">
        <v>35</v>
      </c>
      <c r="AF7328">
        <v>0</v>
      </c>
    </row>
    <row r="7329" spans="1:32" x14ac:dyDescent="0.25">
      <c r="A7329" t="s">
        <v>119</v>
      </c>
      <c r="B7329" t="s">
        <v>64</v>
      </c>
      <c r="C7329" t="s">
        <v>125</v>
      </c>
      <c r="D7329">
        <v>416099</v>
      </c>
      <c r="E7329">
        <v>1</v>
      </c>
      <c r="F7329">
        <v>163</v>
      </c>
      <c r="G7329">
        <v>46055</v>
      </c>
      <c r="H7329">
        <v>0</v>
      </c>
      <c r="I7329">
        <v>0</v>
      </c>
      <c r="J7329">
        <v>0</v>
      </c>
      <c r="K7329">
        <v>0</v>
      </c>
      <c r="L7329">
        <v>0</v>
      </c>
      <c r="M7329">
        <v>144</v>
      </c>
      <c r="N7329">
        <v>450</v>
      </c>
      <c r="O7329">
        <v>12694</v>
      </c>
      <c r="P7329">
        <v>699</v>
      </c>
      <c r="Q7329">
        <v>114</v>
      </c>
      <c r="R7329">
        <v>12951</v>
      </c>
      <c r="S7329">
        <v>3253</v>
      </c>
      <c r="T7329">
        <v>0</v>
      </c>
      <c r="U7329">
        <v>0</v>
      </c>
      <c r="V7329">
        <v>46649</v>
      </c>
      <c r="W7329">
        <v>76360</v>
      </c>
      <c r="X7329" t="s">
        <v>33</v>
      </c>
      <c r="Y7329" t="s">
        <v>34</v>
      </c>
      <c r="Z7329">
        <v>100</v>
      </c>
      <c r="AA7329" t="s">
        <v>35</v>
      </c>
      <c r="AB7329" t="s">
        <v>35</v>
      </c>
      <c r="AC7329">
        <v>0</v>
      </c>
      <c r="AD7329" t="s">
        <v>35</v>
      </c>
      <c r="AE7329" t="s">
        <v>35</v>
      </c>
      <c r="AF7329">
        <v>0</v>
      </c>
    </row>
    <row r="7330" spans="1:32" x14ac:dyDescent="0.25">
      <c r="A7330" t="s">
        <v>320</v>
      </c>
      <c r="B7330" t="s">
        <v>83</v>
      </c>
      <c r="C7330" t="s">
        <v>321</v>
      </c>
      <c r="D7330">
        <v>425104</v>
      </c>
      <c r="E7330">
        <v>1</v>
      </c>
      <c r="F7330">
        <v>186</v>
      </c>
      <c r="G7330">
        <v>46052</v>
      </c>
      <c r="H7330">
        <v>0</v>
      </c>
      <c r="I7330">
        <v>0</v>
      </c>
      <c r="J7330">
        <v>0</v>
      </c>
      <c r="K7330">
        <v>0</v>
      </c>
      <c r="L7330">
        <v>0</v>
      </c>
      <c r="M7330">
        <v>0</v>
      </c>
      <c r="N7330">
        <v>0</v>
      </c>
      <c r="O7330">
        <v>0</v>
      </c>
      <c r="P7330">
        <v>0</v>
      </c>
      <c r="Q7330">
        <v>5</v>
      </c>
      <c r="R7330">
        <v>6156</v>
      </c>
      <c r="S7330">
        <v>3694</v>
      </c>
      <c r="T7330">
        <v>0</v>
      </c>
      <c r="U7330">
        <v>0</v>
      </c>
      <c r="V7330">
        <v>46052</v>
      </c>
      <c r="W7330">
        <v>55907</v>
      </c>
      <c r="X7330" t="s">
        <v>33</v>
      </c>
      <c r="Y7330" t="s">
        <v>34</v>
      </c>
      <c r="Z7330">
        <v>100</v>
      </c>
      <c r="AA7330" t="s">
        <v>35</v>
      </c>
      <c r="AB7330" t="s">
        <v>35</v>
      </c>
      <c r="AC7330">
        <v>0</v>
      </c>
      <c r="AD7330" t="s">
        <v>35</v>
      </c>
      <c r="AE7330" t="s">
        <v>35</v>
      </c>
      <c r="AF7330">
        <v>0</v>
      </c>
    </row>
    <row r="7331" spans="1:32" x14ac:dyDescent="0.25">
      <c r="A7331" t="s">
        <v>320</v>
      </c>
      <c r="B7331" t="s">
        <v>83</v>
      </c>
      <c r="C7331" t="s">
        <v>321</v>
      </c>
      <c r="D7331">
        <v>427307</v>
      </c>
      <c r="E7331">
        <v>1</v>
      </c>
      <c r="F7331">
        <v>186</v>
      </c>
      <c r="G7331">
        <v>46052</v>
      </c>
      <c r="H7331">
        <v>3016</v>
      </c>
      <c r="I7331">
        <v>0</v>
      </c>
      <c r="J7331">
        <v>0</v>
      </c>
      <c r="K7331">
        <v>0</v>
      </c>
      <c r="L7331">
        <v>0</v>
      </c>
      <c r="M7331">
        <v>0</v>
      </c>
      <c r="N7331">
        <v>0</v>
      </c>
      <c r="O7331">
        <v>9541</v>
      </c>
      <c r="P7331">
        <v>0</v>
      </c>
      <c r="Q7331">
        <v>5</v>
      </c>
      <c r="R7331">
        <v>6491</v>
      </c>
      <c r="S7331">
        <v>3882</v>
      </c>
      <c r="T7331">
        <v>0</v>
      </c>
      <c r="U7331">
        <v>0</v>
      </c>
      <c r="V7331">
        <v>49068</v>
      </c>
      <c r="W7331">
        <v>68987</v>
      </c>
      <c r="X7331" t="s">
        <v>33</v>
      </c>
      <c r="Y7331" t="s">
        <v>34</v>
      </c>
      <c r="Z7331">
        <v>100</v>
      </c>
      <c r="AA7331" t="s">
        <v>35</v>
      </c>
      <c r="AB7331" t="s">
        <v>35</v>
      </c>
      <c r="AC7331">
        <v>0</v>
      </c>
      <c r="AD7331" t="s">
        <v>35</v>
      </c>
      <c r="AE7331" t="s">
        <v>35</v>
      </c>
      <c r="AF7331">
        <v>0</v>
      </c>
    </row>
    <row r="7332" spans="1:32" x14ac:dyDescent="0.25">
      <c r="A7332" t="s">
        <v>320</v>
      </c>
      <c r="B7332" t="s">
        <v>83</v>
      </c>
      <c r="C7332" t="s">
        <v>321</v>
      </c>
      <c r="D7332">
        <v>427215</v>
      </c>
      <c r="E7332">
        <v>1</v>
      </c>
      <c r="F7332">
        <v>186</v>
      </c>
      <c r="G7332">
        <v>46052</v>
      </c>
      <c r="H7332">
        <v>0</v>
      </c>
      <c r="I7332">
        <v>1536</v>
      </c>
      <c r="J7332">
        <v>0</v>
      </c>
      <c r="K7332">
        <v>0</v>
      </c>
      <c r="L7332">
        <v>0</v>
      </c>
      <c r="M7332">
        <v>0</v>
      </c>
      <c r="N7332">
        <v>845</v>
      </c>
      <c r="O7332">
        <v>13828</v>
      </c>
      <c r="P7332">
        <v>0</v>
      </c>
      <c r="Q7332">
        <v>5</v>
      </c>
      <c r="R7332">
        <v>6262</v>
      </c>
      <c r="S7332">
        <v>3665</v>
      </c>
      <c r="T7332">
        <v>0</v>
      </c>
      <c r="U7332">
        <v>0</v>
      </c>
      <c r="V7332">
        <v>48433</v>
      </c>
      <c r="W7332">
        <v>72193</v>
      </c>
      <c r="X7332" t="s">
        <v>33</v>
      </c>
      <c r="Y7332" t="s">
        <v>34</v>
      </c>
      <c r="Z7332">
        <v>100</v>
      </c>
      <c r="AA7332" t="s">
        <v>35</v>
      </c>
      <c r="AB7332" t="s">
        <v>35</v>
      </c>
      <c r="AC7332">
        <v>0</v>
      </c>
      <c r="AD7332" t="s">
        <v>35</v>
      </c>
      <c r="AE7332" t="s">
        <v>35</v>
      </c>
      <c r="AF7332">
        <v>0</v>
      </c>
    </row>
    <row r="7333" spans="1:32" x14ac:dyDescent="0.25">
      <c r="A7333" t="s">
        <v>320</v>
      </c>
      <c r="B7333" t="s">
        <v>83</v>
      </c>
      <c r="C7333" t="s">
        <v>321</v>
      </c>
      <c r="D7333">
        <v>427685</v>
      </c>
      <c r="E7333">
        <v>1</v>
      </c>
      <c r="F7333">
        <v>186</v>
      </c>
      <c r="G7333">
        <v>46052</v>
      </c>
      <c r="H7333">
        <v>0</v>
      </c>
      <c r="I7333">
        <v>0</v>
      </c>
      <c r="J7333">
        <v>0</v>
      </c>
      <c r="K7333">
        <v>0</v>
      </c>
      <c r="L7333">
        <v>0</v>
      </c>
      <c r="M7333">
        <v>0</v>
      </c>
      <c r="N7333">
        <v>0</v>
      </c>
      <c r="O7333">
        <v>9644</v>
      </c>
      <c r="P7333">
        <v>0</v>
      </c>
      <c r="Q7333">
        <v>5</v>
      </c>
      <c r="R7333">
        <v>6009</v>
      </c>
      <c r="S7333">
        <v>3505</v>
      </c>
      <c r="T7333">
        <v>0</v>
      </c>
      <c r="U7333">
        <v>0</v>
      </c>
      <c r="V7333">
        <v>46052</v>
      </c>
      <c r="W7333">
        <v>65215</v>
      </c>
      <c r="X7333" t="s">
        <v>33</v>
      </c>
      <c r="Y7333" t="s">
        <v>34</v>
      </c>
      <c r="Z7333">
        <v>100</v>
      </c>
      <c r="AA7333" t="s">
        <v>35</v>
      </c>
      <c r="AB7333" t="s">
        <v>35</v>
      </c>
      <c r="AC7333">
        <v>0</v>
      </c>
      <c r="AD7333" t="s">
        <v>35</v>
      </c>
      <c r="AE7333" t="s">
        <v>35</v>
      </c>
      <c r="AF7333">
        <v>0</v>
      </c>
    </row>
    <row r="7334" spans="1:32" x14ac:dyDescent="0.25">
      <c r="A7334" t="s">
        <v>320</v>
      </c>
      <c r="B7334" t="s">
        <v>83</v>
      </c>
      <c r="C7334" t="s">
        <v>321</v>
      </c>
      <c r="D7334">
        <v>426382</v>
      </c>
      <c r="E7334">
        <v>1</v>
      </c>
      <c r="F7334">
        <v>186</v>
      </c>
      <c r="G7334">
        <v>46052</v>
      </c>
      <c r="H7334">
        <v>9101</v>
      </c>
      <c r="I7334">
        <v>1901</v>
      </c>
      <c r="J7334">
        <v>0</v>
      </c>
      <c r="K7334">
        <v>0</v>
      </c>
      <c r="L7334">
        <v>0</v>
      </c>
      <c r="M7334">
        <v>0</v>
      </c>
      <c r="N7334">
        <v>0</v>
      </c>
      <c r="O7334">
        <v>12726</v>
      </c>
      <c r="P7334">
        <v>0</v>
      </c>
      <c r="Q7334">
        <v>5</v>
      </c>
      <c r="R7334">
        <v>7782</v>
      </c>
      <c r="S7334">
        <v>4573</v>
      </c>
      <c r="T7334">
        <v>0</v>
      </c>
      <c r="U7334">
        <v>0</v>
      </c>
      <c r="V7334">
        <v>57054</v>
      </c>
      <c r="W7334">
        <v>82140</v>
      </c>
      <c r="X7334" t="s">
        <v>33</v>
      </c>
      <c r="Y7334" t="s">
        <v>34</v>
      </c>
      <c r="Z7334">
        <v>100</v>
      </c>
      <c r="AA7334" t="s">
        <v>35</v>
      </c>
      <c r="AB7334" t="s">
        <v>35</v>
      </c>
      <c r="AC7334">
        <v>0</v>
      </c>
      <c r="AD7334" t="s">
        <v>35</v>
      </c>
      <c r="AE7334" t="s">
        <v>35</v>
      </c>
      <c r="AF7334">
        <v>0</v>
      </c>
    </row>
    <row r="7335" spans="1:32" x14ac:dyDescent="0.25">
      <c r="A7335" t="s">
        <v>320</v>
      </c>
      <c r="B7335" t="s">
        <v>83</v>
      </c>
      <c r="C7335" t="s">
        <v>321</v>
      </c>
      <c r="D7335">
        <v>427539</v>
      </c>
      <c r="E7335">
        <v>1</v>
      </c>
      <c r="F7335">
        <v>186</v>
      </c>
      <c r="G7335">
        <v>46052</v>
      </c>
      <c r="H7335">
        <v>0</v>
      </c>
      <c r="I7335">
        <v>12090</v>
      </c>
      <c r="J7335">
        <v>0</v>
      </c>
      <c r="K7335">
        <v>0</v>
      </c>
      <c r="L7335">
        <v>0</v>
      </c>
      <c r="M7335">
        <v>0</v>
      </c>
      <c r="N7335">
        <v>845</v>
      </c>
      <c r="O7335">
        <v>9541</v>
      </c>
      <c r="P7335">
        <v>0</v>
      </c>
      <c r="Q7335">
        <v>5</v>
      </c>
      <c r="R7335">
        <v>7756</v>
      </c>
      <c r="S7335">
        <v>4600</v>
      </c>
      <c r="T7335">
        <v>0</v>
      </c>
      <c r="U7335">
        <v>0</v>
      </c>
      <c r="V7335">
        <v>58987</v>
      </c>
      <c r="W7335">
        <v>80889</v>
      </c>
      <c r="X7335" t="s">
        <v>33</v>
      </c>
      <c r="Y7335" t="s">
        <v>34</v>
      </c>
      <c r="Z7335">
        <v>100</v>
      </c>
      <c r="AA7335" t="s">
        <v>35</v>
      </c>
      <c r="AB7335" t="s">
        <v>35</v>
      </c>
      <c r="AC7335">
        <v>0</v>
      </c>
      <c r="AD7335" t="s">
        <v>35</v>
      </c>
      <c r="AE7335" t="s">
        <v>35</v>
      </c>
      <c r="AF7335">
        <v>0</v>
      </c>
    </row>
    <row r="7336" spans="1:32" x14ac:dyDescent="0.25">
      <c r="A7336" t="s">
        <v>320</v>
      </c>
      <c r="B7336" t="s">
        <v>83</v>
      </c>
      <c r="C7336" t="s">
        <v>321</v>
      </c>
      <c r="D7336">
        <v>427667</v>
      </c>
      <c r="E7336">
        <v>1</v>
      </c>
      <c r="F7336">
        <v>186</v>
      </c>
      <c r="G7336">
        <v>46052</v>
      </c>
      <c r="H7336">
        <v>1391</v>
      </c>
      <c r="I7336">
        <v>0</v>
      </c>
      <c r="J7336">
        <v>0</v>
      </c>
      <c r="K7336">
        <v>0</v>
      </c>
      <c r="L7336">
        <v>0</v>
      </c>
      <c r="M7336">
        <v>0</v>
      </c>
      <c r="N7336">
        <v>1268</v>
      </c>
      <c r="O7336">
        <v>9541</v>
      </c>
      <c r="P7336">
        <v>0</v>
      </c>
      <c r="Q7336">
        <v>5</v>
      </c>
      <c r="R7336">
        <v>6617</v>
      </c>
      <c r="S7336">
        <v>3864</v>
      </c>
      <c r="T7336">
        <v>0</v>
      </c>
      <c r="U7336">
        <v>0</v>
      </c>
      <c r="V7336">
        <v>48711</v>
      </c>
      <c r="W7336">
        <v>68738</v>
      </c>
      <c r="X7336" t="s">
        <v>33</v>
      </c>
      <c r="Y7336" t="s">
        <v>34</v>
      </c>
      <c r="Z7336">
        <v>100</v>
      </c>
      <c r="AA7336" t="s">
        <v>35</v>
      </c>
      <c r="AB7336" t="s">
        <v>35</v>
      </c>
      <c r="AC7336">
        <v>0</v>
      </c>
      <c r="AD7336" t="s">
        <v>35</v>
      </c>
      <c r="AE7336" t="s">
        <v>35</v>
      </c>
      <c r="AF7336">
        <v>0</v>
      </c>
    </row>
    <row r="7337" spans="1:32" x14ac:dyDescent="0.25">
      <c r="A7337" t="s">
        <v>320</v>
      </c>
      <c r="B7337" t="s">
        <v>83</v>
      </c>
      <c r="C7337" t="s">
        <v>321</v>
      </c>
      <c r="D7337">
        <v>421025</v>
      </c>
      <c r="E7337">
        <v>1</v>
      </c>
      <c r="F7337">
        <v>186</v>
      </c>
      <c r="G7337">
        <v>46052</v>
      </c>
      <c r="H7337">
        <v>0</v>
      </c>
      <c r="I7337">
        <v>0</v>
      </c>
      <c r="J7337">
        <v>0</v>
      </c>
      <c r="K7337">
        <v>0</v>
      </c>
      <c r="L7337">
        <v>0</v>
      </c>
      <c r="M7337">
        <v>0</v>
      </c>
      <c r="N7337">
        <v>0</v>
      </c>
      <c r="O7337">
        <v>16015</v>
      </c>
      <c r="P7337">
        <v>0</v>
      </c>
      <c r="Q7337">
        <v>5</v>
      </c>
      <c r="R7337">
        <v>6059</v>
      </c>
      <c r="S7337">
        <v>3494</v>
      </c>
      <c r="T7337">
        <v>0</v>
      </c>
      <c r="U7337">
        <v>0</v>
      </c>
      <c r="V7337">
        <v>46052</v>
      </c>
      <c r="W7337">
        <v>71625</v>
      </c>
      <c r="X7337" t="s">
        <v>33</v>
      </c>
      <c r="Y7337" t="s">
        <v>34</v>
      </c>
      <c r="Z7337">
        <v>100</v>
      </c>
      <c r="AA7337" t="s">
        <v>35</v>
      </c>
      <c r="AB7337" t="s">
        <v>35</v>
      </c>
      <c r="AC7337">
        <v>0</v>
      </c>
      <c r="AD7337" t="s">
        <v>35</v>
      </c>
      <c r="AE7337" t="s">
        <v>35</v>
      </c>
      <c r="AF7337">
        <v>0</v>
      </c>
    </row>
    <row r="7338" spans="1:32" x14ac:dyDescent="0.25">
      <c r="A7338" t="s">
        <v>320</v>
      </c>
      <c r="B7338" t="s">
        <v>83</v>
      </c>
      <c r="C7338" t="s">
        <v>321</v>
      </c>
      <c r="D7338">
        <v>424635</v>
      </c>
      <c r="E7338">
        <v>1</v>
      </c>
      <c r="F7338">
        <v>186</v>
      </c>
      <c r="G7338">
        <v>46052</v>
      </c>
      <c r="H7338">
        <v>0</v>
      </c>
      <c r="I7338">
        <v>8017</v>
      </c>
      <c r="J7338">
        <v>0</v>
      </c>
      <c r="K7338">
        <v>0</v>
      </c>
      <c r="L7338">
        <v>0</v>
      </c>
      <c r="M7338">
        <v>0</v>
      </c>
      <c r="N7338">
        <v>2706</v>
      </c>
      <c r="O7338">
        <v>0</v>
      </c>
      <c r="P7338">
        <v>0</v>
      </c>
      <c r="Q7338">
        <v>24</v>
      </c>
      <c r="R7338">
        <v>7023</v>
      </c>
      <c r="S7338">
        <v>4449</v>
      </c>
      <c r="T7338">
        <v>0</v>
      </c>
      <c r="U7338">
        <v>0</v>
      </c>
      <c r="V7338">
        <v>56775</v>
      </c>
      <c r="W7338">
        <v>68271</v>
      </c>
      <c r="X7338" t="s">
        <v>33</v>
      </c>
      <c r="Y7338" t="s">
        <v>34</v>
      </c>
      <c r="Z7338">
        <v>100</v>
      </c>
      <c r="AA7338" t="s">
        <v>35</v>
      </c>
      <c r="AB7338" t="s">
        <v>35</v>
      </c>
      <c r="AC7338">
        <v>0</v>
      </c>
      <c r="AD7338" t="s">
        <v>35</v>
      </c>
      <c r="AE7338" t="s">
        <v>35</v>
      </c>
      <c r="AF7338">
        <v>0</v>
      </c>
    </row>
    <row r="7339" spans="1:32" x14ac:dyDescent="0.25">
      <c r="A7339" t="s">
        <v>320</v>
      </c>
      <c r="B7339" t="s">
        <v>83</v>
      </c>
      <c r="C7339" t="s">
        <v>321</v>
      </c>
      <c r="D7339">
        <v>426040</v>
      </c>
      <c r="E7339">
        <v>1</v>
      </c>
      <c r="F7339">
        <v>186</v>
      </c>
      <c r="G7339">
        <v>46052</v>
      </c>
      <c r="H7339">
        <v>0</v>
      </c>
      <c r="I7339">
        <v>0</v>
      </c>
      <c r="J7339">
        <v>0</v>
      </c>
      <c r="K7339">
        <v>0</v>
      </c>
      <c r="L7339">
        <v>0</v>
      </c>
      <c r="M7339">
        <v>0</v>
      </c>
      <c r="N7339">
        <v>0</v>
      </c>
      <c r="O7339">
        <v>16192</v>
      </c>
      <c r="P7339">
        <v>0</v>
      </c>
      <c r="Q7339">
        <v>5</v>
      </c>
      <c r="R7339">
        <v>5999</v>
      </c>
      <c r="S7339">
        <v>3450</v>
      </c>
      <c r="T7339">
        <v>0</v>
      </c>
      <c r="U7339">
        <v>0</v>
      </c>
      <c r="V7339">
        <v>46052</v>
      </c>
      <c r="W7339">
        <v>71698</v>
      </c>
      <c r="X7339" t="s">
        <v>33</v>
      </c>
      <c r="Y7339" t="s">
        <v>34</v>
      </c>
      <c r="Z7339">
        <v>100</v>
      </c>
      <c r="AA7339" t="s">
        <v>35</v>
      </c>
      <c r="AB7339" t="s">
        <v>35</v>
      </c>
      <c r="AC7339">
        <v>0</v>
      </c>
      <c r="AD7339" t="s">
        <v>35</v>
      </c>
      <c r="AE7339" t="s">
        <v>35</v>
      </c>
      <c r="AF7339">
        <v>0</v>
      </c>
    </row>
    <row r="7340" spans="1:32" x14ac:dyDescent="0.25">
      <c r="A7340" t="s">
        <v>59</v>
      </c>
      <c r="B7340" t="s">
        <v>60</v>
      </c>
      <c r="C7340" t="s">
        <v>61</v>
      </c>
      <c r="D7340">
        <v>424534</v>
      </c>
      <c r="E7340">
        <v>1</v>
      </c>
      <c r="F7340">
        <v>185</v>
      </c>
      <c r="G7340">
        <v>46050</v>
      </c>
      <c r="H7340">
        <v>100</v>
      </c>
      <c r="I7340">
        <v>0</v>
      </c>
      <c r="J7340">
        <v>0</v>
      </c>
      <c r="K7340">
        <v>0</v>
      </c>
      <c r="L7340">
        <v>0</v>
      </c>
      <c r="M7340">
        <v>0</v>
      </c>
      <c r="N7340">
        <v>0</v>
      </c>
      <c r="O7340">
        <v>9123</v>
      </c>
      <c r="P7340">
        <v>629</v>
      </c>
      <c r="Q7340">
        <v>0</v>
      </c>
      <c r="R7340">
        <v>12812</v>
      </c>
      <c r="S7340">
        <v>3530</v>
      </c>
      <c r="T7340">
        <v>0</v>
      </c>
      <c r="U7340">
        <v>0</v>
      </c>
      <c r="V7340">
        <v>46150</v>
      </c>
      <c r="W7340">
        <v>72244</v>
      </c>
      <c r="X7340" t="s">
        <v>33</v>
      </c>
      <c r="Y7340" t="s">
        <v>34</v>
      </c>
      <c r="Z7340">
        <v>100</v>
      </c>
      <c r="AA7340" t="s">
        <v>35</v>
      </c>
      <c r="AB7340" t="s">
        <v>35</v>
      </c>
      <c r="AC7340">
        <v>0</v>
      </c>
      <c r="AD7340" t="s">
        <v>35</v>
      </c>
      <c r="AE7340" t="s">
        <v>35</v>
      </c>
      <c r="AF7340">
        <v>0</v>
      </c>
    </row>
    <row r="7341" spans="1:32" x14ac:dyDescent="0.25">
      <c r="A7341" t="s">
        <v>214</v>
      </c>
      <c r="B7341" t="s">
        <v>192</v>
      </c>
      <c r="C7341" t="s">
        <v>217</v>
      </c>
      <c r="D7341">
        <v>423033</v>
      </c>
      <c r="E7341">
        <v>1</v>
      </c>
      <c r="F7341">
        <v>183</v>
      </c>
      <c r="G7341">
        <v>46050</v>
      </c>
      <c r="H7341">
        <v>0</v>
      </c>
      <c r="I7341">
        <v>2565</v>
      </c>
      <c r="J7341">
        <v>0</v>
      </c>
      <c r="K7341">
        <v>0</v>
      </c>
      <c r="L7341">
        <v>0</v>
      </c>
      <c r="M7341">
        <v>10</v>
      </c>
      <c r="N7341">
        <v>5688</v>
      </c>
      <c r="O7341">
        <v>0</v>
      </c>
      <c r="P7341">
        <v>0</v>
      </c>
      <c r="Q7341">
        <v>0</v>
      </c>
      <c r="R7341">
        <v>13778</v>
      </c>
      <c r="S7341">
        <v>4155</v>
      </c>
      <c r="T7341">
        <v>0</v>
      </c>
      <c r="U7341">
        <v>0</v>
      </c>
      <c r="V7341">
        <v>54313</v>
      </c>
      <c r="W7341">
        <v>72246</v>
      </c>
      <c r="X7341" t="s">
        <v>33</v>
      </c>
      <c r="Y7341" t="s">
        <v>34</v>
      </c>
      <c r="Z7341">
        <v>100</v>
      </c>
      <c r="AA7341" t="s">
        <v>35</v>
      </c>
      <c r="AB7341" t="s">
        <v>35</v>
      </c>
      <c r="AC7341">
        <v>0</v>
      </c>
      <c r="AD7341" t="s">
        <v>35</v>
      </c>
      <c r="AE7341" t="s">
        <v>35</v>
      </c>
      <c r="AF7341">
        <v>0</v>
      </c>
    </row>
    <row r="7342" spans="1:32" x14ac:dyDescent="0.25">
      <c r="A7342" t="s">
        <v>59</v>
      </c>
      <c r="B7342" t="s">
        <v>60</v>
      </c>
      <c r="C7342" t="s">
        <v>61</v>
      </c>
      <c r="D7342">
        <v>424442</v>
      </c>
      <c r="E7342">
        <v>1</v>
      </c>
      <c r="F7342">
        <v>185</v>
      </c>
      <c r="G7342">
        <v>46050</v>
      </c>
      <c r="H7342">
        <v>150</v>
      </c>
      <c r="I7342">
        <v>8185</v>
      </c>
      <c r="J7342">
        <v>0</v>
      </c>
      <c r="K7342">
        <v>0</v>
      </c>
      <c r="L7342">
        <v>0</v>
      </c>
      <c r="M7342">
        <v>42</v>
      </c>
      <c r="N7342">
        <v>0</v>
      </c>
      <c r="O7342">
        <v>9123</v>
      </c>
      <c r="P7342">
        <v>629</v>
      </c>
      <c r="Q7342">
        <v>0</v>
      </c>
      <c r="R7342">
        <v>15110</v>
      </c>
      <c r="S7342">
        <v>4164</v>
      </c>
      <c r="T7342">
        <v>0</v>
      </c>
      <c r="U7342">
        <v>0</v>
      </c>
      <c r="V7342">
        <v>54427</v>
      </c>
      <c r="W7342">
        <v>83453</v>
      </c>
      <c r="X7342" t="s">
        <v>33</v>
      </c>
      <c r="Y7342" t="s">
        <v>34</v>
      </c>
      <c r="Z7342">
        <v>100</v>
      </c>
      <c r="AA7342" t="s">
        <v>35</v>
      </c>
      <c r="AB7342" t="s">
        <v>35</v>
      </c>
      <c r="AC7342">
        <v>0</v>
      </c>
      <c r="AD7342" t="s">
        <v>35</v>
      </c>
      <c r="AE7342" t="s">
        <v>35</v>
      </c>
      <c r="AF7342">
        <v>0</v>
      </c>
    </row>
    <row r="7343" spans="1:32" x14ac:dyDescent="0.25">
      <c r="A7343" t="s">
        <v>59</v>
      </c>
      <c r="B7343" t="s">
        <v>60</v>
      </c>
      <c r="C7343" t="s">
        <v>61</v>
      </c>
      <c r="D7343">
        <v>424138</v>
      </c>
      <c r="E7343">
        <v>1</v>
      </c>
      <c r="F7343">
        <v>185</v>
      </c>
      <c r="G7343">
        <v>46050</v>
      </c>
      <c r="H7343">
        <v>150</v>
      </c>
      <c r="I7343">
        <v>0</v>
      </c>
      <c r="J7343">
        <v>0</v>
      </c>
      <c r="K7343">
        <v>0</v>
      </c>
      <c r="L7343">
        <v>0</v>
      </c>
      <c r="M7343">
        <v>250</v>
      </c>
      <c r="N7343">
        <v>0</v>
      </c>
      <c r="O7343">
        <v>9123</v>
      </c>
      <c r="P7343">
        <v>629</v>
      </c>
      <c r="Q7343">
        <v>0</v>
      </c>
      <c r="R7343">
        <v>12895</v>
      </c>
      <c r="S7343">
        <v>3553</v>
      </c>
      <c r="T7343">
        <v>0</v>
      </c>
      <c r="U7343">
        <v>0</v>
      </c>
      <c r="V7343">
        <v>46450</v>
      </c>
      <c r="W7343">
        <v>72650</v>
      </c>
      <c r="X7343" t="s">
        <v>33</v>
      </c>
      <c r="Y7343" t="s">
        <v>34</v>
      </c>
      <c r="Z7343">
        <v>100</v>
      </c>
      <c r="AA7343" t="s">
        <v>35</v>
      </c>
      <c r="AB7343" t="s">
        <v>35</v>
      </c>
      <c r="AC7343">
        <v>0</v>
      </c>
      <c r="AD7343" t="s">
        <v>35</v>
      </c>
      <c r="AE7343" t="s">
        <v>35</v>
      </c>
      <c r="AF7343">
        <v>0</v>
      </c>
    </row>
    <row r="7344" spans="1:32" x14ac:dyDescent="0.25">
      <c r="A7344" t="s">
        <v>320</v>
      </c>
      <c r="B7344" t="s">
        <v>139</v>
      </c>
      <c r="C7344" t="s">
        <v>325</v>
      </c>
      <c r="D7344">
        <v>421087</v>
      </c>
      <c r="E7344">
        <v>1</v>
      </c>
      <c r="F7344">
        <v>182</v>
      </c>
      <c r="G7344">
        <v>46040</v>
      </c>
      <c r="H7344">
        <v>0</v>
      </c>
      <c r="I7344">
        <v>0</v>
      </c>
      <c r="J7344">
        <v>0</v>
      </c>
      <c r="K7344">
        <v>0</v>
      </c>
      <c r="L7344">
        <v>0</v>
      </c>
      <c r="M7344">
        <v>0</v>
      </c>
      <c r="N7344">
        <v>0</v>
      </c>
      <c r="O7344">
        <v>8662</v>
      </c>
      <c r="P7344">
        <v>0</v>
      </c>
      <c r="Q7344">
        <v>0</v>
      </c>
      <c r="R7344">
        <v>11166</v>
      </c>
      <c r="S7344">
        <v>2825</v>
      </c>
      <c r="T7344">
        <v>0</v>
      </c>
      <c r="U7344">
        <v>0</v>
      </c>
      <c r="V7344">
        <v>46040</v>
      </c>
      <c r="W7344">
        <v>68693</v>
      </c>
      <c r="X7344" t="s">
        <v>33</v>
      </c>
      <c r="Y7344" t="s">
        <v>34</v>
      </c>
      <c r="Z7344">
        <v>100</v>
      </c>
      <c r="AA7344" t="s">
        <v>35</v>
      </c>
      <c r="AB7344" t="s">
        <v>35</v>
      </c>
      <c r="AC7344">
        <v>0</v>
      </c>
      <c r="AD7344" t="s">
        <v>35</v>
      </c>
      <c r="AE7344" t="s">
        <v>35</v>
      </c>
      <c r="AF7344">
        <v>0</v>
      </c>
    </row>
    <row r="7345" spans="1:32" x14ac:dyDescent="0.25">
      <c r="A7345" t="s">
        <v>303</v>
      </c>
      <c r="B7345" t="s">
        <v>83</v>
      </c>
      <c r="C7345" t="s">
        <v>304</v>
      </c>
      <c r="D7345">
        <v>422414</v>
      </c>
      <c r="E7345">
        <v>1</v>
      </c>
      <c r="F7345">
        <v>184</v>
      </c>
      <c r="G7345">
        <v>46040</v>
      </c>
      <c r="H7345">
        <v>0</v>
      </c>
      <c r="I7345">
        <v>0</v>
      </c>
      <c r="J7345">
        <v>0</v>
      </c>
      <c r="K7345">
        <v>0</v>
      </c>
      <c r="L7345">
        <v>0</v>
      </c>
      <c r="M7345">
        <v>0</v>
      </c>
      <c r="N7345">
        <v>364</v>
      </c>
      <c r="O7345">
        <v>5705</v>
      </c>
      <c r="P7345">
        <v>0</v>
      </c>
      <c r="Q7345">
        <v>171</v>
      </c>
      <c r="R7345">
        <v>5916</v>
      </c>
      <c r="S7345">
        <v>3392</v>
      </c>
      <c r="T7345">
        <v>0</v>
      </c>
      <c r="U7345">
        <v>60</v>
      </c>
      <c r="V7345">
        <v>46404</v>
      </c>
      <c r="W7345">
        <v>61648</v>
      </c>
      <c r="X7345" t="s">
        <v>33</v>
      </c>
      <c r="Y7345" t="s">
        <v>34</v>
      </c>
      <c r="Z7345">
        <v>100</v>
      </c>
      <c r="AA7345" t="s">
        <v>35</v>
      </c>
      <c r="AB7345" t="s">
        <v>35</v>
      </c>
      <c r="AC7345">
        <v>0</v>
      </c>
      <c r="AD7345" t="s">
        <v>35</v>
      </c>
      <c r="AE7345" t="s">
        <v>35</v>
      </c>
      <c r="AF7345">
        <v>0</v>
      </c>
    </row>
    <row r="7346" spans="1:32" x14ac:dyDescent="0.25">
      <c r="A7346" t="s">
        <v>198</v>
      </c>
      <c r="B7346" t="s">
        <v>201</v>
      </c>
      <c r="C7346" t="s">
        <v>202</v>
      </c>
      <c r="D7346">
        <v>49241</v>
      </c>
      <c r="E7346">
        <v>1</v>
      </c>
      <c r="F7346">
        <v>182</v>
      </c>
      <c r="G7346">
        <v>46037</v>
      </c>
      <c r="H7346">
        <v>0</v>
      </c>
      <c r="I7346">
        <v>650</v>
      </c>
      <c r="J7346">
        <v>0</v>
      </c>
      <c r="K7346">
        <v>0</v>
      </c>
      <c r="L7346">
        <v>0</v>
      </c>
      <c r="M7346">
        <v>2288</v>
      </c>
      <c r="N7346">
        <v>94</v>
      </c>
      <c r="O7346">
        <v>8211</v>
      </c>
      <c r="P7346">
        <v>0</v>
      </c>
      <c r="Q7346">
        <v>0</v>
      </c>
      <c r="R7346">
        <v>13614</v>
      </c>
      <c r="S7346">
        <v>3195</v>
      </c>
      <c r="T7346">
        <v>0</v>
      </c>
      <c r="U7346">
        <v>0</v>
      </c>
      <c r="V7346">
        <v>49069</v>
      </c>
      <c r="W7346">
        <v>74089</v>
      </c>
      <c r="X7346" t="s">
        <v>33</v>
      </c>
      <c r="Y7346" t="s">
        <v>34</v>
      </c>
      <c r="Z7346">
        <v>100</v>
      </c>
      <c r="AA7346" t="s">
        <v>35</v>
      </c>
      <c r="AB7346" t="s">
        <v>35</v>
      </c>
      <c r="AC7346">
        <v>0</v>
      </c>
      <c r="AD7346" t="s">
        <v>35</v>
      </c>
      <c r="AE7346" t="s">
        <v>35</v>
      </c>
      <c r="AF7346">
        <v>0</v>
      </c>
    </row>
    <row r="7347" spans="1:32" x14ac:dyDescent="0.25">
      <c r="A7347" t="s">
        <v>150</v>
      </c>
      <c r="B7347" t="s">
        <v>102</v>
      </c>
      <c r="C7347" t="s">
        <v>156</v>
      </c>
      <c r="D7347">
        <v>64146</v>
      </c>
      <c r="E7347">
        <v>1</v>
      </c>
      <c r="F7347">
        <v>187</v>
      </c>
      <c r="G7347">
        <v>46031</v>
      </c>
      <c r="H7347">
        <v>0</v>
      </c>
      <c r="I7347">
        <v>2553</v>
      </c>
      <c r="J7347">
        <v>0</v>
      </c>
      <c r="K7347">
        <v>0</v>
      </c>
      <c r="L7347">
        <v>0</v>
      </c>
      <c r="M7347">
        <v>0</v>
      </c>
      <c r="N7347">
        <v>990</v>
      </c>
      <c r="O7347">
        <v>6325</v>
      </c>
      <c r="P7347">
        <v>0</v>
      </c>
      <c r="Q7347">
        <v>204</v>
      </c>
      <c r="R7347">
        <v>6321</v>
      </c>
      <c r="S7347">
        <v>3486</v>
      </c>
      <c r="T7347">
        <v>0</v>
      </c>
      <c r="U7347">
        <v>0</v>
      </c>
      <c r="V7347">
        <v>49574</v>
      </c>
      <c r="W7347">
        <v>65910</v>
      </c>
      <c r="X7347" t="s">
        <v>33</v>
      </c>
      <c r="Y7347" t="s">
        <v>34</v>
      </c>
      <c r="Z7347">
        <v>100</v>
      </c>
      <c r="AA7347" t="s">
        <v>35</v>
      </c>
      <c r="AB7347" t="s">
        <v>35</v>
      </c>
      <c r="AC7347">
        <v>0</v>
      </c>
      <c r="AD7347" t="s">
        <v>35</v>
      </c>
      <c r="AE7347" t="s">
        <v>35</v>
      </c>
      <c r="AF7347">
        <v>0</v>
      </c>
    </row>
    <row r="7348" spans="1:32" x14ac:dyDescent="0.25">
      <c r="A7348" t="s">
        <v>150</v>
      </c>
      <c r="B7348" t="s">
        <v>102</v>
      </c>
      <c r="C7348" t="s">
        <v>156</v>
      </c>
      <c r="D7348">
        <v>63637</v>
      </c>
      <c r="E7348">
        <v>1</v>
      </c>
      <c r="F7348">
        <v>187</v>
      </c>
      <c r="G7348">
        <v>46031</v>
      </c>
      <c r="H7348">
        <v>0</v>
      </c>
      <c r="I7348">
        <v>6207</v>
      </c>
      <c r="J7348">
        <v>0</v>
      </c>
      <c r="K7348">
        <v>0</v>
      </c>
      <c r="L7348">
        <v>0</v>
      </c>
      <c r="M7348">
        <v>0</v>
      </c>
      <c r="N7348">
        <v>4240</v>
      </c>
      <c r="O7348">
        <v>6325</v>
      </c>
      <c r="P7348">
        <v>0</v>
      </c>
      <c r="Q7348">
        <v>204</v>
      </c>
      <c r="R7348">
        <v>7201</v>
      </c>
      <c r="S7348">
        <v>4797</v>
      </c>
      <c r="T7348">
        <v>0</v>
      </c>
      <c r="U7348">
        <v>0</v>
      </c>
      <c r="V7348">
        <v>56478</v>
      </c>
      <c r="W7348">
        <v>75005</v>
      </c>
      <c r="X7348" t="s">
        <v>33</v>
      </c>
      <c r="Y7348" t="s">
        <v>34</v>
      </c>
      <c r="Z7348">
        <v>80</v>
      </c>
      <c r="AA7348" t="s">
        <v>33</v>
      </c>
      <c r="AB7348" t="s">
        <v>34</v>
      </c>
      <c r="AC7348">
        <v>20</v>
      </c>
      <c r="AD7348" t="s">
        <v>35</v>
      </c>
      <c r="AE7348" t="s">
        <v>35</v>
      </c>
      <c r="AF7348">
        <v>0</v>
      </c>
    </row>
    <row r="7349" spans="1:32" x14ac:dyDescent="0.25">
      <c r="A7349" t="s">
        <v>57</v>
      </c>
      <c r="B7349" t="s">
        <v>100</v>
      </c>
      <c r="C7349" t="s">
        <v>227</v>
      </c>
      <c r="D7349">
        <v>428242</v>
      </c>
      <c r="E7349">
        <v>1</v>
      </c>
      <c r="F7349">
        <v>184</v>
      </c>
      <c r="G7349">
        <v>46025</v>
      </c>
      <c r="H7349">
        <v>0</v>
      </c>
      <c r="I7349">
        <v>0</v>
      </c>
      <c r="J7349">
        <v>0</v>
      </c>
      <c r="K7349">
        <v>0</v>
      </c>
      <c r="L7349">
        <v>0</v>
      </c>
      <c r="M7349">
        <v>0</v>
      </c>
      <c r="N7349">
        <v>60</v>
      </c>
      <c r="O7349">
        <v>18136</v>
      </c>
      <c r="P7349">
        <v>0</v>
      </c>
      <c r="Q7349">
        <v>0</v>
      </c>
      <c r="R7349">
        <v>5868</v>
      </c>
      <c r="S7349">
        <v>3024</v>
      </c>
      <c r="T7349">
        <v>0</v>
      </c>
      <c r="U7349">
        <v>0</v>
      </c>
      <c r="V7349">
        <v>46085</v>
      </c>
      <c r="W7349">
        <v>73113</v>
      </c>
      <c r="X7349" t="s">
        <v>33</v>
      </c>
      <c r="Y7349" t="s">
        <v>34</v>
      </c>
      <c r="Z7349">
        <v>100</v>
      </c>
      <c r="AA7349" t="s">
        <v>35</v>
      </c>
      <c r="AB7349" t="s">
        <v>35</v>
      </c>
      <c r="AC7349">
        <v>0</v>
      </c>
      <c r="AD7349" t="s">
        <v>35</v>
      </c>
      <c r="AE7349" t="s">
        <v>35</v>
      </c>
      <c r="AF7349">
        <v>0</v>
      </c>
    </row>
    <row r="7350" spans="1:32" x14ac:dyDescent="0.25">
      <c r="A7350" t="s">
        <v>39</v>
      </c>
      <c r="B7350" t="s">
        <v>264</v>
      </c>
      <c r="C7350" t="s">
        <v>265</v>
      </c>
      <c r="D7350">
        <v>58457</v>
      </c>
      <c r="E7350">
        <v>1</v>
      </c>
      <c r="F7350">
        <v>192</v>
      </c>
      <c r="G7350">
        <v>46025</v>
      </c>
      <c r="H7350">
        <v>2667</v>
      </c>
      <c r="I7350">
        <v>3905</v>
      </c>
      <c r="J7350">
        <v>0</v>
      </c>
      <c r="K7350">
        <v>0</v>
      </c>
      <c r="L7350">
        <v>0</v>
      </c>
      <c r="M7350">
        <v>0</v>
      </c>
      <c r="N7350">
        <v>675</v>
      </c>
      <c r="O7350">
        <v>8804</v>
      </c>
      <c r="P7350">
        <v>485</v>
      </c>
      <c r="Q7350">
        <v>0</v>
      </c>
      <c r="R7350">
        <v>14789</v>
      </c>
      <c r="S7350">
        <v>4075</v>
      </c>
      <c r="T7350">
        <v>0</v>
      </c>
      <c r="U7350">
        <v>0</v>
      </c>
      <c r="V7350">
        <v>53272</v>
      </c>
      <c r="W7350">
        <v>81425</v>
      </c>
      <c r="X7350" t="s">
        <v>33</v>
      </c>
      <c r="Y7350" t="s">
        <v>34</v>
      </c>
      <c r="Z7350">
        <v>100</v>
      </c>
      <c r="AA7350" t="s">
        <v>35</v>
      </c>
      <c r="AB7350" t="s">
        <v>35</v>
      </c>
      <c r="AC7350">
        <v>0</v>
      </c>
      <c r="AD7350" t="s">
        <v>35</v>
      </c>
      <c r="AE7350" t="s">
        <v>35</v>
      </c>
      <c r="AF7350">
        <v>0</v>
      </c>
    </row>
    <row r="7351" spans="1:32" x14ac:dyDescent="0.25">
      <c r="A7351" t="s">
        <v>300</v>
      </c>
      <c r="B7351" t="s">
        <v>132</v>
      </c>
      <c r="C7351" t="s">
        <v>302</v>
      </c>
      <c r="D7351">
        <v>55429</v>
      </c>
      <c r="E7351">
        <v>1</v>
      </c>
      <c r="F7351">
        <v>183</v>
      </c>
      <c r="G7351">
        <v>46010</v>
      </c>
      <c r="H7351">
        <v>0</v>
      </c>
      <c r="I7351">
        <v>3300</v>
      </c>
      <c r="J7351">
        <v>0</v>
      </c>
      <c r="K7351">
        <v>0</v>
      </c>
      <c r="L7351">
        <v>0</v>
      </c>
      <c r="M7351">
        <v>0</v>
      </c>
      <c r="N7351">
        <v>1500</v>
      </c>
      <c r="O7351">
        <v>9124</v>
      </c>
      <c r="P7351">
        <v>672</v>
      </c>
      <c r="Q7351">
        <v>204</v>
      </c>
      <c r="R7351">
        <v>14161</v>
      </c>
      <c r="S7351">
        <v>3691</v>
      </c>
      <c r="T7351">
        <v>0</v>
      </c>
      <c r="U7351">
        <v>22</v>
      </c>
      <c r="V7351">
        <v>50810</v>
      </c>
      <c r="W7351">
        <v>78684</v>
      </c>
      <c r="X7351" t="s">
        <v>39</v>
      </c>
      <c r="Y7351" t="s">
        <v>40</v>
      </c>
      <c r="Z7351">
        <v>71</v>
      </c>
      <c r="AA7351" t="s">
        <v>33</v>
      </c>
      <c r="AB7351" t="s">
        <v>34</v>
      </c>
      <c r="AC7351">
        <v>29</v>
      </c>
      <c r="AD7351" t="s">
        <v>35</v>
      </c>
      <c r="AE7351" t="s">
        <v>35</v>
      </c>
      <c r="AF7351">
        <v>0</v>
      </c>
    </row>
    <row r="7352" spans="1:32" x14ac:dyDescent="0.25">
      <c r="A7352" t="s">
        <v>160</v>
      </c>
      <c r="B7352" t="s">
        <v>64</v>
      </c>
      <c r="C7352" t="s">
        <v>163</v>
      </c>
      <c r="D7352">
        <v>421267</v>
      </c>
      <c r="E7352">
        <v>1</v>
      </c>
      <c r="F7352">
        <v>183</v>
      </c>
      <c r="G7352">
        <v>46000</v>
      </c>
      <c r="H7352">
        <v>0</v>
      </c>
      <c r="I7352">
        <v>0</v>
      </c>
      <c r="J7352">
        <v>0</v>
      </c>
      <c r="K7352">
        <v>0</v>
      </c>
      <c r="L7352">
        <v>0</v>
      </c>
      <c r="M7352">
        <v>0</v>
      </c>
      <c r="N7352">
        <v>0</v>
      </c>
      <c r="O7352">
        <v>9134</v>
      </c>
      <c r="P7352">
        <v>0</v>
      </c>
      <c r="Q7352">
        <v>0</v>
      </c>
      <c r="R7352">
        <v>9102</v>
      </c>
      <c r="S7352">
        <v>3519</v>
      </c>
      <c r="T7352">
        <v>0</v>
      </c>
      <c r="U7352">
        <v>0</v>
      </c>
      <c r="V7352">
        <v>46000</v>
      </c>
      <c r="W7352">
        <v>67755</v>
      </c>
      <c r="X7352" t="s">
        <v>33</v>
      </c>
      <c r="Y7352" t="s">
        <v>34</v>
      </c>
      <c r="Z7352">
        <v>100</v>
      </c>
      <c r="AA7352" t="s">
        <v>35</v>
      </c>
      <c r="AB7352" t="s">
        <v>35</v>
      </c>
      <c r="AC7352">
        <v>0</v>
      </c>
      <c r="AD7352" t="s">
        <v>35</v>
      </c>
      <c r="AE7352" t="s">
        <v>35</v>
      </c>
      <c r="AF7352">
        <v>0</v>
      </c>
    </row>
    <row r="7353" spans="1:32" x14ac:dyDescent="0.25">
      <c r="A7353" t="s">
        <v>309</v>
      </c>
      <c r="B7353" t="s">
        <v>152</v>
      </c>
      <c r="C7353" t="s">
        <v>310</v>
      </c>
      <c r="D7353">
        <v>423540</v>
      </c>
      <c r="E7353">
        <v>1</v>
      </c>
      <c r="F7353">
        <v>195</v>
      </c>
      <c r="G7353">
        <v>46000</v>
      </c>
      <c r="H7353">
        <v>2400</v>
      </c>
      <c r="I7353">
        <v>4367</v>
      </c>
      <c r="J7353">
        <v>0</v>
      </c>
      <c r="K7353">
        <v>0</v>
      </c>
      <c r="L7353">
        <v>0</v>
      </c>
      <c r="M7353">
        <v>500</v>
      </c>
      <c r="N7353">
        <v>2740</v>
      </c>
      <c r="O7353">
        <v>9124</v>
      </c>
      <c r="P7353">
        <v>0</v>
      </c>
      <c r="Q7353">
        <v>0</v>
      </c>
      <c r="R7353">
        <v>8704</v>
      </c>
      <c r="S7353">
        <v>4285</v>
      </c>
      <c r="T7353">
        <v>0</v>
      </c>
      <c r="U7353">
        <v>0</v>
      </c>
      <c r="V7353">
        <v>56007</v>
      </c>
      <c r="W7353">
        <v>78120</v>
      </c>
      <c r="X7353" t="s">
        <v>33</v>
      </c>
      <c r="Y7353" t="s">
        <v>34</v>
      </c>
      <c r="Z7353">
        <v>100</v>
      </c>
      <c r="AA7353" t="s">
        <v>35</v>
      </c>
      <c r="AB7353" t="s">
        <v>35</v>
      </c>
      <c r="AC7353">
        <v>0</v>
      </c>
      <c r="AD7353" t="s">
        <v>35</v>
      </c>
      <c r="AE7353" t="s">
        <v>35</v>
      </c>
      <c r="AF7353">
        <v>0</v>
      </c>
    </row>
    <row r="7354" spans="1:32" x14ac:dyDescent="0.25">
      <c r="A7354" t="s">
        <v>51</v>
      </c>
      <c r="B7354" t="s">
        <v>64</v>
      </c>
      <c r="C7354" t="s">
        <v>284</v>
      </c>
      <c r="D7354">
        <v>423908</v>
      </c>
      <c r="E7354">
        <v>1</v>
      </c>
      <c r="F7354">
        <v>182</v>
      </c>
      <c r="G7354">
        <v>46000</v>
      </c>
      <c r="H7354">
        <v>835</v>
      </c>
      <c r="I7354">
        <v>0</v>
      </c>
      <c r="J7354">
        <v>0</v>
      </c>
      <c r="K7354">
        <v>0</v>
      </c>
      <c r="L7354">
        <v>0</v>
      </c>
      <c r="M7354">
        <v>0</v>
      </c>
      <c r="N7354">
        <v>0</v>
      </c>
      <c r="O7354">
        <v>4332</v>
      </c>
      <c r="P7354">
        <v>0</v>
      </c>
      <c r="Q7354">
        <v>0</v>
      </c>
      <c r="R7354">
        <v>13002</v>
      </c>
      <c r="S7354">
        <v>3251</v>
      </c>
      <c r="T7354">
        <v>0</v>
      </c>
      <c r="U7354">
        <v>0</v>
      </c>
      <c r="V7354">
        <v>46835</v>
      </c>
      <c r="W7354">
        <v>67420</v>
      </c>
      <c r="X7354" t="s">
        <v>33</v>
      </c>
      <c r="Y7354" t="s">
        <v>34</v>
      </c>
      <c r="Z7354">
        <v>100</v>
      </c>
      <c r="AA7354" t="s">
        <v>35</v>
      </c>
      <c r="AB7354" t="s">
        <v>35</v>
      </c>
      <c r="AC7354">
        <v>0</v>
      </c>
      <c r="AD7354" t="s">
        <v>35</v>
      </c>
      <c r="AE7354" t="s">
        <v>35</v>
      </c>
      <c r="AF7354">
        <v>0</v>
      </c>
    </row>
    <row r="7355" spans="1:32" x14ac:dyDescent="0.25">
      <c r="A7355" t="s">
        <v>42</v>
      </c>
      <c r="B7355" t="s">
        <v>83</v>
      </c>
      <c r="C7355" t="s">
        <v>187</v>
      </c>
      <c r="D7355">
        <v>61722</v>
      </c>
      <c r="E7355">
        <v>1</v>
      </c>
      <c r="F7355">
        <v>182</v>
      </c>
      <c r="G7355">
        <v>46000</v>
      </c>
      <c r="H7355">
        <v>0</v>
      </c>
      <c r="I7355">
        <v>0</v>
      </c>
      <c r="J7355">
        <v>0</v>
      </c>
      <c r="K7355">
        <v>0</v>
      </c>
      <c r="L7355">
        <v>0</v>
      </c>
      <c r="M7355">
        <v>0</v>
      </c>
      <c r="N7355">
        <v>1112</v>
      </c>
      <c r="O7355">
        <v>11500</v>
      </c>
      <c r="P7355">
        <v>0</v>
      </c>
      <c r="Q7355">
        <v>22</v>
      </c>
      <c r="R7355">
        <v>6007</v>
      </c>
      <c r="S7355">
        <v>3048</v>
      </c>
      <c r="T7355">
        <v>0</v>
      </c>
      <c r="U7355">
        <v>0</v>
      </c>
      <c r="V7355">
        <v>47112</v>
      </c>
      <c r="W7355">
        <v>67689</v>
      </c>
      <c r="X7355" t="s">
        <v>33</v>
      </c>
      <c r="Y7355" t="s">
        <v>34</v>
      </c>
      <c r="Z7355">
        <v>100</v>
      </c>
      <c r="AA7355" t="s">
        <v>35</v>
      </c>
      <c r="AB7355" t="s">
        <v>35</v>
      </c>
      <c r="AC7355">
        <v>0</v>
      </c>
      <c r="AD7355" t="s">
        <v>35</v>
      </c>
      <c r="AE7355" t="s">
        <v>35</v>
      </c>
      <c r="AF7355">
        <v>0</v>
      </c>
    </row>
    <row r="7356" spans="1:32" x14ac:dyDescent="0.25">
      <c r="A7356" t="s">
        <v>150</v>
      </c>
      <c r="B7356" t="s">
        <v>102</v>
      </c>
      <c r="C7356" t="s">
        <v>156</v>
      </c>
      <c r="D7356">
        <v>36968</v>
      </c>
      <c r="E7356">
        <v>1</v>
      </c>
      <c r="F7356">
        <v>182</v>
      </c>
      <c r="G7356">
        <v>46000</v>
      </c>
      <c r="H7356">
        <v>0</v>
      </c>
      <c r="I7356">
        <v>0</v>
      </c>
      <c r="J7356">
        <v>0</v>
      </c>
      <c r="K7356">
        <v>0</v>
      </c>
      <c r="L7356">
        <v>0</v>
      </c>
      <c r="M7356">
        <v>0</v>
      </c>
      <c r="N7356">
        <v>720</v>
      </c>
      <c r="O7356">
        <v>6325</v>
      </c>
      <c r="P7356">
        <v>0</v>
      </c>
      <c r="Q7356">
        <v>204</v>
      </c>
      <c r="R7356">
        <v>5934</v>
      </c>
      <c r="S7356">
        <v>3362</v>
      </c>
      <c r="T7356">
        <v>0</v>
      </c>
      <c r="U7356">
        <v>0</v>
      </c>
      <c r="V7356">
        <v>46720</v>
      </c>
      <c r="W7356">
        <v>62545</v>
      </c>
      <c r="X7356" t="s">
        <v>33</v>
      </c>
      <c r="Y7356" t="s">
        <v>34</v>
      </c>
      <c r="Z7356">
        <v>100</v>
      </c>
      <c r="AA7356" t="s">
        <v>35</v>
      </c>
      <c r="AB7356" t="s">
        <v>35</v>
      </c>
      <c r="AC7356">
        <v>0</v>
      </c>
      <c r="AD7356" t="s">
        <v>35</v>
      </c>
      <c r="AE7356" t="s">
        <v>35</v>
      </c>
      <c r="AF7356">
        <v>0</v>
      </c>
    </row>
    <row r="7357" spans="1:32" x14ac:dyDescent="0.25">
      <c r="A7357" t="s">
        <v>42</v>
      </c>
      <c r="B7357" t="s">
        <v>83</v>
      </c>
      <c r="C7357" t="s">
        <v>187</v>
      </c>
      <c r="D7357">
        <v>64980</v>
      </c>
      <c r="E7357">
        <v>1</v>
      </c>
      <c r="F7357">
        <v>182</v>
      </c>
      <c r="G7357">
        <v>46000</v>
      </c>
      <c r="H7357">
        <v>0</v>
      </c>
      <c r="I7357">
        <v>4040</v>
      </c>
      <c r="J7357">
        <v>0</v>
      </c>
      <c r="K7357">
        <v>0</v>
      </c>
      <c r="L7357">
        <v>0</v>
      </c>
      <c r="M7357">
        <v>0</v>
      </c>
      <c r="N7357">
        <v>200</v>
      </c>
      <c r="O7357">
        <v>7639</v>
      </c>
      <c r="P7357">
        <v>0</v>
      </c>
      <c r="Q7357">
        <v>22</v>
      </c>
      <c r="R7357">
        <v>6406</v>
      </c>
      <c r="S7357">
        <v>3841</v>
      </c>
      <c r="T7357">
        <v>0</v>
      </c>
      <c r="U7357">
        <v>0</v>
      </c>
      <c r="V7357">
        <v>50240</v>
      </c>
      <c r="W7357">
        <v>68148</v>
      </c>
      <c r="X7357" t="s">
        <v>33</v>
      </c>
      <c r="Y7357" t="s">
        <v>34</v>
      </c>
      <c r="Z7357">
        <v>100</v>
      </c>
      <c r="AA7357" t="s">
        <v>35</v>
      </c>
      <c r="AB7357" t="s">
        <v>35</v>
      </c>
      <c r="AC7357">
        <v>0</v>
      </c>
      <c r="AD7357" t="s">
        <v>35</v>
      </c>
      <c r="AE7357" t="s">
        <v>35</v>
      </c>
      <c r="AF7357">
        <v>0</v>
      </c>
    </row>
    <row r="7358" spans="1:32" x14ac:dyDescent="0.25">
      <c r="A7358" t="s">
        <v>241</v>
      </c>
      <c r="B7358" t="s">
        <v>243</v>
      </c>
      <c r="C7358" t="s">
        <v>244</v>
      </c>
      <c r="D7358">
        <v>416668</v>
      </c>
      <c r="E7358">
        <v>1</v>
      </c>
      <c r="F7358">
        <v>183</v>
      </c>
      <c r="G7358">
        <v>46000</v>
      </c>
      <c r="H7358">
        <v>0</v>
      </c>
      <c r="I7358">
        <v>0</v>
      </c>
      <c r="J7358">
        <v>0</v>
      </c>
      <c r="K7358">
        <v>0</v>
      </c>
      <c r="L7358">
        <v>0</v>
      </c>
      <c r="M7358">
        <v>61</v>
      </c>
      <c r="N7358">
        <v>888</v>
      </c>
      <c r="O7358">
        <v>6842</v>
      </c>
      <c r="P7358">
        <v>628</v>
      </c>
      <c r="Q7358">
        <v>27</v>
      </c>
      <c r="R7358">
        <v>8863</v>
      </c>
      <c r="S7358">
        <v>2233</v>
      </c>
      <c r="T7358">
        <v>0</v>
      </c>
      <c r="U7358">
        <v>0</v>
      </c>
      <c r="V7358">
        <v>46949</v>
      </c>
      <c r="W7358">
        <v>65542</v>
      </c>
      <c r="X7358" t="s">
        <v>33</v>
      </c>
      <c r="Y7358" t="s">
        <v>34</v>
      </c>
      <c r="Z7358">
        <v>100</v>
      </c>
      <c r="AA7358" t="s">
        <v>35</v>
      </c>
      <c r="AB7358" t="s">
        <v>35</v>
      </c>
      <c r="AC7358">
        <v>0</v>
      </c>
      <c r="AD7358" t="s">
        <v>35</v>
      </c>
      <c r="AE7358" t="s">
        <v>35</v>
      </c>
      <c r="AF7358">
        <v>0</v>
      </c>
    </row>
    <row r="7359" spans="1:32" x14ac:dyDescent="0.25">
      <c r="A7359" t="s">
        <v>194</v>
      </c>
      <c r="B7359" t="s">
        <v>196</v>
      </c>
      <c r="C7359" t="s">
        <v>197</v>
      </c>
      <c r="D7359">
        <v>58052</v>
      </c>
      <c r="E7359">
        <v>1</v>
      </c>
      <c r="F7359">
        <v>182</v>
      </c>
      <c r="G7359">
        <v>46000</v>
      </c>
      <c r="H7359">
        <v>1000</v>
      </c>
      <c r="I7359">
        <v>4205</v>
      </c>
      <c r="J7359">
        <v>0</v>
      </c>
      <c r="K7359">
        <v>0</v>
      </c>
      <c r="L7359">
        <v>0</v>
      </c>
      <c r="M7359">
        <v>143</v>
      </c>
      <c r="N7359">
        <v>0</v>
      </c>
      <c r="O7359">
        <v>0</v>
      </c>
      <c r="P7359">
        <v>0</v>
      </c>
      <c r="Q7359">
        <v>0</v>
      </c>
      <c r="R7359">
        <v>6536</v>
      </c>
      <c r="S7359">
        <v>3928</v>
      </c>
      <c r="T7359">
        <v>0</v>
      </c>
      <c r="U7359">
        <v>0</v>
      </c>
      <c r="V7359">
        <v>51348</v>
      </c>
      <c r="W7359">
        <v>61812</v>
      </c>
      <c r="X7359" t="s">
        <v>33</v>
      </c>
      <c r="Y7359" t="s">
        <v>34</v>
      </c>
      <c r="Z7359">
        <v>82</v>
      </c>
      <c r="AA7359" t="s">
        <v>33</v>
      </c>
      <c r="AB7359" t="s">
        <v>34</v>
      </c>
      <c r="AC7359">
        <v>18</v>
      </c>
      <c r="AD7359" t="s">
        <v>35</v>
      </c>
      <c r="AE7359" t="s">
        <v>35</v>
      </c>
      <c r="AF7359">
        <v>0</v>
      </c>
    </row>
    <row r="7360" spans="1:32" x14ac:dyDescent="0.25">
      <c r="A7360" t="s">
        <v>51</v>
      </c>
      <c r="B7360" t="s">
        <v>48</v>
      </c>
      <c r="C7360" t="s">
        <v>282</v>
      </c>
      <c r="D7360">
        <v>416959</v>
      </c>
      <c r="E7360">
        <v>1</v>
      </c>
      <c r="F7360">
        <v>183</v>
      </c>
      <c r="G7360">
        <v>45999</v>
      </c>
      <c r="H7360">
        <v>0</v>
      </c>
      <c r="I7360">
        <v>9170</v>
      </c>
      <c r="J7360">
        <v>0</v>
      </c>
      <c r="K7360">
        <v>0</v>
      </c>
      <c r="L7360">
        <v>0</v>
      </c>
      <c r="M7360">
        <v>10</v>
      </c>
      <c r="N7360">
        <v>11919</v>
      </c>
      <c r="O7360">
        <v>8858</v>
      </c>
      <c r="P7360">
        <v>0</v>
      </c>
      <c r="Q7360">
        <v>37</v>
      </c>
      <c r="R7360">
        <v>17921</v>
      </c>
      <c r="S7360">
        <v>5166</v>
      </c>
      <c r="T7360">
        <v>0</v>
      </c>
      <c r="U7360">
        <v>0</v>
      </c>
      <c r="V7360">
        <v>67098</v>
      </c>
      <c r="W7360">
        <v>99080</v>
      </c>
      <c r="X7360" t="s">
        <v>33</v>
      </c>
      <c r="Y7360" t="s">
        <v>34</v>
      </c>
      <c r="Z7360">
        <v>100</v>
      </c>
      <c r="AA7360" t="s">
        <v>35</v>
      </c>
      <c r="AB7360" t="s">
        <v>35</v>
      </c>
      <c r="AC7360">
        <v>0</v>
      </c>
      <c r="AD7360" t="s">
        <v>35</v>
      </c>
      <c r="AE7360" t="s">
        <v>35</v>
      </c>
      <c r="AF7360">
        <v>0</v>
      </c>
    </row>
    <row r="7361" spans="1:32" x14ac:dyDescent="0.25">
      <c r="A7361" t="s">
        <v>237</v>
      </c>
      <c r="B7361" t="s">
        <v>48</v>
      </c>
      <c r="C7361" t="s">
        <v>239</v>
      </c>
      <c r="D7361">
        <v>416421</v>
      </c>
      <c r="E7361">
        <v>1</v>
      </c>
      <c r="F7361">
        <v>182</v>
      </c>
      <c r="G7361">
        <v>45996</v>
      </c>
      <c r="H7361">
        <v>1271</v>
      </c>
      <c r="I7361">
        <v>0</v>
      </c>
      <c r="J7361">
        <v>0</v>
      </c>
      <c r="K7361">
        <v>0</v>
      </c>
      <c r="L7361">
        <v>0</v>
      </c>
      <c r="M7361">
        <v>0</v>
      </c>
      <c r="N7361">
        <v>10038</v>
      </c>
      <c r="O7361">
        <v>6687</v>
      </c>
      <c r="P7361">
        <v>0</v>
      </c>
      <c r="Q7361">
        <v>0</v>
      </c>
      <c r="R7361">
        <v>8831</v>
      </c>
      <c r="S7361">
        <v>3816</v>
      </c>
      <c r="T7361">
        <v>0</v>
      </c>
      <c r="U7361">
        <v>500</v>
      </c>
      <c r="V7361">
        <v>57305</v>
      </c>
      <c r="W7361">
        <v>77139</v>
      </c>
      <c r="X7361" t="s">
        <v>33</v>
      </c>
      <c r="Y7361" t="s">
        <v>34</v>
      </c>
      <c r="Z7361">
        <v>100</v>
      </c>
      <c r="AA7361" t="s">
        <v>35</v>
      </c>
      <c r="AB7361" t="s">
        <v>35</v>
      </c>
      <c r="AC7361">
        <v>0</v>
      </c>
      <c r="AD7361" t="s">
        <v>35</v>
      </c>
      <c r="AE7361" t="s">
        <v>35</v>
      </c>
      <c r="AF7361">
        <v>0</v>
      </c>
    </row>
    <row r="7362" spans="1:32" x14ac:dyDescent="0.25">
      <c r="A7362" t="s">
        <v>106</v>
      </c>
      <c r="B7362" t="s">
        <v>83</v>
      </c>
      <c r="C7362" t="s">
        <v>107</v>
      </c>
      <c r="D7362">
        <v>430021</v>
      </c>
      <c r="E7362">
        <v>1</v>
      </c>
      <c r="F7362">
        <v>185</v>
      </c>
      <c r="G7362">
        <v>45991</v>
      </c>
      <c r="H7362">
        <v>2265</v>
      </c>
      <c r="I7362">
        <v>0</v>
      </c>
      <c r="J7362">
        <v>0</v>
      </c>
      <c r="K7362">
        <v>0</v>
      </c>
      <c r="L7362">
        <v>0</v>
      </c>
      <c r="M7362">
        <v>22</v>
      </c>
      <c r="N7362">
        <v>786</v>
      </c>
      <c r="O7362">
        <v>8841</v>
      </c>
      <c r="P7362">
        <v>486</v>
      </c>
      <c r="Q7362">
        <v>107</v>
      </c>
      <c r="R7362">
        <v>6224</v>
      </c>
      <c r="S7362">
        <v>3630</v>
      </c>
      <c r="T7362">
        <v>0</v>
      </c>
      <c r="U7362">
        <v>0</v>
      </c>
      <c r="V7362">
        <v>49064</v>
      </c>
      <c r="W7362">
        <v>68352</v>
      </c>
      <c r="X7362" t="s">
        <v>33</v>
      </c>
      <c r="Y7362" t="s">
        <v>34</v>
      </c>
      <c r="Z7362">
        <v>100</v>
      </c>
      <c r="AA7362" t="s">
        <v>35</v>
      </c>
      <c r="AB7362" t="s">
        <v>35</v>
      </c>
      <c r="AC7362">
        <v>0</v>
      </c>
      <c r="AD7362" t="s">
        <v>35</v>
      </c>
      <c r="AE7362" t="s">
        <v>35</v>
      </c>
      <c r="AF7362">
        <v>0</v>
      </c>
    </row>
    <row r="7363" spans="1:32" x14ac:dyDescent="0.25">
      <c r="A7363" t="s">
        <v>266</v>
      </c>
      <c r="B7363" t="s">
        <v>83</v>
      </c>
      <c r="C7363" t="s">
        <v>267</v>
      </c>
      <c r="D7363">
        <v>64780</v>
      </c>
      <c r="E7363">
        <v>1</v>
      </c>
      <c r="F7363">
        <v>183</v>
      </c>
      <c r="G7363">
        <v>45982</v>
      </c>
      <c r="H7363">
        <v>0</v>
      </c>
      <c r="I7363">
        <v>1400</v>
      </c>
      <c r="J7363">
        <v>0</v>
      </c>
      <c r="K7363">
        <v>0</v>
      </c>
      <c r="L7363">
        <v>0</v>
      </c>
      <c r="M7363">
        <v>1040</v>
      </c>
      <c r="N7363">
        <v>0</v>
      </c>
      <c r="O7363">
        <v>3000</v>
      </c>
      <c r="P7363">
        <v>0</v>
      </c>
      <c r="Q7363">
        <v>185</v>
      </c>
      <c r="R7363">
        <v>13442</v>
      </c>
      <c r="S7363">
        <v>3193</v>
      </c>
      <c r="T7363">
        <v>0</v>
      </c>
      <c r="U7363">
        <v>0</v>
      </c>
      <c r="V7363">
        <v>48422</v>
      </c>
      <c r="W7363">
        <v>68242</v>
      </c>
      <c r="X7363" t="s">
        <v>33</v>
      </c>
      <c r="Y7363" t="s">
        <v>34</v>
      </c>
      <c r="Z7363">
        <v>100</v>
      </c>
      <c r="AA7363" t="s">
        <v>35</v>
      </c>
      <c r="AB7363" t="s">
        <v>35</v>
      </c>
      <c r="AC7363">
        <v>0</v>
      </c>
      <c r="AD7363" t="s">
        <v>35</v>
      </c>
      <c r="AE7363" t="s">
        <v>35</v>
      </c>
      <c r="AF7363">
        <v>0</v>
      </c>
    </row>
    <row r="7364" spans="1:32" x14ac:dyDescent="0.25">
      <c r="A7364" t="s">
        <v>119</v>
      </c>
      <c r="B7364" t="s">
        <v>83</v>
      </c>
      <c r="C7364" t="s">
        <v>120</v>
      </c>
      <c r="D7364">
        <v>57461</v>
      </c>
      <c r="E7364">
        <v>1</v>
      </c>
      <c r="F7364">
        <v>190</v>
      </c>
      <c r="G7364">
        <v>45968</v>
      </c>
      <c r="H7364">
        <v>0</v>
      </c>
      <c r="I7364">
        <v>0</v>
      </c>
      <c r="J7364">
        <v>0</v>
      </c>
      <c r="K7364">
        <v>0</v>
      </c>
      <c r="L7364">
        <v>0</v>
      </c>
      <c r="M7364">
        <v>0</v>
      </c>
      <c r="N7364">
        <v>1026</v>
      </c>
      <c r="O7364">
        <v>14193</v>
      </c>
      <c r="P7364">
        <v>1100</v>
      </c>
      <c r="Q7364">
        <v>111</v>
      </c>
      <c r="R7364">
        <v>5861</v>
      </c>
      <c r="S7364">
        <v>2910</v>
      </c>
      <c r="T7364">
        <v>0</v>
      </c>
      <c r="U7364">
        <v>140</v>
      </c>
      <c r="V7364">
        <v>46994</v>
      </c>
      <c r="W7364">
        <v>71309</v>
      </c>
      <c r="X7364" t="s">
        <v>33</v>
      </c>
      <c r="Y7364" t="s">
        <v>34</v>
      </c>
      <c r="Z7364">
        <v>100</v>
      </c>
      <c r="AA7364" t="s">
        <v>35</v>
      </c>
      <c r="AB7364" t="s">
        <v>35</v>
      </c>
      <c r="AC7364">
        <v>0</v>
      </c>
      <c r="AD7364" t="s">
        <v>35</v>
      </c>
      <c r="AE7364" t="s">
        <v>35</v>
      </c>
      <c r="AF7364">
        <v>0</v>
      </c>
    </row>
    <row r="7365" spans="1:32" x14ac:dyDescent="0.25">
      <c r="A7365" t="s">
        <v>119</v>
      </c>
      <c r="B7365" t="s">
        <v>83</v>
      </c>
      <c r="C7365" t="s">
        <v>120</v>
      </c>
      <c r="D7365">
        <v>61950</v>
      </c>
      <c r="E7365">
        <v>1</v>
      </c>
      <c r="F7365">
        <v>190</v>
      </c>
      <c r="G7365">
        <v>45968</v>
      </c>
      <c r="H7365">
        <v>0</v>
      </c>
      <c r="I7365">
        <v>0</v>
      </c>
      <c r="J7365">
        <v>0</v>
      </c>
      <c r="K7365">
        <v>0</v>
      </c>
      <c r="L7365">
        <v>0</v>
      </c>
      <c r="M7365">
        <v>0</v>
      </c>
      <c r="N7365">
        <v>1029</v>
      </c>
      <c r="O7365">
        <v>0</v>
      </c>
      <c r="P7365">
        <v>0</v>
      </c>
      <c r="Q7365">
        <v>90</v>
      </c>
      <c r="R7365">
        <v>5928</v>
      </c>
      <c r="S7365">
        <v>3600</v>
      </c>
      <c r="T7365">
        <v>0</v>
      </c>
      <c r="U7365">
        <v>140</v>
      </c>
      <c r="V7365">
        <v>46997</v>
      </c>
      <c r="W7365">
        <v>56755</v>
      </c>
      <c r="X7365" t="s">
        <v>39</v>
      </c>
      <c r="Y7365" t="s">
        <v>40</v>
      </c>
      <c r="Z7365">
        <v>100</v>
      </c>
      <c r="AA7365" t="s">
        <v>35</v>
      </c>
      <c r="AB7365" t="s">
        <v>35</v>
      </c>
      <c r="AC7365">
        <v>0</v>
      </c>
      <c r="AD7365" t="s">
        <v>35</v>
      </c>
      <c r="AE7365" t="s">
        <v>35</v>
      </c>
      <c r="AF7365">
        <v>0</v>
      </c>
    </row>
    <row r="7366" spans="1:32" x14ac:dyDescent="0.25">
      <c r="A7366" t="s">
        <v>119</v>
      </c>
      <c r="B7366" t="s">
        <v>64</v>
      </c>
      <c r="C7366" t="s">
        <v>125</v>
      </c>
      <c r="D7366">
        <v>421249</v>
      </c>
      <c r="E7366">
        <v>1</v>
      </c>
      <c r="F7366">
        <v>188</v>
      </c>
      <c r="G7366">
        <v>45955</v>
      </c>
      <c r="H7366">
        <v>0</v>
      </c>
      <c r="I7366">
        <v>1153</v>
      </c>
      <c r="J7366">
        <v>0</v>
      </c>
      <c r="K7366">
        <v>0</v>
      </c>
      <c r="L7366">
        <v>0</v>
      </c>
      <c r="M7366">
        <v>6567</v>
      </c>
      <c r="N7366">
        <v>628</v>
      </c>
      <c r="O7366">
        <v>16515</v>
      </c>
      <c r="P7366">
        <v>699</v>
      </c>
      <c r="Q7366">
        <v>113</v>
      </c>
      <c r="R7366">
        <v>15013</v>
      </c>
      <c r="S7366">
        <v>3626</v>
      </c>
      <c r="T7366">
        <v>0</v>
      </c>
      <c r="U7366">
        <v>0</v>
      </c>
      <c r="V7366">
        <v>54303</v>
      </c>
      <c r="W7366">
        <v>90269</v>
      </c>
      <c r="X7366" t="s">
        <v>33</v>
      </c>
      <c r="Y7366" t="s">
        <v>34</v>
      </c>
      <c r="Z7366">
        <v>100</v>
      </c>
      <c r="AA7366" t="s">
        <v>35</v>
      </c>
      <c r="AB7366" t="s">
        <v>35</v>
      </c>
      <c r="AC7366">
        <v>0</v>
      </c>
      <c r="AD7366" t="s">
        <v>35</v>
      </c>
      <c r="AE7366" t="s">
        <v>35</v>
      </c>
      <c r="AF7366">
        <v>0</v>
      </c>
    </row>
    <row r="7367" spans="1:32" x14ac:dyDescent="0.25">
      <c r="A7367" t="s">
        <v>119</v>
      </c>
      <c r="B7367" t="s">
        <v>64</v>
      </c>
      <c r="C7367" t="s">
        <v>125</v>
      </c>
      <c r="D7367">
        <v>426679</v>
      </c>
      <c r="E7367">
        <v>1</v>
      </c>
      <c r="F7367">
        <v>188</v>
      </c>
      <c r="G7367">
        <v>45955</v>
      </c>
      <c r="H7367">
        <v>0</v>
      </c>
      <c r="I7367">
        <v>1537</v>
      </c>
      <c r="J7367">
        <v>0</v>
      </c>
      <c r="K7367">
        <v>0</v>
      </c>
      <c r="L7367">
        <v>0</v>
      </c>
      <c r="M7367">
        <v>0</v>
      </c>
      <c r="N7367">
        <v>978</v>
      </c>
      <c r="O7367">
        <v>7213</v>
      </c>
      <c r="P7367">
        <v>699</v>
      </c>
      <c r="Q7367">
        <v>102</v>
      </c>
      <c r="R7367">
        <v>13456</v>
      </c>
      <c r="S7367">
        <v>3602</v>
      </c>
      <c r="T7367">
        <v>0</v>
      </c>
      <c r="U7367">
        <v>0</v>
      </c>
      <c r="V7367">
        <v>48470</v>
      </c>
      <c r="W7367">
        <v>73542</v>
      </c>
      <c r="X7367" t="s">
        <v>33</v>
      </c>
      <c r="Y7367" t="s">
        <v>34</v>
      </c>
      <c r="Z7367">
        <v>100</v>
      </c>
      <c r="AA7367" t="s">
        <v>35</v>
      </c>
      <c r="AB7367" t="s">
        <v>35</v>
      </c>
      <c r="AC7367">
        <v>0</v>
      </c>
      <c r="AD7367" t="s">
        <v>35</v>
      </c>
      <c r="AE7367" t="s">
        <v>35</v>
      </c>
      <c r="AF7367">
        <v>0</v>
      </c>
    </row>
    <row r="7368" spans="1:32" x14ac:dyDescent="0.25">
      <c r="A7368" t="s">
        <v>72</v>
      </c>
      <c r="B7368" t="s">
        <v>167</v>
      </c>
      <c r="C7368" t="s">
        <v>168</v>
      </c>
      <c r="D7368">
        <v>418634</v>
      </c>
      <c r="E7368">
        <v>1</v>
      </c>
      <c r="F7368">
        <v>182</v>
      </c>
      <c r="G7368">
        <v>45950</v>
      </c>
      <c r="H7368">
        <v>0</v>
      </c>
      <c r="I7368">
        <v>5800</v>
      </c>
      <c r="J7368">
        <v>0</v>
      </c>
      <c r="K7368">
        <v>0</v>
      </c>
      <c r="L7368">
        <v>0</v>
      </c>
      <c r="M7368">
        <v>0</v>
      </c>
      <c r="N7368">
        <v>4698</v>
      </c>
      <c r="O7368">
        <v>6500</v>
      </c>
      <c r="P7368">
        <v>644</v>
      </c>
      <c r="Q7368">
        <v>91</v>
      </c>
      <c r="R7368">
        <v>11181</v>
      </c>
      <c r="S7368">
        <v>4233</v>
      </c>
      <c r="T7368">
        <v>0</v>
      </c>
      <c r="U7368">
        <v>0</v>
      </c>
      <c r="V7368">
        <v>56448</v>
      </c>
      <c r="W7368">
        <v>79097</v>
      </c>
      <c r="X7368" t="s">
        <v>33</v>
      </c>
      <c r="Y7368" t="s">
        <v>34</v>
      </c>
      <c r="Z7368">
        <v>100</v>
      </c>
      <c r="AA7368" t="s">
        <v>35</v>
      </c>
      <c r="AB7368" t="s">
        <v>35</v>
      </c>
      <c r="AC7368">
        <v>0</v>
      </c>
      <c r="AD7368" t="s">
        <v>35</v>
      </c>
      <c r="AE7368" t="s">
        <v>35</v>
      </c>
      <c r="AF7368">
        <v>0</v>
      </c>
    </row>
    <row r="7369" spans="1:32" x14ac:dyDescent="0.25">
      <c r="A7369" t="s">
        <v>119</v>
      </c>
      <c r="B7369" t="s">
        <v>64</v>
      </c>
      <c r="C7369" t="s">
        <v>125</v>
      </c>
      <c r="D7369">
        <v>63502</v>
      </c>
      <c r="E7369">
        <v>1</v>
      </c>
      <c r="F7369">
        <v>188</v>
      </c>
      <c r="G7369">
        <v>45950</v>
      </c>
      <c r="H7369">
        <v>0</v>
      </c>
      <c r="I7369">
        <v>0</v>
      </c>
      <c r="J7369">
        <v>0</v>
      </c>
      <c r="K7369">
        <v>0</v>
      </c>
      <c r="L7369">
        <v>0</v>
      </c>
      <c r="M7369">
        <v>0</v>
      </c>
      <c r="N7369">
        <v>1011</v>
      </c>
      <c r="O7369">
        <v>12694</v>
      </c>
      <c r="P7369">
        <v>699</v>
      </c>
      <c r="Q7369">
        <v>102</v>
      </c>
      <c r="R7369">
        <v>12989</v>
      </c>
      <c r="S7369">
        <v>3324</v>
      </c>
      <c r="T7369">
        <v>0</v>
      </c>
      <c r="U7369">
        <v>0</v>
      </c>
      <c r="V7369">
        <v>46961</v>
      </c>
      <c r="W7369">
        <v>76769</v>
      </c>
      <c r="X7369" t="s">
        <v>33</v>
      </c>
      <c r="Y7369" t="s">
        <v>34</v>
      </c>
      <c r="Z7369">
        <v>100</v>
      </c>
      <c r="AA7369" t="s">
        <v>35</v>
      </c>
      <c r="AB7369" t="s">
        <v>35</v>
      </c>
      <c r="AC7369">
        <v>0</v>
      </c>
      <c r="AD7369" t="s">
        <v>35</v>
      </c>
      <c r="AE7369" t="s">
        <v>35</v>
      </c>
      <c r="AF7369">
        <v>0</v>
      </c>
    </row>
    <row r="7370" spans="1:32" x14ac:dyDescent="0.25">
      <c r="A7370" t="s">
        <v>330</v>
      </c>
      <c r="B7370" t="s">
        <v>332</v>
      </c>
      <c r="C7370" t="s">
        <v>333</v>
      </c>
      <c r="D7370">
        <v>49882</v>
      </c>
      <c r="E7370">
        <v>1</v>
      </c>
      <c r="F7370">
        <v>183</v>
      </c>
      <c r="G7370">
        <v>45950</v>
      </c>
      <c r="H7370">
        <v>0</v>
      </c>
      <c r="I7370">
        <v>1000</v>
      </c>
      <c r="J7370">
        <v>0</v>
      </c>
      <c r="K7370">
        <v>0</v>
      </c>
      <c r="L7370">
        <v>0</v>
      </c>
      <c r="M7370">
        <v>0</v>
      </c>
      <c r="N7370">
        <v>0</v>
      </c>
      <c r="O7370">
        <v>0</v>
      </c>
      <c r="P7370">
        <v>0</v>
      </c>
      <c r="Q7370">
        <v>184</v>
      </c>
      <c r="R7370">
        <v>13035</v>
      </c>
      <c r="S7370">
        <v>3592</v>
      </c>
      <c r="T7370">
        <v>0</v>
      </c>
      <c r="U7370">
        <v>0</v>
      </c>
      <c r="V7370">
        <v>46950</v>
      </c>
      <c r="W7370">
        <v>63761</v>
      </c>
      <c r="X7370" t="s">
        <v>33</v>
      </c>
      <c r="Y7370" t="s">
        <v>34</v>
      </c>
      <c r="Z7370">
        <v>100</v>
      </c>
      <c r="AA7370" t="s">
        <v>35</v>
      </c>
      <c r="AB7370" t="s">
        <v>35</v>
      </c>
      <c r="AC7370">
        <v>0</v>
      </c>
      <c r="AD7370" t="s">
        <v>35</v>
      </c>
      <c r="AE7370" t="s">
        <v>35</v>
      </c>
      <c r="AF7370">
        <v>0</v>
      </c>
    </row>
    <row r="7371" spans="1:32" x14ac:dyDescent="0.25">
      <c r="A7371" t="s">
        <v>119</v>
      </c>
      <c r="B7371" t="s">
        <v>64</v>
      </c>
      <c r="C7371" t="s">
        <v>125</v>
      </c>
      <c r="D7371">
        <v>420408</v>
      </c>
      <c r="E7371">
        <v>1</v>
      </c>
      <c r="F7371">
        <v>188</v>
      </c>
      <c r="G7371">
        <v>45950</v>
      </c>
      <c r="H7371">
        <v>0</v>
      </c>
      <c r="I7371">
        <v>0</v>
      </c>
      <c r="J7371">
        <v>0</v>
      </c>
      <c r="K7371">
        <v>0</v>
      </c>
      <c r="L7371">
        <v>0</v>
      </c>
      <c r="M7371">
        <v>0</v>
      </c>
      <c r="N7371">
        <v>362</v>
      </c>
      <c r="O7371">
        <v>7213</v>
      </c>
      <c r="P7371">
        <v>699</v>
      </c>
      <c r="Q7371">
        <v>102</v>
      </c>
      <c r="R7371">
        <v>12795</v>
      </c>
      <c r="S7371">
        <v>3437</v>
      </c>
      <c r="T7371">
        <v>0</v>
      </c>
      <c r="U7371">
        <v>0</v>
      </c>
      <c r="V7371">
        <v>46312</v>
      </c>
      <c r="W7371">
        <v>70558</v>
      </c>
      <c r="X7371" t="s">
        <v>33</v>
      </c>
      <c r="Y7371" t="s">
        <v>34</v>
      </c>
      <c r="Z7371">
        <v>100</v>
      </c>
      <c r="AA7371" t="s">
        <v>35</v>
      </c>
      <c r="AB7371" t="s">
        <v>35</v>
      </c>
      <c r="AC7371">
        <v>0</v>
      </c>
      <c r="AD7371" t="s">
        <v>35</v>
      </c>
      <c r="AE7371" t="s">
        <v>35</v>
      </c>
      <c r="AF7371">
        <v>0</v>
      </c>
    </row>
    <row r="7372" spans="1:32" x14ac:dyDescent="0.25">
      <c r="A7372" t="s">
        <v>119</v>
      </c>
      <c r="B7372" t="s">
        <v>64</v>
      </c>
      <c r="C7372" t="s">
        <v>125</v>
      </c>
      <c r="D7372">
        <v>420025</v>
      </c>
      <c r="E7372">
        <v>1</v>
      </c>
      <c r="F7372">
        <v>188</v>
      </c>
      <c r="G7372">
        <v>45950</v>
      </c>
      <c r="H7372">
        <v>0</v>
      </c>
      <c r="I7372">
        <v>0</v>
      </c>
      <c r="J7372">
        <v>0</v>
      </c>
      <c r="K7372">
        <v>0</v>
      </c>
      <c r="L7372">
        <v>0</v>
      </c>
      <c r="M7372">
        <v>120</v>
      </c>
      <c r="N7372">
        <v>771</v>
      </c>
      <c r="O7372">
        <v>11823</v>
      </c>
      <c r="P7372">
        <v>574</v>
      </c>
      <c r="Q7372">
        <v>102</v>
      </c>
      <c r="R7372">
        <v>13004</v>
      </c>
      <c r="S7372">
        <v>3409</v>
      </c>
      <c r="T7372">
        <v>0</v>
      </c>
      <c r="U7372">
        <v>0</v>
      </c>
      <c r="V7372">
        <v>46841</v>
      </c>
      <c r="W7372">
        <v>75753</v>
      </c>
      <c r="X7372" t="s">
        <v>33</v>
      </c>
      <c r="Y7372" t="s">
        <v>34</v>
      </c>
      <c r="Z7372">
        <v>100</v>
      </c>
      <c r="AA7372" t="s">
        <v>35</v>
      </c>
      <c r="AB7372" t="s">
        <v>35</v>
      </c>
      <c r="AC7372">
        <v>0</v>
      </c>
      <c r="AD7372" t="s">
        <v>35</v>
      </c>
      <c r="AE7372" t="s">
        <v>35</v>
      </c>
      <c r="AF7372">
        <v>0</v>
      </c>
    </row>
    <row r="7373" spans="1:32" x14ac:dyDescent="0.25">
      <c r="A7373" t="s">
        <v>119</v>
      </c>
      <c r="B7373" t="s">
        <v>64</v>
      </c>
      <c r="C7373" t="s">
        <v>125</v>
      </c>
      <c r="D7373">
        <v>420837</v>
      </c>
      <c r="E7373">
        <v>1</v>
      </c>
      <c r="F7373">
        <v>188</v>
      </c>
      <c r="G7373">
        <v>45950</v>
      </c>
      <c r="H7373">
        <v>0</v>
      </c>
      <c r="I7373">
        <v>0</v>
      </c>
      <c r="J7373">
        <v>0</v>
      </c>
      <c r="K7373">
        <v>0</v>
      </c>
      <c r="L7373">
        <v>0</v>
      </c>
      <c r="M7373">
        <v>90</v>
      </c>
      <c r="N7373">
        <v>895</v>
      </c>
      <c r="O7373">
        <v>13561</v>
      </c>
      <c r="P7373">
        <v>699</v>
      </c>
      <c r="Q7373">
        <v>102</v>
      </c>
      <c r="R7373">
        <v>13030</v>
      </c>
      <c r="S7373">
        <v>3251</v>
      </c>
      <c r="T7373">
        <v>0</v>
      </c>
      <c r="U7373">
        <v>0</v>
      </c>
      <c r="V7373">
        <v>46935</v>
      </c>
      <c r="W7373">
        <v>77578</v>
      </c>
      <c r="X7373" t="s">
        <v>33</v>
      </c>
      <c r="Y7373" t="s">
        <v>34</v>
      </c>
      <c r="Z7373">
        <v>100</v>
      </c>
      <c r="AA7373" t="s">
        <v>35</v>
      </c>
      <c r="AB7373" t="s">
        <v>35</v>
      </c>
      <c r="AC7373">
        <v>0</v>
      </c>
      <c r="AD7373" t="s">
        <v>35</v>
      </c>
      <c r="AE7373" t="s">
        <v>35</v>
      </c>
      <c r="AF7373">
        <v>0</v>
      </c>
    </row>
    <row r="7374" spans="1:32" x14ac:dyDescent="0.25">
      <c r="A7374" t="s">
        <v>119</v>
      </c>
      <c r="B7374" t="s">
        <v>64</v>
      </c>
      <c r="C7374" t="s">
        <v>125</v>
      </c>
      <c r="D7374">
        <v>428432</v>
      </c>
      <c r="E7374">
        <v>1</v>
      </c>
      <c r="F7374">
        <v>188</v>
      </c>
      <c r="G7374">
        <v>45950</v>
      </c>
      <c r="H7374">
        <v>0</v>
      </c>
      <c r="I7374">
        <v>0</v>
      </c>
      <c r="J7374">
        <v>0</v>
      </c>
      <c r="K7374">
        <v>0</v>
      </c>
      <c r="L7374">
        <v>0</v>
      </c>
      <c r="M7374">
        <v>0</v>
      </c>
      <c r="N7374">
        <v>360</v>
      </c>
      <c r="O7374">
        <v>7213</v>
      </c>
      <c r="P7374">
        <v>699</v>
      </c>
      <c r="Q7374">
        <v>102</v>
      </c>
      <c r="R7374">
        <v>12857</v>
      </c>
      <c r="S7374">
        <v>3445</v>
      </c>
      <c r="T7374">
        <v>0</v>
      </c>
      <c r="U7374">
        <v>0</v>
      </c>
      <c r="V7374">
        <v>46310</v>
      </c>
      <c r="W7374">
        <v>70626</v>
      </c>
      <c r="X7374" t="s">
        <v>33</v>
      </c>
      <c r="Y7374" t="s">
        <v>34</v>
      </c>
      <c r="Z7374">
        <v>100</v>
      </c>
      <c r="AA7374" t="s">
        <v>35</v>
      </c>
      <c r="AB7374" t="s">
        <v>35</v>
      </c>
      <c r="AC7374">
        <v>0</v>
      </c>
      <c r="AD7374" t="s">
        <v>35</v>
      </c>
      <c r="AE7374" t="s">
        <v>35</v>
      </c>
      <c r="AF7374">
        <v>0</v>
      </c>
    </row>
    <row r="7375" spans="1:32" x14ac:dyDescent="0.25">
      <c r="A7375" t="s">
        <v>119</v>
      </c>
      <c r="B7375" t="s">
        <v>64</v>
      </c>
      <c r="C7375" t="s">
        <v>125</v>
      </c>
      <c r="D7375">
        <v>426337</v>
      </c>
      <c r="E7375">
        <v>1</v>
      </c>
      <c r="F7375">
        <v>188</v>
      </c>
      <c r="G7375">
        <v>45950</v>
      </c>
      <c r="H7375">
        <v>0</v>
      </c>
      <c r="I7375">
        <v>1537</v>
      </c>
      <c r="J7375">
        <v>0</v>
      </c>
      <c r="K7375">
        <v>0</v>
      </c>
      <c r="L7375">
        <v>0</v>
      </c>
      <c r="M7375">
        <v>360</v>
      </c>
      <c r="N7375">
        <v>2786</v>
      </c>
      <c r="O7375">
        <v>7213</v>
      </c>
      <c r="P7375">
        <v>699</v>
      </c>
      <c r="Q7375">
        <v>102</v>
      </c>
      <c r="R7375">
        <v>13796</v>
      </c>
      <c r="S7375">
        <v>3728</v>
      </c>
      <c r="T7375">
        <v>0</v>
      </c>
      <c r="U7375">
        <v>0</v>
      </c>
      <c r="V7375">
        <v>50633</v>
      </c>
      <c r="W7375">
        <v>76171</v>
      </c>
      <c r="X7375" t="s">
        <v>33</v>
      </c>
      <c r="Y7375" t="s">
        <v>34</v>
      </c>
      <c r="Z7375">
        <v>100</v>
      </c>
      <c r="AA7375" t="s">
        <v>35</v>
      </c>
      <c r="AB7375" t="s">
        <v>35</v>
      </c>
      <c r="AC7375">
        <v>0</v>
      </c>
      <c r="AD7375" t="s">
        <v>35</v>
      </c>
      <c r="AE7375" t="s">
        <v>35</v>
      </c>
      <c r="AF7375">
        <v>0</v>
      </c>
    </row>
    <row r="7376" spans="1:32" x14ac:dyDescent="0.25">
      <c r="A7376" t="s">
        <v>119</v>
      </c>
      <c r="B7376" t="s">
        <v>64</v>
      </c>
      <c r="C7376" t="s">
        <v>125</v>
      </c>
      <c r="D7376">
        <v>427509</v>
      </c>
      <c r="E7376">
        <v>1</v>
      </c>
      <c r="F7376">
        <v>188</v>
      </c>
      <c r="G7376">
        <v>45950</v>
      </c>
      <c r="H7376">
        <v>0</v>
      </c>
      <c r="I7376">
        <v>0</v>
      </c>
      <c r="J7376">
        <v>0</v>
      </c>
      <c r="K7376">
        <v>0</v>
      </c>
      <c r="L7376">
        <v>0</v>
      </c>
      <c r="M7376">
        <v>560</v>
      </c>
      <c r="N7376">
        <v>4763</v>
      </c>
      <c r="O7376">
        <v>7213</v>
      </c>
      <c r="P7376">
        <v>699</v>
      </c>
      <c r="Q7376">
        <v>102</v>
      </c>
      <c r="R7376">
        <v>13957</v>
      </c>
      <c r="S7376">
        <v>3843</v>
      </c>
      <c r="T7376">
        <v>0</v>
      </c>
      <c r="U7376">
        <v>0</v>
      </c>
      <c r="V7376">
        <v>51273</v>
      </c>
      <c r="W7376">
        <v>77087</v>
      </c>
      <c r="X7376" t="s">
        <v>33</v>
      </c>
      <c r="Y7376" t="s">
        <v>34</v>
      </c>
      <c r="Z7376">
        <v>100</v>
      </c>
      <c r="AA7376" t="s">
        <v>35</v>
      </c>
      <c r="AB7376" t="s">
        <v>35</v>
      </c>
      <c r="AC7376">
        <v>0</v>
      </c>
      <c r="AD7376" t="s">
        <v>35</v>
      </c>
      <c r="AE7376" t="s">
        <v>35</v>
      </c>
      <c r="AF7376">
        <v>0</v>
      </c>
    </row>
    <row r="7377" spans="1:32" x14ac:dyDescent="0.25">
      <c r="A7377" t="s">
        <v>119</v>
      </c>
      <c r="B7377" t="s">
        <v>64</v>
      </c>
      <c r="C7377" t="s">
        <v>125</v>
      </c>
      <c r="D7377">
        <v>427516</v>
      </c>
      <c r="E7377">
        <v>1</v>
      </c>
      <c r="F7377">
        <v>188</v>
      </c>
      <c r="G7377">
        <v>45950</v>
      </c>
      <c r="H7377">
        <v>0</v>
      </c>
      <c r="I7377">
        <v>0</v>
      </c>
      <c r="J7377">
        <v>0</v>
      </c>
      <c r="K7377">
        <v>0</v>
      </c>
      <c r="L7377">
        <v>0</v>
      </c>
      <c r="M7377">
        <v>30</v>
      </c>
      <c r="N7377">
        <v>1343</v>
      </c>
      <c r="O7377">
        <v>0</v>
      </c>
      <c r="P7377">
        <v>574</v>
      </c>
      <c r="Q7377">
        <v>102</v>
      </c>
      <c r="R7377">
        <v>13138</v>
      </c>
      <c r="S7377">
        <v>3412</v>
      </c>
      <c r="T7377">
        <v>0</v>
      </c>
      <c r="U7377">
        <v>0</v>
      </c>
      <c r="V7377">
        <v>47323</v>
      </c>
      <c r="W7377">
        <v>64549</v>
      </c>
      <c r="X7377" t="s">
        <v>33</v>
      </c>
      <c r="Y7377" t="s">
        <v>34</v>
      </c>
      <c r="Z7377">
        <v>100</v>
      </c>
      <c r="AA7377" t="s">
        <v>35</v>
      </c>
      <c r="AB7377" t="s">
        <v>35</v>
      </c>
      <c r="AC7377">
        <v>0</v>
      </c>
      <c r="AD7377" t="s">
        <v>35</v>
      </c>
      <c r="AE7377" t="s">
        <v>35</v>
      </c>
      <c r="AF7377">
        <v>0</v>
      </c>
    </row>
    <row r="7378" spans="1:32" x14ac:dyDescent="0.25">
      <c r="A7378" t="s">
        <v>119</v>
      </c>
      <c r="B7378" t="s">
        <v>64</v>
      </c>
      <c r="C7378" t="s">
        <v>125</v>
      </c>
      <c r="D7378">
        <v>421690</v>
      </c>
      <c r="E7378">
        <v>1</v>
      </c>
      <c r="F7378">
        <v>188</v>
      </c>
      <c r="G7378">
        <v>45950</v>
      </c>
      <c r="H7378">
        <v>0</v>
      </c>
      <c r="I7378">
        <v>0</v>
      </c>
      <c r="J7378">
        <v>0</v>
      </c>
      <c r="K7378">
        <v>0</v>
      </c>
      <c r="L7378">
        <v>0</v>
      </c>
      <c r="M7378">
        <v>1313</v>
      </c>
      <c r="N7378">
        <v>4048</v>
      </c>
      <c r="O7378">
        <v>16515</v>
      </c>
      <c r="P7378">
        <v>699</v>
      </c>
      <c r="Q7378">
        <v>102</v>
      </c>
      <c r="R7378">
        <v>13967</v>
      </c>
      <c r="S7378">
        <v>3499</v>
      </c>
      <c r="T7378">
        <v>0</v>
      </c>
      <c r="U7378">
        <v>0</v>
      </c>
      <c r="V7378">
        <v>51311</v>
      </c>
      <c r="W7378">
        <v>86093</v>
      </c>
      <c r="X7378" t="s">
        <v>33</v>
      </c>
      <c r="Y7378" t="s">
        <v>34</v>
      </c>
      <c r="Z7378">
        <v>100</v>
      </c>
      <c r="AA7378" t="s">
        <v>35</v>
      </c>
      <c r="AB7378" t="s">
        <v>35</v>
      </c>
      <c r="AC7378">
        <v>0</v>
      </c>
      <c r="AD7378" t="s">
        <v>35</v>
      </c>
      <c r="AE7378" t="s">
        <v>35</v>
      </c>
      <c r="AF7378">
        <v>0</v>
      </c>
    </row>
    <row r="7379" spans="1:32" x14ac:dyDescent="0.25">
      <c r="A7379" t="s">
        <v>119</v>
      </c>
      <c r="B7379" t="s">
        <v>64</v>
      </c>
      <c r="C7379" t="s">
        <v>125</v>
      </c>
      <c r="D7379">
        <v>421471</v>
      </c>
      <c r="E7379">
        <v>1</v>
      </c>
      <c r="F7379">
        <v>188</v>
      </c>
      <c r="G7379">
        <v>45950</v>
      </c>
      <c r="H7379">
        <v>0</v>
      </c>
      <c r="I7379">
        <v>0</v>
      </c>
      <c r="J7379">
        <v>0</v>
      </c>
      <c r="K7379">
        <v>0</v>
      </c>
      <c r="L7379">
        <v>0</v>
      </c>
      <c r="M7379">
        <v>0</v>
      </c>
      <c r="N7379">
        <v>1107</v>
      </c>
      <c r="O7379">
        <v>7213</v>
      </c>
      <c r="P7379">
        <v>699</v>
      </c>
      <c r="Q7379">
        <v>102</v>
      </c>
      <c r="R7379">
        <v>13064</v>
      </c>
      <c r="S7379">
        <v>3494</v>
      </c>
      <c r="T7379">
        <v>0</v>
      </c>
      <c r="U7379">
        <v>0</v>
      </c>
      <c r="V7379">
        <v>47057</v>
      </c>
      <c r="W7379">
        <v>71629</v>
      </c>
      <c r="X7379" t="s">
        <v>33</v>
      </c>
      <c r="Y7379" t="s">
        <v>34</v>
      </c>
      <c r="Z7379">
        <v>100</v>
      </c>
      <c r="AA7379" t="s">
        <v>35</v>
      </c>
      <c r="AB7379" t="s">
        <v>35</v>
      </c>
      <c r="AC7379">
        <v>0</v>
      </c>
      <c r="AD7379" t="s">
        <v>35</v>
      </c>
      <c r="AE7379" t="s">
        <v>35</v>
      </c>
      <c r="AF7379">
        <v>0</v>
      </c>
    </row>
    <row r="7380" spans="1:32" x14ac:dyDescent="0.25">
      <c r="A7380" t="s">
        <v>119</v>
      </c>
      <c r="B7380" t="s">
        <v>64</v>
      </c>
      <c r="C7380" t="s">
        <v>125</v>
      </c>
      <c r="D7380">
        <v>421887</v>
      </c>
      <c r="E7380">
        <v>1</v>
      </c>
      <c r="F7380">
        <v>188</v>
      </c>
      <c r="G7380">
        <v>45950</v>
      </c>
      <c r="H7380">
        <v>0</v>
      </c>
      <c r="I7380">
        <v>0</v>
      </c>
      <c r="J7380">
        <v>0</v>
      </c>
      <c r="K7380">
        <v>0</v>
      </c>
      <c r="L7380">
        <v>0</v>
      </c>
      <c r="M7380">
        <v>0</v>
      </c>
      <c r="N7380">
        <v>450</v>
      </c>
      <c r="O7380">
        <v>12694</v>
      </c>
      <c r="P7380">
        <v>699</v>
      </c>
      <c r="Q7380">
        <v>102</v>
      </c>
      <c r="R7380">
        <v>12882</v>
      </c>
      <c r="S7380">
        <v>3363</v>
      </c>
      <c r="T7380">
        <v>0</v>
      </c>
      <c r="U7380">
        <v>0</v>
      </c>
      <c r="V7380">
        <v>46400</v>
      </c>
      <c r="W7380">
        <v>76140</v>
      </c>
      <c r="X7380" t="s">
        <v>33</v>
      </c>
      <c r="Y7380" t="s">
        <v>34</v>
      </c>
      <c r="Z7380">
        <v>100</v>
      </c>
      <c r="AA7380" t="s">
        <v>35</v>
      </c>
      <c r="AB7380" t="s">
        <v>35</v>
      </c>
      <c r="AC7380">
        <v>0</v>
      </c>
      <c r="AD7380" t="s">
        <v>35</v>
      </c>
      <c r="AE7380" t="s">
        <v>35</v>
      </c>
      <c r="AF7380">
        <v>0</v>
      </c>
    </row>
    <row r="7381" spans="1:32" x14ac:dyDescent="0.25">
      <c r="A7381" t="s">
        <v>119</v>
      </c>
      <c r="B7381" t="s">
        <v>64</v>
      </c>
      <c r="C7381" t="s">
        <v>125</v>
      </c>
      <c r="D7381">
        <v>422601</v>
      </c>
      <c r="E7381">
        <v>1</v>
      </c>
      <c r="F7381">
        <v>188</v>
      </c>
      <c r="G7381">
        <v>45950</v>
      </c>
      <c r="H7381">
        <v>0</v>
      </c>
      <c r="I7381">
        <v>5199</v>
      </c>
      <c r="J7381">
        <v>0</v>
      </c>
      <c r="K7381">
        <v>0</v>
      </c>
      <c r="L7381">
        <v>0</v>
      </c>
      <c r="M7381">
        <v>240</v>
      </c>
      <c r="N7381">
        <v>1831</v>
      </c>
      <c r="O7381">
        <v>7213</v>
      </c>
      <c r="P7381">
        <v>699</v>
      </c>
      <c r="Q7381">
        <v>102</v>
      </c>
      <c r="R7381">
        <v>14775</v>
      </c>
      <c r="S7381">
        <v>4011</v>
      </c>
      <c r="T7381">
        <v>0</v>
      </c>
      <c r="U7381">
        <v>0</v>
      </c>
      <c r="V7381">
        <v>53220</v>
      </c>
      <c r="W7381">
        <v>80020</v>
      </c>
      <c r="X7381" t="s">
        <v>33</v>
      </c>
      <c r="Y7381" t="s">
        <v>34</v>
      </c>
      <c r="Z7381">
        <v>100</v>
      </c>
      <c r="AA7381" t="s">
        <v>35</v>
      </c>
      <c r="AB7381" t="s">
        <v>35</v>
      </c>
      <c r="AC7381">
        <v>0</v>
      </c>
      <c r="AD7381" t="s">
        <v>35</v>
      </c>
      <c r="AE7381" t="s">
        <v>35</v>
      </c>
      <c r="AF7381">
        <v>0</v>
      </c>
    </row>
    <row r="7382" spans="1:32" x14ac:dyDescent="0.25">
      <c r="A7382" t="s">
        <v>119</v>
      </c>
      <c r="B7382" t="s">
        <v>64</v>
      </c>
      <c r="C7382" t="s">
        <v>125</v>
      </c>
      <c r="D7382">
        <v>422614</v>
      </c>
      <c r="E7382">
        <v>1</v>
      </c>
      <c r="F7382">
        <v>188</v>
      </c>
      <c r="G7382">
        <v>45950</v>
      </c>
      <c r="H7382">
        <v>0</v>
      </c>
      <c r="I7382">
        <v>4677</v>
      </c>
      <c r="J7382">
        <v>0</v>
      </c>
      <c r="K7382">
        <v>0</v>
      </c>
      <c r="L7382">
        <v>0</v>
      </c>
      <c r="M7382">
        <v>70</v>
      </c>
      <c r="N7382">
        <v>2794</v>
      </c>
      <c r="O7382">
        <v>7213</v>
      </c>
      <c r="P7382">
        <v>699</v>
      </c>
      <c r="Q7382">
        <v>102</v>
      </c>
      <c r="R7382">
        <v>14850</v>
      </c>
      <c r="S7382">
        <v>3986</v>
      </c>
      <c r="T7382">
        <v>0</v>
      </c>
      <c r="U7382">
        <v>0</v>
      </c>
      <c r="V7382">
        <v>53491</v>
      </c>
      <c r="W7382">
        <v>80341</v>
      </c>
      <c r="X7382" t="s">
        <v>33</v>
      </c>
      <c r="Y7382" t="s">
        <v>34</v>
      </c>
      <c r="Z7382">
        <v>100</v>
      </c>
      <c r="AA7382" t="s">
        <v>35</v>
      </c>
      <c r="AB7382" t="s">
        <v>35</v>
      </c>
      <c r="AC7382">
        <v>0</v>
      </c>
      <c r="AD7382" t="s">
        <v>35</v>
      </c>
      <c r="AE7382" t="s">
        <v>35</v>
      </c>
      <c r="AF7382">
        <v>0</v>
      </c>
    </row>
    <row r="7383" spans="1:32" x14ac:dyDescent="0.25">
      <c r="A7383" t="s">
        <v>119</v>
      </c>
      <c r="B7383" t="s">
        <v>64</v>
      </c>
      <c r="C7383" t="s">
        <v>125</v>
      </c>
      <c r="D7383">
        <v>422530</v>
      </c>
      <c r="E7383">
        <v>1</v>
      </c>
      <c r="F7383">
        <v>188</v>
      </c>
      <c r="G7383">
        <v>45950</v>
      </c>
      <c r="H7383">
        <v>0</v>
      </c>
      <c r="I7383">
        <v>0</v>
      </c>
      <c r="J7383">
        <v>0</v>
      </c>
      <c r="K7383">
        <v>0</v>
      </c>
      <c r="L7383">
        <v>0</v>
      </c>
      <c r="M7383">
        <v>0</v>
      </c>
      <c r="N7383">
        <v>491</v>
      </c>
      <c r="O7383">
        <v>16515</v>
      </c>
      <c r="P7383">
        <v>699</v>
      </c>
      <c r="Q7383">
        <v>102</v>
      </c>
      <c r="R7383">
        <v>12893</v>
      </c>
      <c r="S7383">
        <v>3024</v>
      </c>
      <c r="T7383">
        <v>0</v>
      </c>
      <c r="U7383">
        <v>0</v>
      </c>
      <c r="V7383">
        <v>46441</v>
      </c>
      <c r="W7383">
        <v>79674</v>
      </c>
      <c r="X7383" t="s">
        <v>33</v>
      </c>
      <c r="Y7383" t="s">
        <v>34</v>
      </c>
      <c r="Z7383">
        <v>100</v>
      </c>
      <c r="AA7383" t="s">
        <v>35</v>
      </c>
      <c r="AB7383" t="s">
        <v>35</v>
      </c>
      <c r="AC7383">
        <v>0</v>
      </c>
      <c r="AD7383" t="s">
        <v>35</v>
      </c>
      <c r="AE7383" t="s">
        <v>35</v>
      </c>
      <c r="AF7383">
        <v>0</v>
      </c>
    </row>
    <row r="7384" spans="1:32" x14ac:dyDescent="0.25">
      <c r="A7384" t="s">
        <v>119</v>
      </c>
      <c r="B7384" t="s">
        <v>64</v>
      </c>
      <c r="C7384" t="s">
        <v>125</v>
      </c>
      <c r="D7384">
        <v>422863</v>
      </c>
      <c r="E7384">
        <v>1</v>
      </c>
      <c r="F7384">
        <v>188</v>
      </c>
      <c r="G7384">
        <v>45950</v>
      </c>
      <c r="H7384">
        <v>0</v>
      </c>
      <c r="I7384">
        <v>0</v>
      </c>
      <c r="J7384">
        <v>0</v>
      </c>
      <c r="K7384">
        <v>0</v>
      </c>
      <c r="L7384">
        <v>0</v>
      </c>
      <c r="M7384">
        <v>0</v>
      </c>
      <c r="N7384">
        <v>1199</v>
      </c>
      <c r="O7384">
        <v>7213</v>
      </c>
      <c r="P7384">
        <v>699</v>
      </c>
      <c r="Q7384">
        <v>102</v>
      </c>
      <c r="R7384">
        <v>13089</v>
      </c>
      <c r="S7384">
        <v>3501</v>
      </c>
      <c r="T7384">
        <v>0</v>
      </c>
      <c r="U7384">
        <v>0</v>
      </c>
      <c r="V7384">
        <v>47149</v>
      </c>
      <c r="W7384">
        <v>71753</v>
      </c>
      <c r="X7384" t="s">
        <v>33</v>
      </c>
      <c r="Y7384" t="s">
        <v>34</v>
      </c>
      <c r="Z7384">
        <v>100</v>
      </c>
      <c r="AA7384" t="s">
        <v>35</v>
      </c>
      <c r="AB7384" t="s">
        <v>35</v>
      </c>
      <c r="AC7384">
        <v>0</v>
      </c>
      <c r="AD7384" t="s">
        <v>35</v>
      </c>
      <c r="AE7384" t="s">
        <v>35</v>
      </c>
      <c r="AF7384">
        <v>0</v>
      </c>
    </row>
    <row r="7385" spans="1:32" x14ac:dyDescent="0.25">
      <c r="A7385" t="s">
        <v>119</v>
      </c>
      <c r="B7385" t="s">
        <v>64</v>
      </c>
      <c r="C7385" t="s">
        <v>125</v>
      </c>
      <c r="D7385">
        <v>422870</v>
      </c>
      <c r="E7385">
        <v>1</v>
      </c>
      <c r="F7385">
        <v>188</v>
      </c>
      <c r="G7385">
        <v>45950</v>
      </c>
      <c r="H7385">
        <v>0</v>
      </c>
      <c r="I7385">
        <v>0</v>
      </c>
      <c r="J7385">
        <v>0</v>
      </c>
      <c r="K7385">
        <v>0</v>
      </c>
      <c r="L7385">
        <v>0</v>
      </c>
      <c r="M7385">
        <v>1190</v>
      </c>
      <c r="N7385">
        <v>1165</v>
      </c>
      <c r="O7385">
        <v>7213</v>
      </c>
      <c r="P7385">
        <v>699</v>
      </c>
      <c r="Q7385">
        <v>102</v>
      </c>
      <c r="R7385">
        <v>13411</v>
      </c>
      <c r="S7385">
        <v>3589</v>
      </c>
      <c r="T7385">
        <v>0</v>
      </c>
      <c r="U7385">
        <v>0</v>
      </c>
      <c r="V7385">
        <v>48305</v>
      </c>
      <c r="W7385">
        <v>73319</v>
      </c>
      <c r="X7385" t="s">
        <v>33</v>
      </c>
      <c r="Y7385" t="s">
        <v>34</v>
      </c>
      <c r="Z7385">
        <v>100</v>
      </c>
      <c r="AA7385" t="s">
        <v>35</v>
      </c>
      <c r="AB7385" t="s">
        <v>35</v>
      </c>
      <c r="AC7385">
        <v>0</v>
      </c>
      <c r="AD7385" t="s">
        <v>35</v>
      </c>
      <c r="AE7385" t="s">
        <v>35</v>
      </c>
      <c r="AF7385">
        <v>0</v>
      </c>
    </row>
    <row r="7386" spans="1:32" x14ac:dyDescent="0.25">
      <c r="A7386" t="s">
        <v>119</v>
      </c>
      <c r="B7386" t="s">
        <v>64</v>
      </c>
      <c r="C7386" t="s">
        <v>125</v>
      </c>
      <c r="D7386">
        <v>422406</v>
      </c>
      <c r="E7386">
        <v>1</v>
      </c>
      <c r="F7386">
        <v>188</v>
      </c>
      <c r="G7386">
        <v>45950</v>
      </c>
      <c r="H7386">
        <v>0</v>
      </c>
      <c r="I7386">
        <v>4471</v>
      </c>
      <c r="J7386">
        <v>0</v>
      </c>
      <c r="K7386">
        <v>0</v>
      </c>
      <c r="L7386">
        <v>0</v>
      </c>
      <c r="M7386">
        <v>780</v>
      </c>
      <c r="N7386">
        <v>10461</v>
      </c>
      <c r="O7386">
        <v>7213</v>
      </c>
      <c r="P7386">
        <v>699</v>
      </c>
      <c r="Q7386">
        <v>102</v>
      </c>
      <c r="R7386">
        <v>16462</v>
      </c>
      <c r="S7386">
        <v>4638</v>
      </c>
      <c r="T7386">
        <v>0</v>
      </c>
      <c r="U7386">
        <v>0</v>
      </c>
      <c r="V7386">
        <v>61662</v>
      </c>
      <c r="W7386">
        <v>90776</v>
      </c>
      <c r="X7386" t="s">
        <v>33</v>
      </c>
      <c r="Y7386" t="s">
        <v>34</v>
      </c>
      <c r="Z7386">
        <v>100</v>
      </c>
      <c r="AA7386" t="s">
        <v>35</v>
      </c>
      <c r="AB7386" t="s">
        <v>35</v>
      </c>
      <c r="AC7386">
        <v>0</v>
      </c>
      <c r="AD7386" t="s">
        <v>35</v>
      </c>
      <c r="AE7386" t="s">
        <v>35</v>
      </c>
      <c r="AF7386">
        <v>0</v>
      </c>
    </row>
    <row r="7387" spans="1:32" x14ac:dyDescent="0.25">
      <c r="A7387" t="s">
        <v>119</v>
      </c>
      <c r="B7387" t="s">
        <v>64</v>
      </c>
      <c r="C7387" t="s">
        <v>125</v>
      </c>
      <c r="D7387">
        <v>422154</v>
      </c>
      <c r="E7387">
        <v>1</v>
      </c>
      <c r="F7387">
        <v>188</v>
      </c>
      <c r="G7387">
        <v>45950</v>
      </c>
      <c r="H7387">
        <v>0</v>
      </c>
      <c r="I7387">
        <v>1153</v>
      </c>
      <c r="J7387">
        <v>0</v>
      </c>
      <c r="K7387">
        <v>0</v>
      </c>
      <c r="L7387">
        <v>0</v>
      </c>
      <c r="M7387">
        <v>563</v>
      </c>
      <c r="N7387">
        <v>2038</v>
      </c>
      <c r="O7387">
        <v>12694</v>
      </c>
      <c r="P7387">
        <v>574</v>
      </c>
      <c r="Q7387">
        <v>102</v>
      </c>
      <c r="R7387">
        <v>13799</v>
      </c>
      <c r="S7387">
        <v>3615</v>
      </c>
      <c r="T7387">
        <v>0</v>
      </c>
      <c r="U7387">
        <v>0</v>
      </c>
      <c r="V7387">
        <v>49704</v>
      </c>
      <c r="W7387">
        <v>80488</v>
      </c>
      <c r="X7387" t="s">
        <v>33</v>
      </c>
      <c r="Y7387" t="s">
        <v>34</v>
      </c>
      <c r="Z7387">
        <v>100</v>
      </c>
      <c r="AA7387" t="s">
        <v>35</v>
      </c>
      <c r="AB7387" t="s">
        <v>35</v>
      </c>
      <c r="AC7387">
        <v>0</v>
      </c>
      <c r="AD7387" t="s">
        <v>35</v>
      </c>
      <c r="AE7387" t="s">
        <v>35</v>
      </c>
      <c r="AF7387">
        <v>0</v>
      </c>
    </row>
    <row r="7388" spans="1:32" x14ac:dyDescent="0.25">
      <c r="A7388" t="s">
        <v>119</v>
      </c>
      <c r="B7388" t="s">
        <v>64</v>
      </c>
      <c r="C7388" t="s">
        <v>125</v>
      </c>
      <c r="D7388">
        <v>421014</v>
      </c>
      <c r="E7388">
        <v>1</v>
      </c>
      <c r="F7388">
        <v>188</v>
      </c>
      <c r="G7388">
        <v>45950</v>
      </c>
      <c r="H7388">
        <v>0</v>
      </c>
      <c r="I7388">
        <v>0</v>
      </c>
      <c r="J7388">
        <v>0</v>
      </c>
      <c r="K7388">
        <v>0</v>
      </c>
      <c r="L7388">
        <v>0</v>
      </c>
      <c r="M7388">
        <v>120</v>
      </c>
      <c r="N7388">
        <v>611</v>
      </c>
      <c r="O7388">
        <v>0</v>
      </c>
      <c r="P7388">
        <v>0</v>
      </c>
      <c r="Q7388">
        <v>102</v>
      </c>
      <c r="R7388">
        <v>12960</v>
      </c>
      <c r="S7388">
        <v>3571</v>
      </c>
      <c r="T7388">
        <v>0</v>
      </c>
      <c r="U7388">
        <v>0</v>
      </c>
      <c r="V7388">
        <v>46681</v>
      </c>
      <c r="W7388">
        <v>63314</v>
      </c>
      <c r="X7388" t="s">
        <v>33</v>
      </c>
      <c r="Y7388" t="s">
        <v>34</v>
      </c>
      <c r="Z7388">
        <v>100</v>
      </c>
      <c r="AA7388" t="s">
        <v>35</v>
      </c>
      <c r="AB7388" t="s">
        <v>35</v>
      </c>
      <c r="AC7388">
        <v>0</v>
      </c>
      <c r="AD7388" t="s">
        <v>35</v>
      </c>
      <c r="AE7388" t="s">
        <v>35</v>
      </c>
      <c r="AF7388">
        <v>0</v>
      </c>
    </row>
    <row r="7389" spans="1:32" x14ac:dyDescent="0.25">
      <c r="A7389" t="s">
        <v>119</v>
      </c>
      <c r="B7389" t="s">
        <v>64</v>
      </c>
      <c r="C7389" t="s">
        <v>125</v>
      </c>
      <c r="D7389">
        <v>423372</v>
      </c>
      <c r="E7389">
        <v>1</v>
      </c>
      <c r="F7389">
        <v>188</v>
      </c>
      <c r="G7389">
        <v>45950</v>
      </c>
      <c r="H7389">
        <v>0</v>
      </c>
      <c r="I7389">
        <v>1537</v>
      </c>
      <c r="J7389">
        <v>0</v>
      </c>
      <c r="K7389">
        <v>0</v>
      </c>
      <c r="L7389">
        <v>0</v>
      </c>
      <c r="M7389">
        <v>330</v>
      </c>
      <c r="N7389">
        <v>5672</v>
      </c>
      <c r="O7389">
        <v>7213</v>
      </c>
      <c r="P7389">
        <v>699</v>
      </c>
      <c r="Q7389">
        <v>102</v>
      </c>
      <c r="R7389">
        <v>14572</v>
      </c>
      <c r="S7389">
        <v>3986</v>
      </c>
      <c r="T7389">
        <v>0</v>
      </c>
      <c r="U7389">
        <v>0</v>
      </c>
      <c r="V7389">
        <v>53489</v>
      </c>
      <c r="W7389">
        <v>80061</v>
      </c>
      <c r="X7389" t="s">
        <v>33</v>
      </c>
      <c r="Y7389" t="s">
        <v>34</v>
      </c>
      <c r="Z7389">
        <v>100</v>
      </c>
      <c r="AA7389" t="s">
        <v>35</v>
      </c>
      <c r="AB7389" t="s">
        <v>35</v>
      </c>
      <c r="AC7389">
        <v>0</v>
      </c>
      <c r="AD7389" t="s">
        <v>35</v>
      </c>
      <c r="AE7389" t="s">
        <v>35</v>
      </c>
      <c r="AF7389">
        <v>0</v>
      </c>
    </row>
    <row r="7390" spans="1:32" x14ac:dyDescent="0.25">
      <c r="A7390" t="s">
        <v>119</v>
      </c>
      <c r="B7390" t="s">
        <v>64</v>
      </c>
      <c r="C7390" t="s">
        <v>125</v>
      </c>
      <c r="D7390">
        <v>423382</v>
      </c>
      <c r="E7390">
        <v>1</v>
      </c>
      <c r="F7390">
        <v>188</v>
      </c>
      <c r="G7390">
        <v>45950</v>
      </c>
      <c r="H7390">
        <v>0</v>
      </c>
      <c r="I7390">
        <v>1537</v>
      </c>
      <c r="J7390">
        <v>0</v>
      </c>
      <c r="K7390">
        <v>0</v>
      </c>
      <c r="L7390">
        <v>0</v>
      </c>
      <c r="M7390">
        <v>0</v>
      </c>
      <c r="N7390">
        <v>3622</v>
      </c>
      <c r="O7390">
        <v>7213</v>
      </c>
      <c r="P7390">
        <v>699</v>
      </c>
      <c r="Q7390">
        <v>102</v>
      </c>
      <c r="R7390">
        <v>13911</v>
      </c>
      <c r="S7390">
        <v>3802</v>
      </c>
      <c r="T7390">
        <v>0</v>
      </c>
      <c r="U7390">
        <v>0</v>
      </c>
      <c r="V7390">
        <v>51109</v>
      </c>
      <c r="W7390">
        <v>76836</v>
      </c>
      <c r="X7390" t="s">
        <v>33</v>
      </c>
      <c r="Y7390" t="s">
        <v>34</v>
      </c>
      <c r="Z7390">
        <v>100</v>
      </c>
      <c r="AA7390" t="s">
        <v>35</v>
      </c>
      <c r="AB7390" t="s">
        <v>35</v>
      </c>
      <c r="AC7390">
        <v>0</v>
      </c>
      <c r="AD7390" t="s">
        <v>35</v>
      </c>
      <c r="AE7390" t="s">
        <v>35</v>
      </c>
      <c r="AF7390">
        <v>0</v>
      </c>
    </row>
    <row r="7391" spans="1:32" x14ac:dyDescent="0.25">
      <c r="A7391" t="s">
        <v>119</v>
      </c>
      <c r="B7391" t="s">
        <v>64</v>
      </c>
      <c r="C7391" t="s">
        <v>125</v>
      </c>
      <c r="D7391">
        <v>423240</v>
      </c>
      <c r="E7391">
        <v>1</v>
      </c>
      <c r="F7391">
        <v>188</v>
      </c>
      <c r="G7391">
        <v>45950</v>
      </c>
      <c r="H7391">
        <v>0</v>
      </c>
      <c r="I7391">
        <v>0</v>
      </c>
      <c r="J7391">
        <v>0</v>
      </c>
      <c r="K7391">
        <v>0</v>
      </c>
      <c r="L7391">
        <v>0</v>
      </c>
      <c r="M7391">
        <v>0</v>
      </c>
      <c r="N7391">
        <v>5368</v>
      </c>
      <c r="O7391">
        <v>7213</v>
      </c>
      <c r="P7391">
        <v>699</v>
      </c>
      <c r="Q7391">
        <v>102</v>
      </c>
      <c r="R7391">
        <v>13969</v>
      </c>
      <c r="S7391">
        <v>3847</v>
      </c>
      <c r="T7391">
        <v>0</v>
      </c>
      <c r="U7391">
        <v>0</v>
      </c>
      <c r="V7391">
        <v>51318</v>
      </c>
      <c r="W7391">
        <v>77148</v>
      </c>
      <c r="X7391" t="s">
        <v>33</v>
      </c>
      <c r="Y7391" t="s">
        <v>34</v>
      </c>
      <c r="Z7391">
        <v>100</v>
      </c>
      <c r="AA7391" t="s">
        <v>35</v>
      </c>
      <c r="AB7391" t="s">
        <v>35</v>
      </c>
      <c r="AC7391">
        <v>0</v>
      </c>
      <c r="AD7391" t="s">
        <v>35</v>
      </c>
      <c r="AE7391" t="s">
        <v>35</v>
      </c>
      <c r="AF7391">
        <v>0</v>
      </c>
    </row>
    <row r="7392" spans="1:32" x14ac:dyDescent="0.25">
      <c r="A7392" t="s">
        <v>119</v>
      </c>
      <c r="B7392" t="s">
        <v>64</v>
      </c>
      <c r="C7392" t="s">
        <v>125</v>
      </c>
      <c r="D7392">
        <v>424513</v>
      </c>
      <c r="E7392">
        <v>1</v>
      </c>
      <c r="F7392">
        <v>188</v>
      </c>
      <c r="G7392">
        <v>45950</v>
      </c>
      <c r="H7392">
        <v>0</v>
      </c>
      <c r="I7392">
        <v>5267</v>
      </c>
      <c r="J7392">
        <v>0</v>
      </c>
      <c r="K7392">
        <v>0</v>
      </c>
      <c r="L7392">
        <v>0</v>
      </c>
      <c r="M7392">
        <v>510</v>
      </c>
      <c r="N7392">
        <v>2904</v>
      </c>
      <c r="O7392">
        <v>7213</v>
      </c>
      <c r="P7392">
        <v>699</v>
      </c>
      <c r="Q7392">
        <v>102</v>
      </c>
      <c r="R7392">
        <v>15167</v>
      </c>
      <c r="S7392">
        <v>4073</v>
      </c>
      <c r="T7392">
        <v>0</v>
      </c>
      <c r="U7392">
        <v>0</v>
      </c>
      <c r="V7392">
        <v>54631</v>
      </c>
      <c r="W7392">
        <v>81885</v>
      </c>
      <c r="X7392" t="s">
        <v>33</v>
      </c>
      <c r="Y7392" t="s">
        <v>34</v>
      </c>
      <c r="Z7392">
        <v>100</v>
      </c>
      <c r="AA7392" t="s">
        <v>35</v>
      </c>
      <c r="AB7392" t="s">
        <v>35</v>
      </c>
      <c r="AC7392">
        <v>0</v>
      </c>
      <c r="AD7392" t="s">
        <v>35</v>
      </c>
      <c r="AE7392" t="s">
        <v>35</v>
      </c>
      <c r="AF7392">
        <v>0</v>
      </c>
    </row>
    <row r="7393" spans="1:32" x14ac:dyDescent="0.25">
      <c r="A7393" t="s">
        <v>119</v>
      </c>
      <c r="B7393" t="s">
        <v>64</v>
      </c>
      <c r="C7393" t="s">
        <v>125</v>
      </c>
      <c r="D7393">
        <v>425718</v>
      </c>
      <c r="E7393">
        <v>1</v>
      </c>
      <c r="F7393">
        <v>188</v>
      </c>
      <c r="G7393">
        <v>45950</v>
      </c>
      <c r="H7393">
        <v>0</v>
      </c>
      <c r="I7393">
        <v>1987</v>
      </c>
      <c r="J7393">
        <v>0</v>
      </c>
      <c r="K7393">
        <v>0</v>
      </c>
      <c r="L7393">
        <v>0</v>
      </c>
      <c r="M7393">
        <v>30</v>
      </c>
      <c r="N7393">
        <v>4336</v>
      </c>
      <c r="O7393">
        <v>7213</v>
      </c>
      <c r="P7393">
        <v>699</v>
      </c>
      <c r="Q7393">
        <v>102</v>
      </c>
      <c r="R7393">
        <v>14243</v>
      </c>
      <c r="S7393">
        <v>3766</v>
      </c>
      <c r="T7393">
        <v>0</v>
      </c>
      <c r="U7393">
        <v>0</v>
      </c>
      <c r="V7393">
        <v>52303</v>
      </c>
      <c r="W7393">
        <v>78326</v>
      </c>
      <c r="X7393" t="s">
        <v>33</v>
      </c>
      <c r="Y7393" t="s">
        <v>34</v>
      </c>
      <c r="Z7393">
        <v>100</v>
      </c>
      <c r="AA7393" t="s">
        <v>35</v>
      </c>
      <c r="AB7393" t="s">
        <v>35</v>
      </c>
      <c r="AC7393">
        <v>0</v>
      </c>
      <c r="AD7393" t="s">
        <v>35</v>
      </c>
      <c r="AE7393" t="s">
        <v>35</v>
      </c>
      <c r="AF7393">
        <v>0</v>
      </c>
    </row>
    <row r="7394" spans="1:32" x14ac:dyDescent="0.25">
      <c r="A7394" t="s">
        <v>119</v>
      </c>
      <c r="B7394" t="s">
        <v>64</v>
      </c>
      <c r="C7394" t="s">
        <v>125</v>
      </c>
      <c r="D7394">
        <v>425761</v>
      </c>
      <c r="E7394">
        <v>1</v>
      </c>
      <c r="F7394">
        <v>188</v>
      </c>
      <c r="G7394">
        <v>45950</v>
      </c>
      <c r="H7394">
        <v>0</v>
      </c>
      <c r="I7394">
        <v>0</v>
      </c>
      <c r="J7394">
        <v>0</v>
      </c>
      <c r="K7394">
        <v>0</v>
      </c>
      <c r="L7394">
        <v>0</v>
      </c>
      <c r="M7394">
        <v>0</v>
      </c>
      <c r="N7394">
        <v>3441</v>
      </c>
      <c r="O7394">
        <v>6067</v>
      </c>
      <c r="P7394">
        <v>582</v>
      </c>
      <c r="Q7394">
        <v>102</v>
      </c>
      <c r="R7394">
        <v>13434</v>
      </c>
      <c r="S7394">
        <v>3712</v>
      </c>
      <c r="T7394">
        <v>0</v>
      </c>
      <c r="U7394">
        <v>0</v>
      </c>
      <c r="V7394">
        <v>49391</v>
      </c>
      <c r="W7394">
        <v>73288</v>
      </c>
      <c r="X7394" t="s">
        <v>33</v>
      </c>
      <c r="Y7394" t="s">
        <v>34</v>
      </c>
      <c r="Z7394">
        <v>100</v>
      </c>
      <c r="AA7394" t="s">
        <v>35</v>
      </c>
      <c r="AB7394" t="s">
        <v>35</v>
      </c>
      <c r="AC7394">
        <v>0</v>
      </c>
      <c r="AD7394" t="s">
        <v>35</v>
      </c>
      <c r="AE7394" t="s">
        <v>35</v>
      </c>
      <c r="AF7394">
        <v>0</v>
      </c>
    </row>
    <row r="7395" spans="1:32" x14ac:dyDescent="0.25">
      <c r="A7395" t="s">
        <v>119</v>
      </c>
      <c r="B7395" t="s">
        <v>64</v>
      </c>
      <c r="C7395" t="s">
        <v>125</v>
      </c>
      <c r="D7395">
        <v>425030</v>
      </c>
      <c r="E7395">
        <v>1</v>
      </c>
      <c r="F7395">
        <v>188</v>
      </c>
      <c r="G7395">
        <v>45950</v>
      </c>
      <c r="H7395">
        <v>0</v>
      </c>
      <c r="I7395">
        <v>3956</v>
      </c>
      <c r="J7395">
        <v>0</v>
      </c>
      <c r="K7395">
        <v>0</v>
      </c>
      <c r="L7395">
        <v>0</v>
      </c>
      <c r="M7395">
        <v>517</v>
      </c>
      <c r="N7395">
        <v>2311</v>
      </c>
      <c r="O7395">
        <v>7213</v>
      </c>
      <c r="P7395">
        <v>699</v>
      </c>
      <c r="Q7395">
        <v>102</v>
      </c>
      <c r="R7395">
        <v>14634</v>
      </c>
      <c r="S7395">
        <v>3940</v>
      </c>
      <c r="T7395">
        <v>0</v>
      </c>
      <c r="U7395">
        <v>0</v>
      </c>
      <c r="V7395">
        <v>52734</v>
      </c>
      <c r="W7395">
        <v>79322</v>
      </c>
      <c r="X7395" t="s">
        <v>33</v>
      </c>
      <c r="Y7395" t="s">
        <v>34</v>
      </c>
      <c r="Z7395">
        <v>100</v>
      </c>
      <c r="AA7395" t="s">
        <v>35</v>
      </c>
      <c r="AB7395" t="s">
        <v>35</v>
      </c>
      <c r="AC7395">
        <v>0</v>
      </c>
      <c r="AD7395" t="s">
        <v>35</v>
      </c>
      <c r="AE7395" t="s">
        <v>35</v>
      </c>
      <c r="AF7395">
        <v>0</v>
      </c>
    </row>
    <row r="7396" spans="1:32" x14ac:dyDescent="0.25">
      <c r="A7396" t="s">
        <v>119</v>
      </c>
      <c r="B7396" t="s">
        <v>64</v>
      </c>
      <c r="C7396" t="s">
        <v>125</v>
      </c>
      <c r="D7396">
        <v>424881</v>
      </c>
      <c r="E7396">
        <v>1</v>
      </c>
      <c r="F7396">
        <v>188</v>
      </c>
      <c r="G7396">
        <v>45950</v>
      </c>
      <c r="H7396">
        <v>0</v>
      </c>
      <c r="I7396">
        <v>8748</v>
      </c>
      <c r="J7396">
        <v>0</v>
      </c>
      <c r="K7396">
        <v>0</v>
      </c>
      <c r="L7396">
        <v>0</v>
      </c>
      <c r="M7396">
        <v>565</v>
      </c>
      <c r="N7396">
        <v>2700</v>
      </c>
      <c r="O7396">
        <v>7213</v>
      </c>
      <c r="P7396">
        <v>699</v>
      </c>
      <c r="Q7396">
        <v>102</v>
      </c>
      <c r="R7396">
        <v>16092</v>
      </c>
      <c r="S7396">
        <v>4640</v>
      </c>
      <c r="T7396">
        <v>0</v>
      </c>
      <c r="U7396">
        <v>0</v>
      </c>
      <c r="V7396">
        <v>57963</v>
      </c>
      <c r="W7396">
        <v>86709</v>
      </c>
      <c r="X7396" t="s">
        <v>33</v>
      </c>
      <c r="Y7396" t="s">
        <v>34</v>
      </c>
      <c r="Z7396">
        <v>100</v>
      </c>
      <c r="AA7396" t="s">
        <v>35</v>
      </c>
      <c r="AB7396" t="s">
        <v>35</v>
      </c>
      <c r="AC7396">
        <v>0</v>
      </c>
      <c r="AD7396" t="s">
        <v>35</v>
      </c>
      <c r="AE7396" t="s">
        <v>35</v>
      </c>
      <c r="AF7396">
        <v>0</v>
      </c>
    </row>
    <row r="7397" spans="1:32" x14ac:dyDescent="0.25">
      <c r="A7397" t="s">
        <v>119</v>
      </c>
      <c r="B7397" t="s">
        <v>64</v>
      </c>
      <c r="C7397" t="s">
        <v>125</v>
      </c>
      <c r="D7397">
        <v>425376</v>
      </c>
      <c r="E7397">
        <v>1</v>
      </c>
      <c r="F7397">
        <v>188</v>
      </c>
      <c r="G7397">
        <v>45950</v>
      </c>
      <c r="H7397">
        <v>0</v>
      </c>
      <c r="I7397">
        <v>1209</v>
      </c>
      <c r="J7397">
        <v>0</v>
      </c>
      <c r="K7397">
        <v>0</v>
      </c>
      <c r="L7397">
        <v>0</v>
      </c>
      <c r="M7397">
        <v>0</v>
      </c>
      <c r="N7397">
        <v>5549</v>
      </c>
      <c r="O7397">
        <v>8358</v>
      </c>
      <c r="P7397">
        <v>699</v>
      </c>
      <c r="Q7397">
        <v>102</v>
      </c>
      <c r="R7397">
        <v>14355</v>
      </c>
      <c r="S7397">
        <v>3909</v>
      </c>
      <c r="T7397">
        <v>0</v>
      </c>
      <c r="U7397">
        <v>0</v>
      </c>
      <c r="V7397">
        <v>52708</v>
      </c>
      <c r="W7397">
        <v>80131</v>
      </c>
      <c r="X7397" t="s">
        <v>33</v>
      </c>
      <c r="Y7397" t="s">
        <v>34</v>
      </c>
      <c r="Z7397">
        <v>100</v>
      </c>
      <c r="AA7397" t="s">
        <v>35</v>
      </c>
      <c r="AB7397" t="s">
        <v>35</v>
      </c>
      <c r="AC7397">
        <v>0</v>
      </c>
      <c r="AD7397" t="s">
        <v>35</v>
      </c>
      <c r="AE7397" t="s">
        <v>35</v>
      </c>
      <c r="AF7397">
        <v>0</v>
      </c>
    </row>
    <row r="7398" spans="1:32" x14ac:dyDescent="0.25">
      <c r="A7398" t="s">
        <v>119</v>
      </c>
      <c r="B7398" t="s">
        <v>64</v>
      </c>
      <c r="C7398" t="s">
        <v>125</v>
      </c>
      <c r="D7398">
        <v>428181</v>
      </c>
      <c r="E7398">
        <v>1</v>
      </c>
      <c r="F7398">
        <v>188</v>
      </c>
      <c r="G7398">
        <v>45950</v>
      </c>
      <c r="H7398">
        <v>0</v>
      </c>
      <c r="I7398">
        <v>0</v>
      </c>
      <c r="J7398">
        <v>0</v>
      </c>
      <c r="K7398">
        <v>0</v>
      </c>
      <c r="L7398">
        <v>0</v>
      </c>
      <c r="M7398">
        <v>0</v>
      </c>
      <c r="N7398">
        <v>680</v>
      </c>
      <c r="O7398">
        <v>7213</v>
      </c>
      <c r="P7398">
        <v>699</v>
      </c>
      <c r="Q7398">
        <v>102</v>
      </c>
      <c r="R7398">
        <v>12946</v>
      </c>
      <c r="S7398">
        <v>3461</v>
      </c>
      <c r="T7398">
        <v>0</v>
      </c>
      <c r="U7398">
        <v>0</v>
      </c>
      <c r="V7398">
        <v>46630</v>
      </c>
      <c r="W7398">
        <v>71051</v>
      </c>
      <c r="X7398" t="s">
        <v>39</v>
      </c>
      <c r="Y7398" t="s">
        <v>40</v>
      </c>
      <c r="Z7398">
        <v>100</v>
      </c>
      <c r="AA7398" t="s">
        <v>35</v>
      </c>
      <c r="AB7398" t="s">
        <v>35</v>
      </c>
      <c r="AC7398">
        <v>0</v>
      </c>
      <c r="AD7398" t="s">
        <v>35</v>
      </c>
      <c r="AE7398" t="s">
        <v>35</v>
      </c>
      <c r="AF7398">
        <v>0</v>
      </c>
    </row>
    <row r="7399" spans="1:32" x14ac:dyDescent="0.25">
      <c r="A7399" t="s">
        <v>119</v>
      </c>
      <c r="B7399" t="s">
        <v>64</v>
      </c>
      <c r="C7399" t="s">
        <v>125</v>
      </c>
      <c r="D7399">
        <v>428200</v>
      </c>
      <c r="E7399">
        <v>1</v>
      </c>
      <c r="F7399">
        <v>188</v>
      </c>
      <c r="G7399">
        <v>45950</v>
      </c>
      <c r="H7399">
        <v>0</v>
      </c>
      <c r="I7399">
        <v>1000</v>
      </c>
      <c r="J7399">
        <v>0</v>
      </c>
      <c r="K7399">
        <v>0</v>
      </c>
      <c r="L7399">
        <v>0</v>
      </c>
      <c r="M7399">
        <v>27</v>
      </c>
      <c r="N7399">
        <v>1110</v>
      </c>
      <c r="O7399">
        <v>12694</v>
      </c>
      <c r="P7399">
        <v>699</v>
      </c>
      <c r="Q7399">
        <v>102</v>
      </c>
      <c r="R7399">
        <v>13350</v>
      </c>
      <c r="S7399">
        <v>3492</v>
      </c>
      <c r="T7399">
        <v>0</v>
      </c>
      <c r="U7399">
        <v>0</v>
      </c>
      <c r="V7399">
        <v>48087</v>
      </c>
      <c r="W7399">
        <v>78424</v>
      </c>
      <c r="X7399" t="s">
        <v>39</v>
      </c>
      <c r="Y7399" t="s">
        <v>40</v>
      </c>
      <c r="Z7399">
        <v>100</v>
      </c>
      <c r="AA7399" t="s">
        <v>35</v>
      </c>
      <c r="AB7399" t="s">
        <v>35</v>
      </c>
      <c r="AC7399">
        <v>0</v>
      </c>
      <c r="AD7399" t="s">
        <v>35</v>
      </c>
      <c r="AE7399" t="s">
        <v>35</v>
      </c>
      <c r="AF7399">
        <v>0</v>
      </c>
    </row>
    <row r="7400" spans="1:32" x14ac:dyDescent="0.25">
      <c r="A7400" t="s">
        <v>119</v>
      </c>
      <c r="B7400" t="s">
        <v>64</v>
      </c>
      <c r="C7400" t="s">
        <v>125</v>
      </c>
      <c r="D7400">
        <v>423115</v>
      </c>
      <c r="E7400">
        <v>1</v>
      </c>
      <c r="F7400">
        <v>188</v>
      </c>
      <c r="G7400">
        <v>45950</v>
      </c>
      <c r="H7400">
        <v>0</v>
      </c>
      <c r="I7400">
        <v>1537</v>
      </c>
      <c r="J7400">
        <v>0</v>
      </c>
      <c r="K7400">
        <v>0</v>
      </c>
      <c r="L7400">
        <v>0</v>
      </c>
      <c r="M7400">
        <v>90</v>
      </c>
      <c r="N7400">
        <v>8656</v>
      </c>
      <c r="O7400">
        <v>7213</v>
      </c>
      <c r="P7400">
        <v>699</v>
      </c>
      <c r="Q7400">
        <v>102</v>
      </c>
      <c r="R7400">
        <v>15036</v>
      </c>
      <c r="S7400">
        <v>4196</v>
      </c>
      <c r="T7400">
        <v>0</v>
      </c>
      <c r="U7400">
        <v>0</v>
      </c>
      <c r="V7400">
        <v>56233</v>
      </c>
      <c r="W7400">
        <v>83479</v>
      </c>
      <c r="X7400" t="s">
        <v>39</v>
      </c>
      <c r="Y7400" t="s">
        <v>40</v>
      </c>
      <c r="Z7400">
        <v>100</v>
      </c>
      <c r="AA7400" t="s">
        <v>35</v>
      </c>
      <c r="AB7400" t="s">
        <v>35</v>
      </c>
      <c r="AC7400">
        <v>0</v>
      </c>
      <c r="AD7400" t="s">
        <v>35</v>
      </c>
      <c r="AE7400" t="s">
        <v>35</v>
      </c>
      <c r="AF7400">
        <v>0</v>
      </c>
    </row>
    <row r="7401" spans="1:32" x14ac:dyDescent="0.25">
      <c r="A7401" t="s">
        <v>119</v>
      </c>
      <c r="B7401" t="s">
        <v>64</v>
      </c>
      <c r="C7401" t="s">
        <v>125</v>
      </c>
      <c r="D7401">
        <v>422821</v>
      </c>
      <c r="E7401">
        <v>1</v>
      </c>
      <c r="F7401">
        <v>188</v>
      </c>
      <c r="G7401">
        <v>45950</v>
      </c>
      <c r="H7401">
        <v>0</v>
      </c>
      <c r="I7401">
        <v>0</v>
      </c>
      <c r="J7401">
        <v>0</v>
      </c>
      <c r="K7401">
        <v>0</v>
      </c>
      <c r="L7401">
        <v>0</v>
      </c>
      <c r="M7401">
        <v>30</v>
      </c>
      <c r="N7401">
        <v>2821</v>
      </c>
      <c r="O7401">
        <v>12694</v>
      </c>
      <c r="P7401">
        <v>699</v>
      </c>
      <c r="Q7401">
        <v>102</v>
      </c>
      <c r="R7401">
        <v>13548</v>
      </c>
      <c r="S7401">
        <v>3420</v>
      </c>
      <c r="T7401">
        <v>0</v>
      </c>
      <c r="U7401">
        <v>0</v>
      </c>
      <c r="V7401">
        <v>48801</v>
      </c>
      <c r="W7401">
        <v>79264</v>
      </c>
      <c r="X7401" t="s">
        <v>45</v>
      </c>
      <c r="Y7401" t="s">
        <v>46</v>
      </c>
      <c r="Z7401">
        <v>100</v>
      </c>
      <c r="AA7401" t="s">
        <v>35</v>
      </c>
      <c r="AB7401" t="s">
        <v>35</v>
      </c>
      <c r="AC7401">
        <v>0</v>
      </c>
      <c r="AD7401" t="s">
        <v>35</v>
      </c>
      <c r="AE7401" t="s">
        <v>35</v>
      </c>
      <c r="AF7401">
        <v>0</v>
      </c>
    </row>
    <row r="7402" spans="1:32" x14ac:dyDescent="0.25">
      <c r="A7402" t="s">
        <v>119</v>
      </c>
      <c r="B7402" t="s">
        <v>64</v>
      </c>
      <c r="C7402" t="s">
        <v>125</v>
      </c>
      <c r="D7402">
        <v>426234</v>
      </c>
      <c r="E7402">
        <v>1</v>
      </c>
      <c r="F7402">
        <v>188</v>
      </c>
      <c r="G7402">
        <v>45950</v>
      </c>
      <c r="H7402">
        <v>0</v>
      </c>
      <c r="I7402">
        <v>0</v>
      </c>
      <c r="J7402">
        <v>0</v>
      </c>
      <c r="K7402">
        <v>0</v>
      </c>
      <c r="L7402">
        <v>0</v>
      </c>
      <c r="M7402">
        <v>0</v>
      </c>
      <c r="N7402">
        <v>2754</v>
      </c>
      <c r="O7402">
        <v>7213</v>
      </c>
      <c r="P7402">
        <v>699</v>
      </c>
      <c r="Q7402">
        <v>102</v>
      </c>
      <c r="R7402">
        <v>13521</v>
      </c>
      <c r="S7402">
        <v>3620</v>
      </c>
      <c r="T7402">
        <v>0</v>
      </c>
      <c r="U7402">
        <v>0</v>
      </c>
      <c r="V7402">
        <v>48704</v>
      </c>
      <c r="W7402">
        <v>73859</v>
      </c>
      <c r="X7402" t="s">
        <v>45</v>
      </c>
      <c r="Y7402" t="s">
        <v>46</v>
      </c>
      <c r="Z7402">
        <v>100</v>
      </c>
      <c r="AA7402" t="s">
        <v>35</v>
      </c>
      <c r="AB7402" t="s">
        <v>35</v>
      </c>
      <c r="AC7402">
        <v>0</v>
      </c>
      <c r="AD7402" t="s">
        <v>35</v>
      </c>
      <c r="AE7402" t="s">
        <v>35</v>
      </c>
      <c r="AF7402">
        <v>0</v>
      </c>
    </row>
    <row r="7403" spans="1:32" x14ac:dyDescent="0.25">
      <c r="A7403" t="s">
        <v>119</v>
      </c>
      <c r="B7403" t="s">
        <v>64</v>
      </c>
      <c r="C7403" t="s">
        <v>125</v>
      </c>
      <c r="D7403">
        <v>426651</v>
      </c>
      <c r="E7403">
        <v>1</v>
      </c>
      <c r="F7403">
        <v>188</v>
      </c>
      <c r="G7403">
        <v>45950</v>
      </c>
      <c r="H7403">
        <v>0</v>
      </c>
      <c r="I7403">
        <v>0</v>
      </c>
      <c r="J7403">
        <v>0</v>
      </c>
      <c r="K7403">
        <v>0</v>
      </c>
      <c r="L7403">
        <v>0</v>
      </c>
      <c r="M7403">
        <v>0</v>
      </c>
      <c r="N7403">
        <v>3540</v>
      </c>
      <c r="O7403">
        <v>7213</v>
      </c>
      <c r="P7403">
        <v>699</v>
      </c>
      <c r="Q7403">
        <v>102</v>
      </c>
      <c r="R7403">
        <v>13740</v>
      </c>
      <c r="S7403">
        <v>3680</v>
      </c>
      <c r="T7403">
        <v>0</v>
      </c>
      <c r="U7403">
        <v>0</v>
      </c>
      <c r="V7403">
        <v>49490</v>
      </c>
      <c r="W7403">
        <v>74924</v>
      </c>
      <c r="X7403" t="s">
        <v>45</v>
      </c>
      <c r="Y7403" t="s">
        <v>46</v>
      </c>
      <c r="Z7403">
        <v>100</v>
      </c>
      <c r="AA7403" t="s">
        <v>35</v>
      </c>
      <c r="AB7403" t="s">
        <v>35</v>
      </c>
      <c r="AC7403">
        <v>0</v>
      </c>
      <c r="AD7403" t="s">
        <v>35</v>
      </c>
      <c r="AE7403" t="s">
        <v>35</v>
      </c>
      <c r="AF7403">
        <v>0</v>
      </c>
    </row>
    <row r="7404" spans="1:32" x14ac:dyDescent="0.25">
      <c r="A7404" t="s">
        <v>119</v>
      </c>
      <c r="B7404" t="s">
        <v>64</v>
      </c>
      <c r="C7404" t="s">
        <v>125</v>
      </c>
      <c r="D7404">
        <v>427995</v>
      </c>
      <c r="E7404">
        <v>1</v>
      </c>
      <c r="F7404">
        <v>188</v>
      </c>
      <c r="G7404">
        <v>45950</v>
      </c>
      <c r="H7404">
        <v>0</v>
      </c>
      <c r="I7404">
        <v>1920</v>
      </c>
      <c r="J7404">
        <v>0</v>
      </c>
      <c r="K7404">
        <v>0</v>
      </c>
      <c r="L7404">
        <v>0</v>
      </c>
      <c r="M7404">
        <v>40</v>
      </c>
      <c r="N7404">
        <v>7347</v>
      </c>
      <c r="O7404">
        <v>7213</v>
      </c>
      <c r="P7404">
        <v>699</v>
      </c>
      <c r="Q7404">
        <v>102</v>
      </c>
      <c r="R7404">
        <v>15063</v>
      </c>
      <c r="S7404">
        <v>4121</v>
      </c>
      <c r="T7404">
        <v>0</v>
      </c>
      <c r="U7404">
        <v>0</v>
      </c>
      <c r="V7404">
        <v>55257</v>
      </c>
      <c r="W7404">
        <v>82455</v>
      </c>
      <c r="X7404" t="s">
        <v>45</v>
      </c>
      <c r="Y7404" t="s">
        <v>46</v>
      </c>
      <c r="Z7404">
        <v>100</v>
      </c>
      <c r="AA7404" t="s">
        <v>35</v>
      </c>
      <c r="AB7404" t="s">
        <v>35</v>
      </c>
      <c r="AC7404">
        <v>0</v>
      </c>
      <c r="AD7404" t="s">
        <v>35</v>
      </c>
      <c r="AE7404" t="s">
        <v>35</v>
      </c>
      <c r="AF7404">
        <v>0</v>
      </c>
    </row>
    <row r="7405" spans="1:32" x14ac:dyDescent="0.25">
      <c r="A7405" t="s">
        <v>119</v>
      </c>
      <c r="B7405" t="s">
        <v>64</v>
      </c>
      <c r="C7405" t="s">
        <v>125</v>
      </c>
      <c r="D7405">
        <v>426548</v>
      </c>
      <c r="E7405">
        <v>1</v>
      </c>
      <c r="F7405">
        <v>188</v>
      </c>
      <c r="G7405">
        <v>45950</v>
      </c>
      <c r="H7405">
        <v>0</v>
      </c>
      <c r="I7405">
        <v>0</v>
      </c>
      <c r="J7405">
        <v>0</v>
      </c>
      <c r="K7405">
        <v>0</v>
      </c>
      <c r="L7405">
        <v>0</v>
      </c>
      <c r="M7405">
        <v>2403</v>
      </c>
      <c r="N7405">
        <v>6713</v>
      </c>
      <c r="O7405">
        <v>12694</v>
      </c>
      <c r="P7405">
        <v>699</v>
      </c>
      <c r="Q7405">
        <v>106</v>
      </c>
      <c r="R7405">
        <v>15010</v>
      </c>
      <c r="S7405">
        <v>4025</v>
      </c>
      <c r="T7405">
        <v>0</v>
      </c>
      <c r="U7405">
        <v>0</v>
      </c>
      <c r="V7405">
        <v>55066</v>
      </c>
      <c r="W7405">
        <v>87600</v>
      </c>
      <c r="X7405" t="s">
        <v>45</v>
      </c>
      <c r="Y7405" t="s">
        <v>46</v>
      </c>
      <c r="Z7405">
        <v>100</v>
      </c>
      <c r="AA7405" t="s">
        <v>35</v>
      </c>
      <c r="AB7405" t="s">
        <v>35</v>
      </c>
      <c r="AC7405">
        <v>0</v>
      </c>
      <c r="AD7405" t="s">
        <v>35</v>
      </c>
      <c r="AE7405" t="s">
        <v>35</v>
      </c>
      <c r="AF7405">
        <v>0</v>
      </c>
    </row>
    <row r="7406" spans="1:32" x14ac:dyDescent="0.25">
      <c r="A7406" t="s">
        <v>247</v>
      </c>
      <c r="B7406" t="s">
        <v>64</v>
      </c>
      <c r="C7406" t="s">
        <v>248</v>
      </c>
      <c r="D7406">
        <v>65323</v>
      </c>
      <c r="E7406">
        <v>1</v>
      </c>
      <c r="F7406">
        <v>186</v>
      </c>
      <c r="G7406">
        <v>45950</v>
      </c>
      <c r="H7406">
        <v>0</v>
      </c>
      <c r="I7406">
        <v>807</v>
      </c>
      <c r="J7406">
        <v>0</v>
      </c>
      <c r="K7406">
        <v>0</v>
      </c>
      <c r="L7406">
        <v>0</v>
      </c>
      <c r="M7406">
        <v>154</v>
      </c>
      <c r="N7406">
        <v>0</v>
      </c>
      <c r="O7406">
        <v>9975</v>
      </c>
      <c r="P7406">
        <v>0</v>
      </c>
      <c r="Q7406">
        <v>0</v>
      </c>
      <c r="R7406">
        <v>13334</v>
      </c>
      <c r="S7406">
        <v>3570</v>
      </c>
      <c r="T7406">
        <v>0</v>
      </c>
      <c r="U7406">
        <v>0</v>
      </c>
      <c r="V7406">
        <v>46911</v>
      </c>
      <c r="W7406">
        <v>73790</v>
      </c>
      <c r="X7406" t="s">
        <v>33</v>
      </c>
      <c r="Y7406" t="s">
        <v>34</v>
      </c>
      <c r="Z7406">
        <v>100</v>
      </c>
      <c r="AA7406" t="s">
        <v>35</v>
      </c>
      <c r="AB7406" t="s">
        <v>35</v>
      </c>
      <c r="AC7406">
        <v>0</v>
      </c>
      <c r="AD7406" t="s">
        <v>35</v>
      </c>
      <c r="AE7406" t="s">
        <v>35</v>
      </c>
      <c r="AF7406">
        <v>0</v>
      </c>
    </row>
    <row r="7407" spans="1:32" x14ac:dyDescent="0.25">
      <c r="A7407" t="s">
        <v>119</v>
      </c>
      <c r="B7407" t="s">
        <v>64</v>
      </c>
      <c r="C7407" t="s">
        <v>125</v>
      </c>
      <c r="D7407">
        <v>417741</v>
      </c>
      <c r="E7407">
        <v>1</v>
      </c>
      <c r="F7407">
        <v>188</v>
      </c>
      <c r="G7407">
        <v>45950</v>
      </c>
      <c r="H7407">
        <v>0</v>
      </c>
      <c r="I7407">
        <v>0</v>
      </c>
      <c r="J7407">
        <v>0</v>
      </c>
      <c r="K7407">
        <v>0</v>
      </c>
      <c r="L7407">
        <v>0</v>
      </c>
      <c r="M7407">
        <v>0</v>
      </c>
      <c r="N7407">
        <v>3615</v>
      </c>
      <c r="O7407">
        <v>0</v>
      </c>
      <c r="P7407">
        <v>699</v>
      </c>
      <c r="Q7407">
        <v>102</v>
      </c>
      <c r="R7407">
        <v>13482</v>
      </c>
      <c r="S7407">
        <v>3792</v>
      </c>
      <c r="T7407">
        <v>0</v>
      </c>
      <c r="U7407">
        <v>0</v>
      </c>
      <c r="V7407">
        <v>49565</v>
      </c>
      <c r="W7407">
        <v>67640</v>
      </c>
      <c r="X7407" t="s">
        <v>33</v>
      </c>
      <c r="Y7407" t="s">
        <v>34</v>
      </c>
      <c r="Z7407">
        <v>100</v>
      </c>
      <c r="AA7407" t="s">
        <v>35</v>
      </c>
      <c r="AB7407" t="s">
        <v>35</v>
      </c>
      <c r="AC7407">
        <v>0</v>
      </c>
      <c r="AD7407" t="s">
        <v>35</v>
      </c>
      <c r="AE7407" t="s">
        <v>35</v>
      </c>
      <c r="AF7407">
        <v>0</v>
      </c>
    </row>
    <row r="7408" spans="1:32" x14ac:dyDescent="0.25">
      <c r="A7408" t="s">
        <v>82</v>
      </c>
      <c r="B7408" t="s">
        <v>83</v>
      </c>
      <c r="C7408" t="s">
        <v>84</v>
      </c>
      <c r="D7408">
        <v>418966</v>
      </c>
      <c r="E7408">
        <v>1</v>
      </c>
      <c r="F7408">
        <v>169</v>
      </c>
      <c r="G7408">
        <v>45949</v>
      </c>
      <c r="H7408">
        <v>0</v>
      </c>
      <c r="I7408">
        <v>0</v>
      </c>
      <c r="J7408">
        <v>0</v>
      </c>
      <c r="K7408">
        <v>0</v>
      </c>
      <c r="L7408">
        <v>0</v>
      </c>
      <c r="M7408">
        <v>0</v>
      </c>
      <c r="N7408">
        <v>2661</v>
      </c>
      <c r="O7408">
        <v>10079</v>
      </c>
      <c r="P7408">
        <v>614</v>
      </c>
      <c r="Q7408">
        <v>190</v>
      </c>
      <c r="R7408">
        <v>13458</v>
      </c>
      <c r="S7408">
        <v>2926</v>
      </c>
      <c r="T7408">
        <v>0</v>
      </c>
      <c r="U7408">
        <v>0</v>
      </c>
      <c r="V7408">
        <v>48610</v>
      </c>
      <c r="W7408">
        <v>75877</v>
      </c>
      <c r="X7408" t="s">
        <v>33</v>
      </c>
      <c r="Y7408" t="s">
        <v>34</v>
      </c>
      <c r="Z7408">
        <v>100</v>
      </c>
      <c r="AA7408" t="s">
        <v>35</v>
      </c>
      <c r="AB7408" t="s">
        <v>35</v>
      </c>
      <c r="AC7408">
        <v>0</v>
      </c>
      <c r="AD7408" t="s">
        <v>35</v>
      </c>
      <c r="AE7408" t="s">
        <v>35</v>
      </c>
      <c r="AF7408">
        <v>0</v>
      </c>
    </row>
    <row r="7409" spans="1:32" x14ac:dyDescent="0.25">
      <c r="A7409" t="s">
        <v>119</v>
      </c>
      <c r="B7409" t="s">
        <v>64</v>
      </c>
      <c r="C7409" t="s">
        <v>125</v>
      </c>
      <c r="D7409">
        <v>424849</v>
      </c>
      <c r="E7409">
        <v>1</v>
      </c>
      <c r="F7409">
        <v>188</v>
      </c>
      <c r="G7409">
        <v>45943</v>
      </c>
      <c r="H7409">
        <v>0</v>
      </c>
      <c r="I7409">
        <v>0</v>
      </c>
      <c r="J7409">
        <v>0</v>
      </c>
      <c r="K7409">
        <v>0</v>
      </c>
      <c r="L7409">
        <v>0</v>
      </c>
      <c r="M7409">
        <v>0</v>
      </c>
      <c r="N7409">
        <v>1828</v>
      </c>
      <c r="O7409">
        <v>16515</v>
      </c>
      <c r="P7409">
        <v>699</v>
      </c>
      <c r="Q7409">
        <v>102</v>
      </c>
      <c r="R7409">
        <v>13262</v>
      </c>
      <c r="S7409">
        <v>3192</v>
      </c>
      <c r="T7409">
        <v>0</v>
      </c>
      <c r="U7409">
        <v>0</v>
      </c>
      <c r="V7409">
        <v>47771</v>
      </c>
      <c r="W7409">
        <v>81541</v>
      </c>
      <c r="X7409" t="s">
        <v>33</v>
      </c>
      <c r="Y7409" t="s">
        <v>34</v>
      </c>
      <c r="Z7409">
        <v>100</v>
      </c>
      <c r="AA7409" t="s">
        <v>35</v>
      </c>
      <c r="AB7409" t="s">
        <v>35</v>
      </c>
      <c r="AC7409">
        <v>0</v>
      </c>
      <c r="AD7409" t="s">
        <v>35</v>
      </c>
      <c r="AE7409" t="s">
        <v>35</v>
      </c>
      <c r="AF7409">
        <v>0</v>
      </c>
    </row>
    <row r="7410" spans="1:32" x14ac:dyDescent="0.25">
      <c r="A7410" t="s">
        <v>320</v>
      </c>
      <c r="B7410" t="s">
        <v>53</v>
      </c>
      <c r="C7410" t="s">
        <v>322</v>
      </c>
      <c r="D7410">
        <v>417843</v>
      </c>
      <c r="E7410">
        <v>1</v>
      </c>
      <c r="F7410">
        <v>182</v>
      </c>
      <c r="G7410">
        <v>45937</v>
      </c>
      <c r="H7410">
        <v>0</v>
      </c>
      <c r="I7410">
        <v>2057</v>
      </c>
      <c r="J7410">
        <v>0</v>
      </c>
      <c r="K7410">
        <v>0</v>
      </c>
      <c r="L7410">
        <v>0</v>
      </c>
      <c r="M7410">
        <v>0</v>
      </c>
      <c r="N7410">
        <v>0</v>
      </c>
      <c r="O7410">
        <v>9472</v>
      </c>
      <c r="P7410">
        <v>0</v>
      </c>
      <c r="Q7410">
        <v>18</v>
      </c>
      <c r="R7410">
        <v>13324</v>
      </c>
      <c r="S7410">
        <v>3672</v>
      </c>
      <c r="T7410">
        <v>0</v>
      </c>
      <c r="U7410">
        <v>0</v>
      </c>
      <c r="V7410">
        <v>47994</v>
      </c>
      <c r="W7410">
        <v>74480</v>
      </c>
      <c r="X7410" t="s">
        <v>33</v>
      </c>
      <c r="Y7410" t="s">
        <v>34</v>
      </c>
      <c r="Z7410">
        <v>100</v>
      </c>
      <c r="AA7410" t="s">
        <v>35</v>
      </c>
      <c r="AB7410" t="s">
        <v>35</v>
      </c>
      <c r="AC7410">
        <v>0</v>
      </c>
      <c r="AD7410" t="s">
        <v>35</v>
      </c>
      <c r="AE7410" t="s">
        <v>35</v>
      </c>
      <c r="AF7410">
        <v>0</v>
      </c>
    </row>
    <row r="7411" spans="1:32" x14ac:dyDescent="0.25">
      <c r="A7411" t="s">
        <v>72</v>
      </c>
      <c r="B7411" t="s">
        <v>83</v>
      </c>
      <c r="C7411" t="s">
        <v>164</v>
      </c>
      <c r="D7411">
        <v>425080</v>
      </c>
      <c r="E7411">
        <v>1</v>
      </c>
      <c r="F7411">
        <v>188</v>
      </c>
      <c r="G7411">
        <v>45936</v>
      </c>
      <c r="H7411">
        <v>0</v>
      </c>
      <c r="I7411">
        <v>0</v>
      </c>
      <c r="J7411">
        <v>0</v>
      </c>
      <c r="K7411">
        <v>0</v>
      </c>
      <c r="L7411">
        <v>0</v>
      </c>
      <c r="M7411">
        <v>108</v>
      </c>
      <c r="N7411">
        <v>0</v>
      </c>
      <c r="O7411">
        <v>0</v>
      </c>
      <c r="P7411">
        <v>0</v>
      </c>
      <c r="Q7411">
        <v>184</v>
      </c>
      <c r="R7411">
        <v>5871</v>
      </c>
      <c r="S7411">
        <v>3522</v>
      </c>
      <c r="T7411">
        <v>0</v>
      </c>
      <c r="U7411">
        <v>124</v>
      </c>
      <c r="V7411">
        <v>46044</v>
      </c>
      <c r="W7411">
        <v>55745</v>
      </c>
      <c r="X7411" t="s">
        <v>33</v>
      </c>
      <c r="Y7411" t="s">
        <v>34</v>
      </c>
      <c r="Z7411">
        <v>100</v>
      </c>
      <c r="AA7411" t="s">
        <v>35</v>
      </c>
      <c r="AB7411" t="s">
        <v>35</v>
      </c>
      <c r="AC7411">
        <v>0</v>
      </c>
      <c r="AD7411" t="s">
        <v>35</v>
      </c>
      <c r="AE7411" t="s">
        <v>35</v>
      </c>
      <c r="AF7411">
        <v>0</v>
      </c>
    </row>
    <row r="7412" spans="1:32" x14ac:dyDescent="0.25">
      <c r="A7412" t="s">
        <v>72</v>
      </c>
      <c r="B7412" t="s">
        <v>83</v>
      </c>
      <c r="C7412" t="s">
        <v>164</v>
      </c>
      <c r="D7412">
        <v>422879</v>
      </c>
      <c r="E7412">
        <v>1</v>
      </c>
      <c r="F7412">
        <v>188</v>
      </c>
      <c r="G7412">
        <v>45936</v>
      </c>
      <c r="H7412">
        <v>4553</v>
      </c>
      <c r="I7412">
        <v>14198</v>
      </c>
      <c r="J7412">
        <v>0</v>
      </c>
      <c r="K7412">
        <v>0</v>
      </c>
      <c r="L7412">
        <v>0</v>
      </c>
      <c r="M7412">
        <v>405</v>
      </c>
      <c r="N7412">
        <v>460</v>
      </c>
      <c r="O7412">
        <v>0</v>
      </c>
      <c r="P7412">
        <v>0</v>
      </c>
      <c r="Q7412">
        <v>184</v>
      </c>
      <c r="R7412">
        <v>8358</v>
      </c>
      <c r="S7412">
        <v>5015</v>
      </c>
      <c r="T7412">
        <v>0</v>
      </c>
      <c r="U7412">
        <v>177</v>
      </c>
      <c r="V7412">
        <v>65552</v>
      </c>
      <c r="W7412">
        <v>79286</v>
      </c>
      <c r="X7412" t="s">
        <v>33</v>
      </c>
      <c r="Y7412" t="s">
        <v>34</v>
      </c>
      <c r="Z7412">
        <v>100</v>
      </c>
      <c r="AA7412" t="s">
        <v>35</v>
      </c>
      <c r="AB7412" t="s">
        <v>35</v>
      </c>
      <c r="AC7412">
        <v>0</v>
      </c>
      <c r="AD7412" t="s">
        <v>35</v>
      </c>
      <c r="AE7412" t="s">
        <v>35</v>
      </c>
      <c r="AF7412">
        <v>0</v>
      </c>
    </row>
    <row r="7413" spans="1:32" x14ac:dyDescent="0.25">
      <c r="A7413" t="s">
        <v>72</v>
      </c>
      <c r="B7413" t="s">
        <v>83</v>
      </c>
      <c r="C7413" t="s">
        <v>164</v>
      </c>
      <c r="D7413">
        <v>420981</v>
      </c>
      <c r="E7413">
        <v>1</v>
      </c>
      <c r="F7413">
        <v>188</v>
      </c>
      <c r="G7413">
        <v>45936</v>
      </c>
      <c r="H7413">
        <v>0</v>
      </c>
      <c r="I7413">
        <v>0</v>
      </c>
      <c r="J7413">
        <v>0</v>
      </c>
      <c r="K7413">
        <v>0</v>
      </c>
      <c r="L7413">
        <v>0</v>
      </c>
      <c r="M7413">
        <v>27</v>
      </c>
      <c r="N7413">
        <v>0</v>
      </c>
      <c r="O7413">
        <v>17274</v>
      </c>
      <c r="P7413">
        <v>0</v>
      </c>
      <c r="Q7413">
        <v>184</v>
      </c>
      <c r="R7413">
        <v>5860</v>
      </c>
      <c r="S7413">
        <v>2593</v>
      </c>
      <c r="T7413">
        <v>0</v>
      </c>
      <c r="U7413">
        <v>124</v>
      </c>
      <c r="V7413">
        <v>45963</v>
      </c>
      <c r="W7413">
        <v>71998</v>
      </c>
      <c r="X7413" t="s">
        <v>33</v>
      </c>
      <c r="Y7413" t="s">
        <v>34</v>
      </c>
      <c r="Z7413">
        <v>100</v>
      </c>
      <c r="AA7413" t="s">
        <v>35</v>
      </c>
      <c r="AB7413" t="s">
        <v>35</v>
      </c>
      <c r="AC7413">
        <v>0</v>
      </c>
      <c r="AD7413" t="s">
        <v>35</v>
      </c>
      <c r="AE7413" t="s">
        <v>35</v>
      </c>
      <c r="AF7413">
        <v>0</v>
      </c>
    </row>
    <row r="7414" spans="1:32" x14ac:dyDescent="0.25">
      <c r="A7414" t="s">
        <v>72</v>
      </c>
      <c r="B7414" t="s">
        <v>83</v>
      </c>
      <c r="C7414" t="s">
        <v>164</v>
      </c>
      <c r="D7414">
        <v>423863</v>
      </c>
      <c r="E7414">
        <v>1</v>
      </c>
      <c r="F7414">
        <v>188</v>
      </c>
      <c r="G7414">
        <v>45936</v>
      </c>
      <c r="H7414">
        <v>0</v>
      </c>
      <c r="I7414">
        <v>0</v>
      </c>
      <c r="J7414">
        <v>0</v>
      </c>
      <c r="K7414">
        <v>0</v>
      </c>
      <c r="L7414">
        <v>0</v>
      </c>
      <c r="M7414">
        <v>0</v>
      </c>
      <c r="N7414">
        <v>1125</v>
      </c>
      <c r="O7414">
        <v>0</v>
      </c>
      <c r="P7414">
        <v>0</v>
      </c>
      <c r="Q7414">
        <v>179</v>
      </c>
      <c r="R7414">
        <v>6000</v>
      </c>
      <c r="S7414">
        <v>3588</v>
      </c>
      <c r="T7414">
        <v>0</v>
      </c>
      <c r="U7414">
        <v>127</v>
      </c>
      <c r="V7414">
        <v>47061</v>
      </c>
      <c r="W7414">
        <v>56955</v>
      </c>
      <c r="X7414" t="s">
        <v>33</v>
      </c>
      <c r="Y7414" t="s">
        <v>34</v>
      </c>
      <c r="Z7414">
        <v>100</v>
      </c>
      <c r="AA7414" t="s">
        <v>35</v>
      </c>
      <c r="AB7414" t="s">
        <v>35</v>
      </c>
      <c r="AC7414">
        <v>0</v>
      </c>
      <c r="AD7414" t="s">
        <v>35</v>
      </c>
      <c r="AE7414" t="s">
        <v>35</v>
      </c>
      <c r="AF7414">
        <v>0</v>
      </c>
    </row>
    <row r="7415" spans="1:32" x14ac:dyDescent="0.25">
      <c r="A7415" t="s">
        <v>72</v>
      </c>
      <c r="B7415" t="s">
        <v>83</v>
      </c>
      <c r="C7415" t="s">
        <v>164</v>
      </c>
      <c r="D7415">
        <v>423896</v>
      </c>
      <c r="E7415">
        <v>1</v>
      </c>
      <c r="F7415">
        <v>188</v>
      </c>
      <c r="G7415">
        <v>45936</v>
      </c>
      <c r="H7415">
        <v>2383</v>
      </c>
      <c r="I7415">
        <v>0</v>
      </c>
      <c r="J7415">
        <v>0</v>
      </c>
      <c r="K7415">
        <v>0</v>
      </c>
      <c r="L7415">
        <v>0</v>
      </c>
      <c r="M7415">
        <v>0</v>
      </c>
      <c r="N7415">
        <v>869</v>
      </c>
      <c r="O7415">
        <v>5359</v>
      </c>
      <c r="P7415">
        <v>0</v>
      </c>
      <c r="Q7415">
        <v>184</v>
      </c>
      <c r="R7415">
        <v>6271</v>
      </c>
      <c r="S7415">
        <v>3600</v>
      </c>
      <c r="T7415">
        <v>0</v>
      </c>
      <c r="U7415">
        <v>133</v>
      </c>
      <c r="V7415">
        <v>49188</v>
      </c>
      <c r="W7415">
        <v>64735</v>
      </c>
      <c r="X7415" t="s">
        <v>33</v>
      </c>
      <c r="Y7415" t="s">
        <v>34</v>
      </c>
      <c r="Z7415">
        <v>100</v>
      </c>
      <c r="AA7415" t="s">
        <v>35</v>
      </c>
      <c r="AB7415" t="s">
        <v>35</v>
      </c>
      <c r="AC7415">
        <v>0</v>
      </c>
      <c r="AD7415" t="s">
        <v>35</v>
      </c>
      <c r="AE7415" t="s">
        <v>35</v>
      </c>
      <c r="AF7415">
        <v>0</v>
      </c>
    </row>
    <row r="7416" spans="1:32" x14ac:dyDescent="0.25">
      <c r="A7416" t="s">
        <v>72</v>
      </c>
      <c r="B7416" t="s">
        <v>83</v>
      </c>
      <c r="C7416" t="s">
        <v>164</v>
      </c>
      <c r="D7416">
        <v>428920</v>
      </c>
      <c r="E7416">
        <v>1</v>
      </c>
      <c r="F7416">
        <v>188</v>
      </c>
      <c r="G7416">
        <v>45936</v>
      </c>
      <c r="H7416">
        <v>0</v>
      </c>
      <c r="I7416">
        <v>0</v>
      </c>
      <c r="J7416">
        <v>0</v>
      </c>
      <c r="K7416">
        <v>0</v>
      </c>
      <c r="L7416">
        <v>0</v>
      </c>
      <c r="M7416">
        <v>0</v>
      </c>
      <c r="N7416">
        <v>405</v>
      </c>
      <c r="O7416">
        <v>0</v>
      </c>
      <c r="P7416">
        <v>0</v>
      </c>
      <c r="Q7416">
        <v>184</v>
      </c>
      <c r="R7416">
        <v>5908</v>
      </c>
      <c r="S7416">
        <v>3545</v>
      </c>
      <c r="T7416">
        <v>0</v>
      </c>
      <c r="U7416">
        <v>125</v>
      </c>
      <c r="V7416">
        <v>46341</v>
      </c>
      <c r="W7416">
        <v>56103</v>
      </c>
      <c r="X7416" t="s">
        <v>33</v>
      </c>
      <c r="Y7416" t="s">
        <v>34</v>
      </c>
      <c r="Z7416">
        <v>100</v>
      </c>
      <c r="AA7416" t="s">
        <v>35</v>
      </c>
      <c r="AB7416" t="s">
        <v>35</v>
      </c>
      <c r="AC7416">
        <v>0</v>
      </c>
      <c r="AD7416" t="s">
        <v>35</v>
      </c>
      <c r="AE7416" t="s">
        <v>35</v>
      </c>
      <c r="AF7416">
        <v>0</v>
      </c>
    </row>
    <row r="7417" spans="1:32" x14ac:dyDescent="0.25">
      <c r="A7417" t="s">
        <v>136</v>
      </c>
      <c r="B7417" t="s">
        <v>139</v>
      </c>
      <c r="C7417" t="s">
        <v>140</v>
      </c>
      <c r="D7417">
        <v>423982</v>
      </c>
      <c r="E7417">
        <v>1</v>
      </c>
      <c r="F7417">
        <v>187</v>
      </c>
      <c r="G7417">
        <v>45930</v>
      </c>
      <c r="H7417">
        <v>0</v>
      </c>
      <c r="I7417">
        <v>0</v>
      </c>
      <c r="J7417">
        <v>0</v>
      </c>
      <c r="K7417">
        <v>0</v>
      </c>
      <c r="L7417">
        <v>0</v>
      </c>
      <c r="M7417">
        <v>0</v>
      </c>
      <c r="N7417">
        <v>0</v>
      </c>
      <c r="O7417">
        <v>8956</v>
      </c>
      <c r="P7417">
        <v>0</v>
      </c>
      <c r="Q7417">
        <v>2</v>
      </c>
      <c r="R7417">
        <v>10055</v>
      </c>
      <c r="S7417">
        <v>3514</v>
      </c>
      <c r="T7417">
        <v>0</v>
      </c>
      <c r="U7417">
        <v>350</v>
      </c>
      <c r="V7417">
        <v>45930</v>
      </c>
      <c r="W7417">
        <v>68807</v>
      </c>
      <c r="X7417" t="s">
        <v>33</v>
      </c>
      <c r="Y7417" t="s">
        <v>34</v>
      </c>
      <c r="Z7417">
        <v>100</v>
      </c>
      <c r="AA7417" t="s">
        <v>35</v>
      </c>
      <c r="AB7417" t="s">
        <v>35</v>
      </c>
      <c r="AC7417">
        <v>0</v>
      </c>
      <c r="AD7417" t="s">
        <v>35</v>
      </c>
      <c r="AE7417" t="s">
        <v>35</v>
      </c>
      <c r="AF7417">
        <v>0</v>
      </c>
    </row>
    <row r="7418" spans="1:32" x14ac:dyDescent="0.25">
      <c r="A7418" t="s">
        <v>228</v>
      </c>
      <c r="B7418" t="s">
        <v>115</v>
      </c>
      <c r="C7418" t="s">
        <v>233</v>
      </c>
      <c r="D7418">
        <v>61375</v>
      </c>
      <c r="E7418">
        <v>1</v>
      </c>
      <c r="F7418">
        <v>183</v>
      </c>
      <c r="G7418">
        <v>45925</v>
      </c>
      <c r="H7418">
        <v>0</v>
      </c>
      <c r="I7418">
        <v>340</v>
      </c>
      <c r="J7418">
        <v>0</v>
      </c>
      <c r="K7418">
        <v>8719</v>
      </c>
      <c r="L7418">
        <v>0</v>
      </c>
      <c r="M7418">
        <v>0</v>
      </c>
      <c r="N7418">
        <v>0</v>
      </c>
      <c r="O7418">
        <v>0</v>
      </c>
      <c r="P7418">
        <v>0</v>
      </c>
      <c r="Q7418">
        <v>0</v>
      </c>
      <c r="R7418">
        <v>9182</v>
      </c>
      <c r="S7418">
        <v>4261</v>
      </c>
      <c r="T7418">
        <v>0</v>
      </c>
      <c r="U7418">
        <v>0</v>
      </c>
      <c r="V7418">
        <v>54984</v>
      </c>
      <c r="W7418">
        <v>68427</v>
      </c>
      <c r="X7418" t="s">
        <v>33</v>
      </c>
      <c r="Y7418" t="s">
        <v>34</v>
      </c>
      <c r="Z7418">
        <v>100</v>
      </c>
      <c r="AA7418" t="s">
        <v>35</v>
      </c>
      <c r="AB7418" t="s">
        <v>35</v>
      </c>
      <c r="AC7418">
        <v>0</v>
      </c>
      <c r="AD7418" t="s">
        <v>35</v>
      </c>
      <c r="AE7418" t="s">
        <v>35</v>
      </c>
      <c r="AF7418">
        <v>0</v>
      </c>
    </row>
    <row r="7419" spans="1:32" x14ac:dyDescent="0.25">
      <c r="A7419" t="s">
        <v>90</v>
      </c>
      <c r="B7419" t="s">
        <v>83</v>
      </c>
      <c r="C7419" t="s">
        <v>91</v>
      </c>
      <c r="D7419">
        <v>422464</v>
      </c>
      <c r="E7419">
        <v>1</v>
      </c>
      <c r="F7419">
        <v>183</v>
      </c>
      <c r="G7419">
        <v>45925</v>
      </c>
      <c r="H7419">
        <v>0</v>
      </c>
      <c r="I7419">
        <v>0</v>
      </c>
      <c r="J7419">
        <v>0</v>
      </c>
      <c r="K7419">
        <v>0</v>
      </c>
      <c r="L7419">
        <v>0</v>
      </c>
      <c r="M7419">
        <v>165</v>
      </c>
      <c r="N7419">
        <v>136</v>
      </c>
      <c r="O7419">
        <v>8573</v>
      </c>
      <c r="P7419">
        <v>349</v>
      </c>
      <c r="Q7419">
        <v>0</v>
      </c>
      <c r="R7419">
        <v>10598</v>
      </c>
      <c r="S7419">
        <v>3559</v>
      </c>
      <c r="T7419">
        <v>0</v>
      </c>
      <c r="U7419">
        <v>0</v>
      </c>
      <c r="V7419">
        <v>46226</v>
      </c>
      <c r="W7419">
        <v>69305</v>
      </c>
      <c r="X7419" t="s">
        <v>33</v>
      </c>
      <c r="Y7419" t="s">
        <v>34</v>
      </c>
      <c r="Z7419">
        <v>100</v>
      </c>
      <c r="AA7419" t="s">
        <v>35</v>
      </c>
      <c r="AB7419" t="s">
        <v>35</v>
      </c>
      <c r="AC7419">
        <v>0</v>
      </c>
      <c r="AD7419" t="s">
        <v>35</v>
      </c>
      <c r="AE7419" t="s">
        <v>35</v>
      </c>
      <c r="AF7419">
        <v>0</v>
      </c>
    </row>
    <row r="7420" spans="1:32" x14ac:dyDescent="0.25">
      <c r="A7420" t="s">
        <v>136</v>
      </c>
      <c r="B7420" t="s">
        <v>137</v>
      </c>
      <c r="C7420" t="s">
        <v>138</v>
      </c>
      <c r="D7420">
        <v>65430</v>
      </c>
      <c r="E7420">
        <v>1</v>
      </c>
      <c r="F7420">
        <v>188</v>
      </c>
      <c r="G7420">
        <v>45925</v>
      </c>
      <c r="H7420">
        <v>1350</v>
      </c>
      <c r="I7420">
        <v>4535</v>
      </c>
      <c r="J7420">
        <v>0</v>
      </c>
      <c r="K7420">
        <v>0</v>
      </c>
      <c r="L7420">
        <v>0</v>
      </c>
      <c r="M7420">
        <v>0</v>
      </c>
      <c r="N7420">
        <v>0</v>
      </c>
      <c r="O7420">
        <v>7000</v>
      </c>
      <c r="P7420">
        <v>0</v>
      </c>
      <c r="Q7420">
        <v>0</v>
      </c>
      <c r="R7420">
        <v>6606</v>
      </c>
      <c r="S7420">
        <v>3963</v>
      </c>
      <c r="T7420">
        <v>0</v>
      </c>
      <c r="U7420">
        <v>0</v>
      </c>
      <c r="V7420">
        <v>51810</v>
      </c>
      <c r="W7420">
        <v>69379</v>
      </c>
      <c r="X7420" t="s">
        <v>39</v>
      </c>
      <c r="Y7420" t="s">
        <v>40</v>
      </c>
      <c r="Z7420">
        <v>100</v>
      </c>
      <c r="AA7420" t="s">
        <v>35</v>
      </c>
      <c r="AB7420" t="s">
        <v>35</v>
      </c>
      <c r="AC7420">
        <v>0</v>
      </c>
      <c r="AD7420" t="s">
        <v>35</v>
      </c>
      <c r="AE7420" t="s">
        <v>35</v>
      </c>
      <c r="AF7420">
        <v>0</v>
      </c>
    </row>
    <row r="7421" spans="1:32" x14ac:dyDescent="0.25">
      <c r="A7421" t="s">
        <v>78</v>
      </c>
      <c r="B7421" t="s">
        <v>178</v>
      </c>
      <c r="C7421" t="s">
        <v>271</v>
      </c>
      <c r="D7421">
        <v>35532</v>
      </c>
      <c r="E7421">
        <v>1</v>
      </c>
      <c r="F7421">
        <v>182</v>
      </c>
      <c r="G7421">
        <v>45917</v>
      </c>
      <c r="H7421">
        <v>0</v>
      </c>
      <c r="I7421">
        <v>1137</v>
      </c>
      <c r="J7421">
        <v>0</v>
      </c>
      <c r="K7421">
        <v>0</v>
      </c>
      <c r="L7421">
        <v>0</v>
      </c>
      <c r="M7421">
        <v>19</v>
      </c>
      <c r="N7421">
        <v>2014</v>
      </c>
      <c r="O7421">
        <v>0</v>
      </c>
      <c r="P7421">
        <v>0</v>
      </c>
      <c r="Q7421">
        <v>18</v>
      </c>
      <c r="R7421">
        <v>11728</v>
      </c>
      <c r="S7421">
        <v>3662</v>
      </c>
      <c r="T7421">
        <v>0</v>
      </c>
      <c r="U7421">
        <v>0</v>
      </c>
      <c r="V7421">
        <v>49087</v>
      </c>
      <c r="W7421">
        <v>64495</v>
      </c>
      <c r="X7421" t="s">
        <v>33</v>
      </c>
      <c r="Y7421" t="s">
        <v>34</v>
      </c>
      <c r="Z7421">
        <v>100</v>
      </c>
      <c r="AA7421" t="s">
        <v>35</v>
      </c>
      <c r="AB7421" t="s">
        <v>35</v>
      </c>
      <c r="AC7421">
        <v>0</v>
      </c>
      <c r="AD7421" t="s">
        <v>35</v>
      </c>
      <c r="AE7421" t="s">
        <v>35</v>
      </c>
      <c r="AF7421">
        <v>0</v>
      </c>
    </row>
    <row r="7422" spans="1:32" x14ac:dyDescent="0.25">
      <c r="A7422" t="s">
        <v>228</v>
      </c>
      <c r="B7422" t="s">
        <v>83</v>
      </c>
      <c r="C7422" t="s">
        <v>229</v>
      </c>
      <c r="D7422">
        <v>418459</v>
      </c>
      <c r="E7422">
        <v>1</v>
      </c>
      <c r="F7422">
        <v>186</v>
      </c>
      <c r="G7422">
        <v>45905</v>
      </c>
      <c r="H7422">
        <v>0</v>
      </c>
      <c r="I7422">
        <v>0</v>
      </c>
      <c r="J7422">
        <v>0</v>
      </c>
      <c r="K7422">
        <v>0</v>
      </c>
      <c r="L7422">
        <v>0</v>
      </c>
      <c r="M7422">
        <v>480</v>
      </c>
      <c r="N7422">
        <v>0</v>
      </c>
      <c r="O7422">
        <v>10151</v>
      </c>
      <c r="P7422">
        <v>166</v>
      </c>
      <c r="Q7422">
        <v>130</v>
      </c>
      <c r="R7422">
        <v>5914</v>
      </c>
      <c r="S7422">
        <v>3246</v>
      </c>
      <c r="T7422">
        <v>0</v>
      </c>
      <c r="U7422">
        <v>0</v>
      </c>
      <c r="V7422">
        <v>46385</v>
      </c>
      <c r="W7422">
        <v>65992</v>
      </c>
      <c r="X7422" t="s">
        <v>33</v>
      </c>
      <c r="Y7422" t="s">
        <v>34</v>
      </c>
      <c r="Z7422">
        <v>100</v>
      </c>
      <c r="AA7422" t="s">
        <v>35</v>
      </c>
      <c r="AB7422" t="s">
        <v>35</v>
      </c>
      <c r="AC7422">
        <v>0</v>
      </c>
      <c r="AD7422" t="s">
        <v>35</v>
      </c>
      <c r="AE7422" t="s">
        <v>35</v>
      </c>
      <c r="AF7422">
        <v>0</v>
      </c>
    </row>
    <row r="7423" spans="1:32" x14ac:dyDescent="0.25">
      <c r="A7423" t="s">
        <v>150</v>
      </c>
      <c r="B7423" t="s">
        <v>64</v>
      </c>
      <c r="C7423" t="s">
        <v>151</v>
      </c>
      <c r="D7423">
        <v>422092</v>
      </c>
      <c r="E7423">
        <v>1</v>
      </c>
      <c r="F7423">
        <v>177</v>
      </c>
      <c r="G7423">
        <v>45904</v>
      </c>
      <c r="H7423">
        <v>0</v>
      </c>
      <c r="I7423">
        <v>2724</v>
      </c>
      <c r="J7423">
        <v>0</v>
      </c>
      <c r="K7423">
        <v>0</v>
      </c>
      <c r="L7423">
        <v>0</v>
      </c>
      <c r="M7423">
        <v>150</v>
      </c>
      <c r="N7423">
        <v>559</v>
      </c>
      <c r="O7423">
        <v>14241</v>
      </c>
      <c r="P7423">
        <v>0</v>
      </c>
      <c r="Q7423">
        <v>0</v>
      </c>
      <c r="R7423">
        <v>6071</v>
      </c>
      <c r="S7423">
        <v>3287</v>
      </c>
      <c r="T7423">
        <v>0</v>
      </c>
      <c r="U7423">
        <v>0</v>
      </c>
      <c r="V7423">
        <v>49337</v>
      </c>
      <c r="W7423">
        <v>72936</v>
      </c>
      <c r="X7423" t="s">
        <v>33</v>
      </c>
      <c r="Y7423" t="s">
        <v>34</v>
      </c>
      <c r="Z7423">
        <v>100</v>
      </c>
      <c r="AA7423" t="s">
        <v>35</v>
      </c>
      <c r="AB7423" t="s">
        <v>35</v>
      </c>
      <c r="AC7423">
        <v>0</v>
      </c>
      <c r="AD7423" t="s">
        <v>35</v>
      </c>
      <c r="AE7423" t="s">
        <v>35</v>
      </c>
      <c r="AF7423">
        <v>0</v>
      </c>
    </row>
    <row r="7424" spans="1:32" x14ac:dyDescent="0.25">
      <c r="A7424" t="s">
        <v>90</v>
      </c>
      <c r="B7424" t="s">
        <v>95</v>
      </c>
      <c r="C7424" t="s">
        <v>96</v>
      </c>
      <c r="D7424">
        <v>65631</v>
      </c>
      <c r="E7424">
        <v>1</v>
      </c>
      <c r="F7424">
        <v>183</v>
      </c>
      <c r="G7424">
        <v>45900</v>
      </c>
      <c r="H7424">
        <v>0</v>
      </c>
      <c r="I7424">
        <v>5798</v>
      </c>
      <c r="J7424">
        <v>0</v>
      </c>
      <c r="K7424">
        <v>0</v>
      </c>
      <c r="L7424">
        <v>0</v>
      </c>
      <c r="M7424">
        <v>1648</v>
      </c>
      <c r="N7424">
        <v>1321</v>
      </c>
      <c r="O7424">
        <v>8573</v>
      </c>
      <c r="P7424">
        <v>0</v>
      </c>
      <c r="Q7424">
        <v>0</v>
      </c>
      <c r="R7424">
        <v>14810</v>
      </c>
      <c r="S7424">
        <v>4725</v>
      </c>
      <c r="T7424">
        <v>0</v>
      </c>
      <c r="U7424">
        <v>736</v>
      </c>
      <c r="V7424">
        <v>54667</v>
      </c>
      <c r="W7424">
        <v>83511</v>
      </c>
      <c r="X7424" t="s">
        <v>33</v>
      </c>
      <c r="Y7424" t="s">
        <v>34</v>
      </c>
      <c r="Z7424">
        <v>100</v>
      </c>
      <c r="AA7424" t="s">
        <v>35</v>
      </c>
      <c r="AB7424" t="s">
        <v>35</v>
      </c>
      <c r="AC7424">
        <v>0</v>
      </c>
      <c r="AD7424" t="s">
        <v>35</v>
      </c>
      <c r="AE7424" t="s">
        <v>35</v>
      </c>
      <c r="AF7424">
        <v>0</v>
      </c>
    </row>
    <row r="7425" spans="1:32" x14ac:dyDescent="0.25">
      <c r="A7425" t="s">
        <v>294</v>
      </c>
      <c r="B7425" t="s">
        <v>68</v>
      </c>
      <c r="C7425" t="s">
        <v>296</v>
      </c>
      <c r="D7425">
        <v>418220</v>
      </c>
      <c r="E7425">
        <v>1</v>
      </c>
      <c r="F7425">
        <v>183</v>
      </c>
      <c r="G7425">
        <v>45900</v>
      </c>
      <c r="H7425">
        <v>0</v>
      </c>
      <c r="I7425">
        <v>0</v>
      </c>
      <c r="J7425">
        <v>0</v>
      </c>
      <c r="K7425">
        <v>0</v>
      </c>
      <c r="L7425">
        <v>0</v>
      </c>
      <c r="M7425">
        <v>45</v>
      </c>
      <c r="N7425">
        <v>1295</v>
      </c>
      <c r="O7425">
        <v>0</v>
      </c>
      <c r="P7425">
        <v>0</v>
      </c>
      <c r="Q7425">
        <v>125</v>
      </c>
      <c r="R7425">
        <v>6023</v>
      </c>
      <c r="S7425">
        <v>4455</v>
      </c>
      <c r="T7425">
        <v>0</v>
      </c>
      <c r="U7425">
        <v>11000</v>
      </c>
      <c r="V7425">
        <v>47240</v>
      </c>
      <c r="W7425">
        <v>68843</v>
      </c>
      <c r="X7425" t="s">
        <v>33</v>
      </c>
      <c r="Y7425" t="s">
        <v>34</v>
      </c>
      <c r="Z7425">
        <v>100</v>
      </c>
      <c r="AA7425" t="s">
        <v>35</v>
      </c>
      <c r="AB7425" t="s">
        <v>35</v>
      </c>
      <c r="AC7425">
        <v>0</v>
      </c>
      <c r="AD7425" t="s">
        <v>35</v>
      </c>
      <c r="AE7425" t="s">
        <v>35</v>
      </c>
      <c r="AF7425">
        <v>0</v>
      </c>
    </row>
    <row r="7426" spans="1:32" x14ac:dyDescent="0.25">
      <c r="A7426" t="s">
        <v>303</v>
      </c>
      <c r="B7426" t="s">
        <v>83</v>
      </c>
      <c r="C7426" t="s">
        <v>304</v>
      </c>
      <c r="D7426">
        <v>423900</v>
      </c>
      <c r="E7426">
        <v>1</v>
      </c>
      <c r="F7426">
        <v>184</v>
      </c>
      <c r="G7426">
        <v>45890</v>
      </c>
      <c r="H7426">
        <v>3552</v>
      </c>
      <c r="I7426">
        <v>0</v>
      </c>
      <c r="J7426">
        <v>0</v>
      </c>
      <c r="K7426">
        <v>0</v>
      </c>
      <c r="L7426">
        <v>0</v>
      </c>
      <c r="M7426">
        <v>0</v>
      </c>
      <c r="N7426">
        <v>675</v>
      </c>
      <c r="O7426">
        <v>5705</v>
      </c>
      <c r="P7426">
        <v>0</v>
      </c>
      <c r="Q7426">
        <v>29</v>
      </c>
      <c r="R7426">
        <v>6390</v>
      </c>
      <c r="S7426">
        <v>3707</v>
      </c>
      <c r="T7426">
        <v>0</v>
      </c>
      <c r="U7426">
        <v>60</v>
      </c>
      <c r="V7426">
        <v>50117</v>
      </c>
      <c r="W7426">
        <v>66008</v>
      </c>
      <c r="X7426" t="s">
        <v>33</v>
      </c>
      <c r="Y7426" t="s">
        <v>34</v>
      </c>
      <c r="Z7426">
        <v>100</v>
      </c>
      <c r="AA7426" t="s">
        <v>35</v>
      </c>
      <c r="AB7426" t="s">
        <v>35</v>
      </c>
      <c r="AC7426">
        <v>0</v>
      </c>
      <c r="AD7426" t="s">
        <v>35</v>
      </c>
      <c r="AE7426" t="s">
        <v>35</v>
      </c>
      <c r="AF7426">
        <v>0</v>
      </c>
    </row>
    <row r="7427" spans="1:32" x14ac:dyDescent="0.25">
      <c r="A7427" t="s">
        <v>320</v>
      </c>
      <c r="B7427" t="s">
        <v>83</v>
      </c>
      <c r="C7427" t="s">
        <v>321</v>
      </c>
      <c r="D7427">
        <v>425936</v>
      </c>
      <c r="E7427">
        <v>1</v>
      </c>
      <c r="F7427">
        <v>186</v>
      </c>
      <c r="G7427">
        <v>45890</v>
      </c>
      <c r="H7427">
        <v>2608</v>
      </c>
      <c r="I7427">
        <v>0</v>
      </c>
      <c r="J7427">
        <v>0</v>
      </c>
      <c r="K7427">
        <v>0</v>
      </c>
      <c r="L7427">
        <v>0</v>
      </c>
      <c r="M7427">
        <v>0</v>
      </c>
      <c r="N7427">
        <v>2706</v>
      </c>
      <c r="O7427">
        <v>9541</v>
      </c>
      <c r="P7427">
        <v>0</v>
      </c>
      <c r="Q7427">
        <v>5</v>
      </c>
      <c r="R7427">
        <v>6330</v>
      </c>
      <c r="S7427">
        <v>3913</v>
      </c>
      <c r="T7427">
        <v>0</v>
      </c>
      <c r="U7427">
        <v>0</v>
      </c>
      <c r="V7427">
        <v>51204</v>
      </c>
      <c r="W7427">
        <v>70993</v>
      </c>
      <c r="X7427" t="s">
        <v>33</v>
      </c>
      <c r="Y7427" t="s">
        <v>34</v>
      </c>
      <c r="Z7427">
        <v>100</v>
      </c>
      <c r="AA7427" t="s">
        <v>35</v>
      </c>
      <c r="AB7427" t="s">
        <v>35</v>
      </c>
      <c r="AC7427">
        <v>0</v>
      </c>
      <c r="AD7427" t="s">
        <v>35</v>
      </c>
      <c r="AE7427" t="s">
        <v>35</v>
      </c>
      <c r="AF7427">
        <v>0</v>
      </c>
    </row>
    <row r="7428" spans="1:32" x14ac:dyDescent="0.25">
      <c r="A7428" t="s">
        <v>214</v>
      </c>
      <c r="B7428" t="s">
        <v>222</v>
      </c>
      <c r="C7428" t="s">
        <v>223</v>
      </c>
      <c r="D7428">
        <v>55594</v>
      </c>
      <c r="E7428">
        <v>1</v>
      </c>
      <c r="F7428">
        <v>182</v>
      </c>
      <c r="G7428">
        <v>45878</v>
      </c>
      <c r="H7428">
        <v>0</v>
      </c>
      <c r="I7428">
        <v>0</v>
      </c>
      <c r="J7428">
        <v>0</v>
      </c>
      <c r="K7428">
        <v>0</v>
      </c>
      <c r="L7428">
        <v>0</v>
      </c>
      <c r="M7428">
        <v>3100</v>
      </c>
      <c r="N7428">
        <v>0</v>
      </c>
      <c r="O7428">
        <v>0</v>
      </c>
      <c r="P7428">
        <v>0</v>
      </c>
      <c r="Q7428">
        <v>0</v>
      </c>
      <c r="R7428">
        <v>6245</v>
      </c>
      <c r="S7428">
        <v>3747</v>
      </c>
      <c r="T7428">
        <v>0</v>
      </c>
      <c r="U7428">
        <v>0</v>
      </c>
      <c r="V7428">
        <v>48978</v>
      </c>
      <c r="W7428">
        <v>58970</v>
      </c>
      <c r="X7428" t="s">
        <v>33</v>
      </c>
      <c r="Y7428" t="s">
        <v>34</v>
      </c>
      <c r="Z7428">
        <v>100</v>
      </c>
      <c r="AA7428" t="s">
        <v>35</v>
      </c>
      <c r="AB7428" t="s">
        <v>35</v>
      </c>
      <c r="AC7428">
        <v>0</v>
      </c>
      <c r="AD7428" t="s">
        <v>35</v>
      </c>
      <c r="AE7428" t="s">
        <v>35</v>
      </c>
      <c r="AF7428">
        <v>0</v>
      </c>
    </row>
    <row r="7429" spans="1:32" x14ac:dyDescent="0.25">
      <c r="A7429" t="s">
        <v>214</v>
      </c>
      <c r="B7429" t="s">
        <v>222</v>
      </c>
      <c r="C7429" t="s">
        <v>223</v>
      </c>
      <c r="D7429">
        <v>53629</v>
      </c>
      <c r="E7429">
        <v>1</v>
      </c>
      <c r="F7429">
        <v>182</v>
      </c>
      <c r="G7429">
        <v>45878</v>
      </c>
      <c r="H7429">
        <v>650</v>
      </c>
      <c r="I7429">
        <v>0</v>
      </c>
      <c r="J7429">
        <v>0</v>
      </c>
      <c r="K7429">
        <v>0</v>
      </c>
      <c r="L7429">
        <v>0</v>
      </c>
      <c r="M7429">
        <v>36</v>
      </c>
      <c r="N7429">
        <v>1165</v>
      </c>
      <c r="O7429">
        <v>7106</v>
      </c>
      <c r="P7429">
        <v>0</v>
      </c>
      <c r="Q7429">
        <v>0</v>
      </c>
      <c r="R7429">
        <v>6080</v>
      </c>
      <c r="S7429">
        <v>2782</v>
      </c>
      <c r="T7429">
        <v>0</v>
      </c>
      <c r="U7429">
        <v>2600</v>
      </c>
      <c r="V7429">
        <v>47729</v>
      </c>
      <c r="W7429">
        <v>66297</v>
      </c>
      <c r="X7429" t="s">
        <v>33</v>
      </c>
      <c r="Y7429" t="s">
        <v>34</v>
      </c>
      <c r="Z7429">
        <v>71</v>
      </c>
      <c r="AA7429" t="s">
        <v>33</v>
      </c>
      <c r="AB7429" t="s">
        <v>34</v>
      </c>
      <c r="AC7429">
        <v>29</v>
      </c>
      <c r="AD7429" t="s">
        <v>35</v>
      </c>
      <c r="AE7429" t="s">
        <v>35</v>
      </c>
      <c r="AF7429">
        <v>0</v>
      </c>
    </row>
    <row r="7430" spans="1:32" x14ac:dyDescent="0.25">
      <c r="A7430" t="s">
        <v>228</v>
      </c>
      <c r="B7430" t="s">
        <v>115</v>
      </c>
      <c r="C7430" t="s">
        <v>233</v>
      </c>
      <c r="D7430">
        <v>61693</v>
      </c>
      <c r="E7430">
        <v>1</v>
      </c>
      <c r="F7430">
        <v>183</v>
      </c>
      <c r="G7430">
        <v>45875</v>
      </c>
      <c r="H7430">
        <v>5641</v>
      </c>
      <c r="I7430">
        <v>18058</v>
      </c>
      <c r="J7430">
        <v>0</v>
      </c>
      <c r="K7430">
        <v>0</v>
      </c>
      <c r="L7430">
        <v>0</v>
      </c>
      <c r="M7430">
        <v>75</v>
      </c>
      <c r="N7430">
        <v>0</v>
      </c>
      <c r="O7430">
        <v>8719</v>
      </c>
      <c r="P7430">
        <v>0</v>
      </c>
      <c r="Q7430">
        <v>0</v>
      </c>
      <c r="R7430">
        <v>13463</v>
      </c>
      <c r="S7430">
        <v>5473</v>
      </c>
      <c r="T7430">
        <v>50</v>
      </c>
      <c r="U7430">
        <v>0</v>
      </c>
      <c r="V7430">
        <v>69649</v>
      </c>
      <c r="W7430">
        <v>97354</v>
      </c>
      <c r="X7430" t="s">
        <v>33</v>
      </c>
      <c r="Y7430" t="s">
        <v>34</v>
      </c>
      <c r="Z7430">
        <v>100</v>
      </c>
      <c r="AA7430" t="s">
        <v>35</v>
      </c>
      <c r="AB7430" t="s">
        <v>35</v>
      </c>
      <c r="AC7430">
        <v>0</v>
      </c>
      <c r="AD7430" t="s">
        <v>35</v>
      </c>
      <c r="AE7430" t="s">
        <v>35</v>
      </c>
      <c r="AF7430">
        <v>0</v>
      </c>
    </row>
    <row r="7431" spans="1:32" x14ac:dyDescent="0.25">
      <c r="A7431" t="s">
        <v>119</v>
      </c>
      <c r="B7431" t="s">
        <v>64</v>
      </c>
      <c r="C7431" t="s">
        <v>125</v>
      </c>
      <c r="D7431">
        <v>426287</v>
      </c>
      <c r="E7431">
        <v>1</v>
      </c>
      <c r="F7431">
        <v>188</v>
      </c>
      <c r="G7431">
        <v>45872</v>
      </c>
      <c r="H7431">
        <v>0</v>
      </c>
      <c r="I7431">
        <v>0</v>
      </c>
      <c r="J7431">
        <v>0</v>
      </c>
      <c r="K7431">
        <v>0</v>
      </c>
      <c r="L7431">
        <v>0</v>
      </c>
      <c r="M7431">
        <v>0</v>
      </c>
      <c r="N7431">
        <v>1747</v>
      </c>
      <c r="O7431">
        <v>0</v>
      </c>
      <c r="P7431">
        <v>699</v>
      </c>
      <c r="Q7431">
        <v>102</v>
      </c>
      <c r="R7431">
        <v>13199</v>
      </c>
      <c r="S7431">
        <v>3125</v>
      </c>
      <c r="T7431">
        <v>0</v>
      </c>
      <c r="U7431">
        <v>0</v>
      </c>
      <c r="V7431">
        <v>47619</v>
      </c>
      <c r="W7431">
        <v>64744</v>
      </c>
      <c r="X7431" t="s">
        <v>33</v>
      </c>
      <c r="Y7431" t="s">
        <v>34</v>
      </c>
      <c r="Z7431">
        <v>100</v>
      </c>
      <c r="AA7431" t="s">
        <v>35</v>
      </c>
      <c r="AB7431" t="s">
        <v>35</v>
      </c>
      <c r="AC7431">
        <v>0</v>
      </c>
      <c r="AD7431" t="s">
        <v>35</v>
      </c>
      <c r="AE7431" t="s">
        <v>35</v>
      </c>
      <c r="AF7431">
        <v>0</v>
      </c>
    </row>
    <row r="7432" spans="1:32" x14ac:dyDescent="0.25">
      <c r="A7432" t="s">
        <v>39</v>
      </c>
      <c r="B7432" t="s">
        <v>132</v>
      </c>
      <c r="C7432" t="s">
        <v>263</v>
      </c>
      <c r="D7432">
        <v>423297</v>
      </c>
      <c r="E7432">
        <v>1</v>
      </c>
      <c r="F7432">
        <v>184</v>
      </c>
      <c r="G7432">
        <v>45860</v>
      </c>
      <c r="H7432">
        <v>0</v>
      </c>
      <c r="I7432">
        <v>0</v>
      </c>
      <c r="J7432">
        <v>0</v>
      </c>
      <c r="K7432">
        <v>0</v>
      </c>
      <c r="L7432">
        <v>0</v>
      </c>
      <c r="M7432">
        <v>648</v>
      </c>
      <c r="N7432">
        <v>0</v>
      </c>
      <c r="O7432">
        <v>0</v>
      </c>
      <c r="P7432">
        <v>0</v>
      </c>
      <c r="Q7432">
        <v>0</v>
      </c>
      <c r="R7432">
        <v>19104</v>
      </c>
      <c r="S7432">
        <v>3558</v>
      </c>
      <c r="T7432">
        <v>0</v>
      </c>
      <c r="U7432">
        <v>0</v>
      </c>
      <c r="V7432">
        <v>46508</v>
      </c>
      <c r="W7432">
        <v>69170</v>
      </c>
      <c r="X7432" t="s">
        <v>33</v>
      </c>
      <c r="Y7432" t="s">
        <v>34</v>
      </c>
      <c r="Z7432">
        <v>100</v>
      </c>
      <c r="AA7432" t="s">
        <v>35</v>
      </c>
      <c r="AB7432" t="s">
        <v>35</v>
      </c>
      <c r="AC7432">
        <v>0</v>
      </c>
      <c r="AD7432" t="s">
        <v>35</v>
      </c>
      <c r="AE7432" t="s">
        <v>35</v>
      </c>
      <c r="AF7432">
        <v>0</v>
      </c>
    </row>
    <row r="7433" spans="1:32" x14ac:dyDescent="0.25">
      <c r="A7433" t="s">
        <v>198</v>
      </c>
      <c r="B7433" t="s">
        <v>83</v>
      </c>
      <c r="C7433" t="s">
        <v>199</v>
      </c>
      <c r="D7433">
        <v>50282</v>
      </c>
      <c r="E7433">
        <v>1</v>
      </c>
      <c r="F7433">
        <v>152</v>
      </c>
      <c r="G7433">
        <v>45858</v>
      </c>
      <c r="H7433">
        <v>0</v>
      </c>
      <c r="I7433">
        <v>0</v>
      </c>
      <c r="J7433">
        <v>0</v>
      </c>
      <c r="K7433">
        <v>0</v>
      </c>
      <c r="L7433">
        <v>0</v>
      </c>
      <c r="M7433">
        <v>0</v>
      </c>
      <c r="N7433">
        <v>0</v>
      </c>
      <c r="O7433">
        <v>10673</v>
      </c>
      <c r="P7433">
        <v>0</v>
      </c>
      <c r="Q7433">
        <v>0</v>
      </c>
      <c r="R7433">
        <v>12663</v>
      </c>
      <c r="S7433">
        <v>3489</v>
      </c>
      <c r="T7433">
        <v>0</v>
      </c>
      <c r="U7433">
        <v>0</v>
      </c>
      <c r="V7433">
        <v>45858</v>
      </c>
      <c r="W7433">
        <v>72683</v>
      </c>
      <c r="X7433" t="s">
        <v>33</v>
      </c>
      <c r="Y7433" t="s">
        <v>34</v>
      </c>
      <c r="Z7433">
        <v>100</v>
      </c>
      <c r="AA7433" t="s">
        <v>35</v>
      </c>
      <c r="AB7433" t="s">
        <v>35</v>
      </c>
      <c r="AC7433">
        <v>0</v>
      </c>
      <c r="AD7433" t="s">
        <v>35</v>
      </c>
      <c r="AE7433" t="s">
        <v>35</v>
      </c>
      <c r="AF7433">
        <v>0</v>
      </c>
    </row>
    <row r="7434" spans="1:32" x14ac:dyDescent="0.25">
      <c r="A7434" t="s">
        <v>241</v>
      </c>
      <c r="B7434" t="s">
        <v>83</v>
      </c>
      <c r="C7434" t="s">
        <v>242</v>
      </c>
      <c r="D7434">
        <v>420731</v>
      </c>
      <c r="E7434">
        <v>1</v>
      </c>
      <c r="F7434">
        <v>184</v>
      </c>
      <c r="G7434">
        <v>45850</v>
      </c>
      <c r="H7434">
        <v>0</v>
      </c>
      <c r="I7434">
        <v>6627</v>
      </c>
      <c r="J7434">
        <v>0</v>
      </c>
      <c r="K7434">
        <v>0</v>
      </c>
      <c r="L7434">
        <v>0</v>
      </c>
      <c r="M7434">
        <v>2920</v>
      </c>
      <c r="N7434">
        <v>2233</v>
      </c>
      <c r="O7434">
        <v>9124</v>
      </c>
      <c r="P7434">
        <v>655</v>
      </c>
      <c r="Q7434">
        <v>0</v>
      </c>
      <c r="R7434">
        <v>23217</v>
      </c>
      <c r="S7434">
        <v>4331</v>
      </c>
      <c r="T7434">
        <v>0</v>
      </c>
      <c r="U7434">
        <v>0</v>
      </c>
      <c r="V7434">
        <v>57630</v>
      </c>
      <c r="W7434">
        <v>94957</v>
      </c>
      <c r="X7434" t="s">
        <v>33</v>
      </c>
      <c r="Y7434" t="s">
        <v>34</v>
      </c>
      <c r="Z7434">
        <v>100</v>
      </c>
      <c r="AA7434" t="s">
        <v>35</v>
      </c>
      <c r="AB7434" t="s">
        <v>35</v>
      </c>
      <c r="AC7434">
        <v>0</v>
      </c>
      <c r="AD7434" t="s">
        <v>35</v>
      </c>
      <c r="AE7434" t="s">
        <v>35</v>
      </c>
      <c r="AF7434">
        <v>0</v>
      </c>
    </row>
    <row r="7435" spans="1:32" x14ac:dyDescent="0.25">
      <c r="A7435" t="s">
        <v>320</v>
      </c>
      <c r="B7435" t="s">
        <v>53</v>
      </c>
      <c r="C7435" t="s">
        <v>322</v>
      </c>
      <c r="D7435">
        <v>424577</v>
      </c>
      <c r="E7435">
        <v>1</v>
      </c>
      <c r="F7435">
        <v>182</v>
      </c>
      <c r="G7435">
        <v>45850</v>
      </c>
      <c r="H7435">
        <v>0</v>
      </c>
      <c r="I7435">
        <v>2042</v>
      </c>
      <c r="J7435">
        <v>0</v>
      </c>
      <c r="K7435">
        <v>0</v>
      </c>
      <c r="L7435">
        <v>0</v>
      </c>
      <c r="M7435">
        <v>0</v>
      </c>
      <c r="N7435">
        <v>0</v>
      </c>
      <c r="O7435">
        <v>7288</v>
      </c>
      <c r="P7435">
        <v>439</v>
      </c>
      <c r="Q7435">
        <v>18</v>
      </c>
      <c r="R7435">
        <v>13296</v>
      </c>
      <c r="S7435">
        <v>3664</v>
      </c>
      <c r="T7435">
        <v>0</v>
      </c>
      <c r="U7435">
        <v>0</v>
      </c>
      <c r="V7435">
        <v>47892</v>
      </c>
      <c r="W7435">
        <v>72597</v>
      </c>
      <c r="X7435" t="s">
        <v>33</v>
      </c>
      <c r="Y7435" t="s">
        <v>34</v>
      </c>
      <c r="Z7435">
        <v>100</v>
      </c>
      <c r="AA7435" t="s">
        <v>35</v>
      </c>
      <c r="AB7435" t="s">
        <v>35</v>
      </c>
      <c r="AC7435">
        <v>0</v>
      </c>
      <c r="AD7435" t="s">
        <v>35</v>
      </c>
      <c r="AE7435" t="s">
        <v>35</v>
      </c>
      <c r="AF7435">
        <v>0</v>
      </c>
    </row>
    <row r="7436" spans="1:32" x14ac:dyDescent="0.25">
      <c r="A7436" t="s">
        <v>258</v>
      </c>
      <c r="B7436" t="s">
        <v>83</v>
      </c>
      <c r="C7436" t="s">
        <v>259</v>
      </c>
      <c r="D7436">
        <v>426361</v>
      </c>
      <c r="E7436">
        <v>1</v>
      </c>
      <c r="F7436">
        <v>184</v>
      </c>
      <c r="G7436">
        <v>45850</v>
      </c>
      <c r="H7436">
        <v>0</v>
      </c>
      <c r="I7436">
        <v>0</v>
      </c>
      <c r="J7436">
        <v>0</v>
      </c>
      <c r="K7436">
        <v>0</v>
      </c>
      <c r="L7436">
        <v>0</v>
      </c>
      <c r="M7436">
        <v>538</v>
      </c>
      <c r="N7436">
        <v>100</v>
      </c>
      <c r="O7436">
        <v>0</v>
      </c>
      <c r="P7436">
        <v>0</v>
      </c>
      <c r="Q7436">
        <v>0</v>
      </c>
      <c r="R7436">
        <v>12906</v>
      </c>
      <c r="S7436">
        <v>3556</v>
      </c>
      <c r="T7436">
        <v>0</v>
      </c>
      <c r="U7436">
        <v>0</v>
      </c>
      <c r="V7436">
        <v>46488</v>
      </c>
      <c r="W7436">
        <v>62950</v>
      </c>
      <c r="X7436" t="s">
        <v>33</v>
      </c>
      <c r="Y7436" t="s">
        <v>34</v>
      </c>
      <c r="Z7436">
        <v>100</v>
      </c>
      <c r="AA7436" t="s">
        <v>35</v>
      </c>
      <c r="AB7436" t="s">
        <v>35</v>
      </c>
      <c r="AC7436">
        <v>0</v>
      </c>
      <c r="AD7436" t="s">
        <v>35</v>
      </c>
      <c r="AE7436" t="s">
        <v>35</v>
      </c>
      <c r="AF7436">
        <v>0</v>
      </c>
    </row>
    <row r="7437" spans="1:32" x14ac:dyDescent="0.25">
      <c r="A7437" t="s">
        <v>258</v>
      </c>
      <c r="B7437" t="s">
        <v>83</v>
      </c>
      <c r="C7437" t="s">
        <v>259</v>
      </c>
      <c r="D7437">
        <v>426387</v>
      </c>
      <c r="E7437">
        <v>1</v>
      </c>
      <c r="F7437">
        <v>184</v>
      </c>
      <c r="G7437">
        <v>45850</v>
      </c>
      <c r="H7437">
        <v>0</v>
      </c>
      <c r="I7437">
        <v>0</v>
      </c>
      <c r="J7437">
        <v>0</v>
      </c>
      <c r="K7437">
        <v>0</v>
      </c>
      <c r="L7437">
        <v>0</v>
      </c>
      <c r="M7437">
        <v>498</v>
      </c>
      <c r="N7437">
        <v>2220</v>
      </c>
      <c r="O7437">
        <v>8807</v>
      </c>
      <c r="P7437">
        <v>620</v>
      </c>
      <c r="Q7437">
        <v>610</v>
      </c>
      <c r="R7437">
        <v>13484</v>
      </c>
      <c r="S7437">
        <v>3354</v>
      </c>
      <c r="T7437">
        <v>0</v>
      </c>
      <c r="U7437">
        <v>0</v>
      </c>
      <c r="V7437">
        <v>48568</v>
      </c>
      <c r="W7437">
        <v>75443</v>
      </c>
      <c r="X7437" t="s">
        <v>33</v>
      </c>
      <c r="Y7437" t="s">
        <v>34</v>
      </c>
      <c r="Z7437">
        <v>100</v>
      </c>
      <c r="AA7437" t="s">
        <v>35</v>
      </c>
      <c r="AB7437" t="s">
        <v>35</v>
      </c>
      <c r="AC7437">
        <v>0</v>
      </c>
      <c r="AD7437" t="s">
        <v>35</v>
      </c>
      <c r="AE7437" t="s">
        <v>35</v>
      </c>
      <c r="AF7437">
        <v>0</v>
      </c>
    </row>
    <row r="7438" spans="1:32" x14ac:dyDescent="0.25">
      <c r="A7438" t="s">
        <v>214</v>
      </c>
      <c r="B7438" t="s">
        <v>83</v>
      </c>
      <c r="C7438" t="s">
        <v>215</v>
      </c>
      <c r="D7438">
        <v>416203</v>
      </c>
      <c r="E7438">
        <v>1</v>
      </c>
      <c r="F7438">
        <v>182</v>
      </c>
      <c r="G7438">
        <v>45850</v>
      </c>
      <c r="H7438">
        <v>0</v>
      </c>
      <c r="I7438">
        <v>500</v>
      </c>
      <c r="J7438">
        <v>0</v>
      </c>
      <c r="K7438">
        <v>0</v>
      </c>
      <c r="L7438">
        <v>0</v>
      </c>
      <c r="M7438">
        <v>0</v>
      </c>
      <c r="N7438">
        <v>250</v>
      </c>
      <c r="O7438">
        <v>6300</v>
      </c>
      <c r="P7438">
        <v>0</v>
      </c>
      <c r="Q7438">
        <v>0</v>
      </c>
      <c r="R7438">
        <v>6087</v>
      </c>
      <c r="S7438">
        <v>3594</v>
      </c>
      <c r="T7438">
        <v>0</v>
      </c>
      <c r="U7438">
        <v>0</v>
      </c>
      <c r="V7438">
        <v>46600</v>
      </c>
      <c r="W7438">
        <v>62581</v>
      </c>
      <c r="X7438" t="s">
        <v>33</v>
      </c>
      <c r="Y7438" t="s">
        <v>34</v>
      </c>
      <c r="Z7438">
        <v>100</v>
      </c>
      <c r="AA7438" t="s">
        <v>35</v>
      </c>
      <c r="AB7438" t="s">
        <v>35</v>
      </c>
      <c r="AC7438">
        <v>0</v>
      </c>
      <c r="AD7438" t="s">
        <v>35</v>
      </c>
      <c r="AE7438" t="s">
        <v>35</v>
      </c>
      <c r="AF7438">
        <v>0</v>
      </c>
    </row>
    <row r="7439" spans="1:32" x14ac:dyDescent="0.25">
      <c r="A7439" t="s">
        <v>320</v>
      </c>
      <c r="B7439" t="s">
        <v>53</v>
      </c>
      <c r="C7439" t="s">
        <v>322</v>
      </c>
      <c r="D7439">
        <v>422166</v>
      </c>
      <c r="E7439">
        <v>1</v>
      </c>
      <c r="F7439">
        <v>182</v>
      </c>
      <c r="G7439">
        <v>45837</v>
      </c>
      <c r="H7439">
        <v>0</v>
      </c>
      <c r="I7439">
        <v>750</v>
      </c>
      <c r="J7439">
        <v>0</v>
      </c>
      <c r="K7439">
        <v>0</v>
      </c>
      <c r="L7439">
        <v>0</v>
      </c>
      <c r="M7439">
        <v>270</v>
      </c>
      <c r="N7439">
        <v>0</v>
      </c>
      <c r="O7439">
        <v>7288</v>
      </c>
      <c r="P7439">
        <v>439</v>
      </c>
      <c r="Q7439">
        <v>18</v>
      </c>
      <c r="R7439">
        <v>13008</v>
      </c>
      <c r="S7439">
        <v>3585</v>
      </c>
      <c r="T7439">
        <v>0</v>
      </c>
      <c r="U7439">
        <v>0</v>
      </c>
      <c r="V7439">
        <v>46857</v>
      </c>
      <c r="W7439">
        <v>71195</v>
      </c>
      <c r="X7439" t="s">
        <v>33</v>
      </c>
      <c r="Y7439" t="s">
        <v>34</v>
      </c>
      <c r="Z7439">
        <v>100</v>
      </c>
      <c r="AA7439" t="s">
        <v>35</v>
      </c>
      <c r="AB7439" t="s">
        <v>35</v>
      </c>
      <c r="AC7439">
        <v>0</v>
      </c>
      <c r="AD7439" t="s">
        <v>35</v>
      </c>
      <c r="AE7439" t="s">
        <v>35</v>
      </c>
      <c r="AF7439">
        <v>0</v>
      </c>
    </row>
    <row r="7440" spans="1:32" x14ac:dyDescent="0.25">
      <c r="A7440" t="s">
        <v>311</v>
      </c>
      <c r="B7440" t="s">
        <v>68</v>
      </c>
      <c r="C7440" t="s">
        <v>313</v>
      </c>
      <c r="D7440">
        <v>423560</v>
      </c>
      <c r="E7440">
        <v>1</v>
      </c>
      <c r="F7440">
        <v>185</v>
      </c>
      <c r="G7440">
        <v>45825</v>
      </c>
      <c r="H7440">
        <v>0</v>
      </c>
      <c r="I7440">
        <v>0</v>
      </c>
      <c r="J7440">
        <v>0</v>
      </c>
      <c r="K7440">
        <v>0</v>
      </c>
      <c r="L7440">
        <v>0</v>
      </c>
      <c r="M7440">
        <v>0</v>
      </c>
      <c r="N7440">
        <v>515</v>
      </c>
      <c r="O7440">
        <v>7000</v>
      </c>
      <c r="P7440">
        <v>528</v>
      </c>
      <c r="Q7440">
        <v>0</v>
      </c>
      <c r="R7440">
        <v>8083</v>
      </c>
      <c r="S7440">
        <v>3545</v>
      </c>
      <c r="T7440">
        <v>0</v>
      </c>
      <c r="U7440">
        <v>0</v>
      </c>
      <c r="V7440">
        <v>46340</v>
      </c>
      <c r="W7440">
        <v>65496</v>
      </c>
      <c r="X7440" t="s">
        <v>33</v>
      </c>
      <c r="Y7440" t="s">
        <v>34</v>
      </c>
      <c r="Z7440">
        <v>100</v>
      </c>
      <c r="AA7440" t="s">
        <v>35</v>
      </c>
      <c r="AB7440" t="s">
        <v>35</v>
      </c>
      <c r="AC7440">
        <v>0</v>
      </c>
      <c r="AD7440" t="s">
        <v>35</v>
      </c>
      <c r="AE7440" t="s">
        <v>35</v>
      </c>
      <c r="AF7440">
        <v>0</v>
      </c>
    </row>
    <row r="7441" spans="1:32" x14ac:dyDescent="0.25">
      <c r="A7441" t="s">
        <v>131</v>
      </c>
      <c r="B7441" t="s">
        <v>132</v>
      </c>
      <c r="C7441" t="s">
        <v>133</v>
      </c>
      <c r="D7441">
        <v>426860</v>
      </c>
      <c r="E7441">
        <v>1</v>
      </c>
      <c r="F7441">
        <v>182</v>
      </c>
      <c r="G7441">
        <v>45822</v>
      </c>
      <c r="H7441">
        <v>0</v>
      </c>
      <c r="I7441">
        <v>682</v>
      </c>
      <c r="J7441">
        <v>0</v>
      </c>
      <c r="K7441">
        <v>0</v>
      </c>
      <c r="L7441">
        <v>0</v>
      </c>
      <c r="M7441">
        <v>0</v>
      </c>
      <c r="N7441">
        <v>1909</v>
      </c>
      <c r="O7441">
        <v>8905</v>
      </c>
      <c r="P7441">
        <v>0</v>
      </c>
      <c r="Q7441">
        <v>0</v>
      </c>
      <c r="R7441">
        <v>6085</v>
      </c>
      <c r="S7441">
        <v>3703</v>
      </c>
      <c r="T7441">
        <v>0</v>
      </c>
      <c r="U7441">
        <v>0</v>
      </c>
      <c r="V7441">
        <v>48413</v>
      </c>
      <c r="W7441">
        <v>67106</v>
      </c>
      <c r="X7441" t="s">
        <v>42</v>
      </c>
      <c r="Y7441" t="s">
        <v>43</v>
      </c>
      <c r="Z7441">
        <v>100</v>
      </c>
      <c r="AA7441" t="s">
        <v>35</v>
      </c>
      <c r="AB7441" t="s">
        <v>35</v>
      </c>
      <c r="AC7441">
        <v>0</v>
      </c>
      <c r="AD7441" t="s">
        <v>35</v>
      </c>
      <c r="AE7441" t="s">
        <v>35</v>
      </c>
      <c r="AF7441">
        <v>0</v>
      </c>
    </row>
    <row r="7442" spans="1:32" x14ac:dyDescent="0.25">
      <c r="A7442" t="s">
        <v>47</v>
      </c>
      <c r="B7442" t="s">
        <v>48</v>
      </c>
      <c r="C7442" t="s">
        <v>49</v>
      </c>
      <c r="D7442">
        <v>417840</v>
      </c>
      <c r="E7442">
        <v>1</v>
      </c>
      <c r="F7442">
        <v>184</v>
      </c>
      <c r="G7442">
        <v>45818</v>
      </c>
      <c r="H7442">
        <v>0</v>
      </c>
      <c r="I7442">
        <v>9869</v>
      </c>
      <c r="J7442">
        <v>0</v>
      </c>
      <c r="K7442">
        <v>0</v>
      </c>
      <c r="L7442">
        <v>0</v>
      </c>
      <c r="M7442">
        <v>482</v>
      </c>
      <c r="N7442">
        <v>180</v>
      </c>
      <c r="O7442">
        <v>17254</v>
      </c>
      <c r="P7442">
        <v>590</v>
      </c>
      <c r="Q7442">
        <v>151</v>
      </c>
      <c r="R7442">
        <v>12509</v>
      </c>
      <c r="S7442">
        <v>4311</v>
      </c>
      <c r="T7442">
        <v>0</v>
      </c>
      <c r="U7442">
        <v>0</v>
      </c>
      <c r="V7442">
        <v>56349</v>
      </c>
      <c r="W7442">
        <v>91164</v>
      </c>
      <c r="X7442" t="s">
        <v>33</v>
      </c>
      <c r="Y7442" t="s">
        <v>34</v>
      </c>
      <c r="Z7442">
        <v>100</v>
      </c>
      <c r="AA7442" t="s">
        <v>35</v>
      </c>
      <c r="AB7442" t="s">
        <v>35</v>
      </c>
      <c r="AC7442">
        <v>0</v>
      </c>
      <c r="AD7442" t="s">
        <v>35</v>
      </c>
      <c r="AE7442" t="s">
        <v>35</v>
      </c>
      <c r="AF7442">
        <v>0</v>
      </c>
    </row>
    <row r="7443" spans="1:32" x14ac:dyDescent="0.25">
      <c r="A7443" t="s">
        <v>78</v>
      </c>
      <c r="B7443" t="s">
        <v>110</v>
      </c>
      <c r="C7443" t="s">
        <v>272</v>
      </c>
      <c r="D7443">
        <v>66088</v>
      </c>
      <c r="E7443">
        <v>1</v>
      </c>
      <c r="F7443">
        <v>182</v>
      </c>
      <c r="G7443">
        <v>45811</v>
      </c>
      <c r="H7443">
        <v>0</v>
      </c>
      <c r="I7443">
        <v>0</v>
      </c>
      <c r="J7443">
        <v>0</v>
      </c>
      <c r="K7443">
        <v>0</v>
      </c>
      <c r="L7443">
        <v>0</v>
      </c>
      <c r="M7443">
        <v>360</v>
      </c>
      <c r="N7443">
        <v>0</v>
      </c>
      <c r="O7443">
        <v>8905</v>
      </c>
      <c r="P7443">
        <v>0</v>
      </c>
      <c r="Q7443">
        <v>18</v>
      </c>
      <c r="R7443">
        <v>12818</v>
      </c>
      <c r="S7443">
        <v>3440</v>
      </c>
      <c r="T7443">
        <v>0</v>
      </c>
      <c r="U7443">
        <v>0</v>
      </c>
      <c r="V7443">
        <v>46171</v>
      </c>
      <c r="W7443">
        <v>71352</v>
      </c>
      <c r="X7443" t="s">
        <v>33</v>
      </c>
      <c r="Y7443" t="s">
        <v>34</v>
      </c>
      <c r="Z7443">
        <v>100</v>
      </c>
      <c r="AA7443" t="s">
        <v>35</v>
      </c>
      <c r="AB7443" t="s">
        <v>35</v>
      </c>
      <c r="AC7443">
        <v>0</v>
      </c>
      <c r="AD7443" t="s">
        <v>35</v>
      </c>
      <c r="AE7443" t="s">
        <v>35</v>
      </c>
      <c r="AF7443">
        <v>0</v>
      </c>
    </row>
    <row r="7444" spans="1:32" x14ac:dyDescent="0.25">
      <c r="A7444" t="s">
        <v>57</v>
      </c>
      <c r="B7444" t="s">
        <v>100</v>
      </c>
      <c r="C7444" t="s">
        <v>227</v>
      </c>
      <c r="D7444">
        <v>424402</v>
      </c>
      <c r="E7444">
        <v>1</v>
      </c>
      <c r="F7444">
        <v>184</v>
      </c>
      <c r="G7444">
        <v>45805</v>
      </c>
      <c r="H7444">
        <v>0</v>
      </c>
      <c r="I7444">
        <v>5529</v>
      </c>
      <c r="J7444">
        <v>0</v>
      </c>
      <c r="K7444">
        <v>0</v>
      </c>
      <c r="L7444">
        <v>0</v>
      </c>
      <c r="M7444">
        <v>0</v>
      </c>
      <c r="N7444">
        <v>30</v>
      </c>
      <c r="O7444">
        <v>6975</v>
      </c>
      <c r="P7444">
        <v>0</v>
      </c>
      <c r="Q7444">
        <v>0</v>
      </c>
      <c r="R7444">
        <v>6545</v>
      </c>
      <c r="S7444">
        <v>3738</v>
      </c>
      <c r="T7444">
        <v>0</v>
      </c>
      <c r="U7444">
        <v>0</v>
      </c>
      <c r="V7444">
        <v>51364</v>
      </c>
      <c r="W7444">
        <v>68622</v>
      </c>
      <c r="X7444" t="s">
        <v>33</v>
      </c>
      <c r="Y7444" t="s">
        <v>34</v>
      </c>
      <c r="Z7444">
        <v>100</v>
      </c>
      <c r="AA7444" t="s">
        <v>35</v>
      </c>
      <c r="AB7444" t="s">
        <v>35</v>
      </c>
      <c r="AC7444">
        <v>0</v>
      </c>
      <c r="AD7444" t="s">
        <v>35</v>
      </c>
      <c r="AE7444" t="s">
        <v>35</v>
      </c>
      <c r="AF7444">
        <v>0</v>
      </c>
    </row>
    <row r="7445" spans="1:32" x14ac:dyDescent="0.25">
      <c r="A7445" t="s">
        <v>119</v>
      </c>
      <c r="B7445" t="s">
        <v>48</v>
      </c>
      <c r="C7445" t="s">
        <v>402</v>
      </c>
      <c r="D7445">
        <v>419830</v>
      </c>
      <c r="E7445">
        <v>1</v>
      </c>
      <c r="F7445">
        <v>174</v>
      </c>
      <c r="G7445">
        <v>45800</v>
      </c>
      <c r="H7445">
        <v>0</v>
      </c>
      <c r="I7445">
        <v>1004</v>
      </c>
      <c r="J7445">
        <v>0</v>
      </c>
      <c r="K7445">
        <v>0</v>
      </c>
      <c r="L7445">
        <v>0</v>
      </c>
      <c r="M7445">
        <v>76</v>
      </c>
      <c r="N7445">
        <v>0</v>
      </c>
      <c r="O7445">
        <v>9036</v>
      </c>
      <c r="P7445">
        <v>413</v>
      </c>
      <c r="Q7445">
        <v>0</v>
      </c>
      <c r="R7445">
        <v>6124</v>
      </c>
      <c r="S7445">
        <v>2717</v>
      </c>
      <c r="T7445">
        <v>0</v>
      </c>
      <c r="U7445">
        <v>0</v>
      </c>
      <c r="V7445">
        <v>46880</v>
      </c>
      <c r="W7445">
        <v>65170</v>
      </c>
      <c r="X7445" t="s">
        <v>33</v>
      </c>
      <c r="Y7445" t="s">
        <v>34</v>
      </c>
      <c r="Z7445">
        <v>100</v>
      </c>
      <c r="AA7445" t="s">
        <v>35</v>
      </c>
      <c r="AB7445" t="s">
        <v>35</v>
      </c>
      <c r="AC7445">
        <v>0</v>
      </c>
      <c r="AD7445" t="s">
        <v>35</v>
      </c>
      <c r="AE7445" t="s">
        <v>35</v>
      </c>
      <c r="AF7445">
        <v>0</v>
      </c>
    </row>
    <row r="7446" spans="1:32" x14ac:dyDescent="0.25">
      <c r="A7446" t="s">
        <v>294</v>
      </c>
      <c r="B7446" t="s">
        <v>68</v>
      </c>
      <c r="C7446" t="s">
        <v>296</v>
      </c>
      <c r="D7446">
        <v>420987</v>
      </c>
      <c r="E7446">
        <v>1</v>
      </c>
      <c r="F7446">
        <v>183</v>
      </c>
      <c r="G7446">
        <v>45800</v>
      </c>
      <c r="H7446">
        <v>0</v>
      </c>
      <c r="I7446">
        <v>0</v>
      </c>
      <c r="J7446">
        <v>0</v>
      </c>
      <c r="K7446">
        <v>0</v>
      </c>
      <c r="L7446">
        <v>0</v>
      </c>
      <c r="M7446">
        <v>0</v>
      </c>
      <c r="N7446">
        <v>650</v>
      </c>
      <c r="O7446">
        <v>0</v>
      </c>
      <c r="P7446">
        <v>0</v>
      </c>
      <c r="Q7446">
        <v>125</v>
      </c>
      <c r="R7446">
        <v>5922</v>
      </c>
      <c r="S7446">
        <v>4012</v>
      </c>
      <c r="T7446">
        <v>0</v>
      </c>
      <c r="U7446">
        <v>11000</v>
      </c>
      <c r="V7446">
        <v>46450</v>
      </c>
      <c r="W7446">
        <v>67509</v>
      </c>
      <c r="X7446" t="s">
        <v>33</v>
      </c>
      <c r="Y7446" t="s">
        <v>34</v>
      </c>
      <c r="Z7446">
        <v>100</v>
      </c>
      <c r="AA7446" t="s">
        <v>35</v>
      </c>
      <c r="AB7446" t="s">
        <v>35</v>
      </c>
      <c r="AC7446">
        <v>0</v>
      </c>
      <c r="AD7446" t="s">
        <v>35</v>
      </c>
      <c r="AE7446" t="s">
        <v>35</v>
      </c>
      <c r="AF7446">
        <v>0</v>
      </c>
    </row>
    <row r="7447" spans="1:32" x14ac:dyDescent="0.25">
      <c r="A7447" t="s">
        <v>247</v>
      </c>
      <c r="B7447" t="s">
        <v>252</v>
      </c>
      <c r="C7447" t="s">
        <v>253</v>
      </c>
      <c r="D7447">
        <v>424662</v>
      </c>
      <c r="E7447">
        <v>1</v>
      </c>
      <c r="F7447">
        <v>184</v>
      </c>
      <c r="G7447">
        <v>45800</v>
      </c>
      <c r="H7447">
        <v>0</v>
      </c>
      <c r="I7447">
        <v>7671</v>
      </c>
      <c r="J7447">
        <v>0</v>
      </c>
      <c r="K7447">
        <v>0</v>
      </c>
      <c r="L7447">
        <v>0</v>
      </c>
      <c r="M7447">
        <v>0</v>
      </c>
      <c r="N7447">
        <v>0</v>
      </c>
      <c r="O7447">
        <v>7082</v>
      </c>
      <c r="P7447">
        <v>0</v>
      </c>
      <c r="Q7447">
        <v>0</v>
      </c>
      <c r="R7447">
        <v>6913</v>
      </c>
      <c r="S7447">
        <v>3546</v>
      </c>
      <c r="T7447">
        <v>0</v>
      </c>
      <c r="U7447">
        <v>0</v>
      </c>
      <c r="V7447">
        <v>53471</v>
      </c>
      <c r="W7447">
        <v>71012</v>
      </c>
      <c r="X7447" t="s">
        <v>33</v>
      </c>
      <c r="Y7447" t="s">
        <v>34</v>
      </c>
      <c r="Z7447">
        <v>100</v>
      </c>
      <c r="AA7447" t="s">
        <v>35</v>
      </c>
      <c r="AB7447" t="s">
        <v>35</v>
      </c>
      <c r="AC7447">
        <v>0</v>
      </c>
      <c r="AD7447" t="s">
        <v>35</v>
      </c>
      <c r="AE7447" t="s">
        <v>35</v>
      </c>
      <c r="AF7447">
        <v>0</v>
      </c>
    </row>
    <row r="7448" spans="1:32" x14ac:dyDescent="0.25">
      <c r="A7448" t="s">
        <v>320</v>
      </c>
      <c r="B7448" t="s">
        <v>328</v>
      </c>
      <c r="C7448" t="s">
        <v>329</v>
      </c>
      <c r="D7448">
        <v>61867</v>
      </c>
      <c r="E7448">
        <v>1</v>
      </c>
      <c r="F7448">
        <v>182</v>
      </c>
      <c r="G7448">
        <v>45800</v>
      </c>
      <c r="H7448">
        <v>3000</v>
      </c>
      <c r="I7448">
        <v>0</v>
      </c>
      <c r="J7448">
        <v>0</v>
      </c>
      <c r="K7448">
        <v>0</v>
      </c>
      <c r="L7448">
        <v>0</v>
      </c>
      <c r="M7448">
        <v>0</v>
      </c>
      <c r="N7448">
        <v>1451</v>
      </c>
      <c r="O7448">
        <v>8772</v>
      </c>
      <c r="P7448">
        <v>0</v>
      </c>
      <c r="Q7448">
        <v>145</v>
      </c>
      <c r="R7448">
        <v>13881</v>
      </c>
      <c r="S7448">
        <v>3845</v>
      </c>
      <c r="T7448">
        <v>0</v>
      </c>
      <c r="U7448">
        <v>0</v>
      </c>
      <c r="V7448">
        <v>50251</v>
      </c>
      <c r="W7448">
        <v>76894</v>
      </c>
      <c r="X7448" t="s">
        <v>33</v>
      </c>
      <c r="Y7448" t="s">
        <v>34</v>
      </c>
      <c r="Z7448">
        <v>100</v>
      </c>
      <c r="AA7448" t="s">
        <v>35</v>
      </c>
      <c r="AB7448" t="s">
        <v>35</v>
      </c>
      <c r="AC7448">
        <v>0</v>
      </c>
      <c r="AD7448" t="s">
        <v>35</v>
      </c>
      <c r="AE7448" t="s">
        <v>35</v>
      </c>
      <c r="AF7448">
        <v>0</v>
      </c>
    </row>
    <row r="7449" spans="1:32" x14ac:dyDescent="0.25">
      <c r="A7449" t="s">
        <v>198</v>
      </c>
      <c r="B7449" t="s">
        <v>98</v>
      </c>
      <c r="C7449" t="s">
        <v>200</v>
      </c>
      <c r="D7449">
        <v>62871</v>
      </c>
      <c r="E7449">
        <v>1</v>
      </c>
      <c r="F7449">
        <v>182</v>
      </c>
      <c r="G7449">
        <v>45800</v>
      </c>
      <c r="H7449">
        <v>1050</v>
      </c>
      <c r="I7449">
        <v>0</v>
      </c>
      <c r="J7449">
        <v>0</v>
      </c>
      <c r="K7449">
        <v>0</v>
      </c>
      <c r="L7449">
        <v>0</v>
      </c>
      <c r="M7449">
        <v>1217</v>
      </c>
      <c r="N7449">
        <v>359</v>
      </c>
      <c r="O7449">
        <v>1800</v>
      </c>
      <c r="P7449">
        <v>0</v>
      </c>
      <c r="Q7449">
        <v>0</v>
      </c>
      <c r="R7449">
        <v>13344</v>
      </c>
      <c r="S7449">
        <v>3708</v>
      </c>
      <c r="T7449">
        <v>0</v>
      </c>
      <c r="U7449">
        <v>0</v>
      </c>
      <c r="V7449">
        <v>48426</v>
      </c>
      <c r="W7449">
        <v>67278</v>
      </c>
      <c r="X7449" t="s">
        <v>33</v>
      </c>
      <c r="Y7449" t="s">
        <v>34</v>
      </c>
      <c r="Z7449">
        <v>100</v>
      </c>
      <c r="AA7449" t="s">
        <v>35</v>
      </c>
      <c r="AB7449" t="s">
        <v>35</v>
      </c>
      <c r="AC7449">
        <v>0</v>
      </c>
      <c r="AD7449" t="s">
        <v>35</v>
      </c>
      <c r="AE7449" t="s">
        <v>35</v>
      </c>
      <c r="AF7449">
        <v>0</v>
      </c>
    </row>
    <row r="7450" spans="1:32" x14ac:dyDescent="0.25">
      <c r="A7450" t="s">
        <v>258</v>
      </c>
      <c r="B7450" t="s">
        <v>83</v>
      </c>
      <c r="C7450" t="s">
        <v>259</v>
      </c>
      <c r="D7450">
        <v>416579</v>
      </c>
      <c r="E7450">
        <v>1</v>
      </c>
      <c r="F7450">
        <v>184</v>
      </c>
      <c r="G7450">
        <v>45800</v>
      </c>
      <c r="H7450">
        <v>0</v>
      </c>
      <c r="I7450">
        <v>6120</v>
      </c>
      <c r="J7450">
        <v>0</v>
      </c>
      <c r="K7450">
        <v>0</v>
      </c>
      <c r="L7450">
        <v>0</v>
      </c>
      <c r="M7450">
        <v>598</v>
      </c>
      <c r="N7450">
        <v>100</v>
      </c>
      <c r="O7450">
        <v>8807</v>
      </c>
      <c r="P7450">
        <v>620</v>
      </c>
      <c r="Q7450">
        <v>610</v>
      </c>
      <c r="R7450">
        <v>14608</v>
      </c>
      <c r="S7450">
        <v>4025</v>
      </c>
      <c r="T7450">
        <v>0</v>
      </c>
      <c r="U7450">
        <v>0</v>
      </c>
      <c r="V7450">
        <v>52618</v>
      </c>
      <c r="W7450">
        <v>81288</v>
      </c>
      <c r="X7450" t="s">
        <v>33</v>
      </c>
      <c r="Y7450" t="s">
        <v>34</v>
      </c>
      <c r="Z7450">
        <v>100</v>
      </c>
      <c r="AA7450" t="s">
        <v>35</v>
      </c>
      <c r="AB7450" t="s">
        <v>35</v>
      </c>
      <c r="AC7450">
        <v>0</v>
      </c>
      <c r="AD7450" t="s">
        <v>35</v>
      </c>
      <c r="AE7450" t="s">
        <v>35</v>
      </c>
      <c r="AF7450">
        <v>0</v>
      </c>
    </row>
    <row r="7451" spans="1:32" x14ac:dyDescent="0.25">
      <c r="A7451" t="s">
        <v>119</v>
      </c>
      <c r="B7451" t="s">
        <v>48</v>
      </c>
      <c r="C7451" t="s">
        <v>402</v>
      </c>
      <c r="D7451">
        <v>417902</v>
      </c>
      <c r="E7451">
        <v>1</v>
      </c>
      <c r="F7451">
        <v>174</v>
      </c>
      <c r="G7451">
        <v>45800</v>
      </c>
      <c r="H7451">
        <v>0</v>
      </c>
      <c r="I7451">
        <v>844</v>
      </c>
      <c r="J7451">
        <v>0</v>
      </c>
      <c r="K7451">
        <v>0</v>
      </c>
      <c r="L7451">
        <v>0</v>
      </c>
      <c r="M7451">
        <v>0</v>
      </c>
      <c r="N7451">
        <v>0</v>
      </c>
      <c r="O7451">
        <v>9449</v>
      </c>
      <c r="P7451">
        <v>0</v>
      </c>
      <c r="Q7451">
        <v>0</v>
      </c>
      <c r="R7451">
        <v>6094</v>
      </c>
      <c r="S7451">
        <v>3163</v>
      </c>
      <c r="T7451">
        <v>0</v>
      </c>
      <c r="U7451">
        <v>0</v>
      </c>
      <c r="V7451">
        <v>46644</v>
      </c>
      <c r="W7451">
        <v>65350</v>
      </c>
      <c r="X7451" t="s">
        <v>33</v>
      </c>
      <c r="Y7451" t="s">
        <v>34</v>
      </c>
      <c r="Z7451">
        <v>100</v>
      </c>
      <c r="AA7451" t="s">
        <v>35</v>
      </c>
      <c r="AB7451" t="s">
        <v>35</v>
      </c>
      <c r="AC7451">
        <v>0</v>
      </c>
      <c r="AD7451" t="s">
        <v>35</v>
      </c>
      <c r="AE7451" t="s">
        <v>35</v>
      </c>
      <c r="AF7451">
        <v>0</v>
      </c>
    </row>
    <row r="7452" spans="1:32" x14ac:dyDescent="0.25">
      <c r="A7452" t="s">
        <v>94</v>
      </c>
      <c r="B7452" t="s">
        <v>161</v>
      </c>
      <c r="C7452" t="s">
        <v>278</v>
      </c>
      <c r="D7452">
        <v>428530</v>
      </c>
      <c r="E7452">
        <v>1</v>
      </c>
      <c r="F7452">
        <v>183</v>
      </c>
      <c r="G7452">
        <v>45800</v>
      </c>
      <c r="H7452">
        <v>0</v>
      </c>
      <c r="I7452">
        <v>0</v>
      </c>
      <c r="J7452">
        <v>0</v>
      </c>
      <c r="K7452">
        <v>0</v>
      </c>
      <c r="L7452">
        <v>0</v>
      </c>
      <c r="M7452">
        <v>0</v>
      </c>
      <c r="N7452">
        <v>3810</v>
      </c>
      <c r="O7452">
        <v>8634</v>
      </c>
      <c r="P7452">
        <v>0</v>
      </c>
      <c r="Q7452">
        <v>0</v>
      </c>
      <c r="R7452">
        <v>20378</v>
      </c>
      <c r="S7452">
        <v>4456</v>
      </c>
      <c r="T7452">
        <v>0</v>
      </c>
      <c r="U7452">
        <v>1068</v>
      </c>
      <c r="V7452">
        <v>49610</v>
      </c>
      <c r="W7452">
        <v>84146</v>
      </c>
      <c r="X7452" t="s">
        <v>39</v>
      </c>
      <c r="Y7452" t="s">
        <v>40</v>
      </c>
      <c r="Z7452">
        <v>97</v>
      </c>
      <c r="AA7452" t="s">
        <v>42</v>
      </c>
      <c r="AB7452" t="s">
        <v>43</v>
      </c>
      <c r="AC7452">
        <v>3</v>
      </c>
      <c r="AD7452" t="s">
        <v>35</v>
      </c>
      <c r="AE7452" t="s">
        <v>35</v>
      </c>
      <c r="AF7452">
        <v>0</v>
      </c>
    </row>
    <row r="7453" spans="1:32" x14ac:dyDescent="0.25">
      <c r="A7453" t="s">
        <v>303</v>
      </c>
      <c r="B7453" t="s">
        <v>83</v>
      </c>
      <c r="C7453" t="s">
        <v>304</v>
      </c>
      <c r="D7453">
        <v>422182</v>
      </c>
      <c r="E7453">
        <v>1</v>
      </c>
      <c r="F7453">
        <v>184</v>
      </c>
      <c r="G7453">
        <v>45790</v>
      </c>
      <c r="H7453">
        <v>0</v>
      </c>
      <c r="I7453">
        <v>1490</v>
      </c>
      <c r="J7453">
        <v>0</v>
      </c>
      <c r="K7453">
        <v>0</v>
      </c>
      <c r="L7453">
        <v>0</v>
      </c>
      <c r="M7453">
        <v>0</v>
      </c>
      <c r="N7453">
        <v>1658</v>
      </c>
      <c r="O7453">
        <v>14056</v>
      </c>
      <c r="P7453">
        <v>0</v>
      </c>
      <c r="Q7453">
        <v>29</v>
      </c>
      <c r="R7453">
        <v>6262</v>
      </c>
      <c r="S7453">
        <v>3303</v>
      </c>
      <c r="T7453">
        <v>0</v>
      </c>
      <c r="U7453">
        <v>60</v>
      </c>
      <c r="V7453">
        <v>48938</v>
      </c>
      <c r="W7453">
        <v>72648</v>
      </c>
      <c r="X7453" t="s">
        <v>33</v>
      </c>
      <c r="Y7453" t="s">
        <v>34</v>
      </c>
      <c r="Z7453">
        <v>100</v>
      </c>
      <c r="AA7453" t="s">
        <v>35</v>
      </c>
      <c r="AB7453" t="s">
        <v>35</v>
      </c>
      <c r="AC7453">
        <v>0</v>
      </c>
      <c r="AD7453" t="s">
        <v>35</v>
      </c>
      <c r="AE7453" t="s">
        <v>35</v>
      </c>
      <c r="AF7453">
        <v>0</v>
      </c>
    </row>
    <row r="7454" spans="1:32" x14ac:dyDescent="0.25">
      <c r="A7454" t="s">
        <v>303</v>
      </c>
      <c r="B7454" t="s">
        <v>83</v>
      </c>
      <c r="C7454" t="s">
        <v>304</v>
      </c>
      <c r="D7454">
        <v>426046</v>
      </c>
      <c r="E7454">
        <v>1</v>
      </c>
      <c r="F7454">
        <v>184</v>
      </c>
      <c r="G7454">
        <v>45790</v>
      </c>
      <c r="H7454">
        <v>0</v>
      </c>
      <c r="I7454">
        <v>0</v>
      </c>
      <c r="J7454">
        <v>0</v>
      </c>
      <c r="K7454">
        <v>0</v>
      </c>
      <c r="L7454">
        <v>0</v>
      </c>
      <c r="M7454">
        <v>0</v>
      </c>
      <c r="N7454">
        <v>3375</v>
      </c>
      <c r="O7454">
        <v>0</v>
      </c>
      <c r="P7454">
        <v>0</v>
      </c>
      <c r="Q7454">
        <v>29</v>
      </c>
      <c r="R7454">
        <v>6289</v>
      </c>
      <c r="S7454">
        <v>3838</v>
      </c>
      <c r="T7454">
        <v>0</v>
      </c>
      <c r="U7454">
        <v>60</v>
      </c>
      <c r="V7454">
        <v>49165</v>
      </c>
      <c r="W7454">
        <v>59381</v>
      </c>
      <c r="X7454" t="s">
        <v>33</v>
      </c>
      <c r="Y7454" t="s">
        <v>34</v>
      </c>
      <c r="Z7454">
        <v>100</v>
      </c>
      <c r="AA7454" t="s">
        <v>35</v>
      </c>
      <c r="AB7454" t="s">
        <v>35</v>
      </c>
      <c r="AC7454">
        <v>0</v>
      </c>
      <c r="AD7454" t="s">
        <v>35</v>
      </c>
      <c r="AE7454" t="s">
        <v>35</v>
      </c>
      <c r="AF7454">
        <v>0</v>
      </c>
    </row>
    <row r="7455" spans="1:32" x14ac:dyDescent="0.25">
      <c r="A7455" t="s">
        <v>303</v>
      </c>
      <c r="B7455" t="s">
        <v>83</v>
      </c>
      <c r="C7455" t="s">
        <v>304</v>
      </c>
      <c r="D7455">
        <v>425876</v>
      </c>
      <c r="E7455">
        <v>1</v>
      </c>
      <c r="F7455">
        <v>184</v>
      </c>
      <c r="G7455">
        <v>45790</v>
      </c>
      <c r="H7455">
        <v>0</v>
      </c>
      <c r="I7455">
        <v>0</v>
      </c>
      <c r="J7455">
        <v>0</v>
      </c>
      <c r="K7455">
        <v>0</v>
      </c>
      <c r="L7455">
        <v>0</v>
      </c>
      <c r="M7455">
        <v>0</v>
      </c>
      <c r="N7455">
        <v>308</v>
      </c>
      <c r="O7455">
        <v>5705</v>
      </c>
      <c r="P7455">
        <v>0</v>
      </c>
      <c r="Q7455">
        <v>171</v>
      </c>
      <c r="R7455">
        <v>5877</v>
      </c>
      <c r="S7455">
        <v>3407</v>
      </c>
      <c r="T7455">
        <v>0</v>
      </c>
      <c r="U7455">
        <v>60</v>
      </c>
      <c r="V7455">
        <v>46098</v>
      </c>
      <c r="W7455">
        <v>61318</v>
      </c>
      <c r="X7455" t="s">
        <v>33</v>
      </c>
      <c r="Y7455" t="s">
        <v>34</v>
      </c>
      <c r="Z7455">
        <v>100</v>
      </c>
      <c r="AA7455" t="s">
        <v>35</v>
      </c>
      <c r="AB7455" t="s">
        <v>35</v>
      </c>
      <c r="AC7455">
        <v>0</v>
      </c>
      <c r="AD7455" t="s">
        <v>35</v>
      </c>
      <c r="AE7455" t="s">
        <v>35</v>
      </c>
      <c r="AF7455">
        <v>0</v>
      </c>
    </row>
    <row r="7456" spans="1:32" x14ac:dyDescent="0.25">
      <c r="A7456" t="s">
        <v>311</v>
      </c>
      <c r="B7456" t="s">
        <v>68</v>
      </c>
      <c r="C7456" t="s">
        <v>313</v>
      </c>
      <c r="D7456">
        <v>427092</v>
      </c>
      <c r="E7456">
        <v>1</v>
      </c>
      <c r="F7456">
        <v>185</v>
      </c>
      <c r="G7456">
        <v>45775</v>
      </c>
      <c r="H7456">
        <v>2280</v>
      </c>
      <c r="I7456">
        <v>8519</v>
      </c>
      <c r="J7456">
        <v>0</v>
      </c>
      <c r="K7456">
        <v>0</v>
      </c>
      <c r="L7456">
        <v>0</v>
      </c>
      <c r="M7456">
        <v>0</v>
      </c>
      <c r="N7456">
        <v>3339</v>
      </c>
      <c r="O7456">
        <v>5070</v>
      </c>
      <c r="P7456">
        <v>528</v>
      </c>
      <c r="Q7456">
        <v>0</v>
      </c>
      <c r="R7456">
        <v>10094</v>
      </c>
      <c r="S7456">
        <v>4583</v>
      </c>
      <c r="T7456">
        <v>0</v>
      </c>
      <c r="U7456">
        <v>0</v>
      </c>
      <c r="V7456">
        <v>59913</v>
      </c>
      <c r="W7456">
        <v>80188</v>
      </c>
      <c r="X7456" t="s">
        <v>33</v>
      </c>
      <c r="Y7456" t="s">
        <v>34</v>
      </c>
      <c r="Z7456">
        <v>100</v>
      </c>
      <c r="AA7456" t="s">
        <v>35</v>
      </c>
      <c r="AB7456" t="s">
        <v>35</v>
      </c>
      <c r="AC7456">
        <v>0</v>
      </c>
      <c r="AD7456" t="s">
        <v>35</v>
      </c>
      <c r="AE7456" t="s">
        <v>35</v>
      </c>
      <c r="AF7456">
        <v>0</v>
      </c>
    </row>
    <row r="7457" spans="1:32" x14ac:dyDescent="0.25">
      <c r="A7457" t="s">
        <v>315</v>
      </c>
      <c r="B7457" t="s">
        <v>161</v>
      </c>
      <c r="C7457" t="s">
        <v>316</v>
      </c>
      <c r="D7457">
        <v>65542</v>
      </c>
      <c r="E7457">
        <v>1</v>
      </c>
      <c r="F7457">
        <v>186</v>
      </c>
      <c r="G7457">
        <v>45775</v>
      </c>
      <c r="H7457">
        <v>0</v>
      </c>
      <c r="I7457">
        <v>0</v>
      </c>
      <c r="J7457">
        <v>0</v>
      </c>
      <c r="K7457">
        <v>0</v>
      </c>
      <c r="L7457">
        <v>0</v>
      </c>
      <c r="M7457">
        <v>0</v>
      </c>
      <c r="N7457">
        <v>0</v>
      </c>
      <c r="O7457">
        <v>7106</v>
      </c>
      <c r="P7457">
        <v>0</v>
      </c>
      <c r="Q7457">
        <v>0</v>
      </c>
      <c r="R7457">
        <v>7209</v>
      </c>
      <c r="S7457">
        <v>4347</v>
      </c>
      <c r="T7457">
        <v>0</v>
      </c>
      <c r="U7457">
        <v>0</v>
      </c>
      <c r="V7457">
        <v>45775</v>
      </c>
      <c r="W7457">
        <v>64437</v>
      </c>
      <c r="X7457" t="s">
        <v>33</v>
      </c>
      <c r="Y7457" t="s">
        <v>34</v>
      </c>
      <c r="Z7457">
        <v>100</v>
      </c>
      <c r="AA7457" t="s">
        <v>35</v>
      </c>
      <c r="AB7457" t="s">
        <v>35</v>
      </c>
      <c r="AC7457">
        <v>0</v>
      </c>
      <c r="AD7457" t="s">
        <v>35</v>
      </c>
      <c r="AE7457" t="s">
        <v>35</v>
      </c>
      <c r="AF7457">
        <v>0</v>
      </c>
    </row>
    <row r="7458" spans="1:32" x14ac:dyDescent="0.25">
      <c r="A7458" t="s">
        <v>258</v>
      </c>
      <c r="B7458" t="s">
        <v>83</v>
      </c>
      <c r="C7458" t="s">
        <v>259</v>
      </c>
      <c r="D7458">
        <v>426460</v>
      </c>
      <c r="E7458">
        <v>1</v>
      </c>
      <c r="F7458">
        <v>184</v>
      </c>
      <c r="G7458">
        <v>45767</v>
      </c>
      <c r="H7458">
        <v>1875</v>
      </c>
      <c r="I7458">
        <v>0</v>
      </c>
      <c r="J7458">
        <v>0</v>
      </c>
      <c r="K7458">
        <v>0</v>
      </c>
      <c r="L7458">
        <v>0</v>
      </c>
      <c r="M7458">
        <v>2107</v>
      </c>
      <c r="N7458">
        <v>3824</v>
      </c>
      <c r="O7458">
        <v>8807</v>
      </c>
      <c r="P7458">
        <v>620</v>
      </c>
      <c r="Q7458">
        <v>610</v>
      </c>
      <c r="R7458">
        <v>14873</v>
      </c>
      <c r="S7458">
        <v>4081</v>
      </c>
      <c r="T7458">
        <v>0</v>
      </c>
      <c r="U7458">
        <v>0</v>
      </c>
      <c r="V7458">
        <v>53573</v>
      </c>
      <c r="W7458">
        <v>82564</v>
      </c>
      <c r="X7458" t="s">
        <v>33</v>
      </c>
      <c r="Y7458" t="s">
        <v>34</v>
      </c>
      <c r="Z7458">
        <v>100</v>
      </c>
      <c r="AA7458" t="s">
        <v>35</v>
      </c>
      <c r="AB7458" t="s">
        <v>35</v>
      </c>
      <c r="AC7458">
        <v>0</v>
      </c>
      <c r="AD7458" t="s">
        <v>35</v>
      </c>
      <c r="AE7458" t="s">
        <v>35</v>
      </c>
      <c r="AF7458">
        <v>0</v>
      </c>
    </row>
    <row r="7459" spans="1:32" x14ac:dyDescent="0.25">
      <c r="A7459" t="s">
        <v>119</v>
      </c>
      <c r="B7459" t="s">
        <v>83</v>
      </c>
      <c r="C7459" t="s">
        <v>120</v>
      </c>
      <c r="D7459">
        <v>419241</v>
      </c>
      <c r="E7459">
        <v>1</v>
      </c>
      <c r="F7459">
        <v>190</v>
      </c>
      <c r="G7459">
        <v>45755</v>
      </c>
      <c r="H7459">
        <v>1735</v>
      </c>
      <c r="I7459">
        <v>12385</v>
      </c>
      <c r="J7459">
        <v>0</v>
      </c>
      <c r="K7459">
        <v>0</v>
      </c>
      <c r="L7459">
        <v>0</v>
      </c>
      <c r="M7459">
        <v>280</v>
      </c>
      <c r="N7459">
        <v>661</v>
      </c>
      <c r="O7459">
        <v>6756</v>
      </c>
      <c r="P7459">
        <v>321</v>
      </c>
      <c r="Q7459">
        <v>111</v>
      </c>
      <c r="R7459">
        <v>7670</v>
      </c>
      <c r="S7459">
        <v>4446</v>
      </c>
      <c r="T7459">
        <v>0</v>
      </c>
      <c r="U7459">
        <v>181</v>
      </c>
      <c r="V7459">
        <v>60816</v>
      </c>
      <c r="W7459">
        <v>80301</v>
      </c>
      <c r="X7459" t="s">
        <v>33</v>
      </c>
      <c r="Y7459" t="s">
        <v>34</v>
      </c>
      <c r="Z7459">
        <v>100</v>
      </c>
      <c r="AA7459" t="s">
        <v>35</v>
      </c>
      <c r="AB7459" t="s">
        <v>35</v>
      </c>
      <c r="AC7459">
        <v>0</v>
      </c>
      <c r="AD7459" t="s">
        <v>35</v>
      </c>
      <c r="AE7459" t="s">
        <v>35</v>
      </c>
      <c r="AF7459">
        <v>0</v>
      </c>
    </row>
    <row r="7460" spans="1:32" x14ac:dyDescent="0.25">
      <c r="A7460" t="s">
        <v>119</v>
      </c>
      <c r="B7460" t="s">
        <v>83</v>
      </c>
      <c r="C7460" t="s">
        <v>120</v>
      </c>
      <c r="D7460">
        <v>64335</v>
      </c>
      <c r="E7460">
        <v>1</v>
      </c>
      <c r="F7460">
        <v>190</v>
      </c>
      <c r="G7460">
        <v>45755</v>
      </c>
      <c r="H7460">
        <v>0</v>
      </c>
      <c r="I7460">
        <v>0</v>
      </c>
      <c r="J7460">
        <v>0</v>
      </c>
      <c r="K7460">
        <v>0</v>
      </c>
      <c r="L7460">
        <v>0</v>
      </c>
      <c r="M7460">
        <v>0</v>
      </c>
      <c r="N7460">
        <v>300</v>
      </c>
      <c r="O7460">
        <v>14193</v>
      </c>
      <c r="P7460">
        <v>1100</v>
      </c>
      <c r="Q7460">
        <v>111</v>
      </c>
      <c r="R7460">
        <v>5834</v>
      </c>
      <c r="S7460">
        <v>2715</v>
      </c>
      <c r="T7460">
        <v>0</v>
      </c>
      <c r="U7460">
        <v>137</v>
      </c>
      <c r="V7460">
        <v>46055</v>
      </c>
      <c r="W7460">
        <v>70145</v>
      </c>
      <c r="X7460" t="s">
        <v>33</v>
      </c>
      <c r="Y7460" t="s">
        <v>34</v>
      </c>
      <c r="Z7460">
        <v>100</v>
      </c>
      <c r="AA7460" t="s">
        <v>35</v>
      </c>
      <c r="AB7460" t="s">
        <v>35</v>
      </c>
      <c r="AC7460">
        <v>0</v>
      </c>
      <c r="AD7460" t="s">
        <v>35</v>
      </c>
      <c r="AE7460" t="s">
        <v>35</v>
      </c>
      <c r="AF7460">
        <v>0</v>
      </c>
    </row>
    <row r="7461" spans="1:32" x14ac:dyDescent="0.25">
      <c r="A7461" t="s">
        <v>119</v>
      </c>
      <c r="B7461" t="s">
        <v>83</v>
      </c>
      <c r="C7461" t="s">
        <v>120</v>
      </c>
      <c r="D7461">
        <v>417800</v>
      </c>
      <c r="E7461">
        <v>1</v>
      </c>
      <c r="F7461">
        <v>190</v>
      </c>
      <c r="G7461">
        <v>45755</v>
      </c>
      <c r="H7461">
        <v>0</v>
      </c>
      <c r="I7461">
        <v>7397</v>
      </c>
      <c r="J7461">
        <v>0</v>
      </c>
      <c r="K7461">
        <v>0</v>
      </c>
      <c r="L7461">
        <v>0</v>
      </c>
      <c r="M7461">
        <v>202</v>
      </c>
      <c r="N7461">
        <v>2412</v>
      </c>
      <c r="O7461">
        <v>14193</v>
      </c>
      <c r="P7461">
        <v>0</v>
      </c>
      <c r="Q7461">
        <v>111</v>
      </c>
      <c r="R7461">
        <v>7072</v>
      </c>
      <c r="S7461">
        <v>2953</v>
      </c>
      <c r="T7461">
        <v>0</v>
      </c>
      <c r="U7461">
        <v>166</v>
      </c>
      <c r="V7461">
        <v>55766</v>
      </c>
      <c r="W7461">
        <v>80261</v>
      </c>
      <c r="X7461" t="s">
        <v>33</v>
      </c>
      <c r="Y7461" t="s">
        <v>34</v>
      </c>
      <c r="Z7461">
        <v>100</v>
      </c>
      <c r="AA7461" t="s">
        <v>35</v>
      </c>
      <c r="AB7461" t="s">
        <v>35</v>
      </c>
      <c r="AC7461">
        <v>0</v>
      </c>
      <c r="AD7461" t="s">
        <v>35</v>
      </c>
      <c r="AE7461" t="s">
        <v>35</v>
      </c>
      <c r="AF7461">
        <v>0</v>
      </c>
    </row>
    <row r="7462" spans="1:32" x14ac:dyDescent="0.25">
      <c r="A7462" t="s">
        <v>119</v>
      </c>
      <c r="B7462" t="s">
        <v>83</v>
      </c>
      <c r="C7462" t="s">
        <v>120</v>
      </c>
      <c r="D7462">
        <v>423456</v>
      </c>
      <c r="E7462">
        <v>1</v>
      </c>
      <c r="F7462">
        <v>190</v>
      </c>
      <c r="G7462">
        <v>45755</v>
      </c>
      <c r="H7462">
        <v>0</v>
      </c>
      <c r="I7462">
        <v>0</v>
      </c>
      <c r="J7462">
        <v>0</v>
      </c>
      <c r="K7462">
        <v>0</v>
      </c>
      <c r="L7462">
        <v>0</v>
      </c>
      <c r="M7462">
        <v>90</v>
      </c>
      <c r="N7462">
        <v>550</v>
      </c>
      <c r="O7462">
        <v>6290</v>
      </c>
      <c r="P7462">
        <v>321</v>
      </c>
      <c r="Q7462">
        <v>111</v>
      </c>
      <c r="R7462">
        <v>5877</v>
      </c>
      <c r="S7462">
        <v>3351</v>
      </c>
      <c r="T7462">
        <v>0</v>
      </c>
      <c r="U7462">
        <v>138</v>
      </c>
      <c r="V7462">
        <v>46395</v>
      </c>
      <c r="W7462">
        <v>62483</v>
      </c>
      <c r="X7462" t="s">
        <v>33</v>
      </c>
      <c r="Y7462" t="s">
        <v>34</v>
      </c>
      <c r="Z7462">
        <v>100</v>
      </c>
      <c r="AA7462" t="s">
        <v>35</v>
      </c>
      <c r="AB7462" t="s">
        <v>35</v>
      </c>
      <c r="AC7462">
        <v>0</v>
      </c>
      <c r="AD7462" t="s">
        <v>35</v>
      </c>
      <c r="AE7462" t="s">
        <v>35</v>
      </c>
      <c r="AF7462">
        <v>0</v>
      </c>
    </row>
    <row r="7463" spans="1:32" x14ac:dyDescent="0.25">
      <c r="A7463" t="s">
        <v>119</v>
      </c>
      <c r="B7463" t="s">
        <v>83</v>
      </c>
      <c r="C7463" t="s">
        <v>120</v>
      </c>
      <c r="D7463">
        <v>58387</v>
      </c>
      <c r="E7463">
        <v>1</v>
      </c>
      <c r="F7463">
        <v>190</v>
      </c>
      <c r="G7463">
        <v>45755</v>
      </c>
      <c r="H7463">
        <v>0</v>
      </c>
      <c r="I7463">
        <v>0</v>
      </c>
      <c r="J7463">
        <v>0</v>
      </c>
      <c r="K7463">
        <v>0</v>
      </c>
      <c r="L7463">
        <v>0</v>
      </c>
      <c r="M7463">
        <v>168</v>
      </c>
      <c r="N7463">
        <v>300</v>
      </c>
      <c r="O7463">
        <v>9899</v>
      </c>
      <c r="P7463">
        <v>773</v>
      </c>
      <c r="Q7463">
        <v>111</v>
      </c>
      <c r="R7463">
        <v>5855</v>
      </c>
      <c r="S7463">
        <v>3153</v>
      </c>
      <c r="T7463">
        <v>0</v>
      </c>
      <c r="U7463">
        <v>138</v>
      </c>
      <c r="V7463">
        <v>46223</v>
      </c>
      <c r="W7463">
        <v>66152</v>
      </c>
      <c r="X7463" t="s">
        <v>33</v>
      </c>
      <c r="Y7463" t="s">
        <v>34</v>
      </c>
      <c r="Z7463">
        <v>100</v>
      </c>
      <c r="AA7463" t="s">
        <v>35</v>
      </c>
      <c r="AB7463" t="s">
        <v>35</v>
      </c>
      <c r="AC7463">
        <v>0</v>
      </c>
      <c r="AD7463" t="s">
        <v>35</v>
      </c>
      <c r="AE7463" t="s">
        <v>35</v>
      </c>
      <c r="AF7463">
        <v>0</v>
      </c>
    </row>
    <row r="7464" spans="1:32" x14ac:dyDescent="0.25">
      <c r="A7464" t="s">
        <v>119</v>
      </c>
      <c r="B7464" t="s">
        <v>83</v>
      </c>
      <c r="C7464" t="s">
        <v>120</v>
      </c>
      <c r="D7464">
        <v>10694</v>
      </c>
      <c r="E7464">
        <v>1</v>
      </c>
      <c r="F7464">
        <v>190</v>
      </c>
      <c r="G7464">
        <v>45755</v>
      </c>
      <c r="H7464">
        <v>0</v>
      </c>
      <c r="I7464">
        <v>0</v>
      </c>
      <c r="J7464">
        <v>0</v>
      </c>
      <c r="K7464">
        <v>0</v>
      </c>
      <c r="L7464">
        <v>0</v>
      </c>
      <c r="M7464">
        <v>560</v>
      </c>
      <c r="N7464">
        <v>1022</v>
      </c>
      <c r="O7464">
        <v>0</v>
      </c>
      <c r="P7464">
        <v>0</v>
      </c>
      <c r="Q7464">
        <v>111</v>
      </c>
      <c r="R7464">
        <v>5905</v>
      </c>
      <c r="S7464">
        <v>3628</v>
      </c>
      <c r="T7464">
        <v>0</v>
      </c>
      <c r="U7464">
        <v>141</v>
      </c>
      <c r="V7464">
        <v>47337</v>
      </c>
      <c r="W7464">
        <v>57122</v>
      </c>
      <c r="X7464" t="s">
        <v>33</v>
      </c>
      <c r="Y7464" t="s">
        <v>34</v>
      </c>
      <c r="Z7464">
        <v>100</v>
      </c>
      <c r="AA7464" t="s">
        <v>35</v>
      </c>
      <c r="AB7464" t="s">
        <v>35</v>
      </c>
      <c r="AC7464">
        <v>0</v>
      </c>
      <c r="AD7464" t="s">
        <v>35</v>
      </c>
      <c r="AE7464" t="s">
        <v>35</v>
      </c>
      <c r="AF7464">
        <v>0</v>
      </c>
    </row>
    <row r="7465" spans="1:32" x14ac:dyDescent="0.25">
      <c r="A7465" t="s">
        <v>237</v>
      </c>
      <c r="B7465" t="s">
        <v>161</v>
      </c>
      <c r="C7465" t="s">
        <v>240</v>
      </c>
      <c r="D7465">
        <v>419171</v>
      </c>
      <c r="E7465">
        <v>1</v>
      </c>
      <c r="F7465">
        <v>182</v>
      </c>
      <c r="G7465">
        <v>45750</v>
      </c>
      <c r="H7465">
        <v>0</v>
      </c>
      <c r="I7465">
        <v>760</v>
      </c>
      <c r="J7465">
        <v>0</v>
      </c>
      <c r="K7465">
        <v>0</v>
      </c>
      <c r="L7465">
        <v>0</v>
      </c>
      <c r="M7465">
        <v>4316</v>
      </c>
      <c r="N7465">
        <v>0</v>
      </c>
      <c r="O7465">
        <v>9124</v>
      </c>
      <c r="P7465">
        <v>0</v>
      </c>
      <c r="Q7465">
        <v>1</v>
      </c>
      <c r="R7465">
        <v>6443</v>
      </c>
      <c r="S7465">
        <v>3795</v>
      </c>
      <c r="T7465">
        <v>0</v>
      </c>
      <c r="U7465">
        <v>0</v>
      </c>
      <c r="V7465">
        <v>50826</v>
      </c>
      <c r="W7465">
        <v>70189</v>
      </c>
      <c r="X7465" t="s">
        <v>33</v>
      </c>
      <c r="Y7465" t="s">
        <v>34</v>
      </c>
      <c r="Z7465">
        <v>100</v>
      </c>
      <c r="AA7465" t="s">
        <v>35</v>
      </c>
      <c r="AB7465" t="s">
        <v>35</v>
      </c>
      <c r="AC7465">
        <v>0</v>
      </c>
      <c r="AD7465" t="s">
        <v>35</v>
      </c>
      <c r="AE7465" t="s">
        <v>35</v>
      </c>
      <c r="AF7465">
        <v>0</v>
      </c>
    </row>
    <row r="7466" spans="1:32" x14ac:dyDescent="0.25">
      <c r="A7466" t="s">
        <v>258</v>
      </c>
      <c r="B7466" t="s">
        <v>83</v>
      </c>
      <c r="C7466" t="s">
        <v>259</v>
      </c>
      <c r="D7466">
        <v>419366</v>
      </c>
      <c r="E7466">
        <v>1</v>
      </c>
      <c r="F7466">
        <v>184</v>
      </c>
      <c r="G7466">
        <v>45750</v>
      </c>
      <c r="H7466">
        <v>0</v>
      </c>
      <c r="I7466">
        <v>804</v>
      </c>
      <c r="J7466">
        <v>0</v>
      </c>
      <c r="K7466">
        <v>0</v>
      </c>
      <c r="L7466">
        <v>0</v>
      </c>
      <c r="M7466">
        <v>1177</v>
      </c>
      <c r="N7466">
        <v>2513</v>
      </c>
      <c r="O7466">
        <v>8807</v>
      </c>
      <c r="P7466">
        <v>620</v>
      </c>
      <c r="Q7466">
        <v>610</v>
      </c>
      <c r="R7466">
        <v>14185</v>
      </c>
      <c r="S7466">
        <v>3836</v>
      </c>
      <c r="T7466">
        <v>0</v>
      </c>
      <c r="U7466">
        <v>0</v>
      </c>
      <c r="V7466">
        <v>50244</v>
      </c>
      <c r="W7466">
        <v>78302</v>
      </c>
      <c r="X7466" t="s">
        <v>33</v>
      </c>
      <c r="Y7466" t="s">
        <v>34</v>
      </c>
      <c r="Z7466">
        <v>100</v>
      </c>
      <c r="AA7466" t="s">
        <v>35</v>
      </c>
      <c r="AB7466" t="s">
        <v>35</v>
      </c>
      <c r="AC7466">
        <v>0</v>
      </c>
      <c r="AD7466" t="s">
        <v>35</v>
      </c>
      <c r="AE7466" t="s">
        <v>35</v>
      </c>
      <c r="AF7466">
        <v>0</v>
      </c>
    </row>
    <row r="7467" spans="1:32" x14ac:dyDescent="0.25">
      <c r="A7467" t="s">
        <v>194</v>
      </c>
      <c r="B7467" t="s">
        <v>48</v>
      </c>
      <c r="C7467" t="s">
        <v>195</v>
      </c>
      <c r="D7467">
        <v>63598</v>
      </c>
      <c r="E7467">
        <v>1</v>
      </c>
      <c r="F7467">
        <v>180</v>
      </c>
      <c r="G7467">
        <v>45750</v>
      </c>
      <c r="H7467">
        <v>0</v>
      </c>
      <c r="I7467">
        <v>12457</v>
      </c>
      <c r="J7467">
        <v>0</v>
      </c>
      <c r="K7467">
        <v>0</v>
      </c>
      <c r="L7467">
        <v>0</v>
      </c>
      <c r="M7467">
        <v>0</v>
      </c>
      <c r="N7467">
        <v>1500</v>
      </c>
      <c r="O7467">
        <v>8905</v>
      </c>
      <c r="P7467">
        <v>0</v>
      </c>
      <c r="Q7467">
        <v>271</v>
      </c>
      <c r="R7467">
        <v>7645</v>
      </c>
      <c r="S7467">
        <v>4607</v>
      </c>
      <c r="T7467">
        <v>0</v>
      </c>
      <c r="U7467">
        <v>0</v>
      </c>
      <c r="V7467">
        <v>59707</v>
      </c>
      <c r="W7467">
        <v>81135</v>
      </c>
      <c r="X7467" t="s">
        <v>33</v>
      </c>
      <c r="Y7467" t="s">
        <v>34</v>
      </c>
      <c r="Z7467">
        <v>100</v>
      </c>
      <c r="AA7467" t="s">
        <v>35</v>
      </c>
      <c r="AB7467" t="s">
        <v>35</v>
      </c>
      <c r="AC7467">
        <v>0</v>
      </c>
      <c r="AD7467" t="s">
        <v>35</v>
      </c>
      <c r="AE7467" t="s">
        <v>35</v>
      </c>
      <c r="AF7467">
        <v>0</v>
      </c>
    </row>
    <row r="7468" spans="1:32" x14ac:dyDescent="0.25">
      <c r="A7468" t="s">
        <v>119</v>
      </c>
      <c r="B7468" t="s">
        <v>129</v>
      </c>
      <c r="C7468" t="s">
        <v>130</v>
      </c>
      <c r="D7468">
        <v>54242</v>
      </c>
      <c r="E7468">
        <v>1</v>
      </c>
      <c r="F7468">
        <v>184</v>
      </c>
      <c r="G7468">
        <v>45750</v>
      </c>
      <c r="H7468">
        <v>0</v>
      </c>
      <c r="I7468">
        <v>0</v>
      </c>
      <c r="J7468">
        <v>0</v>
      </c>
      <c r="K7468">
        <v>0</v>
      </c>
      <c r="L7468">
        <v>0</v>
      </c>
      <c r="M7468">
        <v>0</v>
      </c>
      <c r="N7468">
        <v>2559</v>
      </c>
      <c r="O7468">
        <v>0</v>
      </c>
      <c r="P7468">
        <v>0</v>
      </c>
      <c r="Q7468">
        <v>149</v>
      </c>
      <c r="R7468">
        <v>12773</v>
      </c>
      <c r="S7468">
        <v>3695</v>
      </c>
      <c r="T7468">
        <v>0</v>
      </c>
      <c r="U7468">
        <v>0</v>
      </c>
      <c r="V7468">
        <v>48309</v>
      </c>
      <c r="W7468">
        <v>64926</v>
      </c>
      <c r="X7468" t="s">
        <v>33</v>
      </c>
      <c r="Y7468" t="s">
        <v>34</v>
      </c>
      <c r="Z7468">
        <v>100</v>
      </c>
      <c r="AA7468" t="s">
        <v>35</v>
      </c>
      <c r="AB7468" t="s">
        <v>35</v>
      </c>
      <c r="AC7468">
        <v>0</v>
      </c>
      <c r="AD7468" t="s">
        <v>35</v>
      </c>
      <c r="AE7468" t="s">
        <v>35</v>
      </c>
      <c r="AF7468">
        <v>0</v>
      </c>
    </row>
    <row r="7469" spans="1:32" x14ac:dyDescent="0.25">
      <c r="A7469" t="s">
        <v>214</v>
      </c>
      <c r="B7469" t="s">
        <v>83</v>
      </c>
      <c r="C7469" t="s">
        <v>215</v>
      </c>
      <c r="D7469">
        <v>417614</v>
      </c>
      <c r="E7469">
        <v>1</v>
      </c>
      <c r="F7469">
        <v>182</v>
      </c>
      <c r="G7469">
        <v>45750</v>
      </c>
      <c r="H7469">
        <v>0</v>
      </c>
      <c r="I7469">
        <v>1900</v>
      </c>
      <c r="J7469">
        <v>0</v>
      </c>
      <c r="K7469">
        <v>0</v>
      </c>
      <c r="L7469">
        <v>0</v>
      </c>
      <c r="M7469">
        <v>0</v>
      </c>
      <c r="N7469">
        <v>250</v>
      </c>
      <c r="O7469">
        <v>6300</v>
      </c>
      <c r="P7469">
        <v>0</v>
      </c>
      <c r="Q7469">
        <v>0</v>
      </c>
      <c r="R7469">
        <v>6280</v>
      </c>
      <c r="S7469">
        <v>3296</v>
      </c>
      <c r="T7469">
        <v>0</v>
      </c>
      <c r="U7469">
        <v>0</v>
      </c>
      <c r="V7469">
        <v>47900</v>
      </c>
      <c r="W7469">
        <v>63776</v>
      </c>
      <c r="X7469" t="s">
        <v>33</v>
      </c>
      <c r="Y7469" t="s">
        <v>34</v>
      </c>
      <c r="Z7469">
        <v>100</v>
      </c>
      <c r="AA7469" t="s">
        <v>35</v>
      </c>
      <c r="AB7469" t="s">
        <v>35</v>
      </c>
      <c r="AC7469">
        <v>0</v>
      </c>
      <c r="AD7469" t="s">
        <v>35</v>
      </c>
      <c r="AE7469" t="s">
        <v>35</v>
      </c>
      <c r="AF7469">
        <v>0</v>
      </c>
    </row>
    <row r="7470" spans="1:32" x14ac:dyDescent="0.25">
      <c r="A7470" t="s">
        <v>90</v>
      </c>
      <c r="B7470" t="s">
        <v>95</v>
      </c>
      <c r="C7470" t="s">
        <v>96</v>
      </c>
      <c r="D7470">
        <v>47904</v>
      </c>
      <c r="E7470">
        <v>1</v>
      </c>
      <c r="F7470">
        <v>183</v>
      </c>
      <c r="G7470">
        <v>45750</v>
      </c>
      <c r="H7470">
        <v>0</v>
      </c>
      <c r="I7470">
        <v>1651</v>
      </c>
      <c r="J7470">
        <v>0</v>
      </c>
      <c r="K7470">
        <v>0</v>
      </c>
      <c r="L7470">
        <v>0</v>
      </c>
      <c r="M7470">
        <v>1590</v>
      </c>
      <c r="N7470">
        <v>1961</v>
      </c>
      <c r="O7470">
        <v>8573</v>
      </c>
      <c r="P7470">
        <v>0</v>
      </c>
      <c r="Q7470">
        <v>0</v>
      </c>
      <c r="R7470">
        <v>13601</v>
      </c>
      <c r="S7470">
        <v>3898</v>
      </c>
      <c r="T7470">
        <v>0</v>
      </c>
      <c r="U7470">
        <v>736</v>
      </c>
      <c r="V7470">
        <v>50952</v>
      </c>
      <c r="W7470">
        <v>77760</v>
      </c>
      <c r="X7470" t="s">
        <v>33</v>
      </c>
      <c r="Y7470" t="s">
        <v>34</v>
      </c>
      <c r="Z7470">
        <v>60</v>
      </c>
      <c r="AA7470" t="s">
        <v>33</v>
      </c>
      <c r="AB7470" t="s">
        <v>34</v>
      </c>
      <c r="AC7470">
        <v>40</v>
      </c>
      <c r="AD7470" t="s">
        <v>35</v>
      </c>
      <c r="AE7470" t="s">
        <v>35</v>
      </c>
      <c r="AF7470">
        <v>0</v>
      </c>
    </row>
    <row r="7471" spans="1:32" x14ac:dyDescent="0.25">
      <c r="A7471" t="s">
        <v>72</v>
      </c>
      <c r="B7471" t="s">
        <v>171</v>
      </c>
      <c r="C7471" t="s">
        <v>172</v>
      </c>
      <c r="D7471">
        <v>62180</v>
      </c>
      <c r="E7471">
        <v>1</v>
      </c>
      <c r="F7471">
        <v>183</v>
      </c>
      <c r="G7471">
        <v>45745</v>
      </c>
      <c r="H7471">
        <v>5610</v>
      </c>
      <c r="I7471">
        <v>0</v>
      </c>
      <c r="J7471">
        <v>0</v>
      </c>
      <c r="K7471">
        <v>0</v>
      </c>
      <c r="L7471">
        <v>0</v>
      </c>
      <c r="M7471">
        <v>0</v>
      </c>
      <c r="N7471">
        <v>773</v>
      </c>
      <c r="O7471">
        <v>8365</v>
      </c>
      <c r="P7471">
        <v>675</v>
      </c>
      <c r="Q7471">
        <v>0</v>
      </c>
      <c r="R7471">
        <v>6621</v>
      </c>
      <c r="S7471">
        <v>2877</v>
      </c>
      <c r="T7471">
        <v>0</v>
      </c>
      <c r="U7471">
        <v>0</v>
      </c>
      <c r="V7471">
        <v>52128</v>
      </c>
      <c r="W7471">
        <v>70666</v>
      </c>
      <c r="X7471" t="s">
        <v>33</v>
      </c>
      <c r="Y7471" t="s">
        <v>34</v>
      </c>
      <c r="Z7471">
        <v>100</v>
      </c>
      <c r="AA7471" t="s">
        <v>35</v>
      </c>
      <c r="AB7471" t="s">
        <v>35</v>
      </c>
      <c r="AC7471">
        <v>0</v>
      </c>
      <c r="AD7471" t="s">
        <v>35</v>
      </c>
      <c r="AE7471" t="s">
        <v>35</v>
      </c>
      <c r="AF7471">
        <v>0</v>
      </c>
    </row>
    <row r="7472" spans="1:32" x14ac:dyDescent="0.25">
      <c r="A7472" t="s">
        <v>214</v>
      </c>
      <c r="B7472" t="s">
        <v>83</v>
      </c>
      <c r="C7472" t="s">
        <v>215</v>
      </c>
      <c r="D7472">
        <v>52307</v>
      </c>
      <c r="E7472">
        <v>1</v>
      </c>
      <c r="F7472">
        <v>182</v>
      </c>
      <c r="G7472">
        <v>45725</v>
      </c>
      <c r="H7472">
        <v>0</v>
      </c>
      <c r="I7472">
        <v>1935</v>
      </c>
      <c r="J7472">
        <v>0</v>
      </c>
      <c r="K7472">
        <v>0</v>
      </c>
      <c r="L7472">
        <v>0</v>
      </c>
      <c r="M7472">
        <v>0</v>
      </c>
      <c r="N7472">
        <v>250</v>
      </c>
      <c r="O7472">
        <v>6300</v>
      </c>
      <c r="P7472">
        <v>0</v>
      </c>
      <c r="Q7472">
        <v>0</v>
      </c>
      <c r="R7472">
        <v>6132</v>
      </c>
      <c r="S7472">
        <v>3640</v>
      </c>
      <c r="T7472">
        <v>0</v>
      </c>
      <c r="U7472">
        <v>0</v>
      </c>
      <c r="V7472">
        <v>47910</v>
      </c>
      <c r="W7472">
        <v>63982</v>
      </c>
      <c r="X7472" t="s">
        <v>33</v>
      </c>
      <c r="Y7472" t="s">
        <v>34</v>
      </c>
      <c r="Z7472">
        <v>100</v>
      </c>
      <c r="AA7472" t="s">
        <v>35</v>
      </c>
      <c r="AB7472" t="s">
        <v>35</v>
      </c>
      <c r="AC7472">
        <v>0</v>
      </c>
      <c r="AD7472" t="s">
        <v>35</v>
      </c>
      <c r="AE7472" t="s">
        <v>35</v>
      </c>
      <c r="AF7472">
        <v>0</v>
      </c>
    </row>
    <row r="7473" spans="1:32" x14ac:dyDescent="0.25">
      <c r="A7473" t="s">
        <v>320</v>
      </c>
      <c r="B7473" t="s">
        <v>110</v>
      </c>
      <c r="C7473" t="s">
        <v>324</v>
      </c>
      <c r="D7473">
        <v>416775</v>
      </c>
      <c r="E7473">
        <v>1</v>
      </c>
      <c r="F7473">
        <v>183</v>
      </c>
      <c r="G7473">
        <v>45723</v>
      </c>
      <c r="H7473">
        <v>16366</v>
      </c>
      <c r="I7473">
        <v>0</v>
      </c>
      <c r="J7473">
        <v>0</v>
      </c>
      <c r="K7473">
        <v>0</v>
      </c>
      <c r="L7473">
        <v>0</v>
      </c>
      <c r="M7473">
        <v>0</v>
      </c>
      <c r="N7473">
        <v>2646</v>
      </c>
      <c r="O7473">
        <v>11280</v>
      </c>
      <c r="P7473">
        <v>0</v>
      </c>
      <c r="Q7473">
        <v>0</v>
      </c>
      <c r="R7473">
        <v>9872</v>
      </c>
      <c r="S7473">
        <v>4952</v>
      </c>
      <c r="T7473">
        <v>0</v>
      </c>
      <c r="U7473">
        <v>0</v>
      </c>
      <c r="V7473">
        <v>64735</v>
      </c>
      <c r="W7473">
        <v>90839</v>
      </c>
      <c r="X7473" t="s">
        <v>33</v>
      </c>
      <c r="Y7473" t="s">
        <v>34</v>
      </c>
      <c r="Z7473">
        <v>100</v>
      </c>
      <c r="AA7473" t="s">
        <v>35</v>
      </c>
      <c r="AB7473" t="s">
        <v>35</v>
      </c>
      <c r="AC7473">
        <v>0</v>
      </c>
      <c r="AD7473" t="s">
        <v>35</v>
      </c>
      <c r="AE7473" t="s">
        <v>35</v>
      </c>
      <c r="AF7473">
        <v>0</v>
      </c>
    </row>
    <row r="7474" spans="1:32" x14ac:dyDescent="0.25">
      <c r="A7474" t="s">
        <v>131</v>
      </c>
      <c r="B7474" t="s">
        <v>134</v>
      </c>
      <c r="C7474" t="s">
        <v>135</v>
      </c>
      <c r="D7474">
        <v>419680</v>
      </c>
      <c r="E7474">
        <v>1</v>
      </c>
      <c r="F7474">
        <v>183</v>
      </c>
      <c r="G7474">
        <v>45720</v>
      </c>
      <c r="H7474">
        <v>0</v>
      </c>
      <c r="I7474">
        <v>3481</v>
      </c>
      <c r="J7474">
        <v>0</v>
      </c>
      <c r="K7474">
        <v>0</v>
      </c>
      <c r="L7474">
        <v>0</v>
      </c>
      <c r="M7474">
        <v>0</v>
      </c>
      <c r="N7474">
        <v>2233</v>
      </c>
      <c r="O7474">
        <v>9813</v>
      </c>
      <c r="P7474">
        <v>0</v>
      </c>
      <c r="Q7474">
        <v>138</v>
      </c>
      <c r="R7474">
        <v>6736</v>
      </c>
      <c r="S7474">
        <v>4068</v>
      </c>
      <c r="T7474">
        <v>0</v>
      </c>
      <c r="U7474">
        <v>0</v>
      </c>
      <c r="V7474">
        <v>51434</v>
      </c>
      <c r="W7474">
        <v>72189</v>
      </c>
      <c r="X7474" t="s">
        <v>33</v>
      </c>
      <c r="Y7474" t="s">
        <v>34</v>
      </c>
      <c r="Z7474">
        <v>100</v>
      </c>
      <c r="AA7474" t="s">
        <v>35</v>
      </c>
      <c r="AB7474" t="s">
        <v>35</v>
      </c>
      <c r="AC7474">
        <v>0</v>
      </c>
      <c r="AD7474" t="s">
        <v>35</v>
      </c>
      <c r="AE7474" t="s">
        <v>35</v>
      </c>
      <c r="AF7474">
        <v>0</v>
      </c>
    </row>
    <row r="7475" spans="1:32" x14ac:dyDescent="0.25">
      <c r="A7475" t="s">
        <v>303</v>
      </c>
      <c r="B7475" t="s">
        <v>83</v>
      </c>
      <c r="C7475" t="s">
        <v>304</v>
      </c>
      <c r="D7475">
        <v>427505</v>
      </c>
      <c r="E7475">
        <v>1</v>
      </c>
      <c r="F7475">
        <v>184</v>
      </c>
      <c r="G7475">
        <v>45717</v>
      </c>
      <c r="H7475">
        <v>0</v>
      </c>
      <c r="I7475">
        <v>1982</v>
      </c>
      <c r="J7475">
        <v>0</v>
      </c>
      <c r="K7475">
        <v>0</v>
      </c>
      <c r="L7475">
        <v>0</v>
      </c>
      <c r="M7475">
        <v>0</v>
      </c>
      <c r="N7475">
        <v>309</v>
      </c>
      <c r="O7475">
        <v>0</v>
      </c>
      <c r="P7475">
        <v>0</v>
      </c>
      <c r="Q7475">
        <v>171</v>
      </c>
      <c r="R7475">
        <v>6153</v>
      </c>
      <c r="S7475">
        <v>3602</v>
      </c>
      <c r="T7475">
        <v>0</v>
      </c>
      <c r="U7475">
        <v>60</v>
      </c>
      <c r="V7475">
        <v>48008</v>
      </c>
      <c r="W7475">
        <v>57994</v>
      </c>
      <c r="X7475" t="s">
        <v>33</v>
      </c>
      <c r="Y7475" t="s">
        <v>34</v>
      </c>
      <c r="Z7475">
        <v>100</v>
      </c>
      <c r="AA7475" t="s">
        <v>35</v>
      </c>
      <c r="AB7475" t="s">
        <v>35</v>
      </c>
      <c r="AC7475">
        <v>0</v>
      </c>
      <c r="AD7475" t="s">
        <v>35</v>
      </c>
      <c r="AE7475" t="s">
        <v>35</v>
      </c>
      <c r="AF7475">
        <v>0</v>
      </c>
    </row>
    <row r="7476" spans="1:32" x14ac:dyDescent="0.25">
      <c r="A7476" t="s">
        <v>119</v>
      </c>
      <c r="B7476" t="s">
        <v>64</v>
      </c>
      <c r="C7476" t="s">
        <v>125</v>
      </c>
      <c r="D7476">
        <v>423458</v>
      </c>
      <c r="E7476">
        <v>1</v>
      </c>
      <c r="F7476">
        <v>187</v>
      </c>
      <c r="G7476">
        <v>45706</v>
      </c>
      <c r="H7476">
        <v>0</v>
      </c>
      <c r="I7476">
        <v>0</v>
      </c>
      <c r="J7476">
        <v>0</v>
      </c>
      <c r="K7476">
        <v>0</v>
      </c>
      <c r="L7476">
        <v>0</v>
      </c>
      <c r="M7476">
        <v>460</v>
      </c>
      <c r="N7476">
        <v>4507</v>
      </c>
      <c r="O7476">
        <v>7213</v>
      </c>
      <c r="P7476">
        <v>699</v>
      </c>
      <c r="Q7476">
        <v>102</v>
      </c>
      <c r="R7476">
        <v>13728</v>
      </c>
      <c r="S7476">
        <v>3740</v>
      </c>
      <c r="T7476">
        <v>0</v>
      </c>
      <c r="U7476">
        <v>0</v>
      </c>
      <c r="V7476">
        <v>50673</v>
      </c>
      <c r="W7476">
        <v>76155</v>
      </c>
      <c r="X7476" t="s">
        <v>33</v>
      </c>
      <c r="Y7476" t="s">
        <v>34</v>
      </c>
      <c r="Z7476">
        <v>100</v>
      </c>
      <c r="AA7476" t="s">
        <v>35</v>
      </c>
      <c r="AB7476" t="s">
        <v>35</v>
      </c>
      <c r="AC7476">
        <v>0</v>
      </c>
      <c r="AD7476" t="s">
        <v>35</v>
      </c>
      <c r="AE7476" t="s">
        <v>35</v>
      </c>
      <c r="AF7476">
        <v>0</v>
      </c>
    </row>
    <row r="7477" spans="1:32" x14ac:dyDescent="0.25">
      <c r="A7477" t="s">
        <v>143</v>
      </c>
      <c r="B7477" t="s">
        <v>74</v>
      </c>
      <c r="C7477" t="s">
        <v>144</v>
      </c>
      <c r="D7477">
        <v>423957</v>
      </c>
      <c r="E7477">
        <v>1</v>
      </c>
      <c r="F7477">
        <v>184</v>
      </c>
      <c r="G7477">
        <v>45700</v>
      </c>
      <c r="H7477">
        <v>0</v>
      </c>
      <c r="I7477">
        <v>3363</v>
      </c>
      <c r="J7477">
        <v>0</v>
      </c>
      <c r="K7477">
        <v>0</v>
      </c>
      <c r="L7477">
        <v>0</v>
      </c>
      <c r="M7477">
        <v>0</v>
      </c>
      <c r="N7477">
        <v>322</v>
      </c>
      <c r="O7477">
        <v>15115</v>
      </c>
      <c r="P7477">
        <v>0</v>
      </c>
      <c r="Q7477">
        <v>0</v>
      </c>
      <c r="R7477">
        <v>15123</v>
      </c>
      <c r="S7477">
        <v>3397</v>
      </c>
      <c r="T7477">
        <v>0</v>
      </c>
      <c r="U7477">
        <v>0</v>
      </c>
      <c r="V7477">
        <v>49385</v>
      </c>
      <c r="W7477">
        <v>83020</v>
      </c>
      <c r="X7477" t="s">
        <v>33</v>
      </c>
      <c r="Y7477" t="s">
        <v>34</v>
      </c>
      <c r="Z7477">
        <v>100</v>
      </c>
      <c r="AA7477" t="s">
        <v>35</v>
      </c>
      <c r="AB7477" t="s">
        <v>35</v>
      </c>
      <c r="AC7477">
        <v>0</v>
      </c>
      <c r="AD7477" t="s">
        <v>35</v>
      </c>
      <c r="AE7477" t="s">
        <v>35</v>
      </c>
      <c r="AF7477">
        <v>0</v>
      </c>
    </row>
    <row r="7478" spans="1:32" x14ac:dyDescent="0.25">
      <c r="A7478" t="s">
        <v>143</v>
      </c>
      <c r="B7478" t="s">
        <v>74</v>
      </c>
      <c r="C7478" t="s">
        <v>144</v>
      </c>
      <c r="D7478">
        <v>428043</v>
      </c>
      <c r="E7478">
        <v>1</v>
      </c>
      <c r="F7478">
        <v>184</v>
      </c>
      <c r="G7478">
        <v>45700</v>
      </c>
      <c r="H7478">
        <v>0</v>
      </c>
      <c r="I7478">
        <v>0</v>
      </c>
      <c r="J7478">
        <v>0</v>
      </c>
      <c r="K7478">
        <v>0</v>
      </c>
      <c r="L7478">
        <v>0</v>
      </c>
      <c r="M7478">
        <v>0</v>
      </c>
      <c r="N7478">
        <v>644</v>
      </c>
      <c r="O7478">
        <v>8806</v>
      </c>
      <c r="P7478">
        <v>0</v>
      </c>
      <c r="Q7478">
        <v>0</v>
      </c>
      <c r="R7478">
        <v>14192</v>
      </c>
      <c r="S7478">
        <v>3603</v>
      </c>
      <c r="T7478">
        <v>0</v>
      </c>
      <c r="U7478">
        <v>0</v>
      </c>
      <c r="V7478">
        <v>46344</v>
      </c>
      <c r="W7478">
        <v>72945</v>
      </c>
      <c r="X7478" t="s">
        <v>33</v>
      </c>
      <c r="Y7478" t="s">
        <v>34</v>
      </c>
      <c r="Z7478">
        <v>100</v>
      </c>
      <c r="AA7478" t="s">
        <v>35</v>
      </c>
      <c r="AB7478" t="s">
        <v>35</v>
      </c>
      <c r="AC7478">
        <v>0</v>
      </c>
      <c r="AD7478" t="s">
        <v>35</v>
      </c>
      <c r="AE7478" t="s">
        <v>35</v>
      </c>
      <c r="AF7478">
        <v>0</v>
      </c>
    </row>
    <row r="7479" spans="1:32" x14ac:dyDescent="0.25">
      <c r="A7479" t="s">
        <v>143</v>
      </c>
      <c r="B7479" t="s">
        <v>74</v>
      </c>
      <c r="C7479" t="s">
        <v>144</v>
      </c>
      <c r="D7479">
        <v>427571</v>
      </c>
      <c r="E7479">
        <v>1</v>
      </c>
      <c r="F7479">
        <v>184</v>
      </c>
      <c r="G7479">
        <v>45700</v>
      </c>
      <c r="H7479">
        <v>0</v>
      </c>
      <c r="I7479">
        <v>0</v>
      </c>
      <c r="J7479">
        <v>0</v>
      </c>
      <c r="K7479">
        <v>0</v>
      </c>
      <c r="L7479">
        <v>0</v>
      </c>
      <c r="M7479">
        <v>0</v>
      </c>
      <c r="N7479">
        <v>485</v>
      </c>
      <c r="O7479">
        <v>0</v>
      </c>
      <c r="P7479">
        <v>0</v>
      </c>
      <c r="Q7479">
        <v>0</v>
      </c>
      <c r="R7479">
        <v>14093</v>
      </c>
      <c r="S7479">
        <v>4314</v>
      </c>
      <c r="T7479">
        <v>0</v>
      </c>
      <c r="U7479">
        <v>8806</v>
      </c>
      <c r="V7479">
        <v>46185</v>
      </c>
      <c r="W7479">
        <v>73398</v>
      </c>
      <c r="X7479" t="s">
        <v>33</v>
      </c>
      <c r="Y7479" t="s">
        <v>34</v>
      </c>
      <c r="Z7479">
        <v>100</v>
      </c>
      <c r="AA7479" t="s">
        <v>35</v>
      </c>
      <c r="AB7479" t="s">
        <v>35</v>
      </c>
      <c r="AC7479">
        <v>0</v>
      </c>
      <c r="AD7479" t="s">
        <v>35</v>
      </c>
      <c r="AE7479" t="s">
        <v>35</v>
      </c>
      <c r="AF7479">
        <v>0</v>
      </c>
    </row>
    <row r="7480" spans="1:32" x14ac:dyDescent="0.25">
      <c r="A7480" t="s">
        <v>143</v>
      </c>
      <c r="B7480" t="s">
        <v>74</v>
      </c>
      <c r="C7480" t="s">
        <v>144</v>
      </c>
      <c r="D7480">
        <v>426931</v>
      </c>
      <c r="E7480">
        <v>1</v>
      </c>
      <c r="F7480">
        <v>184</v>
      </c>
      <c r="G7480">
        <v>45700</v>
      </c>
      <c r="H7480">
        <v>0</v>
      </c>
      <c r="I7480">
        <v>5288</v>
      </c>
      <c r="J7480">
        <v>0</v>
      </c>
      <c r="K7480">
        <v>0</v>
      </c>
      <c r="L7480">
        <v>0</v>
      </c>
      <c r="M7480">
        <v>46</v>
      </c>
      <c r="N7480">
        <v>489</v>
      </c>
      <c r="O7480">
        <v>0</v>
      </c>
      <c r="P7480">
        <v>0</v>
      </c>
      <c r="Q7480">
        <v>0</v>
      </c>
      <c r="R7480">
        <v>15628</v>
      </c>
      <c r="S7480">
        <v>4722</v>
      </c>
      <c r="T7480">
        <v>0</v>
      </c>
      <c r="U7480">
        <v>8806</v>
      </c>
      <c r="V7480">
        <v>51523</v>
      </c>
      <c r="W7480">
        <v>80679</v>
      </c>
      <c r="X7480" t="s">
        <v>33</v>
      </c>
      <c r="Y7480" t="s">
        <v>34</v>
      </c>
      <c r="Z7480">
        <v>100</v>
      </c>
      <c r="AA7480" t="s">
        <v>35</v>
      </c>
      <c r="AB7480" t="s">
        <v>35</v>
      </c>
      <c r="AC7480">
        <v>0</v>
      </c>
      <c r="AD7480" t="s">
        <v>35</v>
      </c>
      <c r="AE7480" t="s">
        <v>35</v>
      </c>
      <c r="AF7480">
        <v>0</v>
      </c>
    </row>
    <row r="7481" spans="1:32" x14ac:dyDescent="0.25">
      <c r="A7481" t="s">
        <v>143</v>
      </c>
      <c r="B7481" t="s">
        <v>74</v>
      </c>
      <c r="C7481" t="s">
        <v>144</v>
      </c>
      <c r="D7481">
        <v>427786</v>
      </c>
      <c r="E7481">
        <v>1</v>
      </c>
      <c r="F7481">
        <v>184</v>
      </c>
      <c r="G7481">
        <v>45700</v>
      </c>
      <c r="H7481">
        <v>0</v>
      </c>
      <c r="I7481">
        <v>3363</v>
      </c>
      <c r="J7481">
        <v>0</v>
      </c>
      <c r="K7481">
        <v>0</v>
      </c>
      <c r="L7481">
        <v>0</v>
      </c>
      <c r="M7481">
        <v>483</v>
      </c>
      <c r="N7481">
        <v>650</v>
      </c>
      <c r="O7481">
        <v>0</v>
      </c>
      <c r="P7481">
        <v>0</v>
      </c>
      <c r="Q7481">
        <v>0</v>
      </c>
      <c r="R7481">
        <v>15222</v>
      </c>
      <c r="S7481">
        <v>4621</v>
      </c>
      <c r="T7481">
        <v>0</v>
      </c>
      <c r="U7481">
        <v>8806</v>
      </c>
      <c r="V7481">
        <v>50196</v>
      </c>
      <c r="W7481">
        <v>78845</v>
      </c>
      <c r="X7481" t="s">
        <v>33</v>
      </c>
      <c r="Y7481" t="s">
        <v>34</v>
      </c>
      <c r="Z7481">
        <v>100</v>
      </c>
      <c r="AA7481" t="s">
        <v>35</v>
      </c>
      <c r="AB7481" t="s">
        <v>35</v>
      </c>
      <c r="AC7481">
        <v>0</v>
      </c>
      <c r="AD7481" t="s">
        <v>35</v>
      </c>
      <c r="AE7481" t="s">
        <v>35</v>
      </c>
      <c r="AF7481">
        <v>0</v>
      </c>
    </row>
    <row r="7482" spans="1:32" x14ac:dyDescent="0.25">
      <c r="A7482" t="s">
        <v>241</v>
      </c>
      <c r="B7482" t="s">
        <v>83</v>
      </c>
      <c r="C7482" t="s">
        <v>242</v>
      </c>
      <c r="D7482">
        <v>421165</v>
      </c>
      <c r="E7482">
        <v>1</v>
      </c>
      <c r="F7482">
        <v>184</v>
      </c>
      <c r="G7482">
        <v>45700</v>
      </c>
      <c r="H7482">
        <v>0</v>
      </c>
      <c r="I7482">
        <v>801</v>
      </c>
      <c r="J7482">
        <v>0</v>
      </c>
      <c r="K7482">
        <v>0</v>
      </c>
      <c r="L7482">
        <v>0</v>
      </c>
      <c r="M7482">
        <v>1080</v>
      </c>
      <c r="N7482">
        <v>1040</v>
      </c>
      <c r="O7482">
        <v>9124</v>
      </c>
      <c r="P7482">
        <v>655</v>
      </c>
      <c r="Q7482">
        <v>0</v>
      </c>
      <c r="R7482">
        <v>19972</v>
      </c>
      <c r="S7482">
        <v>3642</v>
      </c>
      <c r="T7482">
        <v>0</v>
      </c>
      <c r="U7482">
        <v>0</v>
      </c>
      <c r="V7482">
        <v>48621</v>
      </c>
      <c r="W7482">
        <v>82014</v>
      </c>
      <c r="X7482" t="s">
        <v>33</v>
      </c>
      <c r="Y7482" t="s">
        <v>34</v>
      </c>
      <c r="Z7482">
        <v>100</v>
      </c>
      <c r="AA7482" t="s">
        <v>35</v>
      </c>
      <c r="AB7482" t="s">
        <v>35</v>
      </c>
      <c r="AC7482">
        <v>0</v>
      </c>
      <c r="AD7482" t="s">
        <v>35</v>
      </c>
      <c r="AE7482" t="s">
        <v>35</v>
      </c>
      <c r="AF7482">
        <v>0</v>
      </c>
    </row>
    <row r="7483" spans="1:32" x14ac:dyDescent="0.25">
      <c r="A7483" t="s">
        <v>247</v>
      </c>
      <c r="B7483" t="s">
        <v>132</v>
      </c>
      <c r="C7483" t="s">
        <v>249</v>
      </c>
      <c r="D7483">
        <v>426082</v>
      </c>
      <c r="E7483">
        <v>1</v>
      </c>
      <c r="F7483">
        <v>182</v>
      </c>
      <c r="G7483">
        <v>45700</v>
      </c>
      <c r="H7483">
        <v>1250</v>
      </c>
      <c r="I7483">
        <v>1345</v>
      </c>
      <c r="J7483">
        <v>0</v>
      </c>
      <c r="K7483">
        <v>0</v>
      </c>
      <c r="L7483">
        <v>0</v>
      </c>
      <c r="M7483">
        <v>0</v>
      </c>
      <c r="N7483">
        <v>527</v>
      </c>
      <c r="O7483">
        <v>0</v>
      </c>
      <c r="P7483">
        <v>0</v>
      </c>
      <c r="Q7483">
        <v>0</v>
      </c>
      <c r="R7483">
        <v>5902</v>
      </c>
      <c r="S7483">
        <v>3541</v>
      </c>
      <c r="T7483">
        <v>0</v>
      </c>
      <c r="U7483">
        <v>0</v>
      </c>
      <c r="V7483">
        <v>48822</v>
      </c>
      <c r="W7483">
        <v>58265</v>
      </c>
      <c r="X7483" t="s">
        <v>33</v>
      </c>
      <c r="Y7483" t="s">
        <v>34</v>
      </c>
      <c r="Z7483">
        <v>100</v>
      </c>
      <c r="AA7483" t="s">
        <v>35</v>
      </c>
      <c r="AB7483" t="s">
        <v>35</v>
      </c>
      <c r="AC7483">
        <v>0</v>
      </c>
      <c r="AD7483" t="s">
        <v>35</v>
      </c>
      <c r="AE7483" t="s">
        <v>35</v>
      </c>
      <c r="AF7483">
        <v>0</v>
      </c>
    </row>
    <row r="7484" spans="1:32" x14ac:dyDescent="0.25">
      <c r="A7484" t="s">
        <v>258</v>
      </c>
      <c r="B7484" t="s">
        <v>83</v>
      </c>
      <c r="C7484" t="s">
        <v>259</v>
      </c>
      <c r="D7484">
        <v>417973</v>
      </c>
      <c r="E7484">
        <v>1</v>
      </c>
      <c r="F7484">
        <v>184</v>
      </c>
      <c r="G7484">
        <v>45700</v>
      </c>
      <c r="H7484">
        <v>25</v>
      </c>
      <c r="I7484">
        <v>0</v>
      </c>
      <c r="J7484">
        <v>0</v>
      </c>
      <c r="K7484">
        <v>0</v>
      </c>
      <c r="L7484">
        <v>0</v>
      </c>
      <c r="M7484">
        <v>497</v>
      </c>
      <c r="N7484">
        <v>750</v>
      </c>
      <c r="O7484">
        <v>8807</v>
      </c>
      <c r="P7484">
        <v>620</v>
      </c>
      <c r="Q7484">
        <v>610</v>
      </c>
      <c r="R7484">
        <v>13313</v>
      </c>
      <c r="S7484">
        <v>3654</v>
      </c>
      <c r="T7484">
        <v>0</v>
      </c>
      <c r="U7484">
        <v>0</v>
      </c>
      <c r="V7484">
        <v>46972</v>
      </c>
      <c r="W7484">
        <v>73976</v>
      </c>
      <c r="X7484" t="s">
        <v>33</v>
      </c>
      <c r="Y7484" t="s">
        <v>34</v>
      </c>
      <c r="Z7484">
        <v>100</v>
      </c>
      <c r="AA7484" t="s">
        <v>35</v>
      </c>
      <c r="AB7484" t="s">
        <v>35</v>
      </c>
      <c r="AC7484">
        <v>0</v>
      </c>
      <c r="AD7484" t="s">
        <v>35</v>
      </c>
      <c r="AE7484" t="s">
        <v>35</v>
      </c>
      <c r="AF7484">
        <v>0</v>
      </c>
    </row>
    <row r="7485" spans="1:32" x14ac:dyDescent="0.25">
      <c r="A7485" t="s">
        <v>143</v>
      </c>
      <c r="B7485" t="s">
        <v>74</v>
      </c>
      <c r="C7485" t="s">
        <v>144</v>
      </c>
      <c r="D7485">
        <v>427803</v>
      </c>
      <c r="E7485">
        <v>1</v>
      </c>
      <c r="F7485">
        <v>184</v>
      </c>
      <c r="G7485">
        <v>45700</v>
      </c>
      <c r="H7485">
        <v>0</v>
      </c>
      <c r="I7485">
        <v>7288</v>
      </c>
      <c r="J7485">
        <v>0</v>
      </c>
      <c r="K7485">
        <v>0</v>
      </c>
      <c r="L7485">
        <v>0</v>
      </c>
      <c r="M7485">
        <v>184</v>
      </c>
      <c r="N7485">
        <v>322</v>
      </c>
      <c r="O7485">
        <v>0</v>
      </c>
      <c r="P7485">
        <v>0</v>
      </c>
      <c r="Q7485">
        <v>0</v>
      </c>
      <c r="R7485">
        <v>16381</v>
      </c>
      <c r="S7485">
        <v>4957</v>
      </c>
      <c r="T7485">
        <v>0</v>
      </c>
      <c r="U7485">
        <v>8806</v>
      </c>
      <c r="V7485">
        <v>53494</v>
      </c>
      <c r="W7485">
        <v>83638</v>
      </c>
      <c r="X7485" t="s">
        <v>33</v>
      </c>
      <c r="Y7485" t="s">
        <v>34</v>
      </c>
      <c r="Z7485">
        <v>60</v>
      </c>
      <c r="AA7485" t="s">
        <v>33</v>
      </c>
      <c r="AB7485" t="s">
        <v>34</v>
      </c>
      <c r="AC7485">
        <v>40</v>
      </c>
      <c r="AD7485" t="s">
        <v>35</v>
      </c>
      <c r="AE7485" t="s">
        <v>35</v>
      </c>
      <c r="AF7485">
        <v>0</v>
      </c>
    </row>
    <row r="7486" spans="1:32" x14ac:dyDescent="0.25">
      <c r="A7486" t="s">
        <v>241</v>
      </c>
      <c r="B7486" t="s">
        <v>83</v>
      </c>
      <c r="C7486" t="s">
        <v>242</v>
      </c>
      <c r="D7486">
        <v>419705</v>
      </c>
      <c r="E7486">
        <v>1</v>
      </c>
      <c r="F7486">
        <v>184</v>
      </c>
      <c r="G7486">
        <v>45700</v>
      </c>
      <c r="H7486">
        <v>0</v>
      </c>
      <c r="I7486">
        <v>0</v>
      </c>
      <c r="J7486">
        <v>0</v>
      </c>
      <c r="K7486">
        <v>0</v>
      </c>
      <c r="L7486">
        <v>0</v>
      </c>
      <c r="M7486">
        <v>0</v>
      </c>
      <c r="N7486">
        <v>5938</v>
      </c>
      <c r="O7486">
        <v>9124</v>
      </c>
      <c r="P7486">
        <v>655</v>
      </c>
      <c r="Q7486">
        <v>0</v>
      </c>
      <c r="R7486">
        <v>20912</v>
      </c>
      <c r="S7486">
        <v>3890</v>
      </c>
      <c r="T7486">
        <v>0</v>
      </c>
      <c r="U7486">
        <v>0</v>
      </c>
      <c r="V7486">
        <v>51638</v>
      </c>
      <c r="W7486">
        <v>86219</v>
      </c>
      <c r="X7486" t="s">
        <v>33</v>
      </c>
      <c r="Y7486" t="s">
        <v>34</v>
      </c>
      <c r="Z7486">
        <v>80</v>
      </c>
      <c r="AA7486" t="s">
        <v>33</v>
      </c>
      <c r="AB7486" t="s">
        <v>34</v>
      </c>
      <c r="AC7486">
        <v>20</v>
      </c>
      <c r="AD7486" t="s">
        <v>35</v>
      </c>
      <c r="AE7486" t="s">
        <v>35</v>
      </c>
      <c r="AF7486">
        <v>0</v>
      </c>
    </row>
    <row r="7487" spans="1:32" x14ac:dyDescent="0.25">
      <c r="A7487" t="s">
        <v>66</v>
      </c>
      <c r="B7487" t="s">
        <v>83</v>
      </c>
      <c r="C7487" t="s">
        <v>334</v>
      </c>
      <c r="D7487">
        <v>423194</v>
      </c>
      <c r="E7487">
        <v>1</v>
      </c>
      <c r="F7487">
        <v>208</v>
      </c>
      <c r="G7487">
        <v>45699</v>
      </c>
      <c r="H7487">
        <v>0</v>
      </c>
      <c r="I7487">
        <v>12731</v>
      </c>
      <c r="J7487">
        <v>0</v>
      </c>
      <c r="K7487">
        <v>0</v>
      </c>
      <c r="L7487">
        <v>0</v>
      </c>
      <c r="M7487">
        <v>0</v>
      </c>
      <c r="N7487">
        <v>2372</v>
      </c>
      <c r="O7487">
        <v>4696</v>
      </c>
      <c r="P7487">
        <v>0</v>
      </c>
      <c r="Q7487">
        <v>29</v>
      </c>
      <c r="R7487">
        <v>15319</v>
      </c>
      <c r="S7487">
        <v>4244</v>
      </c>
      <c r="T7487">
        <v>0</v>
      </c>
      <c r="U7487">
        <v>0</v>
      </c>
      <c r="V7487">
        <v>60802</v>
      </c>
      <c r="W7487">
        <v>85090</v>
      </c>
      <c r="X7487" t="s">
        <v>33</v>
      </c>
      <c r="Y7487" t="s">
        <v>34</v>
      </c>
      <c r="Z7487">
        <v>100</v>
      </c>
      <c r="AA7487" t="s">
        <v>35</v>
      </c>
      <c r="AB7487" t="s">
        <v>35</v>
      </c>
      <c r="AC7487">
        <v>0</v>
      </c>
      <c r="AD7487" t="s">
        <v>35</v>
      </c>
      <c r="AE7487" t="s">
        <v>35</v>
      </c>
      <c r="AF7487">
        <v>0</v>
      </c>
    </row>
    <row r="7488" spans="1:32" x14ac:dyDescent="0.25">
      <c r="A7488" t="s">
        <v>72</v>
      </c>
      <c r="B7488" t="s">
        <v>83</v>
      </c>
      <c r="C7488" t="s">
        <v>164</v>
      </c>
      <c r="D7488">
        <v>426506</v>
      </c>
      <c r="E7488">
        <v>1</v>
      </c>
      <c r="F7488">
        <v>188</v>
      </c>
      <c r="G7488">
        <v>45691</v>
      </c>
      <c r="H7488">
        <v>0</v>
      </c>
      <c r="I7488">
        <v>0</v>
      </c>
      <c r="J7488">
        <v>0</v>
      </c>
      <c r="K7488">
        <v>0</v>
      </c>
      <c r="L7488">
        <v>0</v>
      </c>
      <c r="M7488">
        <v>0</v>
      </c>
      <c r="N7488">
        <v>0</v>
      </c>
      <c r="O7488">
        <v>13151</v>
      </c>
      <c r="P7488">
        <v>0</v>
      </c>
      <c r="Q7488">
        <v>183</v>
      </c>
      <c r="R7488">
        <v>5826</v>
      </c>
      <c r="S7488">
        <v>3212</v>
      </c>
      <c r="T7488">
        <v>0</v>
      </c>
      <c r="U7488">
        <v>123</v>
      </c>
      <c r="V7488">
        <v>45691</v>
      </c>
      <c r="W7488">
        <v>68186</v>
      </c>
      <c r="X7488" t="s">
        <v>33</v>
      </c>
      <c r="Y7488" t="s">
        <v>34</v>
      </c>
      <c r="Z7488">
        <v>100</v>
      </c>
      <c r="AA7488" t="s">
        <v>35</v>
      </c>
      <c r="AB7488" t="s">
        <v>35</v>
      </c>
      <c r="AC7488">
        <v>0</v>
      </c>
      <c r="AD7488" t="s">
        <v>35</v>
      </c>
      <c r="AE7488" t="s">
        <v>35</v>
      </c>
      <c r="AF7488">
        <v>0</v>
      </c>
    </row>
    <row r="7489" spans="1:32" x14ac:dyDescent="0.25">
      <c r="A7489" t="s">
        <v>330</v>
      </c>
      <c r="B7489" t="s">
        <v>332</v>
      </c>
      <c r="C7489" t="s">
        <v>333</v>
      </c>
      <c r="D7489">
        <v>418401</v>
      </c>
      <c r="E7489">
        <v>1</v>
      </c>
      <c r="F7489">
        <v>183</v>
      </c>
      <c r="G7489">
        <v>45650</v>
      </c>
      <c r="H7489">
        <v>0</v>
      </c>
      <c r="I7489">
        <v>500</v>
      </c>
      <c r="J7489">
        <v>0</v>
      </c>
      <c r="K7489">
        <v>0</v>
      </c>
      <c r="L7489">
        <v>0</v>
      </c>
      <c r="M7489">
        <v>0</v>
      </c>
      <c r="N7489">
        <v>0</v>
      </c>
      <c r="O7489">
        <v>12310</v>
      </c>
      <c r="P7489">
        <v>0</v>
      </c>
      <c r="Q7489">
        <v>188</v>
      </c>
      <c r="R7489">
        <v>12813</v>
      </c>
      <c r="S7489">
        <v>3531</v>
      </c>
      <c r="T7489">
        <v>0</v>
      </c>
      <c r="U7489">
        <v>0</v>
      </c>
      <c r="V7489">
        <v>46150</v>
      </c>
      <c r="W7489">
        <v>74992</v>
      </c>
      <c r="X7489" t="s">
        <v>33</v>
      </c>
      <c r="Y7489" t="s">
        <v>34</v>
      </c>
      <c r="Z7489">
        <v>100</v>
      </c>
      <c r="AA7489" t="s">
        <v>35</v>
      </c>
      <c r="AB7489" t="s">
        <v>35</v>
      </c>
      <c r="AC7489">
        <v>0</v>
      </c>
      <c r="AD7489" t="s">
        <v>35</v>
      </c>
      <c r="AE7489" t="s">
        <v>35</v>
      </c>
      <c r="AF7489">
        <v>0</v>
      </c>
    </row>
    <row r="7490" spans="1:32" x14ac:dyDescent="0.25">
      <c r="A7490" t="s">
        <v>119</v>
      </c>
      <c r="B7490" t="s">
        <v>64</v>
      </c>
      <c r="C7490" t="s">
        <v>125</v>
      </c>
      <c r="D7490">
        <v>430036</v>
      </c>
      <c r="E7490">
        <v>1</v>
      </c>
      <c r="F7490">
        <v>185</v>
      </c>
      <c r="G7490">
        <v>45643</v>
      </c>
      <c r="H7490">
        <v>0</v>
      </c>
      <c r="I7490">
        <v>0</v>
      </c>
      <c r="J7490">
        <v>0</v>
      </c>
      <c r="K7490">
        <v>0</v>
      </c>
      <c r="L7490">
        <v>0</v>
      </c>
      <c r="M7490">
        <v>0</v>
      </c>
      <c r="N7490">
        <v>611</v>
      </c>
      <c r="O7490">
        <v>7213</v>
      </c>
      <c r="P7490">
        <v>699</v>
      </c>
      <c r="Q7490">
        <v>102</v>
      </c>
      <c r="R7490">
        <v>12841</v>
      </c>
      <c r="S7490">
        <v>3432</v>
      </c>
      <c r="T7490">
        <v>0</v>
      </c>
      <c r="U7490">
        <v>0</v>
      </c>
      <c r="V7490">
        <v>46254</v>
      </c>
      <c r="W7490">
        <v>70541</v>
      </c>
      <c r="X7490" t="s">
        <v>33</v>
      </c>
      <c r="Y7490" t="s">
        <v>34</v>
      </c>
      <c r="Z7490">
        <v>100</v>
      </c>
      <c r="AA7490" t="s">
        <v>35</v>
      </c>
      <c r="AB7490" t="s">
        <v>35</v>
      </c>
      <c r="AC7490">
        <v>0</v>
      </c>
      <c r="AD7490" t="s">
        <v>35</v>
      </c>
      <c r="AE7490" t="s">
        <v>35</v>
      </c>
      <c r="AF7490">
        <v>0</v>
      </c>
    </row>
    <row r="7491" spans="1:32" x14ac:dyDescent="0.25">
      <c r="A7491" t="s">
        <v>320</v>
      </c>
      <c r="B7491" t="s">
        <v>83</v>
      </c>
      <c r="C7491" t="s">
        <v>321</v>
      </c>
      <c r="D7491">
        <v>427503</v>
      </c>
      <c r="E7491">
        <v>1</v>
      </c>
      <c r="F7491">
        <v>186</v>
      </c>
      <c r="G7491">
        <v>45641</v>
      </c>
      <c r="H7491">
        <v>2608</v>
      </c>
      <c r="I7491">
        <v>0</v>
      </c>
      <c r="J7491">
        <v>0</v>
      </c>
      <c r="K7491">
        <v>0</v>
      </c>
      <c r="L7491">
        <v>0</v>
      </c>
      <c r="M7491">
        <v>0</v>
      </c>
      <c r="N7491">
        <v>2706</v>
      </c>
      <c r="O7491">
        <v>9644</v>
      </c>
      <c r="P7491">
        <v>0</v>
      </c>
      <c r="Q7491">
        <v>5</v>
      </c>
      <c r="R7491">
        <v>6426</v>
      </c>
      <c r="S7491">
        <v>4057</v>
      </c>
      <c r="T7491">
        <v>0</v>
      </c>
      <c r="U7491">
        <v>0</v>
      </c>
      <c r="V7491">
        <v>50955</v>
      </c>
      <c r="W7491">
        <v>71087</v>
      </c>
      <c r="X7491" t="s">
        <v>33</v>
      </c>
      <c r="Y7491" t="s">
        <v>34</v>
      </c>
      <c r="Z7491">
        <v>100</v>
      </c>
      <c r="AA7491" t="s">
        <v>35</v>
      </c>
      <c r="AB7491" t="s">
        <v>35</v>
      </c>
      <c r="AC7491">
        <v>0</v>
      </c>
      <c r="AD7491" t="s">
        <v>35</v>
      </c>
      <c r="AE7491" t="s">
        <v>35</v>
      </c>
      <c r="AF7491">
        <v>0</v>
      </c>
    </row>
    <row r="7492" spans="1:32" x14ac:dyDescent="0.25">
      <c r="A7492" t="s">
        <v>78</v>
      </c>
      <c r="B7492" t="s">
        <v>192</v>
      </c>
      <c r="C7492" t="s">
        <v>270</v>
      </c>
      <c r="D7492">
        <v>417361</v>
      </c>
      <c r="E7492">
        <v>1</v>
      </c>
      <c r="F7492">
        <v>182</v>
      </c>
      <c r="G7492">
        <v>45640</v>
      </c>
      <c r="H7492">
        <v>0</v>
      </c>
      <c r="I7492">
        <v>3837</v>
      </c>
      <c r="J7492">
        <v>0</v>
      </c>
      <c r="K7492">
        <v>0</v>
      </c>
      <c r="L7492">
        <v>0</v>
      </c>
      <c r="M7492">
        <v>43</v>
      </c>
      <c r="N7492">
        <v>2755</v>
      </c>
      <c r="O7492">
        <v>9000</v>
      </c>
      <c r="P7492">
        <v>0</v>
      </c>
      <c r="Q7492">
        <v>0</v>
      </c>
      <c r="R7492">
        <v>6562</v>
      </c>
      <c r="S7492">
        <v>3650</v>
      </c>
      <c r="T7492">
        <v>0</v>
      </c>
      <c r="U7492">
        <v>0</v>
      </c>
      <c r="V7492">
        <v>52275</v>
      </c>
      <c r="W7492">
        <v>71487</v>
      </c>
      <c r="X7492" t="s">
        <v>33</v>
      </c>
      <c r="Y7492" t="s">
        <v>34</v>
      </c>
      <c r="Z7492">
        <v>100</v>
      </c>
      <c r="AA7492" t="s">
        <v>35</v>
      </c>
      <c r="AB7492" t="s">
        <v>35</v>
      </c>
      <c r="AC7492">
        <v>0</v>
      </c>
      <c r="AD7492" t="s">
        <v>35</v>
      </c>
      <c r="AE7492" t="s">
        <v>35</v>
      </c>
      <c r="AF7492">
        <v>0</v>
      </c>
    </row>
    <row r="7493" spans="1:32" x14ac:dyDescent="0.25">
      <c r="A7493" t="s">
        <v>72</v>
      </c>
      <c r="B7493" t="s">
        <v>165</v>
      </c>
      <c r="C7493" t="s">
        <v>166</v>
      </c>
      <c r="D7493">
        <v>422002</v>
      </c>
      <c r="E7493">
        <v>1</v>
      </c>
      <c r="F7493">
        <v>184</v>
      </c>
      <c r="G7493">
        <v>45630</v>
      </c>
      <c r="H7493">
        <v>0</v>
      </c>
      <c r="I7493">
        <v>0</v>
      </c>
      <c r="J7493">
        <v>0</v>
      </c>
      <c r="K7493">
        <v>3500</v>
      </c>
      <c r="L7493">
        <v>0</v>
      </c>
      <c r="M7493">
        <v>0</v>
      </c>
      <c r="N7493">
        <v>1100</v>
      </c>
      <c r="O7493">
        <v>0</v>
      </c>
      <c r="P7493">
        <v>0</v>
      </c>
      <c r="Q7493">
        <v>160</v>
      </c>
      <c r="R7493">
        <v>5945</v>
      </c>
      <c r="S7493">
        <v>3843</v>
      </c>
      <c r="T7493">
        <v>0</v>
      </c>
      <c r="U7493">
        <v>0</v>
      </c>
      <c r="V7493">
        <v>50230</v>
      </c>
      <c r="W7493">
        <v>60178</v>
      </c>
      <c r="X7493" t="s">
        <v>33</v>
      </c>
      <c r="Y7493" t="s">
        <v>34</v>
      </c>
      <c r="Z7493">
        <v>100</v>
      </c>
      <c r="AA7493" t="s">
        <v>35</v>
      </c>
      <c r="AB7493" t="s">
        <v>35</v>
      </c>
      <c r="AC7493">
        <v>0</v>
      </c>
      <c r="AD7493" t="s">
        <v>35</v>
      </c>
      <c r="AE7493" t="s">
        <v>35</v>
      </c>
      <c r="AF7493">
        <v>0</v>
      </c>
    </row>
    <row r="7494" spans="1:32" x14ac:dyDescent="0.25">
      <c r="A7494" t="s">
        <v>247</v>
      </c>
      <c r="B7494" t="s">
        <v>132</v>
      </c>
      <c r="C7494" t="s">
        <v>249</v>
      </c>
      <c r="D7494">
        <v>425009</v>
      </c>
      <c r="E7494">
        <v>1</v>
      </c>
      <c r="F7494">
        <v>182</v>
      </c>
      <c r="G7494">
        <v>45602</v>
      </c>
      <c r="H7494">
        <v>1500</v>
      </c>
      <c r="I7494">
        <v>0</v>
      </c>
      <c r="J7494">
        <v>0</v>
      </c>
      <c r="K7494">
        <v>0</v>
      </c>
      <c r="L7494">
        <v>0</v>
      </c>
      <c r="M7494">
        <v>0</v>
      </c>
      <c r="N7494">
        <v>1076</v>
      </c>
      <c r="O7494">
        <v>0</v>
      </c>
      <c r="P7494">
        <v>0</v>
      </c>
      <c r="Q7494">
        <v>0</v>
      </c>
      <c r="R7494">
        <v>5826</v>
      </c>
      <c r="S7494">
        <v>3477</v>
      </c>
      <c r="T7494">
        <v>0</v>
      </c>
      <c r="U7494">
        <v>0</v>
      </c>
      <c r="V7494">
        <v>48178</v>
      </c>
      <c r="W7494">
        <v>57481</v>
      </c>
      <c r="X7494" t="s">
        <v>33</v>
      </c>
      <c r="Y7494" t="s">
        <v>34</v>
      </c>
      <c r="Z7494">
        <v>100</v>
      </c>
      <c r="AA7494" t="s">
        <v>35</v>
      </c>
      <c r="AB7494" t="s">
        <v>35</v>
      </c>
      <c r="AC7494">
        <v>0</v>
      </c>
      <c r="AD7494" t="s">
        <v>35</v>
      </c>
      <c r="AE7494" t="s">
        <v>35</v>
      </c>
      <c r="AF7494">
        <v>0</v>
      </c>
    </row>
    <row r="7495" spans="1:32" x14ac:dyDescent="0.25">
      <c r="A7495" t="s">
        <v>198</v>
      </c>
      <c r="B7495" t="s">
        <v>203</v>
      </c>
      <c r="C7495" t="s">
        <v>204</v>
      </c>
      <c r="D7495">
        <v>49529</v>
      </c>
      <c r="E7495">
        <v>1</v>
      </c>
      <c r="F7495">
        <v>182</v>
      </c>
      <c r="G7495">
        <v>45600</v>
      </c>
      <c r="H7495">
        <v>0</v>
      </c>
      <c r="I7495">
        <v>837</v>
      </c>
      <c r="J7495">
        <v>0</v>
      </c>
      <c r="K7495">
        <v>0</v>
      </c>
      <c r="L7495">
        <v>0</v>
      </c>
      <c r="M7495">
        <v>0</v>
      </c>
      <c r="N7495">
        <v>336</v>
      </c>
      <c r="O7495">
        <v>8662</v>
      </c>
      <c r="P7495">
        <v>0</v>
      </c>
      <c r="Q7495">
        <v>0</v>
      </c>
      <c r="R7495">
        <v>12892</v>
      </c>
      <c r="S7495">
        <v>3419</v>
      </c>
      <c r="T7495">
        <v>0</v>
      </c>
      <c r="U7495">
        <v>0</v>
      </c>
      <c r="V7495">
        <v>46773</v>
      </c>
      <c r="W7495">
        <v>71746</v>
      </c>
      <c r="X7495" t="s">
        <v>33</v>
      </c>
      <c r="Y7495" t="s">
        <v>34</v>
      </c>
      <c r="Z7495">
        <v>100</v>
      </c>
      <c r="AA7495" t="s">
        <v>35</v>
      </c>
      <c r="AB7495" t="s">
        <v>35</v>
      </c>
      <c r="AC7495">
        <v>0</v>
      </c>
      <c r="AD7495" t="s">
        <v>35</v>
      </c>
      <c r="AE7495" t="s">
        <v>35</v>
      </c>
      <c r="AF7495">
        <v>0</v>
      </c>
    </row>
    <row r="7496" spans="1:32" x14ac:dyDescent="0.25">
      <c r="A7496" t="s">
        <v>287</v>
      </c>
      <c r="B7496" t="s">
        <v>123</v>
      </c>
      <c r="C7496" t="s">
        <v>289</v>
      </c>
      <c r="D7496">
        <v>430084</v>
      </c>
      <c r="E7496">
        <v>1</v>
      </c>
      <c r="F7496">
        <v>182</v>
      </c>
      <c r="G7496">
        <v>45600</v>
      </c>
      <c r="H7496">
        <v>0</v>
      </c>
      <c r="I7496">
        <v>0</v>
      </c>
      <c r="J7496">
        <v>0</v>
      </c>
      <c r="K7496">
        <v>0</v>
      </c>
      <c r="L7496">
        <v>0</v>
      </c>
      <c r="M7496">
        <v>0</v>
      </c>
      <c r="N7496">
        <v>0</v>
      </c>
      <c r="O7496">
        <v>8460</v>
      </c>
      <c r="P7496">
        <v>576</v>
      </c>
      <c r="Q7496">
        <v>388</v>
      </c>
      <c r="R7496">
        <v>9348</v>
      </c>
      <c r="S7496">
        <v>3488</v>
      </c>
      <c r="T7496">
        <v>0</v>
      </c>
      <c r="U7496">
        <v>0</v>
      </c>
      <c r="V7496">
        <v>45600</v>
      </c>
      <c r="W7496">
        <v>67860</v>
      </c>
      <c r="X7496" t="s">
        <v>33</v>
      </c>
      <c r="Y7496" t="s">
        <v>34</v>
      </c>
      <c r="Z7496">
        <v>100</v>
      </c>
      <c r="AA7496" t="s">
        <v>35</v>
      </c>
      <c r="AB7496" t="s">
        <v>35</v>
      </c>
      <c r="AC7496">
        <v>0</v>
      </c>
      <c r="AD7496" t="s">
        <v>35</v>
      </c>
      <c r="AE7496" t="s">
        <v>35</v>
      </c>
      <c r="AF7496">
        <v>0</v>
      </c>
    </row>
    <row r="7497" spans="1:32" x14ac:dyDescent="0.25">
      <c r="A7497" t="s">
        <v>42</v>
      </c>
      <c r="B7497" t="s">
        <v>83</v>
      </c>
      <c r="C7497" t="s">
        <v>187</v>
      </c>
      <c r="D7497">
        <v>422644</v>
      </c>
      <c r="E7497">
        <v>1</v>
      </c>
      <c r="F7497">
        <v>182</v>
      </c>
      <c r="G7497">
        <v>45600</v>
      </c>
      <c r="H7497">
        <v>0</v>
      </c>
      <c r="I7497">
        <v>0</v>
      </c>
      <c r="J7497">
        <v>0</v>
      </c>
      <c r="K7497">
        <v>0</v>
      </c>
      <c r="L7497">
        <v>0</v>
      </c>
      <c r="M7497">
        <v>0</v>
      </c>
      <c r="N7497">
        <v>575</v>
      </c>
      <c r="O7497">
        <v>7639</v>
      </c>
      <c r="P7497">
        <v>0</v>
      </c>
      <c r="Q7497">
        <v>22</v>
      </c>
      <c r="R7497">
        <v>5887</v>
      </c>
      <c r="S7497">
        <v>3603</v>
      </c>
      <c r="T7497">
        <v>0</v>
      </c>
      <c r="U7497">
        <v>0</v>
      </c>
      <c r="V7497">
        <v>46175</v>
      </c>
      <c r="W7497">
        <v>63326</v>
      </c>
      <c r="X7497" t="s">
        <v>33</v>
      </c>
      <c r="Y7497" t="s">
        <v>34</v>
      </c>
      <c r="Z7497">
        <v>100</v>
      </c>
      <c r="AA7497" t="s">
        <v>35</v>
      </c>
      <c r="AB7497" t="s">
        <v>35</v>
      </c>
      <c r="AC7497">
        <v>0</v>
      </c>
      <c r="AD7497" t="s">
        <v>35</v>
      </c>
      <c r="AE7497" t="s">
        <v>35</v>
      </c>
      <c r="AF7497">
        <v>0</v>
      </c>
    </row>
    <row r="7498" spans="1:32" x14ac:dyDescent="0.25">
      <c r="A7498" t="s">
        <v>214</v>
      </c>
      <c r="B7498" t="s">
        <v>224</v>
      </c>
      <c r="C7498" t="s">
        <v>225</v>
      </c>
      <c r="D7498">
        <v>33609</v>
      </c>
      <c r="E7498">
        <v>1</v>
      </c>
      <c r="F7498">
        <v>185</v>
      </c>
      <c r="G7498">
        <v>45600</v>
      </c>
      <c r="H7498">
        <v>0</v>
      </c>
      <c r="I7498">
        <v>0</v>
      </c>
      <c r="J7498">
        <v>0</v>
      </c>
      <c r="K7498">
        <v>0</v>
      </c>
      <c r="L7498">
        <v>0</v>
      </c>
      <c r="M7498">
        <v>1280</v>
      </c>
      <c r="N7498">
        <v>13450</v>
      </c>
      <c r="O7498">
        <v>9124</v>
      </c>
      <c r="P7498">
        <v>672</v>
      </c>
      <c r="Q7498">
        <v>531</v>
      </c>
      <c r="R7498">
        <v>7419</v>
      </c>
      <c r="S7498">
        <v>4270</v>
      </c>
      <c r="T7498">
        <v>623</v>
      </c>
      <c r="U7498">
        <v>239</v>
      </c>
      <c r="V7498">
        <v>60330</v>
      </c>
      <c r="W7498">
        <v>83208</v>
      </c>
      <c r="X7498" t="s">
        <v>33</v>
      </c>
      <c r="Y7498" t="s">
        <v>34</v>
      </c>
      <c r="Z7498">
        <v>100</v>
      </c>
      <c r="AA7498" t="s">
        <v>35</v>
      </c>
      <c r="AB7498" t="s">
        <v>35</v>
      </c>
      <c r="AC7498">
        <v>0</v>
      </c>
      <c r="AD7498" t="s">
        <v>35</v>
      </c>
      <c r="AE7498" t="s">
        <v>35</v>
      </c>
      <c r="AF7498">
        <v>0</v>
      </c>
    </row>
    <row r="7499" spans="1:32" x14ac:dyDescent="0.25">
      <c r="A7499" t="s">
        <v>241</v>
      </c>
      <c r="B7499" t="s">
        <v>243</v>
      </c>
      <c r="C7499" t="s">
        <v>244</v>
      </c>
      <c r="D7499">
        <v>423417</v>
      </c>
      <c r="E7499">
        <v>1</v>
      </c>
      <c r="F7499">
        <v>193</v>
      </c>
      <c r="G7499">
        <v>45600</v>
      </c>
      <c r="H7499">
        <v>0</v>
      </c>
      <c r="I7499">
        <v>0</v>
      </c>
      <c r="J7499">
        <v>0</v>
      </c>
      <c r="K7499">
        <v>0</v>
      </c>
      <c r="L7499">
        <v>0</v>
      </c>
      <c r="M7499">
        <v>0</v>
      </c>
      <c r="N7499">
        <v>600</v>
      </c>
      <c r="O7499">
        <v>0</v>
      </c>
      <c r="P7499">
        <v>0</v>
      </c>
      <c r="Q7499">
        <v>27</v>
      </c>
      <c r="R7499">
        <v>8775</v>
      </c>
      <c r="S7499">
        <v>3060</v>
      </c>
      <c r="T7499">
        <v>0</v>
      </c>
      <c r="U7499">
        <v>0</v>
      </c>
      <c r="V7499">
        <v>46200</v>
      </c>
      <c r="W7499">
        <v>58062</v>
      </c>
      <c r="X7499" t="s">
        <v>39</v>
      </c>
      <c r="Y7499" t="s">
        <v>40</v>
      </c>
      <c r="Z7499">
        <v>100</v>
      </c>
      <c r="AA7499" t="s">
        <v>35</v>
      </c>
      <c r="AB7499" t="s">
        <v>35</v>
      </c>
      <c r="AC7499">
        <v>0</v>
      </c>
      <c r="AD7499" t="s">
        <v>35</v>
      </c>
      <c r="AE7499" t="s">
        <v>35</v>
      </c>
      <c r="AF7499">
        <v>0</v>
      </c>
    </row>
    <row r="7500" spans="1:32" x14ac:dyDescent="0.25">
      <c r="A7500" t="s">
        <v>330</v>
      </c>
      <c r="B7500" t="s">
        <v>332</v>
      </c>
      <c r="C7500" t="s">
        <v>333</v>
      </c>
      <c r="D7500">
        <v>61893</v>
      </c>
      <c r="E7500">
        <v>1</v>
      </c>
      <c r="F7500">
        <v>183</v>
      </c>
      <c r="G7500">
        <v>45600</v>
      </c>
      <c r="H7500">
        <v>0</v>
      </c>
      <c r="I7500">
        <v>1656</v>
      </c>
      <c r="J7500">
        <v>0</v>
      </c>
      <c r="K7500">
        <v>0</v>
      </c>
      <c r="L7500">
        <v>0</v>
      </c>
      <c r="M7500">
        <v>0</v>
      </c>
      <c r="N7500">
        <v>0</v>
      </c>
      <c r="O7500">
        <v>0</v>
      </c>
      <c r="P7500">
        <v>0</v>
      </c>
      <c r="Q7500">
        <v>183</v>
      </c>
      <c r="R7500">
        <v>13120</v>
      </c>
      <c r="S7500">
        <v>3416</v>
      </c>
      <c r="T7500">
        <v>0</v>
      </c>
      <c r="U7500">
        <v>0</v>
      </c>
      <c r="V7500">
        <v>47256</v>
      </c>
      <c r="W7500">
        <v>63975</v>
      </c>
      <c r="X7500" t="s">
        <v>33</v>
      </c>
      <c r="Y7500" t="s">
        <v>34</v>
      </c>
      <c r="Z7500">
        <v>100</v>
      </c>
      <c r="AA7500" t="s">
        <v>35</v>
      </c>
      <c r="AB7500" t="s">
        <v>35</v>
      </c>
      <c r="AC7500">
        <v>0</v>
      </c>
      <c r="AD7500" t="s">
        <v>35</v>
      </c>
      <c r="AE7500" t="s">
        <v>35</v>
      </c>
      <c r="AF7500">
        <v>0</v>
      </c>
    </row>
    <row r="7501" spans="1:32" x14ac:dyDescent="0.25">
      <c r="A7501" t="s">
        <v>62</v>
      </c>
      <c r="B7501" t="s">
        <v>86</v>
      </c>
      <c r="C7501" t="s">
        <v>87</v>
      </c>
      <c r="D7501">
        <v>64246</v>
      </c>
      <c r="E7501">
        <v>1</v>
      </c>
      <c r="F7501">
        <v>182</v>
      </c>
      <c r="G7501">
        <v>45600</v>
      </c>
      <c r="H7501">
        <v>0</v>
      </c>
      <c r="I7501">
        <v>1502</v>
      </c>
      <c r="J7501">
        <v>0</v>
      </c>
      <c r="K7501">
        <v>0</v>
      </c>
      <c r="L7501">
        <v>0</v>
      </c>
      <c r="M7501">
        <v>0</v>
      </c>
      <c r="N7501">
        <v>0</v>
      </c>
      <c r="O7501">
        <v>8663</v>
      </c>
      <c r="P7501">
        <v>0</v>
      </c>
      <c r="Q7501">
        <v>30</v>
      </c>
      <c r="R7501">
        <v>13076</v>
      </c>
      <c r="S7501">
        <v>3603</v>
      </c>
      <c r="T7501">
        <v>0</v>
      </c>
      <c r="U7501">
        <v>0</v>
      </c>
      <c r="V7501">
        <v>47102</v>
      </c>
      <c r="W7501">
        <v>72474</v>
      </c>
      <c r="X7501" t="s">
        <v>33</v>
      </c>
      <c r="Y7501" t="s">
        <v>34</v>
      </c>
      <c r="Z7501">
        <v>100</v>
      </c>
      <c r="AA7501" t="s">
        <v>35</v>
      </c>
      <c r="AB7501" t="s">
        <v>35</v>
      </c>
      <c r="AC7501">
        <v>0</v>
      </c>
      <c r="AD7501" t="s">
        <v>35</v>
      </c>
      <c r="AE7501" t="s">
        <v>35</v>
      </c>
      <c r="AF7501">
        <v>0</v>
      </c>
    </row>
    <row r="7502" spans="1:32" x14ac:dyDescent="0.25">
      <c r="A7502" t="s">
        <v>330</v>
      </c>
      <c r="B7502" t="s">
        <v>108</v>
      </c>
      <c r="C7502" t="s">
        <v>331</v>
      </c>
      <c r="D7502">
        <v>55176</v>
      </c>
      <c r="E7502">
        <v>1</v>
      </c>
      <c r="F7502">
        <v>183</v>
      </c>
      <c r="G7502">
        <v>45600</v>
      </c>
      <c r="H7502">
        <v>0</v>
      </c>
      <c r="I7502">
        <v>5950</v>
      </c>
      <c r="J7502">
        <v>0</v>
      </c>
      <c r="K7502">
        <v>0</v>
      </c>
      <c r="L7502">
        <v>0</v>
      </c>
      <c r="M7502">
        <v>0</v>
      </c>
      <c r="N7502">
        <v>615</v>
      </c>
      <c r="O7502">
        <v>9196</v>
      </c>
      <c r="P7502">
        <v>558</v>
      </c>
      <c r="Q7502">
        <v>0</v>
      </c>
      <c r="R7502">
        <v>14428</v>
      </c>
      <c r="S7502">
        <v>2815</v>
      </c>
      <c r="T7502">
        <v>0</v>
      </c>
      <c r="U7502">
        <v>0</v>
      </c>
      <c r="V7502">
        <v>52165</v>
      </c>
      <c r="W7502">
        <v>79162</v>
      </c>
      <c r="X7502" t="s">
        <v>33</v>
      </c>
      <c r="Y7502" t="s">
        <v>34</v>
      </c>
      <c r="Z7502">
        <v>100</v>
      </c>
      <c r="AA7502" t="s">
        <v>35</v>
      </c>
      <c r="AB7502" t="s">
        <v>35</v>
      </c>
      <c r="AC7502">
        <v>0</v>
      </c>
      <c r="AD7502" t="s">
        <v>35</v>
      </c>
      <c r="AE7502" t="s">
        <v>35</v>
      </c>
      <c r="AF7502">
        <v>0</v>
      </c>
    </row>
    <row r="7503" spans="1:32" x14ac:dyDescent="0.25">
      <c r="A7503" t="s">
        <v>47</v>
      </c>
      <c r="B7503" t="s">
        <v>53</v>
      </c>
      <c r="C7503" t="s">
        <v>54</v>
      </c>
      <c r="D7503">
        <v>65356</v>
      </c>
      <c r="E7503">
        <v>1</v>
      </c>
      <c r="F7503">
        <v>182</v>
      </c>
      <c r="G7503">
        <v>45600</v>
      </c>
      <c r="H7503">
        <v>600</v>
      </c>
      <c r="I7503">
        <v>0</v>
      </c>
      <c r="J7503">
        <v>0</v>
      </c>
      <c r="K7503">
        <v>0</v>
      </c>
      <c r="L7503">
        <v>0</v>
      </c>
      <c r="M7503">
        <v>0</v>
      </c>
      <c r="N7503">
        <v>901</v>
      </c>
      <c r="O7503">
        <v>5504</v>
      </c>
      <c r="P7503">
        <v>0</v>
      </c>
      <c r="Q7503">
        <v>219</v>
      </c>
      <c r="R7503">
        <v>7607</v>
      </c>
      <c r="S7503">
        <v>3603</v>
      </c>
      <c r="T7503">
        <v>0</v>
      </c>
      <c r="U7503">
        <v>0</v>
      </c>
      <c r="V7503">
        <v>47101</v>
      </c>
      <c r="W7503">
        <v>64034</v>
      </c>
      <c r="X7503" t="s">
        <v>33</v>
      </c>
      <c r="Y7503" t="s">
        <v>34</v>
      </c>
      <c r="Z7503">
        <v>100</v>
      </c>
      <c r="AA7503" t="s">
        <v>35</v>
      </c>
      <c r="AB7503" t="s">
        <v>35</v>
      </c>
      <c r="AC7503">
        <v>0</v>
      </c>
      <c r="AD7503" t="s">
        <v>35</v>
      </c>
      <c r="AE7503" t="s">
        <v>35</v>
      </c>
      <c r="AF7503">
        <v>0</v>
      </c>
    </row>
    <row r="7504" spans="1:32" x14ac:dyDescent="0.25">
      <c r="A7504" t="s">
        <v>303</v>
      </c>
      <c r="B7504" t="s">
        <v>152</v>
      </c>
      <c r="C7504" t="s">
        <v>306</v>
      </c>
      <c r="D7504">
        <v>416748</v>
      </c>
      <c r="E7504">
        <v>1</v>
      </c>
      <c r="F7504">
        <v>184</v>
      </c>
      <c r="G7504">
        <v>45600</v>
      </c>
      <c r="H7504">
        <v>0</v>
      </c>
      <c r="I7504">
        <v>7635</v>
      </c>
      <c r="J7504">
        <v>0</v>
      </c>
      <c r="K7504">
        <v>0</v>
      </c>
      <c r="L7504">
        <v>0</v>
      </c>
      <c r="M7504">
        <v>170</v>
      </c>
      <c r="N7504">
        <v>500</v>
      </c>
      <c r="O7504">
        <v>8632</v>
      </c>
      <c r="P7504">
        <v>0</v>
      </c>
      <c r="Q7504">
        <v>0</v>
      </c>
      <c r="R7504">
        <v>6809</v>
      </c>
      <c r="S7504">
        <v>4124</v>
      </c>
      <c r="T7504">
        <v>0</v>
      </c>
      <c r="U7504">
        <v>0</v>
      </c>
      <c r="V7504">
        <v>53905</v>
      </c>
      <c r="W7504">
        <v>73470</v>
      </c>
      <c r="X7504" t="s">
        <v>33</v>
      </c>
      <c r="Y7504" t="s">
        <v>34</v>
      </c>
      <c r="Z7504">
        <v>100</v>
      </c>
      <c r="AA7504" t="s">
        <v>35</v>
      </c>
      <c r="AB7504" t="s">
        <v>35</v>
      </c>
      <c r="AC7504">
        <v>0</v>
      </c>
      <c r="AD7504" t="s">
        <v>35</v>
      </c>
      <c r="AE7504" t="s">
        <v>35</v>
      </c>
      <c r="AF7504">
        <v>0</v>
      </c>
    </row>
    <row r="7505" spans="1:32" x14ac:dyDescent="0.25">
      <c r="A7505" t="s">
        <v>72</v>
      </c>
      <c r="B7505" t="s">
        <v>175</v>
      </c>
      <c r="C7505" t="s">
        <v>176</v>
      </c>
      <c r="D7505">
        <v>58127</v>
      </c>
      <c r="E7505">
        <v>1</v>
      </c>
      <c r="F7505">
        <v>184</v>
      </c>
      <c r="G7505">
        <v>45600</v>
      </c>
      <c r="H7505">
        <v>810</v>
      </c>
      <c r="I7505">
        <v>3835</v>
      </c>
      <c r="J7505">
        <v>0</v>
      </c>
      <c r="K7505">
        <v>0</v>
      </c>
      <c r="L7505">
        <v>0</v>
      </c>
      <c r="M7505">
        <v>25</v>
      </c>
      <c r="N7505">
        <v>8716</v>
      </c>
      <c r="O7505">
        <v>0</v>
      </c>
      <c r="P7505">
        <v>1603</v>
      </c>
      <c r="Q7505">
        <v>0</v>
      </c>
      <c r="R7505">
        <v>16383</v>
      </c>
      <c r="S7505">
        <v>5058</v>
      </c>
      <c r="T7505">
        <v>0</v>
      </c>
      <c r="U7505">
        <v>0</v>
      </c>
      <c r="V7505">
        <v>58986</v>
      </c>
      <c r="W7505">
        <v>82030</v>
      </c>
      <c r="X7505" t="s">
        <v>33</v>
      </c>
      <c r="Y7505" t="s">
        <v>34</v>
      </c>
      <c r="Z7505">
        <v>50</v>
      </c>
      <c r="AA7505" t="s">
        <v>33</v>
      </c>
      <c r="AB7505" t="s">
        <v>34</v>
      </c>
      <c r="AC7505">
        <v>50</v>
      </c>
      <c r="AD7505" t="s">
        <v>35</v>
      </c>
      <c r="AE7505" t="s">
        <v>35</v>
      </c>
      <c r="AF7505">
        <v>0</v>
      </c>
    </row>
    <row r="7506" spans="1:32" x14ac:dyDescent="0.25">
      <c r="A7506" t="s">
        <v>72</v>
      </c>
      <c r="B7506" t="s">
        <v>83</v>
      </c>
      <c r="C7506" t="s">
        <v>164</v>
      </c>
      <c r="D7506">
        <v>418669</v>
      </c>
      <c r="E7506">
        <v>1</v>
      </c>
      <c r="F7506">
        <v>188</v>
      </c>
      <c r="G7506">
        <v>45597</v>
      </c>
      <c r="H7506">
        <v>9986</v>
      </c>
      <c r="I7506">
        <v>3367</v>
      </c>
      <c r="J7506">
        <v>0</v>
      </c>
      <c r="K7506">
        <v>0</v>
      </c>
      <c r="L7506">
        <v>0</v>
      </c>
      <c r="M7506">
        <v>378</v>
      </c>
      <c r="N7506">
        <v>2694</v>
      </c>
      <c r="O7506">
        <v>4930</v>
      </c>
      <c r="P7506">
        <v>0</v>
      </c>
      <c r="Q7506">
        <v>183</v>
      </c>
      <c r="R7506">
        <v>7689</v>
      </c>
      <c r="S7506">
        <v>4638</v>
      </c>
      <c r="T7506">
        <v>0</v>
      </c>
      <c r="U7506">
        <v>167</v>
      </c>
      <c r="V7506">
        <v>62022</v>
      </c>
      <c r="W7506">
        <v>79629</v>
      </c>
      <c r="X7506" t="s">
        <v>33</v>
      </c>
      <c r="Y7506" t="s">
        <v>34</v>
      </c>
      <c r="Z7506">
        <v>100</v>
      </c>
      <c r="AA7506" t="s">
        <v>35</v>
      </c>
      <c r="AB7506" t="s">
        <v>35</v>
      </c>
      <c r="AC7506">
        <v>0</v>
      </c>
      <c r="AD7506" t="s">
        <v>35</v>
      </c>
      <c r="AE7506" t="s">
        <v>35</v>
      </c>
      <c r="AF7506">
        <v>0</v>
      </c>
    </row>
    <row r="7507" spans="1:32" x14ac:dyDescent="0.25">
      <c r="A7507" t="s">
        <v>72</v>
      </c>
      <c r="B7507" t="s">
        <v>83</v>
      </c>
      <c r="C7507" t="s">
        <v>164</v>
      </c>
      <c r="D7507">
        <v>423504</v>
      </c>
      <c r="E7507">
        <v>1</v>
      </c>
      <c r="F7507">
        <v>188</v>
      </c>
      <c r="G7507">
        <v>45597</v>
      </c>
      <c r="H7507">
        <v>0</v>
      </c>
      <c r="I7507">
        <v>4697</v>
      </c>
      <c r="J7507">
        <v>0</v>
      </c>
      <c r="K7507">
        <v>0</v>
      </c>
      <c r="L7507">
        <v>0</v>
      </c>
      <c r="M7507">
        <v>0</v>
      </c>
      <c r="N7507">
        <v>944</v>
      </c>
      <c r="O7507">
        <v>5359</v>
      </c>
      <c r="P7507">
        <v>0</v>
      </c>
      <c r="Q7507">
        <v>183</v>
      </c>
      <c r="R7507">
        <v>6413</v>
      </c>
      <c r="S7507">
        <v>3757</v>
      </c>
      <c r="T7507">
        <v>0</v>
      </c>
      <c r="U7507">
        <v>138</v>
      </c>
      <c r="V7507">
        <v>51238</v>
      </c>
      <c r="W7507">
        <v>67088</v>
      </c>
      <c r="X7507" t="s">
        <v>33</v>
      </c>
      <c r="Y7507" t="s">
        <v>34</v>
      </c>
      <c r="Z7507">
        <v>100</v>
      </c>
      <c r="AA7507" t="s">
        <v>35</v>
      </c>
      <c r="AB7507" t="s">
        <v>35</v>
      </c>
      <c r="AC7507">
        <v>0</v>
      </c>
      <c r="AD7507" t="s">
        <v>35</v>
      </c>
      <c r="AE7507" t="s">
        <v>35</v>
      </c>
      <c r="AF7507">
        <v>0</v>
      </c>
    </row>
    <row r="7508" spans="1:32" x14ac:dyDescent="0.25">
      <c r="A7508" t="s">
        <v>72</v>
      </c>
      <c r="B7508" t="s">
        <v>83</v>
      </c>
      <c r="C7508" t="s">
        <v>164</v>
      </c>
      <c r="D7508">
        <v>421614</v>
      </c>
      <c r="E7508">
        <v>1</v>
      </c>
      <c r="F7508">
        <v>188</v>
      </c>
      <c r="G7508">
        <v>45597</v>
      </c>
      <c r="H7508">
        <v>0</v>
      </c>
      <c r="I7508">
        <v>3751</v>
      </c>
      <c r="J7508">
        <v>0</v>
      </c>
      <c r="K7508">
        <v>0</v>
      </c>
      <c r="L7508">
        <v>0</v>
      </c>
      <c r="M7508">
        <v>2403</v>
      </c>
      <c r="N7508">
        <v>951</v>
      </c>
      <c r="O7508">
        <v>5359</v>
      </c>
      <c r="P7508">
        <v>0</v>
      </c>
      <c r="Q7508">
        <v>183</v>
      </c>
      <c r="R7508">
        <v>6716</v>
      </c>
      <c r="S7508">
        <v>3869</v>
      </c>
      <c r="T7508">
        <v>0</v>
      </c>
      <c r="U7508">
        <v>142</v>
      </c>
      <c r="V7508">
        <v>52702</v>
      </c>
      <c r="W7508">
        <v>68971</v>
      </c>
      <c r="X7508" t="s">
        <v>33</v>
      </c>
      <c r="Y7508" t="s">
        <v>34</v>
      </c>
      <c r="Z7508">
        <v>100</v>
      </c>
      <c r="AA7508" t="s">
        <v>35</v>
      </c>
      <c r="AB7508" t="s">
        <v>35</v>
      </c>
      <c r="AC7508">
        <v>0</v>
      </c>
      <c r="AD7508" t="s">
        <v>35</v>
      </c>
      <c r="AE7508" t="s">
        <v>35</v>
      </c>
      <c r="AF7508">
        <v>0</v>
      </c>
    </row>
    <row r="7509" spans="1:32" x14ac:dyDescent="0.25">
      <c r="A7509" t="s">
        <v>72</v>
      </c>
      <c r="B7509" t="s">
        <v>83</v>
      </c>
      <c r="C7509" t="s">
        <v>164</v>
      </c>
      <c r="D7509">
        <v>421842</v>
      </c>
      <c r="E7509">
        <v>1</v>
      </c>
      <c r="F7509">
        <v>188</v>
      </c>
      <c r="G7509">
        <v>45597</v>
      </c>
      <c r="H7509">
        <v>0</v>
      </c>
      <c r="I7509">
        <v>0</v>
      </c>
      <c r="J7509">
        <v>0</v>
      </c>
      <c r="K7509">
        <v>0</v>
      </c>
      <c r="L7509">
        <v>0</v>
      </c>
      <c r="M7509">
        <v>27</v>
      </c>
      <c r="N7509">
        <v>50</v>
      </c>
      <c r="O7509">
        <v>11179</v>
      </c>
      <c r="P7509">
        <v>0</v>
      </c>
      <c r="Q7509">
        <v>183</v>
      </c>
      <c r="R7509">
        <v>5823</v>
      </c>
      <c r="S7509">
        <v>2766</v>
      </c>
      <c r="T7509">
        <v>0</v>
      </c>
      <c r="U7509">
        <v>123</v>
      </c>
      <c r="V7509">
        <v>45674</v>
      </c>
      <c r="W7509">
        <v>65748</v>
      </c>
      <c r="X7509" t="s">
        <v>33</v>
      </c>
      <c r="Y7509" t="s">
        <v>34</v>
      </c>
      <c r="Z7509">
        <v>100</v>
      </c>
      <c r="AA7509" t="s">
        <v>35</v>
      </c>
      <c r="AB7509" t="s">
        <v>35</v>
      </c>
      <c r="AC7509">
        <v>0</v>
      </c>
      <c r="AD7509" t="s">
        <v>35</v>
      </c>
      <c r="AE7509" t="s">
        <v>35</v>
      </c>
      <c r="AF7509">
        <v>0</v>
      </c>
    </row>
    <row r="7510" spans="1:32" x14ac:dyDescent="0.25">
      <c r="A7510" t="s">
        <v>72</v>
      </c>
      <c r="B7510" t="s">
        <v>83</v>
      </c>
      <c r="C7510" t="s">
        <v>164</v>
      </c>
      <c r="D7510">
        <v>421348</v>
      </c>
      <c r="E7510">
        <v>1</v>
      </c>
      <c r="F7510">
        <v>188</v>
      </c>
      <c r="G7510">
        <v>45597</v>
      </c>
      <c r="H7510">
        <v>0</v>
      </c>
      <c r="I7510">
        <v>0</v>
      </c>
      <c r="J7510">
        <v>0</v>
      </c>
      <c r="K7510">
        <v>0</v>
      </c>
      <c r="L7510">
        <v>0</v>
      </c>
      <c r="M7510">
        <v>27</v>
      </c>
      <c r="N7510">
        <v>605</v>
      </c>
      <c r="O7510">
        <v>4930</v>
      </c>
      <c r="P7510">
        <v>0</v>
      </c>
      <c r="Q7510">
        <v>183</v>
      </c>
      <c r="R7510">
        <v>5894</v>
      </c>
      <c r="S7510">
        <v>3390</v>
      </c>
      <c r="T7510">
        <v>0</v>
      </c>
      <c r="U7510">
        <v>125</v>
      </c>
      <c r="V7510">
        <v>46229</v>
      </c>
      <c r="W7510">
        <v>60751</v>
      </c>
      <c r="X7510" t="s">
        <v>33</v>
      </c>
      <c r="Y7510" t="s">
        <v>34</v>
      </c>
      <c r="Z7510">
        <v>100</v>
      </c>
      <c r="AA7510" t="s">
        <v>35</v>
      </c>
      <c r="AB7510" t="s">
        <v>35</v>
      </c>
      <c r="AC7510">
        <v>0</v>
      </c>
      <c r="AD7510" t="s">
        <v>35</v>
      </c>
      <c r="AE7510" t="s">
        <v>35</v>
      </c>
      <c r="AF7510">
        <v>0</v>
      </c>
    </row>
    <row r="7511" spans="1:32" x14ac:dyDescent="0.25">
      <c r="A7511" t="s">
        <v>72</v>
      </c>
      <c r="B7511" t="s">
        <v>83</v>
      </c>
      <c r="C7511" t="s">
        <v>164</v>
      </c>
      <c r="D7511">
        <v>422890</v>
      </c>
      <c r="E7511">
        <v>1</v>
      </c>
      <c r="F7511">
        <v>188</v>
      </c>
      <c r="G7511">
        <v>45597</v>
      </c>
      <c r="H7511">
        <v>0</v>
      </c>
      <c r="I7511">
        <v>875</v>
      </c>
      <c r="J7511">
        <v>0</v>
      </c>
      <c r="K7511">
        <v>0</v>
      </c>
      <c r="L7511">
        <v>0</v>
      </c>
      <c r="M7511">
        <v>0</v>
      </c>
      <c r="N7511">
        <v>613</v>
      </c>
      <c r="O7511">
        <v>4930</v>
      </c>
      <c r="P7511">
        <v>0</v>
      </c>
      <c r="Q7511">
        <v>183</v>
      </c>
      <c r="R7511">
        <v>6003</v>
      </c>
      <c r="S7511">
        <v>3456</v>
      </c>
      <c r="T7511">
        <v>0</v>
      </c>
      <c r="U7511">
        <v>127</v>
      </c>
      <c r="V7511">
        <v>47085</v>
      </c>
      <c r="W7511">
        <v>61784</v>
      </c>
      <c r="X7511" t="s">
        <v>33</v>
      </c>
      <c r="Y7511" t="s">
        <v>34</v>
      </c>
      <c r="Z7511">
        <v>100</v>
      </c>
      <c r="AA7511" t="s">
        <v>35</v>
      </c>
      <c r="AB7511" t="s">
        <v>35</v>
      </c>
      <c r="AC7511">
        <v>0</v>
      </c>
      <c r="AD7511" t="s">
        <v>35</v>
      </c>
      <c r="AE7511" t="s">
        <v>35</v>
      </c>
      <c r="AF7511">
        <v>0</v>
      </c>
    </row>
    <row r="7512" spans="1:32" x14ac:dyDescent="0.25">
      <c r="A7512" t="s">
        <v>72</v>
      </c>
      <c r="B7512" t="s">
        <v>83</v>
      </c>
      <c r="C7512" t="s">
        <v>164</v>
      </c>
      <c r="D7512">
        <v>422899</v>
      </c>
      <c r="E7512">
        <v>1</v>
      </c>
      <c r="F7512">
        <v>188</v>
      </c>
      <c r="G7512">
        <v>45597</v>
      </c>
      <c r="H7512">
        <v>1250</v>
      </c>
      <c r="I7512">
        <v>0</v>
      </c>
      <c r="J7512">
        <v>0</v>
      </c>
      <c r="K7512">
        <v>0</v>
      </c>
      <c r="L7512">
        <v>0</v>
      </c>
      <c r="M7512">
        <v>0</v>
      </c>
      <c r="N7512">
        <v>135</v>
      </c>
      <c r="O7512">
        <v>0</v>
      </c>
      <c r="P7512">
        <v>0</v>
      </c>
      <c r="Q7512">
        <v>183</v>
      </c>
      <c r="R7512">
        <v>5973</v>
      </c>
      <c r="S7512">
        <v>3594</v>
      </c>
      <c r="T7512">
        <v>0</v>
      </c>
      <c r="U7512">
        <v>127</v>
      </c>
      <c r="V7512">
        <v>46982</v>
      </c>
      <c r="W7512">
        <v>56859</v>
      </c>
      <c r="X7512" t="s">
        <v>33</v>
      </c>
      <c r="Y7512" t="s">
        <v>34</v>
      </c>
      <c r="Z7512">
        <v>100</v>
      </c>
      <c r="AA7512" t="s">
        <v>35</v>
      </c>
      <c r="AB7512" t="s">
        <v>35</v>
      </c>
      <c r="AC7512">
        <v>0</v>
      </c>
      <c r="AD7512" t="s">
        <v>35</v>
      </c>
      <c r="AE7512" t="s">
        <v>35</v>
      </c>
      <c r="AF7512">
        <v>0</v>
      </c>
    </row>
    <row r="7513" spans="1:32" x14ac:dyDescent="0.25">
      <c r="A7513" t="s">
        <v>72</v>
      </c>
      <c r="B7513" t="s">
        <v>83</v>
      </c>
      <c r="C7513" t="s">
        <v>164</v>
      </c>
      <c r="D7513">
        <v>422334</v>
      </c>
      <c r="E7513">
        <v>1</v>
      </c>
      <c r="F7513">
        <v>188</v>
      </c>
      <c r="G7513">
        <v>45597</v>
      </c>
      <c r="H7513">
        <v>0</v>
      </c>
      <c r="I7513">
        <v>0</v>
      </c>
      <c r="J7513">
        <v>0</v>
      </c>
      <c r="K7513">
        <v>0</v>
      </c>
      <c r="L7513">
        <v>0</v>
      </c>
      <c r="M7513">
        <v>0</v>
      </c>
      <c r="N7513">
        <v>300</v>
      </c>
      <c r="O7513">
        <v>11179</v>
      </c>
      <c r="P7513">
        <v>0</v>
      </c>
      <c r="Q7513">
        <v>183</v>
      </c>
      <c r="R7513">
        <v>5852</v>
      </c>
      <c r="S7513">
        <v>3270</v>
      </c>
      <c r="T7513">
        <v>0</v>
      </c>
      <c r="U7513">
        <v>124</v>
      </c>
      <c r="V7513">
        <v>45897</v>
      </c>
      <c r="W7513">
        <v>66505</v>
      </c>
      <c r="X7513" t="s">
        <v>33</v>
      </c>
      <c r="Y7513" t="s">
        <v>34</v>
      </c>
      <c r="Z7513">
        <v>100</v>
      </c>
      <c r="AA7513" t="s">
        <v>35</v>
      </c>
      <c r="AB7513" t="s">
        <v>35</v>
      </c>
      <c r="AC7513">
        <v>0</v>
      </c>
      <c r="AD7513" t="s">
        <v>35</v>
      </c>
      <c r="AE7513" t="s">
        <v>35</v>
      </c>
      <c r="AF7513">
        <v>0</v>
      </c>
    </row>
    <row r="7514" spans="1:32" x14ac:dyDescent="0.25">
      <c r="A7514" t="s">
        <v>72</v>
      </c>
      <c r="B7514" t="s">
        <v>83</v>
      </c>
      <c r="C7514" t="s">
        <v>164</v>
      </c>
      <c r="D7514">
        <v>422452</v>
      </c>
      <c r="E7514">
        <v>1</v>
      </c>
      <c r="F7514">
        <v>188</v>
      </c>
      <c r="G7514">
        <v>45597</v>
      </c>
      <c r="H7514">
        <v>0</v>
      </c>
      <c r="I7514">
        <v>0</v>
      </c>
      <c r="J7514">
        <v>0</v>
      </c>
      <c r="K7514">
        <v>0</v>
      </c>
      <c r="L7514">
        <v>0</v>
      </c>
      <c r="M7514">
        <v>0</v>
      </c>
      <c r="N7514">
        <v>0</v>
      </c>
      <c r="O7514">
        <v>0</v>
      </c>
      <c r="P7514">
        <v>0</v>
      </c>
      <c r="Q7514">
        <v>183</v>
      </c>
      <c r="R7514">
        <v>5814</v>
      </c>
      <c r="S7514">
        <v>3488</v>
      </c>
      <c r="T7514">
        <v>0</v>
      </c>
      <c r="U7514">
        <v>123</v>
      </c>
      <c r="V7514">
        <v>45597</v>
      </c>
      <c r="W7514">
        <v>55205</v>
      </c>
      <c r="X7514" t="s">
        <v>33</v>
      </c>
      <c r="Y7514" t="s">
        <v>34</v>
      </c>
      <c r="Z7514">
        <v>100</v>
      </c>
      <c r="AA7514" t="s">
        <v>35</v>
      </c>
      <c r="AB7514" t="s">
        <v>35</v>
      </c>
      <c r="AC7514">
        <v>0</v>
      </c>
      <c r="AD7514" t="s">
        <v>35</v>
      </c>
      <c r="AE7514" t="s">
        <v>35</v>
      </c>
      <c r="AF7514">
        <v>0</v>
      </c>
    </row>
    <row r="7515" spans="1:32" x14ac:dyDescent="0.25">
      <c r="A7515" t="s">
        <v>72</v>
      </c>
      <c r="B7515" t="s">
        <v>83</v>
      </c>
      <c r="C7515" t="s">
        <v>164</v>
      </c>
      <c r="D7515">
        <v>422475</v>
      </c>
      <c r="E7515">
        <v>1</v>
      </c>
      <c r="F7515">
        <v>188</v>
      </c>
      <c r="G7515">
        <v>45597</v>
      </c>
      <c r="H7515">
        <v>0</v>
      </c>
      <c r="I7515">
        <v>4762</v>
      </c>
      <c r="J7515">
        <v>0</v>
      </c>
      <c r="K7515">
        <v>0</v>
      </c>
      <c r="L7515">
        <v>0</v>
      </c>
      <c r="M7515">
        <v>0</v>
      </c>
      <c r="N7515">
        <v>500</v>
      </c>
      <c r="O7515">
        <v>0</v>
      </c>
      <c r="P7515">
        <v>0</v>
      </c>
      <c r="Q7515">
        <v>183</v>
      </c>
      <c r="R7515">
        <v>6485</v>
      </c>
      <c r="S7515">
        <v>3872</v>
      </c>
      <c r="T7515">
        <v>0</v>
      </c>
      <c r="U7515">
        <v>137</v>
      </c>
      <c r="V7515">
        <v>50859</v>
      </c>
      <c r="W7515">
        <v>61536</v>
      </c>
      <c r="X7515" t="s">
        <v>33</v>
      </c>
      <c r="Y7515" t="s">
        <v>34</v>
      </c>
      <c r="Z7515">
        <v>100</v>
      </c>
      <c r="AA7515" t="s">
        <v>35</v>
      </c>
      <c r="AB7515" t="s">
        <v>35</v>
      </c>
      <c r="AC7515">
        <v>0</v>
      </c>
      <c r="AD7515" t="s">
        <v>35</v>
      </c>
      <c r="AE7515" t="s">
        <v>35</v>
      </c>
      <c r="AF7515">
        <v>0</v>
      </c>
    </row>
    <row r="7516" spans="1:32" x14ac:dyDescent="0.25">
      <c r="A7516" t="s">
        <v>72</v>
      </c>
      <c r="B7516" t="s">
        <v>83</v>
      </c>
      <c r="C7516" t="s">
        <v>164</v>
      </c>
      <c r="D7516">
        <v>422133</v>
      </c>
      <c r="E7516">
        <v>1</v>
      </c>
      <c r="F7516">
        <v>188</v>
      </c>
      <c r="G7516">
        <v>45597</v>
      </c>
      <c r="H7516">
        <v>0</v>
      </c>
      <c r="I7516">
        <v>896</v>
      </c>
      <c r="J7516">
        <v>0</v>
      </c>
      <c r="K7516">
        <v>0</v>
      </c>
      <c r="L7516">
        <v>0</v>
      </c>
      <c r="M7516">
        <v>243</v>
      </c>
      <c r="N7516">
        <v>0</v>
      </c>
      <c r="O7516">
        <v>0</v>
      </c>
      <c r="P7516">
        <v>0</v>
      </c>
      <c r="Q7516">
        <v>183</v>
      </c>
      <c r="R7516">
        <v>5959</v>
      </c>
      <c r="S7516">
        <v>3064</v>
      </c>
      <c r="T7516">
        <v>0</v>
      </c>
      <c r="U7516">
        <v>126</v>
      </c>
      <c r="V7516">
        <v>46736</v>
      </c>
      <c r="W7516">
        <v>56068</v>
      </c>
      <c r="X7516" t="s">
        <v>33</v>
      </c>
      <c r="Y7516" t="s">
        <v>34</v>
      </c>
      <c r="Z7516">
        <v>100</v>
      </c>
      <c r="AA7516" t="s">
        <v>35</v>
      </c>
      <c r="AB7516" t="s">
        <v>35</v>
      </c>
      <c r="AC7516">
        <v>0</v>
      </c>
      <c r="AD7516" t="s">
        <v>35</v>
      </c>
      <c r="AE7516" t="s">
        <v>35</v>
      </c>
      <c r="AF7516">
        <v>0</v>
      </c>
    </row>
    <row r="7517" spans="1:32" x14ac:dyDescent="0.25">
      <c r="A7517" t="s">
        <v>72</v>
      </c>
      <c r="B7517" t="s">
        <v>83</v>
      </c>
      <c r="C7517" t="s">
        <v>164</v>
      </c>
      <c r="D7517">
        <v>422670</v>
      </c>
      <c r="E7517">
        <v>1</v>
      </c>
      <c r="F7517">
        <v>188</v>
      </c>
      <c r="G7517">
        <v>45597</v>
      </c>
      <c r="H7517">
        <v>0</v>
      </c>
      <c r="I7517">
        <v>0</v>
      </c>
      <c r="J7517">
        <v>0</v>
      </c>
      <c r="K7517">
        <v>0</v>
      </c>
      <c r="L7517">
        <v>0</v>
      </c>
      <c r="M7517">
        <v>189</v>
      </c>
      <c r="N7517">
        <v>170</v>
      </c>
      <c r="O7517">
        <v>17274</v>
      </c>
      <c r="P7517">
        <v>0</v>
      </c>
      <c r="Q7517">
        <v>180</v>
      </c>
      <c r="R7517">
        <v>5838</v>
      </c>
      <c r="S7517">
        <v>2933</v>
      </c>
      <c r="T7517">
        <v>0</v>
      </c>
      <c r="U7517">
        <v>124</v>
      </c>
      <c r="V7517">
        <v>45956</v>
      </c>
      <c r="W7517">
        <v>72305</v>
      </c>
      <c r="X7517" t="s">
        <v>33</v>
      </c>
      <c r="Y7517" t="s">
        <v>34</v>
      </c>
      <c r="Z7517">
        <v>100</v>
      </c>
      <c r="AA7517" t="s">
        <v>35</v>
      </c>
      <c r="AB7517" t="s">
        <v>35</v>
      </c>
      <c r="AC7517">
        <v>0</v>
      </c>
      <c r="AD7517" t="s">
        <v>35</v>
      </c>
      <c r="AE7517" t="s">
        <v>35</v>
      </c>
      <c r="AF7517">
        <v>0</v>
      </c>
    </row>
    <row r="7518" spans="1:32" x14ac:dyDescent="0.25">
      <c r="A7518" t="s">
        <v>72</v>
      </c>
      <c r="B7518" t="s">
        <v>83</v>
      </c>
      <c r="C7518" t="s">
        <v>164</v>
      </c>
      <c r="D7518">
        <v>423050</v>
      </c>
      <c r="E7518">
        <v>1</v>
      </c>
      <c r="F7518">
        <v>188</v>
      </c>
      <c r="G7518">
        <v>45597</v>
      </c>
      <c r="H7518">
        <v>552</v>
      </c>
      <c r="I7518">
        <v>6157</v>
      </c>
      <c r="J7518">
        <v>0</v>
      </c>
      <c r="K7518">
        <v>0</v>
      </c>
      <c r="L7518">
        <v>0</v>
      </c>
      <c r="M7518">
        <v>81</v>
      </c>
      <c r="N7518">
        <v>0</v>
      </c>
      <c r="O7518">
        <v>0</v>
      </c>
      <c r="P7518">
        <v>0</v>
      </c>
      <c r="Q7518">
        <v>183</v>
      </c>
      <c r="R7518">
        <v>6679</v>
      </c>
      <c r="S7518">
        <v>4008</v>
      </c>
      <c r="T7518">
        <v>0</v>
      </c>
      <c r="U7518">
        <v>141</v>
      </c>
      <c r="V7518">
        <v>52387</v>
      </c>
      <c r="W7518">
        <v>63398</v>
      </c>
      <c r="X7518" t="s">
        <v>33</v>
      </c>
      <c r="Y7518" t="s">
        <v>34</v>
      </c>
      <c r="Z7518">
        <v>100</v>
      </c>
      <c r="AA7518" t="s">
        <v>35</v>
      </c>
      <c r="AB7518" t="s">
        <v>35</v>
      </c>
      <c r="AC7518">
        <v>0</v>
      </c>
      <c r="AD7518" t="s">
        <v>35</v>
      </c>
      <c r="AE7518" t="s">
        <v>35</v>
      </c>
      <c r="AF7518">
        <v>0</v>
      </c>
    </row>
    <row r="7519" spans="1:32" x14ac:dyDescent="0.25">
      <c r="A7519" t="s">
        <v>72</v>
      </c>
      <c r="B7519" t="s">
        <v>83</v>
      </c>
      <c r="C7519" t="s">
        <v>164</v>
      </c>
      <c r="D7519">
        <v>422840</v>
      </c>
      <c r="E7519">
        <v>1</v>
      </c>
      <c r="F7519">
        <v>188</v>
      </c>
      <c r="G7519">
        <v>45597</v>
      </c>
      <c r="H7519">
        <v>0</v>
      </c>
      <c r="I7519">
        <v>0</v>
      </c>
      <c r="J7519">
        <v>0</v>
      </c>
      <c r="K7519">
        <v>0</v>
      </c>
      <c r="L7519">
        <v>0</v>
      </c>
      <c r="M7519">
        <v>135</v>
      </c>
      <c r="N7519">
        <v>408</v>
      </c>
      <c r="O7519">
        <v>4930</v>
      </c>
      <c r="P7519">
        <v>0</v>
      </c>
      <c r="Q7519">
        <v>183</v>
      </c>
      <c r="R7519">
        <v>5879</v>
      </c>
      <c r="S7519">
        <v>3384</v>
      </c>
      <c r="T7519">
        <v>0</v>
      </c>
      <c r="U7519">
        <v>125</v>
      </c>
      <c r="V7519">
        <v>46140</v>
      </c>
      <c r="W7519">
        <v>60641</v>
      </c>
      <c r="X7519" t="s">
        <v>33</v>
      </c>
      <c r="Y7519" t="s">
        <v>34</v>
      </c>
      <c r="Z7519">
        <v>100</v>
      </c>
      <c r="AA7519" t="s">
        <v>35</v>
      </c>
      <c r="AB7519" t="s">
        <v>35</v>
      </c>
      <c r="AC7519">
        <v>0</v>
      </c>
      <c r="AD7519" t="s">
        <v>35</v>
      </c>
      <c r="AE7519" t="s">
        <v>35</v>
      </c>
      <c r="AF7519">
        <v>0</v>
      </c>
    </row>
    <row r="7520" spans="1:32" x14ac:dyDescent="0.25">
      <c r="A7520" t="s">
        <v>72</v>
      </c>
      <c r="B7520" t="s">
        <v>83</v>
      </c>
      <c r="C7520" t="s">
        <v>164</v>
      </c>
      <c r="D7520">
        <v>423455</v>
      </c>
      <c r="E7520">
        <v>1</v>
      </c>
      <c r="F7520">
        <v>188</v>
      </c>
      <c r="G7520">
        <v>45597</v>
      </c>
      <c r="H7520">
        <v>0</v>
      </c>
      <c r="I7520">
        <v>0</v>
      </c>
      <c r="J7520">
        <v>0</v>
      </c>
      <c r="K7520">
        <v>0</v>
      </c>
      <c r="L7520">
        <v>0</v>
      </c>
      <c r="M7520">
        <v>405</v>
      </c>
      <c r="N7520">
        <v>0</v>
      </c>
      <c r="O7520">
        <v>5359</v>
      </c>
      <c r="P7520">
        <v>0</v>
      </c>
      <c r="Q7520">
        <v>183</v>
      </c>
      <c r="R7520">
        <v>5865</v>
      </c>
      <c r="S7520">
        <v>3364</v>
      </c>
      <c r="T7520">
        <v>0</v>
      </c>
      <c r="U7520">
        <v>124</v>
      </c>
      <c r="V7520">
        <v>46002</v>
      </c>
      <c r="W7520">
        <v>60897</v>
      </c>
      <c r="X7520" t="s">
        <v>33</v>
      </c>
      <c r="Y7520" t="s">
        <v>34</v>
      </c>
      <c r="Z7520">
        <v>100</v>
      </c>
      <c r="AA7520" t="s">
        <v>35</v>
      </c>
      <c r="AB7520" t="s">
        <v>35</v>
      </c>
      <c r="AC7520">
        <v>0</v>
      </c>
      <c r="AD7520" t="s">
        <v>35</v>
      </c>
      <c r="AE7520" t="s">
        <v>35</v>
      </c>
      <c r="AF7520">
        <v>0</v>
      </c>
    </row>
    <row r="7521" spans="1:32" x14ac:dyDescent="0.25">
      <c r="A7521" t="s">
        <v>72</v>
      </c>
      <c r="B7521" t="s">
        <v>83</v>
      </c>
      <c r="C7521" t="s">
        <v>164</v>
      </c>
      <c r="D7521">
        <v>422270</v>
      </c>
      <c r="E7521">
        <v>1</v>
      </c>
      <c r="F7521">
        <v>188</v>
      </c>
      <c r="G7521">
        <v>45597</v>
      </c>
      <c r="H7521">
        <v>0</v>
      </c>
      <c r="I7521">
        <v>5501</v>
      </c>
      <c r="J7521">
        <v>0</v>
      </c>
      <c r="K7521">
        <v>0</v>
      </c>
      <c r="L7521">
        <v>0</v>
      </c>
      <c r="M7521">
        <v>297</v>
      </c>
      <c r="N7521">
        <v>125</v>
      </c>
      <c r="O7521">
        <v>17274</v>
      </c>
      <c r="P7521">
        <v>0</v>
      </c>
      <c r="Q7521">
        <v>183</v>
      </c>
      <c r="R7521">
        <v>6569</v>
      </c>
      <c r="S7521">
        <v>3518</v>
      </c>
      <c r="T7521">
        <v>0</v>
      </c>
      <c r="U7521">
        <v>139</v>
      </c>
      <c r="V7521">
        <v>51520</v>
      </c>
      <c r="W7521">
        <v>79203</v>
      </c>
      <c r="X7521" t="s">
        <v>42</v>
      </c>
      <c r="Y7521" t="s">
        <v>43</v>
      </c>
      <c r="Z7521">
        <v>100</v>
      </c>
      <c r="AA7521" t="s">
        <v>35</v>
      </c>
      <c r="AB7521" t="s">
        <v>35</v>
      </c>
      <c r="AC7521">
        <v>0</v>
      </c>
      <c r="AD7521" t="s">
        <v>35</v>
      </c>
      <c r="AE7521" t="s">
        <v>35</v>
      </c>
      <c r="AF7521">
        <v>0</v>
      </c>
    </row>
    <row r="7522" spans="1:32" x14ac:dyDescent="0.25">
      <c r="A7522" t="s">
        <v>47</v>
      </c>
      <c r="B7522" t="s">
        <v>48</v>
      </c>
      <c r="C7522" t="s">
        <v>49</v>
      </c>
      <c r="D7522">
        <v>426934</v>
      </c>
      <c r="E7522">
        <v>1</v>
      </c>
      <c r="F7522">
        <v>184</v>
      </c>
      <c r="G7522">
        <v>45593</v>
      </c>
      <c r="H7522">
        <v>0</v>
      </c>
      <c r="I7522">
        <v>9269</v>
      </c>
      <c r="J7522">
        <v>0</v>
      </c>
      <c r="K7522">
        <v>0</v>
      </c>
      <c r="L7522">
        <v>0</v>
      </c>
      <c r="M7522">
        <v>716</v>
      </c>
      <c r="N7522">
        <v>103</v>
      </c>
      <c r="O7522">
        <v>6636</v>
      </c>
      <c r="P7522">
        <v>590</v>
      </c>
      <c r="Q7522">
        <v>150</v>
      </c>
      <c r="R7522">
        <v>12361</v>
      </c>
      <c r="S7522">
        <v>4260</v>
      </c>
      <c r="T7522">
        <v>0</v>
      </c>
      <c r="U7522">
        <v>0</v>
      </c>
      <c r="V7522">
        <v>55681</v>
      </c>
      <c r="W7522">
        <v>79678</v>
      </c>
      <c r="X7522" t="s">
        <v>33</v>
      </c>
      <c r="Y7522" t="s">
        <v>34</v>
      </c>
      <c r="Z7522">
        <v>100</v>
      </c>
      <c r="AA7522" t="s">
        <v>35</v>
      </c>
      <c r="AB7522" t="s">
        <v>35</v>
      </c>
      <c r="AC7522">
        <v>0</v>
      </c>
      <c r="AD7522" t="s">
        <v>35</v>
      </c>
      <c r="AE7522" t="s">
        <v>35</v>
      </c>
      <c r="AF7522">
        <v>0</v>
      </c>
    </row>
    <row r="7523" spans="1:32" x14ac:dyDescent="0.25">
      <c r="A7523" t="s">
        <v>119</v>
      </c>
      <c r="B7523" t="s">
        <v>83</v>
      </c>
      <c r="C7523" t="s">
        <v>120</v>
      </c>
      <c r="D7523">
        <v>424047</v>
      </c>
      <c r="E7523">
        <v>1</v>
      </c>
      <c r="F7523">
        <v>190</v>
      </c>
      <c r="G7523">
        <v>45591</v>
      </c>
      <c r="H7523">
        <v>0</v>
      </c>
      <c r="I7523">
        <v>0</v>
      </c>
      <c r="J7523">
        <v>0</v>
      </c>
      <c r="K7523">
        <v>0</v>
      </c>
      <c r="L7523">
        <v>0</v>
      </c>
      <c r="M7523">
        <v>0</v>
      </c>
      <c r="N7523">
        <v>1737</v>
      </c>
      <c r="O7523">
        <v>12829</v>
      </c>
      <c r="P7523">
        <v>685</v>
      </c>
      <c r="Q7523">
        <v>110</v>
      </c>
      <c r="R7523">
        <v>5935</v>
      </c>
      <c r="S7523">
        <v>2711</v>
      </c>
      <c r="T7523">
        <v>0</v>
      </c>
      <c r="U7523">
        <v>141</v>
      </c>
      <c r="V7523">
        <v>47328</v>
      </c>
      <c r="W7523">
        <v>69739</v>
      </c>
      <c r="X7523" t="s">
        <v>33</v>
      </c>
      <c r="Y7523" t="s">
        <v>34</v>
      </c>
      <c r="Z7523">
        <v>100</v>
      </c>
      <c r="AA7523" t="s">
        <v>35</v>
      </c>
      <c r="AB7523" t="s">
        <v>35</v>
      </c>
      <c r="AC7523">
        <v>0</v>
      </c>
      <c r="AD7523" t="s">
        <v>35</v>
      </c>
      <c r="AE7523" t="s">
        <v>35</v>
      </c>
      <c r="AF7523">
        <v>0</v>
      </c>
    </row>
    <row r="7524" spans="1:32" x14ac:dyDescent="0.25">
      <c r="A7524" t="s">
        <v>311</v>
      </c>
      <c r="B7524" t="s">
        <v>98</v>
      </c>
      <c r="C7524" t="s">
        <v>314</v>
      </c>
      <c r="D7524">
        <v>420546</v>
      </c>
      <c r="E7524">
        <v>1</v>
      </c>
      <c r="F7524">
        <v>183</v>
      </c>
      <c r="G7524">
        <v>45590</v>
      </c>
      <c r="H7524">
        <v>0</v>
      </c>
      <c r="I7524">
        <v>0</v>
      </c>
      <c r="J7524">
        <v>0</v>
      </c>
      <c r="K7524">
        <v>0</v>
      </c>
      <c r="L7524">
        <v>0</v>
      </c>
      <c r="M7524">
        <v>0</v>
      </c>
      <c r="N7524">
        <v>2179</v>
      </c>
      <c r="O7524">
        <v>9123</v>
      </c>
      <c r="P7524">
        <v>0</v>
      </c>
      <c r="Q7524">
        <v>0</v>
      </c>
      <c r="R7524">
        <v>9875</v>
      </c>
      <c r="S7524">
        <v>3583</v>
      </c>
      <c r="T7524">
        <v>0</v>
      </c>
      <c r="U7524">
        <v>0</v>
      </c>
      <c r="V7524">
        <v>47769</v>
      </c>
      <c r="W7524">
        <v>70350</v>
      </c>
      <c r="X7524" t="s">
        <v>51</v>
      </c>
      <c r="Y7524" t="s">
        <v>52</v>
      </c>
      <c r="Z7524">
        <v>50</v>
      </c>
      <c r="AA7524" t="s">
        <v>33</v>
      </c>
      <c r="AB7524" t="s">
        <v>34</v>
      </c>
      <c r="AC7524">
        <v>50</v>
      </c>
      <c r="AD7524" t="s">
        <v>35</v>
      </c>
      <c r="AE7524" t="s">
        <v>35</v>
      </c>
      <c r="AF7524">
        <v>0</v>
      </c>
    </row>
    <row r="7525" spans="1:32" x14ac:dyDescent="0.25">
      <c r="A7525" t="s">
        <v>303</v>
      </c>
      <c r="B7525" t="s">
        <v>83</v>
      </c>
      <c r="C7525" t="s">
        <v>304</v>
      </c>
      <c r="D7525">
        <v>418563</v>
      </c>
      <c r="E7525">
        <v>1</v>
      </c>
      <c r="F7525">
        <v>184</v>
      </c>
      <c r="G7525">
        <v>45589</v>
      </c>
      <c r="H7525">
        <v>0</v>
      </c>
      <c r="I7525">
        <v>4981</v>
      </c>
      <c r="J7525">
        <v>0</v>
      </c>
      <c r="K7525">
        <v>0</v>
      </c>
      <c r="L7525">
        <v>0</v>
      </c>
      <c r="M7525">
        <v>0</v>
      </c>
      <c r="N7525">
        <v>3755</v>
      </c>
      <c r="O7525">
        <v>9127</v>
      </c>
      <c r="P7525">
        <v>0</v>
      </c>
      <c r="Q7525">
        <v>171</v>
      </c>
      <c r="R7525">
        <v>6926</v>
      </c>
      <c r="S7525">
        <v>3837</v>
      </c>
      <c r="T7525">
        <v>0</v>
      </c>
      <c r="U7525">
        <v>60</v>
      </c>
      <c r="V7525">
        <v>54325</v>
      </c>
      <c r="W7525">
        <v>74446</v>
      </c>
      <c r="X7525" t="s">
        <v>33</v>
      </c>
      <c r="Y7525" t="s">
        <v>34</v>
      </c>
      <c r="Z7525">
        <v>100</v>
      </c>
      <c r="AA7525" t="s">
        <v>35</v>
      </c>
      <c r="AB7525" t="s">
        <v>35</v>
      </c>
      <c r="AC7525">
        <v>0</v>
      </c>
      <c r="AD7525" t="s">
        <v>35</v>
      </c>
      <c r="AE7525" t="s">
        <v>35</v>
      </c>
      <c r="AF7525">
        <v>0</v>
      </c>
    </row>
    <row r="7526" spans="1:32" x14ac:dyDescent="0.25">
      <c r="A7526" t="s">
        <v>51</v>
      </c>
      <c r="B7526" t="s">
        <v>48</v>
      </c>
      <c r="C7526" t="s">
        <v>282</v>
      </c>
      <c r="D7526">
        <v>417380</v>
      </c>
      <c r="E7526">
        <v>1</v>
      </c>
      <c r="F7526">
        <v>183</v>
      </c>
      <c r="G7526">
        <v>45586</v>
      </c>
      <c r="H7526">
        <v>4800</v>
      </c>
      <c r="I7526">
        <v>760</v>
      </c>
      <c r="J7526">
        <v>0</v>
      </c>
      <c r="K7526">
        <v>0</v>
      </c>
      <c r="L7526">
        <v>0</v>
      </c>
      <c r="M7526">
        <v>0</v>
      </c>
      <c r="N7526">
        <v>9260</v>
      </c>
      <c r="O7526">
        <v>0</v>
      </c>
      <c r="P7526">
        <v>0</v>
      </c>
      <c r="Q7526">
        <v>37</v>
      </c>
      <c r="R7526">
        <v>14199</v>
      </c>
      <c r="S7526">
        <v>4621</v>
      </c>
      <c r="T7526">
        <v>0</v>
      </c>
      <c r="U7526">
        <v>0</v>
      </c>
      <c r="V7526">
        <v>60406</v>
      </c>
      <c r="W7526">
        <v>79263</v>
      </c>
      <c r="X7526" t="s">
        <v>33</v>
      </c>
      <c r="Y7526" t="s">
        <v>34</v>
      </c>
      <c r="Z7526">
        <v>99</v>
      </c>
      <c r="AA7526" t="s">
        <v>42</v>
      </c>
      <c r="AB7526" t="s">
        <v>43</v>
      </c>
      <c r="AC7526">
        <v>1</v>
      </c>
      <c r="AD7526" t="s">
        <v>35</v>
      </c>
      <c r="AE7526" t="s">
        <v>35</v>
      </c>
      <c r="AF7526">
        <v>0</v>
      </c>
    </row>
    <row r="7527" spans="1:32" x14ac:dyDescent="0.25">
      <c r="A7527" t="s">
        <v>119</v>
      </c>
      <c r="B7527" t="s">
        <v>83</v>
      </c>
      <c r="C7527" t="s">
        <v>120</v>
      </c>
      <c r="D7527">
        <v>419381</v>
      </c>
      <c r="E7527">
        <v>1</v>
      </c>
      <c r="F7527">
        <v>190</v>
      </c>
      <c r="G7527">
        <v>45584</v>
      </c>
      <c r="H7527">
        <v>9117</v>
      </c>
      <c r="I7527">
        <v>0</v>
      </c>
      <c r="J7527">
        <v>0</v>
      </c>
      <c r="K7527">
        <v>0</v>
      </c>
      <c r="L7527">
        <v>0</v>
      </c>
      <c r="M7527">
        <v>0</v>
      </c>
      <c r="N7527">
        <v>495</v>
      </c>
      <c r="O7527">
        <v>3380</v>
      </c>
      <c r="P7527">
        <v>107</v>
      </c>
      <c r="Q7527">
        <v>110</v>
      </c>
      <c r="R7527">
        <v>6999</v>
      </c>
      <c r="S7527">
        <v>3771</v>
      </c>
      <c r="T7527">
        <v>0</v>
      </c>
      <c r="U7527">
        <v>165</v>
      </c>
      <c r="V7527">
        <v>55196</v>
      </c>
      <c r="W7527">
        <v>69728</v>
      </c>
      <c r="X7527" t="s">
        <v>33</v>
      </c>
      <c r="Y7527" t="s">
        <v>34</v>
      </c>
      <c r="Z7527">
        <v>100</v>
      </c>
      <c r="AA7527" t="s">
        <v>35</v>
      </c>
      <c r="AB7527" t="s">
        <v>35</v>
      </c>
      <c r="AC7527">
        <v>0</v>
      </c>
      <c r="AD7527" t="s">
        <v>35</v>
      </c>
      <c r="AE7527" t="s">
        <v>35</v>
      </c>
      <c r="AF7527">
        <v>0</v>
      </c>
    </row>
    <row r="7528" spans="1:32" x14ac:dyDescent="0.25">
      <c r="A7528" t="s">
        <v>119</v>
      </c>
      <c r="B7528" t="s">
        <v>83</v>
      </c>
      <c r="C7528" t="s">
        <v>120</v>
      </c>
      <c r="D7528">
        <v>419140</v>
      </c>
      <c r="E7528">
        <v>1</v>
      </c>
      <c r="F7528">
        <v>190</v>
      </c>
      <c r="G7528">
        <v>45584</v>
      </c>
      <c r="H7528">
        <v>548</v>
      </c>
      <c r="I7528">
        <v>0</v>
      </c>
      <c r="J7528">
        <v>0</v>
      </c>
      <c r="K7528">
        <v>0</v>
      </c>
      <c r="L7528">
        <v>0</v>
      </c>
      <c r="M7528">
        <v>0</v>
      </c>
      <c r="N7528">
        <v>1130</v>
      </c>
      <c r="O7528">
        <v>14193</v>
      </c>
      <c r="P7528">
        <v>1100</v>
      </c>
      <c r="Q7528">
        <v>110</v>
      </c>
      <c r="R7528">
        <v>5882</v>
      </c>
      <c r="S7528">
        <v>3211</v>
      </c>
      <c r="T7528">
        <v>0</v>
      </c>
      <c r="U7528">
        <v>141</v>
      </c>
      <c r="V7528">
        <v>47262</v>
      </c>
      <c r="W7528">
        <v>71899</v>
      </c>
      <c r="X7528" t="s">
        <v>33</v>
      </c>
      <c r="Y7528" t="s">
        <v>34</v>
      </c>
      <c r="Z7528">
        <v>100</v>
      </c>
      <c r="AA7528" t="s">
        <v>35</v>
      </c>
      <c r="AB7528" t="s">
        <v>35</v>
      </c>
      <c r="AC7528">
        <v>0</v>
      </c>
      <c r="AD7528" t="s">
        <v>35</v>
      </c>
      <c r="AE7528" t="s">
        <v>35</v>
      </c>
      <c r="AF7528">
        <v>0</v>
      </c>
    </row>
    <row r="7529" spans="1:32" x14ac:dyDescent="0.25">
      <c r="A7529" t="s">
        <v>119</v>
      </c>
      <c r="B7529" t="s">
        <v>83</v>
      </c>
      <c r="C7529" t="s">
        <v>120</v>
      </c>
      <c r="D7529">
        <v>64741</v>
      </c>
      <c r="E7529">
        <v>1</v>
      </c>
      <c r="F7529">
        <v>190</v>
      </c>
      <c r="G7529">
        <v>45584</v>
      </c>
      <c r="H7529">
        <v>0</v>
      </c>
      <c r="I7529">
        <v>10149</v>
      </c>
      <c r="J7529">
        <v>0</v>
      </c>
      <c r="K7529">
        <v>0</v>
      </c>
      <c r="L7529">
        <v>0</v>
      </c>
      <c r="M7529">
        <v>627</v>
      </c>
      <c r="N7529">
        <v>475</v>
      </c>
      <c r="O7529">
        <v>13921</v>
      </c>
      <c r="P7529">
        <v>1100</v>
      </c>
      <c r="Q7529">
        <v>110</v>
      </c>
      <c r="R7529">
        <v>7208</v>
      </c>
      <c r="S7529">
        <v>3856</v>
      </c>
      <c r="T7529">
        <v>0</v>
      </c>
      <c r="U7529">
        <v>169</v>
      </c>
      <c r="V7529">
        <v>56835</v>
      </c>
      <c r="W7529">
        <v>83199</v>
      </c>
      <c r="X7529" t="s">
        <v>33</v>
      </c>
      <c r="Y7529" t="s">
        <v>34</v>
      </c>
      <c r="Z7529">
        <v>100</v>
      </c>
      <c r="AA7529" t="s">
        <v>35</v>
      </c>
      <c r="AB7529" t="s">
        <v>35</v>
      </c>
      <c r="AC7529">
        <v>0</v>
      </c>
      <c r="AD7529" t="s">
        <v>35</v>
      </c>
      <c r="AE7529" t="s">
        <v>35</v>
      </c>
      <c r="AF7529">
        <v>0</v>
      </c>
    </row>
    <row r="7530" spans="1:32" x14ac:dyDescent="0.25">
      <c r="A7530" t="s">
        <v>119</v>
      </c>
      <c r="B7530" t="s">
        <v>83</v>
      </c>
      <c r="C7530" t="s">
        <v>120</v>
      </c>
      <c r="D7530">
        <v>419829</v>
      </c>
      <c r="E7530">
        <v>1</v>
      </c>
      <c r="F7530">
        <v>190</v>
      </c>
      <c r="G7530">
        <v>45584</v>
      </c>
      <c r="H7530">
        <v>414</v>
      </c>
      <c r="I7530">
        <v>0</v>
      </c>
      <c r="J7530">
        <v>0</v>
      </c>
      <c r="K7530">
        <v>0</v>
      </c>
      <c r="L7530">
        <v>0</v>
      </c>
      <c r="M7530">
        <v>11</v>
      </c>
      <c r="N7530">
        <v>1580</v>
      </c>
      <c r="O7530">
        <v>6290</v>
      </c>
      <c r="P7530">
        <v>321</v>
      </c>
      <c r="Q7530">
        <v>110</v>
      </c>
      <c r="R7530">
        <v>5879</v>
      </c>
      <c r="S7530">
        <v>3442</v>
      </c>
      <c r="T7530">
        <v>0</v>
      </c>
      <c r="U7530">
        <v>142</v>
      </c>
      <c r="V7530">
        <v>47589</v>
      </c>
      <c r="W7530">
        <v>63773</v>
      </c>
      <c r="X7530" t="s">
        <v>33</v>
      </c>
      <c r="Y7530" t="s">
        <v>34</v>
      </c>
      <c r="Z7530">
        <v>100</v>
      </c>
      <c r="AA7530" t="s">
        <v>35</v>
      </c>
      <c r="AB7530" t="s">
        <v>35</v>
      </c>
      <c r="AC7530">
        <v>0</v>
      </c>
      <c r="AD7530" t="s">
        <v>35</v>
      </c>
      <c r="AE7530" t="s">
        <v>35</v>
      </c>
      <c r="AF7530">
        <v>0</v>
      </c>
    </row>
    <row r="7531" spans="1:32" x14ac:dyDescent="0.25">
      <c r="A7531" t="s">
        <v>119</v>
      </c>
      <c r="B7531" t="s">
        <v>83</v>
      </c>
      <c r="C7531" t="s">
        <v>120</v>
      </c>
      <c r="D7531">
        <v>65498</v>
      </c>
      <c r="E7531">
        <v>1</v>
      </c>
      <c r="F7531">
        <v>190</v>
      </c>
      <c r="G7531">
        <v>45584</v>
      </c>
      <c r="H7531">
        <v>0</v>
      </c>
      <c r="I7531">
        <v>3769</v>
      </c>
      <c r="J7531">
        <v>0</v>
      </c>
      <c r="K7531">
        <v>0</v>
      </c>
      <c r="L7531">
        <v>0</v>
      </c>
      <c r="M7531">
        <v>0</v>
      </c>
      <c r="N7531">
        <v>780</v>
      </c>
      <c r="O7531">
        <v>6756</v>
      </c>
      <c r="P7531">
        <v>321</v>
      </c>
      <c r="Q7531">
        <v>110</v>
      </c>
      <c r="R7531">
        <v>6293</v>
      </c>
      <c r="S7531">
        <v>3720</v>
      </c>
      <c r="T7531">
        <v>0</v>
      </c>
      <c r="U7531">
        <v>150</v>
      </c>
      <c r="V7531">
        <v>50133</v>
      </c>
      <c r="W7531">
        <v>67483</v>
      </c>
      <c r="X7531" t="s">
        <v>33</v>
      </c>
      <c r="Y7531" t="s">
        <v>34</v>
      </c>
      <c r="Z7531">
        <v>100</v>
      </c>
      <c r="AA7531" t="s">
        <v>35</v>
      </c>
      <c r="AB7531" t="s">
        <v>35</v>
      </c>
      <c r="AC7531">
        <v>0</v>
      </c>
      <c r="AD7531" t="s">
        <v>35</v>
      </c>
      <c r="AE7531" t="s">
        <v>35</v>
      </c>
      <c r="AF7531">
        <v>0</v>
      </c>
    </row>
    <row r="7532" spans="1:32" x14ac:dyDescent="0.25">
      <c r="A7532" t="s">
        <v>119</v>
      </c>
      <c r="B7532" t="s">
        <v>83</v>
      </c>
      <c r="C7532" t="s">
        <v>120</v>
      </c>
      <c r="D7532">
        <v>416307</v>
      </c>
      <c r="E7532">
        <v>1</v>
      </c>
      <c r="F7532">
        <v>190</v>
      </c>
      <c r="G7532">
        <v>45584</v>
      </c>
      <c r="H7532">
        <v>0</v>
      </c>
      <c r="I7532">
        <v>0</v>
      </c>
      <c r="J7532">
        <v>0</v>
      </c>
      <c r="K7532">
        <v>0</v>
      </c>
      <c r="L7532">
        <v>0</v>
      </c>
      <c r="M7532">
        <v>0</v>
      </c>
      <c r="N7532">
        <v>750</v>
      </c>
      <c r="O7532">
        <v>6605</v>
      </c>
      <c r="P7532">
        <v>0</v>
      </c>
      <c r="Q7532">
        <v>110</v>
      </c>
      <c r="R7532">
        <v>5869</v>
      </c>
      <c r="S7532">
        <v>3393</v>
      </c>
      <c r="T7532">
        <v>0</v>
      </c>
      <c r="U7532">
        <v>138</v>
      </c>
      <c r="V7532">
        <v>46334</v>
      </c>
      <c r="W7532">
        <v>62449</v>
      </c>
      <c r="X7532" t="s">
        <v>33</v>
      </c>
      <c r="Y7532" t="s">
        <v>34</v>
      </c>
      <c r="Z7532">
        <v>100</v>
      </c>
      <c r="AA7532" t="s">
        <v>35</v>
      </c>
      <c r="AB7532" t="s">
        <v>35</v>
      </c>
      <c r="AC7532">
        <v>0</v>
      </c>
      <c r="AD7532" t="s">
        <v>35</v>
      </c>
      <c r="AE7532" t="s">
        <v>35</v>
      </c>
      <c r="AF7532">
        <v>0</v>
      </c>
    </row>
    <row r="7533" spans="1:32" x14ac:dyDescent="0.25">
      <c r="A7533" t="s">
        <v>320</v>
      </c>
      <c r="B7533" t="s">
        <v>139</v>
      </c>
      <c r="C7533" t="s">
        <v>325</v>
      </c>
      <c r="D7533">
        <v>419427</v>
      </c>
      <c r="E7533">
        <v>1</v>
      </c>
      <c r="F7533">
        <v>182</v>
      </c>
      <c r="G7533">
        <v>45579</v>
      </c>
      <c r="H7533">
        <v>0</v>
      </c>
      <c r="I7533">
        <v>0</v>
      </c>
      <c r="J7533">
        <v>0</v>
      </c>
      <c r="K7533">
        <v>0</v>
      </c>
      <c r="L7533">
        <v>0</v>
      </c>
      <c r="M7533">
        <v>0</v>
      </c>
      <c r="N7533">
        <v>0</v>
      </c>
      <c r="O7533">
        <v>8662</v>
      </c>
      <c r="P7533">
        <v>0</v>
      </c>
      <c r="Q7533">
        <v>0</v>
      </c>
      <c r="R7533">
        <v>11166</v>
      </c>
      <c r="S7533">
        <v>2825</v>
      </c>
      <c r="T7533">
        <v>0</v>
      </c>
      <c r="U7533">
        <v>0</v>
      </c>
      <c r="V7533">
        <v>45579</v>
      </c>
      <c r="W7533">
        <v>68232</v>
      </c>
      <c r="X7533" t="s">
        <v>33</v>
      </c>
      <c r="Y7533" t="s">
        <v>34</v>
      </c>
      <c r="Z7533">
        <v>100</v>
      </c>
      <c r="AA7533" t="s">
        <v>35</v>
      </c>
      <c r="AB7533" t="s">
        <v>35</v>
      </c>
      <c r="AC7533">
        <v>0</v>
      </c>
      <c r="AD7533" t="s">
        <v>35</v>
      </c>
      <c r="AE7533" t="s">
        <v>35</v>
      </c>
      <c r="AF7533">
        <v>0</v>
      </c>
    </row>
    <row r="7534" spans="1:32" x14ac:dyDescent="0.25">
      <c r="A7534" t="s">
        <v>214</v>
      </c>
      <c r="B7534" t="s">
        <v>220</v>
      </c>
      <c r="C7534" t="s">
        <v>221</v>
      </c>
      <c r="D7534">
        <v>424574</v>
      </c>
      <c r="E7534">
        <v>1</v>
      </c>
      <c r="F7534">
        <v>184</v>
      </c>
      <c r="G7534">
        <v>45565</v>
      </c>
      <c r="H7534">
        <v>2565</v>
      </c>
      <c r="I7534">
        <v>550</v>
      </c>
      <c r="J7534">
        <v>0</v>
      </c>
      <c r="K7534">
        <v>0</v>
      </c>
      <c r="L7534">
        <v>0</v>
      </c>
      <c r="M7534">
        <v>30</v>
      </c>
      <c r="N7534">
        <v>1132</v>
      </c>
      <c r="O7534">
        <v>8516</v>
      </c>
      <c r="P7534">
        <v>142</v>
      </c>
      <c r="Q7534">
        <v>174</v>
      </c>
      <c r="R7534">
        <v>6355</v>
      </c>
      <c r="S7534">
        <v>3721</v>
      </c>
      <c r="T7534">
        <v>0</v>
      </c>
      <c r="U7534">
        <v>0</v>
      </c>
      <c r="V7534">
        <v>49842</v>
      </c>
      <c r="W7534">
        <v>68750</v>
      </c>
      <c r="X7534" t="s">
        <v>39</v>
      </c>
      <c r="Y7534" t="s">
        <v>40</v>
      </c>
      <c r="Z7534">
        <v>100</v>
      </c>
      <c r="AA7534" t="s">
        <v>35</v>
      </c>
      <c r="AB7534" t="s">
        <v>35</v>
      </c>
      <c r="AC7534">
        <v>0</v>
      </c>
      <c r="AD7534" t="s">
        <v>35</v>
      </c>
      <c r="AE7534" t="s">
        <v>35</v>
      </c>
      <c r="AF7534">
        <v>0</v>
      </c>
    </row>
    <row r="7535" spans="1:32" x14ac:dyDescent="0.25">
      <c r="A7535" t="s">
        <v>131</v>
      </c>
      <c r="B7535" t="s">
        <v>134</v>
      </c>
      <c r="C7535" t="s">
        <v>135</v>
      </c>
      <c r="D7535">
        <v>58297</v>
      </c>
      <c r="E7535">
        <v>1</v>
      </c>
      <c r="F7535">
        <v>183</v>
      </c>
      <c r="G7535">
        <v>45563</v>
      </c>
      <c r="H7535">
        <v>474</v>
      </c>
      <c r="I7535">
        <v>0</v>
      </c>
      <c r="J7535">
        <v>0</v>
      </c>
      <c r="K7535">
        <v>0</v>
      </c>
      <c r="L7535">
        <v>0</v>
      </c>
      <c r="M7535">
        <v>0</v>
      </c>
      <c r="N7535">
        <v>0</v>
      </c>
      <c r="O7535">
        <v>10598</v>
      </c>
      <c r="P7535">
        <v>0</v>
      </c>
      <c r="Q7535">
        <v>137</v>
      </c>
      <c r="R7535">
        <v>6061</v>
      </c>
      <c r="S7535">
        <v>2840</v>
      </c>
      <c r="T7535">
        <v>0</v>
      </c>
      <c r="U7535">
        <v>0</v>
      </c>
      <c r="V7535">
        <v>46037</v>
      </c>
      <c r="W7535">
        <v>65673</v>
      </c>
      <c r="X7535" t="s">
        <v>33</v>
      </c>
      <c r="Y7535" t="s">
        <v>34</v>
      </c>
      <c r="Z7535">
        <v>100</v>
      </c>
      <c r="AA7535" t="s">
        <v>35</v>
      </c>
      <c r="AB7535" t="s">
        <v>35</v>
      </c>
      <c r="AC7535">
        <v>0</v>
      </c>
      <c r="AD7535" t="s">
        <v>35</v>
      </c>
      <c r="AE7535" t="s">
        <v>35</v>
      </c>
      <c r="AF7535">
        <v>0</v>
      </c>
    </row>
    <row r="7536" spans="1:32" x14ac:dyDescent="0.25">
      <c r="A7536" t="s">
        <v>188</v>
      </c>
      <c r="B7536" t="s">
        <v>192</v>
      </c>
      <c r="C7536" t="s">
        <v>193</v>
      </c>
      <c r="D7536">
        <v>62824</v>
      </c>
      <c r="E7536">
        <v>1</v>
      </c>
      <c r="F7536">
        <v>183</v>
      </c>
      <c r="G7536">
        <v>45560</v>
      </c>
      <c r="H7536">
        <v>0</v>
      </c>
      <c r="I7536">
        <v>0</v>
      </c>
      <c r="J7536">
        <v>0</v>
      </c>
      <c r="K7536">
        <v>0</v>
      </c>
      <c r="L7536">
        <v>0</v>
      </c>
      <c r="M7536">
        <v>156</v>
      </c>
      <c r="N7536">
        <v>722</v>
      </c>
      <c r="O7536">
        <v>0</v>
      </c>
      <c r="P7536">
        <v>0</v>
      </c>
      <c r="Q7536">
        <v>21</v>
      </c>
      <c r="R7536">
        <v>17076</v>
      </c>
      <c r="S7536">
        <v>4247</v>
      </c>
      <c r="T7536">
        <v>0</v>
      </c>
      <c r="U7536">
        <v>0</v>
      </c>
      <c r="V7536">
        <v>46438</v>
      </c>
      <c r="W7536">
        <v>67782</v>
      </c>
      <c r="X7536" t="s">
        <v>33</v>
      </c>
      <c r="Y7536" t="s">
        <v>34</v>
      </c>
      <c r="Z7536">
        <v>100</v>
      </c>
      <c r="AA7536" t="s">
        <v>35</v>
      </c>
      <c r="AB7536" t="s">
        <v>35</v>
      </c>
      <c r="AC7536">
        <v>0</v>
      </c>
      <c r="AD7536" t="s">
        <v>35</v>
      </c>
      <c r="AE7536" t="s">
        <v>35</v>
      </c>
      <c r="AF7536">
        <v>0</v>
      </c>
    </row>
    <row r="7537" spans="1:32" x14ac:dyDescent="0.25">
      <c r="A7537" t="s">
        <v>228</v>
      </c>
      <c r="B7537" t="s">
        <v>31</v>
      </c>
      <c r="C7537" t="s">
        <v>231</v>
      </c>
      <c r="D7537">
        <v>64384</v>
      </c>
      <c r="E7537">
        <v>1</v>
      </c>
      <c r="F7537">
        <v>244</v>
      </c>
      <c r="G7537">
        <v>45555</v>
      </c>
      <c r="H7537">
        <v>15185</v>
      </c>
      <c r="I7537">
        <v>4079</v>
      </c>
      <c r="J7537">
        <v>0</v>
      </c>
      <c r="K7537">
        <v>0</v>
      </c>
      <c r="L7537">
        <v>0</v>
      </c>
      <c r="M7537">
        <v>0</v>
      </c>
      <c r="N7537">
        <v>5171</v>
      </c>
      <c r="O7537">
        <v>8805</v>
      </c>
      <c r="P7537">
        <v>0</v>
      </c>
      <c r="Q7537">
        <v>352</v>
      </c>
      <c r="R7537">
        <v>8180</v>
      </c>
      <c r="S7537">
        <v>5306</v>
      </c>
      <c r="T7537">
        <v>0</v>
      </c>
      <c r="U7537">
        <v>0</v>
      </c>
      <c r="V7537">
        <v>69990</v>
      </c>
      <c r="W7537">
        <v>92633</v>
      </c>
      <c r="X7537" t="s">
        <v>33</v>
      </c>
      <c r="Y7537" t="s">
        <v>34</v>
      </c>
      <c r="Z7537">
        <v>90</v>
      </c>
      <c r="AA7537" t="s">
        <v>33</v>
      </c>
      <c r="AB7537" t="s">
        <v>34</v>
      </c>
      <c r="AC7537">
        <v>10</v>
      </c>
      <c r="AD7537" t="s">
        <v>35</v>
      </c>
      <c r="AE7537" t="s">
        <v>35</v>
      </c>
      <c r="AF7537">
        <v>0</v>
      </c>
    </row>
    <row r="7538" spans="1:32" x14ac:dyDescent="0.25">
      <c r="A7538" t="s">
        <v>119</v>
      </c>
      <c r="B7538" t="s">
        <v>129</v>
      </c>
      <c r="C7538" t="s">
        <v>130</v>
      </c>
      <c r="D7538">
        <v>65079</v>
      </c>
      <c r="E7538">
        <v>1</v>
      </c>
      <c r="F7538">
        <v>184</v>
      </c>
      <c r="G7538">
        <v>45550</v>
      </c>
      <c r="H7538">
        <v>0</v>
      </c>
      <c r="I7538">
        <v>586</v>
      </c>
      <c r="J7538">
        <v>0</v>
      </c>
      <c r="K7538">
        <v>0</v>
      </c>
      <c r="L7538">
        <v>0</v>
      </c>
      <c r="M7538">
        <v>0</v>
      </c>
      <c r="N7538">
        <v>1546</v>
      </c>
      <c r="O7538">
        <v>6177</v>
      </c>
      <c r="P7538">
        <v>0</v>
      </c>
      <c r="Q7538">
        <v>148</v>
      </c>
      <c r="R7538">
        <v>13238</v>
      </c>
      <c r="S7538">
        <v>2716</v>
      </c>
      <c r="T7538">
        <v>0</v>
      </c>
      <c r="U7538">
        <v>1000</v>
      </c>
      <c r="V7538">
        <v>47682</v>
      </c>
      <c r="W7538">
        <v>70961</v>
      </c>
      <c r="X7538" t="s">
        <v>33</v>
      </c>
      <c r="Y7538" t="s">
        <v>34</v>
      </c>
      <c r="Z7538">
        <v>100</v>
      </c>
      <c r="AA7538" t="s">
        <v>35</v>
      </c>
      <c r="AB7538" t="s">
        <v>35</v>
      </c>
      <c r="AC7538">
        <v>0</v>
      </c>
      <c r="AD7538" t="s">
        <v>35</v>
      </c>
      <c r="AE7538" t="s">
        <v>35</v>
      </c>
      <c r="AF7538">
        <v>0</v>
      </c>
    </row>
    <row r="7539" spans="1:32" x14ac:dyDescent="0.25">
      <c r="A7539" t="s">
        <v>119</v>
      </c>
      <c r="B7539" t="s">
        <v>48</v>
      </c>
      <c r="C7539" t="s">
        <v>402</v>
      </c>
      <c r="D7539">
        <v>423141</v>
      </c>
      <c r="E7539">
        <v>1</v>
      </c>
      <c r="F7539">
        <v>174</v>
      </c>
      <c r="G7539">
        <v>45550</v>
      </c>
      <c r="H7539">
        <v>0</v>
      </c>
      <c r="I7539">
        <v>9658</v>
      </c>
      <c r="J7539">
        <v>0</v>
      </c>
      <c r="K7539">
        <v>0</v>
      </c>
      <c r="L7539">
        <v>0</v>
      </c>
      <c r="M7539">
        <v>0</v>
      </c>
      <c r="N7539">
        <v>0</v>
      </c>
      <c r="O7539">
        <v>9036</v>
      </c>
      <c r="P7539">
        <v>413</v>
      </c>
      <c r="Q7539">
        <v>0</v>
      </c>
      <c r="R7539">
        <v>7186</v>
      </c>
      <c r="S7539">
        <v>4326</v>
      </c>
      <c r="T7539">
        <v>0</v>
      </c>
      <c r="U7539">
        <v>0</v>
      </c>
      <c r="V7539">
        <v>55208</v>
      </c>
      <c r="W7539">
        <v>76169</v>
      </c>
      <c r="X7539" t="s">
        <v>33</v>
      </c>
      <c r="Y7539" t="s">
        <v>34</v>
      </c>
      <c r="Z7539">
        <v>100</v>
      </c>
      <c r="AA7539" t="s">
        <v>35</v>
      </c>
      <c r="AB7539" t="s">
        <v>35</v>
      </c>
      <c r="AC7539">
        <v>0</v>
      </c>
      <c r="AD7539" t="s">
        <v>35</v>
      </c>
      <c r="AE7539" t="s">
        <v>35</v>
      </c>
      <c r="AF7539">
        <v>0</v>
      </c>
    </row>
    <row r="7540" spans="1:32" x14ac:dyDescent="0.25">
      <c r="A7540" t="s">
        <v>184</v>
      </c>
      <c r="B7540" t="s">
        <v>83</v>
      </c>
      <c r="C7540" t="s">
        <v>185</v>
      </c>
      <c r="D7540">
        <v>422417</v>
      </c>
      <c r="E7540">
        <v>1</v>
      </c>
      <c r="F7540">
        <v>183</v>
      </c>
      <c r="G7540">
        <v>45550</v>
      </c>
      <c r="H7540">
        <v>0</v>
      </c>
      <c r="I7540">
        <v>0</v>
      </c>
      <c r="J7540">
        <v>0</v>
      </c>
      <c r="K7540">
        <v>0</v>
      </c>
      <c r="L7540">
        <v>0</v>
      </c>
      <c r="M7540">
        <v>0</v>
      </c>
      <c r="N7540">
        <v>5636</v>
      </c>
      <c r="O7540">
        <v>4863</v>
      </c>
      <c r="P7540">
        <v>0</v>
      </c>
      <c r="Q7540">
        <v>48</v>
      </c>
      <c r="R7540">
        <v>5871</v>
      </c>
      <c r="S7540">
        <v>3568</v>
      </c>
      <c r="T7540">
        <v>0</v>
      </c>
      <c r="U7540">
        <v>0</v>
      </c>
      <c r="V7540">
        <v>51186</v>
      </c>
      <c r="W7540">
        <v>65536</v>
      </c>
      <c r="X7540" t="s">
        <v>33</v>
      </c>
      <c r="Y7540" t="s">
        <v>34</v>
      </c>
      <c r="Z7540">
        <v>100</v>
      </c>
      <c r="AA7540" t="s">
        <v>35</v>
      </c>
      <c r="AB7540" t="s">
        <v>35</v>
      </c>
      <c r="AC7540">
        <v>0</v>
      </c>
      <c r="AD7540" t="s">
        <v>35</v>
      </c>
      <c r="AE7540" t="s">
        <v>35</v>
      </c>
      <c r="AF7540">
        <v>0</v>
      </c>
    </row>
    <row r="7541" spans="1:32" x14ac:dyDescent="0.25">
      <c r="A7541" t="s">
        <v>247</v>
      </c>
      <c r="B7541" t="s">
        <v>252</v>
      </c>
      <c r="C7541" t="s">
        <v>253</v>
      </c>
      <c r="D7541">
        <v>424850</v>
      </c>
      <c r="E7541">
        <v>1</v>
      </c>
      <c r="F7541">
        <v>184</v>
      </c>
      <c r="G7541">
        <v>45550</v>
      </c>
      <c r="H7541">
        <v>0</v>
      </c>
      <c r="I7541">
        <v>7499</v>
      </c>
      <c r="J7541">
        <v>0</v>
      </c>
      <c r="K7541">
        <v>0</v>
      </c>
      <c r="L7541">
        <v>0</v>
      </c>
      <c r="M7541">
        <v>0</v>
      </c>
      <c r="N7541">
        <v>253</v>
      </c>
      <c r="O7541">
        <v>7082</v>
      </c>
      <c r="P7541">
        <v>0</v>
      </c>
      <c r="Q7541">
        <v>0</v>
      </c>
      <c r="R7541">
        <v>6859</v>
      </c>
      <c r="S7541">
        <v>4061</v>
      </c>
      <c r="T7541">
        <v>0</v>
      </c>
      <c r="U7541">
        <v>0</v>
      </c>
      <c r="V7541">
        <v>53302</v>
      </c>
      <c r="W7541">
        <v>71304</v>
      </c>
      <c r="X7541" t="s">
        <v>33</v>
      </c>
      <c r="Y7541" t="s">
        <v>34</v>
      </c>
      <c r="Z7541">
        <v>100</v>
      </c>
      <c r="AA7541" t="s">
        <v>35</v>
      </c>
      <c r="AB7541" t="s">
        <v>35</v>
      </c>
      <c r="AC7541">
        <v>0</v>
      </c>
      <c r="AD7541" t="s">
        <v>35</v>
      </c>
      <c r="AE7541" t="s">
        <v>35</v>
      </c>
      <c r="AF7541">
        <v>0</v>
      </c>
    </row>
    <row r="7542" spans="1:32" x14ac:dyDescent="0.25">
      <c r="A7542" t="s">
        <v>247</v>
      </c>
      <c r="B7542" t="s">
        <v>252</v>
      </c>
      <c r="C7542" t="s">
        <v>253</v>
      </c>
      <c r="D7542">
        <v>424348</v>
      </c>
      <c r="E7542">
        <v>1</v>
      </c>
      <c r="F7542">
        <v>184</v>
      </c>
      <c r="G7542">
        <v>45550</v>
      </c>
      <c r="H7542">
        <v>0</v>
      </c>
      <c r="I7542">
        <v>3416</v>
      </c>
      <c r="J7542">
        <v>0</v>
      </c>
      <c r="K7542">
        <v>0</v>
      </c>
      <c r="L7542">
        <v>0</v>
      </c>
      <c r="M7542">
        <v>0</v>
      </c>
      <c r="N7542">
        <v>505</v>
      </c>
      <c r="O7542">
        <v>7082</v>
      </c>
      <c r="P7542">
        <v>0</v>
      </c>
      <c r="Q7542">
        <v>0</v>
      </c>
      <c r="R7542">
        <v>6339</v>
      </c>
      <c r="S7542">
        <v>3798</v>
      </c>
      <c r="T7542">
        <v>0</v>
      </c>
      <c r="U7542">
        <v>0</v>
      </c>
      <c r="V7542">
        <v>49471</v>
      </c>
      <c r="W7542">
        <v>66690</v>
      </c>
      <c r="X7542" t="s">
        <v>33</v>
      </c>
      <c r="Y7542" t="s">
        <v>34</v>
      </c>
      <c r="Z7542">
        <v>100</v>
      </c>
      <c r="AA7542" t="s">
        <v>35</v>
      </c>
      <c r="AB7542" t="s">
        <v>35</v>
      </c>
      <c r="AC7542">
        <v>0</v>
      </c>
      <c r="AD7542" t="s">
        <v>35</v>
      </c>
      <c r="AE7542" t="s">
        <v>35</v>
      </c>
      <c r="AF7542">
        <v>0</v>
      </c>
    </row>
    <row r="7543" spans="1:32" x14ac:dyDescent="0.25">
      <c r="A7543" t="s">
        <v>294</v>
      </c>
      <c r="B7543" t="s">
        <v>83</v>
      </c>
      <c r="C7543" t="s">
        <v>295</v>
      </c>
      <c r="D7543">
        <v>420312</v>
      </c>
      <c r="E7543">
        <v>1</v>
      </c>
      <c r="F7543">
        <v>185</v>
      </c>
      <c r="G7543">
        <v>45549</v>
      </c>
      <c r="H7543">
        <v>136</v>
      </c>
      <c r="I7543">
        <v>0</v>
      </c>
      <c r="J7543">
        <v>0</v>
      </c>
      <c r="K7543">
        <v>0</v>
      </c>
      <c r="L7543">
        <v>0</v>
      </c>
      <c r="M7543">
        <v>0</v>
      </c>
      <c r="N7543">
        <v>6866</v>
      </c>
      <c r="O7543">
        <v>18557</v>
      </c>
      <c r="P7543">
        <v>1005</v>
      </c>
      <c r="Q7543">
        <v>52</v>
      </c>
      <c r="R7543">
        <v>8006</v>
      </c>
      <c r="S7543">
        <v>3633</v>
      </c>
      <c r="T7543">
        <v>0</v>
      </c>
      <c r="U7543">
        <v>16</v>
      </c>
      <c r="V7543">
        <v>52551</v>
      </c>
      <c r="W7543">
        <v>83820</v>
      </c>
      <c r="X7543" t="s">
        <v>33</v>
      </c>
      <c r="Y7543" t="s">
        <v>34</v>
      </c>
      <c r="Z7543">
        <v>100</v>
      </c>
      <c r="AA7543" t="s">
        <v>35</v>
      </c>
      <c r="AB7543" t="s">
        <v>35</v>
      </c>
      <c r="AC7543">
        <v>0</v>
      </c>
      <c r="AD7543" t="s">
        <v>35</v>
      </c>
      <c r="AE7543" t="s">
        <v>35</v>
      </c>
      <c r="AF7543">
        <v>0</v>
      </c>
    </row>
    <row r="7544" spans="1:32" x14ac:dyDescent="0.25">
      <c r="A7544" t="s">
        <v>294</v>
      </c>
      <c r="B7544" t="s">
        <v>83</v>
      </c>
      <c r="C7544" t="s">
        <v>295</v>
      </c>
      <c r="D7544">
        <v>424239</v>
      </c>
      <c r="E7544">
        <v>1</v>
      </c>
      <c r="F7544">
        <v>185</v>
      </c>
      <c r="G7544">
        <v>45549</v>
      </c>
      <c r="H7544">
        <v>0</v>
      </c>
      <c r="I7544">
        <v>0</v>
      </c>
      <c r="J7544">
        <v>0</v>
      </c>
      <c r="K7544">
        <v>0</v>
      </c>
      <c r="L7544">
        <v>5000</v>
      </c>
      <c r="M7544">
        <v>0</v>
      </c>
      <c r="N7544">
        <v>2086</v>
      </c>
      <c r="O7544">
        <v>12374</v>
      </c>
      <c r="P7544">
        <v>1005</v>
      </c>
      <c r="Q7544">
        <v>52</v>
      </c>
      <c r="R7544">
        <v>8068</v>
      </c>
      <c r="S7544">
        <v>3811</v>
      </c>
      <c r="T7544">
        <v>0</v>
      </c>
      <c r="U7544">
        <v>16</v>
      </c>
      <c r="V7544">
        <v>52635</v>
      </c>
      <c r="W7544">
        <v>77961</v>
      </c>
      <c r="X7544" t="s">
        <v>33</v>
      </c>
      <c r="Y7544" t="s">
        <v>34</v>
      </c>
      <c r="Z7544">
        <v>100</v>
      </c>
      <c r="AA7544" t="s">
        <v>35</v>
      </c>
      <c r="AB7544" t="s">
        <v>35</v>
      </c>
      <c r="AC7544">
        <v>0</v>
      </c>
      <c r="AD7544" t="s">
        <v>35</v>
      </c>
      <c r="AE7544" t="s">
        <v>35</v>
      </c>
      <c r="AF7544">
        <v>0</v>
      </c>
    </row>
    <row r="7545" spans="1:32" x14ac:dyDescent="0.25">
      <c r="A7545" t="s">
        <v>294</v>
      </c>
      <c r="B7545" t="s">
        <v>83</v>
      </c>
      <c r="C7545" t="s">
        <v>295</v>
      </c>
      <c r="D7545">
        <v>428822</v>
      </c>
      <c r="E7545">
        <v>1</v>
      </c>
      <c r="F7545">
        <v>185</v>
      </c>
      <c r="G7545">
        <v>45549</v>
      </c>
      <c r="H7545">
        <v>2720</v>
      </c>
      <c r="I7545">
        <v>0</v>
      </c>
      <c r="J7545">
        <v>0</v>
      </c>
      <c r="K7545">
        <v>0</v>
      </c>
      <c r="L7545">
        <v>0</v>
      </c>
      <c r="M7545">
        <v>0</v>
      </c>
      <c r="N7545">
        <v>1115</v>
      </c>
      <c r="O7545">
        <v>12374</v>
      </c>
      <c r="P7545">
        <v>585</v>
      </c>
      <c r="Q7545">
        <v>196</v>
      </c>
      <c r="R7545">
        <v>8053</v>
      </c>
      <c r="S7545">
        <v>3524</v>
      </c>
      <c r="T7545">
        <v>0</v>
      </c>
      <c r="U7545">
        <v>24</v>
      </c>
      <c r="V7545">
        <v>49384</v>
      </c>
      <c r="W7545">
        <v>74140</v>
      </c>
      <c r="X7545" t="s">
        <v>33</v>
      </c>
      <c r="Y7545" t="s">
        <v>34</v>
      </c>
      <c r="Z7545">
        <v>100</v>
      </c>
      <c r="AA7545" t="s">
        <v>35</v>
      </c>
      <c r="AB7545" t="s">
        <v>35</v>
      </c>
      <c r="AC7545">
        <v>0</v>
      </c>
      <c r="AD7545" t="s">
        <v>35</v>
      </c>
      <c r="AE7545" t="s">
        <v>35</v>
      </c>
      <c r="AF7545">
        <v>0</v>
      </c>
    </row>
    <row r="7546" spans="1:32" x14ac:dyDescent="0.25">
      <c r="A7546" t="s">
        <v>294</v>
      </c>
      <c r="B7546" t="s">
        <v>83</v>
      </c>
      <c r="C7546" t="s">
        <v>295</v>
      </c>
      <c r="D7546">
        <v>429035</v>
      </c>
      <c r="E7546">
        <v>1</v>
      </c>
      <c r="F7546">
        <v>185</v>
      </c>
      <c r="G7546">
        <v>45549</v>
      </c>
      <c r="H7546">
        <v>0</v>
      </c>
      <c r="I7546">
        <v>0</v>
      </c>
      <c r="J7546">
        <v>0</v>
      </c>
      <c r="K7546">
        <v>0</v>
      </c>
      <c r="L7546">
        <v>0</v>
      </c>
      <c r="M7546">
        <v>0</v>
      </c>
      <c r="N7546">
        <v>0</v>
      </c>
      <c r="O7546">
        <v>5626</v>
      </c>
      <c r="P7546">
        <v>584</v>
      </c>
      <c r="Q7546">
        <v>241</v>
      </c>
      <c r="R7546">
        <v>7670</v>
      </c>
      <c r="S7546">
        <v>3485</v>
      </c>
      <c r="T7546">
        <v>0</v>
      </c>
      <c r="U7546">
        <v>24</v>
      </c>
      <c r="V7546">
        <v>45549</v>
      </c>
      <c r="W7546">
        <v>63179</v>
      </c>
      <c r="X7546" t="s">
        <v>33</v>
      </c>
      <c r="Y7546" t="s">
        <v>34</v>
      </c>
      <c r="Z7546">
        <v>100</v>
      </c>
      <c r="AA7546" t="s">
        <v>35</v>
      </c>
      <c r="AB7546" t="s">
        <v>35</v>
      </c>
      <c r="AC7546">
        <v>0</v>
      </c>
      <c r="AD7546" t="s">
        <v>35</v>
      </c>
      <c r="AE7546" t="s">
        <v>35</v>
      </c>
      <c r="AF7546">
        <v>0</v>
      </c>
    </row>
    <row r="7547" spans="1:32" x14ac:dyDescent="0.25">
      <c r="A7547" t="s">
        <v>294</v>
      </c>
      <c r="B7547" t="s">
        <v>83</v>
      </c>
      <c r="C7547" t="s">
        <v>295</v>
      </c>
      <c r="D7547">
        <v>429096</v>
      </c>
      <c r="E7547">
        <v>1</v>
      </c>
      <c r="F7547">
        <v>185</v>
      </c>
      <c r="G7547">
        <v>45549</v>
      </c>
      <c r="H7547">
        <v>0</v>
      </c>
      <c r="I7547">
        <v>0</v>
      </c>
      <c r="J7547">
        <v>0</v>
      </c>
      <c r="K7547">
        <v>0</v>
      </c>
      <c r="L7547">
        <v>0</v>
      </c>
      <c r="M7547">
        <v>286</v>
      </c>
      <c r="N7547">
        <v>187</v>
      </c>
      <c r="O7547">
        <v>5626</v>
      </c>
      <c r="P7547">
        <v>309</v>
      </c>
      <c r="Q7547">
        <v>196</v>
      </c>
      <c r="R7547">
        <v>7708</v>
      </c>
      <c r="S7547">
        <v>3400</v>
      </c>
      <c r="T7547">
        <v>0</v>
      </c>
      <c r="U7547">
        <v>24</v>
      </c>
      <c r="V7547">
        <v>46022</v>
      </c>
      <c r="W7547">
        <v>63285</v>
      </c>
      <c r="X7547" t="s">
        <v>33</v>
      </c>
      <c r="Y7547" t="s">
        <v>34</v>
      </c>
      <c r="Z7547">
        <v>100</v>
      </c>
      <c r="AA7547" t="s">
        <v>35</v>
      </c>
      <c r="AB7547" t="s">
        <v>35</v>
      </c>
      <c r="AC7547">
        <v>0</v>
      </c>
      <c r="AD7547" t="s">
        <v>35</v>
      </c>
      <c r="AE7547" t="s">
        <v>35</v>
      </c>
      <c r="AF7547">
        <v>0</v>
      </c>
    </row>
    <row r="7548" spans="1:32" x14ac:dyDescent="0.25">
      <c r="A7548" t="s">
        <v>294</v>
      </c>
      <c r="B7548" t="s">
        <v>83</v>
      </c>
      <c r="C7548" t="s">
        <v>295</v>
      </c>
      <c r="D7548">
        <v>429119</v>
      </c>
      <c r="E7548">
        <v>1</v>
      </c>
      <c r="F7548">
        <v>185</v>
      </c>
      <c r="G7548">
        <v>45549</v>
      </c>
      <c r="H7548">
        <v>0</v>
      </c>
      <c r="I7548">
        <v>0</v>
      </c>
      <c r="J7548">
        <v>0</v>
      </c>
      <c r="K7548">
        <v>0</v>
      </c>
      <c r="L7548">
        <v>0</v>
      </c>
      <c r="M7548">
        <v>0</v>
      </c>
      <c r="N7548">
        <v>2357</v>
      </c>
      <c r="O7548">
        <v>14064</v>
      </c>
      <c r="P7548">
        <v>622</v>
      </c>
      <c r="Q7548">
        <v>196</v>
      </c>
      <c r="R7548">
        <v>8079</v>
      </c>
      <c r="S7548">
        <v>3058</v>
      </c>
      <c r="T7548">
        <v>0</v>
      </c>
      <c r="U7548">
        <v>24</v>
      </c>
      <c r="V7548">
        <v>47906</v>
      </c>
      <c r="W7548">
        <v>73949</v>
      </c>
      <c r="X7548" t="s">
        <v>33</v>
      </c>
      <c r="Y7548" t="s">
        <v>34</v>
      </c>
      <c r="Z7548">
        <v>100</v>
      </c>
      <c r="AA7548" t="s">
        <v>35</v>
      </c>
      <c r="AB7548" t="s">
        <v>35</v>
      </c>
      <c r="AC7548">
        <v>0</v>
      </c>
      <c r="AD7548" t="s">
        <v>35</v>
      </c>
      <c r="AE7548" t="s">
        <v>35</v>
      </c>
      <c r="AF7548">
        <v>0</v>
      </c>
    </row>
    <row r="7549" spans="1:32" x14ac:dyDescent="0.25">
      <c r="A7549" t="s">
        <v>294</v>
      </c>
      <c r="B7549" t="s">
        <v>83</v>
      </c>
      <c r="C7549" t="s">
        <v>295</v>
      </c>
      <c r="D7549">
        <v>429298</v>
      </c>
      <c r="E7549">
        <v>1</v>
      </c>
      <c r="F7549">
        <v>185</v>
      </c>
      <c r="G7549">
        <v>45549</v>
      </c>
      <c r="H7549">
        <v>0</v>
      </c>
      <c r="I7549">
        <v>0</v>
      </c>
      <c r="J7549">
        <v>0</v>
      </c>
      <c r="K7549">
        <v>0</v>
      </c>
      <c r="L7549">
        <v>5000</v>
      </c>
      <c r="M7549">
        <v>0</v>
      </c>
      <c r="N7549">
        <v>2497</v>
      </c>
      <c r="O7549">
        <v>12374</v>
      </c>
      <c r="P7549">
        <v>622</v>
      </c>
      <c r="Q7549">
        <v>52</v>
      </c>
      <c r="R7549">
        <v>8014</v>
      </c>
      <c r="S7549">
        <v>3810</v>
      </c>
      <c r="T7549">
        <v>0</v>
      </c>
      <c r="U7549">
        <v>16</v>
      </c>
      <c r="V7549">
        <v>53046</v>
      </c>
      <c r="W7549">
        <v>77934</v>
      </c>
      <c r="X7549" t="s">
        <v>33</v>
      </c>
      <c r="Y7549" t="s">
        <v>34</v>
      </c>
      <c r="Z7549">
        <v>100</v>
      </c>
      <c r="AA7549" t="s">
        <v>35</v>
      </c>
      <c r="AB7549" t="s">
        <v>35</v>
      </c>
      <c r="AC7549">
        <v>0</v>
      </c>
      <c r="AD7549" t="s">
        <v>35</v>
      </c>
      <c r="AE7549" t="s">
        <v>35</v>
      </c>
      <c r="AF7549">
        <v>0</v>
      </c>
    </row>
    <row r="7550" spans="1:32" x14ac:dyDescent="0.25">
      <c r="A7550" t="s">
        <v>294</v>
      </c>
      <c r="B7550" t="s">
        <v>83</v>
      </c>
      <c r="C7550" t="s">
        <v>295</v>
      </c>
      <c r="D7550">
        <v>430082</v>
      </c>
      <c r="E7550">
        <v>1</v>
      </c>
      <c r="F7550">
        <v>185</v>
      </c>
      <c r="G7550">
        <v>45549</v>
      </c>
      <c r="H7550">
        <v>1180</v>
      </c>
      <c r="I7550">
        <v>7761</v>
      </c>
      <c r="J7550">
        <v>0</v>
      </c>
      <c r="K7550">
        <v>0</v>
      </c>
      <c r="L7550">
        <v>5000</v>
      </c>
      <c r="M7550">
        <v>0</v>
      </c>
      <c r="N7550">
        <v>2563</v>
      </c>
      <c r="O7550">
        <v>5626</v>
      </c>
      <c r="P7550">
        <v>309</v>
      </c>
      <c r="Q7550">
        <v>170</v>
      </c>
      <c r="R7550">
        <v>9060</v>
      </c>
      <c r="S7550">
        <v>4791</v>
      </c>
      <c r="T7550">
        <v>0</v>
      </c>
      <c r="U7550">
        <v>16</v>
      </c>
      <c r="V7550">
        <v>62053</v>
      </c>
      <c r="W7550">
        <v>82025</v>
      </c>
      <c r="X7550" t="s">
        <v>33</v>
      </c>
      <c r="Y7550" t="s">
        <v>34</v>
      </c>
      <c r="Z7550">
        <v>100</v>
      </c>
      <c r="AA7550" t="s">
        <v>35</v>
      </c>
      <c r="AB7550" t="s">
        <v>35</v>
      </c>
      <c r="AC7550">
        <v>0</v>
      </c>
      <c r="AD7550" t="s">
        <v>35</v>
      </c>
      <c r="AE7550" t="s">
        <v>35</v>
      </c>
      <c r="AF7550">
        <v>0</v>
      </c>
    </row>
    <row r="7551" spans="1:32" x14ac:dyDescent="0.25">
      <c r="A7551" t="s">
        <v>294</v>
      </c>
      <c r="B7551" t="s">
        <v>83</v>
      </c>
      <c r="C7551" t="s">
        <v>295</v>
      </c>
      <c r="D7551">
        <v>429869</v>
      </c>
      <c r="E7551">
        <v>1</v>
      </c>
      <c r="F7551">
        <v>185</v>
      </c>
      <c r="G7551">
        <v>45549</v>
      </c>
      <c r="H7551">
        <v>0</v>
      </c>
      <c r="I7551">
        <v>0</v>
      </c>
      <c r="J7551">
        <v>0</v>
      </c>
      <c r="K7551">
        <v>0</v>
      </c>
      <c r="L7551">
        <v>0</v>
      </c>
      <c r="M7551">
        <v>284</v>
      </c>
      <c r="N7551">
        <v>1544</v>
      </c>
      <c r="O7551">
        <v>5626</v>
      </c>
      <c r="P7551">
        <v>309</v>
      </c>
      <c r="Q7551">
        <v>196</v>
      </c>
      <c r="R7551">
        <v>7978</v>
      </c>
      <c r="S7551">
        <v>3540</v>
      </c>
      <c r="T7551">
        <v>0</v>
      </c>
      <c r="U7551">
        <v>24</v>
      </c>
      <c r="V7551">
        <v>47377</v>
      </c>
      <c r="W7551">
        <v>65050</v>
      </c>
      <c r="X7551" t="s">
        <v>33</v>
      </c>
      <c r="Y7551" t="s">
        <v>34</v>
      </c>
      <c r="Z7551">
        <v>100</v>
      </c>
      <c r="AA7551" t="s">
        <v>35</v>
      </c>
      <c r="AB7551" t="s">
        <v>35</v>
      </c>
      <c r="AC7551">
        <v>0</v>
      </c>
      <c r="AD7551" t="s">
        <v>35</v>
      </c>
      <c r="AE7551" t="s">
        <v>35</v>
      </c>
      <c r="AF7551">
        <v>0</v>
      </c>
    </row>
    <row r="7552" spans="1:32" x14ac:dyDescent="0.25">
      <c r="A7552" t="s">
        <v>294</v>
      </c>
      <c r="B7552" t="s">
        <v>83</v>
      </c>
      <c r="C7552" t="s">
        <v>295</v>
      </c>
      <c r="D7552">
        <v>427627</v>
      </c>
      <c r="E7552">
        <v>1</v>
      </c>
      <c r="F7552">
        <v>185</v>
      </c>
      <c r="G7552">
        <v>45549</v>
      </c>
      <c r="H7552">
        <v>0</v>
      </c>
      <c r="I7552">
        <v>0</v>
      </c>
      <c r="J7552">
        <v>0</v>
      </c>
      <c r="K7552">
        <v>0</v>
      </c>
      <c r="L7552">
        <v>0</v>
      </c>
      <c r="M7552">
        <v>0</v>
      </c>
      <c r="N7552">
        <v>2541</v>
      </c>
      <c r="O7552">
        <v>0</v>
      </c>
      <c r="P7552">
        <v>0</v>
      </c>
      <c r="Q7552">
        <v>196</v>
      </c>
      <c r="R7552">
        <v>7986</v>
      </c>
      <c r="S7552">
        <v>3679</v>
      </c>
      <c r="T7552">
        <v>0</v>
      </c>
      <c r="U7552">
        <v>24</v>
      </c>
      <c r="V7552">
        <v>48090</v>
      </c>
      <c r="W7552">
        <v>59975</v>
      </c>
      <c r="X7552" t="s">
        <v>33</v>
      </c>
      <c r="Y7552" t="s">
        <v>34</v>
      </c>
      <c r="Z7552">
        <v>100</v>
      </c>
      <c r="AA7552" t="s">
        <v>35</v>
      </c>
      <c r="AB7552" t="s">
        <v>35</v>
      </c>
      <c r="AC7552">
        <v>0</v>
      </c>
      <c r="AD7552" t="s">
        <v>35</v>
      </c>
      <c r="AE7552" t="s">
        <v>35</v>
      </c>
      <c r="AF7552">
        <v>0</v>
      </c>
    </row>
    <row r="7553" spans="1:32" x14ac:dyDescent="0.25">
      <c r="A7553" t="s">
        <v>294</v>
      </c>
      <c r="B7553" t="s">
        <v>83</v>
      </c>
      <c r="C7553" t="s">
        <v>295</v>
      </c>
      <c r="D7553">
        <v>426471</v>
      </c>
      <c r="E7553">
        <v>1</v>
      </c>
      <c r="F7553">
        <v>185</v>
      </c>
      <c r="G7553">
        <v>45549</v>
      </c>
      <c r="H7553">
        <v>0</v>
      </c>
      <c r="I7553">
        <v>0</v>
      </c>
      <c r="J7553">
        <v>0</v>
      </c>
      <c r="K7553">
        <v>0</v>
      </c>
      <c r="L7553">
        <v>0</v>
      </c>
      <c r="M7553">
        <v>0</v>
      </c>
      <c r="N7553">
        <v>864</v>
      </c>
      <c r="O7553">
        <v>12374</v>
      </c>
      <c r="P7553">
        <v>585</v>
      </c>
      <c r="Q7553">
        <v>183</v>
      </c>
      <c r="R7553">
        <v>8008</v>
      </c>
      <c r="S7553">
        <v>3360</v>
      </c>
      <c r="T7553">
        <v>0</v>
      </c>
      <c r="U7553">
        <v>20</v>
      </c>
      <c r="V7553">
        <v>46413</v>
      </c>
      <c r="W7553">
        <v>70943</v>
      </c>
      <c r="X7553" t="s">
        <v>33</v>
      </c>
      <c r="Y7553" t="s">
        <v>34</v>
      </c>
      <c r="Z7553">
        <v>100</v>
      </c>
      <c r="AA7553" t="s">
        <v>35</v>
      </c>
      <c r="AB7553" t="s">
        <v>35</v>
      </c>
      <c r="AC7553">
        <v>0</v>
      </c>
      <c r="AD7553" t="s">
        <v>35</v>
      </c>
      <c r="AE7553" t="s">
        <v>35</v>
      </c>
      <c r="AF7553">
        <v>0</v>
      </c>
    </row>
    <row r="7554" spans="1:32" x14ac:dyDescent="0.25">
      <c r="A7554" t="s">
        <v>294</v>
      </c>
      <c r="B7554" t="s">
        <v>83</v>
      </c>
      <c r="C7554" t="s">
        <v>295</v>
      </c>
      <c r="D7554">
        <v>426113</v>
      </c>
      <c r="E7554">
        <v>1</v>
      </c>
      <c r="F7554">
        <v>185</v>
      </c>
      <c r="G7554">
        <v>45549</v>
      </c>
      <c r="H7554">
        <v>0</v>
      </c>
      <c r="I7554">
        <v>0</v>
      </c>
      <c r="J7554">
        <v>0</v>
      </c>
      <c r="K7554">
        <v>0</v>
      </c>
      <c r="L7554">
        <v>0</v>
      </c>
      <c r="M7554">
        <v>0</v>
      </c>
      <c r="N7554">
        <v>1129</v>
      </c>
      <c r="O7554">
        <v>5626</v>
      </c>
      <c r="P7554">
        <v>309</v>
      </c>
      <c r="Q7554">
        <v>196</v>
      </c>
      <c r="R7554">
        <v>8056</v>
      </c>
      <c r="S7554">
        <v>3476</v>
      </c>
      <c r="T7554">
        <v>0</v>
      </c>
      <c r="U7554">
        <v>24</v>
      </c>
      <c r="V7554">
        <v>46678</v>
      </c>
      <c r="W7554">
        <v>64365</v>
      </c>
      <c r="X7554" t="s">
        <v>33</v>
      </c>
      <c r="Y7554" t="s">
        <v>34</v>
      </c>
      <c r="Z7554">
        <v>100</v>
      </c>
      <c r="AA7554" t="s">
        <v>35</v>
      </c>
      <c r="AB7554" t="s">
        <v>35</v>
      </c>
      <c r="AC7554">
        <v>0</v>
      </c>
      <c r="AD7554" t="s">
        <v>35</v>
      </c>
      <c r="AE7554" t="s">
        <v>35</v>
      </c>
      <c r="AF7554">
        <v>0</v>
      </c>
    </row>
    <row r="7555" spans="1:32" x14ac:dyDescent="0.25">
      <c r="A7555" t="s">
        <v>294</v>
      </c>
      <c r="B7555" t="s">
        <v>83</v>
      </c>
      <c r="C7555" t="s">
        <v>295</v>
      </c>
      <c r="D7555">
        <v>425804</v>
      </c>
      <c r="E7555">
        <v>1</v>
      </c>
      <c r="F7555">
        <v>185</v>
      </c>
      <c r="G7555">
        <v>45549</v>
      </c>
      <c r="H7555">
        <v>0</v>
      </c>
      <c r="I7555">
        <v>0</v>
      </c>
      <c r="J7555">
        <v>0</v>
      </c>
      <c r="K7555">
        <v>0</v>
      </c>
      <c r="L7555">
        <v>0</v>
      </c>
      <c r="M7555">
        <v>0</v>
      </c>
      <c r="N7555">
        <v>2023</v>
      </c>
      <c r="O7555">
        <v>4838</v>
      </c>
      <c r="P7555">
        <v>0</v>
      </c>
      <c r="Q7555">
        <v>196</v>
      </c>
      <c r="R7555">
        <v>8011</v>
      </c>
      <c r="S7555">
        <v>3582</v>
      </c>
      <c r="T7555">
        <v>0</v>
      </c>
      <c r="U7555">
        <v>24</v>
      </c>
      <c r="V7555">
        <v>47572</v>
      </c>
      <c r="W7555">
        <v>64223</v>
      </c>
      <c r="X7555" t="s">
        <v>33</v>
      </c>
      <c r="Y7555" t="s">
        <v>34</v>
      </c>
      <c r="Z7555">
        <v>100</v>
      </c>
      <c r="AA7555" t="s">
        <v>35</v>
      </c>
      <c r="AB7555" t="s">
        <v>35</v>
      </c>
      <c r="AC7555">
        <v>0</v>
      </c>
      <c r="AD7555" t="s">
        <v>35</v>
      </c>
      <c r="AE7555" t="s">
        <v>35</v>
      </c>
      <c r="AF7555">
        <v>0</v>
      </c>
    </row>
    <row r="7556" spans="1:32" x14ac:dyDescent="0.25">
      <c r="A7556" t="s">
        <v>294</v>
      </c>
      <c r="B7556" t="s">
        <v>83</v>
      </c>
      <c r="C7556" t="s">
        <v>295</v>
      </c>
      <c r="D7556">
        <v>425147</v>
      </c>
      <c r="E7556">
        <v>1</v>
      </c>
      <c r="F7556">
        <v>185</v>
      </c>
      <c r="G7556">
        <v>45549</v>
      </c>
      <c r="H7556">
        <v>0</v>
      </c>
      <c r="I7556">
        <v>0</v>
      </c>
      <c r="J7556">
        <v>0</v>
      </c>
      <c r="K7556">
        <v>0</v>
      </c>
      <c r="L7556">
        <v>0</v>
      </c>
      <c r="M7556">
        <v>0</v>
      </c>
      <c r="N7556">
        <v>2031</v>
      </c>
      <c r="O7556">
        <v>18557</v>
      </c>
      <c r="P7556">
        <v>1005</v>
      </c>
      <c r="Q7556">
        <v>196</v>
      </c>
      <c r="R7556">
        <v>8012</v>
      </c>
      <c r="S7556">
        <v>3064</v>
      </c>
      <c r="T7556">
        <v>0</v>
      </c>
      <c r="U7556">
        <v>24</v>
      </c>
      <c r="V7556">
        <v>47580</v>
      </c>
      <c r="W7556">
        <v>78438</v>
      </c>
      <c r="X7556" t="s">
        <v>33</v>
      </c>
      <c r="Y7556" t="s">
        <v>34</v>
      </c>
      <c r="Z7556">
        <v>100</v>
      </c>
      <c r="AA7556" t="s">
        <v>35</v>
      </c>
      <c r="AB7556" t="s">
        <v>35</v>
      </c>
      <c r="AC7556">
        <v>0</v>
      </c>
      <c r="AD7556" t="s">
        <v>35</v>
      </c>
      <c r="AE7556" t="s">
        <v>35</v>
      </c>
      <c r="AF7556">
        <v>0</v>
      </c>
    </row>
    <row r="7557" spans="1:32" x14ac:dyDescent="0.25">
      <c r="A7557" t="s">
        <v>294</v>
      </c>
      <c r="B7557" t="s">
        <v>83</v>
      </c>
      <c r="C7557" t="s">
        <v>295</v>
      </c>
      <c r="D7557">
        <v>425490</v>
      </c>
      <c r="E7557">
        <v>1</v>
      </c>
      <c r="F7557">
        <v>185</v>
      </c>
      <c r="G7557">
        <v>45549</v>
      </c>
      <c r="H7557">
        <v>0</v>
      </c>
      <c r="I7557">
        <v>0</v>
      </c>
      <c r="J7557">
        <v>0</v>
      </c>
      <c r="K7557">
        <v>0</v>
      </c>
      <c r="L7557">
        <v>5000</v>
      </c>
      <c r="M7557">
        <v>0</v>
      </c>
      <c r="N7557">
        <v>1998</v>
      </c>
      <c r="O7557">
        <v>0</v>
      </c>
      <c r="P7557">
        <v>0</v>
      </c>
      <c r="Q7557">
        <v>52</v>
      </c>
      <c r="R7557">
        <v>3835</v>
      </c>
      <c r="S7557">
        <v>4055</v>
      </c>
      <c r="T7557">
        <v>0</v>
      </c>
      <c r="U7557">
        <v>16</v>
      </c>
      <c r="V7557">
        <v>52547</v>
      </c>
      <c r="W7557">
        <v>60505</v>
      </c>
      <c r="X7557" t="s">
        <v>33</v>
      </c>
      <c r="Y7557" t="s">
        <v>34</v>
      </c>
      <c r="Z7557">
        <v>100</v>
      </c>
      <c r="AA7557" t="s">
        <v>35</v>
      </c>
      <c r="AB7557" t="s">
        <v>35</v>
      </c>
      <c r="AC7557">
        <v>0</v>
      </c>
      <c r="AD7557" t="s">
        <v>35</v>
      </c>
      <c r="AE7557" t="s">
        <v>35</v>
      </c>
      <c r="AF7557">
        <v>0</v>
      </c>
    </row>
    <row r="7558" spans="1:32" x14ac:dyDescent="0.25">
      <c r="A7558" t="s">
        <v>294</v>
      </c>
      <c r="B7558" t="s">
        <v>83</v>
      </c>
      <c r="C7558" t="s">
        <v>295</v>
      </c>
      <c r="D7558">
        <v>429675</v>
      </c>
      <c r="E7558">
        <v>1</v>
      </c>
      <c r="F7558">
        <v>185</v>
      </c>
      <c r="G7558">
        <v>45549</v>
      </c>
      <c r="H7558">
        <v>0</v>
      </c>
      <c r="I7558">
        <v>0</v>
      </c>
      <c r="J7558">
        <v>0</v>
      </c>
      <c r="K7558">
        <v>0</v>
      </c>
      <c r="L7558">
        <v>0</v>
      </c>
      <c r="M7558">
        <v>315</v>
      </c>
      <c r="N7558">
        <v>1591</v>
      </c>
      <c r="O7558">
        <v>0</v>
      </c>
      <c r="P7558">
        <v>0</v>
      </c>
      <c r="Q7558">
        <v>196</v>
      </c>
      <c r="R7558">
        <v>7991</v>
      </c>
      <c r="S7558">
        <v>3646</v>
      </c>
      <c r="T7558">
        <v>0</v>
      </c>
      <c r="U7558">
        <v>24</v>
      </c>
      <c r="V7558">
        <v>47455</v>
      </c>
      <c r="W7558">
        <v>59312</v>
      </c>
      <c r="X7558" t="s">
        <v>33</v>
      </c>
      <c r="Y7558" t="s">
        <v>34</v>
      </c>
      <c r="Z7558">
        <v>100</v>
      </c>
      <c r="AA7558" t="s">
        <v>35</v>
      </c>
      <c r="AB7558" t="s">
        <v>35</v>
      </c>
      <c r="AC7558">
        <v>0</v>
      </c>
      <c r="AD7558" t="s">
        <v>35</v>
      </c>
      <c r="AE7558" t="s">
        <v>35</v>
      </c>
      <c r="AF7558">
        <v>0</v>
      </c>
    </row>
    <row r="7559" spans="1:32" x14ac:dyDescent="0.25">
      <c r="A7559" t="s">
        <v>119</v>
      </c>
      <c r="B7559" t="s">
        <v>86</v>
      </c>
      <c r="C7559" t="s">
        <v>127</v>
      </c>
      <c r="D7559">
        <v>63990</v>
      </c>
      <c r="E7559">
        <v>1</v>
      </c>
      <c r="F7559">
        <v>185</v>
      </c>
      <c r="G7559">
        <v>45525</v>
      </c>
      <c r="H7559">
        <v>0</v>
      </c>
      <c r="I7559">
        <v>6184</v>
      </c>
      <c r="J7559">
        <v>0</v>
      </c>
      <c r="K7559">
        <v>0</v>
      </c>
      <c r="L7559">
        <v>0</v>
      </c>
      <c r="M7559">
        <v>69</v>
      </c>
      <c r="N7559">
        <v>240</v>
      </c>
      <c r="O7559">
        <v>0</v>
      </c>
      <c r="P7559">
        <v>0</v>
      </c>
      <c r="Q7559">
        <v>0</v>
      </c>
      <c r="R7559">
        <v>21700</v>
      </c>
      <c r="S7559">
        <v>4383</v>
      </c>
      <c r="T7559">
        <v>0</v>
      </c>
      <c r="U7559">
        <v>9223</v>
      </c>
      <c r="V7559">
        <v>52018</v>
      </c>
      <c r="W7559">
        <v>87324</v>
      </c>
      <c r="X7559" t="s">
        <v>33</v>
      </c>
      <c r="Y7559" t="s">
        <v>34</v>
      </c>
      <c r="Z7559">
        <v>100</v>
      </c>
      <c r="AA7559" t="s">
        <v>35</v>
      </c>
      <c r="AB7559" t="s">
        <v>35</v>
      </c>
      <c r="AC7559">
        <v>0</v>
      </c>
      <c r="AD7559" t="s">
        <v>35</v>
      </c>
      <c r="AE7559" t="s">
        <v>35</v>
      </c>
      <c r="AF7559">
        <v>0</v>
      </c>
    </row>
    <row r="7560" spans="1:32" x14ac:dyDescent="0.25">
      <c r="A7560" t="s">
        <v>315</v>
      </c>
      <c r="B7560" t="s">
        <v>161</v>
      </c>
      <c r="C7560" t="s">
        <v>316</v>
      </c>
      <c r="D7560">
        <v>420198</v>
      </c>
      <c r="E7560">
        <v>1</v>
      </c>
      <c r="F7560">
        <v>186</v>
      </c>
      <c r="G7560">
        <v>45525</v>
      </c>
      <c r="H7560">
        <v>0</v>
      </c>
      <c r="I7560">
        <v>0</v>
      </c>
      <c r="J7560">
        <v>0</v>
      </c>
      <c r="K7560">
        <v>0</v>
      </c>
      <c r="L7560">
        <v>0</v>
      </c>
      <c r="M7560">
        <v>0</v>
      </c>
      <c r="N7560">
        <v>0</v>
      </c>
      <c r="O7560">
        <v>7106</v>
      </c>
      <c r="P7560">
        <v>0</v>
      </c>
      <c r="Q7560">
        <v>0</v>
      </c>
      <c r="R7560">
        <v>8063</v>
      </c>
      <c r="S7560">
        <v>4534</v>
      </c>
      <c r="T7560">
        <v>0</v>
      </c>
      <c r="U7560">
        <v>0</v>
      </c>
      <c r="V7560">
        <v>45525</v>
      </c>
      <c r="W7560">
        <v>65228</v>
      </c>
      <c r="X7560" t="s">
        <v>33</v>
      </c>
      <c r="Y7560" t="s">
        <v>34</v>
      </c>
      <c r="Z7560">
        <v>100</v>
      </c>
      <c r="AA7560" t="s">
        <v>35</v>
      </c>
      <c r="AB7560" t="s">
        <v>35</v>
      </c>
      <c r="AC7560">
        <v>0</v>
      </c>
      <c r="AD7560" t="s">
        <v>35</v>
      </c>
      <c r="AE7560" t="s">
        <v>35</v>
      </c>
      <c r="AF7560">
        <v>0</v>
      </c>
    </row>
    <row r="7561" spans="1:32" x14ac:dyDescent="0.25">
      <c r="A7561" t="s">
        <v>150</v>
      </c>
      <c r="B7561" t="s">
        <v>154</v>
      </c>
      <c r="C7561" t="s">
        <v>155</v>
      </c>
      <c r="D7561">
        <v>53972</v>
      </c>
      <c r="E7561">
        <v>1</v>
      </c>
      <c r="F7561">
        <v>182</v>
      </c>
      <c r="G7561">
        <v>45505</v>
      </c>
      <c r="H7561">
        <v>0</v>
      </c>
      <c r="I7561">
        <v>0</v>
      </c>
      <c r="J7561">
        <v>0</v>
      </c>
      <c r="K7561">
        <v>0</v>
      </c>
      <c r="L7561">
        <v>0</v>
      </c>
      <c r="M7561">
        <v>0</v>
      </c>
      <c r="N7561">
        <v>2047</v>
      </c>
      <c r="O7561">
        <v>8719</v>
      </c>
      <c r="P7561">
        <v>0</v>
      </c>
      <c r="Q7561">
        <v>0</v>
      </c>
      <c r="R7561">
        <v>6062</v>
      </c>
      <c r="S7561">
        <v>3638</v>
      </c>
      <c r="T7561">
        <v>0</v>
      </c>
      <c r="U7561">
        <v>0</v>
      </c>
      <c r="V7561">
        <v>47552</v>
      </c>
      <c r="W7561">
        <v>65971</v>
      </c>
      <c r="X7561" t="s">
        <v>33</v>
      </c>
      <c r="Y7561" t="s">
        <v>34</v>
      </c>
      <c r="Z7561">
        <v>100</v>
      </c>
      <c r="AA7561" t="s">
        <v>35</v>
      </c>
      <c r="AB7561" t="s">
        <v>35</v>
      </c>
      <c r="AC7561">
        <v>0</v>
      </c>
      <c r="AD7561" t="s">
        <v>35</v>
      </c>
      <c r="AE7561" t="s">
        <v>35</v>
      </c>
      <c r="AF7561">
        <v>0</v>
      </c>
    </row>
    <row r="7562" spans="1:32" x14ac:dyDescent="0.25">
      <c r="A7562" t="s">
        <v>320</v>
      </c>
      <c r="B7562" t="s">
        <v>83</v>
      </c>
      <c r="C7562" t="s">
        <v>321</v>
      </c>
      <c r="D7562">
        <v>428688</v>
      </c>
      <c r="E7562">
        <v>1</v>
      </c>
      <c r="F7562">
        <v>186</v>
      </c>
      <c r="G7562">
        <v>45503</v>
      </c>
      <c r="H7562">
        <v>0</v>
      </c>
      <c r="I7562">
        <v>0</v>
      </c>
      <c r="J7562">
        <v>0</v>
      </c>
      <c r="K7562">
        <v>0</v>
      </c>
      <c r="L7562">
        <v>0</v>
      </c>
      <c r="M7562">
        <v>0</v>
      </c>
      <c r="N7562">
        <v>2706</v>
      </c>
      <c r="O7562">
        <v>9644</v>
      </c>
      <c r="P7562">
        <v>0</v>
      </c>
      <c r="Q7562">
        <v>5</v>
      </c>
      <c r="R7562">
        <v>6055</v>
      </c>
      <c r="S7562">
        <v>3761</v>
      </c>
      <c r="T7562">
        <v>0</v>
      </c>
      <c r="U7562">
        <v>0</v>
      </c>
      <c r="V7562">
        <v>48209</v>
      </c>
      <c r="W7562">
        <v>67674</v>
      </c>
      <c r="X7562" t="s">
        <v>33</v>
      </c>
      <c r="Y7562" t="s">
        <v>34</v>
      </c>
      <c r="Z7562">
        <v>100</v>
      </c>
      <c r="AA7562" t="s">
        <v>35</v>
      </c>
      <c r="AB7562" t="s">
        <v>35</v>
      </c>
      <c r="AC7562">
        <v>0</v>
      </c>
      <c r="AD7562" t="s">
        <v>35</v>
      </c>
      <c r="AE7562" t="s">
        <v>35</v>
      </c>
      <c r="AF7562">
        <v>0</v>
      </c>
    </row>
    <row r="7563" spans="1:32" x14ac:dyDescent="0.25">
      <c r="A7563" t="s">
        <v>320</v>
      </c>
      <c r="B7563" t="s">
        <v>83</v>
      </c>
      <c r="C7563" t="s">
        <v>321</v>
      </c>
      <c r="D7563">
        <v>429429</v>
      </c>
      <c r="E7563">
        <v>1</v>
      </c>
      <c r="F7563">
        <v>186</v>
      </c>
      <c r="G7563">
        <v>45503</v>
      </c>
      <c r="H7563">
        <v>0</v>
      </c>
      <c r="I7563">
        <v>0</v>
      </c>
      <c r="J7563">
        <v>0</v>
      </c>
      <c r="K7563">
        <v>0</v>
      </c>
      <c r="L7563">
        <v>0</v>
      </c>
      <c r="M7563">
        <v>0</v>
      </c>
      <c r="N7563">
        <v>0</v>
      </c>
      <c r="O7563">
        <v>9541</v>
      </c>
      <c r="P7563">
        <v>0</v>
      </c>
      <c r="Q7563">
        <v>5</v>
      </c>
      <c r="R7563">
        <v>6163</v>
      </c>
      <c r="S7563">
        <v>3629</v>
      </c>
      <c r="T7563">
        <v>0</v>
      </c>
      <c r="U7563">
        <v>0</v>
      </c>
      <c r="V7563">
        <v>45503</v>
      </c>
      <c r="W7563">
        <v>64841</v>
      </c>
      <c r="X7563" t="s">
        <v>33</v>
      </c>
      <c r="Y7563" t="s">
        <v>34</v>
      </c>
      <c r="Z7563">
        <v>100</v>
      </c>
      <c r="AA7563" t="s">
        <v>35</v>
      </c>
      <c r="AB7563" t="s">
        <v>35</v>
      </c>
      <c r="AC7563">
        <v>0</v>
      </c>
      <c r="AD7563" t="s">
        <v>35</v>
      </c>
      <c r="AE7563" t="s">
        <v>35</v>
      </c>
      <c r="AF7563">
        <v>0</v>
      </c>
    </row>
    <row r="7564" spans="1:32" x14ac:dyDescent="0.25">
      <c r="A7564" t="s">
        <v>320</v>
      </c>
      <c r="B7564" t="s">
        <v>83</v>
      </c>
      <c r="C7564" t="s">
        <v>321</v>
      </c>
      <c r="D7564">
        <v>429459</v>
      </c>
      <c r="E7564">
        <v>1</v>
      </c>
      <c r="F7564">
        <v>186</v>
      </c>
      <c r="G7564">
        <v>45503</v>
      </c>
      <c r="H7564">
        <v>0</v>
      </c>
      <c r="I7564">
        <v>0</v>
      </c>
      <c r="J7564">
        <v>0</v>
      </c>
      <c r="K7564">
        <v>0</v>
      </c>
      <c r="L7564">
        <v>0</v>
      </c>
      <c r="M7564">
        <v>0</v>
      </c>
      <c r="N7564">
        <v>0</v>
      </c>
      <c r="O7564">
        <v>9541</v>
      </c>
      <c r="P7564">
        <v>0</v>
      </c>
      <c r="Q7564">
        <v>5</v>
      </c>
      <c r="R7564">
        <v>6163</v>
      </c>
      <c r="S7564">
        <v>3660</v>
      </c>
      <c r="T7564">
        <v>0</v>
      </c>
      <c r="U7564">
        <v>0</v>
      </c>
      <c r="V7564">
        <v>45503</v>
      </c>
      <c r="W7564">
        <v>64872</v>
      </c>
      <c r="X7564" t="s">
        <v>33</v>
      </c>
      <c r="Y7564" t="s">
        <v>34</v>
      </c>
      <c r="Z7564">
        <v>100</v>
      </c>
      <c r="AA7564" t="s">
        <v>35</v>
      </c>
      <c r="AB7564" t="s">
        <v>35</v>
      </c>
      <c r="AC7564">
        <v>0</v>
      </c>
      <c r="AD7564" t="s">
        <v>35</v>
      </c>
      <c r="AE7564" t="s">
        <v>35</v>
      </c>
      <c r="AF7564">
        <v>0</v>
      </c>
    </row>
    <row r="7565" spans="1:32" x14ac:dyDescent="0.25">
      <c r="A7565" t="s">
        <v>320</v>
      </c>
      <c r="B7565" t="s">
        <v>83</v>
      </c>
      <c r="C7565" t="s">
        <v>321</v>
      </c>
      <c r="D7565">
        <v>427835</v>
      </c>
      <c r="E7565">
        <v>1</v>
      </c>
      <c r="F7565">
        <v>186</v>
      </c>
      <c r="G7565">
        <v>45503</v>
      </c>
      <c r="H7565">
        <v>0</v>
      </c>
      <c r="I7565">
        <v>0</v>
      </c>
      <c r="J7565">
        <v>0</v>
      </c>
      <c r="K7565">
        <v>0</v>
      </c>
      <c r="L7565">
        <v>0</v>
      </c>
      <c r="M7565">
        <v>0</v>
      </c>
      <c r="N7565">
        <v>0</v>
      </c>
      <c r="O7565">
        <v>0</v>
      </c>
      <c r="P7565">
        <v>0</v>
      </c>
      <c r="Q7565">
        <v>5</v>
      </c>
      <c r="R7565">
        <v>6152</v>
      </c>
      <c r="S7565">
        <v>3691</v>
      </c>
      <c r="T7565">
        <v>0</v>
      </c>
      <c r="U7565">
        <v>0</v>
      </c>
      <c r="V7565">
        <v>45503</v>
      </c>
      <c r="W7565">
        <v>55351</v>
      </c>
      <c r="X7565" t="s">
        <v>33</v>
      </c>
      <c r="Y7565" t="s">
        <v>34</v>
      </c>
      <c r="Z7565">
        <v>100</v>
      </c>
      <c r="AA7565" t="s">
        <v>35</v>
      </c>
      <c r="AB7565" t="s">
        <v>35</v>
      </c>
      <c r="AC7565">
        <v>0</v>
      </c>
      <c r="AD7565" t="s">
        <v>35</v>
      </c>
      <c r="AE7565" t="s">
        <v>35</v>
      </c>
      <c r="AF7565">
        <v>0</v>
      </c>
    </row>
    <row r="7566" spans="1:32" x14ac:dyDescent="0.25">
      <c r="A7566" t="s">
        <v>320</v>
      </c>
      <c r="B7566" t="s">
        <v>83</v>
      </c>
      <c r="C7566" t="s">
        <v>321</v>
      </c>
      <c r="D7566">
        <v>427836</v>
      </c>
      <c r="E7566">
        <v>1</v>
      </c>
      <c r="F7566">
        <v>186</v>
      </c>
      <c r="G7566">
        <v>45503</v>
      </c>
      <c r="H7566">
        <v>0</v>
      </c>
      <c r="I7566">
        <v>0</v>
      </c>
      <c r="J7566">
        <v>0</v>
      </c>
      <c r="K7566">
        <v>0</v>
      </c>
      <c r="L7566">
        <v>0</v>
      </c>
      <c r="M7566">
        <v>0</v>
      </c>
      <c r="N7566">
        <v>2706</v>
      </c>
      <c r="O7566">
        <v>0</v>
      </c>
      <c r="P7566">
        <v>0</v>
      </c>
      <c r="Q7566">
        <v>5</v>
      </c>
      <c r="R7566">
        <v>6059</v>
      </c>
      <c r="S7566">
        <v>3834</v>
      </c>
      <c r="T7566">
        <v>0</v>
      </c>
      <c r="U7566">
        <v>0</v>
      </c>
      <c r="V7566">
        <v>48209</v>
      </c>
      <c r="W7566">
        <v>58107</v>
      </c>
      <c r="X7566" t="s">
        <v>33</v>
      </c>
      <c r="Y7566" t="s">
        <v>34</v>
      </c>
      <c r="Z7566">
        <v>100</v>
      </c>
      <c r="AA7566" t="s">
        <v>35</v>
      </c>
      <c r="AB7566" t="s">
        <v>35</v>
      </c>
      <c r="AC7566">
        <v>0</v>
      </c>
      <c r="AD7566" t="s">
        <v>35</v>
      </c>
      <c r="AE7566" t="s">
        <v>35</v>
      </c>
      <c r="AF7566">
        <v>0</v>
      </c>
    </row>
    <row r="7567" spans="1:32" x14ac:dyDescent="0.25">
      <c r="A7567" t="s">
        <v>320</v>
      </c>
      <c r="B7567" t="s">
        <v>83</v>
      </c>
      <c r="C7567" t="s">
        <v>321</v>
      </c>
      <c r="D7567">
        <v>427822</v>
      </c>
      <c r="E7567">
        <v>1</v>
      </c>
      <c r="F7567">
        <v>186</v>
      </c>
      <c r="G7567">
        <v>45503</v>
      </c>
      <c r="H7567">
        <v>1887</v>
      </c>
      <c r="I7567">
        <v>0</v>
      </c>
      <c r="J7567">
        <v>0</v>
      </c>
      <c r="K7567">
        <v>0</v>
      </c>
      <c r="L7567">
        <v>0</v>
      </c>
      <c r="M7567">
        <v>0</v>
      </c>
      <c r="N7567">
        <v>0</v>
      </c>
      <c r="O7567">
        <v>0</v>
      </c>
      <c r="P7567">
        <v>0</v>
      </c>
      <c r="Q7567">
        <v>5</v>
      </c>
      <c r="R7567">
        <v>6274</v>
      </c>
      <c r="S7567">
        <v>3761</v>
      </c>
      <c r="T7567">
        <v>0</v>
      </c>
      <c r="U7567">
        <v>0</v>
      </c>
      <c r="V7567">
        <v>47390</v>
      </c>
      <c r="W7567">
        <v>57430</v>
      </c>
      <c r="X7567" t="s">
        <v>33</v>
      </c>
      <c r="Y7567" t="s">
        <v>34</v>
      </c>
      <c r="Z7567">
        <v>100</v>
      </c>
      <c r="AA7567" t="s">
        <v>35</v>
      </c>
      <c r="AB7567" t="s">
        <v>35</v>
      </c>
      <c r="AC7567">
        <v>0</v>
      </c>
      <c r="AD7567" t="s">
        <v>35</v>
      </c>
      <c r="AE7567" t="s">
        <v>35</v>
      </c>
      <c r="AF7567">
        <v>0</v>
      </c>
    </row>
    <row r="7568" spans="1:32" x14ac:dyDescent="0.25">
      <c r="A7568" t="s">
        <v>320</v>
      </c>
      <c r="B7568" t="s">
        <v>83</v>
      </c>
      <c r="C7568" t="s">
        <v>321</v>
      </c>
      <c r="D7568">
        <v>426554</v>
      </c>
      <c r="E7568">
        <v>1</v>
      </c>
      <c r="F7568">
        <v>186</v>
      </c>
      <c r="G7568">
        <v>45503</v>
      </c>
      <c r="H7568">
        <v>0</v>
      </c>
      <c r="I7568">
        <v>0</v>
      </c>
      <c r="J7568">
        <v>0</v>
      </c>
      <c r="K7568">
        <v>0</v>
      </c>
      <c r="L7568">
        <v>0</v>
      </c>
      <c r="M7568">
        <v>0</v>
      </c>
      <c r="N7568">
        <v>0</v>
      </c>
      <c r="O7568">
        <v>0</v>
      </c>
      <c r="P7568">
        <v>0</v>
      </c>
      <c r="Q7568">
        <v>5</v>
      </c>
      <c r="R7568">
        <v>6163</v>
      </c>
      <c r="S7568">
        <v>3659</v>
      </c>
      <c r="T7568">
        <v>0</v>
      </c>
      <c r="U7568">
        <v>0</v>
      </c>
      <c r="V7568">
        <v>45503</v>
      </c>
      <c r="W7568">
        <v>55330</v>
      </c>
      <c r="X7568" t="s">
        <v>33</v>
      </c>
      <c r="Y7568" t="s">
        <v>34</v>
      </c>
      <c r="Z7568">
        <v>100</v>
      </c>
      <c r="AA7568" t="s">
        <v>35</v>
      </c>
      <c r="AB7568" t="s">
        <v>35</v>
      </c>
      <c r="AC7568">
        <v>0</v>
      </c>
      <c r="AD7568" t="s">
        <v>35</v>
      </c>
      <c r="AE7568" t="s">
        <v>35</v>
      </c>
      <c r="AF7568">
        <v>0</v>
      </c>
    </row>
    <row r="7569" spans="1:32" x14ac:dyDescent="0.25">
      <c r="A7569" t="s">
        <v>320</v>
      </c>
      <c r="B7569" t="s">
        <v>83</v>
      </c>
      <c r="C7569" t="s">
        <v>321</v>
      </c>
      <c r="D7569">
        <v>423846</v>
      </c>
      <c r="E7569">
        <v>1</v>
      </c>
      <c r="F7569">
        <v>186</v>
      </c>
      <c r="G7569">
        <v>45503</v>
      </c>
      <c r="H7569">
        <v>2782</v>
      </c>
      <c r="I7569">
        <v>0</v>
      </c>
      <c r="J7569">
        <v>0</v>
      </c>
      <c r="K7569">
        <v>0</v>
      </c>
      <c r="L7569">
        <v>0</v>
      </c>
      <c r="M7569">
        <v>0</v>
      </c>
      <c r="N7569">
        <v>845</v>
      </c>
      <c r="O7569">
        <v>22225</v>
      </c>
      <c r="P7569">
        <v>0</v>
      </c>
      <c r="Q7569">
        <v>5</v>
      </c>
      <c r="R7569">
        <v>6518</v>
      </c>
      <c r="S7569">
        <v>3703</v>
      </c>
      <c r="T7569">
        <v>0</v>
      </c>
      <c r="U7569">
        <v>0</v>
      </c>
      <c r="V7569">
        <v>49130</v>
      </c>
      <c r="W7569">
        <v>81581</v>
      </c>
      <c r="X7569" t="s">
        <v>33</v>
      </c>
      <c r="Y7569" t="s">
        <v>34</v>
      </c>
      <c r="Z7569">
        <v>100</v>
      </c>
      <c r="AA7569" t="s">
        <v>35</v>
      </c>
      <c r="AB7569" t="s">
        <v>35</v>
      </c>
      <c r="AC7569">
        <v>0</v>
      </c>
      <c r="AD7569" t="s">
        <v>35</v>
      </c>
      <c r="AE7569" t="s">
        <v>35</v>
      </c>
      <c r="AF7569">
        <v>0</v>
      </c>
    </row>
    <row r="7570" spans="1:32" x14ac:dyDescent="0.25">
      <c r="A7570" t="s">
        <v>320</v>
      </c>
      <c r="B7570" t="s">
        <v>83</v>
      </c>
      <c r="C7570" t="s">
        <v>321</v>
      </c>
      <c r="D7570">
        <v>428116</v>
      </c>
      <c r="E7570">
        <v>1</v>
      </c>
      <c r="F7570">
        <v>186</v>
      </c>
      <c r="G7570">
        <v>45503</v>
      </c>
      <c r="H7570">
        <v>2782</v>
      </c>
      <c r="I7570">
        <v>0</v>
      </c>
      <c r="J7570">
        <v>0</v>
      </c>
      <c r="K7570">
        <v>0</v>
      </c>
      <c r="L7570">
        <v>0</v>
      </c>
      <c r="M7570">
        <v>0</v>
      </c>
      <c r="N7570">
        <v>2706</v>
      </c>
      <c r="O7570">
        <v>9644</v>
      </c>
      <c r="P7570">
        <v>0</v>
      </c>
      <c r="Q7570">
        <v>5</v>
      </c>
      <c r="R7570">
        <v>6414</v>
      </c>
      <c r="S7570">
        <v>4015</v>
      </c>
      <c r="T7570">
        <v>0</v>
      </c>
      <c r="U7570">
        <v>0</v>
      </c>
      <c r="V7570">
        <v>50991</v>
      </c>
      <c r="W7570">
        <v>71069</v>
      </c>
      <c r="X7570" t="s">
        <v>33</v>
      </c>
      <c r="Y7570" t="s">
        <v>34</v>
      </c>
      <c r="Z7570">
        <v>100</v>
      </c>
      <c r="AA7570" t="s">
        <v>35</v>
      </c>
      <c r="AB7570" t="s">
        <v>35</v>
      </c>
      <c r="AC7570">
        <v>0</v>
      </c>
      <c r="AD7570" t="s">
        <v>35</v>
      </c>
      <c r="AE7570" t="s">
        <v>35</v>
      </c>
      <c r="AF7570">
        <v>0</v>
      </c>
    </row>
    <row r="7571" spans="1:32" x14ac:dyDescent="0.25">
      <c r="A7571" t="s">
        <v>320</v>
      </c>
      <c r="B7571" t="s">
        <v>83</v>
      </c>
      <c r="C7571" t="s">
        <v>321</v>
      </c>
      <c r="D7571">
        <v>428182</v>
      </c>
      <c r="E7571">
        <v>1</v>
      </c>
      <c r="F7571">
        <v>186</v>
      </c>
      <c r="G7571">
        <v>45503</v>
      </c>
      <c r="H7571">
        <v>1887</v>
      </c>
      <c r="I7571">
        <v>0</v>
      </c>
      <c r="J7571">
        <v>0</v>
      </c>
      <c r="K7571">
        <v>0</v>
      </c>
      <c r="L7571">
        <v>0</v>
      </c>
      <c r="M7571">
        <v>0</v>
      </c>
      <c r="N7571">
        <v>0</v>
      </c>
      <c r="O7571">
        <v>0</v>
      </c>
      <c r="P7571">
        <v>0</v>
      </c>
      <c r="Q7571">
        <v>5</v>
      </c>
      <c r="R7571">
        <v>6401</v>
      </c>
      <c r="S7571">
        <v>3837</v>
      </c>
      <c r="T7571">
        <v>0</v>
      </c>
      <c r="U7571">
        <v>0</v>
      </c>
      <c r="V7571">
        <v>47390</v>
      </c>
      <c r="W7571">
        <v>57633</v>
      </c>
      <c r="X7571" t="s">
        <v>33</v>
      </c>
      <c r="Y7571" t="s">
        <v>34</v>
      </c>
      <c r="Z7571">
        <v>100</v>
      </c>
      <c r="AA7571" t="s">
        <v>35</v>
      </c>
      <c r="AB7571" t="s">
        <v>35</v>
      </c>
      <c r="AC7571">
        <v>0</v>
      </c>
      <c r="AD7571" t="s">
        <v>35</v>
      </c>
      <c r="AE7571" t="s">
        <v>35</v>
      </c>
      <c r="AF7571">
        <v>0</v>
      </c>
    </row>
    <row r="7572" spans="1:32" x14ac:dyDescent="0.25">
      <c r="A7572" t="s">
        <v>320</v>
      </c>
      <c r="B7572" t="s">
        <v>83</v>
      </c>
      <c r="C7572" t="s">
        <v>321</v>
      </c>
      <c r="D7572">
        <v>428771</v>
      </c>
      <c r="E7572">
        <v>1</v>
      </c>
      <c r="F7572">
        <v>186</v>
      </c>
      <c r="G7572">
        <v>45503</v>
      </c>
      <c r="H7572">
        <v>0</v>
      </c>
      <c r="I7572">
        <v>0</v>
      </c>
      <c r="J7572">
        <v>0</v>
      </c>
      <c r="K7572">
        <v>0</v>
      </c>
      <c r="L7572">
        <v>0</v>
      </c>
      <c r="M7572">
        <v>0</v>
      </c>
      <c r="N7572">
        <v>845</v>
      </c>
      <c r="O7572">
        <v>0</v>
      </c>
      <c r="P7572">
        <v>0</v>
      </c>
      <c r="Q7572">
        <v>5</v>
      </c>
      <c r="R7572">
        <v>6240</v>
      </c>
      <c r="S7572">
        <v>3736</v>
      </c>
      <c r="T7572">
        <v>0</v>
      </c>
      <c r="U7572">
        <v>0</v>
      </c>
      <c r="V7572">
        <v>46348</v>
      </c>
      <c r="W7572">
        <v>56329</v>
      </c>
      <c r="X7572" t="s">
        <v>33</v>
      </c>
      <c r="Y7572" t="s">
        <v>34</v>
      </c>
      <c r="Z7572">
        <v>100</v>
      </c>
      <c r="AA7572" t="s">
        <v>35</v>
      </c>
      <c r="AB7572" t="s">
        <v>35</v>
      </c>
      <c r="AC7572">
        <v>0</v>
      </c>
      <c r="AD7572" t="s">
        <v>35</v>
      </c>
      <c r="AE7572" t="s">
        <v>35</v>
      </c>
      <c r="AF7572">
        <v>0</v>
      </c>
    </row>
    <row r="7573" spans="1:32" x14ac:dyDescent="0.25">
      <c r="A7573" t="s">
        <v>72</v>
      </c>
      <c r="B7573" t="s">
        <v>173</v>
      </c>
      <c r="C7573" t="s">
        <v>174</v>
      </c>
      <c r="D7573">
        <v>64079</v>
      </c>
      <c r="E7573">
        <v>1</v>
      </c>
      <c r="F7573">
        <v>185</v>
      </c>
      <c r="G7573">
        <v>45500</v>
      </c>
      <c r="H7573">
        <v>0</v>
      </c>
      <c r="I7573">
        <v>0</v>
      </c>
      <c r="J7573">
        <v>0</v>
      </c>
      <c r="K7573">
        <v>0</v>
      </c>
      <c r="L7573">
        <v>0</v>
      </c>
      <c r="M7573">
        <v>0</v>
      </c>
      <c r="N7573">
        <v>4996</v>
      </c>
      <c r="O7573">
        <v>7809</v>
      </c>
      <c r="P7573">
        <v>0</v>
      </c>
      <c r="Q7573">
        <v>0</v>
      </c>
      <c r="R7573">
        <v>6392</v>
      </c>
      <c r="S7573">
        <v>4460</v>
      </c>
      <c r="T7573">
        <v>0</v>
      </c>
      <c r="U7573">
        <v>0</v>
      </c>
      <c r="V7573">
        <v>50496</v>
      </c>
      <c r="W7573">
        <v>69157</v>
      </c>
      <c r="X7573" t="s">
        <v>33</v>
      </c>
      <c r="Y7573" t="s">
        <v>34</v>
      </c>
      <c r="Z7573">
        <v>100</v>
      </c>
      <c r="AA7573" t="s">
        <v>35</v>
      </c>
      <c r="AB7573" t="s">
        <v>35</v>
      </c>
      <c r="AC7573">
        <v>0</v>
      </c>
      <c r="AD7573" t="s">
        <v>35</v>
      </c>
      <c r="AE7573" t="s">
        <v>35</v>
      </c>
      <c r="AF7573">
        <v>0</v>
      </c>
    </row>
    <row r="7574" spans="1:32" x14ac:dyDescent="0.25">
      <c r="A7574" t="s">
        <v>66</v>
      </c>
      <c r="B7574" t="s">
        <v>83</v>
      </c>
      <c r="C7574" t="s">
        <v>334</v>
      </c>
      <c r="D7574">
        <v>420496</v>
      </c>
      <c r="E7574">
        <v>1</v>
      </c>
      <c r="F7574">
        <v>187</v>
      </c>
      <c r="G7574">
        <v>45500</v>
      </c>
      <c r="H7574">
        <v>500</v>
      </c>
      <c r="I7574">
        <v>0</v>
      </c>
      <c r="J7574">
        <v>0</v>
      </c>
      <c r="K7574">
        <v>0</v>
      </c>
      <c r="L7574">
        <v>0</v>
      </c>
      <c r="M7574">
        <v>0</v>
      </c>
      <c r="N7574">
        <v>3839</v>
      </c>
      <c r="O7574">
        <v>5282</v>
      </c>
      <c r="P7574">
        <v>0</v>
      </c>
      <c r="Q7574">
        <v>32</v>
      </c>
      <c r="R7574">
        <v>13519</v>
      </c>
      <c r="S7574">
        <v>3712</v>
      </c>
      <c r="T7574">
        <v>0</v>
      </c>
      <c r="U7574">
        <v>0</v>
      </c>
      <c r="V7574">
        <v>49839</v>
      </c>
      <c r="W7574">
        <v>72384</v>
      </c>
      <c r="X7574" t="s">
        <v>33</v>
      </c>
      <c r="Y7574" t="s">
        <v>34</v>
      </c>
      <c r="Z7574">
        <v>100</v>
      </c>
      <c r="AA7574" t="s">
        <v>35</v>
      </c>
      <c r="AB7574" t="s">
        <v>35</v>
      </c>
      <c r="AC7574">
        <v>0</v>
      </c>
      <c r="AD7574" t="s">
        <v>35</v>
      </c>
      <c r="AE7574" t="s">
        <v>35</v>
      </c>
      <c r="AF7574">
        <v>0</v>
      </c>
    </row>
    <row r="7575" spans="1:32" x14ac:dyDescent="0.25">
      <c r="A7575" t="s">
        <v>287</v>
      </c>
      <c r="B7575" t="s">
        <v>192</v>
      </c>
      <c r="C7575" t="s">
        <v>290</v>
      </c>
      <c r="D7575">
        <v>417878</v>
      </c>
      <c r="E7575">
        <v>1</v>
      </c>
      <c r="F7575">
        <v>182</v>
      </c>
      <c r="G7575">
        <v>45500</v>
      </c>
      <c r="H7575">
        <v>0</v>
      </c>
      <c r="I7575">
        <v>0</v>
      </c>
      <c r="J7575">
        <v>0</v>
      </c>
      <c r="K7575">
        <v>9124</v>
      </c>
      <c r="L7575">
        <v>0</v>
      </c>
      <c r="M7575">
        <v>0</v>
      </c>
      <c r="N7575">
        <v>130</v>
      </c>
      <c r="O7575">
        <v>0</v>
      </c>
      <c r="P7575">
        <v>0</v>
      </c>
      <c r="Q7575">
        <v>0</v>
      </c>
      <c r="R7575">
        <v>18743</v>
      </c>
      <c r="S7575">
        <v>794</v>
      </c>
      <c r="T7575">
        <v>0</v>
      </c>
      <c r="U7575">
        <v>0</v>
      </c>
      <c r="V7575">
        <v>54754</v>
      </c>
      <c r="W7575">
        <v>74291</v>
      </c>
      <c r="X7575" t="s">
        <v>33</v>
      </c>
      <c r="Y7575" t="s">
        <v>34</v>
      </c>
      <c r="Z7575">
        <v>100</v>
      </c>
      <c r="AA7575" t="s">
        <v>35</v>
      </c>
      <c r="AB7575" t="s">
        <v>35</v>
      </c>
      <c r="AC7575">
        <v>0</v>
      </c>
      <c r="AD7575" t="s">
        <v>35</v>
      </c>
      <c r="AE7575" t="s">
        <v>35</v>
      </c>
      <c r="AF7575">
        <v>0</v>
      </c>
    </row>
    <row r="7576" spans="1:32" x14ac:dyDescent="0.25">
      <c r="A7576" t="s">
        <v>42</v>
      </c>
      <c r="B7576" t="s">
        <v>83</v>
      </c>
      <c r="C7576" t="s">
        <v>187</v>
      </c>
      <c r="D7576">
        <v>424623</v>
      </c>
      <c r="E7576">
        <v>1</v>
      </c>
      <c r="F7576">
        <v>182</v>
      </c>
      <c r="G7576">
        <v>45500</v>
      </c>
      <c r="H7576">
        <v>0</v>
      </c>
      <c r="I7576">
        <v>0</v>
      </c>
      <c r="J7576">
        <v>0</v>
      </c>
      <c r="K7576">
        <v>0</v>
      </c>
      <c r="L7576">
        <v>0</v>
      </c>
      <c r="M7576">
        <v>18</v>
      </c>
      <c r="N7576">
        <v>1150</v>
      </c>
      <c r="O7576">
        <v>7639</v>
      </c>
      <c r="P7576">
        <v>0</v>
      </c>
      <c r="Q7576">
        <v>22</v>
      </c>
      <c r="R7576">
        <v>5950</v>
      </c>
      <c r="S7576">
        <v>3611</v>
      </c>
      <c r="T7576">
        <v>0</v>
      </c>
      <c r="U7576">
        <v>0</v>
      </c>
      <c r="V7576">
        <v>46668</v>
      </c>
      <c r="W7576">
        <v>63890</v>
      </c>
      <c r="X7576" t="s">
        <v>33</v>
      </c>
      <c r="Y7576" t="s">
        <v>34</v>
      </c>
      <c r="Z7576">
        <v>100</v>
      </c>
      <c r="AA7576" t="s">
        <v>35</v>
      </c>
      <c r="AB7576" t="s">
        <v>35</v>
      </c>
      <c r="AC7576">
        <v>0</v>
      </c>
      <c r="AD7576" t="s">
        <v>35</v>
      </c>
      <c r="AE7576" t="s">
        <v>35</v>
      </c>
      <c r="AF7576">
        <v>0</v>
      </c>
    </row>
    <row r="7577" spans="1:32" x14ac:dyDescent="0.25">
      <c r="A7577" t="s">
        <v>72</v>
      </c>
      <c r="B7577" t="s">
        <v>175</v>
      </c>
      <c r="C7577" t="s">
        <v>176</v>
      </c>
      <c r="D7577">
        <v>429093</v>
      </c>
      <c r="E7577">
        <v>1</v>
      </c>
      <c r="F7577">
        <v>184</v>
      </c>
      <c r="G7577">
        <v>45500</v>
      </c>
      <c r="H7577">
        <v>0</v>
      </c>
      <c r="I7577">
        <v>295</v>
      </c>
      <c r="J7577">
        <v>0</v>
      </c>
      <c r="K7577">
        <v>0</v>
      </c>
      <c r="L7577">
        <v>0</v>
      </c>
      <c r="M7577">
        <v>0</v>
      </c>
      <c r="N7577">
        <v>2016</v>
      </c>
      <c r="O7577">
        <v>7106</v>
      </c>
      <c r="P7577">
        <v>629</v>
      </c>
      <c r="Q7577">
        <v>0</v>
      </c>
      <c r="R7577">
        <v>13165</v>
      </c>
      <c r="S7577">
        <v>3661</v>
      </c>
      <c r="T7577">
        <v>0</v>
      </c>
      <c r="U7577">
        <v>800</v>
      </c>
      <c r="V7577">
        <v>47811</v>
      </c>
      <c r="W7577">
        <v>73172</v>
      </c>
      <c r="X7577" t="s">
        <v>33</v>
      </c>
      <c r="Y7577" t="s">
        <v>34</v>
      </c>
      <c r="Z7577">
        <v>100</v>
      </c>
      <c r="AA7577" t="s">
        <v>35</v>
      </c>
      <c r="AB7577" t="s">
        <v>35</v>
      </c>
      <c r="AC7577">
        <v>0</v>
      </c>
      <c r="AD7577" t="s">
        <v>35</v>
      </c>
      <c r="AE7577" t="s">
        <v>35</v>
      </c>
      <c r="AF7577">
        <v>0</v>
      </c>
    </row>
    <row r="7578" spans="1:32" x14ac:dyDescent="0.25">
      <c r="A7578" t="s">
        <v>66</v>
      </c>
      <c r="B7578" t="s">
        <v>83</v>
      </c>
      <c r="C7578" t="s">
        <v>334</v>
      </c>
      <c r="D7578">
        <v>428344</v>
      </c>
      <c r="E7578">
        <v>1</v>
      </c>
      <c r="F7578">
        <v>186</v>
      </c>
      <c r="G7578">
        <v>45500</v>
      </c>
      <c r="H7578">
        <v>8785</v>
      </c>
      <c r="I7578">
        <v>0</v>
      </c>
      <c r="J7578">
        <v>0</v>
      </c>
      <c r="K7578">
        <v>0</v>
      </c>
      <c r="L7578">
        <v>0</v>
      </c>
      <c r="M7578">
        <v>0</v>
      </c>
      <c r="N7578">
        <v>1000</v>
      </c>
      <c r="O7578">
        <v>0</v>
      </c>
      <c r="P7578">
        <v>0</v>
      </c>
      <c r="Q7578">
        <v>29</v>
      </c>
      <c r="R7578">
        <v>14008</v>
      </c>
      <c r="S7578">
        <v>3881</v>
      </c>
      <c r="T7578">
        <v>0</v>
      </c>
      <c r="U7578">
        <v>0</v>
      </c>
      <c r="V7578">
        <v>55285</v>
      </c>
      <c r="W7578">
        <v>73203</v>
      </c>
      <c r="X7578" t="s">
        <v>33</v>
      </c>
      <c r="Y7578" t="s">
        <v>34</v>
      </c>
      <c r="Z7578">
        <v>100</v>
      </c>
      <c r="AA7578" t="s">
        <v>35</v>
      </c>
      <c r="AB7578" t="s">
        <v>35</v>
      </c>
      <c r="AC7578">
        <v>0</v>
      </c>
      <c r="AD7578" t="s">
        <v>35</v>
      </c>
      <c r="AE7578" t="s">
        <v>35</v>
      </c>
      <c r="AF7578">
        <v>0</v>
      </c>
    </row>
    <row r="7579" spans="1:32" x14ac:dyDescent="0.25">
      <c r="A7579" t="s">
        <v>66</v>
      </c>
      <c r="B7579" t="s">
        <v>83</v>
      </c>
      <c r="C7579" t="s">
        <v>334</v>
      </c>
      <c r="D7579">
        <v>422161</v>
      </c>
      <c r="E7579">
        <v>1</v>
      </c>
      <c r="F7579">
        <v>186</v>
      </c>
      <c r="G7579">
        <v>45500</v>
      </c>
      <c r="H7579">
        <v>0</v>
      </c>
      <c r="I7579">
        <v>1496</v>
      </c>
      <c r="J7579">
        <v>0</v>
      </c>
      <c r="K7579">
        <v>0</v>
      </c>
      <c r="L7579">
        <v>0</v>
      </c>
      <c r="M7579">
        <v>0</v>
      </c>
      <c r="N7579">
        <v>1700</v>
      </c>
      <c r="O7579">
        <v>4619</v>
      </c>
      <c r="P7579">
        <v>0</v>
      </c>
      <c r="Q7579">
        <v>28</v>
      </c>
      <c r="R7579">
        <v>11852</v>
      </c>
      <c r="S7579">
        <v>3289</v>
      </c>
      <c r="T7579">
        <v>0</v>
      </c>
      <c r="U7579">
        <v>0</v>
      </c>
      <c r="V7579">
        <v>48696</v>
      </c>
      <c r="W7579">
        <v>68484</v>
      </c>
      <c r="X7579" t="s">
        <v>33</v>
      </c>
      <c r="Y7579" t="s">
        <v>34</v>
      </c>
      <c r="Z7579">
        <v>100</v>
      </c>
      <c r="AA7579" t="s">
        <v>35</v>
      </c>
      <c r="AB7579" t="s">
        <v>35</v>
      </c>
      <c r="AC7579">
        <v>0</v>
      </c>
      <c r="AD7579" t="s">
        <v>35</v>
      </c>
      <c r="AE7579" t="s">
        <v>35</v>
      </c>
      <c r="AF7579">
        <v>0</v>
      </c>
    </row>
    <row r="7580" spans="1:32" x14ac:dyDescent="0.25">
      <c r="A7580" t="s">
        <v>311</v>
      </c>
      <c r="B7580" t="s">
        <v>161</v>
      </c>
      <c r="C7580" t="s">
        <v>312</v>
      </c>
      <c r="D7580">
        <v>423309</v>
      </c>
      <c r="E7580">
        <v>1</v>
      </c>
      <c r="F7580">
        <v>184</v>
      </c>
      <c r="G7580">
        <v>45500</v>
      </c>
      <c r="H7580">
        <v>1839</v>
      </c>
      <c r="I7580">
        <v>6994</v>
      </c>
      <c r="J7580">
        <v>0</v>
      </c>
      <c r="K7580">
        <v>0</v>
      </c>
      <c r="L7580">
        <v>0</v>
      </c>
      <c r="M7580">
        <v>40</v>
      </c>
      <c r="N7580">
        <v>370</v>
      </c>
      <c r="O7580">
        <v>8905</v>
      </c>
      <c r="P7580">
        <v>614</v>
      </c>
      <c r="Q7580">
        <v>81</v>
      </c>
      <c r="R7580">
        <v>15095</v>
      </c>
      <c r="S7580">
        <v>3706</v>
      </c>
      <c r="T7580">
        <v>0</v>
      </c>
      <c r="U7580">
        <v>0</v>
      </c>
      <c r="V7580">
        <v>54743</v>
      </c>
      <c r="W7580">
        <v>83144</v>
      </c>
      <c r="X7580" t="s">
        <v>33</v>
      </c>
      <c r="Y7580" t="s">
        <v>34</v>
      </c>
      <c r="Z7580">
        <v>100</v>
      </c>
      <c r="AA7580" t="s">
        <v>35</v>
      </c>
      <c r="AB7580" t="s">
        <v>35</v>
      </c>
      <c r="AC7580">
        <v>0</v>
      </c>
      <c r="AD7580" t="s">
        <v>35</v>
      </c>
      <c r="AE7580" t="s">
        <v>35</v>
      </c>
      <c r="AF7580">
        <v>0</v>
      </c>
    </row>
    <row r="7581" spans="1:32" x14ac:dyDescent="0.25">
      <c r="A7581" t="s">
        <v>209</v>
      </c>
      <c r="B7581" t="s">
        <v>98</v>
      </c>
      <c r="C7581" t="s">
        <v>212</v>
      </c>
      <c r="D7581">
        <v>423188</v>
      </c>
      <c r="E7581">
        <v>1</v>
      </c>
      <c r="F7581">
        <v>365</v>
      </c>
      <c r="G7581">
        <v>45500</v>
      </c>
      <c r="H7581">
        <v>0</v>
      </c>
      <c r="I7581">
        <v>1010</v>
      </c>
      <c r="J7581">
        <v>0</v>
      </c>
      <c r="K7581">
        <v>0</v>
      </c>
      <c r="L7581">
        <v>0</v>
      </c>
      <c r="M7581">
        <v>0</v>
      </c>
      <c r="N7581">
        <v>3000</v>
      </c>
      <c r="O7581">
        <v>8872</v>
      </c>
      <c r="P7581">
        <v>0</v>
      </c>
      <c r="Q7581">
        <v>0</v>
      </c>
      <c r="R7581">
        <v>6313</v>
      </c>
      <c r="S7581">
        <v>3788</v>
      </c>
      <c r="T7581">
        <v>0</v>
      </c>
      <c r="U7581">
        <v>0</v>
      </c>
      <c r="V7581">
        <v>49510</v>
      </c>
      <c r="W7581">
        <v>68483</v>
      </c>
      <c r="X7581" t="s">
        <v>33</v>
      </c>
      <c r="Y7581" t="s">
        <v>34</v>
      </c>
      <c r="Z7581">
        <v>100</v>
      </c>
      <c r="AA7581" t="s">
        <v>35</v>
      </c>
      <c r="AB7581" t="s">
        <v>35</v>
      </c>
      <c r="AC7581">
        <v>0</v>
      </c>
      <c r="AD7581" t="s">
        <v>35</v>
      </c>
      <c r="AE7581" t="s">
        <v>35</v>
      </c>
      <c r="AF7581">
        <v>0</v>
      </c>
    </row>
    <row r="7582" spans="1:32" x14ac:dyDescent="0.25">
      <c r="A7582" t="s">
        <v>143</v>
      </c>
      <c r="B7582" t="s">
        <v>132</v>
      </c>
      <c r="C7582" t="s">
        <v>145</v>
      </c>
      <c r="D7582">
        <v>426034</v>
      </c>
      <c r="E7582">
        <v>1</v>
      </c>
      <c r="F7582">
        <v>180</v>
      </c>
      <c r="G7582">
        <v>45500</v>
      </c>
      <c r="H7582">
        <v>0</v>
      </c>
      <c r="I7582">
        <v>0</v>
      </c>
      <c r="J7582">
        <v>0</v>
      </c>
      <c r="K7582">
        <v>0</v>
      </c>
      <c r="L7582">
        <v>0</v>
      </c>
      <c r="M7582">
        <v>0</v>
      </c>
      <c r="N7582">
        <v>1125</v>
      </c>
      <c r="O7582">
        <v>7500</v>
      </c>
      <c r="P7582">
        <v>0</v>
      </c>
      <c r="Q7582">
        <v>0</v>
      </c>
      <c r="R7582">
        <v>9796</v>
      </c>
      <c r="S7582">
        <v>3567</v>
      </c>
      <c r="T7582">
        <v>0</v>
      </c>
      <c r="U7582">
        <v>191</v>
      </c>
      <c r="V7582">
        <v>46625</v>
      </c>
      <c r="W7582">
        <v>67679</v>
      </c>
      <c r="X7582" t="s">
        <v>33</v>
      </c>
      <c r="Y7582" t="s">
        <v>34</v>
      </c>
      <c r="Z7582">
        <v>100</v>
      </c>
      <c r="AA7582" t="s">
        <v>35</v>
      </c>
      <c r="AB7582" t="s">
        <v>35</v>
      </c>
      <c r="AC7582">
        <v>0</v>
      </c>
      <c r="AD7582" t="s">
        <v>35</v>
      </c>
      <c r="AE7582" t="s">
        <v>35</v>
      </c>
      <c r="AF7582">
        <v>0</v>
      </c>
    </row>
    <row r="7583" spans="1:32" x14ac:dyDescent="0.25">
      <c r="A7583" t="s">
        <v>309</v>
      </c>
      <c r="B7583" t="s">
        <v>152</v>
      </c>
      <c r="C7583" t="s">
        <v>310</v>
      </c>
      <c r="D7583">
        <v>424063</v>
      </c>
      <c r="E7583">
        <v>1</v>
      </c>
      <c r="F7583">
        <v>183</v>
      </c>
      <c r="G7583">
        <v>45500</v>
      </c>
      <c r="H7583">
        <v>0</v>
      </c>
      <c r="I7583">
        <v>1900</v>
      </c>
      <c r="J7583">
        <v>0</v>
      </c>
      <c r="K7583">
        <v>0</v>
      </c>
      <c r="L7583">
        <v>0</v>
      </c>
      <c r="M7583">
        <v>500</v>
      </c>
      <c r="N7583">
        <v>1155</v>
      </c>
      <c r="O7583">
        <v>9124</v>
      </c>
      <c r="P7583">
        <v>0</v>
      </c>
      <c r="Q7583">
        <v>0</v>
      </c>
      <c r="R7583">
        <v>7580</v>
      </c>
      <c r="S7583">
        <v>3753</v>
      </c>
      <c r="T7583">
        <v>0</v>
      </c>
      <c r="U7583">
        <v>0</v>
      </c>
      <c r="V7583">
        <v>49055</v>
      </c>
      <c r="W7583">
        <v>69512</v>
      </c>
      <c r="X7583" t="s">
        <v>33</v>
      </c>
      <c r="Y7583" t="s">
        <v>34</v>
      </c>
      <c r="Z7583">
        <v>100</v>
      </c>
      <c r="AA7583" t="s">
        <v>35</v>
      </c>
      <c r="AB7583" t="s">
        <v>35</v>
      </c>
      <c r="AC7583">
        <v>0</v>
      </c>
      <c r="AD7583" t="s">
        <v>35</v>
      </c>
      <c r="AE7583" t="s">
        <v>35</v>
      </c>
      <c r="AF7583">
        <v>0</v>
      </c>
    </row>
    <row r="7584" spans="1:32" x14ac:dyDescent="0.25">
      <c r="A7584" t="s">
        <v>294</v>
      </c>
      <c r="B7584" t="s">
        <v>31</v>
      </c>
      <c r="C7584" t="s">
        <v>297</v>
      </c>
      <c r="D7584">
        <v>429289</v>
      </c>
      <c r="E7584">
        <v>1</v>
      </c>
      <c r="F7584">
        <v>182</v>
      </c>
      <c r="G7584">
        <v>45500</v>
      </c>
      <c r="H7584">
        <v>0</v>
      </c>
      <c r="I7584">
        <v>0</v>
      </c>
      <c r="J7584">
        <v>0</v>
      </c>
      <c r="K7584">
        <v>0</v>
      </c>
      <c r="L7584">
        <v>0</v>
      </c>
      <c r="M7584">
        <v>0</v>
      </c>
      <c r="N7584">
        <v>0</v>
      </c>
      <c r="O7584">
        <v>0</v>
      </c>
      <c r="P7584">
        <v>0</v>
      </c>
      <c r="Q7584">
        <v>0</v>
      </c>
      <c r="R7584">
        <v>5801</v>
      </c>
      <c r="S7584">
        <v>4257</v>
      </c>
      <c r="T7584">
        <v>0</v>
      </c>
      <c r="U7584">
        <v>0</v>
      </c>
      <c r="V7584">
        <v>45500</v>
      </c>
      <c r="W7584">
        <v>55558</v>
      </c>
      <c r="X7584" t="s">
        <v>39</v>
      </c>
      <c r="Y7584" t="s">
        <v>40</v>
      </c>
      <c r="Z7584">
        <v>100</v>
      </c>
      <c r="AA7584" t="s">
        <v>35</v>
      </c>
      <c r="AB7584" t="s">
        <v>35</v>
      </c>
      <c r="AC7584">
        <v>0</v>
      </c>
      <c r="AD7584" t="s">
        <v>35</v>
      </c>
      <c r="AE7584" t="s">
        <v>35</v>
      </c>
      <c r="AF7584">
        <v>0</v>
      </c>
    </row>
    <row r="7585" spans="1:32" x14ac:dyDescent="0.25">
      <c r="A7585" t="s">
        <v>256</v>
      </c>
      <c r="B7585" t="s">
        <v>60</v>
      </c>
      <c r="C7585" t="s">
        <v>257</v>
      </c>
      <c r="D7585">
        <v>65385</v>
      </c>
      <c r="E7585">
        <v>1</v>
      </c>
      <c r="F7585">
        <v>183</v>
      </c>
      <c r="G7585">
        <v>45500</v>
      </c>
      <c r="H7585">
        <v>0</v>
      </c>
      <c r="I7585">
        <v>0</v>
      </c>
      <c r="J7585">
        <v>0</v>
      </c>
      <c r="K7585">
        <v>0</v>
      </c>
      <c r="L7585">
        <v>0</v>
      </c>
      <c r="M7585">
        <v>15</v>
      </c>
      <c r="N7585">
        <v>980</v>
      </c>
      <c r="O7585">
        <v>9124</v>
      </c>
      <c r="P7585">
        <v>0</v>
      </c>
      <c r="Q7585">
        <v>0</v>
      </c>
      <c r="R7585">
        <v>12769</v>
      </c>
      <c r="S7585">
        <v>3521</v>
      </c>
      <c r="T7585">
        <v>0</v>
      </c>
      <c r="U7585">
        <v>0</v>
      </c>
      <c r="V7585">
        <v>46495</v>
      </c>
      <c r="W7585">
        <v>71909</v>
      </c>
      <c r="X7585" t="s">
        <v>33</v>
      </c>
      <c r="Y7585" t="s">
        <v>34</v>
      </c>
      <c r="Z7585">
        <v>100</v>
      </c>
      <c r="AA7585" t="s">
        <v>35</v>
      </c>
      <c r="AB7585" t="s">
        <v>35</v>
      </c>
      <c r="AC7585">
        <v>0</v>
      </c>
      <c r="AD7585" t="s">
        <v>35</v>
      </c>
      <c r="AE7585" t="s">
        <v>35</v>
      </c>
      <c r="AF7585">
        <v>0</v>
      </c>
    </row>
    <row r="7586" spans="1:32" x14ac:dyDescent="0.25">
      <c r="A7586" t="s">
        <v>256</v>
      </c>
      <c r="B7586" t="s">
        <v>60</v>
      </c>
      <c r="C7586" t="s">
        <v>257</v>
      </c>
      <c r="D7586">
        <v>65582</v>
      </c>
      <c r="E7586">
        <v>1</v>
      </c>
      <c r="F7586">
        <v>183</v>
      </c>
      <c r="G7586">
        <v>45500</v>
      </c>
      <c r="H7586">
        <v>0</v>
      </c>
      <c r="I7586">
        <v>0</v>
      </c>
      <c r="J7586">
        <v>0</v>
      </c>
      <c r="K7586">
        <v>0</v>
      </c>
      <c r="L7586">
        <v>0</v>
      </c>
      <c r="M7586">
        <v>0</v>
      </c>
      <c r="N7586">
        <v>464</v>
      </c>
      <c r="O7586">
        <v>9124</v>
      </c>
      <c r="P7586">
        <v>0</v>
      </c>
      <c r="Q7586">
        <v>0</v>
      </c>
      <c r="R7586">
        <v>12632</v>
      </c>
      <c r="S7586">
        <v>2279</v>
      </c>
      <c r="T7586">
        <v>0</v>
      </c>
      <c r="U7586">
        <v>0</v>
      </c>
      <c r="V7586">
        <v>45964</v>
      </c>
      <c r="W7586">
        <v>69999</v>
      </c>
      <c r="X7586" t="s">
        <v>33</v>
      </c>
      <c r="Y7586" t="s">
        <v>34</v>
      </c>
      <c r="Z7586">
        <v>100</v>
      </c>
      <c r="AA7586" t="s">
        <v>35</v>
      </c>
      <c r="AB7586" t="s">
        <v>35</v>
      </c>
      <c r="AC7586">
        <v>0</v>
      </c>
      <c r="AD7586" t="s">
        <v>35</v>
      </c>
      <c r="AE7586" t="s">
        <v>35</v>
      </c>
      <c r="AF7586">
        <v>0</v>
      </c>
    </row>
    <row r="7587" spans="1:32" x14ac:dyDescent="0.25">
      <c r="A7587" t="s">
        <v>320</v>
      </c>
      <c r="B7587" t="s">
        <v>110</v>
      </c>
      <c r="C7587" t="s">
        <v>324</v>
      </c>
      <c r="D7587">
        <v>418087</v>
      </c>
      <c r="E7587">
        <v>1</v>
      </c>
      <c r="F7587">
        <v>183</v>
      </c>
      <c r="G7587">
        <v>45500</v>
      </c>
      <c r="H7587">
        <v>0</v>
      </c>
      <c r="I7587">
        <v>0</v>
      </c>
      <c r="J7587">
        <v>0</v>
      </c>
      <c r="K7587">
        <v>0</v>
      </c>
      <c r="L7587">
        <v>0</v>
      </c>
      <c r="M7587">
        <v>0</v>
      </c>
      <c r="N7587">
        <v>1130</v>
      </c>
      <c r="O7587">
        <v>10560</v>
      </c>
      <c r="P7587">
        <v>0</v>
      </c>
      <c r="Q7587">
        <v>0</v>
      </c>
      <c r="R7587">
        <v>7111</v>
      </c>
      <c r="S7587">
        <v>3567</v>
      </c>
      <c r="T7587">
        <v>0</v>
      </c>
      <c r="U7587">
        <v>0</v>
      </c>
      <c r="V7587">
        <v>46630</v>
      </c>
      <c r="W7587">
        <v>67868</v>
      </c>
      <c r="X7587" t="s">
        <v>33</v>
      </c>
      <c r="Y7587" t="s">
        <v>34</v>
      </c>
      <c r="Z7587">
        <v>100</v>
      </c>
      <c r="AA7587" t="s">
        <v>35</v>
      </c>
      <c r="AB7587" t="s">
        <v>35</v>
      </c>
      <c r="AC7587">
        <v>0</v>
      </c>
      <c r="AD7587" t="s">
        <v>35</v>
      </c>
      <c r="AE7587" t="s">
        <v>35</v>
      </c>
      <c r="AF7587">
        <v>0</v>
      </c>
    </row>
    <row r="7588" spans="1:32" x14ac:dyDescent="0.25">
      <c r="A7588" t="s">
        <v>90</v>
      </c>
      <c r="B7588" t="s">
        <v>83</v>
      </c>
      <c r="C7588" t="s">
        <v>91</v>
      </c>
      <c r="D7588">
        <v>417986</v>
      </c>
      <c r="E7588">
        <v>1</v>
      </c>
      <c r="F7588">
        <v>183</v>
      </c>
      <c r="G7588">
        <v>45500</v>
      </c>
      <c r="H7588">
        <v>0</v>
      </c>
      <c r="I7588">
        <v>0</v>
      </c>
      <c r="J7588">
        <v>0</v>
      </c>
      <c r="K7588">
        <v>0</v>
      </c>
      <c r="L7588">
        <v>0</v>
      </c>
      <c r="M7588">
        <v>75</v>
      </c>
      <c r="N7588">
        <v>200</v>
      </c>
      <c r="O7588">
        <v>0</v>
      </c>
      <c r="P7588">
        <v>349</v>
      </c>
      <c r="Q7588">
        <v>0</v>
      </c>
      <c r="R7588">
        <v>10506</v>
      </c>
      <c r="S7588">
        <v>3617</v>
      </c>
      <c r="T7588">
        <v>0</v>
      </c>
      <c r="U7588">
        <v>0</v>
      </c>
      <c r="V7588">
        <v>45775</v>
      </c>
      <c r="W7588">
        <v>60247</v>
      </c>
      <c r="X7588" t="s">
        <v>33</v>
      </c>
      <c r="Y7588" t="s">
        <v>34</v>
      </c>
      <c r="Z7588">
        <v>100</v>
      </c>
      <c r="AA7588" t="s">
        <v>35</v>
      </c>
      <c r="AB7588" t="s">
        <v>35</v>
      </c>
      <c r="AC7588">
        <v>0</v>
      </c>
      <c r="AD7588" t="s">
        <v>35</v>
      </c>
      <c r="AE7588" t="s">
        <v>35</v>
      </c>
      <c r="AF7588">
        <v>0</v>
      </c>
    </row>
    <row r="7589" spans="1:32" x14ac:dyDescent="0.25">
      <c r="A7589" t="s">
        <v>209</v>
      </c>
      <c r="B7589" t="s">
        <v>98</v>
      </c>
      <c r="C7589" t="s">
        <v>212</v>
      </c>
      <c r="D7589">
        <v>427927</v>
      </c>
      <c r="E7589">
        <v>1</v>
      </c>
      <c r="F7589">
        <v>365</v>
      </c>
      <c r="G7589">
        <v>45500</v>
      </c>
      <c r="H7589">
        <v>0</v>
      </c>
      <c r="I7589">
        <v>410</v>
      </c>
      <c r="J7589">
        <v>0</v>
      </c>
      <c r="K7589">
        <v>0</v>
      </c>
      <c r="L7589">
        <v>0</v>
      </c>
      <c r="M7589">
        <v>0</v>
      </c>
      <c r="N7589">
        <v>3000</v>
      </c>
      <c r="O7589">
        <v>8872</v>
      </c>
      <c r="P7589">
        <v>0</v>
      </c>
      <c r="Q7589">
        <v>0</v>
      </c>
      <c r="R7589">
        <v>6222</v>
      </c>
      <c r="S7589">
        <v>3741</v>
      </c>
      <c r="T7589">
        <v>0</v>
      </c>
      <c r="U7589">
        <v>0</v>
      </c>
      <c r="V7589">
        <v>48910</v>
      </c>
      <c r="W7589">
        <v>67745</v>
      </c>
      <c r="X7589" t="s">
        <v>33</v>
      </c>
      <c r="Y7589" t="s">
        <v>34</v>
      </c>
      <c r="Z7589">
        <v>70</v>
      </c>
      <c r="AA7589" t="s">
        <v>33</v>
      </c>
      <c r="AB7589" t="s">
        <v>34</v>
      </c>
      <c r="AC7589">
        <v>30</v>
      </c>
      <c r="AD7589" t="s">
        <v>35</v>
      </c>
      <c r="AE7589" t="s">
        <v>35</v>
      </c>
      <c r="AF7589">
        <v>0</v>
      </c>
    </row>
    <row r="7590" spans="1:32" x14ac:dyDescent="0.25">
      <c r="A7590" t="s">
        <v>228</v>
      </c>
      <c r="B7590" t="s">
        <v>158</v>
      </c>
      <c r="C7590" t="s">
        <v>236</v>
      </c>
      <c r="D7590">
        <v>423313</v>
      </c>
      <c r="E7590">
        <v>1</v>
      </c>
      <c r="F7590">
        <v>183</v>
      </c>
      <c r="G7590">
        <v>45500</v>
      </c>
      <c r="H7590">
        <v>1200</v>
      </c>
      <c r="I7590">
        <v>2574</v>
      </c>
      <c r="J7590">
        <v>0</v>
      </c>
      <c r="K7590">
        <v>0</v>
      </c>
      <c r="L7590">
        <v>0</v>
      </c>
      <c r="M7590">
        <v>1525</v>
      </c>
      <c r="N7590">
        <v>2666</v>
      </c>
      <c r="O7590">
        <v>978</v>
      </c>
      <c r="P7590">
        <v>0</v>
      </c>
      <c r="Q7590">
        <v>0</v>
      </c>
      <c r="R7590">
        <v>13858</v>
      </c>
      <c r="S7590">
        <v>3315</v>
      </c>
      <c r="T7590">
        <v>0</v>
      </c>
      <c r="U7590">
        <v>776</v>
      </c>
      <c r="V7590">
        <v>53465</v>
      </c>
      <c r="W7590">
        <v>72392</v>
      </c>
      <c r="X7590" t="s">
        <v>42</v>
      </c>
      <c r="Y7590" t="s">
        <v>43</v>
      </c>
      <c r="Z7590">
        <v>55</v>
      </c>
      <c r="AA7590" t="s">
        <v>33</v>
      </c>
      <c r="AB7590" t="s">
        <v>34</v>
      </c>
      <c r="AC7590">
        <v>30</v>
      </c>
      <c r="AD7590" t="s">
        <v>33</v>
      </c>
      <c r="AE7590" t="s">
        <v>34</v>
      </c>
      <c r="AF7590">
        <v>15</v>
      </c>
    </row>
    <row r="7591" spans="1:32" x14ac:dyDescent="0.25">
      <c r="A7591" t="s">
        <v>72</v>
      </c>
      <c r="B7591" t="s">
        <v>83</v>
      </c>
      <c r="C7591" t="s">
        <v>164</v>
      </c>
      <c r="D7591">
        <v>427986</v>
      </c>
      <c r="E7591">
        <v>1</v>
      </c>
      <c r="F7591">
        <v>188</v>
      </c>
      <c r="G7591">
        <v>45484</v>
      </c>
      <c r="H7591">
        <v>1047</v>
      </c>
      <c r="I7591">
        <v>0</v>
      </c>
      <c r="J7591">
        <v>0</v>
      </c>
      <c r="K7591">
        <v>0</v>
      </c>
      <c r="L7591">
        <v>0</v>
      </c>
      <c r="M7591">
        <v>0</v>
      </c>
      <c r="N7591">
        <v>0</v>
      </c>
      <c r="O7591">
        <v>0</v>
      </c>
      <c r="P7591">
        <v>0</v>
      </c>
      <c r="Q7591">
        <v>183</v>
      </c>
      <c r="R7591">
        <v>5933</v>
      </c>
      <c r="S7591">
        <v>3560</v>
      </c>
      <c r="T7591">
        <v>0</v>
      </c>
      <c r="U7591">
        <v>126</v>
      </c>
      <c r="V7591">
        <v>46531</v>
      </c>
      <c r="W7591">
        <v>56333</v>
      </c>
      <c r="X7591" t="s">
        <v>33</v>
      </c>
      <c r="Y7591" t="s">
        <v>34</v>
      </c>
      <c r="Z7591">
        <v>100</v>
      </c>
      <c r="AA7591" t="s">
        <v>35</v>
      </c>
      <c r="AB7591" t="s">
        <v>35</v>
      </c>
      <c r="AC7591">
        <v>0</v>
      </c>
      <c r="AD7591" t="s">
        <v>35</v>
      </c>
      <c r="AE7591" t="s">
        <v>35</v>
      </c>
      <c r="AF7591">
        <v>0</v>
      </c>
    </row>
    <row r="7592" spans="1:32" x14ac:dyDescent="0.25">
      <c r="A7592" t="s">
        <v>72</v>
      </c>
      <c r="B7592" t="s">
        <v>83</v>
      </c>
      <c r="C7592" t="s">
        <v>164</v>
      </c>
      <c r="D7592">
        <v>428214</v>
      </c>
      <c r="E7592">
        <v>1</v>
      </c>
      <c r="F7592">
        <v>188</v>
      </c>
      <c r="G7592">
        <v>45484</v>
      </c>
      <c r="H7592">
        <v>0</v>
      </c>
      <c r="I7592">
        <v>0</v>
      </c>
      <c r="J7592">
        <v>0</v>
      </c>
      <c r="K7592">
        <v>0</v>
      </c>
      <c r="L7592">
        <v>0</v>
      </c>
      <c r="M7592">
        <v>594</v>
      </c>
      <c r="N7592">
        <v>185</v>
      </c>
      <c r="O7592">
        <v>11179</v>
      </c>
      <c r="P7592">
        <v>0</v>
      </c>
      <c r="Q7592">
        <v>183</v>
      </c>
      <c r="R7592">
        <v>5899</v>
      </c>
      <c r="S7592">
        <v>2908</v>
      </c>
      <c r="T7592">
        <v>0</v>
      </c>
      <c r="U7592">
        <v>125</v>
      </c>
      <c r="V7592">
        <v>46263</v>
      </c>
      <c r="W7592">
        <v>66557</v>
      </c>
      <c r="X7592" t="s">
        <v>33</v>
      </c>
      <c r="Y7592" t="s">
        <v>34</v>
      </c>
      <c r="Z7592">
        <v>100</v>
      </c>
      <c r="AA7592" t="s">
        <v>35</v>
      </c>
      <c r="AB7592" t="s">
        <v>35</v>
      </c>
      <c r="AC7592">
        <v>0</v>
      </c>
      <c r="AD7592" t="s">
        <v>35</v>
      </c>
      <c r="AE7592" t="s">
        <v>35</v>
      </c>
      <c r="AF7592">
        <v>0</v>
      </c>
    </row>
    <row r="7593" spans="1:32" x14ac:dyDescent="0.25">
      <c r="A7593" t="s">
        <v>78</v>
      </c>
      <c r="B7593" t="s">
        <v>146</v>
      </c>
      <c r="C7593" t="s">
        <v>273</v>
      </c>
      <c r="D7593">
        <v>416902</v>
      </c>
      <c r="E7593">
        <v>1</v>
      </c>
      <c r="F7593">
        <v>184</v>
      </c>
      <c r="G7593">
        <v>45477</v>
      </c>
      <c r="H7593">
        <v>0</v>
      </c>
      <c r="I7593">
        <v>0</v>
      </c>
      <c r="J7593">
        <v>0</v>
      </c>
      <c r="K7593">
        <v>0</v>
      </c>
      <c r="L7593">
        <v>0</v>
      </c>
      <c r="M7593">
        <v>0</v>
      </c>
      <c r="N7593">
        <v>0</v>
      </c>
      <c r="O7593">
        <v>7400</v>
      </c>
      <c r="P7593">
        <v>0</v>
      </c>
      <c r="Q7593">
        <v>124</v>
      </c>
      <c r="R7593">
        <v>13091</v>
      </c>
      <c r="S7593">
        <v>3508</v>
      </c>
      <c r="T7593">
        <v>0</v>
      </c>
      <c r="U7593">
        <v>0</v>
      </c>
      <c r="V7593">
        <v>45477</v>
      </c>
      <c r="W7593">
        <v>69600</v>
      </c>
      <c r="X7593" t="s">
        <v>33</v>
      </c>
      <c r="Y7593" t="s">
        <v>34</v>
      </c>
      <c r="Z7593">
        <v>100</v>
      </c>
      <c r="AA7593" t="s">
        <v>35</v>
      </c>
      <c r="AB7593" t="s">
        <v>35</v>
      </c>
      <c r="AC7593">
        <v>0</v>
      </c>
      <c r="AD7593" t="s">
        <v>35</v>
      </c>
      <c r="AE7593" t="s">
        <v>35</v>
      </c>
      <c r="AF7593">
        <v>0</v>
      </c>
    </row>
    <row r="7594" spans="1:32" x14ac:dyDescent="0.25">
      <c r="A7594" t="s">
        <v>119</v>
      </c>
      <c r="B7594" t="s">
        <v>64</v>
      </c>
      <c r="C7594" t="s">
        <v>125</v>
      </c>
      <c r="D7594">
        <v>417555</v>
      </c>
      <c r="E7594">
        <v>1</v>
      </c>
      <c r="F7594">
        <v>187</v>
      </c>
      <c r="G7594">
        <v>45458</v>
      </c>
      <c r="H7594">
        <v>0</v>
      </c>
      <c r="I7594">
        <v>0</v>
      </c>
      <c r="J7594">
        <v>0</v>
      </c>
      <c r="K7594">
        <v>0</v>
      </c>
      <c r="L7594">
        <v>0</v>
      </c>
      <c r="M7594">
        <v>383</v>
      </c>
      <c r="N7594">
        <v>1504</v>
      </c>
      <c r="O7594">
        <v>16515</v>
      </c>
      <c r="P7594">
        <v>699</v>
      </c>
      <c r="Q7594">
        <v>102</v>
      </c>
      <c r="R7594">
        <v>13144</v>
      </c>
      <c r="S7594">
        <v>3093</v>
      </c>
      <c r="T7594">
        <v>0</v>
      </c>
      <c r="U7594">
        <v>0</v>
      </c>
      <c r="V7594">
        <v>47345</v>
      </c>
      <c r="W7594">
        <v>80898</v>
      </c>
      <c r="X7594" t="s">
        <v>33</v>
      </c>
      <c r="Y7594" t="s">
        <v>34</v>
      </c>
      <c r="Z7594">
        <v>100</v>
      </c>
      <c r="AA7594" t="s">
        <v>35</v>
      </c>
      <c r="AB7594" t="s">
        <v>35</v>
      </c>
      <c r="AC7594">
        <v>0</v>
      </c>
      <c r="AD7594" t="s">
        <v>35</v>
      </c>
      <c r="AE7594" t="s">
        <v>35</v>
      </c>
      <c r="AF7594">
        <v>0</v>
      </c>
    </row>
    <row r="7595" spans="1:32" x14ac:dyDescent="0.25">
      <c r="A7595" t="s">
        <v>78</v>
      </c>
      <c r="B7595" t="s">
        <v>165</v>
      </c>
      <c r="C7595" t="s">
        <v>276</v>
      </c>
      <c r="D7595">
        <v>418136</v>
      </c>
      <c r="E7595">
        <v>1</v>
      </c>
      <c r="F7595">
        <v>182</v>
      </c>
      <c r="G7595">
        <v>45455</v>
      </c>
      <c r="H7595">
        <v>12000</v>
      </c>
      <c r="I7595">
        <v>2074</v>
      </c>
      <c r="J7595">
        <v>0</v>
      </c>
      <c r="K7595">
        <v>0</v>
      </c>
      <c r="L7595">
        <v>0</v>
      </c>
      <c r="M7595">
        <v>34</v>
      </c>
      <c r="N7595">
        <v>205</v>
      </c>
      <c r="O7595">
        <v>0</v>
      </c>
      <c r="P7595">
        <v>0</v>
      </c>
      <c r="Q7595">
        <v>132</v>
      </c>
      <c r="R7595">
        <v>16841</v>
      </c>
      <c r="S7595">
        <v>4619</v>
      </c>
      <c r="T7595">
        <v>0</v>
      </c>
      <c r="U7595">
        <v>5110</v>
      </c>
      <c r="V7595">
        <v>59768</v>
      </c>
      <c r="W7595">
        <v>86470</v>
      </c>
      <c r="X7595" t="s">
        <v>33</v>
      </c>
      <c r="Y7595" t="s">
        <v>34</v>
      </c>
      <c r="Z7595">
        <v>100</v>
      </c>
      <c r="AA7595" t="s">
        <v>35</v>
      </c>
      <c r="AB7595" t="s">
        <v>35</v>
      </c>
      <c r="AC7595">
        <v>0</v>
      </c>
      <c r="AD7595" t="s">
        <v>35</v>
      </c>
      <c r="AE7595" t="s">
        <v>35</v>
      </c>
      <c r="AF7595">
        <v>0</v>
      </c>
    </row>
    <row r="7596" spans="1:32" x14ac:dyDescent="0.25">
      <c r="A7596" t="s">
        <v>237</v>
      </c>
      <c r="B7596" t="s">
        <v>161</v>
      </c>
      <c r="C7596" t="s">
        <v>240</v>
      </c>
      <c r="D7596">
        <v>426689</v>
      </c>
      <c r="E7596">
        <v>1</v>
      </c>
      <c r="F7596">
        <v>182</v>
      </c>
      <c r="G7596">
        <v>45451</v>
      </c>
      <c r="H7596">
        <v>0</v>
      </c>
      <c r="I7596">
        <v>0</v>
      </c>
      <c r="J7596">
        <v>0</v>
      </c>
      <c r="K7596">
        <v>0</v>
      </c>
      <c r="L7596">
        <v>0</v>
      </c>
      <c r="M7596">
        <v>6880</v>
      </c>
      <c r="N7596">
        <v>0</v>
      </c>
      <c r="O7596">
        <v>9124</v>
      </c>
      <c r="P7596">
        <v>0</v>
      </c>
      <c r="Q7596">
        <v>1</v>
      </c>
      <c r="R7596">
        <v>6526</v>
      </c>
      <c r="S7596">
        <v>0</v>
      </c>
      <c r="T7596">
        <v>0</v>
      </c>
      <c r="U7596">
        <v>0</v>
      </c>
      <c r="V7596">
        <v>52331</v>
      </c>
      <c r="W7596">
        <v>67982</v>
      </c>
      <c r="X7596" t="s">
        <v>33</v>
      </c>
      <c r="Y7596" t="s">
        <v>34</v>
      </c>
      <c r="Z7596">
        <v>100</v>
      </c>
      <c r="AA7596" t="s">
        <v>35</v>
      </c>
      <c r="AB7596" t="s">
        <v>35</v>
      </c>
      <c r="AC7596">
        <v>0</v>
      </c>
      <c r="AD7596" t="s">
        <v>35</v>
      </c>
      <c r="AE7596" t="s">
        <v>35</v>
      </c>
      <c r="AF7596">
        <v>0</v>
      </c>
    </row>
    <row r="7597" spans="1:32" x14ac:dyDescent="0.25">
      <c r="A7597" t="s">
        <v>247</v>
      </c>
      <c r="B7597" t="s">
        <v>64</v>
      </c>
      <c r="C7597" t="s">
        <v>248</v>
      </c>
      <c r="D7597">
        <v>429864</v>
      </c>
      <c r="E7597">
        <v>1</v>
      </c>
      <c r="F7597">
        <v>186</v>
      </c>
      <c r="G7597">
        <v>45450</v>
      </c>
      <c r="H7597">
        <v>0</v>
      </c>
      <c r="I7597">
        <v>0</v>
      </c>
      <c r="J7597">
        <v>0</v>
      </c>
      <c r="K7597">
        <v>0</v>
      </c>
      <c r="L7597">
        <v>0</v>
      </c>
      <c r="M7597">
        <v>55</v>
      </c>
      <c r="N7597">
        <v>0</v>
      </c>
      <c r="O7597">
        <v>6801</v>
      </c>
      <c r="P7597">
        <v>0</v>
      </c>
      <c r="Q7597">
        <v>0</v>
      </c>
      <c r="R7597">
        <v>12937</v>
      </c>
      <c r="S7597">
        <v>3422</v>
      </c>
      <c r="T7597">
        <v>0</v>
      </c>
      <c r="U7597">
        <v>0</v>
      </c>
      <c r="V7597">
        <v>45505</v>
      </c>
      <c r="W7597">
        <v>68665</v>
      </c>
      <c r="X7597" t="s">
        <v>33</v>
      </c>
      <c r="Y7597" t="s">
        <v>34</v>
      </c>
      <c r="Z7597">
        <v>100</v>
      </c>
      <c r="AA7597" t="s">
        <v>35</v>
      </c>
      <c r="AB7597" t="s">
        <v>35</v>
      </c>
      <c r="AC7597">
        <v>0</v>
      </c>
      <c r="AD7597" t="s">
        <v>35</v>
      </c>
      <c r="AE7597" t="s">
        <v>35</v>
      </c>
      <c r="AF7597">
        <v>0</v>
      </c>
    </row>
    <row r="7598" spans="1:32" x14ac:dyDescent="0.25">
      <c r="A7598" t="s">
        <v>59</v>
      </c>
      <c r="B7598" t="s">
        <v>60</v>
      </c>
      <c r="C7598" t="s">
        <v>61</v>
      </c>
      <c r="D7598">
        <v>427461</v>
      </c>
      <c r="E7598">
        <v>1</v>
      </c>
      <c r="F7598">
        <v>185</v>
      </c>
      <c r="G7598">
        <v>45450</v>
      </c>
      <c r="H7598">
        <v>150</v>
      </c>
      <c r="I7598">
        <v>1332</v>
      </c>
      <c r="J7598">
        <v>0</v>
      </c>
      <c r="K7598">
        <v>0</v>
      </c>
      <c r="L7598">
        <v>0</v>
      </c>
      <c r="M7598">
        <v>250</v>
      </c>
      <c r="N7598">
        <v>0</v>
      </c>
      <c r="O7598">
        <v>9123</v>
      </c>
      <c r="P7598">
        <v>629</v>
      </c>
      <c r="Q7598">
        <v>0</v>
      </c>
      <c r="R7598">
        <v>13099</v>
      </c>
      <c r="S7598">
        <v>3609</v>
      </c>
      <c r="T7598">
        <v>0</v>
      </c>
      <c r="U7598">
        <v>0</v>
      </c>
      <c r="V7598">
        <v>47182</v>
      </c>
      <c r="W7598">
        <v>73642</v>
      </c>
      <c r="X7598" t="s">
        <v>33</v>
      </c>
      <c r="Y7598" t="s">
        <v>34</v>
      </c>
      <c r="Z7598">
        <v>100</v>
      </c>
      <c r="AA7598" t="s">
        <v>35</v>
      </c>
      <c r="AB7598" t="s">
        <v>35</v>
      </c>
      <c r="AC7598">
        <v>0</v>
      </c>
      <c r="AD7598" t="s">
        <v>35</v>
      </c>
      <c r="AE7598" t="s">
        <v>35</v>
      </c>
      <c r="AF7598">
        <v>0</v>
      </c>
    </row>
    <row r="7599" spans="1:32" x14ac:dyDescent="0.25">
      <c r="A7599" t="s">
        <v>72</v>
      </c>
      <c r="B7599" t="s">
        <v>167</v>
      </c>
      <c r="C7599" t="s">
        <v>168</v>
      </c>
      <c r="D7599">
        <v>421234</v>
      </c>
      <c r="E7599">
        <v>1</v>
      </c>
      <c r="F7599">
        <v>182</v>
      </c>
      <c r="G7599">
        <v>45450</v>
      </c>
      <c r="H7599">
        <v>0</v>
      </c>
      <c r="I7599">
        <v>3334</v>
      </c>
      <c r="J7599">
        <v>0</v>
      </c>
      <c r="K7599">
        <v>0</v>
      </c>
      <c r="L7599">
        <v>0</v>
      </c>
      <c r="M7599">
        <v>0</v>
      </c>
      <c r="N7599">
        <v>1700</v>
      </c>
      <c r="O7599">
        <v>6500</v>
      </c>
      <c r="P7599">
        <v>644</v>
      </c>
      <c r="Q7599">
        <v>91</v>
      </c>
      <c r="R7599">
        <v>9988</v>
      </c>
      <c r="S7599">
        <v>3815</v>
      </c>
      <c r="T7599">
        <v>0</v>
      </c>
      <c r="U7599">
        <v>0</v>
      </c>
      <c r="V7599">
        <v>50484</v>
      </c>
      <c r="W7599">
        <v>71522</v>
      </c>
      <c r="X7599" t="s">
        <v>33</v>
      </c>
      <c r="Y7599" t="s">
        <v>34</v>
      </c>
      <c r="Z7599">
        <v>100</v>
      </c>
      <c r="AA7599" t="s">
        <v>35</v>
      </c>
      <c r="AB7599" t="s">
        <v>35</v>
      </c>
      <c r="AC7599">
        <v>0</v>
      </c>
      <c r="AD7599" t="s">
        <v>35</v>
      </c>
      <c r="AE7599" t="s">
        <v>35</v>
      </c>
      <c r="AF7599">
        <v>0</v>
      </c>
    </row>
    <row r="7600" spans="1:32" x14ac:dyDescent="0.25">
      <c r="A7600" t="s">
        <v>119</v>
      </c>
      <c r="B7600" t="s">
        <v>64</v>
      </c>
      <c r="C7600" t="s">
        <v>125</v>
      </c>
      <c r="D7600">
        <v>419059</v>
      </c>
      <c r="E7600">
        <v>1</v>
      </c>
      <c r="F7600">
        <v>188</v>
      </c>
      <c r="G7600">
        <v>45439</v>
      </c>
      <c r="H7600">
        <v>0</v>
      </c>
      <c r="I7600">
        <v>0</v>
      </c>
      <c r="J7600">
        <v>0</v>
      </c>
      <c r="K7600">
        <v>0</v>
      </c>
      <c r="L7600">
        <v>0</v>
      </c>
      <c r="M7600">
        <v>510</v>
      </c>
      <c r="N7600">
        <v>2394</v>
      </c>
      <c r="O7600">
        <v>7213</v>
      </c>
      <c r="P7600">
        <v>699</v>
      </c>
      <c r="Q7600">
        <v>101</v>
      </c>
      <c r="R7600">
        <v>13398</v>
      </c>
      <c r="S7600">
        <v>3608</v>
      </c>
      <c r="T7600">
        <v>0</v>
      </c>
      <c r="U7600">
        <v>0</v>
      </c>
      <c r="V7600">
        <v>48343</v>
      </c>
      <c r="W7600">
        <v>73362</v>
      </c>
      <c r="X7600" t="s">
        <v>33</v>
      </c>
      <c r="Y7600" t="s">
        <v>34</v>
      </c>
      <c r="Z7600">
        <v>100</v>
      </c>
      <c r="AA7600" t="s">
        <v>35</v>
      </c>
      <c r="AB7600" t="s">
        <v>35</v>
      </c>
      <c r="AC7600">
        <v>0</v>
      </c>
      <c r="AD7600" t="s">
        <v>35</v>
      </c>
      <c r="AE7600" t="s">
        <v>35</v>
      </c>
      <c r="AF7600">
        <v>0</v>
      </c>
    </row>
    <row r="7601" spans="1:32" x14ac:dyDescent="0.25">
      <c r="A7601" t="s">
        <v>320</v>
      </c>
      <c r="B7601" t="s">
        <v>53</v>
      </c>
      <c r="C7601" t="s">
        <v>322</v>
      </c>
      <c r="D7601">
        <v>418593</v>
      </c>
      <c r="E7601">
        <v>1</v>
      </c>
      <c r="F7601">
        <v>182</v>
      </c>
      <c r="G7601">
        <v>45426</v>
      </c>
      <c r="H7601">
        <v>0</v>
      </c>
      <c r="I7601">
        <v>450</v>
      </c>
      <c r="J7601">
        <v>0</v>
      </c>
      <c r="K7601">
        <v>0</v>
      </c>
      <c r="L7601">
        <v>0</v>
      </c>
      <c r="M7601">
        <v>30</v>
      </c>
      <c r="N7601">
        <v>0</v>
      </c>
      <c r="O7601">
        <v>0</v>
      </c>
      <c r="P7601">
        <v>1100</v>
      </c>
      <c r="Q7601">
        <v>18</v>
      </c>
      <c r="R7601">
        <v>12744</v>
      </c>
      <c r="S7601">
        <v>3512</v>
      </c>
      <c r="T7601">
        <v>0</v>
      </c>
      <c r="U7601">
        <v>0</v>
      </c>
      <c r="V7601">
        <v>45906</v>
      </c>
      <c r="W7601">
        <v>63280</v>
      </c>
      <c r="X7601" t="s">
        <v>33</v>
      </c>
      <c r="Y7601" t="s">
        <v>34</v>
      </c>
      <c r="Z7601">
        <v>100</v>
      </c>
      <c r="AA7601" t="s">
        <v>35</v>
      </c>
      <c r="AB7601" t="s">
        <v>35</v>
      </c>
      <c r="AC7601">
        <v>0</v>
      </c>
      <c r="AD7601" t="s">
        <v>35</v>
      </c>
      <c r="AE7601" t="s">
        <v>35</v>
      </c>
      <c r="AF7601">
        <v>0</v>
      </c>
    </row>
    <row r="7602" spans="1:32" x14ac:dyDescent="0.25">
      <c r="A7602" t="s">
        <v>294</v>
      </c>
      <c r="B7602" t="s">
        <v>68</v>
      </c>
      <c r="C7602" t="s">
        <v>296</v>
      </c>
      <c r="D7602">
        <v>419073</v>
      </c>
      <c r="E7602">
        <v>1</v>
      </c>
      <c r="F7602">
        <v>183</v>
      </c>
      <c r="G7602">
        <v>45400</v>
      </c>
      <c r="H7602">
        <v>0</v>
      </c>
      <c r="I7602">
        <v>0</v>
      </c>
      <c r="J7602">
        <v>0</v>
      </c>
      <c r="K7602">
        <v>0</v>
      </c>
      <c r="L7602">
        <v>0</v>
      </c>
      <c r="M7602">
        <v>300</v>
      </c>
      <c r="N7602">
        <v>2530</v>
      </c>
      <c r="O7602">
        <v>0</v>
      </c>
      <c r="P7602">
        <v>83</v>
      </c>
      <c r="Q7602">
        <v>125</v>
      </c>
      <c r="R7602">
        <v>6149</v>
      </c>
      <c r="S7602">
        <v>4321</v>
      </c>
      <c r="T7602">
        <v>0</v>
      </c>
      <c r="U7602">
        <v>11000</v>
      </c>
      <c r="V7602">
        <v>48230</v>
      </c>
      <c r="W7602">
        <v>69908</v>
      </c>
      <c r="X7602" t="s">
        <v>33</v>
      </c>
      <c r="Y7602" t="s">
        <v>34</v>
      </c>
      <c r="Z7602">
        <v>100</v>
      </c>
      <c r="AA7602" t="s">
        <v>35</v>
      </c>
      <c r="AB7602" t="s">
        <v>35</v>
      </c>
      <c r="AC7602">
        <v>0</v>
      </c>
      <c r="AD7602" t="s">
        <v>35</v>
      </c>
      <c r="AE7602" t="s">
        <v>35</v>
      </c>
      <c r="AF7602">
        <v>0</v>
      </c>
    </row>
    <row r="7603" spans="1:32" x14ac:dyDescent="0.25">
      <c r="A7603" t="s">
        <v>78</v>
      </c>
      <c r="B7603" t="s">
        <v>178</v>
      </c>
      <c r="C7603" t="s">
        <v>271</v>
      </c>
      <c r="D7603">
        <v>420796</v>
      </c>
      <c r="E7603">
        <v>1</v>
      </c>
      <c r="F7603">
        <v>182</v>
      </c>
      <c r="G7603">
        <v>45400</v>
      </c>
      <c r="H7603">
        <v>0</v>
      </c>
      <c r="I7603">
        <v>0</v>
      </c>
      <c r="J7603">
        <v>0</v>
      </c>
      <c r="K7603">
        <v>0</v>
      </c>
      <c r="L7603">
        <v>0</v>
      </c>
      <c r="M7603">
        <v>0</v>
      </c>
      <c r="N7603">
        <v>1085</v>
      </c>
      <c r="O7603">
        <v>0</v>
      </c>
      <c r="P7603">
        <v>0</v>
      </c>
      <c r="Q7603">
        <v>18</v>
      </c>
      <c r="R7603">
        <v>10744</v>
      </c>
      <c r="S7603">
        <v>3556</v>
      </c>
      <c r="T7603">
        <v>0</v>
      </c>
      <c r="U7603">
        <v>0</v>
      </c>
      <c r="V7603">
        <v>46485</v>
      </c>
      <c r="W7603">
        <v>60803</v>
      </c>
      <c r="X7603" t="s">
        <v>33</v>
      </c>
      <c r="Y7603" t="s">
        <v>34</v>
      </c>
      <c r="Z7603">
        <v>100</v>
      </c>
      <c r="AA7603" t="s">
        <v>35</v>
      </c>
      <c r="AB7603" t="s">
        <v>35</v>
      </c>
      <c r="AC7603">
        <v>0</v>
      </c>
      <c r="AD7603" t="s">
        <v>35</v>
      </c>
      <c r="AE7603" t="s">
        <v>35</v>
      </c>
      <c r="AF7603">
        <v>0</v>
      </c>
    </row>
    <row r="7604" spans="1:32" x14ac:dyDescent="0.25">
      <c r="A7604" t="s">
        <v>72</v>
      </c>
      <c r="B7604" t="s">
        <v>167</v>
      </c>
      <c r="C7604" t="s">
        <v>168</v>
      </c>
      <c r="D7604">
        <v>419859</v>
      </c>
      <c r="E7604">
        <v>1</v>
      </c>
      <c r="F7604">
        <v>182</v>
      </c>
      <c r="G7604">
        <v>45400</v>
      </c>
      <c r="H7604">
        <v>0</v>
      </c>
      <c r="I7604">
        <v>6085</v>
      </c>
      <c r="J7604">
        <v>0</v>
      </c>
      <c r="K7604">
        <v>0</v>
      </c>
      <c r="L7604">
        <v>0</v>
      </c>
      <c r="M7604">
        <v>15</v>
      </c>
      <c r="N7604">
        <v>1250</v>
      </c>
      <c r="O7604">
        <v>6500</v>
      </c>
      <c r="P7604">
        <v>0</v>
      </c>
      <c r="Q7604">
        <v>91</v>
      </c>
      <c r="R7604">
        <v>10539</v>
      </c>
      <c r="S7604">
        <v>3929</v>
      </c>
      <c r="T7604">
        <v>0</v>
      </c>
      <c r="U7604">
        <v>0</v>
      </c>
      <c r="V7604">
        <v>52750</v>
      </c>
      <c r="W7604">
        <v>73809</v>
      </c>
      <c r="X7604" t="s">
        <v>33</v>
      </c>
      <c r="Y7604" t="s">
        <v>34</v>
      </c>
      <c r="Z7604">
        <v>100</v>
      </c>
      <c r="AA7604" t="s">
        <v>35</v>
      </c>
      <c r="AB7604" t="s">
        <v>35</v>
      </c>
      <c r="AC7604">
        <v>0</v>
      </c>
      <c r="AD7604" t="s">
        <v>35</v>
      </c>
      <c r="AE7604" t="s">
        <v>35</v>
      </c>
      <c r="AF7604">
        <v>0</v>
      </c>
    </row>
    <row r="7605" spans="1:32" x14ac:dyDescent="0.25">
      <c r="A7605" t="s">
        <v>94</v>
      </c>
      <c r="B7605" t="s">
        <v>161</v>
      </c>
      <c r="C7605" t="s">
        <v>278</v>
      </c>
      <c r="D7605">
        <v>426918</v>
      </c>
      <c r="E7605">
        <v>1</v>
      </c>
      <c r="F7605">
        <v>183</v>
      </c>
      <c r="G7605">
        <v>45400</v>
      </c>
      <c r="H7605">
        <v>0</v>
      </c>
      <c r="I7605">
        <v>0</v>
      </c>
      <c r="J7605">
        <v>0</v>
      </c>
      <c r="K7605">
        <v>0</v>
      </c>
      <c r="L7605">
        <v>0</v>
      </c>
      <c r="M7605">
        <v>0</v>
      </c>
      <c r="N7605">
        <v>6675</v>
      </c>
      <c r="O7605">
        <v>8634</v>
      </c>
      <c r="P7605">
        <v>0</v>
      </c>
      <c r="Q7605">
        <v>0</v>
      </c>
      <c r="R7605">
        <v>21391</v>
      </c>
      <c r="S7605">
        <v>4490</v>
      </c>
      <c r="T7605">
        <v>0</v>
      </c>
      <c r="U7605">
        <v>1068</v>
      </c>
      <c r="V7605">
        <v>52075</v>
      </c>
      <c r="W7605">
        <v>87658</v>
      </c>
      <c r="X7605" t="s">
        <v>33</v>
      </c>
      <c r="Y7605" t="s">
        <v>34</v>
      </c>
      <c r="Z7605">
        <v>100</v>
      </c>
      <c r="AA7605" t="s">
        <v>35</v>
      </c>
      <c r="AB7605" t="s">
        <v>35</v>
      </c>
      <c r="AC7605">
        <v>0</v>
      </c>
      <c r="AD7605" t="s">
        <v>35</v>
      </c>
      <c r="AE7605" t="s">
        <v>35</v>
      </c>
      <c r="AF7605">
        <v>0</v>
      </c>
    </row>
    <row r="7606" spans="1:32" x14ac:dyDescent="0.25">
      <c r="A7606" t="s">
        <v>294</v>
      </c>
      <c r="B7606" t="s">
        <v>68</v>
      </c>
      <c r="C7606" t="s">
        <v>296</v>
      </c>
      <c r="D7606">
        <v>424136</v>
      </c>
      <c r="E7606">
        <v>1</v>
      </c>
      <c r="F7606">
        <v>183</v>
      </c>
      <c r="G7606">
        <v>45400</v>
      </c>
      <c r="H7606">
        <v>0</v>
      </c>
      <c r="I7606">
        <v>0</v>
      </c>
      <c r="J7606">
        <v>0</v>
      </c>
      <c r="K7606">
        <v>0</v>
      </c>
      <c r="L7606">
        <v>0</v>
      </c>
      <c r="M7606">
        <v>45</v>
      </c>
      <c r="N7606">
        <v>345</v>
      </c>
      <c r="O7606">
        <v>0</v>
      </c>
      <c r="P7606">
        <v>0</v>
      </c>
      <c r="Q7606">
        <v>124</v>
      </c>
      <c r="R7606">
        <v>5838</v>
      </c>
      <c r="S7606">
        <v>4344</v>
      </c>
      <c r="T7606">
        <v>0</v>
      </c>
      <c r="U7606">
        <v>11000</v>
      </c>
      <c r="V7606">
        <v>45790</v>
      </c>
      <c r="W7606">
        <v>67096</v>
      </c>
      <c r="X7606" t="s">
        <v>33</v>
      </c>
      <c r="Y7606" t="s">
        <v>34</v>
      </c>
      <c r="Z7606">
        <v>100</v>
      </c>
      <c r="AA7606" t="s">
        <v>35</v>
      </c>
      <c r="AB7606" t="s">
        <v>35</v>
      </c>
      <c r="AC7606">
        <v>0</v>
      </c>
      <c r="AD7606" t="s">
        <v>35</v>
      </c>
      <c r="AE7606" t="s">
        <v>35</v>
      </c>
      <c r="AF7606">
        <v>0</v>
      </c>
    </row>
    <row r="7607" spans="1:32" x14ac:dyDescent="0.25">
      <c r="A7607" t="s">
        <v>241</v>
      </c>
      <c r="B7607" t="s">
        <v>243</v>
      </c>
      <c r="C7607" t="s">
        <v>244</v>
      </c>
      <c r="D7607">
        <v>417628</v>
      </c>
      <c r="E7607">
        <v>1</v>
      </c>
      <c r="F7607">
        <v>183</v>
      </c>
      <c r="G7607">
        <v>45400</v>
      </c>
      <c r="H7607">
        <v>0</v>
      </c>
      <c r="I7607">
        <v>0</v>
      </c>
      <c r="J7607">
        <v>0</v>
      </c>
      <c r="K7607">
        <v>0</v>
      </c>
      <c r="L7607">
        <v>0</v>
      </c>
      <c r="M7607">
        <v>0</v>
      </c>
      <c r="N7607">
        <v>500</v>
      </c>
      <c r="O7607">
        <v>6842</v>
      </c>
      <c r="P7607">
        <v>628</v>
      </c>
      <c r="Q7607">
        <v>27</v>
      </c>
      <c r="R7607">
        <v>8719</v>
      </c>
      <c r="S7607">
        <v>3336</v>
      </c>
      <c r="T7607">
        <v>0</v>
      </c>
      <c r="U7607">
        <v>0</v>
      </c>
      <c r="V7607">
        <v>45900</v>
      </c>
      <c r="W7607">
        <v>65452</v>
      </c>
      <c r="X7607" t="s">
        <v>33</v>
      </c>
      <c r="Y7607" t="s">
        <v>34</v>
      </c>
      <c r="Z7607">
        <v>100</v>
      </c>
      <c r="AA7607" t="s">
        <v>35</v>
      </c>
      <c r="AB7607" t="s">
        <v>35</v>
      </c>
      <c r="AC7607">
        <v>0</v>
      </c>
      <c r="AD7607" t="s">
        <v>35</v>
      </c>
      <c r="AE7607" t="s">
        <v>35</v>
      </c>
      <c r="AF7607">
        <v>0</v>
      </c>
    </row>
    <row r="7608" spans="1:32" x14ac:dyDescent="0.25">
      <c r="A7608" t="s">
        <v>119</v>
      </c>
      <c r="B7608" t="s">
        <v>224</v>
      </c>
      <c r="C7608" t="s">
        <v>558</v>
      </c>
      <c r="D7608">
        <v>420196</v>
      </c>
      <c r="E7608">
        <v>1</v>
      </c>
      <c r="F7608">
        <v>182</v>
      </c>
      <c r="G7608">
        <v>45390</v>
      </c>
      <c r="H7608">
        <v>0</v>
      </c>
      <c r="I7608">
        <v>0</v>
      </c>
      <c r="J7608">
        <v>0</v>
      </c>
      <c r="K7608">
        <v>0</v>
      </c>
      <c r="L7608">
        <v>0</v>
      </c>
      <c r="M7608">
        <v>395</v>
      </c>
      <c r="N7608">
        <v>360</v>
      </c>
      <c r="O7608">
        <v>11523</v>
      </c>
      <c r="P7608">
        <v>0</v>
      </c>
      <c r="Q7608">
        <v>0</v>
      </c>
      <c r="R7608">
        <v>13300</v>
      </c>
      <c r="S7608">
        <v>2152</v>
      </c>
      <c r="T7608">
        <v>0</v>
      </c>
      <c r="U7608">
        <v>0</v>
      </c>
      <c r="V7608">
        <v>46145</v>
      </c>
      <c r="W7608">
        <v>73120</v>
      </c>
      <c r="X7608" t="s">
        <v>42</v>
      </c>
      <c r="Y7608" t="s">
        <v>43</v>
      </c>
      <c r="Z7608">
        <v>75</v>
      </c>
      <c r="AA7608" t="s">
        <v>33</v>
      </c>
      <c r="AB7608" t="s">
        <v>34</v>
      </c>
      <c r="AC7608">
        <v>25</v>
      </c>
      <c r="AD7608" t="s">
        <v>35</v>
      </c>
      <c r="AE7608" t="s">
        <v>35</v>
      </c>
      <c r="AF7608">
        <v>0</v>
      </c>
    </row>
    <row r="7609" spans="1:32" x14ac:dyDescent="0.25">
      <c r="A7609" t="s">
        <v>119</v>
      </c>
      <c r="B7609" t="s">
        <v>83</v>
      </c>
      <c r="C7609" t="s">
        <v>120</v>
      </c>
      <c r="D7609">
        <v>420343</v>
      </c>
      <c r="E7609">
        <v>1</v>
      </c>
      <c r="F7609">
        <v>190</v>
      </c>
      <c r="G7609">
        <v>45388</v>
      </c>
      <c r="H7609">
        <v>4211</v>
      </c>
      <c r="I7609">
        <v>0</v>
      </c>
      <c r="J7609">
        <v>0</v>
      </c>
      <c r="K7609">
        <v>0</v>
      </c>
      <c r="L7609">
        <v>0</v>
      </c>
      <c r="M7609">
        <v>45</v>
      </c>
      <c r="N7609">
        <v>1120</v>
      </c>
      <c r="O7609">
        <v>6756</v>
      </c>
      <c r="P7609">
        <v>321</v>
      </c>
      <c r="Q7609">
        <v>110</v>
      </c>
      <c r="R7609">
        <v>6342</v>
      </c>
      <c r="S7609">
        <v>3646</v>
      </c>
      <c r="T7609">
        <v>0</v>
      </c>
      <c r="U7609">
        <v>151</v>
      </c>
      <c r="V7609">
        <v>50764</v>
      </c>
      <c r="W7609">
        <v>68090</v>
      </c>
      <c r="X7609" t="s">
        <v>33</v>
      </c>
      <c r="Y7609" t="s">
        <v>34</v>
      </c>
      <c r="Z7609">
        <v>100</v>
      </c>
      <c r="AA7609" t="s">
        <v>35</v>
      </c>
      <c r="AB7609" t="s">
        <v>35</v>
      </c>
      <c r="AC7609">
        <v>0</v>
      </c>
      <c r="AD7609" t="s">
        <v>35</v>
      </c>
      <c r="AE7609" t="s">
        <v>35</v>
      </c>
      <c r="AF7609">
        <v>0</v>
      </c>
    </row>
    <row r="7610" spans="1:32" x14ac:dyDescent="0.25">
      <c r="A7610" t="s">
        <v>47</v>
      </c>
      <c r="B7610" t="s">
        <v>48</v>
      </c>
      <c r="C7610" t="s">
        <v>49</v>
      </c>
      <c r="D7610">
        <v>420688</v>
      </c>
      <c r="E7610">
        <v>1</v>
      </c>
      <c r="F7610">
        <v>187</v>
      </c>
      <c r="G7610">
        <v>45384</v>
      </c>
      <c r="H7610">
        <v>749</v>
      </c>
      <c r="I7610">
        <v>589</v>
      </c>
      <c r="J7610">
        <v>0</v>
      </c>
      <c r="K7610">
        <v>0</v>
      </c>
      <c r="L7610">
        <v>0</v>
      </c>
      <c r="M7610">
        <v>1417</v>
      </c>
      <c r="N7610">
        <v>0</v>
      </c>
      <c r="O7610">
        <v>11680</v>
      </c>
      <c r="P7610">
        <v>590</v>
      </c>
      <c r="Q7610">
        <v>149</v>
      </c>
      <c r="R7610">
        <v>10687</v>
      </c>
      <c r="S7610">
        <v>3683</v>
      </c>
      <c r="T7610">
        <v>60</v>
      </c>
      <c r="U7610">
        <v>0</v>
      </c>
      <c r="V7610">
        <v>48139</v>
      </c>
      <c r="W7610">
        <v>74988</v>
      </c>
      <c r="X7610" t="s">
        <v>39</v>
      </c>
      <c r="Y7610" t="s">
        <v>40</v>
      </c>
      <c r="Z7610">
        <v>100</v>
      </c>
      <c r="AA7610" t="s">
        <v>35</v>
      </c>
      <c r="AB7610" t="s">
        <v>35</v>
      </c>
      <c r="AC7610">
        <v>0</v>
      </c>
      <c r="AD7610" t="s">
        <v>35</v>
      </c>
      <c r="AE7610" t="s">
        <v>35</v>
      </c>
      <c r="AF7610">
        <v>0</v>
      </c>
    </row>
    <row r="7611" spans="1:32" x14ac:dyDescent="0.25">
      <c r="A7611" t="s">
        <v>119</v>
      </c>
      <c r="B7611" t="s">
        <v>64</v>
      </c>
      <c r="C7611" t="s">
        <v>125</v>
      </c>
      <c r="D7611">
        <v>421814</v>
      </c>
      <c r="E7611">
        <v>1</v>
      </c>
      <c r="F7611">
        <v>198</v>
      </c>
      <c r="G7611">
        <v>45381</v>
      </c>
      <c r="H7611">
        <v>0</v>
      </c>
      <c r="I7611">
        <v>3793</v>
      </c>
      <c r="J7611">
        <v>0</v>
      </c>
      <c r="K7611">
        <v>0</v>
      </c>
      <c r="L7611">
        <v>0</v>
      </c>
      <c r="M7611">
        <v>0</v>
      </c>
      <c r="N7611">
        <v>6856</v>
      </c>
      <c r="O7611">
        <v>7213</v>
      </c>
      <c r="P7611">
        <v>699</v>
      </c>
      <c r="Q7611">
        <v>101</v>
      </c>
      <c r="R7611">
        <v>15505</v>
      </c>
      <c r="S7611">
        <v>4166</v>
      </c>
      <c r="T7611">
        <v>0</v>
      </c>
      <c r="U7611">
        <v>0</v>
      </c>
      <c r="V7611">
        <v>56030</v>
      </c>
      <c r="W7611">
        <v>83714</v>
      </c>
      <c r="X7611" t="s">
        <v>104</v>
      </c>
      <c r="Y7611" t="s">
        <v>105</v>
      </c>
      <c r="Z7611">
        <v>100</v>
      </c>
      <c r="AA7611" t="s">
        <v>35</v>
      </c>
      <c r="AB7611" t="s">
        <v>35</v>
      </c>
      <c r="AC7611">
        <v>0</v>
      </c>
      <c r="AD7611" t="s">
        <v>35</v>
      </c>
      <c r="AE7611" t="s">
        <v>35</v>
      </c>
      <c r="AF7611">
        <v>0</v>
      </c>
    </row>
    <row r="7612" spans="1:32" x14ac:dyDescent="0.25">
      <c r="A7612" t="s">
        <v>214</v>
      </c>
      <c r="B7612" t="s">
        <v>222</v>
      </c>
      <c r="C7612" t="s">
        <v>223</v>
      </c>
      <c r="D7612">
        <v>418823</v>
      </c>
      <c r="E7612">
        <v>1</v>
      </c>
      <c r="F7612">
        <v>182</v>
      </c>
      <c r="G7612">
        <v>45378</v>
      </c>
      <c r="H7612">
        <v>4413</v>
      </c>
      <c r="I7612">
        <v>0</v>
      </c>
      <c r="J7612">
        <v>0</v>
      </c>
      <c r="K7612">
        <v>0</v>
      </c>
      <c r="L7612">
        <v>0</v>
      </c>
      <c r="M7612">
        <v>0</v>
      </c>
      <c r="N7612">
        <v>2470</v>
      </c>
      <c r="O7612">
        <v>7106</v>
      </c>
      <c r="P7612">
        <v>0</v>
      </c>
      <c r="Q7612">
        <v>0</v>
      </c>
      <c r="R7612">
        <v>6578</v>
      </c>
      <c r="S7612">
        <v>3965</v>
      </c>
      <c r="T7612">
        <v>0</v>
      </c>
      <c r="U7612">
        <v>2600</v>
      </c>
      <c r="V7612">
        <v>52261</v>
      </c>
      <c r="W7612">
        <v>72510</v>
      </c>
      <c r="X7612" t="s">
        <v>33</v>
      </c>
      <c r="Y7612" t="s">
        <v>34</v>
      </c>
      <c r="Z7612">
        <v>100</v>
      </c>
      <c r="AA7612" t="s">
        <v>35</v>
      </c>
      <c r="AB7612" t="s">
        <v>35</v>
      </c>
      <c r="AC7612">
        <v>0</v>
      </c>
      <c r="AD7612" t="s">
        <v>35</v>
      </c>
      <c r="AE7612" t="s">
        <v>35</v>
      </c>
      <c r="AF7612">
        <v>0</v>
      </c>
    </row>
    <row r="7613" spans="1:32" x14ac:dyDescent="0.25">
      <c r="A7613" t="s">
        <v>214</v>
      </c>
      <c r="B7613" t="s">
        <v>222</v>
      </c>
      <c r="C7613" t="s">
        <v>223</v>
      </c>
      <c r="D7613">
        <v>62369</v>
      </c>
      <c r="E7613">
        <v>1</v>
      </c>
      <c r="F7613">
        <v>182</v>
      </c>
      <c r="G7613">
        <v>45378</v>
      </c>
      <c r="H7613">
        <v>0</v>
      </c>
      <c r="I7613">
        <v>0</v>
      </c>
      <c r="J7613">
        <v>0</v>
      </c>
      <c r="K7613">
        <v>0</v>
      </c>
      <c r="L7613">
        <v>0</v>
      </c>
      <c r="M7613">
        <v>0</v>
      </c>
      <c r="N7613">
        <v>2030</v>
      </c>
      <c r="O7613">
        <v>7106</v>
      </c>
      <c r="P7613">
        <v>0</v>
      </c>
      <c r="Q7613">
        <v>0</v>
      </c>
      <c r="R7613">
        <v>6006</v>
      </c>
      <c r="S7613">
        <v>2537</v>
      </c>
      <c r="T7613">
        <v>0</v>
      </c>
      <c r="U7613">
        <v>2600</v>
      </c>
      <c r="V7613">
        <v>47408</v>
      </c>
      <c r="W7613">
        <v>65657</v>
      </c>
      <c r="X7613" t="s">
        <v>33</v>
      </c>
      <c r="Y7613" t="s">
        <v>34</v>
      </c>
      <c r="Z7613">
        <v>100</v>
      </c>
      <c r="AA7613" t="s">
        <v>35</v>
      </c>
      <c r="AB7613" t="s">
        <v>35</v>
      </c>
      <c r="AC7613">
        <v>0</v>
      </c>
      <c r="AD7613" t="s">
        <v>35</v>
      </c>
      <c r="AE7613" t="s">
        <v>35</v>
      </c>
      <c r="AF7613">
        <v>0</v>
      </c>
    </row>
    <row r="7614" spans="1:32" x14ac:dyDescent="0.25">
      <c r="A7614" t="s">
        <v>57</v>
      </c>
      <c r="B7614" t="s">
        <v>100</v>
      </c>
      <c r="C7614" t="s">
        <v>227</v>
      </c>
      <c r="D7614">
        <v>416470</v>
      </c>
      <c r="E7614">
        <v>1</v>
      </c>
      <c r="F7614">
        <v>184</v>
      </c>
      <c r="G7614">
        <v>45366</v>
      </c>
      <c r="H7614">
        <v>0</v>
      </c>
      <c r="I7614">
        <v>1203</v>
      </c>
      <c r="J7614">
        <v>0</v>
      </c>
      <c r="K7614">
        <v>0</v>
      </c>
      <c r="L7614">
        <v>0</v>
      </c>
      <c r="M7614">
        <v>0</v>
      </c>
      <c r="N7614">
        <v>30</v>
      </c>
      <c r="O7614">
        <v>18136</v>
      </c>
      <c r="P7614">
        <v>0</v>
      </c>
      <c r="Q7614">
        <v>0</v>
      </c>
      <c r="R7614">
        <v>5961</v>
      </c>
      <c r="S7614">
        <v>3281</v>
      </c>
      <c r="T7614">
        <v>0</v>
      </c>
      <c r="U7614">
        <v>0</v>
      </c>
      <c r="V7614">
        <v>46599</v>
      </c>
      <c r="W7614">
        <v>73977</v>
      </c>
      <c r="X7614" t="s">
        <v>33</v>
      </c>
      <c r="Y7614" t="s">
        <v>34</v>
      </c>
      <c r="Z7614">
        <v>100</v>
      </c>
      <c r="AA7614" t="s">
        <v>35</v>
      </c>
      <c r="AB7614" t="s">
        <v>35</v>
      </c>
      <c r="AC7614">
        <v>0</v>
      </c>
      <c r="AD7614" t="s">
        <v>35</v>
      </c>
      <c r="AE7614" t="s">
        <v>35</v>
      </c>
      <c r="AF7614">
        <v>0</v>
      </c>
    </row>
    <row r="7615" spans="1:32" x14ac:dyDescent="0.25">
      <c r="A7615" t="s">
        <v>198</v>
      </c>
      <c r="B7615" t="s">
        <v>83</v>
      </c>
      <c r="C7615" t="s">
        <v>199</v>
      </c>
      <c r="D7615">
        <v>421608</v>
      </c>
      <c r="E7615">
        <v>1</v>
      </c>
      <c r="F7615">
        <v>183</v>
      </c>
      <c r="G7615">
        <v>45350</v>
      </c>
      <c r="H7615">
        <v>0</v>
      </c>
      <c r="I7615">
        <v>2952</v>
      </c>
      <c r="J7615">
        <v>0</v>
      </c>
      <c r="K7615">
        <v>0</v>
      </c>
      <c r="L7615">
        <v>0</v>
      </c>
      <c r="M7615">
        <v>0</v>
      </c>
      <c r="N7615">
        <v>0</v>
      </c>
      <c r="O7615">
        <v>9397</v>
      </c>
      <c r="P7615">
        <v>0</v>
      </c>
      <c r="Q7615">
        <v>0</v>
      </c>
      <c r="R7615">
        <v>13410</v>
      </c>
      <c r="S7615">
        <v>3695</v>
      </c>
      <c r="T7615">
        <v>0</v>
      </c>
      <c r="U7615">
        <v>0</v>
      </c>
      <c r="V7615">
        <v>48302</v>
      </c>
      <c r="W7615">
        <v>74804</v>
      </c>
      <c r="X7615" t="s">
        <v>33</v>
      </c>
      <c r="Y7615" t="s">
        <v>34</v>
      </c>
      <c r="Z7615">
        <v>100</v>
      </c>
      <c r="AA7615" t="s">
        <v>35</v>
      </c>
      <c r="AB7615" t="s">
        <v>35</v>
      </c>
      <c r="AC7615">
        <v>0</v>
      </c>
      <c r="AD7615" t="s">
        <v>35</v>
      </c>
      <c r="AE7615" t="s">
        <v>35</v>
      </c>
      <c r="AF7615">
        <v>0</v>
      </c>
    </row>
    <row r="7616" spans="1:32" x14ac:dyDescent="0.25">
      <c r="A7616" t="s">
        <v>198</v>
      </c>
      <c r="B7616" t="s">
        <v>83</v>
      </c>
      <c r="C7616" t="s">
        <v>199</v>
      </c>
      <c r="D7616">
        <v>421760</v>
      </c>
      <c r="E7616">
        <v>1</v>
      </c>
      <c r="F7616">
        <v>183</v>
      </c>
      <c r="G7616">
        <v>45350</v>
      </c>
      <c r="H7616">
        <v>0</v>
      </c>
      <c r="I7616">
        <v>0</v>
      </c>
      <c r="J7616">
        <v>0</v>
      </c>
      <c r="K7616">
        <v>0</v>
      </c>
      <c r="L7616">
        <v>0</v>
      </c>
      <c r="M7616">
        <v>0</v>
      </c>
      <c r="N7616">
        <v>0</v>
      </c>
      <c r="O7616">
        <v>9397</v>
      </c>
      <c r="P7616">
        <v>0</v>
      </c>
      <c r="Q7616">
        <v>0</v>
      </c>
      <c r="R7616">
        <v>12590</v>
      </c>
      <c r="S7616">
        <v>3469</v>
      </c>
      <c r="T7616">
        <v>0</v>
      </c>
      <c r="U7616">
        <v>0</v>
      </c>
      <c r="V7616">
        <v>45350</v>
      </c>
      <c r="W7616">
        <v>70806</v>
      </c>
      <c r="X7616" t="s">
        <v>33</v>
      </c>
      <c r="Y7616" t="s">
        <v>34</v>
      </c>
      <c r="Z7616">
        <v>100</v>
      </c>
      <c r="AA7616" t="s">
        <v>35</v>
      </c>
      <c r="AB7616" t="s">
        <v>35</v>
      </c>
      <c r="AC7616">
        <v>0</v>
      </c>
      <c r="AD7616" t="s">
        <v>35</v>
      </c>
      <c r="AE7616" t="s">
        <v>35</v>
      </c>
      <c r="AF7616">
        <v>0</v>
      </c>
    </row>
    <row r="7617" spans="1:32" x14ac:dyDescent="0.25">
      <c r="A7617" t="s">
        <v>57</v>
      </c>
      <c r="B7617" t="s">
        <v>100</v>
      </c>
      <c r="C7617" t="s">
        <v>227</v>
      </c>
      <c r="D7617">
        <v>426158</v>
      </c>
      <c r="E7617">
        <v>1</v>
      </c>
      <c r="F7617">
        <v>184</v>
      </c>
      <c r="G7617">
        <v>45334</v>
      </c>
      <c r="H7617">
        <v>0</v>
      </c>
      <c r="I7617">
        <v>0</v>
      </c>
      <c r="J7617">
        <v>0</v>
      </c>
      <c r="K7617">
        <v>0</v>
      </c>
      <c r="L7617">
        <v>0</v>
      </c>
      <c r="M7617">
        <v>0</v>
      </c>
      <c r="N7617">
        <v>60</v>
      </c>
      <c r="O7617">
        <v>18136</v>
      </c>
      <c r="P7617">
        <v>0</v>
      </c>
      <c r="Q7617">
        <v>0</v>
      </c>
      <c r="R7617">
        <v>5780</v>
      </c>
      <c r="S7617">
        <v>2642</v>
      </c>
      <c r="T7617">
        <v>0</v>
      </c>
      <c r="U7617">
        <v>0</v>
      </c>
      <c r="V7617">
        <v>45394</v>
      </c>
      <c r="W7617">
        <v>71952</v>
      </c>
      <c r="X7617" t="s">
        <v>33</v>
      </c>
      <c r="Y7617" t="s">
        <v>34</v>
      </c>
      <c r="Z7617">
        <v>100</v>
      </c>
      <c r="AA7617" t="s">
        <v>35</v>
      </c>
      <c r="AB7617" t="s">
        <v>35</v>
      </c>
      <c r="AC7617">
        <v>0</v>
      </c>
      <c r="AD7617" t="s">
        <v>35</v>
      </c>
      <c r="AE7617" t="s">
        <v>35</v>
      </c>
      <c r="AF7617">
        <v>0</v>
      </c>
    </row>
    <row r="7618" spans="1:32" x14ac:dyDescent="0.25">
      <c r="A7618" t="s">
        <v>320</v>
      </c>
      <c r="B7618" t="s">
        <v>328</v>
      </c>
      <c r="C7618" t="s">
        <v>329</v>
      </c>
      <c r="D7618">
        <v>64585</v>
      </c>
      <c r="E7618">
        <v>1</v>
      </c>
      <c r="F7618">
        <v>182</v>
      </c>
      <c r="G7618">
        <v>45300</v>
      </c>
      <c r="H7618">
        <v>1120</v>
      </c>
      <c r="I7618">
        <v>1000</v>
      </c>
      <c r="J7618">
        <v>0</v>
      </c>
      <c r="K7618">
        <v>0</v>
      </c>
      <c r="L7618">
        <v>0</v>
      </c>
      <c r="M7618">
        <v>173</v>
      </c>
      <c r="N7618">
        <v>2243</v>
      </c>
      <c r="O7618">
        <v>8772</v>
      </c>
      <c r="P7618">
        <v>0</v>
      </c>
      <c r="Q7618">
        <v>145</v>
      </c>
      <c r="R7618">
        <v>13546</v>
      </c>
      <c r="S7618">
        <v>3813</v>
      </c>
      <c r="T7618">
        <v>0</v>
      </c>
      <c r="U7618">
        <v>0</v>
      </c>
      <c r="V7618">
        <v>49836</v>
      </c>
      <c r="W7618">
        <v>76112</v>
      </c>
      <c r="X7618" t="s">
        <v>33</v>
      </c>
      <c r="Y7618" t="s">
        <v>34</v>
      </c>
      <c r="Z7618">
        <v>100</v>
      </c>
      <c r="AA7618" t="s">
        <v>35</v>
      </c>
      <c r="AB7618" t="s">
        <v>35</v>
      </c>
      <c r="AC7618">
        <v>0</v>
      </c>
      <c r="AD7618" t="s">
        <v>35</v>
      </c>
      <c r="AE7618" t="s">
        <v>35</v>
      </c>
      <c r="AF7618">
        <v>0</v>
      </c>
    </row>
    <row r="7619" spans="1:32" x14ac:dyDescent="0.25">
      <c r="A7619" t="s">
        <v>119</v>
      </c>
      <c r="B7619" t="s">
        <v>123</v>
      </c>
      <c r="C7619" t="s">
        <v>124</v>
      </c>
      <c r="D7619">
        <v>421292</v>
      </c>
      <c r="E7619">
        <v>1</v>
      </c>
      <c r="F7619">
        <v>183</v>
      </c>
      <c r="G7619">
        <v>45300</v>
      </c>
      <c r="H7619">
        <v>0</v>
      </c>
      <c r="I7619">
        <v>1838</v>
      </c>
      <c r="J7619">
        <v>0</v>
      </c>
      <c r="K7619">
        <v>0</v>
      </c>
      <c r="L7619">
        <v>0</v>
      </c>
      <c r="M7619">
        <v>8</v>
      </c>
      <c r="N7619">
        <v>1500</v>
      </c>
      <c r="O7619">
        <v>5367</v>
      </c>
      <c r="P7619">
        <v>0</v>
      </c>
      <c r="Q7619">
        <v>0</v>
      </c>
      <c r="R7619">
        <v>19773</v>
      </c>
      <c r="S7619">
        <v>2941</v>
      </c>
      <c r="T7619">
        <v>0</v>
      </c>
      <c r="U7619">
        <v>0</v>
      </c>
      <c r="V7619">
        <v>48646</v>
      </c>
      <c r="W7619">
        <v>76727</v>
      </c>
      <c r="X7619" t="s">
        <v>33</v>
      </c>
      <c r="Y7619" t="s">
        <v>34</v>
      </c>
      <c r="Z7619">
        <v>100</v>
      </c>
      <c r="AA7619" t="s">
        <v>35</v>
      </c>
      <c r="AB7619" t="s">
        <v>35</v>
      </c>
      <c r="AC7619">
        <v>0</v>
      </c>
      <c r="AD7619" t="s">
        <v>35</v>
      </c>
      <c r="AE7619" t="s">
        <v>35</v>
      </c>
      <c r="AF7619">
        <v>0</v>
      </c>
    </row>
    <row r="7620" spans="1:32" x14ac:dyDescent="0.25">
      <c r="A7620" t="s">
        <v>247</v>
      </c>
      <c r="B7620" t="s">
        <v>252</v>
      </c>
      <c r="C7620" t="s">
        <v>253</v>
      </c>
      <c r="D7620">
        <v>426385</v>
      </c>
      <c r="E7620">
        <v>1</v>
      </c>
      <c r="F7620">
        <v>184</v>
      </c>
      <c r="G7620">
        <v>45300</v>
      </c>
      <c r="H7620">
        <v>0</v>
      </c>
      <c r="I7620">
        <v>0</v>
      </c>
      <c r="J7620">
        <v>0</v>
      </c>
      <c r="K7620">
        <v>0</v>
      </c>
      <c r="L7620">
        <v>0</v>
      </c>
      <c r="M7620">
        <v>0</v>
      </c>
      <c r="N7620">
        <v>0</v>
      </c>
      <c r="O7620">
        <v>0</v>
      </c>
      <c r="P7620">
        <v>1042</v>
      </c>
      <c r="Q7620">
        <v>246</v>
      </c>
      <c r="R7620">
        <v>5871</v>
      </c>
      <c r="S7620">
        <v>3544</v>
      </c>
      <c r="T7620">
        <v>0</v>
      </c>
      <c r="U7620">
        <v>4825</v>
      </c>
      <c r="V7620">
        <v>45300</v>
      </c>
      <c r="W7620">
        <v>60828</v>
      </c>
      <c r="X7620" t="s">
        <v>33</v>
      </c>
      <c r="Y7620" t="s">
        <v>34</v>
      </c>
      <c r="Z7620">
        <v>100</v>
      </c>
      <c r="AA7620" t="s">
        <v>35</v>
      </c>
      <c r="AB7620" t="s">
        <v>35</v>
      </c>
      <c r="AC7620">
        <v>0</v>
      </c>
      <c r="AD7620" t="s">
        <v>35</v>
      </c>
      <c r="AE7620" t="s">
        <v>35</v>
      </c>
      <c r="AF7620">
        <v>0</v>
      </c>
    </row>
    <row r="7621" spans="1:32" x14ac:dyDescent="0.25">
      <c r="A7621" t="s">
        <v>181</v>
      </c>
      <c r="B7621" t="s">
        <v>178</v>
      </c>
      <c r="C7621" t="s">
        <v>183</v>
      </c>
      <c r="D7621">
        <v>426447</v>
      </c>
      <c r="E7621">
        <v>1</v>
      </c>
      <c r="F7621">
        <v>182</v>
      </c>
      <c r="G7621">
        <v>45300</v>
      </c>
      <c r="H7621">
        <v>0</v>
      </c>
      <c r="I7621">
        <v>0</v>
      </c>
      <c r="J7621">
        <v>0</v>
      </c>
      <c r="K7621">
        <v>0</v>
      </c>
      <c r="L7621">
        <v>0</v>
      </c>
      <c r="M7621">
        <v>0</v>
      </c>
      <c r="N7621">
        <v>500</v>
      </c>
      <c r="O7621">
        <v>8905</v>
      </c>
      <c r="P7621">
        <v>396</v>
      </c>
      <c r="Q7621">
        <v>116</v>
      </c>
      <c r="R7621">
        <v>12716</v>
      </c>
      <c r="S7621">
        <v>3504</v>
      </c>
      <c r="T7621">
        <v>0</v>
      </c>
      <c r="U7621">
        <v>0</v>
      </c>
      <c r="V7621">
        <v>45800</v>
      </c>
      <c r="W7621">
        <v>71437</v>
      </c>
      <c r="X7621" t="s">
        <v>33</v>
      </c>
      <c r="Y7621" t="s">
        <v>34</v>
      </c>
      <c r="Z7621">
        <v>100</v>
      </c>
      <c r="AA7621" t="s">
        <v>35</v>
      </c>
      <c r="AB7621" t="s">
        <v>35</v>
      </c>
      <c r="AC7621">
        <v>0</v>
      </c>
      <c r="AD7621" t="s">
        <v>35</v>
      </c>
      <c r="AE7621" t="s">
        <v>35</v>
      </c>
      <c r="AF7621">
        <v>0</v>
      </c>
    </row>
    <row r="7622" spans="1:32" x14ac:dyDescent="0.25">
      <c r="A7622" t="s">
        <v>294</v>
      </c>
      <c r="B7622" t="s">
        <v>68</v>
      </c>
      <c r="C7622" t="s">
        <v>296</v>
      </c>
      <c r="D7622">
        <v>423179</v>
      </c>
      <c r="E7622">
        <v>1</v>
      </c>
      <c r="F7622">
        <v>183</v>
      </c>
      <c r="G7622">
        <v>45300</v>
      </c>
      <c r="H7622">
        <v>0</v>
      </c>
      <c r="I7622">
        <v>0</v>
      </c>
      <c r="J7622">
        <v>0</v>
      </c>
      <c r="K7622">
        <v>0</v>
      </c>
      <c r="L7622">
        <v>0</v>
      </c>
      <c r="M7622">
        <v>0</v>
      </c>
      <c r="N7622">
        <v>839</v>
      </c>
      <c r="O7622">
        <v>7106</v>
      </c>
      <c r="P7622">
        <v>92</v>
      </c>
      <c r="Q7622">
        <v>125</v>
      </c>
      <c r="R7622">
        <v>5852</v>
      </c>
      <c r="S7622">
        <v>3702</v>
      </c>
      <c r="T7622">
        <v>0</v>
      </c>
      <c r="U7622">
        <v>3894</v>
      </c>
      <c r="V7622">
        <v>46139</v>
      </c>
      <c r="W7622">
        <v>66910</v>
      </c>
      <c r="X7622" t="s">
        <v>33</v>
      </c>
      <c r="Y7622" t="s">
        <v>34</v>
      </c>
      <c r="Z7622">
        <v>100</v>
      </c>
      <c r="AA7622" t="s">
        <v>35</v>
      </c>
      <c r="AB7622" t="s">
        <v>35</v>
      </c>
      <c r="AC7622">
        <v>0</v>
      </c>
      <c r="AD7622" t="s">
        <v>35</v>
      </c>
      <c r="AE7622" t="s">
        <v>35</v>
      </c>
      <c r="AF7622">
        <v>0</v>
      </c>
    </row>
    <row r="7623" spans="1:32" x14ac:dyDescent="0.25">
      <c r="A7623" t="s">
        <v>59</v>
      </c>
      <c r="B7623" t="s">
        <v>74</v>
      </c>
      <c r="C7623" t="s">
        <v>75</v>
      </c>
      <c r="D7623">
        <v>61032</v>
      </c>
      <c r="E7623">
        <v>1</v>
      </c>
      <c r="F7623">
        <v>183</v>
      </c>
      <c r="G7623">
        <v>45300</v>
      </c>
      <c r="H7623">
        <v>0</v>
      </c>
      <c r="I7623">
        <v>0</v>
      </c>
      <c r="J7623">
        <v>0</v>
      </c>
      <c r="K7623">
        <v>0</v>
      </c>
      <c r="L7623">
        <v>0</v>
      </c>
      <c r="M7623">
        <v>0</v>
      </c>
      <c r="N7623">
        <v>2400</v>
      </c>
      <c r="O7623">
        <v>9124</v>
      </c>
      <c r="P7623">
        <v>376</v>
      </c>
      <c r="Q7623">
        <v>54</v>
      </c>
      <c r="R7623">
        <v>12153</v>
      </c>
      <c r="S7623">
        <v>3593</v>
      </c>
      <c r="T7623">
        <v>0</v>
      </c>
      <c r="U7623">
        <v>0</v>
      </c>
      <c r="V7623">
        <v>47700</v>
      </c>
      <c r="W7623">
        <v>73000</v>
      </c>
      <c r="X7623" t="s">
        <v>33</v>
      </c>
      <c r="Y7623" t="s">
        <v>34</v>
      </c>
      <c r="Z7623">
        <v>100</v>
      </c>
      <c r="AA7623" t="s">
        <v>35</v>
      </c>
      <c r="AB7623" t="s">
        <v>35</v>
      </c>
      <c r="AC7623">
        <v>0</v>
      </c>
      <c r="AD7623" t="s">
        <v>35</v>
      </c>
      <c r="AE7623" t="s">
        <v>35</v>
      </c>
      <c r="AF7623">
        <v>0</v>
      </c>
    </row>
    <row r="7624" spans="1:32" x14ac:dyDescent="0.25">
      <c r="A7624" t="s">
        <v>72</v>
      </c>
      <c r="B7624" t="s">
        <v>169</v>
      </c>
      <c r="C7624" t="s">
        <v>170</v>
      </c>
      <c r="D7624">
        <v>428164</v>
      </c>
      <c r="E7624">
        <v>1</v>
      </c>
      <c r="F7624">
        <v>184</v>
      </c>
      <c r="G7624">
        <v>45295</v>
      </c>
      <c r="H7624">
        <v>0</v>
      </c>
      <c r="I7624">
        <v>1870</v>
      </c>
      <c r="J7624">
        <v>0</v>
      </c>
      <c r="K7624">
        <v>0</v>
      </c>
      <c r="L7624">
        <v>0</v>
      </c>
      <c r="M7624">
        <v>0</v>
      </c>
      <c r="N7624">
        <v>0</v>
      </c>
      <c r="O7624">
        <v>1875</v>
      </c>
      <c r="P7624">
        <v>0</v>
      </c>
      <c r="Q7624">
        <v>245</v>
      </c>
      <c r="R7624">
        <v>6252</v>
      </c>
      <c r="S7624">
        <v>709</v>
      </c>
      <c r="T7624">
        <v>0</v>
      </c>
      <c r="U7624">
        <v>0</v>
      </c>
      <c r="V7624">
        <v>47165</v>
      </c>
      <c r="W7624">
        <v>56246</v>
      </c>
      <c r="X7624" t="s">
        <v>33</v>
      </c>
      <c r="Y7624" t="s">
        <v>34</v>
      </c>
      <c r="Z7624">
        <v>100</v>
      </c>
      <c r="AA7624" t="s">
        <v>35</v>
      </c>
      <c r="AB7624" t="s">
        <v>35</v>
      </c>
      <c r="AC7624">
        <v>0</v>
      </c>
      <c r="AD7624" t="s">
        <v>35</v>
      </c>
      <c r="AE7624" t="s">
        <v>35</v>
      </c>
      <c r="AF7624">
        <v>0</v>
      </c>
    </row>
    <row r="7625" spans="1:32" x14ac:dyDescent="0.25">
      <c r="A7625" t="s">
        <v>72</v>
      </c>
      <c r="B7625" t="s">
        <v>83</v>
      </c>
      <c r="C7625" t="s">
        <v>164</v>
      </c>
      <c r="D7625">
        <v>416798</v>
      </c>
      <c r="E7625">
        <v>1</v>
      </c>
      <c r="F7625">
        <v>188</v>
      </c>
      <c r="G7625">
        <v>45290</v>
      </c>
      <c r="H7625">
        <v>0</v>
      </c>
      <c r="I7625">
        <v>0</v>
      </c>
      <c r="J7625">
        <v>0</v>
      </c>
      <c r="K7625">
        <v>0</v>
      </c>
      <c r="L7625">
        <v>0</v>
      </c>
      <c r="M7625">
        <v>0</v>
      </c>
      <c r="N7625">
        <v>0</v>
      </c>
      <c r="O7625">
        <v>12152</v>
      </c>
      <c r="P7625">
        <v>0</v>
      </c>
      <c r="Q7625">
        <v>182</v>
      </c>
      <c r="R7625">
        <v>5775</v>
      </c>
      <c r="S7625">
        <v>2763</v>
      </c>
      <c r="T7625">
        <v>0</v>
      </c>
      <c r="U7625">
        <v>122</v>
      </c>
      <c r="V7625">
        <v>45290</v>
      </c>
      <c r="W7625">
        <v>66284</v>
      </c>
      <c r="X7625" t="s">
        <v>39</v>
      </c>
      <c r="Y7625" t="s">
        <v>40</v>
      </c>
      <c r="Z7625">
        <v>100</v>
      </c>
      <c r="AA7625" t="s">
        <v>35</v>
      </c>
      <c r="AB7625" t="s">
        <v>35</v>
      </c>
      <c r="AC7625">
        <v>0</v>
      </c>
      <c r="AD7625" t="s">
        <v>35</v>
      </c>
      <c r="AE7625" t="s">
        <v>35</v>
      </c>
      <c r="AF7625">
        <v>0</v>
      </c>
    </row>
    <row r="7626" spans="1:32" x14ac:dyDescent="0.25">
      <c r="A7626" t="s">
        <v>194</v>
      </c>
      <c r="B7626" t="s">
        <v>48</v>
      </c>
      <c r="C7626" t="s">
        <v>195</v>
      </c>
      <c r="D7626">
        <v>65670</v>
      </c>
      <c r="E7626">
        <v>1</v>
      </c>
      <c r="F7626">
        <v>180</v>
      </c>
      <c r="G7626">
        <v>45275</v>
      </c>
      <c r="H7626">
        <v>0</v>
      </c>
      <c r="I7626">
        <v>787</v>
      </c>
      <c r="J7626">
        <v>0</v>
      </c>
      <c r="K7626">
        <v>0</v>
      </c>
      <c r="L7626">
        <v>0</v>
      </c>
      <c r="M7626">
        <v>0</v>
      </c>
      <c r="N7626">
        <v>1500</v>
      </c>
      <c r="O7626">
        <v>8905</v>
      </c>
      <c r="P7626">
        <v>0</v>
      </c>
      <c r="Q7626">
        <v>271</v>
      </c>
      <c r="R7626">
        <v>6160</v>
      </c>
      <c r="S7626">
        <v>2585</v>
      </c>
      <c r="T7626">
        <v>0</v>
      </c>
      <c r="U7626">
        <v>0</v>
      </c>
      <c r="V7626">
        <v>47562</v>
      </c>
      <c r="W7626">
        <v>65483</v>
      </c>
      <c r="X7626" t="s">
        <v>33</v>
      </c>
      <c r="Y7626" t="s">
        <v>34</v>
      </c>
      <c r="Z7626">
        <v>100</v>
      </c>
      <c r="AA7626" t="s">
        <v>35</v>
      </c>
      <c r="AB7626" t="s">
        <v>35</v>
      </c>
      <c r="AC7626">
        <v>0</v>
      </c>
      <c r="AD7626" t="s">
        <v>35</v>
      </c>
      <c r="AE7626" t="s">
        <v>35</v>
      </c>
      <c r="AF7626">
        <v>0</v>
      </c>
    </row>
    <row r="7627" spans="1:32" x14ac:dyDescent="0.25">
      <c r="A7627" t="s">
        <v>57</v>
      </c>
      <c r="B7627" t="s">
        <v>100</v>
      </c>
      <c r="C7627" t="s">
        <v>227</v>
      </c>
      <c r="D7627">
        <v>429693</v>
      </c>
      <c r="E7627">
        <v>1</v>
      </c>
      <c r="F7627">
        <v>184</v>
      </c>
      <c r="G7627">
        <v>45260</v>
      </c>
      <c r="H7627">
        <v>0</v>
      </c>
      <c r="I7627">
        <v>0</v>
      </c>
      <c r="J7627">
        <v>0</v>
      </c>
      <c r="K7627">
        <v>0</v>
      </c>
      <c r="L7627">
        <v>0</v>
      </c>
      <c r="M7627">
        <v>0</v>
      </c>
      <c r="N7627">
        <v>30</v>
      </c>
      <c r="O7627">
        <v>18136</v>
      </c>
      <c r="P7627">
        <v>0</v>
      </c>
      <c r="Q7627">
        <v>0</v>
      </c>
      <c r="R7627">
        <v>5771</v>
      </c>
      <c r="S7627">
        <v>2872</v>
      </c>
      <c r="T7627">
        <v>0</v>
      </c>
      <c r="U7627">
        <v>0</v>
      </c>
      <c r="V7627">
        <v>45290</v>
      </c>
      <c r="W7627">
        <v>72069</v>
      </c>
      <c r="X7627" t="s">
        <v>39</v>
      </c>
      <c r="Y7627" t="s">
        <v>40</v>
      </c>
      <c r="Z7627">
        <v>100</v>
      </c>
      <c r="AA7627" t="s">
        <v>35</v>
      </c>
      <c r="AB7627" t="s">
        <v>35</v>
      </c>
      <c r="AC7627">
        <v>0</v>
      </c>
      <c r="AD7627" t="s">
        <v>35</v>
      </c>
      <c r="AE7627" t="s">
        <v>35</v>
      </c>
      <c r="AF7627">
        <v>0</v>
      </c>
    </row>
    <row r="7628" spans="1:32" x14ac:dyDescent="0.25">
      <c r="A7628" t="s">
        <v>90</v>
      </c>
      <c r="B7628" t="s">
        <v>83</v>
      </c>
      <c r="C7628" t="s">
        <v>91</v>
      </c>
      <c r="D7628">
        <v>62851</v>
      </c>
      <c r="E7628">
        <v>1</v>
      </c>
      <c r="F7628">
        <v>183</v>
      </c>
      <c r="G7628">
        <v>45251</v>
      </c>
      <c r="H7628">
        <v>0</v>
      </c>
      <c r="I7628">
        <v>0</v>
      </c>
      <c r="J7628">
        <v>0</v>
      </c>
      <c r="K7628">
        <v>0</v>
      </c>
      <c r="L7628">
        <v>0</v>
      </c>
      <c r="M7628">
        <v>113</v>
      </c>
      <c r="N7628">
        <v>200</v>
      </c>
      <c r="O7628">
        <v>8573</v>
      </c>
      <c r="P7628">
        <v>1259</v>
      </c>
      <c r="Q7628">
        <v>0</v>
      </c>
      <c r="R7628">
        <v>10414</v>
      </c>
      <c r="S7628">
        <v>3102</v>
      </c>
      <c r="T7628">
        <v>0</v>
      </c>
      <c r="U7628">
        <v>0</v>
      </c>
      <c r="V7628">
        <v>45564</v>
      </c>
      <c r="W7628">
        <v>68912</v>
      </c>
      <c r="X7628" t="s">
        <v>33</v>
      </c>
      <c r="Y7628" t="s">
        <v>34</v>
      </c>
      <c r="Z7628">
        <v>100</v>
      </c>
      <c r="AA7628" t="s">
        <v>35</v>
      </c>
      <c r="AB7628" t="s">
        <v>35</v>
      </c>
      <c r="AC7628">
        <v>0</v>
      </c>
      <c r="AD7628" t="s">
        <v>35</v>
      </c>
      <c r="AE7628" t="s">
        <v>35</v>
      </c>
      <c r="AF7628">
        <v>0</v>
      </c>
    </row>
    <row r="7629" spans="1:32" x14ac:dyDescent="0.25">
      <c r="A7629" t="s">
        <v>90</v>
      </c>
      <c r="B7629" t="s">
        <v>83</v>
      </c>
      <c r="C7629" t="s">
        <v>91</v>
      </c>
      <c r="D7629">
        <v>63861</v>
      </c>
      <c r="E7629">
        <v>1</v>
      </c>
      <c r="F7629">
        <v>183</v>
      </c>
      <c r="G7629">
        <v>45250</v>
      </c>
      <c r="H7629">
        <v>0</v>
      </c>
      <c r="I7629">
        <v>2046</v>
      </c>
      <c r="J7629">
        <v>0</v>
      </c>
      <c r="K7629">
        <v>0</v>
      </c>
      <c r="L7629">
        <v>0</v>
      </c>
      <c r="M7629">
        <v>15</v>
      </c>
      <c r="N7629">
        <v>240</v>
      </c>
      <c r="O7629">
        <v>8573</v>
      </c>
      <c r="P7629">
        <v>1259</v>
      </c>
      <c r="Q7629">
        <v>0</v>
      </c>
      <c r="R7629">
        <v>10856</v>
      </c>
      <c r="S7629">
        <v>3370</v>
      </c>
      <c r="T7629">
        <v>0</v>
      </c>
      <c r="U7629">
        <v>0</v>
      </c>
      <c r="V7629">
        <v>47551</v>
      </c>
      <c r="W7629">
        <v>71609</v>
      </c>
      <c r="X7629" t="s">
        <v>33</v>
      </c>
      <c r="Y7629" t="s">
        <v>34</v>
      </c>
      <c r="Z7629">
        <v>100</v>
      </c>
      <c r="AA7629" t="s">
        <v>35</v>
      </c>
      <c r="AB7629" t="s">
        <v>35</v>
      </c>
      <c r="AC7629">
        <v>0</v>
      </c>
      <c r="AD7629" t="s">
        <v>35</v>
      </c>
      <c r="AE7629" t="s">
        <v>35</v>
      </c>
      <c r="AF7629">
        <v>0</v>
      </c>
    </row>
    <row r="7630" spans="1:32" x14ac:dyDescent="0.25">
      <c r="A7630" t="s">
        <v>51</v>
      </c>
      <c r="B7630" t="s">
        <v>161</v>
      </c>
      <c r="C7630" t="s">
        <v>283</v>
      </c>
      <c r="D7630">
        <v>423196</v>
      </c>
      <c r="E7630">
        <v>1</v>
      </c>
      <c r="F7630">
        <v>184</v>
      </c>
      <c r="G7630">
        <v>45250</v>
      </c>
      <c r="H7630">
        <v>0</v>
      </c>
      <c r="I7630">
        <v>0</v>
      </c>
      <c r="J7630">
        <v>0</v>
      </c>
      <c r="K7630">
        <v>0</v>
      </c>
      <c r="L7630">
        <v>0</v>
      </c>
      <c r="M7630">
        <v>2225</v>
      </c>
      <c r="N7630">
        <v>760</v>
      </c>
      <c r="O7630">
        <v>8600</v>
      </c>
      <c r="P7630">
        <v>0</v>
      </c>
      <c r="Q7630">
        <v>0</v>
      </c>
      <c r="R7630">
        <v>13180</v>
      </c>
      <c r="S7630">
        <v>3443</v>
      </c>
      <c r="T7630">
        <v>0</v>
      </c>
      <c r="U7630">
        <v>0</v>
      </c>
      <c r="V7630">
        <v>48235</v>
      </c>
      <c r="W7630">
        <v>73458</v>
      </c>
      <c r="X7630" t="s">
        <v>33</v>
      </c>
      <c r="Y7630" t="s">
        <v>34</v>
      </c>
      <c r="Z7630">
        <v>100</v>
      </c>
      <c r="AA7630" t="s">
        <v>35</v>
      </c>
      <c r="AB7630" t="s">
        <v>35</v>
      </c>
      <c r="AC7630">
        <v>0</v>
      </c>
      <c r="AD7630" t="s">
        <v>35</v>
      </c>
      <c r="AE7630" t="s">
        <v>35</v>
      </c>
      <c r="AF7630">
        <v>0</v>
      </c>
    </row>
    <row r="7631" spans="1:32" x14ac:dyDescent="0.25">
      <c r="A7631" t="s">
        <v>59</v>
      </c>
      <c r="B7631" t="s">
        <v>68</v>
      </c>
      <c r="C7631" t="s">
        <v>69</v>
      </c>
      <c r="D7631">
        <v>61669</v>
      </c>
      <c r="E7631">
        <v>1</v>
      </c>
      <c r="F7631">
        <v>182</v>
      </c>
      <c r="G7631">
        <v>45250</v>
      </c>
      <c r="H7631">
        <v>0</v>
      </c>
      <c r="I7631">
        <v>243</v>
      </c>
      <c r="J7631">
        <v>0</v>
      </c>
      <c r="K7631">
        <v>0</v>
      </c>
      <c r="L7631">
        <v>0</v>
      </c>
      <c r="M7631">
        <v>0</v>
      </c>
      <c r="N7631">
        <v>1210</v>
      </c>
      <c r="O7631">
        <v>8533</v>
      </c>
      <c r="P7631">
        <v>551</v>
      </c>
      <c r="Q7631">
        <v>0</v>
      </c>
      <c r="R7631">
        <v>12949</v>
      </c>
      <c r="S7631">
        <v>3409</v>
      </c>
      <c r="T7631">
        <v>0</v>
      </c>
      <c r="U7631">
        <v>0</v>
      </c>
      <c r="V7631">
        <v>46703</v>
      </c>
      <c r="W7631">
        <v>72145</v>
      </c>
      <c r="X7631" t="s">
        <v>33</v>
      </c>
      <c r="Y7631" t="s">
        <v>34</v>
      </c>
      <c r="Z7631">
        <v>100</v>
      </c>
      <c r="AA7631" t="s">
        <v>35</v>
      </c>
      <c r="AB7631" t="s">
        <v>35</v>
      </c>
      <c r="AC7631">
        <v>0</v>
      </c>
      <c r="AD7631" t="s">
        <v>35</v>
      </c>
      <c r="AE7631" t="s">
        <v>35</v>
      </c>
      <c r="AF7631">
        <v>0</v>
      </c>
    </row>
    <row r="7632" spans="1:32" x14ac:dyDescent="0.25">
      <c r="A7632" t="s">
        <v>148</v>
      </c>
      <c r="B7632" t="s">
        <v>48</v>
      </c>
      <c r="C7632" t="s">
        <v>149</v>
      </c>
      <c r="D7632">
        <v>58467</v>
      </c>
      <c r="E7632">
        <v>1</v>
      </c>
      <c r="F7632">
        <v>183</v>
      </c>
      <c r="G7632">
        <v>45250</v>
      </c>
      <c r="H7632">
        <v>0</v>
      </c>
      <c r="I7632">
        <v>0</v>
      </c>
      <c r="J7632">
        <v>0</v>
      </c>
      <c r="K7632">
        <v>0</v>
      </c>
      <c r="L7632">
        <v>0</v>
      </c>
      <c r="M7632">
        <v>0</v>
      </c>
      <c r="N7632">
        <v>4103</v>
      </c>
      <c r="O7632">
        <v>8904</v>
      </c>
      <c r="P7632">
        <v>629</v>
      </c>
      <c r="Q7632">
        <v>93</v>
      </c>
      <c r="R7632">
        <v>13676</v>
      </c>
      <c r="S7632">
        <v>3790</v>
      </c>
      <c r="T7632">
        <v>0</v>
      </c>
      <c r="U7632">
        <v>0</v>
      </c>
      <c r="V7632">
        <v>49353</v>
      </c>
      <c r="W7632">
        <v>76445</v>
      </c>
      <c r="X7632" t="s">
        <v>33</v>
      </c>
      <c r="Y7632" t="s">
        <v>34</v>
      </c>
      <c r="Z7632">
        <v>100</v>
      </c>
      <c r="AA7632" t="s">
        <v>35</v>
      </c>
      <c r="AB7632" t="s">
        <v>35</v>
      </c>
      <c r="AC7632">
        <v>0</v>
      </c>
      <c r="AD7632" t="s">
        <v>35</v>
      </c>
      <c r="AE7632" t="s">
        <v>35</v>
      </c>
      <c r="AF7632">
        <v>0</v>
      </c>
    </row>
    <row r="7633" spans="1:32" x14ac:dyDescent="0.25">
      <c r="A7633" t="s">
        <v>320</v>
      </c>
      <c r="B7633" t="s">
        <v>328</v>
      </c>
      <c r="C7633" t="s">
        <v>329</v>
      </c>
      <c r="D7633">
        <v>416020</v>
      </c>
      <c r="E7633">
        <v>1</v>
      </c>
      <c r="F7633">
        <v>182</v>
      </c>
      <c r="G7633">
        <v>45250</v>
      </c>
      <c r="H7633">
        <v>0</v>
      </c>
      <c r="I7633">
        <v>0</v>
      </c>
      <c r="J7633">
        <v>0</v>
      </c>
      <c r="K7633">
        <v>0</v>
      </c>
      <c r="L7633">
        <v>0</v>
      </c>
      <c r="M7633">
        <v>0</v>
      </c>
      <c r="N7633">
        <v>2989</v>
      </c>
      <c r="O7633">
        <v>8772</v>
      </c>
      <c r="P7633">
        <v>0</v>
      </c>
      <c r="Q7633">
        <v>145</v>
      </c>
      <c r="R7633">
        <v>12891</v>
      </c>
      <c r="S7633">
        <v>3691</v>
      </c>
      <c r="T7633">
        <v>0</v>
      </c>
      <c r="U7633">
        <v>0</v>
      </c>
      <c r="V7633">
        <v>48239</v>
      </c>
      <c r="W7633">
        <v>73738</v>
      </c>
      <c r="X7633" t="s">
        <v>33</v>
      </c>
      <c r="Y7633" t="s">
        <v>34</v>
      </c>
      <c r="Z7633">
        <v>100</v>
      </c>
      <c r="AA7633" t="s">
        <v>35</v>
      </c>
      <c r="AB7633" t="s">
        <v>35</v>
      </c>
      <c r="AC7633">
        <v>0</v>
      </c>
      <c r="AD7633" t="s">
        <v>35</v>
      </c>
      <c r="AE7633" t="s">
        <v>35</v>
      </c>
      <c r="AF7633">
        <v>0</v>
      </c>
    </row>
    <row r="7634" spans="1:32" x14ac:dyDescent="0.25">
      <c r="A7634" t="s">
        <v>237</v>
      </c>
      <c r="B7634" t="s">
        <v>48</v>
      </c>
      <c r="C7634" t="s">
        <v>239</v>
      </c>
      <c r="D7634">
        <v>419668</v>
      </c>
      <c r="E7634">
        <v>1</v>
      </c>
      <c r="F7634">
        <v>182</v>
      </c>
      <c r="G7634">
        <v>45250</v>
      </c>
      <c r="H7634">
        <v>0</v>
      </c>
      <c r="I7634">
        <v>1320</v>
      </c>
      <c r="J7634">
        <v>0</v>
      </c>
      <c r="K7634">
        <v>0</v>
      </c>
      <c r="L7634">
        <v>0</v>
      </c>
      <c r="M7634">
        <v>0</v>
      </c>
      <c r="N7634">
        <v>10437</v>
      </c>
      <c r="O7634">
        <v>0</v>
      </c>
      <c r="P7634">
        <v>0</v>
      </c>
      <c r="Q7634">
        <v>68</v>
      </c>
      <c r="R7634">
        <v>8701</v>
      </c>
      <c r="S7634">
        <v>4312</v>
      </c>
      <c r="T7634">
        <v>0</v>
      </c>
      <c r="U7634">
        <v>0</v>
      </c>
      <c r="V7634">
        <v>57007</v>
      </c>
      <c r="W7634">
        <v>70088</v>
      </c>
      <c r="X7634" t="s">
        <v>33</v>
      </c>
      <c r="Y7634" t="s">
        <v>34</v>
      </c>
      <c r="Z7634">
        <v>95</v>
      </c>
      <c r="AA7634" t="s">
        <v>37</v>
      </c>
      <c r="AB7634" t="s">
        <v>38</v>
      </c>
      <c r="AC7634">
        <v>5</v>
      </c>
      <c r="AD7634" t="s">
        <v>35</v>
      </c>
      <c r="AE7634" t="s">
        <v>35</v>
      </c>
      <c r="AF7634">
        <v>0</v>
      </c>
    </row>
    <row r="7635" spans="1:32" x14ac:dyDescent="0.25">
      <c r="A7635" t="s">
        <v>119</v>
      </c>
      <c r="B7635" t="s">
        <v>83</v>
      </c>
      <c r="C7635" t="s">
        <v>120</v>
      </c>
      <c r="D7635">
        <v>426349</v>
      </c>
      <c r="E7635">
        <v>1</v>
      </c>
      <c r="F7635">
        <v>190</v>
      </c>
      <c r="G7635">
        <v>45244</v>
      </c>
      <c r="H7635">
        <v>0</v>
      </c>
      <c r="I7635">
        <v>0</v>
      </c>
      <c r="J7635">
        <v>0</v>
      </c>
      <c r="K7635">
        <v>0</v>
      </c>
      <c r="L7635">
        <v>0</v>
      </c>
      <c r="M7635">
        <v>179</v>
      </c>
      <c r="N7635">
        <v>1265</v>
      </c>
      <c r="O7635">
        <v>4559</v>
      </c>
      <c r="P7635">
        <v>321</v>
      </c>
      <c r="Q7635">
        <v>110</v>
      </c>
      <c r="R7635">
        <v>5829</v>
      </c>
      <c r="S7635">
        <v>3379</v>
      </c>
      <c r="T7635">
        <v>0</v>
      </c>
      <c r="U7635">
        <v>139</v>
      </c>
      <c r="V7635">
        <v>46688</v>
      </c>
      <c r="W7635">
        <v>61025</v>
      </c>
      <c r="X7635" t="s">
        <v>33</v>
      </c>
      <c r="Y7635" t="s">
        <v>34</v>
      </c>
      <c r="Z7635">
        <v>100</v>
      </c>
      <c r="AA7635" t="s">
        <v>35</v>
      </c>
      <c r="AB7635" t="s">
        <v>35</v>
      </c>
      <c r="AC7635">
        <v>0</v>
      </c>
      <c r="AD7635" t="s">
        <v>35</v>
      </c>
      <c r="AE7635" t="s">
        <v>35</v>
      </c>
      <c r="AF7635">
        <v>0</v>
      </c>
    </row>
    <row r="7636" spans="1:32" x14ac:dyDescent="0.25">
      <c r="A7636" t="s">
        <v>119</v>
      </c>
      <c r="B7636" t="s">
        <v>83</v>
      </c>
      <c r="C7636" t="s">
        <v>120</v>
      </c>
      <c r="D7636">
        <v>428253</v>
      </c>
      <c r="E7636">
        <v>1</v>
      </c>
      <c r="F7636">
        <v>190</v>
      </c>
      <c r="G7636">
        <v>45244</v>
      </c>
      <c r="H7636">
        <v>0</v>
      </c>
      <c r="I7636">
        <v>0</v>
      </c>
      <c r="J7636">
        <v>0</v>
      </c>
      <c r="K7636">
        <v>0</v>
      </c>
      <c r="L7636">
        <v>0</v>
      </c>
      <c r="M7636">
        <v>308</v>
      </c>
      <c r="N7636">
        <v>1300</v>
      </c>
      <c r="O7636">
        <v>6605</v>
      </c>
      <c r="P7636">
        <v>321</v>
      </c>
      <c r="Q7636">
        <v>110</v>
      </c>
      <c r="R7636">
        <v>5935</v>
      </c>
      <c r="S7636">
        <v>3441</v>
      </c>
      <c r="T7636">
        <v>0</v>
      </c>
      <c r="U7636">
        <v>139</v>
      </c>
      <c r="V7636">
        <v>46852</v>
      </c>
      <c r="W7636">
        <v>63403</v>
      </c>
      <c r="X7636" t="s">
        <v>45</v>
      </c>
      <c r="Y7636" t="s">
        <v>46</v>
      </c>
      <c r="Z7636">
        <v>100</v>
      </c>
      <c r="AA7636" t="s">
        <v>35</v>
      </c>
      <c r="AB7636" t="s">
        <v>35</v>
      </c>
      <c r="AC7636">
        <v>0</v>
      </c>
      <c r="AD7636" t="s">
        <v>35</v>
      </c>
      <c r="AE7636" t="s">
        <v>35</v>
      </c>
      <c r="AF7636">
        <v>0</v>
      </c>
    </row>
    <row r="7637" spans="1:32" x14ac:dyDescent="0.25">
      <c r="A7637" t="s">
        <v>181</v>
      </c>
      <c r="B7637" t="s">
        <v>178</v>
      </c>
      <c r="C7637" t="s">
        <v>183</v>
      </c>
      <c r="D7637">
        <v>65024</v>
      </c>
      <c r="E7637">
        <v>1</v>
      </c>
      <c r="F7637">
        <v>182</v>
      </c>
      <c r="G7637">
        <v>45239</v>
      </c>
      <c r="H7637">
        <v>0</v>
      </c>
      <c r="I7637">
        <v>0</v>
      </c>
      <c r="J7637">
        <v>0</v>
      </c>
      <c r="K7637">
        <v>0</v>
      </c>
      <c r="L7637">
        <v>0</v>
      </c>
      <c r="M7637">
        <v>0</v>
      </c>
      <c r="N7637">
        <v>500</v>
      </c>
      <c r="O7637">
        <v>9905</v>
      </c>
      <c r="P7637">
        <v>396</v>
      </c>
      <c r="Q7637">
        <v>116</v>
      </c>
      <c r="R7637">
        <v>12699</v>
      </c>
      <c r="S7637">
        <v>3499</v>
      </c>
      <c r="T7637">
        <v>0</v>
      </c>
      <c r="U7637">
        <v>0</v>
      </c>
      <c r="V7637">
        <v>45739</v>
      </c>
      <c r="W7637">
        <v>72354</v>
      </c>
      <c r="X7637" t="s">
        <v>33</v>
      </c>
      <c r="Y7637" t="s">
        <v>34</v>
      </c>
      <c r="Z7637">
        <v>100</v>
      </c>
      <c r="AA7637" t="s">
        <v>35</v>
      </c>
      <c r="AB7637" t="s">
        <v>35</v>
      </c>
      <c r="AC7637">
        <v>0</v>
      </c>
      <c r="AD7637" t="s">
        <v>35</v>
      </c>
      <c r="AE7637" t="s">
        <v>35</v>
      </c>
      <c r="AF7637">
        <v>0</v>
      </c>
    </row>
    <row r="7638" spans="1:32" x14ac:dyDescent="0.25">
      <c r="A7638" t="s">
        <v>131</v>
      </c>
      <c r="B7638" t="s">
        <v>134</v>
      </c>
      <c r="C7638" t="s">
        <v>135</v>
      </c>
      <c r="D7638">
        <v>424030</v>
      </c>
      <c r="E7638">
        <v>1</v>
      </c>
      <c r="F7638">
        <v>183</v>
      </c>
      <c r="G7638">
        <v>45230</v>
      </c>
      <c r="H7638">
        <v>9030</v>
      </c>
      <c r="I7638">
        <v>0</v>
      </c>
      <c r="J7638">
        <v>0</v>
      </c>
      <c r="K7638">
        <v>0</v>
      </c>
      <c r="L7638">
        <v>0</v>
      </c>
      <c r="M7638">
        <v>0</v>
      </c>
      <c r="N7638">
        <v>0</v>
      </c>
      <c r="O7638">
        <v>6542</v>
      </c>
      <c r="P7638">
        <v>0</v>
      </c>
      <c r="Q7638">
        <v>135</v>
      </c>
      <c r="R7638">
        <v>7109</v>
      </c>
      <c r="S7638">
        <v>4271</v>
      </c>
      <c r="T7638">
        <v>0</v>
      </c>
      <c r="U7638">
        <v>0</v>
      </c>
      <c r="V7638">
        <v>54260</v>
      </c>
      <c r="W7638">
        <v>72317</v>
      </c>
      <c r="X7638" t="s">
        <v>33</v>
      </c>
      <c r="Y7638" t="s">
        <v>34</v>
      </c>
      <c r="Z7638">
        <v>100</v>
      </c>
      <c r="AA7638" t="s">
        <v>35</v>
      </c>
      <c r="AB7638" t="s">
        <v>35</v>
      </c>
      <c r="AC7638">
        <v>0</v>
      </c>
      <c r="AD7638" t="s">
        <v>35</v>
      </c>
      <c r="AE7638" t="s">
        <v>35</v>
      </c>
      <c r="AF7638">
        <v>0</v>
      </c>
    </row>
    <row r="7639" spans="1:32" x14ac:dyDescent="0.25">
      <c r="A7639" t="s">
        <v>315</v>
      </c>
      <c r="B7639" t="s">
        <v>161</v>
      </c>
      <c r="C7639" t="s">
        <v>316</v>
      </c>
      <c r="D7639">
        <v>418561</v>
      </c>
      <c r="E7639">
        <v>1</v>
      </c>
      <c r="F7639">
        <v>186</v>
      </c>
      <c r="G7639">
        <v>45225</v>
      </c>
      <c r="H7639">
        <v>0</v>
      </c>
      <c r="I7639">
        <v>0</v>
      </c>
      <c r="J7639">
        <v>0</v>
      </c>
      <c r="K7639">
        <v>0</v>
      </c>
      <c r="L7639">
        <v>0</v>
      </c>
      <c r="M7639">
        <v>0</v>
      </c>
      <c r="N7639">
        <v>0</v>
      </c>
      <c r="O7639">
        <v>7106</v>
      </c>
      <c r="P7639">
        <v>0</v>
      </c>
      <c r="Q7639">
        <v>0</v>
      </c>
      <c r="R7639">
        <v>6890</v>
      </c>
      <c r="S7639">
        <v>4080</v>
      </c>
      <c r="T7639">
        <v>0</v>
      </c>
      <c r="U7639">
        <v>0</v>
      </c>
      <c r="V7639">
        <v>45225</v>
      </c>
      <c r="W7639">
        <v>63301</v>
      </c>
      <c r="X7639" t="s">
        <v>33</v>
      </c>
      <c r="Y7639" t="s">
        <v>34</v>
      </c>
      <c r="Z7639">
        <v>100</v>
      </c>
      <c r="AA7639" t="s">
        <v>35</v>
      </c>
      <c r="AB7639" t="s">
        <v>35</v>
      </c>
      <c r="AC7639">
        <v>0</v>
      </c>
      <c r="AD7639" t="s">
        <v>35</v>
      </c>
      <c r="AE7639" t="s">
        <v>35</v>
      </c>
      <c r="AF7639">
        <v>0</v>
      </c>
    </row>
    <row r="7640" spans="1:32" x14ac:dyDescent="0.25">
      <c r="A7640" t="s">
        <v>136</v>
      </c>
      <c r="B7640" t="s">
        <v>137</v>
      </c>
      <c r="C7640" t="s">
        <v>138</v>
      </c>
      <c r="D7640">
        <v>65281</v>
      </c>
      <c r="E7640">
        <v>1</v>
      </c>
      <c r="F7640">
        <v>188</v>
      </c>
      <c r="G7640">
        <v>45225</v>
      </c>
      <c r="H7640">
        <v>1350</v>
      </c>
      <c r="I7640">
        <v>4987</v>
      </c>
      <c r="J7640">
        <v>0</v>
      </c>
      <c r="K7640">
        <v>0</v>
      </c>
      <c r="L7640">
        <v>0</v>
      </c>
      <c r="M7640">
        <v>0</v>
      </c>
      <c r="N7640">
        <v>0</v>
      </c>
      <c r="O7640">
        <v>7000</v>
      </c>
      <c r="P7640">
        <v>0</v>
      </c>
      <c r="Q7640">
        <v>0</v>
      </c>
      <c r="R7640">
        <v>6574</v>
      </c>
      <c r="S7640">
        <v>3944</v>
      </c>
      <c r="T7640">
        <v>0</v>
      </c>
      <c r="U7640">
        <v>0</v>
      </c>
      <c r="V7640">
        <v>51562</v>
      </c>
      <c r="W7640">
        <v>69080</v>
      </c>
      <c r="X7640" t="s">
        <v>33</v>
      </c>
      <c r="Y7640" t="s">
        <v>34</v>
      </c>
      <c r="Z7640">
        <v>100</v>
      </c>
      <c r="AA7640" t="s">
        <v>35</v>
      </c>
      <c r="AB7640" t="s">
        <v>35</v>
      </c>
      <c r="AC7640">
        <v>0</v>
      </c>
      <c r="AD7640" t="s">
        <v>35</v>
      </c>
      <c r="AE7640" t="s">
        <v>35</v>
      </c>
      <c r="AF7640">
        <v>0</v>
      </c>
    </row>
    <row r="7641" spans="1:32" x14ac:dyDescent="0.25">
      <c r="A7641" t="s">
        <v>315</v>
      </c>
      <c r="B7641" t="s">
        <v>161</v>
      </c>
      <c r="C7641" t="s">
        <v>316</v>
      </c>
      <c r="D7641">
        <v>418528</v>
      </c>
      <c r="E7641">
        <v>1</v>
      </c>
      <c r="F7641">
        <v>186</v>
      </c>
      <c r="G7641">
        <v>45225</v>
      </c>
      <c r="H7641">
        <v>0</v>
      </c>
      <c r="I7641">
        <v>0</v>
      </c>
      <c r="J7641">
        <v>0</v>
      </c>
      <c r="K7641">
        <v>0</v>
      </c>
      <c r="L7641">
        <v>0</v>
      </c>
      <c r="M7641">
        <v>0</v>
      </c>
      <c r="N7641">
        <v>0</v>
      </c>
      <c r="O7641">
        <v>7106</v>
      </c>
      <c r="P7641">
        <v>0</v>
      </c>
      <c r="Q7641">
        <v>0</v>
      </c>
      <c r="R7641">
        <v>6890</v>
      </c>
      <c r="S7641">
        <v>4080</v>
      </c>
      <c r="T7641">
        <v>0</v>
      </c>
      <c r="U7641">
        <v>0</v>
      </c>
      <c r="V7641">
        <v>45225</v>
      </c>
      <c r="W7641">
        <v>63301</v>
      </c>
      <c r="X7641" t="s">
        <v>33</v>
      </c>
      <c r="Y7641" t="s">
        <v>34</v>
      </c>
      <c r="Z7641">
        <v>100</v>
      </c>
      <c r="AA7641" t="s">
        <v>35</v>
      </c>
      <c r="AB7641" t="s">
        <v>35</v>
      </c>
      <c r="AC7641">
        <v>0</v>
      </c>
      <c r="AD7641" t="s">
        <v>35</v>
      </c>
      <c r="AE7641" t="s">
        <v>35</v>
      </c>
      <c r="AF7641">
        <v>0</v>
      </c>
    </row>
    <row r="7642" spans="1:32" x14ac:dyDescent="0.25">
      <c r="A7642" t="s">
        <v>119</v>
      </c>
      <c r="B7642" t="s">
        <v>64</v>
      </c>
      <c r="C7642" t="s">
        <v>125</v>
      </c>
      <c r="D7642">
        <v>422635</v>
      </c>
      <c r="E7642">
        <v>1</v>
      </c>
      <c r="F7642">
        <v>185</v>
      </c>
      <c r="G7642">
        <v>45217</v>
      </c>
      <c r="H7642">
        <v>0</v>
      </c>
      <c r="I7642">
        <v>0</v>
      </c>
      <c r="J7642">
        <v>0</v>
      </c>
      <c r="K7642">
        <v>0</v>
      </c>
      <c r="L7642">
        <v>0</v>
      </c>
      <c r="M7642">
        <v>0</v>
      </c>
      <c r="N7642">
        <v>627</v>
      </c>
      <c r="O7642">
        <v>7213</v>
      </c>
      <c r="P7642">
        <v>699</v>
      </c>
      <c r="Q7642">
        <v>102</v>
      </c>
      <c r="R7642">
        <v>12727</v>
      </c>
      <c r="S7642">
        <v>3401</v>
      </c>
      <c r="T7642">
        <v>0</v>
      </c>
      <c r="U7642">
        <v>0</v>
      </c>
      <c r="V7642">
        <v>45844</v>
      </c>
      <c r="W7642">
        <v>69986</v>
      </c>
      <c r="X7642" t="s">
        <v>33</v>
      </c>
      <c r="Y7642" t="s">
        <v>34</v>
      </c>
      <c r="Z7642">
        <v>100</v>
      </c>
      <c r="AA7642" t="s">
        <v>35</v>
      </c>
      <c r="AB7642" t="s">
        <v>35</v>
      </c>
      <c r="AC7642">
        <v>0</v>
      </c>
      <c r="AD7642" t="s">
        <v>35</v>
      </c>
      <c r="AE7642" t="s">
        <v>35</v>
      </c>
      <c r="AF7642">
        <v>0</v>
      </c>
    </row>
    <row r="7643" spans="1:32" x14ac:dyDescent="0.25">
      <c r="A7643" t="s">
        <v>66</v>
      </c>
      <c r="B7643" t="s">
        <v>83</v>
      </c>
      <c r="C7643" t="s">
        <v>334</v>
      </c>
      <c r="D7643">
        <v>428013</v>
      </c>
      <c r="E7643">
        <v>1</v>
      </c>
      <c r="F7643">
        <v>186</v>
      </c>
      <c r="G7643">
        <v>45216</v>
      </c>
      <c r="H7643">
        <v>0</v>
      </c>
      <c r="I7643">
        <v>537</v>
      </c>
      <c r="J7643">
        <v>0</v>
      </c>
      <c r="K7643">
        <v>0</v>
      </c>
      <c r="L7643">
        <v>0</v>
      </c>
      <c r="M7643">
        <v>0</v>
      </c>
      <c r="N7643">
        <v>2115</v>
      </c>
      <c r="O7643">
        <v>5300</v>
      </c>
      <c r="P7643">
        <v>0</v>
      </c>
      <c r="Q7643">
        <v>32</v>
      </c>
      <c r="R7643">
        <v>11932</v>
      </c>
      <c r="S7643">
        <v>3258</v>
      </c>
      <c r="T7643">
        <v>0</v>
      </c>
      <c r="U7643">
        <v>0</v>
      </c>
      <c r="V7643">
        <v>47868</v>
      </c>
      <c r="W7643">
        <v>68390</v>
      </c>
      <c r="X7643" t="s">
        <v>33</v>
      </c>
      <c r="Y7643" t="s">
        <v>34</v>
      </c>
      <c r="Z7643">
        <v>100</v>
      </c>
      <c r="AA7643" t="s">
        <v>35</v>
      </c>
      <c r="AB7643" t="s">
        <v>35</v>
      </c>
      <c r="AC7643">
        <v>0</v>
      </c>
      <c r="AD7643" t="s">
        <v>35</v>
      </c>
      <c r="AE7643" t="s">
        <v>35</v>
      </c>
      <c r="AF7643">
        <v>0</v>
      </c>
    </row>
    <row r="7644" spans="1:32" x14ac:dyDescent="0.25">
      <c r="A7644" t="s">
        <v>119</v>
      </c>
      <c r="B7644" t="s">
        <v>64</v>
      </c>
      <c r="C7644" t="s">
        <v>125</v>
      </c>
      <c r="D7644">
        <v>420303</v>
      </c>
      <c r="E7644">
        <v>1</v>
      </c>
      <c r="F7644">
        <v>168</v>
      </c>
      <c r="G7644">
        <v>45205</v>
      </c>
      <c r="H7644">
        <v>0</v>
      </c>
      <c r="I7644">
        <v>700</v>
      </c>
      <c r="J7644">
        <v>0</v>
      </c>
      <c r="K7644">
        <v>0</v>
      </c>
      <c r="L7644">
        <v>0</v>
      </c>
      <c r="M7644">
        <v>0</v>
      </c>
      <c r="N7644">
        <v>2362</v>
      </c>
      <c r="O7644">
        <v>10719</v>
      </c>
      <c r="P7644">
        <v>699</v>
      </c>
      <c r="Q7644">
        <v>110</v>
      </c>
      <c r="R7644">
        <v>13400</v>
      </c>
      <c r="S7644">
        <v>3534</v>
      </c>
      <c r="T7644">
        <v>0</v>
      </c>
      <c r="U7644">
        <v>0</v>
      </c>
      <c r="V7644">
        <v>48267</v>
      </c>
      <c r="W7644">
        <v>76729</v>
      </c>
      <c r="X7644" t="s">
        <v>121</v>
      </c>
      <c r="Y7644" t="s">
        <v>122</v>
      </c>
      <c r="Z7644">
        <v>100</v>
      </c>
      <c r="AA7644" t="s">
        <v>35</v>
      </c>
      <c r="AB7644" t="s">
        <v>35</v>
      </c>
      <c r="AC7644">
        <v>0</v>
      </c>
      <c r="AD7644" t="s">
        <v>35</v>
      </c>
      <c r="AE7644" t="s">
        <v>35</v>
      </c>
      <c r="AF7644">
        <v>0</v>
      </c>
    </row>
    <row r="7645" spans="1:32" x14ac:dyDescent="0.25">
      <c r="A7645" t="s">
        <v>188</v>
      </c>
      <c r="B7645" t="s">
        <v>161</v>
      </c>
      <c r="C7645" t="s">
        <v>189</v>
      </c>
      <c r="D7645">
        <v>63478</v>
      </c>
      <c r="E7645">
        <v>1</v>
      </c>
      <c r="F7645">
        <v>183</v>
      </c>
      <c r="G7645">
        <v>45200</v>
      </c>
      <c r="H7645">
        <v>0</v>
      </c>
      <c r="I7645">
        <v>2136</v>
      </c>
      <c r="J7645">
        <v>0</v>
      </c>
      <c r="K7645">
        <v>0</v>
      </c>
      <c r="L7645">
        <v>0</v>
      </c>
      <c r="M7645">
        <v>98</v>
      </c>
      <c r="N7645">
        <v>0</v>
      </c>
      <c r="O7645">
        <v>8000</v>
      </c>
      <c r="P7645">
        <v>0</v>
      </c>
      <c r="Q7645">
        <v>0</v>
      </c>
      <c r="R7645">
        <v>6605</v>
      </c>
      <c r="S7645">
        <v>3062</v>
      </c>
      <c r="T7645">
        <v>0</v>
      </c>
      <c r="U7645">
        <v>0</v>
      </c>
      <c r="V7645">
        <v>47434</v>
      </c>
      <c r="W7645">
        <v>65101</v>
      </c>
      <c r="X7645" t="s">
        <v>33</v>
      </c>
      <c r="Y7645" t="s">
        <v>34</v>
      </c>
      <c r="Z7645">
        <v>100</v>
      </c>
      <c r="AA7645" t="s">
        <v>35</v>
      </c>
      <c r="AB7645" t="s">
        <v>35</v>
      </c>
      <c r="AC7645">
        <v>0</v>
      </c>
      <c r="AD7645" t="s">
        <v>35</v>
      </c>
      <c r="AE7645" t="s">
        <v>35</v>
      </c>
      <c r="AF7645">
        <v>0</v>
      </c>
    </row>
    <row r="7646" spans="1:32" x14ac:dyDescent="0.25">
      <c r="A7646" t="s">
        <v>214</v>
      </c>
      <c r="B7646" t="s">
        <v>218</v>
      </c>
      <c r="C7646" t="s">
        <v>219</v>
      </c>
      <c r="D7646">
        <v>422578</v>
      </c>
      <c r="E7646">
        <v>1</v>
      </c>
      <c r="F7646">
        <v>183</v>
      </c>
      <c r="G7646">
        <v>45200</v>
      </c>
      <c r="H7646">
        <v>0</v>
      </c>
      <c r="I7646">
        <v>4570</v>
      </c>
      <c r="J7646">
        <v>0</v>
      </c>
      <c r="K7646">
        <v>0</v>
      </c>
      <c r="L7646">
        <v>0</v>
      </c>
      <c r="M7646">
        <v>1720</v>
      </c>
      <c r="N7646">
        <v>3473</v>
      </c>
      <c r="O7646">
        <v>0</v>
      </c>
      <c r="P7646">
        <v>0</v>
      </c>
      <c r="Q7646">
        <v>393</v>
      </c>
      <c r="R7646">
        <v>6565</v>
      </c>
      <c r="S7646">
        <v>4063</v>
      </c>
      <c r="T7646">
        <v>0</v>
      </c>
      <c r="U7646">
        <v>0</v>
      </c>
      <c r="V7646">
        <v>54963</v>
      </c>
      <c r="W7646">
        <v>65984</v>
      </c>
      <c r="X7646" t="s">
        <v>33</v>
      </c>
      <c r="Y7646" t="s">
        <v>34</v>
      </c>
      <c r="Z7646">
        <v>100</v>
      </c>
      <c r="AA7646" t="s">
        <v>35</v>
      </c>
      <c r="AB7646" t="s">
        <v>35</v>
      </c>
      <c r="AC7646">
        <v>0</v>
      </c>
      <c r="AD7646" t="s">
        <v>35</v>
      </c>
      <c r="AE7646" t="s">
        <v>35</v>
      </c>
      <c r="AF7646">
        <v>0</v>
      </c>
    </row>
    <row r="7647" spans="1:32" x14ac:dyDescent="0.25">
      <c r="A7647" t="s">
        <v>311</v>
      </c>
      <c r="B7647" t="s">
        <v>68</v>
      </c>
      <c r="C7647" t="s">
        <v>313</v>
      </c>
      <c r="D7647">
        <v>425732</v>
      </c>
      <c r="E7647">
        <v>1</v>
      </c>
      <c r="F7647">
        <v>185</v>
      </c>
      <c r="G7647">
        <v>45200</v>
      </c>
      <c r="H7647">
        <v>0</v>
      </c>
      <c r="I7647">
        <v>0</v>
      </c>
      <c r="J7647">
        <v>0</v>
      </c>
      <c r="K7647">
        <v>0</v>
      </c>
      <c r="L7647">
        <v>0</v>
      </c>
      <c r="M7647">
        <v>30</v>
      </c>
      <c r="N7647">
        <v>7838</v>
      </c>
      <c r="O7647">
        <v>0</v>
      </c>
      <c r="P7647">
        <v>0</v>
      </c>
      <c r="Q7647">
        <v>0</v>
      </c>
      <c r="R7647">
        <v>8134</v>
      </c>
      <c r="S7647">
        <v>4060</v>
      </c>
      <c r="T7647">
        <v>0</v>
      </c>
      <c r="U7647">
        <v>0</v>
      </c>
      <c r="V7647">
        <v>53068</v>
      </c>
      <c r="W7647">
        <v>65262</v>
      </c>
      <c r="X7647" t="s">
        <v>33</v>
      </c>
      <c r="Y7647" t="s">
        <v>34</v>
      </c>
      <c r="Z7647">
        <v>100</v>
      </c>
      <c r="AA7647" t="s">
        <v>35</v>
      </c>
      <c r="AB7647" t="s">
        <v>35</v>
      </c>
      <c r="AC7647">
        <v>0</v>
      </c>
      <c r="AD7647" t="s">
        <v>35</v>
      </c>
      <c r="AE7647" t="s">
        <v>35</v>
      </c>
      <c r="AF7647">
        <v>0</v>
      </c>
    </row>
    <row r="7648" spans="1:32" x14ac:dyDescent="0.25">
      <c r="A7648" t="s">
        <v>184</v>
      </c>
      <c r="B7648" t="s">
        <v>83</v>
      </c>
      <c r="C7648" t="s">
        <v>185</v>
      </c>
      <c r="D7648">
        <v>416208</v>
      </c>
      <c r="E7648">
        <v>1</v>
      </c>
      <c r="F7648">
        <v>183</v>
      </c>
      <c r="G7648">
        <v>45200</v>
      </c>
      <c r="H7648">
        <v>0</v>
      </c>
      <c r="I7648">
        <v>0</v>
      </c>
      <c r="J7648">
        <v>0</v>
      </c>
      <c r="K7648">
        <v>0</v>
      </c>
      <c r="L7648">
        <v>0</v>
      </c>
      <c r="M7648">
        <v>297</v>
      </c>
      <c r="N7648">
        <v>10540</v>
      </c>
      <c r="O7648">
        <v>0</v>
      </c>
      <c r="P7648">
        <v>0</v>
      </c>
      <c r="Q7648">
        <v>48</v>
      </c>
      <c r="R7648">
        <v>5831</v>
      </c>
      <c r="S7648">
        <v>4244</v>
      </c>
      <c r="T7648">
        <v>0</v>
      </c>
      <c r="U7648">
        <v>0</v>
      </c>
      <c r="V7648">
        <v>56037</v>
      </c>
      <c r="W7648">
        <v>66160</v>
      </c>
      <c r="X7648" t="s">
        <v>33</v>
      </c>
      <c r="Y7648" t="s">
        <v>34</v>
      </c>
      <c r="Z7648">
        <v>100</v>
      </c>
      <c r="AA7648" t="s">
        <v>35</v>
      </c>
      <c r="AB7648" t="s">
        <v>35</v>
      </c>
      <c r="AC7648">
        <v>0</v>
      </c>
      <c r="AD7648" t="s">
        <v>35</v>
      </c>
      <c r="AE7648" t="s">
        <v>35</v>
      </c>
      <c r="AF7648">
        <v>0</v>
      </c>
    </row>
    <row r="7649" spans="1:32" x14ac:dyDescent="0.25">
      <c r="A7649" t="s">
        <v>62</v>
      </c>
      <c r="B7649" t="s">
        <v>83</v>
      </c>
      <c r="C7649" t="s">
        <v>85</v>
      </c>
      <c r="D7649">
        <v>416047</v>
      </c>
      <c r="E7649">
        <v>1</v>
      </c>
      <c r="F7649">
        <v>182</v>
      </c>
      <c r="G7649">
        <v>45198</v>
      </c>
      <c r="H7649">
        <v>0</v>
      </c>
      <c r="I7649">
        <v>12307</v>
      </c>
      <c r="J7649">
        <v>0</v>
      </c>
      <c r="K7649">
        <v>0</v>
      </c>
      <c r="L7649">
        <v>0</v>
      </c>
      <c r="M7649">
        <v>1300</v>
      </c>
      <c r="N7649">
        <v>401</v>
      </c>
      <c r="O7649">
        <v>9337</v>
      </c>
      <c r="P7649">
        <v>0</v>
      </c>
      <c r="Q7649">
        <v>27</v>
      </c>
      <c r="R7649">
        <v>16309</v>
      </c>
      <c r="S7649">
        <v>4147</v>
      </c>
      <c r="T7649">
        <v>0</v>
      </c>
      <c r="U7649">
        <v>60</v>
      </c>
      <c r="V7649">
        <v>59206</v>
      </c>
      <c r="W7649">
        <v>89086</v>
      </c>
      <c r="X7649" t="s">
        <v>33</v>
      </c>
      <c r="Y7649" t="s">
        <v>34</v>
      </c>
      <c r="Z7649">
        <v>100</v>
      </c>
      <c r="AA7649" t="s">
        <v>35</v>
      </c>
      <c r="AB7649" t="s">
        <v>35</v>
      </c>
      <c r="AC7649">
        <v>0</v>
      </c>
      <c r="AD7649" t="s">
        <v>35</v>
      </c>
      <c r="AE7649" t="s">
        <v>35</v>
      </c>
      <c r="AF7649">
        <v>0</v>
      </c>
    </row>
    <row r="7650" spans="1:32" x14ac:dyDescent="0.25">
      <c r="A7650" t="s">
        <v>94</v>
      </c>
      <c r="B7650" t="s">
        <v>83</v>
      </c>
      <c r="C7650" t="s">
        <v>277</v>
      </c>
      <c r="D7650">
        <v>424944</v>
      </c>
      <c r="E7650">
        <v>1</v>
      </c>
      <c r="F7650">
        <v>182</v>
      </c>
      <c r="G7650">
        <v>45190</v>
      </c>
      <c r="H7650">
        <v>0</v>
      </c>
      <c r="I7650">
        <v>0</v>
      </c>
      <c r="J7650">
        <v>0</v>
      </c>
      <c r="K7650">
        <v>2600</v>
      </c>
      <c r="L7650">
        <v>0</v>
      </c>
      <c r="M7650">
        <v>0</v>
      </c>
      <c r="N7650">
        <v>0</v>
      </c>
      <c r="O7650">
        <v>8475</v>
      </c>
      <c r="P7650">
        <v>0</v>
      </c>
      <c r="Q7650">
        <v>0</v>
      </c>
      <c r="R7650">
        <v>12712</v>
      </c>
      <c r="S7650">
        <v>4305</v>
      </c>
      <c r="T7650">
        <v>0</v>
      </c>
      <c r="U7650">
        <v>0</v>
      </c>
      <c r="V7650">
        <v>47790</v>
      </c>
      <c r="W7650">
        <v>73282</v>
      </c>
      <c r="X7650" t="s">
        <v>33</v>
      </c>
      <c r="Y7650" t="s">
        <v>34</v>
      </c>
      <c r="Z7650">
        <v>100</v>
      </c>
      <c r="AA7650" t="s">
        <v>35</v>
      </c>
      <c r="AB7650" t="s">
        <v>35</v>
      </c>
      <c r="AC7650">
        <v>0</v>
      </c>
      <c r="AD7650" t="s">
        <v>35</v>
      </c>
      <c r="AE7650" t="s">
        <v>35</v>
      </c>
      <c r="AF7650">
        <v>0</v>
      </c>
    </row>
    <row r="7651" spans="1:32" x14ac:dyDescent="0.25">
      <c r="A7651" t="s">
        <v>94</v>
      </c>
      <c r="B7651" t="s">
        <v>83</v>
      </c>
      <c r="C7651" t="s">
        <v>277</v>
      </c>
      <c r="D7651">
        <v>419716</v>
      </c>
      <c r="E7651">
        <v>1</v>
      </c>
      <c r="F7651">
        <v>182</v>
      </c>
      <c r="G7651">
        <v>45190</v>
      </c>
      <c r="H7651">
        <v>3150</v>
      </c>
      <c r="I7651">
        <v>0</v>
      </c>
      <c r="J7651">
        <v>0</v>
      </c>
      <c r="K7651">
        <v>2400</v>
      </c>
      <c r="L7651">
        <v>0</v>
      </c>
      <c r="M7651">
        <v>0</v>
      </c>
      <c r="N7651">
        <v>0</v>
      </c>
      <c r="O7651">
        <v>8475</v>
      </c>
      <c r="P7651">
        <v>0</v>
      </c>
      <c r="Q7651">
        <v>0</v>
      </c>
      <c r="R7651">
        <v>13531</v>
      </c>
      <c r="S7651">
        <v>4530</v>
      </c>
      <c r="T7651">
        <v>0</v>
      </c>
      <c r="U7651">
        <v>0</v>
      </c>
      <c r="V7651">
        <v>50740</v>
      </c>
      <c r="W7651">
        <v>77276</v>
      </c>
      <c r="X7651" t="s">
        <v>39</v>
      </c>
      <c r="Y7651" t="s">
        <v>40</v>
      </c>
      <c r="Z7651">
        <v>75</v>
      </c>
      <c r="AA7651" t="s">
        <v>33</v>
      </c>
      <c r="AB7651" t="s">
        <v>34</v>
      </c>
      <c r="AC7651">
        <v>25</v>
      </c>
      <c r="AD7651" t="s">
        <v>35</v>
      </c>
      <c r="AE7651" t="s">
        <v>35</v>
      </c>
      <c r="AF7651">
        <v>0</v>
      </c>
    </row>
    <row r="7652" spans="1:32" x14ac:dyDescent="0.25">
      <c r="A7652" t="s">
        <v>228</v>
      </c>
      <c r="B7652" t="s">
        <v>115</v>
      </c>
      <c r="C7652" t="s">
        <v>233</v>
      </c>
      <c r="D7652">
        <v>55581</v>
      </c>
      <c r="E7652">
        <v>1</v>
      </c>
      <c r="F7652">
        <v>183</v>
      </c>
      <c r="G7652">
        <v>45175</v>
      </c>
      <c r="H7652">
        <v>0</v>
      </c>
      <c r="I7652">
        <v>0</v>
      </c>
      <c r="J7652">
        <v>0</v>
      </c>
      <c r="K7652">
        <v>0</v>
      </c>
      <c r="L7652">
        <v>0</v>
      </c>
      <c r="M7652">
        <v>0</v>
      </c>
      <c r="N7652">
        <v>0</v>
      </c>
      <c r="O7652">
        <v>8719</v>
      </c>
      <c r="P7652">
        <v>0</v>
      </c>
      <c r="Q7652">
        <v>0</v>
      </c>
      <c r="R7652">
        <v>8732</v>
      </c>
      <c r="S7652">
        <v>3521</v>
      </c>
      <c r="T7652">
        <v>0</v>
      </c>
      <c r="U7652">
        <v>0</v>
      </c>
      <c r="V7652">
        <v>45175</v>
      </c>
      <c r="W7652">
        <v>66147</v>
      </c>
      <c r="X7652" t="s">
        <v>33</v>
      </c>
      <c r="Y7652" t="s">
        <v>34</v>
      </c>
      <c r="Z7652">
        <v>100</v>
      </c>
      <c r="AA7652" t="s">
        <v>35</v>
      </c>
      <c r="AB7652" t="s">
        <v>35</v>
      </c>
      <c r="AC7652">
        <v>0</v>
      </c>
      <c r="AD7652" t="s">
        <v>35</v>
      </c>
      <c r="AE7652" t="s">
        <v>35</v>
      </c>
      <c r="AF7652">
        <v>0</v>
      </c>
    </row>
    <row r="7653" spans="1:32" x14ac:dyDescent="0.25">
      <c r="A7653" t="s">
        <v>228</v>
      </c>
      <c r="B7653" t="s">
        <v>115</v>
      </c>
      <c r="C7653" t="s">
        <v>233</v>
      </c>
      <c r="D7653">
        <v>65843</v>
      </c>
      <c r="E7653">
        <v>1</v>
      </c>
      <c r="F7653">
        <v>186</v>
      </c>
      <c r="G7653">
        <v>45175</v>
      </c>
      <c r="H7653">
        <v>0</v>
      </c>
      <c r="I7653">
        <v>848</v>
      </c>
      <c r="J7653">
        <v>0</v>
      </c>
      <c r="K7653">
        <v>0</v>
      </c>
      <c r="L7653">
        <v>0</v>
      </c>
      <c r="M7653">
        <v>450</v>
      </c>
      <c r="N7653">
        <v>0</v>
      </c>
      <c r="O7653">
        <v>8719</v>
      </c>
      <c r="P7653">
        <v>0</v>
      </c>
      <c r="Q7653">
        <v>0</v>
      </c>
      <c r="R7653">
        <v>8964</v>
      </c>
      <c r="S7653">
        <v>3497</v>
      </c>
      <c r="T7653">
        <v>0</v>
      </c>
      <c r="U7653">
        <v>0</v>
      </c>
      <c r="V7653">
        <v>46473</v>
      </c>
      <c r="W7653">
        <v>67653</v>
      </c>
      <c r="X7653" t="s">
        <v>39</v>
      </c>
      <c r="Y7653" t="s">
        <v>40</v>
      </c>
      <c r="Z7653">
        <v>100</v>
      </c>
      <c r="AA7653" t="s">
        <v>35</v>
      </c>
      <c r="AB7653" t="s">
        <v>35</v>
      </c>
      <c r="AC7653">
        <v>0</v>
      </c>
      <c r="AD7653" t="s">
        <v>35</v>
      </c>
      <c r="AE7653" t="s">
        <v>35</v>
      </c>
      <c r="AF7653">
        <v>0</v>
      </c>
    </row>
    <row r="7654" spans="1:32" x14ac:dyDescent="0.25">
      <c r="A7654" t="s">
        <v>315</v>
      </c>
      <c r="B7654" t="s">
        <v>318</v>
      </c>
      <c r="C7654" t="s">
        <v>319</v>
      </c>
      <c r="D7654">
        <v>420868</v>
      </c>
      <c r="E7654">
        <v>1</v>
      </c>
      <c r="F7654">
        <v>184</v>
      </c>
      <c r="G7654">
        <v>45167</v>
      </c>
      <c r="H7654">
        <v>1888</v>
      </c>
      <c r="I7654">
        <v>5100</v>
      </c>
      <c r="J7654">
        <v>0</v>
      </c>
      <c r="K7654">
        <v>0</v>
      </c>
      <c r="L7654">
        <v>0</v>
      </c>
      <c r="M7654">
        <v>0</v>
      </c>
      <c r="N7654">
        <v>1124</v>
      </c>
      <c r="O7654">
        <v>8667</v>
      </c>
      <c r="P7654">
        <v>0</v>
      </c>
      <c r="Q7654">
        <v>0</v>
      </c>
      <c r="R7654">
        <v>6713</v>
      </c>
      <c r="S7654">
        <v>3995</v>
      </c>
      <c r="T7654">
        <v>0</v>
      </c>
      <c r="U7654">
        <v>0</v>
      </c>
      <c r="V7654">
        <v>53279</v>
      </c>
      <c r="W7654">
        <v>72654</v>
      </c>
      <c r="X7654" t="s">
        <v>33</v>
      </c>
      <c r="Y7654" t="s">
        <v>34</v>
      </c>
      <c r="Z7654">
        <v>100</v>
      </c>
      <c r="AA7654" t="s">
        <v>35</v>
      </c>
      <c r="AB7654" t="s">
        <v>35</v>
      </c>
      <c r="AC7654">
        <v>0</v>
      </c>
      <c r="AD7654" t="s">
        <v>35</v>
      </c>
      <c r="AE7654" t="s">
        <v>35</v>
      </c>
      <c r="AF7654">
        <v>0</v>
      </c>
    </row>
    <row r="7655" spans="1:32" x14ac:dyDescent="0.25">
      <c r="A7655" t="s">
        <v>119</v>
      </c>
      <c r="B7655" t="s">
        <v>83</v>
      </c>
      <c r="C7655" t="s">
        <v>120</v>
      </c>
      <c r="D7655">
        <v>419062</v>
      </c>
      <c r="E7655">
        <v>1</v>
      </c>
      <c r="F7655">
        <v>190</v>
      </c>
      <c r="G7655">
        <v>45157</v>
      </c>
      <c r="H7655">
        <v>4516</v>
      </c>
      <c r="I7655">
        <v>4308</v>
      </c>
      <c r="J7655">
        <v>0</v>
      </c>
      <c r="K7655">
        <v>0</v>
      </c>
      <c r="L7655">
        <v>0</v>
      </c>
      <c r="M7655">
        <v>560</v>
      </c>
      <c r="N7655">
        <v>4135</v>
      </c>
      <c r="O7655">
        <v>0</v>
      </c>
      <c r="P7655">
        <v>0</v>
      </c>
      <c r="Q7655">
        <v>110</v>
      </c>
      <c r="R7655">
        <v>7443</v>
      </c>
      <c r="S7655">
        <v>4495</v>
      </c>
      <c r="T7655">
        <v>0</v>
      </c>
      <c r="U7655">
        <v>175</v>
      </c>
      <c r="V7655">
        <v>58676</v>
      </c>
      <c r="W7655">
        <v>70899</v>
      </c>
      <c r="X7655" t="s">
        <v>33</v>
      </c>
      <c r="Y7655" t="s">
        <v>34</v>
      </c>
      <c r="Z7655">
        <v>100</v>
      </c>
      <c r="AA7655" t="s">
        <v>35</v>
      </c>
      <c r="AB7655" t="s">
        <v>35</v>
      </c>
      <c r="AC7655">
        <v>0</v>
      </c>
      <c r="AD7655" t="s">
        <v>35</v>
      </c>
      <c r="AE7655" t="s">
        <v>35</v>
      </c>
      <c r="AF7655">
        <v>0</v>
      </c>
    </row>
    <row r="7656" spans="1:32" x14ac:dyDescent="0.25">
      <c r="A7656" t="s">
        <v>119</v>
      </c>
      <c r="B7656" t="s">
        <v>83</v>
      </c>
      <c r="C7656" t="s">
        <v>120</v>
      </c>
      <c r="D7656">
        <v>419038</v>
      </c>
      <c r="E7656">
        <v>1</v>
      </c>
      <c r="F7656">
        <v>190</v>
      </c>
      <c r="G7656">
        <v>45157</v>
      </c>
      <c r="H7656">
        <v>0</v>
      </c>
      <c r="I7656">
        <v>0</v>
      </c>
      <c r="J7656">
        <v>0</v>
      </c>
      <c r="K7656">
        <v>0</v>
      </c>
      <c r="L7656">
        <v>0</v>
      </c>
      <c r="M7656">
        <v>45</v>
      </c>
      <c r="N7656">
        <v>638</v>
      </c>
      <c r="O7656">
        <v>0</v>
      </c>
      <c r="P7656">
        <v>0</v>
      </c>
      <c r="Q7656">
        <v>110</v>
      </c>
      <c r="R7656">
        <v>5778</v>
      </c>
      <c r="S7656">
        <v>3488</v>
      </c>
      <c r="T7656">
        <v>0</v>
      </c>
      <c r="U7656">
        <v>137</v>
      </c>
      <c r="V7656">
        <v>45840</v>
      </c>
      <c r="W7656">
        <v>55353</v>
      </c>
      <c r="X7656" t="s">
        <v>33</v>
      </c>
      <c r="Y7656" t="s">
        <v>34</v>
      </c>
      <c r="Z7656">
        <v>100</v>
      </c>
      <c r="AA7656" t="s">
        <v>35</v>
      </c>
      <c r="AB7656" t="s">
        <v>35</v>
      </c>
      <c r="AC7656">
        <v>0</v>
      </c>
      <c r="AD7656" t="s">
        <v>35</v>
      </c>
      <c r="AE7656" t="s">
        <v>35</v>
      </c>
      <c r="AF7656">
        <v>0</v>
      </c>
    </row>
    <row r="7657" spans="1:32" x14ac:dyDescent="0.25">
      <c r="A7657" t="s">
        <v>119</v>
      </c>
      <c r="B7657" t="s">
        <v>83</v>
      </c>
      <c r="C7657" t="s">
        <v>120</v>
      </c>
      <c r="D7657">
        <v>65172</v>
      </c>
      <c r="E7657">
        <v>1</v>
      </c>
      <c r="F7657">
        <v>190</v>
      </c>
      <c r="G7657">
        <v>45157</v>
      </c>
      <c r="H7657">
        <v>0</v>
      </c>
      <c r="I7657">
        <v>0</v>
      </c>
      <c r="J7657">
        <v>0</v>
      </c>
      <c r="K7657">
        <v>0</v>
      </c>
      <c r="L7657">
        <v>0</v>
      </c>
      <c r="M7657">
        <v>0</v>
      </c>
      <c r="N7657">
        <v>1646</v>
      </c>
      <c r="O7657">
        <v>13190</v>
      </c>
      <c r="P7657">
        <v>1100</v>
      </c>
      <c r="Q7657">
        <v>110</v>
      </c>
      <c r="R7657">
        <v>5929</v>
      </c>
      <c r="S7657">
        <v>2911</v>
      </c>
      <c r="T7657">
        <v>0</v>
      </c>
      <c r="U7657">
        <v>140</v>
      </c>
      <c r="V7657">
        <v>46803</v>
      </c>
      <c r="W7657">
        <v>70183</v>
      </c>
      <c r="X7657" t="s">
        <v>33</v>
      </c>
      <c r="Y7657" t="s">
        <v>34</v>
      </c>
      <c r="Z7657">
        <v>100</v>
      </c>
      <c r="AA7657" t="s">
        <v>35</v>
      </c>
      <c r="AB7657" t="s">
        <v>35</v>
      </c>
      <c r="AC7657">
        <v>0</v>
      </c>
      <c r="AD7657" t="s">
        <v>35</v>
      </c>
      <c r="AE7657" t="s">
        <v>35</v>
      </c>
      <c r="AF7657">
        <v>0</v>
      </c>
    </row>
    <row r="7658" spans="1:32" x14ac:dyDescent="0.25">
      <c r="A7658" t="s">
        <v>119</v>
      </c>
      <c r="B7658" t="s">
        <v>83</v>
      </c>
      <c r="C7658" t="s">
        <v>120</v>
      </c>
      <c r="D7658">
        <v>420743</v>
      </c>
      <c r="E7658">
        <v>1</v>
      </c>
      <c r="F7658">
        <v>190</v>
      </c>
      <c r="G7658">
        <v>45157</v>
      </c>
      <c r="H7658">
        <v>0</v>
      </c>
      <c r="I7658">
        <v>0</v>
      </c>
      <c r="J7658">
        <v>0</v>
      </c>
      <c r="K7658">
        <v>0</v>
      </c>
      <c r="L7658">
        <v>0</v>
      </c>
      <c r="M7658">
        <v>45</v>
      </c>
      <c r="N7658">
        <v>1544</v>
      </c>
      <c r="O7658">
        <v>0</v>
      </c>
      <c r="P7658">
        <v>0</v>
      </c>
      <c r="Q7658">
        <v>110</v>
      </c>
      <c r="R7658">
        <v>5787</v>
      </c>
      <c r="S7658">
        <v>3574</v>
      </c>
      <c r="T7658">
        <v>0</v>
      </c>
      <c r="U7658">
        <v>139</v>
      </c>
      <c r="V7658">
        <v>46746</v>
      </c>
      <c r="W7658">
        <v>56356</v>
      </c>
      <c r="X7658" t="s">
        <v>33</v>
      </c>
      <c r="Y7658" t="s">
        <v>34</v>
      </c>
      <c r="Z7658">
        <v>100</v>
      </c>
      <c r="AA7658" t="s">
        <v>35</v>
      </c>
      <c r="AB7658" t="s">
        <v>35</v>
      </c>
      <c r="AC7658">
        <v>0</v>
      </c>
      <c r="AD7658" t="s">
        <v>35</v>
      </c>
      <c r="AE7658" t="s">
        <v>35</v>
      </c>
      <c r="AF7658">
        <v>0</v>
      </c>
    </row>
    <row r="7659" spans="1:32" x14ac:dyDescent="0.25">
      <c r="A7659" t="s">
        <v>119</v>
      </c>
      <c r="B7659" t="s">
        <v>83</v>
      </c>
      <c r="C7659" t="s">
        <v>120</v>
      </c>
      <c r="D7659">
        <v>420247</v>
      </c>
      <c r="E7659">
        <v>1</v>
      </c>
      <c r="F7659">
        <v>190</v>
      </c>
      <c r="G7659">
        <v>45157</v>
      </c>
      <c r="H7659">
        <v>0</v>
      </c>
      <c r="I7659">
        <v>0</v>
      </c>
      <c r="J7659">
        <v>0</v>
      </c>
      <c r="K7659">
        <v>0</v>
      </c>
      <c r="L7659">
        <v>0</v>
      </c>
      <c r="M7659">
        <v>0</v>
      </c>
      <c r="N7659">
        <v>550</v>
      </c>
      <c r="O7659">
        <v>9839</v>
      </c>
      <c r="P7659">
        <v>773</v>
      </c>
      <c r="Q7659">
        <v>110</v>
      </c>
      <c r="R7659">
        <v>5789</v>
      </c>
      <c r="S7659">
        <v>3083</v>
      </c>
      <c r="T7659">
        <v>0</v>
      </c>
      <c r="U7659">
        <v>136</v>
      </c>
      <c r="V7659">
        <v>45707</v>
      </c>
      <c r="W7659">
        <v>65437</v>
      </c>
      <c r="X7659" t="s">
        <v>33</v>
      </c>
      <c r="Y7659" t="s">
        <v>34</v>
      </c>
      <c r="Z7659">
        <v>100</v>
      </c>
      <c r="AA7659" t="s">
        <v>35</v>
      </c>
      <c r="AB7659" t="s">
        <v>35</v>
      </c>
      <c r="AC7659">
        <v>0</v>
      </c>
      <c r="AD7659" t="s">
        <v>35</v>
      </c>
      <c r="AE7659" t="s">
        <v>35</v>
      </c>
      <c r="AF7659">
        <v>0</v>
      </c>
    </row>
    <row r="7660" spans="1:32" x14ac:dyDescent="0.25">
      <c r="A7660" t="s">
        <v>119</v>
      </c>
      <c r="B7660" t="s">
        <v>83</v>
      </c>
      <c r="C7660" t="s">
        <v>120</v>
      </c>
      <c r="D7660">
        <v>419371</v>
      </c>
      <c r="E7660">
        <v>1</v>
      </c>
      <c r="F7660">
        <v>190</v>
      </c>
      <c r="G7660">
        <v>45157</v>
      </c>
      <c r="H7660">
        <v>0</v>
      </c>
      <c r="I7660">
        <v>2213</v>
      </c>
      <c r="J7660">
        <v>0</v>
      </c>
      <c r="K7660">
        <v>0</v>
      </c>
      <c r="L7660">
        <v>0</v>
      </c>
      <c r="M7660">
        <v>134</v>
      </c>
      <c r="N7660">
        <v>1648</v>
      </c>
      <c r="O7660">
        <v>0</v>
      </c>
      <c r="P7660">
        <v>0</v>
      </c>
      <c r="Q7660">
        <v>110</v>
      </c>
      <c r="R7660">
        <v>6206</v>
      </c>
      <c r="S7660">
        <v>3767</v>
      </c>
      <c r="T7660">
        <v>0</v>
      </c>
      <c r="U7660">
        <v>146</v>
      </c>
      <c r="V7660">
        <v>49152</v>
      </c>
      <c r="W7660">
        <v>59381</v>
      </c>
      <c r="X7660" t="s">
        <v>33</v>
      </c>
      <c r="Y7660" t="s">
        <v>34</v>
      </c>
      <c r="Z7660">
        <v>100</v>
      </c>
      <c r="AA7660" t="s">
        <v>35</v>
      </c>
      <c r="AB7660" t="s">
        <v>35</v>
      </c>
      <c r="AC7660">
        <v>0</v>
      </c>
      <c r="AD7660" t="s">
        <v>35</v>
      </c>
      <c r="AE7660" t="s">
        <v>35</v>
      </c>
      <c r="AF7660">
        <v>0</v>
      </c>
    </row>
    <row r="7661" spans="1:32" x14ac:dyDescent="0.25">
      <c r="A7661" t="s">
        <v>119</v>
      </c>
      <c r="B7661" t="s">
        <v>83</v>
      </c>
      <c r="C7661" t="s">
        <v>120</v>
      </c>
      <c r="D7661">
        <v>424392</v>
      </c>
      <c r="E7661">
        <v>1</v>
      </c>
      <c r="F7661">
        <v>190</v>
      </c>
      <c r="G7661">
        <v>45157</v>
      </c>
      <c r="H7661">
        <v>0</v>
      </c>
      <c r="I7661">
        <v>0</v>
      </c>
      <c r="J7661">
        <v>0</v>
      </c>
      <c r="K7661">
        <v>0</v>
      </c>
      <c r="L7661">
        <v>0</v>
      </c>
      <c r="M7661">
        <v>874</v>
      </c>
      <c r="N7661">
        <v>1633</v>
      </c>
      <c r="O7661">
        <v>10319</v>
      </c>
      <c r="P7661">
        <v>1100</v>
      </c>
      <c r="Q7661">
        <v>110</v>
      </c>
      <c r="R7661">
        <v>6009</v>
      </c>
      <c r="S7661">
        <v>2794</v>
      </c>
      <c r="T7661">
        <v>0</v>
      </c>
      <c r="U7661">
        <v>141</v>
      </c>
      <c r="V7661">
        <v>47664</v>
      </c>
      <c r="W7661">
        <v>68137</v>
      </c>
      <c r="X7661" t="s">
        <v>33</v>
      </c>
      <c r="Y7661" t="s">
        <v>34</v>
      </c>
      <c r="Z7661">
        <v>100</v>
      </c>
      <c r="AA7661" t="s">
        <v>35</v>
      </c>
      <c r="AB7661" t="s">
        <v>35</v>
      </c>
      <c r="AC7661">
        <v>0</v>
      </c>
      <c r="AD7661" t="s">
        <v>35</v>
      </c>
      <c r="AE7661" t="s">
        <v>35</v>
      </c>
      <c r="AF7661">
        <v>0</v>
      </c>
    </row>
    <row r="7662" spans="1:32" x14ac:dyDescent="0.25">
      <c r="A7662" t="s">
        <v>119</v>
      </c>
      <c r="B7662" t="s">
        <v>83</v>
      </c>
      <c r="C7662" t="s">
        <v>120</v>
      </c>
      <c r="D7662">
        <v>430074</v>
      </c>
      <c r="E7662">
        <v>1</v>
      </c>
      <c r="F7662">
        <v>190</v>
      </c>
      <c r="G7662">
        <v>45157</v>
      </c>
      <c r="H7662">
        <v>0</v>
      </c>
      <c r="I7662">
        <v>3912</v>
      </c>
      <c r="J7662">
        <v>0</v>
      </c>
      <c r="K7662">
        <v>0</v>
      </c>
      <c r="L7662">
        <v>0</v>
      </c>
      <c r="M7662">
        <v>56</v>
      </c>
      <c r="N7662">
        <v>792</v>
      </c>
      <c r="O7662">
        <v>6756</v>
      </c>
      <c r="P7662">
        <v>321</v>
      </c>
      <c r="Q7662">
        <v>89</v>
      </c>
      <c r="R7662">
        <v>6301</v>
      </c>
      <c r="S7662">
        <v>3702</v>
      </c>
      <c r="T7662">
        <v>0</v>
      </c>
      <c r="U7662">
        <v>148</v>
      </c>
      <c r="V7662">
        <v>49917</v>
      </c>
      <c r="W7662">
        <v>67234</v>
      </c>
      <c r="X7662" t="s">
        <v>33</v>
      </c>
      <c r="Y7662" t="s">
        <v>34</v>
      </c>
      <c r="Z7662">
        <v>100</v>
      </c>
      <c r="AA7662" t="s">
        <v>35</v>
      </c>
      <c r="AB7662" t="s">
        <v>35</v>
      </c>
      <c r="AC7662">
        <v>0</v>
      </c>
      <c r="AD7662" t="s">
        <v>35</v>
      </c>
      <c r="AE7662" t="s">
        <v>35</v>
      </c>
      <c r="AF7662">
        <v>0</v>
      </c>
    </row>
    <row r="7663" spans="1:32" x14ac:dyDescent="0.25">
      <c r="A7663" t="s">
        <v>119</v>
      </c>
      <c r="B7663" t="s">
        <v>83</v>
      </c>
      <c r="C7663" t="s">
        <v>120</v>
      </c>
      <c r="D7663">
        <v>429726</v>
      </c>
      <c r="E7663">
        <v>1</v>
      </c>
      <c r="F7663">
        <v>190</v>
      </c>
      <c r="G7663">
        <v>45157</v>
      </c>
      <c r="H7663">
        <v>0</v>
      </c>
      <c r="I7663">
        <v>0</v>
      </c>
      <c r="J7663">
        <v>0</v>
      </c>
      <c r="K7663">
        <v>0</v>
      </c>
      <c r="L7663">
        <v>0</v>
      </c>
      <c r="M7663">
        <v>246</v>
      </c>
      <c r="N7663">
        <v>1092</v>
      </c>
      <c r="O7663">
        <v>14193</v>
      </c>
      <c r="P7663">
        <v>685</v>
      </c>
      <c r="Q7663">
        <v>89</v>
      </c>
      <c r="R7663">
        <v>5864</v>
      </c>
      <c r="S7663">
        <v>3028</v>
      </c>
      <c r="T7663">
        <v>0</v>
      </c>
      <c r="U7663">
        <v>139</v>
      </c>
      <c r="V7663">
        <v>46495</v>
      </c>
      <c r="W7663">
        <v>70493</v>
      </c>
      <c r="X7663" t="s">
        <v>33</v>
      </c>
      <c r="Y7663" t="s">
        <v>34</v>
      </c>
      <c r="Z7663">
        <v>100</v>
      </c>
      <c r="AA7663" t="s">
        <v>35</v>
      </c>
      <c r="AB7663" t="s">
        <v>35</v>
      </c>
      <c r="AC7663">
        <v>0</v>
      </c>
      <c r="AD7663" t="s">
        <v>35</v>
      </c>
      <c r="AE7663" t="s">
        <v>35</v>
      </c>
      <c r="AF7663">
        <v>0</v>
      </c>
    </row>
    <row r="7664" spans="1:32" x14ac:dyDescent="0.25">
      <c r="A7664" t="s">
        <v>119</v>
      </c>
      <c r="B7664" t="s">
        <v>83</v>
      </c>
      <c r="C7664" t="s">
        <v>120</v>
      </c>
      <c r="D7664">
        <v>428007</v>
      </c>
      <c r="E7664">
        <v>1</v>
      </c>
      <c r="F7664">
        <v>190</v>
      </c>
      <c r="G7664">
        <v>45157</v>
      </c>
      <c r="H7664">
        <v>0</v>
      </c>
      <c r="I7664">
        <v>0</v>
      </c>
      <c r="J7664">
        <v>0</v>
      </c>
      <c r="K7664">
        <v>0</v>
      </c>
      <c r="L7664">
        <v>0</v>
      </c>
      <c r="M7664">
        <v>0</v>
      </c>
      <c r="N7664">
        <v>965</v>
      </c>
      <c r="O7664">
        <v>6987</v>
      </c>
      <c r="P7664">
        <v>214</v>
      </c>
      <c r="Q7664">
        <v>110</v>
      </c>
      <c r="R7664">
        <v>5758</v>
      </c>
      <c r="S7664">
        <v>3375</v>
      </c>
      <c r="T7664">
        <v>0</v>
      </c>
      <c r="U7664">
        <v>137</v>
      </c>
      <c r="V7664">
        <v>46122</v>
      </c>
      <c r="W7664">
        <v>62703</v>
      </c>
      <c r="X7664" t="s">
        <v>33</v>
      </c>
      <c r="Y7664" t="s">
        <v>34</v>
      </c>
      <c r="Z7664">
        <v>100</v>
      </c>
      <c r="AA7664" t="s">
        <v>35</v>
      </c>
      <c r="AB7664" t="s">
        <v>35</v>
      </c>
      <c r="AC7664">
        <v>0</v>
      </c>
      <c r="AD7664" t="s">
        <v>35</v>
      </c>
      <c r="AE7664" t="s">
        <v>35</v>
      </c>
      <c r="AF7664">
        <v>0</v>
      </c>
    </row>
    <row r="7665" spans="1:32" x14ac:dyDescent="0.25">
      <c r="A7665" t="s">
        <v>119</v>
      </c>
      <c r="B7665" t="s">
        <v>83</v>
      </c>
      <c r="C7665" t="s">
        <v>120</v>
      </c>
      <c r="D7665">
        <v>428120</v>
      </c>
      <c r="E7665">
        <v>1</v>
      </c>
      <c r="F7665">
        <v>190</v>
      </c>
      <c r="G7665">
        <v>45157</v>
      </c>
      <c r="H7665">
        <v>0</v>
      </c>
      <c r="I7665">
        <v>0</v>
      </c>
      <c r="J7665">
        <v>0</v>
      </c>
      <c r="K7665">
        <v>0</v>
      </c>
      <c r="L7665">
        <v>0</v>
      </c>
      <c r="M7665">
        <v>0</v>
      </c>
      <c r="N7665">
        <v>550</v>
      </c>
      <c r="O7665">
        <v>6290</v>
      </c>
      <c r="P7665">
        <v>321</v>
      </c>
      <c r="Q7665">
        <v>110</v>
      </c>
      <c r="R7665">
        <v>5789</v>
      </c>
      <c r="S7665">
        <v>3298</v>
      </c>
      <c r="T7665">
        <v>0</v>
      </c>
      <c r="U7665">
        <v>136</v>
      </c>
      <c r="V7665">
        <v>45707</v>
      </c>
      <c r="W7665">
        <v>61651</v>
      </c>
      <c r="X7665" t="s">
        <v>33</v>
      </c>
      <c r="Y7665" t="s">
        <v>34</v>
      </c>
      <c r="Z7665">
        <v>100</v>
      </c>
      <c r="AA7665" t="s">
        <v>35</v>
      </c>
      <c r="AB7665" t="s">
        <v>35</v>
      </c>
      <c r="AC7665">
        <v>0</v>
      </c>
      <c r="AD7665" t="s">
        <v>35</v>
      </c>
      <c r="AE7665" t="s">
        <v>35</v>
      </c>
      <c r="AF7665">
        <v>0</v>
      </c>
    </row>
    <row r="7666" spans="1:32" x14ac:dyDescent="0.25">
      <c r="A7666" t="s">
        <v>119</v>
      </c>
      <c r="B7666" t="s">
        <v>83</v>
      </c>
      <c r="C7666" t="s">
        <v>120</v>
      </c>
      <c r="D7666">
        <v>422780</v>
      </c>
      <c r="E7666">
        <v>1</v>
      </c>
      <c r="F7666">
        <v>190</v>
      </c>
      <c r="G7666">
        <v>45157</v>
      </c>
      <c r="H7666">
        <v>3557</v>
      </c>
      <c r="I7666">
        <v>5197</v>
      </c>
      <c r="J7666">
        <v>0</v>
      </c>
      <c r="K7666">
        <v>0</v>
      </c>
      <c r="L7666">
        <v>0</v>
      </c>
      <c r="M7666">
        <v>1590</v>
      </c>
      <c r="N7666">
        <v>11774</v>
      </c>
      <c r="O7666">
        <v>6756</v>
      </c>
      <c r="P7666">
        <v>321</v>
      </c>
      <c r="Q7666">
        <v>89</v>
      </c>
      <c r="R7666">
        <v>8225</v>
      </c>
      <c r="S7666">
        <v>4830</v>
      </c>
      <c r="T7666">
        <v>0</v>
      </c>
      <c r="U7666">
        <v>200</v>
      </c>
      <c r="V7666">
        <v>67275</v>
      </c>
      <c r="W7666">
        <v>87696</v>
      </c>
      <c r="X7666" t="s">
        <v>33</v>
      </c>
      <c r="Y7666" t="s">
        <v>34</v>
      </c>
      <c r="Z7666">
        <v>100</v>
      </c>
      <c r="AA7666" t="s">
        <v>35</v>
      </c>
      <c r="AB7666" t="s">
        <v>35</v>
      </c>
      <c r="AC7666">
        <v>0</v>
      </c>
      <c r="AD7666" t="s">
        <v>35</v>
      </c>
      <c r="AE7666" t="s">
        <v>35</v>
      </c>
      <c r="AF7666">
        <v>0</v>
      </c>
    </row>
    <row r="7667" spans="1:32" x14ac:dyDescent="0.25">
      <c r="A7667" t="s">
        <v>119</v>
      </c>
      <c r="B7667" t="s">
        <v>83</v>
      </c>
      <c r="C7667" t="s">
        <v>120</v>
      </c>
      <c r="D7667">
        <v>422894</v>
      </c>
      <c r="E7667">
        <v>1</v>
      </c>
      <c r="F7667">
        <v>190</v>
      </c>
      <c r="G7667">
        <v>45157</v>
      </c>
      <c r="H7667">
        <v>0</v>
      </c>
      <c r="I7667">
        <v>0</v>
      </c>
      <c r="J7667">
        <v>0</v>
      </c>
      <c r="K7667">
        <v>0</v>
      </c>
      <c r="L7667">
        <v>0</v>
      </c>
      <c r="M7667">
        <v>45</v>
      </c>
      <c r="N7667">
        <v>689</v>
      </c>
      <c r="O7667">
        <v>0</v>
      </c>
      <c r="P7667">
        <v>0</v>
      </c>
      <c r="Q7667">
        <v>110</v>
      </c>
      <c r="R7667">
        <v>5813</v>
      </c>
      <c r="S7667">
        <v>3517</v>
      </c>
      <c r="T7667">
        <v>0</v>
      </c>
      <c r="U7667">
        <v>137</v>
      </c>
      <c r="V7667">
        <v>45891</v>
      </c>
      <c r="W7667">
        <v>55468</v>
      </c>
      <c r="X7667" t="s">
        <v>33</v>
      </c>
      <c r="Y7667" t="s">
        <v>34</v>
      </c>
      <c r="Z7667">
        <v>100</v>
      </c>
      <c r="AA7667" t="s">
        <v>35</v>
      </c>
      <c r="AB7667" t="s">
        <v>35</v>
      </c>
      <c r="AC7667">
        <v>0</v>
      </c>
      <c r="AD7667" t="s">
        <v>35</v>
      </c>
      <c r="AE7667" t="s">
        <v>35</v>
      </c>
      <c r="AF7667">
        <v>0</v>
      </c>
    </row>
    <row r="7668" spans="1:32" x14ac:dyDescent="0.25">
      <c r="A7668" t="s">
        <v>119</v>
      </c>
      <c r="B7668" t="s">
        <v>83</v>
      </c>
      <c r="C7668" t="s">
        <v>120</v>
      </c>
      <c r="D7668">
        <v>421012</v>
      </c>
      <c r="E7668">
        <v>1</v>
      </c>
      <c r="F7668">
        <v>190</v>
      </c>
      <c r="G7668">
        <v>45157</v>
      </c>
      <c r="H7668">
        <v>0</v>
      </c>
      <c r="I7668">
        <v>0</v>
      </c>
      <c r="J7668">
        <v>0</v>
      </c>
      <c r="K7668">
        <v>0</v>
      </c>
      <c r="L7668">
        <v>0</v>
      </c>
      <c r="M7668">
        <v>11</v>
      </c>
      <c r="N7668">
        <v>654</v>
      </c>
      <c r="O7668">
        <v>11674</v>
      </c>
      <c r="P7668">
        <v>564</v>
      </c>
      <c r="Q7668">
        <v>110</v>
      </c>
      <c r="R7668">
        <v>5804</v>
      </c>
      <c r="S7668">
        <v>3091</v>
      </c>
      <c r="T7668">
        <v>0</v>
      </c>
      <c r="U7668">
        <v>137</v>
      </c>
      <c r="V7668">
        <v>45822</v>
      </c>
      <c r="W7668">
        <v>67202</v>
      </c>
      <c r="X7668" t="s">
        <v>33</v>
      </c>
      <c r="Y7668" t="s">
        <v>34</v>
      </c>
      <c r="Z7668">
        <v>100</v>
      </c>
      <c r="AA7668" t="s">
        <v>35</v>
      </c>
      <c r="AB7668" t="s">
        <v>35</v>
      </c>
      <c r="AC7668">
        <v>0</v>
      </c>
      <c r="AD7668" t="s">
        <v>35</v>
      </c>
      <c r="AE7668" t="s">
        <v>35</v>
      </c>
      <c r="AF7668">
        <v>0</v>
      </c>
    </row>
    <row r="7669" spans="1:32" x14ac:dyDescent="0.25">
      <c r="A7669" t="s">
        <v>119</v>
      </c>
      <c r="B7669" t="s">
        <v>83</v>
      </c>
      <c r="C7669" t="s">
        <v>120</v>
      </c>
      <c r="D7669">
        <v>423434</v>
      </c>
      <c r="E7669">
        <v>1</v>
      </c>
      <c r="F7669">
        <v>190</v>
      </c>
      <c r="G7669">
        <v>45157</v>
      </c>
      <c r="H7669">
        <v>1724</v>
      </c>
      <c r="I7669">
        <v>0</v>
      </c>
      <c r="J7669">
        <v>0</v>
      </c>
      <c r="K7669">
        <v>0</v>
      </c>
      <c r="L7669">
        <v>0</v>
      </c>
      <c r="M7669">
        <v>0</v>
      </c>
      <c r="N7669">
        <v>410</v>
      </c>
      <c r="O7669">
        <v>6350</v>
      </c>
      <c r="P7669">
        <v>321</v>
      </c>
      <c r="Q7669">
        <v>110</v>
      </c>
      <c r="R7669">
        <v>5977</v>
      </c>
      <c r="S7669">
        <v>3416</v>
      </c>
      <c r="T7669">
        <v>0</v>
      </c>
      <c r="U7669">
        <v>141</v>
      </c>
      <c r="V7669">
        <v>47291</v>
      </c>
      <c r="W7669">
        <v>63606</v>
      </c>
      <c r="X7669" t="s">
        <v>33</v>
      </c>
      <c r="Y7669" t="s">
        <v>34</v>
      </c>
      <c r="Z7669">
        <v>100</v>
      </c>
      <c r="AA7669" t="s">
        <v>35</v>
      </c>
      <c r="AB7669" t="s">
        <v>35</v>
      </c>
      <c r="AC7669">
        <v>0</v>
      </c>
      <c r="AD7669" t="s">
        <v>35</v>
      </c>
      <c r="AE7669" t="s">
        <v>35</v>
      </c>
      <c r="AF7669">
        <v>0</v>
      </c>
    </row>
    <row r="7670" spans="1:32" x14ac:dyDescent="0.25">
      <c r="A7670" t="s">
        <v>119</v>
      </c>
      <c r="B7670" t="s">
        <v>83</v>
      </c>
      <c r="C7670" t="s">
        <v>120</v>
      </c>
      <c r="D7670">
        <v>423489</v>
      </c>
      <c r="E7670">
        <v>1</v>
      </c>
      <c r="F7670">
        <v>190</v>
      </c>
      <c r="G7670">
        <v>45157</v>
      </c>
      <c r="H7670">
        <v>1830</v>
      </c>
      <c r="I7670">
        <v>3617</v>
      </c>
      <c r="J7670">
        <v>0</v>
      </c>
      <c r="K7670">
        <v>0</v>
      </c>
      <c r="L7670">
        <v>0</v>
      </c>
      <c r="M7670">
        <v>0</v>
      </c>
      <c r="N7670">
        <v>690</v>
      </c>
      <c r="O7670">
        <v>6290</v>
      </c>
      <c r="P7670">
        <v>321</v>
      </c>
      <c r="Q7670">
        <v>110</v>
      </c>
      <c r="R7670">
        <v>6452</v>
      </c>
      <c r="S7670">
        <v>3726</v>
      </c>
      <c r="T7670">
        <v>0</v>
      </c>
      <c r="U7670">
        <v>153</v>
      </c>
      <c r="V7670">
        <v>51294</v>
      </c>
      <c r="W7670">
        <v>68346</v>
      </c>
      <c r="X7670" t="s">
        <v>33</v>
      </c>
      <c r="Y7670" t="s">
        <v>34</v>
      </c>
      <c r="Z7670">
        <v>100</v>
      </c>
      <c r="AA7670" t="s">
        <v>35</v>
      </c>
      <c r="AB7670" t="s">
        <v>35</v>
      </c>
      <c r="AC7670">
        <v>0</v>
      </c>
      <c r="AD7670" t="s">
        <v>35</v>
      </c>
      <c r="AE7670" t="s">
        <v>35</v>
      </c>
      <c r="AF7670">
        <v>0</v>
      </c>
    </row>
    <row r="7671" spans="1:32" x14ac:dyDescent="0.25">
      <c r="A7671" t="s">
        <v>119</v>
      </c>
      <c r="B7671" t="s">
        <v>83</v>
      </c>
      <c r="C7671" t="s">
        <v>120</v>
      </c>
      <c r="D7671">
        <v>423960</v>
      </c>
      <c r="E7671">
        <v>1</v>
      </c>
      <c r="F7671">
        <v>190</v>
      </c>
      <c r="G7671">
        <v>45157</v>
      </c>
      <c r="H7671">
        <v>0</v>
      </c>
      <c r="I7671">
        <v>765</v>
      </c>
      <c r="J7671">
        <v>0</v>
      </c>
      <c r="K7671">
        <v>0</v>
      </c>
      <c r="L7671">
        <v>0</v>
      </c>
      <c r="M7671">
        <v>45</v>
      </c>
      <c r="N7671">
        <v>538</v>
      </c>
      <c r="O7671">
        <v>14193</v>
      </c>
      <c r="P7671">
        <v>685</v>
      </c>
      <c r="Q7671">
        <v>110</v>
      </c>
      <c r="R7671">
        <v>5861</v>
      </c>
      <c r="S7671">
        <v>3145</v>
      </c>
      <c r="T7671">
        <v>0</v>
      </c>
      <c r="U7671">
        <v>139</v>
      </c>
      <c r="V7671">
        <v>46505</v>
      </c>
      <c r="W7671">
        <v>70638</v>
      </c>
      <c r="X7671" t="s">
        <v>33</v>
      </c>
      <c r="Y7671" t="s">
        <v>34</v>
      </c>
      <c r="Z7671">
        <v>100</v>
      </c>
      <c r="AA7671" t="s">
        <v>35</v>
      </c>
      <c r="AB7671" t="s">
        <v>35</v>
      </c>
      <c r="AC7671">
        <v>0</v>
      </c>
      <c r="AD7671" t="s">
        <v>35</v>
      </c>
      <c r="AE7671" t="s">
        <v>35</v>
      </c>
      <c r="AF7671">
        <v>0</v>
      </c>
    </row>
    <row r="7672" spans="1:32" x14ac:dyDescent="0.25">
      <c r="A7672" t="s">
        <v>119</v>
      </c>
      <c r="B7672" t="s">
        <v>83</v>
      </c>
      <c r="C7672" t="s">
        <v>120</v>
      </c>
      <c r="D7672">
        <v>61390</v>
      </c>
      <c r="E7672">
        <v>1</v>
      </c>
      <c r="F7672">
        <v>190</v>
      </c>
      <c r="G7672">
        <v>45157</v>
      </c>
      <c r="H7672">
        <v>0</v>
      </c>
      <c r="I7672">
        <v>0</v>
      </c>
      <c r="J7672">
        <v>0</v>
      </c>
      <c r="K7672">
        <v>0</v>
      </c>
      <c r="L7672">
        <v>0</v>
      </c>
      <c r="M7672">
        <v>56</v>
      </c>
      <c r="N7672">
        <v>550</v>
      </c>
      <c r="O7672">
        <v>0</v>
      </c>
      <c r="P7672">
        <v>321</v>
      </c>
      <c r="Q7672">
        <v>110</v>
      </c>
      <c r="R7672">
        <v>5797</v>
      </c>
      <c r="S7672">
        <v>3491</v>
      </c>
      <c r="T7672">
        <v>0</v>
      </c>
      <c r="U7672">
        <v>136</v>
      </c>
      <c r="V7672">
        <v>45763</v>
      </c>
      <c r="W7672">
        <v>55618</v>
      </c>
      <c r="X7672" t="s">
        <v>33</v>
      </c>
      <c r="Y7672" t="s">
        <v>34</v>
      </c>
      <c r="Z7672">
        <v>100</v>
      </c>
      <c r="AA7672" t="s">
        <v>35</v>
      </c>
      <c r="AB7672" t="s">
        <v>35</v>
      </c>
      <c r="AC7672">
        <v>0</v>
      </c>
      <c r="AD7672" t="s">
        <v>35</v>
      </c>
      <c r="AE7672" t="s">
        <v>35</v>
      </c>
      <c r="AF7672">
        <v>0</v>
      </c>
    </row>
    <row r="7673" spans="1:32" x14ac:dyDescent="0.25">
      <c r="A7673" t="s">
        <v>119</v>
      </c>
      <c r="B7673" t="s">
        <v>83</v>
      </c>
      <c r="C7673" t="s">
        <v>120</v>
      </c>
      <c r="D7673">
        <v>425662</v>
      </c>
      <c r="E7673">
        <v>1</v>
      </c>
      <c r="F7673">
        <v>190</v>
      </c>
      <c r="G7673">
        <v>45157</v>
      </c>
      <c r="H7673">
        <v>1664</v>
      </c>
      <c r="I7673">
        <v>2871</v>
      </c>
      <c r="J7673">
        <v>0</v>
      </c>
      <c r="K7673">
        <v>0</v>
      </c>
      <c r="L7673">
        <v>0</v>
      </c>
      <c r="M7673">
        <v>0</v>
      </c>
      <c r="N7673">
        <v>1530</v>
      </c>
      <c r="O7673">
        <v>8022</v>
      </c>
      <c r="P7673">
        <v>321</v>
      </c>
      <c r="Q7673">
        <v>110</v>
      </c>
      <c r="R7673">
        <v>6493</v>
      </c>
      <c r="S7673">
        <v>3691</v>
      </c>
      <c r="T7673">
        <v>0</v>
      </c>
      <c r="U7673">
        <v>153</v>
      </c>
      <c r="V7673">
        <v>51222</v>
      </c>
      <c r="W7673">
        <v>70012</v>
      </c>
      <c r="X7673" t="s">
        <v>39</v>
      </c>
      <c r="Y7673" t="s">
        <v>40</v>
      </c>
      <c r="Z7673">
        <v>100</v>
      </c>
      <c r="AA7673" t="s">
        <v>35</v>
      </c>
      <c r="AB7673" t="s">
        <v>35</v>
      </c>
      <c r="AC7673">
        <v>0</v>
      </c>
      <c r="AD7673" t="s">
        <v>35</v>
      </c>
      <c r="AE7673" t="s">
        <v>35</v>
      </c>
      <c r="AF7673">
        <v>0</v>
      </c>
    </row>
    <row r="7674" spans="1:32" x14ac:dyDescent="0.25">
      <c r="A7674" t="s">
        <v>119</v>
      </c>
      <c r="B7674" t="s">
        <v>83</v>
      </c>
      <c r="C7674" t="s">
        <v>120</v>
      </c>
      <c r="D7674">
        <v>423894</v>
      </c>
      <c r="E7674">
        <v>1</v>
      </c>
      <c r="F7674">
        <v>190</v>
      </c>
      <c r="G7674">
        <v>45157</v>
      </c>
      <c r="H7674">
        <v>2614</v>
      </c>
      <c r="I7674">
        <v>826</v>
      </c>
      <c r="J7674">
        <v>0</v>
      </c>
      <c r="K7674">
        <v>0</v>
      </c>
      <c r="L7674">
        <v>0</v>
      </c>
      <c r="M7674">
        <v>0</v>
      </c>
      <c r="N7674">
        <v>973</v>
      </c>
      <c r="O7674">
        <v>0</v>
      </c>
      <c r="P7674">
        <v>0</v>
      </c>
      <c r="Q7674">
        <v>110</v>
      </c>
      <c r="R7674">
        <v>6252</v>
      </c>
      <c r="S7674">
        <v>3799</v>
      </c>
      <c r="T7674">
        <v>0</v>
      </c>
      <c r="U7674">
        <v>148</v>
      </c>
      <c r="V7674">
        <v>49570</v>
      </c>
      <c r="W7674">
        <v>59879</v>
      </c>
      <c r="X7674" t="s">
        <v>39</v>
      </c>
      <c r="Y7674" t="s">
        <v>40</v>
      </c>
      <c r="Z7674">
        <v>100</v>
      </c>
      <c r="AA7674" t="s">
        <v>35</v>
      </c>
      <c r="AB7674" t="s">
        <v>35</v>
      </c>
      <c r="AC7674">
        <v>0</v>
      </c>
      <c r="AD7674" t="s">
        <v>35</v>
      </c>
      <c r="AE7674" t="s">
        <v>35</v>
      </c>
      <c r="AF7674">
        <v>0</v>
      </c>
    </row>
    <row r="7675" spans="1:32" x14ac:dyDescent="0.25">
      <c r="A7675" t="s">
        <v>119</v>
      </c>
      <c r="B7675" t="s">
        <v>83</v>
      </c>
      <c r="C7675" t="s">
        <v>120</v>
      </c>
      <c r="D7675">
        <v>64977</v>
      </c>
      <c r="E7675">
        <v>1</v>
      </c>
      <c r="F7675">
        <v>190</v>
      </c>
      <c r="G7675">
        <v>45157</v>
      </c>
      <c r="H7675">
        <v>0</v>
      </c>
      <c r="I7675">
        <v>3112</v>
      </c>
      <c r="J7675">
        <v>0</v>
      </c>
      <c r="K7675">
        <v>0</v>
      </c>
      <c r="L7675">
        <v>0</v>
      </c>
      <c r="M7675">
        <v>100</v>
      </c>
      <c r="N7675">
        <v>1177</v>
      </c>
      <c r="O7675">
        <v>14193</v>
      </c>
      <c r="P7675">
        <v>1100</v>
      </c>
      <c r="Q7675">
        <v>110</v>
      </c>
      <c r="R7675">
        <v>6279</v>
      </c>
      <c r="S7675">
        <v>2983</v>
      </c>
      <c r="T7675">
        <v>0</v>
      </c>
      <c r="U7675">
        <v>148</v>
      </c>
      <c r="V7675">
        <v>49546</v>
      </c>
      <c r="W7675">
        <v>74359</v>
      </c>
      <c r="X7675" t="s">
        <v>33</v>
      </c>
      <c r="Y7675" t="s">
        <v>34</v>
      </c>
      <c r="Z7675">
        <v>100</v>
      </c>
      <c r="AA7675" t="s">
        <v>35</v>
      </c>
      <c r="AB7675" t="s">
        <v>35</v>
      </c>
      <c r="AC7675">
        <v>0</v>
      </c>
      <c r="AD7675" t="s">
        <v>35</v>
      </c>
      <c r="AE7675" t="s">
        <v>35</v>
      </c>
      <c r="AF7675">
        <v>0</v>
      </c>
    </row>
    <row r="7676" spans="1:32" x14ac:dyDescent="0.25">
      <c r="A7676" t="s">
        <v>119</v>
      </c>
      <c r="B7676" t="s">
        <v>83</v>
      </c>
      <c r="C7676" t="s">
        <v>120</v>
      </c>
      <c r="D7676">
        <v>416036</v>
      </c>
      <c r="E7676">
        <v>1</v>
      </c>
      <c r="F7676">
        <v>190</v>
      </c>
      <c r="G7676">
        <v>45157</v>
      </c>
      <c r="H7676">
        <v>0</v>
      </c>
      <c r="I7676">
        <v>0</v>
      </c>
      <c r="J7676">
        <v>0</v>
      </c>
      <c r="K7676">
        <v>0</v>
      </c>
      <c r="L7676">
        <v>0</v>
      </c>
      <c r="M7676">
        <v>0</v>
      </c>
      <c r="N7676">
        <v>950</v>
      </c>
      <c r="O7676">
        <v>6290</v>
      </c>
      <c r="P7676">
        <v>321</v>
      </c>
      <c r="Q7676">
        <v>110</v>
      </c>
      <c r="R7676">
        <v>5840</v>
      </c>
      <c r="S7676">
        <v>3329</v>
      </c>
      <c r="T7676">
        <v>0</v>
      </c>
      <c r="U7676">
        <v>137</v>
      </c>
      <c r="V7676">
        <v>46107</v>
      </c>
      <c r="W7676">
        <v>62134</v>
      </c>
      <c r="X7676" t="s">
        <v>33</v>
      </c>
      <c r="Y7676" t="s">
        <v>34</v>
      </c>
      <c r="Z7676">
        <v>100</v>
      </c>
      <c r="AA7676" t="s">
        <v>35</v>
      </c>
      <c r="AB7676" t="s">
        <v>35</v>
      </c>
      <c r="AC7676">
        <v>0</v>
      </c>
      <c r="AD7676" t="s">
        <v>35</v>
      </c>
      <c r="AE7676" t="s">
        <v>35</v>
      </c>
      <c r="AF7676">
        <v>0</v>
      </c>
    </row>
    <row r="7677" spans="1:32" x14ac:dyDescent="0.25">
      <c r="A7677" t="s">
        <v>119</v>
      </c>
      <c r="B7677" t="s">
        <v>83</v>
      </c>
      <c r="C7677" t="s">
        <v>120</v>
      </c>
      <c r="D7677">
        <v>416851</v>
      </c>
      <c r="E7677">
        <v>1</v>
      </c>
      <c r="F7677">
        <v>190</v>
      </c>
      <c r="G7677">
        <v>45157</v>
      </c>
      <c r="H7677">
        <v>1826</v>
      </c>
      <c r="I7677">
        <v>0</v>
      </c>
      <c r="J7677">
        <v>0</v>
      </c>
      <c r="K7677">
        <v>0</v>
      </c>
      <c r="L7677">
        <v>0</v>
      </c>
      <c r="M7677">
        <v>0</v>
      </c>
      <c r="N7677">
        <v>1216</v>
      </c>
      <c r="O7677">
        <v>13190</v>
      </c>
      <c r="P7677">
        <v>1100</v>
      </c>
      <c r="Q7677">
        <v>110</v>
      </c>
      <c r="R7677">
        <v>6009</v>
      </c>
      <c r="S7677">
        <v>2993</v>
      </c>
      <c r="T7677">
        <v>0</v>
      </c>
      <c r="U7677">
        <v>143</v>
      </c>
      <c r="V7677">
        <v>48199</v>
      </c>
      <c r="W7677">
        <v>71744</v>
      </c>
      <c r="X7677" t="s">
        <v>33</v>
      </c>
      <c r="Y7677" t="s">
        <v>34</v>
      </c>
      <c r="Z7677">
        <v>100</v>
      </c>
      <c r="AA7677" t="s">
        <v>35</v>
      </c>
      <c r="AB7677" t="s">
        <v>35</v>
      </c>
      <c r="AC7677">
        <v>0</v>
      </c>
      <c r="AD7677" t="s">
        <v>35</v>
      </c>
      <c r="AE7677" t="s">
        <v>35</v>
      </c>
      <c r="AF7677">
        <v>0</v>
      </c>
    </row>
    <row r="7678" spans="1:32" x14ac:dyDescent="0.25">
      <c r="A7678" t="s">
        <v>119</v>
      </c>
      <c r="B7678" t="s">
        <v>83</v>
      </c>
      <c r="C7678" t="s">
        <v>120</v>
      </c>
      <c r="D7678">
        <v>416269</v>
      </c>
      <c r="E7678">
        <v>1</v>
      </c>
      <c r="F7678">
        <v>190</v>
      </c>
      <c r="G7678">
        <v>45157</v>
      </c>
      <c r="H7678">
        <v>0</v>
      </c>
      <c r="I7678">
        <v>0</v>
      </c>
      <c r="J7678">
        <v>0</v>
      </c>
      <c r="K7678">
        <v>0</v>
      </c>
      <c r="L7678">
        <v>0</v>
      </c>
      <c r="M7678">
        <v>549</v>
      </c>
      <c r="N7678">
        <v>1363</v>
      </c>
      <c r="O7678">
        <v>6290</v>
      </c>
      <c r="P7678">
        <v>321</v>
      </c>
      <c r="Q7678">
        <v>110</v>
      </c>
      <c r="R7678">
        <v>5872</v>
      </c>
      <c r="S7678">
        <v>3403</v>
      </c>
      <c r="T7678">
        <v>0</v>
      </c>
      <c r="U7678">
        <v>140</v>
      </c>
      <c r="V7678">
        <v>47069</v>
      </c>
      <c r="W7678">
        <v>63205</v>
      </c>
      <c r="X7678" t="s">
        <v>33</v>
      </c>
      <c r="Y7678" t="s">
        <v>34</v>
      </c>
      <c r="Z7678">
        <v>100</v>
      </c>
      <c r="AA7678" t="s">
        <v>35</v>
      </c>
      <c r="AB7678" t="s">
        <v>35</v>
      </c>
      <c r="AC7678">
        <v>0</v>
      </c>
      <c r="AD7678" t="s">
        <v>35</v>
      </c>
      <c r="AE7678" t="s">
        <v>35</v>
      </c>
      <c r="AF7678">
        <v>0</v>
      </c>
    </row>
    <row r="7679" spans="1:32" x14ac:dyDescent="0.25">
      <c r="A7679" t="s">
        <v>119</v>
      </c>
      <c r="B7679" t="s">
        <v>83</v>
      </c>
      <c r="C7679" t="s">
        <v>120</v>
      </c>
      <c r="D7679">
        <v>417952</v>
      </c>
      <c r="E7679">
        <v>1</v>
      </c>
      <c r="F7679">
        <v>190</v>
      </c>
      <c r="G7679">
        <v>45157</v>
      </c>
      <c r="H7679">
        <v>0</v>
      </c>
      <c r="I7679">
        <v>6570</v>
      </c>
      <c r="J7679">
        <v>0</v>
      </c>
      <c r="K7679">
        <v>0</v>
      </c>
      <c r="L7679">
        <v>0</v>
      </c>
      <c r="M7679">
        <v>426</v>
      </c>
      <c r="N7679">
        <v>750</v>
      </c>
      <c r="O7679">
        <v>6756</v>
      </c>
      <c r="P7679">
        <v>321</v>
      </c>
      <c r="Q7679">
        <v>110</v>
      </c>
      <c r="R7679">
        <v>6707</v>
      </c>
      <c r="S7679">
        <v>3932</v>
      </c>
      <c r="T7679">
        <v>0</v>
      </c>
      <c r="U7679">
        <v>157</v>
      </c>
      <c r="V7679">
        <v>52903</v>
      </c>
      <c r="W7679">
        <v>70886</v>
      </c>
      <c r="X7679" t="s">
        <v>33</v>
      </c>
      <c r="Y7679" t="s">
        <v>34</v>
      </c>
      <c r="Z7679">
        <v>100</v>
      </c>
      <c r="AA7679" t="s">
        <v>35</v>
      </c>
      <c r="AB7679" t="s">
        <v>35</v>
      </c>
      <c r="AC7679">
        <v>0</v>
      </c>
      <c r="AD7679" t="s">
        <v>35</v>
      </c>
      <c r="AE7679" t="s">
        <v>35</v>
      </c>
      <c r="AF7679">
        <v>0</v>
      </c>
    </row>
    <row r="7680" spans="1:32" x14ac:dyDescent="0.25">
      <c r="A7680" t="s">
        <v>51</v>
      </c>
      <c r="B7680" t="s">
        <v>48</v>
      </c>
      <c r="C7680" t="s">
        <v>282</v>
      </c>
      <c r="D7680">
        <v>60355</v>
      </c>
      <c r="E7680">
        <v>1</v>
      </c>
      <c r="F7680">
        <v>183</v>
      </c>
      <c r="G7680">
        <v>45153</v>
      </c>
      <c r="H7680">
        <v>300</v>
      </c>
      <c r="I7680">
        <v>760</v>
      </c>
      <c r="J7680">
        <v>0</v>
      </c>
      <c r="K7680">
        <v>0</v>
      </c>
      <c r="L7680">
        <v>0</v>
      </c>
      <c r="M7680">
        <v>20</v>
      </c>
      <c r="N7680">
        <v>1389</v>
      </c>
      <c r="O7680">
        <v>9260</v>
      </c>
      <c r="P7680">
        <v>0</v>
      </c>
      <c r="Q7680">
        <v>37</v>
      </c>
      <c r="R7680">
        <v>12841</v>
      </c>
      <c r="S7680">
        <v>3067</v>
      </c>
      <c r="T7680">
        <v>0</v>
      </c>
      <c r="U7680">
        <v>0</v>
      </c>
      <c r="V7680">
        <v>47622</v>
      </c>
      <c r="W7680">
        <v>72827</v>
      </c>
      <c r="X7680" t="s">
        <v>33</v>
      </c>
      <c r="Y7680" t="s">
        <v>34</v>
      </c>
      <c r="Z7680">
        <v>100</v>
      </c>
      <c r="AA7680" t="s">
        <v>35</v>
      </c>
      <c r="AB7680" t="s">
        <v>35</v>
      </c>
      <c r="AC7680">
        <v>0</v>
      </c>
      <c r="AD7680" t="s">
        <v>35</v>
      </c>
      <c r="AE7680" t="s">
        <v>35</v>
      </c>
      <c r="AF7680">
        <v>0</v>
      </c>
    </row>
    <row r="7681" spans="1:32" x14ac:dyDescent="0.25">
      <c r="A7681" t="s">
        <v>194</v>
      </c>
      <c r="B7681" t="s">
        <v>196</v>
      </c>
      <c r="C7681" t="s">
        <v>197</v>
      </c>
      <c r="D7681">
        <v>55380</v>
      </c>
      <c r="E7681">
        <v>1</v>
      </c>
      <c r="F7681">
        <v>182</v>
      </c>
      <c r="G7681">
        <v>45150</v>
      </c>
      <c r="H7681">
        <v>1000</v>
      </c>
      <c r="I7681">
        <v>30</v>
      </c>
      <c r="J7681">
        <v>0</v>
      </c>
      <c r="K7681">
        <v>0</v>
      </c>
      <c r="L7681">
        <v>0</v>
      </c>
      <c r="M7681">
        <v>0</v>
      </c>
      <c r="N7681">
        <v>0</v>
      </c>
      <c r="O7681">
        <v>0</v>
      </c>
      <c r="P7681">
        <v>0</v>
      </c>
      <c r="Q7681">
        <v>95</v>
      </c>
      <c r="R7681">
        <v>5884</v>
      </c>
      <c r="S7681">
        <v>3522</v>
      </c>
      <c r="T7681">
        <v>0</v>
      </c>
      <c r="U7681">
        <v>0</v>
      </c>
      <c r="V7681">
        <v>46180</v>
      </c>
      <c r="W7681">
        <v>55681</v>
      </c>
      <c r="X7681" t="s">
        <v>33</v>
      </c>
      <c r="Y7681" t="s">
        <v>34</v>
      </c>
      <c r="Z7681">
        <v>100</v>
      </c>
      <c r="AA7681" t="s">
        <v>35</v>
      </c>
      <c r="AB7681" t="s">
        <v>35</v>
      </c>
      <c r="AC7681">
        <v>0</v>
      </c>
      <c r="AD7681" t="s">
        <v>35</v>
      </c>
      <c r="AE7681" t="s">
        <v>35</v>
      </c>
      <c r="AF7681">
        <v>0</v>
      </c>
    </row>
    <row r="7682" spans="1:32" x14ac:dyDescent="0.25">
      <c r="A7682" t="s">
        <v>258</v>
      </c>
      <c r="B7682" t="s">
        <v>83</v>
      </c>
      <c r="C7682" t="s">
        <v>259</v>
      </c>
      <c r="D7682">
        <v>424025</v>
      </c>
      <c r="E7682">
        <v>1</v>
      </c>
      <c r="F7682">
        <v>184</v>
      </c>
      <c r="G7682">
        <v>45150</v>
      </c>
      <c r="H7682">
        <v>0</v>
      </c>
      <c r="I7682">
        <v>2613</v>
      </c>
      <c r="J7682">
        <v>0</v>
      </c>
      <c r="K7682">
        <v>0</v>
      </c>
      <c r="L7682">
        <v>0</v>
      </c>
      <c r="M7682">
        <v>651</v>
      </c>
      <c r="N7682">
        <v>670</v>
      </c>
      <c r="O7682">
        <v>8807</v>
      </c>
      <c r="P7682">
        <v>620</v>
      </c>
      <c r="Q7682">
        <v>610</v>
      </c>
      <c r="R7682">
        <v>13579</v>
      </c>
      <c r="S7682">
        <v>3755</v>
      </c>
      <c r="T7682">
        <v>0</v>
      </c>
      <c r="U7682">
        <v>0</v>
      </c>
      <c r="V7682">
        <v>49084</v>
      </c>
      <c r="W7682">
        <v>76455</v>
      </c>
      <c r="X7682" t="s">
        <v>33</v>
      </c>
      <c r="Y7682" t="s">
        <v>34</v>
      </c>
      <c r="Z7682">
        <v>100</v>
      </c>
      <c r="AA7682" t="s">
        <v>35</v>
      </c>
      <c r="AB7682" t="s">
        <v>35</v>
      </c>
      <c r="AC7682">
        <v>0</v>
      </c>
      <c r="AD7682" t="s">
        <v>35</v>
      </c>
      <c r="AE7682" t="s">
        <v>35</v>
      </c>
      <c r="AF7682">
        <v>0</v>
      </c>
    </row>
    <row r="7683" spans="1:32" x14ac:dyDescent="0.25">
      <c r="A7683" t="s">
        <v>72</v>
      </c>
      <c r="B7683" t="s">
        <v>83</v>
      </c>
      <c r="C7683" t="s">
        <v>164</v>
      </c>
      <c r="D7683">
        <v>425100</v>
      </c>
      <c r="E7683">
        <v>1</v>
      </c>
      <c r="F7683">
        <v>188</v>
      </c>
      <c r="G7683">
        <v>45147</v>
      </c>
      <c r="H7683">
        <v>1633</v>
      </c>
      <c r="I7683">
        <v>0</v>
      </c>
      <c r="J7683">
        <v>0</v>
      </c>
      <c r="K7683">
        <v>0</v>
      </c>
      <c r="L7683">
        <v>0</v>
      </c>
      <c r="M7683">
        <v>0</v>
      </c>
      <c r="N7683">
        <v>0</v>
      </c>
      <c r="O7683">
        <v>5359</v>
      </c>
      <c r="P7683">
        <v>0</v>
      </c>
      <c r="Q7683">
        <v>178</v>
      </c>
      <c r="R7683">
        <v>5964</v>
      </c>
      <c r="S7683">
        <v>3416</v>
      </c>
      <c r="T7683">
        <v>0</v>
      </c>
      <c r="U7683">
        <v>126</v>
      </c>
      <c r="V7683">
        <v>46780</v>
      </c>
      <c r="W7683">
        <v>61823</v>
      </c>
      <c r="X7683" t="s">
        <v>33</v>
      </c>
      <c r="Y7683" t="s">
        <v>34</v>
      </c>
      <c r="Z7683">
        <v>100</v>
      </c>
      <c r="AA7683" t="s">
        <v>35</v>
      </c>
      <c r="AB7683" t="s">
        <v>35</v>
      </c>
      <c r="AC7683">
        <v>0</v>
      </c>
      <c r="AD7683" t="s">
        <v>35</v>
      </c>
      <c r="AE7683" t="s">
        <v>35</v>
      </c>
      <c r="AF7683">
        <v>0</v>
      </c>
    </row>
    <row r="7684" spans="1:32" x14ac:dyDescent="0.25">
      <c r="A7684" t="s">
        <v>72</v>
      </c>
      <c r="B7684" t="s">
        <v>83</v>
      </c>
      <c r="C7684" t="s">
        <v>164</v>
      </c>
      <c r="D7684">
        <v>425445</v>
      </c>
      <c r="E7684">
        <v>1</v>
      </c>
      <c r="F7684">
        <v>188</v>
      </c>
      <c r="G7684">
        <v>45147</v>
      </c>
      <c r="H7684">
        <v>0</v>
      </c>
      <c r="I7684">
        <v>0</v>
      </c>
      <c r="J7684">
        <v>0</v>
      </c>
      <c r="K7684">
        <v>0</v>
      </c>
      <c r="L7684">
        <v>0</v>
      </c>
      <c r="M7684">
        <v>0</v>
      </c>
      <c r="N7684">
        <v>945</v>
      </c>
      <c r="O7684">
        <v>2054</v>
      </c>
      <c r="P7684">
        <v>0</v>
      </c>
      <c r="Q7684">
        <v>181</v>
      </c>
      <c r="R7684">
        <v>5808</v>
      </c>
      <c r="S7684">
        <v>3482</v>
      </c>
      <c r="T7684">
        <v>0</v>
      </c>
      <c r="U7684">
        <v>124</v>
      </c>
      <c r="V7684">
        <v>46092</v>
      </c>
      <c r="W7684">
        <v>57741</v>
      </c>
      <c r="X7684" t="s">
        <v>33</v>
      </c>
      <c r="Y7684" t="s">
        <v>34</v>
      </c>
      <c r="Z7684">
        <v>100</v>
      </c>
      <c r="AA7684" t="s">
        <v>35</v>
      </c>
      <c r="AB7684" t="s">
        <v>35</v>
      </c>
      <c r="AC7684">
        <v>0</v>
      </c>
      <c r="AD7684" t="s">
        <v>35</v>
      </c>
      <c r="AE7684" t="s">
        <v>35</v>
      </c>
      <c r="AF7684">
        <v>0</v>
      </c>
    </row>
    <row r="7685" spans="1:32" x14ac:dyDescent="0.25">
      <c r="A7685" t="s">
        <v>72</v>
      </c>
      <c r="B7685" t="s">
        <v>171</v>
      </c>
      <c r="C7685" t="s">
        <v>172</v>
      </c>
      <c r="D7685">
        <v>418949</v>
      </c>
      <c r="E7685">
        <v>1</v>
      </c>
      <c r="F7685">
        <v>183</v>
      </c>
      <c r="G7685">
        <v>45145</v>
      </c>
      <c r="H7685">
        <v>4360</v>
      </c>
      <c r="I7685">
        <v>0</v>
      </c>
      <c r="J7685">
        <v>0</v>
      </c>
      <c r="K7685">
        <v>0</v>
      </c>
      <c r="L7685">
        <v>0</v>
      </c>
      <c r="M7685">
        <v>0</v>
      </c>
      <c r="N7685">
        <v>267</v>
      </c>
      <c r="O7685">
        <v>4000</v>
      </c>
      <c r="P7685">
        <v>0</v>
      </c>
      <c r="Q7685">
        <v>0</v>
      </c>
      <c r="R7685">
        <v>6312</v>
      </c>
      <c r="S7685">
        <v>3808</v>
      </c>
      <c r="T7685">
        <v>0</v>
      </c>
      <c r="U7685">
        <v>0</v>
      </c>
      <c r="V7685">
        <v>49772</v>
      </c>
      <c r="W7685">
        <v>63892</v>
      </c>
      <c r="X7685" t="s">
        <v>33</v>
      </c>
      <c r="Y7685" t="s">
        <v>34</v>
      </c>
      <c r="Z7685">
        <v>100</v>
      </c>
      <c r="AA7685" t="s">
        <v>35</v>
      </c>
      <c r="AB7685" t="s">
        <v>35</v>
      </c>
      <c r="AC7685">
        <v>0</v>
      </c>
      <c r="AD7685" t="s">
        <v>35</v>
      </c>
      <c r="AE7685" t="s">
        <v>35</v>
      </c>
      <c r="AF7685">
        <v>0</v>
      </c>
    </row>
    <row r="7686" spans="1:32" x14ac:dyDescent="0.25">
      <c r="A7686" t="s">
        <v>78</v>
      </c>
      <c r="B7686" t="s">
        <v>146</v>
      </c>
      <c r="C7686" t="s">
        <v>273</v>
      </c>
      <c r="D7686">
        <v>416989</v>
      </c>
      <c r="E7686">
        <v>1</v>
      </c>
      <c r="F7686">
        <v>184</v>
      </c>
      <c r="G7686">
        <v>45139</v>
      </c>
      <c r="H7686">
        <v>0</v>
      </c>
      <c r="I7686">
        <v>0</v>
      </c>
      <c r="J7686">
        <v>0</v>
      </c>
      <c r="K7686">
        <v>0</v>
      </c>
      <c r="L7686">
        <v>0</v>
      </c>
      <c r="M7686">
        <v>0</v>
      </c>
      <c r="N7686">
        <v>0</v>
      </c>
      <c r="O7686">
        <v>18184</v>
      </c>
      <c r="P7686">
        <v>0</v>
      </c>
      <c r="Q7686">
        <v>134</v>
      </c>
      <c r="R7686">
        <v>12837</v>
      </c>
      <c r="S7686">
        <v>2895</v>
      </c>
      <c r="T7686">
        <v>0</v>
      </c>
      <c r="U7686">
        <v>0</v>
      </c>
      <c r="V7686">
        <v>45139</v>
      </c>
      <c r="W7686">
        <v>79189</v>
      </c>
      <c r="X7686" t="s">
        <v>33</v>
      </c>
      <c r="Y7686" t="s">
        <v>34</v>
      </c>
      <c r="Z7686">
        <v>100</v>
      </c>
      <c r="AA7686" t="s">
        <v>35</v>
      </c>
      <c r="AB7686" t="s">
        <v>35</v>
      </c>
      <c r="AC7686">
        <v>0</v>
      </c>
      <c r="AD7686" t="s">
        <v>35</v>
      </c>
      <c r="AE7686" t="s">
        <v>35</v>
      </c>
      <c r="AF7686">
        <v>0</v>
      </c>
    </row>
    <row r="7687" spans="1:32" x14ac:dyDescent="0.25">
      <c r="A7687" t="s">
        <v>143</v>
      </c>
      <c r="B7687" t="s">
        <v>74</v>
      </c>
      <c r="C7687" t="s">
        <v>144</v>
      </c>
      <c r="D7687">
        <v>428033</v>
      </c>
      <c r="E7687">
        <v>1</v>
      </c>
      <c r="F7687">
        <v>184</v>
      </c>
      <c r="G7687">
        <v>45129</v>
      </c>
      <c r="H7687">
        <v>0</v>
      </c>
      <c r="I7687">
        <v>0</v>
      </c>
      <c r="J7687">
        <v>0</v>
      </c>
      <c r="K7687">
        <v>0</v>
      </c>
      <c r="L7687">
        <v>0</v>
      </c>
      <c r="M7687">
        <v>0</v>
      </c>
      <c r="N7687">
        <v>1288</v>
      </c>
      <c r="O7687">
        <v>0</v>
      </c>
      <c r="P7687">
        <v>0</v>
      </c>
      <c r="Q7687">
        <v>0</v>
      </c>
      <c r="R7687">
        <v>13869</v>
      </c>
      <c r="S7687">
        <v>4243</v>
      </c>
      <c r="T7687">
        <v>0</v>
      </c>
      <c r="U7687">
        <v>8647</v>
      </c>
      <c r="V7687">
        <v>46417</v>
      </c>
      <c r="W7687">
        <v>73176</v>
      </c>
      <c r="X7687" t="s">
        <v>33</v>
      </c>
      <c r="Y7687" t="s">
        <v>34</v>
      </c>
      <c r="Z7687">
        <v>100</v>
      </c>
      <c r="AA7687" t="s">
        <v>35</v>
      </c>
      <c r="AB7687" t="s">
        <v>35</v>
      </c>
      <c r="AC7687">
        <v>0</v>
      </c>
      <c r="AD7687" t="s">
        <v>35</v>
      </c>
      <c r="AE7687" t="s">
        <v>35</v>
      </c>
      <c r="AF7687">
        <v>0</v>
      </c>
    </row>
    <row r="7688" spans="1:32" x14ac:dyDescent="0.25">
      <c r="A7688" t="s">
        <v>119</v>
      </c>
      <c r="B7688" t="s">
        <v>64</v>
      </c>
      <c r="C7688" t="s">
        <v>125</v>
      </c>
      <c r="D7688">
        <v>418601</v>
      </c>
      <c r="E7688">
        <v>1</v>
      </c>
      <c r="F7688">
        <v>188</v>
      </c>
      <c r="G7688">
        <v>45118</v>
      </c>
      <c r="H7688">
        <v>0</v>
      </c>
      <c r="I7688">
        <v>3108</v>
      </c>
      <c r="J7688">
        <v>0</v>
      </c>
      <c r="K7688">
        <v>0</v>
      </c>
      <c r="L7688">
        <v>0</v>
      </c>
      <c r="M7688">
        <v>0</v>
      </c>
      <c r="N7688">
        <v>229</v>
      </c>
      <c r="O7688">
        <v>7213</v>
      </c>
      <c r="P7688">
        <v>699</v>
      </c>
      <c r="Q7688">
        <v>101</v>
      </c>
      <c r="R7688">
        <v>13452</v>
      </c>
      <c r="S7688">
        <v>3601</v>
      </c>
      <c r="T7688">
        <v>0</v>
      </c>
      <c r="U7688">
        <v>0</v>
      </c>
      <c r="V7688">
        <v>48455</v>
      </c>
      <c r="W7688">
        <v>73521</v>
      </c>
      <c r="X7688" t="s">
        <v>33</v>
      </c>
      <c r="Y7688" t="s">
        <v>34</v>
      </c>
      <c r="Z7688">
        <v>100</v>
      </c>
      <c r="AA7688" t="s">
        <v>35</v>
      </c>
      <c r="AB7688" t="s">
        <v>35</v>
      </c>
      <c r="AC7688">
        <v>0</v>
      </c>
      <c r="AD7688" t="s">
        <v>35</v>
      </c>
      <c r="AE7688" t="s">
        <v>35</v>
      </c>
      <c r="AF7688">
        <v>0</v>
      </c>
    </row>
    <row r="7689" spans="1:32" x14ac:dyDescent="0.25">
      <c r="A7689" t="s">
        <v>320</v>
      </c>
      <c r="B7689" t="s">
        <v>139</v>
      </c>
      <c r="C7689" t="s">
        <v>325</v>
      </c>
      <c r="D7689">
        <v>420725</v>
      </c>
      <c r="E7689">
        <v>1</v>
      </c>
      <c r="F7689">
        <v>182</v>
      </c>
      <c r="G7689">
        <v>45117</v>
      </c>
      <c r="H7689">
        <v>0</v>
      </c>
      <c r="I7689">
        <v>0</v>
      </c>
      <c r="J7689">
        <v>0</v>
      </c>
      <c r="K7689">
        <v>0</v>
      </c>
      <c r="L7689">
        <v>0</v>
      </c>
      <c r="M7689">
        <v>0</v>
      </c>
      <c r="N7689">
        <v>0</v>
      </c>
      <c r="O7689">
        <v>8662</v>
      </c>
      <c r="P7689">
        <v>0</v>
      </c>
      <c r="Q7689">
        <v>0</v>
      </c>
      <c r="R7689">
        <v>11053</v>
      </c>
      <c r="S7689">
        <v>2797</v>
      </c>
      <c r="T7689">
        <v>0</v>
      </c>
      <c r="U7689">
        <v>0</v>
      </c>
      <c r="V7689">
        <v>45117</v>
      </c>
      <c r="W7689">
        <v>67629</v>
      </c>
      <c r="X7689" t="s">
        <v>33</v>
      </c>
      <c r="Y7689" t="s">
        <v>34</v>
      </c>
      <c r="Z7689">
        <v>100</v>
      </c>
      <c r="AA7689" t="s">
        <v>35</v>
      </c>
      <c r="AB7689" t="s">
        <v>35</v>
      </c>
      <c r="AC7689">
        <v>0</v>
      </c>
      <c r="AD7689" t="s">
        <v>35</v>
      </c>
      <c r="AE7689" t="s">
        <v>35</v>
      </c>
      <c r="AF7689">
        <v>0</v>
      </c>
    </row>
    <row r="7690" spans="1:32" x14ac:dyDescent="0.25">
      <c r="A7690" t="s">
        <v>303</v>
      </c>
      <c r="B7690" t="s">
        <v>83</v>
      </c>
      <c r="C7690" t="s">
        <v>304</v>
      </c>
      <c r="D7690">
        <v>420205</v>
      </c>
      <c r="E7690">
        <v>1</v>
      </c>
      <c r="F7690">
        <v>184</v>
      </c>
      <c r="G7690">
        <v>45117</v>
      </c>
      <c r="H7690">
        <v>0</v>
      </c>
      <c r="I7690">
        <v>0</v>
      </c>
      <c r="J7690">
        <v>0</v>
      </c>
      <c r="K7690">
        <v>0</v>
      </c>
      <c r="L7690">
        <v>0</v>
      </c>
      <c r="M7690">
        <v>0</v>
      </c>
      <c r="N7690">
        <v>308</v>
      </c>
      <c r="O7690">
        <v>0</v>
      </c>
      <c r="P7690">
        <v>0</v>
      </c>
      <c r="Q7690">
        <v>171</v>
      </c>
      <c r="R7690">
        <v>5793</v>
      </c>
      <c r="S7690">
        <v>3059</v>
      </c>
      <c r="T7690">
        <v>0</v>
      </c>
      <c r="U7690">
        <v>60</v>
      </c>
      <c r="V7690">
        <v>45425</v>
      </c>
      <c r="W7690">
        <v>54508</v>
      </c>
      <c r="X7690" t="s">
        <v>33</v>
      </c>
      <c r="Y7690" t="s">
        <v>34</v>
      </c>
      <c r="Z7690">
        <v>100</v>
      </c>
      <c r="AA7690" t="s">
        <v>35</v>
      </c>
      <c r="AB7690" t="s">
        <v>35</v>
      </c>
      <c r="AC7690">
        <v>0</v>
      </c>
      <c r="AD7690" t="s">
        <v>35</v>
      </c>
      <c r="AE7690" t="s">
        <v>35</v>
      </c>
      <c r="AF7690">
        <v>0</v>
      </c>
    </row>
    <row r="7691" spans="1:32" x14ac:dyDescent="0.25">
      <c r="A7691" t="s">
        <v>303</v>
      </c>
      <c r="B7691" t="s">
        <v>83</v>
      </c>
      <c r="C7691" t="s">
        <v>304</v>
      </c>
      <c r="D7691">
        <v>426946</v>
      </c>
      <c r="E7691">
        <v>1</v>
      </c>
      <c r="F7691">
        <v>184</v>
      </c>
      <c r="G7691">
        <v>45117</v>
      </c>
      <c r="H7691">
        <v>0</v>
      </c>
      <c r="I7691">
        <v>0</v>
      </c>
      <c r="J7691">
        <v>0</v>
      </c>
      <c r="K7691">
        <v>0</v>
      </c>
      <c r="L7691">
        <v>0</v>
      </c>
      <c r="M7691">
        <v>0</v>
      </c>
      <c r="N7691">
        <v>225</v>
      </c>
      <c r="O7691">
        <v>14056</v>
      </c>
      <c r="P7691">
        <v>0</v>
      </c>
      <c r="Q7691">
        <v>171</v>
      </c>
      <c r="R7691">
        <v>5782</v>
      </c>
      <c r="S7691">
        <v>3157</v>
      </c>
      <c r="T7691">
        <v>0</v>
      </c>
      <c r="U7691">
        <v>60</v>
      </c>
      <c r="V7691">
        <v>45342</v>
      </c>
      <c r="W7691">
        <v>68568</v>
      </c>
      <c r="X7691" t="s">
        <v>33</v>
      </c>
      <c r="Y7691" t="s">
        <v>34</v>
      </c>
      <c r="Z7691">
        <v>100</v>
      </c>
      <c r="AA7691" t="s">
        <v>35</v>
      </c>
      <c r="AB7691" t="s">
        <v>35</v>
      </c>
      <c r="AC7691">
        <v>0</v>
      </c>
      <c r="AD7691" t="s">
        <v>35</v>
      </c>
      <c r="AE7691" t="s">
        <v>35</v>
      </c>
      <c r="AF7691">
        <v>0</v>
      </c>
    </row>
    <row r="7692" spans="1:32" x14ac:dyDescent="0.25">
      <c r="A7692" t="s">
        <v>320</v>
      </c>
      <c r="B7692" t="s">
        <v>139</v>
      </c>
      <c r="C7692" t="s">
        <v>325</v>
      </c>
      <c r="D7692">
        <v>421141</v>
      </c>
      <c r="E7692">
        <v>1</v>
      </c>
      <c r="F7692">
        <v>182</v>
      </c>
      <c r="G7692">
        <v>45117</v>
      </c>
      <c r="H7692">
        <v>0</v>
      </c>
      <c r="I7692">
        <v>0</v>
      </c>
      <c r="J7692">
        <v>0</v>
      </c>
      <c r="K7692">
        <v>0</v>
      </c>
      <c r="L7692">
        <v>0</v>
      </c>
      <c r="M7692">
        <v>0</v>
      </c>
      <c r="N7692">
        <v>0</v>
      </c>
      <c r="O7692">
        <v>8662</v>
      </c>
      <c r="P7692">
        <v>0</v>
      </c>
      <c r="Q7692">
        <v>0</v>
      </c>
      <c r="R7692">
        <v>11053</v>
      </c>
      <c r="S7692">
        <v>2797</v>
      </c>
      <c r="T7692">
        <v>0</v>
      </c>
      <c r="U7692">
        <v>0</v>
      </c>
      <c r="V7692">
        <v>45117</v>
      </c>
      <c r="W7692">
        <v>67629</v>
      </c>
      <c r="X7692" t="s">
        <v>33</v>
      </c>
      <c r="Y7692" t="s">
        <v>34</v>
      </c>
      <c r="Z7692">
        <v>100</v>
      </c>
      <c r="AA7692" t="s">
        <v>35</v>
      </c>
      <c r="AB7692" t="s">
        <v>35</v>
      </c>
      <c r="AC7692">
        <v>0</v>
      </c>
      <c r="AD7692" t="s">
        <v>35</v>
      </c>
      <c r="AE7692" t="s">
        <v>35</v>
      </c>
      <c r="AF7692">
        <v>0</v>
      </c>
    </row>
    <row r="7693" spans="1:32" x14ac:dyDescent="0.25">
      <c r="A7693" t="s">
        <v>320</v>
      </c>
      <c r="B7693" t="s">
        <v>139</v>
      </c>
      <c r="C7693" t="s">
        <v>325</v>
      </c>
      <c r="D7693">
        <v>421024</v>
      </c>
      <c r="E7693">
        <v>1</v>
      </c>
      <c r="F7693">
        <v>182</v>
      </c>
      <c r="G7693">
        <v>45117</v>
      </c>
      <c r="H7693">
        <v>0</v>
      </c>
      <c r="I7693">
        <v>0</v>
      </c>
      <c r="J7693">
        <v>0</v>
      </c>
      <c r="K7693">
        <v>0</v>
      </c>
      <c r="L7693">
        <v>0</v>
      </c>
      <c r="M7693">
        <v>0</v>
      </c>
      <c r="N7693">
        <v>0</v>
      </c>
      <c r="O7693">
        <v>8662</v>
      </c>
      <c r="P7693">
        <v>0</v>
      </c>
      <c r="Q7693">
        <v>0</v>
      </c>
      <c r="R7693">
        <v>11053</v>
      </c>
      <c r="S7693">
        <v>2797</v>
      </c>
      <c r="T7693">
        <v>0</v>
      </c>
      <c r="U7693">
        <v>0</v>
      </c>
      <c r="V7693">
        <v>45117</v>
      </c>
      <c r="W7693">
        <v>67629</v>
      </c>
      <c r="X7693" t="s">
        <v>33</v>
      </c>
      <c r="Y7693" t="s">
        <v>34</v>
      </c>
      <c r="Z7693">
        <v>100</v>
      </c>
      <c r="AA7693" t="s">
        <v>35</v>
      </c>
      <c r="AB7693" t="s">
        <v>35</v>
      </c>
      <c r="AC7693">
        <v>0</v>
      </c>
      <c r="AD7693" t="s">
        <v>35</v>
      </c>
      <c r="AE7693" t="s">
        <v>35</v>
      </c>
      <c r="AF7693">
        <v>0</v>
      </c>
    </row>
    <row r="7694" spans="1:32" x14ac:dyDescent="0.25">
      <c r="A7694" t="s">
        <v>303</v>
      </c>
      <c r="B7694" t="s">
        <v>83</v>
      </c>
      <c r="C7694" t="s">
        <v>304</v>
      </c>
      <c r="D7694">
        <v>424190</v>
      </c>
      <c r="E7694">
        <v>1</v>
      </c>
      <c r="F7694">
        <v>184</v>
      </c>
      <c r="G7694">
        <v>45117</v>
      </c>
      <c r="H7694">
        <v>0</v>
      </c>
      <c r="I7694">
        <v>0</v>
      </c>
      <c r="J7694">
        <v>0</v>
      </c>
      <c r="K7694">
        <v>0</v>
      </c>
      <c r="L7694">
        <v>0</v>
      </c>
      <c r="M7694">
        <v>0</v>
      </c>
      <c r="N7694">
        <v>571</v>
      </c>
      <c r="O7694">
        <v>14056</v>
      </c>
      <c r="P7694">
        <v>0</v>
      </c>
      <c r="Q7694">
        <v>29</v>
      </c>
      <c r="R7694">
        <v>5825</v>
      </c>
      <c r="S7694">
        <v>3151</v>
      </c>
      <c r="T7694">
        <v>0</v>
      </c>
      <c r="U7694">
        <v>60</v>
      </c>
      <c r="V7694">
        <v>45688</v>
      </c>
      <c r="W7694">
        <v>68809</v>
      </c>
      <c r="X7694" t="s">
        <v>33</v>
      </c>
      <c r="Y7694" t="s">
        <v>34</v>
      </c>
      <c r="Z7694">
        <v>100</v>
      </c>
      <c r="AA7694" t="s">
        <v>35</v>
      </c>
      <c r="AB7694" t="s">
        <v>35</v>
      </c>
      <c r="AC7694">
        <v>0</v>
      </c>
      <c r="AD7694" t="s">
        <v>35</v>
      </c>
      <c r="AE7694" t="s">
        <v>35</v>
      </c>
      <c r="AF7694">
        <v>0</v>
      </c>
    </row>
    <row r="7695" spans="1:32" x14ac:dyDescent="0.25">
      <c r="A7695" t="s">
        <v>303</v>
      </c>
      <c r="B7695" t="s">
        <v>83</v>
      </c>
      <c r="C7695" t="s">
        <v>304</v>
      </c>
      <c r="D7695">
        <v>425264</v>
      </c>
      <c r="E7695">
        <v>1</v>
      </c>
      <c r="F7695">
        <v>184</v>
      </c>
      <c r="G7695">
        <v>45117</v>
      </c>
      <c r="H7695">
        <v>0</v>
      </c>
      <c r="I7695">
        <v>6186</v>
      </c>
      <c r="J7695">
        <v>0</v>
      </c>
      <c r="K7695">
        <v>0</v>
      </c>
      <c r="L7695">
        <v>0</v>
      </c>
      <c r="M7695">
        <v>0</v>
      </c>
      <c r="N7695">
        <v>3318</v>
      </c>
      <c r="O7695">
        <v>5705</v>
      </c>
      <c r="P7695">
        <v>0</v>
      </c>
      <c r="Q7695">
        <v>29</v>
      </c>
      <c r="R7695">
        <v>7005</v>
      </c>
      <c r="S7695">
        <v>4080</v>
      </c>
      <c r="T7695">
        <v>0</v>
      </c>
      <c r="U7695">
        <v>60</v>
      </c>
      <c r="V7695">
        <v>54621</v>
      </c>
      <c r="W7695">
        <v>71500</v>
      </c>
      <c r="X7695" t="s">
        <v>33</v>
      </c>
      <c r="Y7695" t="s">
        <v>34</v>
      </c>
      <c r="Z7695">
        <v>100</v>
      </c>
      <c r="AA7695" t="s">
        <v>35</v>
      </c>
      <c r="AB7695" t="s">
        <v>35</v>
      </c>
      <c r="AC7695">
        <v>0</v>
      </c>
      <c r="AD7695" t="s">
        <v>35</v>
      </c>
      <c r="AE7695" t="s">
        <v>35</v>
      </c>
      <c r="AF7695">
        <v>0</v>
      </c>
    </row>
    <row r="7696" spans="1:32" x14ac:dyDescent="0.25">
      <c r="A7696" t="s">
        <v>119</v>
      </c>
      <c r="B7696" t="s">
        <v>64</v>
      </c>
      <c r="C7696" t="s">
        <v>125</v>
      </c>
      <c r="D7696">
        <v>64612</v>
      </c>
      <c r="E7696">
        <v>1</v>
      </c>
      <c r="F7696">
        <v>188</v>
      </c>
      <c r="G7696">
        <v>45116</v>
      </c>
      <c r="H7696">
        <v>0</v>
      </c>
      <c r="I7696">
        <v>0</v>
      </c>
      <c r="J7696">
        <v>0</v>
      </c>
      <c r="K7696">
        <v>0</v>
      </c>
      <c r="L7696">
        <v>0</v>
      </c>
      <c r="M7696">
        <v>1170</v>
      </c>
      <c r="N7696">
        <v>4555</v>
      </c>
      <c r="O7696">
        <v>16515</v>
      </c>
      <c r="P7696">
        <v>699</v>
      </c>
      <c r="Q7696">
        <v>101</v>
      </c>
      <c r="R7696">
        <v>13837</v>
      </c>
      <c r="S7696">
        <v>3400</v>
      </c>
      <c r="T7696">
        <v>0</v>
      </c>
      <c r="U7696">
        <v>0</v>
      </c>
      <c r="V7696">
        <v>50841</v>
      </c>
      <c r="W7696">
        <v>85393</v>
      </c>
      <c r="X7696" t="s">
        <v>33</v>
      </c>
      <c r="Y7696" t="s">
        <v>34</v>
      </c>
      <c r="Z7696">
        <v>100</v>
      </c>
      <c r="AA7696" t="s">
        <v>35</v>
      </c>
      <c r="AB7696" t="s">
        <v>35</v>
      </c>
      <c r="AC7696">
        <v>0</v>
      </c>
      <c r="AD7696" t="s">
        <v>35</v>
      </c>
      <c r="AE7696" t="s">
        <v>35</v>
      </c>
      <c r="AF7696">
        <v>0</v>
      </c>
    </row>
    <row r="7697" spans="1:32" x14ac:dyDescent="0.25">
      <c r="A7697" t="s">
        <v>119</v>
      </c>
      <c r="B7697" t="s">
        <v>64</v>
      </c>
      <c r="C7697" t="s">
        <v>125</v>
      </c>
      <c r="D7697">
        <v>64901</v>
      </c>
      <c r="E7697">
        <v>1</v>
      </c>
      <c r="F7697">
        <v>188</v>
      </c>
      <c r="G7697">
        <v>45116</v>
      </c>
      <c r="H7697">
        <v>0</v>
      </c>
      <c r="I7697">
        <v>13454</v>
      </c>
      <c r="J7697">
        <v>0</v>
      </c>
      <c r="K7697">
        <v>0</v>
      </c>
      <c r="L7697">
        <v>0</v>
      </c>
      <c r="M7697">
        <v>540</v>
      </c>
      <c r="N7697">
        <v>975</v>
      </c>
      <c r="O7697">
        <v>0</v>
      </c>
      <c r="P7697">
        <v>699</v>
      </c>
      <c r="Q7697">
        <v>101</v>
      </c>
      <c r="R7697">
        <v>16681</v>
      </c>
      <c r="S7697">
        <v>4597</v>
      </c>
      <c r="T7697">
        <v>0</v>
      </c>
      <c r="U7697">
        <v>0</v>
      </c>
      <c r="V7697">
        <v>60085</v>
      </c>
      <c r="W7697">
        <v>82163</v>
      </c>
      <c r="X7697" t="s">
        <v>33</v>
      </c>
      <c r="Y7697" t="s">
        <v>34</v>
      </c>
      <c r="Z7697">
        <v>100</v>
      </c>
      <c r="AA7697" t="s">
        <v>35</v>
      </c>
      <c r="AB7697" t="s">
        <v>35</v>
      </c>
      <c r="AC7697">
        <v>0</v>
      </c>
      <c r="AD7697" t="s">
        <v>35</v>
      </c>
      <c r="AE7697" t="s">
        <v>35</v>
      </c>
      <c r="AF7697">
        <v>0</v>
      </c>
    </row>
    <row r="7698" spans="1:32" x14ac:dyDescent="0.25">
      <c r="A7698" t="s">
        <v>119</v>
      </c>
      <c r="B7698" t="s">
        <v>64</v>
      </c>
      <c r="C7698" t="s">
        <v>125</v>
      </c>
      <c r="D7698">
        <v>64657</v>
      </c>
      <c r="E7698">
        <v>1</v>
      </c>
      <c r="F7698">
        <v>188</v>
      </c>
      <c r="G7698">
        <v>45116</v>
      </c>
      <c r="H7698">
        <v>0</v>
      </c>
      <c r="I7698">
        <v>0</v>
      </c>
      <c r="J7698">
        <v>0</v>
      </c>
      <c r="K7698">
        <v>0</v>
      </c>
      <c r="L7698">
        <v>0</v>
      </c>
      <c r="M7698">
        <v>0</v>
      </c>
      <c r="N7698">
        <v>3369</v>
      </c>
      <c r="O7698">
        <v>12694</v>
      </c>
      <c r="P7698">
        <v>699</v>
      </c>
      <c r="Q7698">
        <v>101</v>
      </c>
      <c r="R7698">
        <v>13398</v>
      </c>
      <c r="S7698">
        <v>3452</v>
      </c>
      <c r="T7698">
        <v>0</v>
      </c>
      <c r="U7698">
        <v>0</v>
      </c>
      <c r="V7698">
        <v>48485</v>
      </c>
      <c r="W7698">
        <v>78829</v>
      </c>
      <c r="X7698" t="s">
        <v>33</v>
      </c>
      <c r="Y7698" t="s">
        <v>34</v>
      </c>
      <c r="Z7698">
        <v>100</v>
      </c>
      <c r="AA7698" t="s">
        <v>35</v>
      </c>
      <c r="AB7698" t="s">
        <v>35</v>
      </c>
      <c r="AC7698">
        <v>0</v>
      </c>
      <c r="AD7698" t="s">
        <v>35</v>
      </c>
      <c r="AE7698" t="s">
        <v>35</v>
      </c>
      <c r="AF7698">
        <v>0</v>
      </c>
    </row>
    <row r="7699" spans="1:32" x14ac:dyDescent="0.25">
      <c r="A7699" t="s">
        <v>119</v>
      </c>
      <c r="B7699" t="s">
        <v>64</v>
      </c>
      <c r="C7699" t="s">
        <v>125</v>
      </c>
      <c r="D7699">
        <v>421293</v>
      </c>
      <c r="E7699">
        <v>1</v>
      </c>
      <c r="F7699">
        <v>188</v>
      </c>
      <c r="G7699">
        <v>45116</v>
      </c>
      <c r="H7699">
        <v>0</v>
      </c>
      <c r="I7699">
        <v>0</v>
      </c>
      <c r="J7699">
        <v>0</v>
      </c>
      <c r="K7699">
        <v>0</v>
      </c>
      <c r="L7699">
        <v>0</v>
      </c>
      <c r="M7699">
        <v>38</v>
      </c>
      <c r="N7699">
        <v>450</v>
      </c>
      <c r="O7699">
        <v>12694</v>
      </c>
      <c r="P7699">
        <v>699</v>
      </c>
      <c r="Q7699">
        <v>101</v>
      </c>
      <c r="R7699">
        <v>12660</v>
      </c>
      <c r="S7699">
        <v>3247</v>
      </c>
      <c r="T7699">
        <v>0</v>
      </c>
      <c r="U7699">
        <v>0</v>
      </c>
      <c r="V7699">
        <v>45604</v>
      </c>
      <c r="W7699">
        <v>75005</v>
      </c>
      <c r="X7699" t="s">
        <v>33</v>
      </c>
      <c r="Y7699" t="s">
        <v>34</v>
      </c>
      <c r="Z7699">
        <v>100</v>
      </c>
      <c r="AA7699" t="s">
        <v>35</v>
      </c>
      <c r="AB7699" t="s">
        <v>35</v>
      </c>
      <c r="AC7699">
        <v>0</v>
      </c>
      <c r="AD7699" t="s">
        <v>35</v>
      </c>
      <c r="AE7699" t="s">
        <v>35</v>
      </c>
      <c r="AF7699">
        <v>0</v>
      </c>
    </row>
    <row r="7700" spans="1:32" x14ac:dyDescent="0.25">
      <c r="A7700" t="s">
        <v>119</v>
      </c>
      <c r="B7700" t="s">
        <v>64</v>
      </c>
      <c r="C7700" t="s">
        <v>125</v>
      </c>
      <c r="D7700">
        <v>425137</v>
      </c>
      <c r="E7700">
        <v>1</v>
      </c>
      <c r="F7700">
        <v>188</v>
      </c>
      <c r="G7700">
        <v>45116</v>
      </c>
      <c r="H7700">
        <v>0</v>
      </c>
      <c r="I7700">
        <v>0</v>
      </c>
      <c r="J7700">
        <v>0</v>
      </c>
      <c r="K7700">
        <v>0</v>
      </c>
      <c r="L7700">
        <v>0</v>
      </c>
      <c r="M7700">
        <v>0</v>
      </c>
      <c r="N7700">
        <v>577</v>
      </c>
      <c r="O7700">
        <v>16515</v>
      </c>
      <c r="P7700">
        <v>699</v>
      </c>
      <c r="Q7700">
        <v>101</v>
      </c>
      <c r="R7700">
        <v>12685</v>
      </c>
      <c r="S7700">
        <v>2967</v>
      </c>
      <c r="T7700">
        <v>0</v>
      </c>
      <c r="U7700">
        <v>0</v>
      </c>
      <c r="V7700">
        <v>45693</v>
      </c>
      <c r="W7700">
        <v>78660</v>
      </c>
      <c r="X7700" t="s">
        <v>33</v>
      </c>
      <c r="Y7700" t="s">
        <v>34</v>
      </c>
      <c r="Z7700">
        <v>100</v>
      </c>
      <c r="AA7700" t="s">
        <v>35</v>
      </c>
      <c r="AB7700" t="s">
        <v>35</v>
      </c>
      <c r="AC7700">
        <v>0</v>
      </c>
      <c r="AD7700" t="s">
        <v>35</v>
      </c>
      <c r="AE7700" t="s">
        <v>35</v>
      </c>
      <c r="AF7700">
        <v>0</v>
      </c>
    </row>
    <row r="7701" spans="1:32" x14ac:dyDescent="0.25">
      <c r="A7701" t="s">
        <v>119</v>
      </c>
      <c r="B7701" t="s">
        <v>64</v>
      </c>
      <c r="C7701" t="s">
        <v>125</v>
      </c>
      <c r="D7701">
        <v>55664</v>
      </c>
      <c r="E7701">
        <v>1</v>
      </c>
      <c r="F7701">
        <v>188</v>
      </c>
      <c r="G7701">
        <v>45116</v>
      </c>
      <c r="H7701">
        <v>0</v>
      </c>
      <c r="I7701">
        <v>0</v>
      </c>
      <c r="J7701">
        <v>0</v>
      </c>
      <c r="K7701">
        <v>0</v>
      </c>
      <c r="L7701">
        <v>0</v>
      </c>
      <c r="M7701">
        <v>300</v>
      </c>
      <c r="N7701">
        <v>450</v>
      </c>
      <c r="O7701">
        <v>16515</v>
      </c>
      <c r="P7701">
        <v>699</v>
      </c>
      <c r="Q7701">
        <v>101</v>
      </c>
      <c r="R7701">
        <v>12733</v>
      </c>
      <c r="S7701">
        <v>2980</v>
      </c>
      <c r="T7701">
        <v>0</v>
      </c>
      <c r="U7701">
        <v>0</v>
      </c>
      <c r="V7701">
        <v>45866</v>
      </c>
      <c r="W7701">
        <v>78894</v>
      </c>
      <c r="X7701" t="s">
        <v>33</v>
      </c>
      <c r="Y7701" t="s">
        <v>34</v>
      </c>
      <c r="Z7701">
        <v>100</v>
      </c>
      <c r="AA7701" t="s">
        <v>35</v>
      </c>
      <c r="AB7701" t="s">
        <v>35</v>
      </c>
      <c r="AC7701">
        <v>0</v>
      </c>
      <c r="AD7701" t="s">
        <v>35</v>
      </c>
      <c r="AE7701" t="s">
        <v>35</v>
      </c>
      <c r="AF7701">
        <v>0</v>
      </c>
    </row>
    <row r="7702" spans="1:32" x14ac:dyDescent="0.25">
      <c r="A7702" t="s">
        <v>119</v>
      </c>
      <c r="B7702" t="s">
        <v>64</v>
      </c>
      <c r="C7702" t="s">
        <v>125</v>
      </c>
      <c r="D7702">
        <v>62009</v>
      </c>
      <c r="E7702">
        <v>1</v>
      </c>
      <c r="F7702">
        <v>188</v>
      </c>
      <c r="G7702">
        <v>45116</v>
      </c>
      <c r="H7702">
        <v>0</v>
      </c>
      <c r="I7702">
        <v>0</v>
      </c>
      <c r="J7702">
        <v>0</v>
      </c>
      <c r="K7702">
        <v>0</v>
      </c>
      <c r="L7702">
        <v>0</v>
      </c>
      <c r="M7702">
        <v>90</v>
      </c>
      <c r="N7702">
        <v>2081</v>
      </c>
      <c r="O7702">
        <v>0</v>
      </c>
      <c r="P7702">
        <v>699</v>
      </c>
      <c r="Q7702">
        <v>101</v>
      </c>
      <c r="R7702">
        <v>12825</v>
      </c>
      <c r="S7702">
        <v>3617</v>
      </c>
      <c r="T7702">
        <v>0</v>
      </c>
      <c r="U7702">
        <v>0</v>
      </c>
      <c r="V7702">
        <v>47287</v>
      </c>
      <c r="W7702">
        <v>64529</v>
      </c>
      <c r="X7702" t="s">
        <v>33</v>
      </c>
      <c r="Y7702" t="s">
        <v>34</v>
      </c>
      <c r="Z7702">
        <v>100</v>
      </c>
      <c r="AA7702" t="s">
        <v>35</v>
      </c>
      <c r="AB7702" t="s">
        <v>35</v>
      </c>
      <c r="AC7702">
        <v>0</v>
      </c>
      <c r="AD7702" t="s">
        <v>35</v>
      </c>
      <c r="AE7702" t="s">
        <v>35</v>
      </c>
      <c r="AF7702">
        <v>0</v>
      </c>
    </row>
    <row r="7703" spans="1:32" x14ac:dyDescent="0.25">
      <c r="A7703" t="s">
        <v>119</v>
      </c>
      <c r="B7703" t="s">
        <v>64</v>
      </c>
      <c r="C7703" t="s">
        <v>125</v>
      </c>
      <c r="D7703">
        <v>41949</v>
      </c>
      <c r="E7703">
        <v>1</v>
      </c>
      <c r="F7703">
        <v>188</v>
      </c>
      <c r="G7703">
        <v>45116</v>
      </c>
      <c r="H7703">
        <v>0</v>
      </c>
      <c r="I7703">
        <v>0</v>
      </c>
      <c r="J7703">
        <v>0</v>
      </c>
      <c r="K7703">
        <v>0</v>
      </c>
      <c r="L7703">
        <v>0</v>
      </c>
      <c r="M7703">
        <v>120</v>
      </c>
      <c r="N7703">
        <v>1181</v>
      </c>
      <c r="O7703">
        <v>16515</v>
      </c>
      <c r="P7703">
        <v>699</v>
      </c>
      <c r="Q7703">
        <v>101</v>
      </c>
      <c r="R7703">
        <v>12886</v>
      </c>
      <c r="S7703">
        <v>3022</v>
      </c>
      <c r="T7703">
        <v>0</v>
      </c>
      <c r="U7703">
        <v>0</v>
      </c>
      <c r="V7703">
        <v>46417</v>
      </c>
      <c r="W7703">
        <v>79640</v>
      </c>
      <c r="X7703" t="s">
        <v>33</v>
      </c>
      <c r="Y7703" t="s">
        <v>34</v>
      </c>
      <c r="Z7703">
        <v>100</v>
      </c>
      <c r="AA7703" t="s">
        <v>35</v>
      </c>
      <c r="AB7703" t="s">
        <v>35</v>
      </c>
      <c r="AC7703">
        <v>0</v>
      </c>
      <c r="AD7703" t="s">
        <v>35</v>
      </c>
      <c r="AE7703" t="s">
        <v>35</v>
      </c>
      <c r="AF7703">
        <v>0</v>
      </c>
    </row>
    <row r="7704" spans="1:32" x14ac:dyDescent="0.25">
      <c r="A7704" t="s">
        <v>119</v>
      </c>
      <c r="B7704" t="s">
        <v>64</v>
      </c>
      <c r="C7704" t="s">
        <v>125</v>
      </c>
      <c r="D7704">
        <v>56562</v>
      </c>
      <c r="E7704">
        <v>1</v>
      </c>
      <c r="F7704">
        <v>188</v>
      </c>
      <c r="G7704">
        <v>45116</v>
      </c>
      <c r="H7704">
        <v>0</v>
      </c>
      <c r="I7704">
        <v>0</v>
      </c>
      <c r="J7704">
        <v>0</v>
      </c>
      <c r="K7704">
        <v>0</v>
      </c>
      <c r="L7704">
        <v>0</v>
      </c>
      <c r="M7704">
        <v>126</v>
      </c>
      <c r="N7704">
        <v>588</v>
      </c>
      <c r="O7704">
        <v>7213</v>
      </c>
      <c r="P7704">
        <v>0</v>
      </c>
      <c r="Q7704">
        <v>101</v>
      </c>
      <c r="R7704">
        <v>12723</v>
      </c>
      <c r="S7704">
        <v>3400</v>
      </c>
      <c r="T7704">
        <v>0</v>
      </c>
      <c r="U7704">
        <v>0</v>
      </c>
      <c r="V7704">
        <v>45830</v>
      </c>
      <c r="W7704">
        <v>69267</v>
      </c>
      <c r="X7704" t="s">
        <v>33</v>
      </c>
      <c r="Y7704" t="s">
        <v>34</v>
      </c>
      <c r="Z7704">
        <v>100</v>
      </c>
      <c r="AA7704" t="s">
        <v>35</v>
      </c>
      <c r="AB7704" t="s">
        <v>35</v>
      </c>
      <c r="AC7704">
        <v>0</v>
      </c>
      <c r="AD7704" t="s">
        <v>35</v>
      </c>
      <c r="AE7704" t="s">
        <v>35</v>
      </c>
      <c r="AF7704">
        <v>0</v>
      </c>
    </row>
    <row r="7705" spans="1:32" x14ac:dyDescent="0.25">
      <c r="A7705" t="s">
        <v>119</v>
      </c>
      <c r="B7705" t="s">
        <v>64</v>
      </c>
      <c r="C7705" t="s">
        <v>125</v>
      </c>
      <c r="D7705">
        <v>417420</v>
      </c>
      <c r="E7705">
        <v>1</v>
      </c>
      <c r="F7705">
        <v>188</v>
      </c>
      <c r="G7705">
        <v>45116</v>
      </c>
      <c r="H7705">
        <v>0</v>
      </c>
      <c r="I7705">
        <v>3775</v>
      </c>
      <c r="J7705">
        <v>0</v>
      </c>
      <c r="K7705">
        <v>0</v>
      </c>
      <c r="L7705">
        <v>0</v>
      </c>
      <c r="M7705">
        <v>57</v>
      </c>
      <c r="N7705">
        <v>0</v>
      </c>
      <c r="O7705">
        <v>7213</v>
      </c>
      <c r="P7705">
        <v>699</v>
      </c>
      <c r="Q7705">
        <v>101</v>
      </c>
      <c r="R7705">
        <v>13589</v>
      </c>
      <c r="S7705">
        <v>3638</v>
      </c>
      <c r="T7705">
        <v>0</v>
      </c>
      <c r="U7705">
        <v>0</v>
      </c>
      <c r="V7705">
        <v>48948</v>
      </c>
      <c r="W7705">
        <v>74188</v>
      </c>
      <c r="X7705" t="s">
        <v>33</v>
      </c>
      <c r="Y7705" t="s">
        <v>34</v>
      </c>
      <c r="Z7705">
        <v>100</v>
      </c>
      <c r="AA7705" t="s">
        <v>35</v>
      </c>
      <c r="AB7705" t="s">
        <v>35</v>
      </c>
      <c r="AC7705">
        <v>0</v>
      </c>
      <c r="AD7705" t="s">
        <v>35</v>
      </c>
      <c r="AE7705" t="s">
        <v>35</v>
      </c>
      <c r="AF7705">
        <v>0</v>
      </c>
    </row>
    <row r="7706" spans="1:32" x14ac:dyDescent="0.25">
      <c r="A7706" t="s">
        <v>72</v>
      </c>
      <c r="B7706" t="s">
        <v>83</v>
      </c>
      <c r="C7706" t="s">
        <v>164</v>
      </c>
      <c r="D7706">
        <v>422995</v>
      </c>
      <c r="E7706">
        <v>1</v>
      </c>
      <c r="F7706">
        <v>188</v>
      </c>
      <c r="G7706">
        <v>45112</v>
      </c>
      <c r="H7706">
        <v>0</v>
      </c>
      <c r="I7706">
        <v>0</v>
      </c>
      <c r="J7706">
        <v>0</v>
      </c>
      <c r="K7706">
        <v>0</v>
      </c>
      <c r="L7706">
        <v>0</v>
      </c>
      <c r="M7706">
        <v>0</v>
      </c>
      <c r="N7706">
        <v>0</v>
      </c>
      <c r="O7706">
        <v>0</v>
      </c>
      <c r="P7706">
        <v>0</v>
      </c>
      <c r="Q7706">
        <v>181</v>
      </c>
      <c r="R7706">
        <v>5752</v>
      </c>
      <c r="S7706">
        <v>3451</v>
      </c>
      <c r="T7706">
        <v>0</v>
      </c>
      <c r="U7706">
        <v>122</v>
      </c>
      <c r="V7706">
        <v>45112</v>
      </c>
      <c r="W7706">
        <v>54618</v>
      </c>
      <c r="X7706" t="s">
        <v>33</v>
      </c>
      <c r="Y7706" t="s">
        <v>34</v>
      </c>
      <c r="Z7706">
        <v>100</v>
      </c>
      <c r="AA7706" t="s">
        <v>35</v>
      </c>
      <c r="AB7706" t="s">
        <v>35</v>
      </c>
      <c r="AC7706">
        <v>0</v>
      </c>
      <c r="AD7706" t="s">
        <v>35</v>
      </c>
      <c r="AE7706" t="s">
        <v>35</v>
      </c>
      <c r="AF7706">
        <v>0</v>
      </c>
    </row>
    <row r="7707" spans="1:32" x14ac:dyDescent="0.25">
      <c r="A7707" t="s">
        <v>39</v>
      </c>
      <c r="B7707" t="s">
        <v>132</v>
      </c>
      <c r="C7707" t="s">
        <v>263</v>
      </c>
      <c r="D7707">
        <v>419294</v>
      </c>
      <c r="E7707">
        <v>1</v>
      </c>
      <c r="F7707">
        <v>184</v>
      </c>
      <c r="G7707">
        <v>45100</v>
      </c>
      <c r="H7707">
        <v>644</v>
      </c>
      <c r="I7707">
        <v>5555</v>
      </c>
      <c r="J7707">
        <v>0</v>
      </c>
      <c r="K7707">
        <v>0</v>
      </c>
      <c r="L7707">
        <v>0</v>
      </c>
      <c r="M7707">
        <v>1169</v>
      </c>
      <c r="N7707">
        <v>0</v>
      </c>
      <c r="O7707">
        <v>9500</v>
      </c>
      <c r="P7707">
        <v>0</v>
      </c>
      <c r="Q7707">
        <v>0</v>
      </c>
      <c r="R7707">
        <v>21552</v>
      </c>
      <c r="S7707">
        <v>2635</v>
      </c>
      <c r="T7707">
        <v>0</v>
      </c>
      <c r="U7707">
        <v>0</v>
      </c>
      <c r="V7707">
        <v>52468</v>
      </c>
      <c r="W7707">
        <v>86155</v>
      </c>
      <c r="X7707" t="s">
        <v>33</v>
      </c>
      <c r="Y7707" t="s">
        <v>34</v>
      </c>
      <c r="Z7707">
        <v>100</v>
      </c>
      <c r="AA7707" t="s">
        <v>35</v>
      </c>
      <c r="AB7707" t="s">
        <v>35</v>
      </c>
      <c r="AC7707">
        <v>0</v>
      </c>
      <c r="AD7707" t="s">
        <v>35</v>
      </c>
      <c r="AE7707" t="s">
        <v>35</v>
      </c>
      <c r="AF7707">
        <v>0</v>
      </c>
    </row>
    <row r="7708" spans="1:32" x14ac:dyDescent="0.25">
      <c r="A7708" t="s">
        <v>39</v>
      </c>
      <c r="B7708" t="s">
        <v>132</v>
      </c>
      <c r="C7708" t="s">
        <v>263</v>
      </c>
      <c r="D7708">
        <v>420197</v>
      </c>
      <c r="E7708">
        <v>1</v>
      </c>
      <c r="F7708">
        <v>184</v>
      </c>
      <c r="G7708">
        <v>45100</v>
      </c>
      <c r="H7708">
        <v>0</v>
      </c>
      <c r="I7708">
        <v>335</v>
      </c>
      <c r="J7708">
        <v>0</v>
      </c>
      <c r="K7708">
        <v>0</v>
      </c>
      <c r="L7708">
        <v>0</v>
      </c>
      <c r="M7708">
        <v>911</v>
      </c>
      <c r="N7708">
        <v>0</v>
      </c>
      <c r="O7708">
        <v>4800</v>
      </c>
      <c r="P7708">
        <v>0</v>
      </c>
      <c r="Q7708">
        <v>0</v>
      </c>
      <c r="R7708">
        <v>19027</v>
      </c>
      <c r="S7708">
        <v>3104</v>
      </c>
      <c r="T7708">
        <v>0</v>
      </c>
      <c r="U7708">
        <v>0</v>
      </c>
      <c r="V7708">
        <v>46346</v>
      </c>
      <c r="W7708">
        <v>73277</v>
      </c>
      <c r="X7708" t="s">
        <v>33</v>
      </c>
      <c r="Y7708" t="s">
        <v>34</v>
      </c>
      <c r="Z7708">
        <v>100</v>
      </c>
      <c r="AA7708" t="s">
        <v>35</v>
      </c>
      <c r="AB7708" t="s">
        <v>35</v>
      </c>
      <c r="AC7708">
        <v>0</v>
      </c>
      <c r="AD7708" t="s">
        <v>35</v>
      </c>
      <c r="AE7708" t="s">
        <v>35</v>
      </c>
      <c r="AF7708">
        <v>0</v>
      </c>
    </row>
    <row r="7709" spans="1:32" x14ac:dyDescent="0.25">
      <c r="A7709" t="s">
        <v>258</v>
      </c>
      <c r="B7709" t="s">
        <v>83</v>
      </c>
      <c r="C7709" t="s">
        <v>259</v>
      </c>
      <c r="D7709">
        <v>418901</v>
      </c>
      <c r="E7709">
        <v>1</v>
      </c>
      <c r="F7709">
        <v>184</v>
      </c>
      <c r="G7709">
        <v>45100</v>
      </c>
      <c r="H7709">
        <v>0</v>
      </c>
      <c r="I7709">
        <v>4864</v>
      </c>
      <c r="J7709">
        <v>0</v>
      </c>
      <c r="K7709">
        <v>0</v>
      </c>
      <c r="L7709">
        <v>0</v>
      </c>
      <c r="M7709">
        <v>770</v>
      </c>
      <c r="N7709">
        <v>100</v>
      </c>
      <c r="O7709">
        <v>8807</v>
      </c>
      <c r="P7709">
        <v>620</v>
      </c>
      <c r="Q7709">
        <v>610</v>
      </c>
      <c r="R7709">
        <v>14113</v>
      </c>
      <c r="S7709">
        <v>3889</v>
      </c>
      <c r="T7709">
        <v>0</v>
      </c>
      <c r="U7709">
        <v>0</v>
      </c>
      <c r="V7709">
        <v>50834</v>
      </c>
      <c r="W7709">
        <v>78873</v>
      </c>
      <c r="X7709" t="s">
        <v>33</v>
      </c>
      <c r="Y7709" t="s">
        <v>34</v>
      </c>
      <c r="Z7709">
        <v>100</v>
      </c>
      <c r="AA7709" t="s">
        <v>35</v>
      </c>
      <c r="AB7709" t="s">
        <v>35</v>
      </c>
      <c r="AC7709">
        <v>0</v>
      </c>
      <c r="AD7709" t="s">
        <v>35</v>
      </c>
      <c r="AE7709" t="s">
        <v>35</v>
      </c>
      <c r="AF7709">
        <v>0</v>
      </c>
    </row>
    <row r="7710" spans="1:32" x14ac:dyDescent="0.25">
      <c r="A7710" t="s">
        <v>256</v>
      </c>
      <c r="B7710" t="s">
        <v>60</v>
      </c>
      <c r="C7710" t="s">
        <v>257</v>
      </c>
      <c r="D7710">
        <v>425836</v>
      </c>
      <c r="E7710">
        <v>1</v>
      </c>
      <c r="F7710">
        <v>183</v>
      </c>
      <c r="G7710">
        <v>45100</v>
      </c>
      <c r="H7710">
        <v>0</v>
      </c>
      <c r="I7710">
        <v>0</v>
      </c>
      <c r="J7710">
        <v>0</v>
      </c>
      <c r="K7710">
        <v>0</v>
      </c>
      <c r="L7710">
        <v>0</v>
      </c>
      <c r="M7710">
        <v>0</v>
      </c>
      <c r="N7710">
        <v>3355</v>
      </c>
      <c r="O7710">
        <v>9124</v>
      </c>
      <c r="P7710">
        <v>0</v>
      </c>
      <c r="Q7710">
        <v>0</v>
      </c>
      <c r="R7710">
        <v>12091</v>
      </c>
      <c r="S7710">
        <v>3332</v>
      </c>
      <c r="T7710">
        <v>0</v>
      </c>
      <c r="U7710">
        <v>0</v>
      </c>
      <c r="V7710">
        <v>48455</v>
      </c>
      <c r="W7710">
        <v>73002</v>
      </c>
      <c r="X7710" t="s">
        <v>33</v>
      </c>
      <c r="Y7710" t="s">
        <v>34</v>
      </c>
      <c r="Z7710">
        <v>100</v>
      </c>
      <c r="AA7710" t="s">
        <v>35</v>
      </c>
      <c r="AB7710" t="s">
        <v>35</v>
      </c>
      <c r="AC7710">
        <v>0</v>
      </c>
      <c r="AD7710" t="s">
        <v>35</v>
      </c>
      <c r="AE7710" t="s">
        <v>35</v>
      </c>
      <c r="AF7710">
        <v>0</v>
      </c>
    </row>
    <row r="7711" spans="1:32" x14ac:dyDescent="0.25">
      <c r="A7711" t="s">
        <v>311</v>
      </c>
      <c r="B7711" t="s">
        <v>53</v>
      </c>
      <c r="C7711" t="s">
        <v>388</v>
      </c>
      <c r="D7711">
        <v>416268</v>
      </c>
      <c r="E7711">
        <v>1</v>
      </c>
      <c r="F7711">
        <v>183</v>
      </c>
      <c r="G7711">
        <v>45100</v>
      </c>
      <c r="H7711">
        <v>0</v>
      </c>
      <c r="I7711">
        <v>0</v>
      </c>
      <c r="J7711">
        <v>0</v>
      </c>
      <c r="K7711">
        <v>0</v>
      </c>
      <c r="L7711">
        <v>0</v>
      </c>
      <c r="M7711">
        <v>1765</v>
      </c>
      <c r="N7711">
        <v>8368</v>
      </c>
      <c r="O7711">
        <v>0</v>
      </c>
      <c r="P7711">
        <v>1056</v>
      </c>
      <c r="Q7711">
        <v>180</v>
      </c>
      <c r="R7711">
        <v>10414</v>
      </c>
      <c r="S7711">
        <v>4015</v>
      </c>
      <c r="T7711">
        <v>0</v>
      </c>
      <c r="U7711">
        <v>0</v>
      </c>
      <c r="V7711">
        <v>55233</v>
      </c>
      <c r="W7711">
        <v>70898</v>
      </c>
      <c r="X7711" t="s">
        <v>33</v>
      </c>
      <c r="Y7711" t="s">
        <v>34</v>
      </c>
      <c r="Z7711">
        <v>100</v>
      </c>
      <c r="AA7711" t="s">
        <v>35</v>
      </c>
      <c r="AB7711" t="s">
        <v>35</v>
      </c>
      <c r="AC7711">
        <v>0</v>
      </c>
      <c r="AD7711" t="s">
        <v>35</v>
      </c>
      <c r="AE7711" t="s">
        <v>35</v>
      </c>
      <c r="AF7711">
        <v>0</v>
      </c>
    </row>
    <row r="7712" spans="1:32" x14ac:dyDescent="0.25">
      <c r="A7712" t="s">
        <v>39</v>
      </c>
      <c r="B7712" t="s">
        <v>132</v>
      </c>
      <c r="C7712" t="s">
        <v>263</v>
      </c>
      <c r="D7712">
        <v>419457</v>
      </c>
      <c r="E7712">
        <v>1</v>
      </c>
      <c r="F7712">
        <v>184</v>
      </c>
      <c r="G7712">
        <v>45100</v>
      </c>
      <c r="H7712">
        <v>0</v>
      </c>
      <c r="I7712">
        <v>0</v>
      </c>
      <c r="J7712">
        <v>0</v>
      </c>
      <c r="K7712">
        <v>0</v>
      </c>
      <c r="L7712">
        <v>0</v>
      </c>
      <c r="M7712">
        <v>640</v>
      </c>
      <c r="N7712">
        <v>0</v>
      </c>
      <c r="O7712">
        <v>9500</v>
      </c>
      <c r="P7712">
        <v>0</v>
      </c>
      <c r="Q7712">
        <v>0</v>
      </c>
      <c r="R7712">
        <v>18788</v>
      </c>
      <c r="S7712">
        <v>1885</v>
      </c>
      <c r="T7712">
        <v>0</v>
      </c>
      <c r="U7712">
        <v>0</v>
      </c>
      <c r="V7712">
        <v>45740</v>
      </c>
      <c r="W7712">
        <v>75913</v>
      </c>
      <c r="X7712" t="s">
        <v>33</v>
      </c>
      <c r="Y7712" t="s">
        <v>34</v>
      </c>
      <c r="Z7712">
        <v>97</v>
      </c>
      <c r="AA7712" t="s">
        <v>33</v>
      </c>
      <c r="AB7712" t="s">
        <v>34</v>
      </c>
      <c r="AC7712">
        <v>3</v>
      </c>
      <c r="AD7712" t="s">
        <v>35</v>
      </c>
      <c r="AE7712" t="s">
        <v>35</v>
      </c>
      <c r="AF7712">
        <v>0</v>
      </c>
    </row>
    <row r="7713" spans="1:32" x14ac:dyDescent="0.25">
      <c r="A7713" t="s">
        <v>97</v>
      </c>
      <c r="B7713" t="s">
        <v>100</v>
      </c>
      <c r="C7713" t="s">
        <v>101</v>
      </c>
      <c r="D7713">
        <v>422109</v>
      </c>
      <c r="E7713">
        <v>1</v>
      </c>
      <c r="F7713">
        <v>182</v>
      </c>
      <c r="G7713">
        <v>45090</v>
      </c>
      <c r="H7713">
        <v>0</v>
      </c>
      <c r="I7713">
        <v>0</v>
      </c>
      <c r="J7713">
        <v>0</v>
      </c>
      <c r="K7713">
        <v>8750</v>
      </c>
      <c r="L7713">
        <v>0</v>
      </c>
      <c r="M7713">
        <v>1022</v>
      </c>
      <c r="N7713">
        <v>500</v>
      </c>
      <c r="O7713">
        <v>0</v>
      </c>
      <c r="P7713">
        <v>0</v>
      </c>
      <c r="Q7713">
        <v>26</v>
      </c>
      <c r="R7713">
        <v>7561</v>
      </c>
      <c r="S7713">
        <v>4235</v>
      </c>
      <c r="T7713">
        <v>0</v>
      </c>
      <c r="U7713">
        <v>0</v>
      </c>
      <c r="V7713">
        <v>55362</v>
      </c>
      <c r="W7713">
        <v>67184</v>
      </c>
      <c r="X7713" t="s">
        <v>33</v>
      </c>
      <c r="Y7713" t="s">
        <v>34</v>
      </c>
      <c r="Z7713">
        <v>100</v>
      </c>
      <c r="AA7713" t="s">
        <v>35</v>
      </c>
      <c r="AB7713" t="s">
        <v>35</v>
      </c>
      <c r="AC7713">
        <v>0</v>
      </c>
      <c r="AD7713" t="s">
        <v>35</v>
      </c>
      <c r="AE7713" t="s">
        <v>35</v>
      </c>
      <c r="AF7713">
        <v>0</v>
      </c>
    </row>
    <row r="7714" spans="1:32" x14ac:dyDescent="0.25">
      <c r="A7714" t="s">
        <v>119</v>
      </c>
      <c r="B7714" t="s">
        <v>64</v>
      </c>
      <c r="C7714" t="s">
        <v>125</v>
      </c>
      <c r="D7714">
        <v>423178</v>
      </c>
      <c r="E7714">
        <v>1</v>
      </c>
      <c r="F7714">
        <v>188</v>
      </c>
      <c r="G7714">
        <v>45086</v>
      </c>
      <c r="H7714">
        <v>0</v>
      </c>
      <c r="I7714">
        <v>1537</v>
      </c>
      <c r="J7714">
        <v>0</v>
      </c>
      <c r="K7714">
        <v>0</v>
      </c>
      <c r="L7714">
        <v>0</v>
      </c>
      <c r="M7714">
        <v>150</v>
      </c>
      <c r="N7714">
        <v>1587</v>
      </c>
      <c r="O7714">
        <v>16515</v>
      </c>
      <c r="P7714">
        <v>699</v>
      </c>
      <c r="Q7714">
        <v>101</v>
      </c>
      <c r="R7714">
        <v>13426</v>
      </c>
      <c r="S7714">
        <v>2899</v>
      </c>
      <c r="T7714">
        <v>0</v>
      </c>
      <c r="U7714">
        <v>0</v>
      </c>
      <c r="V7714">
        <v>48360</v>
      </c>
      <c r="W7714">
        <v>82000</v>
      </c>
      <c r="X7714" t="s">
        <v>33</v>
      </c>
      <c r="Y7714" t="s">
        <v>34</v>
      </c>
      <c r="Z7714">
        <v>100</v>
      </c>
      <c r="AA7714" t="s">
        <v>35</v>
      </c>
      <c r="AB7714" t="s">
        <v>35</v>
      </c>
      <c r="AC7714">
        <v>0</v>
      </c>
      <c r="AD7714" t="s">
        <v>35</v>
      </c>
      <c r="AE7714" t="s">
        <v>35</v>
      </c>
      <c r="AF7714">
        <v>0</v>
      </c>
    </row>
    <row r="7715" spans="1:32" x14ac:dyDescent="0.25">
      <c r="A7715" t="s">
        <v>119</v>
      </c>
      <c r="B7715" t="s">
        <v>64</v>
      </c>
      <c r="C7715" t="s">
        <v>125</v>
      </c>
      <c r="D7715">
        <v>423356</v>
      </c>
      <c r="E7715">
        <v>1</v>
      </c>
      <c r="F7715">
        <v>188</v>
      </c>
      <c r="G7715">
        <v>45086</v>
      </c>
      <c r="H7715">
        <v>0</v>
      </c>
      <c r="I7715">
        <v>1537</v>
      </c>
      <c r="J7715">
        <v>0</v>
      </c>
      <c r="K7715">
        <v>0</v>
      </c>
      <c r="L7715">
        <v>0</v>
      </c>
      <c r="M7715">
        <v>0</v>
      </c>
      <c r="N7715">
        <v>1482</v>
      </c>
      <c r="O7715">
        <v>12694</v>
      </c>
      <c r="P7715">
        <v>699</v>
      </c>
      <c r="Q7715">
        <v>101</v>
      </c>
      <c r="R7715">
        <v>13321</v>
      </c>
      <c r="S7715">
        <v>2889</v>
      </c>
      <c r="T7715">
        <v>0</v>
      </c>
      <c r="U7715">
        <v>0</v>
      </c>
      <c r="V7715">
        <v>48105</v>
      </c>
      <c r="W7715">
        <v>77809</v>
      </c>
      <c r="X7715" t="s">
        <v>33</v>
      </c>
      <c r="Y7715" t="s">
        <v>34</v>
      </c>
      <c r="Z7715">
        <v>100</v>
      </c>
      <c r="AA7715" t="s">
        <v>35</v>
      </c>
      <c r="AB7715" t="s">
        <v>35</v>
      </c>
      <c r="AC7715">
        <v>0</v>
      </c>
      <c r="AD7715" t="s">
        <v>35</v>
      </c>
      <c r="AE7715" t="s">
        <v>35</v>
      </c>
      <c r="AF7715">
        <v>0</v>
      </c>
    </row>
    <row r="7716" spans="1:32" x14ac:dyDescent="0.25">
      <c r="A7716" t="s">
        <v>148</v>
      </c>
      <c r="B7716" t="s">
        <v>48</v>
      </c>
      <c r="C7716" t="s">
        <v>149</v>
      </c>
      <c r="D7716">
        <v>417519</v>
      </c>
      <c r="E7716">
        <v>1</v>
      </c>
      <c r="F7716">
        <v>183</v>
      </c>
      <c r="G7716">
        <v>45075</v>
      </c>
      <c r="H7716">
        <v>0</v>
      </c>
      <c r="I7716">
        <v>0</v>
      </c>
      <c r="J7716">
        <v>0</v>
      </c>
      <c r="K7716">
        <v>0</v>
      </c>
      <c r="L7716">
        <v>0</v>
      </c>
      <c r="M7716">
        <v>0</v>
      </c>
      <c r="N7716">
        <v>3160</v>
      </c>
      <c r="O7716">
        <v>0</v>
      </c>
      <c r="P7716">
        <v>629</v>
      </c>
      <c r="Q7716">
        <v>93</v>
      </c>
      <c r="R7716">
        <v>13103</v>
      </c>
      <c r="S7716">
        <v>4172</v>
      </c>
      <c r="T7716">
        <v>0</v>
      </c>
      <c r="U7716">
        <v>6678</v>
      </c>
      <c r="V7716">
        <v>48235</v>
      </c>
      <c r="W7716">
        <v>72910</v>
      </c>
      <c r="X7716" t="s">
        <v>33</v>
      </c>
      <c r="Y7716" t="s">
        <v>34</v>
      </c>
      <c r="Z7716">
        <v>100</v>
      </c>
      <c r="AA7716" t="s">
        <v>35</v>
      </c>
      <c r="AB7716" t="s">
        <v>35</v>
      </c>
      <c r="AC7716">
        <v>0</v>
      </c>
      <c r="AD7716" t="s">
        <v>35</v>
      </c>
      <c r="AE7716" t="s">
        <v>35</v>
      </c>
      <c r="AF7716">
        <v>0</v>
      </c>
    </row>
    <row r="7717" spans="1:32" x14ac:dyDescent="0.25">
      <c r="A7717" t="s">
        <v>228</v>
      </c>
      <c r="B7717" t="s">
        <v>83</v>
      </c>
      <c r="C7717" t="s">
        <v>229</v>
      </c>
      <c r="D7717">
        <v>424712</v>
      </c>
      <c r="E7717">
        <v>1</v>
      </c>
      <c r="F7717">
        <v>186</v>
      </c>
      <c r="G7717">
        <v>45074</v>
      </c>
      <c r="H7717">
        <v>0</v>
      </c>
      <c r="I7717">
        <v>0</v>
      </c>
      <c r="J7717">
        <v>0</v>
      </c>
      <c r="K7717">
        <v>0</v>
      </c>
      <c r="L7717">
        <v>0</v>
      </c>
      <c r="M7717">
        <v>480</v>
      </c>
      <c r="N7717">
        <v>0</v>
      </c>
      <c r="O7717">
        <v>0</v>
      </c>
      <c r="P7717">
        <v>0</v>
      </c>
      <c r="Q7717">
        <v>96</v>
      </c>
      <c r="R7717">
        <v>5808</v>
      </c>
      <c r="S7717">
        <v>3485</v>
      </c>
      <c r="T7717">
        <v>0</v>
      </c>
      <c r="U7717">
        <v>0</v>
      </c>
      <c r="V7717">
        <v>45554</v>
      </c>
      <c r="W7717">
        <v>54943</v>
      </c>
      <c r="X7717" t="s">
        <v>33</v>
      </c>
      <c r="Y7717" t="s">
        <v>34</v>
      </c>
      <c r="Z7717">
        <v>100</v>
      </c>
      <c r="AA7717" t="s">
        <v>35</v>
      </c>
      <c r="AB7717" t="s">
        <v>35</v>
      </c>
      <c r="AC7717">
        <v>0</v>
      </c>
      <c r="AD7717" t="s">
        <v>35</v>
      </c>
      <c r="AE7717" t="s">
        <v>35</v>
      </c>
      <c r="AF7717">
        <v>0</v>
      </c>
    </row>
    <row r="7718" spans="1:32" x14ac:dyDescent="0.25">
      <c r="A7718" t="s">
        <v>228</v>
      </c>
      <c r="B7718" t="s">
        <v>31</v>
      </c>
      <c r="C7718" t="s">
        <v>231</v>
      </c>
      <c r="D7718">
        <v>64735</v>
      </c>
      <c r="E7718">
        <v>1</v>
      </c>
      <c r="F7718">
        <v>183</v>
      </c>
      <c r="G7718">
        <v>45061</v>
      </c>
      <c r="H7718">
        <v>0</v>
      </c>
      <c r="I7718">
        <v>3263</v>
      </c>
      <c r="J7718">
        <v>0</v>
      </c>
      <c r="K7718">
        <v>0</v>
      </c>
      <c r="L7718">
        <v>0</v>
      </c>
      <c r="M7718">
        <v>0</v>
      </c>
      <c r="N7718">
        <v>2919</v>
      </c>
      <c r="O7718">
        <v>8807</v>
      </c>
      <c r="P7718">
        <v>0</v>
      </c>
      <c r="Q7718">
        <v>319</v>
      </c>
      <c r="R7718">
        <v>5979</v>
      </c>
      <c r="S7718">
        <v>3629</v>
      </c>
      <c r="T7718">
        <v>0</v>
      </c>
      <c r="U7718">
        <v>0</v>
      </c>
      <c r="V7718">
        <v>51243</v>
      </c>
      <c r="W7718">
        <v>69977</v>
      </c>
      <c r="X7718" t="s">
        <v>33</v>
      </c>
      <c r="Y7718" t="s">
        <v>34</v>
      </c>
      <c r="Z7718">
        <v>100</v>
      </c>
      <c r="AA7718" t="s">
        <v>35</v>
      </c>
      <c r="AB7718" t="s">
        <v>35</v>
      </c>
      <c r="AC7718">
        <v>0</v>
      </c>
      <c r="AD7718" t="s">
        <v>35</v>
      </c>
      <c r="AE7718" t="s">
        <v>35</v>
      </c>
      <c r="AF7718">
        <v>0</v>
      </c>
    </row>
    <row r="7719" spans="1:32" x14ac:dyDescent="0.25">
      <c r="A7719" t="s">
        <v>247</v>
      </c>
      <c r="B7719" t="s">
        <v>252</v>
      </c>
      <c r="C7719" t="s">
        <v>253</v>
      </c>
      <c r="D7719">
        <v>425081</v>
      </c>
      <c r="E7719">
        <v>1</v>
      </c>
      <c r="F7719">
        <v>184</v>
      </c>
      <c r="G7719">
        <v>45050</v>
      </c>
      <c r="H7719">
        <v>0</v>
      </c>
      <c r="I7719">
        <v>3379</v>
      </c>
      <c r="J7719">
        <v>0</v>
      </c>
      <c r="K7719">
        <v>0</v>
      </c>
      <c r="L7719">
        <v>0</v>
      </c>
      <c r="M7719">
        <v>0</v>
      </c>
      <c r="N7719">
        <v>658</v>
      </c>
      <c r="O7719">
        <v>7082</v>
      </c>
      <c r="P7719">
        <v>0</v>
      </c>
      <c r="Q7719">
        <v>0</v>
      </c>
      <c r="R7719">
        <v>6221</v>
      </c>
      <c r="S7719">
        <v>3697</v>
      </c>
      <c r="T7719">
        <v>0</v>
      </c>
      <c r="U7719">
        <v>0</v>
      </c>
      <c r="V7719">
        <v>49087</v>
      </c>
      <c r="W7719">
        <v>66087</v>
      </c>
      <c r="X7719" t="s">
        <v>33</v>
      </c>
      <c r="Y7719" t="s">
        <v>34</v>
      </c>
      <c r="Z7719">
        <v>100</v>
      </c>
      <c r="AA7719" t="s">
        <v>35</v>
      </c>
      <c r="AB7719" t="s">
        <v>35</v>
      </c>
      <c r="AC7719">
        <v>0</v>
      </c>
      <c r="AD7719" t="s">
        <v>35</v>
      </c>
      <c r="AE7719" t="s">
        <v>35</v>
      </c>
      <c r="AF7719">
        <v>0</v>
      </c>
    </row>
    <row r="7720" spans="1:32" x14ac:dyDescent="0.25">
      <c r="A7720" t="s">
        <v>287</v>
      </c>
      <c r="B7720" t="s">
        <v>192</v>
      </c>
      <c r="C7720" t="s">
        <v>290</v>
      </c>
      <c r="D7720">
        <v>426595</v>
      </c>
      <c r="E7720">
        <v>1</v>
      </c>
      <c r="F7720">
        <v>182</v>
      </c>
      <c r="G7720">
        <v>45050</v>
      </c>
      <c r="H7720">
        <v>2896</v>
      </c>
      <c r="I7720">
        <v>0</v>
      </c>
      <c r="J7720">
        <v>0</v>
      </c>
      <c r="K7720">
        <v>9124</v>
      </c>
      <c r="L7720">
        <v>0</v>
      </c>
      <c r="M7720">
        <v>60</v>
      </c>
      <c r="N7720">
        <v>1375</v>
      </c>
      <c r="O7720">
        <v>0</v>
      </c>
      <c r="P7720">
        <v>0</v>
      </c>
      <c r="Q7720">
        <v>0</v>
      </c>
      <c r="R7720">
        <v>20284</v>
      </c>
      <c r="S7720">
        <v>862</v>
      </c>
      <c r="T7720">
        <v>0</v>
      </c>
      <c r="U7720">
        <v>0</v>
      </c>
      <c r="V7720">
        <v>58505</v>
      </c>
      <c r="W7720">
        <v>79651</v>
      </c>
      <c r="X7720" t="s">
        <v>33</v>
      </c>
      <c r="Y7720" t="s">
        <v>34</v>
      </c>
      <c r="Z7720">
        <v>100</v>
      </c>
      <c r="AA7720" t="s">
        <v>35</v>
      </c>
      <c r="AB7720" t="s">
        <v>35</v>
      </c>
      <c r="AC7720">
        <v>0</v>
      </c>
      <c r="AD7720" t="s">
        <v>35</v>
      </c>
      <c r="AE7720" t="s">
        <v>35</v>
      </c>
      <c r="AF7720">
        <v>0</v>
      </c>
    </row>
    <row r="7721" spans="1:32" x14ac:dyDescent="0.25">
      <c r="A7721" t="s">
        <v>247</v>
      </c>
      <c r="B7721" t="s">
        <v>252</v>
      </c>
      <c r="C7721" t="s">
        <v>253</v>
      </c>
      <c r="D7721">
        <v>421831</v>
      </c>
      <c r="E7721">
        <v>1</v>
      </c>
      <c r="F7721">
        <v>184</v>
      </c>
      <c r="G7721">
        <v>45050</v>
      </c>
      <c r="H7721">
        <v>0</v>
      </c>
      <c r="I7721">
        <v>0</v>
      </c>
      <c r="J7721">
        <v>0</v>
      </c>
      <c r="K7721">
        <v>0</v>
      </c>
      <c r="L7721">
        <v>0</v>
      </c>
      <c r="M7721">
        <v>0</v>
      </c>
      <c r="N7721">
        <v>157</v>
      </c>
      <c r="O7721">
        <v>7082</v>
      </c>
      <c r="P7721">
        <v>0</v>
      </c>
      <c r="Q7721">
        <v>0</v>
      </c>
      <c r="R7721">
        <v>5840</v>
      </c>
      <c r="S7721">
        <v>3524</v>
      </c>
      <c r="T7721">
        <v>0</v>
      </c>
      <c r="U7721">
        <v>0</v>
      </c>
      <c r="V7721">
        <v>45207</v>
      </c>
      <c r="W7721">
        <v>61653</v>
      </c>
      <c r="X7721" t="s">
        <v>33</v>
      </c>
      <c r="Y7721" t="s">
        <v>34</v>
      </c>
      <c r="Z7721">
        <v>100</v>
      </c>
      <c r="AA7721" t="s">
        <v>35</v>
      </c>
      <c r="AB7721" t="s">
        <v>35</v>
      </c>
      <c r="AC7721">
        <v>0</v>
      </c>
      <c r="AD7721" t="s">
        <v>35</v>
      </c>
      <c r="AE7721" t="s">
        <v>35</v>
      </c>
      <c r="AF7721">
        <v>0</v>
      </c>
    </row>
    <row r="7722" spans="1:32" x14ac:dyDescent="0.25">
      <c r="A7722" t="s">
        <v>78</v>
      </c>
      <c r="B7722" t="s">
        <v>178</v>
      </c>
      <c r="C7722" t="s">
        <v>271</v>
      </c>
      <c r="D7722">
        <v>64992</v>
      </c>
      <c r="E7722">
        <v>1</v>
      </c>
      <c r="F7722">
        <v>182</v>
      </c>
      <c r="G7722">
        <v>45050</v>
      </c>
      <c r="H7722">
        <v>8024</v>
      </c>
      <c r="I7722">
        <v>7058</v>
      </c>
      <c r="J7722">
        <v>0</v>
      </c>
      <c r="K7722">
        <v>0</v>
      </c>
      <c r="L7722">
        <v>0</v>
      </c>
      <c r="M7722">
        <v>267</v>
      </c>
      <c r="N7722">
        <v>1150</v>
      </c>
      <c r="O7722">
        <v>7200</v>
      </c>
      <c r="P7722">
        <v>0</v>
      </c>
      <c r="Q7722">
        <v>18</v>
      </c>
      <c r="R7722">
        <v>18560</v>
      </c>
      <c r="S7722">
        <v>3393</v>
      </c>
      <c r="T7722">
        <v>0</v>
      </c>
      <c r="U7722">
        <v>0</v>
      </c>
      <c r="V7722">
        <v>61549</v>
      </c>
      <c r="W7722">
        <v>90720</v>
      </c>
      <c r="X7722" t="s">
        <v>33</v>
      </c>
      <c r="Y7722" t="s">
        <v>34</v>
      </c>
      <c r="Z7722">
        <v>86</v>
      </c>
      <c r="AA7722" t="s">
        <v>42</v>
      </c>
      <c r="AB7722" t="s">
        <v>43</v>
      </c>
      <c r="AC7722">
        <v>14</v>
      </c>
      <c r="AD7722" t="s">
        <v>35</v>
      </c>
      <c r="AE7722" t="s">
        <v>35</v>
      </c>
      <c r="AF7722">
        <v>0</v>
      </c>
    </row>
    <row r="7723" spans="1:32" x14ac:dyDescent="0.25">
      <c r="A7723" t="s">
        <v>94</v>
      </c>
      <c r="B7723" t="s">
        <v>123</v>
      </c>
      <c r="C7723" t="s">
        <v>279</v>
      </c>
      <c r="D7723">
        <v>419748</v>
      </c>
      <c r="E7723">
        <v>1</v>
      </c>
      <c r="F7723">
        <v>182</v>
      </c>
      <c r="G7723">
        <v>45026</v>
      </c>
      <c r="H7723">
        <v>225</v>
      </c>
      <c r="I7723">
        <v>177</v>
      </c>
      <c r="J7723">
        <v>0</v>
      </c>
      <c r="K7723">
        <v>0</v>
      </c>
      <c r="L7723">
        <v>0</v>
      </c>
      <c r="M7723">
        <v>2825</v>
      </c>
      <c r="N7723">
        <v>146</v>
      </c>
      <c r="O7723">
        <v>8806</v>
      </c>
      <c r="P7723">
        <v>0</v>
      </c>
      <c r="Q7723">
        <v>0</v>
      </c>
      <c r="R7723">
        <v>19821</v>
      </c>
      <c r="S7723">
        <v>3703</v>
      </c>
      <c r="T7723">
        <v>0</v>
      </c>
      <c r="U7723">
        <v>0</v>
      </c>
      <c r="V7723">
        <v>48399</v>
      </c>
      <c r="W7723">
        <v>80729</v>
      </c>
      <c r="X7723" t="s">
        <v>33</v>
      </c>
      <c r="Y7723" t="s">
        <v>34</v>
      </c>
      <c r="Z7723">
        <v>100</v>
      </c>
      <c r="AA7723" t="s">
        <v>35</v>
      </c>
      <c r="AB7723" t="s">
        <v>35</v>
      </c>
      <c r="AC7723">
        <v>0</v>
      </c>
      <c r="AD7723" t="s">
        <v>35</v>
      </c>
      <c r="AE7723" t="s">
        <v>35</v>
      </c>
      <c r="AF7723">
        <v>0</v>
      </c>
    </row>
    <row r="7724" spans="1:32" x14ac:dyDescent="0.25">
      <c r="A7724" t="s">
        <v>94</v>
      </c>
      <c r="B7724" t="s">
        <v>123</v>
      </c>
      <c r="C7724" t="s">
        <v>279</v>
      </c>
      <c r="D7724">
        <v>416695</v>
      </c>
      <c r="E7724">
        <v>1</v>
      </c>
      <c r="F7724">
        <v>182</v>
      </c>
      <c r="G7724">
        <v>45026</v>
      </c>
      <c r="H7724">
        <v>210</v>
      </c>
      <c r="I7724">
        <v>0</v>
      </c>
      <c r="J7724">
        <v>0</v>
      </c>
      <c r="K7724">
        <v>0</v>
      </c>
      <c r="L7724">
        <v>0</v>
      </c>
      <c r="M7724">
        <v>4715</v>
      </c>
      <c r="N7724">
        <v>701</v>
      </c>
      <c r="O7724">
        <v>8806</v>
      </c>
      <c r="P7724">
        <v>0</v>
      </c>
      <c r="Q7724">
        <v>0</v>
      </c>
      <c r="R7724">
        <v>20518</v>
      </c>
      <c r="S7724">
        <v>3875</v>
      </c>
      <c r="T7724">
        <v>0</v>
      </c>
      <c r="U7724">
        <v>0</v>
      </c>
      <c r="V7724">
        <v>50652</v>
      </c>
      <c r="W7724">
        <v>83851</v>
      </c>
      <c r="X7724" t="s">
        <v>33</v>
      </c>
      <c r="Y7724" t="s">
        <v>34</v>
      </c>
      <c r="Z7724">
        <v>100</v>
      </c>
      <c r="AA7724" t="s">
        <v>35</v>
      </c>
      <c r="AB7724" t="s">
        <v>35</v>
      </c>
      <c r="AC7724">
        <v>0</v>
      </c>
      <c r="AD7724" t="s">
        <v>35</v>
      </c>
      <c r="AE7724" t="s">
        <v>35</v>
      </c>
      <c r="AF7724">
        <v>0</v>
      </c>
    </row>
    <row r="7725" spans="1:32" x14ac:dyDescent="0.25">
      <c r="A7725" t="s">
        <v>72</v>
      </c>
      <c r="B7725" t="s">
        <v>83</v>
      </c>
      <c r="C7725" t="s">
        <v>164</v>
      </c>
      <c r="D7725">
        <v>422488</v>
      </c>
      <c r="E7725">
        <v>1</v>
      </c>
      <c r="F7725">
        <v>188</v>
      </c>
      <c r="G7725">
        <v>45022</v>
      </c>
      <c r="H7725">
        <v>0</v>
      </c>
      <c r="I7725">
        <v>0</v>
      </c>
      <c r="J7725">
        <v>0</v>
      </c>
      <c r="K7725">
        <v>0</v>
      </c>
      <c r="L7725">
        <v>0</v>
      </c>
      <c r="M7725">
        <v>0</v>
      </c>
      <c r="N7725">
        <v>1030</v>
      </c>
      <c r="O7725">
        <v>17274</v>
      </c>
      <c r="P7725">
        <v>0</v>
      </c>
      <c r="Q7725">
        <v>181</v>
      </c>
      <c r="R7725">
        <v>5740</v>
      </c>
      <c r="S7725">
        <v>3150</v>
      </c>
      <c r="T7725">
        <v>0</v>
      </c>
      <c r="U7725">
        <v>124</v>
      </c>
      <c r="V7725">
        <v>46052</v>
      </c>
      <c r="W7725">
        <v>72521</v>
      </c>
      <c r="X7725" t="s">
        <v>45</v>
      </c>
      <c r="Y7725" t="s">
        <v>46</v>
      </c>
      <c r="Z7725">
        <v>100</v>
      </c>
      <c r="AA7725" t="s">
        <v>35</v>
      </c>
      <c r="AB7725" t="s">
        <v>35</v>
      </c>
      <c r="AC7725">
        <v>0</v>
      </c>
      <c r="AD7725" t="s">
        <v>35</v>
      </c>
      <c r="AE7725" t="s">
        <v>35</v>
      </c>
      <c r="AF7725">
        <v>0</v>
      </c>
    </row>
    <row r="7726" spans="1:32" x14ac:dyDescent="0.25">
      <c r="A7726" t="s">
        <v>47</v>
      </c>
      <c r="B7726" t="s">
        <v>48</v>
      </c>
      <c r="C7726" t="s">
        <v>49</v>
      </c>
      <c r="D7726">
        <v>419219</v>
      </c>
      <c r="E7726">
        <v>1</v>
      </c>
      <c r="F7726">
        <v>184</v>
      </c>
      <c r="G7726">
        <v>45018</v>
      </c>
      <c r="H7726">
        <v>0</v>
      </c>
      <c r="I7726">
        <v>0</v>
      </c>
      <c r="J7726">
        <v>0</v>
      </c>
      <c r="K7726">
        <v>0</v>
      </c>
      <c r="L7726">
        <v>0</v>
      </c>
      <c r="M7726">
        <v>1236</v>
      </c>
      <c r="N7726">
        <v>120</v>
      </c>
      <c r="O7726">
        <v>6636</v>
      </c>
      <c r="P7726">
        <v>0</v>
      </c>
      <c r="Q7726">
        <v>149</v>
      </c>
      <c r="R7726">
        <v>10295</v>
      </c>
      <c r="S7726">
        <v>3548</v>
      </c>
      <c r="T7726">
        <v>0</v>
      </c>
      <c r="U7726">
        <v>0</v>
      </c>
      <c r="V7726">
        <v>46374</v>
      </c>
      <c r="W7726">
        <v>67002</v>
      </c>
      <c r="X7726" t="s">
        <v>33</v>
      </c>
      <c r="Y7726" t="s">
        <v>34</v>
      </c>
      <c r="Z7726">
        <v>100</v>
      </c>
      <c r="AA7726" t="s">
        <v>35</v>
      </c>
      <c r="AB7726" t="s">
        <v>35</v>
      </c>
      <c r="AC7726">
        <v>0</v>
      </c>
      <c r="AD7726" t="s">
        <v>35</v>
      </c>
      <c r="AE7726" t="s">
        <v>35</v>
      </c>
      <c r="AF7726">
        <v>0</v>
      </c>
    </row>
    <row r="7727" spans="1:32" x14ac:dyDescent="0.25">
      <c r="A7727" t="s">
        <v>320</v>
      </c>
      <c r="B7727" t="s">
        <v>83</v>
      </c>
      <c r="C7727" t="s">
        <v>321</v>
      </c>
      <c r="D7727">
        <v>429934</v>
      </c>
      <c r="E7727">
        <v>1</v>
      </c>
      <c r="F7727">
        <v>186</v>
      </c>
      <c r="G7727">
        <v>45014</v>
      </c>
      <c r="H7727">
        <v>0</v>
      </c>
      <c r="I7727">
        <v>0</v>
      </c>
      <c r="J7727">
        <v>0</v>
      </c>
      <c r="K7727">
        <v>0</v>
      </c>
      <c r="L7727">
        <v>0</v>
      </c>
      <c r="M7727">
        <v>0</v>
      </c>
      <c r="N7727">
        <v>0</v>
      </c>
      <c r="O7727">
        <v>9541</v>
      </c>
      <c r="P7727">
        <v>0</v>
      </c>
      <c r="Q7727">
        <v>5</v>
      </c>
      <c r="R7727">
        <v>5993</v>
      </c>
      <c r="S7727">
        <v>3426</v>
      </c>
      <c r="T7727">
        <v>0</v>
      </c>
      <c r="U7727">
        <v>0</v>
      </c>
      <c r="V7727">
        <v>45014</v>
      </c>
      <c r="W7727">
        <v>63979</v>
      </c>
      <c r="X7727" t="s">
        <v>33</v>
      </c>
      <c r="Y7727" t="s">
        <v>34</v>
      </c>
      <c r="Z7727">
        <v>100</v>
      </c>
      <c r="AA7727" t="s">
        <v>35</v>
      </c>
      <c r="AB7727" t="s">
        <v>35</v>
      </c>
      <c r="AC7727">
        <v>0</v>
      </c>
      <c r="AD7727" t="s">
        <v>35</v>
      </c>
      <c r="AE7727" t="s">
        <v>35</v>
      </c>
      <c r="AF7727">
        <v>0</v>
      </c>
    </row>
    <row r="7728" spans="1:32" x14ac:dyDescent="0.25">
      <c r="A7728" t="s">
        <v>258</v>
      </c>
      <c r="B7728" t="s">
        <v>83</v>
      </c>
      <c r="C7728" t="s">
        <v>259</v>
      </c>
      <c r="D7728">
        <v>419373</v>
      </c>
      <c r="E7728">
        <v>1</v>
      </c>
      <c r="F7728">
        <v>184</v>
      </c>
      <c r="G7728">
        <v>45000</v>
      </c>
      <c r="H7728">
        <v>3600</v>
      </c>
      <c r="I7728">
        <v>0</v>
      </c>
      <c r="J7728">
        <v>0</v>
      </c>
      <c r="K7728">
        <v>0</v>
      </c>
      <c r="L7728">
        <v>0</v>
      </c>
      <c r="M7728">
        <v>509</v>
      </c>
      <c r="N7728">
        <v>1105</v>
      </c>
      <c r="O7728">
        <v>8807</v>
      </c>
      <c r="P7728">
        <v>620</v>
      </c>
      <c r="Q7728">
        <v>610</v>
      </c>
      <c r="R7728">
        <v>14139</v>
      </c>
      <c r="S7728">
        <v>3582</v>
      </c>
      <c r="T7728">
        <v>0</v>
      </c>
      <c r="U7728">
        <v>0</v>
      </c>
      <c r="V7728">
        <v>50214</v>
      </c>
      <c r="W7728">
        <v>77972</v>
      </c>
      <c r="X7728" t="s">
        <v>33</v>
      </c>
      <c r="Y7728" t="s">
        <v>34</v>
      </c>
      <c r="Z7728">
        <v>100</v>
      </c>
      <c r="AA7728" t="s">
        <v>35</v>
      </c>
      <c r="AB7728" t="s">
        <v>35</v>
      </c>
      <c r="AC7728">
        <v>0</v>
      </c>
      <c r="AD7728" t="s">
        <v>35</v>
      </c>
      <c r="AE7728" t="s">
        <v>35</v>
      </c>
      <c r="AF7728">
        <v>0</v>
      </c>
    </row>
    <row r="7729" spans="1:32" x14ac:dyDescent="0.25">
      <c r="A7729" t="s">
        <v>97</v>
      </c>
      <c r="B7729" t="s">
        <v>98</v>
      </c>
      <c r="C7729" t="s">
        <v>99</v>
      </c>
      <c r="D7729">
        <v>64877</v>
      </c>
      <c r="E7729">
        <v>1</v>
      </c>
      <c r="F7729">
        <v>183</v>
      </c>
      <c r="G7729">
        <v>45000</v>
      </c>
      <c r="H7729">
        <v>0</v>
      </c>
      <c r="I7729">
        <v>3700</v>
      </c>
      <c r="J7729">
        <v>0</v>
      </c>
      <c r="K7729">
        <v>0</v>
      </c>
      <c r="L7729">
        <v>0</v>
      </c>
      <c r="M7729">
        <v>731</v>
      </c>
      <c r="N7729">
        <v>250</v>
      </c>
      <c r="O7729">
        <v>8806</v>
      </c>
      <c r="P7729">
        <v>0</v>
      </c>
      <c r="Q7729">
        <v>0</v>
      </c>
      <c r="R7729">
        <v>8481</v>
      </c>
      <c r="S7729">
        <v>5562</v>
      </c>
      <c r="T7729">
        <v>0</v>
      </c>
      <c r="U7729">
        <v>0</v>
      </c>
      <c r="V7729">
        <v>49681</v>
      </c>
      <c r="W7729">
        <v>72530</v>
      </c>
      <c r="X7729" t="s">
        <v>33</v>
      </c>
      <c r="Y7729" t="s">
        <v>34</v>
      </c>
      <c r="Z7729">
        <v>100</v>
      </c>
      <c r="AA7729" t="s">
        <v>35</v>
      </c>
      <c r="AB7729" t="s">
        <v>35</v>
      </c>
      <c r="AC7729">
        <v>0</v>
      </c>
      <c r="AD7729" t="s">
        <v>35</v>
      </c>
      <c r="AE7729" t="s">
        <v>35</v>
      </c>
      <c r="AF7729">
        <v>0</v>
      </c>
    </row>
    <row r="7730" spans="1:32" x14ac:dyDescent="0.25">
      <c r="A7730" t="s">
        <v>198</v>
      </c>
      <c r="B7730" t="s">
        <v>83</v>
      </c>
      <c r="C7730" t="s">
        <v>199</v>
      </c>
      <c r="D7730">
        <v>59207</v>
      </c>
      <c r="E7730">
        <v>1</v>
      </c>
      <c r="F7730">
        <v>193</v>
      </c>
      <c r="G7730">
        <v>45000</v>
      </c>
      <c r="H7730">
        <v>2432</v>
      </c>
      <c r="I7730">
        <v>3444</v>
      </c>
      <c r="J7730">
        <v>0</v>
      </c>
      <c r="K7730">
        <v>0</v>
      </c>
      <c r="L7730">
        <v>0</v>
      </c>
      <c r="M7730">
        <v>0</v>
      </c>
      <c r="N7730">
        <v>0</v>
      </c>
      <c r="O7730">
        <v>12860</v>
      </c>
      <c r="P7730">
        <v>0</v>
      </c>
      <c r="Q7730">
        <v>0</v>
      </c>
      <c r="R7730">
        <v>13985</v>
      </c>
      <c r="S7730">
        <v>3854</v>
      </c>
      <c r="T7730">
        <v>0</v>
      </c>
      <c r="U7730">
        <v>0</v>
      </c>
      <c r="V7730">
        <v>50876</v>
      </c>
      <c r="W7730">
        <v>81575</v>
      </c>
      <c r="X7730" t="s">
        <v>33</v>
      </c>
      <c r="Y7730" t="s">
        <v>34</v>
      </c>
      <c r="Z7730">
        <v>100</v>
      </c>
      <c r="AA7730" t="s">
        <v>35</v>
      </c>
      <c r="AB7730" t="s">
        <v>35</v>
      </c>
      <c r="AC7730">
        <v>0</v>
      </c>
      <c r="AD7730" t="s">
        <v>35</v>
      </c>
      <c r="AE7730" t="s">
        <v>35</v>
      </c>
      <c r="AF7730">
        <v>0</v>
      </c>
    </row>
    <row r="7731" spans="1:32" x14ac:dyDescent="0.25">
      <c r="A7731" t="s">
        <v>72</v>
      </c>
      <c r="B7731" t="s">
        <v>173</v>
      </c>
      <c r="C7731" t="s">
        <v>174</v>
      </c>
      <c r="D7731">
        <v>420639</v>
      </c>
      <c r="E7731">
        <v>1</v>
      </c>
      <c r="F7731">
        <v>185</v>
      </c>
      <c r="G7731">
        <v>45000</v>
      </c>
      <c r="H7731">
        <v>0</v>
      </c>
      <c r="I7731">
        <v>0</v>
      </c>
      <c r="J7731">
        <v>0</v>
      </c>
      <c r="K7731">
        <v>0</v>
      </c>
      <c r="L7731">
        <v>0</v>
      </c>
      <c r="M7731">
        <v>0</v>
      </c>
      <c r="N7731">
        <v>7855</v>
      </c>
      <c r="O7731">
        <v>0</v>
      </c>
      <c r="P7731">
        <v>0</v>
      </c>
      <c r="Q7731">
        <v>0</v>
      </c>
      <c r="R7731">
        <v>5951</v>
      </c>
      <c r="S7731">
        <v>3820</v>
      </c>
      <c r="T7731">
        <v>0</v>
      </c>
      <c r="U7731">
        <v>0</v>
      </c>
      <c r="V7731">
        <v>52855</v>
      </c>
      <c r="W7731">
        <v>62626</v>
      </c>
      <c r="X7731" t="s">
        <v>33</v>
      </c>
      <c r="Y7731" t="s">
        <v>34</v>
      </c>
      <c r="Z7731">
        <v>100</v>
      </c>
      <c r="AA7731" t="s">
        <v>35</v>
      </c>
      <c r="AB7731" t="s">
        <v>35</v>
      </c>
      <c r="AC7731">
        <v>0</v>
      </c>
      <c r="AD7731" t="s">
        <v>35</v>
      </c>
      <c r="AE7731" t="s">
        <v>35</v>
      </c>
      <c r="AF7731">
        <v>0</v>
      </c>
    </row>
    <row r="7732" spans="1:32" x14ac:dyDescent="0.25">
      <c r="A7732" t="s">
        <v>198</v>
      </c>
      <c r="B7732" t="s">
        <v>203</v>
      </c>
      <c r="C7732" t="s">
        <v>204</v>
      </c>
      <c r="D7732">
        <v>420846</v>
      </c>
      <c r="E7732">
        <v>1</v>
      </c>
      <c r="F7732">
        <v>182</v>
      </c>
      <c r="G7732">
        <v>45000</v>
      </c>
      <c r="H7732">
        <v>0</v>
      </c>
      <c r="I7732">
        <v>0</v>
      </c>
      <c r="J7732">
        <v>0</v>
      </c>
      <c r="K7732">
        <v>0</v>
      </c>
      <c r="L7732">
        <v>0</v>
      </c>
      <c r="M7732">
        <v>0</v>
      </c>
      <c r="N7732">
        <v>427</v>
      </c>
      <c r="O7732">
        <v>12795</v>
      </c>
      <c r="P7732">
        <v>0</v>
      </c>
      <c r="Q7732">
        <v>0</v>
      </c>
      <c r="R7732">
        <v>12520</v>
      </c>
      <c r="S7732">
        <v>3230</v>
      </c>
      <c r="T7732">
        <v>0</v>
      </c>
      <c r="U7732">
        <v>0</v>
      </c>
      <c r="V7732">
        <v>45427</v>
      </c>
      <c r="W7732">
        <v>73972</v>
      </c>
      <c r="X7732" t="s">
        <v>33</v>
      </c>
      <c r="Y7732" t="s">
        <v>34</v>
      </c>
      <c r="Z7732">
        <v>100</v>
      </c>
      <c r="AA7732" t="s">
        <v>35</v>
      </c>
      <c r="AB7732" t="s">
        <v>35</v>
      </c>
      <c r="AC7732">
        <v>0</v>
      </c>
      <c r="AD7732" t="s">
        <v>35</v>
      </c>
      <c r="AE7732" t="s">
        <v>35</v>
      </c>
      <c r="AF7732">
        <v>0</v>
      </c>
    </row>
    <row r="7733" spans="1:32" x14ac:dyDescent="0.25">
      <c r="A7733" t="s">
        <v>94</v>
      </c>
      <c r="B7733" t="s">
        <v>161</v>
      </c>
      <c r="C7733" t="s">
        <v>278</v>
      </c>
      <c r="D7733">
        <v>429739</v>
      </c>
      <c r="E7733">
        <v>1</v>
      </c>
      <c r="F7733">
        <v>183</v>
      </c>
      <c r="G7733">
        <v>45000</v>
      </c>
      <c r="H7733">
        <v>0</v>
      </c>
      <c r="I7733">
        <v>0</v>
      </c>
      <c r="J7733">
        <v>0</v>
      </c>
      <c r="K7733">
        <v>0</v>
      </c>
      <c r="L7733">
        <v>0</v>
      </c>
      <c r="M7733">
        <v>0</v>
      </c>
      <c r="N7733">
        <v>4850</v>
      </c>
      <c r="O7733">
        <v>8634</v>
      </c>
      <c r="P7733">
        <v>0</v>
      </c>
      <c r="Q7733">
        <v>0</v>
      </c>
      <c r="R7733">
        <v>20477</v>
      </c>
      <c r="S7733">
        <v>4474</v>
      </c>
      <c r="T7733">
        <v>0</v>
      </c>
      <c r="U7733">
        <v>1068</v>
      </c>
      <c r="V7733">
        <v>49850</v>
      </c>
      <c r="W7733">
        <v>84503</v>
      </c>
      <c r="X7733" t="s">
        <v>33</v>
      </c>
      <c r="Y7733" t="s">
        <v>34</v>
      </c>
      <c r="Z7733">
        <v>100</v>
      </c>
      <c r="AA7733" t="s">
        <v>35</v>
      </c>
      <c r="AB7733" t="s">
        <v>35</v>
      </c>
      <c r="AC7733">
        <v>0</v>
      </c>
      <c r="AD7733" t="s">
        <v>35</v>
      </c>
      <c r="AE7733" t="s">
        <v>35</v>
      </c>
      <c r="AF7733">
        <v>0</v>
      </c>
    </row>
    <row r="7734" spans="1:32" x14ac:dyDescent="0.25">
      <c r="A7734" t="s">
        <v>309</v>
      </c>
      <c r="B7734" t="s">
        <v>152</v>
      </c>
      <c r="C7734" t="s">
        <v>310</v>
      </c>
      <c r="D7734">
        <v>426832</v>
      </c>
      <c r="E7734">
        <v>1</v>
      </c>
      <c r="F7734">
        <v>183</v>
      </c>
      <c r="G7734">
        <v>45000</v>
      </c>
      <c r="H7734">
        <v>0</v>
      </c>
      <c r="I7734">
        <v>8500</v>
      </c>
      <c r="J7734">
        <v>0</v>
      </c>
      <c r="K7734">
        <v>0</v>
      </c>
      <c r="L7734">
        <v>1500</v>
      </c>
      <c r="M7734">
        <v>500</v>
      </c>
      <c r="N7734">
        <v>1627</v>
      </c>
      <c r="O7734">
        <v>9124</v>
      </c>
      <c r="P7734">
        <v>0</v>
      </c>
      <c r="Q7734">
        <v>0</v>
      </c>
      <c r="R7734">
        <v>8644</v>
      </c>
      <c r="S7734">
        <v>4346</v>
      </c>
      <c r="T7734">
        <v>60</v>
      </c>
      <c r="U7734">
        <v>0</v>
      </c>
      <c r="V7734">
        <v>57127</v>
      </c>
      <c r="W7734">
        <v>79301</v>
      </c>
      <c r="X7734" t="s">
        <v>33</v>
      </c>
      <c r="Y7734" t="s">
        <v>34</v>
      </c>
      <c r="Z7734">
        <v>100</v>
      </c>
      <c r="AA7734" t="s">
        <v>35</v>
      </c>
      <c r="AB7734" t="s">
        <v>35</v>
      </c>
      <c r="AC7734">
        <v>0</v>
      </c>
      <c r="AD7734" t="s">
        <v>35</v>
      </c>
      <c r="AE7734" t="s">
        <v>35</v>
      </c>
      <c r="AF7734">
        <v>0</v>
      </c>
    </row>
    <row r="7735" spans="1:32" x14ac:dyDescent="0.25">
      <c r="A7735" t="s">
        <v>294</v>
      </c>
      <c r="B7735" t="s">
        <v>31</v>
      </c>
      <c r="C7735" t="s">
        <v>297</v>
      </c>
      <c r="D7735">
        <v>422104</v>
      </c>
      <c r="E7735">
        <v>1</v>
      </c>
      <c r="F7735">
        <v>182</v>
      </c>
      <c r="G7735">
        <v>45000</v>
      </c>
      <c r="H7735">
        <v>0</v>
      </c>
      <c r="I7735">
        <v>3042</v>
      </c>
      <c r="J7735">
        <v>0</v>
      </c>
      <c r="K7735">
        <v>0</v>
      </c>
      <c r="L7735">
        <v>0</v>
      </c>
      <c r="M7735">
        <v>100</v>
      </c>
      <c r="N7735">
        <v>1690</v>
      </c>
      <c r="O7735">
        <v>10154</v>
      </c>
      <c r="P7735">
        <v>0</v>
      </c>
      <c r="Q7735">
        <v>0</v>
      </c>
      <c r="R7735">
        <v>6284</v>
      </c>
      <c r="S7735">
        <v>2947</v>
      </c>
      <c r="T7735">
        <v>0</v>
      </c>
      <c r="U7735">
        <v>0</v>
      </c>
      <c r="V7735">
        <v>49832</v>
      </c>
      <c r="W7735">
        <v>69217</v>
      </c>
      <c r="X7735" t="s">
        <v>33</v>
      </c>
      <c r="Y7735" t="s">
        <v>34</v>
      </c>
      <c r="Z7735">
        <v>100</v>
      </c>
      <c r="AA7735" t="s">
        <v>35</v>
      </c>
      <c r="AB7735" t="s">
        <v>35</v>
      </c>
      <c r="AC7735">
        <v>0</v>
      </c>
      <c r="AD7735" t="s">
        <v>35</v>
      </c>
      <c r="AE7735" t="s">
        <v>35</v>
      </c>
      <c r="AF7735">
        <v>0</v>
      </c>
    </row>
    <row r="7736" spans="1:32" x14ac:dyDescent="0.25">
      <c r="A7736" t="s">
        <v>94</v>
      </c>
      <c r="B7736" t="s">
        <v>161</v>
      </c>
      <c r="C7736" t="s">
        <v>278</v>
      </c>
      <c r="D7736">
        <v>426110</v>
      </c>
      <c r="E7736">
        <v>1</v>
      </c>
      <c r="F7736">
        <v>183</v>
      </c>
      <c r="G7736">
        <v>45000</v>
      </c>
      <c r="H7736">
        <v>0</v>
      </c>
      <c r="I7736">
        <v>0</v>
      </c>
      <c r="J7736">
        <v>0</v>
      </c>
      <c r="K7736">
        <v>0</v>
      </c>
      <c r="L7736">
        <v>0</v>
      </c>
      <c r="M7736">
        <v>0</v>
      </c>
      <c r="N7736">
        <v>6440</v>
      </c>
      <c r="O7736">
        <v>8634</v>
      </c>
      <c r="P7736">
        <v>0</v>
      </c>
      <c r="Q7736">
        <v>0</v>
      </c>
      <c r="R7736">
        <v>21130</v>
      </c>
      <c r="S7736">
        <v>4558</v>
      </c>
      <c r="T7736">
        <v>0</v>
      </c>
      <c r="U7736">
        <v>1068</v>
      </c>
      <c r="V7736">
        <v>51440</v>
      </c>
      <c r="W7736">
        <v>86830</v>
      </c>
      <c r="X7736" t="s">
        <v>33</v>
      </c>
      <c r="Y7736" t="s">
        <v>34</v>
      </c>
      <c r="Z7736">
        <v>100</v>
      </c>
      <c r="AA7736" t="s">
        <v>35</v>
      </c>
      <c r="AB7736" t="s">
        <v>35</v>
      </c>
      <c r="AC7736">
        <v>0</v>
      </c>
      <c r="AD7736" t="s">
        <v>35</v>
      </c>
      <c r="AE7736" t="s">
        <v>35</v>
      </c>
      <c r="AF7736">
        <v>0</v>
      </c>
    </row>
    <row r="7737" spans="1:32" x14ac:dyDescent="0.25">
      <c r="A7737" t="s">
        <v>94</v>
      </c>
      <c r="B7737" t="s">
        <v>53</v>
      </c>
      <c r="C7737" t="s">
        <v>280</v>
      </c>
      <c r="D7737">
        <v>428836</v>
      </c>
      <c r="E7737">
        <v>1</v>
      </c>
      <c r="F7737">
        <v>182</v>
      </c>
      <c r="G7737">
        <v>45000</v>
      </c>
      <c r="H7737">
        <v>0</v>
      </c>
      <c r="I7737">
        <v>1313</v>
      </c>
      <c r="J7737">
        <v>0</v>
      </c>
      <c r="K7737">
        <v>0</v>
      </c>
      <c r="L7737">
        <v>0</v>
      </c>
      <c r="M7737">
        <v>0</v>
      </c>
      <c r="N7737">
        <v>6320</v>
      </c>
      <c r="O7737">
        <v>4519</v>
      </c>
      <c r="P7737">
        <v>0</v>
      </c>
      <c r="Q7737">
        <v>0</v>
      </c>
      <c r="R7737">
        <v>14612</v>
      </c>
      <c r="S7737">
        <v>4135</v>
      </c>
      <c r="T7737">
        <v>0</v>
      </c>
      <c r="U7737">
        <v>0</v>
      </c>
      <c r="V7737">
        <v>52633</v>
      </c>
      <c r="W7737">
        <v>75899</v>
      </c>
      <c r="X7737" t="s">
        <v>33</v>
      </c>
      <c r="Y7737" t="s">
        <v>34</v>
      </c>
      <c r="Z7737">
        <v>100</v>
      </c>
      <c r="AA7737" t="s">
        <v>35</v>
      </c>
      <c r="AB7737" t="s">
        <v>35</v>
      </c>
      <c r="AC7737">
        <v>0</v>
      </c>
      <c r="AD7737" t="s">
        <v>35</v>
      </c>
      <c r="AE7737" t="s">
        <v>35</v>
      </c>
      <c r="AF7737">
        <v>0</v>
      </c>
    </row>
    <row r="7738" spans="1:32" x14ac:dyDescent="0.25">
      <c r="A7738" t="s">
        <v>94</v>
      </c>
      <c r="B7738" t="s">
        <v>161</v>
      </c>
      <c r="C7738" t="s">
        <v>278</v>
      </c>
      <c r="D7738">
        <v>429284</v>
      </c>
      <c r="E7738">
        <v>1</v>
      </c>
      <c r="F7738">
        <v>183</v>
      </c>
      <c r="G7738">
        <v>45000</v>
      </c>
      <c r="H7738">
        <v>0</v>
      </c>
      <c r="I7738">
        <v>0</v>
      </c>
      <c r="J7738">
        <v>0</v>
      </c>
      <c r="K7738">
        <v>0</v>
      </c>
      <c r="L7738">
        <v>0</v>
      </c>
      <c r="M7738">
        <v>0</v>
      </c>
      <c r="N7738">
        <v>5067</v>
      </c>
      <c r="O7738">
        <v>8634</v>
      </c>
      <c r="P7738">
        <v>0</v>
      </c>
      <c r="Q7738">
        <v>0</v>
      </c>
      <c r="R7738">
        <v>20566</v>
      </c>
      <c r="S7738">
        <v>4491</v>
      </c>
      <c r="T7738">
        <v>0</v>
      </c>
      <c r="U7738">
        <v>1068</v>
      </c>
      <c r="V7738">
        <v>50067</v>
      </c>
      <c r="W7738">
        <v>84826</v>
      </c>
      <c r="X7738" t="s">
        <v>33</v>
      </c>
      <c r="Y7738" t="s">
        <v>34</v>
      </c>
      <c r="Z7738">
        <v>100</v>
      </c>
      <c r="AA7738" t="s">
        <v>35</v>
      </c>
      <c r="AB7738" t="s">
        <v>35</v>
      </c>
      <c r="AC7738">
        <v>0</v>
      </c>
      <c r="AD7738" t="s">
        <v>35</v>
      </c>
      <c r="AE7738" t="s">
        <v>35</v>
      </c>
      <c r="AF7738">
        <v>0</v>
      </c>
    </row>
    <row r="7739" spans="1:32" x14ac:dyDescent="0.25">
      <c r="A7739" t="s">
        <v>66</v>
      </c>
      <c r="B7739" t="s">
        <v>338</v>
      </c>
      <c r="C7739" t="s">
        <v>339</v>
      </c>
      <c r="D7739">
        <v>429945</v>
      </c>
      <c r="E7739">
        <v>1</v>
      </c>
      <c r="F7739">
        <v>182</v>
      </c>
      <c r="G7739">
        <v>45000</v>
      </c>
      <c r="H7739">
        <v>0</v>
      </c>
      <c r="I7739">
        <v>0</v>
      </c>
      <c r="J7739">
        <v>0</v>
      </c>
      <c r="K7739">
        <v>0</v>
      </c>
      <c r="L7739">
        <v>0</v>
      </c>
      <c r="M7739">
        <v>0</v>
      </c>
      <c r="N7739">
        <v>0</v>
      </c>
      <c r="O7739">
        <v>8700</v>
      </c>
      <c r="P7739">
        <v>0</v>
      </c>
      <c r="Q7739">
        <v>94</v>
      </c>
      <c r="R7739">
        <v>6092</v>
      </c>
      <c r="S7739">
        <v>3546</v>
      </c>
      <c r="T7739">
        <v>0</v>
      </c>
      <c r="U7739">
        <v>0</v>
      </c>
      <c r="V7739">
        <v>45000</v>
      </c>
      <c r="W7739">
        <v>63432</v>
      </c>
      <c r="X7739" t="s">
        <v>33</v>
      </c>
      <c r="Y7739" t="s">
        <v>34</v>
      </c>
      <c r="Z7739">
        <v>100</v>
      </c>
      <c r="AA7739" t="s">
        <v>35</v>
      </c>
      <c r="AB7739" t="s">
        <v>35</v>
      </c>
      <c r="AC7739">
        <v>0</v>
      </c>
      <c r="AD7739" t="s">
        <v>35</v>
      </c>
      <c r="AE7739" t="s">
        <v>35</v>
      </c>
      <c r="AF7739">
        <v>0</v>
      </c>
    </row>
    <row r="7740" spans="1:32" x14ac:dyDescent="0.25">
      <c r="A7740" t="s">
        <v>78</v>
      </c>
      <c r="B7740" t="s">
        <v>274</v>
      </c>
      <c r="C7740" t="s">
        <v>275</v>
      </c>
      <c r="D7740">
        <v>417282</v>
      </c>
      <c r="E7740">
        <v>1</v>
      </c>
      <c r="F7740">
        <v>182</v>
      </c>
      <c r="G7740">
        <v>45000</v>
      </c>
      <c r="H7740">
        <v>0</v>
      </c>
      <c r="I7740">
        <v>7594</v>
      </c>
      <c r="J7740">
        <v>0</v>
      </c>
      <c r="K7740">
        <v>0</v>
      </c>
      <c r="L7740">
        <v>0</v>
      </c>
      <c r="M7740">
        <v>150</v>
      </c>
      <c r="N7740">
        <v>1115</v>
      </c>
      <c r="O7740">
        <v>8897</v>
      </c>
      <c r="P7740">
        <v>0</v>
      </c>
      <c r="Q7740">
        <v>223</v>
      </c>
      <c r="R7740">
        <v>9203</v>
      </c>
      <c r="S7740">
        <v>4043</v>
      </c>
      <c r="T7740">
        <v>0</v>
      </c>
      <c r="U7740">
        <v>0</v>
      </c>
      <c r="V7740">
        <v>53859</v>
      </c>
      <c r="W7740">
        <v>76225</v>
      </c>
      <c r="X7740" t="s">
        <v>33</v>
      </c>
      <c r="Y7740" t="s">
        <v>34</v>
      </c>
      <c r="Z7740">
        <v>100</v>
      </c>
      <c r="AA7740" t="s">
        <v>35</v>
      </c>
      <c r="AB7740" t="s">
        <v>35</v>
      </c>
      <c r="AC7740">
        <v>0</v>
      </c>
      <c r="AD7740" t="s">
        <v>35</v>
      </c>
      <c r="AE7740" t="s">
        <v>35</v>
      </c>
      <c r="AF7740">
        <v>0</v>
      </c>
    </row>
    <row r="7741" spans="1:32" x14ac:dyDescent="0.25">
      <c r="A7741" t="s">
        <v>181</v>
      </c>
      <c r="B7741" t="s">
        <v>178</v>
      </c>
      <c r="C7741" t="s">
        <v>183</v>
      </c>
      <c r="D7741">
        <v>416480</v>
      </c>
      <c r="E7741">
        <v>1</v>
      </c>
      <c r="F7741">
        <v>182</v>
      </c>
      <c r="G7741">
        <v>45000</v>
      </c>
      <c r="H7741">
        <v>0</v>
      </c>
      <c r="I7741">
        <v>0</v>
      </c>
      <c r="J7741">
        <v>0</v>
      </c>
      <c r="K7741">
        <v>0</v>
      </c>
      <c r="L7741">
        <v>0</v>
      </c>
      <c r="M7741">
        <v>0</v>
      </c>
      <c r="N7741">
        <v>500</v>
      </c>
      <c r="O7741">
        <v>9905</v>
      </c>
      <c r="P7741">
        <v>396</v>
      </c>
      <c r="Q7741">
        <v>116</v>
      </c>
      <c r="R7741">
        <v>12633</v>
      </c>
      <c r="S7741">
        <v>3481</v>
      </c>
      <c r="T7741">
        <v>0</v>
      </c>
      <c r="U7741">
        <v>0</v>
      </c>
      <c r="V7741">
        <v>45500</v>
      </c>
      <c r="W7741">
        <v>72031</v>
      </c>
      <c r="X7741" t="s">
        <v>33</v>
      </c>
      <c r="Y7741" t="s">
        <v>34</v>
      </c>
      <c r="Z7741">
        <v>100</v>
      </c>
      <c r="AA7741" t="s">
        <v>35</v>
      </c>
      <c r="AB7741" t="s">
        <v>35</v>
      </c>
      <c r="AC7741">
        <v>0</v>
      </c>
      <c r="AD7741" t="s">
        <v>35</v>
      </c>
      <c r="AE7741" t="s">
        <v>35</v>
      </c>
      <c r="AF7741">
        <v>0</v>
      </c>
    </row>
    <row r="7742" spans="1:32" x14ac:dyDescent="0.25">
      <c r="A7742" t="s">
        <v>97</v>
      </c>
      <c r="B7742" t="s">
        <v>98</v>
      </c>
      <c r="C7742" t="s">
        <v>99</v>
      </c>
      <c r="D7742">
        <v>416820</v>
      </c>
      <c r="E7742">
        <v>1</v>
      </c>
      <c r="F7742">
        <v>183</v>
      </c>
      <c r="G7742">
        <v>45000</v>
      </c>
      <c r="H7742">
        <v>0</v>
      </c>
      <c r="I7742">
        <v>400</v>
      </c>
      <c r="J7742">
        <v>0</v>
      </c>
      <c r="K7742">
        <v>0</v>
      </c>
      <c r="L7742">
        <v>0</v>
      </c>
      <c r="M7742">
        <v>1181</v>
      </c>
      <c r="N7742">
        <v>356</v>
      </c>
      <c r="O7742">
        <v>8806</v>
      </c>
      <c r="P7742">
        <v>0</v>
      </c>
      <c r="Q7742">
        <v>0</v>
      </c>
      <c r="R7742">
        <v>8028</v>
      </c>
      <c r="S7742">
        <v>5596</v>
      </c>
      <c r="T7742">
        <v>0</v>
      </c>
      <c r="U7742">
        <v>0</v>
      </c>
      <c r="V7742">
        <v>46937</v>
      </c>
      <c r="W7742">
        <v>69367</v>
      </c>
      <c r="X7742" t="s">
        <v>33</v>
      </c>
      <c r="Y7742" t="s">
        <v>34</v>
      </c>
      <c r="Z7742">
        <v>42</v>
      </c>
      <c r="AA7742" t="s">
        <v>37</v>
      </c>
      <c r="AB7742" t="s">
        <v>38</v>
      </c>
      <c r="AC7742">
        <v>5</v>
      </c>
      <c r="AD7742" t="s">
        <v>33</v>
      </c>
      <c r="AE7742" t="s">
        <v>34</v>
      </c>
      <c r="AF7742">
        <v>14</v>
      </c>
    </row>
    <row r="7743" spans="1:32" x14ac:dyDescent="0.25">
      <c r="A7743" t="s">
        <v>119</v>
      </c>
      <c r="B7743" t="s">
        <v>224</v>
      </c>
      <c r="C7743" t="s">
        <v>558</v>
      </c>
      <c r="D7743">
        <v>419783</v>
      </c>
      <c r="E7743">
        <v>1</v>
      </c>
      <c r="F7743">
        <v>182</v>
      </c>
      <c r="G7743">
        <v>44995</v>
      </c>
      <c r="H7743">
        <v>0</v>
      </c>
      <c r="I7743">
        <v>0</v>
      </c>
      <c r="J7743">
        <v>0</v>
      </c>
      <c r="K7743">
        <v>0</v>
      </c>
      <c r="L7743">
        <v>0</v>
      </c>
      <c r="M7743">
        <v>1230</v>
      </c>
      <c r="N7743">
        <v>560</v>
      </c>
      <c r="O7743">
        <v>0</v>
      </c>
      <c r="P7743">
        <v>0</v>
      </c>
      <c r="Q7743">
        <v>0</v>
      </c>
      <c r="R7743">
        <v>12711</v>
      </c>
      <c r="S7743">
        <v>3509</v>
      </c>
      <c r="T7743">
        <v>0</v>
      </c>
      <c r="U7743">
        <v>6000</v>
      </c>
      <c r="V7743">
        <v>46785</v>
      </c>
      <c r="W7743">
        <v>69005</v>
      </c>
      <c r="X7743" t="s">
        <v>33</v>
      </c>
      <c r="Y7743" t="s">
        <v>34</v>
      </c>
      <c r="Z7743">
        <v>100</v>
      </c>
      <c r="AA7743" t="s">
        <v>35</v>
      </c>
      <c r="AB7743" t="s">
        <v>35</v>
      </c>
      <c r="AC7743">
        <v>0</v>
      </c>
      <c r="AD7743" t="s">
        <v>35</v>
      </c>
      <c r="AE7743" t="s">
        <v>35</v>
      </c>
      <c r="AF7743">
        <v>0</v>
      </c>
    </row>
    <row r="7744" spans="1:32" x14ac:dyDescent="0.25">
      <c r="A7744" t="s">
        <v>300</v>
      </c>
      <c r="B7744" t="s">
        <v>132</v>
      </c>
      <c r="C7744" t="s">
        <v>302</v>
      </c>
      <c r="D7744">
        <v>62335</v>
      </c>
      <c r="E7744">
        <v>1</v>
      </c>
      <c r="F7744">
        <v>183</v>
      </c>
      <c r="G7744">
        <v>44995</v>
      </c>
      <c r="H7744">
        <v>0</v>
      </c>
      <c r="I7744">
        <v>2990</v>
      </c>
      <c r="J7744">
        <v>0</v>
      </c>
      <c r="K7744">
        <v>1500</v>
      </c>
      <c r="L7744">
        <v>0</v>
      </c>
      <c r="M7744">
        <v>0</v>
      </c>
      <c r="N7744">
        <v>0</v>
      </c>
      <c r="O7744">
        <v>9124</v>
      </c>
      <c r="P7744">
        <v>672</v>
      </c>
      <c r="Q7744">
        <v>204</v>
      </c>
      <c r="R7744">
        <v>13738</v>
      </c>
      <c r="S7744">
        <v>3431</v>
      </c>
      <c r="T7744">
        <v>0</v>
      </c>
      <c r="U7744">
        <v>22</v>
      </c>
      <c r="V7744">
        <v>49485</v>
      </c>
      <c r="W7744">
        <v>76676</v>
      </c>
      <c r="X7744" t="s">
        <v>33</v>
      </c>
      <c r="Y7744" t="s">
        <v>34</v>
      </c>
      <c r="Z7744">
        <v>100</v>
      </c>
      <c r="AA7744" t="s">
        <v>35</v>
      </c>
      <c r="AB7744" t="s">
        <v>35</v>
      </c>
      <c r="AC7744">
        <v>0</v>
      </c>
      <c r="AD7744" t="s">
        <v>35</v>
      </c>
      <c r="AE7744" t="s">
        <v>35</v>
      </c>
      <c r="AF7744">
        <v>0</v>
      </c>
    </row>
    <row r="7745" spans="1:32" x14ac:dyDescent="0.25">
      <c r="A7745" t="s">
        <v>72</v>
      </c>
      <c r="B7745" t="s">
        <v>165</v>
      </c>
      <c r="C7745" t="s">
        <v>166</v>
      </c>
      <c r="D7745">
        <v>417665</v>
      </c>
      <c r="E7745">
        <v>1</v>
      </c>
      <c r="F7745">
        <v>184</v>
      </c>
      <c r="G7745">
        <v>44990</v>
      </c>
      <c r="H7745">
        <v>0</v>
      </c>
      <c r="I7745">
        <v>0</v>
      </c>
      <c r="J7745">
        <v>0</v>
      </c>
      <c r="K7745">
        <v>3500</v>
      </c>
      <c r="L7745">
        <v>0</v>
      </c>
      <c r="M7745">
        <v>30</v>
      </c>
      <c r="N7745">
        <v>1000</v>
      </c>
      <c r="O7745">
        <v>0</v>
      </c>
      <c r="P7745">
        <v>0</v>
      </c>
      <c r="Q7745">
        <v>158</v>
      </c>
      <c r="R7745">
        <v>5868</v>
      </c>
      <c r="S7745">
        <v>3406</v>
      </c>
      <c r="T7745">
        <v>0</v>
      </c>
      <c r="U7745">
        <v>0</v>
      </c>
      <c r="V7745">
        <v>49520</v>
      </c>
      <c r="W7745">
        <v>58952</v>
      </c>
      <c r="X7745" t="s">
        <v>33</v>
      </c>
      <c r="Y7745" t="s">
        <v>34</v>
      </c>
      <c r="Z7745">
        <v>71</v>
      </c>
      <c r="AA7745" t="s">
        <v>33</v>
      </c>
      <c r="AB7745" t="s">
        <v>34</v>
      </c>
      <c r="AC7745">
        <v>29</v>
      </c>
      <c r="AD7745" t="s">
        <v>35</v>
      </c>
      <c r="AE7745" t="s">
        <v>35</v>
      </c>
      <c r="AF7745">
        <v>0</v>
      </c>
    </row>
    <row r="7746" spans="1:32" x14ac:dyDescent="0.25">
      <c r="A7746" t="s">
        <v>157</v>
      </c>
      <c r="B7746" t="s">
        <v>158</v>
      </c>
      <c r="C7746" t="s">
        <v>159</v>
      </c>
      <c r="D7746">
        <v>429834</v>
      </c>
      <c r="E7746">
        <v>1</v>
      </c>
      <c r="F7746">
        <v>166</v>
      </c>
      <c r="G7746">
        <v>44963</v>
      </c>
      <c r="H7746">
        <v>0</v>
      </c>
      <c r="I7746">
        <v>0</v>
      </c>
      <c r="J7746">
        <v>0</v>
      </c>
      <c r="K7746">
        <v>0</v>
      </c>
      <c r="L7746">
        <v>0</v>
      </c>
      <c r="M7746">
        <v>35</v>
      </c>
      <c r="N7746">
        <v>1681</v>
      </c>
      <c r="O7746">
        <v>0</v>
      </c>
      <c r="P7746">
        <v>0</v>
      </c>
      <c r="Q7746">
        <v>144</v>
      </c>
      <c r="R7746">
        <v>12959</v>
      </c>
      <c r="S7746">
        <v>3571</v>
      </c>
      <c r="T7746">
        <v>0</v>
      </c>
      <c r="U7746">
        <v>0</v>
      </c>
      <c r="V7746">
        <v>46679</v>
      </c>
      <c r="W7746">
        <v>63353</v>
      </c>
      <c r="X7746" t="s">
        <v>33</v>
      </c>
      <c r="Y7746" t="s">
        <v>34</v>
      </c>
      <c r="Z7746">
        <v>52</v>
      </c>
      <c r="AA7746" t="s">
        <v>37</v>
      </c>
      <c r="AB7746" t="s">
        <v>38</v>
      </c>
      <c r="AC7746">
        <v>48</v>
      </c>
      <c r="AD7746" t="s">
        <v>35</v>
      </c>
      <c r="AE7746" t="s">
        <v>35</v>
      </c>
      <c r="AF7746">
        <v>0</v>
      </c>
    </row>
    <row r="7747" spans="1:32" x14ac:dyDescent="0.25">
      <c r="A7747" t="s">
        <v>119</v>
      </c>
      <c r="B7747" t="s">
        <v>64</v>
      </c>
      <c r="C7747" t="s">
        <v>125</v>
      </c>
      <c r="D7747">
        <v>422794</v>
      </c>
      <c r="E7747">
        <v>1</v>
      </c>
      <c r="F7747">
        <v>188</v>
      </c>
      <c r="G7747">
        <v>44961</v>
      </c>
      <c r="H7747">
        <v>0</v>
      </c>
      <c r="I7747">
        <v>0</v>
      </c>
      <c r="J7747">
        <v>0</v>
      </c>
      <c r="K7747">
        <v>0</v>
      </c>
      <c r="L7747">
        <v>0</v>
      </c>
      <c r="M7747">
        <v>120</v>
      </c>
      <c r="N7747">
        <v>1474</v>
      </c>
      <c r="O7747">
        <v>0</v>
      </c>
      <c r="P7747">
        <v>699</v>
      </c>
      <c r="Q7747">
        <v>100</v>
      </c>
      <c r="R7747">
        <v>12925</v>
      </c>
      <c r="S7747">
        <v>3480</v>
      </c>
      <c r="T7747">
        <v>0</v>
      </c>
      <c r="U7747">
        <v>0</v>
      </c>
      <c r="V7747">
        <v>46555</v>
      </c>
      <c r="W7747">
        <v>63759</v>
      </c>
      <c r="X7747" t="s">
        <v>33</v>
      </c>
      <c r="Y7747" t="s">
        <v>34</v>
      </c>
      <c r="Z7747">
        <v>100</v>
      </c>
      <c r="AA7747" t="s">
        <v>35</v>
      </c>
      <c r="AB7747" t="s">
        <v>35</v>
      </c>
      <c r="AC7747">
        <v>0</v>
      </c>
      <c r="AD7747" t="s">
        <v>35</v>
      </c>
      <c r="AE7747" t="s">
        <v>35</v>
      </c>
      <c r="AF7747">
        <v>0</v>
      </c>
    </row>
    <row r="7748" spans="1:32" x14ac:dyDescent="0.25">
      <c r="A7748" t="s">
        <v>119</v>
      </c>
      <c r="B7748" t="s">
        <v>64</v>
      </c>
      <c r="C7748" t="s">
        <v>125</v>
      </c>
      <c r="D7748">
        <v>429664</v>
      </c>
      <c r="E7748">
        <v>1</v>
      </c>
      <c r="F7748">
        <v>188</v>
      </c>
      <c r="G7748">
        <v>44961</v>
      </c>
      <c r="H7748">
        <v>0</v>
      </c>
      <c r="I7748">
        <v>0</v>
      </c>
      <c r="J7748">
        <v>0</v>
      </c>
      <c r="K7748">
        <v>0</v>
      </c>
      <c r="L7748">
        <v>0</v>
      </c>
      <c r="M7748">
        <v>30</v>
      </c>
      <c r="N7748">
        <v>2240</v>
      </c>
      <c r="O7748">
        <v>7213</v>
      </c>
      <c r="P7748">
        <v>699</v>
      </c>
      <c r="Q7748">
        <v>100</v>
      </c>
      <c r="R7748">
        <v>12811</v>
      </c>
      <c r="S7748">
        <v>3523</v>
      </c>
      <c r="T7748">
        <v>0</v>
      </c>
      <c r="U7748">
        <v>0</v>
      </c>
      <c r="V7748">
        <v>47231</v>
      </c>
      <c r="W7748">
        <v>71577</v>
      </c>
      <c r="X7748" t="s">
        <v>33</v>
      </c>
      <c r="Y7748" t="s">
        <v>34</v>
      </c>
      <c r="Z7748">
        <v>100</v>
      </c>
      <c r="AA7748" t="s">
        <v>35</v>
      </c>
      <c r="AB7748" t="s">
        <v>35</v>
      </c>
      <c r="AC7748">
        <v>0</v>
      </c>
      <c r="AD7748" t="s">
        <v>35</v>
      </c>
      <c r="AE7748" t="s">
        <v>35</v>
      </c>
      <c r="AF7748">
        <v>0</v>
      </c>
    </row>
    <row r="7749" spans="1:32" x14ac:dyDescent="0.25">
      <c r="A7749" t="s">
        <v>119</v>
      </c>
      <c r="B7749" t="s">
        <v>64</v>
      </c>
      <c r="C7749" t="s">
        <v>125</v>
      </c>
      <c r="D7749">
        <v>429754</v>
      </c>
      <c r="E7749">
        <v>1</v>
      </c>
      <c r="F7749">
        <v>188</v>
      </c>
      <c r="G7749">
        <v>44961</v>
      </c>
      <c r="H7749">
        <v>0</v>
      </c>
      <c r="I7749">
        <v>1537</v>
      </c>
      <c r="J7749">
        <v>0</v>
      </c>
      <c r="K7749">
        <v>0</v>
      </c>
      <c r="L7749">
        <v>0</v>
      </c>
      <c r="M7749">
        <v>308</v>
      </c>
      <c r="N7749">
        <v>2929</v>
      </c>
      <c r="O7749">
        <v>7213</v>
      </c>
      <c r="P7749">
        <v>699</v>
      </c>
      <c r="Q7749">
        <v>100</v>
      </c>
      <c r="R7749">
        <v>13807</v>
      </c>
      <c r="S7749">
        <v>3628</v>
      </c>
      <c r="T7749">
        <v>0</v>
      </c>
      <c r="U7749">
        <v>0</v>
      </c>
      <c r="V7749">
        <v>49735</v>
      </c>
      <c r="W7749">
        <v>75182</v>
      </c>
      <c r="X7749" t="s">
        <v>33</v>
      </c>
      <c r="Y7749" t="s">
        <v>34</v>
      </c>
      <c r="Z7749">
        <v>100</v>
      </c>
      <c r="AA7749" t="s">
        <v>35</v>
      </c>
      <c r="AB7749" t="s">
        <v>35</v>
      </c>
      <c r="AC7749">
        <v>0</v>
      </c>
      <c r="AD7749" t="s">
        <v>35</v>
      </c>
      <c r="AE7749" t="s">
        <v>35</v>
      </c>
      <c r="AF7749">
        <v>0</v>
      </c>
    </row>
    <row r="7750" spans="1:32" x14ac:dyDescent="0.25">
      <c r="A7750" t="s">
        <v>119</v>
      </c>
      <c r="B7750" t="s">
        <v>64</v>
      </c>
      <c r="C7750" t="s">
        <v>125</v>
      </c>
      <c r="D7750">
        <v>428150</v>
      </c>
      <c r="E7750">
        <v>1</v>
      </c>
      <c r="F7750">
        <v>188</v>
      </c>
      <c r="G7750">
        <v>44961</v>
      </c>
      <c r="H7750">
        <v>0</v>
      </c>
      <c r="I7750">
        <v>0</v>
      </c>
      <c r="J7750">
        <v>0</v>
      </c>
      <c r="K7750">
        <v>0</v>
      </c>
      <c r="L7750">
        <v>0</v>
      </c>
      <c r="M7750">
        <v>0</v>
      </c>
      <c r="N7750">
        <v>2350</v>
      </c>
      <c r="O7750">
        <v>4922</v>
      </c>
      <c r="P7750">
        <v>606</v>
      </c>
      <c r="Q7750">
        <v>100</v>
      </c>
      <c r="R7750">
        <v>12883</v>
      </c>
      <c r="S7750">
        <v>3489</v>
      </c>
      <c r="T7750">
        <v>0</v>
      </c>
      <c r="U7750">
        <v>0</v>
      </c>
      <c r="V7750">
        <v>47311</v>
      </c>
      <c r="W7750">
        <v>69311</v>
      </c>
      <c r="X7750" t="s">
        <v>33</v>
      </c>
      <c r="Y7750" t="s">
        <v>34</v>
      </c>
      <c r="Z7750">
        <v>100</v>
      </c>
      <c r="AA7750" t="s">
        <v>35</v>
      </c>
      <c r="AB7750" t="s">
        <v>35</v>
      </c>
      <c r="AC7750">
        <v>0</v>
      </c>
      <c r="AD7750" t="s">
        <v>35</v>
      </c>
      <c r="AE7750" t="s">
        <v>35</v>
      </c>
      <c r="AF7750">
        <v>0</v>
      </c>
    </row>
    <row r="7751" spans="1:32" x14ac:dyDescent="0.25">
      <c r="A7751" t="s">
        <v>119</v>
      </c>
      <c r="B7751" t="s">
        <v>64</v>
      </c>
      <c r="C7751" t="s">
        <v>125</v>
      </c>
      <c r="D7751">
        <v>425088</v>
      </c>
      <c r="E7751">
        <v>1</v>
      </c>
      <c r="F7751">
        <v>188</v>
      </c>
      <c r="G7751">
        <v>44961</v>
      </c>
      <c r="H7751">
        <v>0</v>
      </c>
      <c r="I7751">
        <v>0</v>
      </c>
      <c r="J7751">
        <v>0</v>
      </c>
      <c r="K7751">
        <v>0</v>
      </c>
      <c r="L7751">
        <v>0</v>
      </c>
      <c r="M7751">
        <v>0</v>
      </c>
      <c r="N7751">
        <v>1616</v>
      </c>
      <c r="O7751">
        <v>0</v>
      </c>
      <c r="P7751">
        <v>0</v>
      </c>
      <c r="Q7751">
        <v>100</v>
      </c>
      <c r="R7751">
        <v>12931</v>
      </c>
      <c r="S7751">
        <v>3563</v>
      </c>
      <c r="T7751">
        <v>0</v>
      </c>
      <c r="U7751">
        <v>0</v>
      </c>
      <c r="V7751">
        <v>46577</v>
      </c>
      <c r="W7751">
        <v>63171</v>
      </c>
      <c r="X7751" t="s">
        <v>33</v>
      </c>
      <c r="Y7751" t="s">
        <v>34</v>
      </c>
      <c r="Z7751">
        <v>100</v>
      </c>
      <c r="AA7751" t="s">
        <v>35</v>
      </c>
      <c r="AB7751" t="s">
        <v>35</v>
      </c>
      <c r="AC7751">
        <v>0</v>
      </c>
      <c r="AD7751" t="s">
        <v>35</v>
      </c>
      <c r="AE7751" t="s">
        <v>35</v>
      </c>
      <c r="AF7751">
        <v>0</v>
      </c>
    </row>
    <row r="7752" spans="1:32" x14ac:dyDescent="0.25">
      <c r="A7752" t="s">
        <v>119</v>
      </c>
      <c r="B7752" t="s">
        <v>64</v>
      </c>
      <c r="C7752" t="s">
        <v>125</v>
      </c>
      <c r="D7752">
        <v>422446</v>
      </c>
      <c r="E7752">
        <v>1</v>
      </c>
      <c r="F7752">
        <v>188</v>
      </c>
      <c r="G7752">
        <v>44961</v>
      </c>
      <c r="H7752">
        <v>0</v>
      </c>
      <c r="I7752">
        <v>0</v>
      </c>
      <c r="J7752">
        <v>0</v>
      </c>
      <c r="K7752">
        <v>0</v>
      </c>
      <c r="L7752">
        <v>0</v>
      </c>
      <c r="M7752">
        <v>30</v>
      </c>
      <c r="N7752">
        <v>2370</v>
      </c>
      <c r="O7752">
        <v>7213</v>
      </c>
      <c r="P7752">
        <v>699</v>
      </c>
      <c r="Q7752">
        <v>100</v>
      </c>
      <c r="R7752">
        <v>13014</v>
      </c>
      <c r="S7752">
        <v>3517</v>
      </c>
      <c r="T7752">
        <v>0</v>
      </c>
      <c r="U7752">
        <v>0</v>
      </c>
      <c r="V7752">
        <v>47361</v>
      </c>
      <c r="W7752">
        <v>71904</v>
      </c>
      <c r="X7752" t="s">
        <v>33</v>
      </c>
      <c r="Y7752" t="s">
        <v>34</v>
      </c>
      <c r="Z7752">
        <v>100</v>
      </c>
      <c r="AA7752" t="s">
        <v>35</v>
      </c>
      <c r="AB7752" t="s">
        <v>35</v>
      </c>
      <c r="AC7752">
        <v>0</v>
      </c>
      <c r="AD7752" t="s">
        <v>35</v>
      </c>
      <c r="AE7752" t="s">
        <v>35</v>
      </c>
      <c r="AF7752">
        <v>0</v>
      </c>
    </row>
    <row r="7753" spans="1:32" x14ac:dyDescent="0.25">
      <c r="A7753" t="s">
        <v>119</v>
      </c>
      <c r="B7753" t="s">
        <v>64</v>
      </c>
      <c r="C7753" t="s">
        <v>125</v>
      </c>
      <c r="D7753">
        <v>424790</v>
      </c>
      <c r="E7753">
        <v>1</v>
      </c>
      <c r="F7753">
        <v>188</v>
      </c>
      <c r="G7753">
        <v>44961</v>
      </c>
      <c r="H7753">
        <v>0</v>
      </c>
      <c r="I7753">
        <v>0</v>
      </c>
      <c r="J7753">
        <v>0</v>
      </c>
      <c r="K7753">
        <v>0</v>
      </c>
      <c r="L7753">
        <v>0</v>
      </c>
      <c r="M7753">
        <v>390</v>
      </c>
      <c r="N7753">
        <v>2078</v>
      </c>
      <c r="O7753">
        <v>7213</v>
      </c>
      <c r="P7753">
        <v>699</v>
      </c>
      <c r="Q7753">
        <v>100</v>
      </c>
      <c r="R7753">
        <v>13079</v>
      </c>
      <c r="S7753">
        <v>3520</v>
      </c>
      <c r="T7753">
        <v>0</v>
      </c>
      <c r="U7753">
        <v>0</v>
      </c>
      <c r="V7753">
        <v>47429</v>
      </c>
      <c r="W7753">
        <v>72040</v>
      </c>
      <c r="X7753" t="s">
        <v>33</v>
      </c>
      <c r="Y7753" t="s">
        <v>34</v>
      </c>
      <c r="Z7753">
        <v>100</v>
      </c>
      <c r="AA7753" t="s">
        <v>35</v>
      </c>
      <c r="AB7753" t="s">
        <v>35</v>
      </c>
      <c r="AC7753">
        <v>0</v>
      </c>
      <c r="AD7753" t="s">
        <v>35</v>
      </c>
      <c r="AE7753" t="s">
        <v>35</v>
      </c>
      <c r="AF7753">
        <v>0</v>
      </c>
    </row>
    <row r="7754" spans="1:32" x14ac:dyDescent="0.25">
      <c r="A7754" t="s">
        <v>119</v>
      </c>
      <c r="B7754" t="s">
        <v>64</v>
      </c>
      <c r="C7754" t="s">
        <v>125</v>
      </c>
      <c r="D7754">
        <v>423978</v>
      </c>
      <c r="E7754">
        <v>1</v>
      </c>
      <c r="F7754">
        <v>188</v>
      </c>
      <c r="G7754">
        <v>44961</v>
      </c>
      <c r="H7754">
        <v>0</v>
      </c>
      <c r="I7754">
        <v>7253</v>
      </c>
      <c r="J7754">
        <v>0</v>
      </c>
      <c r="K7754">
        <v>0</v>
      </c>
      <c r="L7754">
        <v>0</v>
      </c>
      <c r="M7754">
        <v>375</v>
      </c>
      <c r="N7754">
        <v>1287</v>
      </c>
      <c r="O7754">
        <v>12694</v>
      </c>
      <c r="P7754">
        <v>699</v>
      </c>
      <c r="Q7754">
        <v>100</v>
      </c>
      <c r="R7754">
        <v>14759</v>
      </c>
      <c r="S7754">
        <v>3959</v>
      </c>
      <c r="T7754">
        <v>0</v>
      </c>
      <c r="U7754">
        <v>0</v>
      </c>
      <c r="V7754">
        <v>53876</v>
      </c>
      <c r="W7754">
        <v>86087</v>
      </c>
      <c r="X7754" t="s">
        <v>33</v>
      </c>
      <c r="Y7754" t="s">
        <v>34</v>
      </c>
      <c r="Z7754">
        <v>100</v>
      </c>
      <c r="AA7754" t="s">
        <v>35</v>
      </c>
      <c r="AB7754" t="s">
        <v>35</v>
      </c>
      <c r="AC7754">
        <v>0</v>
      </c>
      <c r="AD7754" t="s">
        <v>35</v>
      </c>
      <c r="AE7754" t="s">
        <v>35</v>
      </c>
      <c r="AF7754">
        <v>0</v>
      </c>
    </row>
    <row r="7755" spans="1:32" x14ac:dyDescent="0.25">
      <c r="A7755" t="s">
        <v>119</v>
      </c>
      <c r="B7755" t="s">
        <v>64</v>
      </c>
      <c r="C7755" t="s">
        <v>125</v>
      </c>
      <c r="D7755">
        <v>424280</v>
      </c>
      <c r="E7755">
        <v>1</v>
      </c>
      <c r="F7755">
        <v>188</v>
      </c>
      <c r="G7755">
        <v>44961</v>
      </c>
      <c r="H7755">
        <v>0</v>
      </c>
      <c r="I7755">
        <v>0</v>
      </c>
      <c r="J7755">
        <v>0</v>
      </c>
      <c r="K7755">
        <v>0</v>
      </c>
      <c r="L7755">
        <v>0</v>
      </c>
      <c r="M7755">
        <v>83</v>
      </c>
      <c r="N7755">
        <v>2221</v>
      </c>
      <c r="O7755">
        <v>7213</v>
      </c>
      <c r="P7755">
        <v>699</v>
      </c>
      <c r="Q7755">
        <v>100</v>
      </c>
      <c r="R7755">
        <v>13122</v>
      </c>
      <c r="S7755">
        <v>3537</v>
      </c>
      <c r="T7755">
        <v>0</v>
      </c>
      <c r="U7755">
        <v>0</v>
      </c>
      <c r="V7755">
        <v>47265</v>
      </c>
      <c r="W7755">
        <v>71936</v>
      </c>
      <c r="X7755" t="s">
        <v>33</v>
      </c>
      <c r="Y7755" t="s">
        <v>34</v>
      </c>
      <c r="Z7755">
        <v>100</v>
      </c>
      <c r="AA7755" t="s">
        <v>35</v>
      </c>
      <c r="AB7755" t="s">
        <v>35</v>
      </c>
      <c r="AC7755">
        <v>0</v>
      </c>
      <c r="AD7755" t="s">
        <v>35</v>
      </c>
      <c r="AE7755" t="s">
        <v>35</v>
      </c>
      <c r="AF7755">
        <v>0</v>
      </c>
    </row>
    <row r="7756" spans="1:32" x14ac:dyDescent="0.25">
      <c r="A7756" t="s">
        <v>119</v>
      </c>
      <c r="B7756" t="s">
        <v>64</v>
      </c>
      <c r="C7756" t="s">
        <v>125</v>
      </c>
      <c r="D7756">
        <v>427154</v>
      </c>
      <c r="E7756">
        <v>1</v>
      </c>
      <c r="F7756">
        <v>188</v>
      </c>
      <c r="G7756">
        <v>44961</v>
      </c>
      <c r="H7756">
        <v>0</v>
      </c>
      <c r="I7756">
        <v>0</v>
      </c>
      <c r="J7756">
        <v>0</v>
      </c>
      <c r="K7756">
        <v>0</v>
      </c>
      <c r="L7756">
        <v>0</v>
      </c>
      <c r="M7756">
        <v>240</v>
      </c>
      <c r="N7756">
        <v>1617</v>
      </c>
      <c r="O7756">
        <v>16515</v>
      </c>
      <c r="P7756">
        <v>699</v>
      </c>
      <c r="Q7756">
        <v>100</v>
      </c>
      <c r="R7756">
        <v>12998</v>
      </c>
      <c r="S7756">
        <v>3064</v>
      </c>
      <c r="T7756">
        <v>0</v>
      </c>
      <c r="U7756">
        <v>0</v>
      </c>
      <c r="V7756">
        <v>46818</v>
      </c>
      <c r="W7756">
        <v>80194</v>
      </c>
      <c r="X7756" t="s">
        <v>33</v>
      </c>
      <c r="Y7756" t="s">
        <v>34</v>
      </c>
      <c r="Z7756">
        <v>100</v>
      </c>
      <c r="AA7756" t="s">
        <v>35</v>
      </c>
      <c r="AB7756" t="s">
        <v>35</v>
      </c>
      <c r="AC7756">
        <v>0</v>
      </c>
      <c r="AD7756" t="s">
        <v>35</v>
      </c>
      <c r="AE7756" t="s">
        <v>35</v>
      </c>
      <c r="AF7756">
        <v>0</v>
      </c>
    </row>
    <row r="7757" spans="1:32" x14ac:dyDescent="0.25">
      <c r="A7757" t="s">
        <v>119</v>
      </c>
      <c r="B7757" t="s">
        <v>64</v>
      </c>
      <c r="C7757" t="s">
        <v>125</v>
      </c>
      <c r="D7757">
        <v>427619</v>
      </c>
      <c r="E7757">
        <v>1</v>
      </c>
      <c r="F7757">
        <v>188</v>
      </c>
      <c r="G7757">
        <v>44961</v>
      </c>
      <c r="H7757">
        <v>0</v>
      </c>
      <c r="I7757">
        <v>0</v>
      </c>
      <c r="J7757">
        <v>0</v>
      </c>
      <c r="K7757">
        <v>0</v>
      </c>
      <c r="L7757">
        <v>0</v>
      </c>
      <c r="M7757">
        <v>0</v>
      </c>
      <c r="N7757">
        <v>414</v>
      </c>
      <c r="O7757">
        <v>16515</v>
      </c>
      <c r="P7757">
        <v>699</v>
      </c>
      <c r="Q7757">
        <v>100</v>
      </c>
      <c r="R7757">
        <v>12597</v>
      </c>
      <c r="S7757">
        <v>2942</v>
      </c>
      <c r="T7757">
        <v>0</v>
      </c>
      <c r="U7757">
        <v>0</v>
      </c>
      <c r="V7757">
        <v>45375</v>
      </c>
      <c r="W7757">
        <v>78228</v>
      </c>
      <c r="X7757" t="s">
        <v>33</v>
      </c>
      <c r="Y7757" t="s">
        <v>34</v>
      </c>
      <c r="Z7757">
        <v>100</v>
      </c>
      <c r="AA7757" t="s">
        <v>35</v>
      </c>
      <c r="AB7757" t="s">
        <v>35</v>
      </c>
      <c r="AC7757">
        <v>0</v>
      </c>
      <c r="AD7757" t="s">
        <v>35</v>
      </c>
      <c r="AE7757" t="s">
        <v>35</v>
      </c>
      <c r="AF7757">
        <v>0</v>
      </c>
    </row>
    <row r="7758" spans="1:32" x14ac:dyDescent="0.25">
      <c r="A7758" t="s">
        <v>119</v>
      </c>
      <c r="B7758" t="s">
        <v>64</v>
      </c>
      <c r="C7758" t="s">
        <v>125</v>
      </c>
      <c r="D7758">
        <v>426490</v>
      </c>
      <c r="E7758">
        <v>1</v>
      </c>
      <c r="F7758">
        <v>188</v>
      </c>
      <c r="G7758">
        <v>44961</v>
      </c>
      <c r="H7758">
        <v>0</v>
      </c>
      <c r="I7758">
        <v>0</v>
      </c>
      <c r="J7758">
        <v>0</v>
      </c>
      <c r="K7758">
        <v>0</v>
      </c>
      <c r="L7758">
        <v>0</v>
      </c>
      <c r="M7758">
        <v>60</v>
      </c>
      <c r="N7758">
        <v>3299</v>
      </c>
      <c r="O7758">
        <v>16515</v>
      </c>
      <c r="P7758">
        <v>699</v>
      </c>
      <c r="Q7758">
        <v>100</v>
      </c>
      <c r="R7758">
        <v>13415</v>
      </c>
      <c r="S7758">
        <v>2864</v>
      </c>
      <c r="T7758">
        <v>0</v>
      </c>
      <c r="U7758">
        <v>0</v>
      </c>
      <c r="V7758">
        <v>48320</v>
      </c>
      <c r="W7758">
        <v>81913</v>
      </c>
      <c r="X7758" t="s">
        <v>39</v>
      </c>
      <c r="Y7758" t="s">
        <v>40</v>
      </c>
      <c r="Z7758">
        <v>100</v>
      </c>
      <c r="AA7758" t="s">
        <v>35</v>
      </c>
      <c r="AB7758" t="s">
        <v>35</v>
      </c>
      <c r="AC7758">
        <v>0</v>
      </c>
      <c r="AD7758" t="s">
        <v>35</v>
      </c>
      <c r="AE7758" t="s">
        <v>35</v>
      </c>
      <c r="AF7758">
        <v>0</v>
      </c>
    </row>
    <row r="7759" spans="1:32" x14ac:dyDescent="0.25">
      <c r="A7759" t="s">
        <v>119</v>
      </c>
      <c r="B7759" t="s">
        <v>64</v>
      </c>
      <c r="C7759" t="s">
        <v>125</v>
      </c>
      <c r="D7759">
        <v>429260</v>
      </c>
      <c r="E7759">
        <v>1</v>
      </c>
      <c r="F7759">
        <v>188</v>
      </c>
      <c r="G7759">
        <v>44961</v>
      </c>
      <c r="H7759">
        <v>0</v>
      </c>
      <c r="I7759">
        <v>0</v>
      </c>
      <c r="J7759">
        <v>0</v>
      </c>
      <c r="K7759">
        <v>0</v>
      </c>
      <c r="L7759">
        <v>0</v>
      </c>
      <c r="M7759">
        <v>843</v>
      </c>
      <c r="N7759">
        <v>846</v>
      </c>
      <c r="O7759">
        <v>0</v>
      </c>
      <c r="P7759">
        <v>574</v>
      </c>
      <c r="Q7759">
        <v>100</v>
      </c>
      <c r="R7759">
        <v>12951</v>
      </c>
      <c r="S7759">
        <v>3569</v>
      </c>
      <c r="T7759">
        <v>0</v>
      </c>
      <c r="U7759">
        <v>0</v>
      </c>
      <c r="V7759">
        <v>46650</v>
      </c>
      <c r="W7759">
        <v>63844</v>
      </c>
      <c r="X7759" t="s">
        <v>39</v>
      </c>
      <c r="Y7759" t="s">
        <v>40</v>
      </c>
      <c r="Z7759">
        <v>100</v>
      </c>
      <c r="AA7759" t="s">
        <v>35</v>
      </c>
      <c r="AB7759" t="s">
        <v>35</v>
      </c>
      <c r="AC7759">
        <v>0</v>
      </c>
      <c r="AD7759" t="s">
        <v>35</v>
      </c>
      <c r="AE7759" t="s">
        <v>35</v>
      </c>
      <c r="AF7759">
        <v>0</v>
      </c>
    </row>
    <row r="7760" spans="1:32" x14ac:dyDescent="0.25">
      <c r="A7760" t="s">
        <v>119</v>
      </c>
      <c r="B7760" t="s">
        <v>64</v>
      </c>
      <c r="C7760" t="s">
        <v>125</v>
      </c>
      <c r="D7760">
        <v>430092</v>
      </c>
      <c r="E7760">
        <v>1</v>
      </c>
      <c r="F7760">
        <v>188</v>
      </c>
      <c r="G7760">
        <v>44961</v>
      </c>
      <c r="H7760">
        <v>0</v>
      </c>
      <c r="I7760">
        <v>0</v>
      </c>
      <c r="J7760">
        <v>0</v>
      </c>
      <c r="K7760">
        <v>0</v>
      </c>
      <c r="L7760">
        <v>0</v>
      </c>
      <c r="M7760">
        <v>30</v>
      </c>
      <c r="N7760">
        <v>4048</v>
      </c>
      <c r="O7760">
        <v>7213</v>
      </c>
      <c r="P7760">
        <v>699</v>
      </c>
      <c r="Q7760">
        <v>100</v>
      </c>
      <c r="R7760">
        <v>13614</v>
      </c>
      <c r="S7760">
        <v>3606</v>
      </c>
      <c r="T7760">
        <v>0</v>
      </c>
      <c r="U7760">
        <v>0</v>
      </c>
      <c r="V7760">
        <v>49039</v>
      </c>
      <c r="W7760">
        <v>74271</v>
      </c>
      <c r="X7760" t="s">
        <v>39</v>
      </c>
      <c r="Y7760" t="s">
        <v>40</v>
      </c>
      <c r="Z7760">
        <v>100</v>
      </c>
      <c r="AA7760" t="s">
        <v>35</v>
      </c>
      <c r="AB7760" t="s">
        <v>35</v>
      </c>
      <c r="AC7760">
        <v>0</v>
      </c>
      <c r="AD7760" t="s">
        <v>35</v>
      </c>
      <c r="AE7760" t="s">
        <v>35</v>
      </c>
      <c r="AF7760">
        <v>0</v>
      </c>
    </row>
    <row r="7761" spans="1:32" x14ac:dyDescent="0.25">
      <c r="A7761" t="s">
        <v>150</v>
      </c>
      <c r="B7761" t="s">
        <v>64</v>
      </c>
      <c r="C7761" t="s">
        <v>151</v>
      </c>
      <c r="D7761">
        <v>33154</v>
      </c>
      <c r="E7761">
        <v>1</v>
      </c>
      <c r="F7761">
        <v>177</v>
      </c>
      <c r="G7761">
        <v>44961</v>
      </c>
      <c r="H7761">
        <v>0</v>
      </c>
      <c r="I7761">
        <v>1766</v>
      </c>
      <c r="J7761">
        <v>0</v>
      </c>
      <c r="K7761">
        <v>0</v>
      </c>
      <c r="L7761">
        <v>0</v>
      </c>
      <c r="M7761">
        <v>0</v>
      </c>
      <c r="N7761">
        <v>0</v>
      </c>
      <c r="O7761">
        <v>14961</v>
      </c>
      <c r="P7761">
        <v>0</v>
      </c>
      <c r="Q7761">
        <v>0</v>
      </c>
      <c r="R7761">
        <v>5860</v>
      </c>
      <c r="S7761">
        <v>2603</v>
      </c>
      <c r="T7761">
        <v>0</v>
      </c>
      <c r="U7761">
        <v>0</v>
      </c>
      <c r="V7761">
        <v>46727</v>
      </c>
      <c r="W7761">
        <v>70151</v>
      </c>
      <c r="X7761" t="s">
        <v>33</v>
      </c>
      <c r="Y7761" t="s">
        <v>34</v>
      </c>
      <c r="Z7761">
        <v>100</v>
      </c>
      <c r="AA7761" t="s">
        <v>35</v>
      </c>
      <c r="AB7761" t="s">
        <v>35</v>
      </c>
      <c r="AC7761">
        <v>0</v>
      </c>
      <c r="AD7761" t="s">
        <v>35</v>
      </c>
      <c r="AE7761" t="s">
        <v>35</v>
      </c>
      <c r="AF7761">
        <v>0</v>
      </c>
    </row>
    <row r="7762" spans="1:32" x14ac:dyDescent="0.25">
      <c r="A7762" t="s">
        <v>320</v>
      </c>
      <c r="B7762" t="s">
        <v>53</v>
      </c>
      <c r="C7762" t="s">
        <v>322</v>
      </c>
      <c r="D7762">
        <v>420600</v>
      </c>
      <c r="E7762">
        <v>1</v>
      </c>
      <c r="F7762">
        <v>182</v>
      </c>
      <c r="G7762">
        <v>44952</v>
      </c>
      <c r="H7762">
        <v>4506</v>
      </c>
      <c r="I7762">
        <v>0</v>
      </c>
      <c r="J7762">
        <v>0</v>
      </c>
      <c r="K7762">
        <v>0</v>
      </c>
      <c r="L7762">
        <v>0</v>
      </c>
      <c r="M7762">
        <v>150</v>
      </c>
      <c r="N7762">
        <v>0</v>
      </c>
      <c r="O7762">
        <v>6413</v>
      </c>
      <c r="P7762">
        <v>323</v>
      </c>
      <c r="Q7762">
        <v>18</v>
      </c>
      <c r="R7762">
        <v>13772</v>
      </c>
      <c r="S7762">
        <v>3795</v>
      </c>
      <c r="T7762">
        <v>0</v>
      </c>
      <c r="U7762">
        <v>0</v>
      </c>
      <c r="V7762">
        <v>49608</v>
      </c>
      <c r="W7762">
        <v>73929</v>
      </c>
      <c r="X7762" t="s">
        <v>33</v>
      </c>
      <c r="Y7762" t="s">
        <v>34</v>
      </c>
      <c r="Z7762">
        <v>100</v>
      </c>
      <c r="AA7762" t="s">
        <v>35</v>
      </c>
      <c r="AB7762" t="s">
        <v>35</v>
      </c>
      <c r="AC7762">
        <v>0</v>
      </c>
      <c r="AD7762" t="s">
        <v>35</v>
      </c>
      <c r="AE7762" t="s">
        <v>35</v>
      </c>
      <c r="AF7762">
        <v>0</v>
      </c>
    </row>
    <row r="7763" spans="1:32" x14ac:dyDescent="0.25">
      <c r="A7763" t="s">
        <v>66</v>
      </c>
      <c r="B7763" t="s">
        <v>83</v>
      </c>
      <c r="C7763" t="s">
        <v>334</v>
      </c>
      <c r="D7763">
        <v>426545</v>
      </c>
      <c r="E7763">
        <v>1</v>
      </c>
      <c r="F7763">
        <v>186</v>
      </c>
      <c r="G7763">
        <v>44950</v>
      </c>
      <c r="H7763">
        <v>0</v>
      </c>
      <c r="I7763">
        <v>207</v>
      </c>
      <c r="J7763">
        <v>0</v>
      </c>
      <c r="K7763">
        <v>0</v>
      </c>
      <c r="L7763">
        <v>0</v>
      </c>
      <c r="M7763">
        <v>0</v>
      </c>
      <c r="N7763">
        <v>1758</v>
      </c>
      <c r="O7763">
        <v>0</v>
      </c>
      <c r="P7763">
        <v>0</v>
      </c>
      <c r="Q7763">
        <v>32</v>
      </c>
      <c r="R7763">
        <v>11686</v>
      </c>
      <c r="S7763">
        <v>3295</v>
      </c>
      <c r="T7763">
        <v>0</v>
      </c>
      <c r="U7763">
        <v>0</v>
      </c>
      <c r="V7763">
        <v>46915</v>
      </c>
      <c r="W7763">
        <v>61928</v>
      </c>
      <c r="X7763" t="s">
        <v>33</v>
      </c>
      <c r="Y7763" t="s">
        <v>34</v>
      </c>
      <c r="Z7763">
        <v>100</v>
      </c>
      <c r="AA7763" t="s">
        <v>35</v>
      </c>
      <c r="AB7763" t="s">
        <v>35</v>
      </c>
      <c r="AC7763">
        <v>0</v>
      </c>
      <c r="AD7763" t="s">
        <v>35</v>
      </c>
      <c r="AE7763" t="s">
        <v>35</v>
      </c>
      <c r="AF7763">
        <v>0</v>
      </c>
    </row>
    <row r="7764" spans="1:32" x14ac:dyDescent="0.25">
      <c r="A7764" t="s">
        <v>330</v>
      </c>
      <c r="B7764" t="s">
        <v>332</v>
      </c>
      <c r="C7764" t="s">
        <v>333</v>
      </c>
      <c r="D7764">
        <v>418415</v>
      </c>
      <c r="E7764">
        <v>1</v>
      </c>
      <c r="F7764">
        <v>183</v>
      </c>
      <c r="G7764">
        <v>44950</v>
      </c>
      <c r="H7764">
        <v>0</v>
      </c>
      <c r="I7764">
        <v>2676</v>
      </c>
      <c r="J7764">
        <v>0</v>
      </c>
      <c r="K7764">
        <v>0</v>
      </c>
      <c r="L7764">
        <v>0</v>
      </c>
      <c r="M7764">
        <v>0</v>
      </c>
      <c r="N7764">
        <v>0</v>
      </c>
      <c r="O7764">
        <v>12310</v>
      </c>
      <c r="P7764">
        <v>0</v>
      </c>
      <c r="Q7764">
        <v>180</v>
      </c>
      <c r="R7764">
        <v>13222</v>
      </c>
      <c r="S7764">
        <v>3644</v>
      </c>
      <c r="T7764">
        <v>0</v>
      </c>
      <c r="U7764">
        <v>0</v>
      </c>
      <c r="V7764">
        <v>47626</v>
      </c>
      <c r="W7764">
        <v>76982</v>
      </c>
      <c r="X7764" t="s">
        <v>33</v>
      </c>
      <c r="Y7764" t="s">
        <v>34</v>
      </c>
      <c r="Z7764">
        <v>100</v>
      </c>
      <c r="AA7764" t="s">
        <v>35</v>
      </c>
      <c r="AB7764" t="s">
        <v>35</v>
      </c>
      <c r="AC7764">
        <v>0</v>
      </c>
      <c r="AD7764" t="s">
        <v>35</v>
      </c>
      <c r="AE7764" t="s">
        <v>35</v>
      </c>
      <c r="AF7764">
        <v>0</v>
      </c>
    </row>
    <row r="7765" spans="1:32" x14ac:dyDescent="0.25">
      <c r="A7765" t="s">
        <v>119</v>
      </c>
      <c r="B7765" t="s">
        <v>64</v>
      </c>
      <c r="C7765" t="s">
        <v>125</v>
      </c>
      <c r="D7765">
        <v>421347</v>
      </c>
      <c r="E7765">
        <v>1</v>
      </c>
      <c r="F7765">
        <v>188</v>
      </c>
      <c r="G7765">
        <v>44942</v>
      </c>
      <c r="H7765">
        <v>0</v>
      </c>
      <c r="I7765">
        <v>0</v>
      </c>
      <c r="J7765">
        <v>0</v>
      </c>
      <c r="K7765">
        <v>0</v>
      </c>
      <c r="L7765">
        <v>0</v>
      </c>
      <c r="M7765">
        <v>370</v>
      </c>
      <c r="N7765">
        <v>450</v>
      </c>
      <c r="O7765">
        <v>0</v>
      </c>
      <c r="P7765">
        <v>0</v>
      </c>
      <c r="Q7765">
        <v>100</v>
      </c>
      <c r="R7765">
        <v>12705</v>
      </c>
      <c r="S7765">
        <v>3501</v>
      </c>
      <c r="T7765">
        <v>0</v>
      </c>
      <c r="U7765">
        <v>0</v>
      </c>
      <c r="V7765">
        <v>45762</v>
      </c>
      <c r="W7765">
        <v>62068</v>
      </c>
      <c r="X7765" t="s">
        <v>33</v>
      </c>
      <c r="Y7765" t="s">
        <v>34</v>
      </c>
      <c r="Z7765">
        <v>100</v>
      </c>
      <c r="AA7765" t="s">
        <v>35</v>
      </c>
      <c r="AB7765" t="s">
        <v>35</v>
      </c>
      <c r="AC7765">
        <v>0</v>
      </c>
      <c r="AD7765" t="s">
        <v>35</v>
      </c>
      <c r="AE7765" t="s">
        <v>35</v>
      </c>
      <c r="AF7765">
        <v>0</v>
      </c>
    </row>
    <row r="7766" spans="1:32" x14ac:dyDescent="0.25">
      <c r="A7766" t="s">
        <v>57</v>
      </c>
      <c r="B7766" t="s">
        <v>161</v>
      </c>
      <c r="C7766" t="s">
        <v>226</v>
      </c>
      <c r="D7766">
        <v>417137</v>
      </c>
      <c r="E7766">
        <v>1</v>
      </c>
      <c r="F7766">
        <v>183</v>
      </c>
      <c r="G7766">
        <v>44938</v>
      </c>
      <c r="H7766">
        <v>737</v>
      </c>
      <c r="I7766">
        <v>6963</v>
      </c>
      <c r="J7766">
        <v>0</v>
      </c>
      <c r="K7766">
        <v>2800</v>
      </c>
      <c r="L7766">
        <v>0</v>
      </c>
      <c r="M7766">
        <v>189</v>
      </c>
      <c r="N7766">
        <v>1303</v>
      </c>
      <c r="O7766">
        <v>0</v>
      </c>
      <c r="P7766">
        <v>0</v>
      </c>
      <c r="Q7766">
        <v>220</v>
      </c>
      <c r="R7766">
        <v>14964</v>
      </c>
      <c r="S7766">
        <v>4139</v>
      </c>
      <c r="T7766">
        <v>0</v>
      </c>
      <c r="U7766">
        <v>54</v>
      </c>
      <c r="V7766">
        <v>56930</v>
      </c>
      <c r="W7766">
        <v>76307</v>
      </c>
      <c r="X7766" t="s">
        <v>33</v>
      </c>
      <c r="Y7766" t="s">
        <v>34</v>
      </c>
      <c r="Z7766">
        <v>100</v>
      </c>
      <c r="AA7766" t="s">
        <v>35</v>
      </c>
      <c r="AB7766" t="s">
        <v>35</v>
      </c>
      <c r="AC7766">
        <v>0</v>
      </c>
      <c r="AD7766" t="s">
        <v>35</v>
      </c>
      <c r="AE7766" t="s">
        <v>35</v>
      </c>
      <c r="AF7766">
        <v>0</v>
      </c>
    </row>
    <row r="7767" spans="1:32" x14ac:dyDescent="0.25">
      <c r="A7767" t="s">
        <v>51</v>
      </c>
      <c r="B7767" t="s">
        <v>48</v>
      </c>
      <c r="C7767" t="s">
        <v>282</v>
      </c>
      <c r="D7767">
        <v>419456</v>
      </c>
      <c r="E7767">
        <v>1</v>
      </c>
      <c r="F7767">
        <v>184</v>
      </c>
      <c r="G7767">
        <v>44937</v>
      </c>
      <c r="H7767">
        <v>7050</v>
      </c>
      <c r="I7767">
        <v>0</v>
      </c>
      <c r="J7767">
        <v>0</v>
      </c>
      <c r="K7767">
        <v>0</v>
      </c>
      <c r="L7767">
        <v>0</v>
      </c>
      <c r="M7767">
        <v>0</v>
      </c>
      <c r="N7767">
        <v>2006</v>
      </c>
      <c r="O7767">
        <v>8858</v>
      </c>
      <c r="P7767">
        <v>0</v>
      </c>
      <c r="Q7767">
        <v>37</v>
      </c>
      <c r="R7767">
        <v>14815</v>
      </c>
      <c r="S7767">
        <v>3588</v>
      </c>
      <c r="T7767">
        <v>0</v>
      </c>
      <c r="U7767">
        <v>0</v>
      </c>
      <c r="V7767">
        <v>53993</v>
      </c>
      <c r="W7767">
        <v>81291</v>
      </c>
      <c r="X7767" t="s">
        <v>33</v>
      </c>
      <c r="Y7767" t="s">
        <v>34</v>
      </c>
      <c r="Z7767">
        <v>100</v>
      </c>
      <c r="AA7767" t="s">
        <v>35</v>
      </c>
      <c r="AB7767" t="s">
        <v>35</v>
      </c>
      <c r="AC7767">
        <v>0</v>
      </c>
      <c r="AD7767" t="s">
        <v>35</v>
      </c>
      <c r="AE7767" t="s">
        <v>35</v>
      </c>
      <c r="AF7767">
        <v>0</v>
      </c>
    </row>
    <row r="7768" spans="1:32" x14ac:dyDescent="0.25">
      <c r="A7768" t="s">
        <v>57</v>
      </c>
      <c r="B7768" t="s">
        <v>100</v>
      </c>
      <c r="C7768" t="s">
        <v>227</v>
      </c>
      <c r="D7768">
        <v>427428</v>
      </c>
      <c r="E7768">
        <v>1</v>
      </c>
      <c r="F7768">
        <v>184</v>
      </c>
      <c r="G7768">
        <v>44934</v>
      </c>
      <c r="H7768">
        <v>0</v>
      </c>
      <c r="I7768">
        <v>0</v>
      </c>
      <c r="J7768">
        <v>0</v>
      </c>
      <c r="K7768">
        <v>0</v>
      </c>
      <c r="L7768">
        <v>0</v>
      </c>
      <c r="M7768">
        <v>0</v>
      </c>
      <c r="N7768">
        <v>60</v>
      </c>
      <c r="O7768">
        <v>0</v>
      </c>
      <c r="P7768">
        <v>0</v>
      </c>
      <c r="Q7768">
        <v>0</v>
      </c>
      <c r="R7768">
        <v>5729</v>
      </c>
      <c r="S7768">
        <v>3595</v>
      </c>
      <c r="T7768">
        <v>0</v>
      </c>
      <c r="U7768">
        <v>2000</v>
      </c>
      <c r="V7768">
        <v>44994</v>
      </c>
      <c r="W7768">
        <v>56318</v>
      </c>
      <c r="X7768" t="s">
        <v>33</v>
      </c>
      <c r="Y7768" t="s">
        <v>34</v>
      </c>
      <c r="Z7768">
        <v>100</v>
      </c>
      <c r="AA7768" t="s">
        <v>35</v>
      </c>
      <c r="AB7768" t="s">
        <v>35</v>
      </c>
      <c r="AC7768">
        <v>0</v>
      </c>
      <c r="AD7768" t="s">
        <v>35</v>
      </c>
      <c r="AE7768" t="s">
        <v>35</v>
      </c>
      <c r="AF7768">
        <v>0</v>
      </c>
    </row>
    <row r="7769" spans="1:32" x14ac:dyDescent="0.25">
      <c r="A7769" t="s">
        <v>57</v>
      </c>
      <c r="B7769" t="s">
        <v>100</v>
      </c>
      <c r="C7769" t="s">
        <v>227</v>
      </c>
      <c r="D7769">
        <v>53996</v>
      </c>
      <c r="E7769">
        <v>1</v>
      </c>
      <c r="F7769">
        <v>184</v>
      </c>
      <c r="G7769">
        <v>44934</v>
      </c>
      <c r="H7769">
        <v>0</v>
      </c>
      <c r="I7769">
        <v>0</v>
      </c>
      <c r="J7769">
        <v>0</v>
      </c>
      <c r="K7769">
        <v>0</v>
      </c>
      <c r="L7769">
        <v>0</v>
      </c>
      <c r="M7769">
        <v>0</v>
      </c>
      <c r="N7769">
        <v>60</v>
      </c>
      <c r="O7769">
        <v>12276</v>
      </c>
      <c r="P7769">
        <v>0</v>
      </c>
      <c r="Q7769">
        <v>0</v>
      </c>
      <c r="R7769">
        <v>5729</v>
      </c>
      <c r="S7769">
        <v>3175</v>
      </c>
      <c r="T7769">
        <v>0</v>
      </c>
      <c r="U7769">
        <v>0</v>
      </c>
      <c r="V7769">
        <v>44994</v>
      </c>
      <c r="W7769">
        <v>66174</v>
      </c>
      <c r="X7769" t="s">
        <v>33</v>
      </c>
      <c r="Y7769" t="s">
        <v>34</v>
      </c>
      <c r="Z7769">
        <v>100</v>
      </c>
      <c r="AA7769" t="s">
        <v>35</v>
      </c>
      <c r="AB7769" t="s">
        <v>35</v>
      </c>
      <c r="AC7769">
        <v>0</v>
      </c>
      <c r="AD7769" t="s">
        <v>35</v>
      </c>
      <c r="AE7769" t="s">
        <v>35</v>
      </c>
      <c r="AF7769">
        <v>0</v>
      </c>
    </row>
    <row r="7770" spans="1:32" x14ac:dyDescent="0.25">
      <c r="A7770" t="s">
        <v>119</v>
      </c>
      <c r="B7770" t="s">
        <v>86</v>
      </c>
      <c r="C7770" t="s">
        <v>127</v>
      </c>
      <c r="D7770">
        <v>424423</v>
      </c>
      <c r="E7770">
        <v>1</v>
      </c>
      <c r="F7770">
        <v>185</v>
      </c>
      <c r="G7770">
        <v>44925</v>
      </c>
      <c r="H7770">
        <v>0</v>
      </c>
      <c r="I7770">
        <v>937</v>
      </c>
      <c r="J7770">
        <v>0</v>
      </c>
      <c r="K7770">
        <v>0</v>
      </c>
      <c r="L7770">
        <v>0</v>
      </c>
      <c r="M7770">
        <v>0</v>
      </c>
      <c r="N7770">
        <v>0</v>
      </c>
      <c r="O7770">
        <v>9306</v>
      </c>
      <c r="P7770">
        <v>485</v>
      </c>
      <c r="Q7770">
        <v>0</v>
      </c>
      <c r="R7770">
        <v>19270</v>
      </c>
      <c r="S7770">
        <v>1939</v>
      </c>
      <c r="T7770">
        <v>0</v>
      </c>
      <c r="U7770">
        <v>0</v>
      </c>
      <c r="V7770">
        <v>45862</v>
      </c>
      <c r="W7770">
        <v>76862</v>
      </c>
      <c r="X7770" t="s">
        <v>33</v>
      </c>
      <c r="Y7770" t="s">
        <v>34</v>
      </c>
      <c r="Z7770">
        <v>100</v>
      </c>
      <c r="AA7770" t="s">
        <v>35</v>
      </c>
      <c r="AB7770" t="s">
        <v>35</v>
      </c>
      <c r="AC7770">
        <v>0</v>
      </c>
      <c r="AD7770" t="s">
        <v>35</v>
      </c>
      <c r="AE7770" t="s">
        <v>35</v>
      </c>
      <c r="AF7770">
        <v>0</v>
      </c>
    </row>
    <row r="7771" spans="1:32" x14ac:dyDescent="0.25">
      <c r="A7771" t="s">
        <v>119</v>
      </c>
      <c r="B7771" t="s">
        <v>86</v>
      </c>
      <c r="C7771" t="s">
        <v>127</v>
      </c>
      <c r="D7771">
        <v>424084</v>
      </c>
      <c r="E7771">
        <v>1</v>
      </c>
      <c r="F7771">
        <v>185</v>
      </c>
      <c r="G7771">
        <v>44925</v>
      </c>
      <c r="H7771">
        <v>0</v>
      </c>
      <c r="I7771">
        <v>2436</v>
      </c>
      <c r="J7771">
        <v>0</v>
      </c>
      <c r="K7771">
        <v>0</v>
      </c>
      <c r="L7771">
        <v>0</v>
      </c>
      <c r="M7771">
        <v>34</v>
      </c>
      <c r="N7771">
        <v>0</v>
      </c>
      <c r="O7771">
        <v>0</v>
      </c>
      <c r="P7771">
        <v>0</v>
      </c>
      <c r="Q7771">
        <v>0</v>
      </c>
      <c r="R7771">
        <v>19900</v>
      </c>
      <c r="S7771">
        <v>4455</v>
      </c>
      <c r="T7771">
        <v>0</v>
      </c>
      <c r="U7771">
        <v>9791</v>
      </c>
      <c r="V7771">
        <v>47395</v>
      </c>
      <c r="W7771">
        <v>81541</v>
      </c>
      <c r="X7771" t="s">
        <v>33</v>
      </c>
      <c r="Y7771" t="s">
        <v>34</v>
      </c>
      <c r="Z7771">
        <v>100</v>
      </c>
      <c r="AA7771" t="s">
        <v>35</v>
      </c>
      <c r="AB7771" t="s">
        <v>35</v>
      </c>
      <c r="AC7771">
        <v>0</v>
      </c>
      <c r="AD7771" t="s">
        <v>35</v>
      </c>
      <c r="AE7771" t="s">
        <v>35</v>
      </c>
      <c r="AF7771">
        <v>0</v>
      </c>
    </row>
    <row r="7772" spans="1:32" x14ac:dyDescent="0.25">
      <c r="A7772" t="s">
        <v>247</v>
      </c>
      <c r="B7772" t="s">
        <v>132</v>
      </c>
      <c r="C7772" t="s">
        <v>249</v>
      </c>
      <c r="D7772">
        <v>424101</v>
      </c>
      <c r="E7772">
        <v>1</v>
      </c>
      <c r="F7772">
        <v>182</v>
      </c>
      <c r="G7772">
        <v>44917</v>
      </c>
      <c r="H7772">
        <v>1500</v>
      </c>
      <c r="I7772">
        <v>0</v>
      </c>
      <c r="J7772">
        <v>0</v>
      </c>
      <c r="K7772">
        <v>0</v>
      </c>
      <c r="L7772">
        <v>0</v>
      </c>
      <c r="M7772">
        <v>0</v>
      </c>
      <c r="N7772">
        <v>197</v>
      </c>
      <c r="O7772">
        <v>6651</v>
      </c>
      <c r="P7772">
        <v>0</v>
      </c>
      <c r="Q7772">
        <v>0</v>
      </c>
      <c r="R7772">
        <v>5478</v>
      </c>
      <c r="S7772">
        <v>3098</v>
      </c>
      <c r="T7772">
        <v>0</v>
      </c>
      <c r="U7772">
        <v>0</v>
      </c>
      <c r="V7772">
        <v>46614</v>
      </c>
      <c r="W7772">
        <v>61841</v>
      </c>
      <c r="X7772" t="s">
        <v>33</v>
      </c>
      <c r="Y7772" t="s">
        <v>34</v>
      </c>
      <c r="Z7772">
        <v>100</v>
      </c>
      <c r="AA7772" t="s">
        <v>35</v>
      </c>
      <c r="AB7772" t="s">
        <v>35</v>
      </c>
      <c r="AC7772">
        <v>0</v>
      </c>
      <c r="AD7772" t="s">
        <v>35</v>
      </c>
      <c r="AE7772" t="s">
        <v>35</v>
      </c>
      <c r="AF7772">
        <v>0</v>
      </c>
    </row>
    <row r="7773" spans="1:32" x14ac:dyDescent="0.25">
      <c r="A7773" t="s">
        <v>184</v>
      </c>
      <c r="B7773" t="s">
        <v>68</v>
      </c>
      <c r="C7773" t="s">
        <v>186</v>
      </c>
      <c r="D7773">
        <v>418774</v>
      </c>
      <c r="E7773">
        <v>1</v>
      </c>
      <c r="F7773">
        <v>182</v>
      </c>
      <c r="G7773">
        <v>44914</v>
      </c>
      <c r="H7773">
        <v>0</v>
      </c>
      <c r="I7773">
        <v>0</v>
      </c>
      <c r="J7773">
        <v>0</v>
      </c>
      <c r="K7773">
        <v>0</v>
      </c>
      <c r="L7773">
        <v>0</v>
      </c>
      <c r="M7773">
        <v>0</v>
      </c>
      <c r="N7773">
        <v>0</v>
      </c>
      <c r="O7773">
        <v>10150</v>
      </c>
      <c r="P7773">
        <v>0</v>
      </c>
      <c r="Q7773">
        <v>0</v>
      </c>
      <c r="R7773">
        <v>5726</v>
      </c>
      <c r="S7773">
        <v>3436</v>
      </c>
      <c r="T7773">
        <v>0</v>
      </c>
      <c r="U7773">
        <v>0</v>
      </c>
      <c r="V7773">
        <v>44914</v>
      </c>
      <c r="W7773">
        <v>64226</v>
      </c>
      <c r="X7773" t="s">
        <v>33</v>
      </c>
      <c r="Y7773" t="s">
        <v>34</v>
      </c>
      <c r="Z7773">
        <v>100</v>
      </c>
      <c r="AA7773" t="s">
        <v>35</v>
      </c>
      <c r="AB7773" t="s">
        <v>35</v>
      </c>
      <c r="AC7773">
        <v>0</v>
      </c>
      <c r="AD7773" t="s">
        <v>35</v>
      </c>
      <c r="AE7773" t="s">
        <v>35</v>
      </c>
      <c r="AF7773">
        <v>0</v>
      </c>
    </row>
    <row r="7774" spans="1:32" x14ac:dyDescent="0.25">
      <c r="A7774" t="s">
        <v>42</v>
      </c>
      <c r="B7774" t="s">
        <v>83</v>
      </c>
      <c r="C7774" t="s">
        <v>187</v>
      </c>
      <c r="D7774">
        <v>65221</v>
      </c>
      <c r="E7774">
        <v>1</v>
      </c>
      <c r="F7774">
        <v>182</v>
      </c>
      <c r="G7774">
        <v>44900</v>
      </c>
      <c r="H7774">
        <v>0</v>
      </c>
      <c r="I7774">
        <v>3592</v>
      </c>
      <c r="J7774">
        <v>0</v>
      </c>
      <c r="K7774">
        <v>0</v>
      </c>
      <c r="L7774">
        <v>0</v>
      </c>
      <c r="M7774">
        <v>18</v>
      </c>
      <c r="N7774">
        <v>4759</v>
      </c>
      <c r="O7774">
        <v>11500</v>
      </c>
      <c r="P7774">
        <v>0</v>
      </c>
      <c r="Q7774">
        <v>26</v>
      </c>
      <c r="R7774">
        <v>6792</v>
      </c>
      <c r="S7774">
        <v>3533</v>
      </c>
      <c r="T7774">
        <v>0</v>
      </c>
      <c r="U7774">
        <v>0</v>
      </c>
      <c r="V7774">
        <v>53269</v>
      </c>
      <c r="W7774">
        <v>75120</v>
      </c>
      <c r="X7774" t="s">
        <v>33</v>
      </c>
      <c r="Y7774" t="s">
        <v>34</v>
      </c>
      <c r="Z7774">
        <v>100</v>
      </c>
      <c r="AA7774" t="s">
        <v>35</v>
      </c>
      <c r="AB7774" t="s">
        <v>35</v>
      </c>
      <c r="AC7774">
        <v>0</v>
      </c>
      <c r="AD7774" t="s">
        <v>35</v>
      </c>
      <c r="AE7774" t="s">
        <v>35</v>
      </c>
      <c r="AF7774">
        <v>0</v>
      </c>
    </row>
    <row r="7775" spans="1:32" x14ac:dyDescent="0.25">
      <c r="A7775" t="s">
        <v>247</v>
      </c>
      <c r="B7775" t="s">
        <v>254</v>
      </c>
      <c r="C7775" t="s">
        <v>255</v>
      </c>
      <c r="D7775">
        <v>422650</v>
      </c>
      <c r="E7775">
        <v>1</v>
      </c>
      <c r="F7775">
        <v>184</v>
      </c>
      <c r="G7775">
        <v>44900</v>
      </c>
      <c r="H7775">
        <v>0</v>
      </c>
      <c r="I7775">
        <v>0</v>
      </c>
      <c r="J7775">
        <v>0</v>
      </c>
      <c r="K7775">
        <v>0</v>
      </c>
      <c r="L7775">
        <v>0</v>
      </c>
      <c r="M7775">
        <v>0</v>
      </c>
      <c r="N7775">
        <v>0</v>
      </c>
      <c r="O7775">
        <v>2500</v>
      </c>
      <c r="P7775">
        <v>0</v>
      </c>
      <c r="Q7775">
        <v>0</v>
      </c>
      <c r="R7775">
        <v>5732</v>
      </c>
      <c r="S7775">
        <v>3406</v>
      </c>
      <c r="T7775">
        <v>0</v>
      </c>
      <c r="U7775">
        <v>0</v>
      </c>
      <c r="V7775">
        <v>44900</v>
      </c>
      <c r="W7775">
        <v>56538</v>
      </c>
      <c r="X7775" t="s">
        <v>33</v>
      </c>
      <c r="Y7775" t="s">
        <v>34</v>
      </c>
      <c r="Z7775">
        <v>100</v>
      </c>
      <c r="AA7775" t="s">
        <v>35</v>
      </c>
      <c r="AB7775" t="s">
        <v>35</v>
      </c>
      <c r="AC7775">
        <v>0</v>
      </c>
      <c r="AD7775" t="s">
        <v>35</v>
      </c>
      <c r="AE7775" t="s">
        <v>35</v>
      </c>
      <c r="AF7775">
        <v>0</v>
      </c>
    </row>
    <row r="7776" spans="1:32" x14ac:dyDescent="0.25">
      <c r="A7776" t="s">
        <v>330</v>
      </c>
      <c r="B7776" t="s">
        <v>108</v>
      </c>
      <c r="C7776" t="s">
        <v>331</v>
      </c>
      <c r="D7776">
        <v>421369</v>
      </c>
      <c r="E7776">
        <v>1</v>
      </c>
      <c r="F7776">
        <v>183</v>
      </c>
      <c r="G7776">
        <v>44900</v>
      </c>
      <c r="H7776">
        <v>0</v>
      </c>
      <c r="I7776">
        <v>9050</v>
      </c>
      <c r="J7776">
        <v>0</v>
      </c>
      <c r="K7776">
        <v>0</v>
      </c>
      <c r="L7776">
        <v>0</v>
      </c>
      <c r="M7776">
        <v>35</v>
      </c>
      <c r="N7776">
        <v>420</v>
      </c>
      <c r="O7776">
        <v>9124</v>
      </c>
      <c r="P7776">
        <v>558</v>
      </c>
      <c r="Q7776">
        <v>0</v>
      </c>
      <c r="R7776">
        <v>15104</v>
      </c>
      <c r="S7776">
        <v>4162</v>
      </c>
      <c r="T7776">
        <v>0</v>
      </c>
      <c r="U7776">
        <v>0</v>
      </c>
      <c r="V7776">
        <v>54405</v>
      </c>
      <c r="W7776">
        <v>83353</v>
      </c>
      <c r="X7776" t="s">
        <v>33</v>
      </c>
      <c r="Y7776" t="s">
        <v>34</v>
      </c>
      <c r="Z7776">
        <v>100</v>
      </c>
      <c r="AA7776" t="s">
        <v>35</v>
      </c>
      <c r="AB7776" t="s">
        <v>35</v>
      </c>
      <c r="AC7776">
        <v>0</v>
      </c>
      <c r="AD7776" t="s">
        <v>35</v>
      </c>
      <c r="AE7776" t="s">
        <v>35</v>
      </c>
      <c r="AF7776">
        <v>0</v>
      </c>
    </row>
    <row r="7777" spans="1:32" x14ac:dyDescent="0.25">
      <c r="A7777" t="s">
        <v>160</v>
      </c>
      <c r="B7777" t="s">
        <v>161</v>
      </c>
      <c r="C7777" t="s">
        <v>162</v>
      </c>
      <c r="D7777">
        <v>422509</v>
      </c>
      <c r="E7777">
        <v>1</v>
      </c>
      <c r="F7777">
        <v>183</v>
      </c>
      <c r="G7777">
        <v>44900</v>
      </c>
      <c r="H7777">
        <v>0</v>
      </c>
      <c r="I7777">
        <v>0</v>
      </c>
      <c r="J7777">
        <v>0</v>
      </c>
      <c r="K7777">
        <v>0</v>
      </c>
      <c r="L7777">
        <v>0</v>
      </c>
      <c r="M7777">
        <v>0</v>
      </c>
      <c r="N7777">
        <v>1258</v>
      </c>
      <c r="O7777">
        <v>8486</v>
      </c>
      <c r="P7777">
        <v>0</v>
      </c>
      <c r="Q7777">
        <v>0</v>
      </c>
      <c r="R7777">
        <v>18561</v>
      </c>
      <c r="S7777">
        <v>3531</v>
      </c>
      <c r="T7777">
        <v>0</v>
      </c>
      <c r="U7777">
        <v>0</v>
      </c>
      <c r="V7777">
        <v>46158</v>
      </c>
      <c r="W7777">
        <v>76736</v>
      </c>
      <c r="X7777" t="s">
        <v>33</v>
      </c>
      <c r="Y7777" t="s">
        <v>34</v>
      </c>
      <c r="Z7777">
        <v>100</v>
      </c>
      <c r="AA7777" t="s">
        <v>35</v>
      </c>
      <c r="AB7777" t="s">
        <v>35</v>
      </c>
      <c r="AC7777">
        <v>0</v>
      </c>
      <c r="AD7777" t="s">
        <v>35</v>
      </c>
      <c r="AE7777" t="s">
        <v>35</v>
      </c>
      <c r="AF7777">
        <v>0</v>
      </c>
    </row>
    <row r="7778" spans="1:32" x14ac:dyDescent="0.25">
      <c r="A7778" t="s">
        <v>150</v>
      </c>
      <c r="B7778" t="s">
        <v>102</v>
      </c>
      <c r="C7778" t="s">
        <v>156</v>
      </c>
      <c r="D7778">
        <v>418999</v>
      </c>
      <c r="E7778">
        <v>1</v>
      </c>
      <c r="F7778">
        <v>182</v>
      </c>
      <c r="G7778">
        <v>44900</v>
      </c>
      <c r="H7778">
        <v>0</v>
      </c>
      <c r="I7778">
        <v>0</v>
      </c>
      <c r="J7778">
        <v>0</v>
      </c>
      <c r="K7778">
        <v>0</v>
      </c>
      <c r="L7778">
        <v>0</v>
      </c>
      <c r="M7778">
        <v>0</v>
      </c>
      <c r="N7778">
        <v>2254</v>
      </c>
      <c r="O7778">
        <v>6325</v>
      </c>
      <c r="P7778">
        <v>0</v>
      </c>
      <c r="Q7778">
        <v>204</v>
      </c>
      <c r="R7778">
        <v>6012</v>
      </c>
      <c r="S7778">
        <v>3747</v>
      </c>
      <c r="T7778">
        <v>0</v>
      </c>
      <c r="U7778">
        <v>0</v>
      </c>
      <c r="V7778">
        <v>47154</v>
      </c>
      <c r="W7778">
        <v>63442</v>
      </c>
      <c r="X7778" t="s">
        <v>39</v>
      </c>
      <c r="Y7778" t="s">
        <v>40</v>
      </c>
      <c r="Z7778">
        <v>86</v>
      </c>
      <c r="AA7778" t="s">
        <v>33</v>
      </c>
      <c r="AB7778" t="s">
        <v>34</v>
      </c>
      <c r="AC7778">
        <v>14</v>
      </c>
      <c r="AD7778" t="s">
        <v>35</v>
      </c>
      <c r="AE7778" t="s">
        <v>35</v>
      </c>
      <c r="AF7778">
        <v>0</v>
      </c>
    </row>
    <row r="7779" spans="1:32" x14ac:dyDescent="0.25">
      <c r="A7779" t="s">
        <v>214</v>
      </c>
      <c r="B7779" t="s">
        <v>218</v>
      </c>
      <c r="C7779" t="s">
        <v>219</v>
      </c>
      <c r="D7779">
        <v>420387</v>
      </c>
      <c r="E7779">
        <v>1</v>
      </c>
      <c r="F7779">
        <v>183</v>
      </c>
      <c r="G7779">
        <v>44896</v>
      </c>
      <c r="H7779">
        <v>0</v>
      </c>
      <c r="I7779">
        <v>0</v>
      </c>
      <c r="J7779">
        <v>0</v>
      </c>
      <c r="K7779">
        <v>0</v>
      </c>
      <c r="L7779">
        <v>0</v>
      </c>
      <c r="M7779">
        <v>1520</v>
      </c>
      <c r="N7779">
        <v>0</v>
      </c>
      <c r="O7779">
        <v>8542</v>
      </c>
      <c r="P7779">
        <v>543</v>
      </c>
      <c r="Q7779">
        <v>397</v>
      </c>
      <c r="R7779">
        <v>5918</v>
      </c>
      <c r="S7779">
        <v>2384</v>
      </c>
      <c r="T7779">
        <v>0</v>
      </c>
      <c r="U7779">
        <v>0</v>
      </c>
      <c r="V7779">
        <v>46416</v>
      </c>
      <c r="W7779">
        <v>64200</v>
      </c>
      <c r="X7779" t="s">
        <v>33</v>
      </c>
      <c r="Y7779" t="s">
        <v>34</v>
      </c>
      <c r="Z7779">
        <v>100</v>
      </c>
      <c r="AA7779" t="s">
        <v>35</v>
      </c>
      <c r="AB7779" t="s">
        <v>35</v>
      </c>
      <c r="AC7779">
        <v>0</v>
      </c>
      <c r="AD7779" t="s">
        <v>35</v>
      </c>
      <c r="AE7779" t="s">
        <v>35</v>
      </c>
      <c r="AF7779">
        <v>0</v>
      </c>
    </row>
    <row r="7780" spans="1:32" x14ac:dyDescent="0.25">
      <c r="A7780" t="s">
        <v>57</v>
      </c>
      <c r="B7780" t="s">
        <v>161</v>
      </c>
      <c r="C7780" t="s">
        <v>226</v>
      </c>
      <c r="D7780">
        <v>416148</v>
      </c>
      <c r="E7780">
        <v>1</v>
      </c>
      <c r="F7780">
        <v>183</v>
      </c>
      <c r="G7780">
        <v>44896</v>
      </c>
      <c r="H7780">
        <v>0</v>
      </c>
      <c r="I7780">
        <v>0</v>
      </c>
      <c r="J7780">
        <v>0</v>
      </c>
      <c r="K7780">
        <v>2800</v>
      </c>
      <c r="L7780">
        <v>0</v>
      </c>
      <c r="M7780">
        <v>0</v>
      </c>
      <c r="N7780">
        <v>1292</v>
      </c>
      <c r="O7780">
        <v>0</v>
      </c>
      <c r="P7780">
        <v>0</v>
      </c>
      <c r="Q7780">
        <v>217</v>
      </c>
      <c r="R7780">
        <v>12772</v>
      </c>
      <c r="S7780">
        <v>3748</v>
      </c>
      <c r="T7780">
        <v>0</v>
      </c>
      <c r="U7780">
        <v>0</v>
      </c>
      <c r="V7780">
        <v>48988</v>
      </c>
      <c r="W7780">
        <v>65725</v>
      </c>
      <c r="X7780" t="s">
        <v>33</v>
      </c>
      <c r="Y7780" t="s">
        <v>34</v>
      </c>
      <c r="Z7780">
        <v>100</v>
      </c>
      <c r="AA7780" t="s">
        <v>35</v>
      </c>
      <c r="AB7780" t="s">
        <v>35</v>
      </c>
      <c r="AC7780">
        <v>0</v>
      </c>
      <c r="AD7780" t="s">
        <v>35</v>
      </c>
      <c r="AE7780" t="s">
        <v>35</v>
      </c>
      <c r="AF7780">
        <v>0</v>
      </c>
    </row>
    <row r="7781" spans="1:32" x14ac:dyDescent="0.25">
      <c r="A7781" t="s">
        <v>106</v>
      </c>
      <c r="B7781" t="s">
        <v>83</v>
      </c>
      <c r="C7781" t="s">
        <v>107</v>
      </c>
      <c r="D7781">
        <v>418259</v>
      </c>
      <c r="E7781">
        <v>1</v>
      </c>
      <c r="F7781">
        <v>187</v>
      </c>
      <c r="G7781">
        <v>44885</v>
      </c>
      <c r="H7781">
        <v>2273</v>
      </c>
      <c r="I7781">
        <v>1500</v>
      </c>
      <c r="J7781">
        <v>0</v>
      </c>
      <c r="K7781">
        <v>0</v>
      </c>
      <c r="L7781">
        <v>0</v>
      </c>
      <c r="M7781">
        <v>411</v>
      </c>
      <c r="N7781">
        <v>375</v>
      </c>
      <c r="O7781">
        <v>11489</v>
      </c>
      <c r="P7781">
        <v>789</v>
      </c>
      <c r="Q7781">
        <v>112</v>
      </c>
      <c r="R7781">
        <v>6304</v>
      </c>
      <c r="S7781">
        <v>3779</v>
      </c>
      <c r="T7781">
        <v>0</v>
      </c>
      <c r="U7781">
        <v>0</v>
      </c>
      <c r="V7781">
        <v>49444</v>
      </c>
      <c r="W7781">
        <v>71917</v>
      </c>
      <c r="X7781" t="s">
        <v>33</v>
      </c>
      <c r="Y7781" t="s">
        <v>34</v>
      </c>
      <c r="Z7781">
        <v>100</v>
      </c>
      <c r="AA7781" t="s">
        <v>35</v>
      </c>
      <c r="AB7781" t="s">
        <v>35</v>
      </c>
      <c r="AC7781">
        <v>0</v>
      </c>
      <c r="AD7781" t="s">
        <v>35</v>
      </c>
      <c r="AE7781" t="s">
        <v>35</v>
      </c>
      <c r="AF7781">
        <v>0</v>
      </c>
    </row>
    <row r="7782" spans="1:32" x14ac:dyDescent="0.25">
      <c r="A7782" t="s">
        <v>320</v>
      </c>
      <c r="B7782" t="s">
        <v>83</v>
      </c>
      <c r="C7782" t="s">
        <v>321</v>
      </c>
      <c r="D7782">
        <v>419876</v>
      </c>
      <c r="E7782">
        <v>1</v>
      </c>
      <c r="F7782">
        <v>186</v>
      </c>
      <c r="G7782">
        <v>44878</v>
      </c>
      <c r="H7782">
        <v>0</v>
      </c>
      <c r="I7782">
        <v>0</v>
      </c>
      <c r="J7782">
        <v>0</v>
      </c>
      <c r="K7782">
        <v>0</v>
      </c>
      <c r="L7782">
        <v>0</v>
      </c>
      <c r="M7782">
        <v>0</v>
      </c>
      <c r="N7782">
        <v>726</v>
      </c>
      <c r="O7782">
        <v>10151</v>
      </c>
      <c r="P7782">
        <v>0</v>
      </c>
      <c r="Q7782">
        <v>5</v>
      </c>
      <c r="R7782">
        <v>6063</v>
      </c>
      <c r="S7782">
        <v>3507</v>
      </c>
      <c r="T7782">
        <v>0</v>
      </c>
      <c r="U7782">
        <v>0</v>
      </c>
      <c r="V7782">
        <v>45604</v>
      </c>
      <c r="W7782">
        <v>65330</v>
      </c>
      <c r="X7782" t="s">
        <v>33</v>
      </c>
      <c r="Y7782" t="s">
        <v>34</v>
      </c>
      <c r="Z7782">
        <v>100</v>
      </c>
      <c r="AA7782" t="s">
        <v>35</v>
      </c>
      <c r="AB7782" t="s">
        <v>35</v>
      </c>
      <c r="AC7782">
        <v>0</v>
      </c>
      <c r="AD7782" t="s">
        <v>35</v>
      </c>
      <c r="AE7782" t="s">
        <v>35</v>
      </c>
      <c r="AF7782">
        <v>0</v>
      </c>
    </row>
    <row r="7783" spans="1:32" x14ac:dyDescent="0.25">
      <c r="A7783" t="s">
        <v>119</v>
      </c>
      <c r="B7783" t="s">
        <v>64</v>
      </c>
      <c r="C7783" t="s">
        <v>125</v>
      </c>
      <c r="D7783">
        <v>418790</v>
      </c>
      <c r="E7783">
        <v>1</v>
      </c>
      <c r="F7783">
        <v>188</v>
      </c>
      <c r="G7783">
        <v>44864</v>
      </c>
      <c r="H7783">
        <v>0</v>
      </c>
      <c r="I7783">
        <v>2690</v>
      </c>
      <c r="J7783">
        <v>0</v>
      </c>
      <c r="K7783">
        <v>0</v>
      </c>
      <c r="L7783">
        <v>0</v>
      </c>
      <c r="M7783">
        <v>150</v>
      </c>
      <c r="N7783">
        <v>630</v>
      </c>
      <c r="O7783">
        <v>10387</v>
      </c>
      <c r="P7783">
        <v>699</v>
      </c>
      <c r="Q7783">
        <v>100</v>
      </c>
      <c r="R7783">
        <v>13419</v>
      </c>
      <c r="S7783">
        <v>3448</v>
      </c>
      <c r="T7783">
        <v>0</v>
      </c>
      <c r="U7783">
        <v>0</v>
      </c>
      <c r="V7783">
        <v>48334</v>
      </c>
      <c r="W7783">
        <v>76387</v>
      </c>
      <c r="X7783" t="s">
        <v>33</v>
      </c>
      <c r="Y7783" t="s">
        <v>34</v>
      </c>
      <c r="Z7783">
        <v>100</v>
      </c>
      <c r="AA7783" t="s">
        <v>35</v>
      </c>
      <c r="AB7783" t="s">
        <v>35</v>
      </c>
      <c r="AC7783">
        <v>0</v>
      </c>
      <c r="AD7783" t="s">
        <v>35</v>
      </c>
      <c r="AE7783" t="s">
        <v>35</v>
      </c>
      <c r="AF7783">
        <v>0</v>
      </c>
    </row>
    <row r="7784" spans="1:32" x14ac:dyDescent="0.25">
      <c r="A7784" t="s">
        <v>119</v>
      </c>
      <c r="B7784" t="s">
        <v>64</v>
      </c>
      <c r="C7784" t="s">
        <v>125</v>
      </c>
      <c r="D7784">
        <v>65414</v>
      </c>
      <c r="E7784">
        <v>1</v>
      </c>
      <c r="F7784">
        <v>188</v>
      </c>
      <c r="G7784">
        <v>44864</v>
      </c>
      <c r="H7784">
        <v>0</v>
      </c>
      <c r="I7784">
        <v>0</v>
      </c>
      <c r="J7784">
        <v>0</v>
      </c>
      <c r="K7784">
        <v>0</v>
      </c>
      <c r="L7784">
        <v>0</v>
      </c>
      <c r="M7784">
        <v>0</v>
      </c>
      <c r="N7784">
        <v>85</v>
      </c>
      <c r="O7784">
        <v>12694</v>
      </c>
      <c r="P7784">
        <v>699</v>
      </c>
      <c r="Q7784">
        <v>100</v>
      </c>
      <c r="R7784">
        <v>12467</v>
      </c>
      <c r="S7784">
        <v>3070</v>
      </c>
      <c r="T7784">
        <v>0</v>
      </c>
      <c r="U7784">
        <v>0</v>
      </c>
      <c r="V7784">
        <v>44949</v>
      </c>
      <c r="W7784">
        <v>73979</v>
      </c>
      <c r="X7784" t="s">
        <v>33</v>
      </c>
      <c r="Y7784" t="s">
        <v>34</v>
      </c>
      <c r="Z7784">
        <v>100</v>
      </c>
      <c r="AA7784" t="s">
        <v>35</v>
      </c>
      <c r="AB7784" t="s">
        <v>35</v>
      </c>
      <c r="AC7784">
        <v>0</v>
      </c>
      <c r="AD7784" t="s">
        <v>35</v>
      </c>
      <c r="AE7784" t="s">
        <v>35</v>
      </c>
      <c r="AF7784">
        <v>0</v>
      </c>
    </row>
    <row r="7785" spans="1:32" x14ac:dyDescent="0.25">
      <c r="A7785" t="s">
        <v>66</v>
      </c>
      <c r="B7785" t="s">
        <v>83</v>
      </c>
      <c r="C7785" t="s">
        <v>334</v>
      </c>
      <c r="D7785">
        <v>418031</v>
      </c>
      <c r="E7785">
        <v>1</v>
      </c>
      <c r="F7785">
        <v>186</v>
      </c>
      <c r="G7785">
        <v>44850</v>
      </c>
      <c r="H7785">
        <v>1970</v>
      </c>
      <c r="I7785">
        <v>137</v>
      </c>
      <c r="J7785">
        <v>0</v>
      </c>
      <c r="K7785">
        <v>0</v>
      </c>
      <c r="L7785">
        <v>0</v>
      </c>
      <c r="M7785">
        <v>0</v>
      </c>
      <c r="N7785">
        <v>1723</v>
      </c>
      <c r="O7785">
        <v>12878</v>
      </c>
      <c r="P7785">
        <v>0</v>
      </c>
      <c r="Q7785">
        <v>32</v>
      </c>
      <c r="R7785">
        <v>12213</v>
      </c>
      <c r="S7785">
        <v>3089</v>
      </c>
      <c r="T7785">
        <v>0</v>
      </c>
      <c r="U7785">
        <v>0</v>
      </c>
      <c r="V7785">
        <v>48680</v>
      </c>
      <c r="W7785">
        <v>76892</v>
      </c>
      <c r="X7785" t="s">
        <v>33</v>
      </c>
      <c r="Y7785" t="s">
        <v>34</v>
      </c>
      <c r="Z7785">
        <v>100</v>
      </c>
      <c r="AA7785" t="s">
        <v>35</v>
      </c>
      <c r="AB7785" t="s">
        <v>35</v>
      </c>
      <c r="AC7785">
        <v>0</v>
      </c>
      <c r="AD7785" t="s">
        <v>35</v>
      </c>
      <c r="AE7785" t="s">
        <v>35</v>
      </c>
      <c r="AF7785">
        <v>0</v>
      </c>
    </row>
    <row r="7786" spans="1:32" x14ac:dyDescent="0.25">
      <c r="A7786" t="s">
        <v>59</v>
      </c>
      <c r="B7786" t="s">
        <v>60</v>
      </c>
      <c r="C7786" t="s">
        <v>61</v>
      </c>
      <c r="D7786">
        <v>428206</v>
      </c>
      <c r="E7786">
        <v>1</v>
      </c>
      <c r="F7786">
        <v>185</v>
      </c>
      <c r="G7786">
        <v>44850</v>
      </c>
      <c r="H7786">
        <v>0</v>
      </c>
      <c r="I7786">
        <v>0</v>
      </c>
      <c r="J7786">
        <v>0</v>
      </c>
      <c r="K7786">
        <v>0</v>
      </c>
      <c r="L7786">
        <v>0</v>
      </c>
      <c r="M7786">
        <v>0</v>
      </c>
      <c r="N7786">
        <v>0</v>
      </c>
      <c r="O7786">
        <v>9123</v>
      </c>
      <c r="P7786">
        <v>629</v>
      </c>
      <c r="Q7786">
        <v>0</v>
      </c>
      <c r="R7786">
        <v>12451</v>
      </c>
      <c r="S7786">
        <v>3431</v>
      </c>
      <c r="T7786">
        <v>0</v>
      </c>
      <c r="U7786">
        <v>0</v>
      </c>
      <c r="V7786">
        <v>44850</v>
      </c>
      <c r="W7786">
        <v>70484</v>
      </c>
      <c r="X7786" t="s">
        <v>33</v>
      </c>
      <c r="Y7786" t="s">
        <v>34</v>
      </c>
      <c r="Z7786">
        <v>100</v>
      </c>
      <c r="AA7786" t="s">
        <v>35</v>
      </c>
      <c r="AB7786" t="s">
        <v>35</v>
      </c>
      <c r="AC7786">
        <v>0</v>
      </c>
      <c r="AD7786" t="s">
        <v>35</v>
      </c>
      <c r="AE7786" t="s">
        <v>35</v>
      </c>
      <c r="AF7786">
        <v>0</v>
      </c>
    </row>
    <row r="7787" spans="1:32" x14ac:dyDescent="0.25">
      <c r="A7787" t="s">
        <v>66</v>
      </c>
      <c r="B7787" t="s">
        <v>83</v>
      </c>
      <c r="C7787" t="s">
        <v>334</v>
      </c>
      <c r="D7787">
        <v>426544</v>
      </c>
      <c r="E7787">
        <v>1</v>
      </c>
      <c r="F7787">
        <v>186</v>
      </c>
      <c r="G7787">
        <v>44850</v>
      </c>
      <c r="H7787">
        <v>0</v>
      </c>
      <c r="I7787">
        <v>3234</v>
      </c>
      <c r="J7787">
        <v>0</v>
      </c>
      <c r="K7787">
        <v>0</v>
      </c>
      <c r="L7787">
        <v>0</v>
      </c>
      <c r="M7787">
        <v>0</v>
      </c>
      <c r="N7787">
        <v>1758</v>
      </c>
      <c r="O7787">
        <v>15794</v>
      </c>
      <c r="P7787">
        <v>0</v>
      </c>
      <c r="Q7787">
        <v>31</v>
      </c>
      <c r="R7787">
        <v>12526</v>
      </c>
      <c r="S7787">
        <v>3527</v>
      </c>
      <c r="T7787">
        <v>0</v>
      </c>
      <c r="U7787">
        <v>0</v>
      </c>
      <c r="V7787">
        <v>49842</v>
      </c>
      <c r="W7787">
        <v>81720</v>
      </c>
      <c r="X7787" t="s">
        <v>33</v>
      </c>
      <c r="Y7787" t="s">
        <v>34</v>
      </c>
      <c r="Z7787">
        <v>100</v>
      </c>
      <c r="AA7787" t="s">
        <v>35</v>
      </c>
      <c r="AB7787" t="s">
        <v>35</v>
      </c>
      <c r="AC7787">
        <v>0</v>
      </c>
      <c r="AD7787" t="s">
        <v>35</v>
      </c>
      <c r="AE7787" t="s">
        <v>35</v>
      </c>
      <c r="AF7787">
        <v>0</v>
      </c>
    </row>
    <row r="7788" spans="1:32" x14ac:dyDescent="0.25">
      <c r="A7788" t="s">
        <v>66</v>
      </c>
      <c r="B7788" t="s">
        <v>83</v>
      </c>
      <c r="C7788" t="s">
        <v>334</v>
      </c>
      <c r="D7788">
        <v>423451</v>
      </c>
      <c r="E7788">
        <v>1</v>
      </c>
      <c r="F7788">
        <v>186</v>
      </c>
      <c r="G7788">
        <v>44850</v>
      </c>
      <c r="H7788">
        <v>0</v>
      </c>
      <c r="I7788">
        <v>0</v>
      </c>
      <c r="J7788">
        <v>0</v>
      </c>
      <c r="K7788">
        <v>0</v>
      </c>
      <c r="L7788">
        <v>0</v>
      </c>
      <c r="M7788">
        <v>0</v>
      </c>
      <c r="N7788">
        <v>1289</v>
      </c>
      <c r="O7788">
        <v>11351</v>
      </c>
      <c r="P7788">
        <v>0</v>
      </c>
      <c r="Q7788">
        <v>29</v>
      </c>
      <c r="R7788">
        <v>11408</v>
      </c>
      <c r="S7788">
        <v>2923</v>
      </c>
      <c r="T7788">
        <v>0</v>
      </c>
      <c r="U7788">
        <v>0</v>
      </c>
      <c r="V7788">
        <v>46139</v>
      </c>
      <c r="W7788">
        <v>71850</v>
      </c>
      <c r="X7788" t="s">
        <v>33</v>
      </c>
      <c r="Y7788" t="s">
        <v>34</v>
      </c>
      <c r="Z7788">
        <v>100</v>
      </c>
      <c r="AA7788" t="s">
        <v>35</v>
      </c>
      <c r="AB7788" t="s">
        <v>35</v>
      </c>
      <c r="AC7788">
        <v>0</v>
      </c>
      <c r="AD7788" t="s">
        <v>35</v>
      </c>
      <c r="AE7788" t="s">
        <v>35</v>
      </c>
      <c r="AF7788">
        <v>0</v>
      </c>
    </row>
    <row r="7789" spans="1:32" x14ac:dyDescent="0.25">
      <c r="A7789" t="s">
        <v>66</v>
      </c>
      <c r="B7789" t="s">
        <v>83</v>
      </c>
      <c r="C7789" t="s">
        <v>334</v>
      </c>
      <c r="D7789">
        <v>423638</v>
      </c>
      <c r="E7789">
        <v>1</v>
      </c>
      <c r="F7789">
        <v>186</v>
      </c>
      <c r="G7789">
        <v>44850</v>
      </c>
      <c r="H7789">
        <v>0</v>
      </c>
      <c r="I7789">
        <v>258</v>
      </c>
      <c r="J7789">
        <v>0</v>
      </c>
      <c r="K7789">
        <v>0</v>
      </c>
      <c r="L7789">
        <v>0</v>
      </c>
      <c r="M7789">
        <v>0</v>
      </c>
      <c r="N7789">
        <v>1579</v>
      </c>
      <c r="O7789">
        <v>4626</v>
      </c>
      <c r="P7789">
        <v>0</v>
      </c>
      <c r="Q7789">
        <v>28</v>
      </c>
      <c r="R7789">
        <v>11479</v>
      </c>
      <c r="S7789">
        <v>3032</v>
      </c>
      <c r="T7789">
        <v>0</v>
      </c>
      <c r="U7789">
        <v>0</v>
      </c>
      <c r="V7789">
        <v>46687</v>
      </c>
      <c r="W7789">
        <v>65852</v>
      </c>
      <c r="X7789" t="s">
        <v>33</v>
      </c>
      <c r="Y7789" t="s">
        <v>34</v>
      </c>
      <c r="Z7789">
        <v>100</v>
      </c>
      <c r="AA7789" t="s">
        <v>35</v>
      </c>
      <c r="AB7789" t="s">
        <v>35</v>
      </c>
      <c r="AC7789">
        <v>0</v>
      </c>
      <c r="AD7789" t="s">
        <v>35</v>
      </c>
      <c r="AE7789" t="s">
        <v>35</v>
      </c>
      <c r="AF7789">
        <v>0</v>
      </c>
    </row>
    <row r="7790" spans="1:32" x14ac:dyDescent="0.25">
      <c r="A7790" t="s">
        <v>62</v>
      </c>
      <c r="B7790" t="s">
        <v>88</v>
      </c>
      <c r="C7790" t="s">
        <v>89</v>
      </c>
      <c r="D7790">
        <v>417736</v>
      </c>
      <c r="E7790">
        <v>1</v>
      </c>
      <c r="F7790">
        <v>183</v>
      </c>
      <c r="G7790">
        <v>44850</v>
      </c>
      <c r="H7790">
        <v>0</v>
      </c>
      <c r="I7790">
        <v>8731</v>
      </c>
      <c r="J7790">
        <v>0</v>
      </c>
      <c r="K7790">
        <v>0</v>
      </c>
      <c r="L7790">
        <v>0</v>
      </c>
      <c r="M7790">
        <v>7470</v>
      </c>
      <c r="N7790">
        <v>2858</v>
      </c>
      <c r="O7790">
        <v>6526</v>
      </c>
      <c r="P7790">
        <v>0</v>
      </c>
      <c r="Q7790">
        <v>0</v>
      </c>
      <c r="R7790">
        <v>16762</v>
      </c>
      <c r="S7790">
        <v>4868</v>
      </c>
      <c r="T7790">
        <v>0</v>
      </c>
      <c r="U7790">
        <v>0</v>
      </c>
      <c r="V7790">
        <v>63909</v>
      </c>
      <c r="W7790">
        <v>92065</v>
      </c>
      <c r="X7790" t="s">
        <v>33</v>
      </c>
      <c r="Y7790" t="s">
        <v>34</v>
      </c>
      <c r="Z7790">
        <v>90</v>
      </c>
      <c r="AA7790" t="s">
        <v>62</v>
      </c>
      <c r="AB7790" t="s">
        <v>63</v>
      </c>
      <c r="AC7790">
        <v>5</v>
      </c>
      <c r="AD7790" t="s">
        <v>62</v>
      </c>
      <c r="AE7790" t="s">
        <v>63</v>
      </c>
      <c r="AF7790">
        <v>5</v>
      </c>
    </row>
    <row r="7791" spans="1:32" x14ac:dyDescent="0.25">
      <c r="A7791" t="s">
        <v>320</v>
      </c>
      <c r="B7791" t="s">
        <v>83</v>
      </c>
      <c r="C7791" t="s">
        <v>321</v>
      </c>
      <c r="D7791">
        <v>426211</v>
      </c>
      <c r="E7791">
        <v>1</v>
      </c>
      <c r="F7791">
        <v>186</v>
      </c>
      <c r="G7791">
        <v>44838</v>
      </c>
      <c r="H7791">
        <v>2033</v>
      </c>
      <c r="I7791">
        <v>0</v>
      </c>
      <c r="J7791">
        <v>0</v>
      </c>
      <c r="K7791">
        <v>0</v>
      </c>
      <c r="L7791">
        <v>0</v>
      </c>
      <c r="M7791">
        <v>0</v>
      </c>
      <c r="N7791">
        <v>0</v>
      </c>
      <c r="O7791">
        <v>0</v>
      </c>
      <c r="P7791">
        <v>0</v>
      </c>
      <c r="Q7791">
        <v>4</v>
      </c>
      <c r="R7791">
        <v>6211</v>
      </c>
      <c r="S7791">
        <v>3895</v>
      </c>
      <c r="T7791">
        <v>0</v>
      </c>
      <c r="U7791">
        <v>0</v>
      </c>
      <c r="V7791">
        <v>46871</v>
      </c>
      <c r="W7791">
        <v>56981</v>
      </c>
      <c r="X7791" t="s">
        <v>33</v>
      </c>
      <c r="Y7791" t="s">
        <v>34</v>
      </c>
      <c r="Z7791">
        <v>100</v>
      </c>
      <c r="AA7791" t="s">
        <v>35</v>
      </c>
      <c r="AB7791" t="s">
        <v>35</v>
      </c>
      <c r="AC7791">
        <v>0</v>
      </c>
      <c r="AD7791" t="s">
        <v>35</v>
      </c>
      <c r="AE7791" t="s">
        <v>35</v>
      </c>
      <c r="AF7791">
        <v>0</v>
      </c>
    </row>
    <row r="7792" spans="1:32" x14ac:dyDescent="0.25">
      <c r="A7792" t="s">
        <v>94</v>
      </c>
      <c r="B7792" t="s">
        <v>83</v>
      </c>
      <c r="C7792" t="s">
        <v>277</v>
      </c>
      <c r="D7792">
        <v>64393</v>
      </c>
      <c r="E7792">
        <v>1</v>
      </c>
      <c r="F7792">
        <v>182</v>
      </c>
      <c r="G7792">
        <v>44830</v>
      </c>
      <c r="H7792">
        <v>5560</v>
      </c>
      <c r="I7792">
        <v>0</v>
      </c>
      <c r="J7792">
        <v>0</v>
      </c>
      <c r="K7792">
        <v>2427</v>
      </c>
      <c r="L7792">
        <v>0</v>
      </c>
      <c r="M7792">
        <v>42</v>
      </c>
      <c r="N7792">
        <v>1735</v>
      </c>
      <c r="O7792">
        <v>8422</v>
      </c>
      <c r="P7792">
        <v>0</v>
      </c>
      <c r="Q7792">
        <v>0</v>
      </c>
      <c r="R7792">
        <v>13217</v>
      </c>
      <c r="S7792">
        <v>4091</v>
      </c>
      <c r="T7792">
        <v>0</v>
      </c>
      <c r="U7792">
        <v>0</v>
      </c>
      <c r="V7792">
        <v>54594</v>
      </c>
      <c r="W7792">
        <v>80324</v>
      </c>
      <c r="X7792" t="s">
        <v>33</v>
      </c>
      <c r="Y7792" t="s">
        <v>34</v>
      </c>
      <c r="Z7792">
        <v>100</v>
      </c>
      <c r="AA7792" t="s">
        <v>35</v>
      </c>
      <c r="AB7792" t="s">
        <v>35</v>
      </c>
      <c r="AC7792">
        <v>0</v>
      </c>
      <c r="AD7792" t="s">
        <v>35</v>
      </c>
      <c r="AE7792" t="s">
        <v>35</v>
      </c>
      <c r="AF7792">
        <v>0</v>
      </c>
    </row>
    <row r="7793" spans="1:32" x14ac:dyDescent="0.25">
      <c r="A7793" t="s">
        <v>311</v>
      </c>
      <c r="B7793" t="s">
        <v>98</v>
      </c>
      <c r="C7793" t="s">
        <v>314</v>
      </c>
      <c r="D7793">
        <v>423876</v>
      </c>
      <c r="E7793">
        <v>1</v>
      </c>
      <c r="F7793">
        <v>183</v>
      </c>
      <c r="G7793">
        <v>44830</v>
      </c>
      <c r="H7793">
        <v>0</v>
      </c>
      <c r="I7793">
        <v>1914</v>
      </c>
      <c r="J7793">
        <v>0</v>
      </c>
      <c r="K7793">
        <v>0</v>
      </c>
      <c r="L7793">
        <v>0</v>
      </c>
      <c r="M7793">
        <v>0</v>
      </c>
      <c r="N7793">
        <v>3574</v>
      </c>
      <c r="O7793">
        <v>9123</v>
      </c>
      <c r="P7793">
        <v>0</v>
      </c>
      <c r="Q7793">
        <v>0</v>
      </c>
      <c r="R7793">
        <v>10406</v>
      </c>
      <c r="S7793">
        <v>3826</v>
      </c>
      <c r="T7793">
        <v>0</v>
      </c>
      <c r="U7793">
        <v>0</v>
      </c>
      <c r="V7793">
        <v>50318</v>
      </c>
      <c r="W7793">
        <v>73673</v>
      </c>
      <c r="X7793" t="s">
        <v>33</v>
      </c>
      <c r="Y7793" t="s">
        <v>34</v>
      </c>
      <c r="Z7793">
        <v>100</v>
      </c>
      <c r="AA7793" t="s">
        <v>35</v>
      </c>
      <c r="AB7793" t="s">
        <v>35</v>
      </c>
      <c r="AC7793">
        <v>0</v>
      </c>
      <c r="AD7793" t="s">
        <v>35</v>
      </c>
      <c r="AE7793" t="s">
        <v>35</v>
      </c>
      <c r="AF7793">
        <v>0</v>
      </c>
    </row>
    <row r="7794" spans="1:32" x14ac:dyDescent="0.25">
      <c r="A7794" t="s">
        <v>57</v>
      </c>
      <c r="B7794" t="s">
        <v>161</v>
      </c>
      <c r="C7794" t="s">
        <v>226</v>
      </c>
      <c r="D7794">
        <v>59431</v>
      </c>
      <c r="E7794">
        <v>1</v>
      </c>
      <c r="F7794">
        <v>183</v>
      </c>
      <c r="G7794">
        <v>44825</v>
      </c>
      <c r="H7794">
        <v>0</v>
      </c>
      <c r="I7794">
        <v>4970</v>
      </c>
      <c r="J7794">
        <v>0</v>
      </c>
      <c r="K7794">
        <v>2800</v>
      </c>
      <c r="L7794">
        <v>0</v>
      </c>
      <c r="M7794">
        <v>84</v>
      </c>
      <c r="N7794">
        <v>2055</v>
      </c>
      <c r="O7794">
        <v>0</v>
      </c>
      <c r="P7794">
        <v>0</v>
      </c>
      <c r="Q7794">
        <v>216</v>
      </c>
      <c r="R7794">
        <v>14314</v>
      </c>
      <c r="S7794">
        <v>4047</v>
      </c>
      <c r="T7794">
        <v>60</v>
      </c>
      <c r="U7794">
        <v>0</v>
      </c>
      <c r="V7794">
        <v>54734</v>
      </c>
      <c r="W7794">
        <v>73371</v>
      </c>
      <c r="X7794" t="s">
        <v>33</v>
      </c>
      <c r="Y7794" t="s">
        <v>34</v>
      </c>
      <c r="Z7794">
        <v>100</v>
      </c>
      <c r="AA7794" t="s">
        <v>35</v>
      </c>
      <c r="AB7794" t="s">
        <v>35</v>
      </c>
      <c r="AC7794">
        <v>0</v>
      </c>
      <c r="AD7794" t="s">
        <v>35</v>
      </c>
      <c r="AE7794" t="s">
        <v>35</v>
      </c>
      <c r="AF7794">
        <v>0</v>
      </c>
    </row>
    <row r="7795" spans="1:32" x14ac:dyDescent="0.25">
      <c r="A7795" t="s">
        <v>294</v>
      </c>
      <c r="B7795" t="s">
        <v>298</v>
      </c>
      <c r="C7795" t="s">
        <v>299</v>
      </c>
      <c r="D7795">
        <v>426576</v>
      </c>
      <c r="E7795">
        <v>1</v>
      </c>
      <c r="F7795">
        <v>365</v>
      </c>
      <c r="G7795">
        <v>44823</v>
      </c>
      <c r="H7795">
        <v>0</v>
      </c>
      <c r="I7795">
        <v>1468</v>
      </c>
      <c r="J7795">
        <v>0</v>
      </c>
      <c r="K7795">
        <v>0</v>
      </c>
      <c r="L7795">
        <v>0</v>
      </c>
      <c r="M7795">
        <v>0</v>
      </c>
      <c r="N7795">
        <v>0</v>
      </c>
      <c r="O7795">
        <v>0</v>
      </c>
      <c r="P7795">
        <v>0</v>
      </c>
      <c r="Q7795">
        <v>0</v>
      </c>
      <c r="R7795">
        <v>6672</v>
      </c>
      <c r="S7795">
        <v>0</v>
      </c>
      <c r="T7795">
        <v>0</v>
      </c>
      <c r="U7795">
        <v>0</v>
      </c>
      <c r="V7795">
        <v>46291</v>
      </c>
      <c r="W7795">
        <v>52963</v>
      </c>
      <c r="X7795" t="s">
        <v>33</v>
      </c>
      <c r="Y7795" t="s">
        <v>34</v>
      </c>
      <c r="Z7795">
        <v>86</v>
      </c>
      <c r="AA7795" t="s">
        <v>33</v>
      </c>
      <c r="AB7795" t="s">
        <v>34</v>
      </c>
      <c r="AC7795">
        <v>14</v>
      </c>
      <c r="AD7795" t="s">
        <v>35</v>
      </c>
      <c r="AE7795" t="s">
        <v>35</v>
      </c>
      <c r="AF7795">
        <v>0</v>
      </c>
    </row>
    <row r="7796" spans="1:32" x14ac:dyDescent="0.25">
      <c r="A7796" t="s">
        <v>72</v>
      </c>
      <c r="B7796" t="s">
        <v>83</v>
      </c>
      <c r="C7796" t="s">
        <v>164</v>
      </c>
      <c r="D7796">
        <v>420412</v>
      </c>
      <c r="E7796">
        <v>1</v>
      </c>
      <c r="F7796">
        <v>188</v>
      </c>
      <c r="G7796">
        <v>44810</v>
      </c>
      <c r="H7796">
        <v>2793</v>
      </c>
      <c r="I7796">
        <v>0</v>
      </c>
      <c r="J7796">
        <v>0</v>
      </c>
      <c r="K7796">
        <v>0</v>
      </c>
      <c r="L7796">
        <v>0</v>
      </c>
      <c r="M7796">
        <v>0</v>
      </c>
      <c r="N7796">
        <v>1123</v>
      </c>
      <c r="O7796">
        <v>15892</v>
      </c>
      <c r="P7796">
        <v>0</v>
      </c>
      <c r="Q7796">
        <v>180</v>
      </c>
      <c r="R7796">
        <v>6195</v>
      </c>
      <c r="S7796">
        <v>3238</v>
      </c>
      <c r="T7796">
        <v>0</v>
      </c>
      <c r="U7796">
        <v>132</v>
      </c>
      <c r="V7796">
        <v>48726</v>
      </c>
      <c r="W7796">
        <v>74363</v>
      </c>
      <c r="X7796" t="s">
        <v>33</v>
      </c>
      <c r="Y7796" t="s">
        <v>34</v>
      </c>
      <c r="Z7796">
        <v>100</v>
      </c>
      <c r="AA7796" t="s">
        <v>35</v>
      </c>
      <c r="AB7796" t="s">
        <v>35</v>
      </c>
      <c r="AC7796">
        <v>0</v>
      </c>
      <c r="AD7796" t="s">
        <v>35</v>
      </c>
      <c r="AE7796" t="s">
        <v>35</v>
      </c>
      <c r="AF7796">
        <v>0</v>
      </c>
    </row>
    <row r="7797" spans="1:32" x14ac:dyDescent="0.25">
      <c r="A7797" t="s">
        <v>72</v>
      </c>
      <c r="B7797" t="s">
        <v>83</v>
      </c>
      <c r="C7797" t="s">
        <v>164</v>
      </c>
      <c r="D7797">
        <v>422381</v>
      </c>
      <c r="E7797">
        <v>1</v>
      </c>
      <c r="F7797">
        <v>188</v>
      </c>
      <c r="G7797">
        <v>44810</v>
      </c>
      <c r="H7797">
        <v>0</v>
      </c>
      <c r="I7797">
        <v>0</v>
      </c>
      <c r="J7797">
        <v>0</v>
      </c>
      <c r="K7797">
        <v>0</v>
      </c>
      <c r="L7797">
        <v>0</v>
      </c>
      <c r="M7797">
        <v>0</v>
      </c>
      <c r="N7797">
        <v>300</v>
      </c>
      <c r="O7797">
        <v>4930</v>
      </c>
      <c r="P7797">
        <v>0</v>
      </c>
      <c r="Q7797">
        <v>180</v>
      </c>
      <c r="R7797">
        <v>5752</v>
      </c>
      <c r="S7797">
        <v>3298</v>
      </c>
      <c r="T7797">
        <v>0</v>
      </c>
      <c r="U7797">
        <v>122</v>
      </c>
      <c r="V7797">
        <v>45110</v>
      </c>
      <c r="W7797">
        <v>59392</v>
      </c>
      <c r="X7797" t="s">
        <v>33</v>
      </c>
      <c r="Y7797" t="s">
        <v>34</v>
      </c>
      <c r="Z7797">
        <v>100</v>
      </c>
      <c r="AA7797" t="s">
        <v>35</v>
      </c>
      <c r="AB7797" t="s">
        <v>35</v>
      </c>
      <c r="AC7797">
        <v>0</v>
      </c>
      <c r="AD7797" t="s">
        <v>35</v>
      </c>
      <c r="AE7797" t="s">
        <v>35</v>
      </c>
      <c r="AF7797">
        <v>0</v>
      </c>
    </row>
    <row r="7798" spans="1:32" x14ac:dyDescent="0.25">
      <c r="A7798" t="s">
        <v>72</v>
      </c>
      <c r="B7798" t="s">
        <v>83</v>
      </c>
      <c r="C7798" t="s">
        <v>164</v>
      </c>
      <c r="D7798">
        <v>424537</v>
      </c>
      <c r="E7798">
        <v>1</v>
      </c>
      <c r="F7798">
        <v>188</v>
      </c>
      <c r="G7798">
        <v>44810</v>
      </c>
      <c r="H7798">
        <v>0</v>
      </c>
      <c r="I7798">
        <v>0</v>
      </c>
      <c r="J7798">
        <v>0</v>
      </c>
      <c r="K7798">
        <v>0</v>
      </c>
      <c r="L7798">
        <v>0</v>
      </c>
      <c r="M7798">
        <v>297</v>
      </c>
      <c r="N7798">
        <v>0</v>
      </c>
      <c r="O7798">
        <v>5359</v>
      </c>
      <c r="P7798">
        <v>0</v>
      </c>
      <c r="Q7798">
        <v>180</v>
      </c>
      <c r="R7798">
        <v>5751</v>
      </c>
      <c r="S7798">
        <v>3288</v>
      </c>
      <c r="T7798">
        <v>0</v>
      </c>
      <c r="U7798">
        <v>122</v>
      </c>
      <c r="V7798">
        <v>45107</v>
      </c>
      <c r="W7798">
        <v>59807</v>
      </c>
      <c r="X7798" t="s">
        <v>33</v>
      </c>
      <c r="Y7798" t="s">
        <v>34</v>
      </c>
      <c r="Z7798">
        <v>100</v>
      </c>
      <c r="AA7798" t="s">
        <v>35</v>
      </c>
      <c r="AB7798" t="s">
        <v>35</v>
      </c>
      <c r="AC7798">
        <v>0</v>
      </c>
      <c r="AD7798" t="s">
        <v>35</v>
      </c>
      <c r="AE7798" t="s">
        <v>35</v>
      </c>
      <c r="AF7798">
        <v>0</v>
      </c>
    </row>
    <row r="7799" spans="1:32" x14ac:dyDescent="0.25">
      <c r="A7799" t="s">
        <v>72</v>
      </c>
      <c r="B7799" t="s">
        <v>83</v>
      </c>
      <c r="C7799" t="s">
        <v>164</v>
      </c>
      <c r="D7799">
        <v>424471</v>
      </c>
      <c r="E7799">
        <v>1</v>
      </c>
      <c r="F7799">
        <v>188</v>
      </c>
      <c r="G7799">
        <v>44810</v>
      </c>
      <c r="H7799">
        <v>0</v>
      </c>
      <c r="I7799">
        <v>11973</v>
      </c>
      <c r="J7799">
        <v>0</v>
      </c>
      <c r="K7799">
        <v>0</v>
      </c>
      <c r="L7799">
        <v>0</v>
      </c>
      <c r="M7799">
        <v>432</v>
      </c>
      <c r="N7799">
        <v>0</v>
      </c>
      <c r="O7799">
        <v>9498</v>
      </c>
      <c r="P7799">
        <v>0</v>
      </c>
      <c r="Q7799">
        <v>180</v>
      </c>
      <c r="R7799">
        <v>7295</v>
      </c>
      <c r="S7799">
        <v>4102</v>
      </c>
      <c r="T7799">
        <v>0</v>
      </c>
      <c r="U7799">
        <v>154</v>
      </c>
      <c r="V7799">
        <v>57215</v>
      </c>
      <c r="W7799">
        <v>78444</v>
      </c>
      <c r="X7799" t="s">
        <v>33</v>
      </c>
      <c r="Y7799" t="s">
        <v>34</v>
      </c>
      <c r="Z7799">
        <v>100</v>
      </c>
      <c r="AA7799" t="s">
        <v>35</v>
      </c>
      <c r="AB7799" t="s">
        <v>35</v>
      </c>
      <c r="AC7799">
        <v>0</v>
      </c>
      <c r="AD7799" t="s">
        <v>35</v>
      </c>
      <c r="AE7799" t="s">
        <v>35</v>
      </c>
      <c r="AF7799">
        <v>0</v>
      </c>
    </row>
    <row r="7800" spans="1:32" x14ac:dyDescent="0.25">
      <c r="A7800" t="s">
        <v>72</v>
      </c>
      <c r="B7800" t="s">
        <v>83</v>
      </c>
      <c r="C7800" t="s">
        <v>164</v>
      </c>
      <c r="D7800">
        <v>428423</v>
      </c>
      <c r="E7800">
        <v>1</v>
      </c>
      <c r="F7800">
        <v>188</v>
      </c>
      <c r="G7800">
        <v>44810</v>
      </c>
      <c r="H7800">
        <v>0</v>
      </c>
      <c r="I7800">
        <v>0</v>
      </c>
      <c r="J7800">
        <v>0</v>
      </c>
      <c r="K7800">
        <v>0</v>
      </c>
      <c r="L7800">
        <v>0</v>
      </c>
      <c r="M7800">
        <v>0</v>
      </c>
      <c r="N7800">
        <v>38</v>
      </c>
      <c r="O7800">
        <v>4930</v>
      </c>
      <c r="P7800">
        <v>0</v>
      </c>
      <c r="Q7800">
        <v>180</v>
      </c>
      <c r="R7800">
        <v>5718</v>
      </c>
      <c r="S7800">
        <v>3278</v>
      </c>
      <c r="T7800">
        <v>0</v>
      </c>
      <c r="U7800">
        <v>121</v>
      </c>
      <c r="V7800">
        <v>44848</v>
      </c>
      <c r="W7800">
        <v>59075</v>
      </c>
      <c r="X7800" t="s">
        <v>33</v>
      </c>
      <c r="Y7800" t="s">
        <v>34</v>
      </c>
      <c r="Z7800">
        <v>100</v>
      </c>
      <c r="AA7800" t="s">
        <v>35</v>
      </c>
      <c r="AB7800" t="s">
        <v>35</v>
      </c>
      <c r="AC7800">
        <v>0</v>
      </c>
      <c r="AD7800" t="s">
        <v>35</v>
      </c>
      <c r="AE7800" t="s">
        <v>35</v>
      </c>
      <c r="AF7800">
        <v>0</v>
      </c>
    </row>
    <row r="7801" spans="1:32" x14ac:dyDescent="0.25">
      <c r="A7801" t="s">
        <v>72</v>
      </c>
      <c r="B7801" t="s">
        <v>83</v>
      </c>
      <c r="C7801" t="s">
        <v>164</v>
      </c>
      <c r="D7801">
        <v>428408</v>
      </c>
      <c r="E7801">
        <v>1</v>
      </c>
      <c r="F7801">
        <v>188</v>
      </c>
      <c r="G7801">
        <v>44810</v>
      </c>
      <c r="H7801">
        <v>0</v>
      </c>
      <c r="I7801">
        <v>0</v>
      </c>
      <c r="J7801">
        <v>0</v>
      </c>
      <c r="K7801">
        <v>0</v>
      </c>
      <c r="L7801">
        <v>0</v>
      </c>
      <c r="M7801">
        <v>0</v>
      </c>
      <c r="N7801">
        <v>50</v>
      </c>
      <c r="O7801">
        <v>4930</v>
      </c>
      <c r="P7801">
        <v>0</v>
      </c>
      <c r="Q7801">
        <v>180</v>
      </c>
      <c r="R7801">
        <v>5720</v>
      </c>
      <c r="S7801">
        <v>3279</v>
      </c>
      <c r="T7801">
        <v>0</v>
      </c>
      <c r="U7801">
        <v>121</v>
      </c>
      <c r="V7801">
        <v>44860</v>
      </c>
      <c r="W7801">
        <v>59090</v>
      </c>
      <c r="X7801" t="s">
        <v>33</v>
      </c>
      <c r="Y7801" t="s">
        <v>34</v>
      </c>
      <c r="Z7801">
        <v>100</v>
      </c>
      <c r="AA7801" t="s">
        <v>35</v>
      </c>
      <c r="AB7801" t="s">
        <v>35</v>
      </c>
      <c r="AC7801">
        <v>0</v>
      </c>
      <c r="AD7801" t="s">
        <v>35</v>
      </c>
      <c r="AE7801" t="s">
        <v>35</v>
      </c>
      <c r="AF7801">
        <v>0</v>
      </c>
    </row>
    <row r="7802" spans="1:32" x14ac:dyDescent="0.25">
      <c r="A7802" t="s">
        <v>72</v>
      </c>
      <c r="B7802" t="s">
        <v>83</v>
      </c>
      <c r="C7802" t="s">
        <v>164</v>
      </c>
      <c r="D7802">
        <v>426523</v>
      </c>
      <c r="E7802">
        <v>1</v>
      </c>
      <c r="F7802">
        <v>188</v>
      </c>
      <c r="G7802">
        <v>44810</v>
      </c>
      <c r="H7802">
        <v>0</v>
      </c>
      <c r="I7802">
        <v>0</v>
      </c>
      <c r="J7802">
        <v>0</v>
      </c>
      <c r="K7802">
        <v>0</v>
      </c>
      <c r="L7802">
        <v>0</v>
      </c>
      <c r="M7802">
        <v>0</v>
      </c>
      <c r="N7802">
        <v>0</v>
      </c>
      <c r="O7802">
        <v>12152</v>
      </c>
      <c r="P7802">
        <v>0</v>
      </c>
      <c r="Q7802">
        <v>180</v>
      </c>
      <c r="R7802">
        <v>5713</v>
      </c>
      <c r="S7802">
        <v>2936</v>
      </c>
      <c r="T7802">
        <v>0</v>
      </c>
      <c r="U7802">
        <v>121</v>
      </c>
      <c r="V7802">
        <v>44810</v>
      </c>
      <c r="W7802">
        <v>65912</v>
      </c>
      <c r="X7802" t="s">
        <v>33</v>
      </c>
      <c r="Y7802" t="s">
        <v>34</v>
      </c>
      <c r="Z7802">
        <v>100</v>
      </c>
      <c r="AA7802" t="s">
        <v>35</v>
      </c>
      <c r="AB7802" t="s">
        <v>35</v>
      </c>
      <c r="AC7802">
        <v>0</v>
      </c>
      <c r="AD7802" t="s">
        <v>35</v>
      </c>
      <c r="AE7802" t="s">
        <v>35</v>
      </c>
      <c r="AF7802">
        <v>0</v>
      </c>
    </row>
    <row r="7803" spans="1:32" x14ac:dyDescent="0.25">
      <c r="A7803" t="s">
        <v>72</v>
      </c>
      <c r="B7803" t="s">
        <v>83</v>
      </c>
      <c r="C7803" t="s">
        <v>164</v>
      </c>
      <c r="D7803">
        <v>421674</v>
      </c>
      <c r="E7803">
        <v>1</v>
      </c>
      <c r="F7803">
        <v>188</v>
      </c>
      <c r="G7803">
        <v>44810</v>
      </c>
      <c r="H7803">
        <v>0</v>
      </c>
      <c r="I7803">
        <v>0</v>
      </c>
      <c r="J7803">
        <v>0</v>
      </c>
      <c r="K7803">
        <v>0</v>
      </c>
      <c r="L7803">
        <v>0</v>
      </c>
      <c r="M7803">
        <v>14</v>
      </c>
      <c r="N7803">
        <v>405</v>
      </c>
      <c r="O7803">
        <v>4930</v>
      </c>
      <c r="P7803">
        <v>0</v>
      </c>
      <c r="Q7803">
        <v>180</v>
      </c>
      <c r="R7803">
        <v>5767</v>
      </c>
      <c r="S7803">
        <v>3307</v>
      </c>
      <c r="T7803">
        <v>0</v>
      </c>
      <c r="U7803">
        <v>122</v>
      </c>
      <c r="V7803">
        <v>45229</v>
      </c>
      <c r="W7803">
        <v>59535</v>
      </c>
      <c r="X7803" t="s">
        <v>33</v>
      </c>
      <c r="Y7803" t="s">
        <v>34</v>
      </c>
      <c r="Z7803">
        <v>100</v>
      </c>
      <c r="AA7803" t="s">
        <v>35</v>
      </c>
      <c r="AB7803" t="s">
        <v>35</v>
      </c>
      <c r="AC7803">
        <v>0</v>
      </c>
      <c r="AD7803" t="s">
        <v>35</v>
      </c>
      <c r="AE7803" t="s">
        <v>35</v>
      </c>
      <c r="AF7803">
        <v>0</v>
      </c>
    </row>
    <row r="7804" spans="1:32" x14ac:dyDescent="0.25">
      <c r="A7804" t="s">
        <v>131</v>
      </c>
      <c r="B7804" t="s">
        <v>134</v>
      </c>
      <c r="C7804" t="s">
        <v>135</v>
      </c>
      <c r="D7804">
        <v>421346</v>
      </c>
      <c r="E7804">
        <v>1</v>
      </c>
      <c r="F7804">
        <v>183</v>
      </c>
      <c r="G7804">
        <v>44810</v>
      </c>
      <c r="H7804">
        <v>0</v>
      </c>
      <c r="I7804">
        <v>0</v>
      </c>
      <c r="J7804">
        <v>0</v>
      </c>
      <c r="K7804">
        <v>0</v>
      </c>
      <c r="L7804">
        <v>0</v>
      </c>
      <c r="M7804">
        <v>0</v>
      </c>
      <c r="N7804">
        <v>0</v>
      </c>
      <c r="O7804">
        <v>10598</v>
      </c>
      <c r="P7804">
        <v>0</v>
      </c>
      <c r="Q7804">
        <v>135</v>
      </c>
      <c r="R7804">
        <v>5904</v>
      </c>
      <c r="S7804">
        <v>2773</v>
      </c>
      <c r="T7804">
        <v>0</v>
      </c>
      <c r="U7804">
        <v>0</v>
      </c>
      <c r="V7804">
        <v>44810</v>
      </c>
      <c r="W7804">
        <v>64220</v>
      </c>
      <c r="X7804" t="s">
        <v>33</v>
      </c>
      <c r="Y7804" t="s">
        <v>34</v>
      </c>
      <c r="Z7804">
        <v>100</v>
      </c>
      <c r="AA7804" t="s">
        <v>35</v>
      </c>
      <c r="AB7804" t="s">
        <v>35</v>
      </c>
      <c r="AC7804">
        <v>0</v>
      </c>
      <c r="AD7804" t="s">
        <v>35</v>
      </c>
      <c r="AE7804" t="s">
        <v>35</v>
      </c>
      <c r="AF7804">
        <v>0</v>
      </c>
    </row>
    <row r="7805" spans="1:32" x14ac:dyDescent="0.25">
      <c r="A7805" t="s">
        <v>72</v>
      </c>
      <c r="B7805" t="s">
        <v>83</v>
      </c>
      <c r="C7805" t="s">
        <v>164</v>
      </c>
      <c r="D7805">
        <v>423067</v>
      </c>
      <c r="E7805">
        <v>1</v>
      </c>
      <c r="F7805">
        <v>188</v>
      </c>
      <c r="G7805">
        <v>44810</v>
      </c>
      <c r="H7805">
        <v>2383</v>
      </c>
      <c r="I7805">
        <v>0</v>
      </c>
      <c r="J7805">
        <v>0</v>
      </c>
      <c r="K7805">
        <v>0</v>
      </c>
      <c r="L7805">
        <v>0</v>
      </c>
      <c r="M7805">
        <v>0</v>
      </c>
      <c r="N7805">
        <v>263</v>
      </c>
      <c r="O7805">
        <v>5359</v>
      </c>
      <c r="P7805">
        <v>0</v>
      </c>
      <c r="Q7805">
        <v>180</v>
      </c>
      <c r="R7805">
        <v>6051</v>
      </c>
      <c r="S7805">
        <v>3502</v>
      </c>
      <c r="T7805">
        <v>0</v>
      </c>
      <c r="U7805">
        <v>128</v>
      </c>
      <c r="V7805">
        <v>47456</v>
      </c>
      <c r="W7805">
        <v>62676</v>
      </c>
      <c r="X7805" t="s">
        <v>33</v>
      </c>
      <c r="Y7805" t="s">
        <v>34</v>
      </c>
      <c r="Z7805">
        <v>100</v>
      </c>
      <c r="AA7805" t="s">
        <v>35</v>
      </c>
      <c r="AB7805" t="s">
        <v>35</v>
      </c>
      <c r="AC7805">
        <v>0</v>
      </c>
      <c r="AD7805" t="s">
        <v>35</v>
      </c>
      <c r="AE7805" t="s">
        <v>35</v>
      </c>
      <c r="AF7805">
        <v>0</v>
      </c>
    </row>
    <row r="7806" spans="1:32" x14ac:dyDescent="0.25">
      <c r="A7806" t="s">
        <v>72</v>
      </c>
      <c r="B7806" t="s">
        <v>83</v>
      </c>
      <c r="C7806" t="s">
        <v>164</v>
      </c>
      <c r="D7806">
        <v>424728</v>
      </c>
      <c r="E7806">
        <v>1</v>
      </c>
      <c r="F7806">
        <v>188</v>
      </c>
      <c r="G7806">
        <v>44810</v>
      </c>
      <c r="H7806">
        <v>0</v>
      </c>
      <c r="I7806">
        <v>0</v>
      </c>
      <c r="J7806">
        <v>0</v>
      </c>
      <c r="K7806">
        <v>0</v>
      </c>
      <c r="L7806">
        <v>0</v>
      </c>
      <c r="M7806">
        <v>0</v>
      </c>
      <c r="N7806">
        <v>625</v>
      </c>
      <c r="O7806">
        <v>15892</v>
      </c>
      <c r="P7806">
        <v>0</v>
      </c>
      <c r="Q7806">
        <v>180</v>
      </c>
      <c r="R7806">
        <v>5793</v>
      </c>
      <c r="S7806">
        <v>3004</v>
      </c>
      <c r="T7806">
        <v>0</v>
      </c>
      <c r="U7806">
        <v>123</v>
      </c>
      <c r="V7806">
        <v>45435</v>
      </c>
      <c r="W7806">
        <v>70427</v>
      </c>
      <c r="X7806" t="s">
        <v>33</v>
      </c>
      <c r="Y7806" t="s">
        <v>34</v>
      </c>
      <c r="Z7806">
        <v>100</v>
      </c>
      <c r="AA7806" t="s">
        <v>35</v>
      </c>
      <c r="AB7806" t="s">
        <v>35</v>
      </c>
      <c r="AC7806">
        <v>0</v>
      </c>
      <c r="AD7806" t="s">
        <v>35</v>
      </c>
      <c r="AE7806" t="s">
        <v>35</v>
      </c>
      <c r="AF7806">
        <v>0</v>
      </c>
    </row>
    <row r="7807" spans="1:32" x14ac:dyDescent="0.25">
      <c r="A7807" t="s">
        <v>72</v>
      </c>
      <c r="B7807" t="s">
        <v>83</v>
      </c>
      <c r="C7807" t="s">
        <v>164</v>
      </c>
      <c r="D7807">
        <v>424840</v>
      </c>
      <c r="E7807">
        <v>1</v>
      </c>
      <c r="F7807">
        <v>188</v>
      </c>
      <c r="G7807">
        <v>44810</v>
      </c>
      <c r="H7807">
        <v>800</v>
      </c>
      <c r="I7807">
        <v>702</v>
      </c>
      <c r="J7807">
        <v>0</v>
      </c>
      <c r="K7807">
        <v>0</v>
      </c>
      <c r="L7807">
        <v>0</v>
      </c>
      <c r="M7807">
        <v>0</v>
      </c>
      <c r="N7807">
        <v>253</v>
      </c>
      <c r="O7807">
        <v>3573</v>
      </c>
      <c r="P7807">
        <v>0</v>
      </c>
      <c r="Q7807">
        <v>180</v>
      </c>
      <c r="R7807">
        <v>5911</v>
      </c>
      <c r="S7807">
        <v>3485</v>
      </c>
      <c r="T7807">
        <v>0</v>
      </c>
      <c r="U7807">
        <v>126</v>
      </c>
      <c r="V7807">
        <v>46565</v>
      </c>
      <c r="W7807">
        <v>59840</v>
      </c>
      <c r="X7807" t="s">
        <v>33</v>
      </c>
      <c r="Y7807" t="s">
        <v>34</v>
      </c>
      <c r="Z7807">
        <v>100</v>
      </c>
      <c r="AA7807" t="s">
        <v>35</v>
      </c>
      <c r="AB7807" t="s">
        <v>35</v>
      </c>
      <c r="AC7807">
        <v>0</v>
      </c>
      <c r="AD7807" t="s">
        <v>35</v>
      </c>
      <c r="AE7807" t="s">
        <v>35</v>
      </c>
      <c r="AF7807">
        <v>0</v>
      </c>
    </row>
    <row r="7808" spans="1:32" x14ac:dyDescent="0.25">
      <c r="A7808" t="s">
        <v>72</v>
      </c>
      <c r="B7808" t="s">
        <v>83</v>
      </c>
      <c r="C7808" t="s">
        <v>164</v>
      </c>
      <c r="D7808">
        <v>424559</v>
      </c>
      <c r="E7808">
        <v>1</v>
      </c>
      <c r="F7808">
        <v>188</v>
      </c>
      <c r="G7808">
        <v>44810</v>
      </c>
      <c r="H7808">
        <v>0</v>
      </c>
      <c r="I7808">
        <v>3637</v>
      </c>
      <c r="J7808">
        <v>0</v>
      </c>
      <c r="K7808">
        <v>0</v>
      </c>
      <c r="L7808">
        <v>0</v>
      </c>
      <c r="M7808">
        <v>0</v>
      </c>
      <c r="N7808">
        <v>2994</v>
      </c>
      <c r="O7808">
        <v>5359</v>
      </c>
      <c r="P7808">
        <v>0</v>
      </c>
      <c r="Q7808">
        <v>180</v>
      </c>
      <c r="R7808">
        <v>6177</v>
      </c>
      <c r="S7808">
        <v>3780</v>
      </c>
      <c r="T7808">
        <v>0</v>
      </c>
      <c r="U7808">
        <v>139</v>
      </c>
      <c r="V7808">
        <v>51441</v>
      </c>
      <c r="W7808">
        <v>67076</v>
      </c>
      <c r="X7808" t="s">
        <v>33</v>
      </c>
      <c r="Y7808" t="s">
        <v>34</v>
      </c>
      <c r="Z7808">
        <v>100</v>
      </c>
      <c r="AA7808" t="s">
        <v>35</v>
      </c>
      <c r="AB7808" t="s">
        <v>35</v>
      </c>
      <c r="AC7808">
        <v>0</v>
      </c>
      <c r="AD7808" t="s">
        <v>35</v>
      </c>
      <c r="AE7808" t="s">
        <v>35</v>
      </c>
      <c r="AF7808">
        <v>0</v>
      </c>
    </row>
    <row r="7809" spans="1:32" x14ac:dyDescent="0.25">
      <c r="A7809" t="s">
        <v>72</v>
      </c>
      <c r="B7809" t="s">
        <v>83</v>
      </c>
      <c r="C7809" t="s">
        <v>164</v>
      </c>
      <c r="D7809">
        <v>423969</v>
      </c>
      <c r="E7809">
        <v>1</v>
      </c>
      <c r="F7809">
        <v>188</v>
      </c>
      <c r="G7809">
        <v>44810</v>
      </c>
      <c r="H7809">
        <v>0</v>
      </c>
      <c r="I7809">
        <v>7958</v>
      </c>
      <c r="J7809">
        <v>0</v>
      </c>
      <c r="K7809">
        <v>0</v>
      </c>
      <c r="L7809">
        <v>0</v>
      </c>
      <c r="M7809">
        <v>0</v>
      </c>
      <c r="N7809">
        <v>216</v>
      </c>
      <c r="O7809">
        <v>4930</v>
      </c>
      <c r="P7809">
        <v>0</v>
      </c>
      <c r="Q7809">
        <v>180</v>
      </c>
      <c r="R7809">
        <v>6728</v>
      </c>
      <c r="S7809">
        <v>3947</v>
      </c>
      <c r="T7809">
        <v>0</v>
      </c>
      <c r="U7809">
        <v>143</v>
      </c>
      <c r="V7809">
        <v>52984</v>
      </c>
      <c r="W7809">
        <v>68912</v>
      </c>
      <c r="X7809" t="s">
        <v>33</v>
      </c>
      <c r="Y7809" t="s">
        <v>34</v>
      </c>
      <c r="Z7809">
        <v>100</v>
      </c>
      <c r="AA7809" t="s">
        <v>35</v>
      </c>
      <c r="AB7809" t="s">
        <v>35</v>
      </c>
      <c r="AC7809">
        <v>0</v>
      </c>
      <c r="AD7809" t="s">
        <v>35</v>
      </c>
      <c r="AE7809" t="s">
        <v>35</v>
      </c>
      <c r="AF7809">
        <v>0</v>
      </c>
    </row>
    <row r="7810" spans="1:32" x14ac:dyDescent="0.25">
      <c r="A7810" t="s">
        <v>72</v>
      </c>
      <c r="B7810" t="s">
        <v>83</v>
      </c>
      <c r="C7810" t="s">
        <v>164</v>
      </c>
      <c r="D7810">
        <v>423875</v>
      </c>
      <c r="E7810">
        <v>1</v>
      </c>
      <c r="F7810">
        <v>188</v>
      </c>
      <c r="G7810">
        <v>44810</v>
      </c>
      <c r="H7810">
        <v>1783</v>
      </c>
      <c r="I7810">
        <v>1000</v>
      </c>
      <c r="J7810">
        <v>0</v>
      </c>
      <c r="K7810">
        <v>0</v>
      </c>
      <c r="L7810">
        <v>0</v>
      </c>
      <c r="M7810">
        <v>81</v>
      </c>
      <c r="N7810">
        <v>0</v>
      </c>
      <c r="O7810">
        <v>5359</v>
      </c>
      <c r="P7810">
        <v>0</v>
      </c>
      <c r="Q7810">
        <v>180</v>
      </c>
      <c r="R7810">
        <v>6078</v>
      </c>
      <c r="S7810">
        <v>3485</v>
      </c>
      <c r="T7810">
        <v>0</v>
      </c>
      <c r="U7810">
        <v>129</v>
      </c>
      <c r="V7810">
        <v>47674</v>
      </c>
      <c r="W7810">
        <v>62905</v>
      </c>
      <c r="X7810" t="s">
        <v>33</v>
      </c>
      <c r="Y7810" t="s">
        <v>34</v>
      </c>
      <c r="Z7810">
        <v>100</v>
      </c>
      <c r="AA7810" t="s">
        <v>35</v>
      </c>
      <c r="AB7810" t="s">
        <v>35</v>
      </c>
      <c r="AC7810">
        <v>0</v>
      </c>
      <c r="AD7810" t="s">
        <v>35</v>
      </c>
      <c r="AE7810" t="s">
        <v>35</v>
      </c>
      <c r="AF7810">
        <v>0</v>
      </c>
    </row>
    <row r="7811" spans="1:32" x14ac:dyDescent="0.25">
      <c r="A7811" t="s">
        <v>72</v>
      </c>
      <c r="B7811" t="s">
        <v>83</v>
      </c>
      <c r="C7811" t="s">
        <v>164</v>
      </c>
      <c r="D7811">
        <v>426177</v>
      </c>
      <c r="E7811">
        <v>1</v>
      </c>
      <c r="F7811">
        <v>188</v>
      </c>
      <c r="G7811">
        <v>44810</v>
      </c>
      <c r="H7811">
        <v>0</v>
      </c>
      <c r="I7811">
        <v>0</v>
      </c>
      <c r="J7811">
        <v>0</v>
      </c>
      <c r="K7811">
        <v>0</v>
      </c>
      <c r="L7811">
        <v>0</v>
      </c>
      <c r="M7811">
        <v>0</v>
      </c>
      <c r="N7811">
        <v>631</v>
      </c>
      <c r="O7811">
        <v>5359</v>
      </c>
      <c r="P7811">
        <v>0</v>
      </c>
      <c r="Q7811">
        <v>180</v>
      </c>
      <c r="R7811">
        <v>5794</v>
      </c>
      <c r="S7811">
        <v>3307</v>
      </c>
      <c r="T7811">
        <v>0</v>
      </c>
      <c r="U7811">
        <v>123</v>
      </c>
      <c r="V7811">
        <v>45441</v>
      </c>
      <c r="W7811">
        <v>60204</v>
      </c>
      <c r="X7811" t="s">
        <v>33</v>
      </c>
      <c r="Y7811" t="s">
        <v>34</v>
      </c>
      <c r="Z7811">
        <v>100</v>
      </c>
      <c r="AA7811" t="s">
        <v>35</v>
      </c>
      <c r="AB7811" t="s">
        <v>35</v>
      </c>
      <c r="AC7811">
        <v>0</v>
      </c>
      <c r="AD7811" t="s">
        <v>35</v>
      </c>
      <c r="AE7811" t="s">
        <v>35</v>
      </c>
      <c r="AF7811">
        <v>0</v>
      </c>
    </row>
    <row r="7812" spans="1:32" x14ac:dyDescent="0.25">
      <c r="A7812" t="s">
        <v>72</v>
      </c>
      <c r="B7812" t="s">
        <v>83</v>
      </c>
      <c r="C7812" t="s">
        <v>164</v>
      </c>
      <c r="D7812">
        <v>425612</v>
      </c>
      <c r="E7812">
        <v>1</v>
      </c>
      <c r="F7812">
        <v>188</v>
      </c>
      <c r="G7812">
        <v>44810</v>
      </c>
      <c r="H7812">
        <v>800</v>
      </c>
      <c r="I7812">
        <v>4713</v>
      </c>
      <c r="J7812">
        <v>0</v>
      </c>
      <c r="K7812">
        <v>0</v>
      </c>
      <c r="L7812">
        <v>0</v>
      </c>
      <c r="M7812">
        <v>54</v>
      </c>
      <c r="N7812">
        <v>0</v>
      </c>
      <c r="O7812">
        <v>5359</v>
      </c>
      <c r="P7812">
        <v>0</v>
      </c>
      <c r="Q7812">
        <v>180</v>
      </c>
      <c r="R7812">
        <v>6423</v>
      </c>
      <c r="S7812">
        <v>3698</v>
      </c>
      <c r="T7812">
        <v>0</v>
      </c>
      <c r="U7812">
        <v>136</v>
      </c>
      <c r="V7812">
        <v>50377</v>
      </c>
      <c r="W7812">
        <v>66173</v>
      </c>
      <c r="X7812" t="s">
        <v>33</v>
      </c>
      <c r="Y7812" t="s">
        <v>34</v>
      </c>
      <c r="Z7812">
        <v>100</v>
      </c>
      <c r="AA7812" t="s">
        <v>35</v>
      </c>
      <c r="AB7812" t="s">
        <v>35</v>
      </c>
      <c r="AC7812">
        <v>0</v>
      </c>
      <c r="AD7812" t="s">
        <v>35</v>
      </c>
      <c r="AE7812" t="s">
        <v>35</v>
      </c>
      <c r="AF7812">
        <v>0</v>
      </c>
    </row>
    <row r="7813" spans="1:32" x14ac:dyDescent="0.25">
      <c r="A7813" t="s">
        <v>131</v>
      </c>
      <c r="B7813" t="s">
        <v>134</v>
      </c>
      <c r="C7813" t="s">
        <v>135</v>
      </c>
      <c r="D7813">
        <v>61299</v>
      </c>
      <c r="E7813">
        <v>1</v>
      </c>
      <c r="F7813">
        <v>183</v>
      </c>
      <c r="G7813">
        <v>44810</v>
      </c>
      <c r="H7813">
        <v>0</v>
      </c>
      <c r="I7813">
        <v>0</v>
      </c>
      <c r="J7813">
        <v>0</v>
      </c>
      <c r="K7813">
        <v>0</v>
      </c>
      <c r="L7813">
        <v>0</v>
      </c>
      <c r="M7813">
        <v>0</v>
      </c>
      <c r="N7813">
        <v>0</v>
      </c>
      <c r="O7813">
        <v>10598</v>
      </c>
      <c r="P7813">
        <v>0</v>
      </c>
      <c r="Q7813">
        <v>135</v>
      </c>
      <c r="R7813">
        <v>5713</v>
      </c>
      <c r="S7813">
        <v>2631</v>
      </c>
      <c r="T7813">
        <v>0</v>
      </c>
      <c r="U7813">
        <v>0</v>
      </c>
      <c r="V7813">
        <v>44810</v>
      </c>
      <c r="W7813">
        <v>63887</v>
      </c>
      <c r="X7813" t="s">
        <v>33</v>
      </c>
      <c r="Y7813" t="s">
        <v>34</v>
      </c>
      <c r="Z7813">
        <v>100</v>
      </c>
      <c r="AA7813" t="s">
        <v>35</v>
      </c>
      <c r="AB7813" t="s">
        <v>35</v>
      </c>
      <c r="AC7813">
        <v>0</v>
      </c>
      <c r="AD7813" t="s">
        <v>35</v>
      </c>
      <c r="AE7813" t="s">
        <v>35</v>
      </c>
      <c r="AF7813">
        <v>0</v>
      </c>
    </row>
    <row r="7814" spans="1:32" x14ac:dyDescent="0.25">
      <c r="A7814" t="s">
        <v>72</v>
      </c>
      <c r="B7814" t="s">
        <v>83</v>
      </c>
      <c r="C7814" t="s">
        <v>164</v>
      </c>
      <c r="D7814">
        <v>416648</v>
      </c>
      <c r="E7814">
        <v>1</v>
      </c>
      <c r="F7814">
        <v>188</v>
      </c>
      <c r="G7814">
        <v>44810</v>
      </c>
      <c r="H7814">
        <v>4368</v>
      </c>
      <c r="I7814">
        <v>0</v>
      </c>
      <c r="J7814">
        <v>0</v>
      </c>
      <c r="K7814">
        <v>0</v>
      </c>
      <c r="L7814">
        <v>0</v>
      </c>
      <c r="M7814">
        <v>0</v>
      </c>
      <c r="N7814">
        <v>78</v>
      </c>
      <c r="O7814">
        <v>5359</v>
      </c>
      <c r="P7814">
        <v>0</v>
      </c>
      <c r="Q7814">
        <v>180</v>
      </c>
      <c r="R7814">
        <v>6123</v>
      </c>
      <c r="S7814">
        <v>3613</v>
      </c>
      <c r="T7814">
        <v>0</v>
      </c>
      <c r="U7814">
        <v>133</v>
      </c>
      <c r="V7814">
        <v>49256</v>
      </c>
      <c r="W7814">
        <v>64664</v>
      </c>
      <c r="X7814" t="s">
        <v>33</v>
      </c>
      <c r="Y7814" t="s">
        <v>34</v>
      </c>
      <c r="Z7814">
        <v>100</v>
      </c>
      <c r="AA7814" t="s">
        <v>35</v>
      </c>
      <c r="AB7814" t="s">
        <v>35</v>
      </c>
      <c r="AC7814">
        <v>0</v>
      </c>
      <c r="AD7814" t="s">
        <v>35</v>
      </c>
      <c r="AE7814" t="s">
        <v>35</v>
      </c>
      <c r="AF7814">
        <v>0</v>
      </c>
    </row>
    <row r="7815" spans="1:32" x14ac:dyDescent="0.25">
      <c r="A7815" t="s">
        <v>131</v>
      </c>
      <c r="B7815" t="s">
        <v>134</v>
      </c>
      <c r="C7815" t="s">
        <v>135</v>
      </c>
      <c r="D7815">
        <v>422688</v>
      </c>
      <c r="E7815">
        <v>1</v>
      </c>
      <c r="F7815">
        <v>183</v>
      </c>
      <c r="G7815">
        <v>44810</v>
      </c>
      <c r="H7815">
        <v>3999</v>
      </c>
      <c r="I7815">
        <v>3978</v>
      </c>
      <c r="J7815">
        <v>0</v>
      </c>
      <c r="K7815">
        <v>0</v>
      </c>
      <c r="L7815">
        <v>0</v>
      </c>
      <c r="M7815">
        <v>18</v>
      </c>
      <c r="N7815">
        <v>2160</v>
      </c>
      <c r="O7815">
        <v>6542</v>
      </c>
      <c r="P7815">
        <v>0</v>
      </c>
      <c r="Q7815">
        <v>135</v>
      </c>
      <c r="R7815">
        <v>6981</v>
      </c>
      <c r="S7815">
        <v>4347</v>
      </c>
      <c r="T7815">
        <v>0</v>
      </c>
      <c r="U7815">
        <v>0</v>
      </c>
      <c r="V7815">
        <v>54965</v>
      </c>
      <c r="W7815">
        <v>72970</v>
      </c>
      <c r="X7815" t="s">
        <v>33</v>
      </c>
      <c r="Y7815" t="s">
        <v>34</v>
      </c>
      <c r="Z7815">
        <v>79</v>
      </c>
      <c r="AA7815" t="s">
        <v>33</v>
      </c>
      <c r="AB7815" t="s">
        <v>34</v>
      </c>
      <c r="AC7815">
        <v>21</v>
      </c>
      <c r="AD7815" t="s">
        <v>35</v>
      </c>
      <c r="AE7815" t="s">
        <v>35</v>
      </c>
      <c r="AF7815">
        <v>0</v>
      </c>
    </row>
    <row r="7816" spans="1:32" x14ac:dyDescent="0.25">
      <c r="A7816" t="s">
        <v>131</v>
      </c>
      <c r="B7816" t="s">
        <v>134</v>
      </c>
      <c r="C7816" t="s">
        <v>135</v>
      </c>
      <c r="D7816">
        <v>419280</v>
      </c>
      <c r="E7816">
        <v>1</v>
      </c>
      <c r="F7816">
        <v>183</v>
      </c>
      <c r="G7816">
        <v>44809</v>
      </c>
      <c r="H7816">
        <v>0</v>
      </c>
      <c r="I7816">
        <v>359</v>
      </c>
      <c r="J7816">
        <v>0</v>
      </c>
      <c r="K7816">
        <v>0</v>
      </c>
      <c r="L7816">
        <v>0</v>
      </c>
      <c r="M7816">
        <v>0</v>
      </c>
      <c r="N7816">
        <v>0</v>
      </c>
      <c r="O7816">
        <v>9813</v>
      </c>
      <c r="P7816">
        <v>0</v>
      </c>
      <c r="Q7816">
        <v>135</v>
      </c>
      <c r="R7816">
        <v>5950</v>
      </c>
      <c r="S7816">
        <v>3471</v>
      </c>
      <c r="T7816">
        <v>0</v>
      </c>
      <c r="U7816">
        <v>0</v>
      </c>
      <c r="V7816">
        <v>45168</v>
      </c>
      <c r="W7816">
        <v>64537</v>
      </c>
      <c r="X7816" t="s">
        <v>33</v>
      </c>
      <c r="Y7816" t="s">
        <v>34</v>
      </c>
      <c r="Z7816">
        <v>100</v>
      </c>
      <c r="AA7816" t="s">
        <v>35</v>
      </c>
      <c r="AB7816" t="s">
        <v>35</v>
      </c>
      <c r="AC7816">
        <v>0</v>
      </c>
      <c r="AD7816" t="s">
        <v>35</v>
      </c>
      <c r="AE7816" t="s">
        <v>35</v>
      </c>
      <c r="AF7816">
        <v>0</v>
      </c>
    </row>
    <row r="7817" spans="1:32" x14ac:dyDescent="0.25">
      <c r="A7817" t="s">
        <v>62</v>
      </c>
      <c r="B7817" t="s">
        <v>83</v>
      </c>
      <c r="C7817" t="s">
        <v>85</v>
      </c>
      <c r="D7817">
        <v>418435</v>
      </c>
      <c r="E7817">
        <v>1</v>
      </c>
      <c r="F7817">
        <v>182</v>
      </c>
      <c r="G7817">
        <v>44802</v>
      </c>
      <c r="H7817">
        <v>0</v>
      </c>
      <c r="I7817">
        <v>0</v>
      </c>
      <c r="J7817">
        <v>0</v>
      </c>
      <c r="K7817">
        <v>0</v>
      </c>
      <c r="L7817">
        <v>0</v>
      </c>
      <c r="M7817">
        <v>1300</v>
      </c>
      <c r="N7817">
        <v>200</v>
      </c>
      <c r="O7817">
        <v>9337</v>
      </c>
      <c r="P7817">
        <v>0</v>
      </c>
      <c r="Q7817">
        <v>27</v>
      </c>
      <c r="R7817">
        <v>12855</v>
      </c>
      <c r="S7817">
        <v>3542</v>
      </c>
      <c r="T7817">
        <v>0</v>
      </c>
      <c r="U7817">
        <v>0</v>
      </c>
      <c r="V7817">
        <v>46302</v>
      </c>
      <c r="W7817">
        <v>72063</v>
      </c>
      <c r="X7817" t="s">
        <v>33</v>
      </c>
      <c r="Y7817" t="s">
        <v>34</v>
      </c>
      <c r="Z7817">
        <v>100</v>
      </c>
      <c r="AA7817" t="s">
        <v>35</v>
      </c>
      <c r="AB7817" t="s">
        <v>35</v>
      </c>
      <c r="AC7817">
        <v>0</v>
      </c>
      <c r="AD7817" t="s">
        <v>35</v>
      </c>
      <c r="AE7817" t="s">
        <v>35</v>
      </c>
      <c r="AF7817">
        <v>0</v>
      </c>
    </row>
    <row r="7818" spans="1:32" x14ac:dyDescent="0.25">
      <c r="A7818" t="s">
        <v>294</v>
      </c>
      <c r="B7818" t="s">
        <v>68</v>
      </c>
      <c r="C7818" t="s">
        <v>296</v>
      </c>
      <c r="D7818">
        <v>424746</v>
      </c>
      <c r="E7818">
        <v>1</v>
      </c>
      <c r="F7818">
        <v>183</v>
      </c>
      <c r="G7818">
        <v>44800</v>
      </c>
      <c r="H7818">
        <v>0</v>
      </c>
      <c r="I7818">
        <v>0</v>
      </c>
      <c r="J7818">
        <v>0</v>
      </c>
      <c r="K7818">
        <v>0</v>
      </c>
      <c r="L7818">
        <v>0</v>
      </c>
      <c r="M7818">
        <v>45</v>
      </c>
      <c r="N7818">
        <v>640</v>
      </c>
      <c r="O7818">
        <v>0</v>
      </c>
      <c r="P7818">
        <v>0</v>
      </c>
      <c r="Q7818">
        <v>124</v>
      </c>
      <c r="R7818">
        <v>5799</v>
      </c>
      <c r="S7818">
        <v>4321</v>
      </c>
      <c r="T7818">
        <v>0</v>
      </c>
      <c r="U7818">
        <v>11000</v>
      </c>
      <c r="V7818">
        <v>45485</v>
      </c>
      <c r="W7818">
        <v>66729</v>
      </c>
      <c r="X7818" t="s">
        <v>33</v>
      </c>
      <c r="Y7818" t="s">
        <v>34</v>
      </c>
      <c r="Z7818">
        <v>100</v>
      </c>
      <c r="AA7818" t="s">
        <v>35</v>
      </c>
      <c r="AB7818" t="s">
        <v>35</v>
      </c>
      <c r="AC7818">
        <v>0</v>
      </c>
      <c r="AD7818" t="s">
        <v>35</v>
      </c>
      <c r="AE7818" t="s">
        <v>35</v>
      </c>
      <c r="AF7818">
        <v>0</v>
      </c>
    </row>
    <row r="7819" spans="1:32" x14ac:dyDescent="0.25">
      <c r="A7819" t="s">
        <v>237</v>
      </c>
      <c r="B7819" t="s">
        <v>161</v>
      </c>
      <c r="C7819" t="s">
        <v>240</v>
      </c>
      <c r="D7819">
        <v>429995</v>
      </c>
      <c r="E7819">
        <v>1</v>
      </c>
      <c r="F7819">
        <v>182</v>
      </c>
      <c r="G7819">
        <v>44800</v>
      </c>
      <c r="H7819">
        <v>0</v>
      </c>
      <c r="I7819">
        <v>0</v>
      </c>
      <c r="J7819">
        <v>0</v>
      </c>
      <c r="K7819">
        <v>0</v>
      </c>
      <c r="L7819">
        <v>0</v>
      </c>
      <c r="M7819">
        <v>675</v>
      </c>
      <c r="N7819">
        <v>0</v>
      </c>
      <c r="O7819">
        <v>9124</v>
      </c>
      <c r="P7819">
        <v>0</v>
      </c>
      <c r="Q7819">
        <v>1</v>
      </c>
      <c r="R7819">
        <v>5258</v>
      </c>
      <c r="S7819">
        <v>3405</v>
      </c>
      <c r="T7819">
        <v>0</v>
      </c>
      <c r="U7819">
        <v>0</v>
      </c>
      <c r="V7819">
        <v>45475</v>
      </c>
      <c r="W7819">
        <v>63263</v>
      </c>
      <c r="X7819" t="s">
        <v>33</v>
      </c>
      <c r="Y7819" t="s">
        <v>34</v>
      </c>
      <c r="Z7819">
        <v>100</v>
      </c>
      <c r="AA7819" t="s">
        <v>35</v>
      </c>
      <c r="AB7819" t="s">
        <v>35</v>
      </c>
      <c r="AC7819">
        <v>0</v>
      </c>
      <c r="AD7819" t="s">
        <v>35</v>
      </c>
      <c r="AE7819" t="s">
        <v>35</v>
      </c>
      <c r="AF7819">
        <v>0</v>
      </c>
    </row>
    <row r="7820" spans="1:32" x14ac:dyDescent="0.25">
      <c r="A7820" t="s">
        <v>106</v>
      </c>
      <c r="B7820" t="s">
        <v>110</v>
      </c>
      <c r="C7820" t="s">
        <v>111</v>
      </c>
      <c r="D7820">
        <v>49456</v>
      </c>
      <c r="E7820">
        <v>1</v>
      </c>
      <c r="F7820">
        <v>182</v>
      </c>
      <c r="G7820">
        <v>44800</v>
      </c>
      <c r="H7820">
        <v>0</v>
      </c>
      <c r="I7820">
        <v>0</v>
      </c>
      <c r="J7820">
        <v>0</v>
      </c>
      <c r="K7820">
        <v>0</v>
      </c>
      <c r="L7820">
        <v>0</v>
      </c>
      <c r="M7820">
        <v>0</v>
      </c>
      <c r="N7820">
        <v>0</v>
      </c>
      <c r="O7820">
        <v>12355</v>
      </c>
      <c r="P7820">
        <v>0</v>
      </c>
      <c r="Q7820">
        <v>0</v>
      </c>
      <c r="R7820">
        <v>5712</v>
      </c>
      <c r="S7820">
        <v>3427</v>
      </c>
      <c r="T7820">
        <v>0</v>
      </c>
      <c r="U7820">
        <v>3200</v>
      </c>
      <c r="V7820">
        <v>44800</v>
      </c>
      <c r="W7820">
        <v>69494</v>
      </c>
      <c r="X7820" t="s">
        <v>33</v>
      </c>
      <c r="Y7820" t="s">
        <v>34</v>
      </c>
      <c r="Z7820">
        <v>100</v>
      </c>
      <c r="AA7820" t="s">
        <v>35</v>
      </c>
      <c r="AB7820" t="s">
        <v>35</v>
      </c>
      <c r="AC7820">
        <v>0</v>
      </c>
      <c r="AD7820" t="s">
        <v>35</v>
      </c>
      <c r="AE7820" t="s">
        <v>35</v>
      </c>
      <c r="AF7820">
        <v>0</v>
      </c>
    </row>
    <row r="7821" spans="1:32" x14ac:dyDescent="0.25">
      <c r="A7821" t="s">
        <v>303</v>
      </c>
      <c r="B7821" t="s">
        <v>98</v>
      </c>
      <c r="C7821" t="s">
        <v>307</v>
      </c>
      <c r="D7821">
        <v>52818</v>
      </c>
      <c r="E7821">
        <v>1</v>
      </c>
      <c r="F7821">
        <v>183</v>
      </c>
      <c r="G7821">
        <v>44800</v>
      </c>
      <c r="H7821">
        <v>0</v>
      </c>
      <c r="I7821">
        <v>740</v>
      </c>
      <c r="J7821">
        <v>0</v>
      </c>
      <c r="K7821">
        <v>0</v>
      </c>
      <c r="L7821">
        <v>0</v>
      </c>
      <c r="M7821">
        <v>691</v>
      </c>
      <c r="N7821">
        <v>1540</v>
      </c>
      <c r="O7821">
        <v>8504</v>
      </c>
      <c r="P7821">
        <v>0</v>
      </c>
      <c r="Q7821">
        <v>51</v>
      </c>
      <c r="R7821">
        <v>5914</v>
      </c>
      <c r="S7821">
        <v>3599</v>
      </c>
      <c r="T7821">
        <v>0</v>
      </c>
      <c r="U7821">
        <v>0</v>
      </c>
      <c r="V7821">
        <v>47771</v>
      </c>
      <c r="W7821">
        <v>65839</v>
      </c>
      <c r="X7821" t="s">
        <v>33</v>
      </c>
      <c r="Y7821" t="s">
        <v>34</v>
      </c>
      <c r="Z7821">
        <v>100</v>
      </c>
      <c r="AA7821" t="s">
        <v>35</v>
      </c>
      <c r="AB7821" t="s">
        <v>35</v>
      </c>
      <c r="AC7821">
        <v>0</v>
      </c>
      <c r="AD7821" t="s">
        <v>35</v>
      </c>
      <c r="AE7821" t="s">
        <v>35</v>
      </c>
      <c r="AF7821">
        <v>0</v>
      </c>
    </row>
    <row r="7822" spans="1:32" x14ac:dyDescent="0.25">
      <c r="A7822" t="s">
        <v>119</v>
      </c>
      <c r="B7822" t="s">
        <v>64</v>
      </c>
      <c r="C7822" t="s">
        <v>125</v>
      </c>
      <c r="D7822">
        <v>421388</v>
      </c>
      <c r="E7822">
        <v>1</v>
      </c>
      <c r="F7822">
        <v>180</v>
      </c>
      <c r="G7822">
        <v>44798</v>
      </c>
      <c r="H7822">
        <v>0</v>
      </c>
      <c r="I7822">
        <v>2568</v>
      </c>
      <c r="J7822">
        <v>0</v>
      </c>
      <c r="K7822">
        <v>0</v>
      </c>
      <c r="L7822">
        <v>0</v>
      </c>
      <c r="M7822">
        <v>10</v>
      </c>
      <c r="N7822">
        <v>1896</v>
      </c>
      <c r="O7822">
        <v>4032</v>
      </c>
      <c r="P7822">
        <v>699</v>
      </c>
      <c r="Q7822">
        <v>104</v>
      </c>
      <c r="R7822">
        <v>13606</v>
      </c>
      <c r="S7822">
        <v>3710</v>
      </c>
      <c r="T7822">
        <v>0</v>
      </c>
      <c r="U7822">
        <v>0</v>
      </c>
      <c r="V7822">
        <v>49272</v>
      </c>
      <c r="W7822">
        <v>71423</v>
      </c>
      <c r="X7822" t="s">
        <v>33</v>
      </c>
      <c r="Y7822" t="s">
        <v>34</v>
      </c>
      <c r="Z7822">
        <v>100</v>
      </c>
      <c r="AA7822" t="s">
        <v>35</v>
      </c>
      <c r="AB7822" t="s">
        <v>35</v>
      </c>
      <c r="AC7822">
        <v>0</v>
      </c>
      <c r="AD7822" t="s">
        <v>35</v>
      </c>
      <c r="AE7822" t="s">
        <v>35</v>
      </c>
      <c r="AF7822">
        <v>0</v>
      </c>
    </row>
    <row r="7823" spans="1:32" x14ac:dyDescent="0.25">
      <c r="A7823" t="s">
        <v>51</v>
      </c>
      <c r="B7823" t="s">
        <v>161</v>
      </c>
      <c r="C7823" t="s">
        <v>283</v>
      </c>
      <c r="D7823">
        <v>58309</v>
      </c>
      <c r="E7823">
        <v>1</v>
      </c>
      <c r="F7823">
        <v>184</v>
      </c>
      <c r="G7823">
        <v>44795</v>
      </c>
      <c r="H7823">
        <v>0</v>
      </c>
      <c r="I7823">
        <v>4193</v>
      </c>
      <c r="J7823">
        <v>0</v>
      </c>
      <c r="K7823">
        <v>0</v>
      </c>
      <c r="L7823">
        <v>0</v>
      </c>
      <c r="M7823">
        <v>2225</v>
      </c>
      <c r="N7823">
        <v>1265</v>
      </c>
      <c r="O7823">
        <v>8600</v>
      </c>
      <c r="P7823">
        <v>0</v>
      </c>
      <c r="Q7823">
        <v>0</v>
      </c>
      <c r="R7823">
        <v>14218</v>
      </c>
      <c r="S7823">
        <v>3477</v>
      </c>
      <c r="T7823">
        <v>0</v>
      </c>
      <c r="U7823">
        <v>0</v>
      </c>
      <c r="V7823">
        <v>52478</v>
      </c>
      <c r="W7823">
        <v>78773</v>
      </c>
      <c r="X7823" t="s">
        <v>33</v>
      </c>
      <c r="Y7823" t="s">
        <v>34</v>
      </c>
      <c r="Z7823">
        <v>100</v>
      </c>
      <c r="AA7823" t="s">
        <v>35</v>
      </c>
      <c r="AB7823" t="s">
        <v>35</v>
      </c>
      <c r="AC7823">
        <v>0</v>
      </c>
      <c r="AD7823" t="s">
        <v>35</v>
      </c>
      <c r="AE7823" t="s">
        <v>35</v>
      </c>
      <c r="AF7823">
        <v>0</v>
      </c>
    </row>
    <row r="7824" spans="1:32" x14ac:dyDescent="0.25">
      <c r="A7824" t="s">
        <v>320</v>
      </c>
      <c r="B7824" t="s">
        <v>53</v>
      </c>
      <c r="C7824" t="s">
        <v>322</v>
      </c>
      <c r="D7824">
        <v>420253</v>
      </c>
      <c r="E7824">
        <v>1</v>
      </c>
      <c r="F7824">
        <v>182</v>
      </c>
      <c r="G7824">
        <v>44794</v>
      </c>
      <c r="H7824">
        <v>0</v>
      </c>
      <c r="I7824">
        <v>0</v>
      </c>
      <c r="J7824">
        <v>0</v>
      </c>
      <c r="K7824">
        <v>0</v>
      </c>
      <c r="L7824">
        <v>0</v>
      </c>
      <c r="M7824">
        <v>0</v>
      </c>
      <c r="N7824">
        <v>0</v>
      </c>
      <c r="O7824">
        <v>7288</v>
      </c>
      <c r="P7824">
        <v>439</v>
      </c>
      <c r="Q7824">
        <v>18</v>
      </c>
      <c r="R7824">
        <v>12436</v>
      </c>
      <c r="S7824">
        <v>3427</v>
      </c>
      <c r="T7824">
        <v>0</v>
      </c>
      <c r="U7824">
        <v>0</v>
      </c>
      <c r="V7824">
        <v>44794</v>
      </c>
      <c r="W7824">
        <v>68402</v>
      </c>
      <c r="X7824" t="s">
        <v>33</v>
      </c>
      <c r="Y7824" t="s">
        <v>34</v>
      </c>
      <c r="Z7824">
        <v>100</v>
      </c>
      <c r="AA7824" t="s">
        <v>35</v>
      </c>
      <c r="AB7824" t="s">
        <v>35</v>
      </c>
      <c r="AC7824">
        <v>0</v>
      </c>
      <c r="AD7824" t="s">
        <v>35</v>
      </c>
      <c r="AE7824" t="s">
        <v>35</v>
      </c>
      <c r="AF7824">
        <v>0</v>
      </c>
    </row>
    <row r="7825" spans="1:32" x14ac:dyDescent="0.25">
      <c r="A7825" t="s">
        <v>47</v>
      </c>
      <c r="B7825" t="s">
        <v>48</v>
      </c>
      <c r="C7825" t="s">
        <v>49</v>
      </c>
      <c r="D7825">
        <v>418602</v>
      </c>
      <c r="E7825">
        <v>1</v>
      </c>
      <c r="F7825">
        <v>184</v>
      </c>
      <c r="G7825">
        <v>44788</v>
      </c>
      <c r="H7825">
        <v>0</v>
      </c>
      <c r="I7825">
        <v>0</v>
      </c>
      <c r="J7825">
        <v>0</v>
      </c>
      <c r="K7825">
        <v>0</v>
      </c>
      <c r="L7825">
        <v>0</v>
      </c>
      <c r="M7825">
        <v>2767</v>
      </c>
      <c r="N7825">
        <v>0</v>
      </c>
      <c r="O7825">
        <v>11680</v>
      </c>
      <c r="P7825">
        <v>590</v>
      </c>
      <c r="Q7825">
        <v>148</v>
      </c>
      <c r="R7825">
        <v>10557</v>
      </c>
      <c r="S7825">
        <v>3638</v>
      </c>
      <c r="T7825">
        <v>0</v>
      </c>
      <c r="U7825">
        <v>0</v>
      </c>
      <c r="V7825">
        <v>47555</v>
      </c>
      <c r="W7825">
        <v>74168</v>
      </c>
      <c r="X7825" t="s">
        <v>33</v>
      </c>
      <c r="Y7825" t="s">
        <v>34</v>
      </c>
      <c r="Z7825">
        <v>100</v>
      </c>
      <c r="AA7825" t="s">
        <v>35</v>
      </c>
      <c r="AB7825" t="s">
        <v>35</v>
      </c>
      <c r="AC7825">
        <v>0</v>
      </c>
      <c r="AD7825" t="s">
        <v>35</v>
      </c>
      <c r="AE7825" t="s">
        <v>35</v>
      </c>
      <c r="AF7825">
        <v>0</v>
      </c>
    </row>
    <row r="7826" spans="1:32" x14ac:dyDescent="0.25">
      <c r="A7826" t="s">
        <v>119</v>
      </c>
      <c r="B7826" t="s">
        <v>83</v>
      </c>
      <c r="C7826" t="s">
        <v>120</v>
      </c>
      <c r="D7826">
        <v>421426</v>
      </c>
      <c r="E7826">
        <v>1</v>
      </c>
      <c r="F7826">
        <v>190</v>
      </c>
      <c r="G7826">
        <v>44786</v>
      </c>
      <c r="H7826">
        <v>0</v>
      </c>
      <c r="I7826">
        <v>840</v>
      </c>
      <c r="J7826">
        <v>0</v>
      </c>
      <c r="K7826">
        <v>0</v>
      </c>
      <c r="L7826">
        <v>0</v>
      </c>
      <c r="M7826">
        <v>56</v>
      </c>
      <c r="N7826">
        <v>2525</v>
      </c>
      <c r="O7826">
        <v>6756</v>
      </c>
      <c r="P7826">
        <v>321</v>
      </c>
      <c r="Q7826">
        <v>109</v>
      </c>
      <c r="R7826">
        <v>5980</v>
      </c>
      <c r="S7826">
        <v>3573</v>
      </c>
      <c r="T7826">
        <v>0</v>
      </c>
      <c r="U7826">
        <v>144</v>
      </c>
      <c r="V7826">
        <v>48207</v>
      </c>
      <c r="W7826">
        <v>65090</v>
      </c>
      <c r="X7826" t="s">
        <v>33</v>
      </c>
      <c r="Y7826" t="s">
        <v>34</v>
      </c>
      <c r="Z7826">
        <v>100</v>
      </c>
      <c r="AA7826" t="s">
        <v>35</v>
      </c>
      <c r="AB7826" t="s">
        <v>35</v>
      </c>
      <c r="AC7826">
        <v>0</v>
      </c>
      <c r="AD7826" t="s">
        <v>35</v>
      </c>
      <c r="AE7826" t="s">
        <v>35</v>
      </c>
      <c r="AF7826">
        <v>0</v>
      </c>
    </row>
    <row r="7827" spans="1:32" x14ac:dyDescent="0.25">
      <c r="A7827" t="s">
        <v>228</v>
      </c>
      <c r="B7827" t="s">
        <v>158</v>
      </c>
      <c r="C7827" t="s">
        <v>236</v>
      </c>
      <c r="D7827">
        <v>426128</v>
      </c>
      <c r="E7827">
        <v>1</v>
      </c>
      <c r="F7827">
        <v>182</v>
      </c>
      <c r="G7827">
        <v>44763</v>
      </c>
      <c r="H7827">
        <v>0</v>
      </c>
      <c r="I7827">
        <v>4825</v>
      </c>
      <c r="J7827">
        <v>0</v>
      </c>
      <c r="K7827">
        <v>0</v>
      </c>
      <c r="L7827">
        <v>0</v>
      </c>
      <c r="M7827">
        <v>775</v>
      </c>
      <c r="N7827">
        <v>390</v>
      </c>
      <c r="O7827">
        <v>8804</v>
      </c>
      <c r="P7827">
        <v>0</v>
      </c>
      <c r="Q7827">
        <v>0</v>
      </c>
      <c r="R7827">
        <v>13778</v>
      </c>
      <c r="S7827">
        <v>3146</v>
      </c>
      <c r="T7827">
        <v>0</v>
      </c>
      <c r="U7827">
        <v>736</v>
      </c>
      <c r="V7827">
        <v>50753</v>
      </c>
      <c r="W7827">
        <v>77217</v>
      </c>
      <c r="X7827" t="s">
        <v>33</v>
      </c>
      <c r="Y7827" t="s">
        <v>34</v>
      </c>
      <c r="Z7827">
        <v>100</v>
      </c>
      <c r="AA7827" t="s">
        <v>35</v>
      </c>
      <c r="AB7827" t="s">
        <v>35</v>
      </c>
      <c r="AC7827">
        <v>0</v>
      </c>
      <c r="AD7827" t="s">
        <v>35</v>
      </c>
      <c r="AE7827" t="s">
        <v>35</v>
      </c>
      <c r="AF7827">
        <v>0</v>
      </c>
    </row>
    <row r="7828" spans="1:32" x14ac:dyDescent="0.25">
      <c r="A7828" t="s">
        <v>143</v>
      </c>
      <c r="B7828" t="s">
        <v>146</v>
      </c>
      <c r="C7828" t="s">
        <v>147</v>
      </c>
      <c r="D7828">
        <v>420368</v>
      </c>
      <c r="E7828">
        <v>1</v>
      </c>
      <c r="F7828">
        <v>180</v>
      </c>
      <c r="G7828">
        <v>44750</v>
      </c>
      <c r="H7828">
        <v>0</v>
      </c>
      <c r="I7828">
        <v>0</v>
      </c>
      <c r="J7828">
        <v>0</v>
      </c>
      <c r="K7828">
        <v>0</v>
      </c>
      <c r="L7828">
        <v>0</v>
      </c>
      <c r="M7828">
        <v>0</v>
      </c>
      <c r="N7828">
        <v>4185</v>
      </c>
      <c r="O7828">
        <v>8516</v>
      </c>
      <c r="P7828">
        <v>614</v>
      </c>
      <c r="Q7828">
        <v>452</v>
      </c>
      <c r="R7828">
        <v>6239</v>
      </c>
      <c r="S7828">
        <v>3630</v>
      </c>
      <c r="T7828">
        <v>0</v>
      </c>
      <c r="U7828">
        <v>0</v>
      </c>
      <c r="V7828">
        <v>48935</v>
      </c>
      <c r="W7828">
        <v>68386</v>
      </c>
      <c r="X7828" t="s">
        <v>33</v>
      </c>
      <c r="Y7828" t="s">
        <v>34</v>
      </c>
      <c r="Z7828">
        <v>100</v>
      </c>
      <c r="AA7828" t="s">
        <v>35</v>
      </c>
      <c r="AB7828" t="s">
        <v>35</v>
      </c>
      <c r="AC7828">
        <v>0</v>
      </c>
      <c r="AD7828" t="s">
        <v>35</v>
      </c>
      <c r="AE7828" t="s">
        <v>35</v>
      </c>
      <c r="AF7828">
        <v>0</v>
      </c>
    </row>
    <row r="7829" spans="1:32" x14ac:dyDescent="0.25">
      <c r="A7829" t="s">
        <v>241</v>
      </c>
      <c r="B7829" t="s">
        <v>83</v>
      </c>
      <c r="C7829" t="s">
        <v>242</v>
      </c>
      <c r="D7829">
        <v>428122</v>
      </c>
      <c r="E7829">
        <v>1</v>
      </c>
      <c r="F7829">
        <v>184</v>
      </c>
      <c r="G7829">
        <v>44750</v>
      </c>
      <c r="H7829">
        <v>0</v>
      </c>
      <c r="I7829">
        <v>364</v>
      </c>
      <c r="J7829">
        <v>0</v>
      </c>
      <c r="K7829">
        <v>0</v>
      </c>
      <c r="L7829">
        <v>0</v>
      </c>
      <c r="M7829">
        <v>2800</v>
      </c>
      <c r="N7829">
        <v>1195</v>
      </c>
      <c r="O7829">
        <v>0</v>
      </c>
      <c r="P7829">
        <v>0</v>
      </c>
      <c r="Q7829">
        <v>0</v>
      </c>
      <c r="R7829">
        <v>20092</v>
      </c>
      <c r="S7829">
        <v>3757</v>
      </c>
      <c r="T7829">
        <v>0</v>
      </c>
      <c r="U7829">
        <v>0</v>
      </c>
      <c r="V7829">
        <v>49109</v>
      </c>
      <c r="W7829">
        <v>72958</v>
      </c>
      <c r="X7829" t="s">
        <v>33</v>
      </c>
      <c r="Y7829" t="s">
        <v>34</v>
      </c>
      <c r="Z7829">
        <v>100</v>
      </c>
      <c r="AA7829" t="s">
        <v>35</v>
      </c>
      <c r="AB7829" t="s">
        <v>35</v>
      </c>
      <c r="AC7829">
        <v>0</v>
      </c>
      <c r="AD7829" t="s">
        <v>35</v>
      </c>
      <c r="AE7829" t="s">
        <v>35</v>
      </c>
      <c r="AF7829">
        <v>0</v>
      </c>
    </row>
    <row r="7830" spans="1:32" x14ac:dyDescent="0.25">
      <c r="A7830" t="s">
        <v>188</v>
      </c>
      <c r="B7830" t="s">
        <v>161</v>
      </c>
      <c r="C7830" t="s">
        <v>189</v>
      </c>
      <c r="D7830">
        <v>65058</v>
      </c>
      <c r="E7830">
        <v>1</v>
      </c>
      <c r="F7830">
        <v>183</v>
      </c>
      <c r="G7830">
        <v>44750</v>
      </c>
      <c r="H7830">
        <v>0</v>
      </c>
      <c r="I7830">
        <v>5051</v>
      </c>
      <c r="J7830">
        <v>0</v>
      </c>
      <c r="K7830">
        <v>0</v>
      </c>
      <c r="L7830">
        <v>0</v>
      </c>
      <c r="M7830">
        <v>218</v>
      </c>
      <c r="N7830">
        <v>0</v>
      </c>
      <c r="O7830">
        <v>7100</v>
      </c>
      <c r="P7830">
        <v>0</v>
      </c>
      <c r="Q7830">
        <v>0</v>
      </c>
      <c r="R7830">
        <v>6784</v>
      </c>
      <c r="S7830">
        <v>3895</v>
      </c>
      <c r="T7830">
        <v>0</v>
      </c>
      <c r="U7830">
        <v>900</v>
      </c>
      <c r="V7830">
        <v>50019</v>
      </c>
      <c r="W7830">
        <v>68698</v>
      </c>
      <c r="X7830" t="s">
        <v>33</v>
      </c>
      <c r="Y7830" t="s">
        <v>34</v>
      </c>
      <c r="Z7830">
        <v>80</v>
      </c>
      <c r="AA7830" t="s">
        <v>33</v>
      </c>
      <c r="AB7830" t="s">
        <v>34</v>
      </c>
      <c r="AC7830">
        <v>20</v>
      </c>
      <c r="AD7830" t="s">
        <v>35</v>
      </c>
      <c r="AE7830" t="s">
        <v>35</v>
      </c>
      <c r="AF7830">
        <v>0</v>
      </c>
    </row>
    <row r="7831" spans="1:32" x14ac:dyDescent="0.25">
      <c r="A7831" t="s">
        <v>106</v>
      </c>
      <c r="B7831" t="s">
        <v>83</v>
      </c>
      <c r="C7831" t="s">
        <v>107</v>
      </c>
      <c r="D7831">
        <v>429227</v>
      </c>
      <c r="E7831">
        <v>1</v>
      </c>
      <c r="F7831">
        <v>180</v>
      </c>
      <c r="G7831">
        <v>44748</v>
      </c>
      <c r="H7831">
        <v>0</v>
      </c>
      <c r="I7831">
        <v>9628</v>
      </c>
      <c r="J7831">
        <v>0</v>
      </c>
      <c r="K7831">
        <v>0</v>
      </c>
      <c r="L7831">
        <v>0</v>
      </c>
      <c r="M7831">
        <v>910</v>
      </c>
      <c r="N7831">
        <v>502</v>
      </c>
      <c r="O7831">
        <v>8841</v>
      </c>
      <c r="P7831">
        <v>486</v>
      </c>
      <c r="Q7831">
        <v>113</v>
      </c>
      <c r="R7831">
        <v>7062</v>
      </c>
      <c r="S7831">
        <v>4252</v>
      </c>
      <c r="T7831">
        <v>0</v>
      </c>
      <c r="U7831">
        <v>0</v>
      </c>
      <c r="V7831">
        <v>55788</v>
      </c>
      <c r="W7831">
        <v>76542</v>
      </c>
      <c r="X7831" t="s">
        <v>33</v>
      </c>
      <c r="Y7831" t="s">
        <v>34</v>
      </c>
      <c r="Z7831">
        <v>100</v>
      </c>
      <c r="AA7831" t="s">
        <v>35</v>
      </c>
      <c r="AB7831" t="s">
        <v>35</v>
      </c>
      <c r="AC7831">
        <v>0</v>
      </c>
      <c r="AD7831" t="s">
        <v>35</v>
      </c>
      <c r="AE7831" t="s">
        <v>35</v>
      </c>
      <c r="AF7831">
        <v>0</v>
      </c>
    </row>
    <row r="7832" spans="1:32" x14ac:dyDescent="0.25">
      <c r="A7832" t="s">
        <v>47</v>
      </c>
      <c r="B7832" t="s">
        <v>55</v>
      </c>
      <c r="C7832" t="s">
        <v>56</v>
      </c>
      <c r="D7832">
        <v>425412</v>
      </c>
      <c r="E7832">
        <v>1</v>
      </c>
      <c r="F7832">
        <v>183</v>
      </c>
      <c r="G7832">
        <v>44745</v>
      </c>
      <c r="H7832">
        <v>0</v>
      </c>
      <c r="I7832">
        <v>0</v>
      </c>
      <c r="J7832">
        <v>0</v>
      </c>
      <c r="K7832">
        <v>9575</v>
      </c>
      <c r="L7832">
        <v>0</v>
      </c>
      <c r="M7832">
        <v>800</v>
      </c>
      <c r="N7832">
        <v>135</v>
      </c>
      <c r="O7832">
        <v>0</v>
      </c>
      <c r="P7832">
        <v>0</v>
      </c>
      <c r="Q7832">
        <v>0</v>
      </c>
      <c r="R7832">
        <v>5824</v>
      </c>
      <c r="S7832">
        <v>4227</v>
      </c>
      <c r="T7832">
        <v>0</v>
      </c>
      <c r="U7832">
        <v>851</v>
      </c>
      <c r="V7832">
        <v>55255</v>
      </c>
      <c r="W7832">
        <v>66157</v>
      </c>
      <c r="X7832" t="s">
        <v>33</v>
      </c>
      <c r="Y7832" t="s">
        <v>34</v>
      </c>
      <c r="Z7832">
        <v>100</v>
      </c>
      <c r="AA7832" t="s">
        <v>35</v>
      </c>
      <c r="AB7832" t="s">
        <v>35</v>
      </c>
      <c r="AC7832">
        <v>0</v>
      </c>
      <c r="AD7832" t="s">
        <v>35</v>
      </c>
      <c r="AE7832" t="s">
        <v>35</v>
      </c>
      <c r="AF7832">
        <v>0</v>
      </c>
    </row>
    <row r="7833" spans="1:32" x14ac:dyDescent="0.25">
      <c r="A7833" t="s">
        <v>42</v>
      </c>
      <c r="B7833" t="s">
        <v>83</v>
      </c>
      <c r="C7833" t="s">
        <v>187</v>
      </c>
      <c r="D7833">
        <v>59323</v>
      </c>
      <c r="E7833">
        <v>1</v>
      </c>
      <c r="F7833">
        <v>182</v>
      </c>
      <c r="G7833">
        <v>44730</v>
      </c>
      <c r="H7833">
        <v>0</v>
      </c>
      <c r="I7833">
        <v>4240</v>
      </c>
      <c r="J7833">
        <v>0</v>
      </c>
      <c r="K7833">
        <v>0</v>
      </c>
      <c r="L7833">
        <v>0</v>
      </c>
      <c r="M7833">
        <v>35</v>
      </c>
      <c r="N7833">
        <v>450</v>
      </c>
      <c r="O7833">
        <v>2971</v>
      </c>
      <c r="P7833">
        <v>0</v>
      </c>
      <c r="Q7833">
        <v>21</v>
      </c>
      <c r="R7833">
        <v>6306</v>
      </c>
      <c r="S7833">
        <v>3991</v>
      </c>
      <c r="T7833">
        <v>0</v>
      </c>
      <c r="U7833">
        <v>0</v>
      </c>
      <c r="V7833">
        <v>49455</v>
      </c>
      <c r="W7833">
        <v>62744</v>
      </c>
      <c r="X7833" t="s">
        <v>33</v>
      </c>
      <c r="Y7833" t="s">
        <v>34</v>
      </c>
      <c r="Z7833">
        <v>75</v>
      </c>
      <c r="AA7833" t="s">
        <v>33</v>
      </c>
      <c r="AB7833" t="s">
        <v>34</v>
      </c>
      <c r="AC7833">
        <v>25</v>
      </c>
      <c r="AD7833" t="s">
        <v>35</v>
      </c>
      <c r="AE7833" t="s">
        <v>35</v>
      </c>
      <c r="AF7833">
        <v>0</v>
      </c>
    </row>
    <row r="7834" spans="1:32" x14ac:dyDescent="0.25">
      <c r="A7834" t="s">
        <v>66</v>
      </c>
      <c r="B7834" t="s">
        <v>83</v>
      </c>
      <c r="C7834" t="s">
        <v>334</v>
      </c>
      <c r="D7834">
        <v>426441</v>
      </c>
      <c r="E7834">
        <v>1</v>
      </c>
      <c r="F7834">
        <v>186</v>
      </c>
      <c r="G7834">
        <v>44725</v>
      </c>
      <c r="H7834">
        <v>1182</v>
      </c>
      <c r="I7834">
        <v>85</v>
      </c>
      <c r="J7834">
        <v>0</v>
      </c>
      <c r="K7834">
        <v>0</v>
      </c>
      <c r="L7834">
        <v>0</v>
      </c>
      <c r="M7834">
        <v>0</v>
      </c>
      <c r="N7834">
        <v>1258</v>
      </c>
      <c r="O7834">
        <v>17912</v>
      </c>
      <c r="P7834">
        <v>0</v>
      </c>
      <c r="Q7834">
        <v>35</v>
      </c>
      <c r="R7834">
        <v>12921</v>
      </c>
      <c r="S7834">
        <v>3435</v>
      </c>
      <c r="T7834">
        <v>0</v>
      </c>
      <c r="U7834">
        <v>0</v>
      </c>
      <c r="V7834">
        <v>47250</v>
      </c>
      <c r="W7834">
        <v>81553</v>
      </c>
      <c r="X7834" t="s">
        <v>33</v>
      </c>
      <c r="Y7834" t="s">
        <v>34</v>
      </c>
      <c r="Z7834">
        <v>100</v>
      </c>
      <c r="AA7834" t="s">
        <v>35</v>
      </c>
      <c r="AB7834" t="s">
        <v>35</v>
      </c>
      <c r="AC7834">
        <v>0</v>
      </c>
      <c r="AD7834" t="s">
        <v>35</v>
      </c>
      <c r="AE7834" t="s">
        <v>35</v>
      </c>
      <c r="AF7834">
        <v>0</v>
      </c>
    </row>
    <row r="7835" spans="1:32" x14ac:dyDescent="0.25">
      <c r="A7835" t="s">
        <v>311</v>
      </c>
      <c r="B7835" t="s">
        <v>68</v>
      </c>
      <c r="C7835" t="s">
        <v>313</v>
      </c>
      <c r="D7835">
        <v>425703</v>
      </c>
      <c r="E7835">
        <v>1</v>
      </c>
      <c r="F7835">
        <v>185</v>
      </c>
      <c r="G7835">
        <v>44713</v>
      </c>
      <c r="H7835">
        <v>0</v>
      </c>
      <c r="I7835">
        <v>6102</v>
      </c>
      <c r="J7835">
        <v>0</v>
      </c>
      <c r="K7835">
        <v>0</v>
      </c>
      <c r="L7835">
        <v>0</v>
      </c>
      <c r="M7835">
        <v>30</v>
      </c>
      <c r="N7835">
        <v>2961</v>
      </c>
      <c r="O7835">
        <v>3803</v>
      </c>
      <c r="P7835">
        <v>528</v>
      </c>
      <c r="Q7835">
        <v>0</v>
      </c>
      <c r="R7835">
        <v>8871</v>
      </c>
      <c r="S7835">
        <v>3845</v>
      </c>
      <c r="T7835">
        <v>0</v>
      </c>
      <c r="U7835">
        <v>0</v>
      </c>
      <c r="V7835">
        <v>53806</v>
      </c>
      <c r="W7835">
        <v>70853</v>
      </c>
      <c r="X7835" t="s">
        <v>33</v>
      </c>
      <c r="Y7835" t="s">
        <v>34</v>
      </c>
      <c r="Z7835">
        <v>100</v>
      </c>
      <c r="AA7835" t="s">
        <v>35</v>
      </c>
      <c r="AB7835" t="s">
        <v>35</v>
      </c>
      <c r="AC7835">
        <v>0</v>
      </c>
      <c r="AD7835" t="s">
        <v>35</v>
      </c>
      <c r="AE7835" t="s">
        <v>35</v>
      </c>
      <c r="AF7835">
        <v>0</v>
      </c>
    </row>
    <row r="7836" spans="1:32" x14ac:dyDescent="0.25">
      <c r="A7836" t="s">
        <v>160</v>
      </c>
      <c r="B7836" t="s">
        <v>161</v>
      </c>
      <c r="C7836" t="s">
        <v>162</v>
      </c>
      <c r="D7836">
        <v>59432</v>
      </c>
      <c r="E7836">
        <v>1</v>
      </c>
      <c r="F7836">
        <v>183</v>
      </c>
      <c r="G7836">
        <v>44704</v>
      </c>
      <c r="H7836">
        <v>124</v>
      </c>
      <c r="I7836">
        <v>0</v>
      </c>
      <c r="J7836">
        <v>0</v>
      </c>
      <c r="K7836">
        <v>0</v>
      </c>
      <c r="L7836">
        <v>0</v>
      </c>
      <c r="M7836">
        <v>0</v>
      </c>
      <c r="N7836">
        <v>1234</v>
      </c>
      <c r="O7836">
        <v>8486</v>
      </c>
      <c r="P7836">
        <v>0</v>
      </c>
      <c r="Q7836">
        <v>0</v>
      </c>
      <c r="R7836">
        <v>18914</v>
      </c>
      <c r="S7836">
        <v>3524</v>
      </c>
      <c r="T7836">
        <v>0</v>
      </c>
      <c r="U7836">
        <v>0</v>
      </c>
      <c r="V7836">
        <v>46062</v>
      </c>
      <c r="W7836">
        <v>76986</v>
      </c>
      <c r="X7836" t="s">
        <v>33</v>
      </c>
      <c r="Y7836" t="s">
        <v>34</v>
      </c>
      <c r="Z7836">
        <v>100</v>
      </c>
      <c r="AA7836" t="s">
        <v>35</v>
      </c>
      <c r="AB7836" t="s">
        <v>35</v>
      </c>
      <c r="AC7836">
        <v>0</v>
      </c>
      <c r="AD7836" t="s">
        <v>35</v>
      </c>
      <c r="AE7836" t="s">
        <v>35</v>
      </c>
      <c r="AF7836">
        <v>0</v>
      </c>
    </row>
    <row r="7837" spans="1:32" x14ac:dyDescent="0.25">
      <c r="A7837" t="s">
        <v>241</v>
      </c>
      <c r="B7837" t="s">
        <v>243</v>
      </c>
      <c r="C7837" t="s">
        <v>244</v>
      </c>
      <c r="D7837">
        <v>428303</v>
      </c>
      <c r="E7837">
        <v>1</v>
      </c>
      <c r="F7837">
        <v>183</v>
      </c>
      <c r="G7837">
        <v>44700</v>
      </c>
      <c r="H7837">
        <v>0</v>
      </c>
      <c r="I7837">
        <v>5004</v>
      </c>
      <c r="J7837">
        <v>0</v>
      </c>
      <c r="K7837">
        <v>0</v>
      </c>
      <c r="L7837">
        <v>0</v>
      </c>
      <c r="M7837">
        <v>0</v>
      </c>
      <c r="N7837">
        <v>788</v>
      </c>
      <c r="O7837">
        <v>6842</v>
      </c>
      <c r="P7837">
        <v>628</v>
      </c>
      <c r="Q7837">
        <v>27</v>
      </c>
      <c r="R7837">
        <v>9536</v>
      </c>
      <c r="S7837">
        <v>3646</v>
      </c>
      <c r="T7837">
        <v>0</v>
      </c>
      <c r="U7837">
        <v>0</v>
      </c>
      <c r="V7837">
        <v>50492</v>
      </c>
      <c r="W7837">
        <v>71171</v>
      </c>
      <c r="X7837" t="s">
        <v>33</v>
      </c>
      <c r="Y7837" t="s">
        <v>34</v>
      </c>
      <c r="Z7837">
        <v>100</v>
      </c>
      <c r="AA7837" t="s">
        <v>35</v>
      </c>
      <c r="AB7837" t="s">
        <v>35</v>
      </c>
      <c r="AC7837">
        <v>0</v>
      </c>
      <c r="AD7837" t="s">
        <v>35</v>
      </c>
      <c r="AE7837" t="s">
        <v>35</v>
      </c>
      <c r="AF7837">
        <v>0</v>
      </c>
    </row>
    <row r="7838" spans="1:32" x14ac:dyDescent="0.25">
      <c r="A7838" t="s">
        <v>320</v>
      </c>
      <c r="B7838" t="s">
        <v>123</v>
      </c>
      <c r="C7838" t="s">
        <v>385</v>
      </c>
      <c r="D7838">
        <v>424565</v>
      </c>
      <c r="E7838">
        <v>1</v>
      </c>
      <c r="F7838">
        <v>183</v>
      </c>
      <c r="G7838">
        <v>44700</v>
      </c>
      <c r="H7838">
        <v>0</v>
      </c>
      <c r="I7838">
        <v>0</v>
      </c>
      <c r="J7838">
        <v>0</v>
      </c>
      <c r="K7838">
        <v>0</v>
      </c>
      <c r="L7838">
        <v>0</v>
      </c>
      <c r="M7838">
        <v>0</v>
      </c>
      <c r="N7838">
        <v>0</v>
      </c>
      <c r="O7838">
        <v>0</v>
      </c>
      <c r="P7838">
        <v>0</v>
      </c>
      <c r="Q7838">
        <v>0</v>
      </c>
      <c r="R7838">
        <v>18852</v>
      </c>
      <c r="S7838">
        <v>3511</v>
      </c>
      <c r="T7838">
        <v>0</v>
      </c>
      <c r="U7838">
        <v>1200</v>
      </c>
      <c r="V7838">
        <v>44700</v>
      </c>
      <c r="W7838">
        <v>68263</v>
      </c>
      <c r="X7838" t="s">
        <v>33</v>
      </c>
      <c r="Y7838" t="s">
        <v>34</v>
      </c>
      <c r="Z7838">
        <v>100</v>
      </c>
      <c r="AA7838" t="s">
        <v>35</v>
      </c>
      <c r="AB7838" t="s">
        <v>35</v>
      </c>
      <c r="AC7838">
        <v>0</v>
      </c>
      <c r="AD7838" t="s">
        <v>35</v>
      </c>
      <c r="AE7838" t="s">
        <v>35</v>
      </c>
      <c r="AF7838">
        <v>0</v>
      </c>
    </row>
    <row r="7839" spans="1:32" x14ac:dyDescent="0.25">
      <c r="A7839" t="s">
        <v>106</v>
      </c>
      <c r="B7839" t="s">
        <v>108</v>
      </c>
      <c r="C7839" t="s">
        <v>109</v>
      </c>
      <c r="D7839">
        <v>50288</v>
      </c>
      <c r="E7839">
        <v>1</v>
      </c>
      <c r="F7839">
        <v>172</v>
      </c>
      <c r="G7839">
        <v>44700</v>
      </c>
      <c r="H7839">
        <v>0</v>
      </c>
      <c r="I7839">
        <v>0</v>
      </c>
      <c r="J7839">
        <v>0</v>
      </c>
      <c r="K7839">
        <v>0</v>
      </c>
      <c r="L7839">
        <v>0</v>
      </c>
      <c r="M7839">
        <v>0</v>
      </c>
      <c r="N7839">
        <v>1890</v>
      </c>
      <c r="O7839">
        <v>0</v>
      </c>
      <c r="P7839">
        <v>0</v>
      </c>
      <c r="Q7839">
        <v>0</v>
      </c>
      <c r="R7839">
        <v>5891</v>
      </c>
      <c r="S7839">
        <v>676</v>
      </c>
      <c r="T7839">
        <v>0</v>
      </c>
      <c r="U7839">
        <v>1000</v>
      </c>
      <c r="V7839">
        <v>46590</v>
      </c>
      <c r="W7839">
        <v>54157</v>
      </c>
      <c r="X7839" t="s">
        <v>33</v>
      </c>
      <c r="Y7839" t="s">
        <v>34</v>
      </c>
      <c r="Z7839">
        <v>100</v>
      </c>
      <c r="AA7839" t="s">
        <v>35</v>
      </c>
      <c r="AB7839" t="s">
        <v>35</v>
      </c>
      <c r="AC7839">
        <v>0</v>
      </c>
      <c r="AD7839" t="s">
        <v>35</v>
      </c>
      <c r="AE7839" t="s">
        <v>35</v>
      </c>
      <c r="AF7839">
        <v>0</v>
      </c>
    </row>
    <row r="7840" spans="1:32" x14ac:dyDescent="0.25">
      <c r="A7840" t="s">
        <v>214</v>
      </c>
      <c r="B7840" t="s">
        <v>218</v>
      </c>
      <c r="C7840" t="s">
        <v>219</v>
      </c>
      <c r="D7840">
        <v>424111</v>
      </c>
      <c r="E7840">
        <v>1</v>
      </c>
      <c r="F7840">
        <v>183</v>
      </c>
      <c r="G7840">
        <v>44700</v>
      </c>
      <c r="H7840">
        <v>2445</v>
      </c>
      <c r="I7840">
        <v>0</v>
      </c>
      <c r="J7840">
        <v>0</v>
      </c>
      <c r="K7840">
        <v>0</v>
      </c>
      <c r="L7840">
        <v>0</v>
      </c>
      <c r="M7840">
        <v>2060</v>
      </c>
      <c r="N7840">
        <v>2227</v>
      </c>
      <c r="O7840">
        <v>8573</v>
      </c>
      <c r="P7840">
        <v>542</v>
      </c>
      <c r="Q7840">
        <v>388</v>
      </c>
      <c r="R7840">
        <v>6558</v>
      </c>
      <c r="S7840">
        <v>3206</v>
      </c>
      <c r="T7840">
        <v>0</v>
      </c>
      <c r="U7840">
        <v>0</v>
      </c>
      <c r="V7840">
        <v>51432</v>
      </c>
      <c r="W7840">
        <v>70699</v>
      </c>
      <c r="X7840" t="s">
        <v>33</v>
      </c>
      <c r="Y7840" t="s">
        <v>34</v>
      </c>
      <c r="Z7840">
        <v>71</v>
      </c>
      <c r="AA7840" t="s">
        <v>42</v>
      </c>
      <c r="AB7840" t="s">
        <v>43</v>
      </c>
      <c r="AC7840">
        <v>29</v>
      </c>
      <c r="AD7840" t="s">
        <v>35</v>
      </c>
      <c r="AE7840" t="s">
        <v>35</v>
      </c>
      <c r="AF7840">
        <v>0</v>
      </c>
    </row>
    <row r="7841" spans="1:32" x14ac:dyDescent="0.25">
      <c r="A7841" t="s">
        <v>300</v>
      </c>
      <c r="B7841" t="s">
        <v>132</v>
      </c>
      <c r="C7841" t="s">
        <v>302</v>
      </c>
      <c r="D7841">
        <v>416303</v>
      </c>
      <c r="E7841">
        <v>1</v>
      </c>
      <c r="F7841">
        <v>183</v>
      </c>
      <c r="G7841">
        <v>44695</v>
      </c>
      <c r="H7841">
        <v>0</v>
      </c>
      <c r="I7841">
        <v>0</v>
      </c>
      <c r="J7841">
        <v>0</v>
      </c>
      <c r="K7841">
        <v>0</v>
      </c>
      <c r="L7841">
        <v>0</v>
      </c>
      <c r="M7841">
        <v>0</v>
      </c>
      <c r="N7841">
        <v>1500</v>
      </c>
      <c r="O7841">
        <v>9124</v>
      </c>
      <c r="P7841">
        <v>672</v>
      </c>
      <c r="Q7841">
        <v>204</v>
      </c>
      <c r="R7841">
        <v>12825</v>
      </c>
      <c r="S7841">
        <v>2577</v>
      </c>
      <c r="T7841">
        <v>0</v>
      </c>
      <c r="U7841">
        <v>22</v>
      </c>
      <c r="V7841">
        <v>46195</v>
      </c>
      <c r="W7841">
        <v>71619</v>
      </c>
      <c r="X7841" t="s">
        <v>33</v>
      </c>
      <c r="Y7841" t="s">
        <v>34</v>
      </c>
      <c r="Z7841">
        <v>100</v>
      </c>
      <c r="AA7841" t="s">
        <v>35</v>
      </c>
      <c r="AB7841" t="s">
        <v>35</v>
      </c>
      <c r="AC7841">
        <v>0</v>
      </c>
      <c r="AD7841" t="s">
        <v>35</v>
      </c>
      <c r="AE7841" t="s">
        <v>35</v>
      </c>
      <c r="AF7841">
        <v>0</v>
      </c>
    </row>
    <row r="7842" spans="1:32" x14ac:dyDescent="0.25">
      <c r="A7842" t="s">
        <v>66</v>
      </c>
      <c r="B7842" t="s">
        <v>64</v>
      </c>
      <c r="C7842" t="s">
        <v>336</v>
      </c>
      <c r="D7842">
        <v>425014</v>
      </c>
      <c r="E7842">
        <v>1</v>
      </c>
      <c r="F7842">
        <v>182</v>
      </c>
      <c r="G7842">
        <v>44691</v>
      </c>
      <c r="H7842">
        <v>2500</v>
      </c>
      <c r="I7842">
        <v>7674</v>
      </c>
      <c r="J7842">
        <v>0</v>
      </c>
      <c r="K7842">
        <v>0</v>
      </c>
      <c r="L7842">
        <v>0</v>
      </c>
      <c r="M7842">
        <v>0</v>
      </c>
      <c r="N7842">
        <v>1254</v>
      </c>
      <c r="O7842">
        <v>8200</v>
      </c>
      <c r="P7842">
        <v>0</v>
      </c>
      <c r="Q7842">
        <v>0</v>
      </c>
      <c r="R7842">
        <v>22537</v>
      </c>
      <c r="S7842">
        <v>4146</v>
      </c>
      <c r="T7842">
        <v>0</v>
      </c>
      <c r="U7842">
        <v>0</v>
      </c>
      <c r="V7842">
        <v>56119</v>
      </c>
      <c r="W7842">
        <v>91002</v>
      </c>
      <c r="X7842" t="s">
        <v>33</v>
      </c>
      <c r="Y7842" t="s">
        <v>34</v>
      </c>
      <c r="Z7842">
        <v>100</v>
      </c>
      <c r="AA7842" t="s">
        <v>35</v>
      </c>
      <c r="AB7842" t="s">
        <v>35</v>
      </c>
      <c r="AC7842">
        <v>0</v>
      </c>
      <c r="AD7842" t="s">
        <v>35</v>
      </c>
      <c r="AE7842" t="s">
        <v>35</v>
      </c>
      <c r="AF7842">
        <v>0</v>
      </c>
    </row>
    <row r="7843" spans="1:32" x14ac:dyDescent="0.25">
      <c r="A7843" t="s">
        <v>119</v>
      </c>
      <c r="B7843" t="s">
        <v>83</v>
      </c>
      <c r="C7843" t="s">
        <v>120</v>
      </c>
      <c r="D7843">
        <v>425526</v>
      </c>
      <c r="E7843">
        <v>1</v>
      </c>
      <c r="F7843">
        <v>190</v>
      </c>
      <c r="G7843">
        <v>44688</v>
      </c>
      <c r="H7843">
        <v>0</v>
      </c>
      <c r="I7843">
        <v>0</v>
      </c>
      <c r="J7843">
        <v>0</v>
      </c>
      <c r="K7843">
        <v>0</v>
      </c>
      <c r="L7843">
        <v>0</v>
      </c>
      <c r="M7843">
        <v>0</v>
      </c>
      <c r="N7843">
        <v>400</v>
      </c>
      <c r="O7843">
        <v>6756</v>
      </c>
      <c r="P7843">
        <v>0</v>
      </c>
      <c r="Q7843">
        <v>109</v>
      </c>
      <c r="R7843">
        <v>5710</v>
      </c>
      <c r="S7843">
        <v>3170</v>
      </c>
      <c r="T7843">
        <v>0</v>
      </c>
      <c r="U7843">
        <v>134</v>
      </c>
      <c r="V7843">
        <v>45088</v>
      </c>
      <c r="W7843">
        <v>60967</v>
      </c>
      <c r="X7843" t="s">
        <v>33</v>
      </c>
      <c r="Y7843" t="s">
        <v>34</v>
      </c>
      <c r="Z7843">
        <v>100</v>
      </c>
      <c r="AA7843" t="s">
        <v>35</v>
      </c>
      <c r="AB7843" t="s">
        <v>35</v>
      </c>
      <c r="AC7843">
        <v>0</v>
      </c>
      <c r="AD7843" t="s">
        <v>35</v>
      </c>
      <c r="AE7843" t="s">
        <v>35</v>
      </c>
      <c r="AF7843">
        <v>0</v>
      </c>
    </row>
    <row r="7844" spans="1:32" x14ac:dyDescent="0.25">
      <c r="A7844" t="s">
        <v>78</v>
      </c>
      <c r="B7844" t="s">
        <v>146</v>
      </c>
      <c r="C7844" t="s">
        <v>273</v>
      </c>
      <c r="D7844">
        <v>66163</v>
      </c>
      <c r="E7844">
        <v>1</v>
      </c>
      <c r="F7844">
        <v>184</v>
      </c>
      <c r="G7844">
        <v>44682</v>
      </c>
      <c r="H7844">
        <v>0</v>
      </c>
      <c r="I7844">
        <v>0</v>
      </c>
      <c r="J7844">
        <v>0</v>
      </c>
      <c r="K7844">
        <v>0</v>
      </c>
      <c r="L7844">
        <v>0</v>
      </c>
      <c r="M7844">
        <v>0</v>
      </c>
      <c r="N7844">
        <v>0</v>
      </c>
      <c r="O7844">
        <v>12309</v>
      </c>
      <c r="P7844">
        <v>0</v>
      </c>
      <c r="Q7844">
        <v>132</v>
      </c>
      <c r="R7844">
        <v>12685</v>
      </c>
      <c r="S7844">
        <v>2744</v>
      </c>
      <c r="T7844">
        <v>0</v>
      </c>
      <c r="U7844">
        <v>0</v>
      </c>
      <c r="V7844">
        <v>44682</v>
      </c>
      <c r="W7844">
        <v>72552</v>
      </c>
      <c r="X7844" t="s">
        <v>33</v>
      </c>
      <c r="Y7844" t="s">
        <v>34</v>
      </c>
      <c r="Z7844">
        <v>100</v>
      </c>
      <c r="AA7844" t="s">
        <v>35</v>
      </c>
      <c r="AB7844" t="s">
        <v>35</v>
      </c>
      <c r="AC7844">
        <v>0</v>
      </c>
      <c r="AD7844" t="s">
        <v>35</v>
      </c>
      <c r="AE7844" t="s">
        <v>35</v>
      </c>
      <c r="AF7844">
        <v>0</v>
      </c>
    </row>
    <row r="7845" spans="1:32" x14ac:dyDescent="0.25">
      <c r="A7845" t="s">
        <v>315</v>
      </c>
      <c r="B7845" t="s">
        <v>161</v>
      </c>
      <c r="C7845" t="s">
        <v>316</v>
      </c>
      <c r="D7845">
        <v>419483</v>
      </c>
      <c r="E7845">
        <v>1</v>
      </c>
      <c r="F7845">
        <v>186</v>
      </c>
      <c r="G7845">
        <v>44675</v>
      </c>
      <c r="H7845">
        <v>0</v>
      </c>
      <c r="I7845">
        <v>0</v>
      </c>
      <c r="J7845">
        <v>0</v>
      </c>
      <c r="K7845">
        <v>0</v>
      </c>
      <c r="L7845">
        <v>0</v>
      </c>
      <c r="M7845">
        <v>0</v>
      </c>
      <c r="N7845">
        <v>0</v>
      </c>
      <c r="O7845">
        <v>7106</v>
      </c>
      <c r="P7845">
        <v>0</v>
      </c>
      <c r="Q7845">
        <v>0</v>
      </c>
      <c r="R7845">
        <v>7966</v>
      </c>
      <c r="S7845">
        <v>4433</v>
      </c>
      <c r="T7845">
        <v>0</v>
      </c>
      <c r="U7845">
        <v>0</v>
      </c>
      <c r="V7845">
        <v>44675</v>
      </c>
      <c r="W7845">
        <v>64180</v>
      </c>
      <c r="X7845" t="s">
        <v>33</v>
      </c>
      <c r="Y7845" t="s">
        <v>34</v>
      </c>
      <c r="Z7845">
        <v>100</v>
      </c>
      <c r="AA7845" t="s">
        <v>35</v>
      </c>
      <c r="AB7845" t="s">
        <v>35</v>
      </c>
      <c r="AC7845">
        <v>0</v>
      </c>
      <c r="AD7845" t="s">
        <v>35</v>
      </c>
      <c r="AE7845" t="s">
        <v>35</v>
      </c>
      <c r="AF7845">
        <v>0</v>
      </c>
    </row>
    <row r="7846" spans="1:32" x14ac:dyDescent="0.25">
      <c r="A7846" t="s">
        <v>315</v>
      </c>
      <c r="B7846" t="s">
        <v>161</v>
      </c>
      <c r="C7846" t="s">
        <v>316</v>
      </c>
      <c r="D7846">
        <v>419966</v>
      </c>
      <c r="E7846">
        <v>1</v>
      </c>
      <c r="F7846">
        <v>186</v>
      </c>
      <c r="G7846">
        <v>44675</v>
      </c>
      <c r="H7846">
        <v>0</v>
      </c>
      <c r="I7846">
        <v>0</v>
      </c>
      <c r="J7846">
        <v>0</v>
      </c>
      <c r="K7846">
        <v>0</v>
      </c>
      <c r="L7846">
        <v>0</v>
      </c>
      <c r="M7846">
        <v>0</v>
      </c>
      <c r="N7846">
        <v>0</v>
      </c>
      <c r="O7846">
        <v>7106</v>
      </c>
      <c r="P7846">
        <v>0</v>
      </c>
      <c r="Q7846">
        <v>0</v>
      </c>
      <c r="R7846">
        <v>6020</v>
      </c>
      <c r="S7846">
        <v>3048</v>
      </c>
      <c r="T7846">
        <v>0</v>
      </c>
      <c r="U7846">
        <v>0</v>
      </c>
      <c r="V7846">
        <v>44675</v>
      </c>
      <c r="W7846">
        <v>60849</v>
      </c>
      <c r="X7846" t="s">
        <v>33</v>
      </c>
      <c r="Y7846" t="s">
        <v>34</v>
      </c>
      <c r="Z7846">
        <v>100</v>
      </c>
      <c r="AA7846" t="s">
        <v>35</v>
      </c>
      <c r="AB7846" t="s">
        <v>35</v>
      </c>
      <c r="AC7846">
        <v>0</v>
      </c>
      <c r="AD7846" t="s">
        <v>35</v>
      </c>
      <c r="AE7846" t="s">
        <v>35</v>
      </c>
      <c r="AF7846">
        <v>0</v>
      </c>
    </row>
    <row r="7847" spans="1:32" x14ac:dyDescent="0.25">
      <c r="A7847" t="s">
        <v>315</v>
      </c>
      <c r="B7847" t="s">
        <v>161</v>
      </c>
      <c r="C7847" t="s">
        <v>316</v>
      </c>
      <c r="D7847">
        <v>420239</v>
      </c>
      <c r="E7847">
        <v>1</v>
      </c>
      <c r="F7847">
        <v>186</v>
      </c>
      <c r="G7847">
        <v>44675</v>
      </c>
      <c r="H7847">
        <v>0</v>
      </c>
      <c r="I7847">
        <v>0</v>
      </c>
      <c r="J7847">
        <v>0</v>
      </c>
      <c r="K7847">
        <v>0</v>
      </c>
      <c r="L7847">
        <v>0</v>
      </c>
      <c r="M7847">
        <v>0</v>
      </c>
      <c r="N7847">
        <v>0</v>
      </c>
      <c r="O7847">
        <v>7106</v>
      </c>
      <c r="P7847">
        <v>0</v>
      </c>
      <c r="Q7847">
        <v>0</v>
      </c>
      <c r="R7847">
        <v>7200</v>
      </c>
      <c r="S7847">
        <v>4322</v>
      </c>
      <c r="T7847">
        <v>0</v>
      </c>
      <c r="U7847">
        <v>0</v>
      </c>
      <c r="V7847">
        <v>44675</v>
      </c>
      <c r="W7847">
        <v>63303</v>
      </c>
      <c r="X7847" t="s">
        <v>33</v>
      </c>
      <c r="Y7847" t="s">
        <v>34</v>
      </c>
      <c r="Z7847">
        <v>100</v>
      </c>
      <c r="AA7847" t="s">
        <v>35</v>
      </c>
      <c r="AB7847" t="s">
        <v>35</v>
      </c>
      <c r="AC7847">
        <v>0</v>
      </c>
      <c r="AD7847" t="s">
        <v>35</v>
      </c>
      <c r="AE7847" t="s">
        <v>35</v>
      </c>
      <c r="AF7847">
        <v>0</v>
      </c>
    </row>
    <row r="7848" spans="1:32" x14ac:dyDescent="0.25">
      <c r="A7848" t="s">
        <v>315</v>
      </c>
      <c r="B7848" t="s">
        <v>161</v>
      </c>
      <c r="C7848" t="s">
        <v>316</v>
      </c>
      <c r="D7848">
        <v>65851</v>
      </c>
      <c r="E7848">
        <v>1</v>
      </c>
      <c r="F7848">
        <v>186</v>
      </c>
      <c r="G7848">
        <v>44675</v>
      </c>
      <c r="H7848">
        <v>0</v>
      </c>
      <c r="I7848">
        <v>0</v>
      </c>
      <c r="J7848">
        <v>0</v>
      </c>
      <c r="K7848">
        <v>0</v>
      </c>
      <c r="L7848">
        <v>0</v>
      </c>
      <c r="M7848">
        <v>0</v>
      </c>
      <c r="N7848">
        <v>0</v>
      </c>
      <c r="O7848">
        <v>7106</v>
      </c>
      <c r="P7848">
        <v>0</v>
      </c>
      <c r="Q7848">
        <v>0</v>
      </c>
      <c r="R7848">
        <v>5978</v>
      </c>
      <c r="S7848">
        <v>4095</v>
      </c>
      <c r="T7848">
        <v>0</v>
      </c>
      <c r="U7848">
        <v>0</v>
      </c>
      <c r="V7848">
        <v>44675</v>
      </c>
      <c r="W7848">
        <v>61854</v>
      </c>
      <c r="X7848" t="s">
        <v>33</v>
      </c>
      <c r="Y7848" t="s">
        <v>34</v>
      </c>
      <c r="Z7848">
        <v>100</v>
      </c>
      <c r="AA7848" t="s">
        <v>35</v>
      </c>
      <c r="AB7848" t="s">
        <v>35</v>
      </c>
      <c r="AC7848">
        <v>0</v>
      </c>
      <c r="AD7848" t="s">
        <v>35</v>
      </c>
      <c r="AE7848" t="s">
        <v>35</v>
      </c>
      <c r="AF7848">
        <v>0</v>
      </c>
    </row>
    <row r="7849" spans="1:32" x14ac:dyDescent="0.25">
      <c r="A7849" t="s">
        <v>315</v>
      </c>
      <c r="B7849" t="s">
        <v>318</v>
      </c>
      <c r="C7849" t="s">
        <v>319</v>
      </c>
      <c r="D7849">
        <v>419246</v>
      </c>
      <c r="E7849">
        <v>1</v>
      </c>
      <c r="F7849">
        <v>184</v>
      </c>
      <c r="G7849">
        <v>44667</v>
      </c>
      <c r="H7849">
        <v>7115</v>
      </c>
      <c r="I7849">
        <v>2060</v>
      </c>
      <c r="J7849">
        <v>0</v>
      </c>
      <c r="K7849">
        <v>0</v>
      </c>
      <c r="L7849">
        <v>0</v>
      </c>
      <c r="M7849">
        <v>0</v>
      </c>
      <c r="N7849">
        <v>2443</v>
      </c>
      <c r="O7849">
        <v>8667</v>
      </c>
      <c r="P7849">
        <v>0</v>
      </c>
      <c r="Q7849">
        <v>0</v>
      </c>
      <c r="R7849">
        <v>7140</v>
      </c>
      <c r="S7849">
        <v>3587</v>
      </c>
      <c r="T7849">
        <v>0</v>
      </c>
      <c r="U7849">
        <v>0</v>
      </c>
      <c r="V7849">
        <v>56285</v>
      </c>
      <c r="W7849">
        <v>75679</v>
      </c>
      <c r="X7849" t="s">
        <v>33</v>
      </c>
      <c r="Y7849" t="s">
        <v>34</v>
      </c>
      <c r="Z7849">
        <v>100</v>
      </c>
      <c r="AA7849" t="s">
        <v>35</v>
      </c>
      <c r="AB7849" t="s">
        <v>35</v>
      </c>
      <c r="AC7849">
        <v>0</v>
      </c>
      <c r="AD7849" t="s">
        <v>35</v>
      </c>
      <c r="AE7849" t="s">
        <v>35</v>
      </c>
      <c r="AF7849">
        <v>0</v>
      </c>
    </row>
    <row r="7850" spans="1:32" x14ac:dyDescent="0.25">
      <c r="A7850" t="s">
        <v>320</v>
      </c>
      <c r="B7850" t="s">
        <v>139</v>
      </c>
      <c r="C7850" t="s">
        <v>325</v>
      </c>
      <c r="D7850">
        <v>422459</v>
      </c>
      <c r="E7850">
        <v>1</v>
      </c>
      <c r="F7850">
        <v>182</v>
      </c>
      <c r="G7850">
        <v>44655</v>
      </c>
      <c r="H7850">
        <v>0</v>
      </c>
      <c r="I7850">
        <v>0</v>
      </c>
      <c r="J7850">
        <v>0</v>
      </c>
      <c r="K7850">
        <v>0</v>
      </c>
      <c r="L7850">
        <v>0</v>
      </c>
      <c r="M7850">
        <v>0</v>
      </c>
      <c r="N7850">
        <v>0</v>
      </c>
      <c r="O7850">
        <v>8662</v>
      </c>
      <c r="P7850">
        <v>0</v>
      </c>
      <c r="Q7850">
        <v>0</v>
      </c>
      <c r="R7850">
        <v>10940</v>
      </c>
      <c r="S7850">
        <v>2768</v>
      </c>
      <c r="T7850">
        <v>0</v>
      </c>
      <c r="U7850">
        <v>0</v>
      </c>
      <c r="V7850">
        <v>44655</v>
      </c>
      <c r="W7850">
        <v>67025</v>
      </c>
      <c r="X7850" t="s">
        <v>33</v>
      </c>
      <c r="Y7850" t="s">
        <v>34</v>
      </c>
      <c r="Z7850">
        <v>100</v>
      </c>
      <c r="AA7850" t="s">
        <v>35</v>
      </c>
      <c r="AB7850" t="s">
        <v>35</v>
      </c>
      <c r="AC7850">
        <v>0</v>
      </c>
      <c r="AD7850" t="s">
        <v>35</v>
      </c>
      <c r="AE7850" t="s">
        <v>35</v>
      </c>
      <c r="AF7850">
        <v>0</v>
      </c>
    </row>
    <row r="7851" spans="1:32" x14ac:dyDescent="0.25">
      <c r="A7851" t="s">
        <v>320</v>
      </c>
      <c r="B7851" t="s">
        <v>139</v>
      </c>
      <c r="C7851" t="s">
        <v>325</v>
      </c>
      <c r="D7851">
        <v>424121</v>
      </c>
      <c r="E7851">
        <v>1</v>
      </c>
      <c r="F7851">
        <v>182</v>
      </c>
      <c r="G7851">
        <v>44655</v>
      </c>
      <c r="H7851">
        <v>0</v>
      </c>
      <c r="I7851">
        <v>0</v>
      </c>
      <c r="J7851">
        <v>0</v>
      </c>
      <c r="K7851">
        <v>0</v>
      </c>
      <c r="L7851">
        <v>0</v>
      </c>
      <c r="M7851">
        <v>0</v>
      </c>
      <c r="N7851">
        <v>0</v>
      </c>
      <c r="O7851">
        <v>8662</v>
      </c>
      <c r="P7851">
        <v>0</v>
      </c>
      <c r="Q7851">
        <v>0</v>
      </c>
      <c r="R7851">
        <v>10940</v>
      </c>
      <c r="S7851">
        <v>2768</v>
      </c>
      <c r="T7851">
        <v>0</v>
      </c>
      <c r="U7851">
        <v>0</v>
      </c>
      <c r="V7851">
        <v>44655</v>
      </c>
      <c r="W7851">
        <v>67025</v>
      </c>
      <c r="X7851" t="s">
        <v>33</v>
      </c>
      <c r="Y7851" t="s">
        <v>34</v>
      </c>
      <c r="Z7851">
        <v>100</v>
      </c>
      <c r="AA7851" t="s">
        <v>35</v>
      </c>
      <c r="AB7851" t="s">
        <v>35</v>
      </c>
      <c r="AC7851">
        <v>0</v>
      </c>
      <c r="AD7851" t="s">
        <v>35</v>
      </c>
      <c r="AE7851" t="s">
        <v>35</v>
      </c>
      <c r="AF7851">
        <v>0</v>
      </c>
    </row>
    <row r="7852" spans="1:32" x14ac:dyDescent="0.25">
      <c r="A7852" t="s">
        <v>228</v>
      </c>
      <c r="B7852" t="s">
        <v>158</v>
      </c>
      <c r="C7852" t="s">
        <v>236</v>
      </c>
      <c r="D7852">
        <v>418524</v>
      </c>
      <c r="E7852">
        <v>1</v>
      </c>
      <c r="F7852">
        <v>182</v>
      </c>
      <c r="G7852">
        <v>44653</v>
      </c>
      <c r="H7852">
        <v>0</v>
      </c>
      <c r="I7852">
        <v>11355</v>
      </c>
      <c r="J7852">
        <v>0</v>
      </c>
      <c r="K7852">
        <v>0</v>
      </c>
      <c r="L7852">
        <v>0</v>
      </c>
      <c r="M7852">
        <v>775</v>
      </c>
      <c r="N7852">
        <v>3592</v>
      </c>
      <c r="O7852">
        <v>0</v>
      </c>
      <c r="P7852">
        <v>0</v>
      </c>
      <c r="Q7852">
        <v>0</v>
      </c>
      <c r="R7852">
        <v>15565</v>
      </c>
      <c r="S7852">
        <v>3743</v>
      </c>
      <c r="T7852">
        <v>0</v>
      </c>
      <c r="U7852">
        <v>876</v>
      </c>
      <c r="V7852">
        <v>60375</v>
      </c>
      <c r="W7852">
        <v>80559</v>
      </c>
      <c r="X7852" t="s">
        <v>33</v>
      </c>
      <c r="Y7852" t="s">
        <v>34</v>
      </c>
      <c r="Z7852">
        <v>100</v>
      </c>
      <c r="AA7852" t="s">
        <v>35</v>
      </c>
      <c r="AB7852" t="s">
        <v>35</v>
      </c>
      <c r="AC7852">
        <v>0</v>
      </c>
      <c r="AD7852" t="s">
        <v>35</v>
      </c>
      <c r="AE7852" t="s">
        <v>35</v>
      </c>
      <c r="AF7852">
        <v>0</v>
      </c>
    </row>
    <row r="7853" spans="1:32" x14ac:dyDescent="0.25">
      <c r="A7853" t="s">
        <v>119</v>
      </c>
      <c r="B7853" t="s">
        <v>64</v>
      </c>
      <c r="C7853" t="s">
        <v>125</v>
      </c>
      <c r="D7853">
        <v>65854</v>
      </c>
      <c r="E7853">
        <v>1</v>
      </c>
      <c r="F7853">
        <v>158</v>
      </c>
      <c r="G7853">
        <v>44643</v>
      </c>
      <c r="H7853">
        <v>0</v>
      </c>
      <c r="I7853">
        <v>0</v>
      </c>
      <c r="J7853">
        <v>0</v>
      </c>
      <c r="K7853">
        <v>0</v>
      </c>
      <c r="L7853">
        <v>0</v>
      </c>
      <c r="M7853">
        <v>372</v>
      </c>
      <c r="N7853">
        <v>2726</v>
      </c>
      <c r="O7853">
        <v>0</v>
      </c>
      <c r="P7853">
        <v>699</v>
      </c>
      <c r="Q7853">
        <v>114</v>
      </c>
      <c r="R7853">
        <v>13254</v>
      </c>
      <c r="S7853">
        <v>3455</v>
      </c>
      <c r="T7853">
        <v>0</v>
      </c>
      <c r="U7853">
        <v>0</v>
      </c>
      <c r="V7853">
        <v>47741</v>
      </c>
      <c r="W7853">
        <v>65263</v>
      </c>
      <c r="X7853" t="s">
        <v>33</v>
      </c>
      <c r="Y7853" t="s">
        <v>34</v>
      </c>
      <c r="Z7853">
        <v>100</v>
      </c>
      <c r="AA7853" t="s">
        <v>35</v>
      </c>
      <c r="AB7853" t="s">
        <v>35</v>
      </c>
      <c r="AC7853">
        <v>0</v>
      </c>
      <c r="AD7853" t="s">
        <v>35</v>
      </c>
      <c r="AE7853" t="s">
        <v>35</v>
      </c>
      <c r="AF7853">
        <v>0</v>
      </c>
    </row>
    <row r="7854" spans="1:32" x14ac:dyDescent="0.25">
      <c r="A7854" t="s">
        <v>72</v>
      </c>
      <c r="B7854" t="s">
        <v>83</v>
      </c>
      <c r="C7854" t="s">
        <v>164</v>
      </c>
      <c r="D7854">
        <v>430041</v>
      </c>
      <c r="E7854">
        <v>1</v>
      </c>
      <c r="F7854">
        <v>184</v>
      </c>
      <c r="G7854">
        <v>44627</v>
      </c>
      <c r="H7854">
        <v>0</v>
      </c>
      <c r="I7854">
        <v>0</v>
      </c>
      <c r="J7854">
        <v>0</v>
      </c>
      <c r="K7854">
        <v>0</v>
      </c>
      <c r="L7854">
        <v>0</v>
      </c>
      <c r="M7854">
        <v>0</v>
      </c>
      <c r="N7854">
        <v>400</v>
      </c>
      <c r="O7854">
        <v>0</v>
      </c>
      <c r="P7854">
        <v>0</v>
      </c>
      <c r="Q7854">
        <v>180</v>
      </c>
      <c r="R7854">
        <v>5741</v>
      </c>
      <c r="S7854">
        <v>3465</v>
      </c>
      <c r="T7854">
        <v>0</v>
      </c>
      <c r="U7854">
        <v>122</v>
      </c>
      <c r="V7854">
        <v>45027</v>
      </c>
      <c r="W7854">
        <v>54535</v>
      </c>
      <c r="X7854" t="s">
        <v>33</v>
      </c>
      <c r="Y7854" t="s">
        <v>34</v>
      </c>
      <c r="Z7854">
        <v>100</v>
      </c>
      <c r="AA7854" t="s">
        <v>35</v>
      </c>
      <c r="AB7854" t="s">
        <v>35</v>
      </c>
      <c r="AC7854">
        <v>0</v>
      </c>
      <c r="AD7854" t="s">
        <v>35</v>
      </c>
      <c r="AE7854" t="s">
        <v>35</v>
      </c>
      <c r="AF7854">
        <v>0</v>
      </c>
    </row>
    <row r="7855" spans="1:32" x14ac:dyDescent="0.25">
      <c r="A7855" t="s">
        <v>78</v>
      </c>
      <c r="B7855" t="s">
        <v>110</v>
      </c>
      <c r="C7855" t="s">
        <v>272</v>
      </c>
      <c r="D7855">
        <v>426637</v>
      </c>
      <c r="E7855">
        <v>1</v>
      </c>
      <c r="F7855">
        <v>180</v>
      </c>
      <c r="G7855">
        <v>44626</v>
      </c>
      <c r="H7855">
        <v>0</v>
      </c>
      <c r="I7855">
        <v>0</v>
      </c>
      <c r="J7855">
        <v>0</v>
      </c>
      <c r="K7855">
        <v>0</v>
      </c>
      <c r="L7855">
        <v>0</v>
      </c>
      <c r="M7855">
        <v>0</v>
      </c>
      <c r="N7855">
        <v>0</v>
      </c>
      <c r="O7855">
        <v>8905</v>
      </c>
      <c r="P7855">
        <v>0</v>
      </c>
      <c r="Q7855">
        <v>18</v>
      </c>
      <c r="R7855">
        <v>12389</v>
      </c>
      <c r="S7855">
        <v>3414</v>
      </c>
      <c r="T7855">
        <v>0</v>
      </c>
      <c r="U7855">
        <v>0</v>
      </c>
      <c r="V7855">
        <v>44626</v>
      </c>
      <c r="W7855">
        <v>69352</v>
      </c>
      <c r="X7855" t="s">
        <v>33</v>
      </c>
      <c r="Y7855" t="s">
        <v>34</v>
      </c>
      <c r="Z7855">
        <v>100</v>
      </c>
      <c r="AA7855" t="s">
        <v>35</v>
      </c>
      <c r="AB7855" t="s">
        <v>35</v>
      </c>
      <c r="AC7855">
        <v>0</v>
      </c>
      <c r="AD7855" t="s">
        <v>35</v>
      </c>
      <c r="AE7855" t="s">
        <v>35</v>
      </c>
      <c r="AF7855">
        <v>0</v>
      </c>
    </row>
    <row r="7856" spans="1:32" x14ac:dyDescent="0.25">
      <c r="A7856" t="s">
        <v>119</v>
      </c>
      <c r="B7856" t="s">
        <v>224</v>
      </c>
      <c r="C7856" t="s">
        <v>558</v>
      </c>
      <c r="D7856">
        <v>418080</v>
      </c>
      <c r="E7856">
        <v>1</v>
      </c>
      <c r="F7856">
        <v>182</v>
      </c>
      <c r="G7856">
        <v>44625</v>
      </c>
      <c r="H7856">
        <v>0</v>
      </c>
      <c r="I7856">
        <v>0</v>
      </c>
      <c r="J7856">
        <v>0</v>
      </c>
      <c r="K7856">
        <v>0</v>
      </c>
      <c r="L7856">
        <v>0</v>
      </c>
      <c r="M7856">
        <v>956</v>
      </c>
      <c r="N7856">
        <v>360</v>
      </c>
      <c r="O7856">
        <v>5813</v>
      </c>
      <c r="P7856">
        <v>0</v>
      </c>
      <c r="Q7856">
        <v>0</v>
      </c>
      <c r="R7856">
        <v>12655</v>
      </c>
      <c r="S7856">
        <v>3476</v>
      </c>
      <c r="T7856">
        <v>0</v>
      </c>
      <c r="U7856">
        <v>0</v>
      </c>
      <c r="V7856">
        <v>45941</v>
      </c>
      <c r="W7856">
        <v>67885</v>
      </c>
      <c r="X7856" t="s">
        <v>33</v>
      </c>
      <c r="Y7856" t="s">
        <v>34</v>
      </c>
      <c r="Z7856">
        <v>100</v>
      </c>
      <c r="AA7856" t="s">
        <v>35</v>
      </c>
      <c r="AB7856" t="s">
        <v>35</v>
      </c>
      <c r="AC7856">
        <v>0</v>
      </c>
      <c r="AD7856" t="s">
        <v>35</v>
      </c>
      <c r="AE7856" t="s">
        <v>35</v>
      </c>
      <c r="AF7856">
        <v>0</v>
      </c>
    </row>
    <row r="7857" spans="1:32" x14ac:dyDescent="0.25">
      <c r="A7857" t="s">
        <v>214</v>
      </c>
      <c r="B7857" t="s">
        <v>123</v>
      </c>
      <c r="C7857" t="s">
        <v>216</v>
      </c>
      <c r="D7857">
        <v>425582</v>
      </c>
      <c r="E7857">
        <v>1</v>
      </c>
      <c r="F7857">
        <v>184</v>
      </c>
      <c r="G7857">
        <v>44620</v>
      </c>
      <c r="H7857">
        <v>3323</v>
      </c>
      <c r="I7857">
        <v>2028</v>
      </c>
      <c r="J7857">
        <v>0</v>
      </c>
      <c r="K7857">
        <v>0</v>
      </c>
      <c r="L7857">
        <v>0</v>
      </c>
      <c r="M7857">
        <v>0</v>
      </c>
      <c r="N7857">
        <v>0</v>
      </c>
      <c r="O7857">
        <v>7106</v>
      </c>
      <c r="P7857">
        <v>0</v>
      </c>
      <c r="Q7857">
        <v>0</v>
      </c>
      <c r="R7857">
        <v>6371</v>
      </c>
      <c r="S7857">
        <v>812</v>
      </c>
      <c r="T7857">
        <v>0</v>
      </c>
      <c r="U7857">
        <v>0</v>
      </c>
      <c r="V7857">
        <v>49971</v>
      </c>
      <c r="W7857">
        <v>64260</v>
      </c>
      <c r="X7857" t="s">
        <v>33</v>
      </c>
      <c r="Y7857" t="s">
        <v>34</v>
      </c>
      <c r="Z7857">
        <v>100</v>
      </c>
      <c r="AA7857" t="s">
        <v>35</v>
      </c>
      <c r="AB7857" t="s">
        <v>35</v>
      </c>
      <c r="AC7857">
        <v>0</v>
      </c>
      <c r="AD7857" t="s">
        <v>35</v>
      </c>
      <c r="AE7857" t="s">
        <v>35</v>
      </c>
      <c r="AF7857">
        <v>0</v>
      </c>
    </row>
    <row r="7858" spans="1:32" x14ac:dyDescent="0.25">
      <c r="A7858" t="s">
        <v>214</v>
      </c>
      <c r="B7858" t="s">
        <v>123</v>
      </c>
      <c r="C7858" t="s">
        <v>216</v>
      </c>
      <c r="D7858">
        <v>421761</v>
      </c>
      <c r="E7858">
        <v>1</v>
      </c>
      <c r="F7858">
        <v>184</v>
      </c>
      <c r="G7858">
        <v>44620</v>
      </c>
      <c r="H7858">
        <v>1358</v>
      </c>
      <c r="I7858">
        <v>1677</v>
      </c>
      <c r="J7858">
        <v>0</v>
      </c>
      <c r="K7858">
        <v>0</v>
      </c>
      <c r="L7858">
        <v>0</v>
      </c>
      <c r="M7858">
        <v>0</v>
      </c>
      <c r="N7858">
        <v>0</v>
      </c>
      <c r="O7858">
        <v>8606</v>
      </c>
      <c r="P7858">
        <v>0</v>
      </c>
      <c r="Q7858">
        <v>0</v>
      </c>
      <c r="R7858">
        <v>6076</v>
      </c>
      <c r="S7858">
        <v>3602</v>
      </c>
      <c r="T7858">
        <v>0</v>
      </c>
      <c r="U7858">
        <v>0</v>
      </c>
      <c r="V7858">
        <v>47655</v>
      </c>
      <c r="W7858">
        <v>65939</v>
      </c>
      <c r="X7858" t="s">
        <v>33</v>
      </c>
      <c r="Y7858" t="s">
        <v>34</v>
      </c>
      <c r="Z7858">
        <v>100</v>
      </c>
      <c r="AA7858" t="s">
        <v>35</v>
      </c>
      <c r="AB7858" t="s">
        <v>35</v>
      </c>
      <c r="AC7858">
        <v>0</v>
      </c>
      <c r="AD7858" t="s">
        <v>35</v>
      </c>
      <c r="AE7858" t="s">
        <v>35</v>
      </c>
      <c r="AF7858">
        <v>0</v>
      </c>
    </row>
    <row r="7859" spans="1:32" x14ac:dyDescent="0.25">
      <c r="A7859" t="s">
        <v>256</v>
      </c>
      <c r="B7859" t="s">
        <v>60</v>
      </c>
      <c r="C7859" t="s">
        <v>257</v>
      </c>
      <c r="D7859">
        <v>419346</v>
      </c>
      <c r="E7859">
        <v>1</v>
      </c>
      <c r="F7859">
        <v>183</v>
      </c>
      <c r="G7859">
        <v>44600</v>
      </c>
      <c r="H7859">
        <v>0</v>
      </c>
      <c r="I7859">
        <v>0</v>
      </c>
      <c r="J7859">
        <v>0</v>
      </c>
      <c r="K7859">
        <v>0</v>
      </c>
      <c r="L7859">
        <v>0</v>
      </c>
      <c r="M7859">
        <v>0</v>
      </c>
      <c r="N7859">
        <v>1269</v>
      </c>
      <c r="O7859">
        <v>9124</v>
      </c>
      <c r="P7859">
        <v>0</v>
      </c>
      <c r="Q7859">
        <v>0</v>
      </c>
      <c r="R7859">
        <v>13012</v>
      </c>
      <c r="S7859">
        <v>3531</v>
      </c>
      <c r="T7859">
        <v>0</v>
      </c>
      <c r="U7859">
        <v>0</v>
      </c>
      <c r="V7859">
        <v>45869</v>
      </c>
      <c r="W7859">
        <v>71536</v>
      </c>
      <c r="X7859" t="s">
        <v>33</v>
      </c>
      <c r="Y7859" t="s">
        <v>34</v>
      </c>
      <c r="Z7859">
        <v>100</v>
      </c>
      <c r="AA7859" t="s">
        <v>35</v>
      </c>
      <c r="AB7859" t="s">
        <v>35</v>
      </c>
      <c r="AC7859">
        <v>0</v>
      </c>
      <c r="AD7859" t="s">
        <v>35</v>
      </c>
      <c r="AE7859" t="s">
        <v>35</v>
      </c>
      <c r="AF7859">
        <v>0</v>
      </c>
    </row>
    <row r="7860" spans="1:32" x14ac:dyDescent="0.25">
      <c r="A7860" t="s">
        <v>119</v>
      </c>
      <c r="B7860" t="s">
        <v>48</v>
      </c>
      <c r="C7860" t="s">
        <v>402</v>
      </c>
      <c r="D7860">
        <v>419538</v>
      </c>
      <c r="E7860">
        <v>1</v>
      </c>
      <c r="F7860">
        <v>174</v>
      </c>
      <c r="G7860">
        <v>44600</v>
      </c>
      <c r="H7860">
        <v>0</v>
      </c>
      <c r="I7860">
        <v>2743</v>
      </c>
      <c r="J7860">
        <v>0</v>
      </c>
      <c r="K7860">
        <v>2288</v>
      </c>
      <c r="L7860">
        <v>0</v>
      </c>
      <c r="M7860">
        <v>0</v>
      </c>
      <c r="N7860">
        <v>0</v>
      </c>
      <c r="O7860">
        <v>6748</v>
      </c>
      <c r="P7860">
        <v>413</v>
      </c>
      <c r="Q7860">
        <v>0</v>
      </c>
      <c r="R7860">
        <v>5891</v>
      </c>
      <c r="S7860">
        <v>3710</v>
      </c>
      <c r="T7860">
        <v>0</v>
      </c>
      <c r="U7860">
        <v>0</v>
      </c>
      <c r="V7860">
        <v>49631</v>
      </c>
      <c r="W7860">
        <v>66393</v>
      </c>
      <c r="X7860" t="s">
        <v>33</v>
      </c>
      <c r="Y7860" t="s">
        <v>34</v>
      </c>
      <c r="Z7860">
        <v>100</v>
      </c>
      <c r="AA7860" t="s">
        <v>35</v>
      </c>
      <c r="AB7860" t="s">
        <v>35</v>
      </c>
      <c r="AC7860">
        <v>0</v>
      </c>
      <c r="AD7860" t="s">
        <v>35</v>
      </c>
      <c r="AE7860" t="s">
        <v>35</v>
      </c>
      <c r="AF7860">
        <v>0</v>
      </c>
    </row>
    <row r="7861" spans="1:32" x14ac:dyDescent="0.25">
      <c r="A7861" t="s">
        <v>119</v>
      </c>
      <c r="B7861" t="s">
        <v>48</v>
      </c>
      <c r="C7861" t="s">
        <v>402</v>
      </c>
      <c r="D7861">
        <v>422294</v>
      </c>
      <c r="E7861">
        <v>1</v>
      </c>
      <c r="F7861">
        <v>174</v>
      </c>
      <c r="G7861">
        <v>44600</v>
      </c>
      <c r="H7861">
        <v>0</v>
      </c>
      <c r="I7861">
        <v>0</v>
      </c>
      <c r="J7861">
        <v>0</v>
      </c>
      <c r="K7861">
        <v>9449</v>
      </c>
      <c r="L7861">
        <v>0</v>
      </c>
      <c r="M7861">
        <v>0</v>
      </c>
      <c r="N7861">
        <v>0</v>
      </c>
      <c r="O7861">
        <v>0</v>
      </c>
      <c r="P7861">
        <v>0</v>
      </c>
      <c r="Q7861">
        <v>0</v>
      </c>
      <c r="R7861">
        <v>5833</v>
      </c>
      <c r="S7861">
        <v>4227</v>
      </c>
      <c r="T7861">
        <v>0</v>
      </c>
      <c r="U7861">
        <v>0</v>
      </c>
      <c r="V7861">
        <v>54049</v>
      </c>
      <c r="W7861">
        <v>64109</v>
      </c>
      <c r="X7861" t="s">
        <v>33</v>
      </c>
      <c r="Y7861" t="s">
        <v>34</v>
      </c>
      <c r="Z7861">
        <v>100</v>
      </c>
      <c r="AA7861" t="s">
        <v>35</v>
      </c>
      <c r="AB7861" t="s">
        <v>35</v>
      </c>
      <c r="AC7861">
        <v>0</v>
      </c>
      <c r="AD7861" t="s">
        <v>35</v>
      </c>
      <c r="AE7861" t="s">
        <v>35</v>
      </c>
      <c r="AF7861">
        <v>0</v>
      </c>
    </row>
    <row r="7862" spans="1:32" x14ac:dyDescent="0.25">
      <c r="A7862" t="s">
        <v>119</v>
      </c>
      <c r="B7862" t="s">
        <v>48</v>
      </c>
      <c r="C7862" t="s">
        <v>402</v>
      </c>
      <c r="D7862">
        <v>426166</v>
      </c>
      <c r="E7862">
        <v>1</v>
      </c>
      <c r="F7862">
        <v>174</v>
      </c>
      <c r="G7862">
        <v>44600</v>
      </c>
      <c r="H7862">
        <v>0</v>
      </c>
      <c r="I7862">
        <v>2962</v>
      </c>
      <c r="J7862">
        <v>0</v>
      </c>
      <c r="K7862">
        <v>7976</v>
      </c>
      <c r="L7862">
        <v>0</v>
      </c>
      <c r="M7862">
        <v>54</v>
      </c>
      <c r="N7862">
        <v>0</v>
      </c>
      <c r="O7862">
        <v>0</v>
      </c>
      <c r="P7862">
        <v>413</v>
      </c>
      <c r="Q7862">
        <v>0</v>
      </c>
      <c r="R7862">
        <v>6218</v>
      </c>
      <c r="S7862">
        <v>4321</v>
      </c>
      <c r="T7862">
        <v>0</v>
      </c>
      <c r="U7862">
        <v>0</v>
      </c>
      <c r="V7862">
        <v>55592</v>
      </c>
      <c r="W7862">
        <v>66544</v>
      </c>
      <c r="X7862" t="s">
        <v>33</v>
      </c>
      <c r="Y7862" t="s">
        <v>34</v>
      </c>
      <c r="Z7862">
        <v>100</v>
      </c>
      <c r="AA7862" t="s">
        <v>35</v>
      </c>
      <c r="AB7862" t="s">
        <v>35</v>
      </c>
      <c r="AC7862">
        <v>0</v>
      </c>
      <c r="AD7862" t="s">
        <v>35</v>
      </c>
      <c r="AE7862" t="s">
        <v>35</v>
      </c>
      <c r="AF7862">
        <v>0</v>
      </c>
    </row>
    <row r="7863" spans="1:32" x14ac:dyDescent="0.25">
      <c r="A7863" t="s">
        <v>119</v>
      </c>
      <c r="B7863" t="s">
        <v>48</v>
      </c>
      <c r="C7863" t="s">
        <v>402</v>
      </c>
      <c r="D7863">
        <v>425698</v>
      </c>
      <c r="E7863">
        <v>1</v>
      </c>
      <c r="F7863">
        <v>174</v>
      </c>
      <c r="G7863">
        <v>44600</v>
      </c>
      <c r="H7863">
        <v>0</v>
      </c>
      <c r="I7863">
        <v>7520</v>
      </c>
      <c r="J7863">
        <v>0</v>
      </c>
      <c r="K7863">
        <v>0</v>
      </c>
      <c r="L7863">
        <v>0</v>
      </c>
      <c r="M7863">
        <v>195</v>
      </c>
      <c r="N7863">
        <v>0</v>
      </c>
      <c r="O7863">
        <v>9036</v>
      </c>
      <c r="P7863">
        <v>413</v>
      </c>
      <c r="Q7863">
        <v>0</v>
      </c>
      <c r="R7863">
        <v>6817</v>
      </c>
      <c r="S7863">
        <v>4090</v>
      </c>
      <c r="T7863">
        <v>0</v>
      </c>
      <c r="U7863">
        <v>0</v>
      </c>
      <c r="V7863">
        <v>52315</v>
      </c>
      <c r="W7863">
        <v>72671</v>
      </c>
      <c r="X7863" t="s">
        <v>33</v>
      </c>
      <c r="Y7863" t="s">
        <v>34</v>
      </c>
      <c r="Z7863">
        <v>100</v>
      </c>
      <c r="AA7863" t="s">
        <v>35</v>
      </c>
      <c r="AB7863" t="s">
        <v>35</v>
      </c>
      <c r="AC7863">
        <v>0</v>
      </c>
      <c r="AD7863" t="s">
        <v>35</v>
      </c>
      <c r="AE7863" t="s">
        <v>35</v>
      </c>
      <c r="AF7863">
        <v>0</v>
      </c>
    </row>
    <row r="7864" spans="1:32" x14ac:dyDescent="0.25">
      <c r="A7864" t="s">
        <v>198</v>
      </c>
      <c r="B7864" t="s">
        <v>98</v>
      </c>
      <c r="C7864" t="s">
        <v>200</v>
      </c>
      <c r="D7864">
        <v>44295</v>
      </c>
      <c r="E7864">
        <v>1</v>
      </c>
      <c r="F7864">
        <v>182</v>
      </c>
      <c r="G7864">
        <v>44600</v>
      </c>
      <c r="H7864">
        <v>0</v>
      </c>
      <c r="I7864">
        <v>569</v>
      </c>
      <c r="J7864">
        <v>0</v>
      </c>
      <c r="K7864">
        <v>0</v>
      </c>
      <c r="L7864">
        <v>0</v>
      </c>
      <c r="M7864">
        <v>1213</v>
      </c>
      <c r="N7864">
        <v>0</v>
      </c>
      <c r="O7864">
        <v>6500</v>
      </c>
      <c r="P7864">
        <v>0</v>
      </c>
      <c r="Q7864">
        <v>0</v>
      </c>
      <c r="R7864">
        <v>12858</v>
      </c>
      <c r="S7864">
        <v>3253</v>
      </c>
      <c r="T7864">
        <v>0</v>
      </c>
      <c r="U7864">
        <v>0</v>
      </c>
      <c r="V7864">
        <v>46382</v>
      </c>
      <c r="W7864">
        <v>68993</v>
      </c>
      <c r="X7864" t="s">
        <v>33</v>
      </c>
      <c r="Y7864" t="s">
        <v>34</v>
      </c>
      <c r="Z7864">
        <v>100</v>
      </c>
      <c r="AA7864" t="s">
        <v>35</v>
      </c>
      <c r="AB7864" t="s">
        <v>35</v>
      </c>
      <c r="AC7864">
        <v>0</v>
      </c>
      <c r="AD7864" t="s">
        <v>35</v>
      </c>
      <c r="AE7864" t="s">
        <v>35</v>
      </c>
      <c r="AF7864">
        <v>0</v>
      </c>
    </row>
    <row r="7865" spans="1:32" x14ac:dyDescent="0.25">
      <c r="A7865" t="s">
        <v>94</v>
      </c>
      <c r="B7865" t="s">
        <v>76</v>
      </c>
      <c r="C7865" t="s">
        <v>281</v>
      </c>
      <c r="D7865">
        <v>65819</v>
      </c>
      <c r="E7865">
        <v>1</v>
      </c>
      <c r="F7865">
        <v>182</v>
      </c>
      <c r="G7865">
        <v>44600</v>
      </c>
      <c r="H7865">
        <v>1000</v>
      </c>
      <c r="I7865">
        <v>0</v>
      </c>
      <c r="J7865">
        <v>0</v>
      </c>
      <c r="K7865">
        <v>0</v>
      </c>
      <c r="L7865">
        <v>0</v>
      </c>
      <c r="M7865">
        <v>43</v>
      </c>
      <c r="N7865">
        <v>458</v>
      </c>
      <c r="O7865">
        <v>0</v>
      </c>
      <c r="P7865">
        <v>0</v>
      </c>
      <c r="Q7865">
        <v>29</v>
      </c>
      <c r="R7865">
        <v>16310</v>
      </c>
      <c r="S7865">
        <v>3527</v>
      </c>
      <c r="T7865">
        <v>0</v>
      </c>
      <c r="U7865">
        <v>0</v>
      </c>
      <c r="V7865">
        <v>46101</v>
      </c>
      <c r="W7865">
        <v>65967</v>
      </c>
      <c r="X7865" t="s">
        <v>33</v>
      </c>
      <c r="Y7865" t="s">
        <v>34</v>
      </c>
      <c r="Z7865">
        <v>100</v>
      </c>
      <c r="AA7865" t="s">
        <v>35</v>
      </c>
      <c r="AB7865" t="s">
        <v>35</v>
      </c>
      <c r="AC7865">
        <v>0</v>
      </c>
      <c r="AD7865" t="s">
        <v>35</v>
      </c>
      <c r="AE7865" t="s">
        <v>35</v>
      </c>
      <c r="AF7865">
        <v>0</v>
      </c>
    </row>
    <row r="7866" spans="1:32" x14ac:dyDescent="0.25">
      <c r="A7866" t="s">
        <v>294</v>
      </c>
      <c r="B7866" t="s">
        <v>298</v>
      </c>
      <c r="C7866" t="s">
        <v>299</v>
      </c>
      <c r="D7866">
        <v>417104</v>
      </c>
      <c r="E7866">
        <v>1</v>
      </c>
      <c r="F7866">
        <v>365</v>
      </c>
      <c r="G7866">
        <v>44600</v>
      </c>
      <c r="H7866">
        <v>0</v>
      </c>
      <c r="I7866">
        <v>0</v>
      </c>
      <c r="J7866">
        <v>0</v>
      </c>
      <c r="K7866">
        <v>0</v>
      </c>
      <c r="L7866">
        <v>0</v>
      </c>
      <c r="M7866">
        <v>0</v>
      </c>
      <c r="N7866">
        <v>0</v>
      </c>
      <c r="O7866">
        <v>0</v>
      </c>
      <c r="P7866">
        <v>0</v>
      </c>
      <c r="Q7866">
        <v>0</v>
      </c>
      <c r="R7866">
        <v>6735</v>
      </c>
      <c r="S7866">
        <v>0</v>
      </c>
      <c r="T7866">
        <v>0</v>
      </c>
      <c r="U7866">
        <v>0</v>
      </c>
      <c r="V7866">
        <v>44600</v>
      </c>
      <c r="W7866">
        <v>51335</v>
      </c>
      <c r="X7866" t="s">
        <v>33</v>
      </c>
      <c r="Y7866" t="s">
        <v>34</v>
      </c>
      <c r="Z7866">
        <v>100</v>
      </c>
      <c r="AA7866" t="s">
        <v>35</v>
      </c>
      <c r="AB7866" t="s">
        <v>35</v>
      </c>
      <c r="AC7866">
        <v>0</v>
      </c>
      <c r="AD7866" t="s">
        <v>35</v>
      </c>
      <c r="AE7866" t="s">
        <v>35</v>
      </c>
      <c r="AF7866">
        <v>0</v>
      </c>
    </row>
    <row r="7867" spans="1:32" x14ac:dyDescent="0.25">
      <c r="A7867" t="s">
        <v>256</v>
      </c>
      <c r="B7867" t="s">
        <v>60</v>
      </c>
      <c r="C7867" t="s">
        <v>257</v>
      </c>
      <c r="D7867">
        <v>418339</v>
      </c>
      <c r="E7867">
        <v>1</v>
      </c>
      <c r="F7867">
        <v>183</v>
      </c>
      <c r="G7867">
        <v>44600</v>
      </c>
      <c r="H7867">
        <v>0</v>
      </c>
      <c r="I7867">
        <v>7560</v>
      </c>
      <c r="J7867">
        <v>0</v>
      </c>
      <c r="K7867">
        <v>0</v>
      </c>
      <c r="L7867">
        <v>0</v>
      </c>
      <c r="M7867">
        <v>0</v>
      </c>
      <c r="N7867">
        <v>980</v>
      </c>
      <c r="O7867">
        <v>9124</v>
      </c>
      <c r="P7867">
        <v>0</v>
      </c>
      <c r="Q7867">
        <v>0</v>
      </c>
      <c r="R7867">
        <v>14647</v>
      </c>
      <c r="S7867">
        <v>4051</v>
      </c>
      <c r="T7867">
        <v>0</v>
      </c>
      <c r="U7867">
        <v>0</v>
      </c>
      <c r="V7867">
        <v>53140</v>
      </c>
      <c r="W7867">
        <v>80962</v>
      </c>
      <c r="X7867" t="s">
        <v>33</v>
      </c>
      <c r="Y7867" t="s">
        <v>34</v>
      </c>
      <c r="Z7867">
        <v>100</v>
      </c>
      <c r="AA7867" t="s">
        <v>35</v>
      </c>
      <c r="AB7867" t="s">
        <v>35</v>
      </c>
      <c r="AC7867">
        <v>0</v>
      </c>
      <c r="AD7867" t="s">
        <v>35</v>
      </c>
      <c r="AE7867" t="s">
        <v>35</v>
      </c>
      <c r="AF7867">
        <v>0</v>
      </c>
    </row>
    <row r="7868" spans="1:32" x14ac:dyDescent="0.25">
      <c r="A7868" t="s">
        <v>72</v>
      </c>
      <c r="B7868" t="s">
        <v>83</v>
      </c>
      <c r="C7868" t="s">
        <v>164</v>
      </c>
      <c r="D7868">
        <v>424710</v>
      </c>
      <c r="E7868">
        <v>1</v>
      </c>
      <c r="F7868">
        <v>188</v>
      </c>
      <c r="G7868">
        <v>44582</v>
      </c>
      <c r="H7868">
        <v>0</v>
      </c>
      <c r="I7868">
        <v>0</v>
      </c>
      <c r="J7868">
        <v>0</v>
      </c>
      <c r="K7868">
        <v>0</v>
      </c>
      <c r="L7868">
        <v>0</v>
      </c>
      <c r="M7868">
        <v>0</v>
      </c>
      <c r="N7868">
        <v>0</v>
      </c>
      <c r="O7868">
        <v>17274</v>
      </c>
      <c r="P7868">
        <v>0</v>
      </c>
      <c r="Q7868">
        <v>179</v>
      </c>
      <c r="R7868">
        <v>5684</v>
      </c>
      <c r="S7868">
        <v>3038</v>
      </c>
      <c r="T7868">
        <v>0</v>
      </c>
      <c r="U7868">
        <v>120</v>
      </c>
      <c r="V7868">
        <v>44582</v>
      </c>
      <c r="W7868">
        <v>70877</v>
      </c>
      <c r="X7868" t="s">
        <v>45</v>
      </c>
      <c r="Y7868" t="s">
        <v>46</v>
      </c>
      <c r="Z7868">
        <v>100</v>
      </c>
      <c r="AA7868" t="s">
        <v>35</v>
      </c>
      <c r="AB7868" t="s">
        <v>35</v>
      </c>
      <c r="AC7868">
        <v>0</v>
      </c>
      <c r="AD7868" t="s">
        <v>35</v>
      </c>
      <c r="AE7868" t="s">
        <v>35</v>
      </c>
      <c r="AF7868">
        <v>0</v>
      </c>
    </row>
    <row r="7869" spans="1:32" x14ac:dyDescent="0.25">
      <c r="A7869" t="s">
        <v>92</v>
      </c>
      <c r="B7869" t="s">
        <v>74</v>
      </c>
      <c r="C7869" t="s">
        <v>285</v>
      </c>
      <c r="D7869">
        <v>38889</v>
      </c>
      <c r="E7869">
        <v>1</v>
      </c>
      <c r="F7869">
        <v>182</v>
      </c>
      <c r="G7869">
        <v>44575</v>
      </c>
      <c r="H7869">
        <v>4800</v>
      </c>
      <c r="I7869">
        <v>0</v>
      </c>
      <c r="J7869">
        <v>0</v>
      </c>
      <c r="K7869">
        <v>0</v>
      </c>
      <c r="L7869">
        <v>0</v>
      </c>
      <c r="M7869">
        <v>700</v>
      </c>
      <c r="N7869">
        <v>0</v>
      </c>
      <c r="O7869">
        <v>6800</v>
      </c>
      <c r="P7869">
        <v>0</v>
      </c>
      <c r="Q7869">
        <v>0</v>
      </c>
      <c r="R7869">
        <v>6384</v>
      </c>
      <c r="S7869">
        <v>3830</v>
      </c>
      <c r="T7869">
        <v>0</v>
      </c>
      <c r="U7869">
        <v>0</v>
      </c>
      <c r="V7869">
        <v>50075</v>
      </c>
      <c r="W7869">
        <v>67089</v>
      </c>
      <c r="X7869" t="s">
        <v>33</v>
      </c>
      <c r="Y7869" t="s">
        <v>34</v>
      </c>
      <c r="Z7869">
        <v>100</v>
      </c>
      <c r="AA7869" t="s">
        <v>35</v>
      </c>
      <c r="AB7869" t="s">
        <v>35</v>
      </c>
      <c r="AC7869">
        <v>0</v>
      </c>
      <c r="AD7869" t="s">
        <v>35</v>
      </c>
      <c r="AE7869" t="s">
        <v>35</v>
      </c>
      <c r="AF7869">
        <v>0</v>
      </c>
    </row>
    <row r="7870" spans="1:32" x14ac:dyDescent="0.25">
      <c r="A7870" t="s">
        <v>119</v>
      </c>
      <c r="B7870" t="s">
        <v>83</v>
      </c>
      <c r="C7870" t="s">
        <v>120</v>
      </c>
      <c r="D7870">
        <v>60388</v>
      </c>
      <c r="E7870">
        <v>1</v>
      </c>
      <c r="F7870">
        <v>190</v>
      </c>
      <c r="G7870">
        <v>44563</v>
      </c>
      <c r="H7870">
        <v>0</v>
      </c>
      <c r="I7870">
        <v>0</v>
      </c>
      <c r="J7870">
        <v>0</v>
      </c>
      <c r="K7870">
        <v>0</v>
      </c>
      <c r="L7870">
        <v>0</v>
      </c>
      <c r="M7870">
        <v>0</v>
      </c>
      <c r="N7870">
        <v>689</v>
      </c>
      <c r="O7870">
        <v>9839</v>
      </c>
      <c r="P7870">
        <v>773</v>
      </c>
      <c r="Q7870">
        <v>110</v>
      </c>
      <c r="R7870">
        <v>5731</v>
      </c>
      <c r="S7870">
        <v>3074</v>
      </c>
      <c r="T7870">
        <v>0</v>
      </c>
      <c r="U7870">
        <v>135</v>
      </c>
      <c r="V7870">
        <v>45252</v>
      </c>
      <c r="W7870">
        <v>64914</v>
      </c>
      <c r="X7870" t="s">
        <v>33</v>
      </c>
      <c r="Y7870" t="s">
        <v>34</v>
      </c>
      <c r="Z7870">
        <v>100</v>
      </c>
      <c r="AA7870" t="s">
        <v>35</v>
      </c>
      <c r="AB7870" t="s">
        <v>35</v>
      </c>
      <c r="AC7870">
        <v>0</v>
      </c>
      <c r="AD7870" t="s">
        <v>35</v>
      </c>
      <c r="AE7870" t="s">
        <v>35</v>
      </c>
      <c r="AF7870">
        <v>0</v>
      </c>
    </row>
    <row r="7871" spans="1:32" x14ac:dyDescent="0.25">
      <c r="A7871" t="s">
        <v>247</v>
      </c>
      <c r="B7871" t="s">
        <v>252</v>
      </c>
      <c r="C7871" t="s">
        <v>253</v>
      </c>
      <c r="D7871">
        <v>426474</v>
      </c>
      <c r="E7871">
        <v>1</v>
      </c>
      <c r="F7871">
        <v>184</v>
      </c>
      <c r="G7871">
        <v>44550</v>
      </c>
      <c r="H7871">
        <v>0</v>
      </c>
      <c r="I7871">
        <v>0</v>
      </c>
      <c r="J7871">
        <v>0</v>
      </c>
      <c r="K7871">
        <v>0</v>
      </c>
      <c r="L7871">
        <v>0</v>
      </c>
      <c r="M7871">
        <v>0</v>
      </c>
      <c r="N7871">
        <v>0</v>
      </c>
      <c r="O7871">
        <v>7082</v>
      </c>
      <c r="P7871">
        <v>0</v>
      </c>
      <c r="Q7871">
        <v>0</v>
      </c>
      <c r="R7871">
        <v>5729</v>
      </c>
      <c r="S7871">
        <v>3478</v>
      </c>
      <c r="T7871">
        <v>0</v>
      </c>
      <c r="U7871">
        <v>0</v>
      </c>
      <c r="V7871">
        <v>44550</v>
      </c>
      <c r="W7871">
        <v>60839</v>
      </c>
      <c r="X7871" t="s">
        <v>33</v>
      </c>
      <c r="Y7871" t="s">
        <v>34</v>
      </c>
      <c r="Z7871">
        <v>100</v>
      </c>
      <c r="AA7871" t="s">
        <v>35</v>
      </c>
      <c r="AB7871" t="s">
        <v>35</v>
      </c>
      <c r="AC7871">
        <v>0</v>
      </c>
      <c r="AD7871" t="s">
        <v>35</v>
      </c>
      <c r="AE7871" t="s">
        <v>35</v>
      </c>
      <c r="AF7871">
        <v>0</v>
      </c>
    </row>
    <row r="7872" spans="1:32" x14ac:dyDescent="0.25">
      <c r="A7872" t="s">
        <v>188</v>
      </c>
      <c r="B7872" t="s">
        <v>161</v>
      </c>
      <c r="C7872" t="s">
        <v>189</v>
      </c>
      <c r="D7872">
        <v>64667</v>
      </c>
      <c r="E7872">
        <v>1</v>
      </c>
      <c r="F7872">
        <v>183</v>
      </c>
      <c r="G7872">
        <v>44550</v>
      </c>
      <c r="H7872">
        <v>0</v>
      </c>
      <c r="I7872">
        <v>2666</v>
      </c>
      <c r="J7872">
        <v>0</v>
      </c>
      <c r="K7872">
        <v>0</v>
      </c>
      <c r="L7872">
        <v>0</v>
      </c>
      <c r="M7872">
        <v>0</v>
      </c>
      <c r="N7872">
        <v>0</v>
      </c>
      <c r="O7872">
        <v>1800</v>
      </c>
      <c r="P7872">
        <v>1906</v>
      </c>
      <c r="Q7872">
        <v>607</v>
      </c>
      <c r="R7872">
        <v>6618</v>
      </c>
      <c r="S7872">
        <v>3763</v>
      </c>
      <c r="T7872">
        <v>0</v>
      </c>
      <c r="U7872">
        <v>3687</v>
      </c>
      <c r="V7872">
        <v>47216</v>
      </c>
      <c r="W7872">
        <v>65597</v>
      </c>
      <c r="X7872" t="s">
        <v>33</v>
      </c>
      <c r="Y7872" t="s">
        <v>34</v>
      </c>
      <c r="Z7872">
        <v>80</v>
      </c>
      <c r="AA7872" t="s">
        <v>33</v>
      </c>
      <c r="AB7872" t="s">
        <v>34</v>
      </c>
      <c r="AC7872">
        <v>20</v>
      </c>
      <c r="AD7872" t="s">
        <v>35</v>
      </c>
      <c r="AE7872" t="s">
        <v>35</v>
      </c>
      <c r="AF7872">
        <v>0</v>
      </c>
    </row>
    <row r="7873" spans="1:32" x14ac:dyDescent="0.25">
      <c r="A7873" t="s">
        <v>320</v>
      </c>
      <c r="B7873" t="s">
        <v>53</v>
      </c>
      <c r="C7873" t="s">
        <v>322</v>
      </c>
      <c r="D7873">
        <v>420653</v>
      </c>
      <c r="E7873">
        <v>1</v>
      </c>
      <c r="F7873">
        <v>182</v>
      </c>
      <c r="G7873">
        <v>44543</v>
      </c>
      <c r="H7873">
        <v>0</v>
      </c>
      <c r="I7873">
        <v>0</v>
      </c>
      <c r="J7873">
        <v>0</v>
      </c>
      <c r="K7873">
        <v>0</v>
      </c>
      <c r="L7873">
        <v>0</v>
      </c>
      <c r="M7873">
        <v>0</v>
      </c>
      <c r="N7873">
        <v>0</v>
      </c>
      <c r="O7873">
        <v>9472</v>
      </c>
      <c r="P7873">
        <v>1100</v>
      </c>
      <c r="Q7873">
        <v>18</v>
      </c>
      <c r="R7873">
        <v>12366</v>
      </c>
      <c r="S7873">
        <v>3408</v>
      </c>
      <c r="T7873">
        <v>0</v>
      </c>
      <c r="U7873">
        <v>0</v>
      </c>
      <c r="V7873">
        <v>44543</v>
      </c>
      <c r="W7873">
        <v>70907</v>
      </c>
      <c r="X7873" t="s">
        <v>33</v>
      </c>
      <c r="Y7873" t="s">
        <v>34</v>
      </c>
      <c r="Z7873">
        <v>100</v>
      </c>
      <c r="AA7873" t="s">
        <v>35</v>
      </c>
      <c r="AB7873" t="s">
        <v>35</v>
      </c>
      <c r="AC7873">
        <v>0</v>
      </c>
      <c r="AD7873" t="s">
        <v>35</v>
      </c>
      <c r="AE7873" t="s">
        <v>35</v>
      </c>
      <c r="AF7873">
        <v>0</v>
      </c>
    </row>
    <row r="7874" spans="1:32" x14ac:dyDescent="0.25">
      <c r="A7874" t="s">
        <v>97</v>
      </c>
      <c r="B7874" t="s">
        <v>100</v>
      </c>
      <c r="C7874" t="s">
        <v>101</v>
      </c>
      <c r="D7874">
        <v>424403</v>
      </c>
      <c r="E7874">
        <v>1</v>
      </c>
      <c r="F7874">
        <v>182</v>
      </c>
      <c r="G7874">
        <v>44540</v>
      </c>
      <c r="H7874">
        <v>0</v>
      </c>
      <c r="I7874">
        <v>870</v>
      </c>
      <c r="J7874">
        <v>0</v>
      </c>
      <c r="K7874">
        <v>8750</v>
      </c>
      <c r="L7874">
        <v>0</v>
      </c>
      <c r="M7874">
        <v>125</v>
      </c>
      <c r="N7874">
        <v>2000</v>
      </c>
      <c r="O7874">
        <v>0</v>
      </c>
      <c r="P7874">
        <v>0</v>
      </c>
      <c r="Q7874">
        <v>26</v>
      </c>
      <c r="R7874">
        <v>7718</v>
      </c>
      <c r="S7874">
        <v>4306</v>
      </c>
      <c r="T7874">
        <v>0</v>
      </c>
      <c r="U7874">
        <v>0</v>
      </c>
      <c r="V7874">
        <v>56285</v>
      </c>
      <c r="W7874">
        <v>68335</v>
      </c>
      <c r="X7874" t="s">
        <v>33</v>
      </c>
      <c r="Y7874" t="s">
        <v>34</v>
      </c>
      <c r="Z7874">
        <v>100</v>
      </c>
      <c r="AA7874" t="s">
        <v>35</v>
      </c>
      <c r="AB7874" t="s">
        <v>35</v>
      </c>
      <c r="AC7874">
        <v>0</v>
      </c>
      <c r="AD7874" t="s">
        <v>35</v>
      </c>
      <c r="AE7874" t="s">
        <v>35</v>
      </c>
      <c r="AF7874">
        <v>0</v>
      </c>
    </row>
    <row r="7875" spans="1:32" x14ac:dyDescent="0.25">
      <c r="A7875" t="s">
        <v>119</v>
      </c>
      <c r="B7875" t="s">
        <v>64</v>
      </c>
      <c r="C7875" t="s">
        <v>125</v>
      </c>
      <c r="D7875">
        <v>65423</v>
      </c>
      <c r="E7875">
        <v>1</v>
      </c>
      <c r="F7875">
        <v>188</v>
      </c>
      <c r="G7875">
        <v>44532</v>
      </c>
      <c r="H7875">
        <v>0</v>
      </c>
      <c r="I7875">
        <v>300</v>
      </c>
      <c r="J7875">
        <v>0</v>
      </c>
      <c r="K7875">
        <v>0</v>
      </c>
      <c r="L7875">
        <v>0</v>
      </c>
      <c r="M7875">
        <v>30</v>
      </c>
      <c r="N7875">
        <v>387</v>
      </c>
      <c r="O7875">
        <v>16515</v>
      </c>
      <c r="P7875">
        <v>699</v>
      </c>
      <c r="Q7875">
        <v>100</v>
      </c>
      <c r="R7875">
        <v>12562</v>
      </c>
      <c r="S7875">
        <v>2933</v>
      </c>
      <c r="T7875">
        <v>0</v>
      </c>
      <c r="U7875">
        <v>0</v>
      </c>
      <c r="V7875">
        <v>45249</v>
      </c>
      <c r="W7875">
        <v>78058</v>
      </c>
      <c r="X7875" t="s">
        <v>33</v>
      </c>
      <c r="Y7875" t="s">
        <v>34</v>
      </c>
      <c r="Z7875">
        <v>100</v>
      </c>
      <c r="AA7875" t="s">
        <v>35</v>
      </c>
      <c r="AB7875" t="s">
        <v>35</v>
      </c>
      <c r="AC7875">
        <v>0</v>
      </c>
      <c r="AD7875" t="s">
        <v>35</v>
      </c>
      <c r="AE7875" t="s">
        <v>35</v>
      </c>
      <c r="AF7875">
        <v>0</v>
      </c>
    </row>
    <row r="7876" spans="1:32" x14ac:dyDescent="0.25">
      <c r="A7876" t="s">
        <v>119</v>
      </c>
      <c r="B7876" t="s">
        <v>64</v>
      </c>
      <c r="C7876" t="s">
        <v>125</v>
      </c>
      <c r="D7876">
        <v>65275</v>
      </c>
      <c r="E7876">
        <v>1</v>
      </c>
      <c r="F7876">
        <v>188</v>
      </c>
      <c r="G7876">
        <v>44532</v>
      </c>
      <c r="H7876">
        <v>0</v>
      </c>
      <c r="I7876">
        <v>15982</v>
      </c>
      <c r="J7876">
        <v>0</v>
      </c>
      <c r="K7876">
        <v>0</v>
      </c>
      <c r="L7876">
        <v>0</v>
      </c>
      <c r="M7876">
        <v>0</v>
      </c>
      <c r="N7876">
        <v>1237</v>
      </c>
      <c r="O7876">
        <v>7213</v>
      </c>
      <c r="P7876">
        <v>699</v>
      </c>
      <c r="Q7876">
        <v>100</v>
      </c>
      <c r="R7876">
        <v>17081</v>
      </c>
      <c r="S7876">
        <v>4616</v>
      </c>
      <c r="T7876">
        <v>0</v>
      </c>
      <c r="U7876">
        <v>0</v>
      </c>
      <c r="V7876">
        <v>61751</v>
      </c>
      <c r="W7876">
        <v>91460</v>
      </c>
      <c r="X7876" t="s">
        <v>33</v>
      </c>
      <c r="Y7876" t="s">
        <v>34</v>
      </c>
      <c r="Z7876">
        <v>100</v>
      </c>
      <c r="AA7876" t="s">
        <v>35</v>
      </c>
      <c r="AB7876" t="s">
        <v>35</v>
      </c>
      <c r="AC7876">
        <v>0</v>
      </c>
      <c r="AD7876" t="s">
        <v>35</v>
      </c>
      <c r="AE7876" t="s">
        <v>35</v>
      </c>
      <c r="AF7876">
        <v>0</v>
      </c>
    </row>
    <row r="7877" spans="1:32" x14ac:dyDescent="0.25">
      <c r="A7877" t="s">
        <v>119</v>
      </c>
      <c r="B7877" t="s">
        <v>64</v>
      </c>
      <c r="C7877" t="s">
        <v>125</v>
      </c>
      <c r="D7877">
        <v>65584</v>
      </c>
      <c r="E7877">
        <v>1</v>
      </c>
      <c r="F7877">
        <v>188</v>
      </c>
      <c r="G7877">
        <v>44532</v>
      </c>
      <c r="H7877">
        <v>0</v>
      </c>
      <c r="I7877">
        <v>0</v>
      </c>
      <c r="J7877">
        <v>0</v>
      </c>
      <c r="K7877">
        <v>0</v>
      </c>
      <c r="L7877">
        <v>0</v>
      </c>
      <c r="M7877">
        <v>68</v>
      </c>
      <c r="N7877">
        <v>1078</v>
      </c>
      <c r="O7877">
        <v>16515</v>
      </c>
      <c r="P7877">
        <v>699</v>
      </c>
      <c r="Q7877">
        <v>100</v>
      </c>
      <c r="R7877">
        <v>12681</v>
      </c>
      <c r="S7877">
        <v>3047</v>
      </c>
      <c r="T7877">
        <v>0</v>
      </c>
      <c r="U7877">
        <v>0</v>
      </c>
      <c r="V7877">
        <v>45678</v>
      </c>
      <c r="W7877">
        <v>78720</v>
      </c>
      <c r="X7877" t="s">
        <v>33</v>
      </c>
      <c r="Y7877" t="s">
        <v>34</v>
      </c>
      <c r="Z7877">
        <v>100</v>
      </c>
      <c r="AA7877" t="s">
        <v>35</v>
      </c>
      <c r="AB7877" t="s">
        <v>35</v>
      </c>
      <c r="AC7877">
        <v>0</v>
      </c>
      <c r="AD7877" t="s">
        <v>35</v>
      </c>
      <c r="AE7877" t="s">
        <v>35</v>
      </c>
      <c r="AF7877">
        <v>0</v>
      </c>
    </row>
    <row r="7878" spans="1:32" x14ac:dyDescent="0.25">
      <c r="A7878" t="s">
        <v>119</v>
      </c>
      <c r="B7878" t="s">
        <v>64</v>
      </c>
      <c r="C7878" t="s">
        <v>125</v>
      </c>
      <c r="D7878">
        <v>65883</v>
      </c>
      <c r="E7878">
        <v>1</v>
      </c>
      <c r="F7878">
        <v>188</v>
      </c>
      <c r="G7878">
        <v>44532</v>
      </c>
      <c r="H7878">
        <v>0</v>
      </c>
      <c r="I7878">
        <v>0</v>
      </c>
      <c r="J7878">
        <v>0</v>
      </c>
      <c r="K7878">
        <v>0</v>
      </c>
      <c r="L7878">
        <v>0</v>
      </c>
      <c r="M7878">
        <v>0</v>
      </c>
      <c r="N7878">
        <v>576</v>
      </c>
      <c r="O7878">
        <v>12694</v>
      </c>
      <c r="P7878">
        <v>699</v>
      </c>
      <c r="Q7878">
        <v>100</v>
      </c>
      <c r="R7878">
        <v>12480</v>
      </c>
      <c r="S7878">
        <v>3253</v>
      </c>
      <c r="T7878">
        <v>0</v>
      </c>
      <c r="U7878">
        <v>0</v>
      </c>
      <c r="V7878">
        <v>45108</v>
      </c>
      <c r="W7878">
        <v>74334</v>
      </c>
      <c r="X7878" t="s">
        <v>33</v>
      </c>
      <c r="Y7878" t="s">
        <v>34</v>
      </c>
      <c r="Z7878">
        <v>100</v>
      </c>
      <c r="AA7878" t="s">
        <v>35</v>
      </c>
      <c r="AB7878" t="s">
        <v>35</v>
      </c>
      <c r="AC7878">
        <v>0</v>
      </c>
      <c r="AD7878" t="s">
        <v>35</v>
      </c>
      <c r="AE7878" t="s">
        <v>35</v>
      </c>
      <c r="AF7878">
        <v>0</v>
      </c>
    </row>
    <row r="7879" spans="1:32" x14ac:dyDescent="0.25">
      <c r="A7879" t="s">
        <v>119</v>
      </c>
      <c r="B7879" t="s">
        <v>83</v>
      </c>
      <c r="C7879" t="s">
        <v>120</v>
      </c>
      <c r="D7879">
        <v>424762</v>
      </c>
      <c r="E7879">
        <v>1</v>
      </c>
      <c r="F7879">
        <v>190</v>
      </c>
      <c r="G7879">
        <v>44517</v>
      </c>
      <c r="H7879">
        <v>0</v>
      </c>
      <c r="I7879">
        <v>0</v>
      </c>
      <c r="J7879">
        <v>0</v>
      </c>
      <c r="K7879">
        <v>0</v>
      </c>
      <c r="L7879">
        <v>0</v>
      </c>
      <c r="M7879">
        <v>1215</v>
      </c>
      <c r="N7879">
        <v>612</v>
      </c>
      <c r="O7879">
        <v>14193</v>
      </c>
      <c r="P7879">
        <v>773</v>
      </c>
      <c r="Q7879">
        <v>108</v>
      </c>
      <c r="R7879">
        <v>5871</v>
      </c>
      <c r="S7879">
        <v>3120</v>
      </c>
      <c r="T7879">
        <v>0</v>
      </c>
      <c r="U7879">
        <v>137</v>
      </c>
      <c r="V7879">
        <v>46344</v>
      </c>
      <c r="W7879">
        <v>70546</v>
      </c>
      <c r="X7879" t="s">
        <v>33</v>
      </c>
      <c r="Y7879" t="s">
        <v>34</v>
      </c>
      <c r="Z7879">
        <v>100</v>
      </c>
      <c r="AA7879" t="s">
        <v>35</v>
      </c>
      <c r="AB7879" t="s">
        <v>35</v>
      </c>
      <c r="AC7879">
        <v>0</v>
      </c>
      <c r="AD7879" t="s">
        <v>35</v>
      </c>
      <c r="AE7879" t="s">
        <v>35</v>
      </c>
      <c r="AF7879">
        <v>0</v>
      </c>
    </row>
    <row r="7880" spans="1:32" x14ac:dyDescent="0.25">
      <c r="A7880" t="s">
        <v>119</v>
      </c>
      <c r="B7880" t="s">
        <v>83</v>
      </c>
      <c r="C7880" t="s">
        <v>120</v>
      </c>
      <c r="D7880">
        <v>424784</v>
      </c>
      <c r="E7880">
        <v>1</v>
      </c>
      <c r="F7880">
        <v>190</v>
      </c>
      <c r="G7880">
        <v>44517</v>
      </c>
      <c r="H7880">
        <v>0</v>
      </c>
      <c r="I7880">
        <v>0</v>
      </c>
      <c r="J7880">
        <v>0</v>
      </c>
      <c r="K7880">
        <v>0</v>
      </c>
      <c r="L7880">
        <v>0</v>
      </c>
      <c r="M7880">
        <v>974</v>
      </c>
      <c r="N7880">
        <v>300</v>
      </c>
      <c r="O7880">
        <v>10319</v>
      </c>
      <c r="P7880">
        <v>0</v>
      </c>
      <c r="Q7880">
        <v>109</v>
      </c>
      <c r="R7880">
        <v>5800</v>
      </c>
      <c r="S7880">
        <v>3304</v>
      </c>
      <c r="T7880">
        <v>0</v>
      </c>
      <c r="U7880">
        <v>136</v>
      </c>
      <c r="V7880">
        <v>45791</v>
      </c>
      <c r="W7880">
        <v>65459</v>
      </c>
      <c r="X7880" t="s">
        <v>33</v>
      </c>
      <c r="Y7880" t="s">
        <v>34</v>
      </c>
      <c r="Z7880">
        <v>100</v>
      </c>
      <c r="AA7880" t="s">
        <v>35</v>
      </c>
      <c r="AB7880" t="s">
        <v>35</v>
      </c>
      <c r="AC7880">
        <v>0</v>
      </c>
      <c r="AD7880" t="s">
        <v>35</v>
      </c>
      <c r="AE7880" t="s">
        <v>35</v>
      </c>
      <c r="AF7880">
        <v>0</v>
      </c>
    </row>
    <row r="7881" spans="1:32" x14ac:dyDescent="0.25">
      <c r="A7881" t="s">
        <v>119</v>
      </c>
      <c r="B7881" t="s">
        <v>83</v>
      </c>
      <c r="C7881" t="s">
        <v>120</v>
      </c>
      <c r="D7881">
        <v>424218</v>
      </c>
      <c r="E7881">
        <v>1</v>
      </c>
      <c r="F7881">
        <v>190</v>
      </c>
      <c r="G7881">
        <v>44517</v>
      </c>
      <c r="H7881">
        <v>0</v>
      </c>
      <c r="I7881">
        <v>242</v>
      </c>
      <c r="J7881">
        <v>0</v>
      </c>
      <c r="K7881">
        <v>0</v>
      </c>
      <c r="L7881">
        <v>0</v>
      </c>
      <c r="M7881">
        <v>258</v>
      </c>
      <c r="N7881">
        <v>5516</v>
      </c>
      <c r="O7881">
        <v>8553</v>
      </c>
      <c r="P7881">
        <v>442</v>
      </c>
      <c r="Q7881">
        <v>108</v>
      </c>
      <c r="R7881">
        <v>6345</v>
      </c>
      <c r="S7881">
        <v>3489</v>
      </c>
      <c r="T7881">
        <v>0</v>
      </c>
      <c r="U7881">
        <v>149</v>
      </c>
      <c r="V7881">
        <v>50533</v>
      </c>
      <c r="W7881">
        <v>69619</v>
      </c>
      <c r="X7881" t="s">
        <v>33</v>
      </c>
      <c r="Y7881" t="s">
        <v>34</v>
      </c>
      <c r="Z7881">
        <v>100</v>
      </c>
      <c r="AA7881" t="s">
        <v>35</v>
      </c>
      <c r="AB7881" t="s">
        <v>35</v>
      </c>
      <c r="AC7881">
        <v>0</v>
      </c>
      <c r="AD7881" t="s">
        <v>35</v>
      </c>
      <c r="AE7881" t="s">
        <v>35</v>
      </c>
      <c r="AF7881">
        <v>0</v>
      </c>
    </row>
    <row r="7882" spans="1:32" x14ac:dyDescent="0.25">
      <c r="A7882" t="s">
        <v>119</v>
      </c>
      <c r="B7882" t="s">
        <v>83</v>
      </c>
      <c r="C7882" t="s">
        <v>120</v>
      </c>
      <c r="D7882">
        <v>424223</v>
      </c>
      <c r="E7882">
        <v>1</v>
      </c>
      <c r="F7882">
        <v>190</v>
      </c>
      <c r="G7882">
        <v>44517</v>
      </c>
      <c r="H7882">
        <v>0</v>
      </c>
      <c r="I7882">
        <v>0</v>
      </c>
      <c r="J7882">
        <v>0</v>
      </c>
      <c r="K7882">
        <v>0</v>
      </c>
      <c r="L7882">
        <v>0</v>
      </c>
      <c r="M7882">
        <v>45</v>
      </c>
      <c r="N7882">
        <v>380</v>
      </c>
      <c r="O7882">
        <v>0</v>
      </c>
      <c r="P7882">
        <v>1100</v>
      </c>
      <c r="Q7882">
        <v>108</v>
      </c>
      <c r="R7882">
        <v>5692</v>
      </c>
      <c r="S7882">
        <v>3388</v>
      </c>
      <c r="T7882">
        <v>0</v>
      </c>
      <c r="U7882">
        <v>134</v>
      </c>
      <c r="V7882">
        <v>44942</v>
      </c>
      <c r="W7882">
        <v>55364</v>
      </c>
      <c r="X7882" t="s">
        <v>33</v>
      </c>
      <c r="Y7882" t="s">
        <v>34</v>
      </c>
      <c r="Z7882">
        <v>100</v>
      </c>
      <c r="AA7882" t="s">
        <v>35</v>
      </c>
      <c r="AB7882" t="s">
        <v>35</v>
      </c>
      <c r="AC7882">
        <v>0</v>
      </c>
      <c r="AD7882" t="s">
        <v>35</v>
      </c>
      <c r="AE7882" t="s">
        <v>35</v>
      </c>
      <c r="AF7882">
        <v>0</v>
      </c>
    </row>
    <row r="7883" spans="1:32" x14ac:dyDescent="0.25">
      <c r="A7883" t="s">
        <v>119</v>
      </c>
      <c r="B7883" t="s">
        <v>83</v>
      </c>
      <c r="C7883" t="s">
        <v>120</v>
      </c>
      <c r="D7883">
        <v>426235</v>
      </c>
      <c r="E7883">
        <v>1</v>
      </c>
      <c r="F7883">
        <v>190</v>
      </c>
      <c r="G7883">
        <v>44517</v>
      </c>
      <c r="H7883">
        <v>9838</v>
      </c>
      <c r="I7883">
        <v>0</v>
      </c>
      <c r="J7883">
        <v>0</v>
      </c>
      <c r="K7883">
        <v>0</v>
      </c>
      <c r="L7883">
        <v>0</v>
      </c>
      <c r="M7883">
        <v>1921</v>
      </c>
      <c r="N7883">
        <v>1624</v>
      </c>
      <c r="O7883">
        <v>6756</v>
      </c>
      <c r="P7883">
        <v>622</v>
      </c>
      <c r="Q7883">
        <v>108</v>
      </c>
      <c r="R7883">
        <v>7207</v>
      </c>
      <c r="S7883">
        <v>4179</v>
      </c>
      <c r="T7883">
        <v>0</v>
      </c>
      <c r="U7883">
        <v>171</v>
      </c>
      <c r="V7883">
        <v>57900</v>
      </c>
      <c r="W7883">
        <v>76943</v>
      </c>
      <c r="X7883" t="s">
        <v>45</v>
      </c>
      <c r="Y7883" t="s">
        <v>46</v>
      </c>
      <c r="Z7883">
        <v>100</v>
      </c>
      <c r="AA7883" t="s">
        <v>35</v>
      </c>
      <c r="AB7883" t="s">
        <v>35</v>
      </c>
      <c r="AC7883">
        <v>0</v>
      </c>
      <c r="AD7883" t="s">
        <v>35</v>
      </c>
      <c r="AE7883" t="s">
        <v>35</v>
      </c>
      <c r="AF7883">
        <v>0</v>
      </c>
    </row>
    <row r="7884" spans="1:32" x14ac:dyDescent="0.25">
      <c r="A7884" t="s">
        <v>78</v>
      </c>
      <c r="B7884" t="s">
        <v>110</v>
      </c>
      <c r="C7884" t="s">
        <v>272</v>
      </c>
      <c r="D7884">
        <v>416314</v>
      </c>
      <c r="E7884">
        <v>1</v>
      </c>
      <c r="F7884">
        <v>182</v>
      </c>
      <c r="G7884">
        <v>44507</v>
      </c>
      <c r="H7884">
        <v>0</v>
      </c>
      <c r="I7884">
        <v>0</v>
      </c>
      <c r="J7884">
        <v>0</v>
      </c>
      <c r="K7884">
        <v>0</v>
      </c>
      <c r="L7884">
        <v>0</v>
      </c>
      <c r="M7884">
        <v>1710</v>
      </c>
      <c r="N7884">
        <v>0</v>
      </c>
      <c r="O7884">
        <v>8905</v>
      </c>
      <c r="P7884">
        <v>0</v>
      </c>
      <c r="Q7884">
        <v>18</v>
      </c>
      <c r="R7884">
        <v>12831</v>
      </c>
      <c r="S7884">
        <v>2343</v>
      </c>
      <c r="T7884">
        <v>0</v>
      </c>
      <c r="U7884">
        <v>0</v>
      </c>
      <c r="V7884">
        <v>46217</v>
      </c>
      <c r="W7884">
        <v>70314</v>
      </c>
      <c r="X7884" t="s">
        <v>33</v>
      </c>
      <c r="Y7884" t="s">
        <v>34</v>
      </c>
      <c r="Z7884">
        <v>100</v>
      </c>
      <c r="AA7884" t="s">
        <v>35</v>
      </c>
      <c r="AB7884" t="s">
        <v>35</v>
      </c>
      <c r="AC7884">
        <v>0</v>
      </c>
      <c r="AD7884" t="s">
        <v>35</v>
      </c>
      <c r="AE7884" t="s">
        <v>35</v>
      </c>
      <c r="AF7884">
        <v>0</v>
      </c>
    </row>
    <row r="7885" spans="1:32" x14ac:dyDescent="0.25">
      <c r="A7885" t="s">
        <v>119</v>
      </c>
      <c r="B7885" t="s">
        <v>64</v>
      </c>
      <c r="C7885" t="s">
        <v>125</v>
      </c>
      <c r="D7885">
        <v>421422</v>
      </c>
      <c r="E7885">
        <v>1</v>
      </c>
      <c r="F7885">
        <v>188</v>
      </c>
      <c r="G7885">
        <v>44501</v>
      </c>
      <c r="H7885">
        <v>0</v>
      </c>
      <c r="I7885">
        <v>8027</v>
      </c>
      <c r="J7885">
        <v>0</v>
      </c>
      <c r="K7885">
        <v>0</v>
      </c>
      <c r="L7885">
        <v>0</v>
      </c>
      <c r="M7885">
        <v>769</v>
      </c>
      <c r="N7885">
        <v>5151</v>
      </c>
      <c r="O7885">
        <v>7213</v>
      </c>
      <c r="P7885">
        <v>699</v>
      </c>
      <c r="Q7885">
        <v>100</v>
      </c>
      <c r="R7885">
        <v>15727</v>
      </c>
      <c r="S7885">
        <v>4365</v>
      </c>
      <c r="T7885">
        <v>0</v>
      </c>
      <c r="U7885">
        <v>0</v>
      </c>
      <c r="V7885">
        <v>58448</v>
      </c>
      <c r="W7885">
        <v>86552</v>
      </c>
      <c r="X7885" t="s">
        <v>33</v>
      </c>
      <c r="Y7885" t="s">
        <v>34</v>
      </c>
      <c r="Z7885">
        <v>100</v>
      </c>
      <c r="AA7885" t="s">
        <v>35</v>
      </c>
      <c r="AB7885" t="s">
        <v>35</v>
      </c>
      <c r="AC7885">
        <v>0</v>
      </c>
      <c r="AD7885" t="s">
        <v>35</v>
      </c>
      <c r="AE7885" t="s">
        <v>35</v>
      </c>
      <c r="AF7885">
        <v>0</v>
      </c>
    </row>
    <row r="7886" spans="1:32" x14ac:dyDescent="0.25">
      <c r="A7886" t="s">
        <v>294</v>
      </c>
      <c r="B7886" t="s">
        <v>31</v>
      </c>
      <c r="C7886" t="s">
        <v>297</v>
      </c>
      <c r="D7886">
        <v>427383</v>
      </c>
      <c r="E7886">
        <v>1</v>
      </c>
      <c r="F7886">
        <v>183</v>
      </c>
      <c r="G7886">
        <v>44500</v>
      </c>
      <c r="H7886">
        <v>0</v>
      </c>
      <c r="I7886">
        <v>2100</v>
      </c>
      <c r="J7886">
        <v>0</v>
      </c>
      <c r="K7886">
        <v>0</v>
      </c>
      <c r="L7886">
        <v>0</v>
      </c>
      <c r="M7886">
        <v>60</v>
      </c>
      <c r="N7886">
        <v>1200</v>
      </c>
      <c r="O7886">
        <v>0</v>
      </c>
      <c r="P7886">
        <v>0</v>
      </c>
      <c r="Q7886">
        <v>0</v>
      </c>
      <c r="R7886">
        <v>6056</v>
      </c>
      <c r="S7886">
        <v>4438</v>
      </c>
      <c r="T7886">
        <v>0</v>
      </c>
      <c r="U7886">
        <v>0</v>
      </c>
      <c r="V7886">
        <v>47860</v>
      </c>
      <c r="W7886">
        <v>58354</v>
      </c>
      <c r="X7886" t="s">
        <v>33</v>
      </c>
      <c r="Y7886" t="s">
        <v>34</v>
      </c>
      <c r="Z7886">
        <v>100</v>
      </c>
      <c r="AA7886" t="s">
        <v>35</v>
      </c>
      <c r="AB7886" t="s">
        <v>35</v>
      </c>
      <c r="AC7886">
        <v>0</v>
      </c>
      <c r="AD7886" t="s">
        <v>35</v>
      </c>
      <c r="AE7886" t="s">
        <v>35</v>
      </c>
      <c r="AF7886">
        <v>0</v>
      </c>
    </row>
    <row r="7887" spans="1:32" x14ac:dyDescent="0.25">
      <c r="A7887" t="s">
        <v>309</v>
      </c>
      <c r="B7887" t="s">
        <v>152</v>
      </c>
      <c r="C7887" t="s">
        <v>310</v>
      </c>
      <c r="D7887">
        <v>427108</v>
      </c>
      <c r="E7887">
        <v>1</v>
      </c>
      <c r="F7887">
        <v>183</v>
      </c>
      <c r="G7887">
        <v>44500</v>
      </c>
      <c r="H7887">
        <v>0</v>
      </c>
      <c r="I7887">
        <v>2100</v>
      </c>
      <c r="J7887">
        <v>0</v>
      </c>
      <c r="K7887">
        <v>0</v>
      </c>
      <c r="L7887">
        <v>0</v>
      </c>
      <c r="M7887">
        <v>500</v>
      </c>
      <c r="N7887">
        <v>1117</v>
      </c>
      <c r="O7887">
        <v>9124</v>
      </c>
      <c r="P7887">
        <v>0</v>
      </c>
      <c r="Q7887">
        <v>0</v>
      </c>
      <c r="R7887">
        <v>7485</v>
      </c>
      <c r="S7887">
        <v>3689</v>
      </c>
      <c r="T7887">
        <v>0</v>
      </c>
      <c r="U7887">
        <v>0</v>
      </c>
      <c r="V7887">
        <v>48217</v>
      </c>
      <c r="W7887">
        <v>68515</v>
      </c>
      <c r="X7887" t="s">
        <v>33</v>
      </c>
      <c r="Y7887" t="s">
        <v>34</v>
      </c>
      <c r="Z7887">
        <v>100</v>
      </c>
      <c r="AA7887" t="s">
        <v>35</v>
      </c>
      <c r="AB7887" t="s">
        <v>35</v>
      </c>
      <c r="AC7887">
        <v>0</v>
      </c>
      <c r="AD7887" t="s">
        <v>35</v>
      </c>
      <c r="AE7887" t="s">
        <v>35</v>
      </c>
      <c r="AF7887">
        <v>0</v>
      </c>
    </row>
    <row r="7888" spans="1:32" x14ac:dyDescent="0.25">
      <c r="A7888" t="s">
        <v>237</v>
      </c>
      <c r="B7888" t="s">
        <v>48</v>
      </c>
      <c r="C7888" t="s">
        <v>239</v>
      </c>
      <c r="D7888">
        <v>421637</v>
      </c>
      <c r="E7888">
        <v>1</v>
      </c>
      <c r="F7888">
        <v>182</v>
      </c>
      <c r="G7888">
        <v>44500</v>
      </c>
      <c r="H7888">
        <v>2445</v>
      </c>
      <c r="I7888">
        <v>0</v>
      </c>
      <c r="J7888">
        <v>0</v>
      </c>
      <c r="K7888">
        <v>0</v>
      </c>
      <c r="L7888">
        <v>0</v>
      </c>
      <c r="M7888">
        <v>0</v>
      </c>
      <c r="N7888">
        <v>2820</v>
      </c>
      <c r="O7888">
        <v>8573</v>
      </c>
      <c r="P7888">
        <v>0</v>
      </c>
      <c r="Q7888">
        <v>68</v>
      </c>
      <c r="R7888">
        <v>9268</v>
      </c>
      <c r="S7888">
        <v>3892</v>
      </c>
      <c r="T7888">
        <v>0</v>
      </c>
      <c r="U7888">
        <v>2728</v>
      </c>
      <c r="V7888">
        <v>49765</v>
      </c>
      <c r="W7888">
        <v>74294</v>
      </c>
      <c r="X7888" t="s">
        <v>33</v>
      </c>
      <c r="Y7888" t="s">
        <v>34</v>
      </c>
      <c r="Z7888">
        <v>100</v>
      </c>
      <c r="AA7888" t="s">
        <v>35</v>
      </c>
      <c r="AB7888" t="s">
        <v>35</v>
      </c>
      <c r="AC7888">
        <v>0</v>
      </c>
      <c r="AD7888" t="s">
        <v>35</v>
      </c>
      <c r="AE7888" t="s">
        <v>35</v>
      </c>
      <c r="AF7888">
        <v>0</v>
      </c>
    </row>
    <row r="7889" spans="1:32" x14ac:dyDescent="0.25">
      <c r="A7889" t="s">
        <v>157</v>
      </c>
      <c r="B7889" t="s">
        <v>158</v>
      </c>
      <c r="C7889" t="s">
        <v>159</v>
      </c>
      <c r="D7889">
        <v>421401</v>
      </c>
      <c r="E7889">
        <v>1</v>
      </c>
      <c r="F7889">
        <v>183</v>
      </c>
      <c r="G7889">
        <v>44500</v>
      </c>
      <c r="H7889">
        <v>0</v>
      </c>
      <c r="I7889">
        <v>7920</v>
      </c>
      <c r="J7889">
        <v>0</v>
      </c>
      <c r="K7889">
        <v>0</v>
      </c>
      <c r="L7889">
        <v>0</v>
      </c>
      <c r="M7889">
        <v>0</v>
      </c>
      <c r="N7889">
        <v>2119</v>
      </c>
      <c r="O7889">
        <v>10854</v>
      </c>
      <c r="P7889">
        <v>0</v>
      </c>
      <c r="Q7889">
        <v>142</v>
      </c>
      <c r="R7889">
        <v>14865</v>
      </c>
      <c r="S7889">
        <v>2833</v>
      </c>
      <c r="T7889">
        <v>0</v>
      </c>
      <c r="U7889">
        <v>0</v>
      </c>
      <c r="V7889">
        <v>54539</v>
      </c>
      <c r="W7889">
        <v>83233</v>
      </c>
      <c r="X7889" t="s">
        <v>33</v>
      </c>
      <c r="Y7889" t="s">
        <v>34</v>
      </c>
      <c r="Z7889">
        <v>100</v>
      </c>
      <c r="AA7889" t="s">
        <v>35</v>
      </c>
      <c r="AB7889" t="s">
        <v>35</v>
      </c>
      <c r="AC7889">
        <v>0</v>
      </c>
      <c r="AD7889" t="s">
        <v>35</v>
      </c>
      <c r="AE7889" t="s">
        <v>35</v>
      </c>
      <c r="AF7889">
        <v>0</v>
      </c>
    </row>
    <row r="7890" spans="1:32" x14ac:dyDescent="0.25">
      <c r="A7890" t="s">
        <v>294</v>
      </c>
      <c r="B7890" t="s">
        <v>31</v>
      </c>
      <c r="C7890" t="s">
        <v>297</v>
      </c>
      <c r="D7890">
        <v>425191</v>
      </c>
      <c r="E7890">
        <v>1</v>
      </c>
      <c r="F7890">
        <v>183</v>
      </c>
      <c r="G7890">
        <v>44500</v>
      </c>
      <c r="H7890">
        <v>435</v>
      </c>
      <c r="I7890">
        <v>2584</v>
      </c>
      <c r="J7890">
        <v>0</v>
      </c>
      <c r="K7890">
        <v>0</v>
      </c>
      <c r="L7890">
        <v>0</v>
      </c>
      <c r="M7890">
        <v>60</v>
      </c>
      <c r="N7890">
        <v>1180</v>
      </c>
      <c r="O7890">
        <v>10154</v>
      </c>
      <c r="P7890">
        <v>0</v>
      </c>
      <c r="Q7890">
        <v>0</v>
      </c>
      <c r="R7890">
        <v>6190</v>
      </c>
      <c r="S7890">
        <v>2865</v>
      </c>
      <c r="T7890">
        <v>0</v>
      </c>
      <c r="U7890">
        <v>0</v>
      </c>
      <c r="V7890">
        <v>48759</v>
      </c>
      <c r="W7890">
        <v>67968</v>
      </c>
      <c r="X7890" t="s">
        <v>33</v>
      </c>
      <c r="Y7890" t="s">
        <v>34</v>
      </c>
      <c r="Z7890">
        <v>100</v>
      </c>
      <c r="AA7890" t="s">
        <v>35</v>
      </c>
      <c r="AB7890" t="s">
        <v>35</v>
      </c>
      <c r="AC7890">
        <v>0</v>
      </c>
      <c r="AD7890" t="s">
        <v>35</v>
      </c>
      <c r="AE7890" t="s">
        <v>35</v>
      </c>
      <c r="AF7890">
        <v>0</v>
      </c>
    </row>
    <row r="7891" spans="1:32" x14ac:dyDescent="0.25">
      <c r="A7891" t="s">
        <v>320</v>
      </c>
      <c r="B7891" t="s">
        <v>328</v>
      </c>
      <c r="C7891" t="s">
        <v>329</v>
      </c>
      <c r="D7891">
        <v>424695</v>
      </c>
      <c r="E7891">
        <v>1</v>
      </c>
      <c r="F7891">
        <v>182</v>
      </c>
      <c r="G7891">
        <v>44500</v>
      </c>
      <c r="H7891">
        <v>0</v>
      </c>
      <c r="I7891">
        <v>1000</v>
      </c>
      <c r="J7891">
        <v>0</v>
      </c>
      <c r="K7891">
        <v>0</v>
      </c>
      <c r="L7891">
        <v>0</v>
      </c>
      <c r="M7891">
        <v>658</v>
      </c>
      <c r="N7891">
        <v>0</v>
      </c>
      <c r="O7891">
        <v>8772</v>
      </c>
      <c r="P7891">
        <v>0</v>
      </c>
      <c r="Q7891">
        <v>145</v>
      </c>
      <c r="R7891">
        <v>12815</v>
      </c>
      <c r="S7891">
        <v>3531</v>
      </c>
      <c r="T7891">
        <v>0</v>
      </c>
      <c r="U7891">
        <v>0</v>
      </c>
      <c r="V7891">
        <v>46158</v>
      </c>
      <c r="W7891">
        <v>71421</v>
      </c>
      <c r="X7891" t="s">
        <v>33</v>
      </c>
      <c r="Y7891" t="s">
        <v>34</v>
      </c>
      <c r="Z7891">
        <v>100</v>
      </c>
      <c r="AA7891" t="s">
        <v>35</v>
      </c>
      <c r="AB7891" t="s">
        <v>35</v>
      </c>
      <c r="AC7891">
        <v>0</v>
      </c>
      <c r="AD7891" t="s">
        <v>35</v>
      </c>
      <c r="AE7891" t="s">
        <v>35</v>
      </c>
      <c r="AF7891">
        <v>0</v>
      </c>
    </row>
    <row r="7892" spans="1:32" x14ac:dyDescent="0.25">
      <c r="A7892" t="s">
        <v>209</v>
      </c>
      <c r="B7892" t="s">
        <v>98</v>
      </c>
      <c r="C7892" t="s">
        <v>212</v>
      </c>
      <c r="D7892">
        <v>426204</v>
      </c>
      <c r="E7892">
        <v>1</v>
      </c>
      <c r="F7892">
        <v>365</v>
      </c>
      <c r="G7892">
        <v>44500</v>
      </c>
      <c r="H7892">
        <v>0</v>
      </c>
      <c r="I7892">
        <v>199</v>
      </c>
      <c r="J7892">
        <v>0</v>
      </c>
      <c r="K7892">
        <v>0</v>
      </c>
      <c r="L7892">
        <v>0</v>
      </c>
      <c r="M7892">
        <v>0</v>
      </c>
      <c r="N7892">
        <v>3000</v>
      </c>
      <c r="O7892">
        <v>8872</v>
      </c>
      <c r="P7892">
        <v>0</v>
      </c>
      <c r="Q7892">
        <v>0</v>
      </c>
      <c r="R7892">
        <v>6082</v>
      </c>
      <c r="S7892">
        <v>3649</v>
      </c>
      <c r="T7892">
        <v>0</v>
      </c>
      <c r="U7892">
        <v>0</v>
      </c>
      <c r="V7892">
        <v>47699</v>
      </c>
      <c r="W7892">
        <v>66302</v>
      </c>
      <c r="X7892" t="s">
        <v>33</v>
      </c>
      <c r="Y7892" t="s">
        <v>34</v>
      </c>
      <c r="Z7892">
        <v>100</v>
      </c>
      <c r="AA7892" t="s">
        <v>35</v>
      </c>
      <c r="AB7892" t="s">
        <v>35</v>
      </c>
      <c r="AC7892">
        <v>0</v>
      </c>
      <c r="AD7892" t="s">
        <v>35</v>
      </c>
      <c r="AE7892" t="s">
        <v>35</v>
      </c>
      <c r="AF7892">
        <v>0</v>
      </c>
    </row>
    <row r="7893" spans="1:32" x14ac:dyDescent="0.25">
      <c r="A7893" t="s">
        <v>303</v>
      </c>
      <c r="B7893" t="s">
        <v>98</v>
      </c>
      <c r="C7893" t="s">
        <v>307</v>
      </c>
      <c r="D7893">
        <v>46753</v>
      </c>
      <c r="E7893">
        <v>1</v>
      </c>
      <c r="F7893">
        <v>183</v>
      </c>
      <c r="G7893">
        <v>44500</v>
      </c>
      <c r="H7893">
        <v>0</v>
      </c>
      <c r="I7893">
        <v>0</v>
      </c>
      <c r="J7893">
        <v>0</v>
      </c>
      <c r="K7893">
        <v>0</v>
      </c>
      <c r="L7893">
        <v>0</v>
      </c>
      <c r="M7893">
        <v>0</v>
      </c>
      <c r="N7893">
        <v>53</v>
      </c>
      <c r="O7893">
        <v>0</v>
      </c>
      <c r="P7893">
        <v>0</v>
      </c>
      <c r="Q7893">
        <v>51</v>
      </c>
      <c r="R7893">
        <v>5674</v>
      </c>
      <c r="S7893">
        <v>3733</v>
      </c>
      <c r="T7893">
        <v>0</v>
      </c>
      <c r="U7893">
        <v>4252</v>
      </c>
      <c r="V7893">
        <v>44553</v>
      </c>
      <c r="W7893">
        <v>58263</v>
      </c>
      <c r="X7893" t="s">
        <v>33</v>
      </c>
      <c r="Y7893" t="s">
        <v>34</v>
      </c>
      <c r="Z7893">
        <v>100</v>
      </c>
      <c r="AA7893" t="s">
        <v>35</v>
      </c>
      <c r="AB7893" t="s">
        <v>35</v>
      </c>
      <c r="AC7893">
        <v>0</v>
      </c>
      <c r="AD7893" t="s">
        <v>35</v>
      </c>
      <c r="AE7893" t="s">
        <v>35</v>
      </c>
      <c r="AF7893">
        <v>0</v>
      </c>
    </row>
    <row r="7894" spans="1:32" x14ac:dyDescent="0.25">
      <c r="A7894" t="s">
        <v>42</v>
      </c>
      <c r="B7894" t="s">
        <v>83</v>
      </c>
      <c r="C7894" t="s">
        <v>187</v>
      </c>
      <c r="D7894">
        <v>416737</v>
      </c>
      <c r="E7894">
        <v>1</v>
      </c>
      <c r="F7894">
        <v>182</v>
      </c>
      <c r="G7894">
        <v>44500</v>
      </c>
      <c r="H7894">
        <v>0</v>
      </c>
      <c r="I7894">
        <v>0</v>
      </c>
      <c r="J7894">
        <v>0</v>
      </c>
      <c r="K7894">
        <v>0</v>
      </c>
      <c r="L7894">
        <v>0</v>
      </c>
      <c r="M7894">
        <v>0</v>
      </c>
      <c r="N7894">
        <v>740</v>
      </c>
      <c r="O7894">
        <v>11500</v>
      </c>
      <c r="P7894">
        <v>0</v>
      </c>
      <c r="Q7894">
        <v>21</v>
      </c>
      <c r="R7894">
        <v>5768</v>
      </c>
      <c r="S7894">
        <v>3510</v>
      </c>
      <c r="T7894">
        <v>0</v>
      </c>
      <c r="U7894">
        <v>0</v>
      </c>
      <c r="V7894">
        <v>45240</v>
      </c>
      <c r="W7894">
        <v>66039</v>
      </c>
      <c r="X7894" t="s">
        <v>33</v>
      </c>
      <c r="Y7894" t="s">
        <v>34</v>
      </c>
      <c r="Z7894">
        <v>100</v>
      </c>
      <c r="AA7894" t="s">
        <v>35</v>
      </c>
      <c r="AB7894" t="s">
        <v>35</v>
      </c>
      <c r="AC7894">
        <v>0</v>
      </c>
      <c r="AD7894" t="s">
        <v>35</v>
      </c>
      <c r="AE7894" t="s">
        <v>35</v>
      </c>
      <c r="AF7894">
        <v>0</v>
      </c>
    </row>
    <row r="7895" spans="1:32" x14ac:dyDescent="0.25">
      <c r="A7895" t="s">
        <v>57</v>
      </c>
      <c r="B7895" t="s">
        <v>100</v>
      </c>
      <c r="C7895" t="s">
        <v>227</v>
      </c>
      <c r="D7895">
        <v>425396</v>
      </c>
      <c r="E7895">
        <v>1</v>
      </c>
      <c r="F7895">
        <v>184</v>
      </c>
      <c r="G7895">
        <v>44495</v>
      </c>
      <c r="H7895">
        <v>0</v>
      </c>
      <c r="I7895">
        <v>0</v>
      </c>
      <c r="J7895">
        <v>0</v>
      </c>
      <c r="K7895">
        <v>0</v>
      </c>
      <c r="L7895">
        <v>0</v>
      </c>
      <c r="M7895">
        <v>20</v>
      </c>
      <c r="N7895">
        <v>90</v>
      </c>
      <c r="O7895">
        <v>6975</v>
      </c>
      <c r="P7895">
        <v>0</v>
      </c>
      <c r="Q7895">
        <v>0</v>
      </c>
      <c r="R7895">
        <v>5676</v>
      </c>
      <c r="S7895">
        <v>3221</v>
      </c>
      <c r="T7895">
        <v>0</v>
      </c>
      <c r="U7895">
        <v>0</v>
      </c>
      <c r="V7895">
        <v>44605</v>
      </c>
      <c r="W7895">
        <v>60477</v>
      </c>
      <c r="X7895" t="s">
        <v>33</v>
      </c>
      <c r="Y7895" t="s">
        <v>34</v>
      </c>
      <c r="Z7895">
        <v>100</v>
      </c>
      <c r="AA7895" t="s">
        <v>35</v>
      </c>
      <c r="AB7895" t="s">
        <v>35</v>
      </c>
      <c r="AC7895">
        <v>0</v>
      </c>
      <c r="AD7895" t="s">
        <v>35</v>
      </c>
      <c r="AE7895" t="s">
        <v>35</v>
      </c>
      <c r="AF7895">
        <v>0</v>
      </c>
    </row>
    <row r="7896" spans="1:32" x14ac:dyDescent="0.25">
      <c r="A7896" t="s">
        <v>320</v>
      </c>
      <c r="B7896" t="s">
        <v>110</v>
      </c>
      <c r="C7896" t="s">
        <v>324</v>
      </c>
      <c r="D7896">
        <v>417220</v>
      </c>
      <c r="E7896">
        <v>1</v>
      </c>
      <c r="F7896">
        <v>183</v>
      </c>
      <c r="G7896">
        <v>44491</v>
      </c>
      <c r="H7896">
        <v>0</v>
      </c>
      <c r="I7896">
        <v>0</v>
      </c>
      <c r="J7896">
        <v>0</v>
      </c>
      <c r="K7896">
        <v>0</v>
      </c>
      <c r="L7896">
        <v>0</v>
      </c>
      <c r="M7896">
        <v>0</v>
      </c>
      <c r="N7896">
        <v>1569</v>
      </c>
      <c r="O7896">
        <v>11280</v>
      </c>
      <c r="P7896">
        <v>0</v>
      </c>
      <c r="Q7896">
        <v>0</v>
      </c>
      <c r="R7896">
        <v>7024</v>
      </c>
      <c r="S7896">
        <v>3523</v>
      </c>
      <c r="T7896">
        <v>0</v>
      </c>
      <c r="U7896">
        <v>0</v>
      </c>
      <c r="V7896">
        <v>46060</v>
      </c>
      <c r="W7896">
        <v>67887</v>
      </c>
      <c r="X7896" t="s">
        <v>33</v>
      </c>
      <c r="Y7896" t="s">
        <v>34</v>
      </c>
      <c r="Z7896">
        <v>100</v>
      </c>
      <c r="AA7896" t="s">
        <v>35</v>
      </c>
      <c r="AB7896" t="s">
        <v>35</v>
      </c>
      <c r="AC7896">
        <v>0</v>
      </c>
      <c r="AD7896" t="s">
        <v>35</v>
      </c>
      <c r="AE7896" t="s">
        <v>35</v>
      </c>
      <c r="AF7896">
        <v>0</v>
      </c>
    </row>
    <row r="7897" spans="1:32" x14ac:dyDescent="0.25">
      <c r="A7897" t="s">
        <v>303</v>
      </c>
      <c r="B7897" t="s">
        <v>83</v>
      </c>
      <c r="C7897" t="s">
        <v>304</v>
      </c>
      <c r="D7897">
        <v>422164</v>
      </c>
      <c r="E7897">
        <v>1</v>
      </c>
      <c r="F7897">
        <v>184</v>
      </c>
      <c r="G7897">
        <v>44490</v>
      </c>
      <c r="H7897">
        <v>0</v>
      </c>
      <c r="I7897">
        <v>0</v>
      </c>
      <c r="J7897">
        <v>0</v>
      </c>
      <c r="K7897">
        <v>0</v>
      </c>
      <c r="L7897">
        <v>0</v>
      </c>
      <c r="M7897">
        <v>0</v>
      </c>
      <c r="N7897">
        <v>225</v>
      </c>
      <c r="O7897">
        <v>5938</v>
      </c>
      <c r="P7897">
        <v>0</v>
      </c>
      <c r="Q7897">
        <v>29</v>
      </c>
      <c r="R7897">
        <v>5705</v>
      </c>
      <c r="S7897">
        <v>3229</v>
      </c>
      <c r="T7897">
        <v>0</v>
      </c>
      <c r="U7897">
        <v>60</v>
      </c>
      <c r="V7897">
        <v>44715</v>
      </c>
      <c r="W7897">
        <v>59676</v>
      </c>
      <c r="X7897" t="s">
        <v>33</v>
      </c>
      <c r="Y7897" t="s">
        <v>34</v>
      </c>
      <c r="Z7897">
        <v>100</v>
      </c>
      <c r="AA7897" t="s">
        <v>35</v>
      </c>
      <c r="AB7897" t="s">
        <v>35</v>
      </c>
      <c r="AC7897">
        <v>0</v>
      </c>
      <c r="AD7897" t="s">
        <v>35</v>
      </c>
      <c r="AE7897" t="s">
        <v>35</v>
      </c>
      <c r="AF7897">
        <v>0</v>
      </c>
    </row>
    <row r="7898" spans="1:32" x14ac:dyDescent="0.25">
      <c r="A7898" t="s">
        <v>119</v>
      </c>
      <c r="B7898" t="s">
        <v>64</v>
      </c>
      <c r="C7898" t="s">
        <v>125</v>
      </c>
      <c r="D7898">
        <v>430000</v>
      </c>
      <c r="E7898">
        <v>1</v>
      </c>
      <c r="F7898">
        <v>186</v>
      </c>
      <c r="G7898">
        <v>44478</v>
      </c>
      <c r="H7898">
        <v>0</v>
      </c>
      <c r="I7898">
        <v>0</v>
      </c>
      <c r="J7898">
        <v>0</v>
      </c>
      <c r="K7898">
        <v>0</v>
      </c>
      <c r="L7898">
        <v>0</v>
      </c>
      <c r="M7898">
        <v>0</v>
      </c>
      <c r="N7898">
        <v>2749</v>
      </c>
      <c r="O7898">
        <v>7213</v>
      </c>
      <c r="P7898">
        <v>699</v>
      </c>
      <c r="Q7898">
        <v>100</v>
      </c>
      <c r="R7898">
        <v>13111</v>
      </c>
      <c r="S7898">
        <v>3507</v>
      </c>
      <c r="T7898">
        <v>0</v>
      </c>
      <c r="U7898">
        <v>0</v>
      </c>
      <c r="V7898">
        <v>47227</v>
      </c>
      <c r="W7898">
        <v>71857</v>
      </c>
      <c r="X7898" t="s">
        <v>45</v>
      </c>
      <c r="Y7898" t="s">
        <v>46</v>
      </c>
      <c r="Z7898">
        <v>100</v>
      </c>
      <c r="AA7898" t="s">
        <v>35</v>
      </c>
      <c r="AB7898" t="s">
        <v>35</v>
      </c>
      <c r="AC7898">
        <v>0</v>
      </c>
      <c r="AD7898" t="s">
        <v>35</v>
      </c>
      <c r="AE7898" t="s">
        <v>35</v>
      </c>
      <c r="AF7898">
        <v>0</v>
      </c>
    </row>
    <row r="7899" spans="1:32" x14ac:dyDescent="0.25">
      <c r="A7899" t="s">
        <v>94</v>
      </c>
      <c r="B7899" t="s">
        <v>83</v>
      </c>
      <c r="C7899" t="s">
        <v>277</v>
      </c>
      <c r="D7899">
        <v>428335</v>
      </c>
      <c r="E7899">
        <v>1</v>
      </c>
      <c r="F7899">
        <v>182</v>
      </c>
      <c r="G7899">
        <v>44475</v>
      </c>
      <c r="H7899">
        <v>0</v>
      </c>
      <c r="I7899">
        <v>0</v>
      </c>
      <c r="J7899">
        <v>0</v>
      </c>
      <c r="K7899">
        <v>2600</v>
      </c>
      <c r="L7899">
        <v>0</v>
      </c>
      <c r="M7899">
        <v>0</v>
      </c>
      <c r="N7899">
        <v>0</v>
      </c>
      <c r="O7899">
        <v>8422</v>
      </c>
      <c r="P7899">
        <v>0</v>
      </c>
      <c r="Q7899">
        <v>0</v>
      </c>
      <c r="R7899">
        <v>12514</v>
      </c>
      <c r="S7899">
        <v>3601</v>
      </c>
      <c r="T7899">
        <v>0</v>
      </c>
      <c r="U7899">
        <v>0</v>
      </c>
      <c r="V7899">
        <v>47075</v>
      </c>
      <c r="W7899">
        <v>71612</v>
      </c>
      <c r="X7899" t="s">
        <v>42</v>
      </c>
      <c r="Y7899" t="s">
        <v>43</v>
      </c>
      <c r="Z7899">
        <v>100</v>
      </c>
      <c r="AA7899" t="s">
        <v>35</v>
      </c>
      <c r="AB7899" t="s">
        <v>35</v>
      </c>
      <c r="AC7899">
        <v>0</v>
      </c>
      <c r="AD7899" t="s">
        <v>35</v>
      </c>
      <c r="AE7899" t="s">
        <v>35</v>
      </c>
      <c r="AF7899">
        <v>0</v>
      </c>
    </row>
    <row r="7900" spans="1:32" x14ac:dyDescent="0.25">
      <c r="A7900" t="s">
        <v>266</v>
      </c>
      <c r="B7900" t="s">
        <v>268</v>
      </c>
      <c r="C7900" t="s">
        <v>269</v>
      </c>
      <c r="D7900">
        <v>65293</v>
      </c>
      <c r="E7900">
        <v>1</v>
      </c>
      <c r="F7900">
        <v>183</v>
      </c>
      <c r="G7900">
        <v>44475</v>
      </c>
      <c r="H7900">
        <v>0</v>
      </c>
      <c r="I7900">
        <v>0</v>
      </c>
      <c r="J7900">
        <v>0</v>
      </c>
      <c r="K7900">
        <v>0</v>
      </c>
      <c r="L7900">
        <v>0</v>
      </c>
      <c r="M7900">
        <v>0</v>
      </c>
      <c r="N7900">
        <v>0</v>
      </c>
      <c r="O7900">
        <v>7250</v>
      </c>
      <c r="P7900">
        <v>0</v>
      </c>
      <c r="Q7900">
        <v>151</v>
      </c>
      <c r="R7900">
        <v>18269</v>
      </c>
      <c r="S7900">
        <v>2414</v>
      </c>
      <c r="T7900">
        <v>0</v>
      </c>
      <c r="U7900">
        <v>0</v>
      </c>
      <c r="V7900">
        <v>44475</v>
      </c>
      <c r="W7900">
        <v>72559</v>
      </c>
      <c r="X7900" t="s">
        <v>33</v>
      </c>
      <c r="Y7900" t="s">
        <v>34</v>
      </c>
      <c r="Z7900">
        <v>100</v>
      </c>
      <c r="AA7900" t="s">
        <v>35</v>
      </c>
      <c r="AB7900" t="s">
        <v>35</v>
      </c>
      <c r="AC7900">
        <v>0</v>
      </c>
      <c r="AD7900" t="s">
        <v>35</v>
      </c>
      <c r="AE7900" t="s">
        <v>35</v>
      </c>
      <c r="AF7900">
        <v>0</v>
      </c>
    </row>
    <row r="7901" spans="1:32" x14ac:dyDescent="0.25">
      <c r="A7901" t="s">
        <v>72</v>
      </c>
      <c r="B7901" t="s">
        <v>165</v>
      </c>
      <c r="C7901" t="s">
        <v>166</v>
      </c>
      <c r="D7901">
        <v>419420</v>
      </c>
      <c r="E7901">
        <v>1</v>
      </c>
      <c r="F7901">
        <v>184</v>
      </c>
      <c r="G7901">
        <v>44470</v>
      </c>
      <c r="H7901">
        <v>0</v>
      </c>
      <c r="I7901">
        <v>0</v>
      </c>
      <c r="J7901">
        <v>0</v>
      </c>
      <c r="K7901">
        <v>0</v>
      </c>
      <c r="L7901">
        <v>0</v>
      </c>
      <c r="M7901">
        <v>0</v>
      </c>
      <c r="N7901">
        <v>1000</v>
      </c>
      <c r="O7901">
        <v>7106</v>
      </c>
      <c r="P7901">
        <v>0</v>
      </c>
      <c r="Q7901">
        <v>156</v>
      </c>
      <c r="R7901">
        <v>5797</v>
      </c>
      <c r="S7901">
        <v>3252</v>
      </c>
      <c r="T7901">
        <v>0</v>
      </c>
      <c r="U7901">
        <v>0</v>
      </c>
      <c r="V7901">
        <v>45470</v>
      </c>
      <c r="W7901">
        <v>61781</v>
      </c>
      <c r="X7901" t="s">
        <v>33</v>
      </c>
      <c r="Y7901" t="s">
        <v>34</v>
      </c>
      <c r="Z7901">
        <v>100</v>
      </c>
      <c r="AA7901" t="s">
        <v>35</v>
      </c>
      <c r="AB7901" t="s">
        <v>35</v>
      </c>
      <c r="AC7901">
        <v>0</v>
      </c>
      <c r="AD7901" t="s">
        <v>35</v>
      </c>
      <c r="AE7901" t="s">
        <v>35</v>
      </c>
      <c r="AF7901">
        <v>0</v>
      </c>
    </row>
    <row r="7902" spans="1:32" x14ac:dyDescent="0.25">
      <c r="A7902" t="s">
        <v>51</v>
      </c>
      <c r="B7902" t="s">
        <v>48</v>
      </c>
      <c r="C7902" t="s">
        <v>282</v>
      </c>
      <c r="D7902">
        <v>419581</v>
      </c>
      <c r="E7902">
        <v>1</v>
      </c>
      <c r="F7902">
        <v>183</v>
      </c>
      <c r="G7902">
        <v>44470</v>
      </c>
      <c r="H7902">
        <v>150</v>
      </c>
      <c r="I7902">
        <v>0</v>
      </c>
      <c r="J7902">
        <v>0</v>
      </c>
      <c r="K7902">
        <v>0</v>
      </c>
      <c r="L7902">
        <v>0</v>
      </c>
      <c r="M7902">
        <v>0</v>
      </c>
      <c r="N7902">
        <v>9418</v>
      </c>
      <c r="O7902">
        <v>0</v>
      </c>
      <c r="P7902">
        <v>0</v>
      </c>
      <c r="Q7902">
        <v>37</v>
      </c>
      <c r="R7902">
        <v>12387</v>
      </c>
      <c r="S7902">
        <v>3381</v>
      </c>
      <c r="T7902">
        <v>0</v>
      </c>
      <c r="U7902">
        <v>0</v>
      </c>
      <c r="V7902">
        <v>54038</v>
      </c>
      <c r="W7902">
        <v>69843</v>
      </c>
      <c r="X7902" t="s">
        <v>33</v>
      </c>
      <c r="Y7902" t="s">
        <v>34</v>
      </c>
      <c r="Z7902">
        <v>100</v>
      </c>
      <c r="AA7902" t="s">
        <v>35</v>
      </c>
      <c r="AB7902" t="s">
        <v>35</v>
      </c>
      <c r="AC7902">
        <v>0</v>
      </c>
      <c r="AD7902" t="s">
        <v>35</v>
      </c>
      <c r="AE7902" t="s">
        <v>35</v>
      </c>
      <c r="AF7902">
        <v>0</v>
      </c>
    </row>
    <row r="7903" spans="1:32" x14ac:dyDescent="0.25">
      <c r="A7903" t="s">
        <v>209</v>
      </c>
      <c r="B7903" t="s">
        <v>102</v>
      </c>
      <c r="C7903" t="s">
        <v>213</v>
      </c>
      <c r="D7903">
        <v>429821</v>
      </c>
      <c r="E7903">
        <v>1</v>
      </c>
      <c r="F7903">
        <v>186</v>
      </c>
      <c r="G7903">
        <v>44441</v>
      </c>
      <c r="H7903">
        <v>0</v>
      </c>
      <c r="I7903">
        <v>0</v>
      </c>
      <c r="J7903">
        <v>0</v>
      </c>
      <c r="K7903">
        <v>0</v>
      </c>
      <c r="L7903">
        <v>1000</v>
      </c>
      <c r="M7903">
        <v>5625</v>
      </c>
      <c r="N7903">
        <v>1587</v>
      </c>
      <c r="O7903">
        <v>9917</v>
      </c>
      <c r="P7903">
        <v>617</v>
      </c>
      <c r="Q7903">
        <v>183</v>
      </c>
      <c r="R7903">
        <v>6434</v>
      </c>
      <c r="S7903">
        <v>3968</v>
      </c>
      <c r="T7903">
        <v>0</v>
      </c>
      <c r="U7903">
        <v>0</v>
      </c>
      <c r="V7903">
        <v>52653</v>
      </c>
      <c r="W7903">
        <v>73772</v>
      </c>
      <c r="X7903" t="s">
        <v>33</v>
      </c>
      <c r="Y7903" t="s">
        <v>34</v>
      </c>
      <c r="Z7903">
        <v>100</v>
      </c>
      <c r="AA7903" t="s">
        <v>35</v>
      </c>
      <c r="AB7903" t="s">
        <v>35</v>
      </c>
      <c r="AC7903">
        <v>0</v>
      </c>
      <c r="AD7903" t="s">
        <v>35</v>
      </c>
      <c r="AE7903" t="s">
        <v>35</v>
      </c>
      <c r="AF7903">
        <v>0</v>
      </c>
    </row>
    <row r="7904" spans="1:32" x14ac:dyDescent="0.25">
      <c r="A7904" t="s">
        <v>228</v>
      </c>
      <c r="B7904" t="s">
        <v>158</v>
      </c>
      <c r="C7904" t="s">
        <v>236</v>
      </c>
      <c r="D7904">
        <v>421034</v>
      </c>
      <c r="E7904">
        <v>1</v>
      </c>
      <c r="F7904">
        <v>182</v>
      </c>
      <c r="G7904">
        <v>44427</v>
      </c>
      <c r="H7904">
        <v>0</v>
      </c>
      <c r="I7904">
        <v>30</v>
      </c>
      <c r="J7904">
        <v>0</v>
      </c>
      <c r="K7904">
        <v>0</v>
      </c>
      <c r="L7904">
        <v>0</v>
      </c>
      <c r="M7904">
        <v>500</v>
      </c>
      <c r="N7904">
        <v>1587</v>
      </c>
      <c r="O7904">
        <v>8804</v>
      </c>
      <c r="P7904">
        <v>0</v>
      </c>
      <c r="Q7904">
        <v>0</v>
      </c>
      <c r="R7904">
        <v>12394</v>
      </c>
      <c r="S7904">
        <v>2886</v>
      </c>
      <c r="T7904">
        <v>0</v>
      </c>
      <c r="U7904">
        <v>675</v>
      </c>
      <c r="V7904">
        <v>46544</v>
      </c>
      <c r="W7904">
        <v>71303</v>
      </c>
      <c r="X7904" t="s">
        <v>33</v>
      </c>
      <c r="Y7904" t="s">
        <v>34</v>
      </c>
      <c r="Z7904">
        <v>100</v>
      </c>
      <c r="AA7904" t="s">
        <v>35</v>
      </c>
      <c r="AB7904" t="s">
        <v>35</v>
      </c>
      <c r="AC7904">
        <v>0</v>
      </c>
      <c r="AD7904" t="s">
        <v>35</v>
      </c>
      <c r="AE7904" t="s">
        <v>35</v>
      </c>
      <c r="AF7904">
        <v>0</v>
      </c>
    </row>
    <row r="7905" spans="1:32" x14ac:dyDescent="0.25">
      <c r="A7905" t="s">
        <v>247</v>
      </c>
      <c r="B7905" t="s">
        <v>254</v>
      </c>
      <c r="C7905" t="s">
        <v>255</v>
      </c>
      <c r="D7905">
        <v>424803</v>
      </c>
      <c r="E7905">
        <v>1</v>
      </c>
      <c r="F7905">
        <v>184</v>
      </c>
      <c r="G7905">
        <v>44425</v>
      </c>
      <c r="H7905">
        <v>0</v>
      </c>
      <c r="I7905">
        <v>5200</v>
      </c>
      <c r="J7905">
        <v>0</v>
      </c>
      <c r="K7905">
        <v>0</v>
      </c>
      <c r="L7905">
        <v>0</v>
      </c>
      <c r="M7905">
        <v>0</v>
      </c>
      <c r="N7905">
        <v>0</v>
      </c>
      <c r="O7905">
        <v>9728</v>
      </c>
      <c r="P7905">
        <v>0</v>
      </c>
      <c r="Q7905">
        <v>0</v>
      </c>
      <c r="R7905">
        <v>6416</v>
      </c>
      <c r="S7905">
        <v>3839</v>
      </c>
      <c r="T7905">
        <v>0</v>
      </c>
      <c r="U7905">
        <v>0</v>
      </c>
      <c r="V7905">
        <v>49625</v>
      </c>
      <c r="W7905">
        <v>69608</v>
      </c>
      <c r="X7905" t="s">
        <v>33</v>
      </c>
      <c r="Y7905" t="s">
        <v>34</v>
      </c>
      <c r="Z7905">
        <v>100</v>
      </c>
      <c r="AA7905" t="s">
        <v>35</v>
      </c>
      <c r="AB7905" t="s">
        <v>35</v>
      </c>
      <c r="AC7905">
        <v>0</v>
      </c>
      <c r="AD7905" t="s">
        <v>35</v>
      </c>
      <c r="AE7905" t="s">
        <v>35</v>
      </c>
      <c r="AF7905">
        <v>0</v>
      </c>
    </row>
    <row r="7906" spans="1:32" x14ac:dyDescent="0.25">
      <c r="A7906" t="s">
        <v>136</v>
      </c>
      <c r="B7906" t="s">
        <v>137</v>
      </c>
      <c r="C7906" t="s">
        <v>138</v>
      </c>
      <c r="D7906">
        <v>421789</v>
      </c>
      <c r="E7906">
        <v>1</v>
      </c>
      <c r="F7906">
        <v>188</v>
      </c>
      <c r="G7906">
        <v>44425</v>
      </c>
      <c r="H7906">
        <v>1350</v>
      </c>
      <c r="I7906">
        <v>0</v>
      </c>
      <c r="J7906">
        <v>0</v>
      </c>
      <c r="K7906">
        <v>0</v>
      </c>
      <c r="L7906">
        <v>0</v>
      </c>
      <c r="M7906">
        <v>0</v>
      </c>
      <c r="N7906">
        <v>0</v>
      </c>
      <c r="O7906">
        <v>7000</v>
      </c>
      <c r="P7906">
        <v>0</v>
      </c>
      <c r="Q7906">
        <v>0</v>
      </c>
      <c r="R7906">
        <v>5836</v>
      </c>
      <c r="S7906">
        <v>3502</v>
      </c>
      <c r="T7906">
        <v>0</v>
      </c>
      <c r="U7906">
        <v>0</v>
      </c>
      <c r="V7906">
        <v>45775</v>
      </c>
      <c r="W7906">
        <v>62113</v>
      </c>
      <c r="X7906" t="s">
        <v>33</v>
      </c>
      <c r="Y7906" t="s">
        <v>34</v>
      </c>
      <c r="Z7906">
        <v>100</v>
      </c>
      <c r="AA7906" t="s">
        <v>35</v>
      </c>
      <c r="AB7906" t="s">
        <v>35</v>
      </c>
      <c r="AC7906">
        <v>0</v>
      </c>
      <c r="AD7906" t="s">
        <v>35</v>
      </c>
      <c r="AE7906" t="s">
        <v>35</v>
      </c>
      <c r="AF7906">
        <v>0</v>
      </c>
    </row>
    <row r="7907" spans="1:32" x14ac:dyDescent="0.25">
      <c r="A7907" t="s">
        <v>119</v>
      </c>
      <c r="B7907" t="s">
        <v>83</v>
      </c>
      <c r="C7907" t="s">
        <v>120</v>
      </c>
      <c r="D7907">
        <v>417556</v>
      </c>
      <c r="E7907">
        <v>1</v>
      </c>
      <c r="F7907">
        <v>190</v>
      </c>
      <c r="G7907">
        <v>44423</v>
      </c>
      <c r="H7907">
        <v>0</v>
      </c>
      <c r="I7907">
        <v>0</v>
      </c>
      <c r="J7907">
        <v>0</v>
      </c>
      <c r="K7907">
        <v>0</v>
      </c>
      <c r="L7907">
        <v>0</v>
      </c>
      <c r="M7907">
        <v>0</v>
      </c>
      <c r="N7907">
        <v>2035</v>
      </c>
      <c r="O7907">
        <v>3919</v>
      </c>
      <c r="P7907">
        <v>547</v>
      </c>
      <c r="Q7907">
        <v>108</v>
      </c>
      <c r="R7907">
        <v>5885</v>
      </c>
      <c r="S7907">
        <v>3396</v>
      </c>
      <c r="T7907">
        <v>0</v>
      </c>
      <c r="U7907">
        <v>138</v>
      </c>
      <c r="V7907">
        <v>46458</v>
      </c>
      <c r="W7907">
        <v>60451</v>
      </c>
      <c r="X7907" t="s">
        <v>33</v>
      </c>
      <c r="Y7907" t="s">
        <v>34</v>
      </c>
      <c r="Z7907">
        <v>100</v>
      </c>
      <c r="AA7907" t="s">
        <v>35</v>
      </c>
      <c r="AB7907" t="s">
        <v>35</v>
      </c>
      <c r="AC7907">
        <v>0</v>
      </c>
      <c r="AD7907" t="s">
        <v>35</v>
      </c>
      <c r="AE7907" t="s">
        <v>35</v>
      </c>
      <c r="AF7907">
        <v>0</v>
      </c>
    </row>
    <row r="7908" spans="1:32" x14ac:dyDescent="0.25">
      <c r="A7908" t="s">
        <v>78</v>
      </c>
      <c r="B7908" t="s">
        <v>165</v>
      </c>
      <c r="C7908" t="s">
        <v>276</v>
      </c>
      <c r="D7908">
        <v>418696</v>
      </c>
      <c r="E7908">
        <v>1</v>
      </c>
      <c r="F7908">
        <v>182</v>
      </c>
      <c r="G7908">
        <v>44410</v>
      </c>
      <c r="H7908">
        <v>0</v>
      </c>
      <c r="I7908">
        <v>3554</v>
      </c>
      <c r="J7908">
        <v>0</v>
      </c>
      <c r="K7908">
        <v>0</v>
      </c>
      <c r="L7908">
        <v>0</v>
      </c>
      <c r="M7908">
        <v>0</v>
      </c>
      <c r="N7908">
        <v>160</v>
      </c>
      <c r="O7908">
        <v>8516</v>
      </c>
      <c r="P7908">
        <v>0</v>
      </c>
      <c r="Q7908">
        <v>129</v>
      </c>
      <c r="R7908">
        <v>13621</v>
      </c>
      <c r="S7908">
        <v>3664</v>
      </c>
      <c r="T7908">
        <v>0</v>
      </c>
      <c r="U7908">
        <v>0</v>
      </c>
      <c r="V7908">
        <v>48124</v>
      </c>
      <c r="W7908">
        <v>74054</v>
      </c>
      <c r="X7908" t="s">
        <v>33</v>
      </c>
      <c r="Y7908" t="s">
        <v>34</v>
      </c>
      <c r="Z7908">
        <v>100</v>
      </c>
      <c r="AA7908" t="s">
        <v>35</v>
      </c>
      <c r="AB7908" t="s">
        <v>35</v>
      </c>
      <c r="AC7908">
        <v>0</v>
      </c>
      <c r="AD7908" t="s">
        <v>35</v>
      </c>
      <c r="AE7908" t="s">
        <v>35</v>
      </c>
      <c r="AF7908">
        <v>0</v>
      </c>
    </row>
    <row r="7909" spans="1:32" x14ac:dyDescent="0.25">
      <c r="A7909" t="s">
        <v>47</v>
      </c>
      <c r="B7909" t="s">
        <v>53</v>
      </c>
      <c r="C7909" t="s">
        <v>54</v>
      </c>
      <c r="D7909">
        <v>419802</v>
      </c>
      <c r="E7909">
        <v>1</v>
      </c>
      <c r="F7909">
        <v>182</v>
      </c>
      <c r="G7909">
        <v>44400</v>
      </c>
      <c r="H7909">
        <v>0</v>
      </c>
      <c r="I7909">
        <v>0</v>
      </c>
      <c r="J7909">
        <v>0</v>
      </c>
      <c r="K7909">
        <v>0</v>
      </c>
      <c r="L7909">
        <v>0</v>
      </c>
      <c r="M7909">
        <v>45</v>
      </c>
      <c r="N7909">
        <v>750</v>
      </c>
      <c r="O7909">
        <v>4815</v>
      </c>
      <c r="P7909">
        <v>0</v>
      </c>
      <c r="Q7909">
        <v>213</v>
      </c>
      <c r="R7909">
        <v>7322</v>
      </c>
      <c r="S7909">
        <v>3458</v>
      </c>
      <c r="T7909">
        <v>0</v>
      </c>
      <c r="U7909">
        <v>0</v>
      </c>
      <c r="V7909">
        <v>45195</v>
      </c>
      <c r="W7909">
        <v>61003</v>
      </c>
      <c r="X7909" t="s">
        <v>33</v>
      </c>
      <c r="Y7909" t="s">
        <v>34</v>
      </c>
      <c r="Z7909">
        <v>100</v>
      </c>
      <c r="AA7909" t="s">
        <v>35</v>
      </c>
      <c r="AB7909" t="s">
        <v>35</v>
      </c>
      <c r="AC7909">
        <v>0</v>
      </c>
      <c r="AD7909" t="s">
        <v>35</v>
      </c>
      <c r="AE7909" t="s">
        <v>35</v>
      </c>
      <c r="AF7909">
        <v>0</v>
      </c>
    </row>
    <row r="7910" spans="1:32" x14ac:dyDescent="0.25">
      <c r="A7910" t="s">
        <v>258</v>
      </c>
      <c r="B7910" t="s">
        <v>83</v>
      </c>
      <c r="C7910" t="s">
        <v>259</v>
      </c>
      <c r="D7910">
        <v>419473</v>
      </c>
      <c r="E7910">
        <v>1</v>
      </c>
      <c r="F7910">
        <v>184</v>
      </c>
      <c r="G7910">
        <v>44400</v>
      </c>
      <c r="H7910">
        <v>0</v>
      </c>
      <c r="I7910">
        <v>2312</v>
      </c>
      <c r="J7910">
        <v>0</v>
      </c>
      <c r="K7910">
        <v>0</v>
      </c>
      <c r="L7910">
        <v>0</v>
      </c>
      <c r="M7910">
        <v>1083</v>
      </c>
      <c r="N7910">
        <v>505</v>
      </c>
      <c r="O7910">
        <v>0</v>
      </c>
      <c r="P7910">
        <v>620</v>
      </c>
      <c r="Q7910">
        <v>610</v>
      </c>
      <c r="R7910">
        <v>13409</v>
      </c>
      <c r="S7910">
        <v>33710</v>
      </c>
      <c r="T7910">
        <v>0</v>
      </c>
      <c r="U7910">
        <v>0</v>
      </c>
      <c r="V7910">
        <v>48300</v>
      </c>
      <c r="W7910">
        <v>96649</v>
      </c>
      <c r="X7910" t="s">
        <v>33</v>
      </c>
      <c r="Y7910" t="s">
        <v>34</v>
      </c>
      <c r="Z7910">
        <v>100</v>
      </c>
      <c r="AA7910" t="s">
        <v>35</v>
      </c>
      <c r="AB7910" t="s">
        <v>35</v>
      </c>
      <c r="AC7910">
        <v>0</v>
      </c>
      <c r="AD7910" t="s">
        <v>35</v>
      </c>
      <c r="AE7910" t="s">
        <v>35</v>
      </c>
      <c r="AF7910">
        <v>0</v>
      </c>
    </row>
    <row r="7911" spans="1:32" x14ac:dyDescent="0.25">
      <c r="A7911" t="s">
        <v>62</v>
      </c>
      <c r="B7911" t="s">
        <v>83</v>
      </c>
      <c r="C7911" t="s">
        <v>85</v>
      </c>
      <c r="D7911">
        <v>420330</v>
      </c>
      <c r="E7911">
        <v>1</v>
      </c>
      <c r="F7911">
        <v>182</v>
      </c>
      <c r="G7911">
        <v>44400</v>
      </c>
      <c r="H7911">
        <v>188</v>
      </c>
      <c r="I7911">
        <v>0</v>
      </c>
      <c r="J7911">
        <v>0</v>
      </c>
      <c r="K7911">
        <v>0</v>
      </c>
      <c r="L7911">
        <v>0</v>
      </c>
      <c r="M7911">
        <v>1300</v>
      </c>
      <c r="N7911">
        <v>375</v>
      </c>
      <c r="O7911">
        <v>9337</v>
      </c>
      <c r="P7911">
        <v>0</v>
      </c>
      <c r="Q7911">
        <v>27</v>
      </c>
      <c r="R7911">
        <v>12739</v>
      </c>
      <c r="S7911">
        <v>2996</v>
      </c>
      <c r="T7911">
        <v>0</v>
      </c>
      <c r="U7911">
        <v>0</v>
      </c>
      <c r="V7911">
        <v>46263</v>
      </c>
      <c r="W7911">
        <v>71362</v>
      </c>
      <c r="X7911" t="s">
        <v>33</v>
      </c>
      <c r="Y7911" t="s">
        <v>34</v>
      </c>
      <c r="Z7911">
        <v>100</v>
      </c>
      <c r="AA7911" t="s">
        <v>35</v>
      </c>
      <c r="AB7911" t="s">
        <v>35</v>
      </c>
      <c r="AC7911">
        <v>0</v>
      </c>
      <c r="AD7911" t="s">
        <v>35</v>
      </c>
      <c r="AE7911" t="s">
        <v>35</v>
      </c>
      <c r="AF7911">
        <v>0</v>
      </c>
    </row>
    <row r="7912" spans="1:32" x14ac:dyDescent="0.25">
      <c r="A7912" t="s">
        <v>198</v>
      </c>
      <c r="B7912" t="s">
        <v>203</v>
      </c>
      <c r="C7912" t="s">
        <v>204</v>
      </c>
      <c r="D7912">
        <v>426407</v>
      </c>
      <c r="E7912">
        <v>1</v>
      </c>
      <c r="F7912">
        <v>182</v>
      </c>
      <c r="G7912">
        <v>44400</v>
      </c>
      <c r="H7912">
        <v>0</v>
      </c>
      <c r="I7912">
        <v>0</v>
      </c>
      <c r="J7912">
        <v>0</v>
      </c>
      <c r="K7912">
        <v>0</v>
      </c>
      <c r="L7912">
        <v>0</v>
      </c>
      <c r="M7912">
        <v>0</v>
      </c>
      <c r="N7912">
        <v>613</v>
      </c>
      <c r="O7912">
        <v>12795</v>
      </c>
      <c r="P7912">
        <v>0</v>
      </c>
      <c r="Q7912">
        <v>0</v>
      </c>
      <c r="R7912">
        <v>12422</v>
      </c>
      <c r="S7912">
        <v>3219</v>
      </c>
      <c r="T7912">
        <v>0</v>
      </c>
      <c r="U7912">
        <v>0</v>
      </c>
      <c r="V7912">
        <v>45013</v>
      </c>
      <c r="W7912">
        <v>73449</v>
      </c>
      <c r="X7912" t="s">
        <v>33</v>
      </c>
      <c r="Y7912" t="s">
        <v>34</v>
      </c>
      <c r="Z7912">
        <v>100</v>
      </c>
      <c r="AA7912" t="s">
        <v>35</v>
      </c>
      <c r="AB7912" t="s">
        <v>35</v>
      </c>
      <c r="AC7912">
        <v>0</v>
      </c>
      <c r="AD7912" t="s">
        <v>35</v>
      </c>
      <c r="AE7912" t="s">
        <v>35</v>
      </c>
      <c r="AF7912">
        <v>0</v>
      </c>
    </row>
    <row r="7913" spans="1:32" x14ac:dyDescent="0.25">
      <c r="A7913" t="s">
        <v>294</v>
      </c>
      <c r="B7913" t="s">
        <v>298</v>
      </c>
      <c r="C7913" t="s">
        <v>299</v>
      </c>
      <c r="D7913">
        <v>426432</v>
      </c>
      <c r="E7913">
        <v>1</v>
      </c>
      <c r="F7913">
        <v>365</v>
      </c>
      <c r="G7913">
        <v>44400</v>
      </c>
      <c r="H7913">
        <v>0</v>
      </c>
      <c r="I7913">
        <v>3129</v>
      </c>
      <c r="J7913">
        <v>0</v>
      </c>
      <c r="K7913">
        <v>0</v>
      </c>
      <c r="L7913">
        <v>0</v>
      </c>
      <c r="M7913">
        <v>0</v>
      </c>
      <c r="N7913">
        <v>0</v>
      </c>
      <c r="O7913">
        <v>0</v>
      </c>
      <c r="P7913">
        <v>0</v>
      </c>
      <c r="Q7913">
        <v>0</v>
      </c>
      <c r="R7913">
        <v>7084</v>
      </c>
      <c r="S7913">
        <v>0</v>
      </c>
      <c r="T7913">
        <v>0</v>
      </c>
      <c r="U7913">
        <v>0</v>
      </c>
      <c r="V7913">
        <v>47529</v>
      </c>
      <c r="W7913">
        <v>54613</v>
      </c>
      <c r="X7913" t="s">
        <v>33</v>
      </c>
      <c r="Y7913" t="s">
        <v>34</v>
      </c>
      <c r="Z7913">
        <v>100</v>
      </c>
      <c r="AA7913" t="s">
        <v>35</v>
      </c>
      <c r="AB7913" t="s">
        <v>35</v>
      </c>
      <c r="AC7913">
        <v>0</v>
      </c>
      <c r="AD7913" t="s">
        <v>35</v>
      </c>
      <c r="AE7913" t="s">
        <v>35</v>
      </c>
      <c r="AF7913">
        <v>0</v>
      </c>
    </row>
    <row r="7914" spans="1:32" x14ac:dyDescent="0.25">
      <c r="A7914" t="s">
        <v>198</v>
      </c>
      <c r="B7914" t="s">
        <v>203</v>
      </c>
      <c r="C7914" t="s">
        <v>204</v>
      </c>
      <c r="D7914">
        <v>53402</v>
      </c>
      <c r="E7914">
        <v>1</v>
      </c>
      <c r="F7914">
        <v>182</v>
      </c>
      <c r="G7914">
        <v>44400</v>
      </c>
      <c r="H7914">
        <v>0</v>
      </c>
      <c r="I7914">
        <v>4030</v>
      </c>
      <c r="J7914">
        <v>0</v>
      </c>
      <c r="K7914">
        <v>0</v>
      </c>
      <c r="L7914">
        <v>0</v>
      </c>
      <c r="M7914">
        <v>0</v>
      </c>
      <c r="N7914">
        <v>102</v>
      </c>
      <c r="O7914">
        <v>8662</v>
      </c>
      <c r="P7914">
        <v>0</v>
      </c>
      <c r="Q7914">
        <v>0</v>
      </c>
      <c r="R7914">
        <v>13445</v>
      </c>
      <c r="S7914">
        <v>3666</v>
      </c>
      <c r="T7914">
        <v>0</v>
      </c>
      <c r="U7914">
        <v>0</v>
      </c>
      <c r="V7914">
        <v>48532</v>
      </c>
      <c r="W7914">
        <v>74305</v>
      </c>
      <c r="X7914" t="s">
        <v>33</v>
      </c>
      <c r="Y7914" t="s">
        <v>34</v>
      </c>
      <c r="Z7914">
        <v>100</v>
      </c>
      <c r="AA7914" t="s">
        <v>35</v>
      </c>
      <c r="AB7914" t="s">
        <v>35</v>
      </c>
      <c r="AC7914">
        <v>0</v>
      </c>
      <c r="AD7914" t="s">
        <v>35</v>
      </c>
      <c r="AE7914" t="s">
        <v>35</v>
      </c>
      <c r="AF7914">
        <v>0</v>
      </c>
    </row>
    <row r="7915" spans="1:32" x14ac:dyDescent="0.25">
      <c r="A7915" t="s">
        <v>198</v>
      </c>
      <c r="B7915" t="s">
        <v>98</v>
      </c>
      <c r="C7915" t="s">
        <v>200</v>
      </c>
      <c r="D7915">
        <v>66089</v>
      </c>
      <c r="E7915">
        <v>1</v>
      </c>
      <c r="F7915">
        <v>182</v>
      </c>
      <c r="G7915">
        <v>44400</v>
      </c>
      <c r="H7915">
        <v>2100</v>
      </c>
      <c r="I7915">
        <v>0</v>
      </c>
      <c r="J7915">
        <v>0</v>
      </c>
      <c r="K7915">
        <v>0</v>
      </c>
      <c r="L7915">
        <v>0</v>
      </c>
      <c r="M7915">
        <v>1414</v>
      </c>
      <c r="N7915">
        <v>375</v>
      </c>
      <c r="O7915">
        <v>6500</v>
      </c>
      <c r="P7915">
        <v>0</v>
      </c>
      <c r="Q7915">
        <v>0</v>
      </c>
      <c r="R7915">
        <v>13302</v>
      </c>
      <c r="S7915">
        <v>3416</v>
      </c>
      <c r="T7915">
        <v>0</v>
      </c>
      <c r="U7915">
        <v>0</v>
      </c>
      <c r="V7915">
        <v>48289</v>
      </c>
      <c r="W7915">
        <v>71507</v>
      </c>
      <c r="X7915" t="s">
        <v>33</v>
      </c>
      <c r="Y7915" t="s">
        <v>34</v>
      </c>
      <c r="Z7915">
        <v>100</v>
      </c>
      <c r="AA7915" t="s">
        <v>35</v>
      </c>
      <c r="AB7915" t="s">
        <v>35</v>
      </c>
      <c r="AC7915">
        <v>0</v>
      </c>
      <c r="AD7915" t="s">
        <v>35</v>
      </c>
      <c r="AE7915" t="s">
        <v>35</v>
      </c>
      <c r="AF7915">
        <v>0</v>
      </c>
    </row>
    <row r="7916" spans="1:32" x14ac:dyDescent="0.25">
      <c r="A7916" t="s">
        <v>148</v>
      </c>
      <c r="B7916" t="s">
        <v>48</v>
      </c>
      <c r="C7916" t="s">
        <v>149</v>
      </c>
      <c r="D7916">
        <v>416536</v>
      </c>
      <c r="E7916">
        <v>1</v>
      </c>
      <c r="F7916">
        <v>183</v>
      </c>
      <c r="G7916">
        <v>44400</v>
      </c>
      <c r="H7916">
        <v>0</v>
      </c>
      <c r="I7916">
        <v>0</v>
      </c>
      <c r="J7916">
        <v>0</v>
      </c>
      <c r="K7916">
        <v>0</v>
      </c>
      <c r="L7916">
        <v>0</v>
      </c>
      <c r="M7916">
        <v>0</v>
      </c>
      <c r="N7916">
        <v>2500</v>
      </c>
      <c r="O7916">
        <v>0</v>
      </c>
      <c r="P7916">
        <v>629</v>
      </c>
      <c r="Q7916">
        <v>93</v>
      </c>
      <c r="R7916">
        <v>13469</v>
      </c>
      <c r="S7916">
        <v>3840</v>
      </c>
      <c r="T7916">
        <v>0</v>
      </c>
      <c r="U7916">
        <v>6678</v>
      </c>
      <c r="V7916">
        <v>46900</v>
      </c>
      <c r="W7916">
        <v>71609</v>
      </c>
      <c r="X7916" t="s">
        <v>33</v>
      </c>
      <c r="Y7916" t="s">
        <v>34</v>
      </c>
      <c r="Z7916">
        <v>100</v>
      </c>
      <c r="AA7916" t="s">
        <v>35</v>
      </c>
      <c r="AB7916" t="s">
        <v>35</v>
      </c>
      <c r="AC7916">
        <v>0</v>
      </c>
      <c r="AD7916" t="s">
        <v>35</v>
      </c>
      <c r="AE7916" t="s">
        <v>35</v>
      </c>
      <c r="AF7916">
        <v>0</v>
      </c>
    </row>
    <row r="7917" spans="1:32" x14ac:dyDescent="0.25">
      <c r="A7917" t="s">
        <v>62</v>
      </c>
      <c r="B7917" t="s">
        <v>83</v>
      </c>
      <c r="C7917" t="s">
        <v>85</v>
      </c>
      <c r="D7917">
        <v>416412</v>
      </c>
      <c r="E7917">
        <v>1</v>
      </c>
      <c r="F7917">
        <v>182</v>
      </c>
      <c r="G7917">
        <v>44400</v>
      </c>
      <c r="H7917">
        <v>0</v>
      </c>
      <c r="I7917">
        <v>0</v>
      </c>
      <c r="J7917">
        <v>0</v>
      </c>
      <c r="K7917">
        <v>0</v>
      </c>
      <c r="L7917">
        <v>0</v>
      </c>
      <c r="M7917">
        <v>1300</v>
      </c>
      <c r="N7917">
        <v>75</v>
      </c>
      <c r="O7917">
        <v>9337</v>
      </c>
      <c r="P7917">
        <v>0</v>
      </c>
      <c r="Q7917">
        <v>27</v>
      </c>
      <c r="R7917">
        <v>12687</v>
      </c>
      <c r="S7917">
        <v>2291</v>
      </c>
      <c r="T7917">
        <v>0</v>
      </c>
      <c r="U7917">
        <v>0</v>
      </c>
      <c r="V7917">
        <v>45775</v>
      </c>
      <c r="W7917">
        <v>70117</v>
      </c>
      <c r="X7917" t="s">
        <v>33</v>
      </c>
      <c r="Y7917" t="s">
        <v>34</v>
      </c>
      <c r="Z7917">
        <v>100</v>
      </c>
      <c r="AA7917" t="s">
        <v>35</v>
      </c>
      <c r="AB7917" t="s">
        <v>35</v>
      </c>
      <c r="AC7917">
        <v>0</v>
      </c>
      <c r="AD7917" t="s">
        <v>35</v>
      </c>
      <c r="AE7917" t="s">
        <v>35</v>
      </c>
      <c r="AF7917">
        <v>0</v>
      </c>
    </row>
    <row r="7918" spans="1:32" x14ac:dyDescent="0.25">
      <c r="A7918" t="s">
        <v>198</v>
      </c>
      <c r="B7918" t="s">
        <v>203</v>
      </c>
      <c r="C7918" t="s">
        <v>204</v>
      </c>
      <c r="D7918">
        <v>417550</v>
      </c>
      <c r="E7918">
        <v>1</v>
      </c>
      <c r="F7918">
        <v>182</v>
      </c>
      <c r="G7918">
        <v>44400</v>
      </c>
      <c r="H7918">
        <v>0</v>
      </c>
      <c r="I7918">
        <v>0</v>
      </c>
      <c r="J7918">
        <v>0</v>
      </c>
      <c r="K7918">
        <v>0</v>
      </c>
      <c r="L7918">
        <v>0</v>
      </c>
      <c r="M7918">
        <v>0</v>
      </c>
      <c r="N7918">
        <v>347</v>
      </c>
      <c r="O7918">
        <v>12795</v>
      </c>
      <c r="P7918">
        <v>0</v>
      </c>
      <c r="Q7918">
        <v>0</v>
      </c>
      <c r="R7918">
        <v>12422</v>
      </c>
      <c r="S7918">
        <v>3162</v>
      </c>
      <c r="T7918">
        <v>0</v>
      </c>
      <c r="U7918">
        <v>0</v>
      </c>
      <c r="V7918">
        <v>44747</v>
      </c>
      <c r="W7918">
        <v>73126</v>
      </c>
      <c r="X7918" t="s">
        <v>33</v>
      </c>
      <c r="Y7918" t="s">
        <v>34</v>
      </c>
      <c r="Z7918">
        <v>100</v>
      </c>
      <c r="AA7918" t="s">
        <v>35</v>
      </c>
      <c r="AB7918" t="s">
        <v>35</v>
      </c>
      <c r="AC7918">
        <v>0</v>
      </c>
      <c r="AD7918" t="s">
        <v>35</v>
      </c>
      <c r="AE7918" t="s">
        <v>35</v>
      </c>
      <c r="AF7918">
        <v>0</v>
      </c>
    </row>
    <row r="7919" spans="1:32" x14ac:dyDescent="0.25">
      <c r="A7919" t="s">
        <v>198</v>
      </c>
      <c r="B7919" t="s">
        <v>203</v>
      </c>
      <c r="C7919" t="s">
        <v>204</v>
      </c>
      <c r="D7919">
        <v>61261</v>
      </c>
      <c r="E7919">
        <v>1</v>
      </c>
      <c r="F7919">
        <v>182</v>
      </c>
      <c r="G7919">
        <v>44400</v>
      </c>
      <c r="H7919">
        <v>0</v>
      </c>
      <c r="I7919">
        <v>0</v>
      </c>
      <c r="J7919">
        <v>0</v>
      </c>
      <c r="K7919">
        <v>0</v>
      </c>
      <c r="L7919">
        <v>0</v>
      </c>
      <c r="M7919">
        <v>0</v>
      </c>
      <c r="N7919">
        <v>0</v>
      </c>
      <c r="O7919">
        <v>8662</v>
      </c>
      <c r="P7919">
        <v>0</v>
      </c>
      <c r="Q7919">
        <v>0</v>
      </c>
      <c r="R7919">
        <v>12326</v>
      </c>
      <c r="S7919">
        <v>3331</v>
      </c>
      <c r="T7919">
        <v>0</v>
      </c>
      <c r="U7919">
        <v>0</v>
      </c>
      <c r="V7919">
        <v>44400</v>
      </c>
      <c r="W7919">
        <v>68719</v>
      </c>
      <c r="X7919" t="s">
        <v>33</v>
      </c>
      <c r="Y7919" t="s">
        <v>34</v>
      </c>
      <c r="Z7919">
        <v>80</v>
      </c>
      <c r="AA7919" t="s">
        <v>51</v>
      </c>
      <c r="AB7919" t="s">
        <v>52</v>
      </c>
      <c r="AC7919">
        <v>20</v>
      </c>
      <c r="AD7919" t="s">
        <v>35</v>
      </c>
      <c r="AE7919" t="s">
        <v>35</v>
      </c>
      <c r="AF7919">
        <v>0</v>
      </c>
    </row>
    <row r="7920" spans="1:32" x14ac:dyDescent="0.25">
      <c r="A7920" t="s">
        <v>320</v>
      </c>
      <c r="B7920" t="s">
        <v>53</v>
      </c>
      <c r="C7920" t="s">
        <v>322</v>
      </c>
      <c r="D7920">
        <v>420573</v>
      </c>
      <c r="E7920">
        <v>1</v>
      </c>
      <c r="F7920">
        <v>182</v>
      </c>
      <c r="G7920">
        <v>44392</v>
      </c>
      <c r="H7920">
        <v>0</v>
      </c>
      <c r="I7920">
        <v>0</v>
      </c>
      <c r="J7920">
        <v>0</v>
      </c>
      <c r="K7920">
        <v>0</v>
      </c>
      <c r="L7920">
        <v>0</v>
      </c>
      <c r="M7920">
        <v>0</v>
      </c>
      <c r="N7920">
        <v>0</v>
      </c>
      <c r="O7920">
        <v>7288</v>
      </c>
      <c r="P7920">
        <v>833</v>
      </c>
      <c r="Q7920">
        <v>18</v>
      </c>
      <c r="R7920">
        <v>12324</v>
      </c>
      <c r="S7920">
        <v>3396</v>
      </c>
      <c r="T7920">
        <v>0</v>
      </c>
      <c r="U7920">
        <v>0</v>
      </c>
      <c r="V7920">
        <v>44392</v>
      </c>
      <c r="W7920">
        <v>68251</v>
      </c>
      <c r="X7920" t="s">
        <v>33</v>
      </c>
      <c r="Y7920" t="s">
        <v>34</v>
      </c>
      <c r="Z7920">
        <v>100</v>
      </c>
      <c r="AA7920" t="s">
        <v>35</v>
      </c>
      <c r="AB7920" t="s">
        <v>35</v>
      </c>
      <c r="AC7920">
        <v>0</v>
      </c>
      <c r="AD7920" t="s">
        <v>35</v>
      </c>
      <c r="AE7920" t="s">
        <v>35</v>
      </c>
      <c r="AF7920">
        <v>0</v>
      </c>
    </row>
    <row r="7921" spans="1:32" x14ac:dyDescent="0.25">
      <c r="A7921" t="s">
        <v>320</v>
      </c>
      <c r="B7921" t="s">
        <v>53</v>
      </c>
      <c r="C7921" t="s">
        <v>322</v>
      </c>
      <c r="D7921">
        <v>420547</v>
      </c>
      <c r="E7921">
        <v>1</v>
      </c>
      <c r="F7921">
        <v>182</v>
      </c>
      <c r="G7921">
        <v>44392</v>
      </c>
      <c r="H7921">
        <v>0</v>
      </c>
      <c r="I7921">
        <v>0</v>
      </c>
      <c r="J7921">
        <v>0</v>
      </c>
      <c r="K7921">
        <v>0</v>
      </c>
      <c r="L7921">
        <v>0</v>
      </c>
      <c r="M7921">
        <v>0</v>
      </c>
      <c r="N7921">
        <v>0</v>
      </c>
      <c r="O7921">
        <v>7288</v>
      </c>
      <c r="P7921">
        <v>439</v>
      </c>
      <c r="Q7921">
        <v>18</v>
      </c>
      <c r="R7921">
        <v>12324</v>
      </c>
      <c r="S7921">
        <v>3396</v>
      </c>
      <c r="T7921">
        <v>0</v>
      </c>
      <c r="U7921">
        <v>0</v>
      </c>
      <c r="V7921">
        <v>44392</v>
      </c>
      <c r="W7921">
        <v>67857</v>
      </c>
      <c r="X7921" t="s">
        <v>33</v>
      </c>
      <c r="Y7921" t="s">
        <v>34</v>
      </c>
      <c r="Z7921">
        <v>100</v>
      </c>
      <c r="AA7921" t="s">
        <v>35</v>
      </c>
      <c r="AB7921" t="s">
        <v>35</v>
      </c>
      <c r="AC7921">
        <v>0</v>
      </c>
      <c r="AD7921" t="s">
        <v>35</v>
      </c>
      <c r="AE7921" t="s">
        <v>35</v>
      </c>
      <c r="AF7921">
        <v>0</v>
      </c>
    </row>
    <row r="7922" spans="1:32" x14ac:dyDescent="0.25">
      <c r="A7922" t="s">
        <v>320</v>
      </c>
      <c r="B7922" t="s">
        <v>53</v>
      </c>
      <c r="C7922" t="s">
        <v>322</v>
      </c>
      <c r="D7922">
        <v>421342</v>
      </c>
      <c r="E7922">
        <v>1</v>
      </c>
      <c r="F7922">
        <v>182</v>
      </c>
      <c r="G7922">
        <v>44392</v>
      </c>
      <c r="H7922">
        <v>339</v>
      </c>
      <c r="I7922">
        <v>0</v>
      </c>
      <c r="J7922">
        <v>0</v>
      </c>
      <c r="K7922">
        <v>0</v>
      </c>
      <c r="L7922">
        <v>0</v>
      </c>
      <c r="M7922">
        <v>0</v>
      </c>
      <c r="N7922">
        <v>0</v>
      </c>
      <c r="O7922">
        <v>7288</v>
      </c>
      <c r="P7922">
        <v>323</v>
      </c>
      <c r="Q7922">
        <v>18</v>
      </c>
      <c r="R7922">
        <v>12418</v>
      </c>
      <c r="S7922">
        <v>3422</v>
      </c>
      <c r="T7922">
        <v>0</v>
      </c>
      <c r="U7922">
        <v>0</v>
      </c>
      <c r="V7922">
        <v>44731</v>
      </c>
      <c r="W7922">
        <v>68200</v>
      </c>
      <c r="X7922" t="s">
        <v>33</v>
      </c>
      <c r="Y7922" t="s">
        <v>34</v>
      </c>
      <c r="Z7922">
        <v>100</v>
      </c>
      <c r="AA7922" t="s">
        <v>35</v>
      </c>
      <c r="AB7922" t="s">
        <v>35</v>
      </c>
      <c r="AC7922">
        <v>0</v>
      </c>
      <c r="AD7922" t="s">
        <v>35</v>
      </c>
      <c r="AE7922" t="s">
        <v>35</v>
      </c>
      <c r="AF7922">
        <v>0</v>
      </c>
    </row>
    <row r="7923" spans="1:32" x14ac:dyDescent="0.25">
      <c r="A7923" t="s">
        <v>47</v>
      </c>
      <c r="B7923" t="s">
        <v>48</v>
      </c>
      <c r="C7923" t="s">
        <v>49</v>
      </c>
      <c r="D7923">
        <v>422303</v>
      </c>
      <c r="E7923">
        <v>1</v>
      </c>
      <c r="F7923">
        <v>194</v>
      </c>
      <c r="G7923">
        <v>44388</v>
      </c>
      <c r="H7923">
        <v>2441</v>
      </c>
      <c r="I7923">
        <v>0</v>
      </c>
      <c r="J7923">
        <v>0</v>
      </c>
      <c r="K7923">
        <v>0</v>
      </c>
      <c r="L7923">
        <v>0</v>
      </c>
      <c r="M7923">
        <v>425</v>
      </c>
      <c r="N7923">
        <v>0</v>
      </c>
      <c r="O7923">
        <v>6636</v>
      </c>
      <c r="P7923">
        <v>590</v>
      </c>
      <c r="Q7923">
        <v>147</v>
      </c>
      <c r="R7923">
        <v>10490</v>
      </c>
      <c r="S7923">
        <v>3615</v>
      </c>
      <c r="T7923">
        <v>0</v>
      </c>
      <c r="U7923">
        <v>0</v>
      </c>
      <c r="V7923">
        <v>47254</v>
      </c>
      <c r="W7923">
        <v>68732</v>
      </c>
      <c r="X7923" t="s">
        <v>51</v>
      </c>
      <c r="Y7923" t="s">
        <v>52</v>
      </c>
      <c r="Z7923">
        <v>100</v>
      </c>
      <c r="AA7923" t="s">
        <v>35</v>
      </c>
      <c r="AB7923" t="s">
        <v>35</v>
      </c>
      <c r="AC7923">
        <v>0</v>
      </c>
      <c r="AD7923" t="s">
        <v>35</v>
      </c>
      <c r="AE7923" t="s">
        <v>35</v>
      </c>
      <c r="AF7923">
        <v>0</v>
      </c>
    </row>
    <row r="7924" spans="1:32" x14ac:dyDescent="0.25">
      <c r="A7924" t="s">
        <v>119</v>
      </c>
      <c r="B7924" t="s">
        <v>123</v>
      </c>
      <c r="C7924" t="s">
        <v>124</v>
      </c>
      <c r="D7924">
        <v>47620</v>
      </c>
      <c r="E7924">
        <v>1</v>
      </c>
      <c r="F7924">
        <v>183</v>
      </c>
      <c r="G7924">
        <v>44380</v>
      </c>
      <c r="H7924">
        <v>0</v>
      </c>
      <c r="I7924">
        <v>6863</v>
      </c>
      <c r="J7924">
        <v>0</v>
      </c>
      <c r="K7924">
        <v>0</v>
      </c>
      <c r="L7924">
        <v>0</v>
      </c>
      <c r="M7924">
        <v>40</v>
      </c>
      <c r="N7924">
        <v>2368</v>
      </c>
      <c r="O7924">
        <v>9550</v>
      </c>
      <c r="P7924">
        <v>0</v>
      </c>
      <c r="Q7924">
        <v>0</v>
      </c>
      <c r="R7924">
        <v>21459</v>
      </c>
      <c r="S7924">
        <v>3998</v>
      </c>
      <c r="T7924">
        <v>0</v>
      </c>
      <c r="U7924">
        <v>0</v>
      </c>
      <c r="V7924">
        <v>53651</v>
      </c>
      <c r="W7924">
        <v>88658</v>
      </c>
      <c r="X7924" t="s">
        <v>33</v>
      </c>
      <c r="Y7924" t="s">
        <v>34</v>
      </c>
      <c r="Z7924">
        <v>90</v>
      </c>
      <c r="AA7924" t="s">
        <v>33</v>
      </c>
      <c r="AB7924" t="s">
        <v>34</v>
      </c>
      <c r="AC7924">
        <v>10</v>
      </c>
      <c r="AD7924" t="s">
        <v>35</v>
      </c>
      <c r="AE7924" t="s">
        <v>35</v>
      </c>
      <c r="AF7924">
        <v>0</v>
      </c>
    </row>
    <row r="7925" spans="1:32" x14ac:dyDescent="0.25">
      <c r="A7925" t="s">
        <v>247</v>
      </c>
      <c r="B7925" t="s">
        <v>132</v>
      </c>
      <c r="C7925" t="s">
        <v>249</v>
      </c>
      <c r="D7925">
        <v>425991</v>
      </c>
      <c r="E7925">
        <v>1</v>
      </c>
      <c r="F7925">
        <v>182</v>
      </c>
      <c r="G7925">
        <v>44376</v>
      </c>
      <c r="H7925">
        <v>1000</v>
      </c>
      <c r="I7925">
        <v>0</v>
      </c>
      <c r="J7925">
        <v>0</v>
      </c>
      <c r="K7925">
        <v>0</v>
      </c>
      <c r="L7925">
        <v>0</v>
      </c>
      <c r="M7925">
        <v>0</v>
      </c>
      <c r="N7925">
        <v>1529</v>
      </c>
      <c r="O7925">
        <v>0</v>
      </c>
      <c r="P7925">
        <v>0</v>
      </c>
      <c r="Q7925">
        <v>0</v>
      </c>
      <c r="R7925">
        <v>5467</v>
      </c>
      <c r="S7925">
        <v>3419</v>
      </c>
      <c r="T7925">
        <v>0</v>
      </c>
      <c r="U7925">
        <v>0</v>
      </c>
      <c r="V7925">
        <v>46905</v>
      </c>
      <c r="W7925">
        <v>55791</v>
      </c>
      <c r="X7925" t="s">
        <v>33</v>
      </c>
      <c r="Y7925" t="s">
        <v>34</v>
      </c>
      <c r="Z7925">
        <v>100</v>
      </c>
      <c r="AA7925" t="s">
        <v>35</v>
      </c>
      <c r="AB7925" t="s">
        <v>35</v>
      </c>
      <c r="AC7925">
        <v>0</v>
      </c>
      <c r="AD7925" t="s">
        <v>35</v>
      </c>
      <c r="AE7925" t="s">
        <v>35</v>
      </c>
      <c r="AF7925">
        <v>0</v>
      </c>
    </row>
    <row r="7926" spans="1:32" x14ac:dyDescent="0.25">
      <c r="A7926" t="s">
        <v>214</v>
      </c>
      <c r="B7926" t="s">
        <v>83</v>
      </c>
      <c r="C7926" t="s">
        <v>215</v>
      </c>
      <c r="D7926">
        <v>417175</v>
      </c>
      <c r="E7926">
        <v>1</v>
      </c>
      <c r="F7926">
        <v>182</v>
      </c>
      <c r="G7926">
        <v>44375</v>
      </c>
      <c r="H7926">
        <v>0</v>
      </c>
      <c r="I7926">
        <v>7750</v>
      </c>
      <c r="J7926">
        <v>0</v>
      </c>
      <c r="K7926">
        <v>0</v>
      </c>
      <c r="L7926">
        <v>0</v>
      </c>
      <c r="M7926">
        <v>0</v>
      </c>
      <c r="N7926">
        <v>250</v>
      </c>
      <c r="O7926">
        <v>6300</v>
      </c>
      <c r="P7926">
        <v>0</v>
      </c>
      <c r="Q7926">
        <v>0</v>
      </c>
      <c r="R7926">
        <v>6877</v>
      </c>
      <c r="S7926">
        <v>4111</v>
      </c>
      <c r="T7926">
        <v>0</v>
      </c>
      <c r="U7926">
        <v>0</v>
      </c>
      <c r="V7926">
        <v>52375</v>
      </c>
      <c r="W7926">
        <v>69663</v>
      </c>
      <c r="X7926" t="s">
        <v>33</v>
      </c>
      <c r="Y7926" t="s">
        <v>34</v>
      </c>
      <c r="Z7926">
        <v>100</v>
      </c>
      <c r="AA7926" t="s">
        <v>35</v>
      </c>
      <c r="AB7926" t="s">
        <v>35</v>
      </c>
      <c r="AC7926">
        <v>0</v>
      </c>
      <c r="AD7926" t="s">
        <v>35</v>
      </c>
      <c r="AE7926" t="s">
        <v>35</v>
      </c>
      <c r="AF7926">
        <v>0</v>
      </c>
    </row>
    <row r="7927" spans="1:32" x14ac:dyDescent="0.25">
      <c r="A7927" t="s">
        <v>62</v>
      </c>
      <c r="B7927" t="s">
        <v>83</v>
      </c>
      <c r="C7927" t="s">
        <v>85</v>
      </c>
      <c r="D7927">
        <v>423421</v>
      </c>
      <c r="E7927">
        <v>1</v>
      </c>
      <c r="F7927">
        <v>182</v>
      </c>
      <c r="G7927">
        <v>44370</v>
      </c>
      <c r="H7927">
        <v>0</v>
      </c>
      <c r="I7927">
        <v>10627</v>
      </c>
      <c r="J7927">
        <v>0</v>
      </c>
      <c r="K7927">
        <v>0</v>
      </c>
      <c r="L7927">
        <v>0</v>
      </c>
      <c r="M7927">
        <v>1300</v>
      </c>
      <c r="N7927">
        <v>500</v>
      </c>
      <c r="O7927">
        <v>9337</v>
      </c>
      <c r="P7927">
        <v>0</v>
      </c>
      <c r="Q7927">
        <v>27</v>
      </c>
      <c r="R7927">
        <v>15765</v>
      </c>
      <c r="S7927">
        <v>4233</v>
      </c>
      <c r="T7927">
        <v>0</v>
      </c>
      <c r="U7927">
        <v>0</v>
      </c>
      <c r="V7927">
        <v>56797</v>
      </c>
      <c r="W7927">
        <v>86159</v>
      </c>
      <c r="X7927" t="s">
        <v>33</v>
      </c>
      <c r="Y7927" t="s">
        <v>34</v>
      </c>
      <c r="Z7927">
        <v>100</v>
      </c>
      <c r="AA7927" t="s">
        <v>35</v>
      </c>
      <c r="AB7927" t="s">
        <v>35</v>
      </c>
      <c r="AC7927">
        <v>0</v>
      </c>
      <c r="AD7927" t="s">
        <v>35</v>
      </c>
      <c r="AE7927" t="s">
        <v>35</v>
      </c>
      <c r="AF7927">
        <v>0</v>
      </c>
    </row>
    <row r="7928" spans="1:32" x14ac:dyDescent="0.25">
      <c r="A7928" t="s">
        <v>72</v>
      </c>
      <c r="B7928" t="s">
        <v>83</v>
      </c>
      <c r="C7928" t="s">
        <v>164</v>
      </c>
      <c r="D7928">
        <v>427131</v>
      </c>
      <c r="E7928">
        <v>1</v>
      </c>
      <c r="F7928">
        <v>188</v>
      </c>
      <c r="G7928">
        <v>44358</v>
      </c>
      <c r="H7928">
        <v>0</v>
      </c>
      <c r="I7928">
        <v>0</v>
      </c>
      <c r="J7928">
        <v>0</v>
      </c>
      <c r="K7928">
        <v>0</v>
      </c>
      <c r="L7928">
        <v>0</v>
      </c>
      <c r="M7928">
        <v>0</v>
      </c>
      <c r="N7928">
        <v>0</v>
      </c>
      <c r="O7928">
        <v>0</v>
      </c>
      <c r="P7928">
        <v>0</v>
      </c>
      <c r="Q7928">
        <v>179</v>
      </c>
      <c r="R7928">
        <v>5656</v>
      </c>
      <c r="S7928">
        <v>3393</v>
      </c>
      <c r="T7928">
        <v>0</v>
      </c>
      <c r="U7928">
        <v>120</v>
      </c>
      <c r="V7928">
        <v>44358</v>
      </c>
      <c r="W7928">
        <v>53706</v>
      </c>
      <c r="X7928" t="s">
        <v>33</v>
      </c>
      <c r="Y7928" t="s">
        <v>34</v>
      </c>
      <c r="Z7928">
        <v>100</v>
      </c>
      <c r="AA7928" t="s">
        <v>35</v>
      </c>
      <c r="AB7928" t="s">
        <v>35</v>
      </c>
      <c r="AC7928">
        <v>0</v>
      </c>
      <c r="AD7928" t="s">
        <v>35</v>
      </c>
      <c r="AE7928" t="s">
        <v>35</v>
      </c>
      <c r="AF7928">
        <v>0</v>
      </c>
    </row>
    <row r="7929" spans="1:32" x14ac:dyDescent="0.25">
      <c r="A7929" t="s">
        <v>72</v>
      </c>
      <c r="B7929" t="s">
        <v>83</v>
      </c>
      <c r="C7929" t="s">
        <v>164</v>
      </c>
      <c r="D7929">
        <v>426717</v>
      </c>
      <c r="E7929">
        <v>1</v>
      </c>
      <c r="F7929">
        <v>188</v>
      </c>
      <c r="G7929">
        <v>44358</v>
      </c>
      <c r="H7929">
        <v>0</v>
      </c>
      <c r="I7929">
        <v>0</v>
      </c>
      <c r="J7929">
        <v>0</v>
      </c>
      <c r="K7929">
        <v>0</v>
      </c>
      <c r="L7929">
        <v>0</v>
      </c>
      <c r="M7929">
        <v>27</v>
      </c>
      <c r="N7929">
        <v>68</v>
      </c>
      <c r="O7929">
        <v>5359</v>
      </c>
      <c r="P7929">
        <v>0</v>
      </c>
      <c r="Q7929">
        <v>179</v>
      </c>
      <c r="R7929">
        <v>5659</v>
      </c>
      <c r="S7929">
        <v>3278</v>
      </c>
      <c r="T7929">
        <v>0</v>
      </c>
      <c r="U7929">
        <v>120</v>
      </c>
      <c r="V7929">
        <v>44453</v>
      </c>
      <c r="W7929">
        <v>59048</v>
      </c>
      <c r="X7929" t="s">
        <v>33</v>
      </c>
      <c r="Y7929" t="s">
        <v>34</v>
      </c>
      <c r="Z7929">
        <v>100</v>
      </c>
      <c r="AA7929" t="s">
        <v>35</v>
      </c>
      <c r="AB7929" t="s">
        <v>35</v>
      </c>
      <c r="AC7929">
        <v>0</v>
      </c>
      <c r="AD7929" t="s">
        <v>35</v>
      </c>
      <c r="AE7929" t="s">
        <v>35</v>
      </c>
      <c r="AF7929">
        <v>0</v>
      </c>
    </row>
    <row r="7930" spans="1:32" x14ac:dyDescent="0.25">
      <c r="A7930" t="s">
        <v>119</v>
      </c>
      <c r="B7930" t="s">
        <v>224</v>
      </c>
      <c r="C7930" t="s">
        <v>558</v>
      </c>
      <c r="D7930">
        <v>424676</v>
      </c>
      <c r="E7930">
        <v>1</v>
      </c>
      <c r="F7930">
        <v>182</v>
      </c>
      <c r="G7930">
        <v>44358</v>
      </c>
      <c r="H7930">
        <v>0</v>
      </c>
      <c r="I7930">
        <v>2045</v>
      </c>
      <c r="J7930">
        <v>0</v>
      </c>
      <c r="K7930">
        <v>0</v>
      </c>
      <c r="L7930">
        <v>0</v>
      </c>
      <c r="M7930">
        <v>1170</v>
      </c>
      <c r="N7930">
        <v>2447</v>
      </c>
      <c r="O7930">
        <v>5142</v>
      </c>
      <c r="P7930">
        <v>0</v>
      </c>
      <c r="Q7930">
        <v>0</v>
      </c>
      <c r="R7930">
        <v>13191</v>
      </c>
      <c r="S7930">
        <v>3707</v>
      </c>
      <c r="T7930">
        <v>0</v>
      </c>
      <c r="U7930">
        <v>3500</v>
      </c>
      <c r="V7930">
        <v>50020</v>
      </c>
      <c r="W7930">
        <v>75560</v>
      </c>
      <c r="X7930" t="s">
        <v>33</v>
      </c>
      <c r="Y7930" t="s">
        <v>34</v>
      </c>
      <c r="Z7930">
        <v>100</v>
      </c>
      <c r="AA7930" t="s">
        <v>35</v>
      </c>
      <c r="AB7930" t="s">
        <v>35</v>
      </c>
      <c r="AC7930">
        <v>0</v>
      </c>
      <c r="AD7930" t="s">
        <v>35</v>
      </c>
      <c r="AE7930" t="s">
        <v>35</v>
      </c>
      <c r="AF7930">
        <v>0</v>
      </c>
    </row>
    <row r="7931" spans="1:32" x14ac:dyDescent="0.25">
      <c r="A7931" t="s">
        <v>119</v>
      </c>
      <c r="B7931" t="s">
        <v>224</v>
      </c>
      <c r="C7931" t="s">
        <v>558</v>
      </c>
      <c r="D7931">
        <v>423746</v>
      </c>
      <c r="E7931">
        <v>1</v>
      </c>
      <c r="F7931">
        <v>182</v>
      </c>
      <c r="G7931">
        <v>44358</v>
      </c>
      <c r="H7931">
        <v>0</v>
      </c>
      <c r="I7931">
        <v>3721</v>
      </c>
      <c r="J7931">
        <v>0</v>
      </c>
      <c r="K7931">
        <v>0</v>
      </c>
      <c r="L7931">
        <v>0</v>
      </c>
      <c r="M7931">
        <v>1365</v>
      </c>
      <c r="N7931">
        <v>364</v>
      </c>
      <c r="O7931">
        <v>5244</v>
      </c>
      <c r="P7931">
        <v>0</v>
      </c>
      <c r="Q7931">
        <v>0</v>
      </c>
      <c r="R7931">
        <v>13727</v>
      </c>
      <c r="S7931">
        <v>3743</v>
      </c>
      <c r="T7931">
        <v>0</v>
      </c>
      <c r="U7931">
        <v>3500</v>
      </c>
      <c r="V7931">
        <v>49808</v>
      </c>
      <c r="W7931">
        <v>76022</v>
      </c>
      <c r="X7931" t="s">
        <v>33</v>
      </c>
      <c r="Y7931" t="s">
        <v>34</v>
      </c>
      <c r="Z7931">
        <v>71</v>
      </c>
      <c r="AA7931" t="s">
        <v>33</v>
      </c>
      <c r="AB7931" t="s">
        <v>34</v>
      </c>
      <c r="AC7931">
        <v>29</v>
      </c>
      <c r="AD7931" t="s">
        <v>35</v>
      </c>
      <c r="AE7931" t="s">
        <v>35</v>
      </c>
      <c r="AF7931">
        <v>0</v>
      </c>
    </row>
    <row r="7932" spans="1:32" x14ac:dyDescent="0.25">
      <c r="A7932" t="s">
        <v>157</v>
      </c>
      <c r="B7932" t="s">
        <v>158</v>
      </c>
      <c r="C7932" t="s">
        <v>159</v>
      </c>
      <c r="D7932">
        <v>63435</v>
      </c>
      <c r="E7932">
        <v>1</v>
      </c>
      <c r="F7932">
        <v>183</v>
      </c>
      <c r="G7932">
        <v>44350</v>
      </c>
      <c r="H7932">
        <v>0</v>
      </c>
      <c r="I7932">
        <v>3240</v>
      </c>
      <c r="J7932">
        <v>0</v>
      </c>
      <c r="K7932">
        <v>0</v>
      </c>
      <c r="L7932">
        <v>0</v>
      </c>
      <c r="M7932">
        <v>0</v>
      </c>
      <c r="N7932">
        <v>1614</v>
      </c>
      <c r="O7932">
        <v>10366</v>
      </c>
      <c r="P7932">
        <v>0</v>
      </c>
      <c r="Q7932">
        <v>142</v>
      </c>
      <c r="R7932">
        <v>13660</v>
      </c>
      <c r="S7932">
        <v>2551</v>
      </c>
      <c r="T7932">
        <v>0</v>
      </c>
      <c r="U7932">
        <v>0</v>
      </c>
      <c r="V7932">
        <v>49204</v>
      </c>
      <c r="W7932">
        <v>75923</v>
      </c>
      <c r="X7932" t="s">
        <v>33</v>
      </c>
      <c r="Y7932" t="s">
        <v>34</v>
      </c>
      <c r="Z7932">
        <v>100</v>
      </c>
      <c r="AA7932" t="s">
        <v>35</v>
      </c>
      <c r="AB7932" t="s">
        <v>35</v>
      </c>
      <c r="AC7932">
        <v>0</v>
      </c>
      <c r="AD7932" t="s">
        <v>35</v>
      </c>
      <c r="AE7932" t="s">
        <v>35</v>
      </c>
      <c r="AF7932">
        <v>0</v>
      </c>
    </row>
    <row r="7933" spans="1:32" x14ac:dyDescent="0.25">
      <c r="A7933" t="s">
        <v>119</v>
      </c>
      <c r="B7933" t="s">
        <v>83</v>
      </c>
      <c r="C7933" t="s">
        <v>120</v>
      </c>
      <c r="D7933">
        <v>419414</v>
      </c>
      <c r="E7933">
        <v>1</v>
      </c>
      <c r="F7933">
        <v>190</v>
      </c>
      <c r="G7933">
        <v>44347</v>
      </c>
      <c r="H7933">
        <v>584</v>
      </c>
      <c r="I7933">
        <v>10135</v>
      </c>
      <c r="J7933">
        <v>0</v>
      </c>
      <c r="K7933">
        <v>0</v>
      </c>
      <c r="L7933">
        <v>0</v>
      </c>
      <c r="M7933">
        <v>353</v>
      </c>
      <c r="N7933">
        <v>354</v>
      </c>
      <c r="O7933">
        <v>6756</v>
      </c>
      <c r="P7933">
        <v>321</v>
      </c>
      <c r="Q7933">
        <v>108</v>
      </c>
      <c r="R7933">
        <v>7073</v>
      </c>
      <c r="S7933">
        <v>4151</v>
      </c>
      <c r="T7933">
        <v>0</v>
      </c>
      <c r="U7933">
        <v>166</v>
      </c>
      <c r="V7933">
        <v>55773</v>
      </c>
      <c r="W7933">
        <v>74348</v>
      </c>
      <c r="X7933" t="s">
        <v>33</v>
      </c>
      <c r="Y7933" t="s">
        <v>34</v>
      </c>
      <c r="Z7933">
        <v>100</v>
      </c>
      <c r="AA7933" t="s">
        <v>35</v>
      </c>
      <c r="AB7933" t="s">
        <v>35</v>
      </c>
      <c r="AC7933">
        <v>0</v>
      </c>
      <c r="AD7933" t="s">
        <v>35</v>
      </c>
      <c r="AE7933" t="s">
        <v>35</v>
      </c>
      <c r="AF7933">
        <v>0</v>
      </c>
    </row>
    <row r="7934" spans="1:32" x14ac:dyDescent="0.25">
      <c r="A7934" t="s">
        <v>119</v>
      </c>
      <c r="B7934" t="s">
        <v>83</v>
      </c>
      <c r="C7934" t="s">
        <v>120</v>
      </c>
      <c r="D7934">
        <v>420032</v>
      </c>
      <c r="E7934">
        <v>1</v>
      </c>
      <c r="F7934">
        <v>190</v>
      </c>
      <c r="G7934">
        <v>44347</v>
      </c>
      <c r="H7934">
        <v>0</v>
      </c>
      <c r="I7934">
        <v>0</v>
      </c>
      <c r="J7934">
        <v>0</v>
      </c>
      <c r="K7934">
        <v>0</v>
      </c>
      <c r="L7934">
        <v>0</v>
      </c>
      <c r="M7934">
        <v>45</v>
      </c>
      <c r="N7934">
        <v>1151</v>
      </c>
      <c r="O7934">
        <v>6756</v>
      </c>
      <c r="P7934">
        <v>0</v>
      </c>
      <c r="Q7934">
        <v>108</v>
      </c>
      <c r="R7934">
        <v>5709</v>
      </c>
      <c r="S7934">
        <v>3175</v>
      </c>
      <c r="T7934">
        <v>0</v>
      </c>
      <c r="U7934">
        <v>136</v>
      </c>
      <c r="V7934">
        <v>45543</v>
      </c>
      <c r="W7934">
        <v>61427</v>
      </c>
      <c r="X7934" t="s">
        <v>33</v>
      </c>
      <c r="Y7934" t="s">
        <v>34</v>
      </c>
      <c r="Z7934">
        <v>100</v>
      </c>
      <c r="AA7934" t="s">
        <v>35</v>
      </c>
      <c r="AB7934" t="s">
        <v>35</v>
      </c>
      <c r="AC7934">
        <v>0</v>
      </c>
      <c r="AD7934" t="s">
        <v>35</v>
      </c>
      <c r="AE7934" t="s">
        <v>35</v>
      </c>
      <c r="AF7934">
        <v>0</v>
      </c>
    </row>
    <row r="7935" spans="1:32" x14ac:dyDescent="0.25">
      <c r="A7935" t="s">
        <v>119</v>
      </c>
      <c r="B7935" t="s">
        <v>83</v>
      </c>
      <c r="C7935" t="s">
        <v>120</v>
      </c>
      <c r="D7935">
        <v>421131</v>
      </c>
      <c r="E7935">
        <v>1</v>
      </c>
      <c r="F7935">
        <v>190</v>
      </c>
      <c r="G7935">
        <v>44347</v>
      </c>
      <c r="H7935">
        <v>0</v>
      </c>
      <c r="I7935">
        <v>0</v>
      </c>
      <c r="J7935">
        <v>0</v>
      </c>
      <c r="K7935">
        <v>0</v>
      </c>
      <c r="L7935">
        <v>0</v>
      </c>
      <c r="M7935">
        <v>319</v>
      </c>
      <c r="N7935">
        <v>1300</v>
      </c>
      <c r="O7935">
        <v>6290</v>
      </c>
      <c r="P7935">
        <v>321</v>
      </c>
      <c r="Q7935">
        <v>108</v>
      </c>
      <c r="R7935">
        <v>5763</v>
      </c>
      <c r="S7935">
        <v>3318</v>
      </c>
      <c r="T7935">
        <v>0</v>
      </c>
      <c r="U7935">
        <v>137</v>
      </c>
      <c r="V7935">
        <v>45966</v>
      </c>
      <c r="W7935">
        <v>61903</v>
      </c>
      <c r="X7935" t="s">
        <v>33</v>
      </c>
      <c r="Y7935" t="s">
        <v>34</v>
      </c>
      <c r="Z7935">
        <v>100</v>
      </c>
      <c r="AA7935" t="s">
        <v>35</v>
      </c>
      <c r="AB7935" t="s">
        <v>35</v>
      </c>
      <c r="AC7935">
        <v>0</v>
      </c>
      <c r="AD7935" t="s">
        <v>35</v>
      </c>
      <c r="AE7935" t="s">
        <v>35</v>
      </c>
      <c r="AF7935">
        <v>0</v>
      </c>
    </row>
    <row r="7936" spans="1:32" x14ac:dyDescent="0.25">
      <c r="A7936" t="s">
        <v>119</v>
      </c>
      <c r="B7936" t="s">
        <v>83</v>
      </c>
      <c r="C7936" t="s">
        <v>120</v>
      </c>
      <c r="D7936">
        <v>429431</v>
      </c>
      <c r="E7936">
        <v>1</v>
      </c>
      <c r="F7936">
        <v>190</v>
      </c>
      <c r="G7936">
        <v>44347</v>
      </c>
      <c r="H7936">
        <v>0</v>
      </c>
      <c r="I7936">
        <v>0</v>
      </c>
      <c r="J7936">
        <v>0</v>
      </c>
      <c r="K7936">
        <v>0</v>
      </c>
      <c r="L7936">
        <v>0</v>
      </c>
      <c r="M7936">
        <v>644</v>
      </c>
      <c r="N7936">
        <v>500</v>
      </c>
      <c r="O7936">
        <v>0</v>
      </c>
      <c r="P7936">
        <v>0</v>
      </c>
      <c r="Q7936">
        <v>88</v>
      </c>
      <c r="R7936">
        <v>5736</v>
      </c>
      <c r="S7936">
        <v>3485</v>
      </c>
      <c r="T7936">
        <v>0</v>
      </c>
      <c r="U7936">
        <v>135</v>
      </c>
      <c r="V7936">
        <v>45491</v>
      </c>
      <c r="W7936">
        <v>54935</v>
      </c>
      <c r="X7936" t="s">
        <v>33</v>
      </c>
      <c r="Y7936" t="s">
        <v>34</v>
      </c>
      <c r="Z7936">
        <v>100</v>
      </c>
      <c r="AA7936" t="s">
        <v>35</v>
      </c>
      <c r="AB7936" t="s">
        <v>35</v>
      </c>
      <c r="AC7936">
        <v>0</v>
      </c>
      <c r="AD7936" t="s">
        <v>35</v>
      </c>
      <c r="AE7936" t="s">
        <v>35</v>
      </c>
      <c r="AF7936">
        <v>0</v>
      </c>
    </row>
    <row r="7937" spans="1:32" x14ac:dyDescent="0.25">
      <c r="A7937" t="s">
        <v>119</v>
      </c>
      <c r="B7937" t="s">
        <v>83</v>
      </c>
      <c r="C7937" t="s">
        <v>120</v>
      </c>
      <c r="D7937">
        <v>421453</v>
      </c>
      <c r="E7937">
        <v>1</v>
      </c>
      <c r="F7937">
        <v>190</v>
      </c>
      <c r="G7937">
        <v>44347</v>
      </c>
      <c r="H7937">
        <v>4751</v>
      </c>
      <c r="I7937">
        <v>4188</v>
      </c>
      <c r="J7937">
        <v>0</v>
      </c>
      <c r="K7937">
        <v>0</v>
      </c>
      <c r="L7937">
        <v>0</v>
      </c>
      <c r="M7937">
        <v>801</v>
      </c>
      <c r="N7937">
        <v>942</v>
      </c>
      <c r="O7937">
        <v>6756</v>
      </c>
      <c r="P7937">
        <v>321</v>
      </c>
      <c r="Q7937">
        <v>108</v>
      </c>
      <c r="R7937">
        <v>6919</v>
      </c>
      <c r="S7937">
        <v>3954</v>
      </c>
      <c r="T7937">
        <v>0</v>
      </c>
      <c r="U7937">
        <v>163</v>
      </c>
      <c r="V7937">
        <v>55029</v>
      </c>
      <c r="W7937">
        <v>73250</v>
      </c>
      <c r="X7937" t="s">
        <v>33</v>
      </c>
      <c r="Y7937" t="s">
        <v>34</v>
      </c>
      <c r="Z7937">
        <v>100</v>
      </c>
      <c r="AA7937" t="s">
        <v>35</v>
      </c>
      <c r="AB7937" t="s">
        <v>35</v>
      </c>
      <c r="AC7937">
        <v>0</v>
      </c>
      <c r="AD7937" t="s">
        <v>35</v>
      </c>
      <c r="AE7937" t="s">
        <v>35</v>
      </c>
      <c r="AF7937">
        <v>0</v>
      </c>
    </row>
    <row r="7938" spans="1:32" x14ac:dyDescent="0.25">
      <c r="A7938" t="s">
        <v>119</v>
      </c>
      <c r="B7938" t="s">
        <v>83</v>
      </c>
      <c r="C7938" t="s">
        <v>120</v>
      </c>
      <c r="D7938">
        <v>421462</v>
      </c>
      <c r="E7938">
        <v>1</v>
      </c>
      <c r="F7938">
        <v>190</v>
      </c>
      <c r="G7938">
        <v>44347</v>
      </c>
      <c r="H7938">
        <v>0</v>
      </c>
      <c r="I7938">
        <v>0</v>
      </c>
      <c r="J7938">
        <v>0</v>
      </c>
      <c r="K7938">
        <v>0</v>
      </c>
      <c r="L7938">
        <v>0</v>
      </c>
      <c r="M7938">
        <v>28</v>
      </c>
      <c r="N7938">
        <v>1857</v>
      </c>
      <c r="O7938">
        <v>6776</v>
      </c>
      <c r="P7938">
        <v>321</v>
      </c>
      <c r="Q7938">
        <v>108</v>
      </c>
      <c r="R7938">
        <v>5767</v>
      </c>
      <c r="S7938">
        <v>3389</v>
      </c>
      <c r="T7938">
        <v>0</v>
      </c>
      <c r="U7938">
        <v>138</v>
      </c>
      <c r="V7938">
        <v>46232</v>
      </c>
      <c r="W7938">
        <v>62731</v>
      </c>
      <c r="X7938" t="s">
        <v>33</v>
      </c>
      <c r="Y7938" t="s">
        <v>34</v>
      </c>
      <c r="Z7938">
        <v>100</v>
      </c>
      <c r="AA7938" t="s">
        <v>35</v>
      </c>
      <c r="AB7938" t="s">
        <v>35</v>
      </c>
      <c r="AC7938">
        <v>0</v>
      </c>
      <c r="AD7938" t="s">
        <v>35</v>
      </c>
      <c r="AE7938" t="s">
        <v>35</v>
      </c>
      <c r="AF7938">
        <v>0</v>
      </c>
    </row>
    <row r="7939" spans="1:32" x14ac:dyDescent="0.25">
      <c r="A7939" t="s">
        <v>119</v>
      </c>
      <c r="B7939" t="s">
        <v>83</v>
      </c>
      <c r="C7939" t="s">
        <v>120</v>
      </c>
      <c r="D7939">
        <v>421763</v>
      </c>
      <c r="E7939">
        <v>1</v>
      </c>
      <c r="F7939">
        <v>190</v>
      </c>
      <c r="G7939">
        <v>44347</v>
      </c>
      <c r="H7939">
        <v>0</v>
      </c>
      <c r="I7939">
        <v>0</v>
      </c>
      <c r="J7939">
        <v>0</v>
      </c>
      <c r="K7939">
        <v>0</v>
      </c>
      <c r="L7939">
        <v>0</v>
      </c>
      <c r="M7939">
        <v>0</v>
      </c>
      <c r="N7939">
        <v>550</v>
      </c>
      <c r="O7939">
        <v>9839</v>
      </c>
      <c r="P7939">
        <v>321</v>
      </c>
      <c r="Q7939">
        <v>108</v>
      </c>
      <c r="R7939">
        <v>5686</v>
      </c>
      <c r="S7939">
        <v>3069</v>
      </c>
      <c r="T7939">
        <v>0</v>
      </c>
      <c r="U7939">
        <v>134</v>
      </c>
      <c r="V7939">
        <v>44897</v>
      </c>
      <c r="W7939">
        <v>64054</v>
      </c>
      <c r="X7939" t="s">
        <v>33</v>
      </c>
      <c r="Y7939" t="s">
        <v>34</v>
      </c>
      <c r="Z7939">
        <v>100</v>
      </c>
      <c r="AA7939" t="s">
        <v>35</v>
      </c>
      <c r="AB7939" t="s">
        <v>35</v>
      </c>
      <c r="AC7939">
        <v>0</v>
      </c>
      <c r="AD7939" t="s">
        <v>35</v>
      </c>
      <c r="AE7939" t="s">
        <v>35</v>
      </c>
      <c r="AF7939">
        <v>0</v>
      </c>
    </row>
    <row r="7940" spans="1:32" x14ac:dyDescent="0.25">
      <c r="A7940" t="s">
        <v>119</v>
      </c>
      <c r="B7940" t="s">
        <v>83</v>
      </c>
      <c r="C7940" t="s">
        <v>120</v>
      </c>
      <c r="D7940">
        <v>421296</v>
      </c>
      <c r="E7940">
        <v>1</v>
      </c>
      <c r="F7940">
        <v>190</v>
      </c>
      <c r="G7940">
        <v>44347</v>
      </c>
      <c r="H7940">
        <v>0</v>
      </c>
      <c r="I7940">
        <v>0</v>
      </c>
      <c r="J7940">
        <v>0</v>
      </c>
      <c r="K7940">
        <v>0</v>
      </c>
      <c r="L7940">
        <v>0</v>
      </c>
      <c r="M7940">
        <v>28</v>
      </c>
      <c r="N7940">
        <v>545</v>
      </c>
      <c r="O7940">
        <v>9839</v>
      </c>
      <c r="P7940">
        <v>773</v>
      </c>
      <c r="Q7940">
        <v>108</v>
      </c>
      <c r="R7940">
        <v>5689</v>
      </c>
      <c r="S7940">
        <v>3048</v>
      </c>
      <c r="T7940">
        <v>0</v>
      </c>
      <c r="U7940">
        <v>134</v>
      </c>
      <c r="V7940">
        <v>44920</v>
      </c>
      <c r="W7940">
        <v>64511</v>
      </c>
      <c r="X7940" t="s">
        <v>33</v>
      </c>
      <c r="Y7940" t="s">
        <v>34</v>
      </c>
      <c r="Z7940">
        <v>100</v>
      </c>
      <c r="AA7940" t="s">
        <v>35</v>
      </c>
      <c r="AB7940" t="s">
        <v>35</v>
      </c>
      <c r="AC7940">
        <v>0</v>
      </c>
      <c r="AD7940" t="s">
        <v>35</v>
      </c>
      <c r="AE7940" t="s">
        <v>35</v>
      </c>
      <c r="AF7940">
        <v>0</v>
      </c>
    </row>
    <row r="7941" spans="1:32" x14ac:dyDescent="0.25">
      <c r="A7941" t="s">
        <v>119</v>
      </c>
      <c r="B7941" t="s">
        <v>83</v>
      </c>
      <c r="C7941" t="s">
        <v>120</v>
      </c>
      <c r="D7941">
        <v>421194</v>
      </c>
      <c r="E7941">
        <v>1</v>
      </c>
      <c r="F7941">
        <v>190</v>
      </c>
      <c r="G7941">
        <v>44347</v>
      </c>
      <c r="H7941">
        <v>0</v>
      </c>
      <c r="I7941">
        <v>0</v>
      </c>
      <c r="J7941">
        <v>0</v>
      </c>
      <c r="K7941">
        <v>0</v>
      </c>
      <c r="L7941">
        <v>0</v>
      </c>
      <c r="M7941">
        <v>45</v>
      </c>
      <c r="N7941">
        <v>665</v>
      </c>
      <c r="O7941">
        <v>6756</v>
      </c>
      <c r="P7941">
        <v>321</v>
      </c>
      <c r="Q7941">
        <v>108</v>
      </c>
      <c r="R7941">
        <v>5707</v>
      </c>
      <c r="S7941">
        <v>3217</v>
      </c>
      <c r="T7941">
        <v>0</v>
      </c>
      <c r="U7941">
        <v>134</v>
      </c>
      <c r="V7941">
        <v>45057</v>
      </c>
      <c r="W7941">
        <v>61300</v>
      </c>
      <c r="X7941" t="s">
        <v>33</v>
      </c>
      <c r="Y7941" t="s">
        <v>34</v>
      </c>
      <c r="Z7941">
        <v>100</v>
      </c>
      <c r="AA7941" t="s">
        <v>35</v>
      </c>
      <c r="AB7941" t="s">
        <v>35</v>
      </c>
      <c r="AC7941">
        <v>0</v>
      </c>
      <c r="AD7941" t="s">
        <v>35</v>
      </c>
      <c r="AE7941" t="s">
        <v>35</v>
      </c>
      <c r="AF7941">
        <v>0</v>
      </c>
    </row>
    <row r="7942" spans="1:32" x14ac:dyDescent="0.25">
      <c r="A7942" t="s">
        <v>119</v>
      </c>
      <c r="B7942" t="s">
        <v>83</v>
      </c>
      <c r="C7942" t="s">
        <v>120</v>
      </c>
      <c r="D7942">
        <v>421032</v>
      </c>
      <c r="E7942">
        <v>1</v>
      </c>
      <c r="F7942">
        <v>190</v>
      </c>
      <c r="G7942">
        <v>44347</v>
      </c>
      <c r="H7942">
        <v>1205</v>
      </c>
      <c r="I7942">
        <v>0</v>
      </c>
      <c r="J7942">
        <v>0</v>
      </c>
      <c r="K7942">
        <v>0</v>
      </c>
      <c r="L7942">
        <v>0</v>
      </c>
      <c r="M7942">
        <v>308</v>
      </c>
      <c r="N7942">
        <v>300</v>
      </c>
      <c r="O7942">
        <v>2045</v>
      </c>
      <c r="P7942">
        <v>107</v>
      </c>
      <c r="Q7942">
        <v>108</v>
      </c>
      <c r="R7942">
        <v>5847</v>
      </c>
      <c r="S7942">
        <v>3472</v>
      </c>
      <c r="T7942">
        <v>0</v>
      </c>
      <c r="U7942">
        <v>137</v>
      </c>
      <c r="V7942">
        <v>46160</v>
      </c>
      <c r="W7942">
        <v>57876</v>
      </c>
      <c r="X7942" t="s">
        <v>33</v>
      </c>
      <c r="Y7942" t="s">
        <v>34</v>
      </c>
      <c r="Z7942">
        <v>100</v>
      </c>
      <c r="AA7942" t="s">
        <v>35</v>
      </c>
      <c r="AB7942" t="s">
        <v>35</v>
      </c>
      <c r="AC7942">
        <v>0</v>
      </c>
      <c r="AD7942" t="s">
        <v>35</v>
      </c>
      <c r="AE7942" t="s">
        <v>35</v>
      </c>
      <c r="AF7942">
        <v>0</v>
      </c>
    </row>
    <row r="7943" spans="1:32" x14ac:dyDescent="0.25">
      <c r="A7943" t="s">
        <v>119</v>
      </c>
      <c r="B7943" t="s">
        <v>83</v>
      </c>
      <c r="C7943" t="s">
        <v>120</v>
      </c>
      <c r="D7943">
        <v>423311</v>
      </c>
      <c r="E7943">
        <v>1</v>
      </c>
      <c r="F7943">
        <v>190</v>
      </c>
      <c r="G7943">
        <v>44347</v>
      </c>
      <c r="H7943">
        <v>0</v>
      </c>
      <c r="I7943">
        <v>0</v>
      </c>
      <c r="J7943">
        <v>0</v>
      </c>
      <c r="K7943">
        <v>0</v>
      </c>
      <c r="L7943">
        <v>0</v>
      </c>
      <c r="M7943">
        <v>179</v>
      </c>
      <c r="N7943">
        <v>2078</v>
      </c>
      <c r="O7943">
        <v>6290</v>
      </c>
      <c r="P7943">
        <v>321</v>
      </c>
      <c r="Q7943">
        <v>108</v>
      </c>
      <c r="R7943">
        <v>5904</v>
      </c>
      <c r="S7943">
        <v>3367</v>
      </c>
      <c r="T7943">
        <v>0</v>
      </c>
      <c r="U7943">
        <v>139</v>
      </c>
      <c r="V7943">
        <v>46604</v>
      </c>
      <c r="W7943">
        <v>62733</v>
      </c>
      <c r="X7943" t="s">
        <v>33</v>
      </c>
      <c r="Y7943" t="s">
        <v>34</v>
      </c>
      <c r="Z7943">
        <v>100</v>
      </c>
      <c r="AA7943" t="s">
        <v>35</v>
      </c>
      <c r="AB7943" t="s">
        <v>35</v>
      </c>
      <c r="AC7943">
        <v>0</v>
      </c>
      <c r="AD7943" t="s">
        <v>35</v>
      </c>
      <c r="AE7943" t="s">
        <v>35</v>
      </c>
      <c r="AF7943">
        <v>0</v>
      </c>
    </row>
    <row r="7944" spans="1:32" x14ac:dyDescent="0.25">
      <c r="A7944" t="s">
        <v>119</v>
      </c>
      <c r="B7944" t="s">
        <v>83</v>
      </c>
      <c r="C7944" t="s">
        <v>120</v>
      </c>
      <c r="D7944">
        <v>423220</v>
      </c>
      <c r="E7944">
        <v>1</v>
      </c>
      <c r="F7944">
        <v>190</v>
      </c>
      <c r="G7944">
        <v>44347</v>
      </c>
      <c r="H7944">
        <v>1724</v>
      </c>
      <c r="I7944">
        <v>0</v>
      </c>
      <c r="J7944">
        <v>0</v>
      </c>
      <c r="K7944">
        <v>0</v>
      </c>
      <c r="L7944">
        <v>0</v>
      </c>
      <c r="M7944">
        <v>0</v>
      </c>
      <c r="N7944">
        <v>1717</v>
      </c>
      <c r="O7944">
        <v>12693</v>
      </c>
      <c r="P7944">
        <v>0</v>
      </c>
      <c r="Q7944">
        <v>108</v>
      </c>
      <c r="R7944">
        <v>5906</v>
      </c>
      <c r="S7944">
        <v>3323</v>
      </c>
      <c r="T7944">
        <v>0</v>
      </c>
      <c r="U7944">
        <v>142</v>
      </c>
      <c r="V7944">
        <v>47788</v>
      </c>
      <c r="W7944">
        <v>69960</v>
      </c>
      <c r="X7944" t="s">
        <v>33</v>
      </c>
      <c r="Y7944" t="s">
        <v>34</v>
      </c>
      <c r="Z7944">
        <v>100</v>
      </c>
      <c r="AA7944" t="s">
        <v>35</v>
      </c>
      <c r="AB7944" t="s">
        <v>35</v>
      </c>
      <c r="AC7944">
        <v>0</v>
      </c>
      <c r="AD7944" t="s">
        <v>35</v>
      </c>
      <c r="AE7944" t="s">
        <v>35</v>
      </c>
      <c r="AF7944">
        <v>0</v>
      </c>
    </row>
    <row r="7945" spans="1:32" x14ac:dyDescent="0.25">
      <c r="A7945" t="s">
        <v>119</v>
      </c>
      <c r="B7945" t="s">
        <v>83</v>
      </c>
      <c r="C7945" t="s">
        <v>120</v>
      </c>
      <c r="D7945">
        <v>424792</v>
      </c>
      <c r="E7945">
        <v>1</v>
      </c>
      <c r="F7945">
        <v>190</v>
      </c>
      <c r="G7945">
        <v>44347</v>
      </c>
      <c r="H7945">
        <v>0</v>
      </c>
      <c r="I7945">
        <v>0</v>
      </c>
      <c r="J7945">
        <v>0</v>
      </c>
      <c r="K7945">
        <v>0</v>
      </c>
      <c r="L7945">
        <v>0</v>
      </c>
      <c r="M7945">
        <v>11</v>
      </c>
      <c r="N7945">
        <v>735</v>
      </c>
      <c r="O7945">
        <v>14193</v>
      </c>
      <c r="P7945">
        <v>1100</v>
      </c>
      <c r="Q7945">
        <v>108</v>
      </c>
      <c r="R7945">
        <v>5711</v>
      </c>
      <c r="S7945">
        <v>3071</v>
      </c>
      <c r="T7945">
        <v>0</v>
      </c>
      <c r="U7945">
        <v>134</v>
      </c>
      <c r="V7945">
        <v>45093</v>
      </c>
      <c r="W7945">
        <v>69410</v>
      </c>
      <c r="X7945" t="s">
        <v>33</v>
      </c>
      <c r="Y7945" t="s">
        <v>34</v>
      </c>
      <c r="Z7945">
        <v>100</v>
      </c>
      <c r="AA7945" t="s">
        <v>35</v>
      </c>
      <c r="AB7945" t="s">
        <v>35</v>
      </c>
      <c r="AC7945">
        <v>0</v>
      </c>
      <c r="AD7945" t="s">
        <v>35</v>
      </c>
      <c r="AE7945" t="s">
        <v>35</v>
      </c>
      <c r="AF7945">
        <v>0</v>
      </c>
    </row>
    <row r="7946" spans="1:32" x14ac:dyDescent="0.25">
      <c r="A7946" t="s">
        <v>119</v>
      </c>
      <c r="B7946" t="s">
        <v>83</v>
      </c>
      <c r="C7946" t="s">
        <v>120</v>
      </c>
      <c r="D7946">
        <v>423598</v>
      </c>
      <c r="E7946">
        <v>1</v>
      </c>
      <c r="F7946">
        <v>190</v>
      </c>
      <c r="G7946">
        <v>44347</v>
      </c>
      <c r="H7946">
        <v>0</v>
      </c>
      <c r="I7946">
        <v>3766</v>
      </c>
      <c r="J7946">
        <v>0</v>
      </c>
      <c r="K7946">
        <v>0</v>
      </c>
      <c r="L7946">
        <v>0</v>
      </c>
      <c r="M7946">
        <v>106</v>
      </c>
      <c r="N7946">
        <v>2970</v>
      </c>
      <c r="O7946">
        <v>0</v>
      </c>
      <c r="P7946">
        <v>0</v>
      </c>
      <c r="Q7946">
        <v>108</v>
      </c>
      <c r="R7946">
        <v>6148</v>
      </c>
      <c r="S7946">
        <v>3976</v>
      </c>
      <c r="T7946">
        <v>0</v>
      </c>
      <c r="U7946">
        <v>153</v>
      </c>
      <c r="V7946">
        <v>51189</v>
      </c>
      <c r="W7946">
        <v>61574</v>
      </c>
      <c r="X7946" t="s">
        <v>33</v>
      </c>
      <c r="Y7946" t="s">
        <v>34</v>
      </c>
      <c r="Z7946">
        <v>100</v>
      </c>
      <c r="AA7946" t="s">
        <v>35</v>
      </c>
      <c r="AB7946" t="s">
        <v>35</v>
      </c>
      <c r="AC7946">
        <v>0</v>
      </c>
      <c r="AD7946" t="s">
        <v>35</v>
      </c>
      <c r="AE7946" t="s">
        <v>35</v>
      </c>
      <c r="AF7946">
        <v>0</v>
      </c>
    </row>
    <row r="7947" spans="1:32" x14ac:dyDescent="0.25">
      <c r="A7947" t="s">
        <v>119</v>
      </c>
      <c r="B7947" t="s">
        <v>83</v>
      </c>
      <c r="C7947" t="s">
        <v>120</v>
      </c>
      <c r="D7947">
        <v>56448</v>
      </c>
      <c r="E7947">
        <v>1</v>
      </c>
      <c r="F7947">
        <v>190</v>
      </c>
      <c r="G7947">
        <v>44347</v>
      </c>
      <c r="H7947">
        <v>0</v>
      </c>
      <c r="I7947">
        <v>0</v>
      </c>
      <c r="J7947">
        <v>0</v>
      </c>
      <c r="K7947">
        <v>0</v>
      </c>
      <c r="L7947">
        <v>0</v>
      </c>
      <c r="M7947">
        <v>0</v>
      </c>
      <c r="N7947">
        <v>1450</v>
      </c>
      <c r="O7947">
        <v>0</v>
      </c>
      <c r="P7947">
        <v>0</v>
      </c>
      <c r="Q7947">
        <v>88</v>
      </c>
      <c r="R7947">
        <v>5712</v>
      </c>
      <c r="S7947">
        <v>3508</v>
      </c>
      <c r="T7947">
        <v>0</v>
      </c>
      <c r="U7947">
        <v>137</v>
      </c>
      <c r="V7947">
        <v>45797</v>
      </c>
      <c r="W7947">
        <v>55242</v>
      </c>
      <c r="X7947" t="s">
        <v>33</v>
      </c>
      <c r="Y7947" t="s">
        <v>34</v>
      </c>
      <c r="Z7947">
        <v>100</v>
      </c>
      <c r="AA7947" t="s">
        <v>35</v>
      </c>
      <c r="AB7947" t="s">
        <v>35</v>
      </c>
      <c r="AC7947">
        <v>0</v>
      </c>
      <c r="AD7947" t="s">
        <v>35</v>
      </c>
      <c r="AE7947" t="s">
        <v>35</v>
      </c>
      <c r="AF7947">
        <v>0</v>
      </c>
    </row>
    <row r="7948" spans="1:32" x14ac:dyDescent="0.25">
      <c r="A7948" t="s">
        <v>119</v>
      </c>
      <c r="B7948" t="s">
        <v>83</v>
      </c>
      <c r="C7948" t="s">
        <v>120</v>
      </c>
      <c r="D7948">
        <v>418758</v>
      </c>
      <c r="E7948">
        <v>1</v>
      </c>
      <c r="F7948">
        <v>190</v>
      </c>
      <c r="G7948">
        <v>44347</v>
      </c>
      <c r="H7948">
        <v>0</v>
      </c>
      <c r="I7948">
        <v>0</v>
      </c>
      <c r="J7948">
        <v>0</v>
      </c>
      <c r="K7948">
        <v>0</v>
      </c>
      <c r="L7948">
        <v>0</v>
      </c>
      <c r="M7948">
        <v>78</v>
      </c>
      <c r="N7948">
        <v>715</v>
      </c>
      <c r="O7948">
        <v>6290</v>
      </c>
      <c r="P7948">
        <v>321</v>
      </c>
      <c r="Q7948">
        <v>108</v>
      </c>
      <c r="R7948">
        <v>5717</v>
      </c>
      <c r="S7948">
        <v>3255</v>
      </c>
      <c r="T7948">
        <v>0</v>
      </c>
      <c r="U7948">
        <v>134</v>
      </c>
      <c r="V7948">
        <v>45140</v>
      </c>
      <c r="W7948">
        <v>60965</v>
      </c>
      <c r="X7948" t="s">
        <v>51</v>
      </c>
      <c r="Y7948" t="s">
        <v>52</v>
      </c>
      <c r="Z7948">
        <v>100</v>
      </c>
      <c r="AA7948" t="s">
        <v>35</v>
      </c>
      <c r="AB7948" t="s">
        <v>35</v>
      </c>
      <c r="AC7948">
        <v>0</v>
      </c>
      <c r="AD7948" t="s">
        <v>35</v>
      </c>
      <c r="AE7948" t="s">
        <v>35</v>
      </c>
      <c r="AF7948">
        <v>0</v>
      </c>
    </row>
    <row r="7949" spans="1:32" x14ac:dyDescent="0.25">
      <c r="A7949" t="s">
        <v>119</v>
      </c>
      <c r="B7949" t="s">
        <v>83</v>
      </c>
      <c r="C7949" t="s">
        <v>120</v>
      </c>
      <c r="D7949">
        <v>65569</v>
      </c>
      <c r="E7949">
        <v>1</v>
      </c>
      <c r="F7949">
        <v>190</v>
      </c>
      <c r="G7949">
        <v>44347</v>
      </c>
      <c r="H7949">
        <v>0</v>
      </c>
      <c r="I7949">
        <v>0</v>
      </c>
      <c r="J7949">
        <v>0</v>
      </c>
      <c r="K7949">
        <v>0</v>
      </c>
      <c r="L7949">
        <v>0</v>
      </c>
      <c r="M7949">
        <v>0</v>
      </c>
      <c r="N7949">
        <v>635</v>
      </c>
      <c r="O7949">
        <v>9214</v>
      </c>
      <c r="P7949">
        <v>214</v>
      </c>
      <c r="Q7949">
        <v>108</v>
      </c>
      <c r="R7949">
        <v>5654</v>
      </c>
      <c r="S7949">
        <v>2913</v>
      </c>
      <c r="T7949">
        <v>0</v>
      </c>
      <c r="U7949">
        <v>134</v>
      </c>
      <c r="V7949">
        <v>44982</v>
      </c>
      <c r="W7949">
        <v>63219</v>
      </c>
      <c r="X7949" t="s">
        <v>33</v>
      </c>
      <c r="Y7949" t="s">
        <v>34</v>
      </c>
      <c r="Z7949">
        <v>100</v>
      </c>
      <c r="AA7949" t="s">
        <v>35</v>
      </c>
      <c r="AB7949" t="s">
        <v>35</v>
      </c>
      <c r="AC7949">
        <v>0</v>
      </c>
      <c r="AD7949" t="s">
        <v>35</v>
      </c>
      <c r="AE7949" t="s">
        <v>35</v>
      </c>
      <c r="AF7949">
        <v>0</v>
      </c>
    </row>
    <row r="7950" spans="1:32" x14ac:dyDescent="0.25">
      <c r="A7950" t="s">
        <v>300</v>
      </c>
      <c r="B7950" t="s">
        <v>132</v>
      </c>
      <c r="C7950" t="s">
        <v>302</v>
      </c>
      <c r="D7950">
        <v>419881</v>
      </c>
      <c r="E7950">
        <v>1</v>
      </c>
      <c r="F7950">
        <v>200</v>
      </c>
      <c r="G7950">
        <v>44347</v>
      </c>
      <c r="H7950">
        <v>2000</v>
      </c>
      <c r="I7950">
        <v>0</v>
      </c>
      <c r="J7950">
        <v>0</v>
      </c>
      <c r="K7950">
        <v>0</v>
      </c>
      <c r="L7950">
        <v>0</v>
      </c>
      <c r="M7950">
        <v>0</v>
      </c>
      <c r="N7950">
        <v>1500</v>
      </c>
      <c r="O7950">
        <v>9124</v>
      </c>
      <c r="P7950">
        <v>672</v>
      </c>
      <c r="Q7950">
        <v>204</v>
      </c>
      <c r="R7950">
        <v>13283</v>
      </c>
      <c r="S7950">
        <v>3637</v>
      </c>
      <c r="T7950">
        <v>0</v>
      </c>
      <c r="U7950">
        <v>0</v>
      </c>
      <c r="V7950">
        <v>47847</v>
      </c>
      <c r="W7950">
        <v>74767</v>
      </c>
      <c r="X7950" t="s">
        <v>33</v>
      </c>
      <c r="Y7950" t="s">
        <v>34</v>
      </c>
      <c r="Z7950">
        <v>71</v>
      </c>
      <c r="AA7950" t="s">
        <v>33</v>
      </c>
      <c r="AB7950" t="s">
        <v>34</v>
      </c>
      <c r="AC7950">
        <v>29</v>
      </c>
      <c r="AD7950" t="s">
        <v>35</v>
      </c>
      <c r="AE7950" t="s">
        <v>35</v>
      </c>
      <c r="AF7950">
        <v>0</v>
      </c>
    </row>
    <row r="7951" spans="1:32" x14ac:dyDescent="0.25">
      <c r="A7951" t="s">
        <v>143</v>
      </c>
      <c r="B7951" t="s">
        <v>74</v>
      </c>
      <c r="C7951" t="s">
        <v>144</v>
      </c>
      <c r="D7951">
        <v>428367</v>
      </c>
      <c r="E7951">
        <v>1</v>
      </c>
      <c r="F7951">
        <v>184</v>
      </c>
      <c r="G7951">
        <v>44334</v>
      </c>
      <c r="H7951">
        <v>0</v>
      </c>
      <c r="I7951">
        <v>0</v>
      </c>
      <c r="J7951">
        <v>0</v>
      </c>
      <c r="K7951">
        <v>0</v>
      </c>
      <c r="L7951">
        <v>0</v>
      </c>
      <c r="M7951">
        <v>0</v>
      </c>
      <c r="N7951">
        <v>242</v>
      </c>
      <c r="O7951">
        <v>14485</v>
      </c>
      <c r="P7951">
        <v>0</v>
      </c>
      <c r="Q7951">
        <v>0</v>
      </c>
      <c r="R7951">
        <v>13650</v>
      </c>
      <c r="S7951">
        <v>3045</v>
      </c>
      <c r="T7951">
        <v>0</v>
      </c>
      <c r="U7951">
        <v>0</v>
      </c>
      <c r="V7951">
        <v>44576</v>
      </c>
      <c r="W7951">
        <v>75756</v>
      </c>
      <c r="X7951" t="s">
        <v>33</v>
      </c>
      <c r="Y7951" t="s">
        <v>34</v>
      </c>
      <c r="Z7951">
        <v>100</v>
      </c>
      <c r="AA7951" t="s">
        <v>35</v>
      </c>
      <c r="AB7951" t="s">
        <v>35</v>
      </c>
      <c r="AC7951">
        <v>0</v>
      </c>
      <c r="AD7951" t="s">
        <v>35</v>
      </c>
      <c r="AE7951" t="s">
        <v>35</v>
      </c>
      <c r="AF7951">
        <v>0</v>
      </c>
    </row>
    <row r="7952" spans="1:32" x14ac:dyDescent="0.25">
      <c r="A7952" t="s">
        <v>303</v>
      </c>
      <c r="B7952" t="s">
        <v>83</v>
      </c>
      <c r="C7952" t="s">
        <v>304</v>
      </c>
      <c r="D7952">
        <v>427895</v>
      </c>
      <c r="E7952">
        <v>1</v>
      </c>
      <c r="F7952">
        <v>184</v>
      </c>
      <c r="G7952">
        <v>44317</v>
      </c>
      <c r="H7952">
        <v>0</v>
      </c>
      <c r="I7952">
        <v>3304</v>
      </c>
      <c r="J7952">
        <v>0</v>
      </c>
      <c r="K7952">
        <v>0</v>
      </c>
      <c r="L7952">
        <v>0</v>
      </c>
      <c r="M7952">
        <v>0</v>
      </c>
      <c r="N7952">
        <v>225</v>
      </c>
      <c r="O7952">
        <v>5705</v>
      </c>
      <c r="P7952">
        <v>0</v>
      </c>
      <c r="Q7952">
        <v>171</v>
      </c>
      <c r="R7952">
        <v>6103</v>
      </c>
      <c r="S7952">
        <v>3504</v>
      </c>
      <c r="T7952">
        <v>0</v>
      </c>
      <c r="U7952">
        <v>60</v>
      </c>
      <c r="V7952">
        <v>47846</v>
      </c>
      <c r="W7952">
        <v>63389</v>
      </c>
      <c r="X7952" t="s">
        <v>33</v>
      </c>
      <c r="Y7952" t="s">
        <v>34</v>
      </c>
      <c r="Z7952">
        <v>100</v>
      </c>
      <c r="AA7952" t="s">
        <v>35</v>
      </c>
      <c r="AB7952" t="s">
        <v>35</v>
      </c>
      <c r="AC7952">
        <v>0</v>
      </c>
      <c r="AD7952" t="s">
        <v>35</v>
      </c>
      <c r="AE7952" t="s">
        <v>35</v>
      </c>
      <c r="AF7952">
        <v>0</v>
      </c>
    </row>
    <row r="7953" spans="1:32" x14ac:dyDescent="0.25">
      <c r="A7953" t="s">
        <v>39</v>
      </c>
      <c r="B7953" t="s">
        <v>64</v>
      </c>
      <c r="C7953" t="s">
        <v>262</v>
      </c>
      <c r="D7953">
        <v>420295</v>
      </c>
      <c r="E7953">
        <v>1</v>
      </c>
      <c r="F7953">
        <v>182</v>
      </c>
      <c r="G7953">
        <v>44316</v>
      </c>
      <c r="H7953">
        <v>0</v>
      </c>
      <c r="I7953">
        <v>0</v>
      </c>
      <c r="J7953">
        <v>0</v>
      </c>
      <c r="K7953">
        <v>0</v>
      </c>
      <c r="L7953">
        <v>0</v>
      </c>
      <c r="M7953">
        <v>0</v>
      </c>
      <c r="N7953">
        <v>649</v>
      </c>
      <c r="O7953">
        <v>0</v>
      </c>
      <c r="P7953">
        <v>0</v>
      </c>
      <c r="Q7953">
        <v>0</v>
      </c>
      <c r="R7953">
        <v>18470</v>
      </c>
      <c r="S7953">
        <v>3440</v>
      </c>
      <c r="T7953">
        <v>0</v>
      </c>
      <c r="U7953">
        <v>0</v>
      </c>
      <c r="V7953">
        <v>44965</v>
      </c>
      <c r="W7953">
        <v>66875</v>
      </c>
      <c r="X7953" t="s">
        <v>33</v>
      </c>
      <c r="Y7953" t="s">
        <v>34</v>
      </c>
      <c r="Z7953">
        <v>100</v>
      </c>
      <c r="AA7953" t="s">
        <v>35</v>
      </c>
      <c r="AB7953" t="s">
        <v>35</v>
      </c>
      <c r="AC7953">
        <v>0</v>
      </c>
      <c r="AD7953" t="s">
        <v>35</v>
      </c>
      <c r="AE7953" t="s">
        <v>35</v>
      </c>
      <c r="AF7953">
        <v>0</v>
      </c>
    </row>
    <row r="7954" spans="1:32" x14ac:dyDescent="0.25">
      <c r="A7954" t="s">
        <v>266</v>
      </c>
      <c r="B7954" t="s">
        <v>268</v>
      </c>
      <c r="C7954" t="s">
        <v>269</v>
      </c>
      <c r="D7954">
        <v>426319</v>
      </c>
      <c r="E7954">
        <v>1</v>
      </c>
      <c r="F7954">
        <v>183</v>
      </c>
      <c r="G7954">
        <v>44307</v>
      </c>
      <c r="H7954">
        <v>852</v>
      </c>
      <c r="I7954">
        <v>2107</v>
      </c>
      <c r="J7954">
        <v>0</v>
      </c>
      <c r="K7954">
        <v>0</v>
      </c>
      <c r="L7954">
        <v>0</v>
      </c>
      <c r="M7954">
        <v>0</v>
      </c>
      <c r="N7954">
        <v>3307</v>
      </c>
      <c r="O7954">
        <v>7248</v>
      </c>
      <c r="P7954">
        <v>0</v>
      </c>
      <c r="Q7954">
        <v>158</v>
      </c>
      <c r="R7954">
        <v>19415</v>
      </c>
      <c r="S7954">
        <v>3564</v>
      </c>
      <c r="T7954">
        <v>0</v>
      </c>
      <c r="U7954">
        <v>0</v>
      </c>
      <c r="V7954">
        <v>50573</v>
      </c>
      <c r="W7954">
        <v>80958</v>
      </c>
      <c r="X7954" t="s">
        <v>45</v>
      </c>
      <c r="Y7954" t="s">
        <v>46</v>
      </c>
      <c r="Z7954">
        <v>100</v>
      </c>
      <c r="AA7954" t="s">
        <v>35</v>
      </c>
      <c r="AB7954" t="s">
        <v>35</v>
      </c>
      <c r="AC7954">
        <v>0</v>
      </c>
      <c r="AD7954" t="s">
        <v>35</v>
      </c>
      <c r="AE7954" t="s">
        <v>35</v>
      </c>
      <c r="AF7954">
        <v>0</v>
      </c>
    </row>
    <row r="7955" spans="1:32" x14ac:dyDescent="0.25">
      <c r="A7955" t="s">
        <v>106</v>
      </c>
      <c r="B7955" t="s">
        <v>83</v>
      </c>
      <c r="C7955" t="s">
        <v>107</v>
      </c>
      <c r="D7955">
        <v>422862</v>
      </c>
      <c r="E7955">
        <v>1</v>
      </c>
      <c r="F7955">
        <v>187</v>
      </c>
      <c r="G7955">
        <v>44306</v>
      </c>
      <c r="H7955">
        <v>0</v>
      </c>
      <c r="I7955">
        <v>7186</v>
      </c>
      <c r="J7955">
        <v>0</v>
      </c>
      <c r="K7955">
        <v>0</v>
      </c>
      <c r="L7955">
        <v>0</v>
      </c>
      <c r="M7955">
        <v>30</v>
      </c>
      <c r="N7955">
        <v>141</v>
      </c>
      <c r="O7955">
        <v>15294</v>
      </c>
      <c r="P7955">
        <v>743</v>
      </c>
      <c r="Q7955">
        <v>107</v>
      </c>
      <c r="R7955">
        <v>6587</v>
      </c>
      <c r="S7955">
        <v>3900</v>
      </c>
      <c r="T7955">
        <v>0</v>
      </c>
      <c r="U7955">
        <v>0</v>
      </c>
      <c r="V7955">
        <v>51663</v>
      </c>
      <c r="W7955">
        <v>78294</v>
      </c>
      <c r="X7955" t="s">
        <v>33</v>
      </c>
      <c r="Y7955" t="s">
        <v>34</v>
      </c>
      <c r="Z7955">
        <v>100</v>
      </c>
      <c r="AA7955" t="s">
        <v>35</v>
      </c>
      <c r="AB7955" t="s">
        <v>35</v>
      </c>
      <c r="AC7955">
        <v>0</v>
      </c>
      <c r="AD7955" t="s">
        <v>35</v>
      </c>
      <c r="AE7955" t="s">
        <v>35</v>
      </c>
      <c r="AF7955">
        <v>0</v>
      </c>
    </row>
    <row r="7956" spans="1:32" x14ac:dyDescent="0.25">
      <c r="A7956" t="s">
        <v>42</v>
      </c>
      <c r="B7956" t="s">
        <v>83</v>
      </c>
      <c r="C7956" t="s">
        <v>187</v>
      </c>
      <c r="D7956">
        <v>420433</v>
      </c>
      <c r="E7956">
        <v>1</v>
      </c>
      <c r="F7956">
        <v>182</v>
      </c>
      <c r="G7956">
        <v>44300</v>
      </c>
      <c r="H7956">
        <v>0</v>
      </c>
      <c r="I7956">
        <v>2484</v>
      </c>
      <c r="J7956">
        <v>0</v>
      </c>
      <c r="K7956">
        <v>0</v>
      </c>
      <c r="L7956">
        <v>0</v>
      </c>
      <c r="M7956">
        <v>20</v>
      </c>
      <c r="N7956">
        <v>3881</v>
      </c>
      <c r="O7956">
        <v>11500</v>
      </c>
      <c r="P7956">
        <v>0</v>
      </c>
      <c r="Q7956">
        <v>21</v>
      </c>
      <c r="R7956">
        <v>6462</v>
      </c>
      <c r="S7956">
        <v>2758</v>
      </c>
      <c r="T7956">
        <v>0</v>
      </c>
      <c r="U7956">
        <v>0</v>
      </c>
      <c r="V7956">
        <v>50685</v>
      </c>
      <c r="W7956">
        <v>71426</v>
      </c>
      <c r="X7956" t="s">
        <v>33</v>
      </c>
      <c r="Y7956" t="s">
        <v>34</v>
      </c>
      <c r="Z7956">
        <v>100</v>
      </c>
      <c r="AA7956" t="s">
        <v>35</v>
      </c>
      <c r="AB7956" t="s">
        <v>35</v>
      </c>
      <c r="AC7956">
        <v>0</v>
      </c>
      <c r="AD7956" t="s">
        <v>35</v>
      </c>
      <c r="AE7956" t="s">
        <v>35</v>
      </c>
      <c r="AF7956">
        <v>0</v>
      </c>
    </row>
    <row r="7957" spans="1:32" x14ac:dyDescent="0.25">
      <c r="A7957" t="s">
        <v>320</v>
      </c>
      <c r="B7957" t="s">
        <v>328</v>
      </c>
      <c r="C7957" t="s">
        <v>329</v>
      </c>
      <c r="D7957">
        <v>47964</v>
      </c>
      <c r="E7957">
        <v>1</v>
      </c>
      <c r="F7957">
        <v>182</v>
      </c>
      <c r="G7957">
        <v>44300</v>
      </c>
      <c r="H7957">
        <v>8640</v>
      </c>
      <c r="I7957">
        <v>0</v>
      </c>
      <c r="J7957">
        <v>0</v>
      </c>
      <c r="K7957">
        <v>0</v>
      </c>
      <c r="L7957">
        <v>0</v>
      </c>
      <c r="M7957">
        <v>94</v>
      </c>
      <c r="N7957">
        <v>1560</v>
      </c>
      <c r="O7957">
        <v>8772</v>
      </c>
      <c r="P7957">
        <v>0</v>
      </c>
      <c r="Q7957">
        <v>145</v>
      </c>
      <c r="R7957">
        <v>15057</v>
      </c>
      <c r="S7957">
        <v>4177</v>
      </c>
      <c r="T7957">
        <v>0</v>
      </c>
      <c r="U7957">
        <v>0</v>
      </c>
      <c r="V7957">
        <v>54594</v>
      </c>
      <c r="W7957">
        <v>82745</v>
      </c>
      <c r="X7957" t="s">
        <v>33</v>
      </c>
      <c r="Y7957" t="s">
        <v>34</v>
      </c>
      <c r="Z7957">
        <v>100</v>
      </c>
      <c r="AA7957" t="s">
        <v>35</v>
      </c>
      <c r="AB7957" t="s">
        <v>35</v>
      </c>
      <c r="AC7957">
        <v>0</v>
      </c>
      <c r="AD7957" t="s">
        <v>35</v>
      </c>
      <c r="AE7957" t="s">
        <v>35</v>
      </c>
      <c r="AF7957">
        <v>0</v>
      </c>
    </row>
    <row r="7958" spans="1:32" x14ac:dyDescent="0.25">
      <c r="A7958" t="s">
        <v>320</v>
      </c>
      <c r="B7958" t="s">
        <v>328</v>
      </c>
      <c r="C7958" t="s">
        <v>329</v>
      </c>
      <c r="D7958">
        <v>66136</v>
      </c>
      <c r="E7958">
        <v>1</v>
      </c>
      <c r="F7958">
        <v>182</v>
      </c>
      <c r="G7958">
        <v>44300</v>
      </c>
      <c r="H7958">
        <v>0</v>
      </c>
      <c r="I7958">
        <v>0</v>
      </c>
      <c r="J7958">
        <v>0</v>
      </c>
      <c r="K7958">
        <v>0</v>
      </c>
      <c r="L7958">
        <v>0</v>
      </c>
      <c r="M7958">
        <v>0</v>
      </c>
      <c r="N7958">
        <v>1187</v>
      </c>
      <c r="O7958">
        <v>8772</v>
      </c>
      <c r="P7958">
        <v>0</v>
      </c>
      <c r="Q7958">
        <v>145</v>
      </c>
      <c r="R7958">
        <v>12629</v>
      </c>
      <c r="S7958">
        <v>3480</v>
      </c>
      <c r="T7958">
        <v>0</v>
      </c>
      <c r="U7958">
        <v>0</v>
      </c>
      <c r="V7958">
        <v>45487</v>
      </c>
      <c r="W7958">
        <v>70513</v>
      </c>
      <c r="X7958" t="s">
        <v>33</v>
      </c>
      <c r="Y7958" t="s">
        <v>34</v>
      </c>
      <c r="Z7958">
        <v>60</v>
      </c>
      <c r="AA7958" t="s">
        <v>33</v>
      </c>
      <c r="AB7958" t="s">
        <v>34</v>
      </c>
      <c r="AC7958">
        <v>40</v>
      </c>
      <c r="AD7958" t="s">
        <v>35</v>
      </c>
      <c r="AE7958" t="s">
        <v>35</v>
      </c>
      <c r="AF7958">
        <v>0</v>
      </c>
    </row>
    <row r="7959" spans="1:32" x14ac:dyDescent="0.25">
      <c r="A7959" t="s">
        <v>94</v>
      </c>
      <c r="B7959" t="s">
        <v>76</v>
      </c>
      <c r="C7959" t="s">
        <v>281</v>
      </c>
      <c r="D7959">
        <v>427975</v>
      </c>
      <c r="E7959">
        <v>1</v>
      </c>
      <c r="F7959">
        <v>182</v>
      </c>
      <c r="G7959">
        <v>44300</v>
      </c>
      <c r="H7959">
        <v>1050</v>
      </c>
      <c r="I7959">
        <v>0</v>
      </c>
      <c r="J7959">
        <v>0</v>
      </c>
      <c r="K7959">
        <v>374</v>
      </c>
      <c r="L7959">
        <v>0</v>
      </c>
      <c r="M7959">
        <v>0</v>
      </c>
      <c r="N7959">
        <v>0</v>
      </c>
      <c r="O7959">
        <v>6678</v>
      </c>
      <c r="P7959">
        <v>0</v>
      </c>
      <c r="Q7959">
        <v>24</v>
      </c>
      <c r="R7959">
        <v>15607</v>
      </c>
      <c r="S7959">
        <v>3498</v>
      </c>
      <c r="T7959">
        <v>0</v>
      </c>
      <c r="U7959">
        <v>0</v>
      </c>
      <c r="V7959">
        <v>45724</v>
      </c>
      <c r="W7959">
        <v>71531</v>
      </c>
      <c r="X7959" t="s">
        <v>39</v>
      </c>
      <c r="Y7959" t="s">
        <v>40</v>
      </c>
      <c r="Z7959">
        <v>60</v>
      </c>
      <c r="AA7959" t="s">
        <v>72</v>
      </c>
      <c r="AB7959" t="s">
        <v>73</v>
      </c>
      <c r="AC7959">
        <v>40</v>
      </c>
      <c r="AD7959" t="s">
        <v>35</v>
      </c>
      <c r="AE7959" t="s">
        <v>35</v>
      </c>
      <c r="AF7959">
        <v>0</v>
      </c>
    </row>
    <row r="7960" spans="1:32" x14ac:dyDescent="0.25">
      <c r="A7960" t="s">
        <v>119</v>
      </c>
      <c r="B7960" t="s">
        <v>64</v>
      </c>
      <c r="C7960" t="s">
        <v>125</v>
      </c>
      <c r="D7960">
        <v>423153</v>
      </c>
      <c r="E7960">
        <v>1</v>
      </c>
      <c r="F7960">
        <v>188</v>
      </c>
      <c r="G7960">
        <v>44298</v>
      </c>
      <c r="H7960">
        <v>0</v>
      </c>
      <c r="I7960">
        <v>7003</v>
      </c>
      <c r="J7960">
        <v>0</v>
      </c>
      <c r="K7960">
        <v>0</v>
      </c>
      <c r="L7960">
        <v>0</v>
      </c>
      <c r="M7960">
        <v>180</v>
      </c>
      <c r="N7960">
        <v>3199</v>
      </c>
      <c r="O7960">
        <v>6792</v>
      </c>
      <c r="P7960">
        <v>466</v>
      </c>
      <c r="Q7960">
        <v>99</v>
      </c>
      <c r="R7960">
        <v>15169</v>
      </c>
      <c r="S7960">
        <v>4083</v>
      </c>
      <c r="T7960">
        <v>0</v>
      </c>
      <c r="U7960">
        <v>0</v>
      </c>
      <c r="V7960">
        <v>54680</v>
      </c>
      <c r="W7960">
        <v>81289</v>
      </c>
      <c r="X7960" t="s">
        <v>33</v>
      </c>
      <c r="Y7960" t="s">
        <v>34</v>
      </c>
      <c r="Z7960">
        <v>100</v>
      </c>
      <c r="AA7960" t="s">
        <v>35</v>
      </c>
      <c r="AB7960" t="s">
        <v>35</v>
      </c>
      <c r="AC7960">
        <v>0</v>
      </c>
      <c r="AD7960" t="s">
        <v>35</v>
      </c>
      <c r="AE7960" t="s">
        <v>35</v>
      </c>
      <c r="AF7960">
        <v>0</v>
      </c>
    </row>
    <row r="7961" spans="1:32" x14ac:dyDescent="0.25">
      <c r="A7961" t="s">
        <v>119</v>
      </c>
      <c r="B7961" t="s">
        <v>64</v>
      </c>
      <c r="C7961" t="s">
        <v>125</v>
      </c>
      <c r="D7961">
        <v>424724</v>
      </c>
      <c r="E7961">
        <v>1</v>
      </c>
      <c r="F7961">
        <v>188</v>
      </c>
      <c r="G7961">
        <v>44298</v>
      </c>
      <c r="H7961">
        <v>0</v>
      </c>
      <c r="I7961">
        <v>3275</v>
      </c>
      <c r="J7961">
        <v>0</v>
      </c>
      <c r="K7961">
        <v>0</v>
      </c>
      <c r="L7961">
        <v>0</v>
      </c>
      <c r="M7961">
        <v>330</v>
      </c>
      <c r="N7961">
        <v>2136</v>
      </c>
      <c r="O7961">
        <v>6067</v>
      </c>
      <c r="P7961">
        <v>699</v>
      </c>
      <c r="Q7961">
        <v>99</v>
      </c>
      <c r="R7961">
        <v>13854</v>
      </c>
      <c r="S7961">
        <v>3706</v>
      </c>
      <c r="T7961">
        <v>0</v>
      </c>
      <c r="U7961">
        <v>0</v>
      </c>
      <c r="V7961">
        <v>50039</v>
      </c>
      <c r="W7961">
        <v>74464</v>
      </c>
      <c r="X7961" t="s">
        <v>33</v>
      </c>
      <c r="Y7961" t="s">
        <v>34</v>
      </c>
      <c r="Z7961">
        <v>100</v>
      </c>
      <c r="AA7961" t="s">
        <v>35</v>
      </c>
      <c r="AB7961" t="s">
        <v>35</v>
      </c>
      <c r="AC7961">
        <v>0</v>
      </c>
      <c r="AD7961" t="s">
        <v>35</v>
      </c>
      <c r="AE7961" t="s">
        <v>35</v>
      </c>
      <c r="AF7961">
        <v>0</v>
      </c>
    </row>
    <row r="7962" spans="1:32" x14ac:dyDescent="0.25">
      <c r="A7962" t="s">
        <v>119</v>
      </c>
      <c r="B7962" t="s">
        <v>64</v>
      </c>
      <c r="C7962" t="s">
        <v>125</v>
      </c>
      <c r="D7962">
        <v>423443</v>
      </c>
      <c r="E7962">
        <v>1</v>
      </c>
      <c r="F7962">
        <v>188</v>
      </c>
      <c r="G7962">
        <v>44298</v>
      </c>
      <c r="H7962">
        <v>0</v>
      </c>
      <c r="I7962">
        <v>2949</v>
      </c>
      <c r="J7962">
        <v>0</v>
      </c>
      <c r="K7962">
        <v>0</v>
      </c>
      <c r="L7962">
        <v>0</v>
      </c>
      <c r="M7962">
        <v>0</v>
      </c>
      <c r="N7962">
        <v>372</v>
      </c>
      <c r="O7962">
        <v>16493</v>
      </c>
      <c r="P7962">
        <v>699</v>
      </c>
      <c r="Q7962">
        <v>99</v>
      </c>
      <c r="R7962">
        <v>13220</v>
      </c>
      <c r="S7962">
        <v>3173</v>
      </c>
      <c r="T7962">
        <v>0</v>
      </c>
      <c r="U7962">
        <v>0</v>
      </c>
      <c r="V7962">
        <v>47619</v>
      </c>
      <c r="W7962">
        <v>81303</v>
      </c>
      <c r="X7962" t="s">
        <v>33</v>
      </c>
      <c r="Y7962" t="s">
        <v>34</v>
      </c>
      <c r="Z7962">
        <v>100</v>
      </c>
      <c r="AA7962" t="s">
        <v>35</v>
      </c>
      <c r="AB7962" t="s">
        <v>35</v>
      </c>
      <c r="AC7962">
        <v>0</v>
      </c>
      <c r="AD7962" t="s">
        <v>35</v>
      </c>
      <c r="AE7962" t="s">
        <v>35</v>
      </c>
      <c r="AF7962">
        <v>0</v>
      </c>
    </row>
    <row r="7963" spans="1:32" x14ac:dyDescent="0.25">
      <c r="A7963" t="s">
        <v>39</v>
      </c>
      <c r="B7963" t="s">
        <v>132</v>
      </c>
      <c r="C7963" t="s">
        <v>263</v>
      </c>
      <c r="D7963">
        <v>425454</v>
      </c>
      <c r="E7963">
        <v>1</v>
      </c>
      <c r="F7963">
        <v>194</v>
      </c>
      <c r="G7963">
        <v>44283</v>
      </c>
      <c r="H7963">
        <v>250</v>
      </c>
      <c r="I7963">
        <v>5715</v>
      </c>
      <c r="J7963">
        <v>0</v>
      </c>
      <c r="K7963">
        <v>0</v>
      </c>
      <c r="L7963">
        <v>0</v>
      </c>
      <c r="M7963">
        <v>903</v>
      </c>
      <c r="N7963">
        <v>271</v>
      </c>
      <c r="O7963">
        <v>0</v>
      </c>
      <c r="P7963">
        <v>0</v>
      </c>
      <c r="Q7963">
        <v>0</v>
      </c>
      <c r="R7963">
        <v>21011</v>
      </c>
      <c r="S7963">
        <v>3850</v>
      </c>
      <c r="T7963">
        <v>0</v>
      </c>
      <c r="U7963">
        <v>0</v>
      </c>
      <c r="V7963">
        <v>51422</v>
      </c>
      <c r="W7963">
        <v>76283</v>
      </c>
      <c r="X7963" t="s">
        <v>33</v>
      </c>
      <c r="Y7963" t="s">
        <v>34</v>
      </c>
      <c r="Z7963">
        <v>100</v>
      </c>
      <c r="AA7963" t="s">
        <v>35</v>
      </c>
      <c r="AB7963" t="s">
        <v>35</v>
      </c>
      <c r="AC7963">
        <v>0</v>
      </c>
      <c r="AD7963" t="s">
        <v>35</v>
      </c>
      <c r="AE7963" t="s">
        <v>35</v>
      </c>
      <c r="AF7963">
        <v>0</v>
      </c>
    </row>
    <row r="7964" spans="1:32" x14ac:dyDescent="0.25">
      <c r="A7964" t="s">
        <v>78</v>
      </c>
      <c r="B7964" t="s">
        <v>165</v>
      </c>
      <c r="C7964" t="s">
        <v>276</v>
      </c>
      <c r="D7964">
        <v>35466</v>
      </c>
      <c r="E7964">
        <v>1</v>
      </c>
      <c r="F7964">
        <v>182</v>
      </c>
      <c r="G7964">
        <v>44281</v>
      </c>
      <c r="H7964">
        <v>0</v>
      </c>
      <c r="I7964">
        <v>1204</v>
      </c>
      <c r="J7964">
        <v>0</v>
      </c>
      <c r="K7964">
        <v>0</v>
      </c>
      <c r="L7964">
        <v>0</v>
      </c>
      <c r="M7964">
        <v>0</v>
      </c>
      <c r="N7964">
        <v>130</v>
      </c>
      <c r="O7964">
        <v>8516</v>
      </c>
      <c r="P7964">
        <v>0</v>
      </c>
      <c r="Q7964">
        <v>128</v>
      </c>
      <c r="R7964">
        <v>12933</v>
      </c>
      <c r="S7964">
        <v>3201</v>
      </c>
      <c r="T7964">
        <v>0</v>
      </c>
      <c r="U7964">
        <v>0</v>
      </c>
      <c r="V7964">
        <v>45615</v>
      </c>
      <c r="W7964">
        <v>70393</v>
      </c>
      <c r="X7964" t="s">
        <v>33</v>
      </c>
      <c r="Y7964" t="s">
        <v>34</v>
      </c>
      <c r="Z7964">
        <v>100</v>
      </c>
      <c r="AA7964" t="s">
        <v>35</v>
      </c>
      <c r="AB7964" t="s">
        <v>35</v>
      </c>
      <c r="AC7964">
        <v>0</v>
      </c>
      <c r="AD7964" t="s">
        <v>35</v>
      </c>
      <c r="AE7964" t="s">
        <v>35</v>
      </c>
      <c r="AF7964">
        <v>0</v>
      </c>
    </row>
    <row r="7965" spans="1:32" x14ac:dyDescent="0.25">
      <c r="A7965" t="s">
        <v>119</v>
      </c>
      <c r="B7965" t="s">
        <v>64</v>
      </c>
      <c r="C7965" t="s">
        <v>125</v>
      </c>
      <c r="D7965">
        <v>56548</v>
      </c>
      <c r="E7965">
        <v>1</v>
      </c>
      <c r="F7965">
        <v>188</v>
      </c>
      <c r="G7965">
        <v>44281</v>
      </c>
      <c r="H7965">
        <v>0</v>
      </c>
      <c r="I7965">
        <v>0</v>
      </c>
      <c r="J7965">
        <v>0</v>
      </c>
      <c r="K7965">
        <v>0</v>
      </c>
      <c r="L7965">
        <v>0</v>
      </c>
      <c r="M7965">
        <v>0</v>
      </c>
      <c r="N7965">
        <v>551</v>
      </c>
      <c r="O7965">
        <v>7213</v>
      </c>
      <c r="P7965">
        <v>699</v>
      </c>
      <c r="Q7965">
        <v>99</v>
      </c>
      <c r="R7965">
        <v>12446</v>
      </c>
      <c r="S7965">
        <v>3280</v>
      </c>
      <c r="T7965">
        <v>0</v>
      </c>
      <c r="U7965">
        <v>0</v>
      </c>
      <c r="V7965">
        <v>44832</v>
      </c>
      <c r="W7965">
        <v>68569</v>
      </c>
      <c r="X7965" t="s">
        <v>33</v>
      </c>
      <c r="Y7965" t="s">
        <v>34</v>
      </c>
      <c r="Z7965">
        <v>100</v>
      </c>
      <c r="AA7965" t="s">
        <v>35</v>
      </c>
      <c r="AB7965" t="s">
        <v>35</v>
      </c>
      <c r="AC7965">
        <v>0</v>
      </c>
      <c r="AD7965" t="s">
        <v>35</v>
      </c>
      <c r="AE7965" t="s">
        <v>35</v>
      </c>
      <c r="AF7965">
        <v>0</v>
      </c>
    </row>
    <row r="7966" spans="1:32" x14ac:dyDescent="0.25">
      <c r="A7966" t="s">
        <v>119</v>
      </c>
      <c r="B7966" t="s">
        <v>64</v>
      </c>
      <c r="C7966" t="s">
        <v>125</v>
      </c>
      <c r="D7966">
        <v>417199</v>
      </c>
      <c r="E7966">
        <v>1</v>
      </c>
      <c r="F7966">
        <v>188</v>
      </c>
      <c r="G7966">
        <v>44281</v>
      </c>
      <c r="H7966">
        <v>0</v>
      </c>
      <c r="I7966">
        <v>0</v>
      </c>
      <c r="J7966">
        <v>0</v>
      </c>
      <c r="K7966">
        <v>0</v>
      </c>
      <c r="L7966">
        <v>0</v>
      </c>
      <c r="M7966">
        <v>0</v>
      </c>
      <c r="N7966">
        <v>1196</v>
      </c>
      <c r="O7966">
        <v>12694</v>
      </c>
      <c r="P7966">
        <v>699</v>
      </c>
      <c r="Q7966">
        <v>99</v>
      </c>
      <c r="R7966">
        <v>12481</v>
      </c>
      <c r="S7966">
        <v>2816</v>
      </c>
      <c r="T7966">
        <v>0</v>
      </c>
      <c r="U7966">
        <v>0</v>
      </c>
      <c r="V7966">
        <v>45477</v>
      </c>
      <c r="W7966">
        <v>74266</v>
      </c>
      <c r="X7966" t="s">
        <v>33</v>
      </c>
      <c r="Y7966" t="s">
        <v>34</v>
      </c>
      <c r="Z7966">
        <v>100</v>
      </c>
      <c r="AA7966" t="s">
        <v>35</v>
      </c>
      <c r="AB7966" t="s">
        <v>35</v>
      </c>
      <c r="AC7966">
        <v>0</v>
      </c>
      <c r="AD7966" t="s">
        <v>35</v>
      </c>
      <c r="AE7966" t="s">
        <v>35</v>
      </c>
      <c r="AF7966">
        <v>0</v>
      </c>
    </row>
    <row r="7967" spans="1:32" x14ac:dyDescent="0.25">
      <c r="A7967" t="s">
        <v>119</v>
      </c>
      <c r="B7967" t="s">
        <v>64</v>
      </c>
      <c r="C7967" t="s">
        <v>125</v>
      </c>
      <c r="D7967">
        <v>52217</v>
      </c>
      <c r="E7967">
        <v>1</v>
      </c>
      <c r="F7967">
        <v>188</v>
      </c>
      <c r="G7967">
        <v>44281</v>
      </c>
      <c r="H7967">
        <v>0</v>
      </c>
      <c r="I7967">
        <v>1750</v>
      </c>
      <c r="J7967">
        <v>0</v>
      </c>
      <c r="K7967">
        <v>0</v>
      </c>
      <c r="L7967">
        <v>0</v>
      </c>
      <c r="M7967">
        <v>63</v>
      </c>
      <c r="N7967">
        <v>310</v>
      </c>
      <c r="O7967">
        <v>16515</v>
      </c>
      <c r="P7967">
        <v>699</v>
      </c>
      <c r="Q7967">
        <v>99</v>
      </c>
      <c r="R7967">
        <v>12883</v>
      </c>
      <c r="S7967">
        <v>3021</v>
      </c>
      <c r="T7967">
        <v>0</v>
      </c>
      <c r="U7967">
        <v>0</v>
      </c>
      <c r="V7967">
        <v>46404</v>
      </c>
      <c r="W7967">
        <v>79621</v>
      </c>
      <c r="X7967" t="s">
        <v>51</v>
      </c>
      <c r="Y7967" t="s">
        <v>52</v>
      </c>
      <c r="Z7967">
        <v>60</v>
      </c>
      <c r="AA7967" t="s">
        <v>33</v>
      </c>
      <c r="AB7967" t="s">
        <v>34</v>
      </c>
      <c r="AC7967">
        <v>40</v>
      </c>
      <c r="AD7967" t="s">
        <v>35</v>
      </c>
      <c r="AE7967" t="s">
        <v>35</v>
      </c>
      <c r="AF7967">
        <v>0</v>
      </c>
    </row>
    <row r="7968" spans="1:32" x14ac:dyDescent="0.25">
      <c r="A7968" t="s">
        <v>72</v>
      </c>
      <c r="B7968" t="s">
        <v>167</v>
      </c>
      <c r="C7968" t="s">
        <v>168</v>
      </c>
      <c r="D7968">
        <v>64959</v>
      </c>
      <c r="E7968">
        <v>1</v>
      </c>
      <c r="F7968">
        <v>182</v>
      </c>
      <c r="G7968">
        <v>44250</v>
      </c>
      <c r="H7968">
        <v>1143</v>
      </c>
      <c r="I7968">
        <v>0</v>
      </c>
      <c r="J7968">
        <v>0</v>
      </c>
      <c r="K7968">
        <v>0</v>
      </c>
      <c r="L7968">
        <v>0</v>
      </c>
      <c r="M7968">
        <v>0</v>
      </c>
      <c r="N7968">
        <v>950</v>
      </c>
      <c r="O7968">
        <v>6500</v>
      </c>
      <c r="P7968">
        <v>675</v>
      </c>
      <c r="Q7968">
        <v>89</v>
      </c>
      <c r="R7968">
        <v>9301</v>
      </c>
      <c r="S7968">
        <v>2554</v>
      </c>
      <c r="T7968">
        <v>0</v>
      </c>
      <c r="U7968">
        <v>0</v>
      </c>
      <c r="V7968">
        <v>46343</v>
      </c>
      <c r="W7968">
        <v>65462</v>
      </c>
      <c r="X7968" t="s">
        <v>33</v>
      </c>
      <c r="Y7968" t="s">
        <v>34</v>
      </c>
      <c r="Z7968">
        <v>100</v>
      </c>
      <c r="AA7968" t="s">
        <v>35</v>
      </c>
      <c r="AB7968" t="s">
        <v>35</v>
      </c>
      <c r="AC7968">
        <v>0</v>
      </c>
      <c r="AD7968" t="s">
        <v>35</v>
      </c>
      <c r="AE7968" t="s">
        <v>35</v>
      </c>
      <c r="AF7968">
        <v>0</v>
      </c>
    </row>
    <row r="7969" spans="1:32" x14ac:dyDescent="0.25">
      <c r="A7969" t="s">
        <v>315</v>
      </c>
      <c r="B7969" t="s">
        <v>60</v>
      </c>
      <c r="C7969" t="s">
        <v>317</v>
      </c>
      <c r="D7969">
        <v>419926</v>
      </c>
      <c r="E7969">
        <v>1</v>
      </c>
      <c r="F7969">
        <v>182</v>
      </c>
      <c r="G7969">
        <v>44250</v>
      </c>
      <c r="H7969">
        <v>0</v>
      </c>
      <c r="I7969">
        <v>0</v>
      </c>
      <c r="J7969">
        <v>0</v>
      </c>
      <c r="K7969">
        <v>0</v>
      </c>
      <c r="L7969">
        <v>0</v>
      </c>
      <c r="M7969">
        <v>868</v>
      </c>
      <c r="N7969">
        <v>800</v>
      </c>
      <c r="O7969">
        <v>6843</v>
      </c>
      <c r="P7969">
        <v>0</v>
      </c>
      <c r="Q7969">
        <v>0</v>
      </c>
      <c r="R7969">
        <v>5855</v>
      </c>
      <c r="S7969">
        <v>628</v>
      </c>
      <c r="T7969">
        <v>0</v>
      </c>
      <c r="U7969">
        <v>375</v>
      </c>
      <c r="V7969">
        <v>45918</v>
      </c>
      <c r="W7969">
        <v>59619</v>
      </c>
      <c r="X7969" t="s">
        <v>33</v>
      </c>
      <c r="Y7969" t="s">
        <v>34</v>
      </c>
      <c r="Z7969">
        <v>100</v>
      </c>
      <c r="AA7969" t="s">
        <v>35</v>
      </c>
      <c r="AB7969" t="s">
        <v>35</v>
      </c>
      <c r="AC7969">
        <v>0</v>
      </c>
      <c r="AD7969" t="s">
        <v>35</v>
      </c>
      <c r="AE7969" t="s">
        <v>35</v>
      </c>
      <c r="AF7969">
        <v>0</v>
      </c>
    </row>
    <row r="7970" spans="1:32" x14ac:dyDescent="0.25">
      <c r="A7970" t="s">
        <v>181</v>
      </c>
      <c r="B7970" t="s">
        <v>53</v>
      </c>
      <c r="C7970" t="s">
        <v>182</v>
      </c>
      <c r="D7970">
        <v>421574</v>
      </c>
      <c r="E7970">
        <v>1</v>
      </c>
      <c r="F7970">
        <v>182</v>
      </c>
      <c r="G7970">
        <v>44250</v>
      </c>
      <c r="H7970">
        <v>0</v>
      </c>
      <c r="I7970">
        <v>0</v>
      </c>
      <c r="J7970">
        <v>0</v>
      </c>
      <c r="K7970">
        <v>0</v>
      </c>
      <c r="L7970">
        <v>0</v>
      </c>
      <c r="M7970">
        <v>0</v>
      </c>
      <c r="N7970">
        <v>950</v>
      </c>
      <c r="O7970">
        <v>8892</v>
      </c>
      <c r="P7970">
        <v>0</v>
      </c>
      <c r="Q7970">
        <v>162</v>
      </c>
      <c r="R7970">
        <v>6803</v>
      </c>
      <c r="S7970">
        <v>345</v>
      </c>
      <c r="T7970">
        <v>0</v>
      </c>
      <c r="U7970">
        <v>0</v>
      </c>
      <c r="V7970">
        <v>45200</v>
      </c>
      <c r="W7970">
        <v>61402</v>
      </c>
      <c r="X7970" t="s">
        <v>33</v>
      </c>
      <c r="Y7970" t="s">
        <v>34</v>
      </c>
      <c r="Z7970">
        <v>100</v>
      </c>
      <c r="AA7970" t="s">
        <v>35</v>
      </c>
      <c r="AB7970" t="s">
        <v>35</v>
      </c>
      <c r="AC7970">
        <v>0</v>
      </c>
      <c r="AD7970" t="s">
        <v>35</v>
      </c>
      <c r="AE7970" t="s">
        <v>35</v>
      </c>
      <c r="AF7970">
        <v>0</v>
      </c>
    </row>
    <row r="7971" spans="1:32" x14ac:dyDescent="0.25">
      <c r="A7971" t="s">
        <v>315</v>
      </c>
      <c r="B7971" t="s">
        <v>192</v>
      </c>
      <c r="C7971" t="s">
        <v>390</v>
      </c>
      <c r="D7971">
        <v>421825</v>
      </c>
      <c r="E7971">
        <v>1</v>
      </c>
      <c r="F7971">
        <v>185</v>
      </c>
      <c r="G7971">
        <v>44250</v>
      </c>
      <c r="H7971">
        <v>0</v>
      </c>
      <c r="I7971">
        <v>6463</v>
      </c>
      <c r="J7971">
        <v>0</v>
      </c>
      <c r="K7971">
        <v>0</v>
      </c>
      <c r="L7971">
        <v>0</v>
      </c>
      <c r="M7971">
        <v>15</v>
      </c>
      <c r="N7971">
        <v>7067</v>
      </c>
      <c r="O7971">
        <v>7934</v>
      </c>
      <c r="P7971">
        <v>0</v>
      </c>
      <c r="Q7971">
        <v>0</v>
      </c>
      <c r="R7971">
        <v>6597</v>
      </c>
      <c r="S7971">
        <v>4421</v>
      </c>
      <c r="T7971">
        <v>0</v>
      </c>
      <c r="U7971">
        <v>0</v>
      </c>
      <c r="V7971">
        <v>57795</v>
      </c>
      <c r="W7971">
        <v>76747</v>
      </c>
      <c r="X7971" t="s">
        <v>33</v>
      </c>
      <c r="Y7971" t="s">
        <v>34</v>
      </c>
      <c r="Z7971">
        <v>100</v>
      </c>
      <c r="AA7971" t="s">
        <v>35</v>
      </c>
      <c r="AB7971" t="s">
        <v>35</v>
      </c>
      <c r="AC7971">
        <v>0</v>
      </c>
      <c r="AD7971" t="s">
        <v>35</v>
      </c>
      <c r="AE7971" t="s">
        <v>35</v>
      </c>
      <c r="AF7971">
        <v>0</v>
      </c>
    </row>
    <row r="7972" spans="1:32" x14ac:dyDescent="0.25">
      <c r="A7972" t="s">
        <v>90</v>
      </c>
      <c r="B7972" t="s">
        <v>83</v>
      </c>
      <c r="C7972" t="s">
        <v>91</v>
      </c>
      <c r="D7972">
        <v>423479</v>
      </c>
      <c r="E7972">
        <v>1</v>
      </c>
      <c r="F7972">
        <v>183</v>
      </c>
      <c r="G7972">
        <v>44250</v>
      </c>
      <c r="H7972">
        <v>0</v>
      </c>
      <c r="I7972">
        <v>2115</v>
      </c>
      <c r="J7972">
        <v>0</v>
      </c>
      <c r="K7972">
        <v>0</v>
      </c>
      <c r="L7972">
        <v>0</v>
      </c>
      <c r="M7972">
        <v>38</v>
      </c>
      <c r="N7972">
        <v>367</v>
      </c>
      <c r="O7972">
        <v>8573</v>
      </c>
      <c r="P7972">
        <v>1259</v>
      </c>
      <c r="Q7972">
        <v>0</v>
      </c>
      <c r="R7972">
        <v>10671</v>
      </c>
      <c r="S7972">
        <v>3693</v>
      </c>
      <c r="T7972">
        <v>0</v>
      </c>
      <c r="U7972">
        <v>0</v>
      </c>
      <c r="V7972">
        <v>46770</v>
      </c>
      <c r="W7972">
        <v>70966</v>
      </c>
      <c r="X7972" t="s">
        <v>33</v>
      </c>
      <c r="Y7972" t="s">
        <v>34</v>
      </c>
      <c r="Z7972">
        <v>100</v>
      </c>
      <c r="AA7972" t="s">
        <v>35</v>
      </c>
      <c r="AB7972" t="s">
        <v>35</v>
      </c>
      <c r="AC7972">
        <v>0</v>
      </c>
      <c r="AD7972" t="s">
        <v>35</v>
      </c>
      <c r="AE7972" t="s">
        <v>35</v>
      </c>
      <c r="AF7972">
        <v>0</v>
      </c>
    </row>
    <row r="7973" spans="1:32" x14ac:dyDescent="0.25">
      <c r="A7973" t="s">
        <v>72</v>
      </c>
      <c r="B7973" t="s">
        <v>167</v>
      </c>
      <c r="C7973" t="s">
        <v>168</v>
      </c>
      <c r="D7973">
        <v>62990</v>
      </c>
      <c r="E7973">
        <v>1</v>
      </c>
      <c r="F7973">
        <v>182</v>
      </c>
      <c r="G7973">
        <v>44250</v>
      </c>
      <c r="H7973">
        <v>0</v>
      </c>
      <c r="I7973">
        <v>8834</v>
      </c>
      <c r="J7973">
        <v>0</v>
      </c>
      <c r="K7973">
        <v>0</v>
      </c>
      <c r="L7973">
        <v>0</v>
      </c>
      <c r="M7973">
        <v>1000</v>
      </c>
      <c r="N7973">
        <v>2103</v>
      </c>
      <c r="O7973">
        <v>6500</v>
      </c>
      <c r="P7973">
        <v>500</v>
      </c>
      <c r="Q7973">
        <v>87</v>
      </c>
      <c r="R7973">
        <v>11062</v>
      </c>
      <c r="S7973">
        <v>4506</v>
      </c>
      <c r="T7973">
        <v>0</v>
      </c>
      <c r="U7973">
        <v>0</v>
      </c>
      <c r="V7973">
        <v>56187</v>
      </c>
      <c r="W7973">
        <v>78842</v>
      </c>
      <c r="X7973" t="s">
        <v>33</v>
      </c>
      <c r="Y7973" t="s">
        <v>34</v>
      </c>
      <c r="Z7973">
        <v>100</v>
      </c>
      <c r="AA7973" t="s">
        <v>35</v>
      </c>
      <c r="AB7973" t="s">
        <v>35</v>
      </c>
      <c r="AC7973">
        <v>0</v>
      </c>
      <c r="AD7973" t="s">
        <v>35</v>
      </c>
      <c r="AE7973" t="s">
        <v>35</v>
      </c>
      <c r="AF7973">
        <v>0</v>
      </c>
    </row>
    <row r="7974" spans="1:32" x14ac:dyDescent="0.25">
      <c r="A7974" t="s">
        <v>72</v>
      </c>
      <c r="B7974" t="s">
        <v>167</v>
      </c>
      <c r="C7974" t="s">
        <v>168</v>
      </c>
      <c r="D7974">
        <v>420711</v>
      </c>
      <c r="E7974">
        <v>1</v>
      </c>
      <c r="F7974">
        <v>182</v>
      </c>
      <c r="G7974">
        <v>44250</v>
      </c>
      <c r="H7974">
        <v>0</v>
      </c>
      <c r="I7974">
        <v>0</v>
      </c>
      <c r="J7974">
        <v>0</v>
      </c>
      <c r="K7974">
        <v>0</v>
      </c>
      <c r="L7974">
        <v>0</v>
      </c>
      <c r="M7974">
        <v>20</v>
      </c>
      <c r="N7974">
        <v>1700</v>
      </c>
      <c r="O7974">
        <v>6500</v>
      </c>
      <c r="P7974">
        <v>644</v>
      </c>
      <c r="Q7974">
        <v>89</v>
      </c>
      <c r="R7974">
        <v>9073</v>
      </c>
      <c r="S7974">
        <v>3628</v>
      </c>
      <c r="T7974">
        <v>0</v>
      </c>
      <c r="U7974">
        <v>0</v>
      </c>
      <c r="V7974">
        <v>45970</v>
      </c>
      <c r="W7974">
        <v>65904</v>
      </c>
      <c r="X7974" t="s">
        <v>39</v>
      </c>
      <c r="Y7974" t="s">
        <v>40</v>
      </c>
      <c r="Z7974">
        <v>100</v>
      </c>
      <c r="AA7974" t="s">
        <v>35</v>
      </c>
      <c r="AB7974" t="s">
        <v>35</v>
      </c>
      <c r="AC7974">
        <v>0</v>
      </c>
      <c r="AD7974" t="s">
        <v>35</v>
      </c>
      <c r="AE7974" t="s">
        <v>35</v>
      </c>
      <c r="AF7974">
        <v>0</v>
      </c>
    </row>
    <row r="7975" spans="1:32" x14ac:dyDescent="0.25">
      <c r="A7975" t="s">
        <v>160</v>
      </c>
      <c r="B7975" t="s">
        <v>161</v>
      </c>
      <c r="C7975" t="s">
        <v>162</v>
      </c>
      <c r="D7975">
        <v>63496</v>
      </c>
      <c r="E7975">
        <v>1</v>
      </c>
      <c r="F7975">
        <v>183</v>
      </c>
      <c r="G7975">
        <v>44250</v>
      </c>
      <c r="H7975">
        <v>0</v>
      </c>
      <c r="I7975">
        <v>0</v>
      </c>
      <c r="J7975">
        <v>0</v>
      </c>
      <c r="K7975">
        <v>0</v>
      </c>
      <c r="L7975">
        <v>0</v>
      </c>
      <c r="M7975">
        <v>0</v>
      </c>
      <c r="N7975">
        <v>1044</v>
      </c>
      <c r="O7975">
        <v>8486</v>
      </c>
      <c r="P7975">
        <v>0</v>
      </c>
      <c r="Q7975">
        <v>0</v>
      </c>
      <c r="R7975">
        <v>18379</v>
      </c>
      <c r="S7975">
        <v>3465</v>
      </c>
      <c r="T7975">
        <v>0</v>
      </c>
      <c r="U7975">
        <v>0</v>
      </c>
      <c r="V7975">
        <v>45294</v>
      </c>
      <c r="W7975">
        <v>75624</v>
      </c>
      <c r="X7975" t="s">
        <v>33</v>
      </c>
      <c r="Y7975" t="s">
        <v>34</v>
      </c>
      <c r="Z7975">
        <v>100</v>
      </c>
      <c r="AA7975" t="s">
        <v>35</v>
      </c>
      <c r="AB7975" t="s">
        <v>35</v>
      </c>
      <c r="AC7975">
        <v>0</v>
      </c>
      <c r="AD7975" t="s">
        <v>35</v>
      </c>
      <c r="AE7975" t="s">
        <v>35</v>
      </c>
      <c r="AF7975">
        <v>0</v>
      </c>
    </row>
    <row r="7976" spans="1:32" x14ac:dyDescent="0.25">
      <c r="A7976" t="s">
        <v>303</v>
      </c>
      <c r="B7976" t="s">
        <v>152</v>
      </c>
      <c r="C7976" t="s">
        <v>306</v>
      </c>
      <c r="D7976">
        <v>425621</v>
      </c>
      <c r="E7976">
        <v>1</v>
      </c>
      <c r="F7976">
        <v>184</v>
      </c>
      <c r="G7976">
        <v>44250</v>
      </c>
      <c r="H7976">
        <v>0</v>
      </c>
      <c r="I7976">
        <v>2275</v>
      </c>
      <c r="J7976">
        <v>0</v>
      </c>
      <c r="K7976">
        <v>0</v>
      </c>
      <c r="L7976">
        <v>0</v>
      </c>
      <c r="M7976">
        <v>80</v>
      </c>
      <c r="N7976">
        <v>225</v>
      </c>
      <c r="O7976">
        <v>8632</v>
      </c>
      <c r="P7976">
        <v>0</v>
      </c>
      <c r="Q7976">
        <v>0</v>
      </c>
      <c r="R7976">
        <v>5985</v>
      </c>
      <c r="S7976">
        <v>3659</v>
      </c>
      <c r="T7976">
        <v>0</v>
      </c>
      <c r="U7976">
        <v>0</v>
      </c>
      <c r="V7976">
        <v>46830</v>
      </c>
      <c r="W7976">
        <v>65106</v>
      </c>
      <c r="X7976" t="s">
        <v>33</v>
      </c>
      <c r="Y7976" t="s">
        <v>34</v>
      </c>
      <c r="Z7976">
        <v>80</v>
      </c>
      <c r="AA7976" t="s">
        <v>51</v>
      </c>
      <c r="AB7976" t="s">
        <v>52</v>
      </c>
      <c r="AC7976">
        <v>20</v>
      </c>
      <c r="AD7976" t="s">
        <v>35</v>
      </c>
      <c r="AE7976" t="s">
        <v>35</v>
      </c>
      <c r="AF7976">
        <v>0</v>
      </c>
    </row>
    <row r="7977" spans="1:32" x14ac:dyDescent="0.25">
      <c r="A7977" t="s">
        <v>119</v>
      </c>
      <c r="B7977" t="s">
        <v>64</v>
      </c>
      <c r="C7977" t="s">
        <v>125</v>
      </c>
      <c r="D7977">
        <v>426543</v>
      </c>
      <c r="E7977">
        <v>1</v>
      </c>
      <c r="F7977">
        <v>185</v>
      </c>
      <c r="G7977">
        <v>44244</v>
      </c>
      <c r="H7977">
        <v>0</v>
      </c>
      <c r="I7977">
        <v>0</v>
      </c>
      <c r="J7977">
        <v>0</v>
      </c>
      <c r="K7977">
        <v>0</v>
      </c>
      <c r="L7977">
        <v>0</v>
      </c>
      <c r="M7977">
        <v>0</v>
      </c>
      <c r="N7977">
        <v>833</v>
      </c>
      <c r="O7977">
        <v>10252</v>
      </c>
      <c r="P7977">
        <v>699</v>
      </c>
      <c r="Q7977">
        <v>99</v>
      </c>
      <c r="R7977">
        <v>12491</v>
      </c>
      <c r="S7977">
        <v>3461</v>
      </c>
      <c r="T7977">
        <v>0</v>
      </c>
      <c r="U7977">
        <v>0</v>
      </c>
      <c r="V7977">
        <v>45077</v>
      </c>
      <c r="W7977">
        <v>72079</v>
      </c>
      <c r="X7977" t="s">
        <v>33</v>
      </c>
      <c r="Y7977" t="s">
        <v>34</v>
      </c>
      <c r="Z7977">
        <v>100</v>
      </c>
      <c r="AA7977" t="s">
        <v>35</v>
      </c>
      <c r="AB7977" t="s">
        <v>35</v>
      </c>
      <c r="AC7977">
        <v>0</v>
      </c>
      <c r="AD7977" t="s">
        <v>35</v>
      </c>
      <c r="AE7977" t="s">
        <v>35</v>
      </c>
      <c r="AF7977">
        <v>0</v>
      </c>
    </row>
    <row r="7978" spans="1:32" x14ac:dyDescent="0.25">
      <c r="A7978" t="s">
        <v>78</v>
      </c>
      <c r="B7978" t="s">
        <v>165</v>
      </c>
      <c r="C7978" t="s">
        <v>276</v>
      </c>
      <c r="D7978">
        <v>426390</v>
      </c>
      <c r="E7978">
        <v>1</v>
      </c>
      <c r="F7978">
        <v>182</v>
      </c>
      <c r="G7978">
        <v>44217</v>
      </c>
      <c r="H7978">
        <v>0</v>
      </c>
      <c r="I7978">
        <v>0</v>
      </c>
      <c r="J7978">
        <v>0</v>
      </c>
      <c r="K7978">
        <v>0</v>
      </c>
      <c r="L7978">
        <v>0</v>
      </c>
      <c r="M7978">
        <v>0</v>
      </c>
      <c r="N7978">
        <v>220</v>
      </c>
      <c r="O7978">
        <v>8516</v>
      </c>
      <c r="P7978">
        <v>0</v>
      </c>
      <c r="Q7978">
        <v>128</v>
      </c>
      <c r="R7978">
        <v>12609</v>
      </c>
      <c r="S7978">
        <v>3445</v>
      </c>
      <c r="T7978">
        <v>0</v>
      </c>
      <c r="U7978">
        <v>0</v>
      </c>
      <c r="V7978">
        <v>44437</v>
      </c>
      <c r="W7978">
        <v>69135</v>
      </c>
      <c r="X7978" t="s">
        <v>39</v>
      </c>
      <c r="Y7978" t="s">
        <v>40</v>
      </c>
      <c r="Z7978">
        <v>100</v>
      </c>
      <c r="AA7978" t="s">
        <v>35</v>
      </c>
      <c r="AB7978" t="s">
        <v>35</v>
      </c>
      <c r="AC7978">
        <v>0</v>
      </c>
      <c r="AD7978" t="s">
        <v>35</v>
      </c>
      <c r="AE7978" t="s">
        <v>35</v>
      </c>
      <c r="AF7978">
        <v>0</v>
      </c>
    </row>
    <row r="7979" spans="1:32" x14ac:dyDescent="0.25">
      <c r="A7979" t="s">
        <v>205</v>
      </c>
      <c r="B7979" t="s">
        <v>68</v>
      </c>
      <c r="C7979" t="s">
        <v>207</v>
      </c>
      <c r="D7979">
        <v>64713</v>
      </c>
      <c r="E7979">
        <v>1</v>
      </c>
      <c r="F7979">
        <v>181</v>
      </c>
      <c r="G7979">
        <v>44200</v>
      </c>
      <c r="H7979">
        <v>0</v>
      </c>
      <c r="I7979">
        <v>2910</v>
      </c>
      <c r="J7979">
        <v>0</v>
      </c>
      <c r="K7979">
        <v>0</v>
      </c>
      <c r="L7979">
        <v>0</v>
      </c>
      <c r="M7979">
        <v>1049</v>
      </c>
      <c r="N7979">
        <v>350</v>
      </c>
      <c r="O7979">
        <v>7067</v>
      </c>
      <c r="P7979">
        <v>0</v>
      </c>
      <c r="Q7979">
        <v>219</v>
      </c>
      <c r="R7979">
        <v>6140</v>
      </c>
      <c r="S7979">
        <v>3710</v>
      </c>
      <c r="T7979">
        <v>0</v>
      </c>
      <c r="U7979">
        <v>0</v>
      </c>
      <c r="V7979">
        <v>48509</v>
      </c>
      <c r="W7979">
        <v>65645</v>
      </c>
      <c r="X7979" t="s">
        <v>33</v>
      </c>
      <c r="Y7979" t="s">
        <v>34</v>
      </c>
      <c r="Z7979">
        <v>100</v>
      </c>
      <c r="AA7979" t="s">
        <v>35</v>
      </c>
      <c r="AB7979" t="s">
        <v>35</v>
      </c>
      <c r="AC7979">
        <v>0</v>
      </c>
      <c r="AD7979" t="s">
        <v>35</v>
      </c>
      <c r="AE7979" t="s">
        <v>35</v>
      </c>
      <c r="AF7979">
        <v>0</v>
      </c>
    </row>
    <row r="7980" spans="1:32" x14ac:dyDescent="0.25">
      <c r="A7980" t="s">
        <v>303</v>
      </c>
      <c r="B7980" t="s">
        <v>98</v>
      </c>
      <c r="C7980" t="s">
        <v>307</v>
      </c>
      <c r="D7980">
        <v>8825</v>
      </c>
      <c r="E7980">
        <v>1</v>
      </c>
      <c r="F7980">
        <v>183</v>
      </c>
      <c r="G7980">
        <v>44200</v>
      </c>
      <c r="H7980">
        <v>0</v>
      </c>
      <c r="I7980">
        <v>0</v>
      </c>
      <c r="J7980">
        <v>0</v>
      </c>
      <c r="K7980">
        <v>0</v>
      </c>
      <c r="L7980">
        <v>0</v>
      </c>
      <c r="M7980">
        <v>23</v>
      </c>
      <c r="N7980">
        <v>2534</v>
      </c>
      <c r="O7980">
        <v>0</v>
      </c>
      <c r="P7980">
        <v>0</v>
      </c>
      <c r="Q7980">
        <v>10</v>
      </c>
      <c r="R7980">
        <v>5638</v>
      </c>
      <c r="S7980">
        <v>3902</v>
      </c>
      <c r="T7980">
        <v>0</v>
      </c>
      <c r="U7980">
        <v>4252</v>
      </c>
      <c r="V7980">
        <v>46757</v>
      </c>
      <c r="W7980">
        <v>60559</v>
      </c>
      <c r="X7980" t="s">
        <v>33</v>
      </c>
      <c r="Y7980" t="s">
        <v>34</v>
      </c>
      <c r="Z7980">
        <v>100</v>
      </c>
      <c r="AA7980" t="s">
        <v>35</v>
      </c>
      <c r="AB7980" t="s">
        <v>35</v>
      </c>
      <c r="AC7980">
        <v>0</v>
      </c>
      <c r="AD7980" t="s">
        <v>35</v>
      </c>
      <c r="AE7980" t="s">
        <v>35</v>
      </c>
      <c r="AF7980">
        <v>0</v>
      </c>
    </row>
    <row r="7981" spans="1:32" x14ac:dyDescent="0.25">
      <c r="A7981" t="s">
        <v>205</v>
      </c>
      <c r="B7981" t="s">
        <v>132</v>
      </c>
      <c r="C7981" t="s">
        <v>208</v>
      </c>
      <c r="D7981">
        <v>56900</v>
      </c>
      <c r="E7981">
        <v>1</v>
      </c>
      <c r="F7981">
        <v>183</v>
      </c>
      <c r="G7981">
        <v>44200</v>
      </c>
      <c r="H7981">
        <v>0</v>
      </c>
      <c r="I7981">
        <v>0</v>
      </c>
      <c r="J7981">
        <v>0</v>
      </c>
      <c r="K7981">
        <v>0</v>
      </c>
      <c r="L7981">
        <v>0</v>
      </c>
      <c r="M7981">
        <v>0</v>
      </c>
      <c r="N7981">
        <v>1750</v>
      </c>
      <c r="O7981">
        <v>8904</v>
      </c>
      <c r="P7981">
        <v>0</v>
      </c>
      <c r="Q7981">
        <v>0</v>
      </c>
      <c r="R7981">
        <v>7463</v>
      </c>
      <c r="S7981">
        <v>3488</v>
      </c>
      <c r="T7981">
        <v>0</v>
      </c>
      <c r="U7981">
        <v>0</v>
      </c>
      <c r="V7981">
        <v>45950</v>
      </c>
      <c r="W7981">
        <v>65805</v>
      </c>
      <c r="X7981" t="s">
        <v>33</v>
      </c>
      <c r="Y7981" t="s">
        <v>34</v>
      </c>
      <c r="Z7981">
        <v>100</v>
      </c>
      <c r="AA7981" t="s">
        <v>35</v>
      </c>
      <c r="AB7981" t="s">
        <v>35</v>
      </c>
      <c r="AC7981">
        <v>0</v>
      </c>
      <c r="AD7981" t="s">
        <v>35</v>
      </c>
      <c r="AE7981" t="s">
        <v>35</v>
      </c>
      <c r="AF7981">
        <v>0</v>
      </c>
    </row>
    <row r="7982" spans="1:32" x14ac:dyDescent="0.25">
      <c r="A7982" t="s">
        <v>214</v>
      </c>
      <c r="B7982" t="s">
        <v>218</v>
      </c>
      <c r="C7982" t="s">
        <v>219</v>
      </c>
      <c r="D7982">
        <v>420853</v>
      </c>
      <c r="E7982">
        <v>1</v>
      </c>
      <c r="F7982">
        <v>183</v>
      </c>
      <c r="G7982">
        <v>44200</v>
      </c>
      <c r="H7982">
        <v>0</v>
      </c>
      <c r="I7982">
        <v>0</v>
      </c>
      <c r="J7982">
        <v>0</v>
      </c>
      <c r="K7982">
        <v>0</v>
      </c>
      <c r="L7982">
        <v>0</v>
      </c>
      <c r="M7982">
        <v>1520</v>
      </c>
      <c r="N7982">
        <v>0</v>
      </c>
      <c r="O7982">
        <v>8573</v>
      </c>
      <c r="P7982">
        <v>542</v>
      </c>
      <c r="Q7982">
        <v>384</v>
      </c>
      <c r="R7982">
        <v>5829</v>
      </c>
      <c r="S7982">
        <v>3437</v>
      </c>
      <c r="T7982">
        <v>0</v>
      </c>
      <c r="U7982">
        <v>0</v>
      </c>
      <c r="V7982">
        <v>45720</v>
      </c>
      <c r="W7982">
        <v>64485</v>
      </c>
      <c r="X7982" t="s">
        <v>33</v>
      </c>
      <c r="Y7982" t="s">
        <v>34</v>
      </c>
      <c r="Z7982">
        <v>100</v>
      </c>
      <c r="AA7982" t="s">
        <v>35</v>
      </c>
      <c r="AB7982" t="s">
        <v>35</v>
      </c>
      <c r="AC7982">
        <v>0</v>
      </c>
      <c r="AD7982" t="s">
        <v>35</v>
      </c>
      <c r="AE7982" t="s">
        <v>35</v>
      </c>
      <c r="AF7982">
        <v>0</v>
      </c>
    </row>
    <row r="7983" spans="1:32" x14ac:dyDescent="0.25">
      <c r="A7983" t="s">
        <v>181</v>
      </c>
      <c r="B7983" t="s">
        <v>178</v>
      </c>
      <c r="C7983" t="s">
        <v>183</v>
      </c>
      <c r="D7983">
        <v>423213</v>
      </c>
      <c r="E7983">
        <v>1</v>
      </c>
      <c r="F7983">
        <v>182</v>
      </c>
      <c r="G7983">
        <v>44200</v>
      </c>
      <c r="H7983">
        <v>0</v>
      </c>
      <c r="I7983">
        <v>0</v>
      </c>
      <c r="J7983">
        <v>0</v>
      </c>
      <c r="K7983">
        <v>0</v>
      </c>
      <c r="L7983">
        <v>0</v>
      </c>
      <c r="M7983">
        <v>0</v>
      </c>
      <c r="N7983">
        <v>500</v>
      </c>
      <c r="O7983">
        <v>9905</v>
      </c>
      <c r="P7983">
        <v>396</v>
      </c>
      <c r="Q7983">
        <v>116</v>
      </c>
      <c r="R7983">
        <v>12411</v>
      </c>
      <c r="S7983">
        <v>3420</v>
      </c>
      <c r="T7983">
        <v>0</v>
      </c>
      <c r="U7983">
        <v>0</v>
      </c>
      <c r="V7983">
        <v>44700</v>
      </c>
      <c r="W7983">
        <v>70948</v>
      </c>
      <c r="X7983" t="s">
        <v>33</v>
      </c>
      <c r="Y7983" t="s">
        <v>34</v>
      </c>
      <c r="Z7983">
        <v>100</v>
      </c>
      <c r="AA7983" t="s">
        <v>35</v>
      </c>
      <c r="AB7983" t="s">
        <v>35</v>
      </c>
      <c r="AC7983">
        <v>0</v>
      </c>
      <c r="AD7983" t="s">
        <v>35</v>
      </c>
      <c r="AE7983" t="s">
        <v>35</v>
      </c>
      <c r="AF7983">
        <v>0</v>
      </c>
    </row>
    <row r="7984" spans="1:32" x14ac:dyDescent="0.25">
      <c r="A7984" t="s">
        <v>237</v>
      </c>
      <c r="B7984" t="s">
        <v>48</v>
      </c>
      <c r="C7984" t="s">
        <v>239</v>
      </c>
      <c r="D7984">
        <v>419138</v>
      </c>
      <c r="E7984">
        <v>1</v>
      </c>
      <c r="F7984">
        <v>182</v>
      </c>
      <c r="G7984">
        <v>44200</v>
      </c>
      <c r="H7984">
        <v>586</v>
      </c>
      <c r="I7984">
        <v>0</v>
      </c>
      <c r="J7984">
        <v>0</v>
      </c>
      <c r="K7984">
        <v>0</v>
      </c>
      <c r="L7984">
        <v>0</v>
      </c>
      <c r="M7984">
        <v>0</v>
      </c>
      <c r="N7984">
        <v>2763</v>
      </c>
      <c r="O7984">
        <v>8573</v>
      </c>
      <c r="P7984">
        <v>0</v>
      </c>
      <c r="Q7984">
        <v>68</v>
      </c>
      <c r="R7984">
        <v>8368</v>
      </c>
      <c r="S7984">
        <v>3561</v>
      </c>
      <c r="T7984">
        <v>0</v>
      </c>
      <c r="U7984">
        <v>0</v>
      </c>
      <c r="V7984">
        <v>47549</v>
      </c>
      <c r="W7984">
        <v>68119</v>
      </c>
      <c r="X7984" t="s">
        <v>33</v>
      </c>
      <c r="Y7984" t="s">
        <v>34</v>
      </c>
      <c r="Z7984">
        <v>95</v>
      </c>
      <c r="AA7984" t="s">
        <v>37</v>
      </c>
      <c r="AB7984" t="s">
        <v>38</v>
      </c>
      <c r="AC7984">
        <v>5</v>
      </c>
      <c r="AD7984" t="s">
        <v>35</v>
      </c>
      <c r="AE7984" t="s">
        <v>35</v>
      </c>
      <c r="AF7984">
        <v>0</v>
      </c>
    </row>
    <row r="7985" spans="1:32" x14ac:dyDescent="0.25">
      <c r="A7985" t="s">
        <v>320</v>
      </c>
      <c r="B7985" t="s">
        <v>139</v>
      </c>
      <c r="C7985" t="s">
        <v>325</v>
      </c>
      <c r="D7985">
        <v>423911</v>
      </c>
      <c r="E7985">
        <v>1</v>
      </c>
      <c r="F7985">
        <v>182</v>
      </c>
      <c r="G7985">
        <v>44194</v>
      </c>
      <c r="H7985">
        <v>0</v>
      </c>
      <c r="I7985">
        <v>0</v>
      </c>
      <c r="J7985">
        <v>0</v>
      </c>
      <c r="K7985">
        <v>0</v>
      </c>
      <c r="L7985">
        <v>0</v>
      </c>
      <c r="M7985">
        <v>0</v>
      </c>
      <c r="N7985">
        <v>0</v>
      </c>
      <c r="O7985">
        <v>8662</v>
      </c>
      <c r="P7985">
        <v>0</v>
      </c>
      <c r="Q7985">
        <v>0</v>
      </c>
      <c r="R7985">
        <v>10714</v>
      </c>
      <c r="S7985">
        <v>2711</v>
      </c>
      <c r="T7985">
        <v>0</v>
      </c>
      <c r="U7985">
        <v>0</v>
      </c>
      <c r="V7985">
        <v>44194</v>
      </c>
      <c r="W7985">
        <v>66281</v>
      </c>
      <c r="X7985" t="s">
        <v>33</v>
      </c>
      <c r="Y7985" t="s">
        <v>34</v>
      </c>
      <c r="Z7985">
        <v>100</v>
      </c>
      <c r="AA7985" t="s">
        <v>35</v>
      </c>
      <c r="AB7985" t="s">
        <v>35</v>
      </c>
      <c r="AC7985">
        <v>0</v>
      </c>
      <c r="AD7985" t="s">
        <v>35</v>
      </c>
      <c r="AE7985" t="s">
        <v>35</v>
      </c>
      <c r="AF7985">
        <v>0</v>
      </c>
    </row>
    <row r="7986" spans="1:32" x14ac:dyDescent="0.25">
      <c r="A7986" t="s">
        <v>119</v>
      </c>
      <c r="B7986" t="s">
        <v>64</v>
      </c>
      <c r="C7986" t="s">
        <v>125</v>
      </c>
      <c r="D7986">
        <v>64115</v>
      </c>
      <c r="E7986">
        <v>1</v>
      </c>
      <c r="F7986">
        <v>156</v>
      </c>
      <c r="G7986">
        <v>44193</v>
      </c>
      <c r="H7986">
        <v>0</v>
      </c>
      <c r="I7986">
        <v>400</v>
      </c>
      <c r="J7986">
        <v>0</v>
      </c>
      <c r="K7986">
        <v>0</v>
      </c>
      <c r="L7986">
        <v>0</v>
      </c>
      <c r="M7986">
        <v>53</v>
      </c>
      <c r="N7986">
        <v>279</v>
      </c>
      <c r="O7986">
        <v>12694</v>
      </c>
      <c r="P7986">
        <v>699</v>
      </c>
      <c r="Q7986">
        <v>115</v>
      </c>
      <c r="R7986">
        <v>12423</v>
      </c>
      <c r="S7986">
        <v>3250</v>
      </c>
      <c r="T7986">
        <v>0</v>
      </c>
      <c r="U7986">
        <v>0</v>
      </c>
      <c r="V7986">
        <v>44925</v>
      </c>
      <c r="W7986">
        <v>74106</v>
      </c>
      <c r="X7986" t="s">
        <v>51</v>
      </c>
      <c r="Y7986" t="s">
        <v>52</v>
      </c>
      <c r="Z7986">
        <v>100</v>
      </c>
      <c r="AA7986" t="s">
        <v>35</v>
      </c>
      <c r="AB7986" t="s">
        <v>35</v>
      </c>
      <c r="AC7986">
        <v>0</v>
      </c>
      <c r="AD7986" t="s">
        <v>35</v>
      </c>
      <c r="AE7986" t="s">
        <v>35</v>
      </c>
      <c r="AF7986">
        <v>0</v>
      </c>
    </row>
    <row r="7987" spans="1:32" x14ac:dyDescent="0.25">
      <c r="A7987" t="s">
        <v>78</v>
      </c>
      <c r="B7987" t="s">
        <v>192</v>
      </c>
      <c r="C7987" t="s">
        <v>270</v>
      </c>
      <c r="D7987">
        <v>64723</v>
      </c>
      <c r="E7987">
        <v>1</v>
      </c>
      <c r="F7987">
        <v>182</v>
      </c>
      <c r="G7987">
        <v>44184</v>
      </c>
      <c r="H7987">
        <v>0</v>
      </c>
      <c r="I7987">
        <v>0</v>
      </c>
      <c r="J7987">
        <v>0</v>
      </c>
      <c r="K7987">
        <v>0</v>
      </c>
      <c r="L7987">
        <v>0</v>
      </c>
      <c r="M7987">
        <v>51</v>
      </c>
      <c r="N7987">
        <v>2604</v>
      </c>
      <c r="O7987">
        <v>9000</v>
      </c>
      <c r="P7987">
        <v>0</v>
      </c>
      <c r="Q7987">
        <v>0</v>
      </c>
      <c r="R7987">
        <v>5972</v>
      </c>
      <c r="S7987">
        <v>2439</v>
      </c>
      <c r="T7987">
        <v>0</v>
      </c>
      <c r="U7987">
        <v>0</v>
      </c>
      <c r="V7987">
        <v>46839</v>
      </c>
      <c r="W7987">
        <v>64250</v>
      </c>
      <c r="X7987" t="s">
        <v>33</v>
      </c>
      <c r="Y7987" t="s">
        <v>34</v>
      </c>
      <c r="Z7987">
        <v>100</v>
      </c>
      <c r="AA7987" t="s">
        <v>35</v>
      </c>
      <c r="AB7987" t="s">
        <v>35</v>
      </c>
      <c r="AC7987">
        <v>0</v>
      </c>
      <c r="AD7987" t="s">
        <v>35</v>
      </c>
      <c r="AE7987" t="s">
        <v>35</v>
      </c>
      <c r="AF7987">
        <v>0</v>
      </c>
    </row>
    <row r="7988" spans="1:32" x14ac:dyDescent="0.25">
      <c r="A7988" t="s">
        <v>188</v>
      </c>
      <c r="B7988" t="s">
        <v>53</v>
      </c>
      <c r="C7988" t="s">
        <v>190</v>
      </c>
      <c r="D7988">
        <v>420119</v>
      </c>
      <c r="E7988">
        <v>1</v>
      </c>
      <c r="F7988">
        <v>185</v>
      </c>
      <c r="G7988">
        <v>44179</v>
      </c>
      <c r="H7988">
        <v>0</v>
      </c>
      <c r="I7988">
        <v>1714</v>
      </c>
      <c r="J7988">
        <v>0</v>
      </c>
      <c r="K7988">
        <v>0</v>
      </c>
      <c r="L7988">
        <v>0</v>
      </c>
      <c r="M7988">
        <v>0</v>
      </c>
      <c r="N7988">
        <v>6513</v>
      </c>
      <c r="O7988">
        <v>0</v>
      </c>
      <c r="P7988">
        <v>130</v>
      </c>
      <c r="Q7988">
        <v>113</v>
      </c>
      <c r="R7988">
        <v>6025</v>
      </c>
      <c r="S7988">
        <v>4006</v>
      </c>
      <c r="T7988">
        <v>0</v>
      </c>
      <c r="U7988">
        <v>0</v>
      </c>
      <c r="V7988">
        <v>52406</v>
      </c>
      <c r="W7988">
        <v>62680</v>
      </c>
      <c r="X7988" t="s">
        <v>33</v>
      </c>
      <c r="Y7988" t="s">
        <v>34</v>
      </c>
      <c r="Z7988">
        <v>100</v>
      </c>
      <c r="AA7988" t="s">
        <v>35</v>
      </c>
      <c r="AB7988" t="s">
        <v>35</v>
      </c>
      <c r="AC7988">
        <v>0</v>
      </c>
      <c r="AD7988" t="s">
        <v>35</v>
      </c>
      <c r="AE7988" t="s">
        <v>35</v>
      </c>
      <c r="AF7988">
        <v>0</v>
      </c>
    </row>
    <row r="7989" spans="1:32" x14ac:dyDescent="0.25">
      <c r="A7989" t="s">
        <v>315</v>
      </c>
      <c r="B7989" t="s">
        <v>318</v>
      </c>
      <c r="C7989" t="s">
        <v>319</v>
      </c>
      <c r="D7989">
        <v>425957</v>
      </c>
      <c r="E7989">
        <v>1</v>
      </c>
      <c r="F7989">
        <v>184</v>
      </c>
      <c r="G7989">
        <v>44167</v>
      </c>
      <c r="H7989">
        <v>0</v>
      </c>
      <c r="I7989">
        <v>4740</v>
      </c>
      <c r="J7989">
        <v>0</v>
      </c>
      <c r="K7989">
        <v>0</v>
      </c>
      <c r="L7989">
        <v>0</v>
      </c>
      <c r="M7989">
        <v>0</v>
      </c>
      <c r="N7989">
        <v>1285</v>
      </c>
      <c r="O7989">
        <v>8667</v>
      </c>
      <c r="P7989">
        <v>0</v>
      </c>
      <c r="Q7989">
        <v>0</v>
      </c>
      <c r="R7989">
        <v>6315</v>
      </c>
      <c r="S7989">
        <v>3805</v>
      </c>
      <c r="T7989">
        <v>0</v>
      </c>
      <c r="U7989">
        <v>0</v>
      </c>
      <c r="V7989">
        <v>50192</v>
      </c>
      <c r="W7989">
        <v>68979</v>
      </c>
      <c r="X7989" t="s">
        <v>33</v>
      </c>
      <c r="Y7989" t="s">
        <v>34</v>
      </c>
      <c r="Z7989">
        <v>100</v>
      </c>
      <c r="AA7989" t="s">
        <v>35</v>
      </c>
      <c r="AB7989" t="s">
        <v>35</v>
      </c>
      <c r="AC7989">
        <v>0</v>
      </c>
      <c r="AD7989" t="s">
        <v>35</v>
      </c>
      <c r="AE7989" t="s">
        <v>35</v>
      </c>
      <c r="AF7989">
        <v>0</v>
      </c>
    </row>
    <row r="7990" spans="1:32" x14ac:dyDescent="0.25">
      <c r="A7990" t="s">
        <v>315</v>
      </c>
      <c r="B7990" t="s">
        <v>318</v>
      </c>
      <c r="C7990" t="s">
        <v>319</v>
      </c>
      <c r="D7990">
        <v>426136</v>
      </c>
      <c r="E7990">
        <v>1</v>
      </c>
      <c r="F7990">
        <v>184</v>
      </c>
      <c r="G7990">
        <v>44167</v>
      </c>
      <c r="H7990">
        <v>0</v>
      </c>
      <c r="I7990">
        <v>0</v>
      </c>
      <c r="J7990">
        <v>0</v>
      </c>
      <c r="K7990">
        <v>0</v>
      </c>
      <c r="L7990">
        <v>0</v>
      </c>
      <c r="M7990">
        <v>0</v>
      </c>
      <c r="N7990">
        <v>619</v>
      </c>
      <c r="O7990">
        <v>0</v>
      </c>
      <c r="P7990">
        <v>0</v>
      </c>
      <c r="Q7990">
        <v>0</v>
      </c>
      <c r="R7990">
        <v>5710</v>
      </c>
      <c r="S7990">
        <v>3391</v>
      </c>
      <c r="T7990">
        <v>0</v>
      </c>
      <c r="U7990">
        <v>0</v>
      </c>
      <c r="V7990">
        <v>44786</v>
      </c>
      <c r="W7990">
        <v>53887</v>
      </c>
      <c r="X7990" t="s">
        <v>33</v>
      </c>
      <c r="Y7990" t="s">
        <v>34</v>
      </c>
      <c r="Z7990">
        <v>100</v>
      </c>
      <c r="AA7990" t="s">
        <v>35</v>
      </c>
      <c r="AB7990" t="s">
        <v>35</v>
      </c>
      <c r="AC7990">
        <v>0</v>
      </c>
      <c r="AD7990" t="s">
        <v>35</v>
      </c>
      <c r="AE7990" t="s">
        <v>35</v>
      </c>
      <c r="AF7990">
        <v>0</v>
      </c>
    </row>
    <row r="7991" spans="1:32" x14ac:dyDescent="0.25">
      <c r="A7991" t="s">
        <v>188</v>
      </c>
      <c r="B7991" t="s">
        <v>192</v>
      </c>
      <c r="C7991" t="s">
        <v>193</v>
      </c>
      <c r="D7991">
        <v>419438</v>
      </c>
      <c r="E7991">
        <v>1</v>
      </c>
      <c r="F7991">
        <v>183</v>
      </c>
      <c r="G7991">
        <v>44160</v>
      </c>
      <c r="H7991">
        <v>0</v>
      </c>
      <c r="I7991">
        <v>0</v>
      </c>
      <c r="J7991">
        <v>0</v>
      </c>
      <c r="K7991">
        <v>0</v>
      </c>
      <c r="L7991">
        <v>0</v>
      </c>
      <c r="M7991">
        <v>0</v>
      </c>
      <c r="N7991">
        <v>1053</v>
      </c>
      <c r="O7991">
        <v>11072</v>
      </c>
      <c r="P7991">
        <v>0</v>
      </c>
      <c r="Q7991">
        <v>17</v>
      </c>
      <c r="R7991">
        <v>5860</v>
      </c>
      <c r="S7991">
        <v>2669</v>
      </c>
      <c r="T7991">
        <v>0</v>
      </c>
      <c r="U7991">
        <v>0</v>
      </c>
      <c r="V7991">
        <v>45213</v>
      </c>
      <c r="W7991">
        <v>64831</v>
      </c>
      <c r="X7991" t="s">
        <v>33</v>
      </c>
      <c r="Y7991" t="s">
        <v>34</v>
      </c>
      <c r="Z7991">
        <v>100</v>
      </c>
      <c r="AA7991" t="s">
        <v>35</v>
      </c>
      <c r="AB7991" t="s">
        <v>35</v>
      </c>
      <c r="AC7991">
        <v>0</v>
      </c>
      <c r="AD7991" t="s">
        <v>35</v>
      </c>
      <c r="AE7991" t="s">
        <v>35</v>
      </c>
      <c r="AF7991">
        <v>0</v>
      </c>
    </row>
    <row r="7992" spans="1:32" x14ac:dyDescent="0.25">
      <c r="A7992" t="s">
        <v>94</v>
      </c>
      <c r="B7992" t="s">
        <v>83</v>
      </c>
      <c r="C7992" t="s">
        <v>277</v>
      </c>
      <c r="D7992">
        <v>421129</v>
      </c>
      <c r="E7992">
        <v>1</v>
      </c>
      <c r="F7992">
        <v>182</v>
      </c>
      <c r="G7992">
        <v>44160</v>
      </c>
      <c r="H7992">
        <v>4300</v>
      </c>
      <c r="I7992">
        <v>0</v>
      </c>
      <c r="J7992">
        <v>0</v>
      </c>
      <c r="K7992">
        <v>3710</v>
      </c>
      <c r="L7992">
        <v>0</v>
      </c>
      <c r="M7992">
        <v>0</v>
      </c>
      <c r="N7992">
        <v>0</v>
      </c>
      <c r="O7992">
        <v>8475</v>
      </c>
      <c r="P7992">
        <v>0</v>
      </c>
      <c r="Q7992">
        <v>0</v>
      </c>
      <c r="R7992">
        <v>13817</v>
      </c>
      <c r="S7992">
        <v>4640</v>
      </c>
      <c r="T7992">
        <v>0</v>
      </c>
      <c r="U7992">
        <v>0</v>
      </c>
      <c r="V7992">
        <v>52170</v>
      </c>
      <c r="W7992">
        <v>79102</v>
      </c>
      <c r="X7992" t="s">
        <v>33</v>
      </c>
      <c r="Y7992" t="s">
        <v>34</v>
      </c>
      <c r="Z7992">
        <v>100</v>
      </c>
      <c r="AA7992" t="s">
        <v>35</v>
      </c>
      <c r="AB7992" t="s">
        <v>35</v>
      </c>
      <c r="AC7992">
        <v>0</v>
      </c>
      <c r="AD7992" t="s">
        <v>35</v>
      </c>
      <c r="AE7992" t="s">
        <v>35</v>
      </c>
      <c r="AF7992">
        <v>0</v>
      </c>
    </row>
    <row r="7993" spans="1:32" x14ac:dyDescent="0.25">
      <c r="A7993" t="s">
        <v>39</v>
      </c>
      <c r="B7993" t="s">
        <v>264</v>
      </c>
      <c r="C7993" t="s">
        <v>265</v>
      </c>
      <c r="D7993">
        <v>48469</v>
      </c>
      <c r="E7993">
        <v>1</v>
      </c>
      <c r="F7993">
        <v>183</v>
      </c>
      <c r="G7993">
        <v>44160</v>
      </c>
      <c r="H7993">
        <v>0</v>
      </c>
      <c r="I7993">
        <v>4785</v>
      </c>
      <c r="J7993">
        <v>0</v>
      </c>
      <c r="K7993">
        <v>0</v>
      </c>
      <c r="L7993">
        <v>0</v>
      </c>
      <c r="M7993">
        <v>0</v>
      </c>
      <c r="N7993">
        <v>934</v>
      </c>
      <c r="O7993">
        <v>8804</v>
      </c>
      <c r="P7993">
        <v>485</v>
      </c>
      <c r="Q7993">
        <v>0</v>
      </c>
      <c r="R7993">
        <v>13664</v>
      </c>
      <c r="S7993">
        <v>3739</v>
      </c>
      <c r="T7993">
        <v>0</v>
      </c>
      <c r="U7993">
        <v>0</v>
      </c>
      <c r="V7993">
        <v>49879</v>
      </c>
      <c r="W7993">
        <v>76571</v>
      </c>
      <c r="X7993" t="s">
        <v>33</v>
      </c>
      <c r="Y7993" t="s">
        <v>34</v>
      </c>
      <c r="Z7993">
        <v>100</v>
      </c>
      <c r="AA7993" t="s">
        <v>35</v>
      </c>
      <c r="AB7993" t="s">
        <v>35</v>
      </c>
      <c r="AC7993">
        <v>0</v>
      </c>
      <c r="AD7993" t="s">
        <v>35</v>
      </c>
      <c r="AE7993" t="s">
        <v>35</v>
      </c>
      <c r="AF7993">
        <v>0</v>
      </c>
    </row>
    <row r="7994" spans="1:32" x14ac:dyDescent="0.25">
      <c r="A7994" t="s">
        <v>90</v>
      </c>
      <c r="B7994" t="s">
        <v>83</v>
      </c>
      <c r="C7994" t="s">
        <v>91</v>
      </c>
      <c r="D7994">
        <v>421327</v>
      </c>
      <c r="E7994">
        <v>1</v>
      </c>
      <c r="F7994">
        <v>183</v>
      </c>
      <c r="G7994">
        <v>44150</v>
      </c>
      <c r="H7994">
        <v>0</v>
      </c>
      <c r="I7994">
        <v>3577</v>
      </c>
      <c r="J7994">
        <v>0</v>
      </c>
      <c r="K7994">
        <v>0</v>
      </c>
      <c r="L7994">
        <v>0</v>
      </c>
      <c r="M7994">
        <v>50</v>
      </c>
      <c r="N7994">
        <v>1014</v>
      </c>
      <c r="O7994">
        <v>8573</v>
      </c>
      <c r="P7994">
        <v>1259</v>
      </c>
      <c r="Q7994">
        <v>0</v>
      </c>
      <c r="R7994">
        <v>11157</v>
      </c>
      <c r="S7994">
        <v>3289</v>
      </c>
      <c r="T7994">
        <v>0</v>
      </c>
      <c r="U7994">
        <v>0</v>
      </c>
      <c r="V7994">
        <v>48791</v>
      </c>
      <c r="W7994">
        <v>73069</v>
      </c>
      <c r="X7994" t="s">
        <v>33</v>
      </c>
      <c r="Y7994" t="s">
        <v>34</v>
      </c>
      <c r="Z7994">
        <v>100</v>
      </c>
      <c r="AA7994" t="s">
        <v>35</v>
      </c>
      <c r="AB7994" t="s">
        <v>35</v>
      </c>
      <c r="AC7994">
        <v>0</v>
      </c>
      <c r="AD7994" t="s">
        <v>35</v>
      </c>
      <c r="AE7994" t="s">
        <v>35</v>
      </c>
      <c r="AF7994">
        <v>0</v>
      </c>
    </row>
    <row r="7995" spans="1:32" x14ac:dyDescent="0.25">
      <c r="A7995" t="s">
        <v>119</v>
      </c>
      <c r="B7995" t="s">
        <v>83</v>
      </c>
      <c r="C7995" t="s">
        <v>120</v>
      </c>
      <c r="D7995">
        <v>420747</v>
      </c>
      <c r="E7995">
        <v>1</v>
      </c>
      <c r="F7995">
        <v>190</v>
      </c>
      <c r="G7995">
        <v>44133</v>
      </c>
      <c r="H7995">
        <v>3746</v>
      </c>
      <c r="I7995">
        <v>0</v>
      </c>
      <c r="J7995">
        <v>0</v>
      </c>
      <c r="K7995">
        <v>0</v>
      </c>
      <c r="L7995">
        <v>0</v>
      </c>
      <c r="M7995">
        <v>235</v>
      </c>
      <c r="N7995">
        <v>997</v>
      </c>
      <c r="O7995">
        <v>6605</v>
      </c>
      <c r="P7995">
        <v>321</v>
      </c>
      <c r="Q7995">
        <v>108</v>
      </c>
      <c r="R7995">
        <v>6135</v>
      </c>
      <c r="S7995">
        <v>3568</v>
      </c>
      <c r="T7995">
        <v>0</v>
      </c>
      <c r="U7995">
        <v>146</v>
      </c>
      <c r="V7995">
        <v>49111</v>
      </c>
      <c r="W7995">
        <v>65994</v>
      </c>
      <c r="X7995" t="s">
        <v>33</v>
      </c>
      <c r="Y7995" t="s">
        <v>34</v>
      </c>
      <c r="Z7995">
        <v>100</v>
      </c>
      <c r="AA7995" t="s">
        <v>35</v>
      </c>
      <c r="AB7995" t="s">
        <v>35</v>
      </c>
      <c r="AC7995">
        <v>0</v>
      </c>
      <c r="AD7995" t="s">
        <v>35</v>
      </c>
      <c r="AE7995" t="s">
        <v>35</v>
      </c>
      <c r="AF7995">
        <v>0</v>
      </c>
    </row>
    <row r="7996" spans="1:32" x14ac:dyDescent="0.25">
      <c r="A7996" t="s">
        <v>119</v>
      </c>
      <c r="B7996" t="s">
        <v>83</v>
      </c>
      <c r="C7996" t="s">
        <v>120</v>
      </c>
      <c r="D7996">
        <v>422341</v>
      </c>
      <c r="E7996">
        <v>1</v>
      </c>
      <c r="F7996">
        <v>190</v>
      </c>
      <c r="G7996">
        <v>44133</v>
      </c>
      <c r="H7996">
        <v>1724</v>
      </c>
      <c r="I7996">
        <v>0</v>
      </c>
      <c r="J7996">
        <v>0</v>
      </c>
      <c r="K7996">
        <v>0</v>
      </c>
      <c r="L7996">
        <v>0</v>
      </c>
      <c r="M7996">
        <v>0</v>
      </c>
      <c r="N7996">
        <v>300</v>
      </c>
      <c r="O7996">
        <v>6756</v>
      </c>
      <c r="P7996">
        <v>321</v>
      </c>
      <c r="Q7996">
        <v>108</v>
      </c>
      <c r="R7996">
        <v>5847</v>
      </c>
      <c r="S7996">
        <v>3416</v>
      </c>
      <c r="T7996">
        <v>0</v>
      </c>
      <c r="U7996">
        <v>138</v>
      </c>
      <c r="V7996">
        <v>46157</v>
      </c>
      <c r="W7996">
        <v>62743</v>
      </c>
      <c r="X7996" t="s">
        <v>33</v>
      </c>
      <c r="Y7996" t="s">
        <v>34</v>
      </c>
      <c r="Z7996">
        <v>100</v>
      </c>
      <c r="AA7996" t="s">
        <v>35</v>
      </c>
      <c r="AB7996" t="s">
        <v>35</v>
      </c>
      <c r="AC7996">
        <v>0</v>
      </c>
      <c r="AD7996" t="s">
        <v>35</v>
      </c>
      <c r="AE7996" t="s">
        <v>35</v>
      </c>
      <c r="AF7996">
        <v>0</v>
      </c>
    </row>
    <row r="7997" spans="1:32" x14ac:dyDescent="0.25">
      <c r="A7997" t="s">
        <v>119</v>
      </c>
      <c r="B7997" t="s">
        <v>83</v>
      </c>
      <c r="C7997" t="s">
        <v>120</v>
      </c>
      <c r="D7997">
        <v>429048</v>
      </c>
      <c r="E7997">
        <v>1</v>
      </c>
      <c r="F7997">
        <v>190</v>
      </c>
      <c r="G7997">
        <v>44133</v>
      </c>
      <c r="H7997">
        <v>0</v>
      </c>
      <c r="I7997">
        <v>0</v>
      </c>
      <c r="J7997">
        <v>0</v>
      </c>
      <c r="K7997">
        <v>0</v>
      </c>
      <c r="L7997">
        <v>0</v>
      </c>
      <c r="M7997">
        <v>286</v>
      </c>
      <c r="N7997">
        <v>1322</v>
      </c>
      <c r="O7997">
        <v>13190</v>
      </c>
      <c r="P7997">
        <v>1100</v>
      </c>
      <c r="Q7997">
        <v>87</v>
      </c>
      <c r="R7997">
        <v>5768</v>
      </c>
      <c r="S7997">
        <v>2805</v>
      </c>
      <c r="T7997">
        <v>0</v>
      </c>
      <c r="U7997">
        <v>136</v>
      </c>
      <c r="V7997">
        <v>45741</v>
      </c>
      <c r="W7997">
        <v>68827</v>
      </c>
      <c r="X7997" t="s">
        <v>33</v>
      </c>
      <c r="Y7997" t="s">
        <v>34</v>
      </c>
      <c r="Z7997">
        <v>100</v>
      </c>
      <c r="AA7997" t="s">
        <v>35</v>
      </c>
      <c r="AB7997" t="s">
        <v>35</v>
      </c>
      <c r="AC7997">
        <v>0</v>
      </c>
      <c r="AD7997" t="s">
        <v>35</v>
      </c>
      <c r="AE7997" t="s">
        <v>35</v>
      </c>
      <c r="AF7997">
        <v>0</v>
      </c>
    </row>
    <row r="7998" spans="1:32" x14ac:dyDescent="0.25">
      <c r="A7998" t="s">
        <v>119</v>
      </c>
      <c r="B7998" t="s">
        <v>83</v>
      </c>
      <c r="C7998" t="s">
        <v>120</v>
      </c>
      <c r="D7998">
        <v>428325</v>
      </c>
      <c r="E7998">
        <v>1</v>
      </c>
      <c r="F7998">
        <v>190</v>
      </c>
      <c r="G7998">
        <v>44133</v>
      </c>
      <c r="H7998">
        <v>0</v>
      </c>
      <c r="I7998">
        <v>0</v>
      </c>
      <c r="J7998">
        <v>0</v>
      </c>
      <c r="K7998">
        <v>0</v>
      </c>
      <c r="L7998">
        <v>0</v>
      </c>
      <c r="M7998">
        <v>420</v>
      </c>
      <c r="N7998">
        <v>300</v>
      </c>
      <c r="O7998">
        <v>0</v>
      </c>
      <c r="P7998">
        <v>321</v>
      </c>
      <c r="Q7998">
        <v>108</v>
      </c>
      <c r="R7998">
        <v>5681</v>
      </c>
      <c r="S7998">
        <v>3335</v>
      </c>
      <c r="T7998">
        <v>0</v>
      </c>
      <c r="U7998">
        <v>133</v>
      </c>
      <c r="V7998">
        <v>44853</v>
      </c>
      <c r="W7998">
        <v>54431</v>
      </c>
      <c r="X7998" t="s">
        <v>33</v>
      </c>
      <c r="Y7998" t="s">
        <v>34</v>
      </c>
      <c r="Z7998">
        <v>100</v>
      </c>
      <c r="AA7998" t="s">
        <v>35</v>
      </c>
      <c r="AB7998" t="s">
        <v>35</v>
      </c>
      <c r="AC7998">
        <v>0</v>
      </c>
      <c r="AD7998" t="s">
        <v>35</v>
      </c>
      <c r="AE7998" t="s">
        <v>35</v>
      </c>
      <c r="AF7998">
        <v>0</v>
      </c>
    </row>
    <row r="7999" spans="1:32" x14ac:dyDescent="0.25">
      <c r="A7999" t="s">
        <v>119</v>
      </c>
      <c r="B7999" t="s">
        <v>83</v>
      </c>
      <c r="C7999" t="s">
        <v>120</v>
      </c>
      <c r="D7999">
        <v>422320</v>
      </c>
      <c r="E7999">
        <v>1</v>
      </c>
      <c r="F7999">
        <v>190</v>
      </c>
      <c r="G7999">
        <v>44133</v>
      </c>
      <c r="H7999">
        <v>1724</v>
      </c>
      <c r="I7999">
        <v>3734</v>
      </c>
      <c r="J7999">
        <v>0</v>
      </c>
      <c r="K7999">
        <v>0</v>
      </c>
      <c r="L7999">
        <v>0</v>
      </c>
      <c r="M7999">
        <v>0</v>
      </c>
      <c r="N7999">
        <v>1389</v>
      </c>
      <c r="O7999">
        <v>6756</v>
      </c>
      <c r="P7999">
        <v>321</v>
      </c>
      <c r="Q7999">
        <v>108</v>
      </c>
      <c r="R7999">
        <v>6380</v>
      </c>
      <c r="S7999">
        <v>3782</v>
      </c>
      <c r="T7999">
        <v>0</v>
      </c>
      <c r="U7999">
        <v>152</v>
      </c>
      <c r="V7999">
        <v>50980</v>
      </c>
      <c r="W7999">
        <v>68479</v>
      </c>
      <c r="X7999" t="s">
        <v>33</v>
      </c>
      <c r="Y7999" t="s">
        <v>34</v>
      </c>
      <c r="Z7999">
        <v>100</v>
      </c>
      <c r="AA7999" t="s">
        <v>35</v>
      </c>
      <c r="AB7999" t="s">
        <v>35</v>
      </c>
      <c r="AC7999">
        <v>0</v>
      </c>
      <c r="AD7999" t="s">
        <v>35</v>
      </c>
      <c r="AE7999" t="s">
        <v>35</v>
      </c>
      <c r="AF7999">
        <v>0</v>
      </c>
    </row>
    <row r="8000" spans="1:32" x14ac:dyDescent="0.25">
      <c r="A8000" t="s">
        <v>119</v>
      </c>
      <c r="B8000" t="s">
        <v>83</v>
      </c>
      <c r="C8000" t="s">
        <v>120</v>
      </c>
      <c r="D8000">
        <v>424653</v>
      </c>
      <c r="E8000">
        <v>1</v>
      </c>
      <c r="F8000">
        <v>190</v>
      </c>
      <c r="G8000">
        <v>44133</v>
      </c>
      <c r="H8000">
        <v>1413</v>
      </c>
      <c r="I8000">
        <v>0</v>
      </c>
      <c r="J8000">
        <v>0</v>
      </c>
      <c r="K8000">
        <v>0</v>
      </c>
      <c r="L8000">
        <v>0</v>
      </c>
      <c r="M8000">
        <v>45</v>
      </c>
      <c r="N8000">
        <v>449</v>
      </c>
      <c r="O8000">
        <v>2180</v>
      </c>
      <c r="P8000">
        <v>107</v>
      </c>
      <c r="Q8000">
        <v>108</v>
      </c>
      <c r="R8000">
        <v>5832</v>
      </c>
      <c r="S8000">
        <v>3471</v>
      </c>
      <c r="T8000">
        <v>0</v>
      </c>
      <c r="U8000">
        <v>137</v>
      </c>
      <c r="V8000">
        <v>46040</v>
      </c>
      <c r="W8000">
        <v>57875</v>
      </c>
      <c r="X8000" t="s">
        <v>33</v>
      </c>
      <c r="Y8000" t="s">
        <v>34</v>
      </c>
      <c r="Z8000">
        <v>100</v>
      </c>
      <c r="AA8000" t="s">
        <v>35</v>
      </c>
      <c r="AB8000" t="s">
        <v>35</v>
      </c>
      <c r="AC8000">
        <v>0</v>
      </c>
      <c r="AD8000" t="s">
        <v>35</v>
      </c>
      <c r="AE8000" t="s">
        <v>35</v>
      </c>
      <c r="AF8000">
        <v>0</v>
      </c>
    </row>
    <row r="8001" spans="1:32" x14ac:dyDescent="0.25">
      <c r="A8001" t="s">
        <v>119</v>
      </c>
      <c r="B8001" t="s">
        <v>83</v>
      </c>
      <c r="C8001" t="s">
        <v>120</v>
      </c>
      <c r="D8001">
        <v>424578</v>
      </c>
      <c r="E8001">
        <v>1</v>
      </c>
      <c r="F8001">
        <v>190</v>
      </c>
      <c r="G8001">
        <v>44133</v>
      </c>
      <c r="H8001">
        <v>1666</v>
      </c>
      <c r="I8001">
        <v>4389</v>
      </c>
      <c r="J8001">
        <v>0</v>
      </c>
      <c r="K8001">
        <v>0</v>
      </c>
      <c r="L8001">
        <v>0</v>
      </c>
      <c r="M8001">
        <v>129</v>
      </c>
      <c r="N8001">
        <v>300</v>
      </c>
      <c r="O8001">
        <v>6756</v>
      </c>
      <c r="P8001">
        <v>321</v>
      </c>
      <c r="Q8001">
        <v>108</v>
      </c>
      <c r="R8001">
        <v>6415</v>
      </c>
      <c r="S8001">
        <v>3757</v>
      </c>
      <c r="T8001">
        <v>0</v>
      </c>
      <c r="U8001">
        <v>151</v>
      </c>
      <c r="V8001">
        <v>50617</v>
      </c>
      <c r="W8001">
        <v>68125</v>
      </c>
      <c r="X8001" t="s">
        <v>33</v>
      </c>
      <c r="Y8001" t="s">
        <v>34</v>
      </c>
      <c r="Z8001">
        <v>100</v>
      </c>
      <c r="AA8001" t="s">
        <v>35</v>
      </c>
      <c r="AB8001" t="s">
        <v>35</v>
      </c>
      <c r="AC8001">
        <v>0</v>
      </c>
      <c r="AD8001" t="s">
        <v>35</v>
      </c>
      <c r="AE8001" t="s">
        <v>35</v>
      </c>
      <c r="AF8001">
        <v>0</v>
      </c>
    </row>
    <row r="8002" spans="1:32" x14ac:dyDescent="0.25">
      <c r="A8002" t="s">
        <v>119</v>
      </c>
      <c r="B8002" t="s">
        <v>83</v>
      </c>
      <c r="C8002" t="s">
        <v>120</v>
      </c>
      <c r="D8002">
        <v>423550</v>
      </c>
      <c r="E8002">
        <v>1</v>
      </c>
      <c r="F8002">
        <v>190</v>
      </c>
      <c r="G8002">
        <v>44133</v>
      </c>
      <c r="H8002">
        <v>0</v>
      </c>
      <c r="I8002">
        <v>0</v>
      </c>
      <c r="J8002">
        <v>0</v>
      </c>
      <c r="K8002">
        <v>0</v>
      </c>
      <c r="L8002">
        <v>0</v>
      </c>
      <c r="M8002">
        <v>112</v>
      </c>
      <c r="N8002">
        <v>629</v>
      </c>
      <c r="O8002">
        <v>0</v>
      </c>
      <c r="P8002">
        <v>0</v>
      </c>
      <c r="Q8002">
        <v>108</v>
      </c>
      <c r="R8002">
        <v>5683</v>
      </c>
      <c r="S8002">
        <v>3439</v>
      </c>
      <c r="T8002">
        <v>0</v>
      </c>
      <c r="U8002">
        <v>134</v>
      </c>
      <c r="V8002">
        <v>44874</v>
      </c>
      <c r="W8002">
        <v>54238</v>
      </c>
      <c r="X8002" t="s">
        <v>33</v>
      </c>
      <c r="Y8002" t="s">
        <v>34</v>
      </c>
      <c r="Z8002">
        <v>100</v>
      </c>
      <c r="AA8002" t="s">
        <v>35</v>
      </c>
      <c r="AB8002" t="s">
        <v>35</v>
      </c>
      <c r="AC8002">
        <v>0</v>
      </c>
      <c r="AD8002" t="s">
        <v>35</v>
      </c>
      <c r="AE8002" t="s">
        <v>35</v>
      </c>
      <c r="AF8002">
        <v>0</v>
      </c>
    </row>
    <row r="8003" spans="1:32" x14ac:dyDescent="0.25">
      <c r="A8003" t="s">
        <v>119</v>
      </c>
      <c r="B8003" t="s">
        <v>83</v>
      </c>
      <c r="C8003" t="s">
        <v>120</v>
      </c>
      <c r="D8003">
        <v>423763</v>
      </c>
      <c r="E8003">
        <v>1</v>
      </c>
      <c r="F8003">
        <v>190</v>
      </c>
      <c r="G8003">
        <v>44133</v>
      </c>
      <c r="H8003">
        <v>0</v>
      </c>
      <c r="I8003">
        <v>0</v>
      </c>
      <c r="J8003">
        <v>0</v>
      </c>
      <c r="K8003">
        <v>0</v>
      </c>
      <c r="L8003">
        <v>0</v>
      </c>
      <c r="M8003">
        <v>28</v>
      </c>
      <c r="N8003">
        <v>1409</v>
      </c>
      <c r="O8003">
        <v>6756</v>
      </c>
      <c r="P8003">
        <v>321</v>
      </c>
      <c r="Q8003">
        <v>108</v>
      </c>
      <c r="R8003">
        <v>5720</v>
      </c>
      <c r="S8003">
        <v>3371</v>
      </c>
      <c r="T8003">
        <v>0</v>
      </c>
      <c r="U8003">
        <v>136</v>
      </c>
      <c r="V8003">
        <v>45570</v>
      </c>
      <c r="W8003">
        <v>61982</v>
      </c>
      <c r="X8003" t="s">
        <v>33</v>
      </c>
      <c r="Y8003" t="s">
        <v>34</v>
      </c>
      <c r="Z8003">
        <v>100</v>
      </c>
      <c r="AA8003" t="s">
        <v>35</v>
      </c>
      <c r="AB8003" t="s">
        <v>35</v>
      </c>
      <c r="AC8003">
        <v>0</v>
      </c>
      <c r="AD8003" t="s">
        <v>35</v>
      </c>
      <c r="AE8003" t="s">
        <v>35</v>
      </c>
      <c r="AF8003">
        <v>0</v>
      </c>
    </row>
    <row r="8004" spans="1:32" x14ac:dyDescent="0.25">
      <c r="A8004" t="s">
        <v>119</v>
      </c>
      <c r="B8004" t="s">
        <v>83</v>
      </c>
      <c r="C8004" t="s">
        <v>120</v>
      </c>
      <c r="D8004">
        <v>426089</v>
      </c>
      <c r="E8004">
        <v>1</v>
      </c>
      <c r="F8004">
        <v>190</v>
      </c>
      <c r="G8004">
        <v>44133</v>
      </c>
      <c r="H8004">
        <v>935</v>
      </c>
      <c r="I8004">
        <v>0</v>
      </c>
      <c r="J8004">
        <v>0</v>
      </c>
      <c r="K8004">
        <v>0</v>
      </c>
      <c r="L8004">
        <v>0</v>
      </c>
      <c r="M8004">
        <v>1361</v>
      </c>
      <c r="N8004">
        <v>795</v>
      </c>
      <c r="O8004">
        <v>0</v>
      </c>
      <c r="P8004">
        <v>0</v>
      </c>
      <c r="Q8004">
        <v>87</v>
      </c>
      <c r="R8004">
        <v>5957</v>
      </c>
      <c r="S8004">
        <v>3617</v>
      </c>
      <c r="T8004">
        <v>0</v>
      </c>
      <c r="U8004">
        <v>140</v>
      </c>
      <c r="V8004">
        <v>47224</v>
      </c>
      <c r="W8004">
        <v>57025</v>
      </c>
      <c r="X8004" t="s">
        <v>33</v>
      </c>
      <c r="Y8004" t="s">
        <v>34</v>
      </c>
      <c r="Z8004">
        <v>100</v>
      </c>
      <c r="AA8004" t="s">
        <v>35</v>
      </c>
      <c r="AB8004" t="s">
        <v>35</v>
      </c>
      <c r="AC8004">
        <v>0</v>
      </c>
      <c r="AD8004" t="s">
        <v>35</v>
      </c>
      <c r="AE8004" t="s">
        <v>35</v>
      </c>
      <c r="AF8004">
        <v>0</v>
      </c>
    </row>
    <row r="8005" spans="1:32" x14ac:dyDescent="0.25">
      <c r="A8005" t="s">
        <v>237</v>
      </c>
      <c r="B8005" t="s">
        <v>161</v>
      </c>
      <c r="C8005" t="s">
        <v>240</v>
      </c>
      <c r="D8005">
        <v>424518</v>
      </c>
      <c r="E8005">
        <v>1</v>
      </c>
      <c r="F8005">
        <v>182</v>
      </c>
      <c r="G8005">
        <v>44131</v>
      </c>
      <c r="H8005">
        <v>0</v>
      </c>
      <c r="I8005">
        <v>0</v>
      </c>
      <c r="J8005">
        <v>0</v>
      </c>
      <c r="K8005">
        <v>0</v>
      </c>
      <c r="L8005">
        <v>0</v>
      </c>
      <c r="M8005">
        <v>355</v>
      </c>
      <c r="N8005">
        <v>0</v>
      </c>
      <c r="O8005">
        <v>9124</v>
      </c>
      <c r="P8005">
        <v>0</v>
      </c>
      <c r="Q8005">
        <v>1</v>
      </c>
      <c r="R8005">
        <v>5640</v>
      </c>
      <c r="S8005">
        <v>2854</v>
      </c>
      <c r="T8005">
        <v>0</v>
      </c>
      <c r="U8005">
        <v>0</v>
      </c>
      <c r="V8005">
        <v>44486</v>
      </c>
      <c r="W8005">
        <v>62105</v>
      </c>
      <c r="X8005" t="s">
        <v>33</v>
      </c>
      <c r="Y8005" t="s">
        <v>34</v>
      </c>
      <c r="Z8005">
        <v>100</v>
      </c>
      <c r="AA8005" t="s">
        <v>35</v>
      </c>
      <c r="AB8005" t="s">
        <v>35</v>
      </c>
      <c r="AC8005">
        <v>0</v>
      </c>
      <c r="AD8005" t="s">
        <v>35</v>
      </c>
      <c r="AE8005" t="s">
        <v>35</v>
      </c>
      <c r="AF8005">
        <v>0</v>
      </c>
    </row>
    <row r="8006" spans="1:32" x14ac:dyDescent="0.25">
      <c r="A8006" t="s">
        <v>119</v>
      </c>
      <c r="B8006" t="s">
        <v>83</v>
      </c>
      <c r="C8006" t="s">
        <v>120</v>
      </c>
      <c r="D8006">
        <v>425409</v>
      </c>
      <c r="E8006">
        <v>1</v>
      </c>
      <c r="F8006">
        <v>190</v>
      </c>
      <c r="G8006">
        <v>44126</v>
      </c>
      <c r="H8006">
        <v>0</v>
      </c>
      <c r="I8006">
        <v>3436</v>
      </c>
      <c r="J8006">
        <v>0</v>
      </c>
      <c r="K8006">
        <v>0</v>
      </c>
      <c r="L8006">
        <v>0</v>
      </c>
      <c r="M8006">
        <v>151</v>
      </c>
      <c r="N8006">
        <v>846</v>
      </c>
      <c r="O8006">
        <v>6756</v>
      </c>
      <c r="P8006">
        <v>321</v>
      </c>
      <c r="Q8006">
        <v>108</v>
      </c>
      <c r="R8006">
        <v>6093</v>
      </c>
      <c r="S8006">
        <v>3530</v>
      </c>
      <c r="T8006">
        <v>0</v>
      </c>
      <c r="U8006">
        <v>145</v>
      </c>
      <c r="V8006">
        <v>48559</v>
      </c>
      <c r="W8006">
        <v>65512</v>
      </c>
      <c r="X8006" t="s">
        <v>33</v>
      </c>
      <c r="Y8006" t="s">
        <v>34</v>
      </c>
      <c r="Z8006">
        <v>100</v>
      </c>
      <c r="AA8006" t="s">
        <v>35</v>
      </c>
      <c r="AB8006" t="s">
        <v>35</v>
      </c>
      <c r="AC8006">
        <v>0</v>
      </c>
      <c r="AD8006" t="s">
        <v>35</v>
      </c>
      <c r="AE8006" t="s">
        <v>35</v>
      </c>
      <c r="AF8006">
        <v>0</v>
      </c>
    </row>
    <row r="8007" spans="1:32" x14ac:dyDescent="0.25">
      <c r="A8007" t="s">
        <v>315</v>
      </c>
      <c r="B8007" t="s">
        <v>161</v>
      </c>
      <c r="C8007" t="s">
        <v>316</v>
      </c>
      <c r="D8007">
        <v>420648</v>
      </c>
      <c r="E8007">
        <v>1</v>
      </c>
      <c r="F8007">
        <v>186</v>
      </c>
      <c r="G8007">
        <v>44125</v>
      </c>
      <c r="H8007">
        <v>0</v>
      </c>
      <c r="I8007">
        <v>0</v>
      </c>
      <c r="J8007">
        <v>0</v>
      </c>
      <c r="K8007">
        <v>0</v>
      </c>
      <c r="L8007">
        <v>0</v>
      </c>
      <c r="M8007">
        <v>0</v>
      </c>
      <c r="N8007">
        <v>0</v>
      </c>
      <c r="O8007">
        <v>7106</v>
      </c>
      <c r="P8007">
        <v>0</v>
      </c>
      <c r="Q8007">
        <v>0</v>
      </c>
      <c r="R8007">
        <v>6322</v>
      </c>
      <c r="S8007">
        <v>3953</v>
      </c>
      <c r="T8007">
        <v>0</v>
      </c>
      <c r="U8007">
        <v>0</v>
      </c>
      <c r="V8007">
        <v>44125</v>
      </c>
      <c r="W8007">
        <v>61506</v>
      </c>
      <c r="X8007" t="s">
        <v>33</v>
      </c>
      <c r="Y8007" t="s">
        <v>34</v>
      </c>
      <c r="Z8007">
        <v>100</v>
      </c>
      <c r="AA8007" t="s">
        <v>35</v>
      </c>
      <c r="AB8007" t="s">
        <v>35</v>
      </c>
      <c r="AC8007">
        <v>0</v>
      </c>
      <c r="AD8007" t="s">
        <v>35</v>
      </c>
      <c r="AE8007" t="s">
        <v>35</v>
      </c>
      <c r="AF8007">
        <v>0</v>
      </c>
    </row>
    <row r="8008" spans="1:32" x14ac:dyDescent="0.25">
      <c r="A8008" t="s">
        <v>315</v>
      </c>
      <c r="B8008" t="s">
        <v>161</v>
      </c>
      <c r="C8008" t="s">
        <v>316</v>
      </c>
      <c r="D8008">
        <v>421612</v>
      </c>
      <c r="E8008">
        <v>1</v>
      </c>
      <c r="F8008">
        <v>186</v>
      </c>
      <c r="G8008">
        <v>44125</v>
      </c>
      <c r="H8008">
        <v>0</v>
      </c>
      <c r="I8008">
        <v>0</v>
      </c>
      <c r="J8008">
        <v>0</v>
      </c>
      <c r="K8008">
        <v>0</v>
      </c>
      <c r="L8008">
        <v>0</v>
      </c>
      <c r="M8008">
        <v>0</v>
      </c>
      <c r="N8008">
        <v>0</v>
      </c>
      <c r="O8008">
        <v>7106</v>
      </c>
      <c r="P8008">
        <v>0</v>
      </c>
      <c r="Q8008">
        <v>0</v>
      </c>
      <c r="R8008">
        <v>6957</v>
      </c>
      <c r="S8008">
        <v>4182</v>
      </c>
      <c r="T8008">
        <v>0</v>
      </c>
      <c r="U8008">
        <v>0</v>
      </c>
      <c r="V8008">
        <v>44125</v>
      </c>
      <c r="W8008">
        <v>62370</v>
      </c>
      <c r="X8008" t="s">
        <v>33</v>
      </c>
      <c r="Y8008" t="s">
        <v>34</v>
      </c>
      <c r="Z8008">
        <v>100</v>
      </c>
      <c r="AA8008" t="s">
        <v>35</v>
      </c>
      <c r="AB8008" t="s">
        <v>35</v>
      </c>
      <c r="AC8008">
        <v>0</v>
      </c>
      <c r="AD8008" t="s">
        <v>35</v>
      </c>
      <c r="AE8008" t="s">
        <v>35</v>
      </c>
      <c r="AF8008">
        <v>0</v>
      </c>
    </row>
    <row r="8009" spans="1:32" x14ac:dyDescent="0.25">
      <c r="A8009" t="s">
        <v>150</v>
      </c>
      <c r="B8009" t="s">
        <v>154</v>
      </c>
      <c r="C8009" t="s">
        <v>155</v>
      </c>
      <c r="D8009">
        <v>62831</v>
      </c>
      <c r="E8009">
        <v>1</v>
      </c>
      <c r="F8009">
        <v>182</v>
      </c>
      <c r="G8009">
        <v>44105</v>
      </c>
      <c r="H8009">
        <v>0</v>
      </c>
      <c r="I8009">
        <v>5580</v>
      </c>
      <c r="J8009">
        <v>0</v>
      </c>
      <c r="K8009">
        <v>0</v>
      </c>
      <c r="L8009">
        <v>0</v>
      </c>
      <c r="M8009">
        <v>0</v>
      </c>
      <c r="N8009">
        <v>13827</v>
      </c>
      <c r="O8009">
        <v>8719</v>
      </c>
      <c r="P8009">
        <v>0</v>
      </c>
      <c r="Q8009">
        <v>0</v>
      </c>
      <c r="R8009">
        <v>6364</v>
      </c>
      <c r="S8009">
        <v>3744</v>
      </c>
      <c r="T8009">
        <v>0</v>
      </c>
      <c r="U8009">
        <v>0</v>
      </c>
      <c r="V8009">
        <v>63512</v>
      </c>
      <c r="W8009">
        <v>82339</v>
      </c>
      <c r="X8009" t="s">
        <v>33</v>
      </c>
      <c r="Y8009" t="s">
        <v>34</v>
      </c>
      <c r="Z8009">
        <v>100</v>
      </c>
      <c r="AA8009" t="s">
        <v>35</v>
      </c>
      <c r="AB8009" t="s">
        <v>35</v>
      </c>
      <c r="AC8009">
        <v>0</v>
      </c>
      <c r="AD8009" t="s">
        <v>35</v>
      </c>
      <c r="AE8009" t="s">
        <v>35</v>
      </c>
      <c r="AF8009">
        <v>0</v>
      </c>
    </row>
    <row r="8010" spans="1:32" x14ac:dyDescent="0.25">
      <c r="A8010" t="s">
        <v>59</v>
      </c>
      <c r="B8010" t="s">
        <v>64</v>
      </c>
      <c r="C8010" t="s">
        <v>65</v>
      </c>
      <c r="D8010">
        <v>65204</v>
      </c>
      <c r="E8010">
        <v>1</v>
      </c>
      <c r="F8010">
        <v>184</v>
      </c>
      <c r="G8010">
        <v>44100</v>
      </c>
      <c r="H8010">
        <v>0</v>
      </c>
      <c r="I8010">
        <v>0</v>
      </c>
      <c r="J8010">
        <v>0</v>
      </c>
      <c r="K8010">
        <v>0</v>
      </c>
      <c r="L8010">
        <v>0</v>
      </c>
      <c r="M8010">
        <v>0</v>
      </c>
      <c r="N8010">
        <v>220</v>
      </c>
      <c r="O8010">
        <v>9124</v>
      </c>
      <c r="P8010">
        <v>0</v>
      </c>
      <c r="Q8010">
        <v>0</v>
      </c>
      <c r="R8010">
        <v>10323</v>
      </c>
      <c r="S8010">
        <v>2685</v>
      </c>
      <c r="T8010">
        <v>0</v>
      </c>
      <c r="U8010">
        <v>0</v>
      </c>
      <c r="V8010">
        <v>44320</v>
      </c>
      <c r="W8010">
        <v>66452</v>
      </c>
      <c r="X8010" t="s">
        <v>33</v>
      </c>
      <c r="Y8010" t="s">
        <v>34</v>
      </c>
      <c r="Z8010">
        <v>100</v>
      </c>
      <c r="AA8010" t="s">
        <v>35</v>
      </c>
      <c r="AB8010" t="s">
        <v>35</v>
      </c>
      <c r="AC8010">
        <v>0</v>
      </c>
      <c r="AD8010" t="s">
        <v>35</v>
      </c>
      <c r="AE8010" t="s">
        <v>35</v>
      </c>
      <c r="AF8010">
        <v>0</v>
      </c>
    </row>
    <row r="8011" spans="1:32" x14ac:dyDescent="0.25">
      <c r="A8011" t="s">
        <v>188</v>
      </c>
      <c r="B8011" t="s">
        <v>53</v>
      </c>
      <c r="C8011" t="s">
        <v>190</v>
      </c>
      <c r="D8011">
        <v>420608</v>
      </c>
      <c r="E8011">
        <v>1</v>
      </c>
      <c r="F8011">
        <v>185</v>
      </c>
      <c r="G8011">
        <v>44100</v>
      </c>
      <c r="H8011">
        <v>0</v>
      </c>
      <c r="I8011">
        <v>0</v>
      </c>
      <c r="J8011">
        <v>0</v>
      </c>
      <c r="K8011">
        <v>0</v>
      </c>
      <c r="L8011">
        <v>0</v>
      </c>
      <c r="M8011">
        <v>0</v>
      </c>
      <c r="N8011">
        <v>1363</v>
      </c>
      <c r="O8011">
        <v>0</v>
      </c>
      <c r="P8011">
        <v>130</v>
      </c>
      <c r="Q8011">
        <v>135</v>
      </c>
      <c r="R8011">
        <v>5796</v>
      </c>
      <c r="S8011">
        <v>3488</v>
      </c>
      <c r="T8011">
        <v>0</v>
      </c>
      <c r="U8011">
        <v>0</v>
      </c>
      <c r="V8011">
        <v>45463</v>
      </c>
      <c r="W8011">
        <v>55012</v>
      </c>
      <c r="X8011" t="s">
        <v>33</v>
      </c>
      <c r="Y8011" t="s">
        <v>34</v>
      </c>
      <c r="Z8011">
        <v>100</v>
      </c>
      <c r="AA8011" t="s">
        <v>35</v>
      </c>
      <c r="AB8011" t="s">
        <v>35</v>
      </c>
      <c r="AC8011">
        <v>0</v>
      </c>
      <c r="AD8011" t="s">
        <v>35</v>
      </c>
      <c r="AE8011" t="s">
        <v>35</v>
      </c>
      <c r="AF8011">
        <v>0</v>
      </c>
    </row>
    <row r="8012" spans="1:32" x14ac:dyDescent="0.25">
      <c r="A8012" t="s">
        <v>188</v>
      </c>
      <c r="B8012" t="s">
        <v>53</v>
      </c>
      <c r="C8012" t="s">
        <v>190</v>
      </c>
      <c r="D8012">
        <v>421272</v>
      </c>
      <c r="E8012">
        <v>1</v>
      </c>
      <c r="F8012">
        <v>185</v>
      </c>
      <c r="G8012">
        <v>44100</v>
      </c>
      <c r="H8012">
        <v>0</v>
      </c>
      <c r="I8012">
        <v>4181</v>
      </c>
      <c r="J8012">
        <v>0</v>
      </c>
      <c r="K8012">
        <v>0</v>
      </c>
      <c r="L8012">
        <v>0</v>
      </c>
      <c r="M8012">
        <v>0</v>
      </c>
      <c r="N8012">
        <v>3297</v>
      </c>
      <c r="O8012">
        <v>0</v>
      </c>
      <c r="P8012">
        <v>130</v>
      </c>
      <c r="Q8012">
        <v>135</v>
      </c>
      <c r="R8012">
        <v>6243</v>
      </c>
      <c r="S8012">
        <v>3295</v>
      </c>
      <c r="T8012">
        <v>0</v>
      </c>
      <c r="U8012">
        <v>0</v>
      </c>
      <c r="V8012">
        <v>51578</v>
      </c>
      <c r="W8012">
        <v>61381</v>
      </c>
      <c r="X8012" t="s">
        <v>33</v>
      </c>
      <c r="Y8012" t="s">
        <v>34</v>
      </c>
      <c r="Z8012">
        <v>100</v>
      </c>
      <c r="AA8012" t="s">
        <v>35</v>
      </c>
      <c r="AB8012" t="s">
        <v>35</v>
      </c>
      <c r="AC8012">
        <v>0</v>
      </c>
      <c r="AD8012" t="s">
        <v>35</v>
      </c>
      <c r="AE8012" t="s">
        <v>35</v>
      </c>
      <c r="AF8012">
        <v>0</v>
      </c>
    </row>
    <row r="8013" spans="1:32" x14ac:dyDescent="0.25">
      <c r="A8013" t="s">
        <v>136</v>
      </c>
      <c r="B8013" t="s">
        <v>139</v>
      </c>
      <c r="C8013" t="s">
        <v>140</v>
      </c>
      <c r="D8013">
        <v>57362</v>
      </c>
      <c r="E8013">
        <v>1</v>
      </c>
      <c r="F8013">
        <v>188</v>
      </c>
      <c r="G8013">
        <v>44070</v>
      </c>
      <c r="H8013">
        <v>0</v>
      </c>
      <c r="I8013">
        <v>7458</v>
      </c>
      <c r="J8013">
        <v>0</v>
      </c>
      <c r="K8013">
        <v>0</v>
      </c>
      <c r="L8013">
        <v>0</v>
      </c>
      <c r="M8013">
        <v>0</v>
      </c>
      <c r="N8013">
        <v>0</v>
      </c>
      <c r="O8013">
        <v>8956</v>
      </c>
      <c r="P8013">
        <v>0</v>
      </c>
      <c r="Q8013">
        <v>2</v>
      </c>
      <c r="R8013">
        <v>11280</v>
      </c>
      <c r="S8013">
        <v>3942</v>
      </c>
      <c r="T8013">
        <v>0</v>
      </c>
      <c r="U8013">
        <v>350</v>
      </c>
      <c r="V8013">
        <v>51528</v>
      </c>
      <c r="W8013">
        <v>76058</v>
      </c>
      <c r="X8013" t="s">
        <v>33</v>
      </c>
      <c r="Y8013" t="s">
        <v>34</v>
      </c>
      <c r="Z8013">
        <v>100</v>
      </c>
      <c r="AA8013" t="s">
        <v>35</v>
      </c>
      <c r="AB8013" t="s">
        <v>35</v>
      </c>
      <c r="AC8013">
        <v>0</v>
      </c>
      <c r="AD8013" t="s">
        <v>35</v>
      </c>
      <c r="AE8013" t="s">
        <v>35</v>
      </c>
      <c r="AF8013">
        <v>0</v>
      </c>
    </row>
    <row r="8014" spans="1:32" x14ac:dyDescent="0.25">
      <c r="A8014" t="s">
        <v>311</v>
      </c>
      <c r="B8014" t="s">
        <v>98</v>
      </c>
      <c r="C8014" t="s">
        <v>314</v>
      </c>
      <c r="D8014">
        <v>424673</v>
      </c>
      <c r="E8014">
        <v>1</v>
      </c>
      <c r="F8014">
        <v>183</v>
      </c>
      <c r="G8014">
        <v>44070</v>
      </c>
      <c r="H8014">
        <v>0</v>
      </c>
      <c r="I8014">
        <v>0</v>
      </c>
      <c r="J8014">
        <v>0</v>
      </c>
      <c r="K8014">
        <v>0</v>
      </c>
      <c r="L8014">
        <v>0</v>
      </c>
      <c r="M8014">
        <v>0</v>
      </c>
      <c r="N8014">
        <v>3067</v>
      </c>
      <c r="O8014">
        <v>9123</v>
      </c>
      <c r="P8014">
        <v>0</v>
      </c>
      <c r="Q8014">
        <v>0</v>
      </c>
      <c r="R8014">
        <v>9743</v>
      </c>
      <c r="S8014">
        <v>3606</v>
      </c>
      <c r="T8014">
        <v>0</v>
      </c>
      <c r="U8014">
        <v>0</v>
      </c>
      <c r="V8014">
        <v>47137</v>
      </c>
      <c r="W8014">
        <v>69609</v>
      </c>
      <c r="X8014" t="s">
        <v>33</v>
      </c>
      <c r="Y8014" t="s">
        <v>34</v>
      </c>
      <c r="Z8014">
        <v>100</v>
      </c>
      <c r="AA8014" t="s">
        <v>35</v>
      </c>
      <c r="AB8014" t="s">
        <v>35</v>
      </c>
      <c r="AC8014">
        <v>0</v>
      </c>
      <c r="AD8014" t="s">
        <v>35</v>
      </c>
      <c r="AE8014" t="s">
        <v>35</v>
      </c>
      <c r="AF8014">
        <v>0</v>
      </c>
    </row>
    <row r="8015" spans="1:32" x14ac:dyDescent="0.25">
      <c r="A8015" t="s">
        <v>311</v>
      </c>
      <c r="B8015" t="s">
        <v>98</v>
      </c>
      <c r="C8015" t="s">
        <v>314</v>
      </c>
      <c r="D8015">
        <v>417582</v>
      </c>
      <c r="E8015">
        <v>1</v>
      </c>
      <c r="F8015">
        <v>183</v>
      </c>
      <c r="G8015">
        <v>44070</v>
      </c>
      <c r="H8015">
        <v>0</v>
      </c>
      <c r="I8015">
        <v>0</v>
      </c>
      <c r="J8015">
        <v>0</v>
      </c>
      <c r="K8015">
        <v>0</v>
      </c>
      <c r="L8015">
        <v>0</v>
      </c>
      <c r="M8015">
        <v>0</v>
      </c>
      <c r="N8015">
        <v>3425</v>
      </c>
      <c r="O8015">
        <v>9123</v>
      </c>
      <c r="P8015">
        <v>0</v>
      </c>
      <c r="Q8015">
        <v>0</v>
      </c>
      <c r="R8015">
        <v>9822</v>
      </c>
      <c r="S8015">
        <v>3496</v>
      </c>
      <c r="T8015">
        <v>0</v>
      </c>
      <c r="U8015">
        <v>0</v>
      </c>
      <c r="V8015">
        <v>47495</v>
      </c>
      <c r="W8015">
        <v>69936</v>
      </c>
      <c r="X8015" t="s">
        <v>33</v>
      </c>
      <c r="Y8015" t="s">
        <v>34</v>
      </c>
      <c r="Z8015">
        <v>100</v>
      </c>
      <c r="AA8015" t="s">
        <v>35</v>
      </c>
      <c r="AB8015" t="s">
        <v>35</v>
      </c>
      <c r="AC8015">
        <v>0</v>
      </c>
      <c r="AD8015" t="s">
        <v>35</v>
      </c>
      <c r="AE8015" t="s">
        <v>35</v>
      </c>
      <c r="AF8015">
        <v>0</v>
      </c>
    </row>
    <row r="8016" spans="1:32" x14ac:dyDescent="0.25">
      <c r="A8016" t="s">
        <v>247</v>
      </c>
      <c r="B8016" t="s">
        <v>252</v>
      </c>
      <c r="C8016" t="s">
        <v>253</v>
      </c>
      <c r="D8016">
        <v>64824</v>
      </c>
      <c r="E8016">
        <v>1</v>
      </c>
      <c r="F8016">
        <v>184</v>
      </c>
      <c r="G8016">
        <v>44050</v>
      </c>
      <c r="H8016">
        <v>0</v>
      </c>
      <c r="I8016">
        <v>0</v>
      </c>
      <c r="J8016">
        <v>0</v>
      </c>
      <c r="K8016">
        <v>0</v>
      </c>
      <c r="L8016">
        <v>0</v>
      </c>
      <c r="M8016">
        <v>0</v>
      </c>
      <c r="N8016">
        <v>0</v>
      </c>
      <c r="O8016">
        <v>6516</v>
      </c>
      <c r="P8016">
        <v>0</v>
      </c>
      <c r="Q8016">
        <v>0</v>
      </c>
      <c r="R8016">
        <v>5712</v>
      </c>
      <c r="S8016">
        <v>2027</v>
      </c>
      <c r="T8016">
        <v>0</v>
      </c>
      <c r="U8016">
        <v>0</v>
      </c>
      <c r="V8016">
        <v>44050</v>
      </c>
      <c r="W8016">
        <v>58305</v>
      </c>
      <c r="X8016" t="s">
        <v>33</v>
      </c>
      <c r="Y8016" t="s">
        <v>34</v>
      </c>
      <c r="Z8016">
        <v>100</v>
      </c>
      <c r="AA8016" t="s">
        <v>35</v>
      </c>
      <c r="AB8016" t="s">
        <v>35</v>
      </c>
      <c r="AC8016">
        <v>0</v>
      </c>
      <c r="AD8016" t="s">
        <v>35</v>
      </c>
      <c r="AE8016" t="s">
        <v>35</v>
      </c>
      <c r="AF8016">
        <v>0</v>
      </c>
    </row>
    <row r="8017" spans="1:32" x14ac:dyDescent="0.25">
      <c r="A8017" t="s">
        <v>303</v>
      </c>
      <c r="B8017" t="s">
        <v>161</v>
      </c>
      <c r="C8017" t="s">
        <v>305</v>
      </c>
      <c r="D8017">
        <v>55512</v>
      </c>
      <c r="E8017">
        <v>1</v>
      </c>
      <c r="F8017">
        <v>182</v>
      </c>
      <c r="G8017">
        <v>44050</v>
      </c>
      <c r="H8017">
        <v>0</v>
      </c>
      <c r="I8017">
        <v>1920</v>
      </c>
      <c r="J8017">
        <v>0</v>
      </c>
      <c r="K8017">
        <v>0</v>
      </c>
      <c r="L8017">
        <v>0</v>
      </c>
      <c r="M8017">
        <v>0</v>
      </c>
      <c r="N8017">
        <v>8985</v>
      </c>
      <c r="O8017">
        <v>0</v>
      </c>
      <c r="P8017">
        <v>0</v>
      </c>
      <c r="Q8017">
        <v>0</v>
      </c>
      <c r="R8017">
        <v>8369</v>
      </c>
      <c r="S8017">
        <v>3994</v>
      </c>
      <c r="T8017">
        <v>0</v>
      </c>
      <c r="U8017">
        <v>0</v>
      </c>
      <c r="V8017">
        <v>54955</v>
      </c>
      <c r="W8017">
        <v>67318</v>
      </c>
      <c r="X8017" t="s">
        <v>33</v>
      </c>
      <c r="Y8017" t="s">
        <v>34</v>
      </c>
      <c r="Z8017">
        <v>100</v>
      </c>
      <c r="AA8017" t="s">
        <v>35</v>
      </c>
      <c r="AB8017" t="s">
        <v>35</v>
      </c>
      <c r="AC8017">
        <v>0</v>
      </c>
      <c r="AD8017" t="s">
        <v>35</v>
      </c>
      <c r="AE8017" t="s">
        <v>35</v>
      </c>
      <c r="AF8017">
        <v>0</v>
      </c>
    </row>
    <row r="8018" spans="1:32" x14ac:dyDescent="0.25">
      <c r="A8018" t="s">
        <v>228</v>
      </c>
      <c r="B8018" t="s">
        <v>115</v>
      </c>
      <c r="C8018" t="s">
        <v>233</v>
      </c>
      <c r="D8018">
        <v>418133</v>
      </c>
      <c r="E8018">
        <v>1</v>
      </c>
      <c r="F8018">
        <v>183</v>
      </c>
      <c r="G8018">
        <v>44050</v>
      </c>
      <c r="H8018">
        <v>0</v>
      </c>
      <c r="I8018">
        <v>4549</v>
      </c>
      <c r="J8018">
        <v>0</v>
      </c>
      <c r="K8018">
        <v>0</v>
      </c>
      <c r="L8018">
        <v>0</v>
      </c>
      <c r="M8018">
        <v>6000</v>
      </c>
      <c r="N8018">
        <v>0</v>
      </c>
      <c r="O8018">
        <v>8719</v>
      </c>
      <c r="P8018">
        <v>0</v>
      </c>
      <c r="Q8018">
        <v>0</v>
      </c>
      <c r="R8018">
        <v>10543</v>
      </c>
      <c r="S8018">
        <v>3751</v>
      </c>
      <c r="T8018">
        <v>50</v>
      </c>
      <c r="U8018">
        <v>0</v>
      </c>
      <c r="V8018">
        <v>54599</v>
      </c>
      <c r="W8018">
        <v>77662</v>
      </c>
      <c r="X8018" t="s">
        <v>42</v>
      </c>
      <c r="Y8018" t="s">
        <v>43</v>
      </c>
      <c r="Z8018">
        <v>66</v>
      </c>
      <c r="AA8018" t="s">
        <v>33</v>
      </c>
      <c r="AB8018" t="s">
        <v>34</v>
      </c>
      <c r="AC8018">
        <v>34</v>
      </c>
      <c r="AD8018" t="s">
        <v>35</v>
      </c>
      <c r="AE8018" t="s">
        <v>35</v>
      </c>
      <c r="AF8018">
        <v>0</v>
      </c>
    </row>
    <row r="8019" spans="1:32" x14ac:dyDescent="0.25">
      <c r="A8019" t="s">
        <v>119</v>
      </c>
      <c r="B8019" t="s">
        <v>83</v>
      </c>
      <c r="C8019" t="s">
        <v>120</v>
      </c>
      <c r="D8019">
        <v>425564</v>
      </c>
      <c r="E8019">
        <v>1</v>
      </c>
      <c r="F8019">
        <v>190</v>
      </c>
      <c r="G8019">
        <v>44048</v>
      </c>
      <c r="H8019">
        <v>0</v>
      </c>
      <c r="I8019">
        <v>715</v>
      </c>
      <c r="J8019">
        <v>0</v>
      </c>
      <c r="K8019">
        <v>0</v>
      </c>
      <c r="L8019">
        <v>0</v>
      </c>
      <c r="M8019">
        <v>235</v>
      </c>
      <c r="N8019">
        <v>5346</v>
      </c>
      <c r="O8019">
        <v>0</v>
      </c>
      <c r="P8019">
        <v>0</v>
      </c>
      <c r="Q8019">
        <v>108</v>
      </c>
      <c r="R8019">
        <v>6381</v>
      </c>
      <c r="S8019">
        <v>3775</v>
      </c>
      <c r="T8019">
        <v>0</v>
      </c>
      <c r="U8019">
        <v>150</v>
      </c>
      <c r="V8019">
        <v>50344</v>
      </c>
      <c r="W8019">
        <v>60758</v>
      </c>
      <c r="X8019" t="s">
        <v>33</v>
      </c>
      <c r="Y8019" t="s">
        <v>34</v>
      </c>
      <c r="Z8019">
        <v>60</v>
      </c>
      <c r="AA8019" t="s">
        <v>33</v>
      </c>
      <c r="AB8019" t="s">
        <v>34</v>
      </c>
      <c r="AC8019">
        <v>40</v>
      </c>
      <c r="AD8019" t="s">
        <v>35</v>
      </c>
      <c r="AE8019" t="s">
        <v>35</v>
      </c>
      <c r="AF8019">
        <v>0</v>
      </c>
    </row>
    <row r="8020" spans="1:32" x14ac:dyDescent="0.25">
      <c r="A8020" t="s">
        <v>97</v>
      </c>
      <c r="B8020" t="s">
        <v>100</v>
      </c>
      <c r="C8020" t="s">
        <v>101</v>
      </c>
      <c r="D8020">
        <v>424639</v>
      </c>
      <c r="E8020">
        <v>1</v>
      </c>
      <c r="F8020">
        <v>182</v>
      </c>
      <c r="G8020">
        <v>44040</v>
      </c>
      <c r="H8020">
        <v>0</v>
      </c>
      <c r="I8020">
        <v>3735</v>
      </c>
      <c r="J8020">
        <v>0</v>
      </c>
      <c r="K8020">
        <v>8750</v>
      </c>
      <c r="L8020">
        <v>0</v>
      </c>
      <c r="M8020">
        <v>219</v>
      </c>
      <c r="N8020">
        <v>1564</v>
      </c>
      <c r="O8020">
        <v>0</v>
      </c>
      <c r="P8020">
        <v>0</v>
      </c>
      <c r="Q8020">
        <v>333</v>
      </c>
      <c r="R8020">
        <v>7901</v>
      </c>
      <c r="S8020">
        <v>0</v>
      </c>
      <c r="T8020">
        <v>0</v>
      </c>
      <c r="U8020">
        <v>0</v>
      </c>
      <c r="V8020">
        <v>58308</v>
      </c>
      <c r="W8020">
        <v>66542</v>
      </c>
      <c r="X8020" t="s">
        <v>33</v>
      </c>
      <c r="Y8020" t="s">
        <v>34</v>
      </c>
      <c r="Z8020">
        <v>100</v>
      </c>
      <c r="AA8020" t="s">
        <v>35</v>
      </c>
      <c r="AB8020" t="s">
        <v>35</v>
      </c>
      <c r="AC8020">
        <v>0</v>
      </c>
      <c r="AD8020" t="s">
        <v>35</v>
      </c>
      <c r="AE8020" t="s">
        <v>35</v>
      </c>
      <c r="AF8020">
        <v>0</v>
      </c>
    </row>
    <row r="8021" spans="1:32" x14ac:dyDescent="0.25">
      <c r="A8021" t="s">
        <v>320</v>
      </c>
      <c r="B8021" t="s">
        <v>83</v>
      </c>
      <c r="C8021" t="s">
        <v>321</v>
      </c>
      <c r="D8021">
        <v>428852</v>
      </c>
      <c r="E8021">
        <v>1</v>
      </c>
      <c r="F8021">
        <v>186</v>
      </c>
      <c r="G8021">
        <v>44035</v>
      </c>
      <c r="H8021">
        <v>0</v>
      </c>
      <c r="I8021">
        <v>9739</v>
      </c>
      <c r="J8021">
        <v>0</v>
      </c>
      <c r="K8021">
        <v>0</v>
      </c>
      <c r="L8021">
        <v>0</v>
      </c>
      <c r="M8021">
        <v>0</v>
      </c>
      <c r="N8021">
        <v>0</v>
      </c>
      <c r="O8021">
        <v>0</v>
      </c>
      <c r="P8021">
        <v>0</v>
      </c>
      <c r="Q8021">
        <v>5</v>
      </c>
      <c r="R8021">
        <v>6986</v>
      </c>
      <c r="S8021">
        <v>4191</v>
      </c>
      <c r="T8021">
        <v>0</v>
      </c>
      <c r="U8021">
        <v>0</v>
      </c>
      <c r="V8021">
        <v>53774</v>
      </c>
      <c r="W8021">
        <v>64956</v>
      </c>
      <c r="X8021" t="s">
        <v>33</v>
      </c>
      <c r="Y8021" t="s">
        <v>34</v>
      </c>
      <c r="Z8021">
        <v>100</v>
      </c>
      <c r="AA8021" t="s">
        <v>35</v>
      </c>
      <c r="AB8021" t="s">
        <v>35</v>
      </c>
      <c r="AC8021">
        <v>0</v>
      </c>
      <c r="AD8021" t="s">
        <v>35</v>
      </c>
      <c r="AE8021" t="s">
        <v>35</v>
      </c>
      <c r="AF8021">
        <v>0</v>
      </c>
    </row>
    <row r="8022" spans="1:32" x14ac:dyDescent="0.25">
      <c r="A8022" t="s">
        <v>320</v>
      </c>
      <c r="B8022" t="s">
        <v>83</v>
      </c>
      <c r="C8022" t="s">
        <v>321</v>
      </c>
      <c r="D8022">
        <v>429858</v>
      </c>
      <c r="E8022">
        <v>1</v>
      </c>
      <c r="F8022">
        <v>186</v>
      </c>
      <c r="G8022">
        <v>44035</v>
      </c>
      <c r="H8022">
        <v>0</v>
      </c>
      <c r="I8022">
        <v>0</v>
      </c>
      <c r="J8022">
        <v>0</v>
      </c>
      <c r="K8022">
        <v>0</v>
      </c>
      <c r="L8022">
        <v>0</v>
      </c>
      <c r="M8022">
        <v>0</v>
      </c>
      <c r="N8022">
        <v>0</v>
      </c>
      <c r="O8022">
        <v>0</v>
      </c>
      <c r="P8022">
        <v>0</v>
      </c>
      <c r="Q8022">
        <v>5</v>
      </c>
      <c r="R8022">
        <v>5815</v>
      </c>
      <c r="S8022">
        <v>3481</v>
      </c>
      <c r="T8022">
        <v>0</v>
      </c>
      <c r="U8022">
        <v>0</v>
      </c>
      <c r="V8022">
        <v>44035</v>
      </c>
      <c r="W8022">
        <v>53336</v>
      </c>
      <c r="X8022" t="s">
        <v>33</v>
      </c>
      <c r="Y8022" t="s">
        <v>34</v>
      </c>
      <c r="Z8022">
        <v>100</v>
      </c>
      <c r="AA8022" t="s">
        <v>35</v>
      </c>
      <c r="AB8022" t="s">
        <v>35</v>
      </c>
      <c r="AC8022">
        <v>0</v>
      </c>
      <c r="AD8022" t="s">
        <v>35</v>
      </c>
      <c r="AE8022" t="s">
        <v>35</v>
      </c>
      <c r="AF8022">
        <v>0</v>
      </c>
    </row>
    <row r="8023" spans="1:32" x14ac:dyDescent="0.25">
      <c r="A8023" t="s">
        <v>320</v>
      </c>
      <c r="B8023" t="s">
        <v>83</v>
      </c>
      <c r="C8023" t="s">
        <v>321</v>
      </c>
      <c r="D8023">
        <v>426884</v>
      </c>
      <c r="E8023">
        <v>1</v>
      </c>
      <c r="F8023">
        <v>186</v>
      </c>
      <c r="G8023">
        <v>44035</v>
      </c>
      <c r="H8023">
        <v>0</v>
      </c>
      <c r="I8023">
        <v>0</v>
      </c>
      <c r="J8023">
        <v>0</v>
      </c>
      <c r="K8023">
        <v>0</v>
      </c>
      <c r="L8023">
        <v>0</v>
      </c>
      <c r="M8023">
        <v>0</v>
      </c>
      <c r="N8023">
        <v>2616</v>
      </c>
      <c r="O8023">
        <v>0</v>
      </c>
      <c r="P8023">
        <v>0</v>
      </c>
      <c r="Q8023">
        <v>5</v>
      </c>
      <c r="R8023">
        <v>5915</v>
      </c>
      <c r="S8023">
        <v>3568</v>
      </c>
      <c r="T8023">
        <v>0</v>
      </c>
      <c r="U8023">
        <v>0</v>
      </c>
      <c r="V8023">
        <v>46651</v>
      </c>
      <c r="W8023">
        <v>56139</v>
      </c>
      <c r="X8023" t="s">
        <v>33</v>
      </c>
      <c r="Y8023" t="s">
        <v>34</v>
      </c>
      <c r="Z8023">
        <v>100</v>
      </c>
      <c r="AA8023" t="s">
        <v>35</v>
      </c>
      <c r="AB8023" t="s">
        <v>35</v>
      </c>
      <c r="AC8023">
        <v>0</v>
      </c>
      <c r="AD8023" t="s">
        <v>35</v>
      </c>
      <c r="AE8023" t="s">
        <v>35</v>
      </c>
      <c r="AF8023">
        <v>0</v>
      </c>
    </row>
    <row r="8024" spans="1:32" x14ac:dyDescent="0.25">
      <c r="A8024" t="s">
        <v>119</v>
      </c>
      <c r="B8024" t="s">
        <v>83</v>
      </c>
      <c r="C8024" t="s">
        <v>120</v>
      </c>
      <c r="D8024">
        <v>420922</v>
      </c>
      <c r="E8024">
        <v>1</v>
      </c>
      <c r="F8024">
        <v>190</v>
      </c>
      <c r="G8024">
        <v>44035</v>
      </c>
      <c r="H8024">
        <v>0</v>
      </c>
      <c r="I8024">
        <v>2480</v>
      </c>
      <c r="J8024">
        <v>0</v>
      </c>
      <c r="K8024">
        <v>0</v>
      </c>
      <c r="L8024">
        <v>0</v>
      </c>
      <c r="M8024">
        <v>56</v>
      </c>
      <c r="N8024">
        <v>346</v>
      </c>
      <c r="O8024">
        <v>6756</v>
      </c>
      <c r="P8024">
        <v>321</v>
      </c>
      <c r="Q8024">
        <v>108</v>
      </c>
      <c r="R8024">
        <v>5944</v>
      </c>
      <c r="S8024">
        <v>3474</v>
      </c>
      <c r="T8024">
        <v>0</v>
      </c>
      <c r="U8024">
        <v>140</v>
      </c>
      <c r="V8024">
        <v>46917</v>
      </c>
      <c r="W8024">
        <v>63660</v>
      </c>
      <c r="X8024" t="s">
        <v>33</v>
      </c>
      <c r="Y8024" t="s">
        <v>34</v>
      </c>
      <c r="Z8024">
        <v>100</v>
      </c>
      <c r="AA8024" t="s">
        <v>35</v>
      </c>
      <c r="AB8024" t="s">
        <v>35</v>
      </c>
      <c r="AC8024">
        <v>0</v>
      </c>
      <c r="AD8024" t="s">
        <v>35</v>
      </c>
      <c r="AE8024" t="s">
        <v>35</v>
      </c>
      <c r="AF8024">
        <v>0</v>
      </c>
    </row>
    <row r="8025" spans="1:32" x14ac:dyDescent="0.25">
      <c r="A8025" t="s">
        <v>131</v>
      </c>
      <c r="B8025" t="s">
        <v>134</v>
      </c>
      <c r="C8025" t="s">
        <v>135</v>
      </c>
      <c r="D8025">
        <v>424852</v>
      </c>
      <c r="E8025">
        <v>1</v>
      </c>
      <c r="F8025">
        <v>183</v>
      </c>
      <c r="G8025">
        <v>44033</v>
      </c>
      <c r="H8025">
        <v>5901</v>
      </c>
      <c r="I8025">
        <v>0</v>
      </c>
      <c r="J8025">
        <v>0</v>
      </c>
      <c r="K8025">
        <v>0</v>
      </c>
      <c r="L8025">
        <v>0</v>
      </c>
      <c r="M8025">
        <v>0</v>
      </c>
      <c r="N8025">
        <v>671</v>
      </c>
      <c r="O8025">
        <v>6542</v>
      </c>
      <c r="P8025">
        <v>0</v>
      </c>
      <c r="Q8025">
        <v>133</v>
      </c>
      <c r="R8025">
        <v>6643</v>
      </c>
      <c r="S8025">
        <v>3963</v>
      </c>
      <c r="T8025">
        <v>0</v>
      </c>
      <c r="U8025">
        <v>0</v>
      </c>
      <c r="V8025">
        <v>50605</v>
      </c>
      <c r="W8025">
        <v>67886</v>
      </c>
      <c r="X8025" t="s">
        <v>33</v>
      </c>
      <c r="Y8025" t="s">
        <v>34</v>
      </c>
      <c r="Z8025">
        <v>100</v>
      </c>
      <c r="AA8025" t="s">
        <v>35</v>
      </c>
      <c r="AB8025" t="s">
        <v>35</v>
      </c>
      <c r="AC8025">
        <v>0</v>
      </c>
      <c r="AD8025" t="s">
        <v>35</v>
      </c>
      <c r="AE8025" t="s">
        <v>35</v>
      </c>
      <c r="AF8025">
        <v>0</v>
      </c>
    </row>
    <row r="8026" spans="1:32" x14ac:dyDescent="0.25">
      <c r="A8026" t="s">
        <v>136</v>
      </c>
      <c r="B8026" t="s">
        <v>137</v>
      </c>
      <c r="C8026" t="s">
        <v>138</v>
      </c>
      <c r="D8026">
        <v>418619</v>
      </c>
      <c r="E8026">
        <v>1</v>
      </c>
      <c r="F8026">
        <v>188</v>
      </c>
      <c r="G8026">
        <v>44025</v>
      </c>
      <c r="H8026">
        <v>1350</v>
      </c>
      <c r="I8026">
        <v>0</v>
      </c>
      <c r="J8026">
        <v>0</v>
      </c>
      <c r="K8026">
        <v>0</v>
      </c>
      <c r="L8026">
        <v>0</v>
      </c>
      <c r="M8026">
        <v>0</v>
      </c>
      <c r="N8026">
        <v>0</v>
      </c>
      <c r="O8026">
        <v>7000</v>
      </c>
      <c r="P8026">
        <v>0</v>
      </c>
      <c r="Q8026">
        <v>0</v>
      </c>
      <c r="R8026">
        <v>5785</v>
      </c>
      <c r="S8026">
        <v>3471</v>
      </c>
      <c r="T8026">
        <v>0</v>
      </c>
      <c r="U8026">
        <v>0</v>
      </c>
      <c r="V8026">
        <v>45375</v>
      </c>
      <c r="W8026">
        <v>61631</v>
      </c>
      <c r="X8026" t="s">
        <v>33</v>
      </c>
      <c r="Y8026" t="s">
        <v>34</v>
      </c>
      <c r="Z8026">
        <v>100</v>
      </c>
      <c r="AA8026" t="s">
        <v>35</v>
      </c>
      <c r="AB8026" t="s">
        <v>35</v>
      </c>
      <c r="AC8026">
        <v>0</v>
      </c>
      <c r="AD8026" t="s">
        <v>35</v>
      </c>
      <c r="AE8026" t="s">
        <v>35</v>
      </c>
      <c r="AF8026">
        <v>0</v>
      </c>
    </row>
    <row r="8027" spans="1:32" x14ac:dyDescent="0.25">
      <c r="A8027" t="s">
        <v>72</v>
      </c>
      <c r="B8027" t="s">
        <v>83</v>
      </c>
      <c r="C8027" t="s">
        <v>164</v>
      </c>
      <c r="D8027">
        <v>56079</v>
      </c>
      <c r="E8027">
        <v>1</v>
      </c>
      <c r="F8027">
        <v>188</v>
      </c>
      <c r="G8027">
        <v>44022</v>
      </c>
      <c r="H8027">
        <v>5305</v>
      </c>
      <c r="I8027">
        <v>0</v>
      </c>
      <c r="J8027">
        <v>0</v>
      </c>
      <c r="K8027">
        <v>0</v>
      </c>
      <c r="L8027">
        <v>0</v>
      </c>
      <c r="M8027">
        <v>0</v>
      </c>
      <c r="N8027">
        <v>0</v>
      </c>
      <c r="O8027">
        <v>5359</v>
      </c>
      <c r="P8027">
        <v>0</v>
      </c>
      <c r="Q8027">
        <v>177</v>
      </c>
      <c r="R8027">
        <v>6289</v>
      </c>
      <c r="S8027">
        <v>3651</v>
      </c>
      <c r="T8027">
        <v>0</v>
      </c>
      <c r="U8027">
        <v>133</v>
      </c>
      <c r="V8027">
        <v>49327</v>
      </c>
      <c r="W8027">
        <v>64936</v>
      </c>
      <c r="X8027" t="s">
        <v>33</v>
      </c>
      <c r="Y8027" t="s">
        <v>34</v>
      </c>
      <c r="Z8027">
        <v>100</v>
      </c>
      <c r="AA8027" t="s">
        <v>35</v>
      </c>
      <c r="AB8027" t="s">
        <v>35</v>
      </c>
      <c r="AC8027">
        <v>0</v>
      </c>
      <c r="AD8027" t="s">
        <v>35</v>
      </c>
      <c r="AE8027" t="s">
        <v>35</v>
      </c>
      <c r="AF8027">
        <v>0</v>
      </c>
    </row>
    <row r="8028" spans="1:32" x14ac:dyDescent="0.25">
      <c r="A8028" t="s">
        <v>72</v>
      </c>
      <c r="B8028" t="s">
        <v>83</v>
      </c>
      <c r="C8028" t="s">
        <v>164</v>
      </c>
      <c r="D8028">
        <v>42865</v>
      </c>
      <c r="E8028">
        <v>1</v>
      </c>
      <c r="F8028">
        <v>188</v>
      </c>
      <c r="G8028">
        <v>44022</v>
      </c>
      <c r="H8028">
        <v>1783</v>
      </c>
      <c r="I8028">
        <v>0</v>
      </c>
      <c r="J8028">
        <v>0</v>
      </c>
      <c r="K8028">
        <v>0</v>
      </c>
      <c r="L8028">
        <v>0</v>
      </c>
      <c r="M8028">
        <v>0</v>
      </c>
      <c r="N8028">
        <v>0</v>
      </c>
      <c r="O8028">
        <v>0</v>
      </c>
      <c r="P8028">
        <v>0</v>
      </c>
      <c r="Q8028">
        <v>178</v>
      </c>
      <c r="R8028">
        <v>5840</v>
      </c>
      <c r="S8028">
        <v>3504</v>
      </c>
      <c r="T8028">
        <v>0</v>
      </c>
      <c r="U8028">
        <v>124</v>
      </c>
      <c r="V8028">
        <v>45805</v>
      </c>
      <c r="W8028">
        <v>55451</v>
      </c>
      <c r="X8028" t="s">
        <v>33</v>
      </c>
      <c r="Y8028" t="s">
        <v>34</v>
      </c>
      <c r="Z8028">
        <v>100</v>
      </c>
      <c r="AA8028" t="s">
        <v>35</v>
      </c>
      <c r="AB8028" t="s">
        <v>35</v>
      </c>
      <c r="AC8028">
        <v>0</v>
      </c>
      <c r="AD8028" t="s">
        <v>35</v>
      </c>
      <c r="AE8028" t="s">
        <v>35</v>
      </c>
      <c r="AF8028">
        <v>0</v>
      </c>
    </row>
    <row r="8029" spans="1:32" x14ac:dyDescent="0.25">
      <c r="A8029" t="s">
        <v>72</v>
      </c>
      <c r="B8029" t="s">
        <v>83</v>
      </c>
      <c r="C8029" t="s">
        <v>164</v>
      </c>
      <c r="D8029">
        <v>424474</v>
      </c>
      <c r="E8029">
        <v>1</v>
      </c>
      <c r="F8029">
        <v>188</v>
      </c>
      <c r="G8029">
        <v>44022</v>
      </c>
      <c r="H8029">
        <v>3565</v>
      </c>
      <c r="I8029">
        <v>0</v>
      </c>
      <c r="J8029">
        <v>0</v>
      </c>
      <c r="K8029">
        <v>0</v>
      </c>
      <c r="L8029">
        <v>0</v>
      </c>
      <c r="M8029">
        <v>0</v>
      </c>
      <c r="N8029">
        <v>0</v>
      </c>
      <c r="O8029">
        <v>4930</v>
      </c>
      <c r="P8029">
        <v>0</v>
      </c>
      <c r="Q8029">
        <v>177</v>
      </c>
      <c r="R8029">
        <v>6067</v>
      </c>
      <c r="S8029">
        <v>3487</v>
      </c>
      <c r="T8029">
        <v>0</v>
      </c>
      <c r="U8029">
        <v>128</v>
      </c>
      <c r="V8029">
        <v>47587</v>
      </c>
      <c r="W8029">
        <v>62376</v>
      </c>
      <c r="X8029" t="s">
        <v>33</v>
      </c>
      <c r="Y8029" t="s">
        <v>34</v>
      </c>
      <c r="Z8029">
        <v>100</v>
      </c>
      <c r="AA8029" t="s">
        <v>35</v>
      </c>
      <c r="AB8029" t="s">
        <v>35</v>
      </c>
      <c r="AC8029">
        <v>0</v>
      </c>
      <c r="AD8029" t="s">
        <v>35</v>
      </c>
      <c r="AE8029" t="s">
        <v>35</v>
      </c>
      <c r="AF8029">
        <v>0</v>
      </c>
    </row>
    <row r="8030" spans="1:32" x14ac:dyDescent="0.25">
      <c r="A8030" t="s">
        <v>72</v>
      </c>
      <c r="B8030" t="s">
        <v>83</v>
      </c>
      <c r="C8030" t="s">
        <v>164</v>
      </c>
      <c r="D8030">
        <v>429804</v>
      </c>
      <c r="E8030">
        <v>1</v>
      </c>
      <c r="F8030">
        <v>188</v>
      </c>
      <c r="G8030">
        <v>44022</v>
      </c>
      <c r="H8030">
        <v>0</v>
      </c>
      <c r="I8030">
        <v>0</v>
      </c>
      <c r="J8030">
        <v>0</v>
      </c>
      <c r="K8030">
        <v>0</v>
      </c>
      <c r="L8030">
        <v>0</v>
      </c>
      <c r="M8030">
        <v>0</v>
      </c>
      <c r="N8030">
        <v>405</v>
      </c>
      <c r="O8030">
        <v>5359</v>
      </c>
      <c r="P8030">
        <v>0</v>
      </c>
      <c r="Q8030">
        <v>177</v>
      </c>
      <c r="R8030">
        <v>5664</v>
      </c>
      <c r="S8030">
        <v>3236</v>
      </c>
      <c r="T8030">
        <v>0</v>
      </c>
      <c r="U8030">
        <v>120</v>
      </c>
      <c r="V8030">
        <v>44427</v>
      </c>
      <c r="W8030">
        <v>58983</v>
      </c>
      <c r="X8030" t="s">
        <v>33</v>
      </c>
      <c r="Y8030" t="s">
        <v>34</v>
      </c>
      <c r="Z8030">
        <v>100</v>
      </c>
      <c r="AA8030" t="s">
        <v>35</v>
      </c>
      <c r="AB8030" t="s">
        <v>35</v>
      </c>
      <c r="AC8030">
        <v>0</v>
      </c>
      <c r="AD8030" t="s">
        <v>35</v>
      </c>
      <c r="AE8030" t="s">
        <v>35</v>
      </c>
      <c r="AF8030">
        <v>0</v>
      </c>
    </row>
    <row r="8031" spans="1:32" x14ac:dyDescent="0.25">
      <c r="A8031" t="s">
        <v>72</v>
      </c>
      <c r="B8031" t="s">
        <v>83</v>
      </c>
      <c r="C8031" t="s">
        <v>164</v>
      </c>
      <c r="D8031">
        <v>426452</v>
      </c>
      <c r="E8031">
        <v>1</v>
      </c>
      <c r="F8031">
        <v>188</v>
      </c>
      <c r="G8031">
        <v>44022</v>
      </c>
      <c r="H8031">
        <v>2325</v>
      </c>
      <c r="I8031">
        <v>1347</v>
      </c>
      <c r="J8031">
        <v>0</v>
      </c>
      <c r="K8031">
        <v>0</v>
      </c>
      <c r="L8031">
        <v>0</v>
      </c>
      <c r="M8031">
        <v>135</v>
      </c>
      <c r="N8031">
        <v>125</v>
      </c>
      <c r="O8031">
        <v>1340</v>
      </c>
      <c r="P8031">
        <v>0</v>
      </c>
      <c r="Q8031">
        <v>178</v>
      </c>
      <c r="R8031">
        <v>6114</v>
      </c>
      <c r="S8031">
        <v>3628</v>
      </c>
      <c r="T8031">
        <v>0</v>
      </c>
      <c r="U8031">
        <v>129</v>
      </c>
      <c r="V8031">
        <v>47954</v>
      </c>
      <c r="W8031">
        <v>59343</v>
      </c>
      <c r="X8031" t="s">
        <v>33</v>
      </c>
      <c r="Y8031" t="s">
        <v>34</v>
      </c>
      <c r="Z8031">
        <v>100</v>
      </c>
      <c r="AA8031" t="s">
        <v>35</v>
      </c>
      <c r="AB8031" t="s">
        <v>35</v>
      </c>
      <c r="AC8031">
        <v>0</v>
      </c>
      <c r="AD8031" t="s">
        <v>35</v>
      </c>
      <c r="AE8031" t="s">
        <v>35</v>
      </c>
      <c r="AF8031">
        <v>0</v>
      </c>
    </row>
    <row r="8032" spans="1:32" x14ac:dyDescent="0.25">
      <c r="A8032" t="s">
        <v>72</v>
      </c>
      <c r="B8032" t="s">
        <v>83</v>
      </c>
      <c r="C8032" t="s">
        <v>164</v>
      </c>
      <c r="D8032">
        <v>426674</v>
      </c>
      <c r="E8032">
        <v>1</v>
      </c>
      <c r="F8032">
        <v>188</v>
      </c>
      <c r="G8032">
        <v>44022</v>
      </c>
      <c r="H8032">
        <v>0</v>
      </c>
      <c r="I8032">
        <v>0</v>
      </c>
      <c r="J8032">
        <v>0</v>
      </c>
      <c r="K8032">
        <v>0</v>
      </c>
      <c r="L8032">
        <v>0</v>
      </c>
      <c r="M8032">
        <v>0</v>
      </c>
      <c r="N8032">
        <v>400</v>
      </c>
      <c r="O8032">
        <v>4019</v>
      </c>
      <c r="P8032">
        <v>0</v>
      </c>
      <c r="Q8032">
        <v>177</v>
      </c>
      <c r="R8032">
        <v>5664</v>
      </c>
      <c r="S8032">
        <v>3282</v>
      </c>
      <c r="T8032">
        <v>0</v>
      </c>
      <c r="U8032">
        <v>120</v>
      </c>
      <c r="V8032">
        <v>44422</v>
      </c>
      <c r="W8032">
        <v>57684</v>
      </c>
      <c r="X8032" t="s">
        <v>33</v>
      </c>
      <c r="Y8032" t="s">
        <v>34</v>
      </c>
      <c r="Z8032">
        <v>100</v>
      </c>
      <c r="AA8032" t="s">
        <v>35</v>
      </c>
      <c r="AB8032" t="s">
        <v>35</v>
      </c>
      <c r="AC8032">
        <v>0</v>
      </c>
      <c r="AD8032" t="s">
        <v>35</v>
      </c>
      <c r="AE8032" t="s">
        <v>35</v>
      </c>
      <c r="AF8032">
        <v>0</v>
      </c>
    </row>
    <row r="8033" spans="1:32" x14ac:dyDescent="0.25">
      <c r="A8033" t="s">
        <v>72</v>
      </c>
      <c r="B8033" t="s">
        <v>83</v>
      </c>
      <c r="C8033" t="s">
        <v>164</v>
      </c>
      <c r="D8033">
        <v>422848</v>
      </c>
      <c r="E8033">
        <v>1</v>
      </c>
      <c r="F8033">
        <v>188</v>
      </c>
      <c r="G8033">
        <v>44022</v>
      </c>
      <c r="H8033">
        <v>1783</v>
      </c>
      <c r="I8033">
        <v>0</v>
      </c>
      <c r="J8033">
        <v>0</v>
      </c>
      <c r="K8033">
        <v>0</v>
      </c>
      <c r="L8033">
        <v>0</v>
      </c>
      <c r="M8033">
        <v>0</v>
      </c>
      <c r="N8033">
        <v>0</v>
      </c>
      <c r="O8033">
        <v>15892</v>
      </c>
      <c r="P8033">
        <v>0</v>
      </c>
      <c r="Q8033">
        <v>177</v>
      </c>
      <c r="R8033">
        <v>5840</v>
      </c>
      <c r="S8033">
        <v>3143</v>
      </c>
      <c r="T8033">
        <v>0</v>
      </c>
      <c r="U8033">
        <v>124</v>
      </c>
      <c r="V8033">
        <v>45805</v>
      </c>
      <c r="W8033">
        <v>70981</v>
      </c>
      <c r="X8033" t="s">
        <v>33</v>
      </c>
      <c r="Y8033" t="s">
        <v>34</v>
      </c>
      <c r="Z8033">
        <v>100</v>
      </c>
      <c r="AA8033" t="s">
        <v>35</v>
      </c>
      <c r="AB8033" t="s">
        <v>35</v>
      </c>
      <c r="AC8033">
        <v>0</v>
      </c>
      <c r="AD8033" t="s">
        <v>35</v>
      </c>
      <c r="AE8033" t="s">
        <v>35</v>
      </c>
      <c r="AF8033">
        <v>0</v>
      </c>
    </row>
    <row r="8034" spans="1:32" x14ac:dyDescent="0.25">
      <c r="A8034" t="s">
        <v>72</v>
      </c>
      <c r="B8034" t="s">
        <v>83</v>
      </c>
      <c r="C8034" t="s">
        <v>164</v>
      </c>
      <c r="D8034">
        <v>422895</v>
      </c>
      <c r="E8034">
        <v>1</v>
      </c>
      <c r="F8034">
        <v>188</v>
      </c>
      <c r="G8034">
        <v>44022</v>
      </c>
      <c r="H8034">
        <v>0</v>
      </c>
      <c r="I8034">
        <v>2646</v>
      </c>
      <c r="J8034">
        <v>0</v>
      </c>
      <c r="K8034">
        <v>0</v>
      </c>
      <c r="L8034">
        <v>0</v>
      </c>
      <c r="M8034">
        <v>270</v>
      </c>
      <c r="N8034">
        <v>0</v>
      </c>
      <c r="O8034">
        <v>0</v>
      </c>
      <c r="P8034">
        <v>0</v>
      </c>
      <c r="Q8034">
        <v>177</v>
      </c>
      <c r="R8034">
        <v>5985</v>
      </c>
      <c r="S8034">
        <v>3591</v>
      </c>
      <c r="T8034">
        <v>0</v>
      </c>
      <c r="U8034">
        <v>127</v>
      </c>
      <c r="V8034">
        <v>46938</v>
      </c>
      <c r="W8034">
        <v>56818</v>
      </c>
      <c r="X8034" t="s">
        <v>33</v>
      </c>
      <c r="Y8034" t="s">
        <v>34</v>
      </c>
      <c r="Z8034">
        <v>100</v>
      </c>
      <c r="AA8034" t="s">
        <v>35</v>
      </c>
      <c r="AB8034" t="s">
        <v>35</v>
      </c>
      <c r="AC8034">
        <v>0</v>
      </c>
      <c r="AD8034" t="s">
        <v>35</v>
      </c>
      <c r="AE8034" t="s">
        <v>35</v>
      </c>
      <c r="AF8034">
        <v>0</v>
      </c>
    </row>
    <row r="8035" spans="1:32" x14ac:dyDescent="0.25">
      <c r="A8035" t="s">
        <v>72</v>
      </c>
      <c r="B8035" t="s">
        <v>83</v>
      </c>
      <c r="C8035" t="s">
        <v>164</v>
      </c>
      <c r="D8035">
        <v>424733</v>
      </c>
      <c r="E8035">
        <v>1</v>
      </c>
      <c r="F8035">
        <v>188</v>
      </c>
      <c r="G8035">
        <v>44022</v>
      </c>
      <c r="H8035">
        <v>1783</v>
      </c>
      <c r="I8035">
        <v>0</v>
      </c>
      <c r="J8035">
        <v>0</v>
      </c>
      <c r="K8035">
        <v>0</v>
      </c>
      <c r="L8035">
        <v>0</v>
      </c>
      <c r="M8035">
        <v>0</v>
      </c>
      <c r="N8035">
        <v>1549</v>
      </c>
      <c r="O8035">
        <v>4930</v>
      </c>
      <c r="P8035">
        <v>0</v>
      </c>
      <c r="Q8035">
        <v>177</v>
      </c>
      <c r="R8035">
        <v>5840</v>
      </c>
      <c r="S8035">
        <v>3469</v>
      </c>
      <c r="T8035">
        <v>0</v>
      </c>
      <c r="U8035">
        <v>128</v>
      </c>
      <c r="V8035">
        <v>47354</v>
      </c>
      <c r="W8035">
        <v>61898</v>
      </c>
      <c r="X8035" t="s">
        <v>33</v>
      </c>
      <c r="Y8035" t="s">
        <v>34</v>
      </c>
      <c r="Z8035">
        <v>100</v>
      </c>
      <c r="AA8035" t="s">
        <v>35</v>
      </c>
      <c r="AB8035" t="s">
        <v>35</v>
      </c>
      <c r="AC8035">
        <v>0</v>
      </c>
      <c r="AD8035" t="s">
        <v>35</v>
      </c>
      <c r="AE8035" t="s">
        <v>35</v>
      </c>
      <c r="AF8035">
        <v>0</v>
      </c>
    </row>
    <row r="8036" spans="1:32" x14ac:dyDescent="0.25">
      <c r="A8036" t="s">
        <v>72</v>
      </c>
      <c r="B8036" t="s">
        <v>83</v>
      </c>
      <c r="C8036" t="s">
        <v>164</v>
      </c>
      <c r="D8036">
        <v>424344</v>
      </c>
      <c r="E8036">
        <v>1</v>
      </c>
      <c r="F8036">
        <v>188</v>
      </c>
      <c r="G8036">
        <v>44022</v>
      </c>
      <c r="H8036">
        <v>1783</v>
      </c>
      <c r="I8036">
        <v>0</v>
      </c>
      <c r="J8036">
        <v>0</v>
      </c>
      <c r="K8036">
        <v>0</v>
      </c>
      <c r="L8036">
        <v>0</v>
      </c>
      <c r="M8036">
        <v>0</v>
      </c>
      <c r="N8036">
        <v>1549</v>
      </c>
      <c r="O8036">
        <v>14714</v>
      </c>
      <c r="P8036">
        <v>0</v>
      </c>
      <c r="Q8036">
        <v>177</v>
      </c>
      <c r="R8036">
        <v>5840</v>
      </c>
      <c r="S8036">
        <v>3305</v>
      </c>
      <c r="T8036">
        <v>0</v>
      </c>
      <c r="U8036">
        <v>128</v>
      </c>
      <c r="V8036">
        <v>47354</v>
      </c>
      <c r="W8036">
        <v>71518</v>
      </c>
      <c r="X8036" t="s">
        <v>33</v>
      </c>
      <c r="Y8036" t="s">
        <v>34</v>
      </c>
      <c r="Z8036">
        <v>100</v>
      </c>
      <c r="AA8036" t="s">
        <v>35</v>
      </c>
      <c r="AB8036" t="s">
        <v>35</v>
      </c>
      <c r="AC8036">
        <v>0</v>
      </c>
      <c r="AD8036" t="s">
        <v>35</v>
      </c>
      <c r="AE8036" t="s">
        <v>35</v>
      </c>
      <c r="AF8036">
        <v>0</v>
      </c>
    </row>
    <row r="8037" spans="1:32" x14ac:dyDescent="0.25">
      <c r="A8037" t="s">
        <v>72</v>
      </c>
      <c r="B8037" t="s">
        <v>83</v>
      </c>
      <c r="C8037" t="s">
        <v>164</v>
      </c>
      <c r="D8037">
        <v>424124</v>
      </c>
      <c r="E8037">
        <v>1</v>
      </c>
      <c r="F8037">
        <v>188</v>
      </c>
      <c r="G8037">
        <v>44022</v>
      </c>
      <c r="H8037">
        <v>0</v>
      </c>
      <c r="I8037">
        <v>0</v>
      </c>
      <c r="J8037">
        <v>0</v>
      </c>
      <c r="K8037">
        <v>0</v>
      </c>
      <c r="L8037">
        <v>0</v>
      </c>
      <c r="M8037">
        <v>108</v>
      </c>
      <c r="N8037">
        <v>0</v>
      </c>
      <c r="O8037">
        <v>4930</v>
      </c>
      <c r="P8037">
        <v>0</v>
      </c>
      <c r="Q8037">
        <v>177</v>
      </c>
      <c r="R8037">
        <v>5627</v>
      </c>
      <c r="S8037">
        <v>3012</v>
      </c>
      <c r="T8037">
        <v>0</v>
      </c>
      <c r="U8037">
        <v>119</v>
      </c>
      <c r="V8037">
        <v>44130</v>
      </c>
      <c r="W8037">
        <v>57995</v>
      </c>
      <c r="X8037" t="s">
        <v>33</v>
      </c>
      <c r="Y8037" t="s">
        <v>34</v>
      </c>
      <c r="Z8037">
        <v>100</v>
      </c>
      <c r="AA8037" t="s">
        <v>35</v>
      </c>
      <c r="AB8037" t="s">
        <v>35</v>
      </c>
      <c r="AC8037">
        <v>0</v>
      </c>
      <c r="AD8037" t="s">
        <v>35</v>
      </c>
      <c r="AE8037" t="s">
        <v>35</v>
      </c>
      <c r="AF8037">
        <v>0</v>
      </c>
    </row>
    <row r="8038" spans="1:32" x14ac:dyDescent="0.25">
      <c r="A8038" t="s">
        <v>72</v>
      </c>
      <c r="B8038" t="s">
        <v>83</v>
      </c>
      <c r="C8038" t="s">
        <v>164</v>
      </c>
      <c r="D8038">
        <v>426190</v>
      </c>
      <c r="E8038">
        <v>1</v>
      </c>
      <c r="F8038">
        <v>188</v>
      </c>
      <c r="G8038">
        <v>44022</v>
      </c>
      <c r="H8038">
        <v>0</v>
      </c>
      <c r="I8038">
        <v>0</v>
      </c>
      <c r="J8038">
        <v>0</v>
      </c>
      <c r="K8038">
        <v>0</v>
      </c>
      <c r="L8038">
        <v>0</v>
      </c>
      <c r="M8038">
        <v>135</v>
      </c>
      <c r="N8038">
        <v>270</v>
      </c>
      <c r="O8038">
        <v>0</v>
      </c>
      <c r="P8038">
        <v>0</v>
      </c>
      <c r="Q8038">
        <v>177</v>
      </c>
      <c r="R8038">
        <v>5630</v>
      </c>
      <c r="S8038">
        <v>3399</v>
      </c>
      <c r="T8038">
        <v>0</v>
      </c>
      <c r="U8038">
        <v>120</v>
      </c>
      <c r="V8038">
        <v>44427</v>
      </c>
      <c r="W8038">
        <v>53753</v>
      </c>
      <c r="X8038" t="s">
        <v>33</v>
      </c>
      <c r="Y8038" t="s">
        <v>34</v>
      </c>
      <c r="Z8038">
        <v>100</v>
      </c>
      <c r="AA8038" t="s">
        <v>35</v>
      </c>
      <c r="AB8038" t="s">
        <v>35</v>
      </c>
      <c r="AC8038">
        <v>0</v>
      </c>
      <c r="AD8038" t="s">
        <v>35</v>
      </c>
      <c r="AE8038" t="s">
        <v>35</v>
      </c>
      <c r="AF8038">
        <v>0</v>
      </c>
    </row>
    <row r="8039" spans="1:32" x14ac:dyDescent="0.25">
      <c r="A8039" t="s">
        <v>72</v>
      </c>
      <c r="B8039" t="s">
        <v>83</v>
      </c>
      <c r="C8039" t="s">
        <v>164</v>
      </c>
      <c r="D8039">
        <v>425701</v>
      </c>
      <c r="E8039">
        <v>1</v>
      </c>
      <c r="F8039">
        <v>188</v>
      </c>
      <c r="G8039">
        <v>44022</v>
      </c>
      <c r="H8039">
        <v>0</v>
      </c>
      <c r="I8039">
        <v>0</v>
      </c>
      <c r="J8039">
        <v>0</v>
      </c>
      <c r="K8039">
        <v>0</v>
      </c>
      <c r="L8039">
        <v>0</v>
      </c>
      <c r="M8039">
        <v>41</v>
      </c>
      <c r="N8039">
        <v>2021</v>
      </c>
      <c r="O8039">
        <v>4930</v>
      </c>
      <c r="P8039">
        <v>0</v>
      </c>
      <c r="Q8039">
        <v>177</v>
      </c>
      <c r="R8039">
        <v>5678</v>
      </c>
      <c r="S8039">
        <v>3396</v>
      </c>
      <c r="T8039">
        <v>0</v>
      </c>
      <c r="U8039">
        <v>124</v>
      </c>
      <c r="V8039">
        <v>46084</v>
      </c>
      <c r="W8039">
        <v>60389</v>
      </c>
      <c r="X8039" t="s">
        <v>33</v>
      </c>
      <c r="Y8039" t="s">
        <v>34</v>
      </c>
      <c r="Z8039">
        <v>100</v>
      </c>
      <c r="AA8039" t="s">
        <v>35</v>
      </c>
      <c r="AB8039" t="s">
        <v>35</v>
      </c>
      <c r="AC8039">
        <v>0</v>
      </c>
      <c r="AD8039" t="s">
        <v>35</v>
      </c>
      <c r="AE8039" t="s">
        <v>35</v>
      </c>
      <c r="AF8039">
        <v>0</v>
      </c>
    </row>
    <row r="8040" spans="1:32" x14ac:dyDescent="0.25">
      <c r="A8040" t="s">
        <v>72</v>
      </c>
      <c r="B8040" t="s">
        <v>83</v>
      </c>
      <c r="C8040" t="s">
        <v>164</v>
      </c>
      <c r="D8040">
        <v>424972</v>
      </c>
      <c r="E8040">
        <v>1</v>
      </c>
      <c r="F8040">
        <v>188</v>
      </c>
      <c r="G8040">
        <v>44022</v>
      </c>
      <c r="H8040">
        <v>600</v>
      </c>
      <c r="I8040">
        <v>0</v>
      </c>
      <c r="J8040">
        <v>0</v>
      </c>
      <c r="K8040">
        <v>0</v>
      </c>
      <c r="L8040">
        <v>0</v>
      </c>
      <c r="M8040">
        <v>0</v>
      </c>
      <c r="N8040">
        <v>400</v>
      </c>
      <c r="O8040">
        <v>5341</v>
      </c>
      <c r="P8040">
        <v>0</v>
      </c>
      <c r="Q8040">
        <v>180</v>
      </c>
      <c r="R8040">
        <v>5740</v>
      </c>
      <c r="S8040">
        <v>3321</v>
      </c>
      <c r="T8040">
        <v>0</v>
      </c>
      <c r="U8040">
        <v>122</v>
      </c>
      <c r="V8040">
        <v>45022</v>
      </c>
      <c r="W8040">
        <v>59726</v>
      </c>
      <c r="X8040" t="s">
        <v>33</v>
      </c>
      <c r="Y8040" t="s">
        <v>34</v>
      </c>
      <c r="Z8040">
        <v>100</v>
      </c>
      <c r="AA8040" t="s">
        <v>35</v>
      </c>
      <c r="AB8040" t="s">
        <v>35</v>
      </c>
      <c r="AC8040">
        <v>0</v>
      </c>
      <c r="AD8040" t="s">
        <v>35</v>
      </c>
      <c r="AE8040" t="s">
        <v>35</v>
      </c>
      <c r="AF8040">
        <v>0</v>
      </c>
    </row>
    <row r="8041" spans="1:32" x14ac:dyDescent="0.25">
      <c r="A8041" t="s">
        <v>72</v>
      </c>
      <c r="B8041" t="s">
        <v>83</v>
      </c>
      <c r="C8041" t="s">
        <v>164</v>
      </c>
      <c r="D8041">
        <v>425653</v>
      </c>
      <c r="E8041">
        <v>1</v>
      </c>
      <c r="F8041">
        <v>188</v>
      </c>
      <c r="G8041">
        <v>44022</v>
      </c>
      <c r="H8041">
        <v>6506</v>
      </c>
      <c r="I8041">
        <v>0</v>
      </c>
      <c r="J8041">
        <v>0</v>
      </c>
      <c r="K8041">
        <v>0</v>
      </c>
      <c r="L8041">
        <v>0</v>
      </c>
      <c r="M8041">
        <v>0</v>
      </c>
      <c r="N8041">
        <v>0</v>
      </c>
      <c r="O8041">
        <v>5359</v>
      </c>
      <c r="P8041">
        <v>0</v>
      </c>
      <c r="Q8041">
        <v>177</v>
      </c>
      <c r="R8041">
        <v>6442</v>
      </c>
      <c r="S8041">
        <v>3727</v>
      </c>
      <c r="T8041">
        <v>0</v>
      </c>
      <c r="U8041">
        <v>136</v>
      </c>
      <c r="V8041">
        <v>50528</v>
      </c>
      <c r="W8041">
        <v>66369</v>
      </c>
      <c r="X8041" t="s">
        <v>33</v>
      </c>
      <c r="Y8041" t="s">
        <v>34</v>
      </c>
      <c r="Z8041">
        <v>100</v>
      </c>
      <c r="AA8041" t="s">
        <v>35</v>
      </c>
      <c r="AB8041" t="s">
        <v>35</v>
      </c>
      <c r="AC8041">
        <v>0</v>
      </c>
      <c r="AD8041" t="s">
        <v>35</v>
      </c>
      <c r="AE8041" t="s">
        <v>35</v>
      </c>
      <c r="AF8041">
        <v>0</v>
      </c>
    </row>
    <row r="8042" spans="1:32" x14ac:dyDescent="0.25">
      <c r="A8042" t="s">
        <v>72</v>
      </c>
      <c r="B8042" t="s">
        <v>83</v>
      </c>
      <c r="C8042" t="s">
        <v>164</v>
      </c>
      <c r="D8042">
        <v>425393</v>
      </c>
      <c r="E8042">
        <v>1</v>
      </c>
      <c r="F8042">
        <v>188</v>
      </c>
      <c r="G8042">
        <v>44022</v>
      </c>
      <c r="H8042">
        <v>600</v>
      </c>
      <c r="I8042">
        <v>0</v>
      </c>
      <c r="J8042">
        <v>0</v>
      </c>
      <c r="K8042">
        <v>0</v>
      </c>
      <c r="L8042">
        <v>0</v>
      </c>
      <c r="M8042">
        <v>0</v>
      </c>
      <c r="N8042">
        <v>275</v>
      </c>
      <c r="O8042">
        <v>0</v>
      </c>
      <c r="P8042">
        <v>0</v>
      </c>
      <c r="Q8042">
        <v>177</v>
      </c>
      <c r="R8042">
        <v>5724</v>
      </c>
      <c r="S8042">
        <v>3435</v>
      </c>
      <c r="T8042">
        <v>0</v>
      </c>
      <c r="U8042">
        <v>121</v>
      </c>
      <c r="V8042">
        <v>44897</v>
      </c>
      <c r="W8042">
        <v>54354</v>
      </c>
      <c r="X8042" t="s">
        <v>33</v>
      </c>
      <c r="Y8042" t="s">
        <v>34</v>
      </c>
      <c r="Z8042">
        <v>100</v>
      </c>
      <c r="AA8042" t="s">
        <v>35</v>
      </c>
      <c r="AB8042" t="s">
        <v>35</v>
      </c>
      <c r="AC8042">
        <v>0</v>
      </c>
      <c r="AD8042" t="s">
        <v>35</v>
      </c>
      <c r="AE8042" t="s">
        <v>35</v>
      </c>
      <c r="AF8042">
        <v>0</v>
      </c>
    </row>
    <row r="8043" spans="1:32" x14ac:dyDescent="0.25">
      <c r="A8043" t="s">
        <v>72</v>
      </c>
      <c r="B8043" t="s">
        <v>83</v>
      </c>
      <c r="C8043" t="s">
        <v>164</v>
      </c>
      <c r="D8043">
        <v>426227</v>
      </c>
      <c r="E8043">
        <v>1</v>
      </c>
      <c r="F8043">
        <v>188</v>
      </c>
      <c r="G8043">
        <v>44022</v>
      </c>
      <c r="H8043">
        <v>0</v>
      </c>
      <c r="I8043">
        <v>0</v>
      </c>
      <c r="J8043">
        <v>0</v>
      </c>
      <c r="K8043">
        <v>0</v>
      </c>
      <c r="L8043">
        <v>0</v>
      </c>
      <c r="M8043">
        <v>0</v>
      </c>
      <c r="N8043">
        <v>263</v>
      </c>
      <c r="O8043">
        <v>17274</v>
      </c>
      <c r="P8043">
        <v>0</v>
      </c>
      <c r="Q8043">
        <v>177</v>
      </c>
      <c r="R8043">
        <v>5646</v>
      </c>
      <c r="S8043">
        <v>2997</v>
      </c>
      <c r="T8043">
        <v>0</v>
      </c>
      <c r="U8043">
        <v>120</v>
      </c>
      <c r="V8043">
        <v>44285</v>
      </c>
      <c r="W8043">
        <v>70499</v>
      </c>
      <c r="X8043" t="s">
        <v>33</v>
      </c>
      <c r="Y8043" t="s">
        <v>34</v>
      </c>
      <c r="Z8043">
        <v>100</v>
      </c>
      <c r="AA8043" t="s">
        <v>35</v>
      </c>
      <c r="AB8043" t="s">
        <v>35</v>
      </c>
      <c r="AC8043">
        <v>0</v>
      </c>
      <c r="AD8043" t="s">
        <v>35</v>
      </c>
      <c r="AE8043" t="s">
        <v>35</v>
      </c>
      <c r="AF8043">
        <v>0</v>
      </c>
    </row>
    <row r="8044" spans="1:32" x14ac:dyDescent="0.25">
      <c r="A8044" t="s">
        <v>72</v>
      </c>
      <c r="B8044" t="s">
        <v>83</v>
      </c>
      <c r="C8044" t="s">
        <v>164</v>
      </c>
      <c r="D8044">
        <v>429571</v>
      </c>
      <c r="E8044">
        <v>1</v>
      </c>
      <c r="F8044">
        <v>188</v>
      </c>
      <c r="G8044">
        <v>44022</v>
      </c>
      <c r="H8044">
        <v>0</v>
      </c>
      <c r="I8044">
        <v>0</v>
      </c>
      <c r="J8044">
        <v>0</v>
      </c>
      <c r="K8044">
        <v>0</v>
      </c>
      <c r="L8044">
        <v>0</v>
      </c>
      <c r="M8044">
        <v>0</v>
      </c>
      <c r="N8044">
        <v>2973</v>
      </c>
      <c r="O8044">
        <v>17274</v>
      </c>
      <c r="P8044">
        <v>0</v>
      </c>
      <c r="Q8044">
        <v>177</v>
      </c>
      <c r="R8044">
        <v>5794</v>
      </c>
      <c r="S8044">
        <v>3076</v>
      </c>
      <c r="T8044">
        <v>0</v>
      </c>
      <c r="U8044">
        <v>127</v>
      </c>
      <c r="V8044">
        <v>46995</v>
      </c>
      <c r="W8044">
        <v>73443</v>
      </c>
      <c r="X8044" t="s">
        <v>33</v>
      </c>
      <c r="Y8044" t="s">
        <v>34</v>
      </c>
      <c r="Z8044">
        <v>100</v>
      </c>
      <c r="AA8044" t="s">
        <v>35</v>
      </c>
      <c r="AB8044" t="s">
        <v>35</v>
      </c>
      <c r="AC8044">
        <v>0</v>
      </c>
      <c r="AD8044" t="s">
        <v>35</v>
      </c>
      <c r="AE8044" t="s">
        <v>35</v>
      </c>
      <c r="AF8044">
        <v>0</v>
      </c>
    </row>
    <row r="8045" spans="1:32" x14ac:dyDescent="0.25">
      <c r="A8045" t="s">
        <v>72</v>
      </c>
      <c r="B8045" t="s">
        <v>83</v>
      </c>
      <c r="C8045" t="s">
        <v>164</v>
      </c>
      <c r="D8045">
        <v>429672</v>
      </c>
      <c r="E8045">
        <v>1</v>
      </c>
      <c r="F8045">
        <v>188</v>
      </c>
      <c r="G8045">
        <v>44022</v>
      </c>
      <c r="H8045">
        <v>0</v>
      </c>
      <c r="I8045">
        <v>2645</v>
      </c>
      <c r="J8045">
        <v>0</v>
      </c>
      <c r="K8045">
        <v>0</v>
      </c>
      <c r="L8045">
        <v>0</v>
      </c>
      <c r="M8045">
        <v>0</v>
      </c>
      <c r="N8045">
        <v>884</v>
      </c>
      <c r="O8045">
        <v>5359</v>
      </c>
      <c r="P8045">
        <v>0</v>
      </c>
      <c r="Q8045">
        <v>177</v>
      </c>
      <c r="R8045">
        <v>6035</v>
      </c>
      <c r="S8045">
        <v>3482</v>
      </c>
      <c r="T8045">
        <v>0</v>
      </c>
      <c r="U8045">
        <v>128</v>
      </c>
      <c r="V8045">
        <v>47551</v>
      </c>
      <c r="W8045">
        <v>62732</v>
      </c>
      <c r="X8045" t="s">
        <v>33</v>
      </c>
      <c r="Y8045" t="s">
        <v>34</v>
      </c>
      <c r="Z8045">
        <v>100</v>
      </c>
      <c r="AA8045" t="s">
        <v>35</v>
      </c>
      <c r="AB8045" t="s">
        <v>35</v>
      </c>
      <c r="AC8045">
        <v>0</v>
      </c>
      <c r="AD8045" t="s">
        <v>35</v>
      </c>
      <c r="AE8045" t="s">
        <v>35</v>
      </c>
      <c r="AF8045">
        <v>0</v>
      </c>
    </row>
    <row r="8046" spans="1:32" x14ac:dyDescent="0.25">
      <c r="A8046" t="s">
        <v>72</v>
      </c>
      <c r="B8046" t="s">
        <v>83</v>
      </c>
      <c r="C8046" t="s">
        <v>164</v>
      </c>
      <c r="D8046">
        <v>65632</v>
      </c>
      <c r="E8046">
        <v>1</v>
      </c>
      <c r="F8046">
        <v>188</v>
      </c>
      <c r="G8046">
        <v>44022</v>
      </c>
      <c r="H8046">
        <v>0</v>
      </c>
      <c r="I8046">
        <v>1908</v>
      </c>
      <c r="J8046">
        <v>0</v>
      </c>
      <c r="K8046">
        <v>0</v>
      </c>
      <c r="L8046">
        <v>0</v>
      </c>
      <c r="M8046">
        <v>27</v>
      </c>
      <c r="N8046">
        <v>0</v>
      </c>
      <c r="O8046">
        <v>4930</v>
      </c>
      <c r="P8046">
        <v>0</v>
      </c>
      <c r="Q8046">
        <v>177</v>
      </c>
      <c r="R8046">
        <v>5859</v>
      </c>
      <c r="S8046">
        <v>3409</v>
      </c>
      <c r="T8046">
        <v>0</v>
      </c>
      <c r="U8046">
        <v>124</v>
      </c>
      <c r="V8046">
        <v>45957</v>
      </c>
      <c r="W8046">
        <v>60456</v>
      </c>
      <c r="X8046" t="s">
        <v>33</v>
      </c>
      <c r="Y8046" t="s">
        <v>34</v>
      </c>
      <c r="Z8046">
        <v>100</v>
      </c>
      <c r="AA8046" t="s">
        <v>35</v>
      </c>
      <c r="AB8046" t="s">
        <v>35</v>
      </c>
      <c r="AC8046">
        <v>0</v>
      </c>
      <c r="AD8046" t="s">
        <v>35</v>
      </c>
      <c r="AE8046" t="s">
        <v>35</v>
      </c>
      <c r="AF8046">
        <v>0</v>
      </c>
    </row>
    <row r="8047" spans="1:32" x14ac:dyDescent="0.25">
      <c r="A8047" t="s">
        <v>94</v>
      </c>
      <c r="B8047" t="s">
        <v>83</v>
      </c>
      <c r="C8047" t="s">
        <v>277</v>
      </c>
      <c r="D8047">
        <v>63949</v>
      </c>
      <c r="E8047">
        <v>1</v>
      </c>
      <c r="F8047">
        <v>182</v>
      </c>
      <c r="G8047">
        <v>44015</v>
      </c>
      <c r="H8047">
        <v>3100</v>
      </c>
      <c r="I8047">
        <v>0</v>
      </c>
      <c r="J8047">
        <v>0</v>
      </c>
      <c r="K8047">
        <v>3576</v>
      </c>
      <c r="L8047">
        <v>0</v>
      </c>
      <c r="M8047">
        <v>78</v>
      </c>
      <c r="N8047">
        <v>457</v>
      </c>
      <c r="O8047">
        <v>6317</v>
      </c>
      <c r="P8047">
        <v>0</v>
      </c>
      <c r="Q8047">
        <v>0</v>
      </c>
      <c r="R8047">
        <v>13288</v>
      </c>
      <c r="S8047">
        <v>3919</v>
      </c>
      <c r="T8047">
        <v>0</v>
      </c>
      <c r="U8047">
        <v>0</v>
      </c>
      <c r="V8047">
        <v>51226</v>
      </c>
      <c r="W8047">
        <v>74750</v>
      </c>
      <c r="X8047" t="s">
        <v>33</v>
      </c>
      <c r="Y8047" t="s">
        <v>34</v>
      </c>
      <c r="Z8047">
        <v>100</v>
      </c>
      <c r="AA8047" t="s">
        <v>35</v>
      </c>
      <c r="AB8047" t="s">
        <v>35</v>
      </c>
      <c r="AC8047">
        <v>0</v>
      </c>
      <c r="AD8047" t="s">
        <v>35</v>
      </c>
      <c r="AE8047" t="s">
        <v>35</v>
      </c>
      <c r="AF8047">
        <v>0</v>
      </c>
    </row>
    <row r="8048" spans="1:32" x14ac:dyDescent="0.25">
      <c r="A8048" t="s">
        <v>78</v>
      </c>
      <c r="B8048" t="s">
        <v>274</v>
      </c>
      <c r="C8048" t="s">
        <v>275</v>
      </c>
      <c r="D8048">
        <v>420614</v>
      </c>
      <c r="E8048">
        <v>1</v>
      </c>
      <c r="F8048">
        <v>182</v>
      </c>
      <c r="G8048">
        <v>44000</v>
      </c>
      <c r="H8048">
        <v>0</v>
      </c>
      <c r="I8048">
        <v>7290</v>
      </c>
      <c r="J8048">
        <v>0</v>
      </c>
      <c r="K8048">
        <v>0</v>
      </c>
      <c r="L8048">
        <v>0</v>
      </c>
      <c r="M8048">
        <v>417</v>
      </c>
      <c r="N8048">
        <v>143</v>
      </c>
      <c r="O8048">
        <v>8897</v>
      </c>
      <c r="P8048">
        <v>0</v>
      </c>
      <c r="Q8048">
        <v>205</v>
      </c>
      <c r="R8048">
        <v>9022</v>
      </c>
      <c r="S8048">
        <v>3388</v>
      </c>
      <c r="T8048">
        <v>0</v>
      </c>
      <c r="U8048">
        <v>0</v>
      </c>
      <c r="V8048">
        <v>51850</v>
      </c>
      <c r="W8048">
        <v>73362</v>
      </c>
      <c r="X8048" t="s">
        <v>33</v>
      </c>
      <c r="Y8048" t="s">
        <v>34</v>
      </c>
      <c r="Z8048">
        <v>100</v>
      </c>
      <c r="AA8048" t="s">
        <v>35</v>
      </c>
      <c r="AB8048" t="s">
        <v>35</v>
      </c>
      <c r="AC8048">
        <v>0</v>
      </c>
      <c r="AD8048" t="s">
        <v>35</v>
      </c>
      <c r="AE8048" t="s">
        <v>35</v>
      </c>
      <c r="AF8048">
        <v>0</v>
      </c>
    </row>
    <row r="8049" spans="1:32" x14ac:dyDescent="0.25">
      <c r="A8049" t="s">
        <v>119</v>
      </c>
      <c r="B8049" t="s">
        <v>48</v>
      </c>
      <c r="C8049" t="s">
        <v>402</v>
      </c>
      <c r="D8049">
        <v>427969</v>
      </c>
      <c r="E8049">
        <v>1</v>
      </c>
      <c r="F8049">
        <v>174</v>
      </c>
      <c r="G8049">
        <v>44000</v>
      </c>
      <c r="H8049">
        <v>0</v>
      </c>
      <c r="I8049">
        <v>8835</v>
      </c>
      <c r="J8049">
        <v>0</v>
      </c>
      <c r="K8049">
        <v>2288</v>
      </c>
      <c r="L8049">
        <v>0</v>
      </c>
      <c r="M8049">
        <v>76</v>
      </c>
      <c r="N8049">
        <v>0</v>
      </c>
      <c r="O8049">
        <v>6748</v>
      </c>
      <c r="P8049">
        <v>413</v>
      </c>
      <c r="Q8049">
        <v>0</v>
      </c>
      <c r="R8049">
        <v>6601</v>
      </c>
      <c r="S8049">
        <v>4189</v>
      </c>
      <c r="T8049">
        <v>0</v>
      </c>
      <c r="U8049">
        <v>0</v>
      </c>
      <c r="V8049">
        <v>55199</v>
      </c>
      <c r="W8049">
        <v>73150</v>
      </c>
      <c r="X8049" t="s">
        <v>33</v>
      </c>
      <c r="Y8049" t="s">
        <v>34</v>
      </c>
      <c r="Z8049">
        <v>100</v>
      </c>
      <c r="AA8049" t="s">
        <v>35</v>
      </c>
      <c r="AB8049" t="s">
        <v>35</v>
      </c>
      <c r="AC8049">
        <v>0</v>
      </c>
      <c r="AD8049" t="s">
        <v>35</v>
      </c>
      <c r="AE8049" t="s">
        <v>35</v>
      </c>
      <c r="AF8049">
        <v>0</v>
      </c>
    </row>
    <row r="8050" spans="1:32" x14ac:dyDescent="0.25">
      <c r="A8050" t="s">
        <v>198</v>
      </c>
      <c r="B8050" t="s">
        <v>83</v>
      </c>
      <c r="C8050" t="s">
        <v>199</v>
      </c>
      <c r="D8050">
        <v>427007</v>
      </c>
      <c r="E8050">
        <v>1</v>
      </c>
      <c r="F8050">
        <v>183</v>
      </c>
      <c r="G8050">
        <v>44000</v>
      </c>
      <c r="H8050">
        <v>0</v>
      </c>
      <c r="I8050">
        <v>0</v>
      </c>
      <c r="J8050">
        <v>0</v>
      </c>
      <c r="K8050">
        <v>0</v>
      </c>
      <c r="L8050">
        <v>0</v>
      </c>
      <c r="M8050">
        <v>0</v>
      </c>
      <c r="N8050">
        <v>0</v>
      </c>
      <c r="O8050">
        <v>1500</v>
      </c>
      <c r="P8050">
        <v>0</v>
      </c>
      <c r="Q8050">
        <v>0</v>
      </c>
      <c r="R8050">
        <v>12077</v>
      </c>
      <c r="S8050">
        <v>3328</v>
      </c>
      <c r="T8050">
        <v>0</v>
      </c>
      <c r="U8050">
        <v>0</v>
      </c>
      <c r="V8050">
        <v>44000</v>
      </c>
      <c r="W8050">
        <v>60905</v>
      </c>
      <c r="X8050" t="s">
        <v>33</v>
      </c>
      <c r="Y8050" t="s">
        <v>34</v>
      </c>
      <c r="Z8050">
        <v>100</v>
      </c>
      <c r="AA8050" t="s">
        <v>35</v>
      </c>
      <c r="AB8050" t="s">
        <v>35</v>
      </c>
      <c r="AC8050">
        <v>0</v>
      </c>
      <c r="AD8050" t="s">
        <v>35</v>
      </c>
      <c r="AE8050" t="s">
        <v>35</v>
      </c>
      <c r="AF8050">
        <v>0</v>
      </c>
    </row>
    <row r="8051" spans="1:32" x14ac:dyDescent="0.25">
      <c r="A8051" t="s">
        <v>294</v>
      </c>
      <c r="B8051" t="s">
        <v>31</v>
      </c>
      <c r="C8051" t="s">
        <v>297</v>
      </c>
      <c r="D8051">
        <v>427065</v>
      </c>
      <c r="E8051">
        <v>1</v>
      </c>
      <c r="F8051">
        <v>183</v>
      </c>
      <c r="G8051">
        <v>44000</v>
      </c>
      <c r="H8051">
        <v>0</v>
      </c>
      <c r="I8051">
        <v>0</v>
      </c>
      <c r="J8051">
        <v>0</v>
      </c>
      <c r="K8051">
        <v>0</v>
      </c>
      <c r="L8051">
        <v>0</v>
      </c>
      <c r="M8051">
        <v>140</v>
      </c>
      <c r="N8051">
        <v>820</v>
      </c>
      <c r="O8051">
        <v>0</v>
      </c>
      <c r="P8051">
        <v>0</v>
      </c>
      <c r="Q8051">
        <v>170</v>
      </c>
      <c r="R8051">
        <v>5687</v>
      </c>
      <c r="S8051">
        <v>4203</v>
      </c>
      <c r="T8051">
        <v>0</v>
      </c>
      <c r="U8051">
        <v>0</v>
      </c>
      <c r="V8051">
        <v>44960</v>
      </c>
      <c r="W8051">
        <v>55020</v>
      </c>
      <c r="X8051" t="s">
        <v>33</v>
      </c>
      <c r="Y8051" t="s">
        <v>34</v>
      </c>
      <c r="Z8051">
        <v>100</v>
      </c>
      <c r="AA8051" t="s">
        <v>35</v>
      </c>
      <c r="AB8051" t="s">
        <v>35</v>
      </c>
      <c r="AC8051">
        <v>0</v>
      </c>
      <c r="AD8051" t="s">
        <v>35</v>
      </c>
      <c r="AE8051" t="s">
        <v>35</v>
      </c>
      <c r="AF8051">
        <v>0</v>
      </c>
    </row>
    <row r="8052" spans="1:32" x14ac:dyDescent="0.25">
      <c r="A8052" t="s">
        <v>51</v>
      </c>
      <c r="B8052" t="s">
        <v>64</v>
      </c>
      <c r="C8052" t="s">
        <v>284</v>
      </c>
      <c r="D8052">
        <v>426615</v>
      </c>
      <c r="E8052">
        <v>1</v>
      </c>
      <c r="F8052">
        <v>182</v>
      </c>
      <c r="G8052">
        <v>44000</v>
      </c>
      <c r="H8052">
        <v>760</v>
      </c>
      <c r="I8052">
        <v>0</v>
      </c>
      <c r="J8052">
        <v>0</v>
      </c>
      <c r="K8052">
        <v>0</v>
      </c>
      <c r="L8052">
        <v>0</v>
      </c>
      <c r="M8052">
        <v>0</v>
      </c>
      <c r="N8052">
        <v>0</v>
      </c>
      <c r="O8052">
        <v>5650</v>
      </c>
      <c r="P8052">
        <v>0</v>
      </c>
      <c r="Q8052">
        <v>0</v>
      </c>
      <c r="R8052">
        <v>12426</v>
      </c>
      <c r="S8052">
        <v>2341</v>
      </c>
      <c r="T8052">
        <v>0</v>
      </c>
      <c r="U8052">
        <v>0</v>
      </c>
      <c r="V8052">
        <v>44760</v>
      </c>
      <c r="W8052">
        <v>65177</v>
      </c>
      <c r="X8052" t="s">
        <v>33</v>
      </c>
      <c r="Y8052" t="s">
        <v>34</v>
      </c>
      <c r="Z8052">
        <v>100</v>
      </c>
      <c r="AA8052" t="s">
        <v>35</v>
      </c>
      <c r="AB8052" t="s">
        <v>35</v>
      </c>
      <c r="AC8052">
        <v>0</v>
      </c>
      <c r="AD8052" t="s">
        <v>35</v>
      </c>
      <c r="AE8052" t="s">
        <v>35</v>
      </c>
      <c r="AF8052">
        <v>0</v>
      </c>
    </row>
    <row r="8053" spans="1:32" x14ac:dyDescent="0.25">
      <c r="A8053" t="s">
        <v>294</v>
      </c>
      <c r="B8053" t="s">
        <v>31</v>
      </c>
      <c r="C8053" t="s">
        <v>297</v>
      </c>
      <c r="D8053">
        <v>423953</v>
      </c>
      <c r="E8053">
        <v>1</v>
      </c>
      <c r="F8053">
        <v>183</v>
      </c>
      <c r="G8053">
        <v>44000</v>
      </c>
      <c r="H8053">
        <v>0</v>
      </c>
      <c r="I8053">
        <v>6152</v>
      </c>
      <c r="J8053">
        <v>0</v>
      </c>
      <c r="K8053">
        <v>0</v>
      </c>
      <c r="L8053">
        <v>0</v>
      </c>
      <c r="M8053">
        <v>40</v>
      </c>
      <c r="N8053">
        <v>1741</v>
      </c>
      <c r="O8053">
        <v>8804</v>
      </c>
      <c r="P8053">
        <v>0</v>
      </c>
      <c r="Q8053">
        <v>0</v>
      </c>
      <c r="R8053">
        <v>6499</v>
      </c>
      <c r="S8053">
        <v>3960</v>
      </c>
      <c r="T8053">
        <v>0</v>
      </c>
      <c r="U8053">
        <v>1350</v>
      </c>
      <c r="V8053">
        <v>51933</v>
      </c>
      <c r="W8053">
        <v>72546</v>
      </c>
      <c r="X8053" t="s">
        <v>33</v>
      </c>
      <c r="Y8053" t="s">
        <v>34</v>
      </c>
      <c r="Z8053">
        <v>100</v>
      </c>
      <c r="AA8053" t="s">
        <v>35</v>
      </c>
      <c r="AB8053" t="s">
        <v>35</v>
      </c>
      <c r="AC8053">
        <v>0</v>
      </c>
      <c r="AD8053" t="s">
        <v>35</v>
      </c>
      <c r="AE8053" t="s">
        <v>35</v>
      </c>
      <c r="AF8053">
        <v>0</v>
      </c>
    </row>
    <row r="8054" spans="1:32" x14ac:dyDescent="0.25">
      <c r="A8054" t="s">
        <v>294</v>
      </c>
      <c r="B8054" t="s">
        <v>31</v>
      </c>
      <c r="C8054" t="s">
        <v>297</v>
      </c>
      <c r="D8054">
        <v>426229</v>
      </c>
      <c r="E8054">
        <v>1</v>
      </c>
      <c r="F8054">
        <v>183</v>
      </c>
      <c r="G8054">
        <v>44000</v>
      </c>
      <c r="H8054">
        <v>0</v>
      </c>
      <c r="I8054">
        <v>0</v>
      </c>
      <c r="J8054">
        <v>0</v>
      </c>
      <c r="K8054">
        <v>0</v>
      </c>
      <c r="L8054">
        <v>0</v>
      </c>
      <c r="M8054">
        <v>0</v>
      </c>
      <c r="N8054">
        <v>1030</v>
      </c>
      <c r="O8054">
        <v>8804</v>
      </c>
      <c r="P8054">
        <v>0</v>
      </c>
      <c r="Q8054">
        <v>0</v>
      </c>
      <c r="R8054">
        <v>5650</v>
      </c>
      <c r="S8054">
        <v>3548</v>
      </c>
      <c r="T8054">
        <v>0</v>
      </c>
      <c r="U8054">
        <v>0</v>
      </c>
      <c r="V8054">
        <v>45030</v>
      </c>
      <c r="W8054">
        <v>63032</v>
      </c>
      <c r="X8054" t="s">
        <v>33</v>
      </c>
      <c r="Y8054" t="s">
        <v>34</v>
      </c>
      <c r="Z8054">
        <v>100</v>
      </c>
      <c r="AA8054" t="s">
        <v>35</v>
      </c>
      <c r="AB8054" t="s">
        <v>35</v>
      </c>
      <c r="AC8054">
        <v>0</v>
      </c>
      <c r="AD8054" t="s">
        <v>35</v>
      </c>
      <c r="AE8054" t="s">
        <v>35</v>
      </c>
      <c r="AF8054">
        <v>0</v>
      </c>
    </row>
    <row r="8055" spans="1:32" x14ac:dyDescent="0.25">
      <c r="A8055" t="s">
        <v>266</v>
      </c>
      <c r="B8055" t="s">
        <v>83</v>
      </c>
      <c r="C8055" t="s">
        <v>267</v>
      </c>
      <c r="D8055">
        <v>425201</v>
      </c>
      <c r="E8055">
        <v>1</v>
      </c>
      <c r="F8055">
        <v>183</v>
      </c>
      <c r="G8055">
        <v>44000</v>
      </c>
      <c r="H8055">
        <v>0</v>
      </c>
      <c r="I8055">
        <v>4050</v>
      </c>
      <c r="J8055">
        <v>0</v>
      </c>
      <c r="K8055">
        <v>0</v>
      </c>
      <c r="L8055">
        <v>0</v>
      </c>
      <c r="M8055">
        <v>1000</v>
      </c>
      <c r="N8055">
        <v>0</v>
      </c>
      <c r="O8055">
        <v>8905</v>
      </c>
      <c r="P8055">
        <v>0</v>
      </c>
      <c r="Q8055">
        <v>178</v>
      </c>
      <c r="R8055">
        <v>13616</v>
      </c>
      <c r="S8055">
        <v>3752</v>
      </c>
      <c r="T8055">
        <v>0</v>
      </c>
      <c r="U8055">
        <v>0</v>
      </c>
      <c r="V8055">
        <v>49050</v>
      </c>
      <c r="W8055">
        <v>75501</v>
      </c>
      <c r="X8055" t="s">
        <v>33</v>
      </c>
      <c r="Y8055" t="s">
        <v>34</v>
      </c>
      <c r="Z8055">
        <v>100</v>
      </c>
      <c r="AA8055" t="s">
        <v>35</v>
      </c>
      <c r="AB8055" t="s">
        <v>35</v>
      </c>
      <c r="AC8055">
        <v>0</v>
      </c>
      <c r="AD8055" t="s">
        <v>35</v>
      </c>
      <c r="AE8055" t="s">
        <v>35</v>
      </c>
      <c r="AF8055">
        <v>0</v>
      </c>
    </row>
    <row r="8056" spans="1:32" x14ac:dyDescent="0.25">
      <c r="A8056" t="s">
        <v>157</v>
      </c>
      <c r="B8056" t="s">
        <v>158</v>
      </c>
      <c r="C8056" t="s">
        <v>159</v>
      </c>
      <c r="D8056">
        <v>424933</v>
      </c>
      <c r="E8056">
        <v>1</v>
      </c>
      <c r="F8056">
        <v>183</v>
      </c>
      <c r="G8056">
        <v>44000</v>
      </c>
      <c r="H8056">
        <v>0</v>
      </c>
      <c r="I8056">
        <v>4080</v>
      </c>
      <c r="J8056">
        <v>0</v>
      </c>
      <c r="K8056">
        <v>0</v>
      </c>
      <c r="L8056">
        <v>0</v>
      </c>
      <c r="M8056">
        <v>48</v>
      </c>
      <c r="N8056">
        <v>1245</v>
      </c>
      <c r="O8056">
        <v>8654</v>
      </c>
      <c r="P8056">
        <v>0</v>
      </c>
      <c r="Q8056">
        <v>141</v>
      </c>
      <c r="R8056">
        <v>13707</v>
      </c>
      <c r="S8056">
        <v>3777</v>
      </c>
      <c r="T8056">
        <v>0</v>
      </c>
      <c r="U8056">
        <v>0</v>
      </c>
      <c r="V8056">
        <v>49373</v>
      </c>
      <c r="W8056">
        <v>75652</v>
      </c>
      <c r="X8056" t="s">
        <v>33</v>
      </c>
      <c r="Y8056" t="s">
        <v>34</v>
      </c>
      <c r="Z8056">
        <v>100</v>
      </c>
      <c r="AA8056" t="s">
        <v>35</v>
      </c>
      <c r="AB8056" t="s">
        <v>35</v>
      </c>
      <c r="AC8056">
        <v>0</v>
      </c>
      <c r="AD8056" t="s">
        <v>35</v>
      </c>
      <c r="AE8056" t="s">
        <v>35</v>
      </c>
      <c r="AF8056">
        <v>0</v>
      </c>
    </row>
    <row r="8057" spans="1:32" x14ac:dyDescent="0.25">
      <c r="A8057" t="s">
        <v>119</v>
      </c>
      <c r="B8057" t="s">
        <v>123</v>
      </c>
      <c r="C8057" t="s">
        <v>124</v>
      </c>
      <c r="D8057">
        <v>61820</v>
      </c>
      <c r="E8057">
        <v>1</v>
      </c>
      <c r="F8057">
        <v>183</v>
      </c>
      <c r="G8057">
        <v>44000</v>
      </c>
      <c r="H8057">
        <v>0</v>
      </c>
      <c r="I8057">
        <v>0</v>
      </c>
      <c r="J8057">
        <v>0</v>
      </c>
      <c r="K8057">
        <v>0</v>
      </c>
      <c r="L8057">
        <v>0</v>
      </c>
      <c r="M8057">
        <v>0</v>
      </c>
      <c r="N8057">
        <v>1281</v>
      </c>
      <c r="O8057">
        <v>6544</v>
      </c>
      <c r="P8057">
        <v>0</v>
      </c>
      <c r="Q8057">
        <v>0</v>
      </c>
      <c r="R8057">
        <v>18485</v>
      </c>
      <c r="S8057">
        <v>2552</v>
      </c>
      <c r="T8057">
        <v>0</v>
      </c>
      <c r="U8057">
        <v>0</v>
      </c>
      <c r="V8057">
        <v>45281</v>
      </c>
      <c r="W8057">
        <v>72862</v>
      </c>
      <c r="X8057" t="s">
        <v>33</v>
      </c>
      <c r="Y8057" t="s">
        <v>34</v>
      </c>
      <c r="Z8057">
        <v>100</v>
      </c>
      <c r="AA8057" t="s">
        <v>35</v>
      </c>
      <c r="AB8057" t="s">
        <v>35</v>
      </c>
      <c r="AC8057">
        <v>0</v>
      </c>
      <c r="AD8057" t="s">
        <v>35</v>
      </c>
      <c r="AE8057" t="s">
        <v>35</v>
      </c>
      <c r="AF8057">
        <v>0</v>
      </c>
    </row>
    <row r="8058" spans="1:32" x14ac:dyDescent="0.25">
      <c r="A8058" t="s">
        <v>51</v>
      </c>
      <c r="B8058" t="s">
        <v>64</v>
      </c>
      <c r="C8058" t="s">
        <v>284</v>
      </c>
      <c r="D8058">
        <v>420712</v>
      </c>
      <c r="E8058">
        <v>1</v>
      </c>
      <c r="F8058">
        <v>182</v>
      </c>
      <c r="G8058">
        <v>44000</v>
      </c>
      <c r="H8058">
        <v>7244</v>
      </c>
      <c r="I8058">
        <v>3362</v>
      </c>
      <c r="J8058">
        <v>0</v>
      </c>
      <c r="K8058">
        <v>0</v>
      </c>
      <c r="L8058">
        <v>0</v>
      </c>
      <c r="M8058">
        <v>0</v>
      </c>
      <c r="N8058">
        <v>0</v>
      </c>
      <c r="O8058">
        <v>0</v>
      </c>
      <c r="P8058">
        <v>0</v>
      </c>
      <c r="Q8058">
        <v>0</v>
      </c>
      <c r="R8058">
        <v>15159</v>
      </c>
      <c r="S8058">
        <v>4057</v>
      </c>
      <c r="T8058">
        <v>0</v>
      </c>
      <c r="U8058">
        <v>3000</v>
      </c>
      <c r="V8058">
        <v>54606</v>
      </c>
      <c r="W8058">
        <v>76822</v>
      </c>
      <c r="X8058" t="s">
        <v>33</v>
      </c>
      <c r="Y8058" t="s">
        <v>34</v>
      </c>
      <c r="Z8058">
        <v>80</v>
      </c>
      <c r="AA8058" t="s">
        <v>33</v>
      </c>
      <c r="AB8058" t="s">
        <v>34</v>
      </c>
      <c r="AC8058">
        <v>20</v>
      </c>
      <c r="AD8058" t="s">
        <v>35</v>
      </c>
      <c r="AE8058" t="s">
        <v>35</v>
      </c>
      <c r="AF8058">
        <v>0</v>
      </c>
    </row>
    <row r="8059" spans="1:32" x14ac:dyDescent="0.25">
      <c r="A8059" t="s">
        <v>119</v>
      </c>
      <c r="B8059" t="s">
        <v>48</v>
      </c>
      <c r="C8059" t="s">
        <v>402</v>
      </c>
      <c r="D8059">
        <v>424371</v>
      </c>
      <c r="E8059">
        <v>1</v>
      </c>
      <c r="F8059">
        <v>174</v>
      </c>
      <c r="G8059">
        <v>44000</v>
      </c>
      <c r="H8059">
        <v>0</v>
      </c>
      <c r="I8059">
        <v>7326</v>
      </c>
      <c r="J8059">
        <v>0</v>
      </c>
      <c r="K8059">
        <v>0</v>
      </c>
      <c r="L8059">
        <v>0</v>
      </c>
      <c r="M8059">
        <v>98</v>
      </c>
      <c r="N8059">
        <v>0</v>
      </c>
      <c r="O8059">
        <v>9036</v>
      </c>
      <c r="P8059">
        <v>413</v>
      </c>
      <c r="Q8059">
        <v>0</v>
      </c>
      <c r="R8059">
        <v>6703</v>
      </c>
      <c r="S8059">
        <v>3076</v>
      </c>
      <c r="T8059">
        <v>0</v>
      </c>
      <c r="U8059">
        <v>0</v>
      </c>
      <c r="V8059">
        <v>51424</v>
      </c>
      <c r="W8059">
        <v>70652</v>
      </c>
      <c r="X8059" t="s">
        <v>33</v>
      </c>
      <c r="Y8059" t="s">
        <v>34</v>
      </c>
      <c r="Z8059">
        <v>71</v>
      </c>
      <c r="AA8059" t="s">
        <v>33</v>
      </c>
      <c r="AB8059" t="s">
        <v>34</v>
      </c>
      <c r="AC8059">
        <v>29</v>
      </c>
      <c r="AD8059" t="s">
        <v>35</v>
      </c>
      <c r="AE8059" t="s">
        <v>35</v>
      </c>
      <c r="AF8059">
        <v>0</v>
      </c>
    </row>
    <row r="8060" spans="1:32" x14ac:dyDescent="0.25">
      <c r="A8060" t="s">
        <v>205</v>
      </c>
      <c r="B8060" t="s">
        <v>123</v>
      </c>
      <c r="C8060" t="s">
        <v>206</v>
      </c>
      <c r="D8060">
        <v>35282</v>
      </c>
      <c r="E8060">
        <v>1</v>
      </c>
      <c r="F8060">
        <v>182</v>
      </c>
      <c r="G8060">
        <v>44000</v>
      </c>
      <c r="H8060">
        <v>0</v>
      </c>
      <c r="I8060">
        <v>500</v>
      </c>
      <c r="J8060">
        <v>0</v>
      </c>
      <c r="K8060">
        <v>0</v>
      </c>
      <c r="L8060">
        <v>0</v>
      </c>
      <c r="M8060">
        <v>120</v>
      </c>
      <c r="N8060">
        <v>551</v>
      </c>
      <c r="O8060">
        <v>9124</v>
      </c>
      <c r="P8060">
        <v>0</v>
      </c>
      <c r="Q8060">
        <v>0</v>
      </c>
      <c r="R8060">
        <v>5744</v>
      </c>
      <c r="S8060">
        <v>443</v>
      </c>
      <c r="T8060">
        <v>0</v>
      </c>
      <c r="U8060">
        <v>0</v>
      </c>
      <c r="V8060">
        <v>45171</v>
      </c>
      <c r="W8060">
        <v>60482</v>
      </c>
      <c r="X8060" t="s">
        <v>33</v>
      </c>
      <c r="Y8060" t="s">
        <v>34</v>
      </c>
      <c r="Z8060">
        <v>37</v>
      </c>
      <c r="AA8060" t="s">
        <v>33</v>
      </c>
      <c r="AB8060" t="s">
        <v>34</v>
      </c>
      <c r="AC8060">
        <v>10</v>
      </c>
      <c r="AD8060" t="s">
        <v>42</v>
      </c>
      <c r="AE8060" t="s">
        <v>43</v>
      </c>
      <c r="AF8060">
        <v>23</v>
      </c>
    </row>
    <row r="8061" spans="1:32" x14ac:dyDescent="0.25">
      <c r="A8061" t="s">
        <v>106</v>
      </c>
      <c r="B8061" t="s">
        <v>83</v>
      </c>
      <c r="C8061" t="s">
        <v>107</v>
      </c>
      <c r="D8061">
        <v>429702</v>
      </c>
      <c r="E8061">
        <v>1</v>
      </c>
      <c r="F8061">
        <v>187</v>
      </c>
      <c r="G8061">
        <v>43994</v>
      </c>
      <c r="H8061">
        <v>0</v>
      </c>
      <c r="I8061">
        <v>0</v>
      </c>
      <c r="J8061">
        <v>0</v>
      </c>
      <c r="K8061">
        <v>0</v>
      </c>
      <c r="L8061">
        <v>0</v>
      </c>
      <c r="M8061">
        <v>0</v>
      </c>
      <c r="N8061">
        <v>795</v>
      </c>
      <c r="O8061">
        <v>15652</v>
      </c>
      <c r="P8061">
        <v>797</v>
      </c>
      <c r="Q8061">
        <v>106</v>
      </c>
      <c r="R8061">
        <v>5711</v>
      </c>
      <c r="S8061">
        <v>3280</v>
      </c>
      <c r="T8061">
        <v>0</v>
      </c>
      <c r="U8061">
        <v>0</v>
      </c>
      <c r="V8061">
        <v>44789</v>
      </c>
      <c r="W8061">
        <v>70335</v>
      </c>
      <c r="X8061" t="s">
        <v>33</v>
      </c>
      <c r="Y8061" t="s">
        <v>34</v>
      </c>
      <c r="Z8061">
        <v>100</v>
      </c>
      <c r="AA8061" t="s">
        <v>35</v>
      </c>
      <c r="AB8061" t="s">
        <v>35</v>
      </c>
      <c r="AC8061">
        <v>0</v>
      </c>
      <c r="AD8061" t="s">
        <v>35</v>
      </c>
      <c r="AE8061" t="s">
        <v>35</v>
      </c>
      <c r="AF8061">
        <v>0</v>
      </c>
    </row>
    <row r="8062" spans="1:32" x14ac:dyDescent="0.25">
      <c r="A8062" t="s">
        <v>72</v>
      </c>
      <c r="B8062" t="s">
        <v>165</v>
      </c>
      <c r="C8062" t="s">
        <v>166</v>
      </c>
      <c r="D8062">
        <v>422692</v>
      </c>
      <c r="E8062">
        <v>1</v>
      </c>
      <c r="F8062">
        <v>184</v>
      </c>
      <c r="G8062">
        <v>43980</v>
      </c>
      <c r="H8062">
        <v>0</v>
      </c>
      <c r="I8062">
        <v>12443</v>
      </c>
      <c r="J8062">
        <v>0</v>
      </c>
      <c r="K8062">
        <v>3500</v>
      </c>
      <c r="L8062">
        <v>0</v>
      </c>
      <c r="M8062">
        <v>45</v>
      </c>
      <c r="N8062">
        <v>1000</v>
      </c>
      <c r="O8062">
        <v>0</v>
      </c>
      <c r="P8062">
        <v>0</v>
      </c>
      <c r="Q8062">
        <v>185</v>
      </c>
      <c r="R8062">
        <v>7327</v>
      </c>
      <c r="S8062">
        <v>4687</v>
      </c>
      <c r="T8062">
        <v>0</v>
      </c>
      <c r="U8062">
        <v>0</v>
      </c>
      <c r="V8062">
        <v>60968</v>
      </c>
      <c r="W8062">
        <v>73167</v>
      </c>
      <c r="X8062" t="s">
        <v>33</v>
      </c>
      <c r="Y8062" t="s">
        <v>34</v>
      </c>
      <c r="Z8062">
        <v>100</v>
      </c>
      <c r="AA8062" t="s">
        <v>35</v>
      </c>
      <c r="AB8062" t="s">
        <v>35</v>
      </c>
      <c r="AC8062">
        <v>0</v>
      </c>
      <c r="AD8062" t="s">
        <v>35</v>
      </c>
      <c r="AE8062" t="s">
        <v>35</v>
      </c>
      <c r="AF8062">
        <v>0</v>
      </c>
    </row>
    <row r="8063" spans="1:32" x14ac:dyDescent="0.25">
      <c r="A8063" t="s">
        <v>241</v>
      </c>
      <c r="B8063" t="s">
        <v>83</v>
      </c>
      <c r="C8063" t="s">
        <v>242</v>
      </c>
      <c r="D8063">
        <v>417352</v>
      </c>
      <c r="E8063">
        <v>1</v>
      </c>
      <c r="F8063">
        <v>184</v>
      </c>
      <c r="G8063">
        <v>43979</v>
      </c>
      <c r="H8063">
        <v>0</v>
      </c>
      <c r="I8063">
        <v>0</v>
      </c>
      <c r="J8063">
        <v>0</v>
      </c>
      <c r="K8063">
        <v>0</v>
      </c>
      <c r="L8063">
        <v>0</v>
      </c>
      <c r="M8063">
        <v>540</v>
      </c>
      <c r="N8063">
        <v>1000</v>
      </c>
      <c r="O8063">
        <v>0</v>
      </c>
      <c r="P8063">
        <v>0</v>
      </c>
      <c r="Q8063">
        <v>0</v>
      </c>
      <c r="R8063">
        <v>18698</v>
      </c>
      <c r="S8063">
        <v>3482</v>
      </c>
      <c r="T8063">
        <v>0</v>
      </c>
      <c r="U8063">
        <v>0</v>
      </c>
      <c r="V8063">
        <v>45519</v>
      </c>
      <c r="W8063">
        <v>67699</v>
      </c>
      <c r="X8063" t="s">
        <v>33</v>
      </c>
      <c r="Y8063" t="s">
        <v>34</v>
      </c>
      <c r="Z8063">
        <v>100</v>
      </c>
      <c r="AA8063" t="s">
        <v>35</v>
      </c>
      <c r="AB8063" t="s">
        <v>35</v>
      </c>
      <c r="AC8063">
        <v>0</v>
      </c>
      <c r="AD8063" t="s">
        <v>35</v>
      </c>
      <c r="AE8063" t="s">
        <v>35</v>
      </c>
      <c r="AF8063">
        <v>0</v>
      </c>
    </row>
    <row r="8064" spans="1:32" x14ac:dyDescent="0.25">
      <c r="A8064" t="s">
        <v>315</v>
      </c>
      <c r="B8064" t="s">
        <v>161</v>
      </c>
      <c r="C8064" t="s">
        <v>316</v>
      </c>
      <c r="D8064">
        <v>424210</v>
      </c>
      <c r="E8064">
        <v>1</v>
      </c>
      <c r="F8064">
        <v>186</v>
      </c>
      <c r="G8064">
        <v>43975</v>
      </c>
      <c r="H8064">
        <v>0</v>
      </c>
      <c r="I8064">
        <v>0</v>
      </c>
      <c r="J8064">
        <v>0</v>
      </c>
      <c r="K8064">
        <v>0</v>
      </c>
      <c r="L8064">
        <v>0</v>
      </c>
      <c r="M8064">
        <v>0</v>
      </c>
      <c r="N8064">
        <v>0</v>
      </c>
      <c r="O8064">
        <v>7106</v>
      </c>
      <c r="P8064">
        <v>0</v>
      </c>
      <c r="Q8064">
        <v>0</v>
      </c>
      <c r="R8064">
        <v>6233</v>
      </c>
      <c r="S8064">
        <v>4354</v>
      </c>
      <c r="T8064">
        <v>0</v>
      </c>
      <c r="U8064">
        <v>0</v>
      </c>
      <c r="V8064">
        <v>43975</v>
      </c>
      <c r="W8064">
        <v>61668</v>
      </c>
      <c r="X8064" t="s">
        <v>33</v>
      </c>
      <c r="Y8064" t="s">
        <v>34</v>
      </c>
      <c r="Z8064">
        <v>100</v>
      </c>
      <c r="AA8064" t="s">
        <v>35</v>
      </c>
      <c r="AB8064" t="s">
        <v>35</v>
      </c>
      <c r="AC8064">
        <v>0</v>
      </c>
      <c r="AD8064" t="s">
        <v>35</v>
      </c>
      <c r="AE8064" t="s">
        <v>35</v>
      </c>
      <c r="AF8064">
        <v>0</v>
      </c>
    </row>
    <row r="8065" spans="1:32" x14ac:dyDescent="0.25">
      <c r="A8065" t="s">
        <v>300</v>
      </c>
      <c r="B8065" t="s">
        <v>132</v>
      </c>
      <c r="C8065" t="s">
        <v>302</v>
      </c>
      <c r="D8065">
        <v>48576</v>
      </c>
      <c r="E8065">
        <v>1</v>
      </c>
      <c r="F8065">
        <v>183</v>
      </c>
      <c r="G8065">
        <v>43965</v>
      </c>
      <c r="H8065">
        <v>0</v>
      </c>
      <c r="I8065">
        <v>0</v>
      </c>
      <c r="J8065">
        <v>0</v>
      </c>
      <c r="K8065">
        <v>0</v>
      </c>
      <c r="L8065">
        <v>0</v>
      </c>
      <c r="M8065">
        <v>0</v>
      </c>
      <c r="N8065">
        <v>1614</v>
      </c>
      <c r="O8065">
        <v>9124</v>
      </c>
      <c r="P8065">
        <v>672</v>
      </c>
      <c r="Q8065">
        <v>204</v>
      </c>
      <c r="R8065">
        <v>12654</v>
      </c>
      <c r="S8065">
        <v>3265</v>
      </c>
      <c r="T8065">
        <v>0</v>
      </c>
      <c r="U8065">
        <v>22</v>
      </c>
      <c r="V8065">
        <v>45579</v>
      </c>
      <c r="W8065">
        <v>71520</v>
      </c>
      <c r="X8065" t="s">
        <v>33</v>
      </c>
      <c r="Y8065" t="s">
        <v>34</v>
      </c>
      <c r="Z8065">
        <v>100</v>
      </c>
      <c r="AA8065" t="s">
        <v>35</v>
      </c>
      <c r="AB8065" t="s">
        <v>35</v>
      </c>
      <c r="AC8065">
        <v>0</v>
      </c>
      <c r="AD8065" t="s">
        <v>35</v>
      </c>
      <c r="AE8065" t="s">
        <v>35</v>
      </c>
      <c r="AF8065">
        <v>0</v>
      </c>
    </row>
    <row r="8066" spans="1:32" x14ac:dyDescent="0.25">
      <c r="A8066" t="s">
        <v>320</v>
      </c>
      <c r="B8066" t="s">
        <v>53</v>
      </c>
      <c r="C8066" t="s">
        <v>322</v>
      </c>
      <c r="D8066">
        <v>422067</v>
      </c>
      <c r="E8066">
        <v>1</v>
      </c>
      <c r="F8066">
        <v>182</v>
      </c>
      <c r="G8066">
        <v>43964</v>
      </c>
      <c r="H8066">
        <v>0</v>
      </c>
      <c r="I8066">
        <v>8785</v>
      </c>
      <c r="J8066">
        <v>0</v>
      </c>
      <c r="K8066">
        <v>0</v>
      </c>
      <c r="L8066">
        <v>0</v>
      </c>
      <c r="M8066">
        <v>180</v>
      </c>
      <c r="N8066">
        <v>0</v>
      </c>
      <c r="O8066">
        <v>7288</v>
      </c>
      <c r="P8066">
        <v>439</v>
      </c>
      <c r="Q8066">
        <v>18</v>
      </c>
      <c r="R8066">
        <v>12377</v>
      </c>
      <c r="S8066">
        <v>4049</v>
      </c>
      <c r="T8066">
        <v>0</v>
      </c>
      <c r="U8066">
        <v>0</v>
      </c>
      <c r="V8066">
        <v>52929</v>
      </c>
      <c r="W8066">
        <v>77100</v>
      </c>
      <c r="X8066" t="s">
        <v>33</v>
      </c>
      <c r="Y8066" t="s">
        <v>34</v>
      </c>
      <c r="Z8066">
        <v>100</v>
      </c>
      <c r="AA8066" t="s">
        <v>35</v>
      </c>
      <c r="AB8066" t="s">
        <v>35</v>
      </c>
      <c r="AC8066">
        <v>0</v>
      </c>
      <c r="AD8066" t="s">
        <v>35</v>
      </c>
      <c r="AE8066" t="s">
        <v>35</v>
      </c>
      <c r="AF8066">
        <v>0</v>
      </c>
    </row>
    <row r="8067" spans="1:32" x14ac:dyDescent="0.25">
      <c r="A8067" t="s">
        <v>188</v>
      </c>
      <c r="B8067" t="s">
        <v>192</v>
      </c>
      <c r="C8067" t="s">
        <v>193</v>
      </c>
      <c r="D8067">
        <v>420306</v>
      </c>
      <c r="E8067">
        <v>1</v>
      </c>
      <c r="F8067">
        <v>183</v>
      </c>
      <c r="G8067">
        <v>43960</v>
      </c>
      <c r="H8067">
        <v>0</v>
      </c>
      <c r="I8067">
        <v>0</v>
      </c>
      <c r="J8067">
        <v>0</v>
      </c>
      <c r="K8067">
        <v>0</v>
      </c>
      <c r="L8067">
        <v>0</v>
      </c>
      <c r="M8067">
        <v>438</v>
      </c>
      <c r="N8067">
        <v>901</v>
      </c>
      <c r="O8067">
        <v>0</v>
      </c>
      <c r="P8067">
        <v>0</v>
      </c>
      <c r="Q8067">
        <v>17</v>
      </c>
      <c r="R8067">
        <v>16931</v>
      </c>
      <c r="S8067">
        <v>4406</v>
      </c>
      <c r="T8067">
        <v>0</v>
      </c>
      <c r="U8067">
        <v>0</v>
      </c>
      <c r="V8067">
        <v>45299</v>
      </c>
      <c r="W8067">
        <v>66653</v>
      </c>
      <c r="X8067" t="s">
        <v>33</v>
      </c>
      <c r="Y8067" t="s">
        <v>34</v>
      </c>
      <c r="Z8067">
        <v>100</v>
      </c>
      <c r="AA8067" t="s">
        <v>35</v>
      </c>
      <c r="AB8067" t="s">
        <v>35</v>
      </c>
      <c r="AC8067">
        <v>0</v>
      </c>
      <c r="AD8067" t="s">
        <v>35</v>
      </c>
      <c r="AE8067" t="s">
        <v>35</v>
      </c>
      <c r="AF8067">
        <v>0</v>
      </c>
    </row>
    <row r="8068" spans="1:32" x14ac:dyDescent="0.25">
      <c r="A8068" t="s">
        <v>311</v>
      </c>
      <c r="B8068" t="s">
        <v>68</v>
      </c>
      <c r="C8068" t="s">
        <v>313</v>
      </c>
      <c r="D8068">
        <v>429478</v>
      </c>
      <c r="E8068">
        <v>1</v>
      </c>
      <c r="F8068">
        <v>185</v>
      </c>
      <c r="G8068">
        <v>43950</v>
      </c>
      <c r="H8068">
        <v>2400</v>
      </c>
      <c r="I8068">
        <v>2914</v>
      </c>
      <c r="J8068">
        <v>0</v>
      </c>
      <c r="K8068">
        <v>0</v>
      </c>
      <c r="L8068">
        <v>0</v>
      </c>
      <c r="M8068">
        <v>0</v>
      </c>
      <c r="N8068">
        <v>7192</v>
      </c>
      <c r="O8068">
        <v>0</v>
      </c>
      <c r="P8068">
        <v>528</v>
      </c>
      <c r="Q8068">
        <v>0</v>
      </c>
      <c r="R8068">
        <v>8710</v>
      </c>
      <c r="S8068">
        <v>4319</v>
      </c>
      <c r="T8068">
        <v>0</v>
      </c>
      <c r="U8068">
        <v>0</v>
      </c>
      <c r="V8068">
        <v>56456</v>
      </c>
      <c r="W8068">
        <v>70013</v>
      </c>
      <c r="X8068" t="s">
        <v>33</v>
      </c>
      <c r="Y8068" t="s">
        <v>34</v>
      </c>
      <c r="Z8068">
        <v>100</v>
      </c>
      <c r="AA8068" t="s">
        <v>35</v>
      </c>
      <c r="AB8068" t="s">
        <v>35</v>
      </c>
      <c r="AC8068">
        <v>0</v>
      </c>
      <c r="AD8068" t="s">
        <v>35</v>
      </c>
      <c r="AE8068" t="s">
        <v>35</v>
      </c>
      <c r="AF8068">
        <v>0</v>
      </c>
    </row>
    <row r="8069" spans="1:32" x14ac:dyDescent="0.25">
      <c r="A8069" t="s">
        <v>247</v>
      </c>
      <c r="B8069" t="s">
        <v>254</v>
      </c>
      <c r="C8069" t="s">
        <v>255</v>
      </c>
      <c r="D8069">
        <v>427032</v>
      </c>
      <c r="E8069">
        <v>1</v>
      </c>
      <c r="F8069">
        <v>184</v>
      </c>
      <c r="G8069">
        <v>43950</v>
      </c>
      <c r="H8069">
        <v>0</v>
      </c>
      <c r="I8069">
        <v>1850</v>
      </c>
      <c r="J8069">
        <v>0</v>
      </c>
      <c r="K8069">
        <v>0</v>
      </c>
      <c r="L8069">
        <v>0</v>
      </c>
      <c r="M8069">
        <v>0</v>
      </c>
      <c r="N8069">
        <v>0</v>
      </c>
      <c r="O8069">
        <v>8904</v>
      </c>
      <c r="P8069">
        <v>0</v>
      </c>
      <c r="Q8069">
        <v>0</v>
      </c>
      <c r="R8069">
        <v>5952</v>
      </c>
      <c r="S8069">
        <v>3640</v>
      </c>
      <c r="T8069">
        <v>0</v>
      </c>
      <c r="U8069">
        <v>0</v>
      </c>
      <c r="V8069">
        <v>45800</v>
      </c>
      <c r="W8069">
        <v>64296</v>
      </c>
      <c r="X8069" t="s">
        <v>33</v>
      </c>
      <c r="Y8069" t="s">
        <v>34</v>
      </c>
      <c r="Z8069">
        <v>100</v>
      </c>
      <c r="AA8069" t="s">
        <v>35</v>
      </c>
      <c r="AB8069" t="s">
        <v>35</v>
      </c>
      <c r="AC8069">
        <v>0</v>
      </c>
      <c r="AD8069" t="s">
        <v>35</v>
      </c>
      <c r="AE8069" t="s">
        <v>35</v>
      </c>
      <c r="AF8069">
        <v>0</v>
      </c>
    </row>
    <row r="8070" spans="1:32" x14ac:dyDescent="0.25">
      <c r="A8070" t="s">
        <v>247</v>
      </c>
      <c r="B8070" t="s">
        <v>64</v>
      </c>
      <c r="C8070" t="s">
        <v>248</v>
      </c>
      <c r="D8070">
        <v>421533</v>
      </c>
      <c r="E8070">
        <v>1</v>
      </c>
      <c r="F8070">
        <v>186</v>
      </c>
      <c r="G8070">
        <v>43950</v>
      </c>
      <c r="H8070">
        <v>0</v>
      </c>
      <c r="I8070">
        <v>0</v>
      </c>
      <c r="J8070">
        <v>0</v>
      </c>
      <c r="K8070">
        <v>0</v>
      </c>
      <c r="L8070">
        <v>0</v>
      </c>
      <c r="M8070">
        <v>316</v>
      </c>
      <c r="N8070">
        <v>0</v>
      </c>
      <c r="O8070">
        <v>9975</v>
      </c>
      <c r="P8070">
        <v>0</v>
      </c>
      <c r="Q8070">
        <v>0</v>
      </c>
      <c r="R8070">
        <v>12582</v>
      </c>
      <c r="S8070">
        <v>2367</v>
      </c>
      <c r="T8070">
        <v>0</v>
      </c>
      <c r="U8070">
        <v>0</v>
      </c>
      <c r="V8070">
        <v>44266</v>
      </c>
      <c r="W8070">
        <v>69190</v>
      </c>
      <c r="X8070" t="s">
        <v>33</v>
      </c>
      <c r="Y8070" t="s">
        <v>34</v>
      </c>
      <c r="Z8070">
        <v>100</v>
      </c>
      <c r="AA8070" t="s">
        <v>35</v>
      </c>
      <c r="AB8070" t="s">
        <v>35</v>
      </c>
      <c r="AC8070">
        <v>0</v>
      </c>
      <c r="AD8070" t="s">
        <v>35</v>
      </c>
      <c r="AE8070" t="s">
        <v>35</v>
      </c>
      <c r="AF8070">
        <v>0</v>
      </c>
    </row>
    <row r="8071" spans="1:32" x14ac:dyDescent="0.25">
      <c r="A8071" t="s">
        <v>237</v>
      </c>
      <c r="B8071" t="s">
        <v>161</v>
      </c>
      <c r="C8071" t="s">
        <v>240</v>
      </c>
      <c r="D8071">
        <v>62623</v>
      </c>
      <c r="E8071">
        <v>1</v>
      </c>
      <c r="F8071">
        <v>182</v>
      </c>
      <c r="G8071">
        <v>43948</v>
      </c>
      <c r="H8071">
        <v>0</v>
      </c>
      <c r="I8071">
        <v>270</v>
      </c>
      <c r="J8071">
        <v>0</v>
      </c>
      <c r="K8071">
        <v>0</v>
      </c>
      <c r="L8071">
        <v>0</v>
      </c>
      <c r="M8071">
        <v>500</v>
      </c>
      <c r="N8071">
        <v>0</v>
      </c>
      <c r="O8071">
        <v>4760</v>
      </c>
      <c r="P8071">
        <v>0</v>
      </c>
      <c r="Q8071">
        <v>0</v>
      </c>
      <c r="R8071">
        <v>3446</v>
      </c>
      <c r="S8071">
        <v>3264</v>
      </c>
      <c r="T8071">
        <v>0</v>
      </c>
      <c r="U8071">
        <v>0</v>
      </c>
      <c r="V8071">
        <v>44718</v>
      </c>
      <c r="W8071">
        <v>56188</v>
      </c>
      <c r="X8071" t="s">
        <v>33</v>
      </c>
      <c r="Y8071" t="s">
        <v>34</v>
      </c>
      <c r="Z8071">
        <v>80</v>
      </c>
      <c r="AA8071" t="s">
        <v>33</v>
      </c>
      <c r="AB8071" t="s">
        <v>34</v>
      </c>
      <c r="AC8071">
        <v>20</v>
      </c>
      <c r="AD8071" t="s">
        <v>35</v>
      </c>
      <c r="AE8071" t="s">
        <v>35</v>
      </c>
      <c r="AF8071">
        <v>0</v>
      </c>
    </row>
    <row r="8072" spans="1:32" x14ac:dyDescent="0.25">
      <c r="A8072" t="s">
        <v>320</v>
      </c>
      <c r="B8072" t="s">
        <v>53</v>
      </c>
      <c r="C8072" t="s">
        <v>322</v>
      </c>
      <c r="D8072">
        <v>422427</v>
      </c>
      <c r="E8072">
        <v>1</v>
      </c>
      <c r="F8072">
        <v>182</v>
      </c>
      <c r="G8072">
        <v>43930</v>
      </c>
      <c r="H8072">
        <v>0</v>
      </c>
      <c r="I8072">
        <v>5543</v>
      </c>
      <c r="J8072">
        <v>0</v>
      </c>
      <c r="K8072">
        <v>0</v>
      </c>
      <c r="L8072">
        <v>0</v>
      </c>
      <c r="M8072">
        <v>0</v>
      </c>
      <c r="N8072">
        <v>0</v>
      </c>
      <c r="O8072">
        <v>7288</v>
      </c>
      <c r="P8072">
        <v>439</v>
      </c>
      <c r="Q8072">
        <v>18</v>
      </c>
      <c r="R8072">
        <v>13735</v>
      </c>
      <c r="S8072">
        <v>3785</v>
      </c>
      <c r="T8072">
        <v>0</v>
      </c>
      <c r="U8072">
        <v>0</v>
      </c>
      <c r="V8072">
        <v>49473</v>
      </c>
      <c r="W8072">
        <v>74738</v>
      </c>
      <c r="X8072" t="s">
        <v>33</v>
      </c>
      <c r="Y8072" t="s">
        <v>34</v>
      </c>
      <c r="Z8072">
        <v>100</v>
      </c>
      <c r="AA8072" t="s">
        <v>35</v>
      </c>
      <c r="AB8072" t="s">
        <v>35</v>
      </c>
      <c r="AC8072">
        <v>0</v>
      </c>
      <c r="AD8072" t="s">
        <v>35</v>
      </c>
      <c r="AE8072" t="s">
        <v>35</v>
      </c>
      <c r="AF8072">
        <v>0</v>
      </c>
    </row>
    <row r="8073" spans="1:32" x14ac:dyDescent="0.25">
      <c r="A8073" t="s">
        <v>119</v>
      </c>
      <c r="B8073" t="s">
        <v>83</v>
      </c>
      <c r="C8073" t="s">
        <v>120</v>
      </c>
      <c r="D8073">
        <v>421969</v>
      </c>
      <c r="E8073">
        <v>1</v>
      </c>
      <c r="F8073">
        <v>190</v>
      </c>
      <c r="G8073">
        <v>43920</v>
      </c>
      <c r="H8073">
        <v>3930</v>
      </c>
      <c r="I8073">
        <v>0</v>
      </c>
      <c r="J8073">
        <v>0</v>
      </c>
      <c r="K8073">
        <v>0</v>
      </c>
      <c r="L8073">
        <v>0</v>
      </c>
      <c r="M8073">
        <v>45</v>
      </c>
      <c r="N8073">
        <v>905</v>
      </c>
      <c r="O8073">
        <v>6756</v>
      </c>
      <c r="P8073">
        <v>321</v>
      </c>
      <c r="Q8073">
        <v>107</v>
      </c>
      <c r="R8073">
        <v>6138</v>
      </c>
      <c r="S8073">
        <v>3628</v>
      </c>
      <c r="T8073">
        <v>0</v>
      </c>
      <c r="U8073">
        <v>145</v>
      </c>
      <c r="V8073">
        <v>48800</v>
      </c>
      <c r="W8073">
        <v>65895</v>
      </c>
      <c r="X8073" t="s">
        <v>33</v>
      </c>
      <c r="Y8073" t="s">
        <v>34</v>
      </c>
      <c r="Z8073">
        <v>100</v>
      </c>
      <c r="AA8073" t="s">
        <v>35</v>
      </c>
      <c r="AB8073" t="s">
        <v>35</v>
      </c>
      <c r="AC8073">
        <v>0</v>
      </c>
      <c r="AD8073" t="s">
        <v>35</v>
      </c>
      <c r="AE8073" t="s">
        <v>35</v>
      </c>
      <c r="AF8073">
        <v>0</v>
      </c>
    </row>
    <row r="8074" spans="1:32" x14ac:dyDescent="0.25">
      <c r="A8074" t="s">
        <v>119</v>
      </c>
      <c r="B8074" t="s">
        <v>83</v>
      </c>
      <c r="C8074" t="s">
        <v>120</v>
      </c>
      <c r="D8074">
        <v>422236</v>
      </c>
      <c r="E8074">
        <v>1</v>
      </c>
      <c r="F8074">
        <v>190</v>
      </c>
      <c r="G8074">
        <v>43920</v>
      </c>
      <c r="H8074">
        <v>0</v>
      </c>
      <c r="I8074">
        <v>0</v>
      </c>
      <c r="J8074">
        <v>0</v>
      </c>
      <c r="K8074">
        <v>0</v>
      </c>
      <c r="L8074">
        <v>0</v>
      </c>
      <c r="M8074">
        <v>0</v>
      </c>
      <c r="N8074">
        <v>1009</v>
      </c>
      <c r="O8074">
        <v>14193</v>
      </c>
      <c r="P8074">
        <v>0</v>
      </c>
      <c r="Q8074">
        <v>83</v>
      </c>
      <c r="R8074">
        <v>5613</v>
      </c>
      <c r="S8074">
        <v>3036</v>
      </c>
      <c r="T8074">
        <v>0</v>
      </c>
      <c r="U8074">
        <v>134</v>
      </c>
      <c r="V8074">
        <v>44929</v>
      </c>
      <c r="W8074">
        <v>67988</v>
      </c>
      <c r="X8074" t="s">
        <v>33</v>
      </c>
      <c r="Y8074" t="s">
        <v>34</v>
      </c>
      <c r="Z8074">
        <v>100</v>
      </c>
      <c r="AA8074" t="s">
        <v>35</v>
      </c>
      <c r="AB8074" t="s">
        <v>35</v>
      </c>
      <c r="AC8074">
        <v>0</v>
      </c>
      <c r="AD8074" t="s">
        <v>35</v>
      </c>
      <c r="AE8074" t="s">
        <v>35</v>
      </c>
      <c r="AF8074">
        <v>0</v>
      </c>
    </row>
    <row r="8075" spans="1:32" x14ac:dyDescent="0.25">
      <c r="A8075" t="s">
        <v>119</v>
      </c>
      <c r="B8075" t="s">
        <v>83</v>
      </c>
      <c r="C8075" t="s">
        <v>120</v>
      </c>
      <c r="D8075">
        <v>424016</v>
      </c>
      <c r="E8075">
        <v>1</v>
      </c>
      <c r="F8075">
        <v>190</v>
      </c>
      <c r="G8075">
        <v>43920</v>
      </c>
      <c r="H8075">
        <v>1678</v>
      </c>
      <c r="I8075">
        <v>0</v>
      </c>
      <c r="J8075">
        <v>0</v>
      </c>
      <c r="K8075">
        <v>0</v>
      </c>
      <c r="L8075">
        <v>0</v>
      </c>
      <c r="M8075">
        <v>45</v>
      </c>
      <c r="N8075">
        <v>500</v>
      </c>
      <c r="O8075">
        <v>0</v>
      </c>
      <c r="P8075">
        <v>0</v>
      </c>
      <c r="Q8075">
        <v>107</v>
      </c>
      <c r="R8075">
        <v>5845</v>
      </c>
      <c r="S8075">
        <v>3536</v>
      </c>
      <c r="T8075">
        <v>0</v>
      </c>
      <c r="U8075">
        <v>137</v>
      </c>
      <c r="V8075">
        <v>46143</v>
      </c>
      <c r="W8075">
        <v>55768</v>
      </c>
      <c r="X8075" t="s">
        <v>33</v>
      </c>
      <c r="Y8075" t="s">
        <v>34</v>
      </c>
      <c r="Z8075">
        <v>100</v>
      </c>
      <c r="AA8075" t="s">
        <v>35</v>
      </c>
      <c r="AB8075" t="s">
        <v>35</v>
      </c>
      <c r="AC8075">
        <v>0</v>
      </c>
      <c r="AD8075" t="s">
        <v>35</v>
      </c>
      <c r="AE8075" t="s">
        <v>35</v>
      </c>
      <c r="AF8075">
        <v>0</v>
      </c>
    </row>
    <row r="8076" spans="1:32" x14ac:dyDescent="0.25">
      <c r="A8076" t="s">
        <v>119</v>
      </c>
      <c r="B8076" t="s">
        <v>83</v>
      </c>
      <c r="C8076" t="s">
        <v>120</v>
      </c>
      <c r="D8076">
        <v>430020</v>
      </c>
      <c r="E8076">
        <v>1</v>
      </c>
      <c r="F8076">
        <v>190</v>
      </c>
      <c r="G8076">
        <v>43920</v>
      </c>
      <c r="H8076">
        <v>0</v>
      </c>
      <c r="I8076">
        <v>0</v>
      </c>
      <c r="J8076">
        <v>0</v>
      </c>
      <c r="K8076">
        <v>0</v>
      </c>
      <c r="L8076">
        <v>0</v>
      </c>
      <c r="M8076">
        <v>0</v>
      </c>
      <c r="N8076">
        <v>1793</v>
      </c>
      <c r="O8076">
        <v>6756</v>
      </c>
      <c r="P8076">
        <v>321</v>
      </c>
      <c r="Q8076">
        <v>87</v>
      </c>
      <c r="R8076">
        <v>5695</v>
      </c>
      <c r="S8076">
        <v>3342</v>
      </c>
      <c r="T8076">
        <v>0</v>
      </c>
      <c r="U8076">
        <v>136</v>
      </c>
      <c r="V8076">
        <v>45713</v>
      </c>
      <c r="W8076">
        <v>62050</v>
      </c>
      <c r="X8076" t="s">
        <v>33</v>
      </c>
      <c r="Y8076" t="s">
        <v>34</v>
      </c>
      <c r="Z8076">
        <v>100</v>
      </c>
      <c r="AA8076" t="s">
        <v>35</v>
      </c>
      <c r="AB8076" t="s">
        <v>35</v>
      </c>
      <c r="AC8076">
        <v>0</v>
      </c>
      <c r="AD8076" t="s">
        <v>35</v>
      </c>
      <c r="AE8076" t="s">
        <v>35</v>
      </c>
      <c r="AF8076">
        <v>0</v>
      </c>
    </row>
    <row r="8077" spans="1:32" x14ac:dyDescent="0.25">
      <c r="A8077" t="s">
        <v>119</v>
      </c>
      <c r="B8077" t="s">
        <v>83</v>
      </c>
      <c r="C8077" t="s">
        <v>120</v>
      </c>
      <c r="D8077">
        <v>429819</v>
      </c>
      <c r="E8077">
        <v>1</v>
      </c>
      <c r="F8077">
        <v>190</v>
      </c>
      <c r="G8077">
        <v>43920</v>
      </c>
      <c r="H8077">
        <v>0</v>
      </c>
      <c r="I8077">
        <v>6852</v>
      </c>
      <c r="J8077">
        <v>0</v>
      </c>
      <c r="K8077">
        <v>0</v>
      </c>
      <c r="L8077">
        <v>0</v>
      </c>
      <c r="M8077">
        <v>756</v>
      </c>
      <c r="N8077">
        <v>1827</v>
      </c>
      <c r="O8077">
        <v>6756</v>
      </c>
      <c r="P8077">
        <v>321</v>
      </c>
      <c r="Q8077">
        <v>87</v>
      </c>
      <c r="R8077">
        <v>6606</v>
      </c>
      <c r="S8077">
        <v>3800</v>
      </c>
      <c r="T8077">
        <v>0</v>
      </c>
      <c r="U8077">
        <v>199</v>
      </c>
      <c r="V8077">
        <v>53355</v>
      </c>
      <c r="W8077">
        <v>71124</v>
      </c>
      <c r="X8077" t="s">
        <v>33</v>
      </c>
      <c r="Y8077" t="s">
        <v>34</v>
      </c>
      <c r="Z8077">
        <v>100</v>
      </c>
      <c r="AA8077" t="s">
        <v>35</v>
      </c>
      <c r="AB8077" t="s">
        <v>35</v>
      </c>
      <c r="AC8077">
        <v>0</v>
      </c>
      <c r="AD8077" t="s">
        <v>35</v>
      </c>
      <c r="AE8077" t="s">
        <v>35</v>
      </c>
      <c r="AF8077">
        <v>0</v>
      </c>
    </row>
    <row r="8078" spans="1:32" x14ac:dyDescent="0.25">
      <c r="A8078" t="s">
        <v>119</v>
      </c>
      <c r="B8078" t="s">
        <v>83</v>
      </c>
      <c r="C8078" t="s">
        <v>120</v>
      </c>
      <c r="D8078">
        <v>429824</v>
      </c>
      <c r="E8078">
        <v>1</v>
      </c>
      <c r="F8078">
        <v>190</v>
      </c>
      <c r="G8078">
        <v>43920</v>
      </c>
      <c r="H8078">
        <v>0</v>
      </c>
      <c r="I8078">
        <v>0</v>
      </c>
      <c r="J8078">
        <v>0</v>
      </c>
      <c r="K8078">
        <v>0</v>
      </c>
      <c r="L8078">
        <v>0</v>
      </c>
      <c r="M8078">
        <v>0</v>
      </c>
      <c r="N8078">
        <v>683</v>
      </c>
      <c r="O8078">
        <v>6876</v>
      </c>
      <c r="P8078">
        <v>321</v>
      </c>
      <c r="Q8078">
        <v>87</v>
      </c>
      <c r="R8078">
        <v>5623</v>
      </c>
      <c r="S8078">
        <v>3304</v>
      </c>
      <c r="T8078">
        <v>0</v>
      </c>
      <c r="U8078">
        <v>133</v>
      </c>
      <c r="V8078">
        <v>44603</v>
      </c>
      <c r="W8078">
        <v>60947</v>
      </c>
      <c r="X8078" t="s">
        <v>33</v>
      </c>
      <c r="Y8078" t="s">
        <v>34</v>
      </c>
      <c r="Z8078">
        <v>100</v>
      </c>
      <c r="AA8078" t="s">
        <v>35</v>
      </c>
      <c r="AB8078" t="s">
        <v>35</v>
      </c>
      <c r="AC8078">
        <v>0</v>
      </c>
      <c r="AD8078" t="s">
        <v>35</v>
      </c>
      <c r="AE8078" t="s">
        <v>35</v>
      </c>
      <c r="AF8078">
        <v>0</v>
      </c>
    </row>
    <row r="8079" spans="1:32" x14ac:dyDescent="0.25">
      <c r="A8079" t="s">
        <v>119</v>
      </c>
      <c r="B8079" t="s">
        <v>83</v>
      </c>
      <c r="C8079" t="s">
        <v>120</v>
      </c>
      <c r="D8079">
        <v>429866</v>
      </c>
      <c r="E8079">
        <v>1</v>
      </c>
      <c r="F8079">
        <v>190</v>
      </c>
      <c r="G8079">
        <v>43920</v>
      </c>
      <c r="H8079">
        <v>0</v>
      </c>
      <c r="I8079">
        <v>0</v>
      </c>
      <c r="J8079">
        <v>0</v>
      </c>
      <c r="K8079">
        <v>0</v>
      </c>
      <c r="L8079">
        <v>0</v>
      </c>
      <c r="M8079">
        <v>0</v>
      </c>
      <c r="N8079">
        <v>1096</v>
      </c>
      <c r="O8079">
        <v>6756</v>
      </c>
      <c r="P8079">
        <v>321</v>
      </c>
      <c r="Q8079">
        <v>87</v>
      </c>
      <c r="R8079">
        <v>5638</v>
      </c>
      <c r="S8079">
        <v>3337</v>
      </c>
      <c r="T8079">
        <v>0</v>
      </c>
      <c r="U8079">
        <v>134</v>
      </c>
      <c r="V8079">
        <v>45016</v>
      </c>
      <c r="W8079">
        <v>61289</v>
      </c>
      <c r="X8079" t="s">
        <v>33</v>
      </c>
      <c r="Y8079" t="s">
        <v>34</v>
      </c>
      <c r="Z8079">
        <v>100</v>
      </c>
      <c r="AA8079" t="s">
        <v>35</v>
      </c>
      <c r="AB8079" t="s">
        <v>35</v>
      </c>
      <c r="AC8079">
        <v>0</v>
      </c>
      <c r="AD8079" t="s">
        <v>35</v>
      </c>
      <c r="AE8079" t="s">
        <v>35</v>
      </c>
      <c r="AF8079">
        <v>0</v>
      </c>
    </row>
    <row r="8080" spans="1:32" x14ac:dyDescent="0.25">
      <c r="A8080" t="s">
        <v>119</v>
      </c>
      <c r="B8080" t="s">
        <v>83</v>
      </c>
      <c r="C8080" t="s">
        <v>120</v>
      </c>
      <c r="D8080">
        <v>427568</v>
      </c>
      <c r="E8080">
        <v>1</v>
      </c>
      <c r="F8080">
        <v>190</v>
      </c>
      <c r="G8080">
        <v>43920</v>
      </c>
      <c r="H8080">
        <v>0</v>
      </c>
      <c r="I8080">
        <v>0</v>
      </c>
      <c r="J8080">
        <v>0</v>
      </c>
      <c r="K8080">
        <v>0</v>
      </c>
      <c r="L8080">
        <v>0</v>
      </c>
      <c r="M8080">
        <v>202</v>
      </c>
      <c r="N8080">
        <v>860</v>
      </c>
      <c r="O8080">
        <v>6756</v>
      </c>
      <c r="P8080">
        <v>321</v>
      </c>
      <c r="Q8080">
        <v>87</v>
      </c>
      <c r="R8080">
        <v>5684</v>
      </c>
      <c r="S8080">
        <v>3324</v>
      </c>
      <c r="T8080">
        <v>0</v>
      </c>
      <c r="U8080">
        <v>134</v>
      </c>
      <c r="V8080">
        <v>44982</v>
      </c>
      <c r="W8080">
        <v>61288</v>
      </c>
      <c r="X8080" t="s">
        <v>33</v>
      </c>
      <c r="Y8080" t="s">
        <v>34</v>
      </c>
      <c r="Z8080">
        <v>100</v>
      </c>
      <c r="AA8080" t="s">
        <v>35</v>
      </c>
      <c r="AB8080" t="s">
        <v>35</v>
      </c>
      <c r="AC8080">
        <v>0</v>
      </c>
      <c r="AD8080" t="s">
        <v>35</v>
      </c>
      <c r="AE8080" t="s">
        <v>35</v>
      </c>
      <c r="AF8080">
        <v>0</v>
      </c>
    </row>
    <row r="8081" spans="1:32" x14ac:dyDescent="0.25">
      <c r="A8081" t="s">
        <v>119</v>
      </c>
      <c r="B8081" t="s">
        <v>83</v>
      </c>
      <c r="C8081" t="s">
        <v>120</v>
      </c>
      <c r="D8081">
        <v>426529</v>
      </c>
      <c r="E8081">
        <v>1</v>
      </c>
      <c r="F8081">
        <v>190</v>
      </c>
      <c r="G8081">
        <v>43920</v>
      </c>
      <c r="H8081">
        <v>0</v>
      </c>
      <c r="I8081">
        <v>684</v>
      </c>
      <c r="J8081">
        <v>0</v>
      </c>
      <c r="K8081">
        <v>0</v>
      </c>
      <c r="L8081">
        <v>0</v>
      </c>
      <c r="M8081">
        <v>437</v>
      </c>
      <c r="N8081">
        <v>1618</v>
      </c>
      <c r="O8081">
        <v>0</v>
      </c>
      <c r="P8081">
        <v>0</v>
      </c>
      <c r="Q8081">
        <v>83</v>
      </c>
      <c r="R8081">
        <v>5781</v>
      </c>
      <c r="S8081">
        <v>3574</v>
      </c>
      <c r="T8081">
        <v>0</v>
      </c>
      <c r="U8081">
        <v>139</v>
      </c>
      <c r="V8081">
        <v>46659</v>
      </c>
      <c r="W8081">
        <v>56236</v>
      </c>
      <c r="X8081" t="s">
        <v>33</v>
      </c>
      <c r="Y8081" t="s">
        <v>34</v>
      </c>
      <c r="Z8081">
        <v>100</v>
      </c>
      <c r="AA8081" t="s">
        <v>35</v>
      </c>
      <c r="AB8081" t="s">
        <v>35</v>
      </c>
      <c r="AC8081">
        <v>0</v>
      </c>
      <c r="AD8081" t="s">
        <v>35</v>
      </c>
      <c r="AE8081" t="s">
        <v>35</v>
      </c>
      <c r="AF8081">
        <v>0</v>
      </c>
    </row>
    <row r="8082" spans="1:32" x14ac:dyDescent="0.25">
      <c r="A8082" t="s">
        <v>119</v>
      </c>
      <c r="B8082" t="s">
        <v>83</v>
      </c>
      <c r="C8082" t="s">
        <v>120</v>
      </c>
      <c r="D8082">
        <v>421867</v>
      </c>
      <c r="E8082">
        <v>1</v>
      </c>
      <c r="F8082">
        <v>190</v>
      </c>
      <c r="G8082">
        <v>43920</v>
      </c>
      <c r="H8082">
        <v>0</v>
      </c>
      <c r="I8082">
        <v>0</v>
      </c>
      <c r="J8082">
        <v>0</v>
      </c>
      <c r="K8082">
        <v>0</v>
      </c>
      <c r="L8082">
        <v>0</v>
      </c>
      <c r="M8082">
        <v>11</v>
      </c>
      <c r="N8082">
        <v>400</v>
      </c>
      <c r="O8082">
        <v>2045</v>
      </c>
      <c r="P8082">
        <v>0</v>
      </c>
      <c r="Q8082">
        <v>107</v>
      </c>
      <c r="R8082">
        <v>5614</v>
      </c>
      <c r="S8082">
        <v>3340</v>
      </c>
      <c r="T8082">
        <v>0</v>
      </c>
      <c r="U8082">
        <v>132</v>
      </c>
      <c r="V8082">
        <v>44331</v>
      </c>
      <c r="W8082">
        <v>55569</v>
      </c>
      <c r="X8082" t="s">
        <v>33</v>
      </c>
      <c r="Y8082" t="s">
        <v>34</v>
      </c>
      <c r="Z8082">
        <v>100</v>
      </c>
      <c r="AA8082" t="s">
        <v>35</v>
      </c>
      <c r="AB8082" t="s">
        <v>35</v>
      </c>
      <c r="AC8082">
        <v>0</v>
      </c>
      <c r="AD8082" t="s">
        <v>35</v>
      </c>
      <c r="AE8082" t="s">
        <v>35</v>
      </c>
      <c r="AF8082">
        <v>0</v>
      </c>
    </row>
    <row r="8083" spans="1:32" x14ac:dyDescent="0.25">
      <c r="A8083" t="s">
        <v>119</v>
      </c>
      <c r="B8083" t="s">
        <v>83</v>
      </c>
      <c r="C8083" t="s">
        <v>120</v>
      </c>
      <c r="D8083">
        <v>421875</v>
      </c>
      <c r="E8083">
        <v>1</v>
      </c>
      <c r="F8083">
        <v>190</v>
      </c>
      <c r="G8083">
        <v>43920</v>
      </c>
      <c r="H8083">
        <v>0</v>
      </c>
      <c r="I8083">
        <v>0</v>
      </c>
      <c r="J8083">
        <v>0</v>
      </c>
      <c r="K8083">
        <v>0</v>
      </c>
      <c r="L8083">
        <v>0</v>
      </c>
      <c r="M8083">
        <v>0</v>
      </c>
      <c r="N8083">
        <v>782</v>
      </c>
      <c r="O8083">
        <v>0</v>
      </c>
      <c r="P8083">
        <v>0</v>
      </c>
      <c r="Q8083">
        <v>107</v>
      </c>
      <c r="R8083">
        <v>5661</v>
      </c>
      <c r="S8083">
        <v>3426</v>
      </c>
      <c r="T8083">
        <v>0</v>
      </c>
      <c r="U8083">
        <v>133</v>
      </c>
      <c r="V8083">
        <v>44702</v>
      </c>
      <c r="W8083">
        <v>54029</v>
      </c>
      <c r="X8083" t="s">
        <v>33</v>
      </c>
      <c r="Y8083" t="s">
        <v>34</v>
      </c>
      <c r="Z8083">
        <v>100</v>
      </c>
      <c r="AA8083" t="s">
        <v>35</v>
      </c>
      <c r="AB8083" t="s">
        <v>35</v>
      </c>
      <c r="AC8083">
        <v>0</v>
      </c>
      <c r="AD8083" t="s">
        <v>35</v>
      </c>
      <c r="AE8083" t="s">
        <v>35</v>
      </c>
      <c r="AF8083">
        <v>0</v>
      </c>
    </row>
    <row r="8084" spans="1:32" x14ac:dyDescent="0.25">
      <c r="A8084" t="s">
        <v>119</v>
      </c>
      <c r="B8084" t="s">
        <v>83</v>
      </c>
      <c r="C8084" t="s">
        <v>120</v>
      </c>
      <c r="D8084">
        <v>421223</v>
      </c>
      <c r="E8084">
        <v>1</v>
      </c>
      <c r="F8084">
        <v>190</v>
      </c>
      <c r="G8084">
        <v>43920</v>
      </c>
      <c r="H8084">
        <v>0</v>
      </c>
      <c r="I8084">
        <v>0</v>
      </c>
      <c r="J8084">
        <v>0</v>
      </c>
      <c r="K8084">
        <v>0</v>
      </c>
      <c r="L8084">
        <v>0</v>
      </c>
      <c r="M8084">
        <v>56</v>
      </c>
      <c r="N8084">
        <v>625</v>
      </c>
      <c r="O8084">
        <v>8710</v>
      </c>
      <c r="P8084">
        <v>515</v>
      </c>
      <c r="Q8084">
        <v>87</v>
      </c>
      <c r="R8084">
        <v>5607</v>
      </c>
      <c r="S8084">
        <v>3074</v>
      </c>
      <c r="T8084">
        <v>0</v>
      </c>
      <c r="U8084">
        <v>133</v>
      </c>
      <c r="V8084">
        <v>44601</v>
      </c>
      <c r="W8084">
        <v>62727</v>
      </c>
      <c r="X8084" t="s">
        <v>33</v>
      </c>
      <c r="Y8084" t="s">
        <v>34</v>
      </c>
      <c r="Z8084">
        <v>100</v>
      </c>
      <c r="AA8084" t="s">
        <v>35</v>
      </c>
      <c r="AB8084" t="s">
        <v>35</v>
      </c>
      <c r="AC8084">
        <v>0</v>
      </c>
      <c r="AD8084" t="s">
        <v>35</v>
      </c>
      <c r="AE8084" t="s">
        <v>35</v>
      </c>
      <c r="AF8084">
        <v>0</v>
      </c>
    </row>
    <row r="8085" spans="1:32" x14ac:dyDescent="0.25">
      <c r="A8085" t="s">
        <v>119</v>
      </c>
      <c r="B8085" t="s">
        <v>83</v>
      </c>
      <c r="C8085" t="s">
        <v>120</v>
      </c>
      <c r="D8085">
        <v>422572</v>
      </c>
      <c r="E8085">
        <v>1</v>
      </c>
      <c r="F8085">
        <v>190</v>
      </c>
      <c r="G8085">
        <v>43920</v>
      </c>
      <c r="H8085">
        <v>1691</v>
      </c>
      <c r="I8085">
        <v>0</v>
      </c>
      <c r="J8085">
        <v>0</v>
      </c>
      <c r="K8085">
        <v>0</v>
      </c>
      <c r="L8085">
        <v>0</v>
      </c>
      <c r="M8085">
        <v>0</v>
      </c>
      <c r="N8085">
        <v>1325</v>
      </c>
      <c r="O8085">
        <v>5756</v>
      </c>
      <c r="P8085">
        <v>622</v>
      </c>
      <c r="Q8085">
        <v>91</v>
      </c>
      <c r="R8085">
        <v>5882</v>
      </c>
      <c r="S8085">
        <v>3468</v>
      </c>
      <c r="T8085">
        <v>0</v>
      </c>
      <c r="U8085">
        <v>140</v>
      </c>
      <c r="V8085">
        <v>46936</v>
      </c>
      <c r="W8085">
        <v>62895</v>
      </c>
      <c r="X8085" t="s">
        <v>33</v>
      </c>
      <c r="Y8085" t="s">
        <v>34</v>
      </c>
      <c r="Z8085">
        <v>100</v>
      </c>
      <c r="AA8085" t="s">
        <v>35</v>
      </c>
      <c r="AB8085" t="s">
        <v>35</v>
      </c>
      <c r="AC8085">
        <v>0</v>
      </c>
      <c r="AD8085" t="s">
        <v>35</v>
      </c>
      <c r="AE8085" t="s">
        <v>35</v>
      </c>
      <c r="AF8085">
        <v>0</v>
      </c>
    </row>
    <row r="8086" spans="1:32" x14ac:dyDescent="0.25">
      <c r="A8086" t="s">
        <v>119</v>
      </c>
      <c r="B8086" t="s">
        <v>83</v>
      </c>
      <c r="C8086" t="s">
        <v>120</v>
      </c>
      <c r="D8086">
        <v>422755</v>
      </c>
      <c r="E8086">
        <v>1</v>
      </c>
      <c r="F8086">
        <v>190</v>
      </c>
      <c r="G8086">
        <v>43920</v>
      </c>
      <c r="H8086">
        <v>718</v>
      </c>
      <c r="I8086">
        <v>0</v>
      </c>
      <c r="J8086">
        <v>0</v>
      </c>
      <c r="K8086">
        <v>0</v>
      </c>
      <c r="L8086">
        <v>0</v>
      </c>
      <c r="M8086">
        <v>0</v>
      </c>
      <c r="N8086">
        <v>920</v>
      </c>
      <c r="O8086">
        <v>9839</v>
      </c>
      <c r="P8086">
        <v>773</v>
      </c>
      <c r="Q8086">
        <v>107</v>
      </c>
      <c r="R8086">
        <v>5742</v>
      </c>
      <c r="S8086">
        <v>3063</v>
      </c>
      <c r="T8086">
        <v>0</v>
      </c>
      <c r="U8086">
        <v>135</v>
      </c>
      <c r="V8086">
        <v>45558</v>
      </c>
      <c r="W8086">
        <v>65217</v>
      </c>
      <c r="X8086" t="s">
        <v>33</v>
      </c>
      <c r="Y8086" t="s">
        <v>34</v>
      </c>
      <c r="Z8086">
        <v>100</v>
      </c>
      <c r="AA8086" t="s">
        <v>35</v>
      </c>
      <c r="AB8086" t="s">
        <v>35</v>
      </c>
      <c r="AC8086">
        <v>0</v>
      </c>
      <c r="AD8086" t="s">
        <v>35</v>
      </c>
      <c r="AE8086" t="s">
        <v>35</v>
      </c>
      <c r="AF8086">
        <v>0</v>
      </c>
    </row>
    <row r="8087" spans="1:32" x14ac:dyDescent="0.25">
      <c r="A8087" t="s">
        <v>119</v>
      </c>
      <c r="B8087" t="s">
        <v>83</v>
      </c>
      <c r="C8087" t="s">
        <v>120</v>
      </c>
      <c r="D8087">
        <v>422880</v>
      </c>
      <c r="E8087">
        <v>1</v>
      </c>
      <c r="F8087">
        <v>190</v>
      </c>
      <c r="G8087">
        <v>43920</v>
      </c>
      <c r="H8087">
        <v>0</v>
      </c>
      <c r="I8087">
        <v>0</v>
      </c>
      <c r="J8087">
        <v>0</v>
      </c>
      <c r="K8087">
        <v>0</v>
      </c>
      <c r="L8087">
        <v>0</v>
      </c>
      <c r="M8087">
        <v>1350</v>
      </c>
      <c r="N8087">
        <v>1756</v>
      </c>
      <c r="O8087">
        <v>14193</v>
      </c>
      <c r="P8087">
        <v>0</v>
      </c>
      <c r="Q8087">
        <v>107</v>
      </c>
      <c r="R8087">
        <v>5810</v>
      </c>
      <c r="S8087">
        <v>3244</v>
      </c>
      <c r="T8087">
        <v>0</v>
      </c>
      <c r="U8087">
        <v>139</v>
      </c>
      <c r="V8087">
        <v>47026</v>
      </c>
      <c r="W8087">
        <v>70519</v>
      </c>
      <c r="X8087" t="s">
        <v>33</v>
      </c>
      <c r="Y8087" t="s">
        <v>34</v>
      </c>
      <c r="Z8087">
        <v>100</v>
      </c>
      <c r="AA8087" t="s">
        <v>35</v>
      </c>
      <c r="AB8087" t="s">
        <v>35</v>
      </c>
      <c r="AC8087">
        <v>0</v>
      </c>
      <c r="AD8087" t="s">
        <v>35</v>
      </c>
      <c r="AE8087" t="s">
        <v>35</v>
      </c>
      <c r="AF8087">
        <v>0</v>
      </c>
    </row>
    <row r="8088" spans="1:32" x14ac:dyDescent="0.25">
      <c r="A8088" t="s">
        <v>119</v>
      </c>
      <c r="B8088" t="s">
        <v>83</v>
      </c>
      <c r="C8088" t="s">
        <v>120</v>
      </c>
      <c r="D8088">
        <v>422346</v>
      </c>
      <c r="E8088">
        <v>1</v>
      </c>
      <c r="F8088">
        <v>190</v>
      </c>
      <c r="G8088">
        <v>43920</v>
      </c>
      <c r="H8088">
        <v>0</v>
      </c>
      <c r="I8088">
        <v>0</v>
      </c>
      <c r="J8088">
        <v>0</v>
      </c>
      <c r="K8088">
        <v>0</v>
      </c>
      <c r="L8088">
        <v>0</v>
      </c>
      <c r="M8088">
        <v>22</v>
      </c>
      <c r="N8088">
        <v>311</v>
      </c>
      <c r="O8088">
        <v>6089</v>
      </c>
      <c r="P8088">
        <v>321</v>
      </c>
      <c r="Q8088">
        <v>107</v>
      </c>
      <c r="R8088">
        <v>5604</v>
      </c>
      <c r="S8088">
        <v>3214</v>
      </c>
      <c r="T8088">
        <v>0</v>
      </c>
      <c r="U8088">
        <v>132</v>
      </c>
      <c r="V8088">
        <v>44253</v>
      </c>
      <c r="W8088">
        <v>59720</v>
      </c>
      <c r="X8088" t="s">
        <v>33</v>
      </c>
      <c r="Y8088" t="s">
        <v>34</v>
      </c>
      <c r="Z8088">
        <v>100</v>
      </c>
      <c r="AA8088" t="s">
        <v>35</v>
      </c>
      <c r="AB8088" t="s">
        <v>35</v>
      </c>
      <c r="AC8088">
        <v>0</v>
      </c>
      <c r="AD8088" t="s">
        <v>35</v>
      </c>
      <c r="AE8088" t="s">
        <v>35</v>
      </c>
      <c r="AF8088">
        <v>0</v>
      </c>
    </row>
    <row r="8089" spans="1:32" x14ac:dyDescent="0.25">
      <c r="A8089" t="s">
        <v>119</v>
      </c>
      <c r="B8089" t="s">
        <v>83</v>
      </c>
      <c r="C8089" t="s">
        <v>120</v>
      </c>
      <c r="D8089">
        <v>422387</v>
      </c>
      <c r="E8089">
        <v>1</v>
      </c>
      <c r="F8089">
        <v>190</v>
      </c>
      <c r="G8089">
        <v>43920</v>
      </c>
      <c r="H8089">
        <v>0</v>
      </c>
      <c r="I8089">
        <v>0</v>
      </c>
      <c r="J8089">
        <v>0</v>
      </c>
      <c r="K8089">
        <v>0</v>
      </c>
      <c r="L8089">
        <v>0</v>
      </c>
      <c r="M8089">
        <v>22</v>
      </c>
      <c r="N8089">
        <v>1647</v>
      </c>
      <c r="O8089">
        <v>6756</v>
      </c>
      <c r="P8089">
        <v>321</v>
      </c>
      <c r="Q8089">
        <v>107</v>
      </c>
      <c r="R8089">
        <v>5616</v>
      </c>
      <c r="S8089">
        <v>3357</v>
      </c>
      <c r="T8089">
        <v>0</v>
      </c>
      <c r="U8089">
        <v>136</v>
      </c>
      <c r="V8089">
        <v>45589</v>
      </c>
      <c r="W8089">
        <v>61882</v>
      </c>
      <c r="X8089" t="s">
        <v>33</v>
      </c>
      <c r="Y8089" t="s">
        <v>34</v>
      </c>
      <c r="Z8089">
        <v>100</v>
      </c>
      <c r="AA8089" t="s">
        <v>35</v>
      </c>
      <c r="AB8089" t="s">
        <v>35</v>
      </c>
      <c r="AC8089">
        <v>0</v>
      </c>
      <c r="AD8089" t="s">
        <v>35</v>
      </c>
      <c r="AE8089" t="s">
        <v>35</v>
      </c>
      <c r="AF8089">
        <v>0</v>
      </c>
    </row>
    <row r="8090" spans="1:32" x14ac:dyDescent="0.25">
      <c r="A8090" t="s">
        <v>119</v>
      </c>
      <c r="B8090" t="s">
        <v>83</v>
      </c>
      <c r="C8090" t="s">
        <v>120</v>
      </c>
      <c r="D8090">
        <v>421013</v>
      </c>
      <c r="E8090">
        <v>1</v>
      </c>
      <c r="F8090">
        <v>190</v>
      </c>
      <c r="G8090">
        <v>43920</v>
      </c>
      <c r="H8090">
        <v>0</v>
      </c>
      <c r="I8090">
        <v>0</v>
      </c>
      <c r="J8090">
        <v>0</v>
      </c>
      <c r="K8090">
        <v>0</v>
      </c>
      <c r="L8090">
        <v>0</v>
      </c>
      <c r="M8090">
        <v>0</v>
      </c>
      <c r="N8090">
        <v>2098</v>
      </c>
      <c r="O8090">
        <v>15309</v>
      </c>
      <c r="P8090">
        <v>745</v>
      </c>
      <c r="Q8090">
        <v>107</v>
      </c>
      <c r="R8090">
        <v>5682</v>
      </c>
      <c r="S8090">
        <v>3107</v>
      </c>
      <c r="T8090">
        <v>0</v>
      </c>
      <c r="U8090">
        <v>137</v>
      </c>
      <c r="V8090">
        <v>46018</v>
      </c>
      <c r="W8090">
        <v>71105</v>
      </c>
      <c r="X8090" t="s">
        <v>33</v>
      </c>
      <c r="Y8090" t="s">
        <v>34</v>
      </c>
      <c r="Z8090">
        <v>100</v>
      </c>
      <c r="AA8090" t="s">
        <v>35</v>
      </c>
      <c r="AB8090" t="s">
        <v>35</v>
      </c>
      <c r="AC8090">
        <v>0</v>
      </c>
      <c r="AD8090" t="s">
        <v>35</v>
      </c>
      <c r="AE8090" t="s">
        <v>35</v>
      </c>
      <c r="AF8090">
        <v>0</v>
      </c>
    </row>
    <row r="8091" spans="1:32" x14ac:dyDescent="0.25">
      <c r="A8091" t="s">
        <v>119</v>
      </c>
      <c r="B8091" t="s">
        <v>83</v>
      </c>
      <c r="C8091" t="s">
        <v>120</v>
      </c>
      <c r="D8091">
        <v>423072</v>
      </c>
      <c r="E8091">
        <v>1</v>
      </c>
      <c r="F8091">
        <v>190</v>
      </c>
      <c r="G8091">
        <v>43920</v>
      </c>
      <c r="H8091">
        <v>1103</v>
      </c>
      <c r="I8091">
        <v>9720</v>
      </c>
      <c r="J8091">
        <v>0</v>
      </c>
      <c r="K8091">
        <v>0</v>
      </c>
      <c r="L8091">
        <v>0</v>
      </c>
      <c r="M8091">
        <v>56</v>
      </c>
      <c r="N8091">
        <v>7725</v>
      </c>
      <c r="O8091">
        <v>6290</v>
      </c>
      <c r="P8091">
        <v>321</v>
      </c>
      <c r="Q8091">
        <v>87</v>
      </c>
      <c r="R8091">
        <v>7793</v>
      </c>
      <c r="S8091">
        <v>4583</v>
      </c>
      <c r="T8091">
        <v>0</v>
      </c>
      <c r="U8091">
        <v>187</v>
      </c>
      <c r="V8091">
        <v>62524</v>
      </c>
      <c r="W8091">
        <v>81785</v>
      </c>
      <c r="X8091" t="s">
        <v>33</v>
      </c>
      <c r="Y8091" t="s">
        <v>34</v>
      </c>
      <c r="Z8091">
        <v>100</v>
      </c>
      <c r="AA8091" t="s">
        <v>35</v>
      </c>
      <c r="AB8091" t="s">
        <v>35</v>
      </c>
      <c r="AC8091">
        <v>0</v>
      </c>
      <c r="AD8091" t="s">
        <v>35</v>
      </c>
      <c r="AE8091" t="s">
        <v>35</v>
      </c>
      <c r="AF8091">
        <v>0</v>
      </c>
    </row>
    <row r="8092" spans="1:32" x14ac:dyDescent="0.25">
      <c r="A8092" t="s">
        <v>119</v>
      </c>
      <c r="B8092" t="s">
        <v>83</v>
      </c>
      <c r="C8092" t="s">
        <v>120</v>
      </c>
      <c r="D8092">
        <v>422829</v>
      </c>
      <c r="E8092">
        <v>1</v>
      </c>
      <c r="F8092">
        <v>190</v>
      </c>
      <c r="G8092">
        <v>43920</v>
      </c>
      <c r="H8092">
        <v>0</v>
      </c>
      <c r="I8092">
        <v>0</v>
      </c>
      <c r="J8092">
        <v>0</v>
      </c>
      <c r="K8092">
        <v>0</v>
      </c>
      <c r="L8092">
        <v>0</v>
      </c>
      <c r="M8092">
        <v>0</v>
      </c>
      <c r="N8092">
        <v>300</v>
      </c>
      <c r="O8092">
        <v>14193</v>
      </c>
      <c r="P8092">
        <v>0</v>
      </c>
      <c r="Q8092">
        <v>107</v>
      </c>
      <c r="R8092">
        <v>5600</v>
      </c>
      <c r="S8092">
        <v>2530</v>
      </c>
      <c r="T8092">
        <v>0</v>
      </c>
      <c r="U8092">
        <v>132</v>
      </c>
      <c r="V8092">
        <v>44220</v>
      </c>
      <c r="W8092">
        <v>66782</v>
      </c>
      <c r="X8092" t="s">
        <v>33</v>
      </c>
      <c r="Y8092" t="s">
        <v>34</v>
      </c>
      <c r="Z8092">
        <v>100</v>
      </c>
      <c r="AA8092" t="s">
        <v>35</v>
      </c>
      <c r="AB8092" t="s">
        <v>35</v>
      </c>
      <c r="AC8092">
        <v>0</v>
      </c>
      <c r="AD8092" t="s">
        <v>35</v>
      </c>
      <c r="AE8092" t="s">
        <v>35</v>
      </c>
      <c r="AF8092">
        <v>0</v>
      </c>
    </row>
    <row r="8093" spans="1:32" x14ac:dyDescent="0.25">
      <c r="A8093" t="s">
        <v>119</v>
      </c>
      <c r="B8093" t="s">
        <v>83</v>
      </c>
      <c r="C8093" t="s">
        <v>120</v>
      </c>
      <c r="D8093">
        <v>422943</v>
      </c>
      <c r="E8093">
        <v>1</v>
      </c>
      <c r="F8093">
        <v>190</v>
      </c>
      <c r="G8093">
        <v>43920</v>
      </c>
      <c r="H8093">
        <v>8784</v>
      </c>
      <c r="I8093">
        <v>746</v>
      </c>
      <c r="J8093">
        <v>0</v>
      </c>
      <c r="K8093">
        <v>0</v>
      </c>
      <c r="L8093">
        <v>0</v>
      </c>
      <c r="M8093">
        <v>101</v>
      </c>
      <c r="N8093">
        <v>2867</v>
      </c>
      <c r="O8093">
        <v>0</v>
      </c>
      <c r="P8093">
        <v>0</v>
      </c>
      <c r="Q8093">
        <v>107</v>
      </c>
      <c r="R8093">
        <v>7155</v>
      </c>
      <c r="S8093">
        <v>4322</v>
      </c>
      <c r="T8093">
        <v>0</v>
      </c>
      <c r="U8093">
        <v>168</v>
      </c>
      <c r="V8093">
        <v>56418</v>
      </c>
      <c r="W8093">
        <v>68170</v>
      </c>
      <c r="X8093" t="s">
        <v>33</v>
      </c>
      <c r="Y8093" t="s">
        <v>34</v>
      </c>
      <c r="Z8093">
        <v>100</v>
      </c>
      <c r="AA8093" t="s">
        <v>35</v>
      </c>
      <c r="AB8093" t="s">
        <v>35</v>
      </c>
      <c r="AC8093">
        <v>0</v>
      </c>
      <c r="AD8093" t="s">
        <v>35</v>
      </c>
      <c r="AE8093" t="s">
        <v>35</v>
      </c>
      <c r="AF8093">
        <v>0</v>
      </c>
    </row>
    <row r="8094" spans="1:32" x14ac:dyDescent="0.25">
      <c r="A8094" t="s">
        <v>119</v>
      </c>
      <c r="B8094" t="s">
        <v>83</v>
      </c>
      <c r="C8094" t="s">
        <v>120</v>
      </c>
      <c r="D8094">
        <v>424615</v>
      </c>
      <c r="E8094">
        <v>1</v>
      </c>
      <c r="F8094">
        <v>190</v>
      </c>
      <c r="G8094">
        <v>43920</v>
      </c>
      <c r="H8094">
        <v>0</v>
      </c>
      <c r="I8094">
        <v>0</v>
      </c>
      <c r="J8094">
        <v>0</v>
      </c>
      <c r="K8094">
        <v>0</v>
      </c>
      <c r="L8094">
        <v>0</v>
      </c>
      <c r="M8094">
        <v>0</v>
      </c>
      <c r="N8094">
        <v>993</v>
      </c>
      <c r="O8094">
        <v>0</v>
      </c>
      <c r="P8094">
        <v>0</v>
      </c>
      <c r="Q8094">
        <v>107</v>
      </c>
      <c r="R8094">
        <v>5600</v>
      </c>
      <c r="S8094">
        <v>3442</v>
      </c>
      <c r="T8094">
        <v>0</v>
      </c>
      <c r="U8094">
        <v>134</v>
      </c>
      <c r="V8094">
        <v>44913</v>
      </c>
      <c r="W8094">
        <v>54196</v>
      </c>
      <c r="X8094" t="s">
        <v>33</v>
      </c>
      <c r="Y8094" t="s">
        <v>34</v>
      </c>
      <c r="Z8094">
        <v>100</v>
      </c>
      <c r="AA8094" t="s">
        <v>35</v>
      </c>
      <c r="AB8094" t="s">
        <v>35</v>
      </c>
      <c r="AC8094">
        <v>0</v>
      </c>
      <c r="AD8094" t="s">
        <v>35</v>
      </c>
      <c r="AE8094" t="s">
        <v>35</v>
      </c>
      <c r="AF8094">
        <v>0</v>
      </c>
    </row>
    <row r="8095" spans="1:32" x14ac:dyDescent="0.25">
      <c r="A8095" t="s">
        <v>119</v>
      </c>
      <c r="B8095" t="s">
        <v>83</v>
      </c>
      <c r="C8095" t="s">
        <v>120</v>
      </c>
      <c r="D8095">
        <v>424453</v>
      </c>
      <c r="E8095">
        <v>1</v>
      </c>
      <c r="F8095">
        <v>190</v>
      </c>
      <c r="G8095">
        <v>43920</v>
      </c>
      <c r="H8095">
        <v>0</v>
      </c>
      <c r="I8095">
        <v>0</v>
      </c>
      <c r="J8095">
        <v>0</v>
      </c>
      <c r="K8095">
        <v>0</v>
      </c>
      <c r="L8095">
        <v>0</v>
      </c>
      <c r="M8095">
        <v>45</v>
      </c>
      <c r="N8095">
        <v>300</v>
      </c>
      <c r="O8095">
        <v>10319</v>
      </c>
      <c r="P8095">
        <v>773</v>
      </c>
      <c r="Q8095">
        <v>107</v>
      </c>
      <c r="R8095">
        <v>5606</v>
      </c>
      <c r="S8095">
        <v>3093</v>
      </c>
      <c r="T8095">
        <v>0</v>
      </c>
      <c r="U8095">
        <v>132</v>
      </c>
      <c r="V8095">
        <v>44265</v>
      </c>
      <c r="W8095">
        <v>64295</v>
      </c>
      <c r="X8095" t="s">
        <v>33</v>
      </c>
      <c r="Y8095" t="s">
        <v>34</v>
      </c>
      <c r="Z8095">
        <v>100</v>
      </c>
      <c r="AA8095" t="s">
        <v>35</v>
      </c>
      <c r="AB8095" t="s">
        <v>35</v>
      </c>
      <c r="AC8095">
        <v>0</v>
      </c>
      <c r="AD8095" t="s">
        <v>35</v>
      </c>
      <c r="AE8095" t="s">
        <v>35</v>
      </c>
      <c r="AF8095">
        <v>0</v>
      </c>
    </row>
    <row r="8096" spans="1:32" x14ac:dyDescent="0.25">
      <c r="A8096" t="s">
        <v>119</v>
      </c>
      <c r="B8096" t="s">
        <v>83</v>
      </c>
      <c r="C8096" t="s">
        <v>120</v>
      </c>
      <c r="D8096">
        <v>424164</v>
      </c>
      <c r="E8096">
        <v>1</v>
      </c>
      <c r="F8096">
        <v>190</v>
      </c>
      <c r="G8096">
        <v>43920</v>
      </c>
      <c r="H8096">
        <v>0</v>
      </c>
      <c r="I8096">
        <v>4787</v>
      </c>
      <c r="J8096">
        <v>0</v>
      </c>
      <c r="K8096">
        <v>0</v>
      </c>
      <c r="L8096">
        <v>0</v>
      </c>
      <c r="M8096">
        <v>851</v>
      </c>
      <c r="N8096">
        <v>1838</v>
      </c>
      <c r="O8096">
        <v>14193</v>
      </c>
      <c r="P8096">
        <v>961</v>
      </c>
      <c r="Q8096">
        <v>107</v>
      </c>
      <c r="R8096">
        <v>6426</v>
      </c>
      <c r="S8096">
        <v>3108</v>
      </c>
      <c r="T8096">
        <v>0</v>
      </c>
      <c r="U8096">
        <v>153</v>
      </c>
      <c r="V8096">
        <v>51396</v>
      </c>
      <c r="W8096">
        <v>76344</v>
      </c>
      <c r="X8096" t="s">
        <v>33</v>
      </c>
      <c r="Y8096" t="s">
        <v>34</v>
      </c>
      <c r="Z8096">
        <v>100</v>
      </c>
      <c r="AA8096" t="s">
        <v>35</v>
      </c>
      <c r="AB8096" t="s">
        <v>35</v>
      </c>
      <c r="AC8096">
        <v>0</v>
      </c>
      <c r="AD8096" t="s">
        <v>35</v>
      </c>
      <c r="AE8096" t="s">
        <v>35</v>
      </c>
      <c r="AF8096">
        <v>0</v>
      </c>
    </row>
    <row r="8097" spans="1:32" x14ac:dyDescent="0.25">
      <c r="A8097" t="s">
        <v>119</v>
      </c>
      <c r="B8097" t="s">
        <v>83</v>
      </c>
      <c r="C8097" t="s">
        <v>120</v>
      </c>
      <c r="D8097">
        <v>424176</v>
      </c>
      <c r="E8097">
        <v>1</v>
      </c>
      <c r="F8097">
        <v>190</v>
      </c>
      <c r="G8097">
        <v>43920</v>
      </c>
      <c r="H8097">
        <v>546</v>
      </c>
      <c r="I8097">
        <v>0</v>
      </c>
      <c r="J8097">
        <v>0</v>
      </c>
      <c r="K8097">
        <v>0</v>
      </c>
      <c r="L8097">
        <v>0</v>
      </c>
      <c r="M8097">
        <v>0</v>
      </c>
      <c r="N8097">
        <v>520</v>
      </c>
      <c r="O8097">
        <v>6756</v>
      </c>
      <c r="P8097">
        <v>321</v>
      </c>
      <c r="Q8097">
        <v>107</v>
      </c>
      <c r="R8097">
        <v>5669</v>
      </c>
      <c r="S8097">
        <v>3131</v>
      </c>
      <c r="T8097">
        <v>0</v>
      </c>
      <c r="U8097">
        <v>134</v>
      </c>
      <c r="V8097">
        <v>44986</v>
      </c>
      <c r="W8097">
        <v>61104</v>
      </c>
      <c r="X8097" t="s">
        <v>33</v>
      </c>
      <c r="Y8097" t="s">
        <v>34</v>
      </c>
      <c r="Z8097">
        <v>100</v>
      </c>
      <c r="AA8097" t="s">
        <v>35</v>
      </c>
      <c r="AB8097" t="s">
        <v>35</v>
      </c>
      <c r="AC8097">
        <v>0</v>
      </c>
      <c r="AD8097" t="s">
        <v>35</v>
      </c>
      <c r="AE8097" t="s">
        <v>35</v>
      </c>
      <c r="AF8097">
        <v>0</v>
      </c>
    </row>
    <row r="8098" spans="1:32" x14ac:dyDescent="0.25">
      <c r="A8098" t="s">
        <v>119</v>
      </c>
      <c r="B8098" t="s">
        <v>83</v>
      </c>
      <c r="C8098" t="s">
        <v>120</v>
      </c>
      <c r="D8098">
        <v>423819</v>
      </c>
      <c r="E8098">
        <v>1</v>
      </c>
      <c r="F8098">
        <v>190</v>
      </c>
      <c r="G8098">
        <v>43920</v>
      </c>
      <c r="H8098">
        <v>0</v>
      </c>
      <c r="I8098">
        <v>0</v>
      </c>
      <c r="J8098">
        <v>0</v>
      </c>
      <c r="K8098">
        <v>0</v>
      </c>
      <c r="L8098">
        <v>0</v>
      </c>
      <c r="M8098">
        <v>0</v>
      </c>
      <c r="N8098">
        <v>531</v>
      </c>
      <c r="O8098">
        <v>0</v>
      </c>
      <c r="P8098">
        <v>321</v>
      </c>
      <c r="Q8098">
        <v>107</v>
      </c>
      <c r="R8098">
        <v>5600</v>
      </c>
      <c r="S8098">
        <v>3381</v>
      </c>
      <c r="T8098">
        <v>0</v>
      </c>
      <c r="U8098">
        <v>132</v>
      </c>
      <c r="V8098">
        <v>44451</v>
      </c>
      <c r="W8098">
        <v>53992</v>
      </c>
      <c r="X8098" t="s">
        <v>33</v>
      </c>
      <c r="Y8098" t="s">
        <v>34</v>
      </c>
      <c r="Z8098">
        <v>100</v>
      </c>
      <c r="AA8098" t="s">
        <v>35</v>
      </c>
      <c r="AB8098" t="s">
        <v>35</v>
      </c>
      <c r="AC8098">
        <v>0</v>
      </c>
      <c r="AD8098" t="s">
        <v>35</v>
      </c>
      <c r="AE8098" t="s">
        <v>35</v>
      </c>
      <c r="AF8098">
        <v>0</v>
      </c>
    </row>
    <row r="8099" spans="1:32" x14ac:dyDescent="0.25">
      <c r="A8099" t="s">
        <v>119</v>
      </c>
      <c r="B8099" t="s">
        <v>83</v>
      </c>
      <c r="C8099" t="s">
        <v>120</v>
      </c>
      <c r="D8099">
        <v>424708</v>
      </c>
      <c r="E8099">
        <v>1</v>
      </c>
      <c r="F8099">
        <v>190</v>
      </c>
      <c r="G8099">
        <v>43920</v>
      </c>
      <c r="H8099">
        <v>1632</v>
      </c>
      <c r="I8099">
        <v>11301</v>
      </c>
      <c r="J8099">
        <v>0</v>
      </c>
      <c r="K8099">
        <v>0</v>
      </c>
      <c r="L8099">
        <v>0</v>
      </c>
      <c r="M8099">
        <v>1389</v>
      </c>
      <c r="N8099">
        <v>1360</v>
      </c>
      <c r="O8099">
        <v>0</v>
      </c>
      <c r="P8099">
        <v>107</v>
      </c>
      <c r="Q8099">
        <v>107</v>
      </c>
      <c r="R8099">
        <v>7451</v>
      </c>
      <c r="S8099">
        <v>4543</v>
      </c>
      <c r="T8099">
        <v>0</v>
      </c>
      <c r="U8099">
        <v>177</v>
      </c>
      <c r="V8099">
        <v>59602</v>
      </c>
      <c r="W8099">
        <v>71987</v>
      </c>
      <c r="X8099" t="s">
        <v>33</v>
      </c>
      <c r="Y8099" t="s">
        <v>34</v>
      </c>
      <c r="Z8099">
        <v>100</v>
      </c>
      <c r="AA8099" t="s">
        <v>35</v>
      </c>
      <c r="AB8099" t="s">
        <v>35</v>
      </c>
      <c r="AC8099">
        <v>0</v>
      </c>
      <c r="AD8099" t="s">
        <v>35</v>
      </c>
      <c r="AE8099" t="s">
        <v>35</v>
      </c>
      <c r="AF8099">
        <v>0</v>
      </c>
    </row>
    <row r="8100" spans="1:32" x14ac:dyDescent="0.25">
      <c r="A8100" t="s">
        <v>119</v>
      </c>
      <c r="B8100" t="s">
        <v>83</v>
      </c>
      <c r="C8100" t="s">
        <v>120</v>
      </c>
      <c r="D8100">
        <v>424672</v>
      </c>
      <c r="E8100">
        <v>1</v>
      </c>
      <c r="F8100">
        <v>190</v>
      </c>
      <c r="G8100">
        <v>43920</v>
      </c>
      <c r="H8100">
        <v>0</v>
      </c>
      <c r="I8100">
        <v>0</v>
      </c>
      <c r="J8100">
        <v>0</v>
      </c>
      <c r="K8100">
        <v>0</v>
      </c>
      <c r="L8100">
        <v>0</v>
      </c>
      <c r="M8100">
        <v>28</v>
      </c>
      <c r="N8100">
        <v>765</v>
      </c>
      <c r="O8100">
        <v>6756</v>
      </c>
      <c r="P8100">
        <v>321</v>
      </c>
      <c r="Q8100">
        <v>107</v>
      </c>
      <c r="R8100">
        <v>5663</v>
      </c>
      <c r="S8100">
        <v>3305</v>
      </c>
      <c r="T8100">
        <v>0</v>
      </c>
      <c r="U8100">
        <v>133</v>
      </c>
      <c r="V8100">
        <v>44713</v>
      </c>
      <c r="W8100">
        <v>60998</v>
      </c>
      <c r="X8100" t="s">
        <v>33</v>
      </c>
      <c r="Y8100" t="s">
        <v>34</v>
      </c>
      <c r="Z8100">
        <v>100</v>
      </c>
      <c r="AA8100" t="s">
        <v>35</v>
      </c>
      <c r="AB8100" t="s">
        <v>35</v>
      </c>
      <c r="AC8100">
        <v>0</v>
      </c>
      <c r="AD8100" t="s">
        <v>35</v>
      </c>
      <c r="AE8100" t="s">
        <v>35</v>
      </c>
      <c r="AF8100">
        <v>0</v>
      </c>
    </row>
    <row r="8101" spans="1:32" x14ac:dyDescent="0.25">
      <c r="A8101" t="s">
        <v>119</v>
      </c>
      <c r="B8101" t="s">
        <v>83</v>
      </c>
      <c r="C8101" t="s">
        <v>120</v>
      </c>
      <c r="D8101">
        <v>424890</v>
      </c>
      <c r="E8101">
        <v>1</v>
      </c>
      <c r="F8101">
        <v>190</v>
      </c>
      <c r="G8101">
        <v>43920</v>
      </c>
      <c r="H8101">
        <v>391</v>
      </c>
      <c r="I8101">
        <v>0</v>
      </c>
      <c r="J8101">
        <v>0</v>
      </c>
      <c r="K8101">
        <v>0</v>
      </c>
      <c r="L8101">
        <v>0</v>
      </c>
      <c r="M8101">
        <v>0</v>
      </c>
      <c r="N8101">
        <v>988</v>
      </c>
      <c r="O8101">
        <v>6756</v>
      </c>
      <c r="P8101">
        <v>321</v>
      </c>
      <c r="Q8101">
        <v>107</v>
      </c>
      <c r="R8101">
        <v>5708</v>
      </c>
      <c r="S8101">
        <v>3153</v>
      </c>
      <c r="T8101">
        <v>0</v>
      </c>
      <c r="U8101">
        <v>135</v>
      </c>
      <c r="V8101">
        <v>45299</v>
      </c>
      <c r="W8101">
        <v>61479</v>
      </c>
      <c r="X8101" t="s">
        <v>33</v>
      </c>
      <c r="Y8101" t="s">
        <v>34</v>
      </c>
      <c r="Z8101">
        <v>100</v>
      </c>
      <c r="AA8101" t="s">
        <v>35</v>
      </c>
      <c r="AB8101" t="s">
        <v>35</v>
      </c>
      <c r="AC8101">
        <v>0</v>
      </c>
      <c r="AD8101" t="s">
        <v>35</v>
      </c>
      <c r="AE8101" t="s">
        <v>35</v>
      </c>
      <c r="AF8101">
        <v>0</v>
      </c>
    </row>
    <row r="8102" spans="1:32" x14ac:dyDescent="0.25">
      <c r="A8102" t="s">
        <v>119</v>
      </c>
      <c r="B8102" t="s">
        <v>83</v>
      </c>
      <c r="C8102" t="s">
        <v>120</v>
      </c>
      <c r="D8102">
        <v>54076</v>
      </c>
      <c r="E8102">
        <v>1</v>
      </c>
      <c r="F8102">
        <v>190</v>
      </c>
      <c r="G8102">
        <v>43920</v>
      </c>
      <c r="H8102">
        <v>0</v>
      </c>
      <c r="I8102">
        <v>0</v>
      </c>
      <c r="J8102">
        <v>0</v>
      </c>
      <c r="K8102">
        <v>0</v>
      </c>
      <c r="L8102">
        <v>0</v>
      </c>
      <c r="M8102">
        <v>924</v>
      </c>
      <c r="N8102">
        <v>650</v>
      </c>
      <c r="O8102">
        <v>0</v>
      </c>
      <c r="P8102">
        <v>0</v>
      </c>
      <c r="Q8102">
        <v>83</v>
      </c>
      <c r="R8102">
        <v>5718</v>
      </c>
      <c r="S8102">
        <v>3485</v>
      </c>
      <c r="T8102">
        <v>0</v>
      </c>
      <c r="U8102">
        <v>135</v>
      </c>
      <c r="V8102">
        <v>45494</v>
      </c>
      <c r="W8102">
        <v>54915</v>
      </c>
      <c r="X8102" t="s">
        <v>33</v>
      </c>
      <c r="Y8102" t="s">
        <v>34</v>
      </c>
      <c r="Z8102">
        <v>100</v>
      </c>
      <c r="AA8102" t="s">
        <v>35</v>
      </c>
      <c r="AB8102" t="s">
        <v>35</v>
      </c>
      <c r="AC8102">
        <v>0</v>
      </c>
      <c r="AD8102" t="s">
        <v>35</v>
      </c>
      <c r="AE8102" t="s">
        <v>35</v>
      </c>
      <c r="AF8102">
        <v>0</v>
      </c>
    </row>
    <row r="8103" spans="1:32" x14ac:dyDescent="0.25">
      <c r="A8103" t="s">
        <v>119</v>
      </c>
      <c r="B8103" t="s">
        <v>83</v>
      </c>
      <c r="C8103" t="s">
        <v>120</v>
      </c>
      <c r="D8103">
        <v>57437</v>
      </c>
      <c r="E8103">
        <v>1</v>
      </c>
      <c r="F8103">
        <v>190</v>
      </c>
      <c r="G8103">
        <v>43920</v>
      </c>
      <c r="H8103">
        <v>1621</v>
      </c>
      <c r="I8103">
        <v>0</v>
      </c>
      <c r="J8103">
        <v>0</v>
      </c>
      <c r="K8103">
        <v>0</v>
      </c>
      <c r="L8103">
        <v>0</v>
      </c>
      <c r="M8103">
        <v>0</v>
      </c>
      <c r="N8103">
        <v>1364</v>
      </c>
      <c r="O8103">
        <v>13190</v>
      </c>
      <c r="P8103">
        <v>1100</v>
      </c>
      <c r="Q8103">
        <v>107</v>
      </c>
      <c r="R8103">
        <v>5891</v>
      </c>
      <c r="S8103">
        <v>2709</v>
      </c>
      <c r="T8103">
        <v>0</v>
      </c>
      <c r="U8103">
        <v>140</v>
      </c>
      <c r="V8103">
        <v>46905</v>
      </c>
      <c r="W8103">
        <v>70042</v>
      </c>
      <c r="X8103" t="s">
        <v>33</v>
      </c>
      <c r="Y8103" t="s">
        <v>34</v>
      </c>
      <c r="Z8103">
        <v>100</v>
      </c>
      <c r="AA8103" t="s">
        <v>35</v>
      </c>
      <c r="AB8103" t="s">
        <v>35</v>
      </c>
      <c r="AC8103">
        <v>0</v>
      </c>
      <c r="AD8103" t="s">
        <v>35</v>
      </c>
      <c r="AE8103" t="s">
        <v>35</v>
      </c>
      <c r="AF8103">
        <v>0</v>
      </c>
    </row>
    <row r="8104" spans="1:32" x14ac:dyDescent="0.25">
      <c r="A8104" t="s">
        <v>119</v>
      </c>
      <c r="B8104" t="s">
        <v>83</v>
      </c>
      <c r="C8104" t="s">
        <v>120</v>
      </c>
      <c r="D8104">
        <v>429043</v>
      </c>
      <c r="E8104">
        <v>1</v>
      </c>
      <c r="F8104">
        <v>190</v>
      </c>
      <c r="G8104">
        <v>43920</v>
      </c>
      <c r="H8104">
        <v>809</v>
      </c>
      <c r="I8104">
        <v>0</v>
      </c>
      <c r="J8104">
        <v>0</v>
      </c>
      <c r="K8104">
        <v>0</v>
      </c>
      <c r="L8104">
        <v>0</v>
      </c>
      <c r="M8104">
        <v>0</v>
      </c>
      <c r="N8104">
        <v>450</v>
      </c>
      <c r="O8104">
        <v>6756</v>
      </c>
      <c r="P8104">
        <v>0</v>
      </c>
      <c r="Q8104">
        <v>87</v>
      </c>
      <c r="R8104">
        <v>5600</v>
      </c>
      <c r="S8104">
        <v>3292</v>
      </c>
      <c r="T8104">
        <v>0</v>
      </c>
      <c r="U8104">
        <v>135</v>
      </c>
      <c r="V8104">
        <v>45179</v>
      </c>
      <c r="W8104">
        <v>61049</v>
      </c>
      <c r="X8104" t="s">
        <v>39</v>
      </c>
      <c r="Y8104" t="s">
        <v>40</v>
      </c>
      <c r="Z8104">
        <v>100</v>
      </c>
      <c r="AA8104" t="s">
        <v>35</v>
      </c>
      <c r="AB8104" t="s">
        <v>35</v>
      </c>
      <c r="AC8104">
        <v>0</v>
      </c>
      <c r="AD8104" t="s">
        <v>35</v>
      </c>
      <c r="AE8104" t="s">
        <v>35</v>
      </c>
      <c r="AF8104">
        <v>0</v>
      </c>
    </row>
    <row r="8105" spans="1:32" x14ac:dyDescent="0.25">
      <c r="A8105" t="s">
        <v>119</v>
      </c>
      <c r="B8105" t="s">
        <v>83</v>
      </c>
      <c r="C8105" t="s">
        <v>120</v>
      </c>
      <c r="D8105">
        <v>429523</v>
      </c>
      <c r="E8105">
        <v>1</v>
      </c>
      <c r="F8105">
        <v>190</v>
      </c>
      <c r="G8105">
        <v>43920</v>
      </c>
      <c r="H8105">
        <v>0</v>
      </c>
      <c r="I8105">
        <v>895</v>
      </c>
      <c r="J8105">
        <v>0</v>
      </c>
      <c r="K8105">
        <v>0</v>
      </c>
      <c r="L8105">
        <v>0</v>
      </c>
      <c r="M8105">
        <v>0</v>
      </c>
      <c r="N8105">
        <v>715</v>
      </c>
      <c r="O8105">
        <v>4559</v>
      </c>
      <c r="P8105">
        <v>214</v>
      </c>
      <c r="Q8105">
        <v>107</v>
      </c>
      <c r="R8105">
        <v>5776</v>
      </c>
      <c r="S8105">
        <v>3311</v>
      </c>
      <c r="T8105">
        <v>0</v>
      </c>
      <c r="U8105">
        <v>137</v>
      </c>
      <c r="V8105">
        <v>45530</v>
      </c>
      <c r="W8105">
        <v>59634</v>
      </c>
      <c r="X8105" t="s">
        <v>39</v>
      </c>
      <c r="Y8105" t="s">
        <v>40</v>
      </c>
      <c r="Z8105">
        <v>100</v>
      </c>
      <c r="AA8105" t="s">
        <v>35</v>
      </c>
      <c r="AB8105" t="s">
        <v>35</v>
      </c>
      <c r="AC8105">
        <v>0</v>
      </c>
      <c r="AD8105" t="s">
        <v>35</v>
      </c>
      <c r="AE8105" t="s">
        <v>35</v>
      </c>
      <c r="AF8105">
        <v>0</v>
      </c>
    </row>
    <row r="8106" spans="1:32" x14ac:dyDescent="0.25">
      <c r="A8106" t="s">
        <v>119</v>
      </c>
      <c r="B8106" t="s">
        <v>83</v>
      </c>
      <c r="C8106" t="s">
        <v>120</v>
      </c>
      <c r="D8106">
        <v>54569</v>
      </c>
      <c r="E8106">
        <v>1</v>
      </c>
      <c r="F8106">
        <v>190</v>
      </c>
      <c r="G8106">
        <v>43920</v>
      </c>
      <c r="H8106">
        <v>3395</v>
      </c>
      <c r="I8106">
        <v>0</v>
      </c>
      <c r="J8106">
        <v>0</v>
      </c>
      <c r="K8106">
        <v>0</v>
      </c>
      <c r="L8106">
        <v>0</v>
      </c>
      <c r="M8106">
        <v>151</v>
      </c>
      <c r="N8106">
        <v>500</v>
      </c>
      <c r="O8106">
        <v>6756</v>
      </c>
      <c r="P8106">
        <v>773</v>
      </c>
      <c r="Q8106">
        <v>83</v>
      </c>
      <c r="R8106">
        <v>6052</v>
      </c>
      <c r="S8106">
        <v>3539</v>
      </c>
      <c r="T8106">
        <v>0</v>
      </c>
      <c r="U8106">
        <v>143</v>
      </c>
      <c r="V8106">
        <v>47966</v>
      </c>
      <c r="W8106">
        <v>65312</v>
      </c>
      <c r="X8106" t="s">
        <v>33</v>
      </c>
      <c r="Y8106" t="s">
        <v>34</v>
      </c>
      <c r="Z8106">
        <v>100</v>
      </c>
      <c r="AA8106" t="s">
        <v>35</v>
      </c>
      <c r="AB8106" t="s">
        <v>35</v>
      </c>
      <c r="AC8106">
        <v>0</v>
      </c>
      <c r="AD8106" t="s">
        <v>35</v>
      </c>
      <c r="AE8106" t="s">
        <v>35</v>
      </c>
      <c r="AF8106">
        <v>0</v>
      </c>
    </row>
    <row r="8107" spans="1:32" x14ac:dyDescent="0.25">
      <c r="A8107" t="s">
        <v>119</v>
      </c>
      <c r="B8107" t="s">
        <v>83</v>
      </c>
      <c r="C8107" t="s">
        <v>120</v>
      </c>
      <c r="D8107">
        <v>60964</v>
      </c>
      <c r="E8107">
        <v>1</v>
      </c>
      <c r="F8107">
        <v>190</v>
      </c>
      <c r="G8107">
        <v>43920</v>
      </c>
      <c r="H8107">
        <v>0</v>
      </c>
      <c r="I8107">
        <v>0</v>
      </c>
      <c r="J8107">
        <v>0</v>
      </c>
      <c r="K8107">
        <v>0</v>
      </c>
      <c r="L8107">
        <v>0</v>
      </c>
      <c r="M8107">
        <v>56</v>
      </c>
      <c r="N8107">
        <v>1050</v>
      </c>
      <c r="O8107">
        <v>6665</v>
      </c>
      <c r="P8107">
        <v>515</v>
      </c>
      <c r="Q8107">
        <v>107</v>
      </c>
      <c r="R8107">
        <v>5703</v>
      </c>
      <c r="S8107">
        <v>3156</v>
      </c>
      <c r="T8107">
        <v>0</v>
      </c>
      <c r="U8107">
        <v>134</v>
      </c>
      <c r="V8107">
        <v>45026</v>
      </c>
      <c r="W8107">
        <v>61306</v>
      </c>
      <c r="X8107" t="s">
        <v>33</v>
      </c>
      <c r="Y8107" t="s">
        <v>34</v>
      </c>
      <c r="Z8107">
        <v>100</v>
      </c>
      <c r="AA8107" t="s">
        <v>35</v>
      </c>
      <c r="AB8107" t="s">
        <v>35</v>
      </c>
      <c r="AC8107">
        <v>0</v>
      </c>
      <c r="AD8107" t="s">
        <v>35</v>
      </c>
      <c r="AE8107" t="s">
        <v>35</v>
      </c>
      <c r="AF8107">
        <v>0</v>
      </c>
    </row>
    <row r="8108" spans="1:32" x14ac:dyDescent="0.25">
      <c r="A8108" t="s">
        <v>119</v>
      </c>
      <c r="B8108" t="s">
        <v>83</v>
      </c>
      <c r="C8108" t="s">
        <v>120</v>
      </c>
      <c r="D8108">
        <v>418165</v>
      </c>
      <c r="E8108">
        <v>1</v>
      </c>
      <c r="F8108">
        <v>190</v>
      </c>
      <c r="G8108">
        <v>43920</v>
      </c>
      <c r="H8108">
        <v>0</v>
      </c>
      <c r="I8108">
        <v>4094</v>
      </c>
      <c r="J8108">
        <v>0</v>
      </c>
      <c r="K8108">
        <v>0</v>
      </c>
      <c r="L8108">
        <v>0</v>
      </c>
      <c r="M8108">
        <v>241</v>
      </c>
      <c r="N8108">
        <v>762</v>
      </c>
      <c r="O8108">
        <v>6756</v>
      </c>
      <c r="P8108">
        <v>321</v>
      </c>
      <c r="Q8108">
        <v>107</v>
      </c>
      <c r="R8108">
        <v>6152</v>
      </c>
      <c r="S8108">
        <v>3644</v>
      </c>
      <c r="T8108">
        <v>0</v>
      </c>
      <c r="U8108">
        <v>146</v>
      </c>
      <c r="V8108">
        <v>49017</v>
      </c>
      <c r="W8108">
        <v>66143</v>
      </c>
      <c r="X8108" t="s">
        <v>33</v>
      </c>
      <c r="Y8108" t="s">
        <v>34</v>
      </c>
      <c r="Z8108">
        <v>100</v>
      </c>
      <c r="AA8108" t="s">
        <v>35</v>
      </c>
      <c r="AB8108" t="s">
        <v>35</v>
      </c>
      <c r="AC8108">
        <v>0</v>
      </c>
      <c r="AD8108" t="s">
        <v>35</v>
      </c>
      <c r="AE8108" t="s">
        <v>35</v>
      </c>
      <c r="AF8108">
        <v>0</v>
      </c>
    </row>
    <row r="8109" spans="1:32" x14ac:dyDescent="0.25">
      <c r="A8109" t="s">
        <v>119</v>
      </c>
      <c r="B8109" t="s">
        <v>83</v>
      </c>
      <c r="C8109" t="s">
        <v>120</v>
      </c>
      <c r="D8109">
        <v>424123</v>
      </c>
      <c r="E8109">
        <v>1</v>
      </c>
      <c r="F8109">
        <v>190</v>
      </c>
      <c r="G8109">
        <v>43920</v>
      </c>
      <c r="H8109">
        <v>4837</v>
      </c>
      <c r="I8109">
        <v>2871</v>
      </c>
      <c r="J8109">
        <v>0</v>
      </c>
      <c r="K8109">
        <v>0</v>
      </c>
      <c r="L8109">
        <v>0</v>
      </c>
      <c r="M8109">
        <v>78</v>
      </c>
      <c r="N8109">
        <v>898</v>
      </c>
      <c r="O8109">
        <v>6756</v>
      </c>
      <c r="P8109">
        <v>321</v>
      </c>
      <c r="Q8109">
        <v>107</v>
      </c>
      <c r="R8109">
        <v>6669</v>
      </c>
      <c r="S8109">
        <v>3855</v>
      </c>
      <c r="T8109">
        <v>0</v>
      </c>
      <c r="U8109">
        <v>157</v>
      </c>
      <c r="V8109">
        <v>52604</v>
      </c>
      <c r="W8109">
        <v>70469</v>
      </c>
      <c r="X8109" t="s">
        <v>33</v>
      </c>
      <c r="Y8109" t="s">
        <v>34</v>
      </c>
      <c r="Z8109">
        <v>80</v>
      </c>
      <c r="AA8109" t="s">
        <v>33</v>
      </c>
      <c r="AB8109" t="s">
        <v>34</v>
      </c>
      <c r="AC8109">
        <v>20</v>
      </c>
      <c r="AD8109" t="s">
        <v>35</v>
      </c>
      <c r="AE8109" t="s">
        <v>35</v>
      </c>
      <c r="AF8109">
        <v>0</v>
      </c>
    </row>
    <row r="8110" spans="1:32" x14ac:dyDescent="0.25">
      <c r="A8110" t="s">
        <v>241</v>
      </c>
      <c r="B8110" t="s">
        <v>243</v>
      </c>
      <c r="C8110" t="s">
        <v>244</v>
      </c>
      <c r="D8110">
        <v>420599</v>
      </c>
      <c r="E8110">
        <v>1</v>
      </c>
      <c r="F8110">
        <v>183</v>
      </c>
      <c r="G8110">
        <v>43900</v>
      </c>
      <c r="H8110">
        <v>0</v>
      </c>
      <c r="I8110">
        <v>3968</v>
      </c>
      <c r="J8110">
        <v>0</v>
      </c>
      <c r="K8110">
        <v>0</v>
      </c>
      <c r="L8110">
        <v>0</v>
      </c>
      <c r="M8110">
        <v>12</v>
      </c>
      <c r="N8110">
        <v>1044</v>
      </c>
      <c r="O8110">
        <v>6842</v>
      </c>
      <c r="P8110">
        <v>628</v>
      </c>
      <c r="Q8110">
        <v>27</v>
      </c>
      <c r="R8110">
        <v>9209</v>
      </c>
      <c r="S8110">
        <v>1849</v>
      </c>
      <c r="T8110">
        <v>0</v>
      </c>
      <c r="U8110">
        <v>0</v>
      </c>
      <c r="V8110">
        <v>48924</v>
      </c>
      <c r="W8110">
        <v>67479</v>
      </c>
      <c r="X8110" t="s">
        <v>33</v>
      </c>
      <c r="Y8110" t="s">
        <v>34</v>
      </c>
      <c r="Z8110">
        <v>100</v>
      </c>
      <c r="AA8110" t="s">
        <v>35</v>
      </c>
      <c r="AB8110" t="s">
        <v>35</v>
      </c>
      <c r="AC8110">
        <v>0</v>
      </c>
      <c r="AD8110" t="s">
        <v>35</v>
      </c>
      <c r="AE8110" t="s">
        <v>35</v>
      </c>
      <c r="AF8110">
        <v>0</v>
      </c>
    </row>
    <row r="8111" spans="1:32" x14ac:dyDescent="0.25">
      <c r="A8111" t="s">
        <v>237</v>
      </c>
      <c r="B8111" t="s">
        <v>161</v>
      </c>
      <c r="C8111" t="s">
        <v>240</v>
      </c>
      <c r="D8111">
        <v>426690</v>
      </c>
      <c r="E8111">
        <v>1</v>
      </c>
      <c r="F8111">
        <v>182</v>
      </c>
      <c r="G8111">
        <v>43900</v>
      </c>
      <c r="H8111">
        <v>0</v>
      </c>
      <c r="I8111">
        <v>0</v>
      </c>
      <c r="J8111">
        <v>0</v>
      </c>
      <c r="K8111">
        <v>0</v>
      </c>
      <c r="L8111">
        <v>0</v>
      </c>
      <c r="M8111">
        <v>710</v>
      </c>
      <c r="N8111">
        <v>0</v>
      </c>
      <c r="O8111">
        <v>9124</v>
      </c>
      <c r="P8111">
        <v>0</v>
      </c>
      <c r="Q8111">
        <v>1</v>
      </c>
      <c r="R8111">
        <v>5624</v>
      </c>
      <c r="S8111">
        <v>0</v>
      </c>
      <c r="T8111">
        <v>0</v>
      </c>
      <c r="U8111">
        <v>0</v>
      </c>
      <c r="V8111">
        <v>44610</v>
      </c>
      <c r="W8111">
        <v>59359</v>
      </c>
      <c r="X8111" t="s">
        <v>33</v>
      </c>
      <c r="Y8111" t="s">
        <v>34</v>
      </c>
      <c r="Z8111">
        <v>100</v>
      </c>
      <c r="AA8111" t="s">
        <v>35</v>
      </c>
      <c r="AB8111" t="s">
        <v>35</v>
      </c>
      <c r="AC8111">
        <v>0</v>
      </c>
      <c r="AD8111" t="s">
        <v>35</v>
      </c>
      <c r="AE8111" t="s">
        <v>35</v>
      </c>
      <c r="AF8111">
        <v>0</v>
      </c>
    </row>
    <row r="8112" spans="1:32" x14ac:dyDescent="0.25">
      <c r="A8112" t="s">
        <v>287</v>
      </c>
      <c r="B8112" t="s">
        <v>192</v>
      </c>
      <c r="C8112" t="s">
        <v>290</v>
      </c>
      <c r="D8112">
        <v>424438</v>
      </c>
      <c r="E8112">
        <v>1</v>
      </c>
      <c r="F8112">
        <v>182</v>
      </c>
      <c r="G8112">
        <v>43900</v>
      </c>
      <c r="H8112">
        <v>3087</v>
      </c>
      <c r="I8112">
        <v>0</v>
      </c>
      <c r="J8112">
        <v>0</v>
      </c>
      <c r="K8112">
        <v>0</v>
      </c>
      <c r="L8112">
        <v>0</v>
      </c>
      <c r="M8112">
        <v>40</v>
      </c>
      <c r="N8112">
        <v>1263</v>
      </c>
      <c r="O8112">
        <v>9738</v>
      </c>
      <c r="P8112">
        <v>0</v>
      </c>
      <c r="Q8112">
        <v>0</v>
      </c>
      <c r="R8112">
        <v>19836</v>
      </c>
      <c r="S8112">
        <v>691</v>
      </c>
      <c r="T8112">
        <v>0</v>
      </c>
      <c r="U8112">
        <v>0</v>
      </c>
      <c r="V8112">
        <v>48290</v>
      </c>
      <c r="W8112">
        <v>78555</v>
      </c>
      <c r="X8112" t="s">
        <v>33</v>
      </c>
      <c r="Y8112" t="s">
        <v>34</v>
      </c>
      <c r="Z8112">
        <v>100</v>
      </c>
      <c r="AA8112" t="s">
        <v>35</v>
      </c>
      <c r="AB8112" t="s">
        <v>35</v>
      </c>
      <c r="AC8112">
        <v>0</v>
      </c>
      <c r="AD8112" t="s">
        <v>35</v>
      </c>
      <c r="AE8112" t="s">
        <v>35</v>
      </c>
      <c r="AF8112">
        <v>0</v>
      </c>
    </row>
    <row r="8113" spans="1:32" x14ac:dyDescent="0.25">
      <c r="A8113" t="s">
        <v>237</v>
      </c>
      <c r="B8113" t="s">
        <v>161</v>
      </c>
      <c r="C8113" t="s">
        <v>240</v>
      </c>
      <c r="D8113">
        <v>423679</v>
      </c>
      <c r="E8113">
        <v>1</v>
      </c>
      <c r="F8113">
        <v>182</v>
      </c>
      <c r="G8113">
        <v>43900</v>
      </c>
      <c r="H8113">
        <v>0</v>
      </c>
      <c r="I8113">
        <v>0</v>
      </c>
      <c r="J8113">
        <v>0</v>
      </c>
      <c r="K8113">
        <v>0</v>
      </c>
      <c r="L8113">
        <v>0</v>
      </c>
      <c r="M8113">
        <v>1085</v>
      </c>
      <c r="N8113">
        <v>9124</v>
      </c>
      <c r="O8113">
        <v>0</v>
      </c>
      <c r="P8113">
        <v>0</v>
      </c>
      <c r="Q8113">
        <v>1</v>
      </c>
      <c r="R8113">
        <v>5672</v>
      </c>
      <c r="S8113">
        <v>4101</v>
      </c>
      <c r="T8113">
        <v>0</v>
      </c>
      <c r="U8113">
        <v>0</v>
      </c>
      <c r="V8113">
        <v>54109</v>
      </c>
      <c r="W8113">
        <v>63883</v>
      </c>
      <c r="X8113" t="s">
        <v>33</v>
      </c>
      <c r="Y8113" t="s">
        <v>34</v>
      </c>
      <c r="Z8113">
        <v>100</v>
      </c>
      <c r="AA8113" t="s">
        <v>35</v>
      </c>
      <c r="AB8113" t="s">
        <v>35</v>
      </c>
      <c r="AC8113">
        <v>0</v>
      </c>
      <c r="AD8113" t="s">
        <v>35</v>
      </c>
      <c r="AE8113" t="s">
        <v>35</v>
      </c>
      <c r="AF8113">
        <v>0</v>
      </c>
    </row>
    <row r="8114" spans="1:32" x14ac:dyDescent="0.25">
      <c r="A8114" t="s">
        <v>303</v>
      </c>
      <c r="B8114" t="s">
        <v>98</v>
      </c>
      <c r="C8114" t="s">
        <v>307</v>
      </c>
      <c r="D8114">
        <v>56358</v>
      </c>
      <c r="E8114">
        <v>1</v>
      </c>
      <c r="F8114">
        <v>183</v>
      </c>
      <c r="G8114">
        <v>43900</v>
      </c>
      <c r="H8114">
        <v>0</v>
      </c>
      <c r="I8114">
        <v>0</v>
      </c>
      <c r="J8114">
        <v>0</v>
      </c>
      <c r="K8114">
        <v>0</v>
      </c>
      <c r="L8114">
        <v>0</v>
      </c>
      <c r="M8114">
        <v>2140</v>
      </c>
      <c r="N8114">
        <v>1388</v>
      </c>
      <c r="O8114">
        <v>8504</v>
      </c>
      <c r="P8114">
        <v>0</v>
      </c>
      <c r="Q8114">
        <v>51</v>
      </c>
      <c r="R8114">
        <v>5870</v>
      </c>
      <c r="S8114">
        <v>2434</v>
      </c>
      <c r="T8114">
        <v>0</v>
      </c>
      <c r="U8114">
        <v>0</v>
      </c>
      <c r="V8114">
        <v>47428</v>
      </c>
      <c r="W8114">
        <v>64287</v>
      </c>
      <c r="X8114" t="s">
        <v>33</v>
      </c>
      <c r="Y8114" t="s">
        <v>34</v>
      </c>
      <c r="Z8114">
        <v>100</v>
      </c>
      <c r="AA8114" t="s">
        <v>35</v>
      </c>
      <c r="AB8114" t="s">
        <v>35</v>
      </c>
      <c r="AC8114">
        <v>0</v>
      </c>
      <c r="AD8114" t="s">
        <v>35</v>
      </c>
      <c r="AE8114" t="s">
        <v>35</v>
      </c>
      <c r="AF8114">
        <v>0</v>
      </c>
    </row>
    <row r="8115" spans="1:32" x14ac:dyDescent="0.25">
      <c r="A8115" t="s">
        <v>320</v>
      </c>
      <c r="B8115" t="s">
        <v>83</v>
      </c>
      <c r="C8115" t="s">
        <v>321</v>
      </c>
      <c r="D8115">
        <v>421089</v>
      </c>
      <c r="E8115">
        <v>1</v>
      </c>
      <c r="F8115">
        <v>145</v>
      </c>
      <c r="G8115">
        <v>43892</v>
      </c>
      <c r="H8115">
        <v>0</v>
      </c>
      <c r="I8115">
        <v>0</v>
      </c>
      <c r="J8115">
        <v>0</v>
      </c>
      <c r="K8115">
        <v>0</v>
      </c>
      <c r="L8115">
        <v>0</v>
      </c>
      <c r="M8115">
        <v>0</v>
      </c>
      <c r="N8115">
        <v>0</v>
      </c>
      <c r="O8115">
        <v>7436</v>
      </c>
      <c r="P8115">
        <v>0</v>
      </c>
      <c r="Q8115">
        <v>5</v>
      </c>
      <c r="R8115">
        <v>5726</v>
      </c>
      <c r="S8115">
        <v>3328</v>
      </c>
      <c r="T8115">
        <v>0</v>
      </c>
      <c r="U8115">
        <v>0</v>
      </c>
      <c r="V8115">
        <v>43892</v>
      </c>
      <c r="W8115">
        <v>60387</v>
      </c>
      <c r="X8115" t="s">
        <v>33</v>
      </c>
      <c r="Y8115" t="s">
        <v>34</v>
      </c>
      <c r="Z8115">
        <v>100</v>
      </c>
      <c r="AA8115" t="s">
        <v>35</v>
      </c>
      <c r="AB8115" t="s">
        <v>35</v>
      </c>
      <c r="AC8115">
        <v>0</v>
      </c>
      <c r="AD8115" t="s">
        <v>35</v>
      </c>
      <c r="AE8115" t="s">
        <v>35</v>
      </c>
      <c r="AF8115">
        <v>0</v>
      </c>
    </row>
    <row r="8116" spans="1:32" x14ac:dyDescent="0.25">
      <c r="A8116" t="s">
        <v>72</v>
      </c>
      <c r="B8116" t="s">
        <v>165</v>
      </c>
      <c r="C8116" t="s">
        <v>166</v>
      </c>
      <c r="D8116">
        <v>417003</v>
      </c>
      <c r="E8116">
        <v>1</v>
      </c>
      <c r="F8116">
        <v>184</v>
      </c>
      <c r="G8116">
        <v>43890</v>
      </c>
      <c r="H8116">
        <v>0</v>
      </c>
      <c r="I8116">
        <v>0</v>
      </c>
      <c r="J8116">
        <v>0</v>
      </c>
      <c r="K8116">
        <v>3500</v>
      </c>
      <c r="L8116">
        <v>0</v>
      </c>
      <c r="M8116">
        <v>0</v>
      </c>
      <c r="N8116">
        <v>1000</v>
      </c>
      <c r="O8116">
        <v>0</v>
      </c>
      <c r="P8116">
        <v>0</v>
      </c>
      <c r="Q8116">
        <v>154</v>
      </c>
      <c r="R8116">
        <v>5723</v>
      </c>
      <c r="S8116">
        <v>3658</v>
      </c>
      <c r="T8116">
        <v>0</v>
      </c>
      <c r="U8116">
        <v>0</v>
      </c>
      <c r="V8116">
        <v>48390</v>
      </c>
      <c r="W8116">
        <v>57925</v>
      </c>
      <c r="X8116" t="s">
        <v>33</v>
      </c>
      <c r="Y8116" t="s">
        <v>34</v>
      </c>
      <c r="Z8116">
        <v>100</v>
      </c>
      <c r="AA8116" t="s">
        <v>35</v>
      </c>
      <c r="AB8116" t="s">
        <v>35</v>
      </c>
      <c r="AC8116">
        <v>0</v>
      </c>
      <c r="AD8116" t="s">
        <v>35</v>
      </c>
      <c r="AE8116" t="s">
        <v>35</v>
      </c>
      <c r="AF8116">
        <v>0</v>
      </c>
    </row>
    <row r="8117" spans="1:32" x14ac:dyDescent="0.25">
      <c r="A8117" t="s">
        <v>320</v>
      </c>
      <c r="B8117" t="s">
        <v>53</v>
      </c>
      <c r="C8117" t="s">
        <v>322</v>
      </c>
      <c r="D8117">
        <v>421901</v>
      </c>
      <c r="E8117">
        <v>1</v>
      </c>
      <c r="F8117">
        <v>182</v>
      </c>
      <c r="G8117">
        <v>43876</v>
      </c>
      <c r="H8117">
        <v>0</v>
      </c>
      <c r="I8117">
        <v>0</v>
      </c>
      <c r="J8117">
        <v>0</v>
      </c>
      <c r="K8117">
        <v>0</v>
      </c>
      <c r="L8117">
        <v>0</v>
      </c>
      <c r="M8117">
        <v>0</v>
      </c>
      <c r="N8117">
        <v>0</v>
      </c>
      <c r="O8117">
        <v>7288</v>
      </c>
      <c r="P8117">
        <v>323</v>
      </c>
      <c r="Q8117">
        <v>18</v>
      </c>
      <c r="R8117">
        <v>12181</v>
      </c>
      <c r="S8117">
        <v>3357</v>
      </c>
      <c r="T8117">
        <v>0</v>
      </c>
      <c r="U8117">
        <v>0</v>
      </c>
      <c r="V8117">
        <v>43876</v>
      </c>
      <c r="W8117">
        <v>67043</v>
      </c>
      <c r="X8117" t="s">
        <v>33</v>
      </c>
      <c r="Y8117" t="s">
        <v>34</v>
      </c>
      <c r="Z8117">
        <v>100</v>
      </c>
      <c r="AA8117" t="s">
        <v>35</v>
      </c>
      <c r="AB8117" t="s">
        <v>35</v>
      </c>
      <c r="AC8117">
        <v>0</v>
      </c>
      <c r="AD8117" t="s">
        <v>35</v>
      </c>
      <c r="AE8117" t="s">
        <v>35</v>
      </c>
      <c r="AF8117">
        <v>0</v>
      </c>
    </row>
    <row r="8118" spans="1:32" x14ac:dyDescent="0.25">
      <c r="A8118" t="s">
        <v>320</v>
      </c>
      <c r="B8118" t="s">
        <v>53</v>
      </c>
      <c r="C8118" t="s">
        <v>322</v>
      </c>
      <c r="D8118">
        <v>54301</v>
      </c>
      <c r="E8118">
        <v>1</v>
      </c>
      <c r="F8118">
        <v>182</v>
      </c>
      <c r="G8118">
        <v>43876</v>
      </c>
      <c r="H8118">
        <v>0</v>
      </c>
      <c r="I8118">
        <v>0</v>
      </c>
      <c r="J8118">
        <v>0</v>
      </c>
      <c r="K8118">
        <v>0</v>
      </c>
      <c r="L8118">
        <v>0</v>
      </c>
      <c r="M8118">
        <v>0</v>
      </c>
      <c r="N8118">
        <v>0</v>
      </c>
      <c r="O8118">
        <v>0</v>
      </c>
      <c r="P8118">
        <v>0</v>
      </c>
      <c r="Q8118">
        <v>18</v>
      </c>
      <c r="R8118">
        <v>12181</v>
      </c>
      <c r="S8118">
        <v>3357</v>
      </c>
      <c r="T8118">
        <v>0</v>
      </c>
      <c r="U8118">
        <v>0</v>
      </c>
      <c r="V8118">
        <v>43876</v>
      </c>
      <c r="W8118">
        <v>59432</v>
      </c>
      <c r="X8118" t="s">
        <v>33</v>
      </c>
      <c r="Y8118" t="s">
        <v>34</v>
      </c>
      <c r="Z8118">
        <v>100</v>
      </c>
      <c r="AA8118" t="s">
        <v>35</v>
      </c>
      <c r="AB8118" t="s">
        <v>35</v>
      </c>
      <c r="AC8118">
        <v>0</v>
      </c>
      <c r="AD8118" t="s">
        <v>35</v>
      </c>
      <c r="AE8118" t="s">
        <v>35</v>
      </c>
      <c r="AF8118">
        <v>0</v>
      </c>
    </row>
    <row r="8119" spans="1:32" x14ac:dyDescent="0.25">
      <c r="A8119" t="s">
        <v>320</v>
      </c>
      <c r="B8119" t="s">
        <v>83</v>
      </c>
      <c r="C8119" t="s">
        <v>321</v>
      </c>
      <c r="D8119">
        <v>430040</v>
      </c>
      <c r="E8119">
        <v>1</v>
      </c>
      <c r="F8119">
        <v>180</v>
      </c>
      <c r="G8119">
        <v>43869</v>
      </c>
      <c r="H8119">
        <v>0</v>
      </c>
      <c r="I8119">
        <v>0</v>
      </c>
      <c r="J8119">
        <v>0</v>
      </c>
      <c r="K8119">
        <v>0</v>
      </c>
      <c r="L8119">
        <v>0</v>
      </c>
      <c r="M8119">
        <v>0</v>
      </c>
      <c r="N8119">
        <v>0</v>
      </c>
      <c r="O8119">
        <v>0</v>
      </c>
      <c r="P8119">
        <v>0</v>
      </c>
      <c r="Q8119">
        <v>5</v>
      </c>
      <c r="R8119">
        <v>5828</v>
      </c>
      <c r="S8119">
        <v>3600</v>
      </c>
      <c r="T8119">
        <v>0</v>
      </c>
      <c r="U8119">
        <v>0</v>
      </c>
      <c r="V8119">
        <v>43869</v>
      </c>
      <c r="W8119">
        <v>53302</v>
      </c>
      <c r="X8119" t="s">
        <v>33</v>
      </c>
      <c r="Y8119" t="s">
        <v>34</v>
      </c>
      <c r="Z8119">
        <v>100</v>
      </c>
      <c r="AA8119" t="s">
        <v>35</v>
      </c>
      <c r="AB8119" t="s">
        <v>35</v>
      </c>
      <c r="AC8119">
        <v>0</v>
      </c>
      <c r="AD8119" t="s">
        <v>35</v>
      </c>
      <c r="AE8119" t="s">
        <v>35</v>
      </c>
      <c r="AF8119">
        <v>0</v>
      </c>
    </row>
    <row r="8120" spans="1:32" x14ac:dyDescent="0.25">
      <c r="A8120" t="s">
        <v>315</v>
      </c>
      <c r="B8120" t="s">
        <v>192</v>
      </c>
      <c r="C8120" t="s">
        <v>390</v>
      </c>
      <c r="D8120">
        <v>424514</v>
      </c>
      <c r="E8120">
        <v>1</v>
      </c>
      <c r="F8120">
        <v>185</v>
      </c>
      <c r="G8120">
        <v>43850</v>
      </c>
      <c r="H8120">
        <v>0</v>
      </c>
      <c r="I8120">
        <v>0</v>
      </c>
      <c r="J8120">
        <v>0</v>
      </c>
      <c r="K8120">
        <v>0</v>
      </c>
      <c r="L8120">
        <v>0</v>
      </c>
      <c r="M8120">
        <v>0</v>
      </c>
      <c r="N8120">
        <v>983</v>
      </c>
      <c r="O8120">
        <v>7934</v>
      </c>
      <c r="P8120">
        <v>0</v>
      </c>
      <c r="Q8120">
        <v>0</v>
      </c>
      <c r="R8120">
        <v>5658</v>
      </c>
      <c r="S8120">
        <v>3279</v>
      </c>
      <c r="T8120">
        <v>0</v>
      </c>
      <c r="U8120">
        <v>0</v>
      </c>
      <c r="V8120">
        <v>44833</v>
      </c>
      <c r="W8120">
        <v>61704</v>
      </c>
      <c r="X8120" t="s">
        <v>33</v>
      </c>
      <c r="Y8120" t="s">
        <v>34</v>
      </c>
      <c r="Z8120">
        <v>100</v>
      </c>
      <c r="AA8120" t="s">
        <v>35</v>
      </c>
      <c r="AB8120" t="s">
        <v>35</v>
      </c>
      <c r="AC8120">
        <v>0</v>
      </c>
      <c r="AD8120" t="s">
        <v>35</v>
      </c>
      <c r="AE8120" t="s">
        <v>35</v>
      </c>
      <c r="AF8120">
        <v>0</v>
      </c>
    </row>
    <row r="8121" spans="1:32" x14ac:dyDescent="0.25">
      <c r="A8121" t="s">
        <v>90</v>
      </c>
      <c r="B8121" t="s">
        <v>95</v>
      </c>
      <c r="C8121" t="s">
        <v>96</v>
      </c>
      <c r="D8121">
        <v>65387</v>
      </c>
      <c r="E8121">
        <v>1</v>
      </c>
      <c r="F8121">
        <v>183</v>
      </c>
      <c r="G8121">
        <v>43850</v>
      </c>
      <c r="H8121">
        <v>0</v>
      </c>
      <c r="I8121">
        <v>0</v>
      </c>
      <c r="J8121">
        <v>0</v>
      </c>
      <c r="K8121">
        <v>0</v>
      </c>
      <c r="L8121">
        <v>0</v>
      </c>
      <c r="M8121">
        <v>1590</v>
      </c>
      <c r="N8121">
        <v>120</v>
      </c>
      <c r="O8121">
        <v>8573</v>
      </c>
      <c r="P8121">
        <v>0</v>
      </c>
      <c r="Q8121">
        <v>0</v>
      </c>
      <c r="R8121">
        <v>12615</v>
      </c>
      <c r="S8121">
        <v>3485</v>
      </c>
      <c r="T8121">
        <v>0</v>
      </c>
      <c r="U8121">
        <v>736</v>
      </c>
      <c r="V8121">
        <v>45560</v>
      </c>
      <c r="W8121">
        <v>70969</v>
      </c>
      <c r="X8121" t="s">
        <v>33</v>
      </c>
      <c r="Y8121" t="s">
        <v>34</v>
      </c>
      <c r="Z8121">
        <v>100</v>
      </c>
      <c r="AA8121" t="s">
        <v>35</v>
      </c>
      <c r="AB8121" t="s">
        <v>35</v>
      </c>
      <c r="AC8121">
        <v>0</v>
      </c>
      <c r="AD8121" t="s">
        <v>35</v>
      </c>
      <c r="AE8121" t="s">
        <v>35</v>
      </c>
      <c r="AF8121">
        <v>0</v>
      </c>
    </row>
    <row r="8122" spans="1:32" x14ac:dyDescent="0.25">
      <c r="A8122" t="s">
        <v>82</v>
      </c>
      <c r="B8122" t="s">
        <v>83</v>
      </c>
      <c r="C8122" t="s">
        <v>84</v>
      </c>
      <c r="D8122">
        <v>422603</v>
      </c>
      <c r="E8122">
        <v>1</v>
      </c>
      <c r="F8122">
        <v>169</v>
      </c>
      <c r="G8122">
        <v>43838</v>
      </c>
      <c r="H8122">
        <v>500</v>
      </c>
      <c r="I8122">
        <v>0</v>
      </c>
      <c r="J8122">
        <v>0</v>
      </c>
      <c r="K8122">
        <v>0</v>
      </c>
      <c r="L8122">
        <v>0</v>
      </c>
      <c r="M8122">
        <v>0</v>
      </c>
      <c r="N8122">
        <v>3403</v>
      </c>
      <c r="O8122">
        <v>8806</v>
      </c>
      <c r="P8122">
        <v>614</v>
      </c>
      <c r="Q8122">
        <v>173</v>
      </c>
      <c r="R8122">
        <v>12972</v>
      </c>
      <c r="S8122">
        <v>3658</v>
      </c>
      <c r="T8122">
        <v>0</v>
      </c>
      <c r="U8122">
        <v>0</v>
      </c>
      <c r="V8122">
        <v>47741</v>
      </c>
      <c r="W8122">
        <v>73964</v>
      </c>
      <c r="X8122" t="s">
        <v>33</v>
      </c>
      <c r="Y8122" t="s">
        <v>34</v>
      </c>
      <c r="Z8122">
        <v>100</v>
      </c>
      <c r="AA8122" t="s">
        <v>35</v>
      </c>
      <c r="AB8122" t="s">
        <v>35</v>
      </c>
      <c r="AC8122">
        <v>0</v>
      </c>
      <c r="AD8122" t="s">
        <v>35</v>
      </c>
      <c r="AE8122" t="s">
        <v>35</v>
      </c>
      <c r="AF8122">
        <v>0</v>
      </c>
    </row>
    <row r="8123" spans="1:32" x14ac:dyDescent="0.25">
      <c r="A8123" t="s">
        <v>320</v>
      </c>
      <c r="B8123" t="s">
        <v>83</v>
      </c>
      <c r="C8123" t="s">
        <v>321</v>
      </c>
      <c r="D8123">
        <v>424305</v>
      </c>
      <c r="E8123">
        <v>1</v>
      </c>
      <c r="F8123">
        <v>176</v>
      </c>
      <c r="G8123">
        <v>43826</v>
      </c>
      <c r="H8123">
        <v>0</v>
      </c>
      <c r="I8123">
        <v>0</v>
      </c>
      <c r="J8123">
        <v>0</v>
      </c>
      <c r="K8123">
        <v>0</v>
      </c>
      <c r="L8123">
        <v>0</v>
      </c>
      <c r="M8123">
        <v>0</v>
      </c>
      <c r="N8123">
        <v>0</v>
      </c>
      <c r="O8123">
        <v>21980</v>
      </c>
      <c r="P8123">
        <v>0</v>
      </c>
      <c r="Q8123">
        <v>5</v>
      </c>
      <c r="R8123">
        <v>5738</v>
      </c>
      <c r="S8123">
        <v>3149</v>
      </c>
      <c r="T8123">
        <v>0</v>
      </c>
      <c r="U8123">
        <v>0</v>
      </c>
      <c r="V8123">
        <v>43826</v>
      </c>
      <c r="W8123">
        <v>74698</v>
      </c>
      <c r="X8123" t="s">
        <v>33</v>
      </c>
      <c r="Y8123" t="s">
        <v>34</v>
      </c>
      <c r="Z8123">
        <v>100</v>
      </c>
      <c r="AA8123" t="s">
        <v>35</v>
      </c>
      <c r="AB8123" t="s">
        <v>35</v>
      </c>
      <c r="AC8123">
        <v>0</v>
      </c>
      <c r="AD8123" t="s">
        <v>35</v>
      </c>
      <c r="AE8123" t="s">
        <v>35</v>
      </c>
      <c r="AF8123">
        <v>0</v>
      </c>
    </row>
    <row r="8124" spans="1:32" x14ac:dyDescent="0.25">
      <c r="A8124" t="s">
        <v>57</v>
      </c>
      <c r="B8124" t="s">
        <v>161</v>
      </c>
      <c r="C8124" t="s">
        <v>226</v>
      </c>
      <c r="D8124">
        <v>420490</v>
      </c>
      <c r="E8124">
        <v>1</v>
      </c>
      <c r="F8124">
        <v>183</v>
      </c>
      <c r="G8124">
        <v>43825</v>
      </c>
      <c r="H8124">
        <v>0</v>
      </c>
      <c r="I8124">
        <v>5862</v>
      </c>
      <c r="J8124">
        <v>0</v>
      </c>
      <c r="K8124">
        <v>0</v>
      </c>
      <c r="L8124">
        <v>0</v>
      </c>
      <c r="M8124">
        <v>63</v>
      </c>
      <c r="N8124">
        <v>1610</v>
      </c>
      <c r="O8124">
        <v>6396</v>
      </c>
      <c r="P8124">
        <v>227</v>
      </c>
      <c r="Q8124">
        <v>214</v>
      </c>
      <c r="R8124">
        <v>14228</v>
      </c>
      <c r="S8124">
        <v>3866</v>
      </c>
      <c r="T8124">
        <v>60</v>
      </c>
      <c r="U8124">
        <v>1454</v>
      </c>
      <c r="V8124">
        <v>51360</v>
      </c>
      <c r="W8124">
        <v>77805</v>
      </c>
      <c r="X8124" t="s">
        <v>33</v>
      </c>
      <c r="Y8124" t="s">
        <v>34</v>
      </c>
      <c r="Z8124">
        <v>100</v>
      </c>
      <c r="AA8124" t="s">
        <v>35</v>
      </c>
      <c r="AB8124" t="s">
        <v>35</v>
      </c>
      <c r="AC8124">
        <v>0</v>
      </c>
      <c r="AD8124" t="s">
        <v>35</v>
      </c>
      <c r="AE8124" t="s">
        <v>35</v>
      </c>
      <c r="AF8124">
        <v>0</v>
      </c>
    </row>
    <row r="8125" spans="1:32" x14ac:dyDescent="0.25">
      <c r="A8125" t="s">
        <v>119</v>
      </c>
      <c r="B8125" t="s">
        <v>86</v>
      </c>
      <c r="C8125" t="s">
        <v>127</v>
      </c>
      <c r="D8125">
        <v>428062</v>
      </c>
      <c r="E8125">
        <v>1</v>
      </c>
      <c r="F8125">
        <v>185</v>
      </c>
      <c r="G8125">
        <v>43825</v>
      </c>
      <c r="H8125">
        <v>1184</v>
      </c>
      <c r="I8125">
        <v>1931</v>
      </c>
      <c r="J8125">
        <v>0</v>
      </c>
      <c r="K8125">
        <v>0</v>
      </c>
      <c r="L8125">
        <v>0</v>
      </c>
      <c r="M8125">
        <v>0</v>
      </c>
      <c r="N8125">
        <v>97</v>
      </c>
      <c r="O8125">
        <v>9306</v>
      </c>
      <c r="P8125">
        <v>485</v>
      </c>
      <c r="Q8125">
        <v>0</v>
      </c>
      <c r="R8125">
        <v>19712</v>
      </c>
      <c r="S8125">
        <v>2697</v>
      </c>
      <c r="T8125">
        <v>0</v>
      </c>
      <c r="U8125">
        <v>0</v>
      </c>
      <c r="V8125">
        <v>47037</v>
      </c>
      <c r="W8125">
        <v>79237</v>
      </c>
      <c r="X8125" t="s">
        <v>39</v>
      </c>
      <c r="Y8125" t="s">
        <v>40</v>
      </c>
      <c r="Z8125">
        <v>100</v>
      </c>
      <c r="AA8125" t="s">
        <v>35</v>
      </c>
      <c r="AB8125" t="s">
        <v>35</v>
      </c>
      <c r="AC8125">
        <v>0</v>
      </c>
      <c r="AD8125" t="s">
        <v>35</v>
      </c>
      <c r="AE8125" t="s">
        <v>35</v>
      </c>
      <c r="AF8125">
        <v>0</v>
      </c>
    </row>
    <row r="8126" spans="1:32" x14ac:dyDescent="0.25">
      <c r="A8126" t="s">
        <v>188</v>
      </c>
      <c r="B8126" t="s">
        <v>192</v>
      </c>
      <c r="C8126" t="s">
        <v>193</v>
      </c>
      <c r="D8126">
        <v>420940</v>
      </c>
      <c r="E8126">
        <v>1</v>
      </c>
      <c r="F8126">
        <v>183</v>
      </c>
      <c r="G8126">
        <v>43813</v>
      </c>
      <c r="H8126">
        <v>0</v>
      </c>
      <c r="I8126">
        <v>0</v>
      </c>
      <c r="J8126">
        <v>0</v>
      </c>
      <c r="K8126">
        <v>0</v>
      </c>
      <c r="L8126">
        <v>0</v>
      </c>
      <c r="M8126">
        <v>0</v>
      </c>
      <c r="N8126">
        <v>2291</v>
      </c>
      <c r="O8126">
        <v>11072</v>
      </c>
      <c r="P8126">
        <v>0</v>
      </c>
      <c r="Q8126">
        <v>21</v>
      </c>
      <c r="R8126">
        <v>5976</v>
      </c>
      <c r="S8126">
        <v>3242</v>
      </c>
      <c r="T8126">
        <v>0</v>
      </c>
      <c r="U8126">
        <v>0</v>
      </c>
      <c r="V8126">
        <v>46104</v>
      </c>
      <c r="W8126">
        <v>66415</v>
      </c>
      <c r="X8126" t="s">
        <v>51</v>
      </c>
      <c r="Y8126" t="s">
        <v>52</v>
      </c>
      <c r="Z8126">
        <v>75</v>
      </c>
      <c r="AA8126" t="s">
        <v>33</v>
      </c>
      <c r="AB8126" t="s">
        <v>34</v>
      </c>
      <c r="AC8126">
        <v>25</v>
      </c>
      <c r="AD8126" t="s">
        <v>35</v>
      </c>
      <c r="AE8126" t="s">
        <v>35</v>
      </c>
      <c r="AF8126">
        <v>0</v>
      </c>
    </row>
    <row r="8127" spans="1:32" x14ac:dyDescent="0.25">
      <c r="A8127" t="s">
        <v>214</v>
      </c>
      <c r="B8127" t="s">
        <v>220</v>
      </c>
      <c r="C8127" t="s">
        <v>221</v>
      </c>
      <c r="D8127">
        <v>423131</v>
      </c>
      <c r="E8127">
        <v>1</v>
      </c>
      <c r="F8127">
        <v>184</v>
      </c>
      <c r="G8127">
        <v>43810</v>
      </c>
      <c r="H8127">
        <v>6140</v>
      </c>
      <c r="I8127">
        <v>299</v>
      </c>
      <c r="J8127">
        <v>0</v>
      </c>
      <c r="K8127">
        <v>0</v>
      </c>
      <c r="L8127">
        <v>0</v>
      </c>
      <c r="M8127">
        <v>225</v>
      </c>
      <c r="N8127">
        <v>2073</v>
      </c>
      <c r="O8127">
        <v>11243</v>
      </c>
      <c r="P8127">
        <v>142</v>
      </c>
      <c r="Q8127">
        <v>179</v>
      </c>
      <c r="R8127">
        <v>6673</v>
      </c>
      <c r="S8127">
        <v>3733</v>
      </c>
      <c r="T8127">
        <v>0</v>
      </c>
      <c r="U8127">
        <v>0</v>
      </c>
      <c r="V8127">
        <v>52547</v>
      </c>
      <c r="W8127">
        <v>74517</v>
      </c>
      <c r="X8127" t="s">
        <v>33</v>
      </c>
      <c r="Y8127" t="s">
        <v>34</v>
      </c>
      <c r="Z8127">
        <v>60</v>
      </c>
      <c r="AA8127" t="s">
        <v>33</v>
      </c>
      <c r="AB8127" t="s">
        <v>34</v>
      </c>
      <c r="AC8127">
        <v>32</v>
      </c>
      <c r="AD8127" t="s">
        <v>104</v>
      </c>
      <c r="AE8127" t="s">
        <v>105</v>
      </c>
      <c r="AF8127">
        <v>8</v>
      </c>
    </row>
    <row r="8128" spans="1:32" x14ac:dyDescent="0.25">
      <c r="A8128" t="s">
        <v>94</v>
      </c>
      <c r="B8128" t="s">
        <v>83</v>
      </c>
      <c r="C8128" t="s">
        <v>277</v>
      </c>
      <c r="D8128">
        <v>64747</v>
      </c>
      <c r="E8128">
        <v>1</v>
      </c>
      <c r="F8128">
        <v>182</v>
      </c>
      <c r="G8128">
        <v>43800</v>
      </c>
      <c r="H8128">
        <v>4800</v>
      </c>
      <c r="I8128">
        <v>0</v>
      </c>
      <c r="J8128">
        <v>0</v>
      </c>
      <c r="K8128">
        <v>3150</v>
      </c>
      <c r="L8128">
        <v>0</v>
      </c>
      <c r="M8128">
        <v>0</v>
      </c>
      <c r="N8128">
        <v>383</v>
      </c>
      <c r="O8128">
        <v>8475</v>
      </c>
      <c r="P8128">
        <v>0</v>
      </c>
      <c r="Q8128">
        <v>0</v>
      </c>
      <c r="R8128">
        <v>13701</v>
      </c>
      <c r="S8128">
        <v>4637</v>
      </c>
      <c r="T8128">
        <v>0</v>
      </c>
      <c r="U8128">
        <v>0</v>
      </c>
      <c r="V8128">
        <v>52133</v>
      </c>
      <c r="W8128">
        <v>78946</v>
      </c>
      <c r="X8128" t="s">
        <v>33</v>
      </c>
      <c r="Y8128" t="s">
        <v>34</v>
      </c>
      <c r="Z8128">
        <v>100</v>
      </c>
      <c r="AA8128" t="s">
        <v>35</v>
      </c>
      <c r="AB8128" t="s">
        <v>35</v>
      </c>
      <c r="AC8128">
        <v>0</v>
      </c>
      <c r="AD8128" t="s">
        <v>35</v>
      </c>
      <c r="AE8128" t="s">
        <v>35</v>
      </c>
      <c r="AF8128">
        <v>0</v>
      </c>
    </row>
    <row r="8129" spans="1:32" x14ac:dyDescent="0.25">
      <c r="A8129" t="s">
        <v>94</v>
      </c>
      <c r="B8129" t="s">
        <v>83</v>
      </c>
      <c r="C8129" t="s">
        <v>277</v>
      </c>
      <c r="D8129">
        <v>64788</v>
      </c>
      <c r="E8129">
        <v>1</v>
      </c>
      <c r="F8129">
        <v>182</v>
      </c>
      <c r="G8129">
        <v>43800</v>
      </c>
      <c r="H8129">
        <v>2640</v>
      </c>
      <c r="I8129">
        <v>1600</v>
      </c>
      <c r="J8129">
        <v>0</v>
      </c>
      <c r="K8129">
        <v>3026</v>
      </c>
      <c r="L8129">
        <v>0</v>
      </c>
      <c r="M8129">
        <v>141</v>
      </c>
      <c r="N8129">
        <v>0</v>
      </c>
      <c r="O8129">
        <v>8475</v>
      </c>
      <c r="P8129">
        <v>0</v>
      </c>
      <c r="Q8129">
        <v>0</v>
      </c>
      <c r="R8129">
        <v>13170</v>
      </c>
      <c r="S8129">
        <v>4566</v>
      </c>
      <c r="T8129">
        <v>0</v>
      </c>
      <c r="U8129">
        <v>0</v>
      </c>
      <c r="V8129">
        <v>51207</v>
      </c>
      <c r="W8129">
        <v>77418</v>
      </c>
      <c r="X8129" t="s">
        <v>33</v>
      </c>
      <c r="Y8129" t="s">
        <v>34</v>
      </c>
      <c r="Z8129">
        <v>100</v>
      </c>
      <c r="AA8129" t="s">
        <v>35</v>
      </c>
      <c r="AB8129" t="s">
        <v>35</v>
      </c>
      <c r="AC8129">
        <v>0</v>
      </c>
      <c r="AD8129" t="s">
        <v>35</v>
      </c>
      <c r="AE8129" t="s">
        <v>35</v>
      </c>
      <c r="AF8129">
        <v>0</v>
      </c>
    </row>
    <row r="8130" spans="1:32" x14ac:dyDescent="0.25">
      <c r="A8130" t="s">
        <v>94</v>
      </c>
      <c r="B8130" t="s">
        <v>83</v>
      </c>
      <c r="C8130" t="s">
        <v>277</v>
      </c>
      <c r="D8130">
        <v>64861</v>
      </c>
      <c r="E8130">
        <v>1</v>
      </c>
      <c r="F8130">
        <v>182</v>
      </c>
      <c r="G8130">
        <v>43800</v>
      </c>
      <c r="H8130">
        <v>6090</v>
      </c>
      <c r="I8130">
        <v>0</v>
      </c>
      <c r="J8130">
        <v>0</v>
      </c>
      <c r="K8130">
        <v>3751</v>
      </c>
      <c r="L8130">
        <v>0</v>
      </c>
      <c r="M8130">
        <v>0</v>
      </c>
      <c r="N8130">
        <v>563</v>
      </c>
      <c r="O8130">
        <v>8475</v>
      </c>
      <c r="P8130">
        <v>0</v>
      </c>
      <c r="Q8130">
        <v>0</v>
      </c>
      <c r="R8130">
        <v>14059</v>
      </c>
      <c r="S8130">
        <v>4652</v>
      </c>
      <c r="T8130">
        <v>0</v>
      </c>
      <c r="U8130">
        <v>0</v>
      </c>
      <c r="V8130">
        <v>54204</v>
      </c>
      <c r="W8130">
        <v>81390</v>
      </c>
      <c r="X8130" t="s">
        <v>33</v>
      </c>
      <c r="Y8130" t="s">
        <v>34</v>
      </c>
      <c r="Z8130">
        <v>100</v>
      </c>
      <c r="AA8130" t="s">
        <v>35</v>
      </c>
      <c r="AB8130" t="s">
        <v>35</v>
      </c>
      <c r="AC8130">
        <v>0</v>
      </c>
      <c r="AD8130" t="s">
        <v>35</v>
      </c>
      <c r="AE8130" t="s">
        <v>35</v>
      </c>
      <c r="AF8130">
        <v>0</v>
      </c>
    </row>
    <row r="8131" spans="1:32" x14ac:dyDescent="0.25">
      <c r="A8131" t="s">
        <v>311</v>
      </c>
      <c r="B8131" t="s">
        <v>161</v>
      </c>
      <c r="C8131" t="s">
        <v>312</v>
      </c>
      <c r="D8131">
        <v>418865</v>
      </c>
      <c r="E8131">
        <v>1</v>
      </c>
      <c r="F8131">
        <v>184</v>
      </c>
      <c r="G8131">
        <v>43800</v>
      </c>
      <c r="H8131">
        <v>0</v>
      </c>
      <c r="I8131">
        <v>5037</v>
      </c>
      <c r="J8131">
        <v>0</v>
      </c>
      <c r="K8131">
        <v>0</v>
      </c>
      <c r="L8131">
        <v>0</v>
      </c>
      <c r="M8131">
        <v>85</v>
      </c>
      <c r="N8131">
        <v>232</v>
      </c>
      <c r="O8131">
        <v>8905</v>
      </c>
      <c r="P8131">
        <v>614</v>
      </c>
      <c r="Q8131">
        <v>80</v>
      </c>
      <c r="R8131">
        <v>13571</v>
      </c>
      <c r="S8131">
        <v>3760</v>
      </c>
      <c r="T8131">
        <v>0</v>
      </c>
      <c r="U8131">
        <v>0</v>
      </c>
      <c r="V8131">
        <v>49154</v>
      </c>
      <c r="W8131">
        <v>76084</v>
      </c>
      <c r="X8131" t="s">
        <v>33</v>
      </c>
      <c r="Y8131" t="s">
        <v>34</v>
      </c>
      <c r="Z8131">
        <v>100</v>
      </c>
      <c r="AA8131" t="s">
        <v>35</v>
      </c>
      <c r="AB8131" t="s">
        <v>35</v>
      </c>
      <c r="AC8131">
        <v>0</v>
      </c>
      <c r="AD8131" t="s">
        <v>35</v>
      </c>
      <c r="AE8131" t="s">
        <v>35</v>
      </c>
      <c r="AF8131">
        <v>0</v>
      </c>
    </row>
    <row r="8132" spans="1:32" x14ac:dyDescent="0.25">
      <c r="A8132" t="s">
        <v>311</v>
      </c>
      <c r="B8132" t="s">
        <v>161</v>
      </c>
      <c r="C8132" t="s">
        <v>312</v>
      </c>
      <c r="D8132">
        <v>418679</v>
      </c>
      <c r="E8132">
        <v>1</v>
      </c>
      <c r="F8132">
        <v>184</v>
      </c>
      <c r="G8132">
        <v>43800</v>
      </c>
      <c r="H8132">
        <v>0</v>
      </c>
      <c r="I8132">
        <v>420</v>
      </c>
      <c r="J8132">
        <v>0</v>
      </c>
      <c r="K8132">
        <v>0</v>
      </c>
      <c r="L8132">
        <v>0</v>
      </c>
      <c r="M8132">
        <v>50</v>
      </c>
      <c r="N8132">
        <v>0</v>
      </c>
      <c r="O8132">
        <v>8905</v>
      </c>
      <c r="P8132">
        <v>614</v>
      </c>
      <c r="Q8132">
        <v>72</v>
      </c>
      <c r="R8132">
        <v>12290</v>
      </c>
      <c r="S8132">
        <v>2172</v>
      </c>
      <c r="T8132">
        <v>0</v>
      </c>
      <c r="U8132">
        <v>0</v>
      </c>
      <c r="V8132">
        <v>44270</v>
      </c>
      <c r="W8132">
        <v>68323</v>
      </c>
      <c r="X8132" t="s">
        <v>33</v>
      </c>
      <c r="Y8132" t="s">
        <v>34</v>
      </c>
      <c r="Z8132">
        <v>100</v>
      </c>
      <c r="AA8132" t="s">
        <v>35</v>
      </c>
      <c r="AB8132" t="s">
        <v>35</v>
      </c>
      <c r="AC8132">
        <v>0</v>
      </c>
      <c r="AD8132" t="s">
        <v>35</v>
      </c>
      <c r="AE8132" t="s">
        <v>35</v>
      </c>
      <c r="AF8132">
        <v>0</v>
      </c>
    </row>
    <row r="8133" spans="1:32" x14ac:dyDescent="0.25">
      <c r="A8133" t="s">
        <v>287</v>
      </c>
      <c r="B8133" t="s">
        <v>192</v>
      </c>
      <c r="C8133" t="s">
        <v>290</v>
      </c>
      <c r="D8133">
        <v>429807</v>
      </c>
      <c r="E8133">
        <v>1</v>
      </c>
      <c r="F8133">
        <v>182</v>
      </c>
      <c r="G8133">
        <v>43800</v>
      </c>
      <c r="H8133">
        <v>3122</v>
      </c>
      <c r="I8133">
        <v>0</v>
      </c>
      <c r="J8133">
        <v>0</v>
      </c>
      <c r="K8133">
        <v>9124</v>
      </c>
      <c r="L8133">
        <v>0</v>
      </c>
      <c r="M8133">
        <v>0</v>
      </c>
      <c r="N8133">
        <v>1375</v>
      </c>
      <c r="O8133">
        <v>0</v>
      </c>
      <c r="P8133">
        <v>0</v>
      </c>
      <c r="Q8133">
        <v>0</v>
      </c>
      <c r="R8133">
        <v>19839</v>
      </c>
      <c r="S8133">
        <v>828</v>
      </c>
      <c r="T8133">
        <v>0</v>
      </c>
      <c r="U8133">
        <v>0</v>
      </c>
      <c r="V8133">
        <v>57421</v>
      </c>
      <c r="W8133">
        <v>78088</v>
      </c>
      <c r="X8133" t="s">
        <v>33</v>
      </c>
      <c r="Y8133" t="s">
        <v>34</v>
      </c>
      <c r="Z8133">
        <v>100</v>
      </c>
      <c r="AA8133" t="s">
        <v>35</v>
      </c>
      <c r="AB8133" t="s">
        <v>35</v>
      </c>
      <c r="AC8133">
        <v>0</v>
      </c>
      <c r="AD8133" t="s">
        <v>35</v>
      </c>
      <c r="AE8133" t="s">
        <v>35</v>
      </c>
      <c r="AF8133">
        <v>0</v>
      </c>
    </row>
    <row r="8134" spans="1:32" x14ac:dyDescent="0.25">
      <c r="A8134" t="s">
        <v>294</v>
      </c>
      <c r="B8134" t="s">
        <v>68</v>
      </c>
      <c r="C8134" t="s">
        <v>296</v>
      </c>
      <c r="D8134">
        <v>427818</v>
      </c>
      <c r="E8134">
        <v>1</v>
      </c>
      <c r="F8134">
        <v>183</v>
      </c>
      <c r="G8134">
        <v>43800</v>
      </c>
      <c r="H8134">
        <v>0</v>
      </c>
      <c r="I8134">
        <v>1324</v>
      </c>
      <c r="J8134">
        <v>0</v>
      </c>
      <c r="K8134">
        <v>0</v>
      </c>
      <c r="L8134">
        <v>0</v>
      </c>
      <c r="M8134">
        <v>0</v>
      </c>
      <c r="N8134">
        <v>1020</v>
      </c>
      <c r="O8134">
        <v>0</v>
      </c>
      <c r="P8134">
        <v>0</v>
      </c>
      <c r="Q8134">
        <v>125</v>
      </c>
      <c r="R8134">
        <v>5883</v>
      </c>
      <c r="S8134">
        <v>4372</v>
      </c>
      <c r="T8134">
        <v>0</v>
      </c>
      <c r="U8134">
        <v>11000</v>
      </c>
      <c r="V8134">
        <v>46144</v>
      </c>
      <c r="W8134">
        <v>67524</v>
      </c>
      <c r="X8134" t="s">
        <v>33</v>
      </c>
      <c r="Y8134" t="s">
        <v>34</v>
      </c>
      <c r="Z8134">
        <v>100</v>
      </c>
      <c r="AA8134" t="s">
        <v>35</v>
      </c>
      <c r="AB8134" t="s">
        <v>35</v>
      </c>
      <c r="AC8134">
        <v>0</v>
      </c>
      <c r="AD8134" t="s">
        <v>35</v>
      </c>
      <c r="AE8134" t="s">
        <v>35</v>
      </c>
      <c r="AF8134">
        <v>0</v>
      </c>
    </row>
    <row r="8135" spans="1:32" x14ac:dyDescent="0.25">
      <c r="A8135" t="s">
        <v>209</v>
      </c>
      <c r="B8135" t="s">
        <v>48</v>
      </c>
      <c r="C8135" t="s">
        <v>211</v>
      </c>
      <c r="D8135">
        <v>427696</v>
      </c>
      <c r="E8135">
        <v>1</v>
      </c>
      <c r="F8135">
        <v>156</v>
      </c>
      <c r="G8135">
        <v>43800</v>
      </c>
      <c r="H8135">
        <v>0</v>
      </c>
      <c r="I8135">
        <v>2340</v>
      </c>
      <c r="J8135">
        <v>0</v>
      </c>
      <c r="K8135">
        <v>0</v>
      </c>
      <c r="L8135">
        <v>0</v>
      </c>
      <c r="M8135">
        <v>0</v>
      </c>
      <c r="N8135">
        <v>11562</v>
      </c>
      <c r="O8135">
        <v>0</v>
      </c>
      <c r="P8135">
        <v>0</v>
      </c>
      <c r="Q8135">
        <v>23</v>
      </c>
      <c r="R8135">
        <v>6239</v>
      </c>
      <c r="S8135">
        <v>4377</v>
      </c>
      <c r="T8135">
        <v>0</v>
      </c>
      <c r="U8135">
        <v>0</v>
      </c>
      <c r="V8135">
        <v>57702</v>
      </c>
      <c r="W8135">
        <v>68341</v>
      </c>
      <c r="X8135" t="s">
        <v>33</v>
      </c>
      <c r="Y8135" t="s">
        <v>34</v>
      </c>
      <c r="Z8135">
        <v>100</v>
      </c>
      <c r="AA8135" t="s">
        <v>35</v>
      </c>
      <c r="AB8135" t="s">
        <v>35</v>
      </c>
      <c r="AC8135">
        <v>0</v>
      </c>
      <c r="AD8135" t="s">
        <v>35</v>
      </c>
      <c r="AE8135" t="s">
        <v>35</v>
      </c>
      <c r="AF8135">
        <v>0</v>
      </c>
    </row>
    <row r="8136" spans="1:32" x14ac:dyDescent="0.25">
      <c r="A8136" t="s">
        <v>51</v>
      </c>
      <c r="B8136" t="s">
        <v>161</v>
      </c>
      <c r="C8136" t="s">
        <v>283</v>
      </c>
      <c r="D8136">
        <v>421622</v>
      </c>
      <c r="E8136">
        <v>1</v>
      </c>
      <c r="F8136">
        <v>184</v>
      </c>
      <c r="G8136">
        <v>43800</v>
      </c>
      <c r="H8136">
        <v>0</v>
      </c>
      <c r="I8136">
        <v>0</v>
      </c>
      <c r="J8136">
        <v>0</v>
      </c>
      <c r="K8136">
        <v>0</v>
      </c>
      <c r="L8136">
        <v>0</v>
      </c>
      <c r="M8136">
        <v>2100</v>
      </c>
      <c r="N8136">
        <v>0</v>
      </c>
      <c r="O8136">
        <v>8600</v>
      </c>
      <c r="P8136">
        <v>0</v>
      </c>
      <c r="Q8136">
        <v>0</v>
      </c>
      <c r="R8136">
        <v>12743</v>
      </c>
      <c r="S8136">
        <v>3429</v>
      </c>
      <c r="T8136">
        <v>0</v>
      </c>
      <c r="U8136">
        <v>0</v>
      </c>
      <c r="V8136">
        <v>45900</v>
      </c>
      <c r="W8136">
        <v>70672</v>
      </c>
      <c r="X8136" t="s">
        <v>33</v>
      </c>
      <c r="Y8136" t="s">
        <v>34</v>
      </c>
      <c r="Z8136">
        <v>100</v>
      </c>
      <c r="AA8136" t="s">
        <v>35</v>
      </c>
      <c r="AB8136" t="s">
        <v>35</v>
      </c>
      <c r="AC8136">
        <v>0</v>
      </c>
      <c r="AD8136" t="s">
        <v>35</v>
      </c>
      <c r="AE8136" t="s">
        <v>35</v>
      </c>
      <c r="AF8136">
        <v>0</v>
      </c>
    </row>
    <row r="8137" spans="1:32" x14ac:dyDescent="0.25">
      <c r="A8137" t="s">
        <v>131</v>
      </c>
      <c r="B8137" t="s">
        <v>134</v>
      </c>
      <c r="C8137" t="s">
        <v>135</v>
      </c>
      <c r="D8137">
        <v>429791</v>
      </c>
      <c r="E8137">
        <v>1</v>
      </c>
      <c r="F8137">
        <v>183</v>
      </c>
      <c r="G8137">
        <v>43800</v>
      </c>
      <c r="H8137">
        <v>0</v>
      </c>
      <c r="I8137">
        <v>0</v>
      </c>
      <c r="J8137">
        <v>0</v>
      </c>
      <c r="K8137">
        <v>0</v>
      </c>
      <c r="L8137">
        <v>0</v>
      </c>
      <c r="M8137">
        <v>0</v>
      </c>
      <c r="N8137">
        <v>108</v>
      </c>
      <c r="O8137">
        <v>6542</v>
      </c>
      <c r="P8137">
        <v>0</v>
      </c>
      <c r="Q8137">
        <v>133</v>
      </c>
      <c r="R8137">
        <v>5598</v>
      </c>
      <c r="S8137">
        <v>3326</v>
      </c>
      <c r="T8137">
        <v>0</v>
      </c>
      <c r="U8137">
        <v>0</v>
      </c>
      <c r="V8137">
        <v>43908</v>
      </c>
      <c r="W8137">
        <v>59507</v>
      </c>
      <c r="X8137" t="s">
        <v>39</v>
      </c>
      <c r="Y8137" t="s">
        <v>40</v>
      </c>
      <c r="Z8137">
        <v>100</v>
      </c>
      <c r="AA8137" t="s">
        <v>35</v>
      </c>
      <c r="AB8137" t="s">
        <v>35</v>
      </c>
      <c r="AC8137">
        <v>0</v>
      </c>
      <c r="AD8137" t="s">
        <v>35</v>
      </c>
      <c r="AE8137" t="s">
        <v>35</v>
      </c>
      <c r="AF8137">
        <v>0</v>
      </c>
    </row>
    <row r="8138" spans="1:32" x14ac:dyDescent="0.25">
      <c r="A8138" t="s">
        <v>330</v>
      </c>
      <c r="B8138" t="s">
        <v>332</v>
      </c>
      <c r="C8138" t="s">
        <v>333</v>
      </c>
      <c r="D8138">
        <v>62385</v>
      </c>
      <c r="E8138">
        <v>1</v>
      </c>
      <c r="F8138">
        <v>183</v>
      </c>
      <c r="G8138">
        <v>43800</v>
      </c>
      <c r="H8138">
        <v>0</v>
      </c>
      <c r="I8138">
        <v>3765</v>
      </c>
      <c r="J8138">
        <v>0</v>
      </c>
      <c r="K8138">
        <v>0</v>
      </c>
      <c r="L8138">
        <v>0</v>
      </c>
      <c r="M8138">
        <v>0</v>
      </c>
      <c r="N8138">
        <v>0</v>
      </c>
      <c r="O8138">
        <v>8380</v>
      </c>
      <c r="P8138">
        <v>0</v>
      </c>
      <c r="Q8138">
        <v>176</v>
      </c>
      <c r="R8138">
        <v>13206</v>
      </c>
      <c r="S8138">
        <v>3639</v>
      </c>
      <c r="T8138">
        <v>0</v>
      </c>
      <c r="U8138">
        <v>0</v>
      </c>
      <c r="V8138">
        <v>47565</v>
      </c>
      <c r="W8138">
        <v>72966</v>
      </c>
      <c r="X8138" t="s">
        <v>33</v>
      </c>
      <c r="Y8138" t="s">
        <v>34</v>
      </c>
      <c r="Z8138">
        <v>100</v>
      </c>
      <c r="AA8138" t="s">
        <v>35</v>
      </c>
      <c r="AB8138" t="s">
        <v>35</v>
      </c>
      <c r="AC8138">
        <v>0</v>
      </c>
      <c r="AD8138" t="s">
        <v>35</v>
      </c>
      <c r="AE8138" t="s">
        <v>35</v>
      </c>
      <c r="AF8138">
        <v>0</v>
      </c>
    </row>
    <row r="8139" spans="1:32" x14ac:dyDescent="0.25">
      <c r="A8139" t="s">
        <v>320</v>
      </c>
      <c r="B8139" t="s">
        <v>328</v>
      </c>
      <c r="C8139" t="s">
        <v>329</v>
      </c>
      <c r="D8139">
        <v>66077</v>
      </c>
      <c r="E8139">
        <v>1</v>
      </c>
      <c r="F8139">
        <v>182</v>
      </c>
      <c r="G8139">
        <v>43800</v>
      </c>
      <c r="H8139">
        <v>5084</v>
      </c>
      <c r="I8139">
        <v>18764</v>
      </c>
      <c r="J8139">
        <v>0</v>
      </c>
      <c r="K8139">
        <v>0</v>
      </c>
      <c r="L8139">
        <v>0</v>
      </c>
      <c r="M8139">
        <v>0</v>
      </c>
      <c r="N8139">
        <v>3164</v>
      </c>
      <c r="O8139">
        <v>8772</v>
      </c>
      <c r="P8139">
        <v>0</v>
      </c>
      <c r="Q8139">
        <v>145</v>
      </c>
      <c r="R8139">
        <v>19314</v>
      </c>
      <c r="S8139">
        <v>5418</v>
      </c>
      <c r="T8139">
        <v>255</v>
      </c>
      <c r="U8139">
        <v>0</v>
      </c>
      <c r="V8139">
        <v>70812</v>
      </c>
      <c r="W8139">
        <v>104716</v>
      </c>
      <c r="X8139" t="s">
        <v>42</v>
      </c>
      <c r="Y8139" t="s">
        <v>43</v>
      </c>
      <c r="Z8139">
        <v>100</v>
      </c>
      <c r="AA8139" t="s">
        <v>35</v>
      </c>
      <c r="AB8139" t="s">
        <v>35</v>
      </c>
      <c r="AC8139">
        <v>0</v>
      </c>
      <c r="AD8139" t="s">
        <v>35</v>
      </c>
      <c r="AE8139" t="s">
        <v>35</v>
      </c>
      <c r="AF8139">
        <v>0</v>
      </c>
    </row>
    <row r="8140" spans="1:32" x14ac:dyDescent="0.25">
      <c r="A8140" t="s">
        <v>320</v>
      </c>
      <c r="B8140" t="s">
        <v>328</v>
      </c>
      <c r="C8140" t="s">
        <v>329</v>
      </c>
      <c r="D8140">
        <v>416123</v>
      </c>
      <c r="E8140">
        <v>1</v>
      </c>
      <c r="F8140">
        <v>182</v>
      </c>
      <c r="G8140">
        <v>43800</v>
      </c>
      <c r="H8140">
        <v>0</v>
      </c>
      <c r="I8140">
        <v>400</v>
      </c>
      <c r="J8140">
        <v>0</v>
      </c>
      <c r="K8140">
        <v>0</v>
      </c>
      <c r="L8140">
        <v>0</v>
      </c>
      <c r="M8140">
        <v>0</v>
      </c>
      <c r="N8140">
        <v>1200</v>
      </c>
      <c r="O8140">
        <v>8772</v>
      </c>
      <c r="P8140">
        <v>0</v>
      </c>
      <c r="Q8140">
        <v>145</v>
      </c>
      <c r="R8140">
        <v>12604</v>
      </c>
      <c r="S8140">
        <v>3473</v>
      </c>
      <c r="T8140">
        <v>0</v>
      </c>
      <c r="U8140">
        <v>0</v>
      </c>
      <c r="V8140">
        <v>45400</v>
      </c>
      <c r="W8140">
        <v>70394</v>
      </c>
      <c r="X8140" t="s">
        <v>33</v>
      </c>
      <c r="Y8140" t="s">
        <v>34</v>
      </c>
      <c r="Z8140">
        <v>100</v>
      </c>
      <c r="AA8140" t="s">
        <v>35</v>
      </c>
      <c r="AB8140" t="s">
        <v>35</v>
      </c>
      <c r="AC8140">
        <v>0</v>
      </c>
      <c r="AD8140" t="s">
        <v>35</v>
      </c>
      <c r="AE8140" t="s">
        <v>35</v>
      </c>
      <c r="AF8140">
        <v>0</v>
      </c>
    </row>
    <row r="8141" spans="1:32" x14ac:dyDescent="0.25">
      <c r="A8141" t="s">
        <v>198</v>
      </c>
      <c r="B8141" t="s">
        <v>203</v>
      </c>
      <c r="C8141" t="s">
        <v>204</v>
      </c>
      <c r="D8141">
        <v>418363</v>
      </c>
      <c r="E8141">
        <v>1</v>
      </c>
      <c r="F8141">
        <v>182</v>
      </c>
      <c r="G8141">
        <v>43800</v>
      </c>
      <c r="H8141">
        <v>0</v>
      </c>
      <c r="I8141">
        <v>0</v>
      </c>
      <c r="J8141">
        <v>0</v>
      </c>
      <c r="K8141">
        <v>0</v>
      </c>
      <c r="L8141">
        <v>0</v>
      </c>
      <c r="M8141">
        <v>0</v>
      </c>
      <c r="N8141">
        <v>1780</v>
      </c>
      <c r="O8141">
        <v>0</v>
      </c>
      <c r="P8141">
        <v>0</v>
      </c>
      <c r="Q8141">
        <v>0</v>
      </c>
      <c r="R8141">
        <v>12527</v>
      </c>
      <c r="S8141">
        <v>3410</v>
      </c>
      <c r="T8141">
        <v>0</v>
      </c>
      <c r="U8141">
        <v>4000</v>
      </c>
      <c r="V8141">
        <v>45580</v>
      </c>
      <c r="W8141">
        <v>65517</v>
      </c>
      <c r="X8141" t="s">
        <v>33</v>
      </c>
      <c r="Y8141" t="s">
        <v>34</v>
      </c>
      <c r="Z8141">
        <v>100</v>
      </c>
      <c r="AA8141" t="s">
        <v>35</v>
      </c>
      <c r="AB8141" t="s">
        <v>35</v>
      </c>
      <c r="AC8141">
        <v>0</v>
      </c>
      <c r="AD8141" t="s">
        <v>35</v>
      </c>
      <c r="AE8141" t="s">
        <v>35</v>
      </c>
      <c r="AF8141">
        <v>0</v>
      </c>
    </row>
    <row r="8142" spans="1:32" x14ac:dyDescent="0.25">
      <c r="A8142" t="s">
        <v>294</v>
      </c>
      <c r="B8142" t="s">
        <v>83</v>
      </c>
      <c r="C8142" t="s">
        <v>295</v>
      </c>
      <c r="D8142">
        <v>430179</v>
      </c>
      <c r="E8142">
        <v>1</v>
      </c>
      <c r="F8142">
        <v>185</v>
      </c>
      <c r="G8142">
        <v>43775</v>
      </c>
      <c r="H8142">
        <v>0</v>
      </c>
      <c r="I8142">
        <v>3100</v>
      </c>
      <c r="J8142">
        <v>0</v>
      </c>
      <c r="K8142">
        <v>0</v>
      </c>
      <c r="L8142">
        <v>0</v>
      </c>
      <c r="M8142">
        <v>0</v>
      </c>
      <c r="N8142">
        <v>1732</v>
      </c>
      <c r="O8142">
        <v>0</v>
      </c>
      <c r="P8142">
        <v>0</v>
      </c>
      <c r="Q8142">
        <v>189</v>
      </c>
      <c r="R8142">
        <v>8111</v>
      </c>
      <c r="S8142">
        <v>3718</v>
      </c>
      <c r="T8142">
        <v>0</v>
      </c>
      <c r="U8142">
        <v>22</v>
      </c>
      <c r="V8142">
        <v>48607</v>
      </c>
      <c r="W8142">
        <v>60647</v>
      </c>
      <c r="X8142" t="s">
        <v>33</v>
      </c>
      <c r="Y8142" t="s">
        <v>34</v>
      </c>
      <c r="Z8142">
        <v>100</v>
      </c>
      <c r="AA8142" t="s">
        <v>35</v>
      </c>
      <c r="AB8142" t="s">
        <v>35</v>
      </c>
      <c r="AC8142">
        <v>0</v>
      </c>
      <c r="AD8142" t="s">
        <v>35</v>
      </c>
      <c r="AE8142" t="s">
        <v>35</v>
      </c>
      <c r="AF8142">
        <v>0</v>
      </c>
    </row>
    <row r="8143" spans="1:32" x14ac:dyDescent="0.25">
      <c r="A8143" t="s">
        <v>119</v>
      </c>
      <c r="B8143" t="s">
        <v>86</v>
      </c>
      <c r="C8143" t="s">
        <v>127</v>
      </c>
      <c r="D8143">
        <v>65814</v>
      </c>
      <c r="E8143">
        <v>1</v>
      </c>
      <c r="F8143">
        <v>185</v>
      </c>
      <c r="G8143">
        <v>43775</v>
      </c>
      <c r="H8143">
        <v>0</v>
      </c>
      <c r="I8143">
        <v>6746</v>
      </c>
      <c r="J8143">
        <v>0</v>
      </c>
      <c r="K8143">
        <v>0</v>
      </c>
      <c r="L8143">
        <v>0</v>
      </c>
      <c r="M8143">
        <v>103</v>
      </c>
      <c r="N8143">
        <v>224</v>
      </c>
      <c r="O8143">
        <v>7248</v>
      </c>
      <c r="P8143">
        <v>485</v>
      </c>
      <c r="Q8143">
        <v>0</v>
      </c>
      <c r="R8143">
        <v>21226</v>
      </c>
      <c r="S8143">
        <v>4051</v>
      </c>
      <c r="T8143">
        <v>0</v>
      </c>
      <c r="U8143">
        <v>2058</v>
      </c>
      <c r="V8143">
        <v>50848</v>
      </c>
      <c r="W8143">
        <v>85916</v>
      </c>
      <c r="X8143" t="s">
        <v>33</v>
      </c>
      <c r="Y8143" t="s">
        <v>34</v>
      </c>
      <c r="Z8143">
        <v>100</v>
      </c>
      <c r="AA8143" t="s">
        <v>35</v>
      </c>
      <c r="AB8143" t="s">
        <v>35</v>
      </c>
      <c r="AC8143">
        <v>0</v>
      </c>
      <c r="AD8143" t="s">
        <v>35</v>
      </c>
      <c r="AE8143" t="s">
        <v>35</v>
      </c>
      <c r="AF8143">
        <v>0</v>
      </c>
    </row>
    <row r="8144" spans="1:32" x14ac:dyDescent="0.25">
      <c r="A8144" t="s">
        <v>66</v>
      </c>
      <c r="B8144" t="s">
        <v>83</v>
      </c>
      <c r="C8144" t="s">
        <v>334</v>
      </c>
      <c r="D8144">
        <v>420558</v>
      </c>
      <c r="E8144">
        <v>1</v>
      </c>
      <c r="F8144">
        <v>208</v>
      </c>
      <c r="G8144">
        <v>43771</v>
      </c>
      <c r="H8144">
        <v>3376</v>
      </c>
      <c r="I8144">
        <v>834</v>
      </c>
      <c r="J8144">
        <v>0</v>
      </c>
      <c r="K8144">
        <v>0</v>
      </c>
      <c r="L8144">
        <v>0</v>
      </c>
      <c r="M8144">
        <v>0</v>
      </c>
      <c r="N8144">
        <v>2767</v>
      </c>
      <c r="O8144">
        <v>4674</v>
      </c>
      <c r="P8144">
        <v>0</v>
      </c>
      <c r="Q8144">
        <v>29</v>
      </c>
      <c r="R8144">
        <v>12653</v>
      </c>
      <c r="S8144">
        <v>3507</v>
      </c>
      <c r="T8144">
        <v>0</v>
      </c>
      <c r="U8144">
        <v>0</v>
      </c>
      <c r="V8144">
        <v>50748</v>
      </c>
      <c r="W8144">
        <v>71611</v>
      </c>
      <c r="X8144" t="s">
        <v>33</v>
      </c>
      <c r="Y8144" t="s">
        <v>34</v>
      </c>
      <c r="Z8144">
        <v>100</v>
      </c>
      <c r="AA8144" t="s">
        <v>35</v>
      </c>
      <c r="AB8144" t="s">
        <v>35</v>
      </c>
      <c r="AC8144">
        <v>0</v>
      </c>
      <c r="AD8144" t="s">
        <v>35</v>
      </c>
      <c r="AE8144" t="s">
        <v>35</v>
      </c>
      <c r="AF8144">
        <v>0</v>
      </c>
    </row>
    <row r="8145" spans="1:32" x14ac:dyDescent="0.25">
      <c r="A8145" t="s">
        <v>315</v>
      </c>
      <c r="B8145" t="s">
        <v>161</v>
      </c>
      <c r="C8145" t="s">
        <v>316</v>
      </c>
      <c r="D8145">
        <v>424211</v>
      </c>
      <c r="E8145">
        <v>1</v>
      </c>
      <c r="F8145">
        <v>192</v>
      </c>
      <c r="G8145">
        <v>43764</v>
      </c>
      <c r="H8145">
        <v>0</v>
      </c>
      <c r="I8145">
        <v>0</v>
      </c>
      <c r="J8145">
        <v>0</v>
      </c>
      <c r="K8145">
        <v>0</v>
      </c>
      <c r="L8145">
        <v>0</v>
      </c>
      <c r="M8145">
        <v>0</v>
      </c>
      <c r="N8145">
        <v>0</v>
      </c>
      <c r="O8145">
        <v>7106</v>
      </c>
      <c r="P8145">
        <v>0</v>
      </c>
      <c r="Q8145">
        <v>0</v>
      </c>
      <c r="R8145">
        <v>5580</v>
      </c>
      <c r="S8145">
        <v>3348</v>
      </c>
      <c r="T8145">
        <v>0</v>
      </c>
      <c r="U8145">
        <v>0</v>
      </c>
      <c r="V8145">
        <v>43764</v>
      </c>
      <c r="W8145">
        <v>59798</v>
      </c>
      <c r="X8145" t="s">
        <v>33</v>
      </c>
      <c r="Y8145" t="s">
        <v>34</v>
      </c>
      <c r="Z8145">
        <v>100</v>
      </c>
      <c r="AA8145" t="s">
        <v>35</v>
      </c>
      <c r="AB8145" t="s">
        <v>35</v>
      </c>
      <c r="AC8145">
        <v>0</v>
      </c>
      <c r="AD8145" t="s">
        <v>35</v>
      </c>
      <c r="AE8145" t="s">
        <v>35</v>
      </c>
      <c r="AF8145">
        <v>0</v>
      </c>
    </row>
    <row r="8146" spans="1:32" x14ac:dyDescent="0.25">
      <c r="A8146" t="s">
        <v>39</v>
      </c>
      <c r="B8146" t="s">
        <v>132</v>
      </c>
      <c r="C8146" t="s">
        <v>263</v>
      </c>
      <c r="D8146">
        <v>428895</v>
      </c>
      <c r="E8146">
        <v>1</v>
      </c>
      <c r="F8146">
        <v>194</v>
      </c>
      <c r="G8146">
        <v>43755</v>
      </c>
      <c r="H8146">
        <v>0</v>
      </c>
      <c r="I8146">
        <v>2100</v>
      </c>
      <c r="J8146">
        <v>0</v>
      </c>
      <c r="K8146">
        <v>0</v>
      </c>
      <c r="L8146">
        <v>0</v>
      </c>
      <c r="M8146">
        <v>640</v>
      </c>
      <c r="N8146">
        <v>0</v>
      </c>
      <c r="O8146">
        <v>0</v>
      </c>
      <c r="P8146">
        <v>0</v>
      </c>
      <c r="Q8146">
        <v>0</v>
      </c>
      <c r="R8146">
        <v>19099</v>
      </c>
      <c r="S8146">
        <v>3523</v>
      </c>
      <c r="T8146">
        <v>0</v>
      </c>
      <c r="U8146">
        <v>0</v>
      </c>
      <c r="V8146">
        <v>46495</v>
      </c>
      <c r="W8146">
        <v>69117</v>
      </c>
      <c r="X8146" t="s">
        <v>33</v>
      </c>
      <c r="Y8146" t="s">
        <v>34</v>
      </c>
      <c r="Z8146">
        <v>100</v>
      </c>
      <c r="AA8146" t="s">
        <v>35</v>
      </c>
      <c r="AB8146" t="s">
        <v>35</v>
      </c>
      <c r="AC8146">
        <v>0</v>
      </c>
      <c r="AD8146" t="s">
        <v>35</v>
      </c>
      <c r="AE8146" t="s">
        <v>35</v>
      </c>
      <c r="AF8146">
        <v>0</v>
      </c>
    </row>
    <row r="8147" spans="1:32" x14ac:dyDescent="0.25">
      <c r="A8147" t="s">
        <v>62</v>
      </c>
      <c r="B8147" t="s">
        <v>83</v>
      </c>
      <c r="C8147" t="s">
        <v>85</v>
      </c>
      <c r="D8147">
        <v>419318</v>
      </c>
      <c r="E8147">
        <v>1</v>
      </c>
      <c r="F8147">
        <v>182</v>
      </c>
      <c r="G8147">
        <v>43750</v>
      </c>
      <c r="H8147">
        <v>4575</v>
      </c>
      <c r="I8147">
        <v>0</v>
      </c>
      <c r="J8147">
        <v>0</v>
      </c>
      <c r="K8147">
        <v>0</v>
      </c>
      <c r="L8147">
        <v>0</v>
      </c>
      <c r="M8147">
        <v>1300</v>
      </c>
      <c r="N8147">
        <v>38</v>
      </c>
      <c r="O8147">
        <v>9337</v>
      </c>
      <c r="P8147">
        <v>0</v>
      </c>
      <c r="Q8147">
        <v>27</v>
      </c>
      <c r="R8147">
        <v>13777</v>
      </c>
      <c r="S8147">
        <v>3688</v>
      </c>
      <c r="T8147">
        <v>0</v>
      </c>
      <c r="U8147">
        <v>0</v>
      </c>
      <c r="V8147">
        <v>49663</v>
      </c>
      <c r="W8147">
        <v>76492</v>
      </c>
      <c r="X8147" t="s">
        <v>33</v>
      </c>
      <c r="Y8147" t="s">
        <v>34</v>
      </c>
      <c r="Z8147">
        <v>100</v>
      </c>
      <c r="AA8147" t="s">
        <v>35</v>
      </c>
      <c r="AB8147" t="s">
        <v>35</v>
      </c>
      <c r="AC8147">
        <v>0</v>
      </c>
      <c r="AD8147" t="s">
        <v>35</v>
      </c>
      <c r="AE8147" t="s">
        <v>35</v>
      </c>
      <c r="AF8147">
        <v>0</v>
      </c>
    </row>
    <row r="8148" spans="1:32" x14ac:dyDescent="0.25">
      <c r="A8148" t="s">
        <v>177</v>
      </c>
      <c r="B8148" t="s">
        <v>178</v>
      </c>
      <c r="C8148" t="s">
        <v>179</v>
      </c>
      <c r="D8148">
        <v>61788</v>
      </c>
      <c r="E8148">
        <v>1</v>
      </c>
      <c r="F8148">
        <v>183</v>
      </c>
      <c r="G8148">
        <v>43750</v>
      </c>
      <c r="H8148">
        <v>0</v>
      </c>
      <c r="I8148">
        <v>0</v>
      </c>
      <c r="J8148">
        <v>0</v>
      </c>
      <c r="K8148">
        <v>8516</v>
      </c>
      <c r="L8148">
        <v>0</v>
      </c>
      <c r="M8148">
        <v>0</v>
      </c>
      <c r="N8148">
        <v>1800</v>
      </c>
      <c r="O8148">
        <v>0</v>
      </c>
      <c r="P8148">
        <v>0</v>
      </c>
      <c r="Q8148">
        <v>0</v>
      </c>
      <c r="R8148">
        <v>10122</v>
      </c>
      <c r="S8148">
        <v>4136</v>
      </c>
      <c r="T8148">
        <v>0</v>
      </c>
      <c r="U8148">
        <v>0</v>
      </c>
      <c r="V8148">
        <v>54066</v>
      </c>
      <c r="W8148">
        <v>68324</v>
      </c>
      <c r="X8148" t="s">
        <v>33</v>
      </c>
      <c r="Y8148" t="s">
        <v>34</v>
      </c>
      <c r="Z8148">
        <v>100</v>
      </c>
      <c r="AA8148" t="s">
        <v>35</v>
      </c>
      <c r="AB8148" t="s">
        <v>35</v>
      </c>
      <c r="AC8148">
        <v>0</v>
      </c>
      <c r="AD8148" t="s">
        <v>35</v>
      </c>
      <c r="AE8148" t="s">
        <v>35</v>
      </c>
      <c r="AF8148">
        <v>0</v>
      </c>
    </row>
    <row r="8149" spans="1:32" x14ac:dyDescent="0.25">
      <c r="A8149" t="s">
        <v>59</v>
      </c>
      <c r="B8149" t="s">
        <v>68</v>
      </c>
      <c r="C8149" t="s">
        <v>69</v>
      </c>
      <c r="D8149">
        <v>57154</v>
      </c>
      <c r="E8149">
        <v>1</v>
      </c>
      <c r="F8149">
        <v>182</v>
      </c>
      <c r="G8149">
        <v>43750</v>
      </c>
      <c r="H8149">
        <v>0</v>
      </c>
      <c r="I8149">
        <v>1856</v>
      </c>
      <c r="J8149">
        <v>0</v>
      </c>
      <c r="K8149">
        <v>0</v>
      </c>
      <c r="L8149">
        <v>0</v>
      </c>
      <c r="M8149">
        <v>0</v>
      </c>
      <c r="N8149">
        <v>1820</v>
      </c>
      <c r="O8149">
        <v>8533</v>
      </c>
      <c r="P8149">
        <v>551</v>
      </c>
      <c r="Q8149">
        <v>0</v>
      </c>
      <c r="R8149">
        <v>12980</v>
      </c>
      <c r="S8149">
        <v>3565</v>
      </c>
      <c r="T8149">
        <v>0</v>
      </c>
      <c r="U8149">
        <v>0</v>
      </c>
      <c r="V8149">
        <v>47426</v>
      </c>
      <c r="W8149">
        <v>73055</v>
      </c>
      <c r="X8149" t="s">
        <v>33</v>
      </c>
      <c r="Y8149" t="s">
        <v>34</v>
      </c>
      <c r="Z8149">
        <v>100</v>
      </c>
      <c r="AA8149" t="s">
        <v>35</v>
      </c>
      <c r="AB8149" t="s">
        <v>35</v>
      </c>
      <c r="AC8149">
        <v>0</v>
      </c>
      <c r="AD8149" t="s">
        <v>35</v>
      </c>
      <c r="AE8149" t="s">
        <v>35</v>
      </c>
      <c r="AF8149">
        <v>0</v>
      </c>
    </row>
    <row r="8150" spans="1:32" x14ac:dyDescent="0.25">
      <c r="A8150" t="s">
        <v>228</v>
      </c>
      <c r="B8150" t="s">
        <v>234</v>
      </c>
      <c r="C8150" t="s">
        <v>235</v>
      </c>
      <c r="D8150">
        <v>64503</v>
      </c>
      <c r="E8150">
        <v>1</v>
      </c>
      <c r="F8150">
        <v>182</v>
      </c>
      <c r="G8150">
        <v>43746</v>
      </c>
      <c r="H8150">
        <v>0</v>
      </c>
      <c r="I8150">
        <v>0</v>
      </c>
      <c r="J8150">
        <v>0</v>
      </c>
      <c r="K8150">
        <v>0</v>
      </c>
      <c r="L8150">
        <v>0</v>
      </c>
      <c r="M8150">
        <v>0</v>
      </c>
      <c r="N8150">
        <v>0</v>
      </c>
      <c r="O8150">
        <v>8804</v>
      </c>
      <c r="P8150">
        <v>0</v>
      </c>
      <c r="Q8150">
        <v>134</v>
      </c>
      <c r="R8150">
        <v>5577</v>
      </c>
      <c r="S8150">
        <v>3346</v>
      </c>
      <c r="T8150">
        <v>0</v>
      </c>
      <c r="U8150">
        <v>0</v>
      </c>
      <c r="V8150">
        <v>43746</v>
      </c>
      <c r="W8150">
        <v>61607</v>
      </c>
      <c r="X8150" t="s">
        <v>33</v>
      </c>
      <c r="Y8150" t="s">
        <v>34</v>
      </c>
      <c r="Z8150">
        <v>100</v>
      </c>
      <c r="AA8150" t="s">
        <v>35</v>
      </c>
      <c r="AB8150" t="s">
        <v>35</v>
      </c>
      <c r="AC8150">
        <v>0</v>
      </c>
      <c r="AD8150" t="s">
        <v>35</v>
      </c>
      <c r="AE8150" t="s">
        <v>35</v>
      </c>
      <c r="AF8150">
        <v>0</v>
      </c>
    </row>
    <row r="8151" spans="1:32" x14ac:dyDescent="0.25">
      <c r="A8151" t="s">
        <v>78</v>
      </c>
      <c r="B8151" t="s">
        <v>146</v>
      </c>
      <c r="C8151" t="s">
        <v>273</v>
      </c>
      <c r="D8151">
        <v>427837</v>
      </c>
      <c r="E8151">
        <v>1</v>
      </c>
      <c r="F8151">
        <v>184</v>
      </c>
      <c r="G8151">
        <v>43736</v>
      </c>
      <c r="H8151">
        <v>0</v>
      </c>
      <c r="I8151">
        <v>8519</v>
      </c>
      <c r="J8151">
        <v>0</v>
      </c>
      <c r="K8151">
        <v>0</v>
      </c>
      <c r="L8151">
        <v>0</v>
      </c>
      <c r="M8151">
        <v>0</v>
      </c>
      <c r="N8151">
        <v>0</v>
      </c>
      <c r="O8151">
        <v>0</v>
      </c>
      <c r="P8151">
        <v>0</v>
      </c>
      <c r="Q8151">
        <v>140</v>
      </c>
      <c r="R8151">
        <v>14861</v>
      </c>
      <c r="S8151">
        <v>3975</v>
      </c>
      <c r="T8151">
        <v>0</v>
      </c>
      <c r="U8151">
        <v>1600</v>
      </c>
      <c r="V8151">
        <v>52255</v>
      </c>
      <c r="W8151">
        <v>72831</v>
      </c>
      <c r="X8151" t="s">
        <v>33</v>
      </c>
      <c r="Y8151" t="s">
        <v>34</v>
      </c>
      <c r="Z8151">
        <v>100</v>
      </c>
      <c r="AA8151" t="s">
        <v>35</v>
      </c>
      <c r="AB8151" t="s">
        <v>35</v>
      </c>
      <c r="AC8151">
        <v>0</v>
      </c>
      <c r="AD8151" t="s">
        <v>35</v>
      </c>
      <c r="AE8151" t="s">
        <v>35</v>
      </c>
      <c r="AF8151">
        <v>0</v>
      </c>
    </row>
    <row r="8152" spans="1:32" x14ac:dyDescent="0.25">
      <c r="A8152" t="s">
        <v>78</v>
      </c>
      <c r="B8152" t="s">
        <v>146</v>
      </c>
      <c r="C8152" t="s">
        <v>273</v>
      </c>
      <c r="D8152">
        <v>425850</v>
      </c>
      <c r="E8152">
        <v>1</v>
      </c>
      <c r="F8152">
        <v>184</v>
      </c>
      <c r="G8152">
        <v>43736</v>
      </c>
      <c r="H8152">
        <v>0</v>
      </c>
      <c r="I8152">
        <v>1870</v>
      </c>
      <c r="J8152">
        <v>0</v>
      </c>
      <c r="K8152">
        <v>0</v>
      </c>
      <c r="L8152">
        <v>0</v>
      </c>
      <c r="M8152">
        <v>0</v>
      </c>
      <c r="N8152">
        <v>0</v>
      </c>
      <c r="O8152">
        <v>7400</v>
      </c>
      <c r="P8152">
        <v>0</v>
      </c>
      <c r="Q8152">
        <v>135</v>
      </c>
      <c r="R8152">
        <v>12978</v>
      </c>
      <c r="S8152">
        <v>3576</v>
      </c>
      <c r="T8152">
        <v>0</v>
      </c>
      <c r="U8152">
        <v>0</v>
      </c>
      <c r="V8152">
        <v>45606</v>
      </c>
      <c r="W8152">
        <v>69695</v>
      </c>
      <c r="X8152" t="s">
        <v>33</v>
      </c>
      <c r="Y8152" t="s">
        <v>34</v>
      </c>
      <c r="Z8152">
        <v>100</v>
      </c>
      <c r="AA8152" t="s">
        <v>35</v>
      </c>
      <c r="AB8152" t="s">
        <v>35</v>
      </c>
      <c r="AC8152">
        <v>0</v>
      </c>
      <c r="AD8152" t="s">
        <v>35</v>
      </c>
      <c r="AE8152" t="s">
        <v>35</v>
      </c>
      <c r="AF8152">
        <v>0</v>
      </c>
    </row>
    <row r="8153" spans="1:32" x14ac:dyDescent="0.25">
      <c r="A8153" t="s">
        <v>94</v>
      </c>
      <c r="B8153" t="s">
        <v>123</v>
      </c>
      <c r="C8153" t="s">
        <v>279</v>
      </c>
      <c r="D8153">
        <v>420173</v>
      </c>
      <c r="E8153">
        <v>1</v>
      </c>
      <c r="F8153">
        <v>182</v>
      </c>
      <c r="G8153">
        <v>43726</v>
      </c>
      <c r="H8153">
        <v>0</v>
      </c>
      <c r="I8153">
        <v>3188</v>
      </c>
      <c r="J8153">
        <v>0</v>
      </c>
      <c r="K8153">
        <v>0</v>
      </c>
      <c r="L8153">
        <v>0</v>
      </c>
      <c r="M8153">
        <v>1675</v>
      </c>
      <c r="N8153">
        <v>0</v>
      </c>
      <c r="O8153">
        <v>8804</v>
      </c>
      <c r="P8153">
        <v>0</v>
      </c>
      <c r="Q8153">
        <v>0</v>
      </c>
      <c r="R8153">
        <v>19958</v>
      </c>
      <c r="S8153">
        <v>3531</v>
      </c>
      <c r="T8153">
        <v>0</v>
      </c>
      <c r="U8153">
        <v>0</v>
      </c>
      <c r="V8153">
        <v>48589</v>
      </c>
      <c r="W8153">
        <v>80882</v>
      </c>
      <c r="X8153" t="s">
        <v>33</v>
      </c>
      <c r="Y8153" t="s">
        <v>34</v>
      </c>
      <c r="Z8153">
        <v>100</v>
      </c>
      <c r="AA8153" t="s">
        <v>35</v>
      </c>
      <c r="AB8153" t="s">
        <v>35</v>
      </c>
      <c r="AC8153">
        <v>0</v>
      </c>
      <c r="AD8153" t="s">
        <v>35</v>
      </c>
      <c r="AE8153" t="s">
        <v>35</v>
      </c>
      <c r="AF8153">
        <v>0</v>
      </c>
    </row>
    <row r="8154" spans="1:32" x14ac:dyDescent="0.25">
      <c r="A8154" t="s">
        <v>194</v>
      </c>
      <c r="B8154" t="s">
        <v>48</v>
      </c>
      <c r="C8154" t="s">
        <v>195</v>
      </c>
      <c r="D8154">
        <v>417248</v>
      </c>
      <c r="E8154">
        <v>1</v>
      </c>
      <c r="F8154">
        <v>180</v>
      </c>
      <c r="G8154">
        <v>43725</v>
      </c>
      <c r="H8154">
        <v>0</v>
      </c>
      <c r="I8154">
        <v>0</v>
      </c>
      <c r="J8154">
        <v>0</v>
      </c>
      <c r="K8154">
        <v>0</v>
      </c>
      <c r="L8154">
        <v>0</v>
      </c>
      <c r="M8154">
        <v>0</v>
      </c>
      <c r="N8154">
        <v>1500</v>
      </c>
      <c r="O8154">
        <v>8905</v>
      </c>
      <c r="P8154">
        <v>0</v>
      </c>
      <c r="Q8154">
        <v>271</v>
      </c>
      <c r="R8154">
        <v>5862</v>
      </c>
      <c r="S8154">
        <v>3330</v>
      </c>
      <c r="T8154">
        <v>0</v>
      </c>
      <c r="U8154">
        <v>0</v>
      </c>
      <c r="V8154">
        <v>45225</v>
      </c>
      <c r="W8154">
        <v>63593</v>
      </c>
      <c r="X8154" t="s">
        <v>33</v>
      </c>
      <c r="Y8154" t="s">
        <v>34</v>
      </c>
      <c r="Z8154">
        <v>100</v>
      </c>
      <c r="AA8154" t="s">
        <v>35</v>
      </c>
      <c r="AB8154" t="s">
        <v>35</v>
      </c>
      <c r="AC8154">
        <v>0</v>
      </c>
      <c r="AD8154" t="s">
        <v>35</v>
      </c>
      <c r="AE8154" t="s">
        <v>35</v>
      </c>
      <c r="AF8154">
        <v>0</v>
      </c>
    </row>
    <row r="8155" spans="1:32" x14ac:dyDescent="0.25">
      <c r="A8155" t="s">
        <v>92</v>
      </c>
      <c r="B8155" t="s">
        <v>132</v>
      </c>
      <c r="C8155" t="s">
        <v>286</v>
      </c>
      <c r="D8155">
        <v>9657</v>
      </c>
      <c r="E8155">
        <v>1</v>
      </c>
      <c r="F8155">
        <v>182</v>
      </c>
      <c r="G8155">
        <v>43725</v>
      </c>
      <c r="H8155">
        <v>0</v>
      </c>
      <c r="I8155">
        <v>1149</v>
      </c>
      <c r="J8155">
        <v>0</v>
      </c>
      <c r="K8155">
        <v>0</v>
      </c>
      <c r="L8155">
        <v>0</v>
      </c>
      <c r="M8155">
        <v>0</v>
      </c>
      <c r="N8155">
        <v>536</v>
      </c>
      <c r="O8155">
        <v>6944</v>
      </c>
      <c r="P8155">
        <v>0</v>
      </c>
      <c r="Q8155">
        <v>49</v>
      </c>
      <c r="R8155">
        <v>13814</v>
      </c>
      <c r="S8155">
        <v>3362</v>
      </c>
      <c r="T8155">
        <v>0</v>
      </c>
      <c r="U8155">
        <v>0</v>
      </c>
      <c r="V8155">
        <v>45410</v>
      </c>
      <c r="W8155">
        <v>69579</v>
      </c>
      <c r="X8155" t="s">
        <v>33</v>
      </c>
      <c r="Y8155" t="s">
        <v>34</v>
      </c>
      <c r="Z8155">
        <v>86</v>
      </c>
      <c r="AA8155" t="s">
        <v>51</v>
      </c>
      <c r="AB8155" t="s">
        <v>52</v>
      </c>
      <c r="AC8155">
        <v>14</v>
      </c>
      <c r="AD8155" t="s">
        <v>35</v>
      </c>
      <c r="AE8155" t="s">
        <v>35</v>
      </c>
      <c r="AF8155">
        <v>0</v>
      </c>
    </row>
    <row r="8156" spans="1:32" x14ac:dyDescent="0.25">
      <c r="A8156" t="s">
        <v>143</v>
      </c>
      <c r="B8156" t="s">
        <v>74</v>
      </c>
      <c r="C8156" t="s">
        <v>144</v>
      </c>
      <c r="D8156">
        <v>418393</v>
      </c>
      <c r="E8156">
        <v>1</v>
      </c>
      <c r="F8156">
        <v>184</v>
      </c>
      <c r="G8156">
        <v>43716</v>
      </c>
      <c r="H8156">
        <v>0</v>
      </c>
      <c r="I8156">
        <v>3600</v>
      </c>
      <c r="J8156">
        <v>0</v>
      </c>
      <c r="K8156">
        <v>0</v>
      </c>
      <c r="L8156">
        <v>0</v>
      </c>
      <c r="M8156">
        <v>0</v>
      </c>
      <c r="N8156">
        <v>1161</v>
      </c>
      <c r="O8156">
        <v>0</v>
      </c>
      <c r="P8156">
        <v>0</v>
      </c>
      <c r="Q8156">
        <v>0</v>
      </c>
      <c r="R8156">
        <v>14845</v>
      </c>
      <c r="S8156">
        <v>4042</v>
      </c>
      <c r="T8156">
        <v>0</v>
      </c>
      <c r="U8156">
        <v>2954</v>
      </c>
      <c r="V8156">
        <v>48477</v>
      </c>
      <c r="W8156">
        <v>70318</v>
      </c>
      <c r="X8156" t="s">
        <v>33</v>
      </c>
      <c r="Y8156" t="s">
        <v>34</v>
      </c>
      <c r="Z8156">
        <v>100</v>
      </c>
      <c r="AA8156" t="s">
        <v>35</v>
      </c>
      <c r="AB8156" t="s">
        <v>35</v>
      </c>
      <c r="AC8156">
        <v>0</v>
      </c>
      <c r="AD8156" t="s">
        <v>35</v>
      </c>
      <c r="AE8156" t="s">
        <v>35</v>
      </c>
      <c r="AF8156">
        <v>0</v>
      </c>
    </row>
    <row r="8157" spans="1:32" x14ac:dyDescent="0.25">
      <c r="A8157" t="s">
        <v>150</v>
      </c>
      <c r="B8157" t="s">
        <v>154</v>
      </c>
      <c r="C8157" t="s">
        <v>155</v>
      </c>
      <c r="D8157">
        <v>63796</v>
      </c>
      <c r="E8157">
        <v>1</v>
      </c>
      <c r="F8157">
        <v>182</v>
      </c>
      <c r="G8157">
        <v>43710</v>
      </c>
      <c r="H8157">
        <v>0</v>
      </c>
      <c r="I8157">
        <v>2950</v>
      </c>
      <c r="J8157">
        <v>0</v>
      </c>
      <c r="K8157">
        <v>0</v>
      </c>
      <c r="L8157">
        <v>0</v>
      </c>
      <c r="M8157">
        <v>0</v>
      </c>
      <c r="N8157">
        <v>1249</v>
      </c>
      <c r="O8157">
        <v>8719</v>
      </c>
      <c r="P8157">
        <v>0</v>
      </c>
      <c r="Q8157">
        <v>0</v>
      </c>
      <c r="R8157">
        <v>5998</v>
      </c>
      <c r="S8157">
        <v>3662</v>
      </c>
      <c r="T8157">
        <v>0</v>
      </c>
      <c r="U8157">
        <v>0</v>
      </c>
      <c r="V8157">
        <v>47909</v>
      </c>
      <c r="W8157">
        <v>66288</v>
      </c>
      <c r="X8157" t="s">
        <v>33</v>
      </c>
      <c r="Y8157" t="s">
        <v>34</v>
      </c>
      <c r="Z8157">
        <v>100</v>
      </c>
      <c r="AA8157" t="s">
        <v>35</v>
      </c>
      <c r="AB8157" t="s">
        <v>35</v>
      </c>
      <c r="AC8157">
        <v>0</v>
      </c>
      <c r="AD8157" t="s">
        <v>35</v>
      </c>
      <c r="AE8157" t="s">
        <v>35</v>
      </c>
      <c r="AF8157">
        <v>0</v>
      </c>
    </row>
    <row r="8158" spans="1:32" x14ac:dyDescent="0.25">
      <c r="A8158" t="s">
        <v>62</v>
      </c>
      <c r="B8158" t="s">
        <v>83</v>
      </c>
      <c r="C8158" t="s">
        <v>85</v>
      </c>
      <c r="D8158">
        <v>428471</v>
      </c>
      <c r="E8158">
        <v>1</v>
      </c>
      <c r="F8158">
        <v>182</v>
      </c>
      <c r="G8158">
        <v>43710</v>
      </c>
      <c r="H8158">
        <v>0</v>
      </c>
      <c r="I8158">
        <v>60</v>
      </c>
      <c r="J8158">
        <v>0</v>
      </c>
      <c r="K8158">
        <v>0</v>
      </c>
      <c r="L8158">
        <v>0</v>
      </c>
      <c r="M8158">
        <v>1340</v>
      </c>
      <c r="N8158">
        <v>150</v>
      </c>
      <c r="O8158">
        <v>9337</v>
      </c>
      <c r="P8158">
        <v>0</v>
      </c>
      <c r="Q8158">
        <v>27</v>
      </c>
      <c r="R8158">
        <v>12507</v>
      </c>
      <c r="S8158">
        <v>3462</v>
      </c>
      <c r="T8158">
        <v>0</v>
      </c>
      <c r="U8158">
        <v>0</v>
      </c>
      <c r="V8158">
        <v>45260</v>
      </c>
      <c r="W8158">
        <v>70593</v>
      </c>
      <c r="X8158" t="s">
        <v>33</v>
      </c>
      <c r="Y8158" t="s">
        <v>34</v>
      </c>
      <c r="Z8158">
        <v>100</v>
      </c>
      <c r="AA8158" t="s">
        <v>35</v>
      </c>
      <c r="AB8158" t="s">
        <v>35</v>
      </c>
      <c r="AC8158">
        <v>0</v>
      </c>
      <c r="AD8158" t="s">
        <v>35</v>
      </c>
      <c r="AE8158" t="s">
        <v>35</v>
      </c>
      <c r="AF8158">
        <v>0</v>
      </c>
    </row>
    <row r="8159" spans="1:32" x14ac:dyDescent="0.25">
      <c r="A8159" t="s">
        <v>160</v>
      </c>
      <c r="B8159" t="s">
        <v>161</v>
      </c>
      <c r="C8159" t="s">
        <v>162</v>
      </c>
      <c r="D8159">
        <v>420633</v>
      </c>
      <c r="E8159">
        <v>1</v>
      </c>
      <c r="F8159">
        <v>183</v>
      </c>
      <c r="G8159">
        <v>43700</v>
      </c>
      <c r="H8159">
        <v>0</v>
      </c>
      <c r="I8159">
        <v>2395</v>
      </c>
      <c r="J8159">
        <v>0</v>
      </c>
      <c r="K8159">
        <v>0</v>
      </c>
      <c r="L8159">
        <v>0</v>
      </c>
      <c r="M8159">
        <v>0</v>
      </c>
      <c r="N8159">
        <v>376</v>
      </c>
      <c r="O8159">
        <v>8486</v>
      </c>
      <c r="P8159">
        <v>0</v>
      </c>
      <c r="Q8159">
        <v>0</v>
      </c>
      <c r="R8159">
        <v>19032</v>
      </c>
      <c r="S8159">
        <v>3555</v>
      </c>
      <c r="T8159">
        <v>0</v>
      </c>
      <c r="U8159">
        <v>0</v>
      </c>
      <c r="V8159">
        <v>46471</v>
      </c>
      <c r="W8159">
        <v>77544</v>
      </c>
      <c r="X8159" t="s">
        <v>33</v>
      </c>
      <c r="Y8159" t="s">
        <v>34</v>
      </c>
      <c r="Z8159">
        <v>100</v>
      </c>
      <c r="AA8159" t="s">
        <v>35</v>
      </c>
      <c r="AB8159" t="s">
        <v>35</v>
      </c>
      <c r="AC8159">
        <v>0</v>
      </c>
      <c r="AD8159" t="s">
        <v>35</v>
      </c>
      <c r="AE8159" t="s">
        <v>35</v>
      </c>
      <c r="AF8159">
        <v>0</v>
      </c>
    </row>
    <row r="8160" spans="1:32" x14ac:dyDescent="0.25">
      <c r="A8160" t="s">
        <v>258</v>
      </c>
      <c r="B8160" t="s">
        <v>83</v>
      </c>
      <c r="C8160" t="s">
        <v>259</v>
      </c>
      <c r="D8160">
        <v>421491</v>
      </c>
      <c r="E8160">
        <v>1</v>
      </c>
      <c r="F8160">
        <v>184</v>
      </c>
      <c r="G8160">
        <v>43700</v>
      </c>
      <c r="H8160">
        <v>2725</v>
      </c>
      <c r="I8160">
        <v>0</v>
      </c>
      <c r="J8160">
        <v>0</v>
      </c>
      <c r="K8160">
        <v>0</v>
      </c>
      <c r="L8160">
        <v>0</v>
      </c>
      <c r="M8160">
        <v>1025</v>
      </c>
      <c r="N8160">
        <v>1748</v>
      </c>
      <c r="O8160">
        <v>8807</v>
      </c>
      <c r="P8160">
        <v>620</v>
      </c>
      <c r="Q8160">
        <v>610</v>
      </c>
      <c r="R8160">
        <v>13876</v>
      </c>
      <c r="S8160">
        <v>3705</v>
      </c>
      <c r="T8160">
        <v>0</v>
      </c>
      <c r="U8160">
        <v>0</v>
      </c>
      <c r="V8160">
        <v>49198</v>
      </c>
      <c r="W8160">
        <v>76816</v>
      </c>
      <c r="X8160" t="s">
        <v>33</v>
      </c>
      <c r="Y8160" t="s">
        <v>34</v>
      </c>
      <c r="Z8160">
        <v>100</v>
      </c>
      <c r="AA8160" t="s">
        <v>35</v>
      </c>
      <c r="AB8160" t="s">
        <v>35</v>
      </c>
      <c r="AC8160">
        <v>0</v>
      </c>
      <c r="AD8160" t="s">
        <v>35</v>
      </c>
      <c r="AE8160" t="s">
        <v>35</v>
      </c>
      <c r="AF8160">
        <v>0</v>
      </c>
    </row>
    <row r="8161" spans="1:32" x14ac:dyDescent="0.25">
      <c r="A8161" t="s">
        <v>258</v>
      </c>
      <c r="B8161" t="s">
        <v>83</v>
      </c>
      <c r="C8161" t="s">
        <v>259</v>
      </c>
      <c r="D8161">
        <v>422878</v>
      </c>
      <c r="E8161">
        <v>1</v>
      </c>
      <c r="F8161">
        <v>184</v>
      </c>
      <c r="G8161">
        <v>43700</v>
      </c>
      <c r="H8161">
        <v>0</v>
      </c>
      <c r="I8161">
        <v>0</v>
      </c>
      <c r="J8161">
        <v>0</v>
      </c>
      <c r="K8161">
        <v>0</v>
      </c>
      <c r="L8161">
        <v>0</v>
      </c>
      <c r="M8161">
        <v>555</v>
      </c>
      <c r="N8161">
        <v>890</v>
      </c>
      <c r="O8161">
        <v>8807</v>
      </c>
      <c r="P8161">
        <v>620</v>
      </c>
      <c r="Q8161">
        <v>610</v>
      </c>
      <c r="R8161">
        <v>12697</v>
      </c>
      <c r="S8161">
        <v>3480</v>
      </c>
      <c r="T8161">
        <v>0</v>
      </c>
      <c r="U8161">
        <v>0</v>
      </c>
      <c r="V8161">
        <v>45145</v>
      </c>
      <c r="W8161">
        <v>71359</v>
      </c>
      <c r="X8161" t="s">
        <v>33</v>
      </c>
      <c r="Y8161" t="s">
        <v>34</v>
      </c>
      <c r="Z8161">
        <v>100</v>
      </c>
      <c r="AA8161" t="s">
        <v>35</v>
      </c>
      <c r="AB8161" t="s">
        <v>35</v>
      </c>
      <c r="AC8161">
        <v>0</v>
      </c>
      <c r="AD8161" t="s">
        <v>35</v>
      </c>
      <c r="AE8161" t="s">
        <v>35</v>
      </c>
      <c r="AF8161">
        <v>0</v>
      </c>
    </row>
    <row r="8162" spans="1:32" x14ac:dyDescent="0.25">
      <c r="A8162" t="s">
        <v>90</v>
      </c>
      <c r="B8162" t="s">
        <v>83</v>
      </c>
      <c r="C8162" t="s">
        <v>91</v>
      </c>
      <c r="D8162">
        <v>422395</v>
      </c>
      <c r="E8162">
        <v>1</v>
      </c>
      <c r="F8162">
        <v>183</v>
      </c>
      <c r="G8162">
        <v>43700</v>
      </c>
      <c r="H8162">
        <v>0</v>
      </c>
      <c r="I8162">
        <v>1651</v>
      </c>
      <c r="J8162">
        <v>0</v>
      </c>
      <c r="K8162">
        <v>0</v>
      </c>
      <c r="L8162">
        <v>0</v>
      </c>
      <c r="M8162">
        <v>85</v>
      </c>
      <c r="N8162">
        <v>397</v>
      </c>
      <c r="O8162">
        <v>0</v>
      </c>
      <c r="P8162">
        <v>1259</v>
      </c>
      <c r="Q8162">
        <v>0</v>
      </c>
      <c r="R8162">
        <v>10453</v>
      </c>
      <c r="S8162">
        <v>3574</v>
      </c>
      <c r="T8162">
        <v>0</v>
      </c>
      <c r="U8162">
        <v>0</v>
      </c>
      <c r="V8162">
        <v>45833</v>
      </c>
      <c r="W8162">
        <v>61119</v>
      </c>
      <c r="X8162" t="s">
        <v>33</v>
      </c>
      <c r="Y8162" t="s">
        <v>34</v>
      </c>
      <c r="Z8162">
        <v>100</v>
      </c>
      <c r="AA8162" t="s">
        <v>35</v>
      </c>
      <c r="AB8162" t="s">
        <v>35</v>
      </c>
      <c r="AC8162">
        <v>0</v>
      </c>
      <c r="AD8162" t="s">
        <v>35</v>
      </c>
      <c r="AE8162" t="s">
        <v>35</v>
      </c>
      <c r="AF8162">
        <v>0</v>
      </c>
    </row>
    <row r="8163" spans="1:32" x14ac:dyDescent="0.25">
      <c r="A8163" t="s">
        <v>258</v>
      </c>
      <c r="B8163" t="s">
        <v>83</v>
      </c>
      <c r="C8163" t="s">
        <v>259</v>
      </c>
      <c r="D8163">
        <v>421408</v>
      </c>
      <c r="E8163">
        <v>1</v>
      </c>
      <c r="F8163">
        <v>184</v>
      </c>
      <c r="G8163">
        <v>43700</v>
      </c>
      <c r="H8163">
        <v>8020</v>
      </c>
      <c r="I8163">
        <v>0</v>
      </c>
      <c r="J8163">
        <v>0</v>
      </c>
      <c r="K8163">
        <v>0</v>
      </c>
      <c r="L8163">
        <v>0</v>
      </c>
      <c r="M8163">
        <v>280</v>
      </c>
      <c r="N8163">
        <v>636</v>
      </c>
      <c r="O8163">
        <v>8807</v>
      </c>
      <c r="P8163">
        <v>620</v>
      </c>
      <c r="Q8163">
        <v>610</v>
      </c>
      <c r="R8163">
        <v>14464</v>
      </c>
      <c r="S8163">
        <v>4050</v>
      </c>
      <c r="T8163">
        <v>0</v>
      </c>
      <c r="U8163">
        <v>0</v>
      </c>
      <c r="V8163">
        <v>52636</v>
      </c>
      <c r="W8163">
        <v>81187</v>
      </c>
      <c r="X8163" t="s">
        <v>33</v>
      </c>
      <c r="Y8163" t="s">
        <v>34</v>
      </c>
      <c r="Z8163">
        <v>100</v>
      </c>
      <c r="AA8163" t="s">
        <v>35</v>
      </c>
      <c r="AB8163" t="s">
        <v>35</v>
      </c>
      <c r="AC8163">
        <v>0</v>
      </c>
      <c r="AD8163" t="s">
        <v>35</v>
      </c>
      <c r="AE8163" t="s">
        <v>35</v>
      </c>
      <c r="AF8163">
        <v>0</v>
      </c>
    </row>
    <row r="8164" spans="1:32" x14ac:dyDescent="0.25">
      <c r="A8164" t="s">
        <v>311</v>
      </c>
      <c r="B8164" t="s">
        <v>161</v>
      </c>
      <c r="C8164" t="s">
        <v>312</v>
      </c>
      <c r="D8164">
        <v>428076</v>
      </c>
      <c r="E8164">
        <v>1</v>
      </c>
      <c r="F8164">
        <v>184</v>
      </c>
      <c r="G8164">
        <v>43700</v>
      </c>
      <c r="H8164">
        <v>0</v>
      </c>
      <c r="I8164">
        <v>0</v>
      </c>
      <c r="J8164">
        <v>0</v>
      </c>
      <c r="K8164">
        <v>0</v>
      </c>
      <c r="L8164">
        <v>0</v>
      </c>
      <c r="M8164">
        <v>10</v>
      </c>
      <c r="N8164">
        <v>240</v>
      </c>
      <c r="O8164">
        <v>8905</v>
      </c>
      <c r="P8164">
        <v>614</v>
      </c>
      <c r="Q8164">
        <v>72</v>
      </c>
      <c r="R8164">
        <v>12135</v>
      </c>
      <c r="S8164">
        <v>3362</v>
      </c>
      <c r="T8164">
        <v>0</v>
      </c>
      <c r="U8164">
        <v>0</v>
      </c>
      <c r="V8164">
        <v>43950</v>
      </c>
      <c r="W8164">
        <v>69038</v>
      </c>
      <c r="X8164" t="s">
        <v>33</v>
      </c>
      <c r="Y8164" t="s">
        <v>34</v>
      </c>
      <c r="Z8164">
        <v>100</v>
      </c>
      <c r="AA8164" t="s">
        <v>35</v>
      </c>
      <c r="AB8164" t="s">
        <v>35</v>
      </c>
      <c r="AC8164">
        <v>0</v>
      </c>
      <c r="AD8164" t="s">
        <v>35</v>
      </c>
      <c r="AE8164" t="s">
        <v>35</v>
      </c>
      <c r="AF8164">
        <v>0</v>
      </c>
    </row>
    <row r="8165" spans="1:32" x14ac:dyDescent="0.25">
      <c r="A8165" t="s">
        <v>247</v>
      </c>
      <c r="B8165" t="s">
        <v>132</v>
      </c>
      <c r="C8165" t="s">
        <v>249</v>
      </c>
      <c r="D8165">
        <v>425471</v>
      </c>
      <c r="E8165">
        <v>1</v>
      </c>
      <c r="F8165">
        <v>182</v>
      </c>
      <c r="G8165">
        <v>43700</v>
      </c>
      <c r="H8165">
        <v>1125</v>
      </c>
      <c r="I8165">
        <v>0</v>
      </c>
      <c r="J8165">
        <v>0</v>
      </c>
      <c r="K8165">
        <v>0</v>
      </c>
      <c r="L8165">
        <v>0</v>
      </c>
      <c r="M8165">
        <v>0</v>
      </c>
      <c r="N8165">
        <v>0</v>
      </c>
      <c r="O8165">
        <v>6649</v>
      </c>
      <c r="P8165">
        <v>0</v>
      </c>
      <c r="Q8165">
        <v>0</v>
      </c>
      <c r="R8165">
        <v>5715</v>
      </c>
      <c r="S8165">
        <v>3241</v>
      </c>
      <c r="T8165">
        <v>0</v>
      </c>
      <c r="U8165">
        <v>0</v>
      </c>
      <c r="V8165">
        <v>44825</v>
      </c>
      <c r="W8165">
        <v>60430</v>
      </c>
      <c r="X8165" t="s">
        <v>33</v>
      </c>
      <c r="Y8165" t="s">
        <v>34</v>
      </c>
      <c r="Z8165">
        <v>100</v>
      </c>
      <c r="AA8165" t="s">
        <v>35</v>
      </c>
      <c r="AB8165" t="s">
        <v>35</v>
      </c>
      <c r="AC8165">
        <v>0</v>
      </c>
      <c r="AD8165" t="s">
        <v>35</v>
      </c>
      <c r="AE8165" t="s">
        <v>35</v>
      </c>
      <c r="AF8165">
        <v>0</v>
      </c>
    </row>
    <row r="8166" spans="1:32" x14ac:dyDescent="0.25">
      <c r="A8166" t="s">
        <v>315</v>
      </c>
      <c r="B8166" t="s">
        <v>192</v>
      </c>
      <c r="C8166" t="s">
        <v>390</v>
      </c>
      <c r="D8166">
        <v>417769</v>
      </c>
      <c r="E8166">
        <v>1</v>
      </c>
      <c r="F8166">
        <v>185</v>
      </c>
      <c r="G8166">
        <v>43700</v>
      </c>
      <c r="H8166">
        <v>0</v>
      </c>
      <c r="I8166">
        <v>8790</v>
      </c>
      <c r="J8166">
        <v>0</v>
      </c>
      <c r="K8166">
        <v>0</v>
      </c>
      <c r="L8166">
        <v>0</v>
      </c>
      <c r="M8166">
        <v>0</v>
      </c>
      <c r="N8166">
        <v>6600</v>
      </c>
      <c r="O8166">
        <v>7934</v>
      </c>
      <c r="P8166">
        <v>0</v>
      </c>
      <c r="Q8166">
        <v>0</v>
      </c>
      <c r="R8166">
        <v>7483</v>
      </c>
      <c r="S8166">
        <v>4476</v>
      </c>
      <c r="T8166">
        <v>0</v>
      </c>
      <c r="U8166">
        <v>0</v>
      </c>
      <c r="V8166">
        <v>59090</v>
      </c>
      <c r="W8166">
        <v>78983</v>
      </c>
      <c r="X8166" t="s">
        <v>33</v>
      </c>
      <c r="Y8166" t="s">
        <v>34</v>
      </c>
      <c r="Z8166">
        <v>100</v>
      </c>
      <c r="AA8166" t="s">
        <v>35</v>
      </c>
      <c r="AB8166" t="s">
        <v>35</v>
      </c>
      <c r="AC8166">
        <v>0</v>
      </c>
      <c r="AD8166" t="s">
        <v>35</v>
      </c>
      <c r="AE8166" t="s">
        <v>35</v>
      </c>
      <c r="AF8166">
        <v>0</v>
      </c>
    </row>
    <row r="8167" spans="1:32" x14ac:dyDescent="0.25">
      <c r="A8167" t="s">
        <v>94</v>
      </c>
      <c r="B8167" t="s">
        <v>76</v>
      </c>
      <c r="C8167" t="s">
        <v>281</v>
      </c>
      <c r="D8167">
        <v>417180</v>
      </c>
      <c r="E8167">
        <v>1</v>
      </c>
      <c r="F8167">
        <v>182</v>
      </c>
      <c r="G8167">
        <v>43700</v>
      </c>
      <c r="H8167">
        <v>1400</v>
      </c>
      <c r="I8167">
        <v>7290</v>
      </c>
      <c r="J8167">
        <v>0</v>
      </c>
      <c r="K8167">
        <v>0</v>
      </c>
      <c r="L8167">
        <v>0</v>
      </c>
      <c r="M8167">
        <v>0</v>
      </c>
      <c r="N8167">
        <v>0</v>
      </c>
      <c r="O8167">
        <v>8808</v>
      </c>
      <c r="P8167">
        <v>0</v>
      </c>
      <c r="Q8167">
        <v>29</v>
      </c>
      <c r="R8167">
        <v>18721</v>
      </c>
      <c r="S8167">
        <v>3492</v>
      </c>
      <c r="T8167">
        <v>0</v>
      </c>
      <c r="U8167">
        <v>0</v>
      </c>
      <c r="V8167">
        <v>52390</v>
      </c>
      <c r="W8167">
        <v>83440</v>
      </c>
      <c r="X8167" t="s">
        <v>33</v>
      </c>
      <c r="Y8167" t="s">
        <v>34</v>
      </c>
      <c r="Z8167">
        <v>100</v>
      </c>
      <c r="AA8167" t="s">
        <v>35</v>
      </c>
      <c r="AB8167" t="s">
        <v>35</v>
      </c>
      <c r="AC8167">
        <v>0</v>
      </c>
      <c r="AD8167" t="s">
        <v>35</v>
      </c>
      <c r="AE8167" t="s">
        <v>35</v>
      </c>
      <c r="AF8167">
        <v>0</v>
      </c>
    </row>
    <row r="8168" spans="1:32" x14ac:dyDescent="0.25">
      <c r="A8168" t="s">
        <v>119</v>
      </c>
      <c r="B8168" t="s">
        <v>64</v>
      </c>
      <c r="C8168" t="s">
        <v>125</v>
      </c>
      <c r="D8168">
        <v>64833</v>
      </c>
      <c r="E8168">
        <v>1</v>
      </c>
      <c r="F8168">
        <v>188</v>
      </c>
      <c r="G8168">
        <v>43695</v>
      </c>
      <c r="H8168">
        <v>0</v>
      </c>
      <c r="I8168">
        <v>0</v>
      </c>
      <c r="J8168">
        <v>0</v>
      </c>
      <c r="K8168">
        <v>0</v>
      </c>
      <c r="L8168">
        <v>0</v>
      </c>
      <c r="M8168">
        <v>162</v>
      </c>
      <c r="N8168">
        <v>1464</v>
      </c>
      <c r="O8168">
        <v>7213</v>
      </c>
      <c r="P8168">
        <v>699</v>
      </c>
      <c r="Q8168">
        <v>98</v>
      </c>
      <c r="R8168">
        <v>12582</v>
      </c>
      <c r="S8168">
        <v>3234</v>
      </c>
      <c r="T8168">
        <v>0</v>
      </c>
      <c r="U8168">
        <v>0</v>
      </c>
      <c r="V8168">
        <v>45321</v>
      </c>
      <c r="W8168">
        <v>69147</v>
      </c>
      <c r="X8168" t="s">
        <v>33</v>
      </c>
      <c r="Y8168" t="s">
        <v>34</v>
      </c>
      <c r="Z8168">
        <v>100</v>
      </c>
      <c r="AA8168" t="s">
        <v>35</v>
      </c>
      <c r="AB8168" t="s">
        <v>35</v>
      </c>
      <c r="AC8168">
        <v>0</v>
      </c>
      <c r="AD8168" t="s">
        <v>35</v>
      </c>
      <c r="AE8168" t="s">
        <v>35</v>
      </c>
      <c r="AF8168">
        <v>0</v>
      </c>
    </row>
    <row r="8169" spans="1:32" x14ac:dyDescent="0.25">
      <c r="A8169" t="s">
        <v>119</v>
      </c>
      <c r="B8169" t="s">
        <v>64</v>
      </c>
      <c r="C8169" t="s">
        <v>125</v>
      </c>
      <c r="D8169">
        <v>65302</v>
      </c>
      <c r="E8169">
        <v>1</v>
      </c>
      <c r="F8169">
        <v>188</v>
      </c>
      <c r="G8169">
        <v>43695</v>
      </c>
      <c r="H8169">
        <v>0</v>
      </c>
      <c r="I8169">
        <v>0</v>
      </c>
      <c r="J8169">
        <v>0</v>
      </c>
      <c r="K8169">
        <v>0</v>
      </c>
      <c r="L8169">
        <v>0</v>
      </c>
      <c r="M8169">
        <v>0</v>
      </c>
      <c r="N8169">
        <v>450</v>
      </c>
      <c r="O8169">
        <v>12694</v>
      </c>
      <c r="P8169">
        <v>699</v>
      </c>
      <c r="Q8169">
        <v>98</v>
      </c>
      <c r="R8169">
        <v>12256</v>
      </c>
      <c r="S8169">
        <v>3109</v>
      </c>
      <c r="T8169">
        <v>0</v>
      </c>
      <c r="U8169">
        <v>0</v>
      </c>
      <c r="V8169">
        <v>44145</v>
      </c>
      <c r="W8169">
        <v>73001</v>
      </c>
      <c r="X8169" t="s">
        <v>33</v>
      </c>
      <c r="Y8169" t="s">
        <v>34</v>
      </c>
      <c r="Z8169">
        <v>100</v>
      </c>
      <c r="AA8169" t="s">
        <v>35</v>
      </c>
      <c r="AB8169" t="s">
        <v>35</v>
      </c>
      <c r="AC8169">
        <v>0</v>
      </c>
      <c r="AD8169" t="s">
        <v>35</v>
      </c>
      <c r="AE8169" t="s">
        <v>35</v>
      </c>
      <c r="AF8169">
        <v>0</v>
      </c>
    </row>
    <row r="8170" spans="1:32" x14ac:dyDescent="0.25">
      <c r="A8170" t="s">
        <v>119</v>
      </c>
      <c r="B8170" t="s">
        <v>64</v>
      </c>
      <c r="C8170" t="s">
        <v>125</v>
      </c>
      <c r="D8170">
        <v>416281</v>
      </c>
      <c r="E8170">
        <v>1</v>
      </c>
      <c r="F8170">
        <v>188</v>
      </c>
      <c r="G8170">
        <v>43695</v>
      </c>
      <c r="H8170">
        <v>0</v>
      </c>
      <c r="I8170">
        <v>4646</v>
      </c>
      <c r="J8170">
        <v>0</v>
      </c>
      <c r="K8170">
        <v>0</v>
      </c>
      <c r="L8170">
        <v>0</v>
      </c>
      <c r="M8170">
        <v>38</v>
      </c>
      <c r="N8170">
        <v>1552</v>
      </c>
      <c r="O8170">
        <v>7213</v>
      </c>
      <c r="P8170">
        <v>699</v>
      </c>
      <c r="Q8170">
        <v>98</v>
      </c>
      <c r="R8170">
        <v>13862</v>
      </c>
      <c r="S8170">
        <v>3713</v>
      </c>
      <c r="T8170">
        <v>0</v>
      </c>
      <c r="U8170">
        <v>0</v>
      </c>
      <c r="V8170">
        <v>49931</v>
      </c>
      <c r="W8170">
        <v>75516</v>
      </c>
      <c r="X8170" t="s">
        <v>33</v>
      </c>
      <c r="Y8170" t="s">
        <v>34</v>
      </c>
      <c r="Z8170">
        <v>100</v>
      </c>
      <c r="AA8170" t="s">
        <v>35</v>
      </c>
      <c r="AB8170" t="s">
        <v>35</v>
      </c>
      <c r="AC8170">
        <v>0</v>
      </c>
      <c r="AD8170" t="s">
        <v>35</v>
      </c>
      <c r="AE8170" t="s">
        <v>35</v>
      </c>
      <c r="AF8170">
        <v>0</v>
      </c>
    </row>
    <row r="8171" spans="1:32" x14ac:dyDescent="0.25">
      <c r="A8171" t="s">
        <v>57</v>
      </c>
      <c r="B8171" t="s">
        <v>161</v>
      </c>
      <c r="C8171" t="s">
        <v>226</v>
      </c>
      <c r="D8171">
        <v>417598</v>
      </c>
      <c r="E8171">
        <v>1</v>
      </c>
      <c r="F8171">
        <v>183</v>
      </c>
      <c r="G8171">
        <v>43668</v>
      </c>
      <c r="H8171">
        <v>0</v>
      </c>
      <c r="I8171">
        <v>0</v>
      </c>
      <c r="J8171">
        <v>0</v>
      </c>
      <c r="K8171">
        <v>0</v>
      </c>
      <c r="L8171">
        <v>0</v>
      </c>
      <c r="M8171">
        <v>0</v>
      </c>
      <c r="N8171">
        <v>1243</v>
      </c>
      <c r="O8171">
        <v>16629</v>
      </c>
      <c r="P8171">
        <v>256</v>
      </c>
      <c r="Q8171">
        <v>214</v>
      </c>
      <c r="R8171">
        <v>12415</v>
      </c>
      <c r="S8171">
        <v>2859</v>
      </c>
      <c r="T8171">
        <v>0</v>
      </c>
      <c r="U8171">
        <v>2946</v>
      </c>
      <c r="V8171">
        <v>44911</v>
      </c>
      <c r="W8171">
        <v>80230</v>
      </c>
      <c r="X8171" t="s">
        <v>33</v>
      </c>
      <c r="Y8171" t="s">
        <v>34</v>
      </c>
      <c r="Z8171">
        <v>100</v>
      </c>
      <c r="AA8171" t="s">
        <v>35</v>
      </c>
      <c r="AB8171" t="s">
        <v>35</v>
      </c>
      <c r="AC8171">
        <v>0</v>
      </c>
      <c r="AD8171" t="s">
        <v>35</v>
      </c>
      <c r="AE8171" t="s">
        <v>35</v>
      </c>
      <c r="AF8171">
        <v>0</v>
      </c>
    </row>
    <row r="8172" spans="1:32" x14ac:dyDescent="0.25">
      <c r="A8172" t="s">
        <v>320</v>
      </c>
      <c r="B8172" t="s">
        <v>83</v>
      </c>
      <c r="C8172" t="s">
        <v>321</v>
      </c>
      <c r="D8172">
        <v>427879</v>
      </c>
      <c r="E8172">
        <v>1</v>
      </c>
      <c r="F8172">
        <v>148</v>
      </c>
      <c r="G8172">
        <v>43667</v>
      </c>
      <c r="H8172">
        <v>869</v>
      </c>
      <c r="I8172">
        <v>0</v>
      </c>
      <c r="J8172">
        <v>0</v>
      </c>
      <c r="K8172">
        <v>0</v>
      </c>
      <c r="L8172">
        <v>0</v>
      </c>
      <c r="M8172">
        <v>0</v>
      </c>
      <c r="N8172">
        <v>336</v>
      </c>
      <c r="O8172">
        <v>0</v>
      </c>
      <c r="P8172">
        <v>0</v>
      </c>
      <c r="Q8172">
        <v>5</v>
      </c>
      <c r="R8172">
        <v>5924</v>
      </c>
      <c r="S8172">
        <v>3554</v>
      </c>
      <c r="T8172">
        <v>0</v>
      </c>
      <c r="U8172">
        <v>0</v>
      </c>
      <c r="V8172">
        <v>44872</v>
      </c>
      <c r="W8172">
        <v>54355</v>
      </c>
      <c r="X8172" t="s">
        <v>33</v>
      </c>
      <c r="Y8172" t="s">
        <v>34</v>
      </c>
      <c r="Z8172">
        <v>100</v>
      </c>
      <c r="AA8172" t="s">
        <v>35</v>
      </c>
      <c r="AB8172" t="s">
        <v>35</v>
      </c>
      <c r="AC8172">
        <v>0</v>
      </c>
      <c r="AD8172" t="s">
        <v>35</v>
      </c>
      <c r="AE8172" t="s">
        <v>35</v>
      </c>
      <c r="AF8172">
        <v>0</v>
      </c>
    </row>
    <row r="8173" spans="1:32" x14ac:dyDescent="0.25">
      <c r="A8173" t="s">
        <v>119</v>
      </c>
      <c r="B8173" t="s">
        <v>83</v>
      </c>
      <c r="C8173" t="s">
        <v>120</v>
      </c>
      <c r="D8173">
        <v>422570</v>
      </c>
      <c r="E8173">
        <v>1</v>
      </c>
      <c r="F8173">
        <v>190</v>
      </c>
      <c r="G8173">
        <v>43664</v>
      </c>
      <c r="H8173">
        <v>1621</v>
      </c>
      <c r="I8173">
        <v>0</v>
      </c>
      <c r="J8173">
        <v>0</v>
      </c>
      <c r="K8173">
        <v>0</v>
      </c>
      <c r="L8173">
        <v>0</v>
      </c>
      <c r="M8173">
        <v>45</v>
      </c>
      <c r="N8173">
        <v>1010</v>
      </c>
      <c r="O8173">
        <v>6756</v>
      </c>
      <c r="P8173">
        <v>321</v>
      </c>
      <c r="Q8173">
        <v>107</v>
      </c>
      <c r="R8173">
        <v>5811</v>
      </c>
      <c r="S8173">
        <v>3354</v>
      </c>
      <c r="T8173">
        <v>0</v>
      </c>
      <c r="U8173">
        <v>138</v>
      </c>
      <c r="V8173">
        <v>46340</v>
      </c>
      <c r="W8173">
        <v>62827</v>
      </c>
      <c r="X8173" t="s">
        <v>33</v>
      </c>
      <c r="Y8173" t="s">
        <v>34</v>
      </c>
      <c r="Z8173">
        <v>100</v>
      </c>
      <c r="AA8173" t="s">
        <v>35</v>
      </c>
      <c r="AB8173" t="s">
        <v>35</v>
      </c>
      <c r="AC8173">
        <v>0</v>
      </c>
      <c r="AD8173" t="s">
        <v>35</v>
      </c>
      <c r="AE8173" t="s">
        <v>35</v>
      </c>
      <c r="AF8173">
        <v>0</v>
      </c>
    </row>
    <row r="8174" spans="1:32" x14ac:dyDescent="0.25">
      <c r="A8174" t="s">
        <v>119</v>
      </c>
      <c r="B8174" t="s">
        <v>83</v>
      </c>
      <c r="C8174" t="s">
        <v>120</v>
      </c>
      <c r="D8174">
        <v>425407</v>
      </c>
      <c r="E8174">
        <v>1</v>
      </c>
      <c r="F8174">
        <v>190</v>
      </c>
      <c r="G8174">
        <v>43664</v>
      </c>
      <c r="H8174">
        <v>0</v>
      </c>
      <c r="I8174">
        <v>6852</v>
      </c>
      <c r="J8174">
        <v>0</v>
      </c>
      <c r="K8174">
        <v>0</v>
      </c>
      <c r="L8174">
        <v>0</v>
      </c>
      <c r="M8174">
        <v>185</v>
      </c>
      <c r="N8174">
        <v>1150</v>
      </c>
      <c r="O8174">
        <v>6756</v>
      </c>
      <c r="P8174">
        <v>321</v>
      </c>
      <c r="Q8174">
        <v>107</v>
      </c>
      <c r="R8174">
        <v>6522</v>
      </c>
      <c r="S8174">
        <v>3851</v>
      </c>
      <c r="T8174">
        <v>0</v>
      </c>
      <c r="U8174">
        <v>155</v>
      </c>
      <c r="V8174">
        <v>51851</v>
      </c>
      <c r="W8174">
        <v>69563</v>
      </c>
      <c r="X8174" t="s">
        <v>33</v>
      </c>
      <c r="Y8174" t="s">
        <v>34</v>
      </c>
      <c r="Z8174">
        <v>100</v>
      </c>
      <c r="AA8174" t="s">
        <v>35</v>
      </c>
      <c r="AB8174" t="s">
        <v>35</v>
      </c>
      <c r="AC8174">
        <v>0</v>
      </c>
      <c r="AD8174" t="s">
        <v>35</v>
      </c>
      <c r="AE8174" t="s">
        <v>35</v>
      </c>
      <c r="AF8174">
        <v>0</v>
      </c>
    </row>
    <row r="8175" spans="1:32" x14ac:dyDescent="0.25">
      <c r="A8175" t="s">
        <v>119</v>
      </c>
      <c r="B8175" t="s">
        <v>64</v>
      </c>
      <c r="C8175" t="s">
        <v>125</v>
      </c>
      <c r="D8175">
        <v>424520</v>
      </c>
      <c r="E8175">
        <v>1</v>
      </c>
      <c r="F8175">
        <v>188</v>
      </c>
      <c r="G8175">
        <v>43663</v>
      </c>
      <c r="H8175">
        <v>0</v>
      </c>
      <c r="I8175">
        <v>2054</v>
      </c>
      <c r="J8175">
        <v>0</v>
      </c>
      <c r="K8175">
        <v>0</v>
      </c>
      <c r="L8175">
        <v>0</v>
      </c>
      <c r="M8175">
        <v>0</v>
      </c>
      <c r="N8175">
        <v>1983</v>
      </c>
      <c r="O8175">
        <v>7213</v>
      </c>
      <c r="P8175">
        <v>699</v>
      </c>
      <c r="Q8175">
        <v>98</v>
      </c>
      <c r="R8175">
        <v>13243</v>
      </c>
      <c r="S8175">
        <v>3543</v>
      </c>
      <c r="T8175">
        <v>0</v>
      </c>
      <c r="U8175">
        <v>0</v>
      </c>
      <c r="V8175">
        <v>47700</v>
      </c>
      <c r="W8175">
        <v>72496</v>
      </c>
      <c r="X8175" t="s">
        <v>33</v>
      </c>
      <c r="Y8175" t="s">
        <v>34</v>
      </c>
      <c r="Z8175">
        <v>100</v>
      </c>
      <c r="AA8175" t="s">
        <v>35</v>
      </c>
      <c r="AB8175" t="s">
        <v>35</v>
      </c>
      <c r="AC8175">
        <v>0</v>
      </c>
      <c r="AD8175" t="s">
        <v>35</v>
      </c>
      <c r="AE8175" t="s">
        <v>35</v>
      </c>
      <c r="AF8175">
        <v>0</v>
      </c>
    </row>
    <row r="8176" spans="1:32" x14ac:dyDescent="0.25">
      <c r="A8176" t="s">
        <v>119</v>
      </c>
      <c r="B8176" t="s">
        <v>64</v>
      </c>
      <c r="C8176" t="s">
        <v>125</v>
      </c>
      <c r="D8176">
        <v>423171</v>
      </c>
      <c r="E8176">
        <v>1</v>
      </c>
      <c r="F8176">
        <v>188</v>
      </c>
      <c r="G8176">
        <v>43663</v>
      </c>
      <c r="H8176">
        <v>0</v>
      </c>
      <c r="I8176">
        <v>0</v>
      </c>
      <c r="J8176">
        <v>0</v>
      </c>
      <c r="K8176">
        <v>0</v>
      </c>
      <c r="L8176">
        <v>0</v>
      </c>
      <c r="M8176">
        <v>100</v>
      </c>
      <c r="N8176">
        <v>5104</v>
      </c>
      <c r="O8176">
        <v>7213</v>
      </c>
      <c r="P8176">
        <v>699</v>
      </c>
      <c r="Q8176">
        <v>98</v>
      </c>
      <c r="R8176">
        <v>13276</v>
      </c>
      <c r="S8176">
        <v>3632</v>
      </c>
      <c r="T8176">
        <v>0</v>
      </c>
      <c r="U8176">
        <v>0</v>
      </c>
      <c r="V8176">
        <v>48867</v>
      </c>
      <c r="W8176">
        <v>73785</v>
      </c>
      <c r="X8176" t="s">
        <v>33</v>
      </c>
      <c r="Y8176" t="s">
        <v>34</v>
      </c>
      <c r="Z8176">
        <v>100</v>
      </c>
      <c r="AA8176" t="s">
        <v>35</v>
      </c>
      <c r="AB8176" t="s">
        <v>35</v>
      </c>
      <c r="AC8176">
        <v>0</v>
      </c>
      <c r="AD8176" t="s">
        <v>35</v>
      </c>
      <c r="AE8176" t="s">
        <v>35</v>
      </c>
      <c r="AF8176">
        <v>0</v>
      </c>
    </row>
    <row r="8177" spans="1:32" x14ac:dyDescent="0.25">
      <c r="A8177" t="s">
        <v>119</v>
      </c>
      <c r="B8177" t="s">
        <v>64</v>
      </c>
      <c r="C8177" t="s">
        <v>125</v>
      </c>
      <c r="D8177">
        <v>424506</v>
      </c>
      <c r="E8177">
        <v>1</v>
      </c>
      <c r="F8177">
        <v>188</v>
      </c>
      <c r="G8177">
        <v>43663</v>
      </c>
      <c r="H8177">
        <v>0</v>
      </c>
      <c r="I8177">
        <v>6364</v>
      </c>
      <c r="J8177">
        <v>0</v>
      </c>
      <c r="K8177">
        <v>0</v>
      </c>
      <c r="L8177">
        <v>0</v>
      </c>
      <c r="M8177">
        <v>488</v>
      </c>
      <c r="N8177">
        <v>1181</v>
      </c>
      <c r="O8177">
        <v>7213</v>
      </c>
      <c r="P8177">
        <v>699</v>
      </c>
      <c r="Q8177">
        <v>98</v>
      </c>
      <c r="R8177">
        <v>14275</v>
      </c>
      <c r="S8177">
        <v>3848</v>
      </c>
      <c r="T8177">
        <v>0</v>
      </c>
      <c r="U8177">
        <v>0</v>
      </c>
      <c r="V8177">
        <v>51696</v>
      </c>
      <c r="W8177">
        <v>77829</v>
      </c>
      <c r="X8177" t="s">
        <v>33</v>
      </c>
      <c r="Y8177" t="s">
        <v>34</v>
      </c>
      <c r="Z8177">
        <v>100</v>
      </c>
      <c r="AA8177" t="s">
        <v>35</v>
      </c>
      <c r="AB8177" t="s">
        <v>35</v>
      </c>
      <c r="AC8177">
        <v>0</v>
      </c>
      <c r="AD8177" t="s">
        <v>35</v>
      </c>
      <c r="AE8177" t="s">
        <v>35</v>
      </c>
      <c r="AF8177">
        <v>0</v>
      </c>
    </row>
    <row r="8178" spans="1:32" x14ac:dyDescent="0.25">
      <c r="A8178" t="s">
        <v>198</v>
      </c>
      <c r="B8178" t="s">
        <v>203</v>
      </c>
      <c r="C8178" t="s">
        <v>204</v>
      </c>
      <c r="D8178">
        <v>422940</v>
      </c>
      <c r="E8178">
        <v>1</v>
      </c>
      <c r="F8178">
        <v>185</v>
      </c>
      <c r="G8178">
        <v>43659</v>
      </c>
      <c r="H8178">
        <v>0</v>
      </c>
      <c r="I8178">
        <v>0</v>
      </c>
      <c r="J8178">
        <v>0</v>
      </c>
      <c r="K8178">
        <v>0</v>
      </c>
      <c r="L8178">
        <v>0</v>
      </c>
      <c r="M8178">
        <v>0</v>
      </c>
      <c r="N8178">
        <v>0</v>
      </c>
      <c r="O8178">
        <v>8662</v>
      </c>
      <c r="P8178">
        <v>0</v>
      </c>
      <c r="Q8178">
        <v>0</v>
      </c>
      <c r="R8178">
        <v>11696</v>
      </c>
      <c r="S8178">
        <v>3288</v>
      </c>
      <c r="T8178">
        <v>0</v>
      </c>
      <c r="U8178">
        <v>0</v>
      </c>
      <c r="V8178">
        <v>43659</v>
      </c>
      <c r="W8178">
        <v>67305</v>
      </c>
      <c r="X8178" t="s">
        <v>39</v>
      </c>
      <c r="Y8178" t="s">
        <v>40</v>
      </c>
      <c r="Z8178">
        <v>100</v>
      </c>
      <c r="AA8178" t="s">
        <v>35</v>
      </c>
      <c r="AB8178" t="s">
        <v>35</v>
      </c>
      <c r="AC8178">
        <v>0</v>
      </c>
      <c r="AD8178" t="s">
        <v>35</v>
      </c>
      <c r="AE8178" t="s">
        <v>35</v>
      </c>
      <c r="AF8178">
        <v>0</v>
      </c>
    </row>
    <row r="8179" spans="1:32" x14ac:dyDescent="0.25">
      <c r="A8179" t="s">
        <v>72</v>
      </c>
      <c r="B8179" t="s">
        <v>167</v>
      </c>
      <c r="C8179" t="s">
        <v>168</v>
      </c>
      <c r="D8179">
        <v>420657</v>
      </c>
      <c r="E8179">
        <v>1</v>
      </c>
      <c r="F8179">
        <v>182</v>
      </c>
      <c r="G8179">
        <v>43655</v>
      </c>
      <c r="H8179">
        <v>0</v>
      </c>
      <c r="I8179">
        <v>5400</v>
      </c>
      <c r="J8179">
        <v>0</v>
      </c>
      <c r="K8179">
        <v>0</v>
      </c>
      <c r="L8179">
        <v>0</v>
      </c>
      <c r="M8179">
        <v>15</v>
      </c>
      <c r="N8179">
        <v>1181</v>
      </c>
      <c r="O8179">
        <v>6500</v>
      </c>
      <c r="P8179">
        <v>644</v>
      </c>
      <c r="Q8179">
        <v>87</v>
      </c>
      <c r="R8179">
        <v>10057</v>
      </c>
      <c r="S8179">
        <v>4032</v>
      </c>
      <c r="T8179">
        <v>0</v>
      </c>
      <c r="U8179">
        <v>0</v>
      </c>
      <c r="V8179">
        <v>50251</v>
      </c>
      <c r="W8179">
        <v>71571</v>
      </c>
      <c r="X8179" t="s">
        <v>33</v>
      </c>
      <c r="Y8179" t="s">
        <v>34</v>
      </c>
      <c r="Z8179">
        <v>100</v>
      </c>
      <c r="AA8179" t="s">
        <v>35</v>
      </c>
      <c r="AB8179" t="s">
        <v>35</v>
      </c>
      <c r="AC8179">
        <v>0</v>
      </c>
      <c r="AD8179" t="s">
        <v>35</v>
      </c>
      <c r="AE8179" t="s">
        <v>35</v>
      </c>
      <c r="AF8179">
        <v>0</v>
      </c>
    </row>
    <row r="8180" spans="1:32" x14ac:dyDescent="0.25">
      <c r="A8180" t="s">
        <v>136</v>
      </c>
      <c r="B8180" t="s">
        <v>139</v>
      </c>
      <c r="C8180" t="s">
        <v>140</v>
      </c>
      <c r="D8180">
        <v>422117</v>
      </c>
      <c r="E8180">
        <v>1</v>
      </c>
      <c r="F8180">
        <v>187</v>
      </c>
      <c r="G8180">
        <v>43650</v>
      </c>
      <c r="H8180">
        <v>0</v>
      </c>
      <c r="I8180">
        <v>750</v>
      </c>
      <c r="J8180">
        <v>0</v>
      </c>
      <c r="K8180">
        <v>0</v>
      </c>
      <c r="L8180">
        <v>0</v>
      </c>
      <c r="M8180">
        <v>0</v>
      </c>
      <c r="N8180">
        <v>0</v>
      </c>
      <c r="O8180">
        <v>8948</v>
      </c>
      <c r="P8180">
        <v>0</v>
      </c>
      <c r="Q8180">
        <v>2</v>
      </c>
      <c r="R8180">
        <v>9720</v>
      </c>
      <c r="S8180">
        <v>3397</v>
      </c>
      <c r="T8180">
        <v>0</v>
      </c>
      <c r="U8180">
        <v>350</v>
      </c>
      <c r="V8180">
        <v>44400</v>
      </c>
      <c r="W8180">
        <v>66817</v>
      </c>
      <c r="X8180" t="s">
        <v>33</v>
      </c>
      <c r="Y8180" t="s">
        <v>34</v>
      </c>
      <c r="Z8180">
        <v>100</v>
      </c>
      <c r="AA8180" t="s">
        <v>35</v>
      </c>
      <c r="AB8180" t="s">
        <v>35</v>
      </c>
      <c r="AC8180">
        <v>0</v>
      </c>
      <c r="AD8180" t="s">
        <v>35</v>
      </c>
      <c r="AE8180" t="s">
        <v>35</v>
      </c>
      <c r="AF8180">
        <v>0</v>
      </c>
    </row>
    <row r="8181" spans="1:32" x14ac:dyDescent="0.25">
      <c r="A8181" t="s">
        <v>287</v>
      </c>
      <c r="B8181" t="s">
        <v>192</v>
      </c>
      <c r="C8181" t="s">
        <v>290</v>
      </c>
      <c r="D8181">
        <v>429283</v>
      </c>
      <c r="E8181">
        <v>1</v>
      </c>
      <c r="F8181">
        <v>182</v>
      </c>
      <c r="G8181">
        <v>43650</v>
      </c>
      <c r="H8181">
        <v>0</v>
      </c>
      <c r="I8181">
        <v>400</v>
      </c>
      <c r="J8181">
        <v>0</v>
      </c>
      <c r="K8181">
        <v>0</v>
      </c>
      <c r="L8181">
        <v>0</v>
      </c>
      <c r="M8181">
        <v>460</v>
      </c>
      <c r="N8181">
        <v>1338</v>
      </c>
      <c r="O8181">
        <v>9738</v>
      </c>
      <c r="P8181">
        <v>0</v>
      </c>
      <c r="Q8181">
        <v>0</v>
      </c>
      <c r="R8181">
        <v>18833</v>
      </c>
      <c r="S8181">
        <v>665</v>
      </c>
      <c r="T8181">
        <v>0</v>
      </c>
      <c r="U8181">
        <v>0</v>
      </c>
      <c r="V8181">
        <v>45848</v>
      </c>
      <c r="W8181">
        <v>75084</v>
      </c>
      <c r="X8181" t="s">
        <v>33</v>
      </c>
      <c r="Y8181" t="s">
        <v>34</v>
      </c>
      <c r="Z8181">
        <v>100</v>
      </c>
      <c r="AA8181" t="s">
        <v>35</v>
      </c>
      <c r="AB8181" t="s">
        <v>35</v>
      </c>
      <c r="AC8181">
        <v>0</v>
      </c>
      <c r="AD8181" t="s">
        <v>35</v>
      </c>
      <c r="AE8181" t="s">
        <v>35</v>
      </c>
      <c r="AF8181">
        <v>0</v>
      </c>
    </row>
    <row r="8182" spans="1:32" x14ac:dyDescent="0.25">
      <c r="A8182" t="s">
        <v>78</v>
      </c>
      <c r="B8182" t="s">
        <v>146</v>
      </c>
      <c r="C8182" t="s">
        <v>273</v>
      </c>
      <c r="D8182">
        <v>426862</v>
      </c>
      <c r="E8182">
        <v>1</v>
      </c>
      <c r="F8182">
        <v>184</v>
      </c>
      <c r="G8182">
        <v>43650</v>
      </c>
      <c r="H8182">
        <v>0</v>
      </c>
      <c r="I8182">
        <v>0</v>
      </c>
      <c r="J8182">
        <v>0</v>
      </c>
      <c r="K8182">
        <v>0</v>
      </c>
      <c r="L8182">
        <v>0</v>
      </c>
      <c r="M8182">
        <v>0</v>
      </c>
      <c r="N8182">
        <v>0</v>
      </c>
      <c r="O8182">
        <v>18184</v>
      </c>
      <c r="P8182">
        <v>0</v>
      </c>
      <c r="Q8182">
        <v>130</v>
      </c>
      <c r="R8182">
        <v>12877</v>
      </c>
      <c r="S8182">
        <v>3367</v>
      </c>
      <c r="T8182">
        <v>0</v>
      </c>
      <c r="U8182">
        <v>0</v>
      </c>
      <c r="V8182">
        <v>43650</v>
      </c>
      <c r="W8182">
        <v>78208</v>
      </c>
      <c r="X8182" t="s">
        <v>33</v>
      </c>
      <c r="Y8182" t="s">
        <v>34</v>
      </c>
      <c r="Z8182">
        <v>100</v>
      </c>
      <c r="AA8182" t="s">
        <v>35</v>
      </c>
      <c r="AB8182" t="s">
        <v>35</v>
      </c>
      <c r="AC8182">
        <v>0</v>
      </c>
      <c r="AD8182" t="s">
        <v>35</v>
      </c>
      <c r="AE8182" t="s">
        <v>35</v>
      </c>
      <c r="AF8182">
        <v>0</v>
      </c>
    </row>
    <row r="8183" spans="1:32" x14ac:dyDescent="0.25">
      <c r="A8183" t="s">
        <v>258</v>
      </c>
      <c r="B8183" t="s">
        <v>83</v>
      </c>
      <c r="C8183" t="s">
        <v>259</v>
      </c>
      <c r="D8183">
        <v>424671</v>
      </c>
      <c r="E8183">
        <v>1</v>
      </c>
      <c r="F8183">
        <v>184</v>
      </c>
      <c r="G8183">
        <v>43650</v>
      </c>
      <c r="H8183">
        <v>3929</v>
      </c>
      <c r="I8183">
        <v>0</v>
      </c>
      <c r="J8183">
        <v>0</v>
      </c>
      <c r="K8183">
        <v>0</v>
      </c>
      <c r="L8183">
        <v>0</v>
      </c>
      <c r="M8183">
        <v>474</v>
      </c>
      <c r="N8183">
        <v>610</v>
      </c>
      <c r="O8183">
        <v>8807</v>
      </c>
      <c r="P8183">
        <v>620</v>
      </c>
      <c r="Q8183">
        <v>610</v>
      </c>
      <c r="R8183">
        <v>13410</v>
      </c>
      <c r="S8183">
        <v>3734</v>
      </c>
      <c r="T8183">
        <v>0</v>
      </c>
      <c r="U8183">
        <v>0</v>
      </c>
      <c r="V8183">
        <v>48663</v>
      </c>
      <c r="W8183">
        <v>75844</v>
      </c>
      <c r="X8183" t="s">
        <v>33</v>
      </c>
      <c r="Y8183" t="s">
        <v>34</v>
      </c>
      <c r="Z8183">
        <v>100</v>
      </c>
      <c r="AA8183" t="s">
        <v>35</v>
      </c>
      <c r="AB8183" t="s">
        <v>35</v>
      </c>
      <c r="AC8183">
        <v>0</v>
      </c>
      <c r="AD8183" t="s">
        <v>35</v>
      </c>
      <c r="AE8183" t="s">
        <v>35</v>
      </c>
      <c r="AF8183">
        <v>0</v>
      </c>
    </row>
    <row r="8184" spans="1:32" x14ac:dyDescent="0.25">
      <c r="A8184" t="s">
        <v>311</v>
      </c>
      <c r="B8184" t="s">
        <v>68</v>
      </c>
      <c r="C8184" t="s">
        <v>313</v>
      </c>
      <c r="D8184">
        <v>426123</v>
      </c>
      <c r="E8184">
        <v>1</v>
      </c>
      <c r="F8184">
        <v>185</v>
      </c>
      <c r="G8184">
        <v>43647</v>
      </c>
      <c r="H8184">
        <v>0</v>
      </c>
      <c r="I8184">
        <v>7908</v>
      </c>
      <c r="J8184">
        <v>0</v>
      </c>
      <c r="K8184">
        <v>0</v>
      </c>
      <c r="L8184">
        <v>0</v>
      </c>
      <c r="M8184">
        <v>0</v>
      </c>
      <c r="N8184">
        <v>6975</v>
      </c>
      <c r="O8184">
        <v>0</v>
      </c>
      <c r="P8184">
        <v>0</v>
      </c>
      <c r="Q8184">
        <v>0</v>
      </c>
      <c r="R8184">
        <v>9074</v>
      </c>
      <c r="S8184">
        <v>4478</v>
      </c>
      <c r="T8184">
        <v>0</v>
      </c>
      <c r="U8184">
        <v>0</v>
      </c>
      <c r="V8184">
        <v>58530</v>
      </c>
      <c r="W8184">
        <v>72082</v>
      </c>
      <c r="X8184" t="s">
        <v>33</v>
      </c>
      <c r="Y8184" t="s">
        <v>34</v>
      </c>
      <c r="Z8184">
        <v>100</v>
      </c>
      <c r="AA8184" t="s">
        <v>35</v>
      </c>
      <c r="AB8184" t="s">
        <v>35</v>
      </c>
      <c r="AC8184">
        <v>0</v>
      </c>
      <c r="AD8184" t="s">
        <v>35</v>
      </c>
      <c r="AE8184" t="s">
        <v>35</v>
      </c>
      <c r="AF8184">
        <v>0</v>
      </c>
    </row>
    <row r="8185" spans="1:32" x14ac:dyDescent="0.25">
      <c r="A8185" t="s">
        <v>214</v>
      </c>
      <c r="B8185" t="s">
        <v>192</v>
      </c>
      <c r="C8185" t="s">
        <v>217</v>
      </c>
      <c r="D8185">
        <v>61252</v>
      </c>
      <c r="E8185">
        <v>1</v>
      </c>
      <c r="F8185">
        <v>183</v>
      </c>
      <c r="G8185">
        <v>43630</v>
      </c>
      <c r="H8185">
        <v>0</v>
      </c>
      <c r="I8185">
        <v>952</v>
      </c>
      <c r="J8185">
        <v>0</v>
      </c>
      <c r="K8185">
        <v>0</v>
      </c>
      <c r="L8185">
        <v>0</v>
      </c>
      <c r="M8185">
        <v>0</v>
      </c>
      <c r="N8185">
        <v>1285</v>
      </c>
      <c r="O8185">
        <v>7248</v>
      </c>
      <c r="P8185">
        <v>0</v>
      </c>
      <c r="Q8185">
        <v>0</v>
      </c>
      <c r="R8185">
        <v>12656</v>
      </c>
      <c r="S8185">
        <v>3378</v>
      </c>
      <c r="T8185">
        <v>0</v>
      </c>
      <c r="U8185">
        <v>502</v>
      </c>
      <c r="V8185">
        <v>45867</v>
      </c>
      <c r="W8185">
        <v>69651</v>
      </c>
      <c r="X8185" t="s">
        <v>33</v>
      </c>
      <c r="Y8185" t="s">
        <v>34</v>
      </c>
      <c r="Z8185">
        <v>100</v>
      </c>
      <c r="AA8185" t="s">
        <v>35</v>
      </c>
      <c r="AB8185" t="s">
        <v>35</v>
      </c>
      <c r="AC8185">
        <v>0</v>
      </c>
      <c r="AD8185" t="s">
        <v>35</v>
      </c>
      <c r="AE8185" t="s">
        <v>35</v>
      </c>
      <c r="AF8185">
        <v>0</v>
      </c>
    </row>
    <row r="8186" spans="1:32" x14ac:dyDescent="0.25">
      <c r="A8186" t="s">
        <v>228</v>
      </c>
      <c r="B8186" t="s">
        <v>158</v>
      </c>
      <c r="C8186" t="s">
        <v>236</v>
      </c>
      <c r="D8186">
        <v>418604</v>
      </c>
      <c r="E8186">
        <v>1</v>
      </c>
      <c r="F8186">
        <v>182</v>
      </c>
      <c r="G8186">
        <v>43626</v>
      </c>
      <c r="H8186">
        <v>0</v>
      </c>
      <c r="I8186">
        <v>60</v>
      </c>
      <c r="J8186">
        <v>0</v>
      </c>
      <c r="K8186">
        <v>0</v>
      </c>
      <c r="L8186">
        <v>0</v>
      </c>
      <c r="M8186">
        <v>500</v>
      </c>
      <c r="N8186">
        <v>120</v>
      </c>
      <c r="O8186">
        <v>0</v>
      </c>
      <c r="P8186">
        <v>0</v>
      </c>
      <c r="Q8186">
        <v>0</v>
      </c>
      <c r="R8186">
        <v>12182</v>
      </c>
      <c r="S8186">
        <v>2747</v>
      </c>
      <c r="T8186">
        <v>0</v>
      </c>
      <c r="U8186">
        <v>3392</v>
      </c>
      <c r="V8186">
        <v>44306</v>
      </c>
      <c r="W8186">
        <v>62627</v>
      </c>
      <c r="X8186" t="s">
        <v>33</v>
      </c>
      <c r="Y8186" t="s">
        <v>34</v>
      </c>
      <c r="Z8186">
        <v>100</v>
      </c>
      <c r="AA8186" t="s">
        <v>35</v>
      </c>
      <c r="AB8186" t="s">
        <v>35</v>
      </c>
      <c r="AC8186">
        <v>0</v>
      </c>
      <c r="AD8186" t="s">
        <v>35</v>
      </c>
      <c r="AE8186" t="s">
        <v>35</v>
      </c>
      <c r="AF8186">
        <v>0</v>
      </c>
    </row>
    <row r="8187" spans="1:32" x14ac:dyDescent="0.25">
      <c r="A8187" t="s">
        <v>315</v>
      </c>
      <c r="B8187" t="s">
        <v>161</v>
      </c>
      <c r="C8187" t="s">
        <v>316</v>
      </c>
      <c r="D8187">
        <v>423880</v>
      </c>
      <c r="E8187">
        <v>1</v>
      </c>
      <c r="F8187">
        <v>186</v>
      </c>
      <c r="G8187">
        <v>43625</v>
      </c>
      <c r="H8187">
        <v>0</v>
      </c>
      <c r="I8187">
        <v>0</v>
      </c>
      <c r="J8187">
        <v>0</v>
      </c>
      <c r="K8187">
        <v>0</v>
      </c>
      <c r="L8187">
        <v>0</v>
      </c>
      <c r="M8187">
        <v>0</v>
      </c>
      <c r="N8187">
        <v>0</v>
      </c>
      <c r="O8187">
        <v>7106</v>
      </c>
      <c r="P8187">
        <v>0</v>
      </c>
      <c r="Q8187">
        <v>0</v>
      </c>
      <c r="R8187">
        <v>5785</v>
      </c>
      <c r="S8187">
        <v>3952</v>
      </c>
      <c r="T8187">
        <v>0</v>
      </c>
      <c r="U8187">
        <v>0</v>
      </c>
      <c r="V8187">
        <v>43625</v>
      </c>
      <c r="W8187">
        <v>60468</v>
      </c>
      <c r="X8187" t="s">
        <v>33</v>
      </c>
      <c r="Y8187" t="s">
        <v>34</v>
      </c>
      <c r="Z8187">
        <v>100</v>
      </c>
      <c r="AA8187" t="s">
        <v>35</v>
      </c>
      <c r="AB8187" t="s">
        <v>35</v>
      </c>
      <c r="AC8187">
        <v>0</v>
      </c>
      <c r="AD8187" t="s">
        <v>35</v>
      </c>
      <c r="AE8187" t="s">
        <v>35</v>
      </c>
      <c r="AF8187">
        <v>0</v>
      </c>
    </row>
    <row r="8188" spans="1:32" x14ac:dyDescent="0.25">
      <c r="A8188" t="s">
        <v>57</v>
      </c>
      <c r="B8188" t="s">
        <v>161</v>
      </c>
      <c r="C8188" t="s">
        <v>226</v>
      </c>
      <c r="D8188">
        <v>417232</v>
      </c>
      <c r="E8188">
        <v>1</v>
      </c>
      <c r="F8188">
        <v>183</v>
      </c>
      <c r="G8188">
        <v>43625</v>
      </c>
      <c r="H8188">
        <v>0</v>
      </c>
      <c r="I8188">
        <v>0</v>
      </c>
      <c r="J8188">
        <v>0</v>
      </c>
      <c r="K8188">
        <v>0</v>
      </c>
      <c r="L8188">
        <v>0</v>
      </c>
      <c r="M8188">
        <v>0</v>
      </c>
      <c r="N8188">
        <v>1940</v>
      </c>
      <c r="O8188">
        <v>6396</v>
      </c>
      <c r="P8188">
        <v>0</v>
      </c>
      <c r="Q8188">
        <v>213</v>
      </c>
      <c r="R8188">
        <v>12403</v>
      </c>
      <c r="S8188">
        <v>3412</v>
      </c>
      <c r="T8188">
        <v>0</v>
      </c>
      <c r="U8188">
        <v>1454</v>
      </c>
      <c r="V8188">
        <v>45565</v>
      </c>
      <c r="W8188">
        <v>69443</v>
      </c>
      <c r="X8188" t="s">
        <v>33</v>
      </c>
      <c r="Y8188" t="s">
        <v>34</v>
      </c>
      <c r="Z8188">
        <v>100</v>
      </c>
      <c r="AA8188" t="s">
        <v>35</v>
      </c>
      <c r="AB8188" t="s">
        <v>35</v>
      </c>
      <c r="AC8188">
        <v>0</v>
      </c>
      <c r="AD8188" t="s">
        <v>35</v>
      </c>
      <c r="AE8188" t="s">
        <v>35</v>
      </c>
      <c r="AF8188">
        <v>0</v>
      </c>
    </row>
    <row r="8189" spans="1:32" x14ac:dyDescent="0.25">
      <c r="A8189" t="s">
        <v>66</v>
      </c>
      <c r="B8189" t="s">
        <v>64</v>
      </c>
      <c r="C8189" t="s">
        <v>336</v>
      </c>
      <c r="D8189">
        <v>422382</v>
      </c>
      <c r="E8189">
        <v>1</v>
      </c>
      <c r="F8189">
        <v>182</v>
      </c>
      <c r="G8189">
        <v>43601</v>
      </c>
      <c r="H8189">
        <v>4529</v>
      </c>
      <c r="I8189">
        <v>0</v>
      </c>
      <c r="J8189">
        <v>0</v>
      </c>
      <c r="K8189">
        <v>0</v>
      </c>
      <c r="L8189">
        <v>0</v>
      </c>
      <c r="M8189">
        <v>0</v>
      </c>
      <c r="N8189">
        <v>240</v>
      </c>
      <c r="O8189">
        <v>8200</v>
      </c>
      <c r="P8189">
        <v>0</v>
      </c>
      <c r="Q8189">
        <v>0</v>
      </c>
      <c r="R8189">
        <v>19862</v>
      </c>
      <c r="S8189">
        <v>3633</v>
      </c>
      <c r="T8189">
        <v>0</v>
      </c>
      <c r="U8189">
        <v>0</v>
      </c>
      <c r="V8189">
        <v>48370</v>
      </c>
      <c r="W8189">
        <v>80065</v>
      </c>
      <c r="X8189" t="s">
        <v>33</v>
      </c>
      <c r="Y8189" t="s">
        <v>34</v>
      </c>
      <c r="Z8189">
        <v>100</v>
      </c>
      <c r="AA8189" t="s">
        <v>35</v>
      </c>
      <c r="AB8189" t="s">
        <v>35</v>
      </c>
      <c r="AC8189">
        <v>0</v>
      </c>
      <c r="AD8189" t="s">
        <v>35</v>
      </c>
      <c r="AE8189" t="s">
        <v>35</v>
      </c>
      <c r="AF8189">
        <v>0</v>
      </c>
    </row>
    <row r="8190" spans="1:32" x14ac:dyDescent="0.25">
      <c r="A8190" t="s">
        <v>66</v>
      </c>
      <c r="B8190" t="s">
        <v>64</v>
      </c>
      <c r="C8190" t="s">
        <v>336</v>
      </c>
      <c r="D8190">
        <v>426453</v>
      </c>
      <c r="E8190">
        <v>1</v>
      </c>
      <c r="F8190">
        <v>182</v>
      </c>
      <c r="G8190">
        <v>43601</v>
      </c>
      <c r="H8190">
        <v>2538</v>
      </c>
      <c r="I8190">
        <v>0</v>
      </c>
      <c r="J8190">
        <v>0</v>
      </c>
      <c r="K8190">
        <v>0</v>
      </c>
      <c r="L8190">
        <v>0</v>
      </c>
      <c r="M8190">
        <v>0</v>
      </c>
      <c r="N8190">
        <v>0</v>
      </c>
      <c r="O8190">
        <v>8200</v>
      </c>
      <c r="P8190">
        <v>0</v>
      </c>
      <c r="Q8190">
        <v>0</v>
      </c>
      <c r="R8190">
        <v>19774</v>
      </c>
      <c r="S8190">
        <v>3594</v>
      </c>
      <c r="T8190">
        <v>0</v>
      </c>
      <c r="U8190">
        <v>0</v>
      </c>
      <c r="V8190">
        <v>46139</v>
      </c>
      <c r="W8190">
        <v>77707</v>
      </c>
      <c r="X8190" t="s">
        <v>33</v>
      </c>
      <c r="Y8190" t="s">
        <v>34</v>
      </c>
      <c r="Z8190">
        <v>100</v>
      </c>
      <c r="AA8190" t="s">
        <v>35</v>
      </c>
      <c r="AB8190" t="s">
        <v>35</v>
      </c>
      <c r="AC8190">
        <v>0</v>
      </c>
      <c r="AD8190" t="s">
        <v>35</v>
      </c>
      <c r="AE8190" t="s">
        <v>35</v>
      </c>
      <c r="AF8190">
        <v>0</v>
      </c>
    </row>
    <row r="8191" spans="1:32" x14ac:dyDescent="0.25">
      <c r="A8191" t="s">
        <v>311</v>
      </c>
      <c r="B8191" t="s">
        <v>53</v>
      </c>
      <c r="C8191" t="s">
        <v>388</v>
      </c>
      <c r="D8191">
        <v>64621</v>
      </c>
      <c r="E8191">
        <v>1</v>
      </c>
      <c r="F8191">
        <v>183</v>
      </c>
      <c r="G8191">
        <v>43600</v>
      </c>
      <c r="H8191">
        <v>0</v>
      </c>
      <c r="I8191">
        <v>3083</v>
      </c>
      <c r="J8191">
        <v>0</v>
      </c>
      <c r="K8191">
        <v>0</v>
      </c>
      <c r="L8191">
        <v>0</v>
      </c>
      <c r="M8191">
        <v>2280</v>
      </c>
      <c r="N8191">
        <v>260</v>
      </c>
      <c r="O8191">
        <v>8904</v>
      </c>
      <c r="P8191">
        <v>1056</v>
      </c>
      <c r="Q8191">
        <v>185</v>
      </c>
      <c r="R8191">
        <v>10895</v>
      </c>
      <c r="S8191">
        <v>3247</v>
      </c>
      <c r="T8191">
        <v>0</v>
      </c>
      <c r="U8191">
        <v>0</v>
      </c>
      <c r="V8191">
        <v>49223</v>
      </c>
      <c r="W8191">
        <v>73510</v>
      </c>
      <c r="X8191" t="s">
        <v>33</v>
      </c>
      <c r="Y8191" t="s">
        <v>34</v>
      </c>
      <c r="Z8191">
        <v>100</v>
      </c>
      <c r="AA8191" t="s">
        <v>35</v>
      </c>
      <c r="AB8191" t="s">
        <v>35</v>
      </c>
      <c r="AC8191">
        <v>0</v>
      </c>
      <c r="AD8191" t="s">
        <v>35</v>
      </c>
      <c r="AE8191" t="s">
        <v>35</v>
      </c>
      <c r="AF8191">
        <v>0</v>
      </c>
    </row>
    <row r="8192" spans="1:32" x14ac:dyDescent="0.25">
      <c r="A8192" t="s">
        <v>287</v>
      </c>
      <c r="B8192" t="s">
        <v>123</v>
      </c>
      <c r="C8192" t="s">
        <v>289</v>
      </c>
      <c r="D8192">
        <v>420177</v>
      </c>
      <c r="E8192">
        <v>1</v>
      </c>
      <c r="F8192">
        <v>182</v>
      </c>
      <c r="G8192">
        <v>43600</v>
      </c>
      <c r="H8192">
        <v>0</v>
      </c>
      <c r="I8192">
        <v>0</v>
      </c>
      <c r="J8192">
        <v>0</v>
      </c>
      <c r="K8192">
        <v>1374</v>
      </c>
      <c r="L8192">
        <v>5000</v>
      </c>
      <c r="M8192">
        <v>60</v>
      </c>
      <c r="N8192">
        <v>0</v>
      </c>
      <c r="O8192">
        <v>8460</v>
      </c>
      <c r="P8192">
        <v>576</v>
      </c>
      <c r="Q8192">
        <v>375</v>
      </c>
      <c r="R8192">
        <v>9232</v>
      </c>
      <c r="S8192">
        <v>3828</v>
      </c>
      <c r="T8192">
        <v>0</v>
      </c>
      <c r="U8192">
        <v>0</v>
      </c>
      <c r="V8192">
        <v>50034</v>
      </c>
      <c r="W8192">
        <v>72505</v>
      </c>
      <c r="X8192" t="s">
        <v>33</v>
      </c>
      <c r="Y8192" t="s">
        <v>34</v>
      </c>
      <c r="Z8192">
        <v>100</v>
      </c>
      <c r="AA8192" t="s">
        <v>35</v>
      </c>
      <c r="AB8192" t="s">
        <v>35</v>
      </c>
      <c r="AC8192">
        <v>0</v>
      </c>
      <c r="AD8192" t="s">
        <v>35</v>
      </c>
      <c r="AE8192" t="s">
        <v>35</v>
      </c>
      <c r="AF8192">
        <v>0</v>
      </c>
    </row>
    <row r="8193" spans="1:32" x14ac:dyDescent="0.25">
      <c r="A8193" t="s">
        <v>287</v>
      </c>
      <c r="B8193" t="s">
        <v>123</v>
      </c>
      <c r="C8193" t="s">
        <v>289</v>
      </c>
      <c r="D8193">
        <v>428211</v>
      </c>
      <c r="E8193">
        <v>1</v>
      </c>
      <c r="F8193">
        <v>182</v>
      </c>
      <c r="G8193">
        <v>43600</v>
      </c>
      <c r="H8193">
        <v>0</v>
      </c>
      <c r="I8193">
        <v>0</v>
      </c>
      <c r="J8193">
        <v>0</v>
      </c>
      <c r="K8193">
        <v>534</v>
      </c>
      <c r="L8193">
        <v>2500</v>
      </c>
      <c r="M8193">
        <v>150</v>
      </c>
      <c r="N8193">
        <v>0</v>
      </c>
      <c r="O8193">
        <v>8460</v>
      </c>
      <c r="P8193">
        <v>576</v>
      </c>
      <c r="Q8193">
        <v>380</v>
      </c>
      <c r="R8193">
        <v>9078</v>
      </c>
      <c r="S8193">
        <v>3579</v>
      </c>
      <c r="T8193">
        <v>0</v>
      </c>
      <c r="U8193">
        <v>0</v>
      </c>
      <c r="V8193">
        <v>46784</v>
      </c>
      <c r="W8193">
        <v>68857</v>
      </c>
      <c r="X8193" t="s">
        <v>33</v>
      </c>
      <c r="Y8193" t="s">
        <v>34</v>
      </c>
      <c r="Z8193">
        <v>100</v>
      </c>
      <c r="AA8193" t="s">
        <v>35</v>
      </c>
      <c r="AB8193" t="s">
        <v>35</v>
      </c>
      <c r="AC8193">
        <v>0</v>
      </c>
      <c r="AD8193" t="s">
        <v>35</v>
      </c>
      <c r="AE8193" t="s">
        <v>35</v>
      </c>
      <c r="AF8193">
        <v>0</v>
      </c>
    </row>
    <row r="8194" spans="1:32" x14ac:dyDescent="0.25">
      <c r="A8194" t="s">
        <v>287</v>
      </c>
      <c r="B8194" t="s">
        <v>123</v>
      </c>
      <c r="C8194" t="s">
        <v>289</v>
      </c>
      <c r="D8194">
        <v>41450</v>
      </c>
      <c r="E8194">
        <v>1</v>
      </c>
      <c r="F8194">
        <v>182</v>
      </c>
      <c r="G8194">
        <v>43600</v>
      </c>
      <c r="H8194">
        <v>4500</v>
      </c>
      <c r="I8194">
        <v>0</v>
      </c>
      <c r="J8194">
        <v>0</v>
      </c>
      <c r="K8194">
        <v>0</v>
      </c>
      <c r="L8194">
        <v>0</v>
      </c>
      <c r="M8194">
        <v>60</v>
      </c>
      <c r="N8194">
        <v>1078</v>
      </c>
      <c r="O8194">
        <v>8460</v>
      </c>
      <c r="P8194">
        <v>576</v>
      </c>
      <c r="Q8194">
        <v>369</v>
      </c>
      <c r="R8194">
        <v>10094</v>
      </c>
      <c r="S8194">
        <v>3767</v>
      </c>
      <c r="T8194">
        <v>0</v>
      </c>
      <c r="U8194">
        <v>0</v>
      </c>
      <c r="V8194">
        <v>49238</v>
      </c>
      <c r="W8194">
        <v>72504</v>
      </c>
      <c r="X8194" t="s">
        <v>33</v>
      </c>
      <c r="Y8194" t="s">
        <v>34</v>
      </c>
      <c r="Z8194">
        <v>100</v>
      </c>
      <c r="AA8194" t="s">
        <v>35</v>
      </c>
      <c r="AB8194" t="s">
        <v>35</v>
      </c>
      <c r="AC8194">
        <v>0</v>
      </c>
      <c r="AD8194" t="s">
        <v>35</v>
      </c>
      <c r="AE8194" t="s">
        <v>35</v>
      </c>
      <c r="AF8194">
        <v>0</v>
      </c>
    </row>
    <row r="8195" spans="1:32" x14ac:dyDescent="0.25">
      <c r="A8195" t="s">
        <v>214</v>
      </c>
      <c r="B8195" t="s">
        <v>192</v>
      </c>
      <c r="C8195" t="s">
        <v>217</v>
      </c>
      <c r="D8195">
        <v>54205</v>
      </c>
      <c r="E8195">
        <v>1</v>
      </c>
      <c r="F8195">
        <v>183</v>
      </c>
      <c r="G8195">
        <v>43600</v>
      </c>
      <c r="H8195">
        <v>0</v>
      </c>
      <c r="I8195">
        <v>5302</v>
      </c>
      <c r="J8195">
        <v>0</v>
      </c>
      <c r="K8195">
        <v>0</v>
      </c>
      <c r="L8195">
        <v>0</v>
      </c>
      <c r="M8195">
        <v>40</v>
      </c>
      <c r="N8195">
        <v>4819</v>
      </c>
      <c r="O8195">
        <v>0</v>
      </c>
      <c r="P8195">
        <v>0</v>
      </c>
      <c r="Q8195">
        <v>0</v>
      </c>
      <c r="R8195">
        <v>13849</v>
      </c>
      <c r="S8195">
        <v>4055</v>
      </c>
      <c r="T8195">
        <v>0</v>
      </c>
      <c r="U8195">
        <v>750</v>
      </c>
      <c r="V8195">
        <v>53761</v>
      </c>
      <c r="W8195">
        <v>72415</v>
      </c>
      <c r="X8195" t="s">
        <v>33</v>
      </c>
      <c r="Y8195" t="s">
        <v>34</v>
      </c>
      <c r="Z8195">
        <v>100</v>
      </c>
      <c r="AA8195" t="s">
        <v>35</v>
      </c>
      <c r="AB8195" t="s">
        <v>35</v>
      </c>
      <c r="AC8195">
        <v>0</v>
      </c>
      <c r="AD8195" t="s">
        <v>35</v>
      </c>
      <c r="AE8195" t="s">
        <v>35</v>
      </c>
      <c r="AF8195">
        <v>0</v>
      </c>
    </row>
    <row r="8196" spans="1:32" x14ac:dyDescent="0.25">
      <c r="A8196" t="s">
        <v>287</v>
      </c>
      <c r="B8196" t="s">
        <v>123</v>
      </c>
      <c r="C8196" t="s">
        <v>289</v>
      </c>
      <c r="D8196">
        <v>61741</v>
      </c>
      <c r="E8196">
        <v>1</v>
      </c>
      <c r="F8196">
        <v>182</v>
      </c>
      <c r="G8196">
        <v>43600</v>
      </c>
      <c r="H8196">
        <v>0</v>
      </c>
      <c r="I8196">
        <v>0</v>
      </c>
      <c r="J8196">
        <v>0</v>
      </c>
      <c r="K8196">
        <v>0</v>
      </c>
      <c r="L8196">
        <v>0</v>
      </c>
      <c r="M8196">
        <v>150</v>
      </c>
      <c r="N8196">
        <v>1800</v>
      </c>
      <c r="O8196">
        <v>8460</v>
      </c>
      <c r="P8196">
        <v>576</v>
      </c>
      <c r="Q8196">
        <v>272</v>
      </c>
      <c r="R8196">
        <v>8969</v>
      </c>
      <c r="S8196">
        <v>3485</v>
      </c>
      <c r="T8196">
        <v>0</v>
      </c>
      <c r="U8196">
        <v>0</v>
      </c>
      <c r="V8196">
        <v>45550</v>
      </c>
      <c r="W8196">
        <v>67312</v>
      </c>
      <c r="X8196" t="s">
        <v>33</v>
      </c>
      <c r="Y8196" t="s">
        <v>34</v>
      </c>
      <c r="Z8196">
        <v>100</v>
      </c>
      <c r="AA8196" t="s">
        <v>35</v>
      </c>
      <c r="AB8196" t="s">
        <v>35</v>
      </c>
      <c r="AC8196">
        <v>0</v>
      </c>
      <c r="AD8196" t="s">
        <v>35</v>
      </c>
      <c r="AE8196" t="s">
        <v>35</v>
      </c>
      <c r="AF8196">
        <v>0</v>
      </c>
    </row>
    <row r="8197" spans="1:32" x14ac:dyDescent="0.25">
      <c r="A8197" t="s">
        <v>51</v>
      </c>
      <c r="B8197" t="s">
        <v>48</v>
      </c>
      <c r="C8197" t="s">
        <v>282</v>
      </c>
      <c r="D8197">
        <v>426538</v>
      </c>
      <c r="E8197">
        <v>1</v>
      </c>
      <c r="F8197">
        <v>183</v>
      </c>
      <c r="G8197">
        <v>43591</v>
      </c>
      <c r="H8197">
        <v>0</v>
      </c>
      <c r="I8197">
        <v>0</v>
      </c>
      <c r="J8197">
        <v>0</v>
      </c>
      <c r="K8197">
        <v>0</v>
      </c>
      <c r="L8197">
        <v>0</v>
      </c>
      <c r="M8197">
        <v>0</v>
      </c>
      <c r="N8197">
        <v>75</v>
      </c>
      <c r="O8197">
        <v>9260</v>
      </c>
      <c r="P8197">
        <v>0</v>
      </c>
      <c r="Q8197">
        <v>37</v>
      </c>
      <c r="R8197">
        <v>12102</v>
      </c>
      <c r="S8197">
        <v>2764</v>
      </c>
      <c r="T8197">
        <v>0</v>
      </c>
      <c r="U8197">
        <v>0</v>
      </c>
      <c r="V8197">
        <v>43666</v>
      </c>
      <c r="W8197">
        <v>67829</v>
      </c>
      <c r="X8197" t="s">
        <v>33</v>
      </c>
      <c r="Y8197" t="s">
        <v>34</v>
      </c>
      <c r="Z8197">
        <v>100</v>
      </c>
      <c r="AA8197" t="s">
        <v>35</v>
      </c>
      <c r="AB8197" t="s">
        <v>35</v>
      </c>
      <c r="AC8197">
        <v>0</v>
      </c>
      <c r="AD8197" t="s">
        <v>35</v>
      </c>
      <c r="AE8197" t="s">
        <v>35</v>
      </c>
      <c r="AF8197">
        <v>0</v>
      </c>
    </row>
    <row r="8198" spans="1:32" x14ac:dyDescent="0.25">
      <c r="A8198" t="s">
        <v>214</v>
      </c>
      <c r="B8198" t="s">
        <v>123</v>
      </c>
      <c r="C8198" t="s">
        <v>216</v>
      </c>
      <c r="D8198">
        <v>427507</v>
      </c>
      <c r="E8198">
        <v>1</v>
      </c>
      <c r="F8198">
        <v>184</v>
      </c>
      <c r="G8198">
        <v>43590</v>
      </c>
      <c r="H8198">
        <v>3098</v>
      </c>
      <c r="I8198">
        <v>0</v>
      </c>
      <c r="J8198">
        <v>0</v>
      </c>
      <c r="K8198">
        <v>0</v>
      </c>
      <c r="L8198">
        <v>0</v>
      </c>
      <c r="M8198">
        <v>0</v>
      </c>
      <c r="N8198">
        <v>212</v>
      </c>
      <c r="O8198">
        <v>8606</v>
      </c>
      <c r="P8198">
        <v>0</v>
      </c>
      <c r="Q8198">
        <v>0</v>
      </c>
      <c r="R8198">
        <v>5953</v>
      </c>
      <c r="S8198">
        <v>3588</v>
      </c>
      <c r="T8198">
        <v>0</v>
      </c>
      <c r="U8198">
        <v>0</v>
      </c>
      <c r="V8198">
        <v>46900</v>
      </c>
      <c r="W8198">
        <v>65047</v>
      </c>
      <c r="X8198" t="s">
        <v>33</v>
      </c>
      <c r="Y8198" t="s">
        <v>34</v>
      </c>
      <c r="Z8198">
        <v>100</v>
      </c>
      <c r="AA8198" t="s">
        <v>35</v>
      </c>
      <c r="AB8198" t="s">
        <v>35</v>
      </c>
      <c r="AC8198">
        <v>0</v>
      </c>
      <c r="AD8198" t="s">
        <v>35</v>
      </c>
      <c r="AE8198" t="s">
        <v>35</v>
      </c>
      <c r="AF8198">
        <v>0</v>
      </c>
    </row>
    <row r="8199" spans="1:32" x14ac:dyDescent="0.25">
      <c r="A8199" t="s">
        <v>136</v>
      </c>
      <c r="B8199" t="s">
        <v>139</v>
      </c>
      <c r="C8199" t="s">
        <v>140</v>
      </c>
      <c r="D8199">
        <v>422245</v>
      </c>
      <c r="E8199">
        <v>1</v>
      </c>
      <c r="F8199">
        <v>187</v>
      </c>
      <c r="G8199">
        <v>43590</v>
      </c>
      <c r="H8199">
        <v>0</v>
      </c>
      <c r="I8199">
        <v>0</v>
      </c>
      <c r="J8199">
        <v>0</v>
      </c>
      <c r="K8199">
        <v>0</v>
      </c>
      <c r="L8199">
        <v>0</v>
      </c>
      <c r="M8199">
        <v>0</v>
      </c>
      <c r="N8199">
        <v>0</v>
      </c>
      <c r="O8199">
        <v>8956</v>
      </c>
      <c r="P8199">
        <v>0</v>
      </c>
      <c r="Q8199">
        <v>2</v>
      </c>
      <c r="R8199">
        <v>9543</v>
      </c>
      <c r="S8199">
        <v>3335</v>
      </c>
      <c r="T8199">
        <v>0</v>
      </c>
      <c r="U8199">
        <v>350</v>
      </c>
      <c r="V8199">
        <v>43590</v>
      </c>
      <c r="W8199">
        <v>65776</v>
      </c>
      <c r="X8199" t="s">
        <v>33</v>
      </c>
      <c r="Y8199" t="s">
        <v>34</v>
      </c>
      <c r="Z8199">
        <v>100</v>
      </c>
      <c r="AA8199" t="s">
        <v>35</v>
      </c>
      <c r="AB8199" t="s">
        <v>35</v>
      </c>
      <c r="AC8199">
        <v>0</v>
      </c>
      <c r="AD8199" t="s">
        <v>35</v>
      </c>
      <c r="AE8199" t="s">
        <v>35</v>
      </c>
      <c r="AF8199">
        <v>0</v>
      </c>
    </row>
    <row r="8200" spans="1:32" x14ac:dyDescent="0.25">
      <c r="A8200" t="s">
        <v>119</v>
      </c>
      <c r="B8200" t="s">
        <v>83</v>
      </c>
      <c r="C8200" t="s">
        <v>120</v>
      </c>
      <c r="D8200">
        <v>426568</v>
      </c>
      <c r="E8200">
        <v>1</v>
      </c>
      <c r="F8200">
        <v>190</v>
      </c>
      <c r="G8200">
        <v>43586</v>
      </c>
      <c r="H8200">
        <v>0</v>
      </c>
      <c r="I8200">
        <v>0</v>
      </c>
      <c r="J8200">
        <v>0</v>
      </c>
      <c r="K8200">
        <v>0</v>
      </c>
      <c r="L8200">
        <v>0</v>
      </c>
      <c r="M8200">
        <v>45</v>
      </c>
      <c r="N8200">
        <v>989</v>
      </c>
      <c r="O8200">
        <v>6756</v>
      </c>
      <c r="P8200">
        <v>321</v>
      </c>
      <c r="Q8200">
        <v>107</v>
      </c>
      <c r="R8200">
        <v>5563</v>
      </c>
      <c r="S8200">
        <v>3301</v>
      </c>
      <c r="T8200">
        <v>0</v>
      </c>
      <c r="U8200">
        <v>133</v>
      </c>
      <c r="V8200">
        <v>44620</v>
      </c>
      <c r="W8200">
        <v>60801</v>
      </c>
      <c r="X8200" t="s">
        <v>33</v>
      </c>
      <c r="Y8200" t="s">
        <v>34</v>
      </c>
      <c r="Z8200">
        <v>100</v>
      </c>
      <c r="AA8200" t="s">
        <v>35</v>
      </c>
      <c r="AB8200" t="s">
        <v>35</v>
      </c>
      <c r="AC8200">
        <v>0</v>
      </c>
      <c r="AD8200" t="s">
        <v>35</v>
      </c>
      <c r="AE8200" t="s">
        <v>35</v>
      </c>
      <c r="AF8200">
        <v>0</v>
      </c>
    </row>
    <row r="8201" spans="1:32" x14ac:dyDescent="0.25">
      <c r="A8201" t="s">
        <v>119</v>
      </c>
      <c r="B8201" t="s">
        <v>83</v>
      </c>
      <c r="C8201" t="s">
        <v>120</v>
      </c>
      <c r="D8201">
        <v>423932</v>
      </c>
      <c r="E8201">
        <v>1</v>
      </c>
      <c r="F8201">
        <v>190</v>
      </c>
      <c r="G8201">
        <v>43586</v>
      </c>
      <c r="H8201">
        <v>0</v>
      </c>
      <c r="I8201">
        <v>0</v>
      </c>
      <c r="J8201">
        <v>0</v>
      </c>
      <c r="K8201">
        <v>0</v>
      </c>
      <c r="L8201">
        <v>0</v>
      </c>
      <c r="M8201">
        <v>0</v>
      </c>
      <c r="N8201">
        <v>1010</v>
      </c>
      <c r="O8201">
        <v>6756</v>
      </c>
      <c r="P8201">
        <v>321</v>
      </c>
      <c r="Q8201">
        <v>107</v>
      </c>
      <c r="R8201">
        <v>5589</v>
      </c>
      <c r="S8201">
        <v>3296</v>
      </c>
      <c r="T8201">
        <v>0</v>
      </c>
      <c r="U8201">
        <v>133</v>
      </c>
      <c r="V8201">
        <v>44596</v>
      </c>
      <c r="W8201">
        <v>60798</v>
      </c>
      <c r="X8201" t="s">
        <v>33</v>
      </c>
      <c r="Y8201" t="s">
        <v>34</v>
      </c>
      <c r="Z8201">
        <v>100</v>
      </c>
      <c r="AA8201" t="s">
        <v>35</v>
      </c>
      <c r="AB8201" t="s">
        <v>35</v>
      </c>
      <c r="AC8201">
        <v>0</v>
      </c>
      <c r="AD8201" t="s">
        <v>35</v>
      </c>
      <c r="AE8201" t="s">
        <v>35</v>
      </c>
      <c r="AF8201">
        <v>0</v>
      </c>
    </row>
    <row r="8202" spans="1:32" x14ac:dyDescent="0.25">
      <c r="A8202" t="s">
        <v>148</v>
      </c>
      <c r="B8202" t="s">
        <v>48</v>
      </c>
      <c r="C8202" t="s">
        <v>149</v>
      </c>
      <c r="D8202">
        <v>418876</v>
      </c>
      <c r="E8202">
        <v>1</v>
      </c>
      <c r="F8202">
        <v>183</v>
      </c>
      <c r="G8202">
        <v>43575</v>
      </c>
      <c r="H8202">
        <v>0</v>
      </c>
      <c r="I8202">
        <v>0</v>
      </c>
      <c r="J8202">
        <v>0</v>
      </c>
      <c r="K8202">
        <v>0</v>
      </c>
      <c r="L8202">
        <v>0</v>
      </c>
      <c r="M8202">
        <v>17</v>
      </c>
      <c r="N8202">
        <v>3183</v>
      </c>
      <c r="O8202">
        <v>0</v>
      </c>
      <c r="P8202">
        <v>629</v>
      </c>
      <c r="Q8202">
        <v>93</v>
      </c>
      <c r="R8202">
        <v>13016</v>
      </c>
      <c r="S8202">
        <v>4099</v>
      </c>
      <c r="T8202">
        <v>0</v>
      </c>
      <c r="U8202">
        <v>6678</v>
      </c>
      <c r="V8202">
        <v>46775</v>
      </c>
      <c r="W8202">
        <v>71290</v>
      </c>
      <c r="X8202" t="s">
        <v>33</v>
      </c>
      <c r="Y8202" t="s">
        <v>34</v>
      </c>
      <c r="Z8202">
        <v>100</v>
      </c>
      <c r="AA8202" t="s">
        <v>35</v>
      </c>
      <c r="AB8202" t="s">
        <v>35</v>
      </c>
      <c r="AC8202">
        <v>0</v>
      </c>
      <c r="AD8202" t="s">
        <v>35</v>
      </c>
      <c r="AE8202" t="s">
        <v>35</v>
      </c>
      <c r="AF8202">
        <v>0</v>
      </c>
    </row>
    <row r="8203" spans="1:32" x14ac:dyDescent="0.25">
      <c r="A8203" t="s">
        <v>59</v>
      </c>
      <c r="B8203" t="s">
        <v>64</v>
      </c>
      <c r="C8203" t="s">
        <v>65</v>
      </c>
      <c r="D8203">
        <v>65987</v>
      </c>
      <c r="E8203">
        <v>1</v>
      </c>
      <c r="F8203">
        <v>184</v>
      </c>
      <c r="G8203">
        <v>43575</v>
      </c>
      <c r="H8203">
        <v>0</v>
      </c>
      <c r="I8203">
        <v>0</v>
      </c>
      <c r="J8203">
        <v>0</v>
      </c>
      <c r="K8203">
        <v>0</v>
      </c>
      <c r="L8203">
        <v>0</v>
      </c>
      <c r="M8203">
        <v>30</v>
      </c>
      <c r="N8203">
        <v>0</v>
      </c>
      <c r="O8203">
        <v>9124</v>
      </c>
      <c r="P8203">
        <v>0</v>
      </c>
      <c r="Q8203">
        <v>0</v>
      </c>
      <c r="R8203">
        <v>10203</v>
      </c>
      <c r="S8203">
        <v>2188</v>
      </c>
      <c r="T8203">
        <v>0</v>
      </c>
      <c r="U8203">
        <v>0</v>
      </c>
      <c r="V8203">
        <v>43605</v>
      </c>
      <c r="W8203">
        <v>65120</v>
      </c>
      <c r="X8203" t="s">
        <v>33</v>
      </c>
      <c r="Y8203" t="s">
        <v>34</v>
      </c>
      <c r="Z8203">
        <v>91</v>
      </c>
      <c r="AA8203" t="s">
        <v>37</v>
      </c>
      <c r="AB8203" t="s">
        <v>38</v>
      </c>
      <c r="AC8203">
        <v>9</v>
      </c>
      <c r="AD8203" t="s">
        <v>35</v>
      </c>
      <c r="AE8203" t="s">
        <v>35</v>
      </c>
      <c r="AF8203">
        <v>0</v>
      </c>
    </row>
    <row r="8204" spans="1:32" x14ac:dyDescent="0.25">
      <c r="A8204" t="s">
        <v>72</v>
      </c>
      <c r="B8204" t="s">
        <v>83</v>
      </c>
      <c r="C8204" t="s">
        <v>164</v>
      </c>
      <c r="D8204">
        <v>427841</v>
      </c>
      <c r="E8204">
        <v>1</v>
      </c>
      <c r="F8204">
        <v>188</v>
      </c>
      <c r="G8204">
        <v>43571</v>
      </c>
      <c r="H8204">
        <v>1783</v>
      </c>
      <c r="I8204">
        <v>2598</v>
      </c>
      <c r="J8204">
        <v>0</v>
      </c>
      <c r="K8204">
        <v>0</v>
      </c>
      <c r="L8204">
        <v>0</v>
      </c>
      <c r="M8204">
        <v>0</v>
      </c>
      <c r="N8204">
        <v>470</v>
      </c>
      <c r="O8204">
        <v>0</v>
      </c>
      <c r="P8204">
        <v>0</v>
      </c>
      <c r="Q8204">
        <v>176</v>
      </c>
      <c r="R8204">
        <v>6174</v>
      </c>
      <c r="S8204">
        <v>3704</v>
      </c>
      <c r="T8204">
        <v>0</v>
      </c>
      <c r="U8204">
        <v>131</v>
      </c>
      <c r="V8204">
        <v>48422</v>
      </c>
      <c r="W8204">
        <v>58607</v>
      </c>
      <c r="X8204" t="s">
        <v>33</v>
      </c>
      <c r="Y8204" t="s">
        <v>34</v>
      </c>
      <c r="Z8204">
        <v>100</v>
      </c>
      <c r="AA8204" t="s">
        <v>35</v>
      </c>
      <c r="AB8204" t="s">
        <v>35</v>
      </c>
      <c r="AC8204">
        <v>0</v>
      </c>
      <c r="AD8204" t="s">
        <v>35</v>
      </c>
      <c r="AE8204" t="s">
        <v>35</v>
      </c>
      <c r="AF8204">
        <v>0</v>
      </c>
    </row>
    <row r="8205" spans="1:32" x14ac:dyDescent="0.25">
      <c r="A8205" t="s">
        <v>228</v>
      </c>
      <c r="B8205" t="s">
        <v>83</v>
      </c>
      <c r="C8205" t="s">
        <v>229</v>
      </c>
      <c r="D8205">
        <v>421210</v>
      </c>
      <c r="E8205">
        <v>1</v>
      </c>
      <c r="F8205">
        <v>186</v>
      </c>
      <c r="G8205">
        <v>43571</v>
      </c>
      <c r="H8205">
        <v>0</v>
      </c>
      <c r="I8205">
        <v>0</v>
      </c>
      <c r="J8205">
        <v>0</v>
      </c>
      <c r="K8205">
        <v>0</v>
      </c>
      <c r="L8205">
        <v>0</v>
      </c>
      <c r="M8205">
        <v>498</v>
      </c>
      <c r="N8205">
        <v>0</v>
      </c>
      <c r="O8205">
        <v>5639</v>
      </c>
      <c r="P8205">
        <v>166</v>
      </c>
      <c r="Q8205">
        <v>126</v>
      </c>
      <c r="R8205">
        <v>5619</v>
      </c>
      <c r="S8205">
        <v>3204</v>
      </c>
      <c r="T8205">
        <v>0</v>
      </c>
      <c r="U8205">
        <v>0</v>
      </c>
      <c r="V8205">
        <v>44069</v>
      </c>
      <c r="W8205">
        <v>58823</v>
      </c>
      <c r="X8205" t="s">
        <v>33</v>
      </c>
      <c r="Y8205" t="s">
        <v>34</v>
      </c>
      <c r="Z8205">
        <v>100</v>
      </c>
      <c r="AA8205" t="s">
        <v>35</v>
      </c>
      <c r="AB8205" t="s">
        <v>35</v>
      </c>
      <c r="AC8205">
        <v>0</v>
      </c>
      <c r="AD8205" t="s">
        <v>35</v>
      </c>
      <c r="AE8205" t="s">
        <v>35</v>
      </c>
      <c r="AF8205">
        <v>0</v>
      </c>
    </row>
    <row r="8206" spans="1:32" x14ac:dyDescent="0.25">
      <c r="A8206" t="s">
        <v>143</v>
      </c>
      <c r="B8206" t="s">
        <v>74</v>
      </c>
      <c r="C8206" t="s">
        <v>144</v>
      </c>
      <c r="D8206">
        <v>36189</v>
      </c>
      <c r="E8206">
        <v>1</v>
      </c>
      <c r="F8206">
        <v>184</v>
      </c>
      <c r="G8206">
        <v>43571</v>
      </c>
      <c r="H8206">
        <v>0</v>
      </c>
      <c r="I8206">
        <v>5175</v>
      </c>
      <c r="J8206">
        <v>0</v>
      </c>
      <c r="K8206">
        <v>0</v>
      </c>
      <c r="L8206">
        <v>0</v>
      </c>
      <c r="M8206">
        <v>403</v>
      </c>
      <c r="N8206">
        <v>728</v>
      </c>
      <c r="O8206">
        <v>8806</v>
      </c>
      <c r="P8206">
        <v>0</v>
      </c>
      <c r="Q8206">
        <v>0</v>
      </c>
      <c r="R8206">
        <v>15076</v>
      </c>
      <c r="S8206">
        <v>3923</v>
      </c>
      <c r="T8206">
        <v>0</v>
      </c>
      <c r="U8206">
        <v>0</v>
      </c>
      <c r="V8206">
        <v>49877</v>
      </c>
      <c r="W8206">
        <v>77682</v>
      </c>
      <c r="X8206" t="s">
        <v>33</v>
      </c>
      <c r="Y8206" t="s">
        <v>34</v>
      </c>
      <c r="Z8206">
        <v>100</v>
      </c>
      <c r="AA8206" t="s">
        <v>35</v>
      </c>
      <c r="AB8206" t="s">
        <v>35</v>
      </c>
      <c r="AC8206">
        <v>0</v>
      </c>
      <c r="AD8206" t="s">
        <v>35</v>
      </c>
      <c r="AE8206" t="s">
        <v>35</v>
      </c>
      <c r="AF8206">
        <v>0</v>
      </c>
    </row>
    <row r="8207" spans="1:32" x14ac:dyDescent="0.25">
      <c r="A8207" t="s">
        <v>320</v>
      </c>
      <c r="B8207" t="s">
        <v>110</v>
      </c>
      <c r="C8207" t="s">
        <v>324</v>
      </c>
      <c r="D8207">
        <v>421854</v>
      </c>
      <c r="E8207">
        <v>1</v>
      </c>
      <c r="F8207">
        <v>220</v>
      </c>
      <c r="G8207">
        <v>43552</v>
      </c>
      <c r="H8207">
        <v>14518</v>
      </c>
      <c r="I8207">
        <v>6357</v>
      </c>
      <c r="J8207">
        <v>0</v>
      </c>
      <c r="K8207">
        <v>0</v>
      </c>
      <c r="L8207">
        <v>0</v>
      </c>
      <c r="M8207">
        <v>6185</v>
      </c>
      <c r="N8207">
        <v>3514</v>
      </c>
      <c r="O8207">
        <v>10560</v>
      </c>
      <c r="P8207">
        <v>0</v>
      </c>
      <c r="Q8207">
        <v>0</v>
      </c>
      <c r="R8207">
        <v>11304</v>
      </c>
      <c r="S8207">
        <v>5670</v>
      </c>
      <c r="T8207">
        <v>0</v>
      </c>
      <c r="U8207">
        <v>0</v>
      </c>
      <c r="V8207">
        <v>74126</v>
      </c>
      <c r="W8207">
        <v>101660</v>
      </c>
      <c r="X8207" t="s">
        <v>33</v>
      </c>
      <c r="Y8207" t="s">
        <v>34</v>
      </c>
      <c r="Z8207">
        <v>75</v>
      </c>
      <c r="AA8207" t="s">
        <v>33</v>
      </c>
      <c r="AB8207" t="s">
        <v>34</v>
      </c>
      <c r="AC8207">
        <v>25</v>
      </c>
      <c r="AD8207" t="s">
        <v>35</v>
      </c>
      <c r="AE8207" t="s">
        <v>35</v>
      </c>
      <c r="AF8207">
        <v>0</v>
      </c>
    </row>
    <row r="8208" spans="1:32" x14ac:dyDescent="0.25">
      <c r="A8208" t="s">
        <v>72</v>
      </c>
      <c r="B8208" t="s">
        <v>165</v>
      </c>
      <c r="C8208" t="s">
        <v>166</v>
      </c>
      <c r="D8208">
        <v>427846</v>
      </c>
      <c r="E8208">
        <v>1</v>
      </c>
      <c r="F8208">
        <v>184</v>
      </c>
      <c r="G8208">
        <v>43550</v>
      </c>
      <c r="H8208">
        <v>0</v>
      </c>
      <c r="I8208">
        <v>1610</v>
      </c>
      <c r="J8208">
        <v>0</v>
      </c>
      <c r="K8208">
        <v>3500</v>
      </c>
      <c r="L8208">
        <v>0</v>
      </c>
      <c r="M8208">
        <v>60</v>
      </c>
      <c r="N8208">
        <v>1000</v>
      </c>
      <c r="O8208">
        <v>0</v>
      </c>
      <c r="P8208">
        <v>0</v>
      </c>
      <c r="Q8208">
        <v>153</v>
      </c>
      <c r="R8208">
        <v>5893</v>
      </c>
      <c r="S8208">
        <v>3811</v>
      </c>
      <c r="T8208">
        <v>0</v>
      </c>
      <c r="U8208">
        <v>0</v>
      </c>
      <c r="V8208">
        <v>49720</v>
      </c>
      <c r="W8208">
        <v>59577</v>
      </c>
      <c r="X8208" t="s">
        <v>33</v>
      </c>
      <c r="Y8208" t="s">
        <v>34</v>
      </c>
      <c r="Z8208">
        <v>100</v>
      </c>
      <c r="AA8208" t="s">
        <v>35</v>
      </c>
      <c r="AB8208" t="s">
        <v>35</v>
      </c>
      <c r="AC8208">
        <v>0</v>
      </c>
      <c r="AD8208" t="s">
        <v>35</v>
      </c>
      <c r="AE8208" t="s">
        <v>35</v>
      </c>
      <c r="AF8208">
        <v>0</v>
      </c>
    </row>
    <row r="8209" spans="1:32" x14ac:dyDescent="0.25">
      <c r="A8209" t="s">
        <v>330</v>
      </c>
      <c r="B8209" t="s">
        <v>332</v>
      </c>
      <c r="C8209" t="s">
        <v>333</v>
      </c>
      <c r="D8209">
        <v>422287</v>
      </c>
      <c r="E8209">
        <v>1</v>
      </c>
      <c r="F8209">
        <v>183</v>
      </c>
      <c r="G8209">
        <v>43550</v>
      </c>
      <c r="H8209">
        <v>0</v>
      </c>
      <c r="I8209">
        <v>1078</v>
      </c>
      <c r="J8209">
        <v>0</v>
      </c>
      <c r="K8209">
        <v>0</v>
      </c>
      <c r="L8209">
        <v>0</v>
      </c>
      <c r="M8209">
        <v>0</v>
      </c>
      <c r="N8209">
        <v>0</v>
      </c>
      <c r="O8209">
        <v>0</v>
      </c>
      <c r="P8209">
        <v>0</v>
      </c>
      <c r="Q8209">
        <v>179</v>
      </c>
      <c r="R8209">
        <v>12390</v>
      </c>
      <c r="S8209">
        <v>3415</v>
      </c>
      <c r="T8209">
        <v>0</v>
      </c>
      <c r="U8209">
        <v>0</v>
      </c>
      <c r="V8209">
        <v>44628</v>
      </c>
      <c r="W8209">
        <v>60612</v>
      </c>
      <c r="X8209" t="s">
        <v>33</v>
      </c>
      <c r="Y8209" t="s">
        <v>34</v>
      </c>
      <c r="Z8209">
        <v>100</v>
      </c>
      <c r="AA8209" t="s">
        <v>35</v>
      </c>
      <c r="AB8209" t="s">
        <v>35</v>
      </c>
      <c r="AC8209">
        <v>0</v>
      </c>
      <c r="AD8209" t="s">
        <v>35</v>
      </c>
      <c r="AE8209" t="s">
        <v>35</v>
      </c>
      <c r="AF8209">
        <v>0</v>
      </c>
    </row>
    <row r="8210" spans="1:32" x14ac:dyDescent="0.25">
      <c r="A8210" t="s">
        <v>330</v>
      </c>
      <c r="B8210" t="s">
        <v>108</v>
      </c>
      <c r="C8210" t="s">
        <v>331</v>
      </c>
      <c r="D8210">
        <v>417920</v>
      </c>
      <c r="E8210">
        <v>1</v>
      </c>
      <c r="F8210">
        <v>183</v>
      </c>
      <c r="G8210">
        <v>43550</v>
      </c>
      <c r="H8210">
        <v>0</v>
      </c>
      <c r="I8210">
        <v>2000</v>
      </c>
      <c r="J8210">
        <v>0</v>
      </c>
      <c r="K8210">
        <v>0</v>
      </c>
      <c r="L8210">
        <v>0</v>
      </c>
      <c r="M8210">
        <v>34</v>
      </c>
      <c r="N8210">
        <v>907</v>
      </c>
      <c r="O8210">
        <v>9123</v>
      </c>
      <c r="P8210">
        <v>558</v>
      </c>
      <c r="Q8210">
        <v>0</v>
      </c>
      <c r="R8210">
        <v>12799</v>
      </c>
      <c r="S8210">
        <v>3462</v>
      </c>
      <c r="T8210">
        <v>0</v>
      </c>
      <c r="U8210">
        <v>0</v>
      </c>
      <c r="V8210">
        <v>46491</v>
      </c>
      <c r="W8210">
        <v>72433</v>
      </c>
      <c r="X8210" t="s">
        <v>33</v>
      </c>
      <c r="Y8210" t="s">
        <v>34</v>
      </c>
      <c r="Z8210">
        <v>100</v>
      </c>
      <c r="AA8210" t="s">
        <v>35</v>
      </c>
      <c r="AB8210" t="s">
        <v>35</v>
      </c>
      <c r="AC8210">
        <v>0</v>
      </c>
      <c r="AD8210" t="s">
        <v>35</v>
      </c>
      <c r="AE8210" t="s">
        <v>35</v>
      </c>
      <c r="AF8210">
        <v>0</v>
      </c>
    </row>
    <row r="8211" spans="1:32" x14ac:dyDescent="0.25">
      <c r="A8211" t="s">
        <v>62</v>
      </c>
      <c r="B8211" t="s">
        <v>83</v>
      </c>
      <c r="C8211" t="s">
        <v>85</v>
      </c>
      <c r="D8211">
        <v>419446</v>
      </c>
      <c r="E8211">
        <v>1</v>
      </c>
      <c r="F8211">
        <v>182</v>
      </c>
      <c r="G8211">
        <v>43510</v>
      </c>
      <c r="H8211">
        <v>934</v>
      </c>
      <c r="I8211">
        <v>4232</v>
      </c>
      <c r="J8211">
        <v>0</v>
      </c>
      <c r="K8211">
        <v>0</v>
      </c>
      <c r="L8211">
        <v>0</v>
      </c>
      <c r="M8211">
        <v>1300</v>
      </c>
      <c r="N8211">
        <v>0</v>
      </c>
      <c r="O8211">
        <v>9337</v>
      </c>
      <c r="P8211">
        <v>0</v>
      </c>
      <c r="Q8211">
        <v>27</v>
      </c>
      <c r="R8211">
        <v>13767</v>
      </c>
      <c r="S8211">
        <v>3728</v>
      </c>
      <c r="T8211">
        <v>0</v>
      </c>
      <c r="U8211">
        <v>60</v>
      </c>
      <c r="V8211">
        <v>49976</v>
      </c>
      <c r="W8211">
        <v>76895</v>
      </c>
      <c r="X8211" t="s">
        <v>33</v>
      </c>
      <c r="Y8211" t="s">
        <v>34</v>
      </c>
      <c r="Z8211">
        <v>100</v>
      </c>
      <c r="AA8211" t="s">
        <v>35</v>
      </c>
      <c r="AB8211" t="s">
        <v>35</v>
      </c>
      <c r="AC8211">
        <v>0</v>
      </c>
      <c r="AD8211" t="s">
        <v>35</v>
      </c>
      <c r="AE8211" t="s">
        <v>35</v>
      </c>
      <c r="AF8211">
        <v>0</v>
      </c>
    </row>
    <row r="8212" spans="1:32" x14ac:dyDescent="0.25">
      <c r="A8212" t="s">
        <v>39</v>
      </c>
      <c r="B8212" t="s">
        <v>264</v>
      </c>
      <c r="C8212" t="s">
        <v>265</v>
      </c>
      <c r="D8212">
        <v>417549</v>
      </c>
      <c r="E8212">
        <v>1</v>
      </c>
      <c r="F8212">
        <v>183</v>
      </c>
      <c r="G8212">
        <v>43510</v>
      </c>
      <c r="H8212">
        <v>0</v>
      </c>
      <c r="I8212">
        <v>2428</v>
      </c>
      <c r="J8212">
        <v>0</v>
      </c>
      <c r="K8212">
        <v>0</v>
      </c>
      <c r="L8212">
        <v>0</v>
      </c>
      <c r="M8212">
        <v>0</v>
      </c>
      <c r="N8212">
        <v>445</v>
      </c>
      <c r="O8212">
        <v>8804</v>
      </c>
      <c r="P8212">
        <v>485</v>
      </c>
      <c r="Q8212">
        <v>0</v>
      </c>
      <c r="R8212">
        <v>12830</v>
      </c>
      <c r="S8212">
        <v>3548</v>
      </c>
      <c r="T8212">
        <v>0</v>
      </c>
      <c r="U8212">
        <v>0</v>
      </c>
      <c r="V8212">
        <v>46383</v>
      </c>
      <c r="W8212">
        <v>72050</v>
      </c>
      <c r="X8212" t="s">
        <v>33</v>
      </c>
      <c r="Y8212" t="s">
        <v>34</v>
      </c>
      <c r="Z8212">
        <v>100</v>
      </c>
      <c r="AA8212" t="s">
        <v>35</v>
      </c>
      <c r="AB8212" t="s">
        <v>35</v>
      </c>
      <c r="AC8212">
        <v>0</v>
      </c>
      <c r="AD8212" t="s">
        <v>35</v>
      </c>
      <c r="AE8212" t="s">
        <v>35</v>
      </c>
      <c r="AF8212">
        <v>0</v>
      </c>
    </row>
    <row r="8213" spans="1:32" x14ac:dyDescent="0.25">
      <c r="A8213" t="s">
        <v>106</v>
      </c>
      <c r="B8213" t="s">
        <v>115</v>
      </c>
      <c r="C8213" t="s">
        <v>116</v>
      </c>
      <c r="D8213">
        <v>419099</v>
      </c>
      <c r="E8213">
        <v>1</v>
      </c>
      <c r="F8213">
        <v>182</v>
      </c>
      <c r="G8213">
        <v>43500</v>
      </c>
      <c r="H8213">
        <v>9850</v>
      </c>
      <c r="I8213">
        <v>1000</v>
      </c>
      <c r="J8213">
        <v>0</v>
      </c>
      <c r="K8213">
        <v>0</v>
      </c>
      <c r="L8213">
        <v>0</v>
      </c>
      <c r="M8213">
        <v>0</v>
      </c>
      <c r="N8213">
        <v>0</v>
      </c>
      <c r="O8213">
        <v>6118</v>
      </c>
      <c r="P8213">
        <v>0</v>
      </c>
      <c r="Q8213">
        <v>0</v>
      </c>
      <c r="R8213">
        <v>7071</v>
      </c>
      <c r="S8213">
        <v>3924</v>
      </c>
      <c r="T8213">
        <v>0</v>
      </c>
      <c r="U8213">
        <v>0</v>
      </c>
      <c r="V8213">
        <v>54350</v>
      </c>
      <c r="W8213">
        <v>71463</v>
      </c>
      <c r="X8213" t="s">
        <v>33</v>
      </c>
      <c r="Y8213" t="s">
        <v>34</v>
      </c>
      <c r="Z8213">
        <v>100</v>
      </c>
      <c r="AA8213" t="s">
        <v>35</v>
      </c>
      <c r="AB8213" t="s">
        <v>35</v>
      </c>
      <c r="AC8213">
        <v>0</v>
      </c>
      <c r="AD8213" t="s">
        <v>35</v>
      </c>
      <c r="AE8213" t="s">
        <v>35</v>
      </c>
      <c r="AF8213">
        <v>0</v>
      </c>
    </row>
    <row r="8214" spans="1:32" x14ac:dyDescent="0.25">
      <c r="A8214" t="s">
        <v>51</v>
      </c>
      <c r="B8214" t="s">
        <v>64</v>
      </c>
      <c r="C8214" t="s">
        <v>284</v>
      </c>
      <c r="D8214">
        <v>420166</v>
      </c>
      <c r="E8214">
        <v>1</v>
      </c>
      <c r="F8214">
        <v>182</v>
      </c>
      <c r="G8214">
        <v>43500</v>
      </c>
      <c r="H8214">
        <v>922</v>
      </c>
      <c r="I8214">
        <v>2882</v>
      </c>
      <c r="J8214">
        <v>0</v>
      </c>
      <c r="K8214">
        <v>0</v>
      </c>
      <c r="L8214">
        <v>0</v>
      </c>
      <c r="M8214">
        <v>0</v>
      </c>
      <c r="N8214">
        <v>0</v>
      </c>
      <c r="O8214">
        <v>6157</v>
      </c>
      <c r="P8214">
        <v>0</v>
      </c>
      <c r="Q8214">
        <v>0</v>
      </c>
      <c r="R8214">
        <v>13132</v>
      </c>
      <c r="S8214">
        <v>2644</v>
      </c>
      <c r="T8214">
        <v>0</v>
      </c>
      <c r="U8214">
        <v>0</v>
      </c>
      <c r="V8214">
        <v>47304</v>
      </c>
      <c r="W8214">
        <v>69237</v>
      </c>
      <c r="X8214" t="s">
        <v>33</v>
      </c>
      <c r="Y8214" t="s">
        <v>34</v>
      </c>
      <c r="Z8214">
        <v>100</v>
      </c>
      <c r="AA8214" t="s">
        <v>35</v>
      </c>
      <c r="AB8214" t="s">
        <v>35</v>
      </c>
      <c r="AC8214">
        <v>0</v>
      </c>
      <c r="AD8214" t="s">
        <v>35</v>
      </c>
      <c r="AE8214" t="s">
        <v>35</v>
      </c>
      <c r="AF8214">
        <v>0</v>
      </c>
    </row>
    <row r="8215" spans="1:32" x14ac:dyDescent="0.25">
      <c r="A8215" t="s">
        <v>294</v>
      </c>
      <c r="B8215" t="s">
        <v>31</v>
      </c>
      <c r="C8215" t="s">
        <v>297</v>
      </c>
      <c r="D8215">
        <v>429317</v>
      </c>
      <c r="E8215">
        <v>1</v>
      </c>
      <c r="F8215">
        <v>183</v>
      </c>
      <c r="G8215">
        <v>43500</v>
      </c>
      <c r="H8215">
        <v>0</v>
      </c>
      <c r="I8215">
        <v>0</v>
      </c>
      <c r="J8215">
        <v>0</v>
      </c>
      <c r="K8215">
        <v>0</v>
      </c>
      <c r="L8215">
        <v>0</v>
      </c>
      <c r="M8215">
        <v>80</v>
      </c>
      <c r="N8215">
        <v>310</v>
      </c>
      <c r="O8215">
        <v>8804</v>
      </c>
      <c r="P8215">
        <v>0</v>
      </c>
      <c r="Q8215">
        <v>0</v>
      </c>
      <c r="R8215">
        <v>5596</v>
      </c>
      <c r="S8215">
        <v>3461</v>
      </c>
      <c r="T8215">
        <v>0</v>
      </c>
      <c r="U8215">
        <v>0</v>
      </c>
      <c r="V8215">
        <v>43890</v>
      </c>
      <c r="W8215">
        <v>61751</v>
      </c>
      <c r="X8215" t="s">
        <v>33</v>
      </c>
      <c r="Y8215" t="s">
        <v>34</v>
      </c>
      <c r="Z8215">
        <v>100</v>
      </c>
      <c r="AA8215" t="s">
        <v>35</v>
      </c>
      <c r="AB8215" t="s">
        <v>35</v>
      </c>
      <c r="AC8215">
        <v>0</v>
      </c>
      <c r="AD8215" t="s">
        <v>35</v>
      </c>
      <c r="AE8215" t="s">
        <v>35</v>
      </c>
      <c r="AF8215">
        <v>0</v>
      </c>
    </row>
    <row r="8216" spans="1:32" x14ac:dyDescent="0.25">
      <c r="A8216" t="s">
        <v>97</v>
      </c>
      <c r="B8216" t="s">
        <v>98</v>
      </c>
      <c r="C8216" t="s">
        <v>99</v>
      </c>
      <c r="D8216">
        <v>429952</v>
      </c>
      <c r="E8216">
        <v>1</v>
      </c>
      <c r="F8216">
        <v>183</v>
      </c>
      <c r="G8216">
        <v>43500</v>
      </c>
      <c r="H8216">
        <v>0</v>
      </c>
      <c r="I8216">
        <v>125</v>
      </c>
      <c r="J8216">
        <v>0</v>
      </c>
      <c r="K8216">
        <v>0</v>
      </c>
      <c r="L8216">
        <v>0</v>
      </c>
      <c r="M8216">
        <v>0</v>
      </c>
      <c r="N8216">
        <v>375</v>
      </c>
      <c r="O8216">
        <v>8806</v>
      </c>
      <c r="P8216">
        <v>0</v>
      </c>
      <c r="Q8216">
        <v>0</v>
      </c>
      <c r="R8216">
        <v>7411</v>
      </c>
      <c r="S8216">
        <v>4164</v>
      </c>
      <c r="T8216">
        <v>0</v>
      </c>
      <c r="U8216">
        <v>0</v>
      </c>
      <c r="V8216">
        <v>44000</v>
      </c>
      <c r="W8216">
        <v>64381</v>
      </c>
      <c r="X8216" t="s">
        <v>33</v>
      </c>
      <c r="Y8216" t="s">
        <v>34</v>
      </c>
      <c r="Z8216">
        <v>100</v>
      </c>
      <c r="AA8216" t="s">
        <v>35</v>
      </c>
      <c r="AB8216" t="s">
        <v>35</v>
      </c>
      <c r="AC8216">
        <v>0</v>
      </c>
      <c r="AD8216" t="s">
        <v>35</v>
      </c>
      <c r="AE8216" t="s">
        <v>35</v>
      </c>
      <c r="AF8216">
        <v>0</v>
      </c>
    </row>
    <row r="8217" spans="1:32" x14ac:dyDescent="0.25">
      <c r="A8217" t="s">
        <v>320</v>
      </c>
      <c r="B8217" t="s">
        <v>326</v>
      </c>
      <c r="C8217" t="s">
        <v>327</v>
      </c>
      <c r="D8217">
        <v>422962</v>
      </c>
      <c r="E8217">
        <v>1</v>
      </c>
      <c r="F8217">
        <v>185</v>
      </c>
      <c r="G8217">
        <v>43500</v>
      </c>
      <c r="H8217">
        <v>0</v>
      </c>
      <c r="I8217">
        <v>70</v>
      </c>
      <c r="J8217">
        <v>0</v>
      </c>
      <c r="K8217">
        <v>0</v>
      </c>
      <c r="L8217">
        <v>0</v>
      </c>
      <c r="M8217">
        <v>0</v>
      </c>
      <c r="N8217">
        <v>0</v>
      </c>
      <c r="O8217">
        <v>8573</v>
      </c>
      <c r="P8217">
        <v>0</v>
      </c>
      <c r="Q8217">
        <v>0</v>
      </c>
      <c r="R8217">
        <v>12096</v>
      </c>
      <c r="S8217">
        <v>3307</v>
      </c>
      <c r="T8217">
        <v>0</v>
      </c>
      <c r="U8217">
        <v>0</v>
      </c>
      <c r="V8217">
        <v>43570</v>
      </c>
      <c r="W8217">
        <v>67546</v>
      </c>
      <c r="X8217" t="s">
        <v>33</v>
      </c>
      <c r="Y8217" t="s">
        <v>34</v>
      </c>
      <c r="Z8217">
        <v>100</v>
      </c>
      <c r="AA8217" t="s">
        <v>35</v>
      </c>
      <c r="AB8217" t="s">
        <v>35</v>
      </c>
      <c r="AC8217">
        <v>0</v>
      </c>
      <c r="AD8217" t="s">
        <v>35</v>
      </c>
      <c r="AE8217" t="s">
        <v>35</v>
      </c>
      <c r="AF8217">
        <v>0</v>
      </c>
    </row>
    <row r="8218" spans="1:32" x14ac:dyDescent="0.25">
      <c r="A8218" t="s">
        <v>198</v>
      </c>
      <c r="B8218" t="s">
        <v>83</v>
      </c>
      <c r="C8218" t="s">
        <v>199</v>
      </c>
      <c r="D8218">
        <v>424656</v>
      </c>
      <c r="E8218">
        <v>1</v>
      </c>
      <c r="F8218">
        <v>183</v>
      </c>
      <c r="G8218">
        <v>43500</v>
      </c>
      <c r="H8218">
        <v>0</v>
      </c>
      <c r="I8218">
        <v>8016</v>
      </c>
      <c r="J8218">
        <v>0</v>
      </c>
      <c r="K8218">
        <v>0</v>
      </c>
      <c r="L8218">
        <v>0</v>
      </c>
      <c r="M8218">
        <v>0</v>
      </c>
      <c r="N8218">
        <v>0</v>
      </c>
      <c r="O8218">
        <v>9397</v>
      </c>
      <c r="P8218">
        <v>0</v>
      </c>
      <c r="Q8218">
        <v>0</v>
      </c>
      <c r="R8218">
        <v>14302</v>
      </c>
      <c r="S8218">
        <v>3941</v>
      </c>
      <c r="T8218">
        <v>0</v>
      </c>
      <c r="U8218">
        <v>0</v>
      </c>
      <c r="V8218">
        <v>51516</v>
      </c>
      <c r="W8218">
        <v>79156</v>
      </c>
      <c r="X8218" t="s">
        <v>33</v>
      </c>
      <c r="Y8218" t="s">
        <v>34</v>
      </c>
      <c r="Z8218">
        <v>100</v>
      </c>
      <c r="AA8218" t="s">
        <v>35</v>
      </c>
      <c r="AB8218" t="s">
        <v>35</v>
      </c>
      <c r="AC8218">
        <v>0</v>
      </c>
      <c r="AD8218" t="s">
        <v>35</v>
      </c>
      <c r="AE8218" t="s">
        <v>35</v>
      </c>
      <c r="AF8218">
        <v>0</v>
      </c>
    </row>
    <row r="8219" spans="1:32" x14ac:dyDescent="0.25">
      <c r="A8219" t="s">
        <v>320</v>
      </c>
      <c r="B8219" t="s">
        <v>328</v>
      </c>
      <c r="C8219" t="s">
        <v>329</v>
      </c>
      <c r="D8219">
        <v>424060</v>
      </c>
      <c r="E8219">
        <v>1</v>
      </c>
      <c r="F8219">
        <v>182</v>
      </c>
      <c r="G8219">
        <v>43500</v>
      </c>
      <c r="H8219">
        <v>0</v>
      </c>
      <c r="I8219">
        <v>0</v>
      </c>
      <c r="J8219">
        <v>0</v>
      </c>
      <c r="K8219">
        <v>0</v>
      </c>
      <c r="L8219">
        <v>0</v>
      </c>
      <c r="M8219">
        <v>173</v>
      </c>
      <c r="N8219">
        <v>434</v>
      </c>
      <c r="O8219">
        <v>8772</v>
      </c>
      <c r="P8219">
        <v>0</v>
      </c>
      <c r="Q8219">
        <v>145</v>
      </c>
      <c r="R8219">
        <v>12245</v>
      </c>
      <c r="S8219">
        <v>3375</v>
      </c>
      <c r="T8219">
        <v>0</v>
      </c>
      <c r="U8219">
        <v>0</v>
      </c>
      <c r="V8219">
        <v>44107</v>
      </c>
      <c r="W8219">
        <v>68644</v>
      </c>
      <c r="X8219" t="s">
        <v>33</v>
      </c>
      <c r="Y8219" t="s">
        <v>34</v>
      </c>
      <c r="Z8219">
        <v>100</v>
      </c>
      <c r="AA8219" t="s">
        <v>35</v>
      </c>
      <c r="AB8219" t="s">
        <v>35</v>
      </c>
      <c r="AC8219">
        <v>0</v>
      </c>
      <c r="AD8219" t="s">
        <v>35</v>
      </c>
      <c r="AE8219" t="s">
        <v>35</v>
      </c>
      <c r="AF8219">
        <v>0</v>
      </c>
    </row>
    <row r="8220" spans="1:32" x14ac:dyDescent="0.25">
      <c r="A8220" t="s">
        <v>198</v>
      </c>
      <c r="B8220" t="s">
        <v>83</v>
      </c>
      <c r="C8220" t="s">
        <v>199</v>
      </c>
      <c r="D8220">
        <v>425906</v>
      </c>
      <c r="E8220">
        <v>1</v>
      </c>
      <c r="F8220">
        <v>183</v>
      </c>
      <c r="G8220">
        <v>43500</v>
      </c>
      <c r="H8220">
        <v>0</v>
      </c>
      <c r="I8220">
        <v>1353</v>
      </c>
      <c r="J8220">
        <v>0</v>
      </c>
      <c r="K8220">
        <v>0</v>
      </c>
      <c r="L8220">
        <v>0</v>
      </c>
      <c r="M8220">
        <v>0</v>
      </c>
      <c r="N8220">
        <v>0</v>
      </c>
      <c r="O8220">
        <v>9397</v>
      </c>
      <c r="P8220">
        <v>0</v>
      </c>
      <c r="Q8220">
        <v>0</v>
      </c>
      <c r="R8220">
        <v>12452</v>
      </c>
      <c r="S8220">
        <v>3431</v>
      </c>
      <c r="T8220">
        <v>0</v>
      </c>
      <c r="U8220">
        <v>0</v>
      </c>
      <c r="V8220">
        <v>44853</v>
      </c>
      <c r="W8220">
        <v>70133</v>
      </c>
      <c r="X8220" t="s">
        <v>33</v>
      </c>
      <c r="Y8220" t="s">
        <v>34</v>
      </c>
      <c r="Z8220">
        <v>100</v>
      </c>
      <c r="AA8220" t="s">
        <v>35</v>
      </c>
      <c r="AB8220" t="s">
        <v>35</v>
      </c>
      <c r="AC8220">
        <v>0</v>
      </c>
      <c r="AD8220" t="s">
        <v>35</v>
      </c>
      <c r="AE8220" t="s">
        <v>35</v>
      </c>
      <c r="AF8220">
        <v>0</v>
      </c>
    </row>
    <row r="8221" spans="1:32" x14ac:dyDescent="0.25">
      <c r="A8221" t="s">
        <v>294</v>
      </c>
      <c r="B8221" t="s">
        <v>31</v>
      </c>
      <c r="C8221" t="s">
        <v>297</v>
      </c>
      <c r="D8221">
        <v>429778</v>
      </c>
      <c r="E8221">
        <v>1</v>
      </c>
      <c r="F8221">
        <v>183</v>
      </c>
      <c r="G8221">
        <v>43500</v>
      </c>
      <c r="H8221">
        <v>0</v>
      </c>
      <c r="I8221">
        <v>0</v>
      </c>
      <c r="J8221">
        <v>0</v>
      </c>
      <c r="K8221">
        <v>0</v>
      </c>
      <c r="L8221">
        <v>0</v>
      </c>
      <c r="M8221">
        <v>240</v>
      </c>
      <c r="N8221">
        <v>1460</v>
      </c>
      <c r="O8221">
        <v>0</v>
      </c>
      <c r="P8221">
        <v>0</v>
      </c>
      <c r="Q8221">
        <v>0</v>
      </c>
      <c r="R8221">
        <v>5763</v>
      </c>
      <c r="S8221">
        <v>4235</v>
      </c>
      <c r="T8221">
        <v>0</v>
      </c>
      <c r="U8221">
        <v>0</v>
      </c>
      <c r="V8221">
        <v>45200</v>
      </c>
      <c r="W8221">
        <v>55198</v>
      </c>
      <c r="X8221" t="s">
        <v>33</v>
      </c>
      <c r="Y8221" t="s">
        <v>34</v>
      </c>
      <c r="Z8221">
        <v>100</v>
      </c>
      <c r="AA8221" t="s">
        <v>35</v>
      </c>
      <c r="AB8221" t="s">
        <v>35</v>
      </c>
      <c r="AC8221">
        <v>0</v>
      </c>
      <c r="AD8221" t="s">
        <v>35</v>
      </c>
      <c r="AE8221" t="s">
        <v>35</v>
      </c>
      <c r="AF8221">
        <v>0</v>
      </c>
    </row>
    <row r="8222" spans="1:32" x14ac:dyDescent="0.25">
      <c r="A8222" t="s">
        <v>94</v>
      </c>
      <c r="B8222" t="s">
        <v>83</v>
      </c>
      <c r="C8222" t="s">
        <v>277</v>
      </c>
      <c r="D8222">
        <v>416134</v>
      </c>
      <c r="E8222">
        <v>1</v>
      </c>
      <c r="F8222">
        <v>182</v>
      </c>
      <c r="G8222">
        <v>43500</v>
      </c>
      <c r="H8222">
        <v>0</v>
      </c>
      <c r="I8222">
        <v>0</v>
      </c>
      <c r="J8222">
        <v>0</v>
      </c>
      <c r="K8222">
        <v>3426</v>
      </c>
      <c r="L8222">
        <v>0</v>
      </c>
      <c r="M8222">
        <v>203</v>
      </c>
      <c r="N8222">
        <v>2343</v>
      </c>
      <c r="O8222">
        <v>8475</v>
      </c>
      <c r="P8222">
        <v>0</v>
      </c>
      <c r="Q8222">
        <v>0</v>
      </c>
      <c r="R8222">
        <v>12276</v>
      </c>
      <c r="S8222">
        <v>4433</v>
      </c>
      <c r="T8222">
        <v>0</v>
      </c>
      <c r="U8222">
        <v>0</v>
      </c>
      <c r="V8222">
        <v>49472</v>
      </c>
      <c r="W8222">
        <v>74656</v>
      </c>
      <c r="X8222" t="s">
        <v>33</v>
      </c>
      <c r="Y8222" t="s">
        <v>34</v>
      </c>
      <c r="Z8222">
        <v>100</v>
      </c>
      <c r="AA8222" t="s">
        <v>35</v>
      </c>
      <c r="AB8222" t="s">
        <v>35</v>
      </c>
      <c r="AC8222">
        <v>0</v>
      </c>
      <c r="AD8222" t="s">
        <v>35</v>
      </c>
      <c r="AE8222" t="s">
        <v>35</v>
      </c>
      <c r="AF8222">
        <v>0</v>
      </c>
    </row>
    <row r="8223" spans="1:32" x14ac:dyDescent="0.25">
      <c r="A8223" t="s">
        <v>228</v>
      </c>
      <c r="B8223" t="s">
        <v>158</v>
      </c>
      <c r="C8223" t="s">
        <v>236</v>
      </c>
      <c r="D8223">
        <v>416175</v>
      </c>
      <c r="E8223">
        <v>1</v>
      </c>
      <c r="F8223">
        <v>182</v>
      </c>
      <c r="G8223">
        <v>43500</v>
      </c>
      <c r="H8223">
        <v>0</v>
      </c>
      <c r="I8223">
        <v>120</v>
      </c>
      <c r="J8223">
        <v>0</v>
      </c>
      <c r="K8223">
        <v>0</v>
      </c>
      <c r="L8223">
        <v>0</v>
      </c>
      <c r="M8223">
        <v>500</v>
      </c>
      <c r="N8223">
        <v>297</v>
      </c>
      <c r="O8223">
        <v>8804</v>
      </c>
      <c r="P8223">
        <v>0</v>
      </c>
      <c r="Q8223">
        <v>0</v>
      </c>
      <c r="R8223">
        <v>12198</v>
      </c>
      <c r="S8223">
        <v>2526</v>
      </c>
      <c r="T8223">
        <v>0</v>
      </c>
      <c r="U8223">
        <v>591</v>
      </c>
      <c r="V8223">
        <v>44417</v>
      </c>
      <c r="W8223">
        <v>68536</v>
      </c>
      <c r="X8223" t="s">
        <v>33</v>
      </c>
      <c r="Y8223" t="s">
        <v>34</v>
      </c>
      <c r="Z8223">
        <v>100</v>
      </c>
      <c r="AA8223" t="s">
        <v>35</v>
      </c>
      <c r="AB8223" t="s">
        <v>35</v>
      </c>
      <c r="AC8223">
        <v>0</v>
      </c>
      <c r="AD8223" t="s">
        <v>35</v>
      </c>
      <c r="AE8223" t="s">
        <v>35</v>
      </c>
      <c r="AF8223">
        <v>0</v>
      </c>
    </row>
    <row r="8224" spans="1:32" x14ac:dyDescent="0.25">
      <c r="A8224" t="s">
        <v>94</v>
      </c>
      <c r="B8224" t="s">
        <v>83</v>
      </c>
      <c r="C8224" t="s">
        <v>277</v>
      </c>
      <c r="D8224">
        <v>417134</v>
      </c>
      <c r="E8224">
        <v>1</v>
      </c>
      <c r="F8224">
        <v>182</v>
      </c>
      <c r="G8224">
        <v>43500</v>
      </c>
      <c r="H8224">
        <v>0</v>
      </c>
      <c r="I8224">
        <v>0</v>
      </c>
      <c r="J8224">
        <v>0</v>
      </c>
      <c r="K8224">
        <v>3351</v>
      </c>
      <c r="L8224">
        <v>0</v>
      </c>
      <c r="M8224">
        <v>0</v>
      </c>
      <c r="N8224">
        <v>7377</v>
      </c>
      <c r="O8224">
        <v>8475</v>
      </c>
      <c r="P8224">
        <v>0</v>
      </c>
      <c r="Q8224">
        <v>0</v>
      </c>
      <c r="R8224">
        <v>12285</v>
      </c>
      <c r="S8224">
        <v>4695</v>
      </c>
      <c r="T8224">
        <v>0</v>
      </c>
      <c r="U8224">
        <v>0</v>
      </c>
      <c r="V8224">
        <v>54228</v>
      </c>
      <c r="W8224">
        <v>79683</v>
      </c>
      <c r="X8224" t="s">
        <v>33</v>
      </c>
      <c r="Y8224" t="s">
        <v>34</v>
      </c>
      <c r="Z8224">
        <v>100</v>
      </c>
      <c r="AA8224" t="s">
        <v>35</v>
      </c>
      <c r="AB8224" t="s">
        <v>35</v>
      </c>
      <c r="AC8224">
        <v>0</v>
      </c>
      <c r="AD8224" t="s">
        <v>35</v>
      </c>
      <c r="AE8224" t="s">
        <v>35</v>
      </c>
      <c r="AF8224">
        <v>0</v>
      </c>
    </row>
    <row r="8225" spans="1:32" x14ac:dyDescent="0.25">
      <c r="A8225" t="s">
        <v>294</v>
      </c>
      <c r="B8225" t="s">
        <v>31</v>
      </c>
      <c r="C8225" t="s">
        <v>297</v>
      </c>
      <c r="D8225">
        <v>418305</v>
      </c>
      <c r="E8225">
        <v>1</v>
      </c>
      <c r="F8225">
        <v>182</v>
      </c>
      <c r="G8225">
        <v>43500</v>
      </c>
      <c r="H8225">
        <v>0</v>
      </c>
      <c r="I8225">
        <v>0</v>
      </c>
      <c r="J8225">
        <v>0</v>
      </c>
      <c r="K8225">
        <v>0</v>
      </c>
      <c r="L8225">
        <v>0</v>
      </c>
      <c r="M8225">
        <v>40</v>
      </c>
      <c r="N8225">
        <v>1373</v>
      </c>
      <c r="O8225">
        <v>0</v>
      </c>
      <c r="P8225">
        <v>8804</v>
      </c>
      <c r="Q8225">
        <v>0</v>
      </c>
      <c r="R8225">
        <v>3178</v>
      </c>
      <c r="S8225">
        <v>3539</v>
      </c>
      <c r="T8225">
        <v>0</v>
      </c>
      <c r="U8225">
        <v>0</v>
      </c>
      <c r="V8225">
        <v>44913</v>
      </c>
      <c r="W8225">
        <v>60434</v>
      </c>
      <c r="X8225" t="s">
        <v>33</v>
      </c>
      <c r="Y8225" t="s">
        <v>34</v>
      </c>
      <c r="Z8225">
        <v>100</v>
      </c>
      <c r="AA8225" t="s">
        <v>35</v>
      </c>
      <c r="AB8225" t="s">
        <v>35</v>
      </c>
      <c r="AC8225">
        <v>0</v>
      </c>
      <c r="AD8225" t="s">
        <v>35</v>
      </c>
      <c r="AE8225" t="s">
        <v>35</v>
      </c>
      <c r="AF8225">
        <v>0</v>
      </c>
    </row>
    <row r="8226" spans="1:32" x14ac:dyDescent="0.25">
      <c r="A8226" t="s">
        <v>51</v>
      </c>
      <c r="B8226" t="s">
        <v>64</v>
      </c>
      <c r="C8226" t="s">
        <v>284</v>
      </c>
      <c r="D8226">
        <v>418405</v>
      </c>
      <c r="E8226">
        <v>1</v>
      </c>
      <c r="F8226">
        <v>182</v>
      </c>
      <c r="G8226">
        <v>43500</v>
      </c>
      <c r="H8226">
        <v>1335</v>
      </c>
      <c r="I8226">
        <v>0</v>
      </c>
      <c r="J8226">
        <v>0</v>
      </c>
      <c r="K8226">
        <v>0</v>
      </c>
      <c r="L8226">
        <v>0</v>
      </c>
      <c r="M8226">
        <v>0</v>
      </c>
      <c r="N8226">
        <v>0</v>
      </c>
      <c r="O8226">
        <v>0</v>
      </c>
      <c r="P8226">
        <v>0</v>
      </c>
      <c r="Q8226">
        <v>0</v>
      </c>
      <c r="R8226">
        <v>12447</v>
      </c>
      <c r="S8226">
        <v>3429</v>
      </c>
      <c r="T8226">
        <v>0</v>
      </c>
      <c r="U8226">
        <v>3000</v>
      </c>
      <c r="V8226">
        <v>44835</v>
      </c>
      <c r="W8226">
        <v>63711</v>
      </c>
      <c r="X8226" t="s">
        <v>33</v>
      </c>
      <c r="Y8226" t="s">
        <v>34</v>
      </c>
      <c r="Z8226">
        <v>100</v>
      </c>
      <c r="AA8226" t="s">
        <v>35</v>
      </c>
      <c r="AB8226" t="s">
        <v>35</v>
      </c>
      <c r="AC8226">
        <v>0</v>
      </c>
      <c r="AD8226" t="s">
        <v>35</v>
      </c>
      <c r="AE8226" t="s">
        <v>35</v>
      </c>
      <c r="AF8226">
        <v>0</v>
      </c>
    </row>
    <row r="8227" spans="1:32" x14ac:dyDescent="0.25">
      <c r="A8227" t="s">
        <v>72</v>
      </c>
      <c r="B8227" t="s">
        <v>169</v>
      </c>
      <c r="C8227" t="s">
        <v>170</v>
      </c>
      <c r="D8227">
        <v>426032</v>
      </c>
      <c r="E8227">
        <v>1</v>
      </c>
      <c r="F8227">
        <v>184</v>
      </c>
      <c r="G8227">
        <v>43495</v>
      </c>
      <c r="H8227">
        <v>0</v>
      </c>
      <c r="I8227">
        <v>900</v>
      </c>
      <c r="J8227">
        <v>0</v>
      </c>
      <c r="K8227">
        <v>0</v>
      </c>
      <c r="L8227">
        <v>0</v>
      </c>
      <c r="M8227">
        <v>0</v>
      </c>
      <c r="N8227">
        <v>0</v>
      </c>
      <c r="O8227">
        <v>1800</v>
      </c>
      <c r="P8227">
        <v>0</v>
      </c>
      <c r="Q8227">
        <v>233</v>
      </c>
      <c r="R8227">
        <v>5660</v>
      </c>
      <c r="S8227">
        <v>664</v>
      </c>
      <c r="T8227">
        <v>0</v>
      </c>
      <c r="U8227">
        <v>0</v>
      </c>
      <c r="V8227">
        <v>44395</v>
      </c>
      <c r="W8227">
        <v>52752</v>
      </c>
      <c r="X8227" t="s">
        <v>33</v>
      </c>
      <c r="Y8227" t="s">
        <v>34</v>
      </c>
      <c r="Z8227">
        <v>100</v>
      </c>
      <c r="AA8227" t="s">
        <v>35</v>
      </c>
      <c r="AB8227" t="s">
        <v>35</v>
      </c>
      <c r="AC8227">
        <v>0</v>
      </c>
      <c r="AD8227" t="s">
        <v>35</v>
      </c>
      <c r="AE8227" t="s">
        <v>35</v>
      </c>
      <c r="AF8227">
        <v>0</v>
      </c>
    </row>
    <row r="8228" spans="1:32" x14ac:dyDescent="0.25">
      <c r="A8228" t="s">
        <v>294</v>
      </c>
      <c r="B8228" t="s">
        <v>68</v>
      </c>
      <c r="C8228" t="s">
        <v>296</v>
      </c>
      <c r="D8228">
        <v>418990</v>
      </c>
      <c r="E8228">
        <v>1</v>
      </c>
      <c r="F8228">
        <v>183</v>
      </c>
      <c r="G8228">
        <v>43493</v>
      </c>
      <c r="H8228">
        <v>0</v>
      </c>
      <c r="I8228">
        <v>0</v>
      </c>
      <c r="J8228">
        <v>0</v>
      </c>
      <c r="K8228">
        <v>0</v>
      </c>
      <c r="L8228">
        <v>0</v>
      </c>
      <c r="M8228">
        <v>45</v>
      </c>
      <c r="N8228">
        <v>1120</v>
      </c>
      <c r="O8228">
        <v>7106</v>
      </c>
      <c r="P8228">
        <v>92</v>
      </c>
      <c r="Q8228">
        <v>125</v>
      </c>
      <c r="R8228">
        <v>5694</v>
      </c>
      <c r="S8228">
        <v>3532</v>
      </c>
      <c r="T8228">
        <v>0</v>
      </c>
      <c r="U8228">
        <v>3894</v>
      </c>
      <c r="V8228">
        <v>44658</v>
      </c>
      <c r="W8228">
        <v>65101</v>
      </c>
      <c r="X8228" t="s">
        <v>33</v>
      </c>
      <c r="Y8228" t="s">
        <v>34</v>
      </c>
      <c r="Z8228">
        <v>100</v>
      </c>
      <c r="AA8228" t="s">
        <v>35</v>
      </c>
      <c r="AB8228" t="s">
        <v>35</v>
      </c>
      <c r="AC8228">
        <v>0</v>
      </c>
      <c r="AD8228" t="s">
        <v>35</v>
      </c>
      <c r="AE8228" t="s">
        <v>35</v>
      </c>
      <c r="AF8228">
        <v>0</v>
      </c>
    </row>
    <row r="8229" spans="1:32" x14ac:dyDescent="0.25">
      <c r="A8229" t="s">
        <v>119</v>
      </c>
      <c r="B8229" t="s">
        <v>83</v>
      </c>
      <c r="C8229" t="s">
        <v>120</v>
      </c>
      <c r="D8229">
        <v>419066</v>
      </c>
      <c r="E8229">
        <v>1</v>
      </c>
      <c r="F8229">
        <v>190</v>
      </c>
      <c r="G8229">
        <v>43493</v>
      </c>
      <c r="H8229">
        <v>0</v>
      </c>
      <c r="I8229">
        <v>90</v>
      </c>
      <c r="J8229">
        <v>0</v>
      </c>
      <c r="K8229">
        <v>0</v>
      </c>
      <c r="L8229">
        <v>0</v>
      </c>
      <c r="M8229">
        <v>0</v>
      </c>
      <c r="N8229">
        <v>300</v>
      </c>
      <c r="O8229">
        <v>6756</v>
      </c>
      <c r="P8229">
        <v>321</v>
      </c>
      <c r="Q8229">
        <v>107</v>
      </c>
      <c r="R8229">
        <v>5557</v>
      </c>
      <c r="S8229">
        <v>3248</v>
      </c>
      <c r="T8229">
        <v>0</v>
      </c>
      <c r="U8229">
        <v>131</v>
      </c>
      <c r="V8229">
        <v>43883</v>
      </c>
      <c r="W8229">
        <v>60003</v>
      </c>
      <c r="X8229" t="s">
        <v>33</v>
      </c>
      <c r="Y8229" t="s">
        <v>34</v>
      </c>
      <c r="Z8229">
        <v>100</v>
      </c>
      <c r="AA8229" t="s">
        <v>35</v>
      </c>
      <c r="AB8229" t="s">
        <v>35</v>
      </c>
      <c r="AC8229">
        <v>0</v>
      </c>
      <c r="AD8229" t="s">
        <v>35</v>
      </c>
      <c r="AE8229" t="s">
        <v>35</v>
      </c>
      <c r="AF8229">
        <v>0</v>
      </c>
    </row>
    <row r="8230" spans="1:32" x14ac:dyDescent="0.25">
      <c r="A8230" t="s">
        <v>119</v>
      </c>
      <c r="B8230" t="s">
        <v>83</v>
      </c>
      <c r="C8230" t="s">
        <v>120</v>
      </c>
      <c r="D8230">
        <v>419535</v>
      </c>
      <c r="E8230">
        <v>1</v>
      </c>
      <c r="F8230">
        <v>190</v>
      </c>
      <c r="G8230">
        <v>43493</v>
      </c>
      <c r="H8230">
        <v>97</v>
      </c>
      <c r="I8230">
        <v>0</v>
      </c>
      <c r="J8230">
        <v>0</v>
      </c>
      <c r="K8230">
        <v>0</v>
      </c>
      <c r="L8230">
        <v>0</v>
      </c>
      <c r="M8230">
        <v>0</v>
      </c>
      <c r="N8230">
        <v>742</v>
      </c>
      <c r="O8230">
        <v>11044</v>
      </c>
      <c r="P8230">
        <v>916</v>
      </c>
      <c r="Q8230">
        <v>80</v>
      </c>
      <c r="R8230">
        <v>5609</v>
      </c>
      <c r="S8230">
        <v>2696</v>
      </c>
      <c r="T8230">
        <v>0</v>
      </c>
      <c r="U8230">
        <v>132</v>
      </c>
      <c r="V8230">
        <v>44332</v>
      </c>
      <c r="W8230">
        <v>64809</v>
      </c>
      <c r="X8230" t="s">
        <v>33</v>
      </c>
      <c r="Y8230" t="s">
        <v>34</v>
      </c>
      <c r="Z8230">
        <v>100</v>
      </c>
      <c r="AA8230" t="s">
        <v>35</v>
      </c>
      <c r="AB8230" t="s">
        <v>35</v>
      </c>
      <c r="AC8230">
        <v>0</v>
      </c>
      <c r="AD8230" t="s">
        <v>35</v>
      </c>
      <c r="AE8230" t="s">
        <v>35</v>
      </c>
      <c r="AF8230">
        <v>0</v>
      </c>
    </row>
    <row r="8231" spans="1:32" x14ac:dyDescent="0.25">
      <c r="A8231" t="s">
        <v>119</v>
      </c>
      <c r="B8231" t="s">
        <v>83</v>
      </c>
      <c r="C8231" t="s">
        <v>120</v>
      </c>
      <c r="D8231">
        <v>65040</v>
      </c>
      <c r="E8231">
        <v>1</v>
      </c>
      <c r="F8231">
        <v>190</v>
      </c>
      <c r="G8231">
        <v>43493</v>
      </c>
      <c r="H8231">
        <v>0</v>
      </c>
      <c r="I8231">
        <v>0</v>
      </c>
      <c r="J8231">
        <v>0</v>
      </c>
      <c r="K8231">
        <v>0</v>
      </c>
      <c r="L8231">
        <v>0</v>
      </c>
      <c r="M8231">
        <v>0</v>
      </c>
      <c r="N8231">
        <v>438</v>
      </c>
      <c r="O8231">
        <v>0</v>
      </c>
      <c r="P8231">
        <v>0</v>
      </c>
      <c r="Q8231">
        <v>107</v>
      </c>
      <c r="R8231">
        <v>5563</v>
      </c>
      <c r="S8231">
        <v>3367</v>
      </c>
      <c r="T8231">
        <v>0</v>
      </c>
      <c r="U8231">
        <v>131</v>
      </c>
      <c r="V8231">
        <v>43931</v>
      </c>
      <c r="W8231">
        <v>53099</v>
      </c>
      <c r="X8231" t="s">
        <v>33</v>
      </c>
      <c r="Y8231" t="s">
        <v>34</v>
      </c>
      <c r="Z8231">
        <v>100</v>
      </c>
      <c r="AA8231" t="s">
        <v>35</v>
      </c>
      <c r="AB8231" t="s">
        <v>35</v>
      </c>
      <c r="AC8231">
        <v>0</v>
      </c>
      <c r="AD8231" t="s">
        <v>35</v>
      </c>
      <c r="AE8231" t="s">
        <v>35</v>
      </c>
      <c r="AF8231">
        <v>0</v>
      </c>
    </row>
    <row r="8232" spans="1:32" x14ac:dyDescent="0.25">
      <c r="A8232" t="s">
        <v>119</v>
      </c>
      <c r="B8232" t="s">
        <v>83</v>
      </c>
      <c r="C8232" t="s">
        <v>120</v>
      </c>
      <c r="D8232">
        <v>419861</v>
      </c>
      <c r="E8232">
        <v>1</v>
      </c>
      <c r="F8232">
        <v>190</v>
      </c>
      <c r="G8232">
        <v>43493</v>
      </c>
      <c r="H8232">
        <v>0</v>
      </c>
      <c r="I8232">
        <v>0</v>
      </c>
      <c r="J8232">
        <v>0</v>
      </c>
      <c r="K8232">
        <v>0</v>
      </c>
      <c r="L8232">
        <v>0</v>
      </c>
      <c r="M8232">
        <v>0</v>
      </c>
      <c r="N8232">
        <v>725</v>
      </c>
      <c r="O8232">
        <v>6290</v>
      </c>
      <c r="P8232">
        <v>0</v>
      </c>
      <c r="Q8232">
        <v>107</v>
      </c>
      <c r="R8232">
        <v>5600</v>
      </c>
      <c r="S8232">
        <v>3210</v>
      </c>
      <c r="T8232">
        <v>0</v>
      </c>
      <c r="U8232">
        <v>132</v>
      </c>
      <c r="V8232">
        <v>44218</v>
      </c>
      <c r="W8232">
        <v>59557</v>
      </c>
      <c r="X8232" t="s">
        <v>33</v>
      </c>
      <c r="Y8232" t="s">
        <v>34</v>
      </c>
      <c r="Z8232">
        <v>100</v>
      </c>
      <c r="AA8232" t="s">
        <v>35</v>
      </c>
      <c r="AB8232" t="s">
        <v>35</v>
      </c>
      <c r="AC8232">
        <v>0</v>
      </c>
      <c r="AD8232" t="s">
        <v>35</v>
      </c>
      <c r="AE8232" t="s">
        <v>35</v>
      </c>
      <c r="AF8232">
        <v>0</v>
      </c>
    </row>
    <row r="8233" spans="1:32" x14ac:dyDescent="0.25">
      <c r="A8233" t="s">
        <v>119</v>
      </c>
      <c r="B8233" t="s">
        <v>83</v>
      </c>
      <c r="C8233" t="s">
        <v>120</v>
      </c>
      <c r="D8233">
        <v>425622</v>
      </c>
      <c r="E8233">
        <v>1</v>
      </c>
      <c r="F8233">
        <v>190</v>
      </c>
      <c r="G8233">
        <v>43493</v>
      </c>
      <c r="H8233">
        <v>0</v>
      </c>
      <c r="I8233">
        <v>0</v>
      </c>
      <c r="J8233">
        <v>0</v>
      </c>
      <c r="K8233">
        <v>0</v>
      </c>
      <c r="L8233">
        <v>0</v>
      </c>
      <c r="M8233">
        <v>0</v>
      </c>
      <c r="N8233">
        <v>1788</v>
      </c>
      <c r="O8233">
        <v>6756</v>
      </c>
      <c r="P8233">
        <v>321</v>
      </c>
      <c r="Q8233">
        <v>107</v>
      </c>
      <c r="R8233">
        <v>5560</v>
      </c>
      <c r="S8233">
        <v>3326</v>
      </c>
      <c r="T8233">
        <v>0</v>
      </c>
      <c r="U8233">
        <v>135</v>
      </c>
      <c r="V8233">
        <v>45281</v>
      </c>
      <c r="W8233">
        <v>61486</v>
      </c>
      <c r="X8233" t="s">
        <v>33</v>
      </c>
      <c r="Y8233" t="s">
        <v>34</v>
      </c>
      <c r="Z8233">
        <v>100</v>
      </c>
      <c r="AA8233" t="s">
        <v>35</v>
      </c>
      <c r="AB8233" t="s">
        <v>35</v>
      </c>
      <c r="AC8233">
        <v>0</v>
      </c>
      <c r="AD8233" t="s">
        <v>35</v>
      </c>
      <c r="AE8233" t="s">
        <v>35</v>
      </c>
      <c r="AF8233">
        <v>0</v>
      </c>
    </row>
    <row r="8234" spans="1:32" x14ac:dyDescent="0.25">
      <c r="A8234" t="s">
        <v>119</v>
      </c>
      <c r="B8234" t="s">
        <v>83</v>
      </c>
      <c r="C8234" t="s">
        <v>120</v>
      </c>
      <c r="D8234">
        <v>430034</v>
      </c>
      <c r="E8234">
        <v>1</v>
      </c>
      <c r="F8234">
        <v>190</v>
      </c>
      <c r="G8234">
        <v>43493</v>
      </c>
      <c r="H8234">
        <v>4349</v>
      </c>
      <c r="I8234">
        <v>0</v>
      </c>
      <c r="J8234">
        <v>0</v>
      </c>
      <c r="K8234">
        <v>0</v>
      </c>
      <c r="L8234">
        <v>0</v>
      </c>
      <c r="M8234">
        <v>185</v>
      </c>
      <c r="N8234">
        <v>1258</v>
      </c>
      <c r="O8234">
        <v>0</v>
      </c>
      <c r="P8234">
        <v>685</v>
      </c>
      <c r="Q8234">
        <v>86</v>
      </c>
      <c r="R8234">
        <v>6162</v>
      </c>
      <c r="S8234">
        <v>3740</v>
      </c>
      <c r="T8234">
        <v>0</v>
      </c>
      <c r="U8234">
        <v>147</v>
      </c>
      <c r="V8234">
        <v>49285</v>
      </c>
      <c r="W8234">
        <v>60105</v>
      </c>
      <c r="X8234" t="s">
        <v>33</v>
      </c>
      <c r="Y8234" t="s">
        <v>34</v>
      </c>
      <c r="Z8234">
        <v>100</v>
      </c>
      <c r="AA8234" t="s">
        <v>35</v>
      </c>
      <c r="AB8234" t="s">
        <v>35</v>
      </c>
      <c r="AC8234">
        <v>0</v>
      </c>
      <c r="AD8234" t="s">
        <v>35</v>
      </c>
      <c r="AE8234" t="s">
        <v>35</v>
      </c>
      <c r="AF8234">
        <v>0</v>
      </c>
    </row>
    <row r="8235" spans="1:32" x14ac:dyDescent="0.25">
      <c r="A8235" t="s">
        <v>119</v>
      </c>
      <c r="B8235" t="s">
        <v>83</v>
      </c>
      <c r="C8235" t="s">
        <v>120</v>
      </c>
      <c r="D8235">
        <v>430122</v>
      </c>
      <c r="E8235">
        <v>1</v>
      </c>
      <c r="F8235">
        <v>190</v>
      </c>
      <c r="G8235">
        <v>43493</v>
      </c>
      <c r="H8235">
        <v>0</v>
      </c>
      <c r="I8235">
        <v>0</v>
      </c>
      <c r="J8235">
        <v>0</v>
      </c>
      <c r="K8235">
        <v>0</v>
      </c>
      <c r="L8235">
        <v>0</v>
      </c>
      <c r="M8235">
        <v>0</v>
      </c>
      <c r="N8235">
        <v>1092</v>
      </c>
      <c r="O8235">
        <v>10319</v>
      </c>
      <c r="P8235">
        <v>773</v>
      </c>
      <c r="Q8235">
        <v>86</v>
      </c>
      <c r="R8235">
        <v>5596</v>
      </c>
      <c r="S8235">
        <v>3129</v>
      </c>
      <c r="T8235">
        <v>0</v>
      </c>
      <c r="U8235">
        <v>133</v>
      </c>
      <c r="V8235">
        <v>44585</v>
      </c>
      <c r="W8235">
        <v>64621</v>
      </c>
      <c r="X8235" t="s">
        <v>33</v>
      </c>
      <c r="Y8235" t="s">
        <v>34</v>
      </c>
      <c r="Z8235">
        <v>100</v>
      </c>
      <c r="AA8235" t="s">
        <v>35</v>
      </c>
      <c r="AB8235" t="s">
        <v>35</v>
      </c>
      <c r="AC8235">
        <v>0</v>
      </c>
      <c r="AD8235" t="s">
        <v>35</v>
      </c>
      <c r="AE8235" t="s">
        <v>35</v>
      </c>
      <c r="AF8235">
        <v>0</v>
      </c>
    </row>
    <row r="8236" spans="1:32" x14ac:dyDescent="0.25">
      <c r="A8236" t="s">
        <v>119</v>
      </c>
      <c r="B8236" t="s">
        <v>83</v>
      </c>
      <c r="C8236" t="s">
        <v>120</v>
      </c>
      <c r="D8236">
        <v>428398</v>
      </c>
      <c r="E8236">
        <v>1</v>
      </c>
      <c r="F8236">
        <v>190</v>
      </c>
      <c r="G8236">
        <v>43493</v>
      </c>
      <c r="H8236">
        <v>0</v>
      </c>
      <c r="I8236">
        <v>0</v>
      </c>
      <c r="J8236">
        <v>0</v>
      </c>
      <c r="K8236">
        <v>0</v>
      </c>
      <c r="L8236">
        <v>0</v>
      </c>
      <c r="M8236">
        <v>101</v>
      </c>
      <c r="N8236">
        <v>1285</v>
      </c>
      <c r="O8236">
        <v>6290</v>
      </c>
      <c r="P8236">
        <v>321</v>
      </c>
      <c r="Q8236">
        <v>107</v>
      </c>
      <c r="R8236">
        <v>5573</v>
      </c>
      <c r="S8236">
        <v>3235</v>
      </c>
      <c r="T8236">
        <v>0</v>
      </c>
      <c r="U8236">
        <v>134</v>
      </c>
      <c r="V8236">
        <v>44879</v>
      </c>
      <c r="W8236">
        <v>60539</v>
      </c>
      <c r="X8236" t="s">
        <v>33</v>
      </c>
      <c r="Y8236" t="s">
        <v>34</v>
      </c>
      <c r="Z8236">
        <v>100</v>
      </c>
      <c r="AA8236" t="s">
        <v>35</v>
      </c>
      <c r="AB8236" t="s">
        <v>35</v>
      </c>
      <c r="AC8236">
        <v>0</v>
      </c>
      <c r="AD8236" t="s">
        <v>35</v>
      </c>
      <c r="AE8236" t="s">
        <v>35</v>
      </c>
      <c r="AF8236">
        <v>0</v>
      </c>
    </row>
    <row r="8237" spans="1:32" x14ac:dyDescent="0.25">
      <c r="A8237" t="s">
        <v>119</v>
      </c>
      <c r="B8237" t="s">
        <v>83</v>
      </c>
      <c r="C8237" t="s">
        <v>120</v>
      </c>
      <c r="D8237">
        <v>427346</v>
      </c>
      <c r="E8237">
        <v>1</v>
      </c>
      <c r="F8237">
        <v>190</v>
      </c>
      <c r="G8237">
        <v>43493</v>
      </c>
      <c r="H8237">
        <v>0</v>
      </c>
      <c r="I8237">
        <v>0</v>
      </c>
      <c r="J8237">
        <v>0</v>
      </c>
      <c r="K8237">
        <v>0</v>
      </c>
      <c r="L8237">
        <v>0</v>
      </c>
      <c r="M8237">
        <v>0</v>
      </c>
      <c r="N8237">
        <v>796</v>
      </c>
      <c r="O8237">
        <v>13592</v>
      </c>
      <c r="P8237">
        <v>628</v>
      </c>
      <c r="Q8237">
        <v>107</v>
      </c>
      <c r="R8237">
        <v>5581</v>
      </c>
      <c r="S8237">
        <v>2863</v>
      </c>
      <c r="T8237">
        <v>0</v>
      </c>
      <c r="U8237">
        <v>132</v>
      </c>
      <c r="V8237">
        <v>44289</v>
      </c>
      <c r="W8237">
        <v>67192</v>
      </c>
      <c r="X8237" t="s">
        <v>33</v>
      </c>
      <c r="Y8237" t="s">
        <v>34</v>
      </c>
      <c r="Z8237">
        <v>100</v>
      </c>
      <c r="AA8237" t="s">
        <v>35</v>
      </c>
      <c r="AB8237" t="s">
        <v>35</v>
      </c>
      <c r="AC8237">
        <v>0</v>
      </c>
      <c r="AD8237" t="s">
        <v>35</v>
      </c>
      <c r="AE8237" t="s">
        <v>35</v>
      </c>
      <c r="AF8237">
        <v>0</v>
      </c>
    </row>
    <row r="8238" spans="1:32" x14ac:dyDescent="0.25">
      <c r="A8238" t="s">
        <v>119</v>
      </c>
      <c r="B8238" t="s">
        <v>83</v>
      </c>
      <c r="C8238" t="s">
        <v>120</v>
      </c>
      <c r="D8238">
        <v>426488</v>
      </c>
      <c r="E8238">
        <v>1</v>
      </c>
      <c r="F8238">
        <v>190</v>
      </c>
      <c r="G8238">
        <v>43493</v>
      </c>
      <c r="H8238">
        <v>0</v>
      </c>
      <c r="I8238">
        <v>0</v>
      </c>
      <c r="J8238">
        <v>0</v>
      </c>
      <c r="K8238">
        <v>0</v>
      </c>
      <c r="L8238">
        <v>0</v>
      </c>
      <c r="M8238">
        <v>0</v>
      </c>
      <c r="N8238">
        <v>300</v>
      </c>
      <c r="O8238">
        <v>6756</v>
      </c>
      <c r="P8238">
        <v>685</v>
      </c>
      <c r="Q8238">
        <v>107</v>
      </c>
      <c r="R8238">
        <v>5545</v>
      </c>
      <c r="S8238">
        <v>3177</v>
      </c>
      <c r="T8238">
        <v>0</v>
      </c>
      <c r="U8238">
        <v>130</v>
      </c>
      <c r="V8238">
        <v>43793</v>
      </c>
      <c r="W8238">
        <v>60193</v>
      </c>
      <c r="X8238" t="s">
        <v>33</v>
      </c>
      <c r="Y8238" t="s">
        <v>34</v>
      </c>
      <c r="Z8238">
        <v>100</v>
      </c>
      <c r="AA8238" t="s">
        <v>35</v>
      </c>
      <c r="AB8238" t="s">
        <v>35</v>
      </c>
      <c r="AC8238">
        <v>0</v>
      </c>
      <c r="AD8238" t="s">
        <v>35</v>
      </c>
      <c r="AE8238" t="s">
        <v>35</v>
      </c>
      <c r="AF8238">
        <v>0</v>
      </c>
    </row>
    <row r="8239" spans="1:32" x14ac:dyDescent="0.25">
      <c r="A8239" t="s">
        <v>119</v>
      </c>
      <c r="B8239" t="s">
        <v>83</v>
      </c>
      <c r="C8239" t="s">
        <v>120</v>
      </c>
      <c r="D8239">
        <v>426288</v>
      </c>
      <c r="E8239">
        <v>1</v>
      </c>
      <c r="F8239">
        <v>190</v>
      </c>
      <c r="G8239">
        <v>43493</v>
      </c>
      <c r="H8239">
        <v>0</v>
      </c>
      <c r="I8239">
        <v>895</v>
      </c>
      <c r="J8239">
        <v>0</v>
      </c>
      <c r="K8239">
        <v>0</v>
      </c>
      <c r="L8239">
        <v>0</v>
      </c>
      <c r="M8239">
        <v>437</v>
      </c>
      <c r="N8239">
        <v>9543</v>
      </c>
      <c r="O8239">
        <v>6290</v>
      </c>
      <c r="P8239">
        <v>321</v>
      </c>
      <c r="Q8239">
        <v>107</v>
      </c>
      <c r="R8239">
        <v>6880</v>
      </c>
      <c r="S8239">
        <v>3961</v>
      </c>
      <c r="T8239">
        <v>0</v>
      </c>
      <c r="U8239">
        <v>162</v>
      </c>
      <c r="V8239">
        <v>54368</v>
      </c>
      <c r="W8239">
        <v>72089</v>
      </c>
      <c r="X8239" t="s">
        <v>33</v>
      </c>
      <c r="Y8239" t="s">
        <v>34</v>
      </c>
      <c r="Z8239">
        <v>100</v>
      </c>
      <c r="AA8239" t="s">
        <v>35</v>
      </c>
      <c r="AB8239" t="s">
        <v>35</v>
      </c>
      <c r="AC8239">
        <v>0</v>
      </c>
      <c r="AD8239" t="s">
        <v>35</v>
      </c>
      <c r="AE8239" t="s">
        <v>35</v>
      </c>
      <c r="AF8239">
        <v>0</v>
      </c>
    </row>
    <row r="8240" spans="1:32" x14ac:dyDescent="0.25">
      <c r="A8240" t="s">
        <v>119</v>
      </c>
      <c r="B8240" t="s">
        <v>83</v>
      </c>
      <c r="C8240" t="s">
        <v>120</v>
      </c>
      <c r="D8240">
        <v>422687</v>
      </c>
      <c r="E8240">
        <v>1</v>
      </c>
      <c r="F8240">
        <v>190</v>
      </c>
      <c r="G8240">
        <v>43493</v>
      </c>
      <c r="H8240">
        <v>1621</v>
      </c>
      <c r="I8240">
        <v>0</v>
      </c>
      <c r="J8240">
        <v>0</v>
      </c>
      <c r="K8240">
        <v>0</v>
      </c>
      <c r="L8240">
        <v>0</v>
      </c>
      <c r="M8240">
        <v>0</v>
      </c>
      <c r="N8240">
        <v>367</v>
      </c>
      <c r="O8240">
        <v>6756</v>
      </c>
      <c r="P8240">
        <v>321</v>
      </c>
      <c r="Q8240">
        <v>107</v>
      </c>
      <c r="R8240">
        <v>5760</v>
      </c>
      <c r="S8240">
        <v>3370</v>
      </c>
      <c r="T8240">
        <v>0</v>
      </c>
      <c r="U8240">
        <v>136</v>
      </c>
      <c r="V8240">
        <v>45481</v>
      </c>
      <c r="W8240">
        <v>61931</v>
      </c>
      <c r="X8240" t="s">
        <v>33</v>
      </c>
      <c r="Y8240" t="s">
        <v>34</v>
      </c>
      <c r="Z8240">
        <v>100</v>
      </c>
      <c r="AA8240" t="s">
        <v>35</v>
      </c>
      <c r="AB8240" t="s">
        <v>35</v>
      </c>
      <c r="AC8240">
        <v>0</v>
      </c>
      <c r="AD8240" t="s">
        <v>35</v>
      </c>
      <c r="AE8240" t="s">
        <v>35</v>
      </c>
      <c r="AF8240">
        <v>0</v>
      </c>
    </row>
    <row r="8241" spans="1:32" x14ac:dyDescent="0.25">
      <c r="A8241" t="s">
        <v>119</v>
      </c>
      <c r="B8241" t="s">
        <v>83</v>
      </c>
      <c r="C8241" t="s">
        <v>120</v>
      </c>
      <c r="D8241">
        <v>423140</v>
      </c>
      <c r="E8241">
        <v>1</v>
      </c>
      <c r="F8241">
        <v>190</v>
      </c>
      <c r="G8241">
        <v>43493</v>
      </c>
      <c r="H8241">
        <v>0</v>
      </c>
      <c r="I8241">
        <v>0</v>
      </c>
      <c r="J8241">
        <v>0</v>
      </c>
      <c r="K8241">
        <v>0</v>
      </c>
      <c r="L8241">
        <v>0</v>
      </c>
      <c r="M8241">
        <v>0</v>
      </c>
      <c r="N8241">
        <v>1387</v>
      </c>
      <c r="O8241">
        <v>6756</v>
      </c>
      <c r="P8241">
        <v>321</v>
      </c>
      <c r="Q8241">
        <v>107</v>
      </c>
      <c r="R8241">
        <v>5545</v>
      </c>
      <c r="S8241">
        <v>3310</v>
      </c>
      <c r="T8241">
        <v>0</v>
      </c>
      <c r="U8241">
        <v>134</v>
      </c>
      <c r="V8241">
        <v>44880</v>
      </c>
      <c r="W8241">
        <v>61053</v>
      </c>
      <c r="X8241" t="s">
        <v>33</v>
      </c>
      <c r="Y8241" t="s">
        <v>34</v>
      </c>
      <c r="Z8241">
        <v>100</v>
      </c>
      <c r="AA8241" t="s">
        <v>35</v>
      </c>
      <c r="AB8241" t="s">
        <v>35</v>
      </c>
      <c r="AC8241">
        <v>0</v>
      </c>
      <c r="AD8241" t="s">
        <v>35</v>
      </c>
      <c r="AE8241" t="s">
        <v>35</v>
      </c>
      <c r="AF8241">
        <v>0</v>
      </c>
    </row>
    <row r="8242" spans="1:32" x14ac:dyDescent="0.25">
      <c r="A8242" t="s">
        <v>119</v>
      </c>
      <c r="B8242" t="s">
        <v>83</v>
      </c>
      <c r="C8242" t="s">
        <v>120</v>
      </c>
      <c r="D8242">
        <v>423143</v>
      </c>
      <c r="E8242">
        <v>1</v>
      </c>
      <c r="F8242">
        <v>190</v>
      </c>
      <c r="G8242">
        <v>43493</v>
      </c>
      <c r="H8242">
        <v>0</v>
      </c>
      <c r="I8242">
        <v>0</v>
      </c>
      <c r="J8242">
        <v>0</v>
      </c>
      <c r="K8242">
        <v>0</v>
      </c>
      <c r="L8242">
        <v>0</v>
      </c>
      <c r="M8242">
        <v>0</v>
      </c>
      <c r="N8242">
        <v>1548</v>
      </c>
      <c r="O8242">
        <v>14193</v>
      </c>
      <c r="P8242">
        <v>685</v>
      </c>
      <c r="Q8242">
        <v>107</v>
      </c>
      <c r="R8242">
        <v>5646</v>
      </c>
      <c r="S8242">
        <v>3057</v>
      </c>
      <c r="T8242">
        <v>0</v>
      </c>
      <c r="U8242">
        <v>134</v>
      </c>
      <c r="V8242">
        <v>45041</v>
      </c>
      <c r="W8242">
        <v>68863</v>
      </c>
      <c r="X8242" t="s">
        <v>33</v>
      </c>
      <c r="Y8242" t="s">
        <v>34</v>
      </c>
      <c r="Z8242">
        <v>100</v>
      </c>
      <c r="AA8242" t="s">
        <v>35</v>
      </c>
      <c r="AB8242" t="s">
        <v>35</v>
      </c>
      <c r="AC8242">
        <v>0</v>
      </c>
      <c r="AD8242" t="s">
        <v>35</v>
      </c>
      <c r="AE8242" t="s">
        <v>35</v>
      </c>
      <c r="AF8242">
        <v>0</v>
      </c>
    </row>
    <row r="8243" spans="1:32" x14ac:dyDescent="0.25">
      <c r="A8243" t="s">
        <v>119</v>
      </c>
      <c r="B8243" t="s">
        <v>83</v>
      </c>
      <c r="C8243" t="s">
        <v>120</v>
      </c>
      <c r="D8243">
        <v>422941</v>
      </c>
      <c r="E8243">
        <v>1</v>
      </c>
      <c r="F8243">
        <v>190</v>
      </c>
      <c r="G8243">
        <v>43493</v>
      </c>
      <c r="H8243">
        <v>0</v>
      </c>
      <c r="I8243">
        <v>0</v>
      </c>
      <c r="J8243">
        <v>0</v>
      </c>
      <c r="K8243">
        <v>0</v>
      </c>
      <c r="L8243">
        <v>0</v>
      </c>
      <c r="M8243">
        <v>0</v>
      </c>
      <c r="N8243">
        <v>300</v>
      </c>
      <c r="O8243">
        <v>13190</v>
      </c>
      <c r="P8243">
        <v>1100</v>
      </c>
      <c r="Q8243">
        <v>107</v>
      </c>
      <c r="R8243">
        <v>5545</v>
      </c>
      <c r="S8243">
        <v>2528</v>
      </c>
      <c r="T8243">
        <v>0</v>
      </c>
      <c r="U8243">
        <v>130</v>
      </c>
      <c r="V8243">
        <v>43793</v>
      </c>
      <c r="W8243">
        <v>66393</v>
      </c>
      <c r="X8243" t="s">
        <v>33</v>
      </c>
      <c r="Y8243" t="s">
        <v>34</v>
      </c>
      <c r="Z8243">
        <v>100</v>
      </c>
      <c r="AA8243" t="s">
        <v>35</v>
      </c>
      <c r="AB8243" t="s">
        <v>35</v>
      </c>
      <c r="AC8243">
        <v>0</v>
      </c>
      <c r="AD8243" t="s">
        <v>35</v>
      </c>
      <c r="AE8243" t="s">
        <v>35</v>
      </c>
      <c r="AF8243">
        <v>0</v>
      </c>
    </row>
    <row r="8244" spans="1:32" x14ac:dyDescent="0.25">
      <c r="A8244" t="s">
        <v>119</v>
      </c>
      <c r="B8244" t="s">
        <v>83</v>
      </c>
      <c r="C8244" t="s">
        <v>120</v>
      </c>
      <c r="D8244">
        <v>424780</v>
      </c>
      <c r="E8244">
        <v>1</v>
      </c>
      <c r="F8244">
        <v>190</v>
      </c>
      <c r="G8244">
        <v>43493</v>
      </c>
      <c r="H8244">
        <v>2252</v>
      </c>
      <c r="I8244">
        <v>115</v>
      </c>
      <c r="J8244">
        <v>0</v>
      </c>
      <c r="K8244">
        <v>0</v>
      </c>
      <c r="L8244">
        <v>0</v>
      </c>
      <c r="M8244">
        <v>342</v>
      </c>
      <c r="N8244">
        <v>2056</v>
      </c>
      <c r="O8244">
        <v>3196</v>
      </c>
      <c r="P8244">
        <v>0</v>
      </c>
      <c r="Q8244">
        <v>107</v>
      </c>
      <c r="R8244">
        <v>5997</v>
      </c>
      <c r="S8244">
        <v>3606</v>
      </c>
      <c r="T8244">
        <v>0</v>
      </c>
      <c r="U8244">
        <v>144</v>
      </c>
      <c r="V8244">
        <v>48258</v>
      </c>
      <c r="W8244">
        <v>61308</v>
      </c>
      <c r="X8244" t="s">
        <v>33</v>
      </c>
      <c r="Y8244" t="s">
        <v>34</v>
      </c>
      <c r="Z8244">
        <v>100</v>
      </c>
      <c r="AA8244" t="s">
        <v>35</v>
      </c>
      <c r="AB8244" t="s">
        <v>35</v>
      </c>
      <c r="AC8244">
        <v>0</v>
      </c>
      <c r="AD8244" t="s">
        <v>35</v>
      </c>
      <c r="AE8244" t="s">
        <v>35</v>
      </c>
      <c r="AF8244">
        <v>0</v>
      </c>
    </row>
    <row r="8245" spans="1:32" x14ac:dyDescent="0.25">
      <c r="A8245" t="s">
        <v>119</v>
      </c>
      <c r="B8245" t="s">
        <v>83</v>
      </c>
      <c r="C8245" t="s">
        <v>120</v>
      </c>
      <c r="D8245">
        <v>424571</v>
      </c>
      <c r="E8245">
        <v>1</v>
      </c>
      <c r="F8245">
        <v>190</v>
      </c>
      <c r="G8245">
        <v>43493</v>
      </c>
      <c r="H8245">
        <v>805</v>
      </c>
      <c r="I8245">
        <v>0</v>
      </c>
      <c r="J8245">
        <v>0</v>
      </c>
      <c r="K8245">
        <v>0</v>
      </c>
      <c r="L8245">
        <v>0</v>
      </c>
      <c r="M8245">
        <v>78</v>
      </c>
      <c r="N8245">
        <v>300</v>
      </c>
      <c r="O8245">
        <v>8655</v>
      </c>
      <c r="P8245">
        <v>321</v>
      </c>
      <c r="Q8245">
        <v>107</v>
      </c>
      <c r="R8245">
        <v>5658</v>
      </c>
      <c r="S8245">
        <v>3072</v>
      </c>
      <c r="T8245">
        <v>0</v>
      </c>
      <c r="U8245">
        <v>133</v>
      </c>
      <c r="V8245">
        <v>44676</v>
      </c>
      <c r="W8245">
        <v>62622</v>
      </c>
      <c r="X8245" t="s">
        <v>33</v>
      </c>
      <c r="Y8245" t="s">
        <v>34</v>
      </c>
      <c r="Z8245">
        <v>100</v>
      </c>
      <c r="AA8245" t="s">
        <v>35</v>
      </c>
      <c r="AB8245" t="s">
        <v>35</v>
      </c>
      <c r="AC8245">
        <v>0</v>
      </c>
      <c r="AD8245" t="s">
        <v>35</v>
      </c>
      <c r="AE8245" t="s">
        <v>35</v>
      </c>
      <c r="AF8245">
        <v>0</v>
      </c>
    </row>
    <row r="8246" spans="1:32" x14ac:dyDescent="0.25">
      <c r="A8246" t="s">
        <v>119</v>
      </c>
      <c r="B8246" t="s">
        <v>83</v>
      </c>
      <c r="C8246" t="s">
        <v>120</v>
      </c>
      <c r="D8246">
        <v>423985</v>
      </c>
      <c r="E8246">
        <v>1</v>
      </c>
      <c r="F8246">
        <v>190</v>
      </c>
      <c r="G8246">
        <v>43493</v>
      </c>
      <c r="H8246">
        <v>0</v>
      </c>
      <c r="I8246">
        <v>2531</v>
      </c>
      <c r="J8246">
        <v>0</v>
      </c>
      <c r="K8246">
        <v>0</v>
      </c>
      <c r="L8246">
        <v>0</v>
      </c>
      <c r="M8246">
        <v>0</v>
      </c>
      <c r="N8246">
        <v>810</v>
      </c>
      <c r="O8246">
        <v>0</v>
      </c>
      <c r="P8246">
        <v>321</v>
      </c>
      <c r="Q8246">
        <v>107</v>
      </c>
      <c r="R8246">
        <v>5919</v>
      </c>
      <c r="S8246">
        <v>3547</v>
      </c>
      <c r="T8246">
        <v>0</v>
      </c>
      <c r="U8246">
        <v>139</v>
      </c>
      <c r="V8246">
        <v>46834</v>
      </c>
      <c r="W8246">
        <v>56867</v>
      </c>
      <c r="X8246" t="s">
        <v>33</v>
      </c>
      <c r="Y8246" t="s">
        <v>34</v>
      </c>
      <c r="Z8246">
        <v>100</v>
      </c>
      <c r="AA8246" t="s">
        <v>35</v>
      </c>
      <c r="AB8246" t="s">
        <v>35</v>
      </c>
      <c r="AC8246">
        <v>0</v>
      </c>
      <c r="AD8246" t="s">
        <v>35</v>
      </c>
      <c r="AE8246" t="s">
        <v>35</v>
      </c>
      <c r="AF8246">
        <v>0</v>
      </c>
    </row>
    <row r="8247" spans="1:32" x14ac:dyDescent="0.25">
      <c r="A8247" t="s">
        <v>119</v>
      </c>
      <c r="B8247" t="s">
        <v>83</v>
      </c>
      <c r="C8247" t="s">
        <v>120</v>
      </c>
      <c r="D8247">
        <v>426037</v>
      </c>
      <c r="E8247">
        <v>1</v>
      </c>
      <c r="F8247">
        <v>190</v>
      </c>
      <c r="G8247">
        <v>43493</v>
      </c>
      <c r="H8247">
        <v>0</v>
      </c>
      <c r="I8247">
        <v>3913</v>
      </c>
      <c r="J8247">
        <v>0</v>
      </c>
      <c r="K8247">
        <v>0</v>
      </c>
      <c r="L8247">
        <v>0</v>
      </c>
      <c r="M8247">
        <v>0</v>
      </c>
      <c r="N8247">
        <v>300</v>
      </c>
      <c r="O8247">
        <v>4559</v>
      </c>
      <c r="P8247">
        <v>214</v>
      </c>
      <c r="Q8247">
        <v>107</v>
      </c>
      <c r="R8247">
        <v>6044</v>
      </c>
      <c r="S8247">
        <v>3526</v>
      </c>
      <c r="T8247">
        <v>0</v>
      </c>
      <c r="U8247">
        <v>142</v>
      </c>
      <c r="V8247">
        <v>47706</v>
      </c>
      <c r="W8247">
        <v>62298</v>
      </c>
      <c r="X8247" t="s">
        <v>33</v>
      </c>
      <c r="Y8247" t="s">
        <v>34</v>
      </c>
      <c r="Z8247">
        <v>100</v>
      </c>
      <c r="AA8247" t="s">
        <v>35</v>
      </c>
      <c r="AB8247" t="s">
        <v>35</v>
      </c>
      <c r="AC8247">
        <v>0</v>
      </c>
      <c r="AD8247" t="s">
        <v>35</v>
      </c>
      <c r="AE8247" t="s">
        <v>35</v>
      </c>
      <c r="AF8247">
        <v>0</v>
      </c>
    </row>
    <row r="8248" spans="1:32" x14ac:dyDescent="0.25">
      <c r="A8248" t="s">
        <v>119</v>
      </c>
      <c r="B8248" t="s">
        <v>83</v>
      </c>
      <c r="C8248" t="s">
        <v>120</v>
      </c>
      <c r="D8248">
        <v>425926</v>
      </c>
      <c r="E8248">
        <v>1</v>
      </c>
      <c r="F8248">
        <v>190</v>
      </c>
      <c r="G8248">
        <v>43493</v>
      </c>
      <c r="H8248">
        <v>0</v>
      </c>
      <c r="I8248">
        <v>0</v>
      </c>
      <c r="J8248">
        <v>0</v>
      </c>
      <c r="K8248">
        <v>0</v>
      </c>
      <c r="L8248">
        <v>0</v>
      </c>
      <c r="M8248">
        <v>0</v>
      </c>
      <c r="N8248">
        <v>550</v>
      </c>
      <c r="O8248">
        <v>10319</v>
      </c>
      <c r="P8248">
        <v>0</v>
      </c>
      <c r="Q8248">
        <v>107</v>
      </c>
      <c r="R8248">
        <v>5577</v>
      </c>
      <c r="S8248">
        <v>3170</v>
      </c>
      <c r="T8248">
        <v>0</v>
      </c>
      <c r="U8248">
        <v>131</v>
      </c>
      <c r="V8248">
        <v>44043</v>
      </c>
      <c r="W8248">
        <v>63347</v>
      </c>
      <c r="X8248" t="s">
        <v>33</v>
      </c>
      <c r="Y8248" t="s">
        <v>34</v>
      </c>
      <c r="Z8248">
        <v>100</v>
      </c>
      <c r="AA8248" t="s">
        <v>35</v>
      </c>
      <c r="AB8248" t="s">
        <v>35</v>
      </c>
      <c r="AC8248">
        <v>0</v>
      </c>
      <c r="AD8248" t="s">
        <v>35</v>
      </c>
      <c r="AE8248" t="s">
        <v>35</v>
      </c>
      <c r="AF8248">
        <v>0</v>
      </c>
    </row>
    <row r="8249" spans="1:32" x14ac:dyDescent="0.25">
      <c r="A8249" t="s">
        <v>119</v>
      </c>
      <c r="B8249" t="s">
        <v>83</v>
      </c>
      <c r="C8249" t="s">
        <v>120</v>
      </c>
      <c r="D8249">
        <v>425988</v>
      </c>
      <c r="E8249">
        <v>1</v>
      </c>
      <c r="F8249">
        <v>190</v>
      </c>
      <c r="G8249">
        <v>43493</v>
      </c>
      <c r="H8249">
        <v>5219</v>
      </c>
      <c r="I8249">
        <v>6304</v>
      </c>
      <c r="J8249">
        <v>0</v>
      </c>
      <c r="K8249">
        <v>0</v>
      </c>
      <c r="L8249">
        <v>0</v>
      </c>
      <c r="M8249">
        <v>101</v>
      </c>
      <c r="N8249">
        <v>0</v>
      </c>
      <c r="O8249">
        <v>14193</v>
      </c>
      <c r="P8249">
        <v>0</v>
      </c>
      <c r="Q8249">
        <v>107</v>
      </c>
      <c r="R8249">
        <v>6391</v>
      </c>
      <c r="S8249">
        <v>3197</v>
      </c>
      <c r="T8249">
        <v>0</v>
      </c>
      <c r="U8249">
        <v>150</v>
      </c>
      <c r="V8249">
        <v>55117</v>
      </c>
      <c r="W8249">
        <v>79155</v>
      </c>
      <c r="X8249" t="s">
        <v>33</v>
      </c>
      <c r="Y8249" t="s">
        <v>34</v>
      </c>
      <c r="Z8249">
        <v>100</v>
      </c>
      <c r="AA8249" t="s">
        <v>35</v>
      </c>
      <c r="AB8249" t="s">
        <v>35</v>
      </c>
      <c r="AC8249">
        <v>0</v>
      </c>
      <c r="AD8249" t="s">
        <v>35</v>
      </c>
      <c r="AE8249" t="s">
        <v>35</v>
      </c>
      <c r="AF8249">
        <v>0</v>
      </c>
    </row>
    <row r="8250" spans="1:32" x14ac:dyDescent="0.25">
      <c r="A8250" t="s">
        <v>119</v>
      </c>
      <c r="B8250" t="s">
        <v>83</v>
      </c>
      <c r="C8250" t="s">
        <v>120</v>
      </c>
      <c r="D8250">
        <v>425901</v>
      </c>
      <c r="E8250">
        <v>1</v>
      </c>
      <c r="F8250">
        <v>190</v>
      </c>
      <c r="G8250">
        <v>43493</v>
      </c>
      <c r="H8250">
        <v>0</v>
      </c>
      <c r="I8250">
        <v>0</v>
      </c>
      <c r="J8250">
        <v>0</v>
      </c>
      <c r="K8250">
        <v>0</v>
      </c>
      <c r="L8250">
        <v>0</v>
      </c>
      <c r="M8250">
        <v>134</v>
      </c>
      <c r="N8250">
        <v>613</v>
      </c>
      <c r="O8250">
        <v>14193</v>
      </c>
      <c r="P8250">
        <v>1100</v>
      </c>
      <c r="Q8250">
        <v>107</v>
      </c>
      <c r="R8250">
        <v>5602</v>
      </c>
      <c r="S8250">
        <v>2796</v>
      </c>
      <c r="T8250">
        <v>0</v>
      </c>
      <c r="U8250">
        <v>132</v>
      </c>
      <c r="V8250">
        <v>44240</v>
      </c>
      <c r="W8250">
        <v>68170</v>
      </c>
      <c r="X8250" t="s">
        <v>33</v>
      </c>
      <c r="Y8250" t="s">
        <v>34</v>
      </c>
      <c r="Z8250">
        <v>100</v>
      </c>
      <c r="AA8250" t="s">
        <v>35</v>
      </c>
      <c r="AB8250" t="s">
        <v>35</v>
      </c>
      <c r="AC8250">
        <v>0</v>
      </c>
      <c r="AD8250" t="s">
        <v>35</v>
      </c>
      <c r="AE8250" t="s">
        <v>35</v>
      </c>
      <c r="AF8250">
        <v>0</v>
      </c>
    </row>
    <row r="8251" spans="1:32" x14ac:dyDescent="0.25">
      <c r="A8251" t="s">
        <v>119</v>
      </c>
      <c r="B8251" t="s">
        <v>83</v>
      </c>
      <c r="C8251" t="s">
        <v>120</v>
      </c>
      <c r="D8251">
        <v>424998</v>
      </c>
      <c r="E8251">
        <v>1</v>
      </c>
      <c r="F8251">
        <v>190</v>
      </c>
      <c r="G8251">
        <v>43493</v>
      </c>
      <c r="H8251">
        <v>0</v>
      </c>
      <c r="I8251">
        <v>0</v>
      </c>
      <c r="J8251">
        <v>0</v>
      </c>
      <c r="K8251">
        <v>0</v>
      </c>
      <c r="L8251">
        <v>0</v>
      </c>
      <c r="M8251">
        <v>22</v>
      </c>
      <c r="N8251">
        <v>300</v>
      </c>
      <c r="O8251">
        <v>6756</v>
      </c>
      <c r="P8251">
        <v>321</v>
      </c>
      <c r="Q8251">
        <v>107</v>
      </c>
      <c r="R8251">
        <v>5548</v>
      </c>
      <c r="S8251">
        <v>3236</v>
      </c>
      <c r="T8251">
        <v>0</v>
      </c>
      <c r="U8251">
        <v>131</v>
      </c>
      <c r="V8251">
        <v>43815</v>
      </c>
      <c r="W8251">
        <v>59914</v>
      </c>
      <c r="X8251" t="s">
        <v>33</v>
      </c>
      <c r="Y8251" t="s">
        <v>34</v>
      </c>
      <c r="Z8251">
        <v>100</v>
      </c>
      <c r="AA8251" t="s">
        <v>35</v>
      </c>
      <c r="AB8251" t="s">
        <v>35</v>
      </c>
      <c r="AC8251">
        <v>0</v>
      </c>
      <c r="AD8251" t="s">
        <v>35</v>
      </c>
      <c r="AE8251" t="s">
        <v>35</v>
      </c>
      <c r="AF8251">
        <v>0</v>
      </c>
    </row>
    <row r="8252" spans="1:32" x14ac:dyDescent="0.25">
      <c r="A8252" t="s">
        <v>119</v>
      </c>
      <c r="B8252" t="s">
        <v>83</v>
      </c>
      <c r="C8252" t="s">
        <v>120</v>
      </c>
      <c r="D8252">
        <v>425569</v>
      </c>
      <c r="E8252">
        <v>1</v>
      </c>
      <c r="F8252">
        <v>190</v>
      </c>
      <c r="G8252">
        <v>43493</v>
      </c>
      <c r="H8252">
        <v>0</v>
      </c>
      <c r="I8252">
        <v>4668</v>
      </c>
      <c r="J8252">
        <v>0</v>
      </c>
      <c r="K8252">
        <v>0</v>
      </c>
      <c r="L8252">
        <v>0</v>
      </c>
      <c r="M8252">
        <v>549</v>
      </c>
      <c r="N8252">
        <v>1852</v>
      </c>
      <c r="O8252">
        <v>6756</v>
      </c>
      <c r="P8252">
        <v>321</v>
      </c>
      <c r="Q8252">
        <v>107</v>
      </c>
      <c r="R8252">
        <v>6321</v>
      </c>
      <c r="S8252">
        <v>3714</v>
      </c>
      <c r="T8252">
        <v>0</v>
      </c>
      <c r="U8252">
        <v>150</v>
      </c>
      <c r="V8252">
        <v>50562</v>
      </c>
      <c r="W8252">
        <v>67931</v>
      </c>
      <c r="X8252" t="s">
        <v>33</v>
      </c>
      <c r="Y8252" t="s">
        <v>34</v>
      </c>
      <c r="Z8252">
        <v>100</v>
      </c>
      <c r="AA8252" t="s">
        <v>35</v>
      </c>
      <c r="AB8252" t="s">
        <v>35</v>
      </c>
      <c r="AC8252">
        <v>0</v>
      </c>
      <c r="AD8252" t="s">
        <v>35</v>
      </c>
      <c r="AE8252" t="s">
        <v>35</v>
      </c>
      <c r="AF8252">
        <v>0</v>
      </c>
    </row>
    <row r="8253" spans="1:32" x14ac:dyDescent="0.25">
      <c r="A8253" t="s">
        <v>119</v>
      </c>
      <c r="B8253" t="s">
        <v>83</v>
      </c>
      <c r="C8253" t="s">
        <v>120</v>
      </c>
      <c r="D8253">
        <v>425428</v>
      </c>
      <c r="E8253">
        <v>1</v>
      </c>
      <c r="F8253">
        <v>190</v>
      </c>
      <c r="G8253">
        <v>43493</v>
      </c>
      <c r="H8253">
        <v>0</v>
      </c>
      <c r="I8253">
        <v>6261</v>
      </c>
      <c r="J8253">
        <v>0</v>
      </c>
      <c r="K8253">
        <v>0</v>
      </c>
      <c r="L8253">
        <v>0</v>
      </c>
      <c r="M8253">
        <v>605</v>
      </c>
      <c r="N8253">
        <v>500</v>
      </c>
      <c r="O8253">
        <v>6756</v>
      </c>
      <c r="P8253">
        <v>321</v>
      </c>
      <c r="Q8253">
        <v>86</v>
      </c>
      <c r="R8253">
        <v>6421</v>
      </c>
      <c r="S8253">
        <v>3774</v>
      </c>
      <c r="T8253">
        <v>0</v>
      </c>
      <c r="U8253">
        <v>151</v>
      </c>
      <c r="V8253">
        <v>50859</v>
      </c>
      <c r="W8253">
        <v>68368</v>
      </c>
      <c r="X8253" t="s">
        <v>33</v>
      </c>
      <c r="Y8253" t="s">
        <v>34</v>
      </c>
      <c r="Z8253">
        <v>100</v>
      </c>
      <c r="AA8253" t="s">
        <v>35</v>
      </c>
      <c r="AB8253" t="s">
        <v>35</v>
      </c>
      <c r="AC8253">
        <v>0</v>
      </c>
      <c r="AD8253" t="s">
        <v>35</v>
      </c>
      <c r="AE8253" t="s">
        <v>35</v>
      </c>
      <c r="AF8253">
        <v>0</v>
      </c>
    </row>
    <row r="8254" spans="1:32" x14ac:dyDescent="0.25">
      <c r="A8254" t="s">
        <v>119</v>
      </c>
      <c r="B8254" t="s">
        <v>83</v>
      </c>
      <c r="C8254" t="s">
        <v>120</v>
      </c>
      <c r="D8254">
        <v>425460</v>
      </c>
      <c r="E8254">
        <v>1</v>
      </c>
      <c r="F8254">
        <v>190</v>
      </c>
      <c r="G8254">
        <v>43493</v>
      </c>
      <c r="H8254">
        <v>4349</v>
      </c>
      <c r="I8254">
        <v>0</v>
      </c>
      <c r="J8254">
        <v>0</v>
      </c>
      <c r="K8254">
        <v>0</v>
      </c>
      <c r="L8254">
        <v>0</v>
      </c>
      <c r="M8254">
        <v>0</v>
      </c>
      <c r="N8254">
        <v>594</v>
      </c>
      <c r="O8254">
        <v>0</v>
      </c>
      <c r="P8254">
        <v>0</v>
      </c>
      <c r="Q8254">
        <v>107</v>
      </c>
      <c r="R8254">
        <v>6123</v>
      </c>
      <c r="S8254">
        <v>3712</v>
      </c>
      <c r="T8254">
        <v>0</v>
      </c>
      <c r="U8254">
        <v>144</v>
      </c>
      <c r="V8254">
        <v>48436</v>
      </c>
      <c r="W8254">
        <v>58522</v>
      </c>
      <c r="X8254" t="s">
        <v>33</v>
      </c>
      <c r="Y8254" t="s">
        <v>34</v>
      </c>
      <c r="Z8254">
        <v>100</v>
      </c>
      <c r="AA8254" t="s">
        <v>35</v>
      </c>
      <c r="AB8254" t="s">
        <v>35</v>
      </c>
      <c r="AC8254">
        <v>0</v>
      </c>
      <c r="AD8254" t="s">
        <v>35</v>
      </c>
      <c r="AE8254" t="s">
        <v>35</v>
      </c>
      <c r="AF8254">
        <v>0</v>
      </c>
    </row>
    <row r="8255" spans="1:32" x14ac:dyDescent="0.25">
      <c r="A8255" t="s">
        <v>119</v>
      </c>
      <c r="B8255" t="s">
        <v>83</v>
      </c>
      <c r="C8255" t="s">
        <v>120</v>
      </c>
      <c r="D8255">
        <v>416585</v>
      </c>
      <c r="E8255">
        <v>1</v>
      </c>
      <c r="F8255">
        <v>190</v>
      </c>
      <c r="G8255">
        <v>43493</v>
      </c>
      <c r="H8255">
        <v>0</v>
      </c>
      <c r="I8255">
        <v>0</v>
      </c>
      <c r="J8255">
        <v>0</v>
      </c>
      <c r="K8255">
        <v>0</v>
      </c>
      <c r="L8255">
        <v>0</v>
      </c>
      <c r="M8255">
        <v>0</v>
      </c>
      <c r="N8255">
        <v>2588</v>
      </c>
      <c r="O8255">
        <v>6290</v>
      </c>
      <c r="P8255">
        <v>321</v>
      </c>
      <c r="Q8255">
        <v>107</v>
      </c>
      <c r="R8255">
        <v>5662</v>
      </c>
      <c r="S8255">
        <v>3337</v>
      </c>
      <c r="T8255">
        <v>0</v>
      </c>
      <c r="U8255">
        <v>137</v>
      </c>
      <c r="V8255">
        <v>46081</v>
      </c>
      <c r="W8255">
        <v>61935</v>
      </c>
      <c r="X8255" t="s">
        <v>33</v>
      </c>
      <c r="Y8255" t="s">
        <v>34</v>
      </c>
      <c r="Z8255">
        <v>100</v>
      </c>
      <c r="AA8255" t="s">
        <v>35</v>
      </c>
      <c r="AB8255" t="s">
        <v>35</v>
      </c>
      <c r="AC8255">
        <v>0</v>
      </c>
      <c r="AD8255" t="s">
        <v>35</v>
      </c>
      <c r="AE8255" t="s">
        <v>35</v>
      </c>
      <c r="AF8255">
        <v>0</v>
      </c>
    </row>
    <row r="8256" spans="1:32" x14ac:dyDescent="0.25">
      <c r="A8256" t="s">
        <v>78</v>
      </c>
      <c r="B8256" t="s">
        <v>146</v>
      </c>
      <c r="C8256" t="s">
        <v>273</v>
      </c>
      <c r="D8256">
        <v>427250</v>
      </c>
      <c r="E8256">
        <v>1</v>
      </c>
      <c r="F8256">
        <v>184</v>
      </c>
      <c r="G8256">
        <v>43486</v>
      </c>
      <c r="H8256">
        <v>0</v>
      </c>
      <c r="I8256">
        <v>2890</v>
      </c>
      <c r="J8256">
        <v>0</v>
      </c>
      <c r="K8256">
        <v>0</v>
      </c>
      <c r="L8256">
        <v>0</v>
      </c>
      <c r="M8256">
        <v>0</v>
      </c>
      <c r="N8256">
        <v>0</v>
      </c>
      <c r="O8256">
        <v>0</v>
      </c>
      <c r="P8256">
        <v>0</v>
      </c>
      <c r="Q8256">
        <v>126</v>
      </c>
      <c r="R8256">
        <v>13195</v>
      </c>
      <c r="S8256">
        <v>3636</v>
      </c>
      <c r="T8256">
        <v>0</v>
      </c>
      <c r="U8256">
        <v>1600</v>
      </c>
      <c r="V8256">
        <v>46376</v>
      </c>
      <c r="W8256">
        <v>64933</v>
      </c>
      <c r="X8256" t="s">
        <v>33</v>
      </c>
      <c r="Y8256" t="s">
        <v>34</v>
      </c>
      <c r="Z8256">
        <v>100</v>
      </c>
      <c r="AA8256" t="s">
        <v>35</v>
      </c>
      <c r="AB8256" t="s">
        <v>35</v>
      </c>
      <c r="AC8256">
        <v>0</v>
      </c>
      <c r="AD8256" t="s">
        <v>35</v>
      </c>
      <c r="AE8256" t="s">
        <v>35</v>
      </c>
      <c r="AF8256">
        <v>0</v>
      </c>
    </row>
    <row r="8257" spans="1:32" x14ac:dyDescent="0.25">
      <c r="A8257" t="s">
        <v>320</v>
      </c>
      <c r="B8257" t="s">
        <v>123</v>
      </c>
      <c r="C8257" t="s">
        <v>385</v>
      </c>
      <c r="D8257">
        <v>422053</v>
      </c>
      <c r="E8257">
        <v>1</v>
      </c>
      <c r="F8257">
        <v>183</v>
      </c>
      <c r="G8257">
        <v>43466</v>
      </c>
      <c r="H8257">
        <v>0</v>
      </c>
      <c r="I8257">
        <v>0</v>
      </c>
      <c r="J8257">
        <v>0</v>
      </c>
      <c r="K8257">
        <v>0</v>
      </c>
      <c r="L8257">
        <v>0</v>
      </c>
      <c r="M8257">
        <v>0</v>
      </c>
      <c r="N8257">
        <v>0</v>
      </c>
      <c r="O8257">
        <v>8663</v>
      </c>
      <c r="P8257">
        <v>0</v>
      </c>
      <c r="Q8257">
        <v>0</v>
      </c>
      <c r="R8257">
        <v>17865</v>
      </c>
      <c r="S8257">
        <v>3327</v>
      </c>
      <c r="T8257">
        <v>0</v>
      </c>
      <c r="U8257">
        <v>0</v>
      </c>
      <c r="V8257">
        <v>43466</v>
      </c>
      <c r="W8257">
        <v>73321</v>
      </c>
      <c r="X8257" t="s">
        <v>33</v>
      </c>
      <c r="Y8257" t="s">
        <v>34</v>
      </c>
      <c r="Z8257">
        <v>100</v>
      </c>
      <c r="AA8257" t="s">
        <v>35</v>
      </c>
      <c r="AB8257" t="s">
        <v>35</v>
      </c>
      <c r="AC8257">
        <v>0</v>
      </c>
      <c r="AD8257" t="s">
        <v>35</v>
      </c>
      <c r="AE8257" t="s">
        <v>35</v>
      </c>
      <c r="AF8257">
        <v>0</v>
      </c>
    </row>
    <row r="8258" spans="1:32" x14ac:dyDescent="0.25">
      <c r="A8258" t="s">
        <v>320</v>
      </c>
      <c r="B8258" t="s">
        <v>123</v>
      </c>
      <c r="C8258" t="s">
        <v>385</v>
      </c>
      <c r="D8258">
        <v>427787</v>
      </c>
      <c r="E8258">
        <v>1</v>
      </c>
      <c r="F8258">
        <v>183</v>
      </c>
      <c r="G8258">
        <v>43466</v>
      </c>
      <c r="H8258">
        <v>0</v>
      </c>
      <c r="I8258">
        <v>2585</v>
      </c>
      <c r="J8258">
        <v>0</v>
      </c>
      <c r="K8258">
        <v>0</v>
      </c>
      <c r="L8258">
        <v>0</v>
      </c>
      <c r="M8258">
        <v>0</v>
      </c>
      <c r="N8258">
        <v>0</v>
      </c>
      <c r="O8258">
        <v>8663</v>
      </c>
      <c r="P8258">
        <v>0</v>
      </c>
      <c r="Q8258">
        <v>0</v>
      </c>
      <c r="R8258">
        <v>19440</v>
      </c>
      <c r="S8258">
        <v>3620</v>
      </c>
      <c r="T8258">
        <v>0</v>
      </c>
      <c r="U8258">
        <v>0</v>
      </c>
      <c r="V8258">
        <v>46051</v>
      </c>
      <c r="W8258">
        <v>77774</v>
      </c>
      <c r="X8258" t="s">
        <v>33</v>
      </c>
      <c r="Y8258" t="s">
        <v>34</v>
      </c>
      <c r="Z8258">
        <v>100</v>
      </c>
      <c r="AA8258" t="s">
        <v>35</v>
      </c>
      <c r="AB8258" t="s">
        <v>35</v>
      </c>
      <c r="AC8258">
        <v>0</v>
      </c>
      <c r="AD8258" t="s">
        <v>35</v>
      </c>
      <c r="AE8258" t="s">
        <v>35</v>
      </c>
      <c r="AF8258">
        <v>0</v>
      </c>
    </row>
    <row r="8259" spans="1:32" x14ac:dyDescent="0.25">
      <c r="A8259" t="s">
        <v>119</v>
      </c>
      <c r="B8259" t="s">
        <v>64</v>
      </c>
      <c r="C8259" t="s">
        <v>125</v>
      </c>
      <c r="D8259">
        <v>416927</v>
      </c>
      <c r="E8259">
        <v>1</v>
      </c>
      <c r="F8259">
        <v>185</v>
      </c>
      <c r="G8259">
        <v>43457</v>
      </c>
      <c r="H8259">
        <v>0</v>
      </c>
      <c r="I8259">
        <v>0</v>
      </c>
      <c r="J8259">
        <v>0</v>
      </c>
      <c r="K8259">
        <v>0</v>
      </c>
      <c r="L8259">
        <v>0</v>
      </c>
      <c r="M8259">
        <v>3</v>
      </c>
      <c r="N8259">
        <v>1140</v>
      </c>
      <c r="O8259">
        <v>13561</v>
      </c>
      <c r="P8259">
        <v>699</v>
      </c>
      <c r="Q8259">
        <v>99</v>
      </c>
      <c r="R8259">
        <v>12382</v>
      </c>
      <c r="S8259">
        <v>3026</v>
      </c>
      <c r="T8259">
        <v>0</v>
      </c>
      <c r="U8259">
        <v>0</v>
      </c>
      <c r="V8259">
        <v>44600</v>
      </c>
      <c r="W8259">
        <v>74367</v>
      </c>
      <c r="X8259" t="s">
        <v>33</v>
      </c>
      <c r="Y8259" t="s">
        <v>34</v>
      </c>
      <c r="Z8259">
        <v>100</v>
      </c>
      <c r="AA8259" t="s">
        <v>35</v>
      </c>
      <c r="AB8259" t="s">
        <v>35</v>
      </c>
      <c r="AC8259">
        <v>0</v>
      </c>
      <c r="AD8259" t="s">
        <v>35</v>
      </c>
      <c r="AE8259" t="s">
        <v>35</v>
      </c>
      <c r="AF8259">
        <v>0</v>
      </c>
    </row>
    <row r="8260" spans="1:32" x14ac:dyDescent="0.25">
      <c r="A8260" t="s">
        <v>94</v>
      </c>
      <c r="B8260" t="s">
        <v>83</v>
      </c>
      <c r="C8260" t="s">
        <v>277</v>
      </c>
      <c r="D8260">
        <v>423117</v>
      </c>
      <c r="E8260">
        <v>1</v>
      </c>
      <c r="F8260">
        <v>182</v>
      </c>
      <c r="G8260">
        <v>43445</v>
      </c>
      <c r="H8260">
        <v>4480</v>
      </c>
      <c r="I8260">
        <v>542</v>
      </c>
      <c r="J8260">
        <v>0</v>
      </c>
      <c r="K8260">
        <v>2750</v>
      </c>
      <c r="L8260">
        <v>0</v>
      </c>
      <c r="M8260">
        <v>0</v>
      </c>
      <c r="N8260">
        <v>320</v>
      </c>
      <c r="O8260">
        <v>8422</v>
      </c>
      <c r="P8260">
        <v>0</v>
      </c>
      <c r="Q8260">
        <v>0</v>
      </c>
      <c r="R8260">
        <v>13513</v>
      </c>
      <c r="S8260">
        <v>3943</v>
      </c>
      <c r="T8260">
        <v>0</v>
      </c>
      <c r="U8260">
        <v>0</v>
      </c>
      <c r="V8260">
        <v>51537</v>
      </c>
      <c r="W8260">
        <v>77415</v>
      </c>
      <c r="X8260" t="s">
        <v>33</v>
      </c>
      <c r="Y8260" t="s">
        <v>34</v>
      </c>
      <c r="Z8260">
        <v>100</v>
      </c>
      <c r="AA8260" t="s">
        <v>35</v>
      </c>
      <c r="AB8260" t="s">
        <v>35</v>
      </c>
      <c r="AC8260">
        <v>0</v>
      </c>
      <c r="AD8260" t="s">
        <v>35</v>
      </c>
      <c r="AE8260" t="s">
        <v>35</v>
      </c>
      <c r="AF8260">
        <v>0</v>
      </c>
    </row>
    <row r="8261" spans="1:32" x14ac:dyDescent="0.25">
      <c r="A8261" t="s">
        <v>119</v>
      </c>
      <c r="B8261" t="s">
        <v>64</v>
      </c>
      <c r="C8261" t="s">
        <v>125</v>
      </c>
      <c r="D8261">
        <v>418492</v>
      </c>
      <c r="E8261">
        <v>1</v>
      </c>
      <c r="F8261">
        <v>188</v>
      </c>
      <c r="G8261">
        <v>43444</v>
      </c>
      <c r="H8261">
        <v>0</v>
      </c>
      <c r="I8261">
        <v>0</v>
      </c>
      <c r="J8261">
        <v>0</v>
      </c>
      <c r="K8261">
        <v>0</v>
      </c>
      <c r="L8261">
        <v>0</v>
      </c>
      <c r="M8261">
        <v>30</v>
      </c>
      <c r="N8261">
        <v>3573</v>
      </c>
      <c r="O8261">
        <v>7213</v>
      </c>
      <c r="P8261">
        <v>699</v>
      </c>
      <c r="Q8261">
        <v>98</v>
      </c>
      <c r="R8261">
        <v>12784</v>
      </c>
      <c r="S8261">
        <v>3493</v>
      </c>
      <c r="T8261">
        <v>0</v>
      </c>
      <c r="U8261">
        <v>0</v>
      </c>
      <c r="V8261">
        <v>47047</v>
      </c>
      <c r="W8261">
        <v>71334</v>
      </c>
      <c r="X8261" t="s">
        <v>33</v>
      </c>
      <c r="Y8261" t="s">
        <v>34</v>
      </c>
      <c r="Z8261">
        <v>100</v>
      </c>
      <c r="AA8261" t="s">
        <v>35</v>
      </c>
      <c r="AB8261" t="s">
        <v>35</v>
      </c>
      <c r="AC8261">
        <v>0</v>
      </c>
      <c r="AD8261" t="s">
        <v>35</v>
      </c>
      <c r="AE8261" t="s">
        <v>35</v>
      </c>
      <c r="AF8261">
        <v>0</v>
      </c>
    </row>
    <row r="8262" spans="1:32" x14ac:dyDescent="0.25">
      <c r="A8262" t="s">
        <v>119</v>
      </c>
      <c r="B8262" t="s">
        <v>64</v>
      </c>
      <c r="C8262" t="s">
        <v>125</v>
      </c>
      <c r="D8262">
        <v>419444</v>
      </c>
      <c r="E8262">
        <v>1</v>
      </c>
      <c r="F8262">
        <v>188</v>
      </c>
      <c r="G8262">
        <v>43444</v>
      </c>
      <c r="H8262">
        <v>0</v>
      </c>
      <c r="I8262">
        <v>0</v>
      </c>
      <c r="J8262">
        <v>0</v>
      </c>
      <c r="K8262">
        <v>0</v>
      </c>
      <c r="L8262">
        <v>0</v>
      </c>
      <c r="M8262">
        <v>0</v>
      </c>
      <c r="N8262">
        <v>3540</v>
      </c>
      <c r="O8262">
        <v>7213</v>
      </c>
      <c r="P8262">
        <v>0</v>
      </c>
      <c r="Q8262">
        <v>98</v>
      </c>
      <c r="R8262">
        <v>12766</v>
      </c>
      <c r="S8262">
        <v>3453</v>
      </c>
      <c r="T8262">
        <v>0</v>
      </c>
      <c r="U8262">
        <v>0</v>
      </c>
      <c r="V8262">
        <v>46984</v>
      </c>
      <c r="W8262">
        <v>70514</v>
      </c>
      <c r="X8262" t="s">
        <v>33</v>
      </c>
      <c r="Y8262" t="s">
        <v>34</v>
      </c>
      <c r="Z8262">
        <v>100</v>
      </c>
      <c r="AA8262" t="s">
        <v>35</v>
      </c>
      <c r="AB8262" t="s">
        <v>35</v>
      </c>
      <c r="AC8262">
        <v>0</v>
      </c>
      <c r="AD8262" t="s">
        <v>35</v>
      </c>
      <c r="AE8262" t="s">
        <v>35</v>
      </c>
      <c r="AF8262">
        <v>0</v>
      </c>
    </row>
    <row r="8263" spans="1:32" x14ac:dyDescent="0.25">
      <c r="A8263" t="s">
        <v>119</v>
      </c>
      <c r="B8263" t="s">
        <v>64</v>
      </c>
      <c r="C8263" t="s">
        <v>125</v>
      </c>
      <c r="D8263">
        <v>59482</v>
      </c>
      <c r="E8263">
        <v>1</v>
      </c>
      <c r="F8263">
        <v>188</v>
      </c>
      <c r="G8263">
        <v>43444</v>
      </c>
      <c r="H8263">
        <v>0</v>
      </c>
      <c r="I8263">
        <v>0</v>
      </c>
      <c r="J8263">
        <v>0</v>
      </c>
      <c r="K8263">
        <v>0</v>
      </c>
      <c r="L8263">
        <v>0</v>
      </c>
      <c r="M8263">
        <v>1380</v>
      </c>
      <c r="N8263">
        <v>5564</v>
      </c>
      <c r="O8263">
        <v>0</v>
      </c>
      <c r="P8263">
        <v>699</v>
      </c>
      <c r="Q8263">
        <v>98</v>
      </c>
      <c r="R8263">
        <v>13989</v>
      </c>
      <c r="S8263">
        <v>3844</v>
      </c>
      <c r="T8263">
        <v>0</v>
      </c>
      <c r="U8263">
        <v>0</v>
      </c>
      <c r="V8263">
        <v>50388</v>
      </c>
      <c r="W8263">
        <v>69018</v>
      </c>
      <c r="X8263" t="s">
        <v>33</v>
      </c>
      <c r="Y8263" t="s">
        <v>34</v>
      </c>
      <c r="Z8263">
        <v>100</v>
      </c>
      <c r="AA8263" t="s">
        <v>35</v>
      </c>
      <c r="AB8263" t="s">
        <v>35</v>
      </c>
      <c r="AC8263">
        <v>0</v>
      </c>
      <c r="AD8263" t="s">
        <v>35</v>
      </c>
      <c r="AE8263" t="s">
        <v>35</v>
      </c>
      <c r="AF8263">
        <v>0</v>
      </c>
    </row>
    <row r="8264" spans="1:32" x14ac:dyDescent="0.25">
      <c r="A8264" t="s">
        <v>39</v>
      </c>
      <c r="B8264" t="s">
        <v>264</v>
      </c>
      <c r="C8264" t="s">
        <v>265</v>
      </c>
      <c r="D8264">
        <v>416456</v>
      </c>
      <c r="E8264">
        <v>1</v>
      </c>
      <c r="F8264">
        <v>187</v>
      </c>
      <c r="G8264">
        <v>43430</v>
      </c>
      <c r="H8264">
        <v>8900</v>
      </c>
      <c r="I8264">
        <v>16401</v>
      </c>
      <c r="J8264">
        <v>0</v>
      </c>
      <c r="K8264">
        <v>0</v>
      </c>
      <c r="L8264">
        <v>0</v>
      </c>
      <c r="M8264">
        <v>479</v>
      </c>
      <c r="N8264">
        <v>4171</v>
      </c>
      <c r="O8264">
        <v>8804</v>
      </c>
      <c r="P8264">
        <v>485</v>
      </c>
      <c r="Q8264">
        <v>0</v>
      </c>
      <c r="R8264">
        <v>18979</v>
      </c>
      <c r="S8264">
        <v>5614</v>
      </c>
      <c r="T8264">
        <v>0</v>
      </c>
      <c r="U8264">
        <v>420</v>
      </c>
      <c r="V8264">
        <v>73381</v>
      </c>
      <c r="W8264">
        <v>107683</v>
      </c>
      <c r="X8264" t="s">
        <v>33</v>
      </c>
      <c r="Y8264" t="s">
        <v>34</v>
      </c>
      <c r="Z8264">
        <v>100</v>
      </c>
      <c r="AA8264" t="s">
        <v>35</v>
      </c>
      <c r="AB8264" t="s">
        <v>35</v>
      </c>
      <c r="AC8264">
        <v>0</v>
      </c>
      <c r="AD8264" t="s">
        <v>35</v>
      </c>
      <c r="AE8264" t="s">
        <v>35</v>
      </c>
      <c r="AF8264">
        <v>0</v>
      </c>
    </row>
    <row r="8265" spans="1:32" x14ac:dyDescent="0.25">
      <c r="A8265" t="s">
        <v>119</v>
      </c>
      <c r="B8265" t="s">
        <v>83</v>
      </c>
      <c r="C8265" t="s">
        <v>120</v>
      </c>
      <c r="D8265">
        <v>420745</v>
      </c>
      <c r="E8265">
        <v>1</v>
      </c>
      <c r="F8265">
        <v>190</v>
      </c>
      <c r="G8265">
        <v>43413</v>
      </c>
      <c r="H8265">
        <v>0</v>
      </c>
      <c r="I8265">
        <v>0</v>
      </c>
      <c r="J8265">
        <v>0</v>
      </c>
      <c r="K8265">
        <v>0</v>
      </c>
      <c r="L8265">
        <v>0</v>
      </c>
      <c r="M8265">
        <v>0</v>
      </c>
      <c r="N8265">
        <v>300</v>
      </c>
      <c r="O8265">
        <v>0</v>
      </c>
      <c r="P8265">
        <v>321</v>
      </c>
      <c r="Q8265">
        <v>108</v>
      </c>
      <c r="R8265">
        <v>5535</v>
      </c>
      <c r="S8265">
        <v>3316</v>
      </c>
      <c r="T8265">
        <v>0</v>
      </c>
      <c r="U8265">
        <v>130</v>
      </c>
      <c r="V8265">
        <v>43713</v>
      </c>
      <c r="W8265">
        <v>53123</v>
      </c>
      <c r="X8265" t="s">
        <v>33</v>
      </c>
      <c r="Y8265" t="s">
        <v>34</v>
      </c>
      <c r="Z8265">
        <v>100</v>
      </c>
      <c r="AA8265" t="s">
        <v>35</v>
      </c>
      <c r="AB8265" t="s">
        <v>35</v>
      </c>
      <c r="AC8265">
        <v>0</v>
      </c>
      <c r="AD8265" t="s">
        <v>35</v>
      </c>
      <c r="AE8265" t="s">
        <v>35</v>
      </c>
      <c r="AF8265">
        <v>0</v>
      </c>
    </row>
    <row r="8266" spans="1:32" x14ac:dyDescent="0.25">
      <c r="A8266" t="s">
        <v>294</v>
      </c>
      <c r="B8266" t="s">
        <v>298</v>
      </c>
      <c r="C8266" t="s">
        <v>299</v>
      </c>
      <c r="D8266">
        <v>55526</v>
      </c>
      <c r="E8266">
        <v>1</v>
      </c>
      <c r="F8266">
        <v>365</v>
      </c>
      <c r="G8266">
        <v>43400</v>
      </c>
      <c r="H8266">
        <v>0</v>
      </c>
      <c r="I8266">
        <v>8200</v>
      </c>
      <c r="J8266">
        <v>0</v>
      </c>
      <c r="K8266">
        <v>0</v>
      </c>
      <c r="L8266">
        <v>0</v>
      </c>
      <c r="M8266">
        <v>0</v>
      </c>
      <c r="N8266">
        <v>0</v>
      </c>
      <c r="O8266">
        <v>0</v>
      </c>
      <c r="P8266">
        <v>0</v>
      </c>
      <c r="Q8266">
        <v>0</v>
      </c>
      <c r="R8266">
        <v>6417</v>
      </c>
      <c r="S8266">
        <v>0</v>
      </c>
      <c r="T8266">
        <v>0</v>
      </c>
      <c r="U8266">
        <v>0</v>
      </c>
      <c r="V8266">
        <v>51600</v>
      </c>
      <c r="W8266">
        <v>58017</v>
      </c>
      <c r="X8266" t="s">
        <v>33</v>
      </c>
      <c r="Y8266" t="s">
        <v>34</v>
      </c>
      <c r="Z8266">
        <v>100</v>
      </c>
      <c r="AA8266" t="s">
        <v>35</v>
      </c>
      <c r="AB8266" t="s">
        <v>35</v>
      </c>
      <c r="AC8266">
        <v>0</v>
      </c>
      <c r="AD8266" t="s">
        <v>35</v>
      </c>
      <c r="AE8266" t="s">
        <v>35</v>
      </c>
      <c r="AF8266">
        <v>0</v>
      </c>
    </row>
    <row r="8267" spans="1:32" x14ac:dyDescent="0.25">
      <c r="A8267" t="s">
        <v>315</v>
      </c>
      <c r="B8267" t="s">
        <v>192</v>
      </c>
      <c r="C8267" t="s">
        <v>390</v>
      </c>
      <c r="D8267">
        <v>424260</v>
      </c>
      <c r="E8267">
        <v>1</v>
      </c>
      <c r="F8267">
        <v>185</v>
      </c>
      <c r="G8267">
        <v>43400</v>
      </c>
      <c r="H8267">
        <v>0</v>
      </c>
      <c r="I8267">
        <v>5953</v>
      </c>
      <c r="J8267">
        <v>0</v>
      </c>
      <c r="K8267">
        <v>0</v>
      </c>
      <c r="L8267">
        <v>0</v>
      </c>
      <c r="M8267">
        <v>30</v>
      </c>
      <c r="N8267">
        <v>1780</v>
      </c>
      <c r="O8267">
        <v>7934</v>
      </c>
      <c r="P8267">
        <v>0</v>
      </c>
      <c r="Q8267">
        <v>0</v>
      </c>
      <c r="R8267">
        <v>6438</v>
      </c>
      <c r="S8267">
        <v>3914</v>
      </c>
      <c r="T8267">
        <v>0</v>
      </c>
      <c r="U8267">
        <v>0</v>
      </c>
      <c r="V8267">
        <v>51163</v>
      </c>
      <c r="W8267">
        <v>69449</v>
      </c>
      <c r="X8267" t="s">
        <v>33</v>
      </c>
      <c r="Y8267" t="s">
        <v>34</v>
      </c>
      <c r="Z8267">
        <v>100</v>
      </c>
      <c r="AA8267" t="s">
        <v>35</v>
      </c>
      <c r="AB8267" t="s">
        <v>35</v>
      </c>
      <c r="AC8267">
        <v>0</v>
      </c>
      <c r="AD8267" t="s">
        <v>35</v>
      </c>
      <c r="AE8267" t="s">
        <v>35</v>
      </c>
      <c r="AF8267">
        <v>0</v>
      </c>
    </row>
    <row r="8268" spans="1:32" x14ac:dyDescent="0.25">
      <c r="A8268" t="s">
        <v>315</v>
      </c>
      <c r="B8268" t="s">
        <v>192</v>
      </c>
      <c r="C8268" t="s">
        <v>390</v>
      </c>
      <c r="D8268">
        <v>425328</v>
      </c>
      <c r="E8268">
        <v>1</v>
      </c>
      <c r="F8268">
        <v>185</v>
      </c>
      <c r="G8268">
        <v>43400</v>
      </c>
      <c r="H8268">
        <v>0</v>
      </c>
      <c r="I8268">
        <v>0</v>
      </c>
      <c r="J8268">
        <v>0</v>
      </c>
      <c r="K8268">
        <v>0</v>
      </c>
      <c r="L8268">
        <v>0</v>
      </c>
      <c r="M8268">
        <v>0</v>
      </c>
      <c r="N8268">
        <v>4788</v>
      </c>
      <c r="O8268">
        <v>7934</v>
      </c>
      <c r="P8268">
        <v>0</v>
      </c>
      <c r="Q8268">
        <v>0</v>
      </c>
      <c r="R8268">
        <v>6045</v>
      </c>
      <c r="S8268">
        <v>3686</v>
      </c>
      <c r="T8268">
        <v>0</v>
      </c>
      <c r="U8268">
        <v>0</v>
      </c>
      <c r="V8268">
        <v>48188</v>
      </c>
      <c r="W8268">
        <v>65853</v>
      </c>
      <c r="X8268" t="s">
        <v>33</v>
      </c>
      <c r="Y8268" t="s">
        <v>34</v>
      </c>
      <c r="Z8268">
        <v>100</v>
      </c>
      <c r="AA8268" t="s">
        <v>35</v>
      </c>
      <c r="AB8268" t="s">
        <v>35</v>
      </c>
      <c r="AC8268">
        <v>0</v>
      </c>
      <c r="AD8268" t="s">
        <v>35</v>
      </c>
      <c r="AE8268" t="s">
        <v>35</v>
      </c>
      <c r="AF8268">
        <v>0</v>
      </c>
    </row>
    <row r="8269" spans="1:32" x14ac:dyDescent="0.25">
      <c r="A8269" t="s">
        <v>294</v>
      </c>
      <c r="B8269" t="s">
        <v>298</v>
      </c>
      <c r="C8269" t="s">
        <v>299</v>
      </c>
      <c r="D8269">
        <v>62613</v>
      </c>
      <c r="E8269">
        <v>1</v>
      </c>
      <c r="F8269">
        <v>365</v>
      </c>
      <c r="G8269">
        <v>43400</v>
      </c>
      <c r="H8269">
        <v>0</v>
      </c>
      <c r="I8269">
        <v>0</v>
      </c>
      <c r="J8269">
        <v>0</v>
      </c>
      <c r="K8269">
        <v>0</v>
      </c>
      <c r="L8269">
        <v>0</v>
      </c>
      <c r="M8269">
        <v>0</v>
      </c>
      <c r="N8269">
        <v>0</v>
      </c>
      <c r="O8269">
        <v>0</v>
      </c>
      <c r="P8269">
        <v>0</v>
      </c>
      <c r="Q8269">
        <v>0</v>
      </c>
      <c r="R8269">
        <v>6415</v>
      </c>
      <c r="S8269">
        <v>0</v>
      </c>
      <c r="T8269">
        <v>0</v>
      </c>
      <c r="U8269">
        <v>0</v>
      </c>
      <c r="V8269">
        <v>43400</v>
      </c>
      <c r="W8269">
        <v>49815</v>
      </c>
      <c r="X8269" t="s">
        <v>33</v>
      </c>
      <c r="Y8269" t="s">
        <v>34</v>
      </c>
      <c r="Z8269">
        <v>100</v>
      </c>
      <c r="AA8269" t="s">
        <v>35</v>
      </c>
      <c r="AB8269" t="s">
        <v>35</v>
      </c>
      <c r="AC8269">
        <v>0</v>
      </c>
      <c r="AD8269" t="s">
        <v>35</v>
      </c>
      <c r="AE8269" t="s">
        <v>35</v>
      </c>
      <c r="AF8269">
        <v>0</v>
      </c>
    </row>
    <row r="8270" spans="1:32" x14ac:dyDescent="0.25">
      <c r="A8270" t="s">
        <v>330</v>
      </c>
      <c r="B8270" t="s">
        <v>108</v>
      </c>
      <c r="C8270" t="s">
        <v>331</v>
      </c>
      <c r="D8270">
        <v>428497</v>
      </c>
      <c r="E8270">
        <v>1</v>
      </c>
      <c r="F8270">
        <v>183</v>
      </c>
      <c r="G8270">
        <v>43400</v>
      </c>
      <c r="H8270">
        <v>0</v>
      </c>
      <c r="I8270">
        <v>0</v>
      </c>
      <c r="J8270">
        <v>0</v>
      </c>
      <c r="K8270">
        <v>0</v>
      </c>
      <c r="L8270">
        <v>0</v>
      </c>
      <c r="M8270">
        <v>0</v>
      </c>
      <c r="N8270">
        <v>420</v>
      </c>
      <c r="O8270">
        <v>9196</v>
      </c>
      <c r="P8270">
        <v>558</v>
      </c>
      <c r="Q8270">
        <v>0</v>
      </c>
      <c r="R8270">
        <v>12165</v>
      </c>
      <c r="S8270">
        <v>2763</v>
      </c>
      <c r="T8270">
        <v>0</v>
      </c>
      <c r="U8270">
        <v>0</v>
      </c>
      <c r="V8270">
        <v>43820</v>
      </c>
      <c r="W8270">
        <v>68502</v>
      </c>
      <c r="X8270" t="s">
        <v>39</v>
      </c>
      <c r="Y8270" t="s">
        <v>40</v>
      </c>
      <c r="Z8270">
        <v>100</v>
      </c>
      <c r="AA8270" t="s">
        <v>35</v>
      </c>
      <c r="AB8270" t="s">
        <v>35</v>
      </c>
      <c r="AC8270">
        <v>0</v>
      </c>
      <c r="AD8270" t="s">
        <v>35</v>
      </c>
      <c r="AE8270" t="s">
        <v>35</v>
      </c>
      <c r="AF8270">
        <v>0</v>
      </c>
    </row>
    <row r="8271" spans="1:32" x14ac:dyDescent="0.25">
      <c r="A8271" t="s">
        <v>30</v>
      </c>
      <c r="B8271" t="s">
        <v>31</v>
      </c>
      <c r="C8271" t="s">
        <v>32</v>
      </c>
      <c r="D8271">
        <v>38347</v>
      </c>
      <c r="E8271">
        <v>1</v>
      </c>
      <c r="F8271">
        <v>183</v>
      </c>
      <c r="G8271">
        <v>43400</v>
      </c>
      <c r="H8271">
        <v>0</v>
      </c>
      <c r="I8271">
        <v>245</v>
      </c>
      <c r="J8271">
        <v>0</v>
      </c>
      <c r="K8271">
        <v>0</v>
      </c>
      <c r="L8271">
        <v>0</v>
      </c>
      <c r="M8271">
        <v>0</v>
      </c>
      <c r="N8271">
        <v>10649</v>
      </c>
      <c r="O8271">
        <v>171</v>
      </c>
      <c r="P8271">
        <v>0</v>
      </c>
      <c r="Q8271">
        <v>0</v>
      </c>
      <c r="R8271">
        <v>12313</v>
      </c>
      <c r="S8271">
        <v>0</v>
      </c>
      <c r="T8271">
        <v>0</v>
      </c>
      <c r="U8271">
        <v>0</v>
      </c>
      <c r="V8271">
        <v>54294</v>
      </c>
      <c r="W8271">
        <v>66778</v>
      </c>
      <c r="X8271" t="s">
        <v>33</v>
      </c>
      <c r="Y8271" t="s">
        <v>34</v>
      </c>
      <c r="Z8271">
        <v>100</v>
      </c>
      <c r="AA8271" t="s">
        <v>35</v>
      </c>
      <c r="AB8271" t="s">
        <v>35</v>
      </c>
      <c r="AC8271">
        <v>0</v>
      </c>
      <c r="AD8271" t="s">
        <v>35</v>
      </c>
      <c r="AE8271" t="s">
        <v>35</v>
      </c>
      <c r="AF8271">
        <v>0</v>
      </c>
    </row>
    <row r="8272" spans="1:32" x14ac:dyDescent="0.25">
      <c r="A8272" t="s">
        <v>205</v>
      </c>
      <c r="B8272" t="s">
        <v>68</v>
      </c>
      <c r="C8272" t="s">
        <v>207</v>
      </c>
      <c r="D8272">
        <v>416324</v>
      </c>
      <c r="E8272">
        <v>1</v>
      </c>
      <c r="F8272">
        <v>181</v>
      </c>
      <c r="G8272">
        <v>43400</v>
      </c>
      <c r="H8272">
        <v>0</v>
      </c>
      <c r="I8272">
        <v>0</v>
      </c>
      <c r="J8272">
        <v>0</v>
      </c>
      <c r="K8272">
        <v>0</v>
      </c>
      <c r="L8272">
        <v>0</v>
      </c>
      <c r="M8272">
        <v>839</v>
      </c>
      <c r="N8272">
        <v>0</v>
      </c>
      <c r="O8272">
        <v>0</v>
      </c>
      <c r="P8272">
        <v>0</v>
      </c>
      <c r="Q8272">
        <v>219</v>
      </c>
      <c r="R8272">
        <v>5625</v>
      </c>
      <c r="S8272">
        <v>3293</v>
      </c>
      <c r="T8272">
        <v>0</v>
      </c>
      <c r="U8272">
        <v>0</v>
      </c>
      <c r="V8272">
        <v>44239</v>
      </c>
      <c r="W8272">
        <v>53376</v>
      </c>
      <c r="X8272" t="s">
        <v>33</v>
      </c>
      <c r="Y8272" t="s">
        <v>34</v>
      </c>
      <c r="Z8272">
        <v>100</v>
      </c>
      <c r="AA8272" t="s">
        <v>35</v>
      </c>
      <c r="AB8272" t="s">
        <v>35</v>
      </c>
      <c r="AC8272">
        <v>0</v>
      </c>
      <c r="AD8272" t="s">
        <v>35</v>
      </c>
      <c r="AE8272" t="s">
        <v>35</v>
      </c>
      <c r="AF8272">
        <v>0</v>
      </c>
    </row>
    <row r="8273" spans="1:32" x14ac:dyDescent="0.25">
      <c r="A8273" t="s">
        <v>119</v>
      </c>
      <c r="B8273" t="s">
        <v>83</v>
      </c>
      <c r="C8273" t="s">
        <v>120</v>
      </c>
      <c r="D8273">
        <v>424775</v>
      </c>
      <c r="E8273">
        <v>1</v>
      </c>
      <c r="F8273">
        <v>190</v>
      </c>
      <c r="G8273">
        <v>43395</v>
      </c>
      <c r="H8273">
        <v>0</v>
      </c>
      <c r="I8273">
        <v>0</v>
      </c>
      <c r="J8273">
        <v>0</v>
      </c>
      <c r="K8273">
        <v>0</v>
      </c>
      <c r="L8273">
        <v>0</v>
      </c>
      <c r="M8273">
        <v>0</v>
      </c>
      <c r="N8273">
        <v>700</v>
      </c>
      <c r="O8273">
        <v>6290</v>
      </c>
      <c r="P8273">
        <v>321</v>
      </c>
      <c r="Q8273">
        <v>86</v>
      </c>
      <c r="R8273">
        <v>5546</v>
      </c>
      <c r="S8273">
        <v>3173</v>
      </c>
      <c r="T8273">
        <v>0</v>
      </c>
      <c r="U8273">
        <v>131</v>
      </c>
      <c r="V8273">
        <v>44095</v>
      </c>
      <c r="W8273">
        <v>59642</v>
      </c>
      <c r="X8273" t="s">
        <v>33</v>
      </c>
      <c r="Y8273" t="s">
        <v>34</v>
      </c>
      <c r="Z8273">
        <v>100</v>
      </c>
      <c r="AA8273" t="s">
        <v>35</v>
      </c>
      <c r="AB8273" t="s">
        <v>35</v>
      </c>
      <c r="AC8273">
        <v>0</v>
      </c>
      <c r="AD8273" t="s">
        <v>35</v>
      </c>
      <c r="AE8273" t="s">
        <v>35</v>
      </c>
      <c r="AF8273">
        <v>0</v>
      </c>
    </row>
    <row r="8274" spans="1:32" x14ac:dyDescent="0.25">
      <c r="A8274" t="s">
        <v>119</v>
      </c>
      <c r="B8274" t="s">
        <v>64</v>
      </c>
      <c r="C8274" t="s">
        <v>125</v>
      </c>
      <c r="D8274">
        <v>422505</v>
      </c>
      <c r="E8274">
        <v>1</v>
      </c>
      <c r="F8274">
        <v>170</v>
      </c>
      <c r="G8274">
        <v>43374</v>
      </c>
      <c r="H8274">
        <v>0</v>
      </c>
      <c r="I8274">
        <v>750</v>
      </c>
      <c r="J8274">
        <v>0</v>
      </c>
      <c r="K8274">
        <v>0</v>
      </c>
      <c r="L8274">
        <v>0</v>
      </c>
      <c r="M8274">
        <v>8</v>
      </c>
      <c r="N8274">
        <v>1975</v>
      </c>
      <c r="O8274">
        <v>16515</v>
      </c>
      <c r="P8274">
        <v>699</v>
      </c>
      <c r="Q8274">
        <v>106</v>
      </c>
      <c r="R8274">
        <v>12800</v>
      </c>
      <c r="S8274">
        <v>2487</v>
      </c>
      <c r="T8274">
        <v>0</v>
      </c>
      <c r="U8274">
        <v>0</v>
      </c>
      <c r="V8274">
        <v>46107</v>
      </c>
      <c r="W8274">
        <v>78714</v>
      </c>
      <c r="X8274" t="s">
        <v>33</v>
      </c>
      <c r="Y8274" t="s">
        <v>34</v>
      </c>
      <c r="Z8274">
        <v>100</v>
      </c>
      <c r="AA8274" t="s">
        <v>35</v>
      </c>
      <c r="AB8274" t="s">
        <v>35</v>
      </c>
      <c r="AC8274">
        <v>0</v>
      </c>
      <c r="AD8274" t="s">
        <v>35</v>
      </c>
      <c r="AE8274" t="s">
        <v>35</v>
      </c>
      <c r="AF8274">
        <v>0</v>
      </c>
    </row>
    <row r="8275" spans="1:32" x14ac:dyDescent="0.25">
      <c r="A8275" t="s">
        <v>51</v>
      </c>
      <c r="B8275" t="s">
        <v>161</v>
      </c>
      <c r="C8275" t="s">
        <v>283</v>
      </c>
      <c r="D8275">
        <v>59495</v>
      </c>
      <c r="E8275">
        <v>1</v>
      </c>
      <c r="F8275">
        <v>184</v>
      </c>
      <c r="G8275">
        <v>43370</v>
      </c>
      <c r="H8275">
        <v>1500</v>
      </c>
      <c r="I8275">
        <v>6939</v>
      </c>
      <c r="J8275">
        <v>0</v>
      </c>
      <c r="K8275">
        <v>0</v>
      </c>
      <c r="L8275">
        <v>0</v>
      </c>
      <c r="M8275">
        <v>2000</v>
      </c>
      <c r="N8275">
        <v>380</v>
      </c>
      <c r="O8275">
        <v>8600</v>
      </c>
      <c r="P8275">
        <v>0</v>
      </c>
      <c r="Q8275">
        <v>0</v>
      </c>
      <c r="R8275">
        <v>14938</v>
      </c>
      <c r="S8275">
        <v>3820</v>
      </c>
      <c r="T8275">
        <v>0</v>
      </c>
      <c r="U8275">
        <v>0</v>
      </c>
      <c r="V8275">
        <v>54189</v>
      </c>
      <c r="W8275">
        <v>81547</v>
      </c>
      <c r="X8275" t="s">
        <v>33</v>
      </c>
      <c r="Y8275" t="s">
        <v>34</v>
      </c>
      <c r="Z8275">
        <v>100</v>
      </c>
      <c r="AA8275" t="s">
        <v>35</v>
      </c>
      <c r="AB8275" t="s">
        <v>35</v>
      </c>
      <c r="AC8275">
        <v>0</v>
      </c>
      <c r="AD8275" t="s">
        <v>35</v>
      </c>
      <c r="AE8275" t="s">
        <v>35</v>
      </c>
      <c r="AF8275">
        <v>0</v>
      </c>
    </row>
    <row r="8276" spans="1:32" x14ac:dyDescent="0.25">
      <c r="A8276" t="s">
        <v>72</v>
      </c>
      <c r="B8276" t="s">
        <v>165</v>
      </c>
      <c r="C8276" t="s">
        <v>166</v>
      </c>
      <c r="D8276">
        <v>417647</v>
      </c>
      <c r="E8276">
        <v>1</v>
      </c>
      <c r="F8276">
        <v>184</v>
      </c>
      <c r="G8276">
        <v>43370</v>
      </c>
      <c r="H8276">
        <v>0</v>
      </c>
      <c r="I8276">
        <v>5764</v>
      </c>
      <c r="J8276">
        <v>0</v>
      </c>
      <c r="K8276">
        <v>0</v>
      </c>
      <c r="L8276">
        <v>0</v>
      </c>
      <c r="M8276">
        <v>30</v>
      </c>
      <c r="N8276">
        <v>1000</v>
      </c>
      <c r="O8276">
        <v>6514</v>
      </c>
      <c r="P8276">
        <v>0</v>
      </c>
      <c r="Q8276">
        <v>153</v>
      </c>
      <c r="R8276">
        <v>6396</v>
      </c>
      <c r="S8276">
        <v>2410</v>
      </c>
      <c r="T8276">
        <v>0</v>
      </c>
      <c r="U8276">
        <v>0</v>
      </c>
      <c r="V8276">
        <v>50164</v>
      </c>
      <c r="W8276">
        <v>65637</v>
      </c>
      <c r="X8276" t="s">
        <v>33</v>
      </c>
      <c r="Y8276" t="s">
        <v>34</v>
      </c>
      <c r="Z8276">
        <v>100</v>
      </c>
      <c r="AA8276" t="s">
        <v>35</v>
      </c>
      <c r="AB8276" t="s">
        <v>35</v>
      </c>
      <c r="AC8276">
        <v>0</v>
      </c>
      <c r="AD8276" t="s">
        <v>35</v>
      </c>
      <c r="AE8276" t="s">
        <v>35</v>
      </c>
      <c r="AF8276">
        <v>0</v>
      </c>
    </row>
    <row r="8277" spans="1:32" x14ac:dyDescent="0.25">
      <c r="A8277" t="s">
        <v>177</v>
      </c>
      <c r="B8277" t="s">
        <v>158</v>
      </c>
      <c r="C8277" t="s">
        <v>180</v>
      </c>
      <c r="D8277">
        <v>66085</v>
      </c>
      <c r="E8277">
        <v>1</v>
      </c>
      <c r="F8277">
        <v>182</v>
      </c>
      <c r="G8277">
        <v>43365</v>
      </c>
      <c r="H8277">
        <v>0</v>
      </c>
      <c r="I8277">
        <v>0</v>
      </c>
      <c r="J8277">
        <v>0</v>
      </c>
      <c r="K8277">
        <v>0</v>
      </c>
      <c r="L8277">
        <v>0</v>
      </c>
      <c r="M8277">
        <v>0</v>
      </c>
      <c r="N8277">
        <v>112</v>
      </c>
      <c r="O8277">
        <v>8516</v>
      </c>
      <c r="P8277">
        <v>0</v>
      </c>
      <c r="Q8277">
        <v>67</v>
      </c>
      <c r="R8277">
        <v>11288</v>
      </c>
      <c r="S8277">
        <v>3326</v>
      </c>
      <c r="T8277">
        <v>0</v>
      </c>
      <c r="U8277">
        <v>0</v>
      </c>
      <c r="V8277">
        <v>43477</v>
      </c>
      <c r="W8277">
        <v>66674</v>
      </c>
      <c r="X8277" t="s">
        <v>33</v>
      </c>
      <c r="Y8277" t="s">
        <v>34</v>
      </c>
      <c r="Z8277">
        <v>100</v>
      </c>
      <c r="AA8277" t="s">
        <v>35</v>
      </c>
      <c r="AB8277" t="s">
        <v>35</v>
      </c>
      <c r="AC8277">
        <v>0</v>
      </c>
      <c r="AD8277" t="s">
        <v>35</v>
      </c>
      <c r="AE8277" t="s">
        <v>35</v>
      </c>
      <c r="AF8277">
        <v>0</v>
      </c>
    </row>
    <row r="8278" spans="1:32" x14ac:dyDescent="0.25">
      <c r="A8278" t="s">
        <v>148</v>
      </c>
      <c r="B8278" t="s">
        <v>48</v>
      </c>
      <c r="C8278" t="s">
        <v>149</v>
      </c>
      <c r="D8278">
        <v>62102</v>
      </c>
      <c r="E8278">
        <v>1</v>
      </c>
      <c r="F8278">
        <v>183</v>
      </c>
      <c r="G8278">
        <v>43350</v>
      </c>
      <c r="H8278">
        <v>0</v>
      </c>
      <c r="I8278">
        <v>17965</v>
      </c>
      <c r="J8278">
        <v>0</v>
      </c>
      <c r="K8278">
        <v>0</v>
      </c>
      <c r="L8278">
        <v>0</v>
      </c>
      <c r="M8278">
        <v>100</v>
      </c>
      <c r="N8278">
        <v>3528</v>
      </c>
      <c r="O8278">
        <v>8904</v>
      </c>
      <c r="P8278">
        <v>629</v>
      </c>
      <c r="Q8278">
        <v>93</v>
      </c>
      <c r="R8278">
        <v>17744</v>
      </c>
      <c r="S8278">
        <v>4451</v>
      </c>
      <c r="T8278">
        <v>0</v>
      </c>
      <c r="U8278">
        <v>0</v>
      </c>
      <c r="V8278">
        <v>64943</v>
      </c>
      <c r="W8278">
        <v>96764</v>
      </c>
      <c r="X8278" t="s">
        <v>33</v>
      </c>
      <c r="Y8278" t="s">
        <v>34</v>
      </c>
      <c r="Z8278">
        <v>100</v>
      </c>
      <c r="AA8278" t="s">
        <v>35</v>
      </c>
      <c r="AB8278" t="s">
        <v>35</v>
      </c>
      <c r="AC8278">
        <v>0</v>
      </c>
      <c r="AD8278" t="s">
        <v>35</v>
      </c>
      <c r="AE8278" t="s">
        <v>35</v>
      </c>
      <c r="AF8278">
        <v>0</v>
      </c>
    </row>
    <row r="8279" spans="1:32" x14ac:dyDescent="0.25">
      <c r="A8279" t="s">
        <v>266</v>
      </c>
      <c r="B8279" t="s">
        <v>268</v>
      </c>
      <c r="C8279" t="s">
        <v>269</v>
      </c>
      <c r="D8279">
        <v>429894</v>
      </c>
      <c r="E8279">
        <v>1</v>
      </c>
      <c r="F8279">
        <v>183</v>
      </c>
      <c r="G8279">
        <v>43350</v>
      </c>
      <c r="H8279">
        <v>0</v>
      </c>
      <c r="I8279">
        <v>5742</v>
      </c>
      <c r="J8279">
        <v>0</v>
      </c>
      <c r="K8279">
        <v>0</v>
      </c>
      <c r="L8279">
        <v>0</v>
      </c>
      <c r="M8279">
        <v>0</v>
      </c>
      <c r="N8279">
        <v>1046</v>
      </c>
      <c r="O8279">
        <v>0</v>
      </c>
      <c r="P8279">
        <v>0</v>
      </c>
      <c r="Q8279">
        <v>167</v>
      </c>
      <c r="R8279">
        <v>20165</v>
      </c>
      <c r="S8279">
        <v>4011</v>
      </c>
      <c r="T8279">
        <v>0</v>
      </c>
      <c r="U8279">
        <v>500</v>
      </c>
      <c r="V8279">
        <v>50138</v>
      </c>
      <c r="W8279">
        <v>74981</v>
      </c>
      <c r="X8279" t="s">
        <v>33</v>
      </c>
      <c r="Y8279" t="s">
        <v>34</v>
      </c>
      <c r="Z8279">
        <v>100</v>
      </c>
      <c r="AA8279" t="s">
        <v>35</v>
      </c>
      <c r="AB8279" t="s">
        <v>35</v>
      </c>
      <c r="AC8279">
        <v>0</v>
      </c>
      <c r="AD8279" t="s">
        <v>35</v>
      </c>
      <c r="AE8279" t="s">
        <v>35</v>
      </c>
      <c r="AF8279">
        <v>0</v>
      </c>
    </row>
    <row r="8280" spans="1:32" x14ac:dyDescent="0.25">
      <c r="A8280" t="s">
        <v>237</v>
      </c>
      <c r="B8280" t="s">
        <v>161</v>
      </c>
      <c r="C8280" t="s">
        <v>240</v>
      </c>
      <c r="D8280">
        <v>427082</v>
      </c>
      <c r="E8280">
        <v>1</v>
      </c>
      <c r="F8280">
        <v>182</v>
      </c>
      <c r="G8280">
        <v>43350</v>
      </c>
      <c r="H8280">
        <v>0</v>
      </c>
      <c r="I8280">
        <v>0</v>
      </c>
      <c r="J8280">
        <v>0</v>
      </c>
      <c r="K8280">
        <v>0</v>
      </c>
      <c r="L8280">
        <v>0</v>
      </c>
      <c r="M8280">
        <v>1210</v>
      </c>
      <c r="N8280">
        <v>0</v>
      </c>
      <c r="O8280">
        <v>9124</v>
      </c>
      <c r="P8280">
        <v>0</v>
      </c>
      <c r="Q8280">
        <v>1</v>
      </c>
      <c r="R8280">
        <v>5618</v>
      </c>
      <c r="S8280">
        <v>3371</v>
      </c>
      <c r="T8280">
        <v>0</v>
      </c>
      <c r="U8280">
        <v>0</v>
      </c>
      <c r="V8280">
        <v>44560</v>
      </c>
      <c r="W8280">
        <v>62674</v>
      </c>
      <c r="X8280" t="s">
        <v>33</v>
      </c>
      <c r="Y8280" t="s">
        <v>34</v>
      </c>
      <c r="Z8280">
        <v>100</v>
      </c>
      <c r="AA8280" t="s">
        <v>35</v>
      </c>
      <c r="AB8280" t="s">
        <v>35</v>
      </c>
      <c r="AC8280">
        <v>0</v>
      </c>
      <c r="AD8280" t="s">
        <v>35</v>
      </c>
      <c r="AE8280" t="s">
        <v>35</v>
      </c>
      <c r="AF8280">
        <v>0</v>
      </c>
    </row>
    <row r="8281" spans="1:32" x14ac:dyDescent="0.25">
      <c r="A8281" t="s">
        <v>66</v>
      </c>
      <c r="B8281" t="s">
        <v>83</v>
      </c>
      <c r="C8281" t="s">
        <v>334</v>
      </c>
      <c r="D8281">
        <v>427181</v>
      </c>
      <c r="E8281">
        <v>1</v>
      </c>
      <c r="F8281">
        <v>186</v>
      </c>
      <c r="G8281">
        <v>43350</v>
      </c>
      <c r="H8281">
        <v>0</v>
      </c>
      <c r="I8281">
        <v>0</v>
      </c>
      <c r="J8281">
        <v>0</v>
      </c>
      <c r="K8281">
        <v>0</v>
      </c>
      <c r="L8281">
        <v>0</v>
      </c>
      <c r="M8281">
        <v>0</v>
      </c>
      <c r="N8281">
        <v>1466</v>
      </c>
      <c r="O8281">
        <v>5302</v>
      </c>
      <c r="P8281">
        <v>0</v>
      </c>
      <c r="Q8281">
        <v>32</v>
      </c>
      <c r="R8281">
        <v>11248</v>
      </c>
      <c r="S8281">
        <v>3021</v>
      </c>
      <c r="T8281">
        <v>0</v>
      </c>
      <c r="U8281">
        <v>0</v>
      </c>
      <c r="V8281">
        <v>44816</v>
      </c>
      <c r="W8281">
        <v>64419</v>
      </c>
      <c r="X8281" t="s">
        <v>33</v>
      </c>
      <c r="Y8281" t="s">
        <v>34</v>
      </c>
      <c r="Z8281">
        <v>100</v>
      </c>
      <c r="AA8281" t="s">
        <v>35</v>
      </c>
      <c r="AB8281" t="s">
        <v>35</v>
      </c>
      <c r="AC8281">
        <v>0</v>
      </c>
      <c r="AD8281" t="s">
        <v>35</v>
      </c>
      <c r="AE8281" t="s">
        <v>35</v>
      </c>
      <c r="AF8281">
        <v>0</v>
      </c>
    </row>
    <row r="8282" spans="1:32" x14ac:dyDescent="0.25">
      <c r="A8282" t="s">
        <v>66</v>
      </c>
      <c r="B8282" t="s">
        <v>83</v>
      </c>
      <c r="C8282" t="s">
        <v>334</v>
      </c>
      <c r="D8282">
        <v>426583</v>
      </c>
      <c r="E8282">
        <v>1</v>
      </c>
      <c r="F8282">
        <v>186</v>
      </c>
      <c r="G8282">
        <v>43350</v>
      </c>
      <c r="H8282">
        <v>0</v>
      </c>
      <c r="I8282">
        <v>4684</v>
      </c>
      <c r="J8282">
        <v>0</v>
      </c>
      <c r="K8282">
        <v>0</v>
      </c>
      <c r="L8282">
        <v>0</v>
      </c>
      <c r="M8282">
        <v>0</v>
      </c>
      <c r="N8282">
        <v>1558</v>
      </c>
      <c r="O8282">
        <v>0</v>
      </c>
      <c r="P8282">
        <v>0</v>
      </c>
      <c r="Q8282">
        <v>32</v>
      </c>
      <c r="R8282">
        <v>12549</v>
      </c>
      <c r="S8282">
        <v>3491</v>
      </c>
      <c r="T8282">
        <v>0</v>
      </c>
      <c r="U8282">
        <v>0</v>
      </c>
      <c r="V8282">
        <v>49592</v>
      </c>
      <c r="W8282">
        <v>65664</v>
      </c>
      <c r="X8282" t="s">
        <v>33</v>
      </c>
      <c r="Y8282" t="s">
        <v>34</v>
      </c>
      <c r="Z8282">
        <v>100</v>
      </c>
      <c r="AA8282" t="s">
        <v>35</v>
      </c>
      <c r="AB8282" t="s">
        <v>35</v>
      </c>
      <c r="AC8282">
        <v>0</v>
      </c>
      <c r="AD8282" t="s">
        <v>35</v>
      </c>
      <c r="AE8282" t="s">
        <v>35</v>
      </c>
      <c r="AF8282">
        <v>0</v>
      </c>
    </row>
    <row r="8283" spans="1:32" x14ac:dyDescent="0.25">
      <c r="A8283" t="s">
        <v>237</v>
      </c>
      <c r="B8283" t="s">
        <v>161</v>
      </c>
      <c r="C8283" t="s">
        <v>240</v>
      </c>
      <c r="D8283">
        <v>425260</v>
      </c>
      <c r="E8283">
        <v>1</v>
      </c>
      <c r="F8283">
        <v>182</v>
      </c>
      <c r="G8283">
        <v>43350</v>
      </c>
      <c r="H8283">
        <v>0</v>
      </c>
      <c r="I8283">
        <v>0</v>
      </c>
      <c r="J8283">
        <v>0</v>
      </c>
      <c r="K8283">
        <v>0</v>
      </c>
      <c r="L8283">
        <v>0</v>
      </c>
      <c r="M8283">
        <v>1365</v>
      </c>
      <c r="N8283">
        <v>0</v>
      </c>
      <c r="O8283">
        <v>9124</v>
      </c>
      <c r="P8283">
        <v>0</v>
      </c>
      <c r="Q8283">
        <v>1</v>
      </c>
      <c r="R8283">
        <v>5617</v>
      </c>
      <c r="S8283">
        <v>3316</v>
      </c>
      <c r="T8283">
        <v>0</v>
      </c>
      <c r="U8283">
        <v>0</v>
      </c>
      <c r="V8283">
        <v>44715</v>
      </c>
      <c r="W8283">
        <v>62773</v>
      </c>
      <c r="X8283" t="s">
        <v>33</v>
      </c>
      <c r="Y8283" t="s">
        <v>34</v>
      </c>
      <c r="Z8283">
        <v>100</v>
      </c>
      <c r="AA8283" t="s">
        <v>35</v>
      </c>
      <c r="AB8283" t="s">
        <v>35</v>
      </c>
      <c r="AC8283">
        <v>0</v>
      </c>
      <c r="AD8283" t="s">
        <v>35</v>
      </c>
      <c r="AE8283" t="s">
        <v>35</v>
      </c>
      <c r="AF8283">
        <v>0</v>
      </c>
    </row>
    <row r="8284" spans="1:32" x14ac:dyDescent="0.25">
      <c r="A8284" t="s">
        <v>237</v>
      </c>
      <c r="B8284" t="s">
        <v>161</v>
      </c>
      <c r="C8284" t="s">
        <v>240</v>
      </c>
      <c r="D8284">
        <v>44846</v>
      </c>
      <c r="E8284">
        <v>1</v>
      </c>
      <c r="F8284">
        <v>182</v>
      </c>
      <c r="G8284">
        <v>43350</v>
      </c>
      <c r="H8284">
        <v>0</v>
      </c>
      <c r="I8284">
        <v>0</v>
      </c>
      <c r="J8284">
        <v>0</v>
      </c>
      <c r="K8284">
        <v>0</v>
      </c>
      <c r="L8284">
        <v>0</v>
      </c>
      <c r="M8284">
        <v>1065</v>
      </c>
      <c r="N8284">
        <v>0</v>
      </c>
      <c r="O8284">
        <v>9160</v>
      </c>
      <c r="P8284">
        <v>0</v>
      </c>
      <c r="Q8284">
        <v>1</v>
      </c>
      <c r="R8284">
        <v>5615</v>
      </c>
      <c r="S8284">
        <v>1978</v>
      </c>
      <c r="T8284">
        <v>0</v>
      </c>
      <c r="U8284">
        <v>0</v>
      </c>
      <c r="V8284">
        <v>44415</v>
      </c>
      <c r="W8284">
        <v>61169</v>
      </c>
      <c r="X8284" t="s">
        <v>33</v>
      </c>
      <c r="Y8284" t="s">
        <v>34</v>
      </c>
      <c r="Z8284">
        <v>100</v>
      </c>
      <c r="AA8284" t="s">
        <v>35</v>
      </c>
      <c r="AB8284" t="s">
        <v>35</v>
      </c>
      <c r="AC8284">
        <v>0</v>
      </c>
      <c r="AD8284" t="s">
        <v>35</v>
      </c>
      <c r="AE8284" t="s">
        <v>35</v>
      </c>
      <c r="AF8284">
        <v>0</v>
      </c>
    </row>
    <row r="8285" spans="1:32" x14ac:dyDescent="0.25">
      <c r="A8285" t="s">
        <v>106</v>
      </c>
      <c r="B8285" t="s">
        <v>115</v>
      </c>
      <c r="C8285" t="s">
        <v>116</v>
      </c>
      <c r="D8285">
        <v>419339</v>
      </c>
      <c r="E8285">
        <v>1</v>
      </c>
      <c r="F8285">
        <v>185</v>
      </c>
      <c r="G8285">
        <v>43345</v>
      </c>
      <c r="H8285">
        <v>3130</v>
      </c>
      <c r="I8285">
        <v>0</v>
      </c>
      <c r="J8285">
        <v>0</v>
      </c>
      <c r="K8285">
        <v>0</v>
      </c>
      <c r="L8285">
        <v>0</v>
      </c>
      <c r="M8285">
        <v>0</v>
      </c>
      <c r="N8285">
        <v>0</v>
      </c>
      <c r="O8285">
        <v>0</v>
      </c>
      <c r="P8285">
        <v>0</v>
      </c>
      <c r="Q8285">
        <v>0</v>
      </c>
      <c r="R8285">
        <v>6047</v>
      </c>
      <c r="S8285">
        <v>3539</v>
      </c>
      <c r="T8285">
        <v>0</v>
      </c>
      <c r="U8285">
        <v>0</v>
      </c>
      <c r="V8285">
        <v>46475</v>
      </c>
      <c r="W8285">
        <v>56061</v>
      </c>
      <c r="X8285" t="s">
        <v>33</v>
      </c>
      <c r="Y8285" t="s">
        <v>34</v>
      </c>
      <c r="Z8285">
        <v>100</v>
      </c>
      <c r="AA8285" t="s">
        <v>35</v>
      </c>
      <c r="AB8285" t="s">
        <v>35</v>
      </c>
      <c r="AC8285">
        <v>0</v>
      </c>
      <c r="AD8285" t="s">
        <v>35</v>
      </c>
      <c r="AE8285" t="s">
        <v>35</v>
      </c>
      <c r="AF8285">
        <v>0</v>
      </c>
    </row>
    <row r="8286" spans="1:32" x14ac:dyDescent="0.25">
      <c r="A8286" t="s">
        <v>78</v>
      </c>
      <c r="B8286" t="s">
        <v>110</v>
      </c>
      <c r="C8286" t="s">
        <v>272</v>
      </c>
      <c r="D8286">
        <v>425446</v>
      </c>
      <c r="E8286">
        <v>1</v>
      </c>
      <c r="F8286">
        <v>202</v>
      </c>
      <c r="G8286">
        <v>43345</v>
      </c>
      <c r="H8286">
        <v>0</v>
      </c>
      <c r="I8286">
        <v>0</v>
      </c>
      <c r="J8286">
        <v>0</v>
      </c>
      <c r="K8286">
        <v>0</v>
      </c>
      <c r="L8286">
        <v>0</v>
      </c>
      <c r="M8286">
        <v>338</v>
      </c>
      <c r="N8286">
        <v>905</v>
      </c>
      <c r="O8286">
        <v>0</v>
      </c>
      <c r="P8286">
        <v>0</v>
      </c>
      <c r="Q8286">
        <v>18</v>
      </c>
      <c r="R8286">
        <v>12127</v>
      </c>
      <c r="S8286">
        <v>3541</v>
      </c>
      <c r="T8286">
        <v>0</v>
      </c>
      <c r="U8286">
        <v>4453</v>
      </c>
      <c r="V8286">
        <v>44588</v>
      </c>
      <c r="W8286">
        <v>64727</v>
      </c>
      <c r="X8286" t="s">
        <v>33</v>
      </c>
      <c r="Y8286" t="s">
        <v>34</v>
      </c>
      <c r="Z8286">
        <v>50</v>
      </c>
      <c r="AA8286" t="s">
        <v>33</v>
      </c>
      <c r="AB8286" t="s">
        <v>34</v>
      </c>
      <c r="AC8286">
        <v>50</v>
      </c>
      <c r="AD8286" t="s">
        <v>35</v>
      </c>
      <c r="AE8286" t="s">
        <v>35</v>
      </c>
      <c r="AF8286">
        <v>0</v>
      </c>
    </row>
    <row r="8287" spans="1:32" x14ac:dyDescent="0.25">
      <c r="A8287" t="s">
        <v>59</v>
      </c>
      <c r="B8287" t="s">
        <v>60</v>
      </c>
      <c r="C8287" t="s">
        <v>61</v>
      </c>
      <c r="D8287">
        <v>416623</v>
      </c>
      <c r="E8287">
        <v>1</v>
      </c>
      <c r="F8287">
        <v>185</v>
      </c>
      <c r="G8287">
        <v>43340</v>
      </c>
      <c r="H8287">
        <v>150</v>
      </c>
      <c r="I8287">
        <v>2040</v>
      </c>
      <c r="J8287">
        <v>0</v>
      </c>
      <c r="K8287">
        <v>0</v>
      </c>
      <c r="L8287">
        <v>0</v>
      </c>
      <c r="M8287">
        <v>250</v>
      </c>
      <c r="N8287">
        <v>0</v>
      </c>
      <c r="O8287">
        <v>9123</v>
      </c>
      <c r="P8287">
        <v>629</v>
      </c>
      <c r="Q8287">
        <v>0</v>
      </c>
      <c r="R8287">
        <v>12710</v>
      </c>
      <c r="S8287">
        <v>3502</v>
      </c>
      <c r="T8287">
        <v>0</v>
      </c>
      <c r="U8287">
        <v>0</v>
      </c>
      <c r="V8287">
        <v>45780</v>
      </c>
      <c r="W8287">
        <v>71744</v>
      </c>
      <c r="X8287" t="s">
        <v>33</v>
      </c>
      <c r="Y8287" t="s">
        <v>34</v>
      </c>
      <c r="Z8287">
        <v>100</v>
      </c>
      <c r="AA8287" t="s">
        <v>35</v>
      </c>
      <c r="AB8287" t="s">
        <v>35</v>
      </c>
      <c r="AC8287">
        <v>0</v>
      </c>
      <c r="AD8287" t="s">
        <v>35</v>
      </c>
      <c r="AE8287" t="s">
        <v>35</v>
      </c>
      <c r="AF8287">
        <v>0</v>
      </c>
    </row>
    <row r="8288" spans="1:32" x14ac:dyDescent="0.25">
      <c r="A8288" t="s">
        <v>214</v>
      </c>
      <c r="B8288" t="s">
        <v>83</v>
      </c>
      <c r="C8288" t="s">
        <v>215</v>
      </c>
      <c r="D8288">
        <v>419884</v>
      </c>
      <c r="E8288">
        <v>1</v>
      </c>
      <c r="F8288">
        <v>182</v>
      </c>
      <c r="G8288">
        <v>43325</v>
      </c>
      <c r="H8288">
        <v>0</v>
      </c>
      <c r="I8288">
        <v>1600</v>
      </c>
      <c r="J8288">
        <v>0</v>
      </c>
      <c r="K8288">
        <v>0</v>
      </c>
      <c r="L8288">
        <v>0</v>
      </c>
      <c r="M8288">
        <v>0</v>
      </c>
      <c r="N8288">
        <v>0</v>
      </c>
      <c r="O8288">
        <v>3400</v>
      </c>
      <c r="P8288">
        <v>0</v>
      </c>
      <c r="Q8288">
        <v>0</v>
      </c>
      <c r="R8288">
        <v>5951</v>
      </c>
      <c r="S8288">
        <v>3819</v>
      </c>
      <c r="T8288">
        <v>0</v>
      </c>
      <c r="U8288">
        <v>0</v>
      </c>
      <c r="V8288">
        <v>44925</v>
      </c>
      <c r="W8288">
        <v>58095</v>
      </c>
      <c r="X8288" t="s">
        <v>33</v>
      </c>
      <c r="Y8288" t="s">
        <v>34</v>
      </c>
      <c r="Z8288">
        <v>100</v>
      </c>
      <c r="AA8288" t="s">
        <v>35</v>
      </c>
      <c r="AB8288" t="s">
        <v>35</v>
      </c>
      <c r="AC8288">
        <v>0</v>
      </c>
      <c r="AD8288" t="s">
        <v>35</v>
      </c>
      <c r="AE8288" t="s">
        <v>35</v>
      </c>
      <c r="AF8288">
        <v>0</v>
      </c>
    </row>
    <row r="8289" spans="1:32" x14ac:dyDescent="0.25">
      <c r="A8289" t="s">
        <v>214</v>
      </c>
      <c r="B8289" t="s">
        <v>83</v>
      </c>
      <c r="C8289" t="s">
        <v>215</v>
      </c>
      <c r="D8289">
        <v>61903</v>
      </c>
      <c r="E8289">
        <v>1</v>
      </c>
      <c r="F8289">
        <v>182</v>
      </c>
      <c r="G8289">
        <v>43325</v>
      </c>
      <c r="H8289">
        <v>0</v>
      </c>
      <c r="I8289">
        <v>0</v>
      </c>
      <c r="J8289">
        <v>0</v>
      </c>
      <c r="K8289">
        <v>0</v>
      </c>
      <c r="L8289">
        <v>0</v>
      </c>
      <c r="M8289">
        <v>0</v>
      </c>
      <c r="N8289">
        <v>0</v>
      </c>
      <c r="O8289">
        <v>3400</v>
      </c>
      <c r="P8289">
        <v>0</v>
      </c>
      <c r="Q8289">
        <v>0</v>
      </c>
      <c r="R8289">
        <v>5747</v>
      </c>
      <c r="S8289">
        <v>3431</v>
      </c>
      <c r="T8289">
        <v>0</v>
      </c>
      <c r="U8289">
        <v>0</v>
      </c>
      <c r="V8289">
        <v>43325</v>
      </c>
      <c r="W8289">
        <v>55903</v>
      </c>
      <c r="X8289" t="s">
        <v>33</v>
      </c>
      <c r="Y8289" t="s">
        <v>34</v>
      </c>
      <c r="Z8289">
        <v>100</v>
      </c>
      <c r="AA8289" t="s">
        <v>35</v>
      </c>
      <c r="AB8289" t="s">
        <v>35</v>
      </c>
      <c r="AC8289">
        <v>0</v>
      </c>
      <c r="AD8289" t="s">
        <v>35</v>
      </c>
      <c r="AE8289" t="s">
        <v>35</v>
      </c>
      <c r="AF8289">
        <v>0</v>
      </c>
    </row>
    <row r="8290" spans="1:32" x14ac:dyDescent="0.25">
      <c r="A8290" t="s">
        <v>119</v>
      </c>
      <c r="B8290" t="s">
        <v>48</v>
      </c>
      <c r="C8290" t="s">
        <v>402</v>
      </c>
      <c r="D8290">
        <v>423824</v>
      </c>
      <c r="E8290">
        <v>1</v>
      </c>
      <c r="F8290">
        <v>174</v>
      </c>
      <c r="G8290">
        <v>43317</v>
      </c>
      <c r="H8290">
        <v>0</v>
      </c>
      <c r="I8290">
        <v>1367</v>
      </c>
      <c r="J8290">
        <v>0</v>
      </c>
      <c r="K8290">
        <v>0</v>
      </c>
      <c r="L8290">
        <v>0</v>
      </c>
      <c r="M8290">
        <v>0</v>
      </c>
      <c r="N8290">
        <v>0</v>
      </c>
      <c r="O8290">
        <v>9036</v>
      </c>
      <c r="P8290">
        <v>413</v>
      </c>
      <c r="Q8290">
        <v>0</v>
      </c>
      <c r="R8290">
        <v>5844</v>
      </c>
      <c r="S8290">
        <v>3534</v>
      </c>
      <c r="T8290">
        <v>0</v>
      </c>
      <c r="U8290">
        <v>0</v>
      </c>
      <c r="V8290">
        <v>44684</v>
      </c>
      <c r="W8290">
        <v>63511</v>
      </c>
      <c r="X8290" t="s">
        <v>33</v>
      </c>
      <c r="Y8290" t="s">
        <v>34</v>
      </c>
      <c r="Z8290">
        <v>100</v>
      </c>
      <c r="AA8290" t="s">
        <v>35</v>
      </c>
      <c r="AB8290" t="s">
        <v>35</v>
      </c>
      <c r="AC8290">
        <v>0</v>
      </c>
      <c r="AD8290" t="s">
        <v>35</v>
      </c>
      <c r="AE8290" t="s">
        <v>35</v>
      </c>
      <c r="AF8290">
        <v>0</v>
      </c>
    </row>
    <row r="8291" spans="1:32" x14ac:dyDescent="0.25">
      <c r="A8291" t="s">
        <v>119</v>
      </c>
      <c r="B8291" t="s">
        <v>86</v>
      </c>
      <c r="C8291" t="s">
        <v>127</v>
      </c>
      <c r="D8291">
        <v>416166</v>
      </c>
      <c r="E8291">
        <v>1</v>
      </c>
      <c r="F8291">
        <v>185</v>
      </c>
      <c r="G8291">
        <v>43311</v>
      </c>
      <c r="H8291">
        <v>0</v>
      </c>
      <c r="I8291">
        <v>0</v>
      </c>
      <c r="J8291">
        <v>0</v>
      </c>
      <c r="K8291">
        <v>0</v>
      </c>
      <c r="L8291">
        <v>0</v>
      </c>
      <c r="M8291">
        <v>51</v>
      </c>
      <c r="N8291">
        <v>150</v>
      </c>
      <c r="O8291">
        <v>9306</v>
      </c>
      <c r="P8291">
        <v>485</v>
      </c>
      <c r="Q8291">
        <v>0</v>
      </c>
      <c r="R8291">
        <v>18305</v>
      </c>
      <c r="S8291">
        <v>2428</v>
      </c>
      <c r="T8291">
        <v>0</v>
      </c>
      <c r="U8291">
        <v>0</v>
      </c>
      <c r="V8291">
        <v>43512</v>
      </c>
      <c r="W8291">
        <v>74036</v>
      </c>
      <c r="X8291" t="s">
        <v>33</v>
      </c>
      <c r="Y8291" t="s">
        <v>34</v>
      </c>
      <c r="Z8291">
        <v>100</v>
      </c>
      <c r="AA8291" t="s">
        <v>35</v>
      </c>
      <c r="AB8291" t="s">
        <v>35</v>
      </c>
      <c r="AC8291">
        <v>0</v>
      </c>
      <c r="AD8291" t="s">
        <v>35</v>
      </c>
      <c r="AE8291" t="s">
        <v>35</v>
      </c>
      <c r="AF8291">
        <v>0</v>
      </c>
    </row>
    <row r="8292" spans="1:32" x14ac:dyDescent="0.25">
      <c r="A8292" t="s">
        <v>311</v>
      </c>
      <c r="B8292" t="s">
        <v>98</v>
      </c>
      <c r="C8292" t="s">
        <v>314</v>
      </c>
      <c r="D8292">
        <v>428185</v>
      </c>
      <c r="E8292">
        <v>1</v>
      </c>
      <c r="F8292">
        <v>183</v>
      </c>
      <c r="G8292">
        <v>43310</v>
      </c>
      <c r="H8292">
        <v>1342</v>
      </c>
      <c r="I8292">
        <v>0</v>
      </c>
      <c r="J8292">
        <v>0</v>
      </c>
      <c r="K8292">
        <v>0</v>
      </c>
      <c r="L8292">
        <v>0</v>
      </c>
      <c r="M8292">
        <v>0</v>
      </c>
      <c r="N8292">
        <v>3273</v>
      </c>
      <c r="O8292">
        <v>9123</v>
      </c>
      <c r="P8292">
        <v>0</v>
      </c>
      <c r="Q8292">
        <v>0</v>
      </c>
      <c r="R8292">
        <v>9825</v>
      </c>
      <c r="S8292">
        <v>3667</v>
      </c>
      <c r="T8292">
        <v>0</v>
      </c>
      <c r="U8292">
        <v>0</v>
      </c>
      <c r="V8292">
        <v>47925</v>
      </c>
      <c r="W8292">
        <v>70540</v>
      </c>
      <c r="X8292" t="s">
        <v>33</v>
      </c>
      <c r="Y8292" t="s">
        <v>34</v>
      </c>
      <c r="Z8292">
        <v>100</v>
      </c>
      <c r="AA8292" t="s">
        <v>35</v>
      </c>
      <c r="AB8292" t="s">
        <v>35</v>
      </c>
      <c r="AC8292">
        <v>0</v>
      </c>
      <c r="AD8292" t="s">
        <v>35</v>
      </c>
      <c r="AE8292" t="s">
        <v>35</v>
      </c>
      <c r="AF8292">
        <v>0</v>
      </c>
    </row>
    <row r="8293" spans="1:32" x14ac:dyDescent="0.25">
      <c r="A8293" t="s">
        <v>311</v>
      </c>
      <c r="B8293" t="s">
        <v>98</v>
      </c>
      <c r="C8293" t="s">
        <v>314</v>
      </c>
      <c r="D8293">
        <v>428196</v>
      </c>
      <c r="E8293">
        <v>1</v>
      </c>
      <c r="F8293">
        <v>183</v>
      </c>
      <c r="G8293">
        <v>43310</v>
      </c>
      <c r="H8293">
        <v>0</v>
      </c>
      <c r="I8293">
        <v>1310</v>
      </c>
      <c r="J8293">
        <v>0</v>
      </c>
      <c r="K8293">
        <v>0</v>
      </c>
      <c r="L8293">
        <v>0</v>
      </c>
      <c r="M8293">
        <v>0</v>
      </c>
      <c r="N8293">
        <v>258</v>
      </c>
      <c r="O8293">
        <v>0</v>
      </c>
      <c r="P8293">
        <v>0</v>
      </c>
      <c r="Q8293">
        <v>0</v>
      </c>
      <c r="R8293">
        <v>9373</v>
      </c>
      <c r="S8293">
        <v>3433</v>
      </c>
      <c r="T8293">
        <v>0</v>
      </c>
      <c r="U8293">
        <v>0</v>
      </c>
      <c r="V8293">
        <v>44878</v>
      </c>
      <c r="W8293">
        <v>57684</v>
      </c>
      <c r="X8293" t="s">
        <v>33</v>
      </c>
      <c r="Y8293" t="s">
        <v>34</v>
      </c>
      <c r="Z8293">
        <v>100</v>
      </c>
      <c r="AA8293" t="s">
        <v>35</v>
      </c>
      <c r="AB8293" t="s">
        <v>35</v>
      </c>
      <c r="AC8293">
        <v>0</v>
      </c>
      <c r="AD8293" t="s">
        <v>35</v>
      </c>
      <c r="AE8293" t="s">
        <v>35</v>
      </c>
      <c r="AF8293">
        <v>0</v>
      </c>
    </row>
    <row r="8294" spans="1:32" x14ac:dyDescent="0.25">
      <c r="A8294" t="s">
        <v>59</v>
      </c>
      <c r="B8294" t="s">
        <v>64</v>
      </c>
      <c r="C8294" t="s">
        <v>65</v>
      </c>
      <c r="D8294">
        <v>65553</v>
      </c>
      <c r="E8294">
        <v>1</v>
      </c>
      <c r="F8294">
        <v>184</v>
      </c>
      <c r="G8294">
        <v>43309</v>
      </c>
      <c r="H8294">
        <v>3500</v>
      </c>
      <c r="I8294">
        <v>0</v>
      </c>
      <c r="J8294">
        <v>0</v>
      </c>
      <c r="K8294">
        <v>0</v>
      </c>
      <c r="L8294">
        <v>0</v>
      </c>
      <c r="M8294">
        <v>420</v>
      </c>
      <c r="N8294">
        <v>30</v>
      </c>
      <c r="O8294">
        <v>0</v>
      </c>
      <c r="P8294">
        <v>0</v>
      </c>
      <c r="Q8294">
        <v>0</v>
      </c>
      <c r="R8294">
        <v>10467</v>
      </c>
      <c r="S8294">
        <v>3657</v>
      </c>
      <c r="T8294">
        <v>0</v>
      </c>
      <c r="U8294">
        <v>0</v>
      </c>
      <c r="V8294">
        <v>47259</v>
      </c>
      <c r="W8294">
        <v>61383</v>
      </c>
      <c r="X8294" t="s">
        <v>33</v>
      </c>
      <c r="Y8294" t="s">
        <v>34</v>
      </c>
      <c r="Z8294">
        <v>100</v>
      </c>
      <c r="AA8294" t="s">
        <v>35</v>
      </c>
      <c r="AB8294" t="s">
        <v>35</v>
      </c>
      <c r="AC8294">
        <v>0</v>
      </c>
      <c r="AD8294" t="s">
        <v>35</v>
      </c>
      <c r="AE8294" t="s">
        <v>35</v>
      </c>
      <c r="AF8294">
        <v>0</v>
      </c>
    </row>
    <row r="8295" spans="1:32" x14ac:dyDescent="0.25">
      <c r="A8295" t="s">
        <v>47</v>
      </c>
      <c r="B8295" t="s">
        <v>53</v>
      </c>
      <c r="C8295" t="s">
        <v>54</v>
      </c>
      <c r="D8295">
        <v>419839</v>
      </c>
      <c r="E8295">
        <v>1</v>
      </c>
      <c r="F8295">
        <v>182</v>
      </c>
      <c r="G8295">
        <v>43300</v>
      </c>
      <c r="H8295">
        <v>0</v>
      </c>
      <c r="I8295">
        <v>0</v>
      </c>
      <c r="J8295">
        <v>0</v>
      </c>
      <c r="K8295">
        <v>0</v>
      </c>
      <c r="L8295">
        <v>0</v>
      </c>
      <c r="M8295">
        <v>70</v>
      </c>
      <c r="N8295">
        <v>4428</v>
      </c>
      <c r="O8295">
        <v>0</v>
      </c>
      <c r="P8295">
        <v>0</v>
      </c>
      <c r="Q8295">
        <v>208</v>
      </c>
      <c r="R8295">
        <v>7148</v>
      </c>
      <c r="S8295">
        <v>3656</v>
      </c>
      <c r="T8295">
        <v>0</v>
      </c>
      <c r="U8295">
        <v>0</v>
      </c>
      <c r="V8295">
        <v>47798</v>
      </c>
      <c r="W8295">
        <v>58810</v>
      </c>
      <c r="X8295" t="s">
        <v>33</v>
      </c>
      <c r="Y8295" t="s">
        <v>34</v>
      </c>
      <c r="Z8295">
        <v>100</v>
      </c>
      <c r="AA8295" t="s">
        <v>35</v>
      </c>
      <c r="AB8295" t="s">
        <v>35</v>
      </c>
      <c r="AC8295">
        <v>0</v>
      </c>
      <c r="AD8295" t="s">
        <v>35</v>
      </c>
      <c r="AE8295" t="s">
        <v>35</v>
      </c>
      <c r="AF8295">
        <v>0</v>
      </c>
    </row>
    <row r="8296" spans="1:32" x14ac:dyDescent="0.25">
      <c r="A8296" t="s">
        <v>320</v>
      </c>
      <c r="B8296" t="s">
        <v>326</v>
      </c>
      <c r="C8296" t="s">
        <v>327</v>
      </c>
      <c r="D8296">
        <v>424468</v>
      </c>
      <c r="E8296">
        <v>1</v>
      </c>
      <c r="F8296">
        <v>185</v>
      </c>
      <c r="G8296">
        <v>43300</v>
      </c>
      <c r="H8296">
        <v>0</v>
      </c>
      <c r="I8296">
        <v>5002</v>
      </c>
      <c r="J8296">
        <v>0</v>
      </c>
      <c r="K8296">
        <v>0</v>
      </c>
      <c r="L8296">
        <v>0</v>
      </c>
      <c r="M8296">
        <v>0</v>
      </c>
      <c r="N8296">
        <v>210</v>
      </c>
      <c r="O8296">
        <v>8573</v>
      </c>
      <c r="P8296">
        <v>0</v>
      </c>
      <c r="Q8296">
        <v>0</v>
      </c>
      <c r="R8296">
        <v>13398</v>
      </c>
      <c r="S8296">
        <v>3682</v>
      </c>
      <c r="T8296">
        <v>0</v>
      </c>
      <c r="U8296">
        <v>0</v>
      </c>
      <c r="V8296">
        <v>48512</v>
      </c>
      <c r="W8296">
        <v>74165</v>
      </c>
      <c r="X8296" t="s">
        <v>33</v>
      </c>
      <c r="Y8296" t="s">
        <v>34</v>
      </c>
      <c r="Z8296">
        <v>100</v>
      </c>
      <c r="AA8296" t="s">
        <v>35</v>
      </c>
      <c r="AB8296" t="s">
        <v>35</v>
      </c>
      <c r="AC8296">
        <v>0</v>
      </c>
      <c r="AD8296" t="s">
        <v>35</v>
      </c>
      <c r="AE8296" t="s">
        <v>35</v>
      </c>
      <c r="AF8296">
        <v>0</v>
      </c>
    </row>
    <row r="8297" spans="1:32" x14ac:dyDescent="0.25">
      <c r="A8297" t="s">
        <v>303</v>
      </c>
      <c r="B8297" t="s">
        <v>98</v>
      </c>
      <c r="C8297" t="s">
        <v>307</v>
      </c>
      <c r="D8297">
        <v>59389</v>
      </c>
      <c r="E8297">
        <v>1</v>
      </c>
      <c r="F8297">
        <v>183</v>
      </c>
      <c r="G8297">
        <v>43300</v>
      </c>
      <c r="H8297">
        <v>0</v>
      </c>
      <c r="I8297">
        <v>0</v>
      </c>
      <c r="J8297">
        <v>0</v>
      </c>
      <c r="K8297">
        <v>0</v>
      </c>
      <c r="L8297">
        <v>0</v>
      </c>
      <c r="M8297">
        <v>352</v>
      </c>
      <c r="N8297">
        <v>65</v>
      </c>
      <c r="O8297">
        <v>8504</v>
      </c>
      <c r="P8297">
        <v>0</v>
      </c>
      <c r="Q8297">
        <v>51</v>
      </c>
      <c r="R8297">
        <v>5566</v>
      </c>
      <c r="S8297">
        <v>3186</v>
      </c>
      <c r="T8297">
        <v>0</v>
      </c>
      <c r="U8297">
        <v>0</v>
      </c>
      <c r="V8297">
        <v>43717</v>
      </c>
      <c r="W8297">
        <v>61024</v>
      </c>
      <c r="X8297" t="s">
        <v>33</v>
      </c>
      <c r="Y8297" t="s">
        <v>34</v>
      </c>
      <c r="Z8297">
        <v>100</v>
      </c>
      <c r="AA8297" t="s">
        <v>35</v>
      </c>
      <c r="AB8297" t="s">
        <v>35</v>
      </c>
      <c r="AC8297">
        <v>0</v>
      </c>
      <c r="AD8297" t="s">
        <v>35</v>
      </c>
      <c r="AE8297" t="s">
        <v>35</v>
      </c>
      <c r="AF8297">
        <v>0</v>
      </c>
    </row>
    <row r="8298" spans="1:32" x14ac:dyDescent="0.25">
      <c r="A8298" t="s">
        <v>92</v>
      </c>
      <c r="B8298" t="s">
        <v>132</v>
      </c>
      <c r="C8298" t="s">
        <v>286</v>
      </c>
      <c r="D8298">
        <v>41696</v>
      </c>
      <c r="E8298">
        <v>1</v>
      </c>
      <c r="F8298">
        <v>182</v>
      </c>
      <c r="G8298">
        <v>43300</v>
      </c>
      <c r="H8298">
        <v>0</v>
      </c>
      <c r="I8298">
        <v>1089</v>
      </c>
      <c r="J8298">
        <v>0</v>
      </c>
      <c r="K8298">
        <v>0</v>
      </c>
      <c r="L8298">
        <v>0</v>
      </c>
      <c r="M8298">
        <v>17</v>
      </c>
      <c r="N8298">
        <v>2527</v>
      </c>
      <c r="O8298">
        <v>8140</v>
      </c>
      <c r="P8298">
        <v>0</v>
      </c>
      <c r="Q8298">
        <v>68</v>
      </c>
      <c r="R8298">
        <v>13747</v>
      </c>
      <c r="S8298">
        <v>3574</v>
      </c>
      <c r="T8298">
        <v>0</v>
      </c>
      <c r="U8298">
        <v>0</v>
      </c>
      <c r="V8298">
        <v>46933</v>
      </c>
      <c r="W8298">
        <v>72462</v>
      </c>
      <c r="X8298" t="s">
        <v>33</v>
      </c>
      <c r="Y8298" t="s">
        <v>34</v>
      </c>
      <c r="Z8298">
        <v>86</v>
      </c>
      <c r="AA8298" t="s">
        <v>51</v>
      </c>
      <c r="AB8298" t="s">
        <v>52</v>
      </c>
      <c r="AC8298">
        <v>14</v>
      </c>
      <c r="AD8298" t="s">
        <v>35</v>
      </c>
      <c r="AE8298" t="s">
        <v>35</v>
      </c>
      <c r="AF8298">
        <v>0</v>
      </c>
    </row>
    <row r="8299" spans="1:32" x14ac:dyDescent="0.25">
      <c r="A8299" t="s">
        <v>119</v>
      </c>
      <c r="B8299" t="s">
        <v>64</v>
      </c>
      <c r="C8299" t="s">
        <v>125</v>
      </c>
      <c r="D8299">
        <v>417655</v>
      </c>
      <c r="E8299">
        <v>1</v>
      </c>
      <c r="F8299">
        <v>160</v>
      </c>
      <c r="G8299">
        <v>43296</v>
      </c>
      <c r="H8299">
        <v>0</v>
      </c>
      <c r="I8299">
        <v>0</v>
      </c>
      <c r="J8299">
        <v>0</v>
      </c>
      <c r="K8299">
        <v>0</v>
      </c>
      <c r="L8299">
        <v>0</v>
      </c>
      <c r="M8299">
        <v>14</v>
      </c>
      <c r="N8299">
        <v>65</v>
      </c>
      <c r="O8299">
        <v>5246</v>
      </c>
      <c r="P8299">
        <v>233</v>
      </c>
      <c r="Q8299">
        <v>111</v>
      </c>
      <c r="R8299">
        <v>12024</v>
      </c>
      <c r="S8299">
        <v>3149</v>
      </c>
      <c r="T8299">
        <v>0</v>
      </c>
      <c r="U8299">
        <v>0</v>
      </c>
      <c r="V8299">
        <v>43375</v>
      </c>
      <c r="W8299">
        <v>64138</v>
      </c>
      <c r="X8299" t="s">
        <v>33</v>
      </c>
      <c r="Y8299" t="s">
        <v>34</v>
      </c>
      <c r="Z8299">
        <v>100</v>
      </c>
      <c r="AA8299" t="s">
        <v>35</v>
      </c>
      <c r="AB8299" t="s">
        <v>35</v>
      </c>
      <c r="AC8299">
        <v>0</v>
      </c>
      <c r="AD8299" t="s">
        <v>35</v>
      </c>
      <c r="AE8299" t="s">
        <v>35</v>
      </c>
      <c r="AF8299">
        <v>0</v>
      </c>
    </row>
    <row r="8300" spans="1:32" x14ac:dyDescent="0.25">
      <c r="A8300" t="s">
        <v>66</v>
      </c>
      <c r="B8300" t="s">
        <v>83</v>
      </c>
      <c r="C8300" t="s">
        <v>334</v>
      </c>
      <c r="D8300">
        <v>428177</v>
      </c>
      <c r="E8300">
        <v>1</v>
      </c>
      <c r="F8300">
        <v>186</v>
      </c>
      <c r="G8300">
        <v>43294</v>
      </c>
      <c r="H8300">
        <v>0</v>
      </c>
      <c r="I8300">
        <v>162</v>
      </c>
      <c r="J8300">
        <v>0</v>
      </c>
      <c r="K8300">
        <v>0</v>
      </c>
      <c r="L8300">
        <v>0</v>
      </c>
      <c r="M8300">
        <v>0</v>
      </c>
      <c r="N8300">
        <v>1732</v>
      </c>
      <c r="O8300">
        <v>0</v>
      </c>
      <c r="P8300">
        <v>0</v>
      </c>
      <c r="Q8300">
        <v>32</v>
      </c>
      <c r="R8300">
        <v>11293</v>
      </c>
      <c r="S8300">
        <v>3082</v>
      </c>
      <c r="T8300">
        <v>0</v>
      </c>
      <c r="U8300">
        <v>0</v>
      </c>
      <c r="V8300">
        <v>45188</v>
      </c>
      <c r="W8300">
        <v>59595</v>
      </c>
      <c r="X8300" t="s">
        <v>33</v>
      </c>
      <c r="Y8300" t="s">
        <v>34</v>
      </c>
      <c r="Z8300">
        <v>100</v>
      </c>
      <c r="AA8300" t="s">
        <v>35</v>
      </c>
      <c r="AB8300" t="s">
        <v>35</v>
      </c>
      <c r="AC8300">
        <v>0</v>
      </c>
      <c r="AD8300" t="s">
        <v>35</v>
      </c>
      <c r="AE8300" t="s">
        <v>35</v>
      </c>
      <c r="AF8300">
        <v>0</v>
      </c>
    </row>
    <row r="8301" spans="1:32" x14ac:dyDescent="0.25">
      <c r="A8301" t="s">
        <v>78</v>
      </c>
      <c r="B8301" t="s">
        <v>165</v>
      </c>
      <c r="C8301" t="s">
        <v>276</v>
      </c>
      <c r="D8301">
        <v>424898</v>
      </c>
      <c r="E8301">
        <v>1</v>
      </c>
      <c r="F8301">
        <v>182</v>
      </c>
      <c r="G8301">
        <v>43292</v>
      </c>
      <c r="H8301">
        <v>0</v>
      </c>
      <c r="I8301">
        <v>0</v>
      </c>
      <c r="J8301">
        <v>0</v>
      </c>
      <c r="K8301">
        <v>0</v>
      </c>
      <c r="L8301">
        <v>0</v>
      </c>
      <c r="M8301">
        <v>0</v>
      </c>
      <c r="N8301">
        <v>160</v>
      </c>
      <c r="O8301">
        <v>8516</v>
      </c>
      <c r="P8301">
        <v>0</v>
      </c>
      <c r="Q8301">
        <v>126</v>
      </c>
      <c r="R8301">
        <v>12324</v>
      </c>
      <c r="S8301">
        <v>3401</v>
      </c>
      <c r="T8301">
        <v>0</v>
      </c>
      <c r="U8301">
        <v>0</v>
      </c>
      <c r="V8301">
        <v>43452</v>
      </c>
      <c r="W8301">
        <v>67819</v>
      </c>
      <c r="X8301" t="s">
        <v>33</v>
      </c>
      <c r="Y8301" t="s">
        <v>34</v>
      </c>
      <c r="Z8301">
        <v>100</v>
      </c>
      <c r="AA8301" t="s">
        <v>35</v>
      </c>
      <c r="AB8301" t="s">
        <v>35</v>
      </c>
      <c r="AC8301">
        <v>0</v>
      </c>
      <c r="AD8301" t="s">
        <v>35</v>
      </c>
      <c r="AE8301" t="s">
        <v>35</v>
      </c>
      <c r="AF8301">
        <v>0</v>
      </c>
    </row>
    <row r="8302" spans="1:32" x14ac:dyDescent="0.25">
      <c r="A8302" t="s">
        <v>119</v>
      </c>
      <c r="B8302" t="s">
        <v>83</v>
      </c>
      <c r="C8302" t="s">
        <v>120</v>
      </c>
      <c r="D8302">
        <v>424686</v>
      </c>
      <c r="E8302">
        <v>1</v>
      </c>
      <c r="F8302">
        <v>190</v>
      </c>
      <c r="G8302">
        <v>43279</v>
      </c>
      <c r="H8302">
        <v>0</v>
      </c>
      <c r="I8302">
        <v>0</v>
      </c>
      <c r="J8302">
        <v>0</v>
      </c>
      <c r="K8302">
        <v>0</v>
      </c>
      <c r="L8302">
        <v>0</v>
      </c>
      <c r="M8302">
        <v>0</v>
      </c>
      <c r="N8302">
        <v>1295</v>
      </c>
      <c r="O8302">
        <v>0</v>
      </c>
      <c r="P8302">
        <v>321</v>
      </c>
      <c r="Q8302">
        <v>86</v>
      </c>
      <c r="R8302">
        <v>5568</v>
      </c>
      <c r="S8302">
        <v>3398</v>
      </c>
      <c r="T8302">
        <v>0</v>
      </c>
      <c r="U8302">
        <v>133</v>
      </c>
      <c r="V8302">
        <v>44574</v>
      </c>
      <c r="W8302">
        <v>54080</v>
      </c>
      <c r="X8302" t="s">
        <v>33</v>
      </c>
      <c r="Y8302" t="s">
        <v>34</v>
      </c>
      <c r="Z8302">
        <v>100</v>
      </c>
      <c r="AA8302" t="s">
        <v>35</v>
      </c>
      <c r="AB8302" t="s">
        <v>35</v>
      </c>
      <c r="AC8302">
        <v>0</v>
      </c>
      <c r="AD8302" t="s">
        <v>35</v>
      </c>
      <c r="AE8302" t="s">
        <v>35</v>
      </c>
      <c r="AF8302">
        <v>0</v>
      </c>
    </row>
    <row r="8303" spans="1:32" x14ac:dyDescent="0.25">
      <c r="A8303" t="s">
        <v>119</v>
      </c>
      <c r="B8303" t="s">
        <v>83</v>
      </c>
      <c r="C8303" t="s">
        <v>120</v>
      </c>
      <c r="D8303">
        <v>425440</v>
      </c>
      <c r="E8303">
        <v>1</v>
      </c>
      <c r="F8303">
        <v>190</v>
      </c>
      <c r="G8303">
        <v>43279</v>
      </c>
      <c r="H8303">
        <v>0</v>
      </c>
      <c r="I8303">
        <v>0</v>
      </c>
      <c r="J8303">
        <v>0</v>
      </c>
      <c r="K8303">
        <v>0</v>
      </c>
      <c r="L8303">
        <v>0</v>
      </c>
      <c r="M8303">
        <v>45</v>
      </c>
      <c r="N8303">
        <v>1333</v>
      </c>
      <c r="O8303">
        <v>14193</v>
      </c>
      <c r="P8303">
        <v>1100</v>
      </c>
      <c r="Q8303">
        <v>86</v>
      </c>
      <c r="R8303">
        <v>5617</v>
      </c>
      <c r="S8303">
        <v>2883</v>
      </c>
      <c r="T8303">
        <v>0</v>
      </c>
      <c r="U8303">
        <v>133</v>
      </c>
      <c r="V8303">
        <v>44657</v>
      </c>
      <c r="W8303">
        <v>68669</v>
      </c>
      <c r="X8303" t="s">
        <v>33</v>
      </c>
      <c r="Y8303" t="s">
        <v>34</v>
      </c>
      <c r="Z8303">
        <v>100</v>
      </c>
      <c r="AA8303" t="s">
        <v>35</v>
      </c>
      <c r="AB8303" t="s">
        <v>35</v>
      </c>
      <c r="AC8303">
        <v>0</v>
      </c>
      <c r="AD8303" t="s">
        <v>35</v>
      </c>
      <c r="AE8303" t="s">
        <v>35</v>
      </c>
      <c r="AF8303">
        <v>0</v>
      </c>
    </row>
    <row r="8304" spans="1:32" x14ac:dyDescent="0.25">
      <c r="A8304" t="s">
        <v>214</v>
      </c>
      <c r="B8304" t="s">
        <v>222</v>
      </c>
      <c r="C8304" t="s">
        <v>223</v>
      </c>
      <c r="D8304">
        <v>421656</v>
      </c>
      <c r="E8304">
        <v>1</v>
      </c>
      <c r="F8304">
        <v>182</v>
      </c>
      <c r="G8304">
        <v>43278</v>
      </c>
      <c r="H8304">
        <v>225</v>
      </c>
      <c r="I8304">
        <v>500</v>
      </c>
      <c r="J8304">
        <v>0</v>
      </c>
      <c r="K8304">
        <v>0</v>
      </c>
      <c r="L8304">
        <v>0</v>
      </c>
      <c r="M8304">
        <v>0</v>
      </c>
      <c r="N8304">
        <v>2242</v>
      </c>
      <c r="O8304">
        <v>7106</v>
      </c>
      <c r="P8304">
        <v>0</v>
      </c>
      <c r="Q8304">
        <v>0</v>
      </c>
      <c r="R8304">
        <v>5859</v>
      </c>
      <c r="S8304">
        <v>3395</v>
      </c>
      <c r="T8304">
        <v>0</v>
      </c>
      <c r="U8304">
        <v>2600</v>
      </c>
      <c r="V8304">
        <v>46245</v>
      </c>
      <c r="W8304">
        <v>65205</v>
      </c>
      <c r="X8304" t="s">
        <v>51</v>
      </c>
      <c r="Y8304" t="s">
        <v>52</v>
      </c>
      <c r="Z8304">
        <v>70</v>
      </c>
      <c r="AA8304" t="s">
        <v>33</v>
      </c>
      <c r="AB8304" t="s">
        <v>34</v>
      </c>
      <c r="AC8304">
        <v>30</v>
      </c>
      <c r="AD8304" t="s">
        <v>35</v>
      </c>
      <c r="AE8304" t="s">
        <v>35</v>
      </c>
      <c r="AF8304">
        <v>0</v>
      </c>
    </row>
    <row r="8305" spans="1:32" x14ac:dyDescent="0.25">
      <c r="A8305" t="s">
        <v>258</v>
      </c>
      <c r="B8305" t="s">
        <v>165</v>
      </c>
      <c r="C8305" t="s">
        <v>261</v>
      </c>
      <c r="D8305">
        <v>55557</v>
      </c>
      <c r="E8305">
        <v>1</v>
      </c>
      <c r="F8305">
        <v>183</v>
      </c>
      <c r="G8305">
        <v>43275</v>
      </c>
      <c r="H8305">
        <v>0</v>
      </c>
      <c r="I8305">
        <v>0</v>
      </c>
      <c r="J8305">
        <v>0</v>
      </c>
      <c r="K8305">
        <v>0</v>
      </c>
      <c r="L8305">
        <v>0</v>
      </c>
      <c r="M8305">
        <v>0</v>
      </c>
      <c r="N8305">
        <v>0</v>
      </c>
      <c r="O8305">
        <v>8937</v>
      </c>
      <c r="P8305">
        <v>0</v>
      </c>
      <c r="Q8305">
        <v>45</v>
      </c>
      <c r="R8305">
        <v>5518</v>
      </c>
      <c r="S8305">
        <v>3311</v>
      </c>
      <c r="T8305">
        <v>0</v>
      </c>
      <c r="U8305">
        <v>0</v>
      </c>
      <c r="V8305">
        <v>43275</v>
      </c>
      <c r="W8305">
        <v>61086</v>
      </c>
      <c r="X8305" t="s">
        <v>33</v>
      </c>
      <c r="Y8305" t="s">
        <v>34</v>
      </c>
      <c r="Z8305">
        <v>100</v>
      </c>
      <c r="AA8305" t="s">
        <v>35</v>
      </c>
      <c r="AB8305" t="s">
        <v>35</v>
      </c>
      <c r="AC8305">
        <v>0</v>
      </c>
      <c r="AD8305" t="s">
        <v>35</v>
      </c>
      <c r="AE8305" t="s">
        <v>35</v>
      </c>
      <c r="AF8305">
        <v>0</v>
      </c>
    </row>
    <row r="8306" spans="1:32" x14ac:dyDescent="0.25">
      <c r="A8306" t="s">
        <v>30</v>
      </c>
      <c r="B8306" t="s">
        <v>31</v>
      </c>
      <c r="C8306" t="s">
        <v>32</v>
      </c>
      <c r="D8306">
        <v>418058</v>
      </c>
      <c r="E8306">
        <v>1</v>
      </c>
      <c r="F8306">
        <v>183</v>
      </c>
      <c r="G8306">
        <v>43273</v>
      </c>
      <c r="H8306">
        <v>0</v>
      </c>
      <c r="I8306">
        <v>1050</v>
      </c>
      <c r="J8306">
        <v>0</v>
      </c>
      <c r="K8306">
        <v>0</v>
      </c>
      <c r="L8306">
        <v>0</v>
      </c>
      <c r="M8306">
        <v>86</v>
      </c>
      <c r="N8306">
        <v>9683</v>
      </c>
      <c r="O8306">
        <v>182</v>
      </c>
      <c r="P8306">
        <v>0</v>
      </c>
      <c r="Q8306">
        <v>0</v>
      </c>
      <c r="R8306">
        <v>12586</v>
      </c>
      <c r="S8306">
        <v>0</v>
      </c>
      <c r="T8306">
        <v>0</v>
      </c>
      <c r="U8306">
        <v>0</v>
      </c>
      <c r="V8306">
        <v>54092</v>
      </c>
      <c r="W8306">
        <v>66860</v>
      </c>
      <c r="X8306" t="s">
        <v>39</v>
      </c>
      <c r="Y8306" t="s">
        <v>40</v>
      </c>
      <c r="Z8306">
        <v>93</v>
      </c>
      <c r="AA8306" t="s">
        <v>33</v>
      </c>
      <c r="AB8306" t="s">
        <v>34</v>
      </c>
      <c r="AC8306">
        <v>7</v>
      </c>
      <c r="AD8306" t="s">
        <v>35</v>
      </c>
      <c r="AE8306" t="s">
        <v>35</v>
      </c>
      <c r="AF8306">
        <v>0</v>
      </c>
    </row>
    <row r="8307" spans="1:32" x14ac:dyDescent="0.25">
      <c r="A8307" t="s">
        <v>287</v>
      </c>
      <c r="B8307" t="s">
        <v>161</v>
      </c>
      <c r="C8307" t="s">
        <v>288</v>
      </c>
      <c r="D8307">
        <v>421036</v>
      </c>
      <c r="E8307">
        <v>1</v>
      </c>
      <c r="F8307">
        <v>183</v>
      </c>
      <c r="G8307">
        <v>43268</v>
      </c>
      <c r="H8307">
        <v>0</v>
      </c>
      <c r="I8307">
        <v>0</v>
      </c>
      <c r="J8307">
        <v>0</v>
      </c>
      <c r="K8307">
        <v>0</v>
      </c>
      <c r="L8307">
        <v>0</v>
      </c>
      <c r="M8307">
        <v>275</v>
      </c>
      <c r="N8307">
        <v>1615</v>
      </c>
      <c r="O8307">
        <v>9500</v>
      </c>
      <c r="P8307">
        <v>0</v>
      </c>
      <c r="Q8307">
        <v>0</v>
      </c>
      <c r="R8307">
        <v>11056</v>
      </c>
      <c r="S8307">
        <v>3455</v>
      </c>
      <c r="T8307">
        <v>0</v>
      </c>
      <c r="U8307">
        <v>0</v>
      </c>
      <c r="V8307">
        <v>45158</v>
      </c>
      <c r="W8307">
        <v>69169</v>
      </c>
      <c r="X8307" t="s">
        <v>33</v>
      </c>
      <c r="Y8307" t="s">
        <v>34</v>
      </c>
      <c r="Z8307">
        <v>100</v>
      </c>
      <c r="AA8307" t="s">
        <v>35</v>
      </c>
      <c r="AB8307" t="s">
        <v>35</v>
      </c>
      <c r="AC8307">
        <v>0</v>
      </c>
      <c r="AD8307" t="s">
        <v>35</v>
      </c>
      <c r="AE8307" t="s">
        <v>35</v>
      </c>
      <c r="AF8307">
        <v>0</v>
      </c>
    </row>
    <row r="8308" spans="1:32" x14ac:dyDescent="0.25">
      <c r="A8308" t="s">
        <v>90</v>
      </c>
      <c r="B8308" t="s">
        <v>83</v>
      </c>
      <c r="C8308" t="s">
        <v>91</v>
      </c>
      <c r="D8308">
        <v>424658</v>
      </c>
      <c r="E8308">
        <v>1</v>
      </c>
      <c r="F8308">
        <v>183</v>
      </c>
      <c r="G8308">
        <v>43250</v>
      </c>
      <c r="H8308">
        <v>0</v>
      </c>
      <c r="I8308">
        <v>1946</v>
      </c>
      <c r="J8308">
        <v>0</v>
      </c>
      <c r="K8308">
        <v>0</v>
      </c>
      <c r="L8308">
        <v>0</v>
      </c>
      <c r="M8308">
        <v>83</v>
      </c>
      <c r="N8308">
        <v>700</v>
      </c>
      <c r="O8308">
        <v>8573</v>
      </c>
      <c r="P8308">
        <v>616</v>
      </c>
      <c r="Q8308">
        <v>0</v>
      </c>
      <c r="R8308">
        <v>10417</v>
      </c>
      <c r="S8308">
        <v>3632</v>
      </c>
      <c r="T8308">
        <v>0</v>
      </c>
      <c r="U8308">
        <v>0</v>
      </c>
      <c r="V8308">
        <v>45979</v>
      </c>
      <c r="W8308">
        <v>69217</v>
      </c>
      <c r="X8308" t="s">
        <v>33</v>
      </c>
      <c r="Y8308" t="s">
        <v>34</v>
      </c>
      <c r="Z8308">
        <v>100</v>
      </c>
      <c r="AA8308" t="s">
        <v>35</v>
      </c>
      <c r="AB8308" t="s">
        <v>35</v>
      </c>
      <c r="AC8308">
        <v>0</v>
      </c>
      <c r="AD8308" t="s">
        <v>35</v>
      </c>
      <c r="AE8308" t="s">
        <v>35</v>
      </c>
      <c r="AF8308">
        <v>0</v>
      </c>
    </row>
    <row r="8309" spans="1:32" x14ac:dyDescent="0.25">
      <c r="A8309" t="s">
        <v>184</v>
      </c>
      <c r="B8309" t="s">
        <v>83</v>
      </c>
      <c r="C8309" t="s">
        <v>185</v>
      </c>
      <c r="D8309">
        <v>57314</v>
      </c>
      <c r="E8309">
        <v>1</v>
      </c>
      <c r="F8309">
        <v>182</v>
      </c>
      <c r="G8309">
        <v>43250</v>
      </c>
      <c r="H8309">
        <v>0</v>
      </c>
      <c r="I8309">
        <v>720</v>
      </c>
      <c r="J8309">
        <v>0</v>
      </c>
      <c r="K8309">
        <v>0</v>
      </c>
      <c r="L8309">
        <v>0</v>
      </c>
      <c r="M8309">
        <v>17</v>
      </c>
      <c r="N8309">
        <v>10120</v>
      </c>
      <c r="O8309">
        <v>0</v>
      </c>
      <c r="P8309">
        <v>0</v>
      </c>
      <c r="Q8309">
        <v>36</v>
      </c>
      <c r="R8309">
        <v>5623</v>
      </c>
      <c r="S8309">
        <v>4139</v>
      </c>
      <c r="T8309">
        <v>0</v>
      </c>
      <c r="U8309">
        <v>0</v>
      </c>
      <c r="V8309">
        <v>54107</v>
      </c>
      <c r="W8309">
        <v>63905</v>
      </c>
      <c r="X8309" t="s">
        <v>33</v>
      </c>
      <c r="Y8309" t="s">
        <v>34</v>
      </c>
      <c r="Z8309">
        <v>100</v>
      </c>
      <c r="AA8309" t="s">
        <v>35</v>
      </c>
      <c r="AB8309" t="s">
        <v>35</v>
      </c>
      <c r="AC8309">
        <v>0</v>
      </c>
      <c r="AD8309" t="s">
        <v>35</v>
      </c>
      <c r="AE8309" t="s">
        <v>35</v>
      </c>
      <c r="AF8309">
        <v>0</v>
      </c>
    </row>
    <row r="8310" spans="1:32" x14ac:dyDescent="0.25">
      <c r="A8310" t="s">
        <v>90</v>
      </c>
      <c r="B8310" t="s">
        <v>83</v>
      </c>
      <c r="C8310" t="s">
        <v>91</v>
      </c>
      <c r="D8310">
        <v>62996</v>
      </c>
      <c r="E8310">
        <v>1</v>
      </c>
      <c r="F8310">
        <v>183</v>
      </c>
      <c r="G8310">
        <v>43250</v>
      </c>
      <c r="H8310">
        <v>0</v>
      </c>
      <c r="I8310">
        <v>0</v>
      </c>
      <c r="J8310">
        <v>0</v>
      </c>
      <c r="K8310">
        <v>0</v>
      </c>
      <c r="L8310">
        <v>0</v>
      </c>
      <c r="M8310">
        <v>8</v>
      </c>
      <c r="N8310">
        <v>100</v>
      </c>
      <c r="O8310">
        <v>0</v>
      </c>
      <c r="P8310">
        <v>0</v>
      </c>
      <c r="Q8310">
        <v>0</v>
      </c>
      <c r="R8310">
        <v>9968</v>
      </c>
      <c r="S8310">
        <v>3432</v>
      </c>
      <c r="T8310">
        <v>0</v>
      </c>
      <c r="U8310">
        <v>0</v>
      </c>
      <c r="V8310">
        <v>43358</v>
      </c>
      <c r="W8310">
        <v>56758</v>
      </c>
      <c r="X8310" t="s">
        <v>33</v>
      </c>
      <c r="Y8310" t="s">
        <v>34</v>
      </c>
      <c r="Z8310">
        <v>100</v>
      </c>
      <c r="AA8310" t="s">
        <v>35</v>
      </c>
      <c r="AB8310" t="s">
        <v>35</v>
      </c>
      <c r="AC8310">
        <v>0</v>
      </c>
      <c r="AD8310" t="s">
        <v>35</v>
      </c>
      <c r="AE8310" t="s">
        <v>35</v>
      </c>
      <c r="AF8310">
        <v>0</v>
      </c>
    </row>
    <row r="8311" spans="1:32" x14ac:dyDescent="0.25">
      <c r="A8311" t="s">
        <v>237</v>
      </c>
      <c r="B8311" t="s">
        <v>48</v>
      </c>
      <c r="C8311" t="s">
        <v>239</v>
      </c>
      <c r="D8311">
        <v>416915</v>
      </c>
      <c r="E8311">
        <v>1</v>
      </c>
      <c r="F8311">
        <v>182</v>
      </c>
      <c r="G8311">
        <v>43250</v>
      </c>
      <c r="H8311">
        <v>0</v>
      </c>
      <c r="I8311">
        <v>1800</v>
      </c>
      <c r="J8311">
        <v>0</v>
      </c>
      <c r="K8311">
        <v>0</v>
      </c>
      <c r="L8311">
        <v>0</v>
      </c>
      <c r="M8311">
        <v>0</v>
      </c>
      <c r="N8311">
        <v>11014</v>
      </c>
      <c r="O8311">
        <v>0</v>
      </c>
      <c r="P8311">
        <v>0</v>
      </c>
      <c r="Q8311">
        <v>41</v>
      </c>
      <c r="R8311">
        <v>8424</v>
      </c>
      <c r="S8311">
        <v>4292</v>
      </c>
      <c r="T8311">
        <v>0</v>
      </c>
      <c r="U8311">
        <v>0</v>
      </c>
      <c r="V8311">
        <v>56064</v>
      </c>
      <c r="W8311">
        <v>68821</v>
      </c>
      <c r="X8311" t="s">
        <v>33</v>
      </c>
      <c r="Y8311" t="s">
        <v>34</v>
      </c>
      <c r="Z8311">
        <v>100</v>
      </c>
      <c r="AA8311" t="s">
        <v>35</v>
      </c>
      <c r="AB8311" t="s">
        <v>35</v>
      </c>
      <c r="AC8311">
        <v>0</v>
      </c>
      <c r="AD8311" t="s">
        <v>35</v>
      </c>
      <c r="AE8311" t="s">
        <v>35</v>
      </c>
      <c r="AF8311">
        <v>0</v>
      </c>
    </row>
    <row r="8312" spans="1:32" x14ac:dyDescent="0.25">
      <c r="A8312" t="s">
        <v>82</v>
      </c>
      <c r="B8312" t="s">
        <v>83</v>
      </c>
      <c r="C8312" t="s">
        <v>84</v>
      </c>
      <c r="D8312">
        <v>419314</v>
      </c>
      <c r="E8312">
        <v>1</v>
      </c>
      <c r="F8312">
        <v>169</v>
      </c>
      <c r="G8312">
        <v>43237</v>
      </c>
      <c r="H8312">
        <v>500</v>
      </c>
      <c r="I8312">
        <v>0</v>
      </c>
      <c r="J8312">
        <v>0</v>
      </c>
      <c r="K8312">
        <v>0</v>
      </c>
      <c r="L8312">
        <v>0</v>
      </c>
      <c r="M8312">
        <v>0</v>
      </c>
      <c r="N8312">
        <v>400</v>
      </c>
      <c r="O8312">
        <v>8806</v>
      </c>
      <c r="P8312">
        <v>614</v>
      </c>
      <c r="Q8312">
        <v>189</v>
      </c>
      <c r="R8312">
        <v>12253</v>
      </c>
      <c r="S8312">
        <v>3377</v>
      </c>
      <c r="T8312">
        <v>0</v>
      </c>
      <c r="U8312">
        <v>0</v>
      </c>
      <c r="V8312">
        <v>44137</v>
      </c>
      <c r="W8312">
        <v>69376</v>
      </c>
      <c r="X8312" t="s">
        <v>33</v>
      </c>
      <c r="Y8312" t="s">
        <v>34</v>
      </c>
      <c r="Z8312">
        <v>100</v>
      </c>
      <c r="AA8312" t="s">
        <v>35</v>
      </c>
      <c r="AB8312" t="s">
        <v>35</v>
      </c>
      <c r="AC8312">
        <v>0</v>
      </c>
      <c r="AD8312" t="s">
        <v>35</v>
      </c>
      <c r="AE8312" t="s">
        <v>35</v>
      </c>
      <c r="AF8312">
        <v>0</v>
      </c>
    </row>
    <row r="8313" spans="1:32" x14ac:dyDescent="0.25">
      <c r="A8313" t="s">
        <v>106</v>
      </c>
      <c r="B8313" t="s">
        <v>83</v>
      </c>
      <c r="C8313" t="s">
        <v>107</v>
      </c>
      <c r="D8313">
        <v>429120</v>
      </c>
      <c r="E8313">
        <v>1</v>
      </c>
      <c r="F8313">
        <v>187</v>
      </c>
      <c r="G8313">
        <v>43234</v>
      </c>
      <c r="H8313">
        <v>1052</v>
      </c>
      <c r="I8313">
        <v>0</v>
      </c>
      <c r="J8313">
        <v>0</v>
      </c>
      <c r="K8313">
        <v>0</v>
      </c>
      <c r="L8313">
        <v>0</v>
      </c>
      <c r="M8313">
        <v>160</v>
      </c>
      <c r="N8313">
        <v>1761</v>
      </c>
      <c r="O8313">
        <v>13682</v>
      </c>
      <c r="P8313">
        <v>770</v>
      </c>
      <c r="Q8313">
        <v>92</v>
      </c>
      <c r="R8313">
        <v>5891</v>
      </c>
      <c r="S8313">
        <v>3387</v>
      </c>
      <c r="T8313">
        <v>0</v>
      </c>
      <c r="U8313">
        <v>0</v>
      </c>
      <c r="V8313">
        <v>46207</v>
      </c>
      <c r="W8313">
        <v>70029</v>
      </c>
      <c r="X8313" t="s">
        <v>33</v>
      </c>
      <c r="Y8313" t="s">
        <v>34</v>
      </c>
      <c r="Z8313">
        <v>100</v>
      </c>
      <c r="AA8313" t="s">
        <v>35</v>
      </c>
      <c r="AB8313" t="s">
        <v>35</v>
      </c>
      <c r="AC8313">
        <v>0</v>
      </c>
      <c r="AD8313" t="s">
        <v>35</v>
      </c>
      <c r="AE8313" t="s">
        <v>35</v>
      </c>
      <c r="AF8313">
        <v>0</v>
      </c>
    </row>
    <row r="8314" spans="1:32" x14ac:dyDescent="0.25">
      <c r="A8314" t="s">
        <v>72</v>
      </c>
      <c r="B8314" t="s">
        <v>83</v>
      </c>
      <c r="C8314" t="s">
        <v>164</v>
      </c>
      <c r="D8314">
        <v>422833</v>
      </c>
      <c r="E8314">
        <v>1</v>
      </c>
      <c r="F8314">
        <v>188</v>
      </c>
      <c r="G8314">
        <v>43232</v>
      </c>
      <c r="H8314">
        <v>0</v>
      </c>
      <c r="I8314">
        <v>8021</v>
      </c>
      <c r="J8314">
        <v>0</v>
      </c>
      <c r="K8314">
        <v>0</v>
      </c>
      <c r="L8314">
        <v>0</v>
      </c>
      <c r="M8314">
        <v>0</v>
      </c>
      <c r="N8314">
        <v>540</v>
      </c>
      <c r="O8314">
        <v>4930</v>
      </c>
      <c r="P8314">
        <v>0</v>
      </c>
      <c r="Q8314">
        <v>174</v>
      </c>
      <c r="R8314">
        <v>6535</v>
      </c>
      <c r="S8314">
        <v>3809</v>
      </c>
      <c r="T8314">
        <v>0</v>
      </c>
      <c r="U8314">
        <v>140</v>
      </c>
      <c r="V8314">
        <v>51793</v>
      </c>
      <c r="W8314">
        <v>67381</v>
      </c>
      <c r="X8314" t="s">
        <v>33</v>
      </c>
      <c r="Y8314" t="s">
        <v>34</v>
      </c>
      <c r="Z8314">
        <v>100</v>
      </c>
      <c r="AA8314" t="s">
        <v>35</v>
      </c>
      <c r="AB8314" t="s">
        <v>35</v>
      </c>
      <c r="AC8314">
        <v>0</v>
      </c>
      <c r="AD8314" t="s">
        <v>35</v>
      </c>
      <c r="AE8314" t="s">
        <v>35</v>
      </c>
      <c r="AF8314">
        <v>0</v>
      </c>
    </row>
    <row r="8315" spans="1:32" x14ac:dyDescent="0.25">
      <c r="A8315" t="s">
        <v>72</v>
      </c>
      <c r="B8315" t="s">
        <v>83</v>
      </c>
      <c r="C8315" t="s">
        <v>164</v>
      </c>
      <c r="D8315">
        <v>429666</v>
      </c>
      <c r="E8315">
        <v>1</v>
      </c>
      <c r="F8315">
        <v>188</v>
      </c>
      <c r="G8315">
        <v>43232</v>
      </c>
      <c r="H8315">
        <v>0</v>
      </c>
      <c r="I8315">
        <v>0</v>
      </c>
      <c r="J8315">
        <v>0</v>
      </c>
      <c r="K8315">
        <v>0</v>
      </c>
      <c r="L8315">
        <v>0</v>
      </c>
      <c r="M8315">
        <v>0</v>
      </c>
      <c r="N8315">
        <v>443</v>
      </c>
      <c r="O8315">
        <v>0</v>
      </c>
      <c r="P8315">
        <v>0</v>
      </c>
      <c r="Q8315">
        <v>175</v>
      </c>
      <c r="R8315">
        <v>5569</v>
      </c>
      <c r="S8315">
        <v>3341</v>
      </c>
      <c r="T8315">
        <v>0</v>
      </c>
      <c r="U8315">
        <v>118</v>
      </c>
      <c r="V8315">
        <v>43675</v>
      </c>
      <c r="W8315">
        <v>52878</v>
      </c>
      <c r="X8315" t="s">
        <v>33</v>
      </c>
      <c r="Y8315" t="s">
        <v>34</v>
      </c>
      <c r="Z8315">
        <v>100</v>
      </c>
      <c r="AA8315" t="s">
        <v>35</v>
      </c>
      <c r="AB8315" t="s">
        <v>35</v>
      </c>
      <c r="AC8315">
        <v>0</v>
      </c>
      <c r="AD8315" t="s">
        <v>35</v>
      </c>
      <c r="AE8315" t="s">
        <v>35</v>
      </c>
      <c r="AF8315">
        <v>0</v>
      </c>
    </row>
    <row r="8316" spans="1:32" x14ac:dyDescent="0.25">
      <c r="A8316" t="s">
        <v>72</v>
      </c>
      <c r="B8316" t="s">
        <v>83</v>
      </c>
      <c r="C8316" t="s">
        <v>164</v>
      </c>
      <c r="D8316">
        <v>429680</v>
      </c>
      <c r="E8316">
        <v>1</v>
      </c>
      <c r="F8316">
        <v>188</v>
      </c>
      <c r="G8316">
        <v>43232</v>
      </c>
      <c r="H8316">
        <v>75</v>
      </c>
      <c r="I8316">
        <v>0</v>
      </c>
      <c r="J8316">
        <v>0</v>
      </c>
      <c r="K8316">
        <v>0</v>
      </c>
      <c r="L8316">
        <v>0</v>
      </c>
      <c r="M8316">
        <v>0</v>
      </c>
      <c r="N8316">
        <v>668</v>
      </c>
      <c r="O8316">
        <v>0</v>
      </c>
      <c r="P8316">
        <v>0</v>
      </c>
      <c r="Q8316">
        <v>175</v>
      </c>
      <c r="R8316">
        <v>5607</v>
      </c>
      <c r="S8316">
        <v>3364</v>
      </c>
      <c r="T8316">
        <v>0</v>
      </c>
      <c r="U8316">
        <v>119</v>
      </c>
      <c r="V8316">
        <v>43975</v>
      </c>
      <c r="W8316">
        <v>53240</v>
      </c>
      <c r="X8316" t="s">
        <v>33</v>
      </c>
      <c r="Y8316" t="s">
        <v>34</v>
      </c>
      <c r="Z8316">
        <v>100</v>
      </c>
      <c r="AA8316" t="s">
        <v>35</v>
      </c>
      <c r="AB8316" t="s">
        <v>35</v>
      </c>
      <c r="AC8316">
        <v>0</v>
      </c>
      <c r="AD8316" t="s">
        <v>35</v>
      </c>
      <c r="AE8316" t="s">
        <v>35</v>
      </c>
      <c r="AF8316">
        <v>0</v>
      </c>
    </row>
    <row r="8317" spans="1:32" x14ac:dyDescent="0.25">
      <c r="A8317" t="s">
        <v>72</v>
      </c>
      <c r="B8317" t="s">
        <v>83</v>
      </c>
      <c r="C8317" t="s">
        <v>164</v>
      </c>
      <c r="D8317">
        <v>429565</v>
      </c>
      <c r="E8317">
        <v>1</v>
      </c>
      <c r="F8317">
        <v>188</v>
      </c>
      <c r="G8317">
        <v>43232</v>
      </c>
      <c r="H8317">
        <v>0</v>
      </c>
      <c r="I8317">
        <v>0</v>
      </c>
      <c r="J8317">
        <v>0</v>
      </c>
      <c r="K8317">
        <v>0</v>
      </c>
      <c r="L8317">
        <v>0</v>
      </c>
      <c r="M8317">
        <v>27</v>
      </c>
      <c r="N8317">
        <v>1954</v>
      </c>
      <c r="O8317">
        <v>0</v>
      </c>
      <c r="P8317">
        <v>0</v>
      </c>
      <c r="Q8317">
        <v>175</v>
      </c>
      <c r="R8317">
        <v>5567</v>
      </c>
      <c r="S8317">
        <v>3459</v>
      </c>
      <c r="T8317">
        <v>0</v>
      </c>
      <c r="U8317">
        <v>122</v>
      </c>
      <c r="V8317">
        <v>45213</v>
      </c>
      <c r="W8317">
        <v>54536</v>
      </c>
      <c r="X8317" t="s">
        <v>33</v>
      </c>
      <c r="Y8317" t="s">
        <v>34</v>
      </c>
      <c r="Z8317">
        <v>100</v>
      </c>
      <c r="AA8317" t="s">
        <v>35</v>
      </c>
      <c r="AB8317" t="s">
        <v>35</v>
      </c>
      <c r="AC8317">
        <v>0</v>
      </c>
      <c r="AD8317" t="s">
        <v>35</v>
      </c>
      <c r="AE8317" t="s">
        <v>35</v>
      </c>
      <c r="AF8317">
        <v>0</v>
      </c>
    </row>
    <row r="8318" spans="1:32" x14ac:dyDescent="0.25">
      <c r="A8318" t="s">
        <v>72</v>
      </c>
      <c r="B8318" t="s">
        <v>83</v>
      </c>
      <c r="C8318" t="s">
        <v>164</v>
      </c>
      <c r="D8318">
        <v>427838</v>
      </c>
      <c r="E8318">
        <v>1</v>
      </c>
      <c r="F8318">
        <v>188</v>
      </c>
      <c r="G8318">
        <v>43232</v>
      </c>
      <c r="H8318">
        <v>225</v>
      </c>
      <c r="I8318">
        <v>7669</v>
      </c>
      <c r="J8318">
        <v>0</v>
      </c>
      <c r="K8318">
        <v>0</v>
      </c>
      <c r="L8318">
        <v>0</v>
      </c>
      <c r="M8318">
        <v>203</v>
      </c>
      <c r="N8318">
        <v>36</v>
      </c>
      <c r="O8318">
        <v>4930</v>
      </c>
      <c r="P8318">
        <v>0</v>
      </c>
      <c r="Q8318">
        <v>175</v>
      </c>
      <c r="R8318">
        <v>6493</v>
      </c>
      <c r="S8318">
        <v>3783</v>
      </c>
      <c r="T8318">
        <v>0</v>
      </c>
      <c r="U8318">
        <v>139</v>
      </c>
      <c r="V8318">
        <v>51365</v>
      </c>
      <c r="W8318">
        <v>66885</v>
      </c>
      <c r="X8318" t="s">
        <v>33</v>
      </c>
      <c r="Y8318" t="s">
        <v>34</v>
      </c>
      <c r="Z8318">
        <v>100</v>
      </c>
      <c r="AA8318" t="s">
        <v>35</v>
      </c>
      <c r="AB8318" t="s">
        <v>35</v>
      </c>
      <c r="AC8318">
        <v>0</v>
      </c>
      <c r="AD8318" t="s">
        <v>35</v>
      </c>
      <c r="AE8318" t="s">
        <v>35</v>
      </c>
      <c r="AF8318">
        <v>0</v>
      </c>
    </row>
    <row r="8319" spans="1:32" x14ac:dyDescent="0.25">
      <c r="A8319" t="s">
        <v>72</v>
      </c>
      <c r="B8319" t="s">
        <v>83</v>
      </c>
      <c r="C8319" t="s">
        <v>164</v>
      </c>
      <c r="D8319">
        <v>427859</v>
      </c>
      <c r="E8319">
        <v>1</v>
      </c>
      <c r="F8319">
        <v>188</v>
      </c>
      <c r="G8319">
        <v>43232</v>
      </c>
      <c r="H8319">
        <v>0</v>
      </c>
      <c r="I8319">
        <v>0</v>
      </c>
      <c r="J8319">
        <v>0</v>
      </c>
      <c r="K8319">
        <v>0</v>
      </c>
      <c r="L8319">
        <v>0</v>
      </c>
      <c r="M8319">
        <v>0</v>
      </c>
      <c r="N8319">
        <v>0</v>
      </c>
      <c r="O8319">
        <v>4930</v>
      </c>
      <c r="P8319">
        <v>0</v>
      </c>
      <c r="Q8319">
        <v>175</v>
      </c>
      <c r="R8319">
        <v>5512</v>
      </c>
      <c r="S8319">
        <v>3194</v>
      </c>
      <c r="T8319">
        <v>0</v>
      </c>
      <c r="U8319">
        <v>117</v>
      </c>
      <c r="V8319">
        <v>43232</v>
      </c>
      <c r="W8319">
        <v>57160</v>
      </c>
      <c r="X8319" t="s">
        <v>33</v>
      </c>
      <c r="Y8319" t="s">
        <v>34</v>
      </c>
      <c r="Z8319">
        <v>100</v>
      </c>
      <c r="AA8319" t="s">
        <v>35</v>
      </c>
      <c r="AB8319" t="s">
        <v>35</v>
      </c>
      <c r="AC8319">
        <v>0</v>
      </c>
      <c r="AD8319" t="s">
        <v>35</v>
      </c>
      <c r="AE8319" t="s">
        <v>35</v>
      </c>
      <c r="AF8319">
        <v>0</v>
      </c>
    </row>
    <row r="8320" spans="1:32" x14ac:dyDescent="0.25">
      <c r="A8320" t="s">
        <v>72</v>
      </c>
      <c r="B8320" t="s">
        <v>83</v>
      </c>
      <c r="C8320" t="s">
        <v>164</v>
      </c>
      <c r="D8320">
        <v>427883</v>
      </c>
      <c r="E8320">
        <v>1</v>
      </c>
      <c r="F8320">
        <v>188</v>
      </c>
      <c r="G8320">
        <v>43232</v>
      </c>
      <c r="H8320">
        <v>600</v>
      </c>
      <c r="I8320">
        <v>1314</v>
      </c>
      <c r="J8320">
        <v>0</v>
      </c>
      <c r="K8320">
        <v>0</v>
      </c>
      <c r="L8320">
        <v>0</v>
      </c>
      <c r="M8320">
        <v>0</v>
      </c>
      <c r="N8320">
        <v>0</v>
      </c>
      <c r="O8320">
        <v>5359</v>
      </c>
      <c r="P8320">
        <v>0</v>
      </c>
      <c r="Q8320">
        <v>177</v>
      </c>
      <c r="R8320">
        <v>5772</v>
      </c>
      <c r="S8320">
        <v>3347</v>
      </c>
      <c r="T8320">
        <v>0</v>
      </c>
      <c r="U8320">
        <v>122</v>
      </c>
      <c r="V8320">
        <v>45146</v>
      </c>
      <c r="W8320">
        <v>59923</v>
      </c>
      <c r="X8320" t="s">
        <v>33</v>
      </c>
      <c r="Y8320" t="s">
        <v>34</v>
      </c>
      <c r="Z8320">
        <v>100</v>
      </c>
      <c r="AA8320" t="s">
        <v>35</v>
      </c>
      <c r="AB8320" t="s">
        <v>35</v>
      </c>
      <c r="AC8320">
        <v>0</v>
      </c>
      <c r="AD8320" t="s">
        <v>35</v>
      </c>
      <c r="AE8320" t="s">
        <v>35</v>
      </c>
      <c r="AF8320">
        <v>0</v>
      </c>
    </row>
    <row r="8321" spans="1:32" x14ac:dyDescent="0.25">
      <c r="A8321" t="s">
        <v>72</v>
      </c>
      <c r="B8321" t="s">
        <v>83</v>
      </c>
      <c r="C8321" t="s">
        <v>164</v>
      </c>
      <c r="D8321">
        <v>427812</v>
      </c>
      <c r="E8321">
        <v>1</v>
      </c>
      <c r="F8321">
        <v>188</v>
      </c>
      <c r="G8321">
        <v>43232</v>
      </c>
      <c r="H8321">
        <v>2653</v>
      </c>
      <c r="I8321">
        <v>8249</v>
      </c>
      <c r="J8321">
        <v>0</v>
      </c>
      <c r="K8321">
        <v>0</v>
      </c>
      <c r="L8321">
        <v>0</v>
      </c>
      <c r="M8321">
        <v>432</v>
      </c>
      <c r="N8321">
        <v>200</v>
      </c>
      <c r="O8321">
        <v>5359</v>
      </c>
      <c r="P8321">
        <v>0</v>
      </c>
      <c r="Q8321">
        <v>175</v>
      </c>
      <c r="R8321">
        <v>6983</v>
      </c>
      <c r="S8321">
        <v>4067</v>
      </c>
      <c r="T8321">
        <v>0</v>
      </c>
      <c r="U8321">
        <v>148</v>
      </c>
      <c r="V8321">
        <v>54766</v>
      </c>
      <c r="W8321">
        <v>71498</v>
      </c>
      <c r="X8321" t="s">
        <v>33</v>
      </c>
      <c r="Y8321" t="s">
        <v>34</v>
      </c>
      <c r="Z8321">
        <v>100</v>
      </c>
      <c r="AA8321" t="s">
        <v>35</v>
      </c>
      <c r="AB8321" t="s">
        <v>35</v>
      </c>
      <c r="AC8321">
        <v>0</v>
      </c>
      <c r="AD8321" t="s">
        <v>35</v>
      </c>
      <c r="AE8321" t="s">
        <v>35</v>
      </c>
      <c r="AF8321">
        <v>0</v>
      </c>
    </row>
    <row r="8322" spans="1:32" x14ac:dyDescent="0.25">
      <c r="A8322" t="s">
        <v>72</v>
      </c>
      <c r="B8322" t="s">
        <v>83</v>
      </c>
      <c r="C8322" t="s">
        <v>164</v>
      </c>
      <c r="D8322">
        <v>428467</v>
      </c>
      <c r="E8322">
        <v>1</v>
      </c>
      <c r="F8322">
        <v>188</v>
      </c>
      <c r="G8322">
        <v>43232</v>
      </c>
      <c r="H8322">
        <v>1783</v>
      </c>
      <c r="I8322">
        <v>0</v>
      </c>
      <c r="J8322">
        <v>0</v>
      </c>
      <c r="K8322">
        <v>0</v>
      </c>
      <c r="L8322">
        <v>0</v>
      </c>
      <c r="M8322">
        <v>14</v>
      </c>
      <c r="N8322">
        <v>270</v>
      </c>
      <c r="O8322">
        <v>0</v>
      </c>
      <c r="P8322">
        <v>0</v>
      </c>
      <c r="Q8322">
        <v>175</v>
      </c>
      <c r="R8322">
        <v>5776</v>
      </c>
      <c r="S8322">
        <v>3418</v>
      </c>
      <c r="T8322">
        <v>0</v>
      </c>
      <c r="U8322">
        <v>122</v>
      </c>
      <c r="V8322">
        <v>45299</v>
      </c>
      <c r="W8322">
        <v>54790</v>
      </c>
      <c r="X8322" t="s">
        <v>33</v>
      </c>
      <c r="Y8322" t="s">
        <v>34</v>
      </c>
      <c r="Z8322">
        <v>100</v>
      </c>
      <c r="AA8322" t="s">
        <v>35</v>
      </c>
      <c r="AB8322" t="s">
        <v>35</v>
      </c>
      <c r="AC8322">
        <v>0</v>
      </c>
      <c r="AD8322" t="s">
        <v>35</v>
      </c>
      <c r="AE8322" t="s">
        <v>35</v>
      </c>
      <c r="AF8322">
        <v>0</v>
      </c>
    </row>
    <row r="8323" spans="1:32" x14ac:dyDescent="0.25">
      <c r="A8323" t="s">
        <v>72</v>
      </c>
      <c r="B8323" t="s">
        <v>83</v>
      </c>
      <c r="C8323" t="s">
        <v>164</v>
      </c>
      <c r="D8323">
        <v>427242</v>
      </c>
      <c r="E8323">
        <v>1</v>
      </c>
      <c r="F8323">
        <v>188</v>
      </c>
      <c r="G8323">
        <v>43232</v>
      </c>
      <c r="H8323">
        <v>600</v>
      </c>
      <c r="I8323">
        <v>0</v>
      </c>
      <c r="J8323">
        <v>0</v>
      </c>
      <c r="K8323">
        <v>0</v>
      </c>
      <c r="L8323">
        <v>0</v>
      </c>
      <c r="M8323">
        <v>27</v>
      </c>
      <c r="N8323">
        <v>0</v>
      </c>
      <c r="O8323">
        <v>4930</v>
      </c>
      <c r="P8323">
        <v>0</v>
      </c>
      <c r="Q8323">
        <v>177</v>
      </c>
      <c r="R8323">
        <v>5592</v>
      </c>
      <c r="S8323">
        <v>3202</v>
      </c>
      <c r="T8323">
        <v>0</v>
      </c>
      <c r="U8323">
        <v>118</v>
      </c>
      <c r="V8323">
        <v>43859</v>
      </c>
      <c r="W8323">
        <v>57878</v>
      </c>
      <c r="X8323" t="s">
        <v>33</v>
      </c>
      <c r="Y8323" t="s">
        <v>34</v>
      </c>
      <c r="Z8323">
        <v>100</v>
      </c>
      <c r="AA8323" t="s">
        <v>35</v>
      </c>
      <c r="AB8323" t="s">
        <v>35</v>
      </c>
      <c r="AC8323">
        <v>0</v>
      </c>
      <c r="AD8323" t="s">
        <v>35</v>
      </c>
      <c r="AE8323" t="s">
        <v>35</v>
      </c>
      <c r="AF8323">
        <v>0</v>
      </c>
    </row>
    <row r="8324" spans="1:32" x14ac:dyDescent="0.25">
      <c r="A8324" t="s">
        <v>72</v>
      </c>
      <c r="B8324" t="s">
        <v>83</v>
      </c>
      <c r="C8324" t="s">
        <v>164</v>
      </c>
      <c r="D8324">
        <v>427263</v>
      </c>
      <c r="E8324">
        <v>1</v>
      </c>
      <c r="F8324">
        <v>188</v>
      </c>
      <c r="G8324">
        <v>43232</v>
      </c>
      <c r="H8324">
        <v>0</v>
      </c>
      <c r="I8324">
        <v>0</v>
      </c>
      <c r="J8324">
        <v>0</v>
      </c>
      <c r="K8324">
        <v>0</v>
      </c>
      <c r="L8324">
        <v>0</v>
      </c>
      <c r="M8324">
        <v>0</v>
      </c>
      <c r="N8324">
        <v>0</v>
      </c>
      <c r="O8324">
        <v>0</v>
      </c>
      <c r="P8324">
        <v>0</v>
      </c>
      <c r="Q8324">
        <v>175</v>
      </c>
      <c r="R8324">
        <v>5512</v>
      </c>
      <c r="S8324">
        <v>3307</v>
      </c>
      <c r="T8324">
        <v>0</v>
      </c>
      <c r="U8324">
        <v>117</v>
      </c>
      <c r="V8324">
        <v>43232</v>
      </c>
      <c r="W8324">
        <v>52343</v>
      </c>
      <c r="X8324" t="s">
        <v>33</v>
      </c>
      <c r="Y8324" t="s">
        <v>34</v>
      </c>
      <c r="Z8324">
        <v>100</v>
      </c>
      <c r="AA8324" t="s">
        <v>35</v>
      </c>
      <c r="AB8324" t="s">
        <v>35</v>
      </c>
      <c r="AC8324">
        <v>0</v>
      </c>
      <c r="AD8324" t="s">
        <v>35</v>
      </c>
      <c r="AE8324" t="s">
        <v>35</v>
      </c>
      <c r="AF8324">
        <v>0</v>
      </c>
    </row>
    <row r="8325" spans="1:32" x14ac:dyDescent="0.25">
      <c r="A8325" t="s">
        <v>72</v>
      </c>
      <c r="B8325" t="s">
        <v>83</v>
      </c>
      <c r="C8325" t="s">
        <v>164</v>
      </c>
      <c r="D8325">
        <v>427276</v>
      </c>
      <c r="E8325">
        <v>1</v>
      </c>
      <c r="F8325">
        <v>188</v>
      </c>
      <c r="G8325">
        <v>43232</v>
      </c>
      <c r="H8325">
        <v>3013</v>
      </c>
      <c r="I8325">
        <v>3854</v>
      </c>
      <c r="J8325">
        <v>0</v>
      </c>
      <c r="K8325">
        <v>0</v>
      </c>
      <c r="L8325">
        <v>0</v>
      </c>
      <c r="M8325">
        <v>783</v>
      </c>
      <c r="N8325">
        <v>25</v>
      </c>
      <c r="O8325">
        <v>4930</v>
      </c>
      <c r="P8325">
        <v>0</v>
      </c>
      <c r="Q8325">
        <v>175</v>
      </c>
      <c r="R8325">
        <v>6412</v>
      </c>
      <c r="S8325">
        <v>3788</v>
      </c>
      <c r="T8325">
        <v>0</v>
      </c>
      <c r="U8325">
        <v>137</v>
      </c>
      <c r="V8325">
        <v>50907</v>
      </c>
      <c r="W8325">
        <v>66349</v>
      </c>
      <c r="X8325" t="s">
        <v>33</v>
      </c>
      <c r="Y8325" t="s">
        <v>34</v>
      </c>
      <c r="Z8325">
        <v>100</v>
      </c>
      <c r="AA8325" t="s">
        <v>35</v>
      </c>
      <c r="AB8325" t="s">
        <v>35</v>
      </c>
      <c r="AC8325">
        <v>0</v>
      </c>
      <c r="AD8325" t="s">
        <v>35</v>
      </c>
      <c r="AE8325" t="s">
        <v>35</v>
      </c>
      <c r="AF8325">
        <v>0</v>
      </c>
    </row>
    <row r="8326" spans="1:32" x14ac:dyDescent="0.25">
      <c r="A8326" t="s">
        <v>72</v>
      </c>
      <c r="B8326" t="s">
        <v>83</v>
      </c>
      <c r="C8326" t="s">
        <v>164</v>
      </c>
      <c r="D8326">
        <v>426850</v>
      </c>
      <c r="E8326">
        <v>1</v>
      </c>
      <c r="F8326">
        <v>188</v>
      </c>
      <c r="G8326">
        <v>43232</v>
      </c>
      <c r="H8326">
        <v>2653</v>
      </c>
      <c r="I8326">
        <v>2451</v>
      </c>
      <c r="J8326">
        <v>0</v>
      </c>
      <c r="K8326">
        <v>0</v>
      </c>
      <c r="L8326">
        <v>0</v>
      </c>
      <c r="M8326">
        <v>0</v>
      </c>
      <c r="N8326">
        <v>588</v>
      </c>
      <c r="O8326">
        <v>4930</v>
      </c>
      <c r="P8326">
        <v>0</v>
      </c>
      <c r="Q8326">
        <v>175</v>
      </c>
      <c r="R8326">
        <v>6238</v>
      </c>
      <c r="S8326">
        <v>3589</v>
      </c>
      <c r="T8326">
        <v>0</v>
      </c>
      <c r="U8326">
        <v>132</v>
      </c>
      <c r="V8326">
        <v>48924</v>
      </c>
      <c r="W8326">
        <v>63988</v>
      </c>
      <c r="X8326" t="s">
        <v>33</v>
      </c>
      <c r="Y8326" t="s">
        <v>34</v>
      </c>
      <c r="Z8326">
        <v>100</v>
      </c>
      <c r="AA8326" t="s">
        <v>35</v>
      </c>
      <c r="AB8326" t="s">
        <v>35</v>
      </c>
      <c r="AC8326">
        <v>0</v>
      </c>
      <c r="AD8326" t="s">
        <v>35</v>
      </c>
      <c r="AE8326" t="s">
        <v>35</v>
      </c>
      <c r="AF8326">
        <v>0</v>
      </c>
    </row>
    <row r="8327" spans="1:32" x14ac:dyDescent="0.25">
      <c r="A8327" t="s">
        <v>72</v>
      </c>
      <c r="B8327" t="s">
        <v>83</v>
      </c>
      <c r="C8327" t="s">
        <v>164</v>
      </c>
      <c r="D8327">
        <v>426872</v>
      </c>
      <c r="E8327">
        <v>1</v>
      </c>
      <c r="F8327">
        <v>188</v>
      </c>
      <c r="G8327">
        <v>43232</v>
      </c>
      <c r="H8327">
        <v>0</v>
      </c>
      <c r="I8327">
        <v>0</v>
      </c>
      <c r="J8327">
        <v>0</v>
      </c>
      <c r="K8327">
        <v>0</v>
      </c>
      <c r="L8327">
        <v>0</v>
      </c>
      <c r="M8327">
        <v>0</v>
      </c>
      <c r="N8327">
        <v>350</v>
      </c>
      <c r="O8327">
        <v>0</v>
      </c>
      <c r="P8327">
        <v>0</v>
      </c>
      <c r="Q8327">
        <v>175</v>
      </c>
      <c r="R8327">
        <v>5557</v>
      </c>
      <c r="S8327">
        <v>3334</v>
      </c>
      <c r="T8327">
        <v>0</v>
      </c>
      <c r="U8327">
        <v>118</v>
      </c>
      <c r="V8327">
        <v>43582</v>
      </c>
      <c r="W8327">
        <v>52766</v>
      </c>
      <c r="X8327" t="s">
        <v>33</v>
      </c>
      <c r="Y8327" t="s">
        <v>34</v>
      </c>
      <c r="Z8327">
        <v>100</v>
      </c>
      <c r="AA8327" t="s">
        <v>35</v>
      </c>
      <c r="AB8327" t="s">
        <v>35</v>
      </c>
      <c r="AC8327">
        <v>0</v>
      </c>
      <c r="AD8327" t="s">
        <v>35</v>
      </c>
      <c r="AE8327" t="s">
        <v>35</v>
      </c>
      <c r="AF8327">
        <v>0</v>
      </c>
    </row>
    <row r="8328" spans="1:32" x14ac:dyDescent="0.25">
      <c r="A8328" t="s">
        <v>72</v>
      </c>
      <c r="B8328" t="s">
        <v>83</v>
      </c>
      <c r="C8328" t="s">
        <v>164</v>
      </c>
      <c r="D8328">
        <v>426885</v>
      </c>
      <c r="E8328">
        <v>1</v>
      </c>
      <c r="F8328">
        <v>188</v>
      </c>
      <c r="G8328">
        <v>43232</v>
      </c>
      <c r="H8328">
        <v>7088</v>
      </c>
      <c r="I8328">
        <v>0</v>
      </c>
      <c r="J8328">
        <v>0</v>
      </c>
      <c r="K8328">
        <v>0</v>
      </c>
      <c r="L8328">
        <v>0</v>
      </c>
      <c r="M8328">
        <v>0</v>
      </c>
      <c r="N8328">
        <v>0</v>
      </c>
      <c r="O8328">
        <v>0</v>
      </c>
      <c r="P8328">
        <v>0</v>
      </c>
      <c r="Q8328">
        <v>175</v>
      </c>
      <c r="R8328">
        <v>6416</v>
      </c>
      <c r="S8328">
        <v>3803</v>
      </c>
      <c r="T8328">
        <v>0</v>
      </c>
      <c r="U8328">
        <v>136</v>
      </c>
      <c r="V8328">
        <v>50320</v>
      </c>
      <c r="W8328">
        <v>60850</v>
      </c>
      <c r="X8328" t="s">
        <v>33</v>
      </c>
      <c r="Y8328" t="s">
        <v>34</v>
      </c>
      <c r="Z8328">
        <v>100</v>
      </c>
      <c r="AA8328" t="s">
        <v>35</v>
      </c>
      <c r="AB8328" t="s">
        <v>35</v>
      </c>
      <c r="AC8328">
        <v>0</v>
      </c>
      <c r="AD8328" t="s">
        <v>35</v>
      </c>
      <c r="AE8328" t="s">
        <v>35</v>
      </c>
      <c r="AF8328">
        <v>0</v>
      </c>
    </row>
    <row r="8329" spans="1:32" x14ac:dyDescent="0.25">
      <c r="A8329" t="s">
        <v>72</v>
      </c>
      <c r="B8329" t="s">
        <v>83</v>
      </c>
      <c r="C8329" t="s">
        <v>164</v>
      </c>
      <c r="D8329">
        <v>426919</v>
      </c>
      <c r="E8329">
        <v>1</v>
      </c>
      <c r="F8329">
        <v>188</v>
      </c>
      <c r="G8329">
        <v>43232</v>
      </c>
      <c r="H8329">
        <v>0</v>
      </c>
      <c r="I8329">
        <v>0</v>
      </c>
      <c r="J8329">
        <v>0</v>
      </c>
      <c r="K8329">
        <v>0</v>
      </c>
      <c r="L8329">
        <v>0</v>
      </c>
      <c r="M8329">
        <v>27</v>
      </c>
      <c r="N8329">
        <v>125</v>
      </c>
      <c r="O8329">
        <v>4930</v>
      </c>
      <c r="P8329">
        <v>0</v>
      </c>
      <c r="Q8329">
        <v>175</v>
      </c>
      <c r="R8329">
        <v>5531</v>
      </c>
      <c r="S8329">
        <v>3173</v>
      </c>
      <c r="T8329">
        <v>0</v>
      </c>
      <c r="U8329">
        <v>117</v>
      </c>
      <c r="V8329">
        <v>43384</v>
      </c>
      <c r="W8329">
        <v>57310</v>
      </c>
      <c r="X8329" t="s">
        <v>33</v>
      </c>
      <c r="Y8329" t="s">
        <v>34</v>
      </c>
      <c r="Z8329">
        <v>100</v>
      </c>
      <c r="AA8329" t="s">
        <v>35</v>
      </c>
      <c r="AB8329" t="s">
        <v>35</v>
      </c>
      <c r="AC8329">
        <v>0</v>
      </c>
      <c r="AD8329" t="s">
        <v>35</v>
      </c>
      <c r="AE8329" t="s">
        <v>35</v>
      </c>
      <c r="AF8329">
        <v>0</v>
      </c>
    </row>
    <row r="8330" spans="1:32" x14ac:dyDescent="0.25">
      <c r="A8330" t="s">
        <v>72</v>
      </c>
      <c r="B8330" t="s">
        <v>83</v>
      </c>
      <c r="C8330" t="s">
        <v>164</v>
      </c>
      <c r="D8330">
        <v>427001</v>
      </c>
      <c r="E8330">
        <v>1</v>
      </c>
      <c r="F8330">
        <v>188</v>
      </c>
      <c r="G8330">
        <v>43232</v>
      </c>
      <c r="H8330">
        <v>0</v>
      </c>
      <c r="I8330">
        <v>0</v>
      </c>
      <c r="J8330">
        <v>0</v>
      </c>
      <c r="K8330">
        <v>0</v>
      </c>
      <c r="L8330">
        <v>0</v>
      </c>
      <c r="M8330">
        <v>135</v>
      </c>
      <c r="N8330">
        <v>1812</v>
      </c>
      <c r="O8330">
        <v>0</v>
      </c>
      <c r="P8330">
        <v>0</v>
      </c>
      <c r="Q8330">
        <v>175</v>
      </c>
      <c r="R8330">
        <v>5563</v>
      </c>
      <c r="S8330">
        <v>3456</v>
      </c>
      <c r="T8330">
        <v>0</v>
      </c>
      <c r="U8330">
        <v>122</v>
      </c>
      <c r="V8330">
        <v>45179</v>
      </c>
      <c r="W8330">
        <v>54495</v>
      </c>
      <c r="X8330" t="s">
        <v>33</v>
      </c>
      <c r="Y8330" t="s">
        <v>34</v>
      </c>
      <c r="Z8330">
        <v>100</v>
      </c>
      <c r="AA8330" t="s">
        <v>35</v>
      </c>
      <c r="AB8330" t="s">
        <v>35</v>
      </c>
      <c r="AC8330">
        <v>0</v>
      </c>
      <c r="AD8330" t="s">
        <v>35</v>
      </c>
      <c r="AE8330" t="s">
        <v>35</v>
      </c>
      <c r="AF8330">
        <v>0</v>
      </c>
    </row>
    <row r="8331" spans="1:32" x14ac:dyDescent="0.25">
      <c r="A8331" t="s">
        <v>72</v>
      </c>
      <c r="B8331" t="s">
        <v>83</v>
      </c>
      <c r="C8331" t="s">
        <v>164</v>
      </c>
      <c r="D8331">
        <v>427064</v>
      </c>
      <c r="E8331">
        <v>1</v>
      </c>
      <c r="F8331">
        <v>188</v>
      </c>
      <c r="G8331">
        <v>43232</v>
      </c>
      <c r="H8331">
        <v>0</v>
      </c>
      <c r="I8331">
        <v>0</v>
      </c>
      <c r="J8331">
        <v>0</v>
      </c>
      <c r="K8331">
        <v>0</v>
      </c>
      <c r="L8331">
        <v>0</v>
      </c>
      <c r="M8331">
        <v>0</v>
      </c>
      <c r="N8331">
        <v>1849</v>
      </c>
      <c r="O8331">
        <v>5359</v>
      </c>
      <c r="P8331">
        <v>0</v>
      </c>
      <c r="Q8331">
        <v>175</v>
      </c>
      <c r="R8331">
        <v>5550</v>
      </c>
      <c r="S8331">
        <v>3293</v>
      </c>
      <c r="T8331">
        <v>0</v>
      </c>
      <c r="U8331">
        <v>122</v>
      </c>
      <c r="V8331">
        <v>45081</v>
      </c>
      <c r="W8331">
        <v>59580</v>
      </c>
      <c r="X8331" t="s">
        <v>33</v>
      </c>
      <c r="Y8331" t="s">
        <v>34</v>
      </c>
      <c r="Z8331">
        <v>100</v>
      </c>
      <c r="AA8331" t="s">
        <v>35</v>
      </c>
      <c r="AB8331" t="s">
        <v>35</v>
      </c>
      <c r="AC8331">
        <v>0</v>
      </c>
      <c r="AD8331" t="s">
        <v>35</v>
      </c>
      <c r="AE8331" t="s">
        <v>35</v>
      </c>
      <c r="AF8331">
        <v>0</v>
      </c>
    </row>
    <row r="8332" spans="1:32" x14ac:dyDescent="0.25">
      <c r="A8332" t="s">
        <v>72</v>
      </c>
      <c r="B8332" t="s">
        <v>83</v>
      </c>
      <c r="C8332" t="s">
        <v>164</v>
      </c>
      <c r="D8332">
        <v>427111</v>
      </c>
      <c r="E8332">
        <v>1</v>
      </c>
      <c r="F8332">
        <v>188</v>
      </c>
      <c r="G8332">
        <v>43232</v>
      </c>
      <c r="H8332">
        <v>0</v>
      </c>
      <c r="I8332">
        <v>0</v>
      </c>
      <c r="J8332">
        <v>0</v>
      </c>
      <c r="K8332">
        <v>0</v>
      </c>
      <c r="L8332">
        <v>0</v>
      </c>
      <c r="M8332">
        <v>0</v>
      </c>
      <c r="N8332">
        <v>263</v>
      </c>
      <c r="O8332">
        <v>4930</v>
      </c>
      <c r="P8332">
        <v>0</v>
      </c>
      <c r="Q8332">
        <v>175</v>
      </c>
      <c r="R8332">
        <v>5546</v>
      </c>
      <c r="S8332">
        <v>3181</v>
      </c>
      <c r="T8332">
        <v>0</v>
      </c>
      <c r="U8332">
        <v>117</v>
      </c>
      <c r="V8332">
        <v>43495</v>
      </c>
      <c r="W8332">
        <v>57444</v>
      </c>
      <c r="X8332" t="s">
        <v>33</v>
      </c>
      <c r="Y8332" t="s">
        <v>34</v>
      </c>
      <c r="Z8332">
        <v>100</v>
      </c>
      <c r="AA8332" t="s">
        <v>35</v>
      </c>
      <c r="AB8332" t="s">
        <v>35</v>
      </c>
      <c r="AC8332">
        <v>0</v>
      </c>
      <c r="AD8332" t="s">
        <v>35</v>
      </c>
      <c r="AE8332" t="s">
        <v>35</v>
      </c>
      <c r="AF8332">
        <v>0</v>
      </c>
    </row>
    <row r="8333" spans="1:32" x14ac:dyDescent="0.25">
      <c r="A8333" t="s">
        <v>72</v>
      </c>
      <c r="B8333" t="s">
        <v>83</v>
      </c>
      <c r="C8333" t="s">
        <v>164</v>
      </c>
      <c r="D8333">
        <v>426242</v>
      </c>
      <c r="E8333">
        <v>1</v>
      </c>
      <c r="F8333">
        <v>188</v>
      </c>
      <c r="G8333">
        <v>43232</v>
      </c>
      <c r="H8333">
        <v>5306</v>
      </c>
      <c r="I8333">
        <v>0</v>
      </c>
      <c r="J8333">
        <v>0</v>
      </c>
      <c r="K8333">
        <v>0</v>
      </c>
      <c r="L8333">
        <v>0</v>
      </c>
      <c r="M8333">
        <v>0</v>
      </c>
      <c r="N8333">
        <v>25</v>
      </c>
      <c r="O8333">
        <v>0</v>
      </c>
      <c r="P8333">
        <v>0</v>
      </c>
      <c r="Q8333">
        <v>175</v>
      </c>
      <c r="R8333">
        <v>6192</v>
      </c>
      <c r="S8333">
        <v>3715</v>
      </c>
      <c r="T8333">
        <v>0</v>
      </c>
      <c r="U8333">
        <v>131</v>
      </c>
      <c r="V8333">
        <v>48563</v>
      </c>
      <c r="W8333">
        <v>58776</v>
      </c>
      <c r="X8333" t="s">
        <v>33</v>
      </c>
      <c r="Y8333" t="s">
        <v>34</v>
      </c>
      <c r="Z8333">
        <v>100</v>
      </c>
      <c r="AA8333" t="s">
        <v>35</v>
      </c>
      <c r="AB8333" t="s">
        <v>35</v>
      </c>
      <c r="AC8333">
        <v>0</v>
      </c>
      <c r="AD8333" t="s">
        <v>35</v>
      </c>
      <c r="AE8333" t="s">
        <v>35</v>
      </c>
      <c r="AF8333">
        <v>0</v>
      </c>
    </row>
    <row r="8334" spans="1:32" x14ac:dyDescent="0.25">
      <c r="A8334" t="s">
        <v>72</v>
      </c>
      <c r="B8334" t="s">
        <v>83</v>
      </c>
      <c r="C8334" t="s">
        <v>164</v>
      </c>
      <c r="D8334">
        <v>427729</v>
      </c>
      <c r="E8334">
        <v>1</v>
      </c>
      <c r="F8334">
        <v>188</v>
      </c>
      <c r="G8334">
        <v>43232</v>
      </c>
      <c r="H8334">
        <v>0</v>
      </c>
      <c r="I8334">
        <v>1796</v>
      </c>
      <c r="J8334">
        <v>0</v>
      </c>
      <c r="K8334">
        <v>0</v>
      </c>
      <c r="L8334">
        <v>0</v>
      </c>
      <c r="M8334">
        <v>0</v>
      </c>
      <c r="N8334">
        <v>2521</v>
      </c>
      <c r="O8334">
        <v>4930</v>
      </c>
      <c r="P8334">
        <v>0</v>
      </c>
      <c r="Q8334">
        <v>175</v>
      </c>
      <c r="R8334">
        <v>5727</v>
      </c>
      <c r="S8334">
        <v>3484</v>
      </c>
      <c r="T8334">
        <v>0</v>
      </c>
      <c r="U8334">
        <v>128</v>
      </c>
      <c r="V8334">
        <v>47549</v>
      </c>
      <c r="W8334">
        <v>61993</v>
      </c>
      <c r="X8334" t="s">
        <v>33</v>
      </c>
      <c r="Y8334" t="s">
        <v>34</v>
      </c>
      <c r="Z8334">
        <v>100</v>
      </c>
      <c r="AA8334" t="s">
        <v>35</v>
      </c>
      <c r="AB8334" t="s">
        <v>35</v>
      </c>
      <c r="AC8334">
        <v>0</v>
      </c>
      <c r="AD8334" t="s">
        <v>35</v>
      </c>
      <c r="AE8334" t="s">
        <v>35</v>
      </c>
      <c r="AF8334">
        <v>0</v>
      </c>
    </row>
    <row r="8335" spans="1:32" x14ac:dyDescent="0.25">
      <c r="A8335" t="s">
        <v>72</v>
      </c>
      <c r="B8335" t="s">
        <v>83</v>
      </c>
      <c r="C8335" t="s">
        <v>164</v>
      </c>
      <c r="D8335">
        <v>427472</v>
      </c>
      <c r="E8335">
        <v>1</v>
      </c>
      <c r="F8335">
        <v>188</v>
      </c>
      <c r="G8335">
        <v>43232</v>
      </c>
      <c r="H8335">
        <v>600</v>
      </c>
      <c r="I8335">
        <v>0</v>
      </c>
      <c r="J8335">
        <v>0</v>
      </c>
      <c r="K8335">
        <v>0</v>
      </c>
      <c r="L8335">
        <v>0</v>
      </c>
      <c r="M8335">
        <v>0</v>
      </c>
      <c r="N8335">
        <v>0</v>
      </c>
      <c r="O8335">
        <v>0</v>
      </c>
      <c r="P8335">
        <v>0</v>
      </c>
      <c r="Q8335">
        <v>175</v>
      </c>
      <c r="R8335">
        <v>5589</v>
      </c>
      <c r="S8335">
        <v>3353</v>
      </c>
      <c r="T8335">
        <v>0</v>
      </c>
      <c r="U8335">
        <v>118</v>
      </c>
      <c r="V8335">
        <v>43832</v>
      </c>
      <c r="W8335">
        <v>53067</v>
      </c>
      <c r="X8335" t="s">
        <v>33</v>
      </c>
      <c r="Y8335" t="s">
        <v>34</v>
      </c>
      <c r="Z8335">
        <v>100</v>
      </c>
      <c r="AA8335" t="s">
        <v>35</v>
      </c>
      <c r="AB8335" t="s">
        <v>35</v>
      </c>
      <c r="AC8335">
        <v>0</v>
      </c>
      <c r="AD8335" t="s">
        <v>35</v>
      </c>
      <c r="AE8335" t="s">
        <v>35</v>
      </c>
      <c r="AF8335">
        <v>0</v>
      </c>
    </row>
    <row r="8336" spans="1:32" x14ac:dyDescent="0.25">
      <c r="A8336" t="s">
        <v>72</v>
      </c>
      <c r="B8336" t="s">
        <v>83</v>
      </c>
      <c r="C8336" t="s">
        <v>164</v>
      </c>
      <c r="D8336">
        <v>427534</v>
      </c>
      <c r="E8336">
        <v>1</v>
      </c>
      <c r="F8336">
        <v>188</v>
      </c>
      <c r="G8336">
        <v>43232</v>
      </c>
      <c r="H8336">
        <v>1783</v>
      </c>
      <c r="I8336">
        <v>0</v>
      </c>
      <c r="J8336">
        <v>0</v>
      </c>
      <c r="K8336">
        <v>0</v>
      </c>
      <c r="L8336">
        <v>0</v>
      </c>
      <c r="M8336">
        <v>0</v>
      </c>
      <c r="N8336">
        <v>0</v>
      </c>
      <c r="O8336">
        <v>3573</v>
      </c>
      <c r="P8336">
        <v>0</v>
      </c>
      <c r="Q8336">
        <v>172</v>
      </c>
      <c r="R8336">
        <v>5739</v>
      </c>
      <c r="S8336">
        <v>3277</v>
      </c>
      <c r="T8336">
        <v>0</v>
      </c>
      <c r="U8336">
        <v>122</v>
      </c>
      <c r="V8336">
        <v>45015</v>
      </c>
      <c r="W8336">
        <v>57898</v>
      </c>
      <c r="X8336" t="s">
        <v>33</v>
      </c>
      <c r="Y8336" t="s">
        <v>34</v>
      </c>
      <c r="Z8336">
        <v>100</v>
      </c>
      <c r="AA8336" t="s">
        <v>35</v>
      </c>
      <c r="AB8336" t="s">
        <v>35</v>
      </c>
      <c r="AC8336">
        <v>0</v>
      </c>
      <c r="AD8336" t="s">
        <v>35</v>
      </c>
      <c r="AE8336" t="s">
        <v>35</v>
      </c>
      <c r="AF8336">
        <v>0</v>
      </c>
    </row>
    <row r="8337" spans="1:32" x14ac:dyDescent="0.25">
      <c r="A8337" t="s">
        <v>72</v>
      </c>
      <c r="B8337" t="s">
        <v>83</v>
      </c>
      <c r="C8337" t="s">
        <v>164</v>
      </c>
      <c r="D8337">
        <v>426215</v>
      </c>
      <c r="E8337">
        <v>1</v>
      </c>
      <c r="F8337">
        <v>188</v>
      </c>
      <c r="G8337">
        <v>43232</v>
      </c>
      <c r="H8337">
        <v>350</v>
      </c>
      <c r="I8337">
        <v>842</v>
      </c>
      <c r="J8337">
        <v>0</v>
      </c>
      <c r="K8337">
        <v>0</v>
      </c>
      <c r="L8337">
        <v>0</v>
      </c>
      <c r="M8337">
        <v>547</v>
      </c>
      <c r="N8337">
        <v>1764</v>
      </c>
      <c r="O8337">
        <v>0</v>
      </c>
      <c r="P8337">
        <v>0</v>
      </c>
      <c r="Q8337">
        <v>175</v>
      </c>
      <c r="R8337">
        <v>5734</v>
      </c>
      <c r="S8337">
        <v>3575</v>
      </c>
      <c r="T8337">
        <v>0</v>
      </c>
      <c r="U8337">
        <v>126</v>
      </c>
      <c r="V8337">
        <v>46735</v>
      </c>
      <c r="W8337">
        <v>56345</v>
      </c>
      <c r="X8337" t="s">
        <v>33</v>
      </c>
      <c r="Y8337" t="s">
        <v>34</v>
      </c>
      <c r="Z8337">
        <v>100</v>
      </c>
      <c r="AA8337" t="s">
        <v>35</v>
      </c>
      <c r="AB8337" t="s">
        <v>35</v>
      </c>
      <c r="AC8337">
        <v>0</v>
      </c>
      <c r="AD8337" t="s">
        <v>35</v>
      </c>
      <c r="AE8337" t="s">
        <v>35</v>
      </c>
      <c r="AF8337">
        <v>0</v>
      </c>
    </row>
    <row r="8338" spans="1:32" x14ac:dyDescent="0.25">
      <c r="A8338" t="s">
        <v>72</v>
      </c>
      <c r="B8338" t="s">
        <v>83</v>
      </c>
      <c r="C8338" t="s">
        <v>164</v>
      </c>
      <c r="D8338">
        <v>428073</v>
      </c>
      <c r="E8338">
        <v>1</v>
      </c>
      <c r="F8338">
        <v>188</v>
      </c>
      <c r="G8338">
        <v>43232</v>
      </c>
      <c r="H8338">
        <v>1783</v>
      </c>
      <c r="I8338">
        <v>0</v>
      </c>
      <c r="J8338">
        <v>0</v>
      </c>
      <c r="K8338">
        <v>0</v>
      </c>
      <c r="L8338">
        <v>0</v>
      </c>
      <c r="M8338">
        <v>0</v>
      </c>
      <c r="N8338">
        <v>0</v>
      </c>
      <c r="O8338">
        <v>0</v>
      </c>
      <c r="P8338">
        <v>0</v>
      </c>
      <c r="Q8338">
        <v>172</v>
      </c>
      <c r="R8338">
        <v>5739</v>
      </c>
      <c r="S8338">
        <v>3444</v>
      </c>
      <c r="T8338">
        <v>0</v>
      </c>
      <c r="U8338">
        <v>122</v>
      </c>
      <c r="V8338">
        <v>45015</v>
      </c>
      <c r="W8338">
        <v>54492</v>
      </c>
      <c r="X8338" t="s">
        <v>33</v>
      </c>
      <c r="Y8338" t="s">
        <v>34</v>
      </c>
      <c r="Z8338">
        <v>100</v>
      </c>
      <c r="AA8338" t="s">
        <v>35</v>
      </c>
      <c r="AB8338" t="s">
        <v>35</v>
      </c>
      <c r="AC8338">
        <v>0</v>
      </c>
      <c r="AD8338" t="s">
        <v>35</v>
      </c>
      <c r="AE8338" t="s">
        <v>35</v>
      </c>
      <c r="AF8338">
        <v>0</v>
      </c>
    </row>
    <row r="8339" spans="1:32" x14ac:dyDescent="0.25">
      <c r="A8339" t="s">
        <v>72</v>
      </c>
      <c r="B8339" t="s">
        <v>83</v>
      </c>
      <c r="C8339" t="s">
        <v>164</v>
      </c>
      <c r="D8339">
        <v>428401</v>
      </c>
      <c r="E8339">
        <v>1</v>
      </c>
      <c r="F8339">
        <v>188</v>
      </c>
      <c r="G8339">
        <v>43232</v>
      </c>
      <c r="H8339">
        <v>0</v>
      </c>
      <c r="I8339">
        <v>0</v>
      </c>
      <c r="J8339">
        <v>0</v>
      </c>
      <c r="K8339">
        <v>0</v>
      </c>
      <c r="L8339">
        <v>0</v>
      </c>
      <c r="M8339">
        <v>0</v>
      </c>
      <c r="N8339">
        <v>0</v>
      </c>
      <c r="O8339">
        <v>4930</v>
      </c>
      <c r="P8339">
        <v>0</v>
      </c>
      <c r="Q8339">
        <v>175</v>
      </c>
      <c r="R8339">
        <v>5512</v>
      </c>
      <c r="S8339">
        <v>2944</v>
      </c>
      <c r="T8339">
        <v>0</v>
      </c>
      <c r="U8339">
        <v>117</v>
      </c>
      <c r="V8339">
        <v>43232</v>
      </c>
      <c r="W8339">
        <v>56910</v>
      </c>
      <c r="X8339" t="s">
        <v>33</v>
      </c>
      <c r="Y8339" t="s">
        <v>34</v>
      </c>
      <c r="Z8339">
        <v>100</v>
      </c>
      <c r="AA8339" t="s">
        <v>35</v>
      </c>
      <c r="AB8339" t="s">
        <v>35</v>
      </c>
      <c r="AC8339">
        <v>0</v>
      </c>
      <c r="AD8339" t="s">
        <v>35</v>
      </c>
      <c r="AE8339" t="s">
        <v>35</v>
      </c>
      <c r="AF8339">
        <v>0</v>
      </c>
    </row>
    <row r="8340" spans="1:32" x14ac:dyDescent="0.25">
      <c r="A8340" t="s">
        <v>72</v>
      </c>
      <c r="B8340" t="s">
        <v>83</v>
      </c>
      <c r="C8340" t="s">
        <v>164</v>
      </c>
      <c r="D8340">
        <v>425472</v>
      </c>
      <c r="E8340">
        <v>1</v>
      </c>
      <c r="F8340">
        <v>188</v>
      </c>
      <c r="G8340">
        <v>43232</v>
      </c>
      <c r="H8340">
        <v>0</v>
      </c>
      <c r="I8340">
        <v>0</v>
      </c>
      <c r="J8340">
        <v>0</v>
      </c>
      <c r="K8340">
        <v>0</v>
      </c>
      <c r="L8340">
        <v>0</v>
      </c>
      <c r="M8340">
        <v>54</v>
      </c>
      <c r="N8340">
        <v>730</v>
      </c>
      <c r="O8340">
        <v>0</v>
      </c>
      <c r="P8340">
        <v>0</v>
      </c>
      <c r="Q8340">
        <v>175</v>
      </c>
      <c r="R8340">
        <v>5603</v>
      </c>
      <c r="S8340">
        <v>3367</v>
      </c>
      <c r="T8340">
        <v>0</v>
      </c>
      <c r="U8340">
        <v>119</v>
      </c>
      <c r="V8340">
        <v>44016</v>
      </c>
      <c r="W8340">
        <v>53280</v>
      </c>
      <c r="X8340" t="s">
        <v>33</v>
      </c>
      <c r="Y8340" t="s">
        <v>34</v>
      </c>
      <c r="Z8340">
        <v>100</v>
      </c>
      <c r="AA8340" t="s">
        <v>35</v>
      </c>
      <c r="AB8340" t="s">
        <v>35</v>
      </c>
      <c r="AC8340">
        <v>0</v>
      </c>
      <c r="AD8340" t="s">
        <v>35</v>
      </c>
      <c r="AE8340" t="s">
        <v>35</v>
      </c>
      <c r="AF8340">
        <v>0</v>
      </c>
    </row>
    <row r="8341" spans="1:32" x14ac:dyDescent="0.25">
      <c r="A8341" t="s">
        <v>72</v>
      </c>
      <c r="B8341" t="s">
        <v>83</v>
      </c>
      <c r="C8341" t="s">
        <v>164</v>
      </c>
      <c r="D8341">
        <v>426849</v>
      </c>
      <c r="E8341">
        <v>1</v>
      </c>
      <c r="F8341">
        <v>188</v>
      </c>
      <c r="G8341">
        <v>43232</v>
      </c>
      <c r="H8341">
        <v>1783</v>
      </c>
      <c r="I8341">
        <v>0</v>
      </c>
      <c r="J8341">
        <v>0</v>
      </c>
      <c r="K8341">
        <v>0</v>
      </c>
      <c r="L8341">
        <v>0</v>
      </c>
      <c r="M8341">
        <v>0</v>
      </c>
      <c r="N8341">
        <v>0</v>
      </c>
      <c r="O8341">
        <v>0</v>
      </c>
      <c r="P8341">
        <v>0</v>
      </c>
      <c r="Q8341">
        <v>175</v>
      </c>
      <c r="R8341">
        <v>5739</v>
      </c>
      <c r="S8341">
        <v>3444</v>
      </c>
      <c r="T8341">
        <v>0</v>
      </c>
      <c r="U8341">
        <v>122</v>
      </c>
      <c r="V8341">
        <v>45015</v>
      </c>
      <c r="W8341">
        <v>54495</v>
      </c>
      <c r="X8341" t="s">
        <v>33</v>
      </c>
      <c r="Y8341" t="s">
        <v>34</v>
      </c>
      <c r="Z8341">
        <v>100</v>
      </c>
      <c r="AA8341" t="s">
        <v>35</v>
      </c>
      <c r="AB8341" t="s">
        <v>35</v>
      </c>
      <c r="AC8341">
        <v>0</v>
      </c>
      <c r="AD8341" t="s">
        <v>35</v>
      </c>
      <c r="AE8341" t="s">
        <v>35</v>
      </c>
      <c r="AF8341">
        <v>0</v>
      </c>
    </row>
    <row r="8342" spans="1:32" x14ac:dyDescent="0.25">
      <c r="A8342" t="s">
        <v>72</v>
      </c>
      <c r="B8342" t="s">
        <v>83</v>
      </c>
      <c r="C8342" t="s">
        <v>164</v>
      </c>
      <c r="D8342">
        <v>55732</v>
      </c>
      <c r="E8342">
        <v>1</v>
      </c>
      <c r="F8342">
        <v>188</v>
      </c>
      <c r="G8342">
        <v>43232</v>
      </c>
      <c r="H8342">
        <v>0</v>
      </c>
      <c r="I8342">
        <v>0</v>
      </c>
      <c r="J8342">
        <v>0</v>
      </c>
      <c r="K8342">
        <v>0</v>
      </c>
      <c r="L8342">
        <v>0</v>
      </c>
      <c r="M8342">
        <v>0</v>
      </c>
      <c r="N8342">
        <v>270</v>
      </c>
      <c r="O8342">
        <v>0</v>
      </c>
      <c r="P8342">
        <v>0</v>
      </c>
      <c r="Q8342">
        <v>175</v>
      </c>
      <c r="R8342">
        <v>5512</v>
      </c>
      <c r="S8342">
        <v>3316</v>
      </c>
      <c r="T8342">
        <v>0</v>
      </c>
      <c r="U8342">
        <v>117</v>
      </c>
      <c r="V8342">
        <v>43502</v>
      </c>
      <c r="W8342">
        <v>52622</v>
      </c>
      <c r="X8342" t="s">
        <v>33</v>
      </c>
      <c r="Y8342" t="s">
        <v>34</v>
      </c>
      <c r="Z8342">
        <v>100</v>
      </c>
      <c r="AA8342" t="s">
        <v>35</v>
      </c>
      <c r="AB8342" t="s">
        <v>35</v>
      </c>
      <c r="AC8342">
        <v>0</v>
      </c>
      <c r="AD8342" t="s">
        <v>35</v>
      </c>
      <c r="AE8342" t="s">
        <v>35</v>
      </c>
      <c r="AF8342">
        <v>0</v>
      </c>
    </row>
    <row r="8343" spans="1:32" x14ac:dyDescent="0.25">
      <c r="A8343" t="s">
        <v>300</v>
      </c>
      <c r="B8343" t="s">
        <v>132</v>
      </c>
      <c r="C8343" t="s">
        <v>302</v>
      </c>
      <c r="D8343">
        <v>59274</v>
      </c>
      <c r="E8343">
        <v>1</v>
      </c>
      <c r="F8343">
        <v>183</v>
      </c>
      <c r="G8343">
        <v>43230</v>
      </c>
      <c r="H8343">
        <v>0</v>
      </c>
      <c r="I8343">
        <v>0</v>
      </c>
      <c r="J8343">
        <v>0</v>
      </c>
      <c r="K8343">
        <v>0</v>
      </c>
      <c r="L8343">
        <v>0</v>
      </c>
      <c r="M8343">
        <v>0</v>
      </c>
      <c r="N8343">
        <v>1602</v>
      </c>
      <c r="O8343">
        <v>9124</v>
      </c>
      <c r="P8343">
        <v>672</v>
      </c>
      <c r="Q8343">
        <v>204</v>
      </c>
      <c r="R8343">
        <v>12446</v>
      </c>
      <c r="S8343">
        <v>3187</v>
      </c>
      <c r="T8343">
        <v>0</v>
      </c>
      <c r="U8343">
        <v>22</v>
      </c>
      <c r="V8343">
        <v>44832</v>
      </c>
      <c r="W8343">
        <v>70487</v>
      </c>
      <c r="X8343" t="s">
        <v>33</v>
      </c>
      <c r="Y8343" t="s">
        <v>34</v>
      </c>
      <c r="Z8343">
        <v>100</v>
      </c>
      <c r="AA8343" t="s">
        <v>35</v>
      </c>
      <c r="AB8343" t="s">
        <v>35</v>
      </c>
      <c r="AC8343">
        <v>0</v>
      </c>
      <c r="AD8343" t="s">
        <v>35</v>
      </c>
      <c r="AE8343" t="s">
        <v>35</v>
      </c>
      <c r="AF8343">
        <v>0</v>
      </c>
    </row>
    <row r="8344" spans="1:32" x14ac:dyDescent="0.25">
      <c r="A8344" t="s">
        <v>136</v>
      </c>
      <c r="B8344" t="s">
        <v>139</v>
      </c>
      <c r="C8344" t="s">
        <v>140</v>
      </c>
      <c r="D8344">
        <v>423299</v>
      </c>
      <c r="E8344">
        <v>1</v>
      </c>
      <c r="F8344">
        <v>187</v>
      </c>
      <c r="G8344">
        <v>43230</v>
      </c>
      <c r="H8344">
        <v>0</v>
      </c>
      <c r="I8344">
        <v>8850</v>
      </c>
      <c r="J8344">
        <v>0</v>
      </c>
      <c r="K8344">
        <v>0</v>
      </c>
      <c r="L8344">
        <v>0</v>
      </c>
      <c r="M8344">
        <v>0</v>
      </c>
      <c r="N8344">
        <v>0</v>
      </c>
      <c r="O8344">
        <v>8948</v>
      </c>
      <c r="P8344">
        <v>0</v>
      </c>
      <c r="Q8344">
        <v>2</v>
      </c>
      <c r="R8344">
        <v>11401</v>
      </c>
      <c r="S8344">
        <v>3984</v>
      </c>
      <c r="T8344">
        <v>0</v>
      </c>
      <c r="U8344">
        <v>350</v>
      </c>
      <c r="V8344">
        <v>52080</v>
      </c>
      <c r="W8344">
        <v>76765</v>
      </c>
      <c r="X8344" t="s">
        <v>33</v>
      </c>
      <c r="Y8344" t="s">
        <v>34</v>
      </c>
      <c r="Z8344">
        <v>100</v>
      </c>
      <c r="AA8344" t="s">
        <v>35</v>
      </c>
      <c r="AB8344" t="s">
        <v>35</v>
      </c>
      <c r="AC8344">
        <v>0</v>
      </c>
      <c r="AD8344" t="s">
        <v>35</v>
      </c>
      <c r="AE8344" t="s">
        <v>35</v>
      </c>
      <c r="AF8344">
        <v>0</v>
      </c>
    </row>
    <row r="8345" spans="1:32" x14ac:dyDescent="0.25">
      <c r="A8345" t="s">
        <v>106</v>
      </c>
      <c r="B8345" t="s">
        <v>83</v>
      </c>
      <c r="C8345" t="s">
        <v>107</v>
      </c>
      <c r="D8345">
        <v>421114</v>
      </c>
      <c r="E8345">
        <v>1</v>
      </c>
      <c r="F8345">
        <v>187</v>
      </c>
      <c r="G8345">
        <v>43226</v>
      </c>
      <c r="H8345">
        <v>1128</v>
      </c>
      <c r="I8345">
        <v>0</v>
      </c>
      <c r="J8345">
        <v>0</v>
      </c>
      <c r="K8345">
        <v>0</v>
      </c>
      <c r="L8345">
        <v>0</v>
      </c>
      <c r="M8345">
        <v>65</v>
      </c>
      <c r="N8345">
        <v>0</v>
      </c>
      <c r="O8345">
        <v>15558</v>
      </c>
      <c r="P8345">
        <v>486</v>
      </c>
      <c r="Q8345">
        <v>105</v>
      </c>
      <c r="R8345">
        <v>5664</v>
      </c>
      <c r="S8345">
        <v>3382</v>
      </c>
      <c r="T8345">
        <v>0</v>
      </c>
      <c r="U8345">
        <v>0</v>
      </c>
      <c r="V8345">
        <v>44419</v>
      </c>
      <c r="W8345">
        <v>69614</v>
      </c>
      <c r="X8345" t="s">
        <v>33</v>
      </c>
      <c r="Y8345" t="s">
        <v>34</v>
      </c>
      <c r="Z8345">
        <v>100</v>
      </c>
      <c r="AA8345" t="s">
        <v>35</v>
      </c>
      <c r="AB8345" t="s">
        <v>35</v>
      </c>
      <c r="AC8345">
        <v>0</v>
      </c>
      <c r="AD8345" t="s">
        <v>35</v>
      </c>
      <c r="AE8345" t="s">
        <v>35</v>
      </c>
      <c r="AF8345">
        <v>0</v>
      </c>
    </row>
    <row r="8346" spans="1:32" x14ac:dyDescent="0.25">
      <c r="A8346" t="s">
        <v>119</v>
      </c>
      <c r="B8346" t="s">
        <v>64</v>
      </c>
      <c r="C8346" t="s">
        <v>125</v>
      </c>
      <c r="D8346">
        <v>422445</v>
      </c>
      <c r="E8346">
        <v>1</v>
      </c>
      <c r="F8346">
        <v>177</v>
      </c>
      <c r="G8346">
        <v>43213</v>
      </c>
      <c r="H8346">
        <v>0</v>
      </c>
      <c r="I8346">
        <v>0</v>
      </c>
      <c r="J8346">
        <v>0</v>
      </c>
      <c r="K8346">
        <v>0</v>
      </c>
      <c r="L8346">
        <v>0</v>
      </c>
      <c r="M8346">
        <v>0</v>
      </c>
      <c r="N8346">
        <v>2749</v>
      </c>
      <c r="O8346">
        <v>7044</v>
      </c>
      <c r="P8346">
        <v>291</v>
      </c>
      <c r="Q8346">
        <v>102</v>
      </c>
      <c r="R8346">
        <v>12482</v>
      </c>
      <c r="S8346">
        <v>3294</v>
      </c>
      <c r="T8346">
        <v>0</v>
      </c>
      <c r="U8346">
        <v>0</v>
      </c>
      <c r="V8346">
        <v>45962</v>
      </c>
      <c r="W8346">
        <v>69175</v>
      </c>
      <c r="X8346" t="s">
        <v>33</v>
      </c>
      <c r="Y8346" t="s">
        <v>34</v>
      </c>
      <c r="Z8346">
        <v>100</v>
      </c>
      <c r="AA8346" t="s">
        <v>35</v>
      </c>
      <c r="AB8346" t="s">
        <v>35</v>
      </c>
      <c r="AC8346">
        <v>0</v>
      </c>
      <c r="AD8346" t="s">
        <v>35</v>
      </c>
      <c r="AE8346" t="s">
        <v>35</v>
      </c>
      <c r="AF8346">
        <v>0</v>
      </c>
    </row>
    <row r="8347" spans="1:32" x14ac:dyDescent="0.25">
      <c r="A8347" t="s">
        <v>119</v>
      </c>
      <c r="B8347" t="s">
        <v>83</v>
      </c>
      <c r="C8347" t="s">
        <v>120</v>
      </c>
      <c r="D8347">
        <v>428220</v>
      </c>
      <c r="E8347">
        <v>1</v>
      </c>
      <c r="F8347">
        <v>190</v>
      </c>
      <c r="G8347">
        <v>43201</v>
      </c>
      <c r="H8347">
        <v>1621</v>
      </c>
      <c r="I8347">
        <v>0</v>
      </c>
      <c r="J8347">
        <v>0</v>
      </c>
      <c r="K8347">
        <v>0</v>
      </c>
      <c r="L8347">
        <v>0</v>
      </c>
      <c r="M8347">
        <v>90</v>
      </c>
      <c r="N8347">
        <v>905</v>
      </c>
      <c r="O8347">
        <v>6756</v>
      </c>
      <c r="P8347">
        <v>321</v>
      </c>
      <c r="Q8347">
        <v>106</v>
      </c>
      <c r="R8347">
        <v>5803</v>
      </c>
      <c r="S8347">
        <v>3351</v>
      </c>
      <c r="T8347">
        <v>0</v>
      </c>
      <c r="U8347">
        <v>136</v>
      </c>
      <c r="V8347">
        <v>45817</v>
      </c>
      <c r="W8347">
        <v>62290</v>
      </c>
      <c r="X8347" t="s">
        <v>33</v>
      </c>
      <c r="Y8347" t="s">
        <v>34</v>
      </c>
      <c r="Z8347">
        <v>100</v>
      </c>
      <c r="AA8347" t="s">
        <v>35</v>
      </c>
      <c r="AB8347" t="s">
        <v>35</v>
      </c>
      <c r="AC8347">
        <v>0</v>
      </c>
      <c r="AD8347" t="s">
        <v>35</v>
      </c>
      <c r="AE8347" t="s">
        <v>35</v>
      </c>
      <c r="AF8347">
        <v>0</v>
      </c>
    </row>
    <row r="8348" spans="1:32" x14ac:dyDescent="0.25">
      <c r="A8348" t="s">
        <v>119</v>
      </c>
      <c r="B8348" t="s">
        <v>83</v>
      </c>
      <c r="C8348" t="s">
        <v>120</v>
      </c>
      <c r="D8348">
        <v>422887</v>
      </c>
      <c r="E8348">
        <v>1</v>
      </c>
      <c r="F8348">
        <v>190</v>
      </c>
      <c r="G8348">
        <v>43201</v>
      </c>
      <c r="H8348">
        <v>0</v>
      </c>
      <c r="I8348">
        <v>0</v>
      </c>
      <c r="J8348">
        <v>0</v>
      </c>
      <c r="K8348">
        <v>0</v>
      </c>
      <c r="L8348">
        <v>0</v>
      </c>
      <c r="M8348">
        <v>0</v>
      </c>
      <c r="N8348">
        <v>700</v>
      </c>
      <c r="O8348">
        <v>14193</v>
      </c>
      <c r="P8348">
        <v>1100</v>
      </c>
      <c r="Q8348">
        <v>106</v>
      </c>
      <c r="R8348">
        <v>5559</v>
      </c>
      <c r="S8348">
        <v>2960</v>
      </c>
      <c r="T8348">
        <v>0</v>
      </c>
      <c r="U8348">
        <v>131</v>
      </c>
      <c r="V8348">
        <v>43901</v>
      </c>
      <c r="W8348">
        <v>67950</v>
      </c>
      <c r="X8348" t="s">
        <v>33</v>
      </c>
      <c r="Y8348" t="s">
        <v>34</v>
      </c>
      <c r="Z8348">
        <v>100</v>
      </c>
      <c r="AA8348" t="s">
        <v>35</v>
      </c>
      <c r="AB8348" t="s">
        <v>35</v>
      </c>
      <c r="AC8348">
        <v>0</v>
      </c>
      <c r="AD8348" t="s">
        <v>35</v>
      </c>
      <c r="AE8348" t="s">
        <v>35</v>
      </c>
      <c r="AF8348">
        <v>0</v>
      </c>
    </row>
    <row r="8349" spans="1:32" x14ac:dyDescent="0.25">
      <c r="A8349" t="s">
        <v>94</v>
      </c>
      <c r="B8349" t="s">
        <v>123</v>
      </c>
      <c r="C8349" t="s">
        <v>279</v>
      </c>
      <c r="D8349">
        <v>422774</v>
      </c>
      <c r="E8349">
        <v>1</v>
      </c>
      <c r="F8349">
        <v>182</v>
      </c>
      <c r="G8349">
        <v>43200</v>
      </c>
      <c r="H8349">
        <v>0</v>
      </c>
      <c r="I8349">
        <v>4002</v>
      </c>
      <c r="J8349">
        <v>0</v>
      </c>
      <c r="K8349">
        <v>0</v>
      </c>
      <c r="L8349">
        <v>0</v>
      </c>
      <c r="M8349">
        <v>4875</v>
      </c>
      <c r="N8349">
        <v>467</v>
      </c>
      <c r="O8349">
        <v>8806</v>
      </c>
      <c r="P8349">
        <v>0</v>
      </c>
      <c r="Q8349">
        <v>0</v>
      </c>
      <c r="R8349">
        <v>21391</v>
      </c>
      <c r="S8349">
        <v>4020</v>
      </c>
      <c r="T8349">
        <v>0</v>
      </c>
      <c r="U8349">
        <v>0</v>
      </c>
      <c r="V8349">
        <v>52544</v>
      </c>
      <c r="W8349">
        <v>86761</v>
      </c>
      <c r="X8349" t="s">
        <v>33</v>
      </c>
      <c r="Y8349" t="s">
        <v>34</v>
      </c>
      <c r="Z8349">
        <v>100</v>
      </c>
      <c r="AA8349" t="s">
        <v>35</v>
      </c>
      <c r="AB8349" t="s">
        <v>35</v>
      </c>
      <c r="AC8349">
        <v>0</v>
      </c>
      <c r="AD8349" t="s">
        <v>35</v>
      </c>
      <c r="AE8349" t="s">
        <v>35</v>
      </c>
      <c r="AF8349">
        <v>0</v>
      </c>
    </row>
    <row r="8350" spans="1:32" x14ac:dyDescent="0.25">
      <c r="A8350" t="s">
        <v>214</v>
      </c>
      <c r="B8350" t="s">
        <v>218</v>
      </c>
      <c r="C8350" t="s">
        <v>219</v>
      </c>
      <c r="D8350">
        <v>999000007</v>
      </c>
      <c r="E8350">
        <v>1</v>
      </c>
      <c r="F8350">
        <v>183</v>
      </c>
      <c r="G8350">
        <v>43200</v>
      </c>
      <c r="H8350">
        <v>0</v>
      </c>
      <c r="I8350">
        <v>2000</v>
      </c>
      <c r="J8350">
        <v>0</v>
      </c>
      <c r="K8350">
        <v>0</v>
      </c>
      <c r="L8350">
        <v>0</v>
      </c>
      <c r="M8350">
        <v>1520</v>
      </c>
      <c r="N8350">
        <v>0</v>
      </c>
      <c r="O8350">
        <v>8573</v>
      </c>
      <c r="P8350">
        <v>542</v>
      </c>
      <c r="Q8350">
        <v>398</v>
      </c>
      <c r="R8350">
        <v>5957</v>
      </c>
      <c r="S8350">
        <v>3574</v>
      </c>
      <c r="T8350">
        <v>0</v>
      </c>
      <c r="U8350">
        <v>0</v>
      </c>
      <c r="V8350">
        <v>46720</v>
      </c>
      <c r="W8350">
        <v>65764</v>
      </c>
      <c r="X8350" t="s">
        <v>33</v>
      </c>
      <c r="Y8350" t="s">
        <v>34</v>
      </c>
      <c r="Z8350">
        <v>100</v>
      </c>
      <c r="AA8350" t="s">
        <v>35</v>
      </c>
      <c r="AB8350" t="s">
        <v>35</v>
      </c>
      <c r="AC8350">
        <v>0</v>
      </c>
      <c r="AD8350" t="s">
        <v>35</v>
      </c>
      <c r="AE8350" t="s">
        <v>35</v>
      </c>
      <c r="AF8350">
        <v>0</v>
      </c>
    </row>
    <row r="8351" spans="1:32" x14ac:dyDescent="0.25">
      <c r="A8351" t="s">
        <v>177</v>
      </c>
      <c r="B8351" t="s">
        <v>178</v>
      </c>
      <c r="C8351" t="s">
        <v>179</v>
      </c>
      <c r="D8351">
        <v>422073</v>
      </c>
      <c r="E8351">
        <v>1</v>
      </c>
      <c r="F8351">
        <v>183</v>
      </c>
      <c r="G8351">
        <v>43200</v>
      </c>
      <c r="H8351">
        <v>0</v>
      </c>
      <c r="I8351">
        <v>0</v>
      </c>
      <c r="J8351">
        <v>0</v>
      </c>
      <c r="K8351">
        <v>0</v>
      </c>
      <c r="L8351">
        <v>0</v>
      </c>
      <c r="M8351">
        <v>0</v>
      </c>
      <c r="N8351">
        <v>1515</v>
      </c>
      <c r="O8351">
        <v>8516</v>
      </c>
      <c r="P8351">
        <v>0</v>
      </c>
      <c r="Q8351">
        <v>0</v>
      </c>
      <c r="R8351">
        <v>9977</v>
      </c>
      <c r="S8351">
        <v>3394</v>
      </c>
      <c r="T8351">
        <v>0</v>
      </c>
      <c r="U8351">
        <v>0</v>
      </c>
      <c r="V8351">
        <v>44715</v>
      </c>
      <c r="W8351">
        <v>66602</v>
      </c>
      <c r="X8351" t="s">
        <v>33</v>
      </c>
      <c r="Y8351" t="s">
        <v>34</v>
      </c>
      <c r="Z8351">
        <v>100</v>
      </c>
      <c r="AA8351" t="s">
        <v>35</v>
      </c>
      <c r="AB8351" t="s">
        <v>35</v>
      </c>
      <c r="AC8351">
        <v>0</v>
      </c>
      <c r="AD8351" t="s">
        <v>35</v>
      </c>
      <c r="AE8351" t="s">
        <v>35</v>
      </c>
      <c r="AF8351">
        <v>0</v>
      </c>
    </row>
    <row r="8352" spans="1:32" x14ac:dyDescent="0.25">
      <c r="A8352" t="s">
        <v>214</v>
      </c>
      <c r="B8352" t="s">
        <v>218</v>
      </c>
      <c r="C8352" t="s">
        <v>219</v>
      </c>
      <c r="D8352">
        <v>429629</v>
      </c>
      <c r="E8352">
        <v>1</v>
      </c>
      <c r="F8352">
        <v>183</v>
      </c>
      <c r="G8352">
        <v>43200</v>
      </c>
      <c r="H8352">
        <v>0</v>
      </c>
      <c r="I8352">
        <v>0</v>
      </c>
      <c r="J8352">
        <v>0</v>
      </c>
      <c r="K8352">
        <v>0</v>
      </c>
      <c r="L8352">
        <v>0</v>
      </c>
      <c r="M8352">
        <v>1520</v>
      </c>
      <c r="N8352">
        <v>958</v>
      </c>
      <c r="O8352">
        <v>8573</v>
      </c>
      <c r="P8352">
        <v>0</v>
      </c>
      <c r="Q8352">
        <v>306</v>
      </c>
      <c r="R8352">
        <v>5702</v>
      </c>
      <c r="S8352">
        <v>3494</v>
      </c>
      <c r="T8352">
        <v>0</v>
      </c>
      <c r="U8352">
        <v>0</v>
      </c>
      <c r="V8352">
        <v>45678</v>
      </c>
      <c r="W8352">
        <v>63753</v>
      </c>
      <c r="X8352" t="s">
        <v>33</v>
      </c>
      <c r="Y8352" t="s">
        <v>34</v>
      </c>
      <c r="Z8352">
        <v>100</v>
      </c>
      <c r="AA8352" t="s">
        <v>35</v>
      </c>
      <c r="AB8352" t="s">
        <v>35</v>
      </c>
      <c r="AC8352">
        <v>0</v>
      </c>
      <c r="AD8352" t="s">
        <v>35</v>
      </c>
      <c r="AE8352" t="s">
        <v>35</v>
      </c>
      <c r="AF8352">
        <v>0</v>
      </c>
    </row>
    <row r="8353" spans="1:32" x14ac:dyDescent="0.25">
      <c r="A8353" t="s">
        <v>157</v>
      </c>
      <c r="B8353" t="s">
        <v>158</v>
      </c>
      <c r="C8353" t="s">
        <v>159</v>
      </c>
      <c r="D8353">
        <v>60609</v>
      </c>
      <c r="E8353">
        <v>1</v>
      </c>
      <c r="F8353">
        <v>183</v>
      </c>
      <c r="G8353">
        <v>43200</v>
      </c>
      <c r="H8353">
        <v>2400</v>
      </c>
      <c r="I8353">
        <v>0</v>
      </c>
      <c r="J8353">
        <v>0</v>
      </c>
      <c r="K8353">
        <v>0</v>
      </c>
      <c r="L8353">
        <v>0</v>
      </c>
      <c r="M8353">
        <v>84</v>
      </c>
      <c r="N8353">
        <v>1487</v>
      </c>
      <c r="O8353">
        <v>10854</v>
      </c>
      <c r="P8353">
        <v>0</v>
      </c>
      <c r="Q8353">
        <v>138</v>
      </c>
      <c r="R8353">
        <v>13074</v>
      </c>
      <c r="S8353">
        <v>2361</v>
      </c>
      <c r="T8353">
        <v>0</v>
      </c>
      <c r="U8353">
        <v>0</v>
      </c>
      <c r="V8353">
        <v>47171</v>
      </c>
      <c r="W8353">
        <v>73598</v>
      </c>
      <c r="X8353" t="s">
        <v>33</v>
      </c>
      <c r="Y8353" t="s">
        <v>34</v>
      </c>
      <c r="Z8353">
        <v>100</v>
      </c>
      <c r="AA8353" t="s">
        <v>35</v>
      </c>
      <c r="AB8353" t="s">
        <v>35</v>
      </c>
      <c r="AC8353">
        <v>0</v>
      </c>
      <c r="AD8353" t="s">
        <v>35</v>
      </c>
      <c r="AE8353" t="s">
        <v>35</v>
      </c>
      <c r="AF8353">
        <v>0</v>
      </c>
    </row>
    <row r="8354" spans="1:32" x14ac:dyDescent="0.25">
      <c r="A8354" t="s">
        <v>148</v>
      </c>
      <c r="B8354" t="s">
        <v>48</v>
      </c>
      <c r="C8354" t="s">
        <v>149</v>
      </c>
      <c r="D8354">
        <v>64754</v>
      </c>
      <c r="E8354">
        <v>1</v>
      </c>
      <c r="F8354">
        <v>183</v>
      </c>
      <c r="G8354">
        <v>43175</v>
      </c>
      <c r="H8354">
        <v>0</v>
      </c>
      <c r="I8354">
        <v>450</v>
      </c>
      <c r="J8354">
        <v>0</v>
      </c>
      <c r="K8354">
        <v>0</v>
      </c>
      <c r="L8354">
        <v>0</v>
      </c>
      <c r="M8354">
        <v>203</v>
      </c>
      <c r="N8354">
        <v>2920</v>
      </c>
      <c r="O8354">
        <v>8904</v>
      </c>
      <c r="P8354">
        <v>629</v>
      </c>
      <c r="Q8354">
        <v>93</v>
      </c>
      <c r="R8354">
        <v>12902</v>
      </c>
      <c r="S8354">
        <v>3587</v>
      </c>
      <c r="T8354">
        <v>0</v>
      </c>
      <c r="U8354">
        <v>0</v>
      </c>
      <c r="V8354">
        <v>46748</v>
      </c>
      <c r="W8354">
        <v>72863</v>
      </c>
      <c r="X8354" t="s">
        <v>33</v>
      </c>
      <c r="Y8354" t="s">
        <v>34</v>
      </c>
      <c r="Z8354">
        <v>100</v>
      </c>
      <c r="AA8354" t="s">
        <v>35</v>
      </c>
      <c r="AB8354" t="s">
        <v>35</v>
      </c>
      <c r="AC8354">
        <v>0</v>
      </c>
      <c r="AD8354" t="s">
        <v>35</v>
      </c>
      <c r="AE8354" t="s">
        <v>35</v>
      </c>
      <c r="AF8354">
        <v>0</v>
      </c>
    </row>
    <row r="8355" spans="1:32" x14ac:dyDescent="0.25">
      <c r="A8355" t="s">
        <v>119</v>
      </c>
      <c r="B8355" t="s">
        <v>86</v>
      </c>
      <c r="C8355" t="s">
        <v>127</v>
      </c>
      <c r="D8355">
        <v>60417</v>
      </c>
      <c r="E8355">
        <v>1</v>
      </c>
      <c r="F8355">
        <v>185</v>
      </c>
      <c r="G8355">
        <v>43175</v>
      </c>
      <c r="H8355">
        <v>0</v>
      </c>
      <c r="I8355">
        <v>0</v>
      </c>
      <c r="J8355">
        <v>0</v>
      </c>
      <c r="K8355">
        <v>0</v>
      </c>
      <c r="L8355">
        <v>0</v>
      </c>
      <c r="M8355">
        <v>0</v>
      </c>
      <c r="N8355">
        <v>17</v>
      </c>
      <c r="O8355">
        <v>0</v>
      </c>
      <c r="P8355">
        <v>0</v>
      </c>
      <c r="Q8355">
        <v>0</v>
      </c>
      <c r="R8355">
        <v>18166</v>
      </c>
      <c r="S8355">
        <v>4134</v>
      </c>
      <c r="T8355">
        <v>0</v>
      </c>
      <c r="U8355">
        <v>9791</v>
      </c>
      <c r="V8355">
        <v>43192</v>
      </c>
      <c r="W8355">
        <v>75283</v>
      </c>
      <c r="X8355" t="s">
        <v>33</v>
      </c>
      <c r="Y8355" t="s">
        <v>34</v>
      </c>
      <c r="Z8355">
        <v>100</v>
      </c>
      <c r="AA8355" t="s">
        <v>35</v>
      </c>
      <c r="AB8355" t="s">
        <v>35</v>
      </c>
      <c r="AC8355">
        <v>0</v>
      </c>
      <c r="AD8355" t="s">
        <v>35</v>
      </c>
      <c r="AE8355" t="s">
        <v>35</v>
      </c>
      <c r="AF8355">
        <v>0</v>
      </c>
    </row>
    <row r="8356" spans="1:32" x14ac:dyDescent="0.25">
      <c r="A8356" t="s">
        <v>315</v>
      </c>
      <c r="B8356" t="s">
        <v>318</v>
      </c>
      <c r="C8356" t="s">
        <v>319</v>
      </c>
      <c r="D8356">
        <v>426924</v>
      </c>
      <c r="E8356">
        <v>1</v>
      </c>
      <c r="F8356">
        <v>184</v>
      </c>
      <c r="G8356">
        <v>43167</v>
      </c>
      <c r="H8356">
        <v>2361</v>
      </c>
      <c r="I8356">
        <v>3500</v>
      </c>
      <c r="J8356">
        <v>0</v>
      </c>
      <c r="K8356">
        <v>0</v>
      </c>
      <c r="L8356">
        <v>0</v>
      </c>
      <c r="M8356">
        <v>0</v>
      </c>
      <c r="N8356">
        <v>9054</v>
      </c>
      <c r="O8356">
        <v>0</v>
      </c>
      <c r="P8356">
        <v>0</v>
      </c>
      <c r="Q8356">
        <v>0</v>
      </c>
      <c r="R8356">
        <v>6328</v>
      </c>
      <c r="S8356">
        <v>4443</v>
      </c>
      <c r="T8356">
        <v>0</v>
      </c>
      <c r="U8356">
        <v>0</v>
      </c>
      <c r="V8356">
        <v>58082</v>
      </c>
      <c r="W8356">
        <v>68853</v>
      </c>
      <c r="X8356" t="s">
        <v>33</v>
      </c>
      <c r="Y8356" t="s">
        <v>34</v>
      </c>
      <c r="Z8356">
        <v>100</v>
      </c>
      <c r="AA8356" t="s">
        <v>35</v>
      </c>
      <c r="AB8356" t="s">
        <v>35</v>
      </c>
      <c r="AC8356">
        <v>0</v>
      </c>
      <c r="AD8356" t="s">
        <v>35</v>
      </c>
      <c r="AE8356" t="s">
        <v>35</v>
      </c>
      <c r="AF8356">
        <v>0</v>
      </c>
    </row>
    <row r="8357" spans="1:32" x14ac:dyDescent="0.25">
      <c r="A8357" t="s">
        <v>228</v>
      </c>
      <c r="B8357" t="s">
        <v>234</v>
      </c>
      <c r="C8357" t="s">
        <v>235</v>
      </c>
      <c r="D8357">
        <v>64200</v>
      </c>
      <c r="E8357">
        <v>1</v>
      </c>
      <c r="F8357">
        <v>182</v>
      </c>
      <c r="G8357">
        <v>43166</v>
      </c>
      <c r="H8357">
        <v>0</v>
      </c>
      <c r="I8357">
        <v>1000</v>
      </c>
      <c r="J8357">
        <v>0</v>
      </c>
      <c r="K8357">
        <v>0</v>
      </c>
      <c r="L8357">
        <v>0</v>
      </c>
      <c r="M8357">
        <v>0</v>
      </c>
      <c r="N8357">
        <v>0</v>
      </c>
      <c r="O8357">
        <v>8804</v>
      </c>
      <c r="P8357">
        <v>0</v>
      </c>
      <c r="Q8357">
        <v>132</v>
      </c>
      <c r="R8357">
        <v>5503</v>
      </c>
      <c r="S8357">
        <v>3302</v>
      </c>
      <c r="T8357">
        <v>0</v>
      </c>
      <c r="U8357">
        <v>0</v>
      </c>
      <c r="V8357">
        <v>44166</v>
      </c>
      <c r="W8357">
        <v>61907</v>
      </c>
      <c r="X8357" t="s">
        <v>33</v>
      </c>
      <c r="Y8357" t="s">
        <v>34</v>
      </c>
      <c r="Z8357">
        <v>100</v>
      </c>
      <c r="AA8357" t="s">
        <v>35</v>
      </c>
      <c r="AB8357" t="s">
        <v>35</v>
      </c>
      <c r="AC8357">
        <v>0</v>
      </c>
      <c r="AD8357" t="s">
        <v>35</v>
      </c>
      <c r="AE8357" t="s">
        <v>35</v>
      </c>
      <c r="AF8357">
        <v>0</v>
      </c>
    </row>
    <row r="8358" spans="1:32" x14ac:dyDescent="0.25">
      <c r="A8358" t="s">
        <v>315</v>
      </c>
      <c r="B8358" t="s">
        <v>318</v>
      </c>
      <c r="C8358" t="s">
        <v>319</v>
      </c>
      <c r="D8358">
        <v>426021</v>
      </c>
      <c r="E8358">
        <v>1</v>
      </c>
      <c r="F8358">
        <v>184</v>
      </c>
      <c r="G8358">
        <v>43162</v>
      </c>
      <c r="H8358">
        <v>919</v>
      </c>
      <c r="I8358">
        <v>0</v>
      </c>
      <c r="J8358">
        <v>0</v>
      </c>
      <c r="K8358">
        <v>0</v>
      </c>
      <c r="L8358">
        <v>0</v>
      </c>
      <c r="M8358">
        <v>0</v>
      </c>
      <c r="N8358">
        <v>9633</v>
      </c>
      <c r="O8358">
        <v>0</v>
      </c>
      <c r="P8358">
        <v>0</v>
      </c>
      <c r="Q8358">
        <v>0</v>
      </c>
      <c r="R8358">
        <v>5851</v>
      </c>
      <c r="S8358">
        <v>4109</v>
      </c>
      <c r="T8358">
        <v>0</v>
      </c>
      <c r="U8358">
        <v>0</v>
      </c>
      <c r="V8358">
        <v>53714</v>
      </c>
      <c r="W8358">
        <v>63674</v>
      </c>
      <c r="X8358" t="s">
        <v>33</v>
      </c>
      <c r="Y8358" t="s">
        <v>34</v>
      </c>
      <c r="Z8358">
        <v>100</v>
      </c>
      <c r="AA8358" t="s">
        <v>35</v>
      </c>
      <c r="AB8358" t="s">
        <v>35</v>
      </c>
      <c r="AC8358">
        <v>0</v>
      </c>
      <c r="AD8358" t="s">
        <v>35</v>
      </c>
      <c r="AE8358" t="s">
        <v>35</v>
      </c>
      <c r="AF8358">
        <v>0</v>
      </c>
    </row>
    <row r="8359" spans="1:32" x14ac:dyDescent="0.25">
      <c r="A8359" t="s">
        <v>241</v>
      </c>
      <c r="B8359" t="s">
        <v>83</v>
      </c>
      <c r="C8359" t="s">
        <v>242</v>
      </c>
      <c r="D8359">
        <v>421222</v>
      </c>
      <c r="E8359">
        <v>1</v>
      </c>
      <c r="F8359">
        <v>184</v>
      </c>
      <c r="G8359">
        <v>43150</v>
      </c>
      <c r="H8359">
        <v>0</v>
      </c>
      <c r="I8359">
        <v>0</v>
      </c>
      <c r="J8359">
        <v>0</v>
      </c>
      <c r="K8359">
        <v>0</v>
      </c>
      <c r="L8359">
        <v>0</v>
      </c>
      <c r="M8359">
        <v>0</v>
      </c>
      <c r="N8359">
        <v>1390</v>
      </c>
      <c r="O8359">
        <v>0</v>
      </c>
      <c r="P8359">
        <v>0</v>
      </c>
      <c r="Q8359">
        <v>0</v>
      </c>
      <c r="R8359">
        <v>0</v>
      </c>
      <c r="S8359">
        <v>0</v>
      </c>
      <c r="T8359">
        <v>0</v>
      </c>
      <c r="U8359">
        <v>2500</v>
      </c>
      <c r="V8359">
        <v>44540</v>
      </c>
      <c r="W8359">
        <v>47040</v>
      </c>
      <c r="X8359" t="s">
        <v>33</v>
      </c>
      <c r="Y8359" t="s">
        <v>34</v>
      </c>
      <c r="Z8359">
        <v>100</v>
      </c>
      <c r="AA8359" t="s">
        <v>35</v>
      </c>
      <c r="AB8359" t="s">
        <v>35</v>
      </c>
      <c r="AC8359">
        <v>0</v>
      </c>
      <c r="AD8359" t="s">
        <v>35</v>
      </c>
      <c r="AE8359" t="s">
        <v>35</v>
      </c>
      <c r="AF8359">
        <v>0</v>
      </c>
    </row>
    <row r="8360" spans="1:32" x14ac:dyDescent="0.25">
      <c r="A8360" t="s">
        <v>315</v>
      </c>
      <c r="B8360" t="s">
        <v>161</v>
      </c>
      <c r="C8360" t="s">
        <v>316</v>
      </c>
      <c r="D8360">
        <v>425195</v>
      </c>
      <c r="E8360">
        <v>1</v>
      </c>
      <c r="F8360">
        <v>186</v>
      </c>
      <c r="G8360">
        <v>43125</v>
      </c>
      <c r="H8360">
        <v>0</v>
      </c>
      <c r="I8360">
        <v>0</v>
      </c>
      <c r="J8360">
        <v>0</v>
      </c>
      <c r="K8360">
        <v>0</v>
      </c>
      <c r="L8360">
        <v>0</v>
      </c>
      <c r="M8360">
        <v>0</v>
      </c>
      <c r="N8360">
        <v>0</v>
      </c>
      <c r="O8360">
        <v>7106</v>
      </c>
      <c r="P8360">
        <v>0</v>
      </c>
      <c r="Q8360">
        <v>0</v>
      </c>
      <c r="R8360">
        <v>6126</v>
      </c>
      <c r="S8360">
        <v>3673</v>
      </c>
      <c r="T8360">
        <v>0</v>
      </c>
      <c r="U8360">
        <v>0</v>
      </c>
      <c r="V8360">
        <v>43125</v>
      </c>
      <c r="W8360">
        <v>60030</v>
      </c>
      <c r="X8360" t="s">
        <v>33</v>
      </c>
      <c r="Y8360" t="s">
        <v>34</v>
      </c>
      <c r="Z8360">
        <v>100</v>
      </c>
      <c r="AA8360" t="s">
        <v>35</v>
      </c>
      <c r="AB8360" t="s">
        <v>35</v>
      </c>
      <c r="AC8360">
        <v>0</v>
      </c>
      <c r="AD8360" t="s">
        <v>35</v>
      </c>
      <c r="AE8360" t="s">
        <v>35</v>
      </c>
      <c r="AF8360">
        <v>0</v>
      </c>
    </row>
    <row r="8361" spans="1:32" x14ac:dyDescent="0.25">
      <c r="A8361" t="s">
        <v>315</v>
      </c>
      <c r="B8361" t="s">
        <v>161</v>
      </c>
      <c r="C8361" t="s">
        <v>316</v>
      </c>
      <c r="D8361">
        <v>425379</v>
      </c>
      <c r="E8361">
        <v>1</v>
      </c>
      <c r="F8361">
        <v>186</v>
      </c>
      <c r="G8361">
        <v>43125</v>
      </c>
      <c r="H8361">
        <v>0</v>
      </c>
      <c r="I8361">
        <v>0</v>
      </c>
      <c r="J8361">
        <v>0</v>
      </c>
      <c r="K8361">
        <v>0</v>
      </c>
      <c r="L8361">
        <v>0</v>
      </c>
      <c r="M8361">
        <v>0</v>
      </c>
      <c r="N8361">
        <v>0</v>
      </c>
      <c r="O8361">
        <v>7106</v>
      </c>
      <c r="P8361">
        <v>0</v>
      </c>
      <c r="Q8361">
        <v>0</v>
      </c>
      <c r="R8361">
        <v>6238</v>
      </c>
      <c r="S8361">
        <v>4279</v>
      </c>
      <c r="T8361">
        <v>0</v>
      </c>
      <c r="U8361">
        <v>0</v>
      </c>
      <c r="V8361">
        <v>43125</v>
      </c>
      <c r="W8361">
        <v>60748</v>
      </c>
      <c r="X8361" t="s">
        <v>33</v>
      </c>
      <c r="Y8361" t="s">
        <v>34</v>
      </c>
      <c r="Z8361">
        <v>100</v>
      </c>
      <c r="AA8361" t="s">
        <v>35</v>
      </c>
      <c r="AB8361" t="s">
        <v>35</v>
      </c>
      <c r="AC8361">
        <v>0</v>
      </c>
      <c r="AD8361" t="s">
        <v>35</v>
      </c>
      <c r="AE8361" t="s">
        <v>35</v>
      </c>
      <c r="AF8361">
        <v>0</v>
      </c>
    </row>
    <row r="8362" spans="1:32" x14ac:dyDescent="0.25">
      <c r="A8362" t="s">
        <v>39</v>
      </c>
      <c r="B8362" t="s">
        <v>264</v>
      </c>
      <c r="C8362" t="s">
        <v>265</v>
      </c>
      <c r="D8362">
        <v>62813</v>
      </c>
      <c r="E8362">
        <v>1</v>
      </c>
      <c r="F8362">
        <v>183</v>
      </c>
      <c r="G8362">
        <v>43120</v>
      </c>
      <c r="H8362">
        <v>0</v>
      </c>
      <c r="I8362">
        <v>2610</v>
      </c>
      <c r="J8362">
        <v>0</v>
      </c>
      <c r="K8362">
        <v>0</v>
      </c>
      <c r="L8362">
        <v>0</v>
      </c>
      <c r="M8362">
        <v>0</v>
      </c>
      <c r="N8362">
        <v>557</v>
      </c>
      <c r="O8362">
        <v>8804</v>
      </c>
      <c r="P8362">
        <v>485</v>
      </c>
      <c r="Q8362">
        <v>0</v>
      </c>
      <c r="R8362">
        <v>12772</v>
      </c>
      <c r="S8362">
        <v>3541</v>
      </c>
      <c r="T8362">
        <v>0</v>
      </c>
      <c r="U8362">
        <v>0</v>
      </c>
      <c r="V8362">
        <v>46287</v>
      </c>
      <c r="W8362">
        <v>71889</v>
      </c>
      <c r="X8362" t="s">
        <v>33</v>
      </c>
      <c r="Y8362" t="s">
        <v>34</v>
      </c>
      <c r="Z8362">
        <v>100</v>
      </c>
      <c r="AA8362" t="s">
        <v>35</v>
      </c>
      <c r="AB8362" t="s">
        <v>35</v>
      </c>
      <c r="AC8362">
        <v>0</v>
      </c>
      <c r="AD8362" t="s">
        <v>35</v>
      </c>
      <c r="AE8362" t="s">
        <v>35</v>
      </c>
      <c r="AF8362">
        <v>0</v>
      </c>
    </row>
    <row r="8363" spans="1:32" x14ac:dyDescent="0.25">
      <c r="A8363" t="s">
        <v>72</v>
      </c>
      <c r="B8363" t="s">
        <v>165</v>
      </c>
      <c r="C8363" t="s">
        <v>166</v>
      </c>
      <c r="D8363">
        <v>424595</v>
      </c>
      <c r="E8363">
        <v>1</v>
      </c>
      <c r="F8363">
        <v>184</v>
      </c>
      <c r="G8363">
        <v>43110</v>
      </c>
      <c r="H8363">
        <v>0</v>
      </c>
      <c r="I8363">
        <v>0</v>
      </c>
      <c r="J8363">
        <v>0</v>
      </c>
      <c r="K8363">
        <v>0</v>
      </c>
      <c r="L8363">
        <v>0</v>
      </c>
      <c r="M8363">
        <v>0</v>
      </c>
      <c r="N8363">
        <v>1000</v>
      </c>
      <c r="O8363">
        <v>7106</v>
      </c>
      <c r="P8363">
        <v>0</v>
      </c>
      <c r="Q8363">
        <v>152</v>
      </c>
      <c r="R8363">
        <v>5624</v>
      </c>
      <c r="S8363">
        <v>2283</v>
      </c>
      <c r="T8363">
        <v>0</v>
      </c>
      <c r="U8363">
        <v>0</v>
      </c>
      <c r="V8363">
        <v>44110</v>
      </c>
      <c r="W8363">
        <v>59275</v>
      </c>
      <c r="X8363" t="s">
        <v>33</v>
      </c>
      <c r="Y8363" t="s">
        <v>34</v>
      </c>
      <c r="Z8363">
        <v>100</v>
      </c>
      <c r="AA8363" t="s">
        <v>35</v>
      </c>
      <c r="AB8363" t="s">
        <v>35</v>
      </c>
      <c r="AC8363">
        <v>0</v>
      </c>
      <c r="AD8363" t="s">
        <v>35</v>
      </c>
      <c r="AE8363" t="s">
        <v>35</v>
      </c>
      <c r="AF8363">
        <v>0</v>
      </c>
    </row>
    <row r="8364" spans="1:32" x14ac:dyDescent="0.25">
      <c r="A8364" t="s">
        <v>119</v>
      </c>
      <c r="B8364" t="s">
        <v>83</v>
      </c>
      <c r="C8364" t="s">
        <v>120</v>
      </c>
      <c r="D8364">
        <v>424431</v>
      </c>
      <c r="E8364">
        <v>1</v>
      </c>
      <c r="F8364">
        <v>190</v>
      </c>
      <c r="G8364">
        <v>43109</v>
      </c>
      <c r="H8364">
        <v>0</v>
      </c>
      <c r="I8364">
        <v>3852</v>
      </c>
      <c r="J8364">
        <v>0</v>
      </c>
      <c r="K8364">
        <v>0</v>
      </c>
      <c r="L8364">
        <v>0</v>
      </c>
      <c r="M8364">
        <v>213</v>
      </c>
      <c r="N8364">
        <v>1401</v>
      </c>
      <c r="O8364">
        <v>0</v>
      </c>
      <c r="P8364">
        <v>0</v>
      </c>
      <c r="Q8364">
        <v>106</v>
      </c>
      <c r="R8364">
        <v>6155</v>
      </c>
      <c r="S8364">
        <v>3751</v>
      </c>
      <c r="T8364">
        <v>0</v>
      </c>
      <c r="U8364">
        <v>145</v>
      </c>
      <c r="V8364">
        <v>48575</v>
      </c>
      <c r="W8364">
        <v>58732</v>
      </c>
      <c r="X8364" t="s">
        <v>33</v>
      </c>
      <c r="Y8364" t="s">
        <v>34</v>
      </c>
      <c r="Z8364">
        <v>100</v>
      </c>
      <c r="AA8364" t="s">
        <v>35</v>
      </c>
      <c r="AB8364" t="s">
        <v>35</v>
      </c>
      <c r="AC8364">
        <v>0</v>
      </c>
      <c r="AD8364" t="s">
        <v>35</v>
      </c>
      <c r="AE8364" t="s">
        <v>35</v>
      </c>
      <c r="AF8364">
        <v>0</v>
      </c>
    </row>
    <row r="8365" spans="1:32" x14ac:dyDescent="0.25">
      <c r="A8365" t="s">
        <v>119</v>
      </c>
      <c r="B8365" t="s">
        <v>83</v>
      </c>
      <c r="C8365" t="s">
        <v>120</v>
      </c>
      <c r="D8365">
        <v>428078</v>
      </c>
      <c r="E8365">
        <v>1</v>
      </c>
      <c r="F8365">
        <v>190</v>
      </c>
      <c r="G8365">
        <v>43109</v>
      </c>
      <c r="H8365">
        <v>0</v>
      </c>
      <c r="I8365">
        <v>3618</v>
      </c>
      <c r="J8365">
        <v>0</v>
      </c>
      <c r="K8365">
        <v>0</v>
      </c>
      <c r="L8365">
        <v>0</v>
      </c>
      <c r="M8365">
        <v>263</v>
      </c>
      <c r="N8365">
        <v>500</v>
      </c>
      <c r="O8365">
        <v>6756</v>
      </c>
      <c r="P8365">
        <v>321</v>
      </c>
      <c r="Q8365">
        <v>106</v>
      </c>
      <c r="R8365">
        <v>5991</v>
      </c>
      <c r="S8365">
        <v>3451</v>
      </c>
      <c r="T8365">
        <v>0</v>
      </c>
      <c r="U8365">
        <v>141</v>
      </c>
      <c r="V8365">
        <v>47490</v>
      </c>
      <c r="W8365">
        <v>64256</v>
      </c>
      <c r="X8365" t="s">
        <v>33</v>
      </c>
      <c r="Y8365" t="s">
        <v>34</v>
      </c>
      <c r="Z8365">
        <v>100</v>
      </c>
      <c r="AA8365" t="s">
        <v>35</v>
      </c>
      <c r="AB8365" t="s">
        <v>35</v>
      </c>
      <c r="AC8365">
        <v>0</v>
      </c>
      <c r="AD8365" t="s">
        <v>35</v>
      </c>
      <c r="AE8365" t="s">
        <v>35</v>
      </c>
      <c r="AF8365">
        <v>0</v>
      </c>
    </row>
    <row r="8366" spans="1:32" x14ac:dyDescent="0.25">
      <c r="A8366" t="s">
        <v>119</v>
      </c>
      <c r="B8366" t="s">
        <v>83</v>
      </c>
      <c r="C8366" t="s">
        <v>120</v>
      </c>
      <c r="D8366">
        <v>427848</v>
      </c>
      <c r="E8366">
        <v>1</v>
      </c>
      <c r="F8366">
        <v>190</v>
      </c>
      <c r="G8366">
        <v>43109</v>
      </c>
      <c r="H8366">
        <v>0</v>
      </c>
      <c r="I8366">
        <v>0</v>
      </c>
      <c r="J8366">
        <v>0</v>
      </c>
      <c r="K8366">
        <v>0</v>
      </c>
      <c r="L8366">
        <v>0</v>
      </c>
      <c r="M8366">
        <v>0</v>
      </c>
      <c r="N8366">
        <v>1314</v>
      </c>
      <c r="O8366">
        <v>6756</v>
      </c>
      <c r="P8366">
        <v>0</v>
      </c>
      <c r="Q8366">
        <v>106</v>
      </c>
      <c r="R8366">
        <v>5503</v>
      </c>
      <c r="S8366">
        <v>3309</v>
      </c>
      <c r="T8366">
        <v>0</v>
      </c>
      <c r="U8366">
        <v>132</v>
      </c>
      <c r="V8366">
        <v>44423</v>
      </c>
      <c r="W8366">
        <v>60229</v>
      </c>
      <c r="X8366" t="s">
        <v>33</v>
      </c>
      <c r="Y8366" t="s">
        <v>34</v>
      </c>
      <c r="Z8366">
        <v>100</v>
      </c>
      <c r="AA8366" t="s">
        <v>35</v>
      </c>
      <c r="AB8366" t="s">
        <v>35</v>
      </c>
      <c r="AC8366">
        <v>0</v>
      </c>
      <c r="AD8366" t="s">
        <v>35</v>
      </c>
      <c r="AE8366" t="s">
        <v>35</v>
      </c>
      <c r="AF8366">
        <v>0</v>
      </c>
    </row>
    <row r="8367" spans="1:32" x14ac:dyDescent="0.25">
      <c r="A8367" t="s">
        <v>119</v>
      </c>
      <c r="B8367" t="s">
        <v>83</v>
      </c>
      <c r="C8367" t="s">
        <v>120</v>
      </c>
      <c r="D8367">
        <v>427866</v>
      </c>
      <c r="E8367">
        <v>1</v>
      </c>
      <c r="F8367">
        <v>190</v>
      </c>
      <c r="G8367">
        <v>43109</v>
      </c>
      <c r="H8367">
        <v>0</v>
      </c>
      <c r="I8367">
        <v>715</v>
      </c>
      <c r="J8367">
        <v>0</v>
      </c>
      <c r="K8367">
        <v>0</v>
      </c>
      <c r="L8367">
        <v>0</v>
      </c>
      <c r="M8367">
        <v>577</v>
      </c>
      <c r="N8367">
        <v>4205</v>
      </c>
      <c r="O8367">
        <v>6756</v>
      </c>
      <c r="P8367">
        <v>321</v>
      </c>
      <c r="Q8367">
        <v>105</v>
      </c>
      <c r="R8367">
        <v>6114</v>
      </c>
      <c r="S8367">
        <v>3597</v>
      </c>
      <c r="T8367">
        <v>0</v>
      </c>
      <c r="U8367">
        <v>145</v>
      </c>
      <c r="V8367">
        <v>48606</v>
      </c>
      <c r="W8367">
        <v>65644</v>
      </c>
      <c r="X8367" t="s">
        <v>33</v>
      </c>
      <c r="Y8367" t="s">
        <v>34</v>
      </c>
      <c r="Z8367">
        <v>100</v>
      </c>
      <c r="AA8367" t="s">
        <v>35</v>
      </c>
      <c r="AB8367" t="s">
        <v>35</v>
      </c>
      <c r="AC8367">
        <v>0</v>
      </c>
      <c r="AD8367" t="s">
        <v>35</v>
      </c>
      <c r="AE8367" t="s">
        <v>35</v>
      </c>
      <c r="AF8367">
        <v>0</v>
      </c>
    </row>
    <row r="8368" spans="1:32" x14ac:dyDescent="0.25">
      <c r="A8368" t="s">
        <v>119</v>
      </c>
      <c r="B8368" t="s">
        <v>83</v>
      </c>
      <c r="C8368" t="s">
        <v>120</v>
      </c>
      <c r="D8368">
        <v>427811</v>
      </c>
      <c r="E8368">
        <v>1</v>
      </c>
      <c r="F8368">
        <v>190</v>
      </c>
      <c r="G8368">
        <v>43109</v>
      </c>
      <c r="H8368">
        <v>1740</v>
      </c>
      <c r="I8368">
        <v>0</v>
      </c>
      <c r="J8368">
        <v>0</v>
      </c>
      <c r="K8368">
        <v>0</v>
      </c>
      <c r="L8368">
        <v>0</v>
      </c>
      <c r="M8368">
        <v>0</v>
      </c>
      <c r="N8368">
        <v>750</v>
      </c>
      <c r="O8368">
        <v>0</v>
      </c>
      <c r="P8368">
        <v>0</v>
      </c>
      <c r="Q8368">
        <v>106</v>
      </c>
      <c r="R8368">
        <v>5776</v>
      </c>
      <c r="S8368">
        <v>3494</v>
      </c>
      <c r="T8368">
        <v>0</v>
      </c>
      <c r="U8368">
        <v>136</v>
      </c>
      <c r="V8368">
        <v>45599</v>
      </c>
      <c r="W8368">
        <v>55111</v>
      </c>
      <c r="X8368" t="s">
        <v>33</v>
      </c>
      <c r="Y8368" t="s">
        <v>34</v>
      </c>
      <c r="Z8368">
        <v>100</v>
      </c>
      <c r="AA8368" t="s">
        <v>35</v>
      </c>
      <c r="AB8368" t="s">
        <v>35</v>
      </c>
      <c r="AC8368">
        <v>0</v>
      </c>
      <c r="AD8368" t="s">
        <v>35</v>
      </c>
      <c r="AE8368" t="s">
        <v>35</v>
      </c>
      <c r="AF8368">
        <v>0</v>
      </c>
    </row>
    <row r="8369" spans="1:32" x14ac:dyDescent="0.25">
      <c r="A8369" t="s">
        <v>119</v>
      </c>
      <c r="B8369" t="s">
        <v>83</v>
      </c>
      <c r="C8369" t="s">
        <v>120</v>
      </c>
      <c r="D8369">
        <v>428349</v>
      </c>
      <c r="E8369">
        <v>1</v>
      </c>
      <c r="F8369">
        <v>190</v>
      </c>
      <c r="G8369">
        <v>43109</v>
      </c>
      <c r="H8369">
        <v>0</v>
      </c>
      <c r="I8369">
        <v>9105</v>
      </c>
      <c r="J8369">
        <v>0</v>
      </c>
      <c r="K8369">
        <v>0</v>
      </c>
      <c r="L8369">
        <v>0</v>
      </c>
      <c r="M8369">
        <v>314</v>
      </c>
      <c r="N8369">
        <v>300</v>
      </c>
      <c r="O8369">
        <v>6756</v>
      </c>
      <c r="P8369">
        <v>773</v>
      </c>
      <c r="Q8369">
        <v>106</v>
      </c>
      <c r="R8369">
        <v>6697</v>
      </c>
      <c r="S8369">
        <v>3913</v>
      </c>
      <c r="T8369">
        <v>0</v>
      </c>
      <c r="U8369">
        <v>157</v>
      </c>
      <c r="V8369">
        <v>52828</v>
      </c>
      <c r="W8369">
        <v>71230</v>
      </c>
      <c r="X8369" t="s">
        <v>33</v>
      </c>
      <c r="Y8369" t="s">
        <v>34</v>
      </c>
      <c r="Z8369">
        <v>100</v>
      </c>
      <c r="AA8369" t="s">
        <v>35</v>
      </c>
      <c r="AB8369" t="s">
        <v>35</v>
      </c>
      <c r="AC8369">
        <v>0</v>
      </c>
      <c r="AD8369" t="s">
        <v>35</v>
      </c>
      <c r="AE8369" t="s">
        <v>35</v>
      </c>
      <c r="AF8369">
        <v>0</v>
      </c>
    </row>
    <row r="8370" spans="1:32" x14ac:dyDescent="0.25">
      <c r="A8370" t="s">
        <v>119</v>
      </c>
      <c r="B8370" t="s">
        <v>83</v>
      </c>
      <c r="C8370" t="s">
        <v>120</v>
      </c>
      <c r="D8370">
        <v>428138</v>
      </c>
      <c r="E8370">
        <v>1</v>
      </c>
      <c r="F8370">
        <v>190</v>
      </c>
      <c r="G8370">
        <v>43109</v>
      </c>
      <c r="H8370">
        <v>675</v>
      </c>
      <c r="I8370">
        <v>0</v>
      </c>
      <c r="J8370">
        <v>0</v>
      </c>
      <c r="K8370">
        <v>0</v>
      </c>
      <c r="L8370">
        <v>0</v>
      </c>
      <c r="M8370">
        <v>1613</v>
      </c>
      <c r="N8370">
        <v>2214</v>
      </c>
      <c r="O8370">
        <v>6836</v>
      </c>
      <c r="P8370">
        <v>321</v>
      </c>
      <c r="Q8370">
        <v>106</v>
      </c>
      <c r="R8370">
        <v>5821</v>
      </c>
      <c r="S8370">
        <v>3533</v>
      </c>
      <c r="T8370">
        <v>0</v>
      </c>
      <c r="U8370">
        <v>140</v>
      </c>
      <c r="V8370">
        <v>47611</v>
      </c>
      <c r="W8370">
        <v>64368</v>
      </c>
      <c r="X8370" t="s">
        <v>33</v>
      </c>
      <c r="Y8370" t="s">
        <v>34</v>
      </c>
      <c r="Z8370">
        <v>100</v>
      </c>
      <c r="AA8370" t="s">
        <v>35</v>
      </c>
      <c r="AB8370" t="s">
        <v>35</v>
      </c>
      <c r="AC8370">
        <v>0</v>
      </c>
      <c r="AD8370" t="s">
        <v>35</v>
      </c>
      <c r="AE8370" t="s">
        <v>35</v>
      </c>
      <c r="AF8370">
        <v>0</v>
      </c>
    </row>
    <row r="8371" spans="1:32" x14ac:dyDescent="0.25">
      <c r="A8371" t="s">
        <v>119</v>
      </c>
      <c r="B8371" t="s">
        <v>83</v>
      </c>
      <c r="C8371" t="s">
        <v>120</v>
      </c>
      <c r="D8371">
        <v>428296</v>
      </c>
      <c r="E8371">
        <v>1</v>
      </c>
      <c r="F8371">
        <v>190</v>
      </c>
      <c r="G8371">
        <v>43109</v>
      </c>
      <c r="H8371">
        <v>1648</v>
      </c>
      <c r="I8371">
        <v>0</v>
      </c>
      <c r="J8371">
        <v>0</v>
      </c>
      <c r="K8371">
        <v>0</v>
      </c>
      <c r="L8371">
        <v>0</v>
      </c>
      <c r="M8371">
        <v>140</v>
      </c>
      <c r="N8371">
        <v>573</v>
      </c>
      <c r="O8371">
        <v>6290</v>
      </c>
      <c r="P8371">
        <v>321</v>
      </c>
      <c r="Q8371">
        <v>106</v>
      </c>
      <c r="R8371">
        <v>5759</v>
      </c>
      <c r="S8371">
        <v>3280</v>
      </c>
      <c r="T8371">
        <v>0</v>
      </c>
      <c r="U8371">
        <v>135</v>
      </c>
      <c r="V8371">
        <v>45470</v>
      </c>
      <c r="W8371">
        <v>61361</v>
      </c>
      <c r="X8371" t="s">
        <v>33</v>
      </c>
      <c r="Y8371" t="s">
        <v>34</v>
      </c>
      <c r="Z8371">
        <v>100</v>
      </c>
      <c r="AA8371" t="s">
        <v>35</v>
      </c>
      <c r="AB8371" t="s">
        <v>35</v>
      </c>
      <c r="AC8371">
        <v>0</v>
      </c>
      <c r="AD8371" t="s">
        <v>35</v>
      </c>
      <c r="AE8371" t="s">
        <v>35</v>
      </c>
      <c r="AF8371">
        <v>0</v>
      </c>
    </row>
    <row r="8372" spans="1:32" x14ac:dyDescent="0.25">
      <c r="A8372" t="s">
        <v>119</v>
      </c>
      <c r="B8372" t="s">
        <v>83</v>
      </c>
      <c r="C8372" t="s">
        <v>120</v>
      </c>
      <c r="D8372">
        <v>428261</v>
      </c>
      <c r="E8372">
        <v>1</v>
      </c>
      <c r="F8372">
        <v>190</v>
      </c>
      <c r="G8372">
        <v>43109</v>
      </c>
      <c r="H8372">
        <v>0</v>
      </c>
      <c r="I8372">
        <v>0</v>
      </c>
      <c r="J8372">
        <v>0</v>
      </c>
      <c r="K8372">
        <v>0</v>
      </c>
      <c r="L8372">
        <v>0</v>
      </c>
      <c r="M8372">
        <v>431</v>
      </c>
      <c r="N8372">
        <v>6509</v>
      </c>
      <c r="O8372">
        <v>6756</v>
      </c>
      <c r="P8372">
        <v>321</v>
      </c>
      <c r="Q8372">
        <v>106</v>
      </c>
      <c r="R8372">
        <v>6256</v>
      </c>
      <c r="S8372">
        <v>3528</v>
      </c>
      <c r="T8372">
        <v>0</v>
      </c>
      <c r="U8372">
        <v>149</v>
      </c>
      <c r="V8372">
        <v>50049</v>
      </c>
      <c r="W8372">
        <v>67165</v>
      </c>
      <c r="X8372" t="s">
        <v>33</v>
      </c>
      <c r="Y8372" t="s">
        <v>34</v>
      </c>
      <c r="Z8372">
        <v>100</v>
      </c>
      <c r="AA8372" t="s">
        <v>35</v>
      </c>
      <c r="AB8372" t="s">
        <v>35</v>
      </c>
      <c r="AC8372">
        <v>0</v>
      </c>
      <c r="AD8372" t="s">
        <v>35</v>
      </c>
      <c r="AE8372" t="s">
        <v>35</v>
      </c>
      <c r="AF8372">
        <v>0</v>
      </c>
    </row>
    <row r="8373" spans="1:32" x14ac:dyDescent="0.25">
      <c r="A8373" t="s">
        <v>119</v>
      </c>
      <c r="B8373" t="s">
        <v>83</v>
      </c>
      <c r="C8373" t="s">
        <v>120</v>
      </c>
      <c r="D8373">
        <v>427268</v>
      </c>
      <c r="E8373">
        <v>1</v>
      </c>
      <c r="F8373">
        <v>190</v>
      </c>
      <c r="G8373">
        <v>43109</v>
      </c>
      <c r="H8373">
        <v>1621</v>
      </c>
      <c r="I8373">
        <v>23</v>
      </c>
      <c r="J8373">
        <v>0</v>
      </c>
      <c r="K8373">
        <v>0</v>
      </c>
      <c r="L8373">
        <v>0</v>
      </c>
      <c r="M8373">
        <v>56</v>
      </c>
      <c r="N8373">
        <v>300</v>
      </c>
      <c r="O8373">
        <v>6290</v>
      </c>
      <c r="P8373">
        <v>214</v>
      </c>
      <c r="Q8373">
        <v>106</v>
      </c>
      <c r="R8373">
        <v>5713</v>
      </c>
      <c r="S8373">
        <v>3268</v>
      </c>
      <c r="T8373">
        <v>0</v>
      </c>
      <c r="U8373">
        <v>134</v>
      </c>
      <c r="V8373">
        <v>45109</v>
      </c>
      <c r="W8373">
        <v>60834</v>
      </c>
      <c r="X8373" t="s">
        <v>33</v>
      </c>
      <c r="Y8373" t="s">
        <v>34</v>
      </c>
      <c r="Z8373">
        <v>100</v>
      </c>
      <c r="AA8373" t="s">
        <v>35</v>
      </c>
      <c r="AB8373" t="s">
        <v>35</v>
      </c>
      <c r="AC8373">
        <v>0</v>
      </c>
      <c r="AD8373" t="s">
        <v>35</v>
      </c>
      <c r="AE8373" t="s">
        <v>35</v>
      </c>
      <c r="AF8373">
        <v>0</v>
      </c>
    </row>
    <row r="8374" spans="1:32" x14ac:dyDescent="0.25">
      <c r="A8374" t="s">
        <v>119</v>
      </c>
      <c r="B8374" t="s">
        <v>83</v>
      </c>
      <c r="C8374" t="s">
        <v>120</v>
      </c>
      <c r="D8374">
        <v>427287</v>
      </c>
      <c r="E8374">
        <v>1</v>
      </c>
      <c r="F8374">
        <v>190</v>
      </c>
      <c r="G8374">
        <v>43109</v>
      </c>
      <c r="H8374">
        <v>0</v>
      </c>
      <c r="I8374">
        <v>0</v>
      </c>
      <c r="J8374">
        <v>0</v>
      </c>
      <c r="K8374">
        <v>0</v>
      </c>
      <c r="L8374">
        <v>0</v>
      </c>
      <c r="M8374">
        <v>0</v>
      </c>
      <c r="N8374">
        <v>1231</v>
      </c>
      <c r="O8374">
        <v>0</v>
      </c>
      <c r="P8374">
        <v>0</v>
      </c>
      <c r="Q8374">
        <v>106</v>
      </c>
      <c r="R8374">
        <v>5528</v>
      </c>
      <c r="S8374">
        <v>3398</v>
      </c>
      <c r="T8374">
        <v>0</v>
      </c>
      <c r="U8374">
        <v>132</v>
      </c>
      <c r="V8374">
        <v>44340</v>
      </c>
      <c r="W8374">
        <v>53504</v>
      </c>
      <c r="X8374" t="s">
        <v>33</v>
      </c>
      <c r="Y8374" t="s">
        <v>34</v>
      </c>
      <c r="Z8374">
        <v>100</v>
      </c>
      <c r="AA8374" t="s">
        <v>35</v>
      </c>
      <c r="AB8374" t="s">
        <v>35</v>
      </c>
      <c r="AC8374">
        <v>0</v>
      </c>
      <c r="AD8374" t="s">
        <v>35</v>
      </c>
      <c r="AE8374" t="s">
        <v>35</v>
      </c>
      <c r="AF8374">
        <v>0</v>
      </c>
    </row>
    <row r="8375" spans="1:32" x14ac:dyDescent="0.25">
      <c r="A8375" t="s">
        <v>119</v>
      </c>
      <c r="B8375" t="s">
        <v>83</v>
      </c>
      <c r="C8375" t="s">
        <v>120</v>
      </c>
      <c r="D8375">
        <v>427401</v>
      </c>
      <c r="E8375">
        <v>1</v>
      </c>
      <c r="F8375">
        <v>190</v>
      </c>
      <c r="G8375">
        <v>43109</v>
      </c>
      <c r="H8375">
        <v>0</v>
      </c>
      <c r="I8375">
        <v>0</v>
      </c>
      <c r="J8375">
        <v>0</v>
      </c>
      <c r="K8375">
        <v>0</v>
      </c>
      <c r="L8375">
        <v>0</v>
      </c>
      <c r="M8375">
        <v>0</v>
      </c>
      <c r="N8375">
        <v>777</v>
      </c>
      <c r="O8375">
        <v>6756</v>
      </c>
      <c r="P8375">
        <v>321</v>
      </c>
      <c r="Q8375">
        <v>106</v>
      </c>
      <c r="R8375">
        <v>5528</v>
      </c>
      <c r="S8375">
        <v>3252</v>
      </c>
      <c r="T8375">
        <v>0</v>
      </c>
      <c r="U8375">
        <v>131</v>
      </c>
      <c r="V8375">
        <v>43886</v>
      </c>
      <c r="W8375">
        <v>59980</v>
      </c>
      <c r="X8375" t="s">
        <v>33</v>
      </c>
      <c r="Y8375" t="s">
        <v>34</v>
      </c>
      <c r="Z8375">
        <v>100</v>
      </c>
      <c r="AA8375" t="s">
        <v>35</v>
      </c>
      <c r="AB8375" t="s">
        <v>35</v>
      </c>
      <c r="AC8375">
        <v>0</v>
      </c>
      <c r="AD8375" t="s">
        <v>35</v>
      </c>
      <c r="AE8375" t="s">
        <v>35</v>
      </c>
      <c r="AF8375">
        <v>0</v>
      </c>
    </row>
    <row r="8376" spans="1:32" x14ac:dyDescent="0.25">
      <c r="A8376" t="s">
        <v>119</v>
      </c>
      <c r="B8376" t="s">
        <v>83</v>
      </c>
      <c r="C8376" t="s">
        <v>120</v>
      </c>
      <c r="D8376">
        <v>427102</v>
      </c>
      <c r="E8376">
        <v>1</v>
      </c>
      <c r="F8376">
        <v>190</v>
      </c>
      <c r="G8376">
        <v>43109</v>
      </c>
      <c r="H8376">
        <v>0</v>
      </c>
      <c r="I8376">
        <v>0</v>
      </c>
      <c r="J8376">
        <v>0</v>
      </c>
      <c r="K8376">
        <v>0</v>
      </c>
      <c r="L8376">
        <v>0</v>
      </c>
      <c r="M8376">
        <v>185</v>
      </c>
      <c r="N8376">
        <v>650</v>
      </c>
      <c r="O8376">
        <v>3959</v>
      </c>
      <c r="P8376">
        <v>321</v>
      </c>
      <c r="Q8376">
        <v>106</v>
      </c>
      <c r="R8376">
        <v>5565</v>
      </c>
      <c r="S8376">
        <v>3285</v>
      </c>
      <c r="T8376">
        <v>0</v>
      </c>
      <c r="U8376">
        <v>131</v>
      </c>
      <c r="V8376">
        <v>43944</v>
      </c>
      <c r="W8376">
        <v>57311</v>
      </c>
      <c r="X8376" t="s">
        <v>33</v>
      </c>
      <c r="Y8376" t="s">
        <v>34</v>
      </c>
      <c r="Z8376">
        <v>100</v>
      </c>
      <c r="AA8376" t="s">
        <v>35</v>
      </c>
      <c r="AB8376" t="s">
        <v>35</v>
      </c>
      <c r="AC8376">
        <v>0</v>
      </c>
      <c r="AD8376" t="s">
        <v>35</v>
      </c>
      <c r="AE8376" t="s">
        <v>35</v>
      </c>
      <c r="AF8376">
        <v>0</v>
      </c>
    </row>
    <row r="8377" spans="1:32" x14ac:dyDescent="0.25">
      <c r="A8377" t="s">
        <v>119</v>
      </c>
      <c r="B8377" t="s">
        <v>83</v>
      </c>
      <c r="C8377" t="s">
        <v>120</v>
      </c>
      <c r="D8377">
        <v>427728</v>
      </c>
      <c r="E8377">
        <v>1</v>
      </c>
      <c r="F8377">
        <v>190</v>
      </c>
      <c r="G8377">
        <v>43109</v>
      </c>
      <c r="H8377">
        <v>0</v>
      </c>
      <c r="I8377">
        <v>0</v>
      </c>
      <c r="J8377">
        <v>0</v>
      </c>
      <c r="K8377">
        <v>0</v>
      </c>
      <c r="L8377">
        <v>0</v>
      </c>
      <c r="M8377">
        <v>0</v>
      </c>
      <c r="N8377">
        <v>400</v>
      </c>
      <c r="O8377">
        <v>4559</v>
      </c>
      <c r="P8377">
        <v>134</v>
      </c>
      <c r="Q8377">
        <v>106</v>
      </c>
      <c r="R8377">
        <v>5509</v>
      </c>
      <c r="S8377">
        <v>3257</v>
      </c>
      <c r="T8377">
        <v>0</v>
      </c>
      <c r="U8377">
        <v>130</v>
      </c>
      <c r="V8377">
        <v>43509</v>
      </c>
      <c r="W8377">
        <v>57204</v>
      </c>
      <c r="X8377" t="s">
        <v>33</v>
      </c>
      <c r="Y8377" t="s">
        <v>34</v>
      </c>
      <c r="Z8377">
        <v>100</v>
      </c>
      <c r="AA8377" t="s">
        <v>35</v>
      </c>
      <c r="AB8377" t="s">
        <v>35</v>
      </c>
      <c r="AC8377">
        <v>0</v>
      </c>
      <c r="AD8377" t="s">
        <v>35</v>
      </c>
      <c r="AE8377" t="s">
        <v>35</v>
      </c>
      <c r="AF8377">
        <v>0</v>
      </c>
    </row>
    <row r="8378" spans="1:32" x14ac:dyDescent="0.25">
      <c r="A8378" t="s">
        <v>119</v>
      </c>
      <c r="B8378" t="s">
        <v>83</v>
      </c>
      <c r="C8378" t="s">
        <v>120</v>
      </c>
      <c r="D8378">
        <v>426372</v>
      </c>
      <c r="E8378">
        <v>1</v>
      </c>
      <c r="F8378">
        <v>190</v>
      </c>
      <c r="G8378">
        <v>43109</v>
      </c>
      <c r="H8378">
        <v>0</v>
      </c>
      <c r="I8378">
        <v>0</v>
      </c>
      <c r="J8378">
        <v>0</v>
      </c>
      <c r="K8378">
        <v>0</v>
      </c>
      <c r="L8378">
        <v>0</v>
      </c>
      <c r="M8378">
        <v>0</v>
      </c>
      <c r="N8378">
        <v>911</v>
      </c>
      <c r="O8378">
        <v>6756</v>
      </c>
      <c r="P8378">
        <v>321</v>
      </c>
      <c r="Q8378">
        <v>86</v>
      </c>
      <c r="R8378">
        <v>5536</v>
      </c>
      <c r="S8378">
        <v>3251</v>
      </c>
      <c r="T8378">
        <v>0</v>
      </c>
      <c r="U8378">
        <v>131</v>
      </c>
      <c r="V8378">
        <v>44020</v>
      </c>
      <c r="W8378">
        <v>60101</v>
      </c>
      <c r="X8378" t="s">
        <v>33</v>
      </c>
      <c r="Y8378" t="s">
        <v>34</v>
      </c>
      <c r="Z8378">
        <v>100</v>
      </c>
      <c r="AA8378" t="s">
        <v>35</v>
      </c>
      <c r="AB8378" t="s">
        <v>35</v>
      </c>
      <c r="AC8378">
        <v>0</v>
      </c>
      <c r="AD8378" t="s">
        <v>35</v>
      </c>
      <c r="AE8378" t="s">
        <v>35</v>
      </c>
      <c r="AF8378">
        <v>0</v>
      </c>
    </row>
    <row r="8379" spans="1:32" x14ac:dyDescent="0.25">
      <c r="A8379" t="s">
        <v>119</v>
      </c>
      <c r="B8379" t="s">
        <v>83</v>
      </c>
      <c r="C8379" t="s">
        <v>120</v>
      </c>
      <c r="D8379">
        <v>427519</v>
      </c>
      <c r="E8379">
        <v>1</v>
      </c>
      <c r="F8379">
        <v>190</v>
      </c>
      <c r="G8379">
        <v>43109</v>
      </c>
      <c r="H8379">
        <v>1621</v>
      </c>
      <c r="I8379">
        <v>0</v>
      </c>
      <c r="J8379">
        <v>0</v>
      </c>
      <c r="K8379">
        <v>0</v>
      </c>
      <c r="L8379">
        <v>0</v>
      </c>
      <c r="M8379">
        <v>90</v>
      </c>
      <c r="N8379">
        <v>550</v>
      </c>
      <c r="O8379">
        <v>6605</v>
      </c>
      <c r="P8379">
        <v>321</v>
      </c>
      <c r="Q8379">
        <v>106</v>
      </c>
      <c r="R8379">
        <v>5746</v>
      </c>
      <c r="S8379">
        <v>3314</v>
      </c>
      <c r="T8379">
        <v>0</v>
      </c>
      <c r="U8379">
        <v>135</v>
      </c>
      <c r="V8379">
        <v>45370</v>
      </c>
      <c r="W8379">
        <v>61597</v>
      </c>
      <c r="X8379" t="s">
        <v>33</v>
      </c>
      <c r="Y8379" t="s">
        <v>34</v>
      </c>
      <c r="Z8379">
        <v>100</v>
      </c>
      <c r="AA8379" t="s">
        <v>35</v>
      </c>
      <c r="AB8379" t="s">
        <v>35</v>
      </c>
      <c r="AC8379">
        <v>0</v>
      </c>
      <c r="AD8379" t="s">
        <v>35</v>
      </c>
      <c r="AE8379" t="s">
        <v>35</v>
      </c>
      <c r="AF8379">
        <v>0</v>
      </c>
    </row>
    <row r="8380" spans="1:32" x14ac:dyDescent="0.25">
      <c r="A8380" t="s">
        <v>119</v>
      </c>
      <c r="B8380" t="s">
        <v>83</v>
      </c>
      <c r="C8380" t="s">
        <v>120</v>
      </c>
      <c r="D8380">
        <v>422750</v>
      </c>
      <c r="E8380">
        <v>1</v>
      </c>
      <c r="F8380">
        <v>190</v>
      </c>
      <c r="G8380">
        <v>43109</v>
      </c>
      <c r="H8380">
        <v>529</v>
      </c>
      <c r="I8380">
        <v>0</v>
      </c>
      <c r="J8380">
        <v>0</v>
      </c>
      <c r="K8380">
        <v>0</v>
      </c>
      <c r="L8380">
        <v>0</v>
      </c>
      <c r="M8380">
        <v>0</v>
      </c>
      <c r="N8380">
        <v>793</v>
      </c>
      <c r="O8380">
        <v>0</v>
      </c>
      <c r="P8380">
        <v>0</v>
      </c>
      <c r="Q8380">
        <v>106</v>
      </c>
      <c r="R8380">
        <v>5627</v>
      </c>
      <c r="S8380">
        <v>3405</v>
      </c>
      <c r="T8380">
        <v>0</v>
      </c>
      <c r="U8380">
        <v>132</v>
      </c>
      <c r="V8380">
        <v>44431</v>
      </c>
      <c r="W8380">
        <v>53701</v>
      </c>
      <c r="X8380" t="s">
        <v>33</v>
      </c>
      <c r="Y8380" t="s">
        <v>34</v>
      </c>
      <c r="Z8380">
        <v>100</v>
      </c>
      <c r="AA8380" t="s">
        <v>35</v>
      </c>
      <c r="AB8380" t="s">
        <v>35</v>
      </c>
      <c r="AC8380">
        <v>0</v>
      </c>
      <c r="AD8380" t="s">
        <v>35</v>
      </c>
      <c r="AE8380" t="s">
        <v>35</v>
      </c>
      <c r="AF8380">
        <v>0</v>
      </c>
    </row>
    <row r="8381" spans="1:32" x14ac:dyDescent="0.25">
      <c r="A8381" t="s">
        <v>119</v>
      </c>
      <c r="B8381" t="s">
        <v>83</v>
      </c>
      <c r="C8381" t="s">
        <v>120</v>
      </c>
      <c r="D8381">
        <v>422671</v>
      </c>
      <c r="E8381">
        <v>1</v>
      </c>
      <c r="F8381">
        <v>190</v>
      </c>
      <c r="G8381">
        <v>43109</v>
      </c>
      <c r="H8381">
        <v>1621</v>
      </c>
      <c r="I8381">
        <v>0</v>
      </c>
      <c r="J8381">
        <v>0</v>
      </c>
      <c r="K8381">
        <v>0</v>
      </c>
      <c r="L8381">
        <v>0</v>
      </c>
      <c r="M8381">
        <v>0</v>
      </c>
      <c r="N8381">
        <v>1417</v>
      </c>
      <c r="O8381">
        <v>0</v>
      </c>
      <c r="P8381">
        <v>0</v>
      </c>
      <c r="Q8381">
        <v>106</v>
      </c>
      <c r="R8381">
        <v>5773</v>
      </c>
      <c r="S8381">
        <v>3530</v>
      </c>
      <c r="T8381">
        <v>0</v>
      </c>
      <c r="U8381">
        <v>138</v>
      </c>
      <c r="V8381">
        <v>46147</v>
      </c>
      <c r="W8381">
        <v>55694</v>
      </c>
      <c r="X8381" t="s">
        <v>33</v>
      </c>
      <c r="Y8381" t="s">
        <v>34</v>
      </c>
      <c r="Z8381">
        <v>100</v>
      </c>
      <c r="AA8381" t="s">
        <v>35</v>
      </c>
      <c r="AB8381" t="s">
        <v>35</v>
      </c>
      <c r="AC8381">
        <v>0</v>
      </c>
      <c r="AD8381" t="s">
        <v>35</v>
      </c>
      <c r="AE8381" t="s">
        <v>35</v>
      </c>
      <c r="AF8381">
        <v>0</v>
      </c>
    </row>
    <row r="8382" spans="1:32" x14ac:dyDescent="0.25">
      <c r="A8382" t="s">
        <v>119</v>
      </c>
      <c r="B8382" t="s">
        <v>83</v>
      </c>
      <c r="C8382" t="s">
        <v>120</v>
      </c>
      <c r="D8382">
        <v>424598</v>
      </c>
      <c r="E8382">
        <v>1</v>
      </c>
      <c r="F8382">
        <v>190</v>
      </c>
      <c r="G8382">
        <v>43109</v>
      </c>
      <c r="H8382">
        <v>0</v>
      </c>
      <c r="I8382">
        <v>0</v>
      </c>
      <c r="J8382">
        <v>0</v>
      </c>
      <c r="K8382">
        <v>0</v>
      </c>
      <c r="L8382">
        <v>0</v>
      </c>
      <c r="M8382">
        <v>0</v>
      </c>
      <c r="N8382">
        <v>950</v>
      </c>
      <c r="O8382">
        <v>6199</v>
      </c>
      <c r="P8382">
        <v>282</v>
      </c>
      <c r="Q8382">
        <v>106</v>
      </c>
      <c r="R8382">
        <v>5579</v>
      </c>
      <c r="S8382">
        <v>3210</v>
      </c>
      <c r="T8382">
        <v>0</v>
      </c>
      <c r="U8382">
        <v>131</v>
      </c>
      <c r="V8382">
        <v>44059</v>
      </c>
      <c r="W8382">
        <v>59566</v>
      </c>
      <c r="X8382" t="s">
        <v>33</v>
      </c>
      <c r="Y8382" t="s">
        <v>34</v>
      </c>
      <c r="Z8382">
        <v>100</v>
      </c>
      <c r="AA8382" t="s">
        <v>35</v>
      </c>
      <c r="AB8382" t="s">
        <v>35</v>
      </c>
      <c r="AC8382">
        <v>0</v>
      </c>
      <c r="AD8382" t="s">
        <v>35</v>
      </c>
      <c r="AE8382" t="s">
        <v>35</v>
      </c>
      <c r="AF8382">
        <v>0</v>
      </c>
    </row>
    <row r="8383" spans="1:32" x14ac:dyDescent="0.25">
      <c r="A8383" t="s">
        <v>119</v>
      </c>
      <c r="B8383" t="s">
        <v>83</v>
      </c>
      <c r="C8383" t="s">
        <v>120</v>
      </c>
      <c r="D8383">
        <v>424498</v>
      </c>
      <c r="E8383">
        <v>1</v>
      </c>
      <c r="F8383">
        <v>190</v>
      </c>
      <c r="G8383">
        <v>43109</v>
      </c>
      <c r="H8383">
        <v>0</v>
      </c>
      <c r="I8383">
        <v>0</v>
      </c>
      <c r="J8383">
        <v>0</v>
      </c>
      <c r="K8383">
        <v>0</v>
      </c>
      <c r="L8383">
        <v>0</v>
      </c>
      <c r="M8383">
        <v>0</v>
      </c>
      <c r="N8383">
        <v>663</v>
      </c>
      <c r="O8383">
        <v>0</v>
      </c>
      <c r="P8383">
        <v>0</v>
      </c>
      <c r="Q8383">
        <v>106</v>
      </c>
      <c r="R8383">
        <v>5528</v>
      </c>
      <c r="S8383">
        <v>3355</v>
      </c>
      <c r="T8383">
        <v>0</v>
      </c>
      <c r="U8383">
        <v>130</v>
      </c>
      <c r="V8383">
        <v>43772</v>
      </c>
      <c r="W8383">
        <v>52891</v>
      </c>
      <c r="X8383" t="s">
        <v>33</v>
      </c>
      <c r="Y8383" t="s">
        <v>34</v>
      </c>
      <c r="Z8383">
        <v>100</v>
      </c>
      <c r="AA8383" t="s">
        <v>35</v>
      </c>
      <c r="AB8383" t="s">
        <v>35</v>
      </c>
      <c r="AC8383">
        <v>0</v>
      </c>
      <c r="AD8383" t="s">
        <v>35</v>
      </c>
      <c r="AE8383" t="s">
        <v>35</v>
      </c>
      <c r="AF8383">
        <v>0</v>
      </c>
    </row>
    <row r="8384" spans="1:32" x14ac:dyDescent="0.25">
      <c r="A8384" t="s">
        <v>119</v>
      </c>
      <c r="B8384" t="s">
        <v>83</v>
      </c>
      <c r="C8384" t="s">
        <v>120</v>
      </c>
      <c r="D8384">
        <v>424504</v>
      </c>
      <c r="E8384">
        <v>1</v>
      </c>
      <c r="F8384">
        <v>190</v>
      </c>
      <c r="G8384">
        <v>43109</v>
      </c>
      <c r="H8384">
        <v>2230</v>
      </c>
      <c r="I8384">
        <v>0</v>
      </c>
      <c r="J8384">
        <v>0</v>
      </c>
      <c r="K8384">
        <v>0</v>
      </c>
      <c r="L8384">
        <v>0</v>
      </c>
      <c r="M8384">
        <v>0</v>
      </c>
      <c r="N8384">
        <v>1704</v>
      </c>
      <c r="O8384">
        <v>14193</v>
      </c>
      <c r="P8384">
        <v>0</v>
      </c>
      <c r="Q8384">
        <v>106</v>
      </c>
      <c r="R8384">
        <v>5902</v>
      </c>
      <c r="S8384">
        <v>3215</v>
      </c>
      <c r="T8384">
        <v>0</v>
      </c>
      <c r="U8384">
        <v>140</v>
      </c>
      <c r="V8384">
        <v>47043</v>
      </c>
      <c r="W8384">
        <v>70599</v>
      </c>
      <c r="X8384" t="s">
        <v>33</v>
      </c>
      <c r="Y8384" t="s">
        <v>34</v>
      </c>
      <c r="Z8384">
        <v>100</v>
      </c>
      <c r="AA8384" t="s">
        <v>35</v>
      </c>
      <c r="AB8384" t="s">
        <v>35</v>
      </c>
      <c r="AC8384">
        <v>0</v>
      </c>
      <c r="AD8384" t="s">
        <v>35</v>
      </c>
      <c r="AE8384" t="s">
        <v>35</v>
      </c>
      <c r="AF8384">
        <v>0</v>
      </c>
    </row>
    <row r="8385" spans="1:32" x14ac:dyDescent="0.25">
      <c r="A8385" t="s">
        <v>119</v>
      </c>
      <c r="B8385" t="s">
        <v>83</v>
      </c>
      <c r="C8385" t="s">
        <v>120</v>
      </c>
      <c r="D8385">
        <v>424290</v>
      </c>
      <c r="E8385">
        <v>1</v>
      </c>
      <c r="F8385">
        <v>190</v>
      </c>
      <c r="G8385">
        <v>43109</v>
      </c>
      <c r="H8385">
        <v>0</v>
      </c>
      <c r="I8385">
        <v>0</v>
      </c>
      <c r="J8385">
        <v>0</v>
      </c>
      <c r="K8385">
        <v>0</v>
      </c>
      <c r="L8385">
        <v>0</v>
      </c>
      <c r="M8385">
        <v>0</v>
      </c>
      <c r="N8385">
        <v>1275</v>
      </c>
      <c r="O8385">
        <v>6876</v>
      </c>
      <c r="P8385">
        <v>321</v>
      </c>
      <c r="Q8385">
        <v>86</v>
      </c>
      <c r="R8385">
        <v>5496</v>
      </c>
      <c r="S8385">
        <v>3288</v>
      </c>
      <c r="T8385">
        <v>0</v>
      </c>
      <c r="U8385">
        <v>132</v>
      </c>
      <c r="V8385">
        <v>44384</v>
      </c>
      <c r="W8385">
        <v>60583</v>
      </c>
      <c r="X8385" t="s">
        <v>33</v>
      </c>
      <c r="Y8385" t="s">
        <v>34</v>
      </c>
      <c r="Z8385">
        <v>100</v>
      </c>
      <c r="AA8385" t="s">
        <v>35</v>
      </c>
      <c r="AB8385" t="s">
        <v>35</v>
      </c>
      <c r="AC8385">
        <v>0</v>
      </c>
      <c r="AD8385" t="s">
        <v>35</v>
      </c>
      <c r="AE8385" t="s">
        <v>35</v>
      </c>
      <c r="AF8385">
        <v>0</v>
      </c>
    </row>
    <row r="8386" spans="1:32" x14ac:dyDescent="0.25">
      <c r="A8386" t="s">
        <v>119</v>
      </c>
      <c r="B8386" t="s">
        <v>83</v>
      </c>
      <c r="C8386" t="s">
        <v>120</v>
      </c>
      <c r="D8386">
        <v>423510</v>
      </c>
      <c r="E8386">
        <v>1</v>
      </c>
      <c r="F8386">
        <v>190</v>
      </c>
      <c r="G8386">
        <v>43109</v>
      </c>
      <c r="H8386">
        <v>0</v>
      </c>
      <c r="I8386">
        <v>8431</v>
      </c>
      <c r="J8386">
        <v>0</v>
      </c>
      <c r="K8386">
        <v>0</v>
      </c>
      <c r="L8386">
        <v>0</v>
      </c>
      <c r="M8386">
        <v>196</v>
      </c>
      <c r="N8386">
        <v>1142</v>
      </c>
      <c r="O8386">
        <v>0</v>
      </c>
      <c r="P8386">
        <v>0</v>
      </c>
      <c r="Q8386">
        <v>106</v>
      </c>
      <c r="R8386">
        <v>6644</v>
      </c>
      <c r="S8386">
        <v>4051</v>
      </c>
      <c r="T8386">
        <v>0</v>
      </c>
      <c r="U8386">
        <v>158</v>
      </c>
      <c r="V8386">
        <v>52878</v>
      </c>
      <c r="W8386">
        <v>63837</v>
      </c>
      <c r="X8386" t="s">
        <v>33</v>
      </c>
      <c r="Y8386" t="s">
        <v>34</v>
      </c>
      <c r="Z8386">
        <v>100</v>
      </c>
      <c r="AA8386" t="s">
        <v>35</v>
      </c>
      <c r="AB8386" t="s">
        <v>35</v>
      </c>
      <c r="AC8386">
        <v>0</v>
      </c>
      <c r="AD8386" t="s">
        <v>35</v>
      </c>
      <c r="AE8386" t="s">
        <v>35</v>
      </c>
      <c r="AF8386">
        <v>0</v>
      </c>
    </row>
    <row r="8387" spans="1:32" x14ac:dyDescent="0.25">
      <c r="A8387" t="s">
        <v>119</v>
      </c>
      <c r="B8387" t="s">
        <v>83</v>
      </c>
      <c r="C8387" t="s">
        <v>120</v>
      </c>
      <c r="D8387">
        <v>426033</v>
      </c>
      <c r="E8387">
        <v>1</v>
      </c>
      <c r="F8387">
        <v>190</v>
      </c>
      <c r="G8387">
        <v>43109</v>
      </c>
      <c r="H8387">
        <v>0</v>
      </c>
      <c r="I8387">
        <v>0</v>
      </c>
      <c r="J8387">
        <v>0</v>
      </c>
      <c r="K8387">
        <v>0</v>
      </c>
      <c r="L8387">
        <v>0</v>
      </c>
      <c r="M8387">
        <v>168</v>
      </c>
      <c r="N8387">
        <v>995</v>
      </c>
      <c r="O8387">
        <v>11618</v>
      </c>
      <c r="P8387">
        <v>321</v>
      </c>
      <c r="Q8387">
        <v>82</v>
      </c>
      <c r="R8387">
        <v>5568</v>
      </c>
      <c r="S8387">
        <v>3030</v>
      </c>
      <c r="T8387">
        <v>0</v>
      </c>
      <c r="U8387">
        <v>132</v>
      </c>
      <c r="V8387">
        <v>44272</v>
      </c>
      <c r="W8387">
        <v>65023</v>
      </c>
      <c r="X8387" t="s">
        <v>33</v>
      </c>
      <c r="Y8387" t="s">
        <v>34</v>
      </c>
      <c r="Z8387">
        <v>100</v>
      </c>
      <c r="AA8387" t="s">
        <v>35</v>
      </c>
      <c r="AB8387" t="s">
        <v>35</v>
      </c>
      <c r="AC8387">
        <v>0</v>
      </c>
      <c r="AD8387" t="s">
        <v>35</v>
      </c>
      <c r="AE8387" t="s">
        <v>35</v>
      </c>
      <c r="AF8387">
        <v>0</v>
      </c>
    </row>
    <row r="8388" spans="1:32" x14ac:dyDescent="0.25">
      <c r="A8388" t="s">
        <v>119</v>
      </c>
      <c r="B8388" t="s">
        <v>83</v>
      </c>
      <c r="C8388" t="s">
        <v>120</v>
      </c>
      <c r="D8388">
        <v>426066</v>
      </c>
      <c r="E8388">
        <v>1</v>
      </c>
      <c r="F8388">
        <v>190</v>
      </c>
      <c r="G8388">
        <v>43109</v>
      </c>
      <c r="H8388">
        <v>0</v>
      </c>
      <c r="I8388">
        <v>0</v>
      </c>
      <c r="J8388">
        <v>0</v>
      </c>
      <c r="K8388">
        <v>0</v>
      </c>
      <c r="L8388">
        <v>0</v>
      </c>
      <c r="M8388">
        <v>0</v>
      </c>
      <c r="N8388">
        <v>385</v>
      </c>
      <c r="O8388">
        <v>0</v>
      </c>
      <c r="P8388">
        <v>321</v>
      </c>
      <c r="Q8388">
        <v>106</v>
      </c>
      <c r="R8388">
        <v>5507</v>
      </c>
      <c r="S8388">
        <v>3307</v>
      </c>
      <c r="T8388">
        <v>0</v>
      </c>
      <c r="U8388">
        <v>130</v>
      </c>
      <c r="V8388">
        <v>43494</v>
      </c>
      <c r="W8388">
        <v>52865</v>
      </c>
      <c r="X8388" t="s">
        <v>33</v>
      </c>
      <c r="Y8388" t="s">
        <v>34</v>
      </c>
      <c r="Z8388">
        <v>100</v>
      </c>
      <c r="AA8388" t="s">
        <v>35</v>
      </c>
      <c r="AB8388" t="s">
        <v>35</v>
      </c>
      <c r="AC8388">
        <v>0</v>
      </c>
      <c r="AD8388" t="s">
        <v>35</v>
      </c>
      <c r="AE8388" t="s">
        <v>35</v>
      </c>
      <c r="AF8388">
        <v>0</v>
      </c>
    </row>
    <row r="8389" spans="1:32" x14ac:dyDescent="0.25">
      <c r="A8389" t="s">
        <v>119</v>
      </c>
      <c r="B8389" t="s">
        <v>83</v>
      </c>
      <c r="C8389" t="s">
        <v>120</v>
      </c>
      <c r="D8389">
        <v>425997</v>
      </c>
      <c r="E8389">
        <v>1</v>
      </c>
      <c r="F8389">
        <v>190</v>
      </c>
      <c r="G8389">
        <v>43109</v>
      </c>
      <c r="H8389">
        <v>0</v>
      </c>
      <c r="I8389">
        <v>0</v>
      </c>
      <c r="J8389">
        <v>0</v>
      </c>
      <c r="K8389">
        <v>0</v>
      </c>
      <c r="L8389">
        <v>0</v>
      </c>
      <c r="M8389">
        <v>0</v>
      </c>
      <c r="N8389">
        <v>1154</v>
      </c>
      <c r="O8389">
        <v>4559</v>
      </c>
      <c r="P8389">
        <v>214</v>
      </c>
      <c r="Q8389">
        <v>106</v>
      </c>
      <c r="R8389">
        <v>5547</v>
      </c>
      <c r="S8389">
        <v>3285</v>
      </c>
      <c r="T8389">
        <v>0</v>
      </c>
      <c r="U8389">
        <v>132</v>
      </c>
      <c r="V8389">
        <v>44263</v>
      </c>
      <c r="W8389">
        <v>58106</v>
      </c>
      <c r="X8389" t="s">
        <v>33</v>
      </c>
      <c r="Y8389" t="s">
        <v>34</v>
      </c>
      <c r="Z8389">
        <v>100</v>
      </c>
      <c r="AA8389" t="s">
        <v>35</v>
      </c>
      <c r="AB8389" t="s">
        <v>35</v>
      </c>
      <c r="AC8389">
        <v>0</v>
      </c>
      <c r="AD8389" t="s">
        <v>35</v>
      </c>
      <c r="AE8389" t="s">
        <v>35</v>
      </c>
      <c r="AF8389">
        <v>0</v>
      </c>
    </row>
    <row r="8390" spans="1:32" x14ac:dyDescent="0.25">
      <c r="A8390" t="s">
        <v>119</v>
      </c>
      <c r="B8390" t="s">
        <v>83</v>
      </c>
      <c r="C8390" t="s">
        <v>120</v>
      </c>
      <c r="D8390">
        <v>426169</v>
      </c>
      <c r="E8390">
        <v>1</v>
      </c>
      <c r="F8390">
        <v>190</v>
      </c>
      <c r="G8390">
        <v>43109</v>
      </c>
      <c r="H8390">
        <v>1037</v>
      </c>
      <c r="I8390">
        <v>0</v>
      </c>
      <c r="J8390">
        <v>0</v>
      </c>
      <c r="K8390">
        <v>0</v>
      </c>
      <c r="L8390">
        <v>0</v>
      </c>
      <c r="M8390">
        <v>78</v>
      </c>
      <c r="N8390">
        <v>1098</v>
      </c>
      <c r="O8390">
        <v>12693</v>
      </c>
      <c r="P8390">
        <v>685</v>
      </c>
      <c r="Q8390">
        <v>106</v>
      </c>
      <c r="R8390">
        <v>5740</v>
      </c>
      <c r="S8390">
        <v>3100</v>
      </c>
      <c r="T8390">
        <v>0</v>
      </c>
      <c r="U8390">
        <v>135</v>
      </c>
      <c r="V8390">
        <v>45322</v>
      </c>
      <c r="W8390">
        <v>67781</v>
      </c>
      <c r="X8390" t="s">
        <v>33</v>
      </c>
      <c r="Y8390" t="s">
        <v>34</v>
      </c>
      <c r="Z8390">
        <v>100</v>
      </c>
      <c r="AA8390" t="s">
        <v>35</v>
      </c>
      <c r="AB8390" t="s">
        <v>35</v>
      </c>
      <c r="AC8390">
        <v>0</v>
      </c>
      <c r="AD8390" t="s">
        <v>35</v>
      </c>
      <c r="AE8390" t="s">
        <v>35</v>
      </c>
      <c r="AF8390">
        <v>0</v>
      </c>
    </row>
    <row r="8391" spans="1:32" x14ac:dyDescent="0.25">
      <c r="A8391" t="s">
        <v>119</v>
      </c>
      <c r="B8391" t="s">
        <v>83</v>
      </c>
      <c r="C8391" t="s">
        <v>120</v>
      </c>
      <c r="D8391">
        <v>426233</v>
      </c>
      <c r="E8391">
        <v>1</v>
      </c>
      <c r="F8391">
        <v>190</v>
      </c>
      <c r="G8391">
        <v>43109</v>
      </c>
      <c r="H8391">
        <v>0</v>
      </c>
      <c r="I8391">
        <v>0</v>
      </c>
      <c r="J8391">
        <v>0</v>
      </c>
      <c r="K8391">
        <v>0</v>
      </c>
      <c r="L8391">
        <v>0</v>
      </c>
      <c r="M8391">
        <v>0</v>
      </c>
      <c r="N8391">
        <v>300</v>
      </c>
      <c r="O8391">
        <v>6756</v>
      </c>
      <c r="P8391">
        <v>321</v>
      </c>
      <c r="Q8391">
        <v>106</v>
      </c>
      <c r="R8391">
        <v>5496</v>
      </c>
      <c r="S8391">
        <v>3167</v>
      </c>
      <c r="T8391">
        <v>0</v>
      </c>
      <c r="U8391">
        <v>129</v>
      </c>
      <c r="V8391">
        <v>43409</v>
      </c>
      <c r="W8391">
        <v>59384</v>
      </c>
      <c r="X8391" t="s">
        <v>33</v>
      </c>
      <c r="Y8391" t="s">
        <v>34</v>
      </c>
      <c r="Z8391">
        <v>100</v>
      </c>
      <c r="AA8391" t="s">
        <v>35</v>
      </c>
      <c r="AB8391" t="s">
        <v>35</v>
      </c>
      <c r="AC8391">
        <v>0</v>
      </c>
      <c r="AD8391" t="s">
        <v>35</v>
      </c>
      <c r="AE8391" t="s">
        <v>35</v>
      </c>
      <c r="AF8391">
        <v>0</v>
      </c>
    </row>
    <row r="8392" spans="1:32" x14ac:dyDescent="0.25">
      <c r="A8392" t="s">
        <v>119</v>
      </c>
      <c r="B8392" t="s">
        <v>83</v>
      </c>
      <c r="C8392" t="s">
        <v>120</v>
      </c>
      <c r="D8392">
        <v>424709</v>
      </c>
      <c r="E8392">
        <v>1</v>
      </c>
      <c r="F8392">
        <v>190</v>
      </c>
      <c r="G8392">
        <v>43109</v>
      </c>
      <c r="H8392">
        <v>190</v>
      </c>
      <c r="I8392">
        <v>0</v>
      </c>
      <c r="J8392">
        <v>0</v>
      </c>
      <c r="K8392">
        <v>0</v>
      </c>
      <c r="L8392">
        <v>0</v>
      </c>
      <c r="M8392">
        <v>0</v>
      </c>
      <c r="N8392">
        <v>460</v>
      </c>
      <c r="O8392">
        <v>14193</v>
      </c>
      <c r="P8392">
        <v>1100</v>
      </c>
      <c r="Q8392">
        <v>106</v>
      </c>
      <c r="R8392">
        <v>5527</v>
      </c>
      <c r="S8392">
        <v>2928</v>
      </c>
      <c r="T8392">
        <v>0</v>
      </c>
      <c r="U8392">
        <v>130</v>
      </c>
      <c r="V8392">
        <v>43759</v>
      </c>
      <c r="W8392">
        <v>67743</v>
      </c>
      <c r="X8392" t="s">
        <v>33</v>
      </c>
      <c r="Y8392" t="s">
        <v>34</v>
      </c>
      <c r="Z8392">
        <v>100</v>
      </c>
      <c r="AA8392" t="s">
        <v>35</v>
      </c>
      <c r="AB8392" t="s">
        <v>35</v>
      </c>
      <c r="AC8392">
        <v>0</v>
      </c>
      <c r="AD8392" t="s">
        <v>35</v>
      </c>
      <c r="AE8392" t="s">
        <v>35</v>
      </c>
      <c r="AF8392">
        <v>0</v>
      </c>
    </row>
    <row r="8393" spans="1:32" x14ac:dyDescent="0.25">
      <c r="A8393" t="s">
        <v>119</v>
      </c>
      <c r="B8393" t="s">
        <v>83</v>
      </c>
      <c r="C8393" t="s">
        <v>120</v>
      </c>
      <c r="D8393">
        <v>425575</v>
      </c>
      <c r="E8393">
        <v>1</v>
      </c>
      <c r="F8393">
        <v>190</v>
      </c>
      <c r="G8393">
        <v>43109</v>
      </c>
      <c r="H8393">
        <v>0</v>
      </c>
      <c r="I8393">
        <v>0</v>
      </c>
      <c r="J8393">
        <v>0</v>
      </c>
      <c r="K8393">
        <v>0</v>
      </c>
      <c r="L8393">
        <v>0</v>
      </c>
      <c r="M8393">
        <v>0</v>
      </c>
      <c r="N8393">
        <v>707</v>
      </c>
      <c r="O8393">
        <v>6756</v>
      </c>
      <c r="P8393">
        <v>321</v>
      </c>
      <c r="Q8393">
        <v>106</v>
      </c>
      <c r="R8393">
        <v>5541</v>
      </c>
      <c r="S8393">
        <v>3198</v>
      </c>
      <c r="T8393">
        <v>0</v>
      </c>
      <c r="U8393">
        <v>131</v>
      </c>
      <c r="V8393">
        <v>43816</v>
      </c>
      <c r="W8393">
        <v>59869</v>
      </c>
      <c r="X8393" t="s">
        <v>33</v>
      </c>
      <c r="Y8393" t="s">
        <v>34</v>
      </c>
      <c r="Z8393">
        <v>100</v>
      </c>
      <c r="AA8393" t="s">
        <v>35</v>
      </c>
      <c r="AB8393" t="s">
        <v>35</v>
      </c>
      <c r="AC8393">
        <v>0</v>
      </c>
      <c r="AD8393" t="s">
        <v>35</v>
      </c>
      <c r="AE8393" t="s">
        <v>35</v>
      </c>
      <c r="AF8393">
        <v>0</v>
      </c>
    </row>
    <row r="8394" spans="1:32" x14ac:dyDescent="0.25">
      <c r="A8394" t="s">
        <v>119</v>
      </c>
      <c r="B8394" t="s">
        <v>83</v>
      </c>
      <c r="C8394" t="s">
        <v>120</v>
      </c>
      <c r="D8394">
        <v>425609</v>
      </c>
      <c r="E8394">
        <v>1</v>
      </c>
      <c r="F8394">
        <v>190</v>
      </c>
      <c r="G8394">
        <v>43109</v>
      </c>
      <c r="H8394">
        <v>0</v>
      </c>
      <c r="I8394">
        <v>0</v>
      </c>
      <c r="J8394">
        <v>0</v>
      </c>
      <c r="K8394">
        <v>0</v>
      </c>
      <c r="L8394">
        <v>0</v>
      </c>
      <c r="M8394">
        <v>286</v>
      </c>
      <c r="N8394">
        <v>550</v>
      </c>
      <c r="O8394">
        <v>4261</v>
      </c>
      <c r="P8394">
        <v>214</v>
      </c>
      <c r="Q8394">
        <v>106</v>
      </c>
      <c r="R8394">
        <v>5565</v>
      </c>
      <c r="S8394">
        <v>3228</v>
      </c>
      <c r="T8394">
        <v>0</v>
      </c>
      <c r="U8394">
        <v>131</v>
      </c>
      <c r="V8394">
        <v>43945</v>
      </c>
      <c r="W8394">
        <v>57450</v>
      </c>
      <c r="X8394" t="s">
        <v>33</v>
      </c>
      <c r="Y8394" t="s">
        <v>34</v>
      </c>
      <c r="Z8394">
        <v>100</v>
      </c>
      <c r="AA8394" t="s">
        <v>35</v>
      </c>
      <c r="AB8394" t="s">
        <v>35</v>
      </c>
      <c r="AC8394">
        <v>0</v>
      </c>
      <c r="AD8394" t="s">
        <v>35</v>
      </c>
      <c r="AE8394" t="s">
        <v>35</v>
      </c>
      <c r="AF8394">
        <v>0</v>
      </c>
    </row>
    <row r="8395" spans="1:32" x14ac:dyDescent="0.25">
      <c r="A8395" t="s">
        <v>119</v>
      </c>
      <c r="B8395" t="s">
        <v>83</v>
      </c>
      <c r="C8395" t="s">
        <v>120</v>
      </c>
      <c r="D8395">
        <v>425667</v>
      </c>
      <c r="E8395">
        <v>1</v>
      </c>
      <c r="F8395">
        <v>190</v>
      </c>
      <c r="G8395">
        <v>43109</v>
      </c>
      <c r="H8395">
        <v>0</v>
      </c>
      <c r="I8395">
        <v>0</v>
      </c>
      <c r="J8395">
        <v>0</v>
      </c>
      <c r="K8395">
        <v>0</v>
      </c>
      <c r="L8395">
        <v>0</v>
      </c>
      <c r="M8395">
        <v>1221</v>
      </c>
      <c r="N8395">
        <v>979</v>
      </c>
      <c r="O8395">
        <v>6290</v>
      </c>
      <c r="P8395">
        <v>0</v>
      </c>
      <c r="Q8395">
        <v>86</v>
      </c>
      <c r="R8395">
        <v>5652</v>
      </c>
      <c r="S8395">
        <v>3292</v>
      </c>
      <c r="T8395">
        <v>0</v>
      </c>
      <c r="U8395">
        <v>135</v>
      </c>
      <c r="V8395">
        <v>45309</v>
      </c>
      <c r="W8395">
        <v>60764</v>
      </c>
      <c r="X8395" t="s">
        <v>33</v>
      </c>
      <c r="Y8395" t="s">
        <v>34</v>
      </c>
      <c r="Z8395">
        <v>100</v>
      </c>
      <c r="AA8395" t="s">
        <v>35</v>
      </c>
      <c r="AB8395" t="s">
        <v>35</v>
      </c>
      <c r="AC8395">
        <v>0</v>
      </c>
      <c r="AD8395" t="s">
        <v>35</v>
      </c>
      <c r="AE8395" t="s">
        <v>35</v>
      </c>
      <c r="AF8395">
        <v>0</v>
      </c>
    </row>
    <row r="8396" spans="1:32" x14ac:dyDescent="0.25">
      <c r="A8396" t="s">
        <v>119</v>
      </c>
      <c r="B8396" t="s">
        <v>83</v>
      </c>
      <c r="C8396" t="s">
        <v>120</v>
      </c>
      <c r="D8396">
        <v>427255</v>
      </c>
      <c r="E8396">
        <v>1</v>
      </c>
      <c r="F8396">
        <v>190</v>
      </c>
      <c r="G8396">
        <v>43109</v>
      </c>
      <c r="H8396">
        <v>1621</v>
      </c>
      <c r="I8396">
        <v>0</v>
      </c>
      <c r="J8396">
        <v>0</v>
      </c>
      <c r="K8396">
        <v>0</v>
      </c>
      <c r="L8396">
        <v>0</v>
      </c>
      <c r="M8396">
        <v>45</v>
      </c>
      <c r="N8396">
        <v>747</v>
      </c>
      <c r="O8396">
        <v>0</v>
      </c>
      <c r="P8396">
        <v>0</v>
      </c>
      <c r="Q8396">
        <v>106</v>
      </c>
      <c r="R8396">
        <v>5766</v>
      </c>
      <c r="S8396">
        <v>3489</v>
      </c>
      <c r="T8396">
        <v>0</v>
      </c>
      <c r="U8396">
        <v>136</v>
      </c>
      <c r="V8396">
        <v>45522</v>
      </c>
      <c r="W8396">
        <v>55019</v>
      </c>
      <c r="X8396" t="s">
        <v>33</v>
      </c>
      <c r="Y8396" t="s">
        <v>34</v>
      </c>
      <c r="Z8396">
        <v>100</v>
      </c>
      <c r="AA8396" t="s">
        <v>35</v>
      </c>
      <c r="AB8396" t="s">
        <v>35</v>
      </c>
      <c r="AC8396">
        <v>0</v>
      </c>
      <c r="AD8396" t="s">
        <v>35</v>
      </c>
      <c r="AE8396" t="s">
        <v>35</v>
      </c>
      <c r="AF8396">
        <v>0</v>
      </c>
    </row>
    <row r="8397" spans="1:32" x14ac:dyDescent="0.25">
      <c r="A8397" t="s">
        <v>119</v>
      </c>
      <c r="B8397" t="s">
        <v>83</v>
      </c>
      <c r="C8397" t="s">
        <v>120</v>
      </c>
      <c r="D8397">
        <v>427303</v>
      </c>
      <c r="E8397">
        <v>1</v>
      </c>
      <c r="F8397">
        <v>190</v>
      </c>
      <c r="G8397">
        <v>43109</v>
      </c>
      <c r="H8397">
        <v>367</v>
      </c>
      <c r="I8397">
        <v>0</v>
      </c>
      <c r="J8397">
        <v>0</v>
      </c>
      <c r="K8397">
        <v>0</v>
      </c>
      <c r="L8397">
        <v>0</v>
      </c>
      <c r="M8397">
        <v>0</v>
      </c>
      <c r="N8397">
        <v>300</v>
      </c>
      <c r="O8397">
        <v>0</v>
      </c>
      <c r="P8397">
        <v>321</v>
      </c>
      <c r="Q8397">
        <v>106</v>
      </c>
      <c r="R8397">
        <v>5543</v>
      </c>
      <c r="S8397">
        <v>3339</v>
      </c>
      <c r="T8397">
        <v>0</v>
      </c>
      <c r="U8397">
        <v>130</v>
      </c>
      <c r="V8397">
        <v>43776</v>
      </c>
      <c r="W8397">
        <v>53215</v>
      </c>
      <c r="X8397" t="s">
        <v>33</v>
      </c>
      <c r="Y8397" t="s">
        <v>34</v>
      </c>
      <c r="Z8397">
        <v>100</v>
      </c>
      <c r="AA8397" t="s">
        <v>35</v>
      </c>
      <c r="AB8397" t="s">
        <v>35</v>
      </c>
      <c r="AC8397">
        <v>0</v>
      </c>
      <c r="AD8397" t="s">
        <v>35</v>
      </c>
      <c r="AE8397" t="s">
        <v>35</v>
      </c>
      <c r="AF8397">
        <v>0</v>
      </c>
    </row>
    <row r="8398" spans="1:32" x14ac:dyDescent="0.25">
      <c r="A8398" t="s">
        <v>119</v>
      </c>
      <c r="B8398" t="s">
        <v>83</v>
      </c>
      <c r="C8398" t="s">
        <v>120</v>
      </c>
      <c r="D8398">
        <v>426516</v>
      </c>
      <c r="E8398">
        <v>1</v>
      </c>
      <c r="F8398">
        <v>190</v>
      </c>
      <c r="G8398">
        <v>43109</v>
      </c>
      <c r="H8398">
        <v>3018</v>
      </c>
      <c r="I8398">
        <v>0</v>
      </c>
      <c r="J8398">
        <v>0</v>
      </c>
      <c r="K8398">
        <v>0</v>
      </c>
      <c r="L8398">
        <v>0</v>
      </c>
      <c r="M8398">
        <v>308</v>
      </c>
      <c r="N8398">
        <v>300</v>
      </c>
      <c r="O8398">
        <v>4559</v>
      </c>
      <c r="P8398">
        <v>214</v>
      </c>
      <c r="Q8398">
        <v>106</v>
      </c>
      <c r="R8398">
        <v>5920</v>
      </c>
      <c r="S8398">
        <v>3461</v>
      </c>
      <c r="T8398">
        <v>0</v>
      </c>
      <c r="U8398">
        <v>139</v>
      </c>
      <c r="V8398">
        <v>46735</v>
      </c>
      <c r="W8398">
        <v>61134</v>
      </c>
      <c r="X8398" t="s">
        <v>33</v>
      </c>
      <c r="Y8398" t="s">
        <v>34</v>
      </c>
      <c r="Z8398">
        <v>100</v>
      </c>
      <c r="AA8398" t="s">
        <v>35</v>
      </c>
      <c r="AB8398" t="s">
        <v>35</v>
      </c>
      <c r="AC8398">
        <v>0</v>
      </c>
      <c r="AD8398" t="s">
        <v>35</v>
      </c>
      <c r="AE8398" t="s">
        <v>35</v>
      </c>
      <c r="AF8398">
        <v>0</v>
      </c>
    </row>
    <row r="8399" spans="1:32" x14ac:dyDescent="0.25">
      <c r="A8399" t="s">
        <v>119</v>
      </c>
      <c r="B8399" t="s">
        <v>83</v>
      </c>
      <c r="C8399" t="s">
        <v>120</v>
      </c>
      <c r="D8399">
        <v>427993</v>
      </c>
      <c r="E8399">
        <v>1</v>
      </c>
      <c r="F8399">
        <v>190</v>
      </c>
      <c r="G8399">
        <v>43109</v>
      </c>
      <c r="H8399">
        <v>0</v>
      </c>
      <c r="I8399">
        <v>1057</v>
      </c>
      <c r="J8399">
        <v>0</v>
      </c>
      <c r="K8399">
        <v>0</v>
      </c>
      <c r="L8399">
        <v>0</v>
      </c>
      <c r="M8399">
        <v>594</v>
      </c>
      <c r="N8399">
        <v>6462</v>
      </c>
      <c r="O8399">
        <v>0</v>
      </c>
      <c r="P8399">
        <v>0</v>
      </c>
      <c r="Q8399">
        <v>106</v>
      </c>
      <c r="R8399">
        <v>6432</v>
      </c>
      <c r="S8399">
        <v>3925</v>
      </c>
      <c r="T8399">
        <v>0</v>
      </c>
      <c r="U8399">
        <v>153</v>
      </c>
      <c r="V8399">
        <v>51222</v>
      </c>
      <c r="W8399">
        <v>61838</v>
      </c>
      <c r="X8399" t="s">
        <v>33</v>
      </c>
      <c r="Y8399" t="s">
        <v>34</v>
      </c>
      <c r="Z8399">
        <v>100</v>
      </c>
      <c r="AA8399" t="s">
        <v>35</v>
      </c>
      <c r="AB8399" t="s">
        <v>35</v>
      </c>
      <c r="AC8399">
        <v>0</v>
      </c>
      <c r="AD8399" t="s">
        <v>35</v>
      </c>
      <c r="AE8399" t="s">
        <v>35</v>
      </c>
      <c r="AF8399">
        <v>0</v>
      </c>
    </row>
    <row r="8400" spans="1:32" x14ac:dyDescent="0.25">
      <c r="A8400" t="s">
        <v>119</v>
      </c>
      <c r="B8400" t="s">
        <v>83</v>
      </c>
      <c r="C8400" t="s">
        <v>120</v>
      </c>
      <c r="D8400">
        <v>428059</v>
      </c>
      <c r="E8400">
        <v>1</v>
      </c>
      <c r="F8400">
        <v>190</v>
      </c>
      <c r="G8400">
        <v>43109</v>
      </c>
      <c r="H8400">
        <v>0</v>
      </c>
      <c r="I8400">
        <v>0</v>
      </c>
      <c r="J8400">
        <v>0</v>
      </c>
      <c r="K8400">
        <v>0</v>
      </c>
      <c r="L8400">
        <v>0</v>
      </c>
      <c r="M8400">
        <v>571</v>
      </c>
      <c r="N8400">
        <v>300</v>
      </c>
      <c r="O8400">
        <v>0</v>
      </c>
      <c r="P8400">
        <v>0</v>
      </c>
      <c r="Q8400">
        <v>106</v>
      </c>
      <c r="R8400">
        <v>5569</v>
      </c>
      <c r="S8400">
        <v>3371</v>
      </c>
      <c r="T8400">
        <v>0</v>
      </c>
      <c r="U8400">
        <v>131</v>
      </c>
      <c r="V8400">
        <v>43980</v>
      </c>
      <c r="W8400">
        <v>53157</v>
      </c>
      <c r="X8400" t="s">
        <v>33</v>
      </c>
      <c r="Y8400" t="s">
        <v>34</v>
      </c>
      <c r="Z8400">
        <v>100</v>
      </c>
      <c r="AA8400" t="s">
        <v>35</v>
      </c>
      <c r="AB8400" t="s">
        <v>35</v>
      </c>
      <c r="AC8400">
        <v>0</v>
      </c>
      <c r="AD8400" t="s">
        <v>35</v>
      </c>
      <c r="AE8400" t="s">
        <v>35</v>
      </c>
      <c r="AF8400">
        <v>0</v>
      </c>
    </row>
    <row r="8401" spans="1:32" x14ac:dyDescent="0.25">
      <c r="A8401" t="s">
        <v>205</v>
      </c>
      <c r="B8401" t="s">
        <v>132</v>
      </c>
      <c r="C8401" t="s">
        <v>208</v>
      </c>
      <c r="D8401">
        <v>419563</v>
      </c>
      <c r="E8401">
        <v>1</v>
      </c>
      <c r="F8401">
        <v>183</v>
      </c>
      <c r="G8401">
        <v>43100</v>
      </c>
      <c r="H8401">
        <v>0</v>
      </c>
      <c r="I8401">
        <v>94</v>
      </c>
      <c r="J8401">
        <v>0</v>
      </c>
      <c r="K8401">
        <v>0</v>
      </c>
      <c r="L8401">
        <v>0</v>
      </c>
      <c r="M8401">
        <v>0</v>
      </c>
      <c r="N8401">
        <v>1750</v>
      </c>
      <c r="O8401">
        <v>8904</v>
      </c>
      <c r="P8401">
        <v>0</v>
      </c>
      <c r="Q8401">
        <v>0</v>
      </c>
      <c r="R8401">
        <v>7297</v>
      </c>
      <c r="S8401">
        <v>3443</v>
      </c>
      <c r="T8401">
        <v>0</v>
      </c>
      <c r="U8401">
        <v>0</v>
      </c>
      <c r="V8401">
        <v>44944</v>
      </c>
      <c r="W8401">
        <v>64588</v>
      </c>
      <c r="X8401" t="s">
        <v>33</v>
      </c>
      <c r="Y8401" t="s">
        <v>34</v>
      </c>
      <c r="Z8401">
        <v>100</v>
      </c>
      <c r="AA8401" t="s">
        <v>35</v>
      </c>
      <c r="AB8401" t="s">
        <v>35</v>
      </c>
      <c r="AC8401">
        <v>0</v>
      </c>
      <c r="AD8401" t="s">
        <v>35</v>
      </c>
      <c r="AE8401" t="s">
        <v>35</v>
      </c>
      <c r="AF8401">
        <v>0</v>
      </c>
    </row>
    <row r="8402" spans="1:32" x14ac:dyDescent="0.25">
      <c r="A8402" t="s">
        <v>119</v>
      </c>
      <c r="B8402" t="s">
        <v>123</v>
      </c>
      <c r="C8402" t="s">
        <v>124</v>
      </c>
      <c r="D8402">
        <v>63677</v>
      </c>
      <c r="E8402">
        <v>1</v>
      </c>
      <c r="F8402">
        <v>183</v>
      </c>
      <c r="G8402">
        <v>43100</v>
      </c>
      <c r="H8402">
        <v>0</v>
      </c>
      <c r="I8402">
        <v>4388</v>
      </c>
      <c r="J8402">
        <v>0</v>
      </c>
      <c r="K8402">
        <v>0</v>
      </c>
      <c r="L8402">
        <v>0</v>
      </c>
      <c r="M8402">
        <v>8</v>
      </c>
      <c r="N8402">
        <v>1571</v>
      </c>
      <c r="O8402">
        <v>6785</v>
      </c>
      <c r="P8402">
        <v>0</v>
      </c>
      <c r="Q8402">
        <v>0</v>
      </c>
      <c r="R8402">
        <v>19917</v>
      </c>
      <c r="S8402">
        <v>3340</v>
      </c>
      <c r="T8402">
        <v>0</v>
      </c>
      <c r="U8402">
        <v>0</v>
      </c>
      <c r="V8402">
        <v>49067</v>
      </c>
      <c r="W8402">
        <v>79109</v>
      </c>
      <c r="X8402" t="s">
        <v>33</v>
      </c>
      <c r="Y8402" t="s">
        <v>34</v>
      </c>
      <c r="Z8402">
        <v>100</v>
      </c>
      <c r="AA8402" t="s">
        <v>35</v>
      </c>
      <c r="AB8402" t="s">
        <v>35</v>
      </c>
      <c r="AC8402">
        <v>0</v>
      </c>
      <c r="AD8402" t="s">
        <v>35</v>
      </c>
      <c r="AE8402" t="s">
        <v>35</v>
      </c>
      <c r="AF8402">
        <v>0</v>
      </c>
    </row>
    <row r="8403" spans="1:32" x14ac:dyDescent="0.25">
      <c r="A8403" t="s">
        <v>205</v>
      </c>
      <c r="B8403" t="s">
        <v>132</v>
      </c>
      <c r="C8403" t="s">
        <v>208</v>
      </c>
      <c r="D8403">
        <v>419855</v>
      </c>
      <c r="E8403">
        <v>1</v>
      </c>
      <c r="F8403">
        <v>183</v>
      </c>
      <c r="G8403">
        <v>43100</v>
      </c>
      <c r="H8403">
        <v>0</v>
      </c>
      <c r="I8403">
        <v>0</v>
      </c>
      <c r="J8403">
        <v>0</v>
      </c>
      <c r="K8403">
        <v>0</v>
      </c>
      <c r="L8403">
        <v>0</v>
      </c>
      <c r="M8403">
        <v>0</v>
      </c>
      <c r="N8403">
        <v>1750</v>
      </c>
      <c r="O8403">
        <v>8904</v>
      </c>
      <c r="P8403">
        <v>0</v>
      </c>
      <c r="Q8403">
        <v>0</v>
      </c>
      <c r="R8403">
        <v>7295</v>
      </c>
      <c r="S8403">
        <v>3369</v>
      </c>
      <c r="T8403">
        <v>0</v>
      </c>
      <c r="U8403">
        <v>0</v>
      </c>
      <c r="V8403">
        <v>44850</v>
      </c>
      <c r="W8403">
        <v>64418</v>
      </c>
      <c r="X8403" t="s">
        <v>33</v>
      </c>
      <c r="Y8403" t="s">
        <v>34</v>
      </c>
      <c r="Z8403">
        <v>100</v>
      </c>
      <c r="AA8403" t="s">
        <v>35</v>
      </c>
      <c r="AB8403" t="s">
        <v>35</v>
      </c>
      <c r="AC8403">
        <v>0</v>
      </c>
      <c r="AD8403" t="s">
        <v>35</v>
      </c>
      <c r="AE8403" t="s">
        <v>35</v>
      </c>
      <c r="AF8403">
        <v>0</v>
      </c>
    </row>
    <row r="8404" spans="1:32" x14ac:dyDescent="0.25">
      <c r="A8404" t="s">
        <v>311</v>
      </c>
      <c r="B8404" t="s">
        <v>53</v>
      </c>
      <c r="C8404" t="s">
        <v>388</v>
      </c>
      <c r="D8404">
        <v>422326</v>
      </c>
      <c r="E8404">
        <v>1</v>
      </c>
      <c r="F8404">
        <v>183</v>
      </c>
      <c r="G8404">
        <v>43100</v>
      </c>
      <c r="H8404">
        <v>0</v>
      </c>
      <c r="I8404">
        <v>0</v>
      </c>
      <c r="J8404">
        <v>0</v>
      </c>
      <c r="K8404">
        <v>0</v>
      </c>
      <c r="L8404">
        <v>0</v>
      </c>
      <c r="M8404">
        <v>1810</v>
      </c>
      <c r="N8404">
        <v>6477</v>
      </c>
      <c r="O8404">
        <v>2671</v>
      </c>
      <c r="P8404">
        <v>409</v>
      </c>
      <c r="Q8404">
        <v>172</v>
      </c>
      <c r="R8404">
        <v>9980</v>
      </c>
      <c r="S8404">
        <v>3881</v>
      </c>
      <c r="T8404">
        <v>0</v>
      </c>
      <c r="U8404">
        <v>0</v>
      </c>
      <c r="V8404">
        <v>51387</v>
      </c>
      <c r="W8404">
        <v>68500</v>
      </c>
      <c r="X8404" t="s">
        <v>33</v>
      </c>
      <c r="Y8404" t="s">
        <v>34</v>
      </c>
      <c r="Z8404">
        <v>100</v>
      </c>
      <c r="AA8404" t="s">
        <v>35</v>
      </c>
      <c r="AB8404" t="s">
        <v>35</v>
      </c>
      <c r="AC8404">
        <v>0</v>
      </c>
      <c r="AD8404" t="s">
        <v>35</v>
      </c>
      <c r="AE8404" t="s">
        <v>35</v>
      </c>
      <c r="AF8404">
        <v>0</v>
      </c>
    </row>
    <row r="8405" spans="1:32" x14ac:dyDescent="0.25">
      <c r="A8405" t="s">
        <v>311</v>
      </c>
      <c r="B8405" t="s">
        <v>53</v>
      </c>
      <c r="C8405" t="s">
        <v>388</v>
      </c>
      <c r="D8405">
        <v>422293</v>
      </c>
      <c r="E8405">
        <v>1</v>
      </c>
      <c r="F8405">
        <v>183</v>
      </c>
      <c r="G8405">
        <v>43100</v>
      </c>
      <c r="H8405">
        <v>3203</v>
      </c>
      <c r="I8405">
        <v>1906</v>
      </c>
      <c r="J8405">
        <v>0</v>
      </c>
      <c r="K8405">
        <v>0</v>
      </c>
      <c r="L8405">
        <v>0</v>
      </c>
      <c r="M8405">
        <v>1987</v>
      </c>
      <c r="N8405">
        <v>125</v>
      </c>
      <c r="O8405">
        <v>8904</v>
      </c>
      <c r="P8405">
        <v>409</v>
      </c>
      <c r="Q8405">
        <v>190</v>
      </c>
      <c r="R8405">
        <v>11150</v>
      </c>
      <c r="S8405">
        <v>3849</v>
      </c>
      <c r="T8405">
        <v>0</v>
      </c>
      <c r="U8405">
        <v>0</v>
      </c>
      <c r="V8405">
        <v>50321</v>
      </c>
      <c r="W8405">
        <v>74823</v>
      </c>
      <c r="X8405" t="s">
        <v>33</v>
      </c>
      <c r="Y8405" t="s">
        <v>34</v>
      </c>
      <c r="Z8405">
        <v>100</v>
      </c>
      <c r="AA8405" t="s">
        <v>35</v>
      </c>
      <c r="AB8405" t="s">
        <v>35</v>
      </c>
      <c r="AC8405">
        <v>0</v>
      </c>
      <c r="AD8405" t="s">
        <v>35</v>
      </c>
      <c r="AE8405" t="s">
        <v>35</v>
      </c>
      <c r="AF8405">
        <v>0</v>
      </c>
    </row>
    <row r="8406" spans="1:32" x14ac:dyDescent="0.25">
      <c r="A8406" t="s">
        <v>320</v>
      </c>
      <c r="B8406" t="s">
        <v>328</v>
      </c>
      <c r="C8406" t="s">
        <v>329</v>
      </c>
      <c r="D8406">
        <v>418168</v>
      </c>
      <c r="E8406">
        <v>1</v>
      </c>
      <c r="F8406">
        <v>182</v>
      </c>
      <c r="G8406">
        <v>43100</v>
      </c>
      <c r="H8406">
        <v>0</v>
      </c>
      <c r="I8406">
        <v>0</v>
      </c>
      <c r="J8406">
        <v>0</v>
      </c>
      <c r="K8406">
        <v>0</v>
      </c>
      <c r="L8406">
        <v>0</v>
      </c>
      <c r="M8406">
        <v>0</v>
      </c>
      <c r="N8406">
        <v>1200</v>
      </c>
      <c r="O8406">
        <v>8772</v>
      </c>
      <c r="P8406">
        <v>0</v>
      </c>
      <c r="Q8406">
        <v>145</v>
      </c>
      <c r="R8406">
        <v>12299</v>
      </c>
      <c r="S8406">
        <v>3389</v>
      </c>
      <c r="T8406">
        <v>0</v>
      </c>
      <c r="U8406">
        <v>0</v>
      </c>
      <c r="V8406">
        <v>44300</v>
      </c>
      <c r="W8406">
        <v>68905</v>
      </c>
      <c r="X8406" t="s">
        <v>33</v>
      </c>
      <c r="Y8406" t="s">
        <v>34</v>
      </c>
      <c r="Z8406">
        <v>100</v>
      </c>
      <c r="AA8406" t="s">
        <v>35</v>
      </c>
      <c r="AB8406" t="s">
        <v>35</v>
      </c>
      <c r="AC8406">
        <v>0</v>
      </c>
      <c r="AD8406" t="s">
        <v>35</v>
      </c>
      <c r="AE8406" t="s">
        <v>35</v>
      </c>
      <c r="AF8406">
        <v>0</v>
      </c>
    </row>
    <row r="8407" spans="1:32" x14ac:dyDescent="0.25">
      <c r="A8407" t="s">
        <v>119</v>
      </c>
      <c r="B8407" t="s">
        <v>64</v>
      </c>
      <c r="C8407" t="s">
        <v>125</v>
      </c>
      <c r="D8407">
        <v>423310</v>
      </c>
      <c r="E8407">
        <v>1</v>
      </c>
      <c r="F8407">
        <v>188</v>
      </c>
      <c r="G8407">
        <v>43089</v>
      </c>
      <c r="H8407">
        <v>0</v>
      </c>
      <c r="I8407">
        <v>1537</v>
      </c>
      <c r="J8407">
        <v>0</v>
      </c>
      <c r="K8407">
        <v>0</v>
      </c>
      <c r="L8407">
        <v>0</v>
      </c>
      <c r="M8407">
        <v>0</v>
      </c>
      <c r="N8407">
        <v>678</v>
      </c>
      <c r="O8407">
        <v>7213</v>
      </c>
      <c r="P8407">
        <v>699</v>
      </c>
      <c r="Q8407">
        <v>97</v>
      </c>
      <c r="R8407">
        <v>12577</v>
      </c>
      <c r="S8407">
        <v>3346</v>
      </c>
      <c r="T8407">
        <v>0</v>
      </c>
      <c r="U8407">
        <v>0</v>
      </c>
      <c r="V8407">
        <v>45304</v>
      </c>
      <c r="W8407">
        <v>69236</v>
      </c>
      <c r="X8407" t="s">
        <v>33</v>
      </c>
      <c r="Y8407" t="s">
        <v>34</v>
      </c>
      <c r="Z8407">
        <v>100</v>
      </c>
      <c r="AA8407" t="s">
        <v>35</v>
      </c>
      <c r="AB8407" t="s">
        <v>35</v>
      </c>
      <c r="AC8407">
        <v>0</v>
      </c>
      <c r="AD8407" t="s">
        <v>35</v>
      </c>
      <c r="AE8407" t="s">
        <v>35</v>
      </c>
      <c r="AF8407">
        <v>0</v>
      </c>
    </row>
    <row r="8408" spans="1:32" x14ac:dyDescent="0.25">
      <c r="A8408" t="s">
        <v>119</v>
      </c>
      <c r="B8408" t="s">
        <v>86</v>
      </c>
      <c r="C8408" t="s">
        <v>127</v>
      </c>
      <c r="D8408">
        <v>416090</v>
      </c>
      <c r="E8408">
        <v>1</v>
      </c>
      <c r="F8408">
        <v>185</v>
      </c>
      <c r="G8408">
        <v>43075</v>
      </c>
      <c r="H8408">
        <v>0</v>
      </c>
      <c r="I8408">
        <v>0</v>
      </c>
      <c r="J8408">
        <v>0</v>
      </c>
      <c r="K8408">
        <v>0</v>
      </c>
      <c r="L8408">
        <v>0</v>
      </c>
      <c r="M8408">
        <v>17</v>
      </c>
      <c r="N8408">
        <v>103</v>
      </c>
      <c r="O8408">
        <v>0</v>
      </c>
      <c r="P8408">
        <v>0</v>
      </c>
      <c r="Q8408">
        <v>0</v>
      </c>
      <c r="R8408">
        <v>18132</v>
      </c>
      <c r="S8408">
        <v>3751</v>
      </c>
      <c r="T8408">
        <v>0</v>
      </c>
      <c r="U8408">
        <v>9791</v>
      </c>
      <c r="V8408">
        <v>43195</v>
      </c>
      <c r="W8408">
        <v>74869</v>
      </c>
      <c r="X8408" t="s">
        <v>33</v>
      </c>
      <c r="Y8408" t="s">
        <v>34</v>
      </c>
      <c r="Z8408">
        <v>100</v>
      </c>
      <c r="AA8408" t="s">
        <v>35</v>
      </c>
      <c r="AB8408" t="s">
        <v>35</v>
      </c>
      <c r="AC8408">
        <v>0</v>
      </c>
      <c r="AD8408" t="s">
        <v>35</v>
      </c>
      <c r="AE8408" t="s">
        <v>35</v>
      </c>
      <c r="AF8408">
        <v>0</v>
      </c>
    </row>
    <row r="8409" spans="1:32" x14ac:dyDescent="0.25">
      <c r="A8409" t="s">
        <v>131</v>
      </c>
      <c r="B8409" t="s">
        <v>134</v>
      </c>
      <c r="C8409" t="s">
        <v>135</v>
      </c>
      <c r="D8409">
        <v>426435</v>
      </c>
      <c r="E8409">
        <v>1</v>
      </c>
      <c r="F8409">
        <v>183</v>
      </c>
      <c r="G8409">
        <v>43057</v>
      </c>
      <c r="H8409">
        <v>4685</v>
      </c>
      <c r="I8409">
        <v>2509</v>
      </c>
      <c r="J8409">
        <v>0</v>
      </c>
      <c r="K8409">
        <v>0</v>
      </c>
      <c r="L8409">
        <v>0</v>
      </c>
      <c r="M8409">
        <v>0</v>
      </c>
      <c r="N8409">
        <v>205</v>
      </c>
      <c r="O8409">
        <v>0</v>
      </c>
      <c r="P8409">
        <v>0</v>
      </c>
      <c r="Q8409">
        <v>131</v>
      </c>
      <c r="R8409">
        <v>6407</v>
      </c>
      <c r="S8409">
        <v>3825</v>
      </c>
      <c r="T8409">
        <v>0</v>
      </c>
      <c r="U8409">
        <v>0</v>
      </c>
      <c r="V8409">
        <v>50456</v>
      </c>
      <c r="W8409">
        <v>60819</v>
      </c>
      <c r="X8409" t="s">
        <v>33</v>
      </c>
      <c r="Y8409" t="s">
        <v>34</v>
      </c>
      <c r="Z8409">
        <v>100</v>
      </c>
      <c r="AA8409" t="s">
        <v>35</v>
      </c>
      <c r="AB8409" t="s">
        <v>35</v>
      </c>
      <c r="AC8409">
        <v>0</v>
      </c>
      <c r="AD8409" t="s">
        <v>35</v>
      </c>
      <c r="AE8409" t="s">
        <v>35</v>
      </c>
      <c r="AF8409">
        <v>0</v>
      </c>
    </row>
    <row r="8410" spans="1:32" x14ac:dyDescent="0.25">
      <c r="A8410" t="s">
        <v>320</v>
      </c>
      <c r="B8410" t="s">
        <v>53</v>
      </c>
      <c r="C8410" t="s">
        <v>322</v>
      </c>
      <c r="D8410">
        <v>421988</v>
      </c>
      <c r="E8410">
        <v>1</v>
      </c>
      <c r="F8410">
        <v>182</v>
      </c>
      <c r="G8410">
        <v>43048</v>
      </c>
      <c r="H8410">
        <v>2826</v>
      </c>
      <c r="I8410">
        <v>0</v>
      </c>
      <c r="J8410">
        <v>0</v>
      </c>
      <c r="K8410">
        <v>0</v>
      </c>
      <c r="L8410">
        <v>0</v>
      </c>
      <c r="M8410">
        <v>0</v>
      </c>
      <c r="N8410">
        <v>0</v>
      </c>
      <c r="O8410">
        <v>0</v>
      </c>
      <c r="P8410">
        <v>0</v>
      </c>
      <c r="Q8410">
        <v>18</v>
      </c>
      <c r="R8410">
        <v>12735</v>
      </c>
      <c r="S8410">
        <v>3509</v>
      </c>
      <c r="T8410">
        <v>0</v>
      </c>
      <c r="U8410">
        <v>0</v>
      </c>
      <c r="V8410">
        <v>45874</v>
      </c>
      <c r="W8410">
        <v>62136</v>
      </c>
      <c r="X8410" t="s">
        <v>33</v>
      </c>
      <c r="Y8410" t="s">
        <v>34</v>
      </c>
      <c r="Z8410">
        <v>100</v>
      </c>
      <c r="AA8410" t="s">
        <v>35</v>
      </c>
      <c r="AB8410" t="s">
        <v>35</v>
      </c>
      <c r="AC8410">
        <v>0</v>
      </c>
      <c r="AD8410" t="s">
        <v>35</v>
      </c>
      <c r="AE8410" t="s">
        <v>35</v>
      </c>
      <c r="AF8410">
        <v>0</v>
      </c>
    </row>
    <row r="8411" spans="1:32" x14ac:dyDescent="0.25">
      <c r="A8411" t="s">
        <v>214</v>
      </c>
      <c r="B8411" t="s">
        <v>222</v>
      </c>
      <c r="C8411" t="s">
        <v>223</v>
      </c>
      <c r="D8411">
        <v>422847</v>
      </c>
      <c r="E8411">
        <v>1</v>
      </c>
      <c r="F8411">
        <v>182</v>
      </c>
      <c r="G8411">
        <v>43043</v>
      </c>
      <c r="H8411">
        <v>200</v>
      </c>
      <c r="I8411">
        <v>36</v>
      </c>
      <c r="J8411">
        <v>0</v>
      </c>
      <c r="K8411">
        <v>0</v>
      </c>
      <c r="L8411">
        <v>0</v>
      </c>
      <c r="M8411">
        <v>0</v>
      </c>
      <c r="N8411">
        <v>1787</v>
      </c>
      <c r="O8411">
        <v>7106</v>
      </c>
      <c r="P8411">
        <v>0</v>
      </c>
      <c r="Q8411">
        <v>0</v>
      </c>
      <c r="R8411">
        <v>5741</v>
      </c>
      <c r="S8411">
        <v>2851</v>
      </c>
      <c r="T8411">
        <v>0</v>
      </c>
      <c r="U8411">
        <v>2600</v>
      </c>
      <c r="V8411">
        <v>45066</v>
      </c>
      <c r="W8411">
        <v>63364</v>
      </c>
      <c r="X8411" t="s">
        <v>33</v>
      </c>
      <c r="Y8411" t="s">
        <v>34</v>
      </c>
      <c r="Z8411">
        <v>100</v>
      </c>
      <c r="AA8411" t="s">
        <v>35</v>
      </c>
      <c r="AB8411" t="s">
        <v>35</v>
      </c>
      <c r="AC8411">
        <v>0</v>
      </c>
      <c r="AD8411" t="s">
        <v>35</v>
      </c>
      <c r="AE8411" t="s">
        <v>35</v>
      </c>
      <c r="AF8411">
        <v>0</v>
      </c>
    </row>
    <row r="8412" spans="1:32" x14ac:dyDescent="0.25">
      <c r="A8412" t="s">
        <v>97</v>
      </c>
      <c r="B8412" t="s">
        <v>100</v>
      </c>
      <c r="C8412" t="s">
        <v>101</v>
      </c>
      <c r="D8412">
        <v>428338</v>
      </c>
      <c r="E8412">
        <v>1</v>
      </c>
      <c r="F8412">
        <v>182</v>
      </c>
      <c r="G8412">
        <v>43040</v>
      </c>
      <c r="H8412">
        <v>0</v>
      </c>
      <c r="I8412">
        <v>3443</v>
      </c>
      <c r="J8412">
        <v>0</v>
      </c>
      <c r="K8412">
        <v>8750</v>
      </c>
      <c r="L8412">
        <v>0</v>
      </c>
      <c r="M8412">
        <v>226</v>
      </c>
      <c r="N8412">
        <v>500</v>
      </c>
      <c r="O8412">
        <v>0</v>
      </c>
      <c r="P8412">
        <v>0</v>
      </c>
      <c r="Q8412">
        <v>205</v>
      </c>
      <c r="R8412">
        <v>7644</v>
      </c>
      <c r="S8412">
        <v>0</v>
      </c>
      <c r="T8412">
        <v>0</v>
      </c>
      <c r="U8412">
        <v>0</v>
      </c>
      <c r="V8412">
        <v>55959</v>
      </c>
      <c r="W8412">
        <v>63808</v>
      </c>
      <c r="X8412" t="s">
        <v>33</v>
      </c>
      <c r="Y8412" t="s">
        <v>34</v>
      </c>
      <c r="Z8412">
        <v>100</v>
      </c>
      <c r="AA8412" t="s">
        <v>35</v>
      </c>
      <c r="AB8412" t="s">
        <v>35</v>
      </c>
      <c r="AC8412">
        <v>0</v>
      </c>
      <c r="AD8412" t="s">
        <v>35</v>
      </c>
      <c r="AE8412" t="s">
        <v>35</v>
      </c>
      <c r="AF8412">
        <v>0</v>
      </c>
    </row>
    <row r="8413" spans="1:32" x14ac:dyDescent="0.25">
      <c r="A8413" t="s">
        <v>97</v>
      </c>
      <c r="B8413" t="s">
        <v>100</v>
      </c>
      <c r="C8413" t="s">
        <v>101</v>
      </c>
      <c r="D8413">
        <v>425637</v>
      </c>
      <c r="E8413">
        <v>1</v>
      </c>
      <c r="F8413">
        <v>182</v>
      </c>
      <c r="G8413">
        <v>43040</v>
      </c>
      <c r="H8413">
        <v>0</v>
      </c>
      <c r="I8413">
        <v>2715</v>
      </c>
      <c r="J8413">
        <v>0</v>
      </c>
      <c r="K8413">
        <v>8750</v>
      </c>
      <c r="L8413">
        <v>0</v>
      </c>
      <c r="M8413">
        <v>391</v>
      </c>
      <c r="N8413">
        <v>1000</v>
      </c>
      <c r="O8413">
        <v>0</v>
      </c>
      <c r="P8413">
        <v>0</v>
      </c>
      <c r="Q8413">
        <v>282</v>
      </c>
      <c r="R8413">
        <v>7571</v>
      </c>
      <c r="S8413">
        <v>4276</v>
      </c>
      <c r="T8413">
        <v>0</v>
      </c>
      <c r="U8413">
        <v>0</v>
      </c>
      <c r="V8413">
        <v>55896</v>
      </c>
      <c r="W8413">
        <v>68025</v>
      </c>
      <c r="X8413" t="s">
        <v>33</v>
      </c>
      <c r="Y8413" t="s">
        <v>34</v>
      </c>
      <c r="Z8413">
        <v>100</v>
      </c>
      <c r="AA8413" t="s">
        <v>35</v>
      </c>
      <c r="AB8413" t="s">
        <v>35</v>
      </c>
      <c r="AC8413">
        <v>0</v>
      </c>
      <c r="AD8413" t="s">
        <v>35</v>
      </c>
      <c r="AE8413" t="s">
        <v>35</v>
      </c>
      <c r="AF8413">
        <v>0</v>
      </c>
    </row>
    <row r="8414" spans="1:32" x14ac:dyDescent="0.25">
      <c r="A8414" t="s">
        <v>157</v>
      </c>
      <c r="B8414" t="s">
        <v>158</v>
      </c>
      <c r="C8414" t="s">
        <v>159</v>
      </c>
      <c r="D8414">
        <v>418120</v>
      </c>
      <c r="E8414">
        <v>1</v>
      </c>
      <c r="F8414">
        <v>183</v>
      </c>
      <c r="G8414">
        <v>43025</v>
      </c>
      <c r="H8414">
        <v>0</v>
      </c>
      <c r="I8414">
        <v>0</v>
      </c>
      <c r="J8414">
        <v>0</v>
      </c>
      <c r="K8414">
        <v>0</v>
      </c>
      <c r="L8414">
        <v>0</v>
      </c>
      <c r="M8414">
        <v>61</v>
      </c>
      <c r="N8414">
        <v>1554</v>
      </c>
      <c r="O8414">
        <v>0</v>
      </c>
      <c r="P8414">
        <v>0</v>
      </c>
      <c r="Q8414">
        <v>138</v>
      </c>
      <c r="R8414">
        <v>12372</v>
      </c>
      <c r="S8414">
        <v>3047</v>
      </c>
      <c r="T8414">
        <v>0</v>
      </c>
      <c r="U8414">
        <v>0</v>
      </c>
      <c r="V8414">
        <v>44640</v>
      </c>
      <c r="W8414">
        <v>60197</v>
      </c>
      <c r="X8414" t="s">
        <v>33</v>
      </c>
      <c r="Y8414" t="s">
        <v>34</v>
      </c>
      <c r="Z8414">
        <v>100</v>
      </c>
      <c r="AA8414" t="s">
        <v>35</v>
      </c>
      <c r="AB8414" t="s">
        <v>35</v>
      </c>
      <c r="AC8414">
        <v>0</v>
      </c>
      <c r="AD8414" t="s">
        <v>35</v>
      </c>
      <c r="AE8414" t="s">
        <v>35</v>
      </c>
      <c r="AF8414">
        <v>0</v>
      </c>
    </row>
    <row r="8415" spans="1:32" x14ac:dyDescent="0.25">
      <c r="A8415" t="s">
        <v>315</v>
      </c>
      <c r="B8415" t="s">
        <v>192</v>
      </c>
      <c r="C8415" t="s">
        <v>390</v>
      </c>
      <c r="D8415">
        <v>417268</v>
      </c>
      <c r="E8415">
        <v>1</v>
      </c>
      <c r="F8415">
        <v>185</v>
      </c>
      <c r="G8415">
        <v>43025</v>
      </c>
      <c r="H8415">
        <v>0</v>
      </c>
      <c r="I8415">
        <v>0</v>
      </c>
      <c r="J8415">
        <v>0</v>
      </c>
      <c r="K8415">
        <v>0</v>
      </c>
      <c r="L8415">
        <v>0</v>
      </c>
      <c r="M8415">
        <v>0</v>
      </c>
      <c r="N8415">
        <v>1696</v>
      </c>
      <c r="O8415">
        <v>7934</v>
      </c>
      <c r="P8415">
        <v>0</v>
      </c>
      <c r="Q8415">
        <v>0</v>
      </c>
      <c r="R8415">
        <v>5702</v>
      </c>
      <c r="S8415">
        <v>2910</v>
      </c>
      <c r="T8415">
        <v>0</v>
      </c>
      <c r="U8415">
        <v>0</v>
      </c>
      <c r="V8415">
        <v>44721</v>
      </c>
      <c r="W8415">
        <v>61267</v>
      </c>
      <c r="X8415" t="s">
        <v>33</v>
      </c>
      <c r="Y8415" t="s">
        <v>34</v>
      </c>
      <c r="Z8415">
        <v>100</v>
      </c>
      <c r="AA8415" t="s">
        <v>35</v>
      </c>
      <c r="AB8415" t="s">
        <v>35</v>
      </c>
      <c r="AC8415">
        <v>0</v>
      </c>
      <c r="AD8415" t="s">
        <v>35</v>
      </c>
      <c r="AE8415" t="s">
        <v>35</v>
      </c>
      <c r="AF8415">
        <v>0</v>
      </c>
    </row>
    <row r="8416" spans="1:32" x14ac:dyDescent="0.25">
      <c r="A8416" t="s">
        <v>194</v>
      </c>
      <c r="B8416" t="s">
        <v>196</v>
      </c>
      <c r="C8416" t="s">
        <v>197</v>
      </c>
      <c r="D8416">
        <v>64014</v>
      </c>
      <c r="E8416">
        <v>1</v>
      </c>
      <c r="F8416">
        <v>182</v>
      </c>
      <c r="G8416">
        <v>43025</v>
      </c>
      <c r="H8416">
        <v>1000</v>
      </c>
      <c r="I8416">
        <v>246</v>
      </c>
      <c r="J8416">
        <v>0</v>
      </c>
      <c r="K8416">
        <v>0</v>
      </c>
      <c r="L8416">
        <v>0</v>
      </c>
      <c r="M8416">
        <v>0</v>
      </c>
      <c r="N8416">
        <v>0</v>
      </c>
      <c r="O8416">
        <v>8516</v>
      </c>
      <c r="P8416">
        <v>0</v>
      </c>
      <c r="Q8416">
        <v>0</v>
      </c>
      <c r="R8416">
        <v>5613</v>
      </c>
      <c r="S8416">
        <v>3455</v>
      </c>
      <c r="T8416">
        <v>0</v>
      </c>
      <c r="U8416">
        <v>0</v>
      </c>
      <c r="V8416">
        <v>44271</v>
      </c>
      <c r="W8416">
        <v>61855</v>
      </c>
      <c r="X8416" t="s">
        <v>33</v>
      </c>
      <c r="Y8416" t="s">
        <v>34</v>
      </c>
      <c r="Z8416">
        <v>90</v>
      </c>
      <c r="AA8416" t="s">
        <v>42</v>
      </c>
      <c r="AB8416" t="s">
        <v>43</v>
      </c>
      <c r="AC8416">
        <v>10</v>
      </c>
      <c r="AD8416" t="s">
        <v>35</v>
      </c>
      <c r="AE8416" t="s">
        <v>35</v>
      </c>
      <c r="AF8416">
        <v>0</v>
      </c>
    </row>
    <row r="8417" spans="1:32" x14ac:dyDescent="0.25">
      <c r="A8417" t="s">
        <v>228</v>
      </c>
      <c r="B8417" t="s">
        <v>115</v>
      </c>
      <c r="C8417" t="s">
        <v>233</v>
      </c>
      <c r="D8417">
        <v>64174</v>
      </c>
      <c r="E8417">
        <v>1</v>
      </c>
      <c r="F8417">
        <v>186</v>
      </c>
      <c r="G8417">
        <v>43019</v>
      </c>
      <c r="H8417">
        <v>0</v>
      </c>
      <c r="I8417">
        <v>0</v>
      </c>
      <c r="J8417">
        <v>0</v>
      </c>
      <c r="K8417">
        <v>0</v>
      </c>
      <c r="L8417">
        <v>0</v>
      </c>
      <c r="M8417">
        <v>0</v>
      </c>
      <c r="N8417">
        <v>0</v>
      </c>
      <c r="O8417">
        <v>8719</v>
      </c>
      <c r="P8417">
        <v>0</v>
      </c>
      <c r="Q8417">
        <v>0</v>
      </c>
      <c r="R8417">
        <v>8316</v>
      </c>
      <c r="S8417">
        <v>3373</v>
      </c>
      <c r="T8417">
        <v>0</v>
      </c>
      <c r="U8417">
        <v>0</v>
      </c>
      <c r="V8417">
        <v>43019</v>
      </c>
      <c r="W8417">
        <v>63427</v>
      </c>
      <c r="X8417" t="s">
        <v>33</v>
      </c>
      <c r="Y8417" t="s">
        <v>34</v>
      </c>
      <c r="Z8417">
        <v>100</v>
      </c>
      <c r="AA8417" t="s">
        <v>35</v>
      </c>
      <c r="AB8417" t="s">
        <v>35</v>
      </c>
      <c r="AC8417">
        <v>0</v>
      </c>
      <c r="AD8417" t="s">
        <v>35</v>
      </c>
      <c r="AE8417" t="s">
        <v>35</v>
      </c>
      <c r="AF8417">
        <v>0</v>
      </c>
    </row>
    <row r="8418" spans="1:32" x14ac:dyDescent="0.25">
      <c r="A8418" t="s">
        <v>320</v>
      </c>
      <c r="B8418" t="s">
        <v>110</v>
      </c>
      <c r="C8418" t="s">
        <v>324</v>
      </c>
      <c r="D8418">
        <v>418198</v>
      </c>
      <c r="E8418">
        <v>1</v>
      </c>
      <c r="F8418">
        <v>183</v>
      </c>
      <c r="G8418">
        <v>43019</v>
      </c>
      <c r="H8418">
        <v>0</v>
      </c>
      <c r="I8418">
        <v>0</v>
      </c>
      <c r="J8418">
        <v>0</v>
      </c>
      <c r="K8418">
        <v>0</v>
      </c>
      <c r="L8418">
        <v>0</v>
      </c>
      <c r="M8418">
        <v>0</v>
      </c>
      <c r="N8418">
        <v>1230</v>
      </c>
      <c r="O8418">
        <v>10560</v>
      </c>
      <c r="P8418">
        <v>0</v>
      </c>
      <c r="Q8418">
        <v>0</v>
      </c>
      <c r="R8418">
        <v>6747</v>
      </c>
      <c r="S8418">
        <v>3385</v>
      </c>
      <c r="T8418">
        <v>0</v>
      </c>
      <c r="U8418">
        <v>0</v>
      </c>
      <c r="V8418">
        <v>44249</v>
      </c>
      <c r="W8418">
        <v>64941</v>
      </c>
      <c r="X8418" t="s">
        <v>33</v>
      </c>
      <c r="Y8418" t="s">
        <v>34</v>
      </c>
      <c r="Z8418">
        <v>100</v>
      </c>
      <c r="AA8418" t="s">
        <v>35</v>
      </c>
      <c r="AB8418" t="s">
        <v>35</v>
      </c>
      <c r="AC8418">
        <v>0</v>
      </c>
      <c r="AD8418" t="s">
        <v>35</v>
      </c>
      <c r="AE8418" t="s">
        <v>35</v>
      </c>
      <c r="AF8418">
        <v>0</v>
      </c>
    </row>
    <row r="8419" spans="1:32" x14ac:dyDescent="0.25">
      <c r="A8419" t="s">
        <v>106</v>
      </c>
      <c r="B8419" t="s">
        <v>83</v>
      </c>
      <c r="C8419" t="s">
        <v>107</v>
      </c>
      <c r="D8419">
        <v>424624</v>
      </c>
      <c r="E8419">
        <v>1</v>
      </c>
      <c r="F8419">
        <v>187</v>
      </c>
      <c r="G8419">
        <v>43018</v>
      </c>
      <c r="H8419">
        <v>1068</v>
      </c>
      <c r="I8419">
        <v>0</v>
      </c>
      <c r="J8419">
        <v>0</v>
      </c>
      <c r="K8419">
        <v>0</v>
      </c>
      <c r="L8419">
        <v>0</v>
      </c>
      <c r="M8419">
        <v>0</v>
      </c>
      <c r="N8419">
        <v>148</v>
      </c>
      <c r="O8419">
        <v>10761</v>
      </c>
      <c r="P8419">
        <v>655</v>
      </c>
      <c r="Q8419">
        <v>108</v>
      </c>
      <c r="R8419">
        <v>5898</v>
      </c>
      <c r="S8419">
        <v>3503</v>
      </c>
      <c r="T8419">
        <v>0</v>
      </c>
      <c r="U8419">
        <v>0</v>
      </c>
      <c r="V8419">
        <v>44234</v>
      </c>
      <c r="W8419">
        <v>65159</v>
      </c>
      <c r="X8419" t="s">
        <v>33</v>
      </c>
      <c r="Y8419" t="s">
        <v>34</v>
      </c>
      <c r="Z8419">
        <v>100</v>
      </c>
      <c r="AA8419" t="s">
        <v>35</v>
      </c>
      <c r="AB8419" t="s">
        <v>35</v>
      </c>
      <c r="AC8419">
        <v>0</v>
      </c>
      <c r="AD8419" t="s">
        <v>35</v>
      </c>
      <c r="AE8419" t="s">
        <v>35</v>
      </c>
      <c r="AF8419">
        <v>0</v>
      </c>
    </row>
    <row r="8420" spans="1:32" x14ac:dyDescent="0.25">
      <c r="A8420" t="s">
        <v>90</v>
      </c>
      <c r="B8420" t="s">
        <v>83</v>
      </c>
      <c r="C8420" t="s">
        <v>91</v>
      </c>
      <c r="D8420">
        <v>426417</v>
      </c>
      <c r="E8420">
        <v>1</v>
      </c>
      <c r="F8420">
        <v>183</v>
      </c>
      <c r="G8420">
        <v>43014</v>
      </c>
      <c r="H8420">
        <v>3289</v>
      </c>
      <c r="I8420">
        <v>1337</v>
      </c>
      <c r="J8420">
        <v>0</v>
      </c>
      <c r="K8420">
        <v>0</v>
      </c>
      <c r="L8420">
        <v>0</v>
      </c>
      <c r="M8420">
        <v>30</v>
      </c>
      <c r="N8420">
        <v>50</v>
      </c>
      <c r="O8420">
        <v>8573</v>
      </c>
      <c r="P8420">
        <v>349</v>
      </c>
      <c r="Q8420">
        <v>0</v>
      </c>
      <c r="R8420">
        <v>10938</v>
      </c>
      <c r="S8420">
        <v>3765</v>
      </c>
      <c r="T8420">
        <v>0</v>
      </c>
      <c r="U8420">
        <v>0</v>
      </c>
      <c r="V8420">
        <v>47720</v>
      </c>
      <c r="W8420">
        <v>71345</v>
      </c>
      <c r="X8420" t="s">
        <v>33</v>
      </c>
      <c r="Y8420" t="s">
        <v>34</v>
      </c>
      <c r="Z8420">
        <v>100</v>
      </c>
      <c r="AA8420" t="s">
        <v>35</v>
      </c>
      <c r="AB8420" t="s">
        <v>35</v>
      </c>
      <c r="AC8420">
        <v>0</v>
      </c>
      <c r="AD8420" t="s">
        <v>35</v>
      </c>
      <c r="AE8420" t="s">
        <v>35</v>
      </c>
      <c r="AF8420">
        <v>0</v>
      </c>
    </row>
    <row r="8421" spans="1:32" x14ac:dyDescent="0.25">
      <c r="A8421" t="s">
        <v>320</v>
      </c>
      <c r="B8421" t="s">
        <v>53</v>
      </c>
      <c r="C8421" t="s">
        <v>322</v>
      </c>
      <c r="D8421">
        <v>424069</v>
      </c>
      <c r="E8421">
        <v>1</v>
      </c>
      <c r="F8421">
        <v>182</v>
      </c>
      <c r="G8421">
        <v>43001</v>
      </c>
      <c r="H8421">
        <v>0</v>
      </c>
      <c r="I8421">
        <v>0</v>
      </c>
      <c r="J8421">
        <v>0</v>
      </c>
      <c r="K8421">
        <v>0</v>
      </c>
      <c r="L8421">
        <v>0</v>
      </c>
      <c r="M8421">
        <v>0</v>
      </c>
      <c r="N8421">
        <v>0</v>
      </c>
      <c r="O8421">
        <v>7288</v>
      </c>
      <c r="P8421">
        <v>439</v>
      </c>
      <c r="Q8421">
        <v>18</v>
      </c>
      <c r="R8421">
        <v>11938</v>
      </c>
      <c r="S8421">
        <v>3290</v>
      </c>
      <c r="T8421">
        <v>0</v>
      </c>
      <c r="U8421">
        <v>0</v>
      </c>
      <c r="V8421">
        <v>43001</v>
      </c>
      <c r="W8421">
        <v>65974</v>
      </c>
      <c r="X8421" t="s">
        <v>33</v>
      </c>
      <c r="Y8421" t="s">
        <v>34</v>
      </c>
      <c r="Z8421">
        <v>100</v>
      </c>
      <c r="AA8421" t="s">
        <v>35</v>
      </c>
      <c r="AB8421" t="s">
        <v>35</v>
      </c>
      <c r="AC8421">
        <v>0</v>
      </c>
      <c r="AD8421" t="s">
        <v>35</v>
      </c>
      <c r="AE8421" t="s">
        <v>35</v>
      </c>
      <c r="AF8421">
        <v>0</v>
      </c>
    </row>
    <row r="8422" spans="1:32" x14ac:dyDescent="0.25">
      <c r="A8422" t="s">
        <v>51</v>
      </c>
      <c r="B8422" t="s">
        <v>64</v>
      </c>
      <c r="C8422" t="s">
        <v>284</v>
      </c>
      <c r="D8422">
        <v>418719</v>
      </c>
      <c r="E8422">
        <v>1</v>
      </c>
      <c r="F8422">
        <v>182</v>
      </c>
      <c r="G8422">
        <v>43000</v>
      </c>
      <c r="H8422">
        <v>1464</v>
      </c>
      <c r="I8422">
        <v>0</v>
      </c>
      <c r="J8422">
        <v>0</v>
      </c>
      <c r="K8422">
        <v>0</v>
      </c>
      <c r="L8422">
        <v>0</v>
      </c>
      <c r="M8422">
        <v>60</v>
      </c>
      <c r="N8422">
        <v>0</v>
      </c>
      <c r="O8422">
        <v>4332</v>
      </c>
      <c r="P8422">
        <v>0</v>
      </c>
      <c r="Q8422">
        <v>0</v>
      </c>
      <c r="R8422">
        <v>12360</v>
      </c>
      <c r="S8422">
        <v>3074</v>
      </c>
      <c r="T8422">
        <v>0</v>
      </c>
      <c r="U8422">
        <v>0</v>
      </c>
      <c r="V8422">
        <v>44524</v>
      </c>
      <c r="W8422">
        <v>64290</v>
      </c>
      <c r="X8422" t="s">
        <v>33</v>
      </c>
      <c r="Y8422" t="s">
        <v>34</v>
      </c>
      <c r="Z8422">
        <v>100</v>
      </c>
      <c r="AA8422" t="s">
        <v>35</v>
      </c>
      <c r="AB8422" t="s">
        <v>35</v>
      </c>
      <c r="AC8422">
        <v>0</v>
      </c>
      <c r="AD8422" t="s">
        <v>35</v>
      </c>
      <c r="AE8422" t="s">
        <v>35</v>
      </c>
      <c r="AF8422">
        <v>0</v>
      </c>
    </row>
    <row r="8423" spans="1:32" x14ac:dyDescent="0.25">
      <c r="A8423" t="s">
        <v>294</v>
      </c>
      <c r="B8423" t="s">
        <v>298</v>
      </c>
      <c r="C8423" t="s">
        <v>299</v>
      </c>
      <c r="D8423">
        <v>419226</v>
      </c>
      <c r="E8423">
        <v>1</v>
      </c>
      <c r="F8423">
        <v>365</v>
      </c>
      <c r="G8423">
        <v>43000</v>
      </c>
      <c r="H8423">
        <v>0</v>
      </c>
      <c r="I8423">
        <v>53</v>
      </c>
      <c r="J8423">
        <v>0</v>
      </c>
      <c r="K8423">
        <v>0</v>
      </c>
      <c r="L8423">
        <v>0</v>
      </c>
      <c r="M8423">
        <v>0</v>
      </c>
      <c r="N8423">
        <v>0</v>
      </c>
      <c r="O8423">
        <v>0</v>
      </c>
      <c r="P8423">
        <v>0</v>
      </c>
      <c r="Q8423">
        <v>0</v>
      </c>
      <c r="R8423">
        <v>6359</v>
      </c>
      <c r="S8423">
        <v>0</v>
      </c>
      <c r="T8423">
        <v>0</v>
      </c>
      <c r="U8423">
        <v>0</v>
      </c>
      <c r="V8423">
        <v>43053</v>
      </c>
      <c r="W8423">
        <v>49412</v>
      </c>
      <c r="X8423" t="s">
        <v>33</v>
      </c>
      <c r="Y8423" t="s">
        <v>34</v>
      </c>
      <c r="Z8423">
        <v>100</v>
      </c>
      <c r="AA8423" t="s">
        <v>35</v>
      </c>
      <c r="AB8423" t="s">
        <v>35</v>
      </c>
      <c r="AC8423">
        <v>0</v>
      </c>
      <c r="AD8423" t="s">
        <v>35</v>
      </c>
      <c r="AE8423" t="s">
        <v>35</v>
      </c>
      <c r="AF8423">
        <v>0</v>
      </c>
    </row>
    <row r="8424" spans="1:32" x14ac:dyDescent="0.25">
      <c r="A8424" t="s">
        <v>258</v>
      </c>
      <c r="B8424" t="s">
        <v>83</v>
      </c>
      <c r="C8424" t="s">
        <v>259</v>
      </c>
      <c r="D8424">
        <v>420427</v>
      </c>
      <c r="E8424">
        <v>1</v>
      </c>
      <c r="F8424">
        <v>184</v>
      </c>
      <c r="G8424">
        <v>43000</v>
      </c>
      <c r="H8424">
        <v>9909</v>
      </c>
      <c r="I8424">
        <v>0</v>
      </c>
      <c r="J8424">
        <v>0</v>
      </c>
      <c r="K8424">
        <v>0</v>
      </c>
      <c r="L8424">
        <v>0</v>
      </c>
      <c r="M8424">
        <v>587</v>
      </c>
      <c r="N8424">
        <v>153</v>
      </c>
      <c r="O8424">
        <v>8807</v>
      </c>
      <c r="P8424">
        <v>620</v>
      </c>
      <c r="Q8424">
        <v>610</v>
      </c>
      <c r="R8424">
        <v>14880</v>
      </c>
      <c r="S8424">
        <v>4109</v>
      </c>
      <c r="T8424">
        <v>0</v>
      </c>
      <c r="U8424">
        <v>0</v>
      </c>
      <c r="V8424">
        <v>53649</v>
      </c>
      <c r="W8424">
        <v>82675</v>
      </c>
      <c r="X8424" t="s">
        <v>33</v>
      </c>
      <c r="Y8424" t="s">
        <v>34</v>
      </c>
      <c r="Z8424">
        <v>100</v>
      </c>
      <c r="AA8424" t="s">
        <v>35</v>
      </c>
      <c r="AB8424" t="s">
        <v>35</v>
      </c>
      <c r="AC8424">
        <v>0</v>
      </c>
      <c r="AD8424" t="s">
        <v>35</v>
      </c>
      <c r="AE8424" t="s">
        <v>35</v>
      </c>
      <c r="AF8424">
        <v>0</v>
      </c>
    </row>
    <row r="8425" spans="1:32" x14ac:dyDescent="0.25">
      <c r="A8425" t="s">
        <v>39</v>
      </c>
      <c r="B8425" t="s">
        <v>132</v>
      </c>
      <c r="C8425" t="s">
        <v>263</v>
      </c>
      <c r="D8425">
        <v>420434</v>
      </c>
      <c r="E8425">
        <v>1</v>
      </c>
      <c r="F8425">
        <v>184</v>
      </c>
      <c r="G8425">
        <v>43000</v>
      </c>
      <c r="H8425">
        <v>0</v>
      </c>
      <c r="I8425">
        <v>0</v>
      </c>
      <c r="J8425">
        <v>0</v>
      </c>
      <c r="K8425">
        <v>0</v>
      </c>
      <c r="L8425">
        <v>0</v>
      </c>
      <c r="M8425">
        <v>637</v>
      </c>
      <c r="N8425">
        <v>135</v>
      </c>
      <c r="O8425">
        <v>4800</v>
      </c>
      <c r="P8425">
        <v>0</v>
      </c>
      <c r="Q8425">
        <v>0</v>
      </c>
      <c r="R8425">
        <v>17924</v>
      </c>
      <c r="S8425">
        <v>3008</v>
      </c>
      <c r="T8425">
        <v>0</v>
      </c>
      <c r="U8425">
        <v>0</v>
      </c>
      <c r="V8425">
        <v>43772</v>
      </c>
      <c r="W8425">
        <v>69504</v>
      </c>
      <c r="X8425" t="s">
        <v>33</v>
      </c>
      <c r="Y8425" t="s">
        <v>34</v>
      </c>
      <c r="Z8425">
        <v>100</v>
      </c>
      <c r="AA8425" t="s">
        <v>35</v>
      </c>
      <c r="AB8425" t="s">
        <v>35</v>
      </c>
      <c r="AC8425">
        <v>0</v>
      </c>
      <c r="AD8425" t="s">
        <v>35</v>
      </c>
      <c r="AE8425" t="s">
        <v>35</v>
      </c>
      <c r="AF8425">
        <v>0</v>
      </c>
    </row>
    <row r="8426" spans="1:32" x14ac:dyDescent="0.25">
      <c r="A8426" t="s">
        <v>256</v>
      </c>
      <c r="B8426" t="s">
        <v>60</v>
      </c>
      <c r="C8426" t="s">
        <v>257</v>
      </c>
      <c r="D8426">
        <v>417230</v>
      </c>
      <c r="E8426">
        <v>1</v>
      </c>
      <c r="F8426">
        <v>183</v>
      </c>
      <c r="G8426">
        <v>43000</v>
      </c>
      <c r="H8426">
        <v>0</v>
      </c>
      <c r="I8426">
        <v>6684</v>
      </c>
      <c r="J8426">
        <v>0</v>
      </c>
      <c r="K8426">
        <v>0</v>
      </c>
      <c r="L8426">
        <v>0</v>
      </c>
      <c r="M8426">
        <v>60</v>
      </c>
      <c r="N8426">
        <v>694</v>
      </c>
      <c r="O8426">
        <v>0</v>
      </c>
      <c r="P8426">
        <v>0</v>
      </c>
      <c r="Q8426">
        <v>0</v>
      </c>
      <c r="R8426">
        <v>13943</v>
      </c>
      <c r="S8426">
        <v>3859</v>
      </c>
      <c r="T8426">
        <v>0</v>
      </c>
      <c r="U8426">
        <v>0</v>
      </c>
      <c r="V8426">
        <v>50438</v>
      </c>
      <c r="W8426">
        <v>68240</v>
      </c>
      <c r="X8426" t="s">
        <v>33</v>
      </c>
      <c r="Y8426" t="s">
        <v>34</v>
      </c>
      <c r="Z8426">
        <v>100</v>
      </c>
      <c r="AA8426" t="s">
        <v>35</v>
      </c>
      <c r="AB8426" t="s">
        <v>35</v>
      </c>
      <c r="AC8426">
        <v>0</v>
      </c>
      <c r="AD8426" t="s">
        <v>35</v>
      </c>
      <c r="AE8426" t="s">
        <v>35</v>
      </c>
      <c r="AF8426">
        <v>0</v>
      </c>
    </row>
    <row r="8427" spans="1:32" x14ac:dyDescent="0.25">
      <c r="A8427" t="s">
        <v>97</v>
      </c>
      <c r="B8427" t="s">
        <v>98</v>
      </c>
      <c r="C8427" t="s">
        <v>99</v>
      </c>
      <c r="D8427">
        <v>424846</v>
      </c>
      <c r="E8427">
        <v>1</v>
      </c>
      <c r="F8427">
        <v>183</v>
      </c>
      <c r="G8427">
        <v>43000</v>
      </c>
      <c r="H8427">
        <v>0</v>
      </c>
      <c r="I8427">
        <v>3200</v>
      </c>
      <c r="J8427">
        <v>0</v>
      </c>
      <c r="K8427">
        <v>0</v>
      </c>
      <c r="L8427">
        <v>0</v>
      </c>
      <c r="M8427">
        <v>816</v>
      </c>
      <c r="N8427">
        <v>175</v>
      </c>
      <c r="O8427">
        <v>8806</v>
      </c>
      <c r="P8427">
        <v>0</v>
      </c>
      <c r="Q8427">
        <v>0</v>
      </c>
      <c r="R8427">
        <v>7925</v>
      </c>
      <c r="S8427">
        <v>5462</v>
      </c>
      <c r="T8427">
        <v>0</v>
      </c>
      <c r="U8427">
        <v>0</v>
      </c>
      <c r="V8427">
        <v>47191</v>
      </c>
      <c r="W8427">
        <v>69384</v>
      </c>
      <c r="X8427" t="s">
        <v>33</v>
      </c>
      <c r="Y8427" t="s">
        <v>34</v>
      </c>
      <c r="Z8427">
        <v>100</v>
      </c>
      <c r="AA8427" t="s">
        <v>35</v>
      </c>
      <c r="AB8427" t="s">
        <v>35</v>
      </c>
      <c r="AC8427">
        <v>0</v>
      </c>
      <c r="AD8427" t="s">
        <v>35</v>
      </c>
      <c r="AE8427" t="s">
        <v>35</v>
      </c>
      <c r="AF8427">
        <v>0</v>
      </c>
    </row>
    <row r="8428" spans="1:32" x14ac:dyDescent="0.25">
      <c r="A8428" t="s">
        <v>247</v>
      </c>
      <c r="B8428" t="s">
        <v>254</v>
      </c>
      <c r="C8428" t="s">
        <v>255</v>
      </c>
      <c r="D8428">
        <v>427272</v>
      </c>
      <c r="E8428">
        <v>1</v>
      </c>
      <c r="F8428">
        <v>184</v>
      </c>
      <c r="G8428">
        <v>43000</v>
      </c>
      <c r="H8428">
        <v>0</v>
      </c>
      <c r="I8428">
        <v>4100</v>
      </c>
      <c r="J8428">
        <v>0</v>
      </c>
      <c r="K8428">
        <v>0</v>
      </c>
      <c r="L8428">
        <v>0</v>
      </c>
      <c r="M8428">
        <v>0</v>
      </c>
      <c r="N8428">
        <v>0</v>
      </c>
      <c r="O8428">
        <v>8904</v>
      </c>
      <c r="P8428">
        <v>0</v>
      </c>
      <c r="Q8428">
        <v>0</v>
      </c>
      <c r="R8428">
        <v>6037</v>
      </c>
      <c r="S8428">
        <v>3698</v>
      </c>
      <c r="T8428">
        <v>0</v>
      </c>
      <c r="U8428">
        <v>0</v>
      </c>
      <c r="V8428">
        <v>47100</v>
      </c>
      <c r="W8428">
        <v>65739</v>
      </c>
      <c r="X8428" t="s">
        <v>33</v>
      </c>
      <c r="Y8428" t="s">
        <v>34</v>
      </c>
      <c r="Z8428">
        <v>100</v>
      </c>
      <c r="AA8428" t="s">
        <v>35</v>
      </c>
      <c r="AB8428" t="s">
        <v>35</v>
      </c>
      <c r="AC8428">
        <v>0</v>
      </c>
      <c r="AD8428" t="s">
        <v>35</v>
      </c>
      <c r="AE8428" t="s">
        <v>35</v>
      </c>
      <c r="AF8428">
        <v>0</v>
      </c>
    </row>
    <row r="8429" spans="1:32" x14ac:dyDescent="0.25">
      <c r="A8429" t="s">
        <v>39</v>
      </c>
      <c r="B8429" t="s">
        <v>132</v>
      </c>
      <c r="C8429" t="s">
        <v>263</v>
      </c>
      <c r="D8429">
        <v>423209</v>
      </c>
      <c r="E8429">
        <v>1</v>
      </c>
      <c r="F8429">
        <v>184</v>
      </c>
      <c r="G8429">
        <v>43000</v>
      </c>
      <c r="H8429">
        <v>0</v>
      </c>
      <c r="I8429">
        <v>2790</v>
      </c>
      <c r="J8429">
        <v>0</v>
      </c>
      <c r="K8429">
        <v>0</v>
      </c>
      <c r="L8429">
        <v>0</v>
      </c>
      <c r="M8429">
        <v>627</v>
      </c>
      <c r="N8429">
        <v>0</v>
      </c>
      <c r="O8429">
        <v>0</v>
      </c>
      <c r="P8429">
        <v>0</v>
      </c>
      <c r="Q8429">
        <v>0</v>
      </c>
      <c r="R8429">
        <v>19054</v>
      </c>
      <c r="S8429">
        <v>3551</v>
      </c>
      <c r="T8429">
        <v>0</v>
      </c>
      <c r="U8429">
        <v>0</v>
      </c>
      <c r="V8429">
        <v>46417</v>
      </c>
      <c r="W8429">
        <v>69022</v>
      </c>
      <c r="X8429" t="s">
        <v>33</v>
      </c>
      <c r="Y8429" t="s">
        <v>34</v>
      </c>
      <c r="Z8429">
        <v>100</v>
      </c>
      <c r="AA8429" t="s">
        <v>35</v>
      </c>
      <c r="AB8429" t="s">
        <v>35</v>
      </c>
      <c r="AC8429">
        <v>0</v>
      </c>
      <c r="AD8429" t="s">
        <v>35</v>
      </c>
      <c r="AE8429" t="s">
        <v>35</v>
      </c>
      <c r="AF8429">
        <v>0</v>
      </c>
    </row>
    <row r="8430" spans="1:32" x14ac:dyDescent="0.25">
      <c r="A8430" t="s">
        <v>97</v>
      </c>
      <c r="B8430" t="s">
        <v>98</v>
      </c>
      <c r="C8430" t="s">
        <v>99</v>
      </c>
      <c r="D8430">
        <v>423042</v>
      </c>
      <c r="E8430">
        <v>1</v>
      </c>
      <c r="F8430">
        <v>183</v>
      </c>
      <c r="G8430">
        <v>43000</v>
      </c>
      <c r="H8430">
        <v>0</v>
      </c>
      <c r="I8430">
        <v>0</v>
      </c>
      <c r="J8430">
        <v>0</v>
      </c>
      <c r="K8430">
        <v>0</v>
      </c>
      <c r="L8430">
        <v>0</v>
      </c>
      <c r="M8430">
        <v>731</v>
      </c>
      <c r="N8430">
        <v>0</v>
      </c>
      <c r="O8430">
        <v>8806</v>
      </c>
      <c r="P8430">
        <v>0</v>
      </c>
      <c r="Q8430">
        <v>0</v>
      </c>
      <c r="R8430">
        <v>7104</v>
      </c>
      <c r="S8430">
        <v>4815</v>
      </c>
      <c r="T8430">
        <v>0</v>
      </c>
      <c r="U8430">
        <v>0</v>
      </c>
      <c r="V8430">
        <v>43731</v>
      </c>
      <c r="W8430">
        <v>64456</v>
      </c>
      <c r="X8430" t="s">
        <v>33</v>
      </c>
      <c r="Y8430" t="s">
        <v>34</v>
      </c>
      <c r="Z8430">
        <v>100</v>
      </c>
      <c r="AA8430" t="s">
        <v>35</v>
      </c>
      <c r="AB8430" t="s">
        <v>35</v>
      </c>
      <c r="AC8430">
        <v>0</v>
      </c>
      <c r="AD8430" t="s">
        <v>35</v>
      </c>
      <c r="AE8430" t="s">
        <v>35</v>
      </c>
      <c r="AF8430">
        <v>0</v>
      </c>
    </row>
    <row r="8431" spans="1:32" x14ac:dyDescent="0.25">
      <c r="A8431" t="s">
        <v>51</v>
      </c>
      <c r="B8431" t="s">
        <v>48</v>
      </c>
      <c r="C8431" t="s">
        <v>282</v>
      </c>
      <c r="D8431">
        <v>425956</v>
      </c>
      <c r="E8431">
        <v>1</v>
      </c>
      <c r="F8431">
        <v>183</v>
      </c>
      <c r="G8431">
        <v>43000</v>
      </c>
      <c r="H8431">
        <v>150</v>
      </c>
      <c r="I8431">
        <v>190</v>
      </c>
      <c r="J8431">
        <v>0</v>
      </c>
      <c r="K8431">
        <v>0</v>
      </c>
      <c r="L8431">
        <v>0</v>
      </c>
      <c r="M8431">
        <v>70</v>
      </c>
      <c r="N8431">
        <v>477</v>
      </c>
      <c r="O8431">
        <v>8858</v>
      </c>
      <c r="P8431">
        <v>0</v>
      </c>
      <c r="Q8431">
        <v>37</v>
      </c>
      <c r="R8431">
        <v>12060</v>
      </c>
      <c r="S8431">
        <v>3357</v>
      </c>
      <c r="T8431">
        <v>0</v>
      </c>
      <c r="U8431">
        <v>0</v>
      </c>
      <c r="V8431">
        <v>43887</v>
      </c>
      <c r="W8431">
        <v>68199</v>
      </c>
      <c r="X8431" t="s">
        <v>33</v>
      </c>
      <c r="Y8431" t="s">
        <v>34</v>
      </c>
      <c r="Z8431">
        <v>100</v>
      </c>
      <c r="AA8431" t="s">
        <v>35</v>
      </c>
      <c r="AB8431" t="s">
        <v>35</v>
      </c>
      <c r="AC8431">
        <v>0</v>
      </c>
      <c r="AD8431" t="s">
        <v>35</v>
      </c>
      <c r="AE8431" t="s">
        <v>35</v>
      </c>
      <c r="AF8431">
        <v>0</v>
      </c>
    </row>
    <row r="8432" spans="1:32" x14ac:dyDescent="0.25">
      <c r="A8432" t="s">
        <v>256</v>
      </c>
      <c r="B8432" t="s">
        <v>60</v>
      </c>
      <c r="C8432" t="s">
        <v>257</v>
      </c>
      <c r="D8432">
        <v>90020</v>
      </c>
      <c r="E8432">
        <v>1</v>
      </c>
      <c r="F8432">
        <v>183</v>
      </c>
      <c r="G8432">
        <v>43000</v>
      </c>
      <c r="H8432">
        <v>0</v>
      </c>
      <c r="I8432">
        <v>0</v>
      </c>
      <c r="J8432">
        <v>0</v>
      </c>
      <c r="K8432">
        <v>0</v>
      </c>
      <c r="L8432">
        <v>0</v>
      </c>
      <c r="M8432">
        <v>30</v>
      </c>
      <c r="N8432">
        <v>980</v>
      </c>
      <c r="O8432">
        <v>0</v>
      </c>
      <c r="P8432">
        <v>0</v>
      </c>
      <c r="Q8432">
        <v>0</v>
      </c>
      <c r="R8432">
        <v>12079</v>
      </c>
      <c r="S8432">
        <v>3367</v>
      </c>
      <c r="T8432">
        <v>0</v>
      </c>
      <c r="U8432">
        <v>0</v>
      </c>
      <c r="V8432">
        <v>44010</v>
      </c>
      <c r="W8432">
        <v>59456</v>
      </c>
      <c r="X8432" t="s">
        <v>33</v>
      </c>
      <c r="Y8432" t="s">
        <v>34</v>
      </c>
      <c r="Z8432">
        <v>100</v>
      </c>
      <c r="AA8432" t="s">
        <v>35</v>
      </c>
      <c r="AB8432" t="s">
        <v>35</v>
      </c>
      <c r="AC8432">
        <v>0</v>
      </c>
      <c r="AD8432" t="s">
        <v>35</v>
      </c>
      <c r="AE8432" t="s">
        <v>35</v>
      </c>
      <c r="AF8432">
        <v>0</v>
      </c>
    </row>
    <row r="8433" spans="1:32" x14ac:dyDescent="0.25">
      <c r="A8433" t="s">
        <v>294</v>
      </c>
      <c r="B8433" t="s">
        <v>298</v>
      </c>
      <c r="C8433" t="s">
        <v>299</v>
      </c>
      <c r="D8433">
        <v>59425</v>
      </c>
      <c r="E8433">
        <v>1</v>
      </c>
      <c r="F8433">
        <v>365</v>
      </c>
      <c r="G8433">
        <v>43000</v>
      </c>
      <c r="H8433">
        <v>0</v>
      </c>
      <c r="I8433">
        <v>1730</v>
      </c>
      <c r="J8433">
        <v>0</v>
      </c>
      <c r="K8433">
        <v>0</v>
      </c>
      <c r="L8433">
        <v>0</v>
      </c>
      <c r="M8433">
        <v>0</v>
      </c>
      <c r="N8433">
        <v>0</v>
      </c>
      <c r="O8433">
        <v>0</v>
      </c>
      <c r="P8433">
        <v>0</v>
      </c>
      <c r="Q8433">
        <v>0</v>
      </c>
      <c r="R8433">
        <v>6746</v>
      </c>
      <c r="S8433">
        <v>0</v>
      </c>
      <c r="T8433">
        <v>0</v>
      </c>
      <c r="U8433">
        <v>0</v>
      </c>
      <c r="V8433">
        <v>44730</v>
      </c>
      <c r="W8433">
        <v>51476</v>
      </c>
      <c r="X8433" t="s">
        <v>33</v>
      </c>
      <c r="Y8433" t="s">
        <v>34</v>
      </c>
      <c r="Z8433">
        <v>100</v>
      </c>
      <c r="AA8433" t="s">
        <v>35</v>
      </c>
      <c r="AB8433" t="s">
        <v>35</v>
      </c>
      <c r="AC8433">
        <v>0</v>
      </c>
      <c r="AD8433" t="s">
        <v>35</v>
      </c>
      <c r="AE8433" t="s">
        <v>35</v>
      </c>
      <c r="AF8433">
        <v>0</v>
      </c>
    </row>
    <row r="8434" spans="1:32" x14ac:dyDescent="0.25">
      <c r="A8434" t="s">
        <v>228</v>
      </c>
      <c r="B8434" t="s">
        <v>234</v>
      </c>
      <c r="C8434" t="s">
        <v>235</v>
      </c>
      <c r="D8434">
        <v>63243</v>
      </c>
      <c r="E8434">
        <v>1</v>
      </c>
      <c r="F8434">
        <v>182</v>
      </c>
      <c r="G8434">
        <v>42994</v>
      </c>
      <c r="H8434">
        <v>0</v>
      </c>
      <c r="I8434">
        <v>6000</v>
      </c>
      <c r="J8434">
        <v>0</v>
      </c>
      <c r="K8434">
        <v>0</v>
      </c>
      <c r="L8434">
        <v>0</v>
      </c>
      <c r="M8434">
        <v>0</v>
      </c>
      <c r="N8434">
        <v>0</v>
      </c>
      <c r="O8434">
        <v>8804</v>
      </c>
      <c r="P8434">
        <v>0</v>
      </c>
      <c r="Q8434">
        <v>136</v>
      </c>
      <c r="R8434">
        <v>5673</v>
      </c>
      <c r="S8434">
        <v>3404</v>
      </c>
      <c r="T8434">
        <v>0</v>
      </c>
      <c r="U8434">
        <v>0</v>
      </c>
      <c r="V8434">
        <v>48994</v>
      </c>
      <c r="W8434">
        <v>67011</v>
      </c>
      <c r="X8434" t="s">
        <v>33</v>
      </c>
      <c r="Y8434" t="s">
        <v>34</v>
      </c>
      <c r="Z8434">
        <v>100</v>
      </c>
      <c r="AA8434" t="s">
        <v>35</v>
      </c>
      <c r="AB8434" t="s">
        <v>35</v>
      </c>
      <c r="AC8434">
        <v>0</v>
      </c>
      <c r="AD8434" t="s">
        <v>35</v>
      </c>
      <c r="AE8434" t="s">
        <v>35</v>
      </c>
      <c r="AF8434">
        <v>0</v>
      </c>
    </row>
    <row r="8435" spans="1:32" x14ac:dyDescent="0.25">
      <c r="A8435" t="s">
        <v>119</v>
      </c>
      <c r="B8435" t="s">
        <v>83</v>
      </c>
      <c r="C8435" t="s">
        <v>120</v>
      </c>
      <c r="D8435">
        <v>424683</v>
      </c>
      <c r="E8435">
        <v>1</v>
      </c>
      <c r="F8435">
        <v>190</v>
      </c>
      <c r="G8435">
        <v>42976</v>
      </c>
      <c r="H8435">
        <v>0</v>
      </c>
      <c r="I8435">
        <v>0</v>
      </c>
      <c r="J8435">
        <v>0</v>
      </c>
      <c r="K8435">
        <v>0</v>
      </c>
      <c r="L8435">
        <v>0</v>
      </c>
      <c r="M8435">
        <v>90</v>
      </c>
      <c r="N8435">
        <v>767</v>
      </c>
      <c r="O8435">
        <v>0</v>
      </c>
      <c r="P8435">
        <v>0</v>
      </c>
      <c r="Q8435">
        <v>112</v>
      </c>
      <c r="R8435">
        <v>5551</v>
      </c>
      <c r="S8435">
        <v>3360</v>
      </c>
      <c r="T8435">
        <v>0</v>
      </c>
      <c r="U8435">
        <v>130</v>
      </c>
      <c r="V8435">
        <v>43833</v>
      </c>
      <c r="W8435">
        <v>52986</v>
      </c>
      <c r="X8435" t="s">
        <v>39</v>
      </c>
      <c r="Y8435" t="s">
        <v>40</v>
      </c>
      <c r="Z8435">
        <v>100</v>
      </c>
      <c r="AA8435" t="s">
        <v>35</v>
      </c>
      <c r="AB8435" t="s">
        <v>35</v>
      </c>
      <c r="AC8435">
        <v>0</v>
      </c>
      <c r="AD8435" t="s">
        <v>35</v>
      </c>
      <c r="AE8435" t="s">
        <v>35</v>
      </c>
      <c r="AF8435">
        <v>0</v>
      </c>
    </row>
    <row r="8436" spans="1:32" x14ac:dyDescent="0.25">
      <c r="A8436" t="s">
        <v>94</v>
      </c>
      <c r="B8436" t="s">
        <v>76</v>
      </c>
      <c r="C8436" t="s">
        <v>281</v>
      </c>
      <c r="D8436">
        <v>428501</v>
      </c>
      <c r="E8436">
        <v>1</v>
      </c>
      <c r="F8436">
        <v>182</v>
      </c>
      <c r="G8436">
        <v>42963</v>
      </c>
      <c r="H8436">
        <v>4228</v>
      </c>
      <c r="I8436">
        <v>0</v>
      </c>
      <c r="J8436">
        <v>0</v>
      </c>
      <c r="K8436">
        <v>0</v>
      </c>
      <c r="L8436">
        <v>0</v>
      </c>
      <c r="M8436">
        <v>0</v>
      </c>
      <c r="N8436">
        <v>0</v>
      </c>
      <c r="O8436">
        <v>0</v>
      </c>
      <c r="P8436">
        <v>0</v>
      </c>
      <c r="Q8436">
        <v>29</v>
      </c>
      <c r="R8436">
        <v>16863</v>
      </c>
      <c r="S8436">
        <v>3610</v>
      </c>
      <c r="T8436">
        <v>0</v>
      </c>
      <c r="U8436">
        <v>0</v>
      </c>
      <c r="V8436">
        <v>47191</v>
      </c>
      <c r="W8436">
        <v>67693</v>
      </c>
      <c r="X8436" t="s">
        <v>33</v>
      </c>
      <c r="Y8436" t="s">
        <v>34</v>
      </c>
      <c r="Z8436">
        <v>100</v>
      </c>
      <c r="AA8436" t="s">
        <v>35</v>
      </c>
      <c r="AB8436" t="s">
        <v>35</v>
      </c>
      <c r="AC8436">
        <v>0</v>
      </c>
      <c r="AD8436" t="s">
        <v>35</v>
      </c>
      <c r="AE8436" t="s">
        <v>35</v>
      </c>
      <c r="AF8436">
        <v>0</v>
      </c>
    </row>
    <row r="8437" spans="1:32" x14ac:dyDescent="0.25">
      <c r="A8437" t="s">
        <v>315</v>
      </c>
      <c r="B8437" t="s">
        <v>192</v>
      </c>
      <c r="C8437" t="s">
        <v>390</v>
      </c>
      <c r="D8437">
        <v>425484</v>
      </c>
      <c r="E8437">
        <v>1</v>
      </c>
      <c r="F8437">
        <v>185</v>
      </c>
      <c r="G8437">
        <v>42950</v>
      </c>
      <c r="H8437">
        <v>0</v>
      </c>
      <c r="I8437">
        <v>0</v>
      </c>
      <c r="J8437">
        <v>0</v>
      </c>
      <c r="K8437">
        <v>0</v>
      </c>
      <c r="L8437">
        <v>0</v>
      </c>
      <c r="M8437">
        <v>0</v>
      </c>
      <c r="N8437">
        <v>3992</v>
      </c>
      <c r="O8437">
        <v>7934</v>
      </c>
      <c r="P8437">
        <v>0</v>
      </c>
      <c r="Q8437">
        <v>0</v>
      </c>
      <c r="R8437">
        <v>5939</v>
      </c>
      <c r="S8437">
        <v>3591</v>
      </c>
      <c r="T8437">
        <v>0</v>
      </c>
      <c r="U8437">
        <v>0</v>
      </c>
      <c r="V8437">
        <v>46942</v>
      </c>
      <c r="W8437">
        <v>64406</v>
      </c>
      <c r="X8437" t="s">
        <v>33</v>
      </c>
      <c r="Y8437" t="s">
        <v>34</v>
      </c>
      <c r="Z8437">
        <v>100</v>
      </c>
      <c r="AA8437" t="s">
        <v>35</v>
      </c>
      <c r="AB8437" t="s">
        <v>35</v>
      </c>
      <c r="AC8437">
        <v>0</v>
      </c>
      <c r="AD8437" t="s">
        <v>35</v>
      </c>
      <c r="AE8437" t="s">
        <v>35</v>
      </c>
      <c r="AF8437">
        <v>0</v>
      </c>
    </row>
    <row r="8438" spans="1:32" x14ac:dyDescent="0.25">
      <c r="A8438" t="s">
        <v>237</v>
      </c>
      <c r="B8438" t="s">
        <v>48</v>
      </c>
      <c r="C8438" t="s">
        <v>239</v>
      </c>
      <c r="D8438">
        <v>424487</v>
      </c>
      <c r="E8438">
        <v>1</v>
      </c>
      <c r="F8438">
        <v>182</v>
      </c>
      <c r="G8438">
        <v>42946</v>
      </c>
      <c r="H8438">
        <v>0</v>
      </c>
      <c r="I8438">
        <v>2310</v>
      </c>
      <c r="J8438">
        <v>0</v>
      </c>
      <c r="K8438">
        <v>0</v>
      </c>
      <c r="L8438">
        <v>0</v>
      </c>
      <c r="M8438">
        <v>0</v>
      </c>
      <c r="N8438">
        <v>10437</v>
      </c>
      <c r="O8438">
        <v>0</v>
      </c>
      <c r="P8438">
        <v>0</v>
      </c>
      <c r="Q8438">
        <v>68</v>
      </c>
      <c r="R8438">
        <v>8462</v>
      </c>
      <c r="S8438">
        <v>4263</v>
      </c>
      <c r="T8438">
        <v>0</v>
      </c>
      <c r="U8438">
        <v>0</v>
      </c>
      <c r="V8438">
        <v>55693</v>
      </c>
      <c r="W8438">
        <v>68486</v>
      </c>
      <c r="X8438" t="s">
        <v>33</v>
      </c>
      <c r="Y8438" t="s">
        <v>34</v>
      </c>
      <c r="Z8438">
        <v>100</v>
      </c>
      <c r="AA8438" t="s">
        <v>35</v>
      </c>
      <c r="AB8438" t="s">
        <v>35</v>
      </c>
      <c r="AC8438">
        <v>0</v>
      </c>
      <c r="AD8438" t="s">
        <v>35</v>
      </c>
      <c r="AE8438" t="s">
        <v>35</v>
      </c>
      <c r="AF8438">
        <v>0</v>
      </c>
    </row>
    <row r="8439" spans="1:32" x14ac:dyDescent="0.25">
      <c r="A8439" t="s">
        <v>94</v>
      </c>
      <c r="B8439" t="s">
        <v>83</v>
      </c>
      <c r="C8439" t="s">
        <v>277</v>
      </c>
      <c r="D8439">
        <v>425802</v>
      </c>
      <c r="E8439">
        <v>1</v>
      </c>
      <c r="F8439">
        <v>182</v>
      </c>
      <c r="G8439">
        <v>42930</v>
      </c>
      <c r="H8439">
        <v>3820</v>
      </c>
      <c r="I8439">
        <v>0</v>
      </c>
      <c r="J8439">
        <v>0</v>
      </c>
      <c r="K8439">
        <v>3300</v>
      </c>
      <c r="L8439">
        <v>0</v>
      </c>
      <c r="M8439">
        <v>2100</v>
      </c>
      <c r="N8439">
        <v>0</v>
      </c>
      <c r="O8439">
        <v>8475</v>
      </c>
      <c r="P8439">
        <v>0</v>
      </c>
      <c r="Q8439">
        <v>0</v>
      </c>
      <c r="R8439">
        <v>13812</v>
      </c>
      <c r="S8439">
        <v>4494</v>
      </c>
      <c r="T8439">
        <v>0</v>
      </c>
      <c r="U8439">
        <v>0</v>
      </c>
      <c r="V8439">
        <v>52150</v>
      </c>
      <c r="W8439">
        <v>78931</v>
      </c>
      <c r="X8439" t="s">
        <v>33</v>
      </c>
      <c r="Y8439" t="s">
        <v>34</v>
      </c>
      <c r="Z8439">
        <v>100</v>
      </c>
      <c r="AA8439" t="s">
        <v>35</v>
      </c>
      <c r="AB8439" t="s">
        <v>35</v>
      </c>
      <c r="AC8439">
        <v>0</v>
      </c>
      <c r="AD8439" t="s">
        <v>35</v>
      </c>
      <c r="AE8439" t="s">
        <v>35</v>
      </c>
      <c r="AF8439">
        <v>0</v>
      </c>
    </row>
    <row r="8440" spans="1:32" x14ac:dyDescent="0.25">
      <c r="A8440" t="s">
        <v>94</v>
      </c>
      <c r="B8440" t="s">
        <v>83</v>
      </c>
      <c r="C8440" t="s">
        <v>277</v>
      </c>
      <c r="D8440">
        <v>65471</v>
      </c>
      <c r="E8440">
        <v>1</v>
      </c>
      <c r="F8440">
        <v>182</v>
      </c>
      <c r="G8440">
        <v>42930</v>
      </c>
      <c r="H8440">
        <v>3160</v>
      </c>
      <c r="I8440">
        <v>0</v>
      </c>
      <c r="J8440">
        <v>0</v>
      </c>
      <c r="K8440">
        <v>2400</v>
      </c>
      <c r="L8440">
        <v>0</v>
      </c>
      <c r="M8440">
        <v>94</v>
      </c>
      <c r="N8440">
        <v>320</v>
      </c>
      <c r="O8440">
        <v>8475</v>
      </c>
      <c r="P8440">
        <v>0</v>
      </c>
      <c r="Q8440">
        <v>0</v>
      </c>
      <c r="R8440">
        <v>12907</v>
      </c>
      <c r="S8440">
        <v>4390</v>
      </c>
      <c r="T8440">
        <v>0</v>
      </c>
      <c r="U8440">
        <v>0</v>
      </c>
      <c r="V8440">
        <v>48904</v>
      </c>
      <c r="W8440">
        <v>74676</v>
      </c>
      <c r="X8440" t="s">
        <v>33</v>
      </c>
      <c r="Y8440" t="s">
        <v>34</v>
      </c>
      <c r="Z8440">
        <v>100</v>
      </c>
      <c r="AA8440" t="s">
        <v>35</v>
      </c>
      <c r="AB8440" t="s">
        <v>35</v>
      </c>
      <c r="AC8440">
        <v>0</v>
      </c>
      <c r="AD8440" t="s">
        <v>35</v>
      </c>
      <c r="AE8440" t="s">
        <v>35</v>
      </c>
      <c r="AF8440">
        <v>0</v>
      </c>
    </row>
    <row r="8441" spans="1:32" x14ac:dyDescent="0.25">
      <c r="A8441" t="s">
        <v>72</v>
      </c>
      <c r="B8441" t="s">
        <v>83</v>
      </c>
      <c r="C8441" t="s">
        <v>164</v>
      </c>
      <c r="D8441">
        <v>423239</v>
      </c>
      <c r="E8441">
        <v>1</v>
      </c>
      <c r="F8441">
        <v>188</v>
      </c>
      <c r="G8441">
        <v>42929</v>
      </c>
      <c r="H8441">
        <v>1326</v>
      </c>
      <c r="I8441">
        <v>11028</v>
      </c>
      <c r="J8441">
        <v>0</v>
      </c>
      <c r="K8441">
        <v>0</v>
      </c>
      <c r="L8441">
        <v>0</v>
      </c>
      <c r="M8441">
        <v>0</v>
      </c>
      <c r="N8441">
        <v>0</v>
      </c>
      <c r="O8441">
        <v>8575</v>
      </c>
      <c r="P8441">
        <v>0</v>
      </c>
      <c r="Q8441">
        <v>174</v>
      </c>
      <c r="R8441">
        <v>7049</v>
      </c>
      <c r="S8441">
        <v>3901</v>
      </c>
      <c r="T8441">
        <v>0</v>
      </c>
      <c r="U8441">
        <v>149</v>
      </c>
      <c r="V8441">
        <v>55283</v>
      </c>
      <c r="W8441">
        <v>75131</v>
      </c>
      <c r="X8441" t="s">
        <v>33</v>
      </c>
      <c r="Y8441" t="s">
        <v>34</v>
      </c>
      <c r="Z8441">
        <v>100</v>
      </c>
      <c r="AA8441" t="s">
        <v>35</v>
      </c>
      <c r="AB8441" t="s">
        <v>35</v>
      </c>
      <c r="AC8441">
        <v>0</v>
      </c>
      <c r="AD8441" t="s">
        <v>35</v>
      </c>
      <c r="AE8441" t="s">
        <v>35</v>
      </c>
      <c r="AF8441">
        <v>0</v>
      </c>
    </row>
    <row r="8442" spans="1:32" x14ac:dyDescent="0.25">
      <c r="A8442" t="s">
        <v>194</v>
      </c>
      <c r="B8442" t="s">
        <v>196</v>
      </c>
      <c r="C8442" t="s">
        <v>197</v>
      </c>
      <c r="D8442">
        <v>63391</v>
      </c>
      <c r="E8442">
        <v>1</v>
      </c>
      <c r="F8442">
        <v>182</v>
      </c>
      <c r="G8442">
        <v>42925</v>
      </c>
      <c r="H8442">
        <v>1000</v>
      </c>
      <c r="I8442">
        <v>6307</v>
      </c>
      <c r="J8442">
        <v>0</v>
      </c>
      <c r="K8442">
        <v>0</v>
      </c>
      <c r="L8442">
        <v>0</v>
      </c>
      <c r="M8442">
        <v>18</v>
      </c>
      <c r="N8442">
        <v>0</v>
      </c>
      <c r="O8442">
        <v>8516</v>
      </c>
      <c r="P8442">
        <v>0</v>
      </c>
      <c r="Q8442">
        <v>95</v>
      </c>
      <c r="R8442">
        <v>6407</v>
      </c>
      <c r="S8442">
        <v>2537</v>
      </c>
      <c r="T8442">
        <v>0</v>
      </c>
      <c r="U8442">
        <v>0</v>
      </c>
      <c r="V8442">
        <v>50250</v>
      </c>
      <c r="W8442">
        <v>67805</v>
      </c>
      <c r="X8442" t="s">
        <v>33</v>
      </c>
      <c r="Y8442" t="s">
        <v>34</v>
      </c>
      <c r="Z8442">
        <v>100</v>
      </c>
      <c r="AA8442" t="s">
        <v>35</v>
      </c>
      <c r="AB8442" t="s">
        <v>35</v>
      </c>
      <c r="AC8442">
        <v>0</v>
      </c>
      <c r="AD8442" t="s">
        <v>35</v>
      </c>
      <c r="AE8442" t="s">
        <v>35</v>
      </c>
      <c r="AF8442">
        <v>0</v>
      </c>
    </row>
    <row r="8443" spans="1:32" x14ac:dyDescent="0.25">
      <c r="A8443" t="s">
        <v>78</v>
      </c>
      <c r="B8443" t="s">
        <v>165</v>
      </c>
      <c r="C8443" t="s">
        <v>276</v>
      </c>
      <c r="D8443">
        <v>427426</v>
      </c>
      <c r="E8443">
        <v>1</v>
      </c>
      <c r="F8443">
        <v>182</v>
      </c>
      <c r="G8443">
        <v>42922</v>
      </c>
      <c r="H8443">
        <v>0</v>
      </c>
      <c r="I8443">
        <v>0</v>
      </c>
      <c r="J8443">
        <v>0</v>
      </c>
      <c r="K8443">
        <v>0</v>
      </c>
      <c r="L8443">
        <v>0</v>
      </c>
      <c r="M8443">
        <v>51</v>
      </c>
      <c r="N8443">
        <v>0</v>
      </c>
      <c r="O8443">
        <v>8516</v>
      </c>
      <c r="P8443">
        <v>0</v>
      </c>
      <c r="Q8443">
        <v>0</v>
      </c>
      <c r="R8443">
        <v>12236</v>
      </c>
      <c r="S8443">
        <v>3442</v>
      </c>
      <c r="T8443">
        <v>0</v>
      </c>
      <c r="U8443">
        <v>0</v>
      </c>
      <c r="V8443">
        <v>42973</v>
      </c>
      <c r="W8443">
        <v>67167</v>
      </c>
      <c r="X8443" t="s">
        <v>33</v>
      </c>
      <c r="Y8443" t="s">
        <v>34</v>
      </c>
      <c r="Z8443">
        <v>100</v>
      </c>
      <c r="AA8443" t="s">
        <v>35</v>
      </c>
      <c r="AB8443" t="s">
        <v>35</v>
      </c>
      <c r="AC8443">
        <v>0</v>
      </c>
      <c r="AD8443" t="s">
        <v>35</v>
      </c>
      <c r="AE8443" t="s">
        <v>35</v>
      </c>
      <c r="AF8443">
        <v>0</v>
      </c>
    </row>
    <row r="8444" spans="1:32" x14ac:dyDescent="0.25">
      <c r="A8444" t="s">
        <v>78</v>
      </c>
      <c r="B8444" t="s">
        <v>165</v>
      </c>
      <c r="C8444" t="s">
        <v>276</v>
      </c>
      <c r="D8444">
        <v>427797</v>
      </c>
      <c r="E8444">
        <v>1</v>
      </c>
      <c r="F8444">
        <v>182</v>
      </c>
      <c r="G8444">
        <v>42922</v>
      </c>
      <c r="H8444">
        <v>0</v>
      </c>
      <c r="I8444">
        <v>0</v>
      </c>
      <c r="J8444">
        <v>0</v>
      </c>
      <c r="K8444">
        <v>0</v>
      </c>
      <c r="L8444">
        <v>0</v>
      </c>
      <c r="M8444">
        <v>0</v>
      </c>
      <c r="N8444">
        <v>160</v>
      </c>
      <c r="O8444">
        <v>8516</v>
      </c>
      <c r="P8444">
        <v>0</v>
      </c>
      <c r="Q8444">
        <v>124</v>
      </c>
      <c r="R8444">
        <v>12221</v>
      </c>
      <c r="S8444">
        <v>3334</v>
      </c>
      <c r="T8444">
        <v>0</v>
      </c>
      <c r="U8444">
        <v>0</v>
      </c>
      <c r="V8444">
        <v>43082</v>
      </c>
      <c r="W8444">
        <v>67277</v>
      </c>
      <c r="X8444" t="s">
        <v>39</v>
      </c>
      <c r="Y8444" t="s">
        <v>40</v>
      </c>
      <c r="Z8444">
        <v>100</v>
      </c>
      <c r="AA8444" t="s">
        <v>35</v>
      </c>
      <c r="AB8444" t="s">
        <v>35</v>
      </c>
      <c r="AC8444">
        <v>0</v>
      </c>
      <c r="AD8444" t="s">
        <v>35</v>
      </c>
      <c r="AE8444" t="s">
        <v>35</v>
      </c>
      <c r="AF8444">
        <v>0</v>
      </c>
    </row>
    <row r="8445" spans="1:32" x14ac:dyDescent="0.25">
      <c r="A8445" t="s">
        <v>256</v>
      </c>
      <c r="B8445" t="s">
        <v>60</v>
      </c>
      <c r="C8445" t="s">
        <v>257</v>
      </c>
      <c r="D8445">
        <v>422256</v>
      </c>
      <c r="E8445">
        <v>1</v>
      </c>
      <c r="F8445">
        <v>183</v>
      </c>
      <c r="G8445">
        <v>42900</v>
      </c>
      <c r="H8445">
        <v>0</v>
      </c>
      <c r="I8445">
        <v>0</v>
      </c>
      <c r="J8445">
        <v>0</v>
      </c>
      <c r="K8445">
        <v>0</v>
      </c>
      <c r="L8445">
        <v>0</v>
      </c>
      <c r="M8445">
        <v>0</v>
      </c>
      <c r="N8445">
        <v>653</v>
      </c>
      <c r="O8445">
        <v>9124</v>
      </c>
      <c r="P8445">
        <v>0</v>
      </c>
      <c r="Q8445">
        <v>0</v>
      </c>
      <c r="R8445">
        <v>12091</v>
      </c>
      <c r="S8445">
        <v>3332</v>
      </c>
      <c r="T8445">
        <v>0</v>
      </c>
      <c r="U8445">
        <v>0</v>
      </c>
      <c r="V8445">
        <v>43553</v>
      </c>
      <c r="W8445">
        <v>68100</v>
      </c>
      <c r="X8445" t="s">
        <v>33</v>
      </c>
      <c r="Y8445" t="s">
        <v>34</v>
      </c>
      <c r="Z8445">
        <v>100</v>
      </c>
      <c r="AA8445" t="s">
        <v>35</v>
      </c>
      <c r="AB8445" t="s">
        <v>35</v>
      </c>
      <c r="AC8445">
        <v>0</v>
      </c>
      <c r="AD8445" t="s">
        <v>35</v>
      </c>
      <c r="AE8445" t="s">
        <v>35</v>
      </c>
      <c r="AF8445">
        <v>0</v>
      </c>
    </row>
    <row r="8446" spans="1:32" x14ac:dyDescent="0.25">
      <c r="A8446" t="s">
        <v>315</v>
      </c>
      <c r="B8446" t="s">
        <v>192</v>
      </c>
      <c r="C8446" t="s">
        <v>390</v>
      </c>
      <c r="D8446">
        <v>426492</v>
      </c>
      <c r="E8446">
        <v>1</v>
      </c>
      <c r="F8446">
        <v>185</v>
      </c>
      <c r="G8446">
        <v>42900</v>
      </c>
      <c r="H8446">
        <v>0</v>
      </c>
      <c r="I8446">
        <v>0</v>
      </c>
      <c r="J8446">
        <v>0</v>
      </c>
      <c r="K8446">
        <v>0</v>
      </c>
      <c r="L8446">
        <v>0</v>
      </c>
      <c r="M8446">
        <v>0</v>
      </c>
      <c r="N8446">
        <v>3423</v>
      </c>
      <c r="O8446">
        <v>7934</v>
      </c>
      <c r="P8446">
        <v>0</v>
      </c>
      <c r="Q8446">
        <v>0</v>
      </c>
      <c r="R8446">
        <v>5884</v>
      </c>
      <c r="S8446">
        <v>3544</v>
      </c>
      <c r="T8446">
        <v>0</v>
      </c>
      <c r="U8446">
        <v>0</v>
      </c>
      <c r="V8446">
        <v>46323</v>
      </c>
      <c r="W8446">
        <v>63685</v>
      </c>
      <c r="X8446" t="s">
        <v>33</v>
      </c>
      <c r="Y8446" t="s">
        <v>34</v>
      </c>
      <c r="Z8446">
        <v>100</v>
      </c>
      <c r="AA8446" t="s">
        <v>35</v>
      </c>
      <c r="AB8446" t="s">
        <v>35</v>
      </c>
      <c r="AC8446">
        <v>0</v>
      </c>
      <c r="AD8446" t="s">
        <v>35</v>
      </c>
      <c r="AE8446" t="s">
        <v>35</v>
      </c>
      <c r="AF8446">
        <v>0</v>
      </c>
    </row>
    <row r="8447" spans="1:32" x14ac:dyDescent="0.25">
      <c r="A8447" t="s">
        <v>258</v>
      </c>
      <c r="B8447" t="s">
        <v>48</v>
      </c>
      <c r="C8447" t="s">
        <v>260</v>
      </c>
      <c r="D8447">
        <v>426271</v>
      </c>
      <c r="E8447">
        <v>1</v>
      </c>
      <c r="F8447">
        <v>186</v>
      </c>
      <c r="G8447">
        <v>42900</v>
      </c>
      <c r="H8447">
        <v>0</v>
      </c>
      <c r="I8447">
        <v>0</v>
      </c>
      <c r="J8447">
        <v>0</v>
      </c>
      <c r="K8447">
        <v>0</v>
      </c>
      <c r="L8447">
        <v>0</v>
      </c>
      <c r="M8447">
        <v>33</v>
      </c>
      <c r="N8447">
        <v>461</v>
      </c>
      <c r="O8447">
        <v>6671</v>
      </c>
      <c r="P8447">
        <v>0</v>
      </c>
      <c r="Q8447">
        <v>0</v>
      </c>
      <c r="R8447">
        <v>2944</v>
      </c>
      <c r="S8447">
        <v>3333</v>
      </c>
      <c r="T8447">
        <v>0</v>
      </c>
      <c r="U8447">
        <v>0</v>
      </c>
      <c r="V8447">
        <v>43394</v>
      </c>
      <c r="W8447">
        <v>56342</v>
      </c>
      <c r="X8447" t="s">
        <v>33</v>
      </c>
      <c r="Y8447" t="s">
        <v>34</v>
      </c>
      <c r="Z8447">
        <v>100</v>
      </c>
      <c r="AA8447" t="s">
        <v>35</v>
      </c>
      <c r="AB8447" t="s">
        <v>35</v>
      </c>
      <c r="AC8447">
        <v>0</v>
      </c>
      <c r="AD8447" t="s">
        <v>35</v>
      </c>
      <c r="AE8447" t="s">
        <v>35</v>
      </c>
      <c r="AF8447">
        <v>0</v>
      </c>
    </row>
    <row r="8448" spans="1:32" x14ac:dyDescent="0.25">
      <c r="A8448" t="s">
        <v>258</v>
      </c>
      <c r="B8448" t="s">
        <v>48</v>
      </c>
      <c r="C8448" t="s">
        <v>260</v>
      </c>
      <c r="D8448">
        <v>426224</v>
      </c>
      <c r="E8448">
        <v>1</v>
      </c>
      <c r="F8448">
        <v>186</v>
      </c>
      <c r="G8448">
        <v>42900</v>
      </c>
      <c r="H8448">
        <v>0</v>
      </c>
      <c r="I8448">
        <v>0</v>
      </c>
      <c r="J8448">
        <v>0</v>
      </c>
      <c r="K8448">
        <v>0</v>
      </c>
      <c r="L8448">
        <v>0</v>
      </c>
      <c r="M8448">
        <v>0</v>
      </c>
      <c r="N8448">
        <v>2953</v>
      </c>
      <c r="O8448">
        <v>6004</v>
      </c>
      <c r="P8448">
        <v>0</v>
      </c>
      <c r="Q8448">
        <v>0</v>
      </c>
      <c r="R8448">
        <v>2993</v>
      </c>
      <c r="S8448">
        <v>3521</v>
      </c>
      <c r="T8448">
        <v>0</v>
      </c>
      <c r="U8448">
        <v>0</v>
      </c>
      <c r="V8448">
        <v>45853</v>
      </c>
      <c r="W8448">
        <v>58371</v>
      </c>
      <c r="X8448" t="s">
        <v>33</v>
      </c>
      <c r="Y8448" t="s">
        <v>34</v>
      </c>
      <c r="Z8448">
        <v>100</v>
      </c>
      <c r="AA8448" t="s">
        <v>35</v>
      </c>
      <c r="AB8448" t="s">
        <v>35</v>
      </c>
      <c r="AC8448">
        <v>0</v>
      </c>
      <c r="AD8448" t="s">
        <v>35</v>
      </c>
      <c r="AE8448" t="s">
        <v>35</v>
      </c>
      <c r="AF8448">
        <v>0</v>
      </c>
    </row>
    <row r="8449" spans="1:32" x14ac:dyDescent="0.25">
      <c r="A8449" t="s">
        <v>119</v>
      </c>
      <c r="B8449" t="s">
        <v>129</v>
      </c>
      <c r="C8449" t="s">
        <v>130</v>
      </c>
      <c r="D8449">
        <v>65021</v>
      </c>
      <c r="E8449">
        <v>1</v>
      </c>
      <c r="F8449">
        <v>184</v>
      </c>
      <c r="G8449">
        <v>42875</v>
      </c>
      <c r="H8449">
        <v>0</v>
      </c>
      <c r="I8449">
        <v>8928</v>
      </c>
      <c r="J8449">
        <v>0</v>
      </c>
      <c r="K8449">
        <v>0</v>
      </c>
      <c r="L8449">
        <v>0</v>
      </c>
      <c r="M8449">
        <v>0</v>
      </c>
      <c r="N8449">
        <v>814</v>
      </c>
      <c r="O8449">
        <v>6177</v>
      </c>
      <c r="P8449">
        <v>0</v>
      </c>
      <c r="Q8449">
        <v>140</v>
      </c>
      <c r="R8449">
        <v>14460</v>
      </c>
      <c r="S8449">
        <v>3948</v>
      </c>
      <c r="T8449">
        <v>0</v>
      </c>
      <c r="U8449">
        <v>1000</v>
      </c>
      <c r="V8449">
        <v>52617</v>
      </c>
      <c r="W8449">
        <v>78342</v>
      </c>
      <c r="X8449" t="s">
        <v>33</v>
      </c>
      <c r="Y8449" t="s">
        <v>34</v>
      </c>
      <c r="Z8449">
        <v>86</v>
      </c>
      <c r="AA8449" t="s">
        <v>33</v>
      </c>
      <c r="AB8449" t="s">
        <v>34</v>
      </c>
      <c r="AC8449">
        <v>14</v>
      </c>
      <c r="AD8449" t="s">
        <v>35</v>
      </c>
      <c r="AE8449" t="s">
        <v>35</v>
      </c>
      <c r="AF8449">
        <v>0</v>
      </c>
    </row>
    <row r="8450" spans="1:32" x14ac:dyDescent="0.25">
      <c r="A8450" t="s">
        <v>78</v>
      </c>
      <c r="B8450" t="s">
        <v>146</v>
      </c>
      <c r="C8450" t="s">
        <v>273</v>
      </c>
      <c r="D8450">
        <v>423223</v>
      </c>
      <c r="E8450">
        <v>1</v>
      </c>
      <c r="F8450">
        <v>184</v>
      </c>
      <c r="G8450">
        <v>42869</v>
      </c>
      <c r="H8450">
        <v>0</v>
      </c>
      <c r="I8450">
        <v>2030</v>
      </c>
      <c r="J8450">
        <v>0</v>
      </c>
      <c r="K8450">
        <v>0</v>
      </c>
      <c r="L8450">
        <v>0</v>
      </c>
      <c r="M8450">
        <v>0</v>
      </c>
      <c r="N8450">
        <v>0</v>
      </c>
      <c r="O8450">
        <v>8627</v>
      </c>
      <c r="P8450">
        <v>0</v>
      </c>
      <c r="Q8450">
        <v>133</v>
      </c>
      <c r="R8450">
        <v>12770</v>
      </c>
      <c r="S8450">
        <v>3259</v>
      </c>
      <c r="T8450">
        <v>0</v>
      </c>
      <c r="U8450">
        <v>0</v>
      </c>
      <c r="V8450">
        <v>44899</v>
      </c>
      <c r="W8450">
        <v>69688</v>
      </c>
      <c r="X8450" t="s">
        <v>33</v>
      </c>
      <c r="Y8450" t="s">
        <v>34</v>
      </c>
      <c r="Z8450">
        <v>100</v>
      </c>
      <c r="AA8450" t="s">
        <v>35</v>
      </c>
      <c r="AB8450" t="s">
        <v>35</v>
      </c>
      <c r="AC8450">
        <v>0</v>
      </c>
      <c r="AD8450" t="s">
        <v>35</v>
      </c>
      <c r="AE8450" t="s">
        <v>35</v>
      </c>
      <c r="AF8450">
        <v>0</v>
      </c>
    </row>
    <row r="8451" spans="1:32" x14ac:dyDescent="0.25">
      <c r="A8451" t="s">
        <v>119</v>
      </c>
      <c r="B8451" t="s">
        <v>64</v>
      </c>
      <c r="C8451" t="s">
        <v>125</v>
      </c>
      <c r="D8451">
        <v>417394</v>
      </c>
      <c r="E8451">
        <v>1</v>
      </c>
      <c r="F8451">
        <v>188</v>
      </c>
      <c r="G8451">
        <v>42858</v>
      </c>
      <c r="H8451">
        <v>0</v>
      </c>
      <c r="I8451">
        <v>6768</v>
      </c>
      <c r="J8451">
        <v>0</v>
      </c>
      <c r="K8451">
        <v>0</v>
      </c>
      <c r="L8451">
        <v>0</v>
      </c>
      <c r="M8451">
        <v>150</v>
      </c>
      <c r="N8451">
        <v>1552</v>
      </c>
      <c r="O8451">
        <v>12694</v>
      </c>
      <c r="P8451">
        <v>699</v>
      </c>
      <c r="Q8451">
        <v>97</v>
      </c>
      <c r="R8451">
        <v>14187</v>
      </c>
      <c r="S8451">
        <v>3742</v>
      </c>
      <c r="T8451">
        <v>0</v>
      </c>
      <c r="U8451">
        <v>0</v>
      </c>
      <c r="V8451">
        <v>51328</v>
      </c>
      <c r="W8451">
        <v>82747</v>
      </c>
      <c r="X8451" t="s">
        <v>33</v>
      </c>
      <c r="Y8451" t="s">
        <v>34</v>
      </c>
      <c r="Z8451">
        <v>100</v>
      </c>
      <c r="AA8451" t="s">
        <v>35</v>
      </c>
      <c r="AB8451" t="s">
        <v>35</v>
      </c>
      <c r="AC8451">
        <v>0</v>
      </c>
      <c r="AD8451" t="s">
        <v>35</v>
      </c>
      <c r="AE8451" t="s">
        <v>35</v>
      </c>
      <c r="AF8451">
        <v>0</v>
      </c>
    </row>
    <row r="8452" spans="1:32" x14ac:dyDescent="0.25">
      <c r="A8452" t="s">
        <v>119</v>
      </c>
      <c r="B8452" t="s">
        <v>64</v>
      </c>
      <c r="C8452" t="s">
        <v>125</v>
      </c>
      <c r="D8452">
        <v>421713</v>
      </c>
      <c r="E8452">
        <v>1</v>
      </c>
      <c r="F8452">
        <v>188</v>
      </c>
      <c r="G8452">
        <v>42858</v>
      </c>
      <c r="H8452">
        <v>0</v>
      </c>
      <c r="I8452">
        <v>0</v>
      </c>
      <c r="J8452">
        <v>0</v>
      </c>
      <c r="K8452">
        <v>0</v>
      </c>
      <c r="L8452">
        <v>0</v>
      </c>
      <c r="M8452">
        <v>210</v>
      </c>
      <c r="N8452">
        <v>839</v>
      </c>
      <c r="O8452">
        <v>7213</v>
      </c>
      <c r="P8452">
        <v>699</v>
      </c>
      <c r="Q8452">
        <v>97</v>
      </c>
      <c r="R8452">
        <v>12179</v>
      </c>
      <c r="S8452">
        <v>3253</v>
      </c>
      <c r="T8452">
        <v>0</v>
      </c>
      <c r="U8452">
        <v>0</v>
      </c>
      <c r="V8452">
        <v>43907</v>
      </c>
      <c r="W8452">
        <v>67348</v>
      </c>
      <c r="X8452" t="s">
        <v>33</v>
      </c>
      <c r="Y8452" t="s">
        <v>34</v>
      </c>
      <c r="Z8452">
        <v>100</v>
      </c>
      <c r="AA8452" t="s">
        <v>35</v>
      </c>
      <c r="AB8452" t="s">
        <v>35</v>
      </c>
      <c r="AC8452">
        <v>0</v>
      </c>
      <c r="AD8452" t="s">
        <v>35</v>
      </c>
      <c r="AE8452" t="s">
        <v>35</v>
      </c>
      <c r="AF8452">
        <v>0</v>
      </c>
    </row>
    <row r="8453" spans="1:32" x14ac:dyDescent="0.25">
      <c r="A8453" t="s">
        <v>119</v>
      </c>
      <c r="B8453" t="s">
        <v>64</v>
      </c>
      <c r="C8453" t="s">
        <v>125</v>
      </c>
      <c r="D8453">
        <v>423057</v>
      </c>
      <c r="E8453">
        <v>1</v>
      </c>
      <c r="F8453">
        <v>188</v>
      </c>
      <c r="G8453">
        <v>42858</v>
      </c>
      <c r="H8453">
        <v>0</v>
      </c>
      <c r="I8453">
        <v>2813</v>
      </c>
      <c r="J8453">
        <v>0</v>
      </c>
      <c r="K8453">
        <v>0</v>
      </c>
      <c r="L8453">
        <v>0</v>
      </c>
      <c r="M8453">
        <v>132</v>
      </c>
      <c r="N8453">
        <v>496</v>
      </c>
      <c r="O8453">
        <v>12694</v>
      </c>
      <c r="P8453">
        <v>699</v>
      </c>
      <c r="Q8453">
        <v>97</v>
      </c>
      <c r="R8453">
        <v>12854</v>
      </c>
      <c r="S8453">
        <v>3243</v>
      </c>
      <c r="T8453">
        <v>0</v>
      </c>
      <c r="U8453">
        <v>0</v>
      </c>
      <c r="V8453">
        <v>46299</v>
      </c>
      <c r="W8453">
        <v>75886</v>
      </c>
      <c r="X8453" t="s">
        <v>33</v>
      </c>
      <c r="Y8453" t="s">
        <v>34</v>
      </c>
      <c r="Z8453">
        <v>100</v>
      </c>
      <c r="AA8453" t="s">
        <v>35</v>
      </c>
      <c r="AB8453" t="s">
        <v>35</v>
      </c>
      <c r="AC8453">
        <v>0</v>
      </c>
      <c r="AD8453" t="s">
        <v>35</v>
      </c>
      <c r="AE8453" t="s">
        <v>35</v>
      </c>
      <c r="AF8453">
        <v>0</v>
      </c>
    </row>
    <row r="8454" spans="1:32" x14ac:dyDescent="0.25">
      <c r="A8454" t="s">
        <v>119</v>
      </c>
      <c r="B8454" t="s">
        <v>64</v>
      </c>
      <c r="C8454" t="s">
        <v>125</v>
      </c>
      <c r="D8454">
        <v>423012</v>
      </c>
      <c r="E8454">
        <v>1</v>
      </c>
      <c r="F8454">
        <v>188</v>
      </c>
      <c r="G8454">
        <v>42858</v>
      </c>
      <c r="H8454">
        <v>0</v>
      </c>
      <c r="I8454">
        <v>1537</v>
      </c>
      <c r="J8454">
        <v>0</v>
      </c>
      <c r="K8454">
        <v>0</v>
      </c>
      <c r="L8454">
        <v>0</v>
      </c>
      <c r="M8454">
        <v>30</v>
      </c>
      <c r="N8454">
        <v>771</v>
      </c>
      <c r="O8454">
        <v>7213</v>
      </c>
      <c r="P8454">
        <v>699</v>
      </c>
      <c r="Q8454">
        <v>97</v>
      </c>
      <c r="R8454">
        <v>12547</v>
      </c>
      <c r="S8454">
        <v>3351</v>
      </c>
      <c r="T8454">
        <v>0</v>
      </c>
      <c r="U8454">
        <v>0</v>
      </c>
      <c r="V8454">
        <v>45196</v>
      </c>
      <c r="W8454">
        <v>69103</v>
      </c>
      <c r="X8454" t="s">
        <v>33</v>
      </c>
      <c r="Y8454" t="s">
        <v>34</v>
      </c>
      <c r="Z8454">
        <v>100</v>
      </c>
      <c r="AA8454" t="s">
        <v>35</v>
      </c>
      <c r="AB8454" t="s">
        <v>35</v>
      </c>
      <c r="AC8454">
        <v>0</v>
      </c>
      <c r="AD8454" t="s">
        <v>35</v>
      </c>
      <c r="AE8454" t="s">
        <v>35</v>
      </c>
      <c r="AF8454">
        <v>0</v>
      </c>
    </row>
    <row r="8455" spans="1:32" x14ac:dyDescent="0.25">
      <c r="A8455" t="s">
        <v>119</v>
      </c>
      <c r="B8455" t="s">
        <v>64</v>
      </c>
      <c r="C8455" t="s">
        <v>125</v>
      </c>
      <c r="D8455">
        <v>416884</v>
      </c>
      <c r="E8455">
        <v>1</v>
      </c>
      <c r="F8455">
        <v>188</v>
      </c>
      <c r="G8455">
        <v>42858</v>
      </c>
      <c r="H8455">
        <v>0</v>
      </c>
      <c r="I8455">
        <v>0</v>
      </c>
      <c r="J8455">
        <v>0</v>
      </c>
      <c r="K8455">
        <v>0</v>
      </c>
      <c r="L8455">
        <v>0</v>
      </c>
      <c r="M8455">
        <v>0</v>
      </c>
      <c r="N8455">
        <v>46</v>
      </c>
      <c r="O8455">
        <v>12476</v>
      </c>
      <c r="P8455">
        <v>699</v>
      </c>
      <c r="Q8455">
        <v>97</v>
      </c>
      <c r="R8455">
        <v>11911</v>
      </c>
      <c r="S8455">
        <v>3017</v>
      </c>
      <c r="T8455">
        <v>0</v>
      </c>
      <c r="U8455">
        <v>0</v>
      </c>
      <c r="V8455">
        <v>42904</v>
      </c>
      <c r="W8455">
        <v>71104</v>
      </c>
      <c r="X8455" t="s">
        <v>33</v>
      </c>
      <c r="Y8455" t="s">
        <v>34</v>
      </c>
      <c r="Z8455">
        <v>100</v>
      </c>
      <c r="AA8455" t="s">
        <v>35</v>
      </c>
      <c r="AB8455" t="s">
        <v>35</v>
      </c>
      <c r="AC8455">
        <v>0</v>
      </c>
      <c r="AD8455" t="s">
        <v>35</v>
      </c>
      <c r="AE8455" t="s">
        <v>35</v>
      </c>
      <c r="AF8455">
        <v>0</v>
      </c>
    </row>
    <row r="8456" spans="1:32" x14ac:dyDescent="0.25">
      <c r="A8456" t="s">
        <v>303</v>
      </c>
      <c r="B8456" t="s">
        <v>132</v>
      </c>
      <c r="C8456" t="s">
        <v>308</v>
      </c>
      <c r="D8456">
        <v>52252</v>
      </c>
      <c r="E8456">
        <v>1</v>
      </c>
      <c r="F8456">
        <v>182</v>
      </c>
      <c r="G8456">
        <v>42852</v>
      </c>
      <c r="H8456">
        <v>0</v>
      </c>
      <c r="I8456">
        <v>250</v>
      </c>
      <c r="J8456">
        <v>0</v>
      </c>
      <c r="K8456">
        <v>0</v>
      </c>
      <c r="L8456">
        <v>500</v>
      </c>
      <c r="M8456">
        <v>0</v>
      </c>
      <c r="N8456">
        <v>360</v>
      </c>
      <c r="O8456">
        <v>11072</v>
      </c>
      <c r="P8456">
        <v>0</v>
      </c>
      <c r="Q8456">
        <v>197</v>
      </c>
      <c r="R8456">
        <v>5629</v>
      </c>
      <c r="S8456">
        <v>2455</v>
      </c>
      <c r="T8456">
        <v>0</v>
      </c>
      <c r="U8456">
        <v>0</v>
      </c>
      <c r="V8456">
        <v>43962</v>
      </c>
      <c r="W8456">
        <v>63315</v>
      </c>
      <c r="X8456" t="s">
        <v>33</v>
      </c>
      <c r="Y8456" t="s">
        <v>34</v>
      </c>
      <c r="Z8456">
        <v>100</v>
      </c>
      <c r="AA8456" t="s">
        <v>35</v>
      </c>
      <c r="AB8456" t="s">
        <v>35</v>
      </c>
      <c r="AC8456">
        <v>0</v>
      </c>
      <c r="AD8456" t="s">
        <v>35</v>
      </c>
      <c r="AE8456" t="s">
        <v>35</v>
      </c>
      <c r="AF8456">
        <v>0</v>
      </c>
    </row>
    <row r="8457" spans="1:32" x14ac:dyDescent="0.25">
      <c r="A8457" t="s">
        <v>228</v>
      </c>
      <c r="B8457" t="s">
        <v>115</v>
      </c>
      <c r="C8457" t="s">
        <v>233</v>
      </c>
      <c r="D8457">
        <v>63892</v>
      </c>
      <c r="E8457">
        <v>1</v>
      </c>
      <c r="F8457">
        <v>183</v>
      </c>
      <c r="G8457">
        <v>42850</v>
      </c>
      <c r="H8457">
        <v>0</v>
      </c>
      <c r="I8457">
        <v>80</v>
      </c>
      <c r="J8457">
        <v>0</v>
      </c>
      <c r="K8457">
        <v>0</v>
      </c>
      <c r="L8457">
        <v>0</v>
      </c>
      <c r="M8457">
        <v>0</v>
      </c>
      <c r="N8457">
        <v>0</v>
      </c>
      <c r="O8457">
        <v>8719</v>
      </c>
      <c r="P8457">
        <v>0</v>
      </c>
      <c r="Q8457">
        <v>0</v>
      </c>
      <c r="R8457">
        <v>8287</v>
      </c>
      <c r="S8457">
        <v>3399</v>
      </c>
      <c r="T8457">
        <v>0</v>
      </c>
      <c r="U8457">
        <v>0</v>
      </c>
      <c r="V8457">
        <v>42930</v>
      </c>
      <c r="W8457">
        <v>63335</v>
      </c>
      <c r="X8457" t="s">
        <v>33</v>
      </c>
      <c r="Y8457" t="s">
        <v>34</v>
      </c>
      <c r="Z8457">
        <v>100</v>
      </c>
      <c r="AA8457" t="s">
        <v>35</v>
      </c>
      <c r="AB8457" t="s">
        <v>35</v>
      </c>
      <c r="AC8457">
        <v>0</v>
      </c>
      <c r="AD8457" t="s">
        <v>35</v>
      </c>
      <c r="AE8457" t="s">
        <v>35</v>
      </c>
      <c r="AF8457">
        <v>0</v>
      </c>
    </row>
    <row r="8458" spans="1:32" x14ac:dyDescent="0.25">
      <c r="A8458" t="s">
        <v>150</v>
      </c>
      <c r="B8458" t="s">
        <v>102</v>
      </c>
      <c r="C8458" t="s">
        <v>156</v>
      </c>
      <c r="D8458">
        <v>417102</v>
      </c>
      <c r="E8458">
        <v>1</v>
      </c>
      <c r="F8458">
        <v>182</v>
      </c>
      <c r="G8458">
        <v>42850</v>
      </c>
      <c r="H8458">
        <v>0</v>
      </c>
      <c r="I8458">
        <v>776</v>
      </c>
      <c r="J8458">
        <v>0</v>
      </c>
      <c r="K8458">
        <v>0</v>
      </c>
      <c r="L8458">
        <v>0</v>
      </c>
      <c r="M8458">
        <v>0</v>
      </c>
      <c r="N8458">
        <v>3571</v>
      </c>
      <c r="O8458">
        <v>6325</v>
      </c>
      <c r="P8458">
        <v>0</v>
      </c>
      <c r="Q8458">
        <v>204</v>
      </c>
      <c r="R8458">
        <v>5999</v>
      </c>
      <c r="S8458">
        <v>4023</v>
      </c>
      <c r="T8458">
        <v>0</v>
      </c>
      <c r="U8458">
        <v>0</v>
      </c>
      <c r="V8458">
        <v>47197</v>
      </c>
      <c r="W8458">
        <v>63748</v>
      </c>
      <c r="X8458" t="s">
        <v>33</v>
      </c>
      <c r="Y8458" t="s">
        <v>34</v>
      </c>
      <c r="Z8458">
        <v>100</v>
      </c>
      <c r="AA8458" t="s">
        <v>35</v>
      </c>
      <c r="AB8458" t="s">
        <v>35</v>
      </c>
      <c r="AC8458">
        <v>0</v>
      </c>
      <c r="AD8458" t="s">
        <v>35</v>
      </c>
      <c r="AE8458" t="s">
        <v>35</v>
      </c>
      <c r="AF8458">
        <v>0</v>
      </c>
    </row>
    <row r="8459" spans="1:32" x14ac:dyDescent="0.25">
      <c r="A8459" t="s">
        <v>228</v>
      </c>
      <c r="B8459" t="s">
        <v>115</v>
      </c>
      <c r="C8459" t="s">
        <v>233</v>
      </c>
      <c r="D8459">
        <v>65873</v>
      </c>
      <c r="E8459">
        <v>1</v>
      </c>
      <c r="F8459">
        <v>183</v>
      </c>
      <c r="G8459">
        <v>42850</v>
      </c>
      <c r="H8459">
        <v>0</v>
      </c>
      <c r="I8459">
        <v>184</v>
      </c>
      <c r="J8459">
        <v>0</v>
      </c>
      <c r="K8459">
        <v>0</v>
      </c>
      <c r="L8459">
        <v>0</v>
      </c>
      <c r="M8459">
        <v>68</v>
      </c>
      <c r="N8459">
        <v>0</v>
      </c>
      <c r="O8459">
        <v>8719</v>
      </c>
      <c r="P8459">
        <v>0</v>
      </c>
      <c r="Q8459">
        <v>0</v>
      </c>
      <c r="R8459">
        <v>8332</v>
      </c>
      <c r="S8459">
        <v>3440</v>
      </c>
      <c r="T8459">
        <v>0</v>
      </c>
      <c r="U8459">
        <v>0</v>
      </c>
      <c r="V8459">
        <v>43102</v>
      </c>
      <c r="W8459">
        <v>63593</v>
      </c>
      <c r="X8459" t="s">
        <v>33</v>
      </c>
      <c r="Y8459" t="s">
        <v>34</v>
      </c>
      <c r="Z8459">
        <v>58</v>
      </c>
      <c r="AA8459" t="s">
        <v>51</v>
      </c>
      <c r="AB8459" t="s">
        <v>52</v>
      </c>
      <c r="AC8459">
        <v>42</v>
      </c>
      <c r="AD8459" t="s">
        <v>35</v>
      </c>
      <c r="AE8459" t="s">
        <v>35</v>
      </c>
      <c r="AF8459">
        <v>0</v>
      </c>
    </row>
    <row r="8460" spans="1:32" x14ac:dyDescent="0.25">
      <c r="A8460" t="s">
        <v>320</v>
      </c>
      <c r="B8460" t="s">
        <v>53</v>
      </c>
      <c r="C8460" t="s">
        <v>322</v>
      </c>
      <c r="D8460">
        <v>427337</v>
      </c>
      <c r="E8460">
        <v>1</v>
      </c>
      <c r="F8460">
        <v>182</v>
      </c>
      <c r="G8460">
        <v>42846</v>
      </c>
      <c r="H8460">
        <v>0</v>
      </c>
      <c r="I8460">
        <v>0</v>
      </c>
      <c r="J8460">
        <v>0</v>
      </c>
      <c r="K8460">
        <v>0</v>
      </c>
      <c r="L8460">
        <v>0</v>
      </c>
      <c r="M8460">
        <v>300</v>
      </c>
      <c r="N8460">
        <v>0</v>
      </c>
      <c r="O8460">
        <v>7288</v>
      </c>
      <c r="P8460">
        <v>0</v>
      </c>
      <c r="Q8460">
        <v>18</v>
      </c>
      <c r="R8460">
        <v>11978</v>
      </c>
      <c r="S8460">
        <v>3301</v>
      </c>
      <c r="T8460">
        <v>0</v>
      </c>
      <c r="U8460">
        <v>0</v>
      </c>
      <c r="V8460">
        <v>43146</v>
      </c>
      <c r="W8460">
        <v>65731</v>
      </c>
      <c r="X8460" t="s">
        <v>33</v>
      </c>
      <c r="Y8460" t="s">
        <v>34</v>
      </c>
      <c r="Z8460">
        <v>100</v>
      </c>
      <c r="AA8460" t="s">
        <v>35</v>
      </c>
      <c r="AB8460" t="s">
        <v>35</v>
      </c>
      <c r="AC8460">
        <v>0</v>
      </c>
      <c r="AD8460" t="s">
        <v>35</v>
      </c>
      <c r="AE8460" t="s">
        <v>35</v>
      </c>
      <c r="AF8460">
        <v>0</v>
      </c>
    </row>
    <row r="8461" spans="1:32" x14ac:dyDescent="0.25">
      <c r="A8461" t="s">
        <v>320</v>
      </c>
      <c r="B8461" t="s">
        <v>53</v>
      </c>
      <c r="C8461" t="s">
        <v>322</v>
      </c>
      <c r="D8461">
        <v>425007</v>
      </c>
      <c r="E8461">
        <v>1</v>
      </c>
      <c r="F8461">
        <v>182</v>
      </c>
      <c r="G8461">
        <v>42846</v>
      </c>
      <c r="H8461">
        <v>0</v>
      </c>
      <c r="I8461">
        <v>150</v>
      </c>
      <c r="J8461">
        <v>0</v>
      </c>
      <c r="K8461">
        <v>0</v>
      </c>
      <c r="L8461">
        <v>0</v>
      </c>
      <c r="M8461">
        <v>0</v>
      </c>
      <c r="N8461">
        <v>0</v>
      </c>
      <c r="O8461">
        <v>0</v>
      </c>
      <c r="P8461">
        <v>0</v>
      </c>
      <c r="Q8461">
        <v>18</v>
      </c>
      <c r="R8461">
        <v>11937</v>
      </c>
      <c r="S8461">
        <v>3289</v>
      </c>
      <c r="T8461">
        <v>0</v>
      </c>
      <c r="U8461">
        <v>0</v>
      </c>
      <c r="V8461">
        <v>42996</v>
      </c>
      <c r="W8461">
        <v>58240</v>
      </c>
      <c r="X8461" t="s">
        <v>33</v>
      </c>
      <c r="Y8461" t="s">
        <v>34</v>
      </c>
      <c r="Z8461">
        <v>100</v>
      </c>
      <c r="AA8461" t="s">
        <v>35</v>
      </c>
      <c r="AB8461" t="s">
        <v>35</v>
      </c>
      <c r="AC8461">
        <v>0</v>
      </c>
      <c r="AD8461" t="s">
        <v>35</v>
      </c>
      <c r="AE8461" t="s">
        <v>35</v>
      </c>
      <c r="AF8461">
        <v>0</v>
      </c>
    </row>
    <row r="8462" spans="1:32" x14ac:dyDescent="0.25">
      <c r="A8462" t="s">
        <v>214</v>
      </c>
      <c r="B8462" t="s">
        <v>123</v>
      </c>
      <c r="C8462" t="s">
        <v>216</v>
      </c>
      <c r="D8462">
        <v>429225</v>
      </c>
      <c r="E8462">
        <v>1</v>
      </c>
      <c r="F8462">
        <v>184</v>
      </c>
      <c r="G8462">
        <v>42841</v>
      </c>
      <c r="H8462">
        <v>1118</v>
      </c>
      <c r="I8462">
        <v>0</v>
      </c>
      <c r="J8462">
        <v>0</v>
      </c>
      <c r="K8462">
        <v>0</v>
      </c>
      <c r="L8462">
        <v>0</v>
      </c>
      <c r="M8462">
        <v>0</v>
      </c>
      <c r="N8462">
        <v>154</v>
      </c>
      <c r="O8462">
        <v>7106</v>
      </c>
      <c r="P8462">
        <v>0</v>
      </c>
      <c r="Q8462">
        <v>0</v>
      </c>
      <c r="R8462">
        <v>5605</v>
      </c>
      <c r="S8462">
        <v>3877</v>
      </c>
      <c r="T8462">
        <v>0</v>
      </c>
      <c r="U8462">
        <v>0</v>
      </c>
      <c r="V8462">
        <v>44113</v>
      </c>
      <c r="W8462">
        <v>60701</v>
      </c>
      <c r="X8462" t="s">
        <v>33</v>
      </c>
      <c r="Y8462" t="s">
        <v>34</v>
      </c>
      <c r="Z8462">
        <v>100</v>
      </c>
      <c r="AA8462" t="s">
        <v>35</v>
      </c>
      <c r="AB8462" t="s">
        <v>35</v>
      </c>
      <c r="AC8462">
        <v>0</v>
      </c>
      <c r="AD8462" t="s">
        <v>35</v>
      </c>
      <c r="AE8462" t="s">
        <v>35</v>
      </c>
      <c r="AF8462">
        <v>0</v>
      </c>
    </row>
    <row r="8463" spans="1:32" x14ac:dyDescent="0.25">
      <c r="A8463" t="s">
        <v>57</v>
      </c>
      <c r="B8463" t="s">
        <v>161</v>
      </c>
      <c r="C8463" t="s">
        <v>226</v>
      </c>
      <c r="D8463">
        <v>52466</v>
      </c>
      <c r="E8463">
        <v>1</v>
      </c>
      <c r="F8463">
        <v>183</v>
      </c>
      <c r="G8463">
        <v>42834</v>
      </c>
      <c r="H8463">
        <v>0</v>
      </c>
      <c r="I8463">
        <v>1400</v>
      </c>
      <c r="J8463">
        <v>0</v>
      </c>
      <c r="K8463">
        <v>2800</v>
      </c>
      <c r="L8463">
        <v>0</v>
      </c>
      <c r="M8463">
        <v>105</v>
      </c>
      <c r="N8463">
        <v>1582</v>
      </c>
      <c r="O8463">
        <v>0</v>
      </c>
      <c r="P8463">
        <v>0</v>
      </c>
      <c r="Q8463">
        <v>210</v>
      </c>
      <c r="R8463">
        <v>12726</v>
      </c>
      <c r="S8463">
        <v>3596</v>
      </c>
      <c r="T8463">
        <v>0</v>
      </c>
      <c r="U8463">
        <v>0</v>
      </c>
      <c r="V8463">
        <v>48721</v>
      </c>
      <c r="W8463">
        <v>65253</v>
      </c>
      <c r="X8463" t="s">
        <v>33</v>
      </c>
      <c r="Y8463" t="s">
        <v>34</v>
      </c>
      <c r="Z8463">
        <v>100</v>
      </c>
      <c r="AA8463" t="s">
        <v>35</v>
      </c>
      <c r="AB8463" t="s">
        <v>35</v>
      </c>
      <c r="AC8463">
        <v>0</v>
      </c>
      <c r="AD8463" t="s">
        <v>35</v>
      </c>
      <c r="AE8463" t="s">
        <v>35</v>
      </c>
      <c r="AF8463">
        <v>0</v>
      </c>
    </row>
    <row r="8464" spans="1:32" x14ac:dyDescent="0.25">
      <c r="A8464" t="s">
        <v>287</v>
      </c>
      <c r="B8464" t="s">
        <v>192</v>
      </c>
      <c r="C8464" t="s">
        <v>290</v>
      </c>
      <c r="D8464">
        <v>425323</v>
      </c>
      <c r="E8464">
        <v>1</v>
      </c>
      <c r="F8464">
        <v>182</v>
      </c>
      <c r="G8464">
        <v>42832</v>
      </c>
      <c r="H8464">
        <v>0</v>
      </c>
      <c r="I8464">
        <v>0</v>
      </c>
      <c r="J8464">
        <v>0</v>
      </c>
      <c r="K8464">
        <v>0</v>
      </c>
      <c r="L8464">
        <v>0</v>
      </c>
      <c r="M8464">
        <v>140</v>
      </c>
      <c r="N8464">
        <v>190</v>
      </c>
      <c r="O8464">
        <v>9738</v>
      </c>
      <c r="P8464">
        <v>0</v>
      </c>
      <c r="Q8464">
        <v>0</v>
      </c>
      <c r="R8464">
        <v>17729</v>
      </c>
      <c r="S8464">
        <v>626</v>
      </c>
      <c r="T8464">
        <v>0</v>
      </c>
      <c r="U8464">
        <v>0</v>
      </c>
      <c r="V8464">
        <v>43162</v>
      </c>
      <c r="W8464">
        <v>71255</v>
      </c>
      <c r="X8464" t="s">
        <v>33</v>
      </c>
      <c r="Y8464" t="s">
        <v>34</v>
      </c>
      <c r="Z8464">
        <v>100</v>
      </c>
      <c r="AA8464" t="s">
        <v>35</v>
      </c>
      <c r="AB8464" t="s">
        <v>35</v>
      </c>
      <c r="AC8464">
        <v>0</v>
      </c>
      <c r="AD8464" t="s">
        <v>35</v>
      </c>
      <c r="AE8464" t="s">
        <v>35</v>
      </c>
      <c r="AF8464">
        <v>0</v>
      </c>
    </row>
    <row r="8465" spans="1:32" x14ac:dyDescent="0.25">
      <c r="A8465" t="s">
        <v>30</v>
      </c>
      <c r="B8465" t="s">
        <v>31</v>
      </c>
      <c r="C8465" t="s">
        <v>32</v>
      </c>
      <c r="D8465">
        <v>64342</v>
      </c>
      <c r="E8465">
        <v>1</v>
      </c>
      <c r="F8465">
        <v>183</v>
      </c>
      <c r="G8465">
        <v>42824</v>
      </c>
      <c r="H8465">
        <v>0</v>
      </c>
      <c r="I8465">
        <v>5250</v>
      </c>
      <c r="J8465">
        <v>0</v>
      </c>
      <c r="K8465">
        <v>0</v>
      </c>
      <c r="L8465">
        <v>0</v>
      </c>
      <c r="M8465">
        <v>309</v>
      </c>
      <c r="N8465">
        <v>1045</v>
      </c>
      <c r="O8465">
        <v>8820</v>
      </c>
      <c r="P8465">
        <v>0</v>
      </c>
      <c r="Q8465">
        <v>0</v>
      </c>
      <c r="R8465">
        <v>13689</v>
      </c>
      <c r="S8465">
        <v>0</v>
      </c>
      <c r="T8465">
        <v>0</v>
      </c>
      <c r="U8465">
        <v>0</v>
      </c>
      <c r="V8465">
        <v>49428</v>
      </c>
      <c r="W8465">
        <v>71937</v>
      </c>
      <c r="X8465" t="s">
        <v>33</v>
      </c>
      <c r="Y8465" t="s">
        <v>34</v>
      </c>
      <c r="Z8465">
        <v>100</v>
      </c>
      <c r="AA8465" t="s">
        <v>35</v>
      </c>
      <c r="AB8465" t="s">
        <v>35</v>
      </c>
      <c r="AC8465">
        <v>0</v>
      </c>
      <c r="AD8465" t="s">
        <v>35</v>
      </c>
      <c r="AE8465" t="s">
        <v>35</v>
      </c>
      <c r="AF8465">
        <v>0</v>
      </c>
    </row>
    <row r="8466" spans="1:32" x14ac:dyDescent="0.25">
      <c r="A8466" t="s">
        <v>315</v>
      </c>
      <c r="B8466" t="s">
        <v>192</v>
      </c>
      <c r="C8466" t="s">
        <v>390</v>
      </c>
      <c r="D8466">
        <v>425522</v>
      </c>
      <c r="E8466">
        <v>1</v>
      </c>
      <c r="F8466">
        <v>185</v>
      </c>
      <c r="G8466">
        <v>42823</v>
      </c>
      <c r="H8466">
        <v>0</v>
      </c>
      <c r="I8466">
        <v>3070</v>
      </c>
      <c r="J8466">
        <v>0</v>
      </c>
      <c r="K8466">
        <v>0</v>
      </c>
      <c r="L8466">
        <v>0</v>
      </c>
      <c r="M8466">
        <v>30</v>
      </c>
      <c r="N8466">
        <v>2040</v>
      </c>
      <c r="O8466">
        <v>0</v>
      </c>
      <c r="P8466">
        <v>0</v>
      </c>
      <c r="Q8466">
        <v>0</v>
      </c>
      <c r="R8466">
        <v>6064</v>
      </c>
      <c r="S8466">
        <v>3660</v>
      </c>
      <c r="T8466">
        <v>0</v>
      </c>
      <c r="U8466">
        <v>0</v>
      </c>
      <c r="V8466">
        <v>47963</v>
      </c>
      <c r="W8466">
        <v>57687</v>
      </c>
      <c r="X8466" t="s">
        <v>33</v>
      </c>
      <c r="Y8466" t="s">
        <v>34</v>
      </c>
      <c r="Z8466">
        <v>100</v>
      </c>
      <c r="AA8466" t="s">
        <v>35</v>
      </c>
      <c r="AB8466" t="s">
        <v>35</v>
      </c>
      <c r="AC8466">
        <v>0</v>
      </c>
      <c r="AD8466" t="s">
        <v>35</v>
      </c>
      <c r="AE8466" t="s">
        <v>35</v>
      </c>
      <c r="AF8466">
        <v>0</v>
      </c>
    </row>
    <row r="8467" spans="1:32" x14ac:dyDescent="0.25">
      <c r="A8467" t="s">
        <v>228</v>
      </c>
      <c r="B8467" t="s">
        <v>158</v>
      </c>
      <c r="C8467" t="s">
        <v>236</v>
      </c>
      <c r="D8467">
        <v>421196</v>
      </c>
      <c r="E8467">
        <v>1</v>
      </c>
      <c r="F8467">
        <v>182</v>
      </c>
      <c r="G8467">
        <v>42821</v>
      </c>
      <c r="H8467">
        <v>0</v>
      </c>
      <c r="I8467">
        <v>0</v>
      </c>
      <c r="J8467">
        <v>0</v>
      </c>
      <c r="K8467">
        <v>0</v>
      </c>
      <c r="L8467">
        <v>0</v>
      </c>
      <c r="M8467">
        <v>900</v>
      </c>
      <c r="N8467">
        <v>2261</v>
      </c>
      <c r="O8467">
        <v>8804</v>
      </c>
      <c r="P8467">
        <v>0</v>
      </c>
      <c r="Q8467">
        <v>0</v>
      </c>
      <c r="R8467">
        <v>12608</v>
      </c>
      <c r="S8467">
        <v>2507</v>
      </c>
      <c r="T8467">
        <v>0</v>
      </c>
      <c r="U8467">
        <v>587</v>
      </c>
      <c r="V8467">
        <v>45982</v>
      </c>
      <c r="W8467">
        <v>70488</v>
      </c>
      <c r="X8467" t="s">
        <v>33</v>
      </c>
      <c r="Y8467" t="s">
        <v>34</v>
      </c>
      <c r="Z8467">
        <v>100</v>
      </c>
      <c r="AA8467" t="s">
        <v>35</v>
      </c>
      <c r="AB8467" t="s">
        <v>35</v>
      </c>
      <c r="AC8467">
        <v>0</v>
      </c>
      <c r="AD8467" t="s">
        <v>35</v>
      </c>
      <c r="AE8467" t="s">
        <v>35</v>
      </c>
      <c r="AF8467">
        <v>0</v>
      </c>
    </row>
    <row r="8468" spans="1:32" x14ac:dyDescent="0.25">
      <c r="A8468" t="s">
        <v>320</v>
      </c>
      <c r="B8468" t="s">
        <v>110</v>
      </c>
      <c r="C8468" t="s">
        <v>324</v>
      </c>
      <c r="D8468">
        <v>423401</v>
      </c>
      <c r="E8468">
        <v>1</v>
      </c>
      <c r="F8468">
        <v>175</v>
      </c>
      <c r="G8468">
        <v>42816</v>
      </c>
      <c r="H8468">
        <v>1190</v>
      </c>
      <c r="I8468">
        <v>3003</v>
      </c>
      <c r="J8468">
        <v>0</v>
      </c>
      <c r="K8468">
        <v>0</v>
      </c>
      <c r="L8468">
        <v>0</v>
      </c>
      <c r="M8468">
        <v>0</v>
      </c>
      <c r="N8468">
        <v>1130</v>
      </c>
      <c r="O8468">
        <v>10560</v>
      </c>
      <c r="P8468">
        <v>0</v>
      </c>
      <c r="Q8468">
        <v>0</v>
      </c>
      <c r="R8468">
        <v>7341</v>
      </c>
      <c r="S8468">
        <v>3682</v>
      </c>
      <c r="T8468">
        <v>0</v>
      </c>
      <c r="U8468">
        <v>0</v>
      </c>
      <c r="V8468">
        <v>48139</v>
      </c>
      <c r="W8468">
        <v>69722</v>
      </c>
      <c r="X8468" t="s">
        <v>33</v>
      </c>
      <c r="Y8468" t="s">
        <v>34</v>
      </c>
      <c r="Z8468">
        <v>100</v>
      </c>
      <c r="AA8468" t="s">
        <v>35</v>
      </c>
      <c r="AB8468" t="s">
        <v>35</v>
      </c>
      <c r="AC8468">
        <v>0</v>
      </c>
      <c r="AD8468" t="s">
        <v>35</v>
      </c>
      <c r="AE8468" t="s">
        <v>35</v>
      </c>
      <c r="AF8468">
        <v>0</v>
      </c>
    </row>
    <row r="8469" spans="1:32" x14ac:dyDescent="0.25">
      <c r="A8469" t="s">
        <v>119</v>
      </c>
      <c r="B8469" t="s">
        <v>64</v>
      </c>
      <c r="C8469" t="s">
        <v>125</v>
      </c>
      <c r="D8469">
        <v>419904</v>
      </c>
      <c r="E8469">
        <v>1</v>
      </c>
      <c r="F8469">
        <v>169</v>
      </c>
      <c r="G8469">
        <v>42811</v>
      </c>
      <c r="H8469">
        <v>0</v>
      </c>
      <c r="I8469">
        <v>360</v>
      </c>
      <c r="J8469">
        <v>0</v>
      </c>
      <c r="K8469">
        <v>0</v>
      </c>
      <c r="L8469">
        <v>0</v>
      </c>
      <c r="M8469">
        <v>30</v>
      </c>
      <c r="N8469">
        <v>1935</v>
      </c>
      <c r="O8469">
        <v>16515</v>
      </c>
      <c r="P8469">
        <v>0</v>
      </c>
      <c r="Q8469">
        <v>105</v>
      </c>
      <c r="R8469">
        <v>12275</v>
      </c>
      <c r="S8469">
        <v>3005</v>
      </c>
      <c r="T8469">
        <v>0</v>
      </c>
      <c r="U8469">
        <v>0</v>
      </c>
      <c r="V8469">
        <v>45136</v>
      </c>
      <c r="W8469">
        <v>77036</v>
      </c>
      <c r="X8469" t="s">
        <v>33</v>
      </c>
      <c r="Y8469" t="s">
        <v>34</v>
      </c>
      <c r="Z8469">
        <v>100</v>
      </c>
      <c r="AA8469" t="s">
        <v>35</v>
      </c>
      <c r="AB8469" t="s">
        <v>35</v>
      </c>
      <c r="AC8469">
        <v>0</v>
      </c>
      <c r="AD8469" t="s">
        <v>35</v>
      </c>
      <c r="AE8469" t="s">
        <v>35</v>
      </c>
      <c r="AF8469">
        <v>0</v>
      </c>
    </row>
    <row r="8470" spans="1:32" x14ac:dyDescent="0.25">
      <c r="A8470" t="s">
        <v>119</v>
      </c>
      <c r="B8470" t="s">
        <v>64</v>
      </c>
      <c r="C8470" t="s">
        <v>125</v>
      </c>
      <c r="D8470">
        <v>418695</v>
      </c>
      <c r="E8470">
        <v>1</v>
      </c>
      <c r="F8470">
        <v>188</v>
      </c>
      <c r="G8470">
        <v>42808</v>
      </c>
      <c r="H8470">
        <v>0</v>
      </c>
      <c r="I8470">
        <v>1153</v>
      </c>
      <c r="J8470">
        <v>0</v>
      </c>
      <c r="K8470">
        <v>0</v>
      </c>
      <c r="L8470">
        <v>0</v>
      </c>
      <c r="M8470">
        <v>210</v>
      </c>
      <c r="N8470">
        <v>6041</v>
      </c>
      <c r="O8470">
        <v>16515</v>
      </c>
      <c r="P8470">
        <v>699</v>
      </c>
      <c r="Q8470">
        <v>97</v>
      </c>
      <c r="R8470">
        <v>13385</v>
      </c>
      <c r="S8470">
        <v>3313</v>
      </c>
      <c r="T8470">
        <v>0</v>
      </c>
      <c r="U8470">
        <v>0</v>
      </c>
      <c r="V8470">
        <v>50212</v>
      </c>
      <c r="W8470">
        <v>84221</v>
      </c>
      <c r="X8470" t="s">
        <v>33</v>
      </c>
      <c r="Y8470" t="s">
        <v>34</v>
      </c>
      <c r="Z8470">
        <v>100</v>
      </c>
      <c r="AA8470" t="s">
        <v>35</v>
      </c>
      <c r="AB8470" t="s">
        <v>35</v>
      </c>
      <c r="AC8470">
        <v>0</v>
      </c>
      <c r="AD8470" t="s">
        <v>35</v>
      </c>
      <c r="AE8470" t="s">
        <v>35</v>
      </c>
      <c r="AF8470">
        <v>0</v>
      </c>
    </row>
    <row r="8471" spans="1:32" x14ac:dyDescent="0.25">
      <c r="A8471" t="s">
        <v>119</v>
      </c>
      <c r="B8471" t="s">
        <v>83</v>
      </c>
      <c r="C8471" t="s">
        <v>120</v>
      </c>
      <c r="D8471">
        <v>422447</v>
      </c>
      <c r="E8471">
        <v>1</v>
      </c>
      <c r="F8471">
        <v>190</v>
      </c>
      <c r="G8471">
        <v>42806</v>
      </c>
      <c r="H8471">
        <v>0</v>
      </c>
      <c r="I8471">
        <v>2531</v>
      </c>
      <c r="J8471">
        <v>0</v>
      </c>
      <c r="K8471">
        <v>0</v>
      </c>
      <c r="L8471">
        <v>0</v>
      </c>
      <c r="M8471">
        <v>1389</v>
      </c>
      <c r="N8471">
        <v>4025</v>
      </c>
      <c r="O8471">
        <v>14193</v>
      </c>
      <c r="P8471">
        <v>1100</v>
      </c>
      <c r="Q8471">
        <v>107</v>
      </c>
      <c r="R8471">
        <v>6420</v>
      </c>
      <c r="S8471">
        <v>3461</v>
      </c>
      <c r="T8471">
        <v>0</v>
      </c>
      <c r="U8471">
        <v>150</v>
      </c>
      <c r="V8471">
        <v>50751</v>
      </c>
      <c r="W8471">
        <v>76182</v>
      </c>
      <c r="X8471" t="s">
        <v>33</v>
      </c>
      <c r="Y8471" t="s">
        <v>34</v>
      </c>
      <c r="Z8471">
        <v>100</v>
      </c>
      <c r="AA8471" t="s">
        <v>35</v>
      </c>
      <c r="AB8471" t="s">
        <v>35</v>
      </c>
      <c r="AC8471">
        <v>0</v>
      </c>
      <c r="AD8471" t="s">
        <v>35</v>
      </c>
      <c r="AE8471" t="s">
        <v>35</v>
      </c>
      <c r="AF8471">
        <v>0</v>
      </c>
    </row>
    <row r="8472" spans="1:32" x14ac:dyDescent="0.25">
      <c r="A8472" t="s">
        <v>119</v>
      </c>
      <c r="B8472" t="s">
        <v>83</v>
      </c>
      <c r="C8472" t="s">
        <v>120</v>
      </c>
      <c r="D8472">
        <v>424198</v>
      </c>
      <c r="E8472">
        <v>1</v>
      </c>
      <c r="F8472">
        <v>190</v>
      </c>
      <c r="G8472">
        <v>42806</v>
      </c>
      <c r="H8472">
        <v>0</v>
      </c>
      <c r="I8472">
        <v>0</v>
      </c>
      <c r="J8472">
        <v>0</v>
      </c>
      <c r="K8472">
        <v>0</v>
      </c>
      <c r="L8472">
        <v>0</v>
      </c>
      <c r="M8472">
        <v>0</v>
      </c>
      <c r="N8472">
        <v>1000</v>
      </c>
      <c r="O8472">
        <v>6756</v>
      </c>
      <c r="P8472">
        <v>321</v>
      </c>
      <c r="Q8472">
        <v>86</v>
      </c>
      <c r="R8472">
        <v>5509</v>
      </c>
      <c r="S8472">
        <v>2922</v>
      </c>
      <c r="T8472">
        <v>0</v>
      </c>
      <c r="U8472">
        <v>130</v>
      </c>
      <c r="V8472">
        <v>43806</v>
      </c>
      <c r="W8472">
        <v>59530</v>
      </c>
      <c r="X8472" t="s">
        <v>33</v>
      </c>
      <c r="Y8472" t="s">
        <v>34</v>
      </c>
      <c r="Z8472">
        <v>100</v>
      </c>
      <c r="AA8472" t="s">
        <v>35</v>
      </c>
      <c r="AB8472" t="s">
        <v>35</v>
      </c>
      <c r="AC8472">
        <v>0</v>
      </c>
      <c r="AD8472" t="s">
        <v>35</v>
      </c>
      <c r="AE8472" t="s">
        <v>35</v>
      </c>
      <c r="AF8472">
        <v>0</v>
      </c>
    </row>
    <row r="8473" spans="1:32" x14ac:dyDescent="0.25">
      <c r="A8473" t="s">
        <v>90</v>
      </c>
      <c r="B8473" t="s">
        <v>83</v>
      </c>
      <c r="C8473" t="s">
        <v>91</v>
      </c>
      <c r="D8473">
        <v>424964</v>
      </c>
      <c r="E8473">
        <v>1</v>
      </c>
      <c r="F8473">
        <v>183</v>
      </c>
      <c r="G8473">
        <v>42800</v>
      </c>
      <c r="H8473">
        <v>0</v>
      </c>
      <c r="I8473">
        <v>4248</v>
      </c>
      <c r="J8473">
        <v>0</v>
      </c>
      <c r="K8473">
        <v>0</v>
      </c>
      <c r="L8473">
        <v>0</v>
      </c>
      <c r="M8473">
        <v>30</v>
      </c>
      <c r="N8473">
        <v>100</v>
      </c>
      <c r="O8473">
        <v>8573</v>
      </c>
      <c r="P8473">
        <v>749</v>
      </c>
      <c r="Q8473">
        <v>0</v>
      </c>
      <c r="R8473">
        <v>10817</v>
      </c>
      <c r="S8473">
        <v>3540</v>
      </c>
      <c r="T8473">
        <v>0</v>
      </c>
      <c r="U8473">
        <v>0</v>
      </c>
      <c r="V8473">
        <v>47178</v>
      </c>
      <c r="W8473">
        <v>70857</v>
      </c>
      <c r="X8473" t="s">
        <v>33</v>
      </c>
      <c r="Y8473" t="s">
        <v>34</v>
      </c>
      <c r="Z8473">
        <v>100</v>
      </c>
      <c r="AA8473" t="s">
        <v>35</v>
      </c>
      <c r="AB8473" t="s">
        <v>35</v>
      </c>
      <c r="AC8473">
        <v>0</v>
      </c>
      <c r="AD8473" t="s">
        <v>35</v>
      </c>
      <c r="AE8473" t="s">
        <v>35</v>
      </c>
      <c r="AF8473">
        <v>0</v>
      </c>
    </row>
    <row r="8474" spans="1:32" x14ac:dyDescent="0.25">
      <c r="A8474" t="s">
        <v>194</v>
      </c>
      <c r="B8474" t="s">
        <v>48</v>
      </c>
      <c r="C8474" t="s">
        <v>195</v>
      </c>
      <c r="D8474">
        <v>429202</v>
      </c>
      <c r="E8474">
        <v>1</v>
      </c>
      <c r="F8474">
        <v>180</v>
      </c>
      <c r="G8474">
        <v>42800</v>
      </c>
      <c r="H8474">
        <v>0</v>
      </c>
      <c r="I8474">
        <v>6504</v>
      </c>
      <c r="J8474">
        <v>0</v>
      </c>
      <c r="K8474">
        <v>0</v>
      </c>
      <c r="L8474">
        <v>0</v>
      </c>
      <c r="M8474">
        <v>0</v>
      </c>
      <c r="N8474">
        <v>1500</v>
      </c>
      <c r="O8474">
        <v>0</v>
      </c>
      <c r="P8474">
        <v>0</v>
      </c>
      <c r="Q8474">
        <v>271</v>
      </c>
      <c r="R8474">
        <v>6503</v>
      </c>
      <c r="S8474">
        <v>3908</v>
      </c>
      <c r="T8474">
        <v>0</v>
      </c>
      <c r="U8474">
        <v>0</v>
      </c>
      <c r="V8474">
        <v>50804</v>
      </c>
      <c r="W8474">
        <v>61486</v>
      </c>
      <c r="X8474" t="s">
        <v>33</v>
      </c>
      <c r="Y8474" t="s">
        <v>34</v>
      </c>
      <c r="Z8474">
        <v>100</v>
      </c>
      <c r="AA8474" t="s">
        <v>35</v>
      </c>
      <c r="AB8474" t="s">
        <v>35</v>
      </c>
      <c r="AC8474">
        <v>0</v>
      </c>
      <c r="AD8474" t="s">
        <v>35</v>
      </c>
      <c r="AE8474" t="s">
        <v>35</v>
      </c>
      <c r="AF8474">
        <v>0</v>
      </c>
    </row>
    <row r="8475" spans="1:32" x14ac:dyDescent="0.25">
      <c r="A8475" t="s">
        <v>237</v>
      </c>
      <c r="B8475" t="s">
        <v>161</v>
      </c>
      <c r="C8475" t="s">
        <v>240</v>
      </c>
      <c r="D8475">
        <v>427308</v>
      </c>
      <c r="E8475">
        <v>1</v>
      </c>
      <c r="F8475">
        <v>182</v>
      </c>
      <c r="G8475">
        <v>42800</v>
      </c>
      <c r="H8475">
        <v>0</v>
      </c>
      <c r="I8475">
        <v>813</v>
      </c>
      <c r="J8475">
        <v>0</v>
      </c>
      <c r="K8475">
        <v>0</v>
      </c>
      <c r="L8475">
        <v>0</v>
      </c>
      <c r="M8475">
        <v>1030</v>
      </c>
      <c r="N8475">
        <v>0</v>
      </c>
      <c r="O8475">
        <v>9124</v>
      </c>
      <c r="P8475">
        <v>0</v>
      </c>
      <c r="Q8475">
        <v>1</v>
      </c>
      <c r="R8475">
        <v>5074</v>
      </c>
      <c r="S8475">
        <v>3379</v>
      </c>
      <c r="T8475">
        <v>0</v>
      </c>
      <c r="U8475">
        <v>0</v>
      </c>
      <c r="V8475">
        <v>44643</v>
      </c>
      <c r="W8475">
        <v>62221</v>
      </c>
      <c r="X8475" t="s">
        <v>33</v>
      </c>
      <c r="Y8475" t="s">
        <v>34</v>
      </c>
      <c r="Z8475">
        <v>100</v>
      </c>
      <c r="AA8475" t="s">
        <v>35</v>
      </c>
      <c r="AB8475" t="s">
        <v>35</v>
      </c>
      <c r="AC8475">
        <v>0</v>
      </c>
      <c r="AD8475" t="s">
        <v>35</v>
      </c>
      <c r="AE8475" t="s">
        <v>35</v>
      </c>
      <c r="AF8475">
        <v>0</v>
      </c>
    </row>
    <row r="8476" spans="1:32" x14ac:dyDescent="0.25">
      <c r="A8476" t="s">
        <v>119</v>
      </c>
      <c r="B8476" t="s">
        <v>48</v>
      </c>
      <c r="C8476" t="s">
        <v>402</v>
      </c>
      <c r="D8476">
        <v>425073</v>
      </c>
      <c r="E8476">
        <v>1</v>
      </c>
      <c r="F8476">
        <v>174</v>
      </c>
      <c r="G8476">
        <v>42800</v>
      </c>
      <c r="H8476">
        <v>0</v>
      </c>
      <c r="I8476">
        <v>0</v>
      </c>
      <c r="J8476">
        <v>0</v>
      </c>
      <c r="K8476">
        <v>8389</v>
      </c>
      <c r="L8476">
        <v>0</v>
      </c>
      <c r="M8476">
        <v>0</v>
      </c>
      <c r="N8476">
        <v>0</v>
      </c>
      <c r="O8476">
        <v>0</v>
      </c>
      <c r="P8476">
        <v>1354</v>
      </c>
      <c r="Q8476">
        <v>0</v>
      </c>
      <c r="R8476">
        <v>5604</v>
      </c>
      <c r="S8476">
        <v>4013</v>
      </c>
      <c r="T8476">
        <v>0</v>
      </c>
      <c r="U8476">
        <v>0</v>
      </c>
      <c r="V8476">
        <v>51189</v>
      </c>
      <c r="W8476">
        <v>62160</v>
      </c>
      <c r="X8476" t="s">
        <v>33</v>
      </c>
      <c r="Y8476" t="s">
        <v>34</v>
      </c>
      <c r="Z8476">
        <v>100</v>
      </c>
      <c r="AA8476" t="s">
        <v>35</v>
      </c>
      <c r="AB8476" t="s">
        <v>35</v>
      </c>
      <c r="AC8476">
        <v>0</v>
      </c>
      <c r="AD8476" t="s">
        <v>35</v>
      </c>
      <c r="AE8476" t="s">
        <v>35</v>
      </c>
      <c r="AF8476">
        <v>0</v>
      </c>
    </row>
    <row r="8477" spans="1:32" x14ac:dyDescent="0.25">
      <c r="A8477" t="s">
        <v>119</v>
      </c>
      <c r="B8477" t="s">
        <v>48</v>
      </c>
      <c r="C8477" t="s">
        <v>402</v>
      </c>
      <c r="D8477">
        <v>426796</v>
      </c>
      <c r="E8477">
        <v>1</v>
      </c>
      <c r="F8477">
        <v>174</v>
      </c>
      <c r="G8477">
        <v>42800</v>
      </c>
      <c r="H8477">
        <v>0</v>
      </c>
      <c r="I8477">
        <v>0</v>
      </c>
      <c r="J8477">
        <v>0</v>
      </c>
      <c r="K8477">
        <v>0</v>
      </c>
      <c r="L8477">
        <v>0</v>
      </c>
      <c r="M8477">
        <v>22</v>
      </c>
      <c r="N8477">
        <v>0</v>
      </c>
      <c r="O8477">
        <v>8997</v>
      </c>
      <c r="P8477">
        <v>413</v>
      </c>
      <c r="Q8477">
        <v>0</v>
      </c>
      <c r="R8477">
        <v>5606</v>
      </c>
      <c r="S8477">
        <v>3376</v>
      </c>
      <c r="T8477">
        <v>0</v>
      </c>
      <c r="U8477">
        <v>0</v>
      </c>
      <c r="V8477">
        <v>42822</v>
      </c>
      <c r="W8477">
        <v>61214</v>
      </c>
      <c r="X8477" t="s">
        <v>33</v>
      </c>
      <c r="Y8477" t="s">
        <v>34</v>
      </c>
      <c r="Z8477">
        <v>100</v>
      </c>
      <c r="AA8477" t="s">
        <v>35</v>
      </c>
      <c r="AB8477" t="s">
        <v>35</v>
      </c>
      <c r="AC8477">
        <v>0</v>
      </c>
      <c r="AD8477" t="s">
        <v>35</v>
      </c>
      <c r="AE8477" t="s">
        <v>35</v>
      </c>
      <c r="AF8477">
        <v>0</v>
      </c>
    </row>
    <row r="8478" spans="1:32" x14ac:dyDescent="0.25">
      <c r="A8478" t="s">
        <v>241</v>
      </c>
      <c r="B8478" t="s">
        <v>243</v>
      </c>
      <c r="C8478" t="s">
        <v>244</v>
      </c>
      <c r="D8478">
        <v>421944</v>
      </c>
      <c r="E8478">
        <v>1</v>
      </c>
      <c r="F8478">
        <v>183</v>
      </c>
      <c r="G8478">
        <v>42800</v>
      </c>
      <c r="H8478">
        <v>0</v>
      </c>
      <c r="I8478">
        <v>0</v>
      </c>
      <c r="J8478">
        <v>0</v>
      </c>
      <c r="K8478">
        <v>0</v>
      </c>
      <c r="L8478">
        <v>0</v>
      </c>
      <c r="M8478">
        <v>85</v>
      </c>
      <c r="N8478">
        <v>600</v>
      </c>
      <c r="O8478">
        <v>6842</v>
      </c>
      <c r="P8478">
        <v>628</v>
      </c>
      <c r="Q8478">
        <v>27</v>
      </c>
      <c r="R8478">
        <v>8216</v>
      </c>
      <c r="S8478">
        <v>2543</v>
      </c>
      <c r="T8478">
        <v>0</v>
      </c>
      <c r="U8478">
        <v>0</v>
      </c>
      <c r="V8478">
        <v>43485</v>
      </c>
      <c r="W8478">
        <v>61741</v>
      </c>
      <c r="X8478" t="s">
        <v>33</v>
      </c>
      <c r="Y8478" t="s">
        <v>34</v>
      </c>
      <c r="Z8478">
        <v>100</v>
      </c>
      <c r="AA8478" t="s">
        <v>35</v>
      </c>
      <c r="AB8478" t="s">
        <v>35</v>
      </c>
      <c r="AC8478">
        <v>0</v>
      </c>
      <c r="AD8478" t="s">
        <v>35</v>
      </c>
      <c r="AE8478" t="s">
        <v>35</v>
      </c>
      <c r="AF8478">
        <v>0</v>
      </c>
    </row>
    <row r="8479" spans="1:32" x14ac:dyDescent="0.25">
      <c r="A8479" t="s">
        <v>303</v>
      </c>
      <c r="B8479" t="s">
        <v>152</v>
      </c>
      <c r="C8479" t="s">
        <v>306</v>
      </c>
      <c r="D8479">
        <v>421967</v>
      </c>
      <c r="E8479">
        <v>1</v>
      </c>
      <c r="F8479">
        <v>184</v>
      </c>
      <c r="G8479">
        <v>42800</v>
      </c>
      <c r="H8479">
        <v>0</v>
      </c>
      <c r="I8479">
        <v>0</v>
      </c>
      <c r="J8479">
        <v>0</v>
      </c>
      <c r="K8479">
        <v>0</v>
      </c>
      <c r="L8479">
        <v>0</v>
      </c>
      <c r="M8479">
        <v>0</v>
      </c>
      <c r="N8479">
        <v>0</v>
      </c>
      <c r="O8479">
        <v>8632</v>
      </c>
      <c r="P8479">
        <v>0</v>
      </c>
      <c r="Q8479">
        <v>0</v>
      </c>
      <c r="R8479">
        <v>5584</v>
      </c>
      <c r="S8479">
        <v>3351</v>
      </c>
      <c r="T8479">
        <v>0</v>
      </c>
      <c r="U8479">
        <v>0</v>
      </c>
      <c r="V8479">
        <v>42800</v>
      </c>
      <c r="W8479">
        <v>60367</v>
      </c>
      <c r="X8479" t="s">
        <v>33</v>
      </c>
      <c r="Y8479" t="s">
        <v>34</v>
      </c>
      <c r="Z8479">
        <v>100</v>
      </c>
      <c r="AA8479" t="s">
        <v>35</v>
      </c>
      <c r="AB8479" t="s">
        <v>35</v>
      </c>
      <c r="AC8479">
        <v>0</v>
      </c>
      <c r="AD8479" t="s">
        <v>35</v>
      </c>
      <c r="AE8479" t="s">
        <v>35</v>
      </c>
      <c r="AF8479">
        <v>0</v>
      </c>
    </row>
    <row r="8480" spans="1:32" x14ac:dyDescent="0.25">
      <c r="A8480" t="s">
        <v>303</v>
      </c>
      <c r="B8480" t="s">
        <v>152</v>
      </c>
      <c r="C8480" t="s">
        <v>306</v>
      </c>
      <c r="D8480">
        <v>422539</v>
      </c>
      <c r="E8480">
        <v>1</v>
      </c>
      <c r="F8480">
        <v>184</v>
      </c>
      <c r="G8480">
        <v>42800</v>
      </c>
      <c r="H8480">
        <v>0</v>
      </c>
      <c r="I8480">
        <v>0</v>
      </c>
      <c r="J8480">
        <v>0</v>
      </c>
      <c r="K8480">
        <v>0</v>
      </c>
      <c r="L8480">
        <v>0</v>
      </c>
      <c r="M8480">
        <v>0</v>
      </c>
      <c r="N8480">
        <v>0</v>
      </c>
      <c r="O8480">
        <v>8632</v>
      </c>
      <c r="P8480">
        <v>0</v>
      </c>
      <c r="Q8480">
        <v>0</v>
      </c>
      <c r="R8480">
        <v>5584</v>
      </c>
      <c r="S8480">
        <v>3351</v>
      </c>
      <c r="T8480">
        <v>0</v>
      </c>
      <c r="U8480">
        <v>0</v>
      </c>
      <c r="V8480">
        <v>42800</v>
      </c>
      <c r="W8480">
        <v>60367</v>
      </c>
      <c r="X8480" t="s">
        <v>33</v>
      </c>
      <c r="Y8480" t="s">
        <v>34</v>
      </c>
      <c r="Z8480">
        <v>100</v>
      </c>
      <c r="AA8480" t="s">
        <v>35</v>
      </c>
      <c r="AB8480" t="s">
        <v>35</v>
      </c>
      <c r="AC8480">
        <v>0</v>
      </c>
      <c r="AD8480" t="s">
        <v>35</v>
      </c>
      <c r="AE8480" t="s">
        <v>35</v>
      </c>
      <c r="AF8480">
        <v>0</v>
      </c>
    </row>
    <row r="8481" spans="1:32" x14ac:dyDescent="0.25">
      <c r="A8481" t="s">
        <v>303</v>
      </c>
      <c r="B8481" t="s">
        <v>152</v>
      </c>
      <c r="C8481" t="s">
        <v>306</v>
      </c>
      <c r="D8481">
        <v>423054</v>
      </c>
      <c r="E8481">
        <v>1</v>
      </c>
      <c r="F8481">
        <v>184</v>
      </c>
      <c r="G8481">
        <v>42800</v>
      </c>
      <c r="H8481">
        <v>0</v>
      </c>
      <c r="I8481">
        <v>0</v>
      </c>
      <c r="J8481">
        <v>0</v>
      </c>
      <c r="K8481">
        <v>0</v>
      </c>
      <c r="L8481">
        <v>0</v>
      </c>
      <c r="M8481">
        <v>0</v>
      </c>
      <c r="N8481">
        <v>100</v>
      </c>
      <c r="O8481">
        <v>8632</v>
      </c>
      <c r="P8481">
        <v>0</v>
      </c>
      <c r="Q8481">
        <v>0</v>
      </c>
      <c r="R8481">
        <v>5584</v>
      </c>
      <c r="S8481">
        <v>3358</v>
      </c>
      <c r="T8481">
        <v>0</v>
      </c>
      <c r="U8481">
        <v>0</v>
      </c>
      <c r="V8481">
        <v>42900</v>
      </c>
      <c r="W8481">
        <v>60474</v>
      </c>
      <c r="X8481" t="s">
        <v>33</v>
      </c>
      <c r="Y8481" t="s">
        <v>34</v>
      </c>
      <c r="Z8481">
        <v>100</v>
      </c>
      <c r="AA8481" t="s">
        <v>35</v>
      </c>
      <c r="AB8481" t="s">
        <v>35</v>
      </c>
      <c r="AC8481">
        <v>0</v>
      </c>
      <c r="AD8481" t="s">
        <v>35</v>
      </c>
      <c r="AE8481" t="s">
        <v>35</v>
      </c>
      <c r="AF8481">
        <v>0</v>
      </c>
    </row>
    <row r="8482" spans="1:32" x14ac:dyDescent="0.25">
      <c r="A8482" t="s">
        <v>188</v>
      </c>
      <c r="B8482" t="s">
        <v>53</v>
      </c>
      <c r="C8482" t="s">
        <v>190</v>
      </c>
      <c r="D8482">
        <v>423075</v>
      </c>
      <c r="E8482">
        <v>1</v>
      </c>
      <c r="F8482">
        <v>185</v>
      </c>
      <c r="G8482">
        <v>42800</v>
      </c>
      <c r="H8482">
        <v>0</v>
      </c>
      <c r="I8482">
        <v>0</v>
      </c>
      <c r="J8482">
        <v>0</v>
      </c>
      <c r="K8482">
        <v>0</v>
      </c>
      <c r="L8482">
        <v>0</v>
      </c>
      <c r="M8482">
        <v>0</v>
      </c>
      <c r="N8482">
        <v>1125</v>
      </c>
      <c r="O8482">
        <v>0</v>
      </c>
      <c r="P8482">
        <v>130</v>
      </c>
      <c r="Q8482">
        <v>135</v>
      </c>
      <c r="R8482">
        <v>5600</v>
      </c>
      <c r="S8482">
        <v>3165</v>
      </c>
      <c r="T8482">
        <v>0</v>
      </c>
      <c r="U8482">
        <v>0</v>
      </c>
      <c r="V8482">
        <v>43925</v>
      </c>
      <c r="W8482">
        <v>52955</v>
      </c>
      <c r="X8482" t="s">
        <v>33</v>
      </c>
      <c r="Y8482" t="s">
        <v>34</v>
      </c>
      <c r="Z8482">
        <v>100</v>
      </c>
      <c r="AA8482" t="s">
        <v>35</v>
      </c>
      <c r="AB8482" t="s">
        <v>35</v>
      </c>
      <c r="AC8482">
        <v>0</v>
      </c>
      <c r="AD8482" t="s">
        <v>35</v>
      </c>
      <c r="AE8482" t="s">
        <v>35</v>
      </c>
      <c r="AF8482">
        <v>0</v>
      </c>
    </row>
    <row r="8483" spans="1:32" x14ac:dyDescent="0.25">
      <c r="A8483" t="s">
        <v>119</v>
      </c>
      <c r="B8483" t="s">
        <v>48</v>
      </c>
      <c r="C8483" t="s">
        <v>402</v>
      </c>
      <c r="D8483">
        <v>426055</v>
      </c>
      <c r="E8483">
        <v>1</v>
      </c>
      <c r="F8483">
        <v>174</v>
      </c>
      <c r="G8483">
        <v>42800</v>
      </c>
      <c r="H8483">
        <v>0</v>
      </c>
      <c r="I8483">
        <v>3933</v>
      </c>
      <c r="J8483">
        <v>0</v>
      </c>
      <c r="K8483">
        <v>9449</v>
      </c>
      <c r="L8483">
        <v>0</v>
      </c>
      <c r="M8483">
        <v>0</v>
      </c>
      <c r="N8483">
        <v>0</v>
      </c>
      <c r="O8483">
        <v>0</v>
      </c>
      <c r="P8483">
        <v>0</v>
      </c>
      <c r="Q8483">
        <v>0</v>
      </c>
      <c r="R8483">
        <v>6105</v>
      </c>
      <c r="S8483">
        <v>4420</v>
      </c>
      <c r="T8483">
        <v>0</v>
      </c>
      <c r="U8483">
        <v>0</v>
      </c>
      <c r="V8483">
        <v>56182</v>
      </c>
      <c r="W8483">
        <v>66707</v>
      </c>
      <c r="X8483" t="s">
        <v>33</v>
      </c>
      <c r="Y8483" t="s">
        <v>34</v>
      </c>
      <c r="Z8483">
        <v>100</v>
      </c>
      <c r="AA8483" t="s">
        <v>35</v>
      </c>
      <c r="AB8483" t="s">
        <v>35</v>
      </c>
      <c r="AC8483">
        <v>0</v>
      </c>
      <c r="AD8483" t="s">
        <v>35</v>
      </c>
      <c r="AE8483" t="s">
        <v>35</v>
      </c>
      <c r="AF8483">
        <v>0</v>
      </c>
    </row>
    <row r="8484" spans="1:32" x14ac:dyDescent="0.25">
      <c r="A8484" t="s">
        <v>214</v>
      </c>
      <c r="B8484" t="s">
        <v>220</v>
      </c>
      <c r="C8484" t="s">
        <v>221</v>
      </c>
      <c r="D8484">
        <v>425370</v>
      </c>
      <c r="E8484">
        <v>1</v>
      </c>
      <c r="F8484">
        <v>184</v>
      </c>
      <c r="G8484">
        <v>42800</v>
      </c>
      <c r="H8484">
        <v>0</v>
      </c>
      <c r="I8484">
        <v>3320</v>
      </c>
      <c r="J8484">
        <v>0</v>
      </c>
      <c r="K8484">
        <v>0</v>
      </c>
      <c r="L8484">
        <v>0</v>
      </c>
      <c r="M8484">
        <v>90</v>
      </c>
      <c r="N8484">
        <v>810</v>
      </c>
      <c r="O8484">
        <v>8516</v>
      </c>
      <c r="P8484">
        <v>142</v>
      </c>
      <c r="Q8484">
        <v>152</v>
      </c>
      <c r="R8484">
        <v>5965</v>
      </c>
      <c r="S8484">
        <v>3597</v>
      </c>
      <c r="T8484">
        <v>0</v>
      </c>
      <c r="U8484">
        <v>0</v>
      </c>
      <c r="V8484">
        <v>47020</v>
      </c>
      <c r="W8484">
        <v>65392</v>
      </c>
      <c r="X8484" t="s">
        <v>33</v>
      </c>
      <c r="Y8484" t="s">
        <v>34</v>
      </c>
      <c r="Z8484">
        <v>100</v>
      </c>
      <c r="AA8484" t="s">
        <v>35</v>
      </c>
      <c r="AB8484" t="s">
        <v>35</v>
      </c>
      <c r="AC8484">
        <v>0</v>
      </c>
      <c r="AD8484" t="s">
        <v>35</v>
      </c>
      <c r="AE8484" t="s">
        <v>35</v>
      </c>
      <c r="AF8484">
        <v>0</v>
      </c>
    </row>
    <row r="8485" spans="1:32" x14ac:dyDescent="0.25">
      <c r="A8485" t="s">
        <v>303</v>
      </c>
      <c r="B8485" t="s">
        <v>152</v>
      </c>
      <c r="C8485" t="s">
        <v>306</v>
      </c>
      <c r="D8485">
        <v>48050</v>
      </c>
      <c r="E8485">
        <v>1</v>
      </c>
      <c r="F8485">
        <v>184</v>
      </c>
      <c r="G8485">
        <v>42800</v>
      </c>
      <c r="H8485">
        <v>0</v>
      </c>
      <c r="I8485">
        <v>100</v>
      </c>
      <c r="J8485">
        <v>0</v>
      </c>
      <c r="K8485">
        <v>0</v>
      </c>
      <c r="L8485">
        <v>0</v>
      </c>
      <c r="M8485">
        <v>220</v>
      </c>
      <c r="N8485">
        <v>42</v>
      </c>
      <c r="O8485">
        <v>8632</v>
      </c>
      <c r="P8485">
        <v>0</v>
      </c>
      <c r="Q8485">
        <v>0</v>
      </c>
      <c r="R8485">
        <v>5625</v>
      </c>
      <c r="S8485">
        <v>4297</v>
      </c>
      <c r="T8485">
        <v>0</v>
      </c>
      <c r="U8485">
        <v>0</v>
      </c>
      <c r="V8485">
        <v>43162</v>
      </c>
      <c r="W8485">
        <v>61716</v>
      </c>
      <c r="X8485" t="s">
        <v>33</v>
      </c>
      <c r="Y8485" t="s">
        <v>34</v>
      </c>
      <c r="Z8485">
        <v>100</v>
      </c>
      <c r="AA8485" t="s">
        <v>35</v>
      </c>
      <c r="AB8485" t="s">
        <v>35</v>
      </c>
      <c r="AC8485">
        <v>0</v>
      </c>
      <c r="AD8485" t="s">
        <v>35</v>
      </c>
      <c r="AE8485" t="s">
        <v>35</v>
      </c>
      <c r="AF8485">
        <v>0</v>
      </c>
    </row>
    <row r="8486" spans="1:32" x14ac:dyDescent="0.25">
      <c r="A8486" t="s">
        <v>94</v>
      </c>
      <c r="B8486" t="s">
        <v>123</v>
      </c>
      <c r="C8486" t="s">
        <v>279</v>
      </c>
      <c r="D8486">
        <v>416930</v>
      </c>
      <c r="E8486">
        <v>1</v>
      </c>
      <c r="F8486">
        <v>182</v>
      </c>
      <c r="G8486">
        <v>42800</v>
      </c>
      <c r="H8486">
        <v>0</v>
      </c>
      <c r="I8486">
        <v>4463</v>
      </c>
      <c r="J8486">
        <v>0</v>
      </c>
      <c r="K8486">
        <v>0</v>
      </c>
      <c r="L8486">
        <v>0</v>
      </c>
      <c r="M8486">
        <v>1675</v>
      </c>
      <c r="N8486">
        <v>131</v>
      </c>
      <c r="O8486">
        <v>8806</v>
      </c>
      <c r="P8486">
        <v>0</v>
      </c>
      <c r="Q8486">
        <v>0</v>
      </c>
      <c r="R8486">
        <v>20102</v>
      </c>
      <c r="S8486">
        <v>3700</v>
      </c>
      <c r="T8486">
        <v>0</v>
      </c>
      <c r="U8486">
        <v>0</v>
      </c>
      <c r="V8486">
        <v>49069</v>
      </c>
      <c r="W8486">
        <v>81677</v>
      </c>
      <c r="X8486" t="s">
        <v>51</v>
      </c>
      <c r="Y8486" t="s">
        <v>52</v>
      </c>
      <c r="Z8486">
        <v>100</v>
      </c>
      <c r="AA8486" t="s">
        <v>35</v>
      </c>
      <c r="AB8486" t="s">
        <v>35</v>
      </c>
      <c r="AC8486">
        <v>0</v>
      </c>
      <c r="AD8486" t="s">
        <v>35</v>
      </c>
      <c r="AE8486" t="s">
        <v>35</v>
      </c>
      <c r="AF8486">
        <v>0</v>
      </c>
    </row>
    <row r="8487" spans="1:32" x14ac:dyDescent="0.25">
      <c r="A8487" t="s">
        <v>266</v>
      </c>
      <c r="B8487" t="s">
        <v>268</v>
      </c>
      <c r="C8487" t="s">
        <v>269</v>
      </c>
      <c r="D8487">
        <v>59153</v>
      </c>
      <c r="E8487">
        <v>1</v>
      </c>
      <c r="F8487">
        <v>183</v>
      </c>
      <c r="G8487">
        <v>42800</v>
      </c>
      <c r="H8487">
        <v>0</v>
      </c>
      <c r="I8487">
        <v>0</v>
      </c>
      <c r="J8487">
        <v>0</v>
      </c>
      <c r="K8487">
        <v>0</v>
      </c>
      <c r="L8487">
        <v>0</v>
      </c>
      <c r="M8487">
        <v>0</v>
      </c>
      <c r="N8487">
        <v>0</v>
      </c>
      <c r="O8487">
        <v>0</v>
      </c>
      <c r="P8487">
        <v>0</v>
      </c>
      <c r="Q8487">
        <v>145</v>
      </c>
      <c r="R8487">
        <v>17581</v>
      </c>
      <c r="S8487">
        <v>3318</v>
      </c>
      <c r="T8487">
        <v>0</v>
      </c>
      <c r="U8487">
        <v>2750</v>
      </c>
      <c r="V8487">
        <v>42800</v>
      </c>
      <c r="W8487">
        <v>66594</v>
      </c>
      <c r="X8487" t="s">
        <v>33</v>
      </c>
      <c r="Y8487" t="s">
        <v>34</v>
      </c>
      <c r="Z8487">
        <v>100</v>
      </c>
      <c r="AA8487" t="s">
        <v>35</v>
      </c>
      <c r="AB8487" t="s">
        <v>35</v>
      </c>
      <c r="AC8487">
        <v>0</v>
      </c>
      <c r="AD8487" t="s">
        <v>35</v>
      </c>
      <c r="AE8487" t="s">
        <v>35</v>
      </c>
      <c r="AF8487">
        <v>0</v>
      </c>
    </row>
    <row r="8488" spans="1:32" x14ac:dyDescent="0.25">
      <c r="A8488" t="s">
        <v>266</v>
      </c>
      <c r="B8488" t="s">
        <v>268</v>
      </c>
      <c r="C8488" t="s">
        <v>269</v>
      </c>
      <c r="D8488">
        <v>418267</v>
      </c>
      <c r="E8488">
        <v>1</v>
      </c>
      <c r="F8488">
        <v>183</v>
      </c>
      <c r="G8488">
        <v>42800</v>
      </c>
      <c r="H8488">
        <v>0</v>
      </c>
      <c r="I8488">
        <v>10663</v>
      </c>
      <c r="J8488">
        <v>0</v>
      </c>
      <c r="K8488">
        <v>0</v>
      </c>
      <c r="L8488">
        <v>0</v>
      </c>
      <c r="M8488">
        <v>0</v>
      </c>
      <c r="N8488">
        <v>0</v>
      </c>
      <c r="O8488">
        <v>7250</v>
      </c>
      <c r="P8488">
        <v>0</v>
      </c>
      <c r="Q8488">
        <v>182</v>
      </c>
      <c r="R8488">
        <v>21961</v>
      </c>
      <c r="S8488">
        <v>2679</v>
      </c>
      <c r="T8488">
        <v>0</v>
      </c>
      <c r="U8488">
        <v>0</v>
      </c>
      <c r="V8488">
        <v>53463</v>
      </c>
      <c r="W8488">
        <v>85535</v>
      </c>
      <c r="X8488" t="s">
        <v>33</v>
      </c>
      <c r="Y8488" t="s">
        <v>34</v>
      </c>
      <c r="Z8488">
        <v>100</v>
      </c>
      <c r="AA8488" t="s">
        <v>35</v>
      </c>
      <c r="AB8488" t="s">
        <v>35</v>
      </c>
      <c r="AC8488">
        <v>0</v>
      </c>
      <c r="AD8488" t="s">
        <v>35</v>
      </c>
      <c r="AE8488" t="s">
        <v>35</v>
      </c>
      <c r="AF8488">
        <v>0</v>
      </c>
    </row>
    <row r="8489" spans="1:32" x14ac:dyDescent="0.25">
      <c r="A8489" t="s">
        <v>320</v>
      </c>
      <c r="B8489" t="s">
        <v>328</v>
      </c>
      <c r="C8489" t="s">
        <v>329</v>
      </c>
      <c r="D8489">
        <v>421813</v>
      </c>
      <c r="E8489">
        <v>1</v>
      </c>
      <c r="F8489">
        <v>232</v>
      </c>
      <c r="G8489">
        <v>42800</v>
      </c>
      <c r="H8489">
        <v>11758</v>
      </c>
      <c r="I8489">
        <v>5000</v>
      </c>
      <c r="J8489">
        <v>0</v>
      </c>
      <c r="K8489">
        <v>0</v>
      </c>
      <c r="L8489">
        <v>0</v>
      </c>
      <c r="M8489">
        <v>126</v>
      </c>
      <c r="N8489">
        <v>1110</v>
      </c>
      <c r="O8489">
        <v>8772</v>
      </c>
      <c r="P8489">
        <v>0</v>
      </c>
      <c r="Q8489">
        <v>145</v>
      </c>
      <c r="R8489">
        <v>16878</v>
      </c>
      <c r="S8489">
        <v>4651</v>
      </c>
      <c r="T8489">
        <v>0</v>
      </c>
      <c r="U8489">
        <v>0</v>
      </c>
      <c r="V8489">
        <v>60794</v>
      </c>
      <c r="W8489">
        <v>91240</v>
      </c>
      <c r="X8489" t="s">
        <v>33</v>
      </c>
      <c r="Y8489" t="s">
        <v>34</v>
      </c>
      <c r="Z8489">
        <v>86</v>
      </c>
      <c r="AA8489" t="s">
        <v>33</v>
      </c>
      <c r="AB8489" t="s">
        <v>34</v>
      </c>
      <c r="AC8489">
        <v>14</v>
      </c>
      <c r="AD8489" t="s">
        <v>35</v>
      </c>
      <c r="AE8489" t="s">
        <v>35</v>
      </c>
      <c r="AF8489">
        <v>0</v>
      </c>
    </row>
    <row r="8490" spans="1:32" x14ac:dyDescent="0.25">
      <c r="A8490" t="s">
        <v>228</v>
      </c>
      <c r="B8490" t="s">
        <v>31</v>
      </c>
      <c r="C8490" t="s">
        <v>231</v>
      </c>
      <c r="D8490">
        <v>64776</v>
      </c>
      <c r="E8490">
        <v>1</v>
      </c>
      <c r="F8490">
        <v>183</v>
      </c>
      <c r="G8490">
        <v>42779</v>
      </c>
      <c r="H8490">
        <v>0</v>
      </c>
      <c r="I8490">
        <v>5899</v>
      </c>
      <c r="J8490">
        <v>0</v>
      </c>
      <c r="K8490">
        <v>0</v>
      </c>
      <c r="L8490">
        <v>0</v>
      </c>
      <c r="M8490">
        <v>0</v>
      </c>
      <c r="N8490">
        <v>3657</v>
      </c>
      <c r="O8490">
        <v>8807</v>
      </c>
      <c r="P8490">
        <v>0</v>
      </c>
      <c r="Q8490">
        <v>311</v>
      </c>
      <c r="R8490">
        <v>6014</v>
      </c>
      <c r="S8490">
        <v>2952</v>
      </c>
      <c r="T8490">
        <v>0</v>
      </c>
      <c r="U8490">
        <v>0</v>
      </c>
      <c r="V8490">
        <v>52335</v>
      </c>
      <c r="W8490">
        <v>70419</v>
      </c>
      <c r="X8490" t="s">
        <v>33</v>
      </c>
      <c r="Y8490" t="s">
        <v>34</v>
      </c>
      <c r="Z8490">
        <v>100</v>
      </c>
      <c r="AA8490" t="s">
        <v>35</v>
      </c>
      <c r="AB8490" t="s">
        <v>35</v>
      </c>
      <c r="AC8490">
        <v>0</v>
      </c>
      <c r="AD8490" t="s">
        <v>35</v>
      </c>
      <c r="AE8490" t="s">
        <v>35</v>
      </c>
      <c r="AF8490">
        <v>0</v>
      </c>
    </row>
    <row r="8491" spans="1:32" x14ac:dyDescent="0.25">
      <c r="A8491" t="s">
        <v>66</v>
      </c>
      <c r="B8491" t="s">
        <v>83</v>
      </c>
      <c r="C8491" t="s">
        <v>334</v>
      </c>
      <c r="D8491">
        <v>429861</v>
      </c>
      <c r="E8491">
        <v>1</v>
      </c>
      <c r="F8491">
        <v>208</v>
      </c>
      <c r="G8491">
        <v>42776</v>
      </c>
      <c r="H8491">
        <v>0</v>
      </c>
      <c r="I8491">
        <v>182</v>
      </c>
      <c r="J8491">
        <v>0</v>
      </c>
      <c r="K8491">
        <v>0</v>
      </c>
      <c r="L8491">
        <v>0</v>
      </c>
      <c r="M8491">
        <v>0</v>
      </c>
      <c r="N8491">
        <v>1452</v>
      </c>
      <c r="O8491">
        <v>0</v>
      </c>
      <c r="P8491">
        <v>0</v>
      </c>
      <c r="Q8491">
        <v>0</v>
      </c>
      <c r="R8491">
        <v>11203</v>
      </c>
      <c r="S8491">
        <v>3130</v>
      </c>
      <c r="T8491">
        <v>0</v>
      </c>
      <c r="U8491">
        <v>0</v>
      </c>
      <c r="V8491">
        <v>44410</v>
      </c>
      <c r="W8491">
        <v>58743</v>
      </c>
      <c r="X8491" t="s">
        <v>33</v>
      </c>
      <c r="Y8491" t="s">
        <v>34</v>
      </c>
      <c r="Z8491">
        <v>100</v>
      </c>
      <c r="AA8491" t="s">
        <v>35</v>
      </c>
      <c r="AB8491" t="s">
        <v>35</v>
      </c>
      <c r="AC8491">
        <v>0</v>
      </c>
      <c r="AD8491" t="s">
        <v>35</v>
      </c>
      <c r="AE8491" t="s">
        <v>35</v>
      </c>
      <c r="AF8491">
        <v>0</v>
      </c>
    </row>
    <row r="8492" spans="1:32" x14ac:dyDescent="0.25">
      <c r="A8492" t="s">
        <v>247</v>
      </c>
      <c r="B8492" t="s">
        <v>254</v>
      </c>
      <c r="C8492" t="s">
        <v>255</v>
      </c>
      <c r="D8492">
        <v>428757</v>
      </c>
      <c r="E8492">
        <v>1</v>
      </c>
      <c r="F8492">
        <v>184</v>
      </c>
      <c r="G8492">
        <v>42766</v>
      </c>
      <c r="H8492">
        <v>0</v>
      </c>
      <c r="I8492">
        <v>0</v>
      </c>
      <c r="J8492">
        <v>0</v>
      </c>
      <c r="K8492">
        <v>0</v>
      </c>
      <c r="L8492">
        <v>0</v>
      </c>
      <c r="M8492">
        <v>0</v>
      </c>
      <c r="N8492">
        <v>0</v>
      </c>
      <c r="O8492">
        <v>8904</v>
      </c>
      <c r="P8492">
        <v>0</v>
      </c>
      <c r="Q8492">
        <v>0</v>
      </c>
      <c r="R8492">
        <v>5504</v>
      </c>
      <c r="S8492">
        <v>3302</v>
      </c>
      <c r="T8492">
        <v>0</v>
      </c>
      <c r="U8492">
        <v>0</v>
      </c>
      <c r="V8492">
        <v>42766</v>
      </c>
      <c r="W8492">
        <v>60476</v>
      </c>
      <c r="X8492" t="s">
        <v>33</v>
      </c>
      <c r="Y8492" t="s">
        <v>34</v>
      </c>
      <c r="Z8492">
        <v>100</v>
      </c>
      <c r="AA8492" t="s">
        <v>35</v>
      </c>
      <c r="AB8492" t="s">
        <v>35</v>
      </c>
      <c r="AC8492">
        <v>0</v>
      </c>
      <c r="AD8492" t="s">
        <v>35</v>
      </c>
      <c r="AE8492" t="s">
        <v>35</v>
      </c>
      <c r="AF8492">
        <v>0</v>
      </c>
    </row>
    <row r="8493" spans="1:32" x14ac:dyDescent="0.25">
      <c r="A8493" t="s">
        <v>78</v>
      </c>
      <c r="B8493" t="s">
        <v>192</v>
      </c>
      <c r="C8493" t="s">
        <v>270</v>
      </c>
      <c r="D8493">
        <v>425245</v>
      </c>
      <c r="E8493">
        <v>1</v>
      </c>
      <c r="F8493">
        <v>182</v>
      </c>
      <c r="G8493">
        <v>42760</v>
      </c>
      <c r="H8493">
        <v>0</v>
      </c>
      <c r="I8493">
        <v>1705</v>
      </c>
      <c r="J8493">
        <v>0</v>
      </c>
      <c r="K8493">
        <v>0</v>
      </c>
      <c r="L8493">
        <v>0</v>
      </c>
      <c r="M8493">
        <v>343</v>
      </c>
      <c r="N8493">
        <v>360</v>
      </c>
      <c r="O8493">
        <v>1272</v>
      </c>
      <c r="P8493">
        <v>366</v>
      </c>
      <c r="Q8493">
        <v>0</v>
      </c>
      <c r="R8493">
        <v>5713</v>
      </c>
      <c r="S8493">
        <v>3636</v>
      </c>
      <c r="T8493">
        <v>0</v>
      </c>
      <c r="U8493">
        <v>7362</v>
      </c>
      <c r="V8493">
        <v>45168</v>
      </c>
      <c r="W8493">
        <v>63517</v>
      </c>
      <c r="X8493" t="s">
        <v>51</v>
      </c>
      <c r="Y8493" t="s">
        <v>52</v>
      </c>
      <c r="Z8493">
        <v>100</v>
      </c>
      <c r="AA8493" t="s">
        <v>35</v>
      </c>
      <c r="AB8493" t="s">
        <v>35</v>
      </c>
      <c r="AC8493">
        <v>0</v>
      </c>
      <c r="AD8493" t="s">
        <v>35</v>
      </c>
      <c r="AE8493" t="s">
        <v>35</v>
      </c>
      <c r="AF8493">
        <v>0</v>
      </c>
    </row>
    <row r="8494" spans="1:32" x14ac:dyDescent="0.25">
      <c r="A8494" t="s">
        <v>30</v>
      </c>
      <c r="B8494" t="s">
        <v>31</v>
      </c>
      <c r="C8494" t="s">
        <v>32</v>
      </c>
      <c r="D8494">
        <v>62522</v>
      </c>
      <c r="E8494">
        <v>1</v>
      </c>
      <c r="F8494">
        <v>183</v>
      </c>
      <c r="G8494">
        <v>42760</v>
      </c>
      <c r="H8494">
        <v>0</v>
      </c>
      <c r="I8494">
        <v>130</v>
      </c>
      <c r="J8494">
        <v>0</v>
      </c>
      <c r="K8494">
        <v>0</v>
      </c>
      <c r="L8494">
        <v>0</v>
      </c>
      <c r="M8494">
        <v>0</v>
      </c>
      <c r="N8494">
        <v>6601</v>
      </c>
      <c r="O8494">
        <v>2925</v>
      </c>
      <c r="P8494">
        <v>0</v>
      </c>
      <c r="Q8494">
        <v>0</v>
      </c>
      <c r="R8494">
        <v>12010</v>
      </c>
      <c r="S8494">
        <v>0</v>
      </c>
      <c r="T8494">
        <v>0</v>
      </c>
      <c r="U8494">
        <v>0</v>
      </c>
      <c r="V8494">
        <v>49491</v>
      </c>
      <c r="W8494">
        <v>64426</v>
      </c>
      <c r="X8494" t="s">
        <v>33</v>
      </c>
      <c r="Y8494" t="s">
        <v>34</v>
      </c>
      <c r="Z8494">
        <v>100</v>
      </c>
      <c r="AA8494" t="s">
        <v>35</v>
      </c>
      <c r="AB8494" t="s">
        <v>35</v>
      </c>
      <c r="AC8494">
        <v>0</v>
      </c>
      <c r="AD8494" t="s">
        <v>35</v>
      </c>
      <c r="AE8494" t="s">
        <v>35</v>
      </c>
      <c r="AF8494">
        <v>0</v>
      </c>
    </row>
    <row r="8495" spans="1:32" x14ac:dyDescent="0.25">
      <c r="A8495" t="s">
        <v>59</v>
      </c>
      <c r="B8495" t="s">
        <v>76</v>
      </c>
      <c r="C8495" t="s">
        <v>77</v>
      </c>
      <c r="D8495">
        <v>423799</v>
      </c>
      <c r="E8495">
        <v>1</v>
      </c>
      <c r="F8495">
        <v>194</v>
      </c>
      <c r="G8495">
        <v>42750</v>
      </c>
      <c r="H8495">
        <v>0</v>
      </c>
      <c r="I8495">
        <v>1798</v>
      </c>
      <c r="J8495">
        <v>0</v>
      </c>
      <c r="K8495">
        <v>0</v>
      </c>
      <c r="L8495">
        <v>0</v>
      </c>
      <c r="M8495">
        <v>0</v>
      </c>
      <c r="N8495">
        <v>810</v>
      </c>
      <c r="O8495">
        <v>9124</v>
      </c>
      <c r="P8495">
        <v>614</v>
      </c>
      <c r="Q8495">
        <v>8487</v>
      </c>
      <c r="R8495">
        <v>2528</v>
      </c>
      <c r="S8495">
        <v>0</v>
      </c>
      <c r="T8495">
        <v>0</v>
      </c>
      <c r="U8495">
        <v>0</v>
      </c>
      <c r="V8495">
        <v>45358</v>
      </c>
      <c r="W8495">
        <v>66111</v>
      </c>
      <c r="X8495" t="s">
        <v>33</v>
      </c>
      <c r="Y8495" t="s">
        <v>34</v>
      </c>
      <c r="Z8495">
        <v>100</v>
      </c>
      <c r="AA8495" t="s">
        <v>35</v>
      </c>
      <c r="AB8495" t="s">
        <v>35</v>
      </c>
      <c r="AC8495">
        <v>0</v>
      </c>
      <c r="AD8495" t="s">
        <v>35</v>
      </c>
      <c r="AE8495" t="s">
        <v>35</v>
      </c>
      <c r="AF8495">
        <v>0</v>
      </c>
    </row>
    <row r="8496" spans="1:32" x14ac:dyDescent="0.25">
      <c r="A8496" t="s">
        <v>181</v>
      </c>
      <c r="B8496" t="s">
        <v>53</v>
      </c>
      <c r="C8496" t="s">
        <v>182</v>
      </c>
      <c r="D8496">
        <v>426088</v>
      </c>
      <c r="E8496">
        <v>1</v>
      </c>
      <c r="F8496">
        <v>182</v>
      </c>
      <c r="G8496">
        <v>42750</v>
      </c>
      <c r="H8496">
        <v>0</v>
      </c>
      <c r="I8496">
        <v>0</v>
      </c>
      <c r="J8496">
        <v>0</v>
      </c>
      <c r="K8496">
        <v>0</v>
      </c>
      <c r="L8496">
        <v>0</v>
      </c>
      <c r="M8496">
        <v>0</v>
      </c>
      <c r="N8496">
        <v>1230</v>
      </c>
      <c r="O8496">
        <v>0</v>
      </c>
      <c r="P8496">
        <v>0</v>
      </c>
      <c r="Q8496">
        <v>188</v>
      </c>
      <c r="R8496">
        <v>6619</v>
      </c>
      <c r="S8496">
        <v>336</v>
      </c>
      <c r="T8496">
        <v>0</v>
      </c>
      <c r="U8496">
        <v>0</v>
      </c>
      <c r="V8496">
        <v>43980</v>
      </c>
      <c r="W8496">
        <v>51123</v>
      </c>
      <c r="X8496" t="s">
        <v>33</v>
      </c>
      <c r="Y8496" t="s">
        <v>34</v>
      </c>
      <c r="Z8496">
        <v>100</v>
      </c>
      <c r="AA8496" t="s">
        <v>35</v>
      </c>
      <c r="AB8496" t="s">
        <v>35</v>
      </c>
      <c r="AC8496">
        <v>0</v>
      </c>
      <c r="AD8496" t="s">
        <v>35</v>
      </c>
      <c r="AE8496" t="s">
        <v>35</v>
      </c>
      <c r="AF8496">
        <v>0</v>
      </c>
    </row>
    <row r="8497" spans="1:32" x14ac:dyDescent="0.25">
      <c r="A8497" t="s">
        <v>237</v>
      </c>
      <c r="B8497" t="s">
        <v>48</v>
      </c>
      <c r="C8497" t="s">
        <v>239</v>
      </c>
      <c r="D8497">
        <v>425678</v>
      </c>
      <c r="E8497">
        <v>1</v>
      </c>
      <c r="F8497">
        <v>182</v>
      </c>
      <c r="G8497">
        <v>42750</v>
      </c>
      <c r="H8497">
        <v>10805</v>
      </c>
      <c r="I8497">
        <v>2910</v>
      </c>
      <c r="J8497">
        <v>0</v>
      </c>
      <c r="K8497">
        <v>0</v>
      </c>
      <c r="L8497">
        <v>0</v>
      </c>
      <c r="M8497">
        <v>0</v>
      </c>
      <c r="N8497">
        <v>1197</v>
      </c>
      <c r="O8497">
        <v>8573</v>
      </c>
      <c r="P8497">
        <v>0</v>
      </c>
      <c r="Q8497">
        <v>0</v>
      </c>
      <c r="R8497">
        <v>10444</v>
      </c>
      <c r="S8497">
        <v>4480</v>
      </c>
      <c r="T8497">
        <v>0</v>
      </c>
      <c r="U8497">
        <v>1500</v>
      </c>
      <c r="V8497">
        <v>57662</v>
      </c>
      <c r="W8497">
        <v>82659</v>
      </c>
      <c r="X8497" t="s">
        <v>33</v>
      </c>
      <c r="Y8497" t="s">
        <v>34</v>
      </c>
      <c r="Z8497">
        <v>100</v>
      </c>
      <c r="AA8497" t="s">
        <v>35</v>
      </c>
      <c r="AB8497" t="s">
        <v>35</v>
      </c>
      <c r="AC8497">
        <v>0</v>
      </c>
      <c r="AD8497" t="s">
        <v>35</v>
      </c>
      <c r="AE8497" t="s">
        <v>35</v>
      </c>
      <c r="AF8497">
        <v>0</v>
      </c>
    </row>
    <row r="8498" spans="1:32" x14ac:dyDescent="0.25">
      <c r="A8498" t="s">
        <v>214</v>
      </c>
      <c r="B8498" t="s">
        <v>192</v>
      </c>
      <c r="C8498" t="s">
        <v>217</v>
      </c>
      <c r="D8498">
        <v>66122</v>
      </c>
      <c r="E8498">
        <v>1</v>
      </c>
      <c r="F8498">
        <v>183</v>
      </c>
      <c r="G8498">
        <v>42750</v>
      </c>
      <c r="H8498">
        <v>0</v>
      </c>
      <c r="I8498">
        <v>810</v>
      </c>
      <c r="J8498">
        <v>0</v>
      </c>
      <c r="K8498">
        <v>0</v>
      </c>
      <c r="L8498">
        <v>0</v>
      </c>
      <c r="M8498">
        <v>0</v>
      </c>
      <c r="N8498">
        <v>1000</v>
      </c>
      <c r="O8498">
        <v>7750</v>
      </c>
      <c r="P8498">
        <v>0</v>
      </c>
      <c r="Q8498">
        <v>0</v>
      </c>
      <c r="R8498">
        <v>12202</v>
      </c>
      <c r="S8498">
        <v>2083</v>
      </c>
      <c r="T8498">
        <v>0</v>
      </c>
      <c r="U8498">
        <v>0</v>
      </c>
      <c r="V8498">
        <v>44560</v>
      </c>
      <c r="W8498">
        <v>66595</v>
      </c>
      <c r="X8498" t="s">
        <v>33</v>
      </c>
      <c r="Y8498" t="s">
        <v>34</v>
      </c>
      <c r="Z8498">
        <v>100</v>
      </c>
      <c r="AA8498" t="s">
        <v>35</v>
      </c>
      <c r="AB8498" t="s">
        <v>35</v>
      </c>
      <c r="AC8498">
        <v>0</v>
      </c>
      <c r="AD8498" t="s">
        <v>35</v>
      </c>
      <c r="AE8498" t="s">
        <v>35</v>
      </c>
      <c r="AF8498">
        <v>0</v>
      </c>
    </row>
    <row r="8499" spans="1:32" x14ac:dyDescent="0.25">
      <c r="A8499" t="s">
        <v>214</v>
      </c>
      <c r="B8499" t="s">
        <v>192</v>
      </c>
      <c r="C8499" t="s">
        <v>217</v>
      </c>
      <c r="D8499">
        <v>55708</v>
      </c>
      <c r="E8499">
        <v>1</v>
      </c>
      <c r="F8499">
        <v>183</v>
      </c>
      <c r="G8499">
        <v>42750</v>
      </c>
      <c r="H8499">
        <v>1300</v>
      </c>
      <c r="I8499">
        <v>3276</v>
      </c>
      <c r="J8499">
        <v>0</v>
      </c>
      <c r="K8499">
        <v>0</v>
      </c>
      <c r="L8499">
        <v>0</v>
      </c>
      <c r="M8499">
        <v>155</v>
      </c>
      <c r="N8499">
        <v>3750</v>
      </c>
      <c r="O8499">
        <v>0</v>
      </c>
      <c r="P8499">
        <v>0</v>
      </c>
      <c r="Q8499">
        <v>0</v>
      </c>
      <c r="R8499">
        <v>13460</v>
      </c>
      <c r="S8499">
        <v>3625</v>
      </c>
      <c r="T8499">
        <v>0</v>
      </c>
      <c r="U8499">
        <v>1575</v>
      </c>
      <c r="V8499">
        <v>51231</v>
      </c>
      <c r="W8499">
        <v>69891</v>
      </c>
      <c r="X8499" t="s">
        <v>33</v>
      </c>
      <c r="Y8499" t="s">
        <v>34</v>
      </c>
      <c r="Z8499">
        <v>86</v>
      </c>
      <c r="AA8499" t="s">
        <v>37</v>
      </c>
      <c r="AB8499" t="s">
        <v>38</v>
      </c>
      <c r="AC8499">
        <v>14</v>
      </c>
      <c r="AD8499" t="s">
        <v>35</v>
      </c>
      <c r="AE8499" t="s">
        <v>35</v>
      </c>
      <c r="AF8499">
        <v>0</v>
      </c>
    </row>
    <row r="8500" spans="1:32" x14ac:dyDescent="0.25">
      <c r="A8500" t="s">
        <v>237</v>
      </c>
      <c r="B8500" t="s">
        <v>48</v>
      </c>
      <c r="C8500" t="s">
        <v>239</v>
      </c>
      <c r="D8500">
        <v>424675</v>
      </c>
      <c r="E8500">
        <v>1</v>
      </c>
      <c r="F8500">
        <v>182</v>
      </c>
      <c r="G8500">
        <v>42750</v>
      </c>
      <c r="H8500">
        <v>0</v>
      </c>
      <c r="I8500">
        <v>0</v>
      </c>
      <c r="J8500">
        <v>0</v>
      </c>
      <c r="K8500">
        <v>0</v>
      </c>
      <c r="L8500">
        <v>0</v>
      </c>
      <c r="M8500">
        <v>470</v>
      </c>
      <c r="N8500">
        <v>10539</v>
      </c>
      <c r="O8500">
        <v>0</v>
      </c>
      <c r="P8500">
        <v>0</v>
      </c>
      <c r="Q8500">
        <v>0</v>
      </c>
      <c r="R8500">
        <v>8082</v>
      </c>
      <c r="S8500">
        <v>4115</v>
      </c>
      <c r="T8500">
        <v>0</v>
      </c>
      <c r="U8500">
        <v>0</v>
      </c>
      <c r="V8500">
        <v>53759</v>
      </c>
      <c r="W8500">
        <v>65956</v>
      </c>
      <c r="X8500" t="s">
        <v>33</v>
      </c>
      <c r="Y8500" t="s">
        <v>34</v>
      </c>
      <c r="Z8500">
        <v>95</v>
      </c>
      <c r="AA8500" t="s">
        <v>37</v>
      </c>
      <c r="AB8500" t="s">
        <v>38</v>
      </c>
      <c r="AC8500">
        <v>5</v>
      </c>
      <c r="AD8500" t="s">
        <v>35</v>
      </c>
      <c r="AE8500" t="s">
        <v>35</v>
      </c>
      <c r="AF8500">
        <v>0</v>
      </c>
    </row>
    <row r="8501" spans="1:32" x14ac:dyDescent="0.25">
      <c r="A8501" t="s">
        <v>228</v>
      </c>
      <c r="B8501" t="s">
        <v>234</v>
      </c>
      <c r="C8501" t="s">
        <v>235</v>
      </c>
      <c r="D8501">
        <v>420517</v>
      </c>
      <c r="E8501">
        <v>1</v>
      </c>
      <c r="F8501">
        <v>182</v>
      </c>
      <c r="G8501">
        <v>42745</v>
      </c>
      <c r="H8501">
        <v>0</v>
      </c>
      <c r="I8501">
        <v>0</v>
      </c>
      <c r="J8501">
        <v>0</v>
      </c>
      <c r="K8501">
        <v>0</v>
      </c>
      <c r="L8501">
        <v>0</v>
      </c>
      <c r="M8501">
        <v>0</v>
      </c>
      <c r="N8501">
        <v>0</v>
      </c>
      <c r="O8501">
        <v>8804</v>
      </c>
      <c r="P8501">
        <v>0</v>
      </c>
      <c r="Q8501">
        <v>128</v>
      </c>
      <c r="R8501">
        <v>5450</v>
      </c>
      <c r="S8501">
        <v>3270</v>
      </c>
      <c r="T8501">
        <v>0</v>
      </c>
      <c r="U8501">
        <v>0</v>
      </c>
      <c r="V8501">
        <v>42745</v>
      </c>
      <c r="W8501">
        <v>60397</v>
      </c>
      <c r="X8501" t="s">
        <v>33</v>
      </c>
      <c r="Y8501" t="s">
        <v>34</v>
      </c>
      <c r="Z8501">
        <v>100</v>
      </c>
      <c r="AA8501" t="s">
        <v>35</v>
      </c>
      <c r="AB8501" t="s">
        <v>35</v>
      </c>
      <c r="AC8501">
        <v>0</v>
      </c>
      <c r="AD8501" t="s">
        <v>35</v>
      </c>
      <c r="AE8501" t="s">
        <v>35</v>
      </c>
      <c r="AF8501">
        <v>0</v>
      </c>
    </row>
    <row r="8502" spans="1:32" x14ac:dyDescent="0.25">
      <c r="A8502" t="s">
        <v>47</v>
      </c>
      <c r="B8502" t="s">
        <v>53</v>
      </c>
      <c r="C8502" t="s">
        <v>54</v>
      </c>
      <c r="D8502">
        <v>422964</v>
      </c>
      <c r="E8502">
        <v>1</v>
      </c>
      <c r="F8502">
        <v>182</v>
      </c>
      <c r="G8502">
        <v>42725</v>
      </c>
      <c r="H8502">
        <v>0</v>
      </c>
      <c r="I8502">
        <v>0</v>
      </c>
      <c r="J8502">
        <v>0</v>
      </c>
      <c r="K8502">
        <v>0</v>
      </c>
      <c r="L8502">
        <v>0</v>
      </c>
      <c r="M8502">
        <v>30</v>
      </c>
      <c r="N8502">
        <v>3150</v>
      </c>
      <c r="O8502">
        <v>0</v>
      </c>
      <c r="P8502">
        <v>0</v>
      </c>
      <c r="Q8502">
        <v>205</v>
      </c>
      <c r="R8502">
        <v>7048</v>
      </c>
      <c r="S8502">
        <v>3320</v>
      </c>
      <c r="T8502">
        <v>0</v>
      </c>
      <c r="U8502">
        <v>0</v>
      </c>
      <c r="V8502">
        <v>45905</v>
      </c>
      <c r="W8502">
        <v>56478</v>
      </c>
      <c r="X8502" t="s">
        <v>33</v>
      </c>
      <c r="Y8502" t="s">
        <v>34</v>
      </c>
      <c r="Z8502">
        <v>100</v>
      </c>
      <c r="AA8502" t="s">
        <v>35</v>
      </c>
      <c r="AB8502" t="s">
        <v>35</v>
      </c>
      <c r="AC8502">
        <v>0</v>
      </c>
      <c r="AD8502" t="s">
        <v>35</v>
      </c>
      <c r="AE8502" t="s">
        <v>35</v>
      </c>
      <c r="AF8502">
        <v>0</v>
      </c>
    </row>
    <row r="8503" spans="1:32" x14ac:dyDescent="0.25">
      <c r="A8503" t="s">
        <v>72</v>
      </c>
      <c r="B8503" t="s">
        <v>175</v>
      </c>
      <c r="C8503" t="s">
        <v>176</v>
      </c>
      <c r="D8503">
        <v>422857</v>
      </c>
      <c r="E8503">
        <v>1</v>
      </c>
      <c r="F8503">
        <v>184</v>
      </c>
      <c r="G8503">
        <v>42722</v>
      </c>
      <c r="H8503">
        <v>0</v>
      </c>
      <c r="I8503">
        <v>5229</v>
      </c>
      <c r="J8503">
        <v>0</v>
      </c>
      <c r="K8503">
        <v>0</v>
      </c>
      <c r="L8503">
        <v>0</v>
      </c>
      <c r="M8503">
        <v>0</v>
      </c>
      <c r="N8503">
        <v>1525</v>
      </c>
      <c r="O8503">
        <v>0</v>
      </c>
      <c r="P8503">
        <v>1603</v>
      </c>
      <c r="Q8503">
        <v>0</v>
      </c>
      <c r="R8503">
        <v>13736</v>
      </c>
      <c r="S8503">
        <v>4295</v>
      </c>
      <c r="T8503">
        <v>0</v>
      </c>
      <c r="U8503">
        <v>0</v>
      </c>
      <c r="V8503">
        <v>49476</v>
      </c>
      <c r="W8503">
        <v>69110</v>
      </c>
      <c r="X8503" t="s">
        <v>33</v>
      </c>
      <c r="Y8503" t="s">
        <v>34</v>
      </c>
      <c r="Z8503">
        <v>100</v>
      </c>
      <c r="AA8503" t="s">
        <v>35</v>
      </c>
      <c r="AB8503" t="s">
        <v>35</v>
      </c>
      <c r="AC8503">
        <v>0</v>
      </c>
      <c r="AD8503" t="s">
        <v>35</v>
      </c>
      <c r="AE8503" t="s">
        <v>35</v>
      </c>
      <c r="AF8503">
        <v>0</v>
      </c>
    </row>
    <row r="8504" spans="1:32" x14ac:dyDescent="0.25">
      <c r="A8504" t="s">
        <v>228</v>
      </c>
      <c r="B8504" t="s">
        <v>115</v>
      </c>
      <c r="C8504" t="s">
        <v>233</v>
      </c>
      <c r="D8504">
        <v>425560</v>
      </c>
      <c r="E8504">
        <v>1</v>
      </c>
      <c r="F8504">
        <v>202</v>
      </c>
      <c r="G8504">
        <v>42720</v>
      </c>
      <c r="H8504">
        <v>0</v>
      </c>
      <c r="I8504">
        <v>5006</v>
      </c>
      <c r="J8504">
        <v>0</v>
      </c>
      <c r="K8504">
        <v>4500</v>
      </c>
      <c r="L8504">
        <v>0</v>
      </c>
      <c r="M8504">
        <v>0</v>
      </c>
      <c r="N8504">
        <v>0</v>
      </c>
      <c r="O8504">
        <v>0</v>
      </c>
      <c r="P8504">
        <v>0</v>
      </c>
      <c r="Q8504">
        <v>0</v>
      </c>
      <c r="R8504">
        <v>9226</v>
      </c>
      <c r="S8504">
        <v>4072</v>
      </c>
      <c r="T8504">
        <v>0</v>
      </c>
      <c r="U8504">
        <v>0</v>
      </c>
      <c r="V8504">
        <v>52226</v>
      </c>
      <c r="W8504">
        <v>65524</v>
      </c>
      <c r="X8504" t="s">
        <v>33</v>
      </c>
      <c r="Y8504" t="s">
        <v>34</v>
      </c>
      <c r="Z8504">
        <v>75</v>
      </c>
      <c r="AA8504" t="s">
        <v>33</v>
      </c>
      <c r="AB8504" t="s">
        <v>34</v>
      </c>
      <c r="AC8504">
        <v>25</v>
      </c>
      <c r="AD8504" t="s">
        <v>35</v>
      </c>
      <c r="AE8504" t="s">
        <v>35</v>
      </c>
      <c r="AF8504">
        <v>0</v>
      </c>
    </row>
    <row r="8505" spans="1:32" x14ac:dyDescent="0.25">
      <c r="A8505" t="s">
        <v>228</v>
      </c>
      <c r="B8505" t="s">
        <v>158</v>
      </c>
      <c r="C8505" t="s">
        <v>236</v>
      </c>
      <c r="D8505">
        <v>49937</v>
      </c>
      <c r="E8505">
        <v>1</v>
      </c>
      <c r="F8505">
        <v>182</v>
      </c>
      <c r="G8505">
        <v>42711</v>
      </c>
      <c r="H8505">
        <v>0</v>
      </c>
      <c r="I8505">
        <v>3087</v>
      </c>
      <c r="J8505">
        <v>0</v>
      </c>
      <c r="K8505">
        <v>0</v>
      </c>
      <c r="L8505">
        <v>0</v>
      </c>
      <c r="M8505">
        <v>500</v>
      </c>
      <c r="N8505">
        <v>15081</v>
      </c>
      <c r="O8505">
        <v>8804</v>
      </c>
      <c r="P8505">
        <v>0</v>
      </c>
      <c r="Q8505">
        <v>0</v>
      </c>
      <c r="R8505">
        <v>12364</v>
      </c>
      <c r="S8505">
        <v>3756</v>
      </c>
      <c r="T8505">
        <v>0</v>
      </c>
      <c r="U8505">
        <v>878</v>
      </c>
      <c r="V8505">
        <v>61379</v>
      </c>
      <c r="W8505">
        <v>87181</v>
      </c>
      <c r="X8505" t="s">
        <v>33</v>
      </c>
      <c r="Y8505" t="s">
        <v>34</v>
      </c>
      <c r="Z8505">
        <v>100</v>
      </c>
      <c r="AA8505" t="s">
        <v>35</v>
      </c>
      <c r="AB8505" t="s">
        <v>35</v>
      </c>
      <c r="AC8505">
        <v>0</v>
      </c>
      <c r="AD8505" t="s">
        <v>35</v>
      </c>
      <c r="AE8505" t="s">
        <v>35</v>
      </c>
      <c r="AF8505">
        <v>0</v>
      </c>
    </row>
    <row r="8506" spans="1:32" x14ac:dyDescent="0.25">
      <c r="A8506" t="s">
        <v>94</v>
      </c>
      <c r="B8506" t="s">
        <v>123</v>
      </c>
      <c r="C8506" t="s">
        <v>279</v>
      </c>
      <c r="D8506">
        <v>426631</v>
      </c>
      <c r="E8506">
        <v>1</v>
      </c>
      <c r="F8506">
        <v>182</v>
      </c>
      <c r="G8506">
        <v>42700</v>
      </c>
      <c r="H8506">
        <v>773</v>
      </c>
      <c r="I8506">
        <v>11652</v>
      </c>
      <c r="J8506">
        <v>0</v>
      </c>
      <c r="K8506">
        <v>0</v>
      </c>
      <c r="L8506">
        <v>0</v>
      </c>
      <c r="M8506">
        <v>8174</v>
      </c>
      <c r="N8506">
        <v>0</v>
      </c>
      <c r="O8506">
        <v>8806</v>
      </c>
      <c r="P8506">
        <v>0</v>
      </c>
      <c r="Q8506">
        <v>0</v>
      </c>
      <c r="R8506">
        <v>23709</v>
      </c>
      <c r="S8506">
        <v>4764</v>
      </c>
      <c r="T8506">
        <v>0</v>
      </c>
      <c r="U8506">
        <v>0</v>
      </c>
      <c r="V8506">
        <v>63299</v>
      </c>
      <c r="W8506">
        <v>100578</v>
      </c>
      <c r="X8506" t="s">
        <v>33</v>
      </c>
      <c r="Y8506" t="s">
        <v>34</v>
      </c>
      <c r="Z8506">
        <v>100</v>
      </c>
      <c r="AA8506" t="s">
        <v>35</v>
      </c>
      <c r="AB8506" t="s">
        <v>35</v>
      </c>
      <c r="AC8506">
        <v>0</v>
      </c>
      <c r="AD8506" t="s">
        <v>35</v>
      </c>
      <c r="AE8506" t="s">
        <v>35</v>
      </c>
      <c r="AF8506">
        <v>0</v>
      </c>
    </row>
    <row r="8507" spans="1:32" x14ac:dyDescent="0.25">
      <c r="A8507" t="s">
        <v>62</v>
      </c>
      <c r="B8507" t="s">
        <v>86</v>
      </c>
      <c r="C8507" t="s">
        <v>87</v>
      </c>
      <c r="D8507">
        <v>422685</v>
      </c>
      <c r="E8507">
        <v>1</v>
      </c>
      <c r="F8507">
        <v>182</v>
      </c>
      <c r="G8507">
        <v>42700</v>
      </c>
      <c r="H8507">
        <v>0</v>
      </c>
      <c r="I8507">
        <v>1502</v>
      </c>
      <c r="J8507">
        <v>0</v>
      </c>
      <c r="K8507">
        <v>0</v>
      </c>
      <c r="L8507">
        <v>0</v>
      </c>
      <c r="M8507">
        <v>0</v>
      </c>
      <c r="N8507">
        <v>0</v>
      </c>
      <c r="O8507">
        <v>8663</v>
      </c>
      <c r="P8507">
        <v>0</v>
      </c>
      <c r="Q8507">
        <v>30</v>
      </c>
      <c r="R8507">
        <v>12271</v>
      </c>
      <c r="S8507">
        <v>3381</v>
      </c>
      <c r="T8507">
        <v>0</v>
      </c>
      <c r="U8507">
        <v>0</v>
      </c>
      <c r="V8507">
        <v>44202</v>
      </c>
      <c r="W8507">
        <v>68547</v>
      </c>
      <c r="X8507" t="s">
        <v>33</v>
      </c>
      <c r="Y8507" t="s">
        <v>34</v>
      </c>
      <c r="Z8507">
        <v>100</v>
      </c>
      <c r="AA8507" t="s">
        <v>35</v>
      </c>
      <c r="AB8507" t="s">
        <v>35</v>
      </c>
      <c r="AC8507">
        <v>0</v>
      </c>
      <c r="AD8507" t="s">
        <v>35</v>
      </c>
      <c r="AE8507" t="s">
        <v>35</v>
      </c>
      <c r="AF8507">
        <v>0</v>
      </c>
    </row>
    <row r="8508" spans="1:32" x14ac:dyDescent="0.25">
      <c r="A8508" t="s">
        <v>303</v>
      </c>
      <c r="B8508" t="s">
        <v>98</v>
      </c>
      <c r="C8508" t="s">
        <v>307</v>
      </c>
      <c r="D8508">
        <v>60814</v>
      </c>
      <c r="E8508">
        <v>1</v>
      </c>
      <c r="F8508">
        <v>183</v>
      </c>
      <c r="G8508">
        <v>42700</v>
      </c>
      <c r="H8508">
        <v>0</v>
      </c>
      <c r="I8508">
        <v>0</v>
      </c>
      <c r="J8508">
        <v>0</v>
      </c>
      <c r="K8508">
        <v>0</v>
      </c>
      <c r="L8508">
        <v>0</v>
      </c>
      <c r="M8508">
        <v>7108</v>
      </c>
      <c r="N8508">
        <v>176</v>
      </c>
      <c r="O8508">
        <v>8504</v>
      </c>
      <c r="P8508">
        <v>0</v>
      </c>
      <c r="Q8508">
        <v>51</v>
      </c>
      <c r="R8508">
        <v>6370</v>
      </c>
      <c r="S8508">
        <v>3780</v>
      </c>
      <c r="T8508">
        <v>0</v>
      </c>
      <c r="U8508">
        <v>0</v>
      </c>
      <c r="V8508">
        <v>49984</v>
      </c>
      <c r="W8508">
        <v>68689</v>
      </c>
      <c r="X8508" t="s">
        <v>33</v>
      </c>
      <c r="Y8508" t="s">
        <v>34</v>
      </c>
      <c r="Z8508">
        <v>100</v>
      </c>
      <c r="AA8508" t="s">
        <v>35</v>
      </c>
      <c r="AB8508" t="s">
        <v>35</v>
      </c>
      <c r="AC8508">
        <v>0</v>
      </c>
      <c r="AD8508" t="s">
        <v>35</v>
      </c>
      <c r="AE8508" t="s">
        <v>35</v>
      </c>
      <c r="AF8508">
        <v>0</v>
      </c>
    </row>
    <row r="8509" spans="1:32" x14ac:dyDescent="0.25">
      <c r="A8509" t="s">
        <v>160</v>
      </c>
      <c r="B8509" t="s">
        <v>161</v>
      </c>
      <c r="C8509" t="s">
        <v>162</v>
      </c>
      <c r="D8509">
        <v>420750</v>
      </c>
      <c r="E8509">
        <v>1</v>
      </c>
      <c r="F8509">
        <v>183</v>
      </c>
      <c r="G8509">
        <v>42683</v>
      </c>
      <c r="H8509">
        <v>0</v>
      </c>
      <c r="I8509">
        <v>3350</v>
      </c>
      <c r="J8509">
        <v>0</v>
      </c>
      <c r="K8509">
        <v>0</v>
      </c>
      <c r="L8509">
        <v>0</v>
      </c>
      <c r="M8509">
        <v>0</v>
      </c>
      <c r="N8509">
        <v>3113</v>
      </c>
      <c r="O8509">
        <v>8486</v>
      </c>
      <c r="P8509">
        <v>0</v>
      </c>
      <c r="Q8509">
        <v>0</v>
      </c>
      <c r="R8509">
        <v>19626</v>
      </c>
      <c r="S8509">
        <v>3760</v>
      </c>
      <c r="T8509">
        <v>0</v>
      </c>
      <c r="U8509">
        <v>0</v>
      </c>
      <c r="V8509">
        <v>49146</v>
      </c>
      <c r="W8509">
        <v>81018</v>
      </c>
      <c r="X8509" t="s">
        <v>33</v>
      </c>
      <c r="Y8509" t="s">
        <v>34</v>
      </c>
      <c r="Z8509">
        <v>100</v>
      </c>
      <c r="AA8509" t="s">
        <v>35</v>
      </c>
      <c r="AB8509" t="s">
        <v>35</v>
      </c>
      <c r="AC8509">
        <v>0</v>
      </c>
      <c r="AD8509" t="s">
        <v>35</v>
      </c>
      <c r="AE8509" t="s">
        <v>35</v>
      </c>
      <c r="AF8509">
        <v>0</v>
      </c>
    </row>
    <row r="8510" spans="1:32" x14ac:dyDescent="0.25">
      <c r="A8510" t="s">
        <v>119</v>
      </c>
      <c r="B8510" t="s">
        <v>83</v>
      </c>
      <c r="C8510" t="s">
        <v>120</v>
      </c>
      <c r="D8510">
        <v>429209</v>
      </c>
      <c r="E8510">
        <v>1</v>
      </c>
      <c r="F8510">
        <v>190</v>
      </c>
      <c r="G8510">
        <v>42682</v>
      </c>
      <c r="H8510">
        <v>0</v>
      </c>
      <c r="I8510">
        <v>0</v>
      </c>
      <c r="J8510">
        <v>0</v>
      </c>
      <c r="K8510">
        <v>0</v>
      </c>
      <c r="L8510">
        <v>0</v>
      </c>
      <c r="M8510">
        <v>90</v>
      </c>
      <c r="N8510">
        <v>1567</v>
      </c>
      <c r="O8510">
        <v>0</v>
      </c>
      <c r="P8510">
        <v>0</v>
      </c>
      <c r="Q8510">
        <v>85</v>
      </c>
      <c r="R8510">
        <v>5500</v>
      </c>
      <c r="S8510">
        <v>3396</v>
      </c>
      <c r="T8510">
        <v>0</v>
      </c>
      <c r="U8510">
        <v>132</v>
      </c>
      <c r="V8510">
        <v>44339</v>
      </c>
      <c r="W8510">
        <v>53452</v>
      </c>
      <c r="X8510" t="s">
        <v>33</v>
      </c>
      <c r="Y8510" t="s">
        <v>34</v>
      </c>
      <c r="Z8510">
        <v>100</v>
      </c>
      <c r="AA8510" t="s">
        <v>35</v>
      </c>
      <c r="AB8510" t="s">
        <v>35</v>
      </c>
      <c r="AC8510">
        <v>0</v>
      </c>
      <c r="AD8510" t="s">
        <v>35</v>
      </c>
      <c r="AE8510" t="s">
        <v>35</v>
      </c>
      <c r="AF8510">
        <v>0</v>
      </c>
    </row>
    <row r="8511" spans="1:32" x14ac:dyDescent="0.25">
      <c r="A8511" t="s">
        <v>119</v>
      </c>
      <c r="B8511" t="s">
        <v>83</v>
      </c>
      <c r="C8511" t="s">
        <v>120</v>
      </c>
      <c r="D8511">
        <v>429259</v>
      </c>
      <c r="E8511">
        <v>1</v>
      </c>
      <c r="F8511">
        <v>190</v>
      </c>
      <c r="G8511">
        <v>42682</v>
      </c>
      <c r="H8511">
        <v>0</v>
      </c>
      <c r="I8511">
        <v>0</v>
      </c>
      <c r="J8511">
        <v>0</v>
      </c>
      <c r="K8511">
        <v>0</v>
      </c>
      <c r="L8511">
        <v>0</v>
      </c>
      <c r="M8511">
        <v>22</v>
      </c>
      <c r="N8511">
        <v>1283</v>
      </c>
      <c r="O8511">
        <v>0</v>
      </c>
      <c r="P8511">
        <v>0</v>
      </c>
      <c r="Q8511">
        <v>85</v>
      </c>
      <c r="R8511">
        <v>5551</v>
      </c>
      <c r="S8511">
        <v>3370</v>
      </c>
      <c r="T8511">
        <v>0</v>
      </c>
      <c r="U8511">
        <v>131</v>
      </c>
      <c r="V8511">
        <v>43987</v>
      </c>
      <c r="W8511">
        <v>53124</v>
      </c>
      <c r="X8511" t="s">
        <v>33</v>
      </c>
      <c r="Y8511" t="s">
        <v>34</v>
      </c>
      <c r="Z8511">
        <v>100</v>
      </c>
      <c r="AA8511" t="s">
        <v>35</v>
      </c>
      <c r="AB8511" t="s">
        <v>35</v>
      </c>
      <c r="AC8511">
        <v>0</v>
      </c>
      <c r="AD8511" t="s">
        <v>35</v>
      </c>
      <c r="AE8511" t="s">
        <v>35</v>
      </c>
      <c r="AF8511">
        <v>0</v>
      </c>
    </row>
    <row r="8512" spans="1:32" x14ac:dyDescent="0.25">
      <c r="A8512" t="s">
        <v>119</v>
      </c>
      <c r="B8512" t="s">
        <v>83</v>
      </c>
      <c r="C8512" t="s">
        <v>120</v>
      </c>
      <c r="D8512">
        <v>429108</v>
      </c>
      <c r="E8512">
        <v>1</v>
      </c>
      <c r="F8512">
        <v>190</v>
      </c>
      <c r="G8512">
        <v>42682</v>
      </c>
      <c r="H8512">
        <v>0</v>
      </c>
      <c r="I8512">
        <v>0</v>
      </c>
      <c r="J8512">
        <v>0</v>
      </c>
      <c r="K8512">
        <v>0</v>
      </c>
      <c r="L8512">
        <v>0</v>
      </c>
      <c r="M8512">
        <v>1568</v>
      </c>
      <c r="N8512">
        <v>445</v>
      </c>
      <c r="O8512">
        <v>10385</v>
      </c>
      <c r="P8512">
        <v>827</v>
      </c>
      <c r="Q8512">
        <v>105</v>
      </c>
      <c r="R8512">
        <v>5642</v>
      </c>
      <c r="S8512">
        <v>2973</v>
      </c>
      <c r="T8512">
        <v>0</v>
      </c>
      <c r="U8512">
        <v>133</v>
      </c>
      <c r="V8512">
        <v>44695</v>
      </c>
      <c r="W8512">
        <v>64760</v>
      </c>
      <c r="X8512" t="s">
        <v>33</v>
      </c>
      <c r="Y8512" t="s">
        <v>34</v>
      </c>
      <c r="Z8512">
        <v>100</v>
      </c>
      <c r="AA8512" t="s">
        <v>35</v>
      </c>
      <c r="AB8512" t="s">
        <v>35</v>
      </c>
      <c r="AC8512">
        <v>0</v>
      </c>
      <c r="AD8512" t="s">
        <v>35</v>
      </c>
      <c r="AE8512" t="s">
        <v>35</v>
      </c>
      <c r="AF8512">
        <v>0</v>
      </c>
    </row>
    <row r="8513" spans="1:32" x14ac:dyDescent="0.25">
      <c r="A8513" t="s">
        <v>119</v>
      </c>
      <c r="B8513" t="s">
        <v>83</v>
      </c>
      <c r="C8513" t="s">
        <v>120</v>
      </c>
      <c r="D8513">
        <v>429157</v>
      </c>
      <c r="E8513">
        <v>1</v>
      </c>
      <c r="F8513">
        <v>190</v>
      </c>
      <c r="G8513">
        <v>42682</v>
      </c>
      <c r="H8513">
        <v>0</v>
      </c>
      <c r="I8513">
        <v>0</v>
      </c>
      <c r="J8513">
        <v>0</v>
      </c>
      <c r="K8513">
        <v>0</v>
      </c>
      <c r="L8513">
        <v>0</v>
      </c>
      <c r="M8513">
        <v>0</v>
      </c>
      <c r="N8513">
        <v>1750</v>
      </c>
      <c r="O8513">
        <v>5756</v>
      </c>
      <c r="P8513">
        <v>321</v>
      </c>
      <c r="Q8513">
        <v>96</v>
      </c>
      <c r="R8513">
        <v>5512</v>
      </c>
      <c r="S8513">
        <v>3283</v>
      </c>
      <c r="T8513">
        <v>0</v>
      </c>
      <c r="U8513">
        <v>132</v>
      </c>
      <c r="V8513">
        <v>44432</v>
      </c>
      <c r="W8513">
        <v>59532</v>
      </c>
      <c r="X8513" t="s">
        <v>33</v>
      </c>
      <c r="Y8513" t="s">
        <v>34</v>
      </c>
      <c r="Z8513">
        <v>100</v>
      </c>
      <c r="AA8513" t="s">
        <v>35</v>
      </c>
      <c r="AB8513" t="s">
        <v>35</v>
      </c>
      <c r="AC8513">
        <v>0</v>
      </c>
      <c r="AD8513" t="s">
        <v>35</v>
      </c>
      <c r="AE8513" t="s">
        <v>35</v>
      </c>
      <c r="AF8513">
        <v>0</v>
      </c>
    </row>
    <row r="8514" spans="1:32" x14ac:dyDescent="0.25">
      <c r="A8514" t="s">
        <v>119</v>
      </c>
      <c r="B8514" t="s">
        <v>83</v>
      </c>
      <c r="C8514" t="s">
        <v>120</v>
      </c>
      <c r="D8514">
        <v>429650</v>
      </c>
      <c r="E8514">
        <v>1</v>
      </c>
      <c r="F8514">
        <v>190</v>
      </c>
      <c r="G8514">
        <v>42682</v>
      </c>
      <c r="H8514">
        <v>0</v>
      </c>
      <c r="I8514">
        <v>2421</v>
      </c>
      <c r="J8514">
        <v>0</v>
      </c>
      <c r="K8514">
        <v>0</v>
      </c>
      <c r="L8514">
        <v>0</v>
      </c>
      <c r="M8514">
        <v>84</v>
      </c>
      <c r="N8514">
        <v>834</v>
      </c>
      <c r="O8514">
        <v>0</v>
      </c>
      <c r="P8514">
        <v>0</v>
      </c>
      <c r="Q8514">
        <v>85</v>
      </c>
      <c r="R8514">
        <v>5761</v>
      </c>
      <c r="S8514">
        <v>3525</v>
      </c>
      <c r="T8514">
        <v>0</v>
      </c>
      <c r="U8514">
        <v>137</v>
      </c>
      <c r="V8514">
        <v>46021</v>
      </c>
      <c r="W8514">
        <v>55529</v>
      </c>
      <c r="X8514" t="s">
        <v>33</v>
      </c>
      <c r="Y8514" t="s">
        <v>34</v>
      </c>
      <c r="Z8514">
        <v>100</v>
      </c>
      <c r="AA8514" t="s">
        <v>35</v>
      </c>
      <c r="AB8514" t="s">
        <v>35</v>
      </c>
      <c r="AC8514">
        <v>0</v>
      </c>
      <c r="AD8514" t="s">
        <v>35</v>
      </c>
      <c r="AE8514" t="s">
        <v>35</v>
      </c>
      <c r="AF8514">
        <v>0</v>
      </c>
    </row>
    <row r="8515" spans="1:32" x14ac:dyDescent="0.25">
      <c r="A8515" t="s">
        <v>119</v>
      </c>
      <c r="B8515" t="s">
        <v>83</v>
      </c>
      <c r="C8515" t="s">
        <v>120</v>
      </c>
      <c r="D8515">
        <v>429660</v>
      </c>
      <c r="E8515">
        <v>1</v>
      </c>
      <c r="F8515">
        <v>190</v>
      </c>
      <c r="G8515">
        <v>42682</v>
      </c>
      <c r="H8515">
        <v>972</v>
      </c>
      <c r="I8515">
        <v>0</v>
      </c>
      <c r="J8515">
        <v>0</v>
      </c>
      <c r="K8515">
        <v>0</v>
      </c>
      <c r="L8515">
        <v>0</v>
      </c>
      <c r="M8515">
        <v>622</v>
      </c>
      <c r="N8515">
        <v>981</v>
      </c>
      <c r="O8515">
        <v>6756</v>
      </c>
      <c r="P8515">
        <v>321</v>
      </c>
      <c r="Q8515">
        <v>85</v>
      </c>
      <c r="R8515">
        <v>5707</v>
      </c>
      <c r="S8515">
        <v>3345</v>
      </c>
      <c r="T8515">
        <v>0</v>
      </c>
      <c r="U8515">
        <v>134</v>
      </c>
      <c r="V8515">
        <v>45257</v>
      </c>
      <c r="W8515">
        <v>61605</v>
      </c>
      <c r="X8515" t="s">
        <v>33</v>
      </c>
      <c r="Y8515" t="s">
        <v>34</v>
      </c>
      <c r="Z8515">
        <v>100</v>
      </c>
      <c r="AA8515" t="s">
        <v>35</v>
      </c>
      <c r="AB8515" t="s">
        <v>35</v>
      </c>
      <c r="AC8515">
        <v>0</v>
      </c>
      <c r="AD8515" t="s">
        <v>35</v>
      </c>
      <c r="AE8515" t="s">
        <v>35</v>
      </c>
      <c r="AF8515">
        <v>0</v>
      </c>
    </row>
    <row r="8516" spans="1:32" x14ac:dyDescent="0.25">
      <c r="A8516" t="s">
        <v>119</v>
      </c>
      <c r="B8516" t="s">
        <v>83</v>
      </c>
      <c r="C8516" t="s">
        <v>120</v>
      </c>
      <c r="D8516">
        <v>429618</v>
      </c>
      <c r="E8516">
        <v>1</v>
      </c>
      <c r="F8516">
        <v>190</v>
      </c>
      <c r="G8516">
        <v>42682</v>
      </c>
      <c r="H8516">
        <v>357</v>
      </c>
      <c r="I8516">
        <v>4021</v>
      </c>
      <c r="J8516">
        <v>0</v>
      </c>
      <c r="K8516">
        <v>0</v>
      </c>
      <c r="L8516">
        <v>0</v>
      </c>
      <c r="M8516">
        <v>0</v>
      </c>
      <c r="N8516">
        <v>1400</v>
      </c>
      <c r="O8516">
        <v>6356</v>
      </c>
      <c r="P8516">
        <v>321</v>
      </c>
      <c r="Q8516">
        <v>85</v>
      </c>
      <c r="R8516">
        <v>6026</v>
      </c>
      <c r="S8516">
        <v>3597</v>
      </c>
      <c r="T8516">
        <v>0</v>
      </c>
      <c r="U8516">
        <v>144</v>
      </c>
      <c r="V8516">
        <v>48460</v>
      </c>
      <c r="W8516">
        <v>64989</v>
      </c>
      <c r="X8516" t="s">
        <v>33</v>
      </c>
      <c r="Y8516" t="s">
        <v>34</v>
      </c>
      <c r="Z8516">
        <v>100</v>
      </c>
      <c r="AA8516" t="s">
        <v>35</v>
      </c>
      <c r="AB8516" t="s">
        <v>35</v>
      </c>
      <c r="AC8516">
        <v>0</v>
      </c>
      <c r="AD8516" t="s">
        <v>35</v>
      </c>
      <c r="AE8516" t="s">
        <v>35</v>
      </c>
      <c r="AF8516">
        <v>0</v>
      </c>
    </row>
    <row r="8517" spans="1:32" x14ac:dyDescent="0.25">
      <c r="A8517" t="s">
        <v>119</v>
      </c>
      <c r="B8517" t="s">
        <v>83</v>
      </c>
      <c r="C8517" t="s">
        <v>120</v>
      </c>
      <c r="D8517">
        <v>429297</v>
      </c>
      <c r="E8517">
        <v>1</v>
      </c>
      <c r="F8517">
        <v>190</v>
      </c>
      <c r="G8517">
        <v>42682</v>
      </c>
      <c r="H8517">
        <v>0</v>
      </c>
      <c r="I8517">
        <v>0</v>
      </c>
      <c r="J8517">
        <v>0</v>
      </c>
      <c r="K8517">
        <v>0</v>
      </c>
      <c r="L8517">
        <v>0</v>
      </c>
      <c r="M8517">
        <v>101</v>
      </c>
      <c r="N8517">
        <v>700</v>
      </c>
      <c r="O8517">
        <v>0</v>
      </c>
      <c r="P8517">
        <v>0</v>
      </c>
      <c r="Q8517">
        <v>85</v>
      </c>
      <c r="R8517">
        <v>5480</v>
      </c>
      <c r="S8517">
        <v>3331</v>
      </c>
      <c r="T8517">
        <v>0</v>
      </c>
      <c r="U8517">
        <v>129</v>
      </c>
      <c r="V8517">
        <v>43483</v>
      </c>
      <c r="W8517">
        <v>52508</v>
      </c>
      <c r="X8517" t="s">
        <v>33</v>
      </c>
      <c r="Y8517" t="s">
        <v>34</v>
      </c>
      <c r="Z8517">
        <v>100</v>
      </c>
      <c r="AA8517" t="s">
        <v>35</v>
      </c>
      <c r="AB8517" t="s">
        <v>35</v>
      </c>
      <c r="AC8517">
        <v>0</v>
      </c>
      <c r="AD8517" t="s">
        <v>35</v>
      </c>
      <c r="AE8517" t="s">
        <v>35</v>
      </c>
      <c r="AF8517">
        <v>0</v>
      </c>
    </row>
    <row r="8518" spans="1:32" x14ac:dyDescent="0.25">
      <c r="A8518" t="s">
        <v>119</v>
      </c>
      <c r="B8518" t="s">
        <v>83</v>
      </c>
      <c r="C8518" t="s">
        <v>120</v>
      </c>
      <c r="D8518">
        <v>429313</v>
      </c>
      <c r="E8518">
        <v>1</v>
      </c>
      <c r="F8518">
        <v>190</v>
      </c>
      <c r="G8518">
        <v>42682</v>
      </c>
      <c r="H8518">
        <v>0</v>
      </c>
      <c r="I8518">
        <v>2421</v>
      </c>
      <c r="J8518">
        <v>0</v>
      </c>
      <c r="K8518">
        <v>0</v>
      </c>
      <c r="L8518">
        <v>0</v>
      </c>
      <c r="M8518">
        <v>50</v>
      </c>
      <c r="N8518">
        <v>1250</v>
      </c>
      <c r="O8518">
        <v>0</v>
      </c>
      <c r="P8518">
        <v>0</v>
      </c>
      <c r="Q8518">
        <v>85</v>
      </c>
      <c r="R8518">
        <v>5783</v>
      </c>
      <c r="S8518">
        <v>3512</v>
      </c>
      <c r="T8518">
        <v>0</v>
      </c>
      <c r="U8518">
        <v>137</v>
      </c>
      <c r="V8518">
        <v>46403</v>
      </c>
      <c r="W8518">
        <v>55920</v>
      </c>
      <c r="X8518" t="s">
        <v>33</v>
      </c>
      <c r="Y8518" t="s">
        <v>34</v>
      </c>
      <c r="Z8518">
        <v>100</v>
      </c>
      <c r="AA8518" t="s">
        <v>35</v>
      </c>
      <c r="AB8518" t="s">
        <v>35</v>
      </c>
      <c r="AC8518">
        <v>0</v>
      </c>
      <c r="AD8518" t="s">
        <v>35</v>
      </c>
      <c r="AE8518" t="s">
        <v>35</v>
      </c>
      <c r="AF8518">
        <v>0</v>
      </c>
    </row>
    <row r="8519" spans="1:32" x14ac:dyDescent="0.25">
      <c r="A8519" t="s">
        <v>119</v>
      </c>
      <c r="B8519" t="s">
        <v>83</v>
      </c>
      <c r="C8519" t="s">
        <v>120</v>
      </c>
      <c r="D8519">
        <v>430066</v>
      </c>
      <c r="E8519">
        <v>1</v>
      </c>
      <c r="F8519">
        <v>190</v>
      </c>
      <c r="G8519">
        <v>42682</v>
      </c>
      <c r="H8519">
        <v>0</v>
      </c>
      <c r="I8519">
        <v>0</v>
      </c>
      <c r="J8519">
        <v>0</v>
      </c>
      <c r="K8519">
        <v>0</v>
      </c>
      <c r="L8519">
        <v>0</v>
      </c>
      <c r="M8519">
        <v>45</v>
      </c>
      <c r="N8519">
        <v>1250</v>
      </c>
      <c r="O8519">
        <v>10319</v>
      </c>
      <c r="P8519">
        <v>321</v>
      </c>
      <c r="Q8519">
        <v>85</v>
      </c>
      <c r="R8519">
        <v>5531</v>
      </c>
      <c r="S8519">
        <v>2860</v>
      </c>
      <c r="T8519">
        <v>0</v>
      </c>
      <c r="U8519">
        <v>131</v>
      </c>
      <c r="V8519">
        <v>43977</v>
      </c>
      <c r="W8519">
        <v>63224</v>
      </c>
      <c r="X8519" t="s">
        <v>33</v>
      </c>
      <c r="Y8519" t="s">
        <v>34</v>
      </c>
      <c r="Z8519">
        <v>100</v>
      </c>
      <c r="AA8519" t="s">
        <v>35</v>
      </c>
      <c r="AB8519" t="s">
        <v>35</v>
      </c>
      <c r="AC8519">
        <v>0</v>
      </c>
      <c r="AD8519" t="s">
        <v>35</v>
      </c>
      <c r="AE8519" t="s">
        <v>35</v>
      </c>
      <c r="AF8519">
        <v>0</v>
      </c>
    </row>
    <row r="8520" spans="1:32" x14ac:dyDescent="0.25">
      <c r="A8520" t="s">
        <v>119</v>
      </c>
      <c r="B8520" t="s">
        <v>83</v>
      </c>
      <c r="C8520" t="s">
        <v>120</v>
      </c>
      <c r="D8520">
        <v>429992</v>
      </c>
      <c r="E8520">
        <v>1</v>
      </c>
      <c r="F8520">
        <v>190</v>
      </c>
      <c r="G8520">
        <v>42682</v>
      </c>
      <c r="H8520">
        <v>0</v>
      </c>
      <c r="I8520">
        <v>0</v>
      </c>
      <c r="J8520">
        <v>0</v>
      </c>
      <c r="K8520">
        <v>0</v>
      </c>
      <c r="L8520">
        <v>0</v>
      </c>
      <c r="M8520">
        <v>0</v>
      </c>
      <c r="N8520">
        <v>525</v>
      </c>
      <c r="O8520">
        <v>0</v>
      </c>
      <c r="P8520">
        <v>321</v>
      </c>
      <c r="Q8520">
        <v>85</v>
      </c>
      <c r="R8520">
        <v>5442</v>
      </c>
      <c r="S8520">
        <v>3284</v>
      </c>
      <c r="T8520">
        <v>0</v>
      </c>
      <c r="U8520">
        <v>129</v>
      </c>
      <c r="V8520">
        <v>43207</v>
      </c>
      <c r="W8520">
        <v>52468</v>
      </c>
      <c r="X8520" t="s">
        <v>33</v>
      </c>
      <c r="Y8520" t="s">
        <v>34</v>
      </c>
      <c r="Z8520">
        <v>100</v>
      </c>
      <c r="AA8520" t="s">
        <v>35</v>
      </c>
      <c r="AB8520" t="s">
        <v>35</v>
      </c>
      <c r="AC8520">
        <v>0</v>
      </c>
      <c r="AD8520" t="s">
        <v>35</v>
      </c>
      <c r="AE8520" t="s">
        <v>35</v>
      </c>
      <c r="AF8520">
        <v>0</v>
      </c>
    </row>
    <row r="8521" spans="1:32" x14ac:dyDescent="0.25">
      <c r="A8521" t="s">
        <v>119</v>
      </c>
      <c r="B8521" t="s">
        <v>83</v>
      </c>
      <c r="C8521" t="s">
        <v>120</v>
      </c>
      <c r="D8521">
        <v>430284</v>
      </c>
      <c r="E8521">
        <v>1</v>
      </c>
      <c r="F8521">
        <v>190</v>
      </c>
      <c r="G8521">
        <v>42682</v>
      </c>
      <c r="H8521">
        <v>0</v>
      </c>
      <c r="I8521">
        <v>0</v>
      </c>
      <c r="J8521">
        <v>0</v>
      </c>
      <c r="K8521">
        <v>0</v>
      </c>
      <c r="L8521">
        <v>0</v>
      </c>
      <c r="M8521">
        <v>0</v>
      </c>
      <c r="N8521">
        <v>692</v>
      </c>
      <c r="O8521">
        <v>0</v>
      </c>
      <c r="P8521">
        <v>0</v>
      </c>
      <c r="Q8521">
        <v>85</v>
      </c>
      <c r="R8521">
        <v>5463</v>
      </c>
      <c r="S8521">
        <v>3323</v>
      </c>
      <c r="T8521">
        <v>0</v>
      </c>
      <c r="U8521">
        <v>129</v>
      </c>
      <c r="V8521">
        <v>43374</v>
      </c>
      <c r="W8521">
        <v>52374</v>
      </c>
      <c r="X8521" t="s">
        <v>33</v>
      </c>
      <c r="Y8521" t="s">
        <v>34</v>
      </c>
      <c r="Z8521">
        <v>100</v>
      </c>
      <c r="AA8521" t="s">
        <v>35</v>
      </c>
      <c r="AB8521" t="s">
        <v>35</v>
      </c>
      <c r="AC8521">
        <v>0</v>
      </c>
      <c r="AD8521" t="s">
        <v>35</v>
      </c>
      <c r="AE8521" t="s">
        <v>35</v>
      </c>
      <c r="AF8521">
        <v>0</v>
      </c>
    </row>
    <row r="8522" spans="1:32" x14ac:dyDescent="0.25">
      <c r="A8522" t="s">
        <v>119</v>
      </c>
      <c r="B8522" t="s">
        <v>83</v>
      </c>
      <c r="C8522" t="s">
        <v>120</v>
      </c>
      <c r="D8522">
        <v>429696</v>
      </c>
      <c r="E8522">
        <v>1</v>
      </c>
      <c r="F8522">
        <v>190</v>
      </c>
      <c r="G8522">
        <v>42682</v>
      </c>
      <c r="H8522">
        <v>0</v>
      </c>
      <c r="I8522">
        <v>0</v>
      </c>
      <c r="J8522">
        <v>0</v>
      </c>
      <c r="K8522">
        <v>0</v>
      </c>
      <c r="L8522">
        <v>0</v>
      </c>
      <c r="M8522">
        <v>0</v>
      </c>
      <c r="N8522">
        <v>2303</v>
      </c>
      <c r="O8522">
        <v>10319</v>
      </c>
      <c r="P8522">
        <v>773</v>
      </c>
      <c r="Q8522">
        <v>105</v>
      </c>
      <c r="R8522">
        <v>5508</v>
      </c>
      <c r="S8522">
        <v>3079</v>
      </c>
      <c r="T8522">
        <v>0</v>
      </c>
      <c r="U8522">
        <v>134</v>
      </c>
      <c r="V8522">
        <v>44985</v>
      </c>
      <c r="W8522">
        <v>64903</v>
      </c>
      <c r="X8522" t="s">
        <v>33</v>
      </c>
      <c r="Y8522" t="s">
        <v>34</v>
      </c>
      <c r="Z8522">
        <v>100</v>
      </c>
      <c r="AA8522" t="s">
        <v>35</v>
      </c>
      <c r="AB8522" t="s">
        <v>35</v>
      </c>
      <c r="AC8522">
        <v>0</v>
      </c>
      <c r="AD8522" t="s">
        <v>35</v>
      </c>
      <c r="AE8522" t="s">
        <v>35</v>
      </c>
      <c r="AF8522">
        <v>0</v>
      </c>
    </row>
    <row r="8523" spans="1:32" x14ac:dyDescent="0.25">
      <c r="A8523" t="s">
        <v>119</v>
      </c>
      <c r="B8523" t="s">
        <v>83</v>
      </c>
      <c r="C8523" t="s">
        <v>120</v>
      </c>
      <c r="D8523">
        <v>429863</v>
      </c>
      <c r="E8523">
        <v>1</v>
      </c>
      <c r="F8523">
        <v>190</v>
      </c>
      <c r="G8523">
        <v>42682</v>
      </c>
      <c r="H8523">
        <v>0</v>
      </c>
      <c r="I8523">
        <v>3724</v>
      </c>
      <c r="J8523">
        <v>0</v>
      </c>
      <c r="K8523">
        <v>0</v>
      </c>
      <c r="L8523">
        <v>0</v>
      </c>
      <c r="M8523">
        <v>129</v>
      </c>
      <c r="N8523">
        <v>800</v>
      </c>
      <c r="O8523">
        <v>0</v>
      </c>
      <c r="P8523">
        <v>0</v>
      </c>
      <c r="Q8523">
        <v>85</v>
      </c>
      <c r="R8523">
        <v>5971</v>
      </c>
      <c r="S8523">
        <v>3626</v>
      </c>
      <c r="T8523">
        <v>0</v>
      </c>
      <c r="U8523">
        <v>141</v>
      </c>
      <c r="V8523">
        <v>47335</v>
      </c>
      <c r="W8523">
        <v>57158</v>
      </c>
      <c r="X8523" t="s">
        <v>33</v>
      </c>
      <c r="Y8523" t="s">
        <v>34</v>
      </c>
      <c r="Z8523">
        <v>100</v>
      </c>
      <c r="AA8523" t="s">
        <v>35</v>
      </c>
      <c r="AB8523" t="s">
        <v>35</v>
      </c>
      <c r="AC8523">
        <v>0</v>
      </c>
      <c r="AD8523" t="s">
        <v>35</v>
      </c>
      <c r="AE8523" t="s">
        <v>35</v>
      </c>
      <c r="AF8523">
        <v>0</v>
      </c>
    </row>
    <row r="8524" spans="1:32" x14ac:dyDescent="0.25">
      <c r="A8524" t="s">
        <v>119</v>
      </c>
      <c r="B8524" t="s">
        <v>83</v>
      </c>
      <c r="C8524" t="s">
        <v>120</v>
      </c>
      <c r="D8524">
        <v>429808</v>
      </c>
      <c r="E8524">
        <v>1</v>
      </c>
      <c r="F8524">
        <v>190</v>
      </c>
      <c r="G8524">
        <v>42682</v>
      </c>
      <c r="H8524">
        <v>0</v>
      </c>
      <c r="I8524">
        <v>0</v>
      </c>
      <c r="J8524">
        <v>0</v>
      </c>
      <c r="K8524">
        <v>0</v>
      </c>
      <c r="L8524">
        <v>0</v>
      </c>
      <c r="M8524">
        <v>45</v>
      </c>
      <c r="N8524">
        <v>900</v>
      </c>
      <c r="O8524">
        <v>0</v>
      </c>
      <c r="P8524">
        <v>0</v>
      </c>
      <c r="Q8524">
        <v>85</v>
      </c>
      <c r="R8524">
        <v>5486</v>
      </c>
      <c r="S8524">
        <v>3342</v>
      </c>
      <c r="T8524">
        <v>0</v>
      </c>
      <c r="U8524">
        <v>130</v>
      </c>
      <c r="V8524">
        <v>43627</v>
      </c>
      <c r="W8524">
        <v>52670</v>
      </c>
      <c r="X8524" t="s">
        <v>33</v>
      </c>
      <c r="Y8524" t="s">
        <v>34</v>
      </c>
      <c r="Z8524">
        <v>100</v>
      </c>
      <c r="AA8524" t="s">
        <v>35</v>
      </c>
      <c r="AB8524" t="s">
        <v>35</v>
      </c>
      <c r="AC8524">
        <v>0</v>
      </c>
      <c r="AD8524" t="s">
        <v>35</v>
      </c>
      <c r="AE8524" t="s">
        <v>35</v>
      </c>
      <c r="AF8524">
        <v>0</v>
      </c>
    </row>
    <row r="8525" spans="1:32" x14ac:dyDescent="0.25">
      <c r="A8525" t="s">
        <v>119</v>
      </c>
      <c r="B8525" t="s">
        <v>83</v>
      </c>
      <c r="C8525" t="s">
        <v>120</v>
      </c>
      <c r="D8525">
        <v>427855</v>
      </c>
      <c r="E8525">
        <v>1</v>
      </c>
      <c r="F8525">
        <v>190</v>
      </c>
      <c r="G8525">
        <v>42682</v>
      </c>
      <c r="H8525">
        <v>0</v>
      </c>
      <c r="I8525">
        <v>0</v>
      </c>
      <c r="J8525">
        <v>0</v>
      </c>
      <c r="K8525">
        <v>0</v>
      </c>
      <c r="L8525">
        <v>0</v>
      </c>
      <c r="M8525">
        <v>179</v>
      </c>
      <c r="N8525">
        <v>1240</v>
      </c>
      <c r="O8525">
        <v>0</v>
      </c>
      <c r="P8525">
        <v>0</v>
      </c>
      <c r="Q8525">
        <v>85</v>
      </c>
      <c r="R8525">
        <v>5503</v>
      </c>
      <c r="S8525">
        <v>3378</v>
      </c>
      <c r="T8525">
        <v>0</v>
      </c>
      <c r="U8525">
        <v>131</v>
      </c>
      <c r="V8525">
        <v>44101</v>
      </c>
      <c r="W8525">
        <v>53198</v>
      </c>
      <c r="X8525" t="s">
        <v>33</v>
      </c>
      <c r="Y8525" t="s">
        <v>34</v>
      </c>
      <c r="Z8525">
        <v>100</v>
      </c>
      <c r="AA8525" t="s">
        <v>35</v>
      </c>
      <c r="AB8525" t="s">
        <v>35</v>
      </c>
      <c r="AC8525">
        <v>0</v>
      </c>
      <c r="AD8525" t="s">
        <v>35</v>
      </c>
      <c r="AE8525" t="s">
        <v>35</v>
      </c>
      <c r="AF8525">
        <v>0</v>
      </c>
    </row>
    <row r="8526" spans="1:32" x14ac:dyDescent="0.25">
      <c r="A8526" t="s">
        <v>119</v>
      </c>
      <c r="B8526" t="s">
        <v>83</v>
      </c>
      <c r="C8526" t="s">
        <v>120</v>
      </c>
      <c r="D8526">
        <v>427624</v>
      </c>
      <c r="E8526">
        <v>1</v>
      </c>
      <c r="F8526">
        <v>190</v>
      </c>
      <c r="G8526">
        <v>42682</v>
      </c>
      <c r="H8526">
        <v>4268</v>
      </c>
      <c r="I8526">
        <v>0</v>
      </c>
      <c r="J8526">
        <v>0</v>
      </c>
      <c r="K8526">
        <v>0</v>
      </c>
      <c r="L8526">
        <v>0</v>
      </c>
      <c r="M8526">
        <v>0</v>
      </c>
      <c r="N8526">
        <v>750</v>
      </c>
      <c r="O8526">
        <v>0</v>
      </c>
      <c r="P8526">
        <v>0</v>
      </c>
      <c r="Q8526">
        <v>85</v>
      </c>
      <c r="R8526">
        <v>6024</v>
      </c>
      <c r="S8526">
        <v>3654</v>
      </c>
      <c r="T8526">
        <v>0</v>
      </c>
      <c r="U8526">
        <v>142</v>
      </c>
      <c r="V8526">
        <v>47700</v>
      </c>
      <c r="W8526">
        <v>57605</v>
      </c>
      <c r="X8526" t="s">
        <v>33</v>
      </c>
      <c r="Y8526" t="s">
        <v>34</v>
      </c>
      <c r="Z8526">
        <v>100</v>
      </c>
      <c r="AA8526" t="s">
        <v>35</v>
      </c>
      <c r="AB8526" t="s">
        <v>35</v>
      </c>
      <c r="AC8526">
        <v>0</v>
      </c>
      <c r="AD8526" t="s">
        <v>35</v>
      </c>
      <c r="AE8526" t="s">
        <v>35</v>
      </c>
      <c r="AF8526">
        <v>0</v>
      </c>
    </row>
    <row r="8527" spans="1:32" x14ac:dyDescent="0.25">
      <c r="A8527" t="s">
        <v>119</v>
      </c>
      <c r="B8527" t="s">
        <v>83</v>
      </c>
      <c r="C8527" t="s">
        <v>120</v>
      </c>
      <c r="D8527">
        <v>427632</v>
      </c>
      <c r="E8527">
        <v>1</v>
      </c>
      <c r="F8527">
        <v>190</v>
      </c>
      <c r="G8527">
        <v>42682</v>
      </c>
      <c r="H8527">
        <v>0</v>
      </c>
      <c r="I8527">
        <v>0</v>
      </c>
      <c r="J8527">
        <v>0</v>
      </c>
      <c r="K8527">
        <v>0</v>
      </c>
      <c r="L8527">
        <v>0</v>
      </c>
      <c r="M8527">
        <v>0</v>
      </c>
      <c r="N8527">
        <v>1500</v>
      </c>
      <c r="O8527">
        <v>0</v>
      </c>
      <c r="P8527">
        <v>0</v>
      </c>
      <c r="Q8527">
        <v>85</v>
      </c>
      <c r="R8527">
        <v>5480</v>
      </c>
      <c r="S8527">
        <v>3384</v>
      </c>
      <c r="T8527">
        <v>0</v>
      </c>
      <c r="U8527">
        <v>132</v>
      </c>
      <c r="V8527">
        <v>44182</v>
      </c>
      <c r="W8527">
        <v>53263</v>
      </c>
      <c r="X8527" t="s">
        <v>33</v>
      </c>
      <c r="Y8527" t="s">
        <v>34</v>
      </c>
      <c r="Z8527">
        <v>100</v>
      </c>
      <c r="AA8527" t="s">
        <v>35</v>
      </c>
      <c r="AB8527" t="s">
        <v>35</v>
      </c>
      <c r="AC8527">
        <v>0</v>
      </c>
      <c r="AD8527" t="s">
        <v>35</v>
      </c>
      <c r="AE8527" t="s">
        <v>35</v>
      </c>
      <c r="AF8527">
        <v>0</v>
      </c>
    </row>
    <row r="8528" spans="1:32" x14ac:dyDescent="0.25">
      <c r="A8528" t="s">
        <v>119</v>
      </c>
      <c r="B8528" t="s">
        <v>83</v>
      </c>
      <c r="C8528" t="s">
        <v>120</v>
      </c>
      <c r="D8528">
        <v>427640</v>
      </c>
      <c r="E8528">
        <v>1</v>
      </c>
      <c r="F8528">
        <v>190</v>
      </c>
      <c r="G8528">
        <v>42682</v>
      </c>
      <c r="H8528">
        <v>1524</v>
      </c>
      <c r="I8528">
        <v>0</v>
      </c>
      <c r="J8528">
        <v>0</v>
      </c>
      <c r="K8528">
        <v>0</v>
      </c>
      <c r="L8528">
        <v>0</v>
      </c>
      <c r="M8528">
        <v>0</v>
      </c>
      <c r="N8528">
        <v>1860</v>
      </c>
      <c r="O8528">
        <v>0</v>
      </c>
      <c r="P8528">
        <v>0</v>
      </c>
      <c r="Q8528">
        <v>85</v>
      </c>
      <c r="R8528">
        <v>5770</v>
      </c>
      <c r="S8528">
        <v>3520</v>
      </c>
      <c r="T8528">
        <v>0</v>
      </c>
      <c r="U8528">
        <v>137</v>
      </c>
      <c r="V8528">
        <v>46066</v>
      </c>
      <c r="W8528">
        <v>55578</v>
      </c>
      <c r="X8528" t="s">
        <v>33</v>
      </c>
      <c r="Y8528" t="s">
        <v>34</v>
      </c>
      <c r="Z8528">
        <v>100</v>
      </c>
      <c r="AA8528" t="s">
        <v>35</v>
      </c>
      <c r="AB8528" t="s">
        <v>35</v>
      </c>
      <c r="AC8528">
        <v>0</v>
      </c>
      <c r="AD8528" t="s">
        <v>35</v>
      </c>
      <c r="AE8528" t="s">
        <v>35</v>
      </c>
      <c r="AF8528">
        <v>0</v>
      </c>
    </row>
    <row r="8529" spans="1:32" x14ac:dyDescent="0.25">
      <c r="A8529" t="s">
        <v>119</v>
      </c>
      <c r="B8529" t="s">
        <v>83</v>
      </c>
      <c r="C8529" t="s">
        <v>120</v>
      </c>
      <c r="D8529">
        <v>429785</v>
      </c>
      <c r="E8529">
        <v>1</v>
      </c>
      <c r="F8529">
        <v>190</v>
      </c>
      <c r="G8529">
        <v>42682</v>
      </c>
      <c r="H8529">
        <v>0</v>
      </c>
      <c r="I8529">
        <v>0</v>
      </c>
      <c r="J8529">
        <v>0</v>
      </c>
      <c r="K8529">
        <v>0</v>
      </c>
      <c r="L8529">
        <v>0</v>
      </c>
      <c r="M8529">
        <v>353</v>
      </c>
      <c r="N8529">
        <v>700</v>
      </c>
      <c r="O8529">
        <v>0</v>
      </c>
      <c r="P8529">
        <v>321</v>
      </c>
      <c r="Q8529">
        <v>85</v>
      </c>
      <c r="R8529">
        <v>5512</v>
      </c>
      <c r="S8529">
        <v>3324</v>
      </c>
      <c r="T8529">
        <v>0</v>
      </c>
      <c r="U8529">
        <v>130</v>
      </c>
      <c r="V8529">
        <v>43735</v>
      </c>
      <c r="W8529">
        <v>53107</v>
      </c>
      <c r="X8529" t="s">
        <v>33</v>
      </c>
      <c r="Y8529" t="s">
        <v>34</v>
      </c>
      <c r="Z8529">
        <v>100</v>
      </c>
      <c r="AA8529" t="s">
        <v>35</v>
      </c>
      <c r="AB8529" t="s">
        <v>35</v>
      </c>
      <c r="AC8529">
        <v>0</v>
      </c>
      <c r="AD8529" t="s">
        <v>35</v>
      </c>
      <c r="AE8529" t="s">
        <v>35</v>
      </c>
      <c r="AF8529">
        <v>0</v>
      </c>
    </row>
    <row r="8530" spans="1:32" x14ac:dyDescent="0.25">
      <c r="A8530" t="s">
        <v>119</v>
      </c>
      <c r="B8530" t="s">
        <v>83</v>
      </c>
      <c r="C8530" t="s">
        <v>120</v>
      </c>
      <c r="D8530">
        <v>427584</v>
      </c>
      <c r="E8530">
        <v>1</v>
      </c>
      <c r="F8530">
        <v>190</v>
      </c>
      <c r="G8530">
        <v>42682</v>
      </c>
      <c r="H8530">
        <v>0</v>
      </c>
      <c r="I8530">
        <v>0</v>
      </c>
      <c r="J8530">
        <v>0</v>
      </c>
      <c r="K8530">
        <v>0</v>
      </c>
      <c r="L8530">
        <v>0</v>
      </c>
      <c r="M8530">
        <v>0</v>
      </c>
      <c r="N8530">
        <v>1700</v>
      </c>
      <c r="O8530">
        <v>0</v>
      </c>
      <c r="P8530">
        <v>0</v>
      </c>
      <c r="Q8530">
        <v>81</v>
      </c>
      <c r="R8530">
        <v>5493</v>
      </c>
      <c r="S8530">
        <v>3399</v>
      </c>
      <c r="T8530">
        <v>0</v>
      </c>
      <c r="U8530">
        <v>132</v>
      </c>
      <c r="V8530">
        <v>44382</v>
      </c>
      <c r="W8530">
        <v>53487</v>
      </c>
      <c r="X8530" t="s">
        <v>33</v>
      </c>
      <c r="Y8530" t="s">
        <v>34</v>
      </c>
      <c r="Z8530">
        <v>100</v>
      </c>
      <c r="AA8530" t="s">
        <v>35</v>
      </c>
      <c r="AB8530" t="s">
        <v>35</v>
      </c>
      <c r="AC8530">
        <v>0</v>
      </c>
      <c r="AD8530" t="s">
        <v>35</v>
      </c>
      <c r="AE8530" t="s">
        <v>35</v>
      </c>
      <c r="AF8530">
        <v>0</v>
      </c>
    </row>
    <row r="8531" spans="1:32" x14ac:dyDescent="0.25">
      <c r="A8531" t="s">
        <v>119</v>
      </c>
      <c r="B8531" t="s">
        <v>83</v>
      </c>
      <c r="C8531" t="s">
        <v>120</v>
      </c>
      <c r="D8531">
        <v>428190</v>
      </c>
      <c r="E8531">
        <v>1</v>
      </c>
      <c r="F8531">
        <v>190</v>
      </c>
      <c r="G8531">
        <v>42682</v>
      </c>
      <c r="H8531">
        <v>0</v>
      </c>
      <c r="I8531">
        <v>0</v>
      </c>
      <c r="J8531">
        <v>0</v>
      </c>
      <c r="K8531">
        <v>0</v>
      </c>
      <c r="L8531">
        <v>0</v>
      </c>
      <c r="M8531">
        <v>0</v>
      </c>
      <c r="N8531">
        <v>1608</v>
      </c>
      <c r="O8531">
        <v>6756</v>
      </c>
      <c r="P8531">
        <v>685</v>
      </c>
      <c r="Q8531">
        <v>85</v>
      </c>
      <c r="R8531">
        <v>5494</v>
      </c>
      <c r="S8531">
        <v>3262</v>
      </c>
      <c r="T8531">
        <v>0</v>
      </c>
      <c r="U8531">
        <v>132</v>
      </c>
      <c r="V8531">
        <v>44290</v>
      </c>
      <c r="W8531">
        <v>60704</v>
      </c>
      <c r="X8531" t="s">
        <v>33</v>
      </c>
      <c r="Y8531" t="s">
        <v>34</v>
      </c>
      <c r="Z8531">
        <v>100</v>
      </c>
      <c r="AA8531" t="s">
        <v>35</v>
      </c>
      <c r="AB8531" t="s">
        <v>35</v>
      </c>
      <c r="AC8531">
        <v>0</v>
      </c>
      <c r="AD8531" t="s">
        <v>35</v>
      </c>
      <c r="AE8531" t="s">
        <v>35</v>
      </c>
      <c r="AF8531">
        <v>0</v>
      </c>
    </row>
    <row r="8532" spans="1:32" x14ac:dyDescent="0.25">
      <c r="A8532" t="s">
        <v>119</v>
      </c>
      <c r="B8532" t="s">
        <v>83</v>
      </c>
      <c r="C8532" t="s">
        <v>120</v>
      </c>
      <c r="D8532">
        <v>428580</v>
      </c>
      <c r="E8532">
        <v>1</v>
      </c>
      <c r="F8532">
        <v>190</v>
      </c>
      <c r="G8532">
        <v>42682</v>
      </c>
      <c r="H8532">
        <v>0</v>
      </c>
      <c r="I8532">
        <v>0</v>
      </c>
      <c r="J8532">
        <v>0</v>
      </c>
      <c r="K8532">
        <v>0</v>
      </c>
      <c r="L8532">
        <v>0</v>
      </c>
      <c r="M8532">
        <v>56</v>
      </c>
      <c r="N8532">
        <v>1100</v>
      </c>
      <c r="O8532">
        <v>0</v>
      </c>
      <c r="P8532">
        <v>0</v>
      </c>
      <c r="Q8532">
        <v>85</v>
      </c>
      <c r="R8532">
        <v>5462</v>
      </c>
      <c r="S8532">
        <v>3358</v>
      </c>
      <c r="T8532">
        <v>0</v>
      </c>
      <c r="U8532">
        <v>131</v>
      </c>
      <c r="V8532">
        <v>43838</v>
      </c>
      <c r="W8532">
        <v>52874</v>
      </c>
      <c r="X8532" t="s">
        <v>33</v>
      </c>
      <c r="Y8532" t="s">
        <v>34</v>
      </c>
      <c r="Z8532">
        <v>100</v>
      </c>
      <c r="AA8532" t="s">
        <v>35</v>
      </c>
      <c r="AB8532" t="s">
        <v>35</v>
      </c>
      <c r="AC8532">
        <v>0</v>
      </c>
      <c r="AD8532" t="s">
        <v>35</v>
      </c>
      <c r="AE8532" t="s">
        <v>35</v>
      </c>
      <c r="AF8532">
        <v>0</v>
      </c>
    </row>
    <row r="8533" spans="1:32" x14ac:dyDescent="0.25">
      <c r="A8533" t="s">
        <v>119</v>
      </c>
      <c r="B8533" t="s">
        <v>83</v>
      </c>
      <c r="C8533" t="s">
        <v>120</v>
      </c>
      <c r="D8533">
        <v>427046</v>
      </c>
      <c r="E8533">
        <v>1</v>
      </c>
      <c r="F8533">
        <v>190</v>
      </c>
      <c r="G8533">
        <v>42682</v>
      </c>
      <c r="H8533">
        <v>0</v>
      </c>
      <c r="I8533">
        <v>2632</v>
      </c>
      <c r="J8533">
        <v>0</v>
      </c>
      <c r="K8533">
        <v>0</v>
      </c>
      <c r="L8533">
        <v>0</v>
      </c>
      <c r="M8533">
        <v>0</v>
      </c>
      <c r="N8533">
        <v>622</v>
      </c>
      <c r="O8533">
        <v>0</v>
      </c>
      <c r="P8533">
        <v>0</v>
      </c>
      <c r="Q8533">
        <v>85</v>
      </c>
      <c r="R8533">
        <v>5780</v>
      </c>
      <c r="S8533">
        <v>3519</v>
      </c>
      <c r="T8533">
        <v>0</v>
      </c>
      <c r="U8533">
        <v>137</v>
      </c>
      <c r="V8533">
        <v>45936</v>
      </c>
      <c r="W8533">
        <v>55457</v>
      </c>
      <c r="X8533" t="s">
        <v>33</v>
      </c>
      <c r="Y8533" t="s">
        <v>34</v>
      </c>
      <c r="Z8533">
        <v>100</v>
      </c>
      <c r="AA8533" t="s">
        <v>35</v>
      </c>
      <c r="AB8533" t="s">
        <v>35</v>
      </c>
      <c r="AC8533">
        <v>0</v>
      </c>
      <c r="AD8533" t="s">
        <v>35</v>
      </c>
      <c r="AE8533" t="s">
        <v>35</v>
      </c>
      <c r="AF8533">
        <v>0</v>
      </c>
    </row>
    <row r="8534" spans="1:32" x14ac:dyDescent="0.25">
      <c r="A8534" t="s">
        <v>119</v>
      </c>
      <c r="B8534" t="s">
        <v>83</v>
      </c>
      <c r="C8534" t="s">
        <v>120</v>
      </c>
      <c r="D8534">
        <v>427054</v>
      </c>
      <c r="E8534">
        <v>1</v>
      </c>
      <c r="F8534">
        <v>190</v>
      </c>
      <c r="G8534">
        <v>42682</v>
      </c>
      <c r="H8534">
        <v>0</v>
      </c>
      <c r="I8534">
        <v>0</v>
      </c>
      <c r="J8534">
        <v>0</v>
      </c>
      <c r="K8534">
        <v>0</v>
      </c>
      <c r="L8534">
        <v>0</v>
      </c>
      <c r="M8534">
        <v>0</v>
      </c>
      <c r="N8534">
        <v>835</v>
      </c>
      <c r="O8534">
        <v>6290</v>
      </c>
      <c r="P8534">
        <v>321</v>
      </c>
      <c r="Q8534">
        <v>81</v>
      </c>
      <c r="R8534">
        <v>5468</v>
      </c>
      <c r="S8534">
        <v>3129</v>
      </c>
      <c r="T8534">
        <v>0</v>
      </c>
      <c r="U8534">
        <v>130</v>
      </c>
      <c r="V8534">
        <v>43517</v>
      </c>
      <c r="W8534">
        <v>58936</v>
      </c>
      <c r="X8534" t="s">
        <v>33</v>
      </c>
      <c r="Y8534" t="s">
        <v>34</v>
      </c>
      <c r="Z8534">
        <v>100</v>
      </c>
      <c r="AA8534" t="s">
        <v>35</v>
      </c>
      <c r="AB8534" t="s">
        <v>35</v>
      </c>
      <c r="AC8534">
        <v>0</v>
      </c>
      <c r="AD8534" t="s">
        <v>35</v>
      </c>
      <c r="AE8534" t="s">
        <v>35</v>
      </c>
      <c r="AF8534">
        <v>0</v>
      </c>
    </row>
    <row r="8535" spans="1:32" x14ac:dyDescent="0.25">
      <c r="A8535" t="s">
        <v>119</v>
      </c>
      <c r="B8535" t="s">
        <v>83</v>
      </c>
      <c r="C8535" t="s">
        <v>120</v>
      </c>
      <c r="D8535">
        <v>427231</v>
      </c>
      <c r="E8535">
        <v>1</v>
      </c>
      <c r="F8535">
        <v>190</v>
      </c>
      <c r="G8535">
        <v>42682</v>
      </c>
      <c r="H8535">
        <v>0</v>
      </c>
      <c r="I8535">
        <v>0</v>
      </c>
      <c r="J8535">
        <v>0</v>
      </c>
      <c r="K8535">
        <v>0</v>
      </c>
      <c r="L8535">
        <v>0</v>
      </c>
      <c r="M8535">
        <v>459</v>
      </c>
      <c r="N8535">
        <v>600</v>
      </c>
      <c r="O8535">
        <v>0</v>
      </c>
      <c r="P8535">
        <v>0</v>
      </c>
      <c r="Q8535">
        <v>92</v>
      </c>
      <c r="R8535">
        <v>5513</v>
      </c>
      <c r="S8535">
        <v>3351</v>
      </c>
      <c r="T8535">
        <v>0</v>
      </c>
      <c r="U8535">
        <v>130</v>
      </c>
      <c r="V8535">
        <v>43741</v>
      </c>
      <c r="W8535">
        <v>52827</v>
      </c>
      <c r="X8535" t="s">
        <v>33</v>
      </c>
      <c r="Y8535" t="s">
        <v>34</v>
      </c>
      <c r="Z8535">
        <v>100</v>
      </c>
      <c r="AA8535" t="s">
        <v>35</v>
      </c>
      <c r="AB8535" t="s">
        <v>35</v>
      </c>
      <c r="AC8535">
        <v>0</v>
      </c>
      <c r="AD8535" t="s">
        <v>35</v>
      </c>
      <c r="AE8535" t="s">
        <v>35</v>
      </c>
      <c r="AF8535">
        <v>0</v>
      </c>
    </row>
    <row r="8536" spans="1:32" x14ac:dyDescent="0.25">
      <c r="A8536" t="s">
        <v>119</v>
      </c>
      <c r="B8536" t="s">
        <v>83</v>
      </c>
      <c r="C8536" t="s">
        <v>120</v>
      </c>
      <c r="D8536">
        <v>426018</v>
      </c>
      <c r="E8536">
        <v>1</v>
      </c>
      <c r="F8536">
        <v>190</v>
      </c>
      <c r="G8536">
        <v>42682</v>
      </c>
      <c r="H8536">
        <v>951</v>
      </c>
      <c r="I8536">
        <v>0</v>
      </c>
      <c r="J8536">
        <v>0</v>
      </c>
      <c r="K8536">
        <v>0</v>
      </c>
      <c r="L8536">
        <v>0</v>
      </c>
      <c r="M8536">
        <v>34</v>
      </c>
      <c r="N8536">
        <v>1000</v>
      </c>
      <c r="O8536">
        <v>6290</v>
      </c>
      <c r="P8536">
        <v>0</v>
      </c>
      <c r="Q8536">
        <v>85</v>
      </c>
      <c r="R8536">
        <v>5593</v>
      </c>
      <c r="S8536">
        <v>3243</v>
      </c>
      <c r="T8536">
        <v>0</v>
      </c>
      <c r="U8536">
        <v>133</v>
      </c>
      <c r="V8536">
        <v>44667</v>
      </c>
      <c r="W8536">
        <v>60011</v>
      </c>
      <c r="X8536" t="s">
        <v>33</v>
      </c>
      <c r="Y8536" t="s">
        <v>34</v>
      </c>
      <c r="Z8536">
        <v>100</v>
      </c>
      <c r="AA8536" t="s">
        <v>35</v>
      </c>
      <c r="AB8536" t="s">
        <v>35</v>
      </c>
      <c r="AC8536">
        <v>0</v>
      </c>
      <c r="AD8536" t="s">
        <v>35</v>
      </c>
      <c r="AE8536" t="s">
        <v>35</v>
      </c>
      <c r="AF8536">
        <v>0</v>
      </c>
    </row>
    <row r="8537" spans="1:32" x14ac:dyDescent="0.25">
      <c r="A8537" t="s">
        <v>119</v>
      </c>
      <c r="B8537" t="s">
        <v>83</v>
      </c>
      <c r="C8537" t="s">
        <v>120</v>
      </c>
      <c r="D8537">
        <v>427502</v>
      </c>
      <c r="E8537">
        <v>1</v>
      </c>
      <c r="F8537">
        <v>190</v>
      </c>
      <c r="G8537">
        <v>42682</v>
      </c>
      <c r="H8537">
        <v>0</v>
      </c>
      <c r="I8537">
        <v>0</v>
      </c>
      <c r="J8537">
        <v>0</v>
      </c>
      <c r="K8537">
        <v>0</v>
      </c>
      <c r="L8537">
        <v>0</v>
      </c>
      <c r="M8537">
        <v>213</v>
      </c>
      <c r="N8537">
        <v>1325</v>
      </c>
      <c r="O8537">
        <v>0</v>
      </c>
      <c r="P8537">
        <v>0</v>
      </c>
      <c r="Q8537">
        <v>105</v>
      </c>
      <c r="R8537">
        <v>5539</v>
      </c>
      <c r="S8537">
        <v>3389</v>
      </c>
      <c r="T8537">
        <v>0</v>
      </c>
      <c r="U8537">
        <v>132</v>
      </c>
      <c r="V8537">
        <v>44220</v>
      </c>
      <c r="W8537">
        <v>53385</v>
      </c>
      <c r="X8537" t="s">
        <v>33</v>
      </c>
      <c r="Y8537" t="s">
        <v>34</v>
      </c>
      <c r="Z8537">
        <v>100</v>
      </c>
      <c r="AA8537" t="s">
        <v>35</v>
      </c>
      <c r="AB8537" t="s">
        <v>35</v>
      </c>
      <c r="AC8537">
        <v>0</v>
      </c>
      <c r="AD8537" t="s">
        <v>35</v>
      </c>
      <c r="AE8537" t="s">
        <v>35</v>
      </c>
      <c r="AF8537">
        <v>0</v>
      </c>
    </row>
    <row r="8538" spans="1:32" x14ac:dyDescent="0.25">
      <c r="A8538" t="s">
        <v>119</v>
      </c>
      <c r="B8538" t="s">
        <v>83</v>
      </c>
      <c r="C8538" t="s">
        <v>120</v>
      </c>
      <c r="D8538">
        <v>427650</v>
      </c>
      <c r="E8538">
        <v>1</v>
      </c>
      <c r="F8538">
        <v>190</v>
      </c>
      <c r="G8538">
        <v>42682</v>
      </c>
      <c r="H8538">
        <v>0</v>
      </c>
      <c r="I8538">
        <v>0</v>
      </c>
      <c r="J8538">
        <v>0</v>
      </c>
      <c r="K8538">
        <v>0</v>
      </c>
      <c r="L8538">
        <v>0</v>
      </c>
      <c r="M8538">
        <v>78</v>
      </c>
      <c r="N8538">
        <v>1203</v>
      </c>
      <c r="O8538">
        <v>6756</v>
      </c>
      <c r="P8538">
        <v>321</v>
      </c>
      <c r="Q8538">
        <v>85</v>
      </c>
      <c r="R8538">
        <v>5543</v>
      </c>
      <c r="S8538">
        <v>3189</v>
      </c>
      <c r="T8538">
        <v>0</v>
      </c>
      <c r="U8538">
        <v>131</v>
      </c>
      <c r="V8538">
        <v>43963</v>
      </c>
      <c r="W8538">
        <v>59988</v>
      </c>
      <c r="X8538" t="s">
        <v>33</v>
      </c>
      <c r="Y8538" t="s">
        <v>34</v>
      </c>
      <c r="Z8538">
        <v>100</v>
      </c>
      <c r="AA8538" t="s">
        <v>35</v>
      </c>
      <c r="AB8538" t="s">
        <v>35</v>
      </c>
      <c r="AC8538">
        <v>0</v>
      </c>
      <c r="AD8538" t="s">
        <v>35</v>
      </c>
      <c r="AE8538" t="s">
        <v>35</v>
      </c>
      <c r="AF8538">
        <v>0</v>
      </c>
    </row>
    <row r="8539" spans="1:32" x14ac:dyDescent="0.25">
      <c r="A8539" t="s">
        <v>119</v>
      </c>
      <c r="B8539" t="s">
        <v>83</v>
      </c>
      <c r="C8539" t="s">
        <v>120</v>
      </c>
      <c r="D8539">
        <v>427658</v>
      </c>
      <c r="E8539">
        <v>1</v>
      </c>
      <c r="F8539">
        <v>190</v>
      </c>
      <c r="G8539">
        <v>42682</v>
      </c>
      <c r="H8539">
        <v>0</v>
      </c>
      <c r="I8539">
        <v>0</v>
      </c>
      <c r="J8539">
        <v>0</v>
      </c>
      <c r="K8539">
        <v>0</v>
      </c>
      <c r="L8539">
        <v>0</v>
      </c>
      <c r="M8539">
        <v>45</v>
      </c>
      <c r="N8539">
        <v>1933</v>
      </c>
      <c r="O8539">
        <v>6290</v>
      </c>
      <c r="P8539">
        <v>321</v>
      </c>
      <c r="Q8539">
        <v>85</v>
      </c>
      <c r="R8539">
        <v>5541</v>
      </c>
      <c r="S8539">
        <v>3216</v>
      </c>
      <c r="T8539">
        <v>0</v>
      </c>
      <c r="U8539">
        <v>133</v>
      </c>
      <c r="V8539">
        <v>44660</v>
      </c>
      <c r="W8539">
        <v>60246</v>
      </c>
      <c r="X8539" t="s">
        <v>33</v>
      </c>
      <c r="Y8539" t="s">
        <v>34</v>
      </c>
      <c r="Z8539">
        <v>100</v>
      </c>
      <c r="AA8539" t="s">
        <v>35</v>
      </c>
      <c r="AB8539" t="s">
        <v>35</v>
      </c>
      <c r="AC8539">
        <v>0</v>
      </c>
      <c r="AD8539" t="s">
        <v>35</v>
      </c>
      <c r="AE8539" t="s">
        <v>35</v>
      </c>
      <c r="AF8539">
        <v>0</v>
      </c>
    </row>
    <row r="8540" spans="1:32" x14ac:dyDescent="0.25">
      <c r="A8540" t="s">
        <v>119</v>
      </c>
      <c r="B8540" t="s">
        <v>83</v>
      </c>
      <c r="C8540" t="s">
        <v>120</v>
      </c>
      <c r="D8540">
        <v>426712</v>
      </c>
      <c r="E8540">
        <v>1</v>
      </c>
      <c r="F8540">
        <v>190</v>
      </c>
      <c r="G8540">
        <v>42682</v>
      </c>
      <c r="H8540">
        <v>583</v>
      </c>
      <c r="I8540">
        <v>0</v>
      </c>
      <c r="J8540">
        <v>0</v>
      </c>
      <c r="K8540">
        <v>0</v>
      </c>
      <c r="L8540">
        <v>0</v>
      </c>
      <c r="M8540">
        <v>0</v>
      </c>
      <c r="N8540">
        <v>1033</v>
      </c>
      <c r="O8540">
        <v>0</v>
      </c>
      <c r="P8540">
        <v>0</v>
      </c>
      <c r="Q8540">
        <v>85</v>
      </c>
      <c r="R8540">
        <v>5559</v>
      </c>
      <c r="S8540">
        <v>3393</v>
      </c>
      <c r="T8540">
        <v>0</v>
      </c>
      <c r="U8540">
        <v>132</v>
      </c>
      <c r="V8540">
        <v>44298</v>
      </c>
      <c r="W8540">
        <v>53467</v>
      </c>
      <c r="X8540" t="s">
        <v>33</v>
      </c>
      <c r="Y8540" t="s">
        <v>34</v>
      </c>
      <c r="Z8540">
        <v>100</v>
      </c>
      <c r="AA8540" t="s">
        <v>35</v>
      </c>
      <c r="AB8540" t="s">
        <v>35</v>
      </c>
      <c r="AC8540">
        <v>0</v>
      </c>
      <c r="AD8540" t="s">
        <v>35</v>
      </c>
      <c r="AE8540" t="s">
        <v>35</v>
      </c>
      <c r="AF8540">
        <v>0</v>
      </c>
    </row>
    <row r="8541" spans="1:32" x14ac:dyDescent="0.25">
      <c r="A8541" t="s">
        <v>119</v>
      </c>
      <c r="B8541" t="s">
        <v>83</v>
      </c>
      <c r="C8541" t="s">
        <v>120</v>
      </c>
      <c r="D8541">
        <v>421953</v>
      </c>
      <c r="E8541">
        <v>1</v>
      </c>
      <c r="F8541">
        <v>190</v>
      </c>
      <c r="G8541">
        <v>42682</v>
      </c>
      <c r="H8541">
        <v>2939</v>
      </c>
      <c r="I8541">
        <v>0</v>
      </c>
      <c r="J8541">
        <v>0</v>
      </c>
      <c r="K8541">
        <v>0</v>
      </c>
      <c r="L8541">
        <v>0</v>
      </c>
      <c r="M8541">
        <v>0</v>
      </c>
      <c r="N8541">
        <v>1500</v>
      </c>
      <c r="O8541">
        <v>6290</v>
      </c>
      <c r="P8541">
        <v>773</v>
      </c>
      <c r="Q8541">
        <v>81</v>
      </c>
      <c r="R8541">
        <v>5919</v>
      </c>
      <c r="S8541">
        <v>3374</v>
      </c>
      <c r="T8541">
        <v>0</v>
      </c>
      <c r="U8541">
        <v>140</v>
      </c>
      <c r="V8541">
        <v>47121</v>
      </c>
      <c r="W8541">
        <v>63698</v>
      </c>
      <c r="X8541" t="s">
        <v>33</v>
      </c>
      <c r="Y8541" t="s">
        <v>34</v>
      </c>
      <c r="Z8541">
        <v>100</v>
      </c>
      <c r="AA8541" t="s">
        <v>35</v>
      </c>
      <c r="AB8541" t="s">
        <v>35</v>
      </c>
      <c r="AC8541">
        <v>0</v>
      </c>
      <c r="AD8541" t="s">
        <v>35</v>
      </c>
      <c r="AE8541" t="s">
        <v>35</v>
      </c>
      <c r="AF8541">
        <v>0</v>
      </c>
    </row>
    <row r="8542" spans="1:32" x14ac:dyDescent="0.25">
      <c r="A8542" t="s">
        <v>119</v>
      </c>
      <c r="B8542" t="s">
        <v>83</v>
      </c>
      <c r="C8542" t="s">
        <v>120</v>
      </c>
      <c r="D8542">
        <v>420989</v>
      </c>
      <c r="E8542">
        <v>1</v>
      </c>
      <c r="F8542">
        <v>190</v>
      </c>
      <c r="G8542">
        <v>42682</v>
      </c>
      <c r="H8542">
        <v>0</v>
      </c>
      <c r="I8542">
        <v>0</v>
      </c>
      <c r="J8542">
        <v>0</v>
      </c>
      <c r="K8542">
        <v>0</v>
      </c>
      <c r="L8542">
        <v>0</v>
      </c>
      <c r="M8542">
        <v>0</v>
      </c>
      <c r="N8542">
        <v>708</v>
      </c>
      <c r="O8542">
        <v>13190</v>
      </c>
      <c r="P8542">
        <v>1100</v>
      </c>
      <c r="Q8542">
        <v>100</v>
      </c>
      <c r="R8542">
        <v>5481</v>
      </c>
      <c r="S8542">
        <v>2671</v>
      </c>
      <c r="T8542">
        <v>0</v>
      </c>
      <c r="U8542">
        <v>130</v>
      </c>
      <c r="V8542">
        <v>43390</v>
      </c>
      <c r="W8542">
        <v>66062</v>
      </c>
      <c r="X8542" t="s">
        <v>33</v>
      </c>
      <c r="Y8542" t="s">
        <v>34</v>
      </c>
      <c r="Z8542">
        <v>100</v>
      </c>
      <c r="AA8542" t="s">
        <v>35</v>
      </c>
      <c r="AB8542" t="s">
        <v>35</v>
      </c>
      <c r="AC8542">
        <v>0</v>
      </c>
      <c r="AD8542" t="s">
        <v>35</v>
      </c>
      <c r="AE8542" t="s">
        <v>35</v>
      </c>
      <c r="AF8542">
        <v>0</v>
      </c>
    </row>
    <row r="8543" spans="1:32" x14ac:dyDescent="0.25">
      <c r="A8543" t="s">
        <v>119</v>
      </c>
      <c r="B8543" t="s">
        <v>83</v>
      </c>
      <c r="C8543" t="s">
        <v>120</v>
      </c>
      <c r="D8543">
        <v>424212</v>
      </c>
      <c r="E8543">
        <v>1</v>
      </c>
      <c r="F8543">
        <v>190</v>
      </c>
      <c r="G8543">
        <v>42682</v>
      </c>
      <c r="H8543">
        <v>0</v>
      </c>
      <c r="I8543">
        <v>0</v>
      </c>
      <c r="J8543">
        <v>0</v>
      </c>
      <c r="K8543">
        <v>0</v>
      </c>
      <c r="L8543">
        <v>0</v>
      </c>
      <c r="M8543">
        <v>0</v>
      </c>
      <c r="N8543">
        <v>2198</v>
      </c>
      <c r="O8543">
        <v>13190</v>
      </c>
      <c r="P8543">
        <v>1100</v>
      </c>
      <c r="Q8543">
        <v>95</v>
      </c>
      <c r="R8543">
        <v>5493</v>
      </c>
      <c r="S8543">
        <v>2763</v>
      </c>
      <c r="T8543">
        <v>0</v>
      </c>
      <c r="U8543">
        <v>134</v>
      </c>
      <c r="V8543">
        <v>44880</v>
      </c>
      <c r="W8543">
        <v>67655</v>
      </c>
      <c r="X8543" t="s">
        <v>33</v>
      </c>
      <c r="Y8543" t="s">
        <v>34</v>
      </c>
      <c r="Z8543">
        <v>100</v>
      </c>
      <c r="AA8543" t="s">
        <v>35</v>
      </c>
      <c r="AB8543" t="s">
        <v>35</v>
      </c>
      <c r="AC8543">
        <v>0</v>
      </c>
      <c r="AD8543" t="s">
        <v>35</v>
      </c>
      <c r="AE8543" t="s">
        <v>35</v>
      </c>
      <c r="AF8543">
        <v>0</v>
      </c>
    </row>
    <row r="8544" spans="1:32" x14ac:dyDescent="0.25">
      <c r="A8544" t="s">
        <v>119</v>
      </c>
      <c r="B8544" t="s">
        <v>83</v>
      </c>
      <c r="C8544" t="s">
        <v>120</v>
      </c>
      <c r="D8544">
        <v>426025</v>
      </c>
      <c r="E8544">
        <v>1</v>
      </c>
      <c r="F8544">
        <v>190</v>
      </c>
      <c r="G8544">
        <v>42682</v>
      </c>
      <c r="H8544">
        <v>108</v>
      </c>
      <c r="I8544">
        <v>0</v>
      </c>
      <c r="J8544">
        <v>0</v>
      </c>
      <c r="K8544">
        <v>0</v>
      </c>
      <c r="L8544">
        <v>0</v>
      </c>
      <c r="M8544">
        <v>45</v>
      </c>
      <c r="N8544">
        <v>550</v>
      </c>
      <c r="O8544">
        <v>0</v>
      </c>
      <c r="P8544">
        <v>0</v>
      </c>
      <c r="Q8544">
        <v>83</v>
      </c>
      <c r="R8544">
        <v>5493</v>
      </c>
      <c r="S8544">
        <v>3323</v>
      </c>
      <c r="T8544">
        <v>0</v>
      </c>
      <c r="U8544">
        <v>129</v>
      </c>
      <c r="V8544">
        <v>43385</v>
      </c>
      <c r="W8544">
        <v>52413</v>
      </c>
      <c r="X8544" t="s">
        <v>33</v>
      </c>
      <c r="Y8544" t="s">
        <v>34</v>
      </c>
      <c r="Z8544">
        <v>100</v>
      </c>
      <c r="AA8544" t="s">
        <v>35</v>
      </c>
      <c r="AB8544" t="s">
        <v>35</v>
      </c>
      <c r="AC8544">
        <v>0</v>
      </c>
      <c r="AD8544" t="s">
        <v>35</v>
      </c>
      <c r="AE8544" t="s">
        <v>35</v>
      </c>
      <c r="AF8544">
        <v>0</v>
      </c>
    </row>
    <row r="8545" spans="1:32" x14ac:dyDescent="0.25">
      <c r="A8545" t="s">
        <v>119</v>
      </c>
      <c r="B8545" t="s">
        <v>83</v>
      </c>
      <c r="C8545" t="s">
        <v>120</v>
      </c>
      <c r="D8545">
        <v>425700</v>
      </c>
      <c r="E8545">
        <v>1</v>
      </c>
      <c r="F8545">
        <v>190</v>
      </c>
      <c r="G8545">
        <v>42682</v>
      </c>
      <c r="H8545">
        <v>0</v>
      </c>
      <c r="I8545">
        <v>4175</v>
      </c>
      <c r="J8545">
        <v>0</v>
      </c>
      <c r="K8545">
        <v>0</v>
      </c>
      <c r="L8545">
        <v>0</v>
      </c>
      <c r="M8545">
        <v>101</v>
      </c>
      <c r="N8545">
        <v>895</v>
      </c>
      <c r="O8545">
        <v>0</v>
      </c>
      <c r="P8545">
        <v>0</v>
      </c>
      <c r="Q8545">
        <v>81</v>
      </c>
      <c r="R8545">
        <v>6013</v>
      </c>
      <c r="S8545">
        <v>3665</v>
      </c>
      <c r="T8545">
        <v>0</v>
      </c>
      <c r="U8545">
        <v>143</v>
      </c>
      <c r="V8545">
        <v>47853</v>
      </c>
      <c r="W8545">
        <v>57755</v>
      </c>
      <c r="X8545" t="s">
        <v>33</v>
      </c>
      <c r="Y8545" t="s">
        <v>34</v>
      </c>
      <c r="Z8545">
        <v>100</v>
      </c>
      <c r="AA8545" t="s">
        <v>35</v>
      </c>
      <c r="AB8545" t="s">
        <v>35</v>
      </c>
      <c r="AC8545">
        <v>0</v>
      </c>
      <c r="AD8545" t="s">
        <v>35</v>
      </c>
      <c r="AE8545" t="s">
        <v>35</v>
      </c>
      <c r="AF8545">
        <v>0</v>
      </c>
    </row>
    <row r="8546" spans="1:32" x14ac:dyDescent="0.25">
      <c r="A8546" t="s">
        <v>119</v>
      </c>
      <c r="B8546" t="s">
        <v>83</v>
      </c>
      <c r="C8546" t="s">
        <v>120</v>
      </c>
      <c r="D8546">
        <v>427642</v>
      </c>
      <c r="E8546">
        <v>1</v>
      </c>
      <c r="F8546">
        <v>190</v>
      </c>
      <c r="G8546">
        <v>42682</v>
      </c>
      <c r="H8546">
        <v>0</v>
      </c>
      <c r="I8546">
        <v>0</v>
      </c>
      <c r="J8546">
        <v>0</v>
      </c>
      <c r="K8546">
        <v>0</v>
      </c>
      <c r="L8546">
        <v>0</v>
      </c>
      <c r="M8546">
        <v>45</v>
      </c>
      <c r="N8546">
        <v>1392</v>
      </c>
      <c r="O8546">
        <v>0</v>
      </c>
      <c r="P8546">
        <v>0</v>
      </c>
      <c r="Q8546">
        <v>81</v>
      </c>
      <c r="R8546">
        <v>5537</v>
      </c>
      <c r="S8546">
        <v>3379</v>
      </c>
      <c r="T8546">
        <v>0</v>
      </c>
      <c r="U8546">
        <v>131</v>
      </c>
      <c r="V8546">
        <v>44119</v>
      </c>
      <c r="W8546">
        <v>53247</v>
      </c>
      <c r="X8546" t="s">
        <v>33</v>
      </c>
      <c r="Y8546" t="s">
        <v>34</v>
      </c>
      <c r="Z8546">
        <v>100</v>
      </c>
      <c r="AA8546" t="s">
        <v>35</v>
      </c>
      <c r="AB8546" t="s">
        <v>35</v>
      </c>
      <c r="AC8546">
        <v>0</v>
      </c>
      <c r="AD8546" t="s">
        <v>35</v>
      </c>
      <c r="AE8546" t="s">
        <v>35</v>
      </c>
      <c r="AF8546">
        <v>0</v>
      </c>
    </row>
    <row r="8547" spans="1:32" x14ac:dyDescent="0.25">
      <c r="A8547" t="s">
        <v>119</v>
      </c>
      <c r="B8547" t="s">
        <v>83</v>
      </c>
      <c r="C8547" t="s">
        <v>120</v>
      </c>
      <c r="D8547">
        <v>427645</v>
      </c>
      <c r="E8547">
        <v>1</v>
      </c>
      <c r="F8547">
        <v>190</v>
      </c>
      <c r="G8547">
        <v>42682</v>
      </c>
      <c r="H8547">
        <v>0</v>
      </c>
      <c r="I8547">
        <v>0</v>
      </c>
      <c r="J8547">
        <v>0</v>
      </c>
      <c r="K8547">
        <v>0</v>
      </c>
      <c r="L8547">
        <v>0</v>
      </c>
      <c r="M8547">
        <v>230</v>
      </c>
      <c r="N8547">
        <v>972</v>
      </c>
      <c r="O8547">
        <v>14193</v>
      </c>
      <c r="P8547">
        <v>685</v>
      </c>
      <c r="Q8547">
        <v>85</v>
      </c>
      <c r="R8547">
        <v>5508</v>
      </c>
      <c r="S8547">
        <v>2981</v>
      </c>
      <c r="T8547">
        <v>0</v>
      </c>
      <c r="U8547">
        <v>131</v>
      </c>
      <c r="V8547">
        <v>43884</v>
      </c>
      <c r="W8547">
        <v>67467</v>
      </c>
      <c r="X8547" t="s">
        <v>33</v>
      </c>
      <c r="Y8547" t="s">
        <v>34</v>
      </c>
      <c r="Z8547">
        <v>100</v>
      </c>
      <c r="AA8547" t="s">
        <v>35</v>
      </c>
      <c r="AB8547" t="s">
        <v>35</v>
      </c>
      <c r="AC8547">
        <v>0</v>
      </c>
      <c r="AD8547" t="s">
        <v>35</v>
      </c>
      <c r="AE8547" t="s">
        <v>35</v>
      </c>
      <c r="AF8547">
        <v>0</v>
      </c>
    </row>
    <row r="8548" spans="1:32" x14ac:dyDescent="0.25">
      <c r="A8548" t="s">
        <v>119</v>
      </c>
      <c r="B8548" t="s">
        <v>83</v>
      </c>
      <c r="C8548" t="s">
        <v>120</v>
      </c>
      <c r="D8548">
        <v>428474</v>
      </c>
      <c r="E8548">
        <v>1</v>
      </c>
      <c r="F8548">
        <v>190</v>
      </c>
      <c r="G8548">
        <v>42682</v>
      </c>
      <c r="H8548">
        <v>0</v>
      </c>
      <c r="I8548">
        <v>0</v>
      </c>
      <c r="J8548">
        <v>0</v>
      </c>
      <c r="K8548">
        <v>0</v>
      </c>
      <c r="L8548">
        <v>0</v>
      </c>
      <c r="M8548">
        <v>0</v>
      </c>
      <c r="N8548">
        <v>1366</v>
      </c>
      <c r="O8548">
        <v>0</v>
      </c>
      <c r="P8548">
        <v>0</v>
      </c>
      <c r="Q8548">
        <v>85</v>
      </c>
      <c r="R8548">
        <v>5470</v>
      </c>
      <c r="S8548">
        <v>3374</v>
      </c>
      <c r="T8548">
        <v>0</v>
      </c>
      <c r="U8548">
        <v>131</v>
      </c>
      <c r="V8548">
        <v>44048</v>
      </c>
      <c r="W8548">
        <v>53108</v>
      </c>
      <c r="X8548" t="s">
        <v>33</v>
      </c>
      <c r="Y8548" t="s">
        <v>34</v>
      </c>
      <c r="Z8548">
        <v>100</v>
      </c>
      <c r="AA8548" t="s">
        <v>35</v>
      </c>
      <c r="AB8548" t="s">
        <v>35</v>
      </c>
      <c r="AC8548">
        <v>0</v>
      </c>
      <c r="AD8548" t="s">
        <v>35</v>
      </c>
      <c r="AE8548" t="s">
        <v>35</v>
      </c>
      <c r="AF8548">
        <v>0</v>
      </c>
    </row>
    <row r="8549" spans="1:32" x14ac:dyDescent="0.25">
      <c r="A8549" t="s">
        <v>119</v>
      </c>
      <c r="B8549" t="s">
        <v>83</v>
      </c>
      <c r="C8549" t="s">
        <v>120</v>
      </c>
      <c r="D8549">
        <v>428732</v>
      </c>
      <c r="E8549">
        <v>1</v>
      </c>
      <c r="F8549">
        <v>190</v>
      </c>
      <c r="G8549">
        <v>42682</v>
      </c>
      <c r="H8549">
        <v>0</v>
      </c>
      <c r="I8549">
        <v>0</v>
      </c>
      <c r="J8549">
        <v>0</v>
      </c>
      <c r="K8549">
        <v>0</v>
      </c>
      <c r="L8549">
        <v>0</v>
      </c>
      <c r="M8549">
        <v>1081</v>
      </c>
      <c r="N8549">
        <v>605</v>
      </c>
      <c r="O8549">
        <v>6756</v>
      </c>
      <c r="P8549">
        <v>321</v>
      </c>
      <c r="Q8549">
        <v>85</v>
      </c>
      <c r="R8549">
        <v>5583</v>
      </c>
      <c r="S8549">
        <v>3277</v>
      </c>
      <c r="T8549">
        <v>0</v>
      </c>
      <c r="U8549">
        <v>131</v>
      </c>
      <c r="V8549">
        <v>44368</v>
      </c>
      <c r="W8549">
        <v>60521</v>
      </c>
      <c r="X8549" t="s">
        <v>33</v>
      </c>
      <c r="Y8549" t="s">
        <v>34</v>
      </c>
      <c r="Z8549">
        <v>100</v>
      </c>
      <c r="AA8549" t="s">
        <v>35</v>
      </c>
      <c r="AB8549" t="s">
        <v>35</v>
      </c>
      <c r="AC8549">
        <v>0</v>
      </c>
      <c r="AD8549" t="s">
        <v>35</v>
      </c>
      <c r="AE8549" t="s">
        <v>35</v>
      </c>
      <c r="AF8549">
        <v>0</v>
      </c>
    </row>
    <row r="8550" spans="1:32" x14ac:dyDescent="0.25">
      <c r="A8550" t="s">
        <v>119</v>
      </c>
      <c r="B8550" t="s">
        <v>83</v>
      </c>
      <c r="C8550" t="s">
        <v>120</v>
      </c>
      <c r="D8550">
        <v>428797</v>
      </c>
      <c r="E8550">
        <v>1</v>
      </c>
      <c r="F8550">
        <v>190</v>
      </c>
      <c r="G8550">
        <v>42682</v>
      </c>
      <c r="H8550">
        <v>0</v>
      </c>
      <c r="I8550">
        <v>0</v>
      </c>
      <c r="J8550">
        <v>0</v>
      </c>
      <c r="K8550">
        <v>0</v>
      </c>
      <c r="L8550">
        <v>0</v>
      </c>
      <c r="M8550">
        <v>67</v>
      </c>
      <c r="N8550">
        <v>1250</v>
      </c>
      <c r="O8550">
        <v>5756</v>
      </c>
      <c r="P8550">
        <v>321</v>
      </c>
      <c r="Q8550">
        <v>85</v>
      </c>
      <c r="R8550">
        <v>5546</v>
      </c>
      <c r="S8550">
        <v>3249</v>
      </c>
      <c r="T8550">
        <v>0</v>
      </c>
      <c r="U8550">
        <v>131</v>
      </c>
      <c r="V8550">
        <v>43999</v>
      </c>
      <c r="W8550">
        <v>59087</v>
      </c>
      <c r="X8550" t="s">
        <v>33</v>
      </c>
      <c r="Y8550" t="s">
        <v>34</v>
      </c>
      <c r="Z8550">
        <v>100</v>
      </c>
      <c r="AA8550" t="s">
        <v>35</v>
      </c>
      <c r="AB8550" t="s">
        <v>35</v>
      </c>
      <c r="AC8550">
        <v>0</v>
      </c>
      <c r="AD8550" t="s">
        <v>35</v>
      </c>
      <c r="AE8550" t="s">
        <v>35</v>
      </c>
      <c r="AF8550">
        <v>0</v>
      </c>
    </row>
    <row r="8551" spans="1:32" x14ac:dyDescent="0.25">
      <c r="A8551" t="s">
        <v>119</v>
      </c>
      <c r="B8551" t="s">
        <v>83</v>
      </c>
      <c r="C8551" t="s">
        <v>120</v>
      </c>
      <c r="D8551">
        <v>429815</v>
      </c>
      <c r="E8551">
        <v>1</v>
      </c>
      <c r="F8551">
        <v>190</v>
      </c>
      <c r="G8551">
        <v>42682</v>
      </c>
      <c r="H8551">
        <v>0</v>
      </c>
      <c r="I8551">
        <v>684</v>
      </c>
      <c r="J8551">
        <v>0</v>
      </c>
      <c r="K8551">
        <v>0</v>
      </c>
      <c r="L8551">
        <v>0</v>
      </c>
      <c r="M8551">
        <v>190</v>
      </c>
      <c r="N8551">
        <v>633</v>
      </c>
      <c r="O8551">
        <v>6290</v>
      </c>
      <c r="P8551">
        <v>321</v>
      </c>
      <c r="Q8551">
        <v>85</v>
      </c>
      <c r="R8551">
        <v>5570</v>
      </c>
      <c r="S8551">
        <v>3182</v>
      </c>
      <c r="T8551">
        <v>0</v>
      </c>
      <c r="U8551">
        <v>131</v>
      </c>
      <c r="V8551">
        <v>44189</v>
      </c>
      <c r="W8551">
        <v>59768</v>
      </c>
      <c r="X8551" t="s">
        <v>33</v>
      </c>
      <c r="Y8551" t="s">
        <v>34</v>
      </c>
      <c r="Z8551">
        <v>100</v>
      </c>
      <c r="AA8551" t="s">
        <v>35</v>
      </c>
      <c r="AB8551" t="s">
        <v>35</v>
      </c>
      <c r="AC8551">
        <v>0</v>
      </c>
      <c r="AD8551" t="s">
        <v>35</v>
      </c>
      <c r="AE8551" t="s">
        <v>35</v>
      </c>
      <c r="AF8551">
        <v>0</v>
      </c>
    </row>
    <row r="8552" spans="1:32" x14ac:dyDescent="0.25">
      <c r="A8552" t="s">
        <v>119</v>
      </c>
      <c r="B8552" t="s">
        <v>83</v>
      </c>
      <c r="C8552" t="s">
        <v>120</v>
      </c>
      <c r="D8552">
        <v>429038</v>
      </c>
      <c r="E8552">
        <v>1</v>
      </c>
      <c r="F8552">
        <v>190</v>
      </c>
      <c r="G8552">
        <v>42682</v>
      </c>
      <c r="H8552">
        <v>3214</v>
      </c>
      <c r="I8552">
        <v>7511</v>
      </c>
      <c r="J8552">
        <v>0</v>
      </c>
      <c r="K8552">
        <v>0</v>
      </c>
      <c r="L8552">
        <v>0</v>
      </c>
      <c r="M8552">
        <v>202</v>
      </c>
      <c r="N8552">
        <v>980</v>
      </c>
      <c r="O8552">
        <v>6756</v>
      </c>
      <c r="P8552">
        <v>321</v>
      </c>
      <c r="Q8552">
        <v>85</v>
      </c>
      <c r="R8552">
        <v>6899</v>
      </c>
      <c r="S8552">
        <v>4044</v>
      </c>
      <c r="T8552">
        <v>0</v>
      </c>
      <c r="U8552">
        <v>163</v>
      </c>
      <c r="V8552">
        <v>54589</v>
      </c>
      <c r="W8552">
        <v>72857</v>
      </c>
      <c r="X8552" t="s">
        <v>33</v>
      </c>
      <c r="Y8552" t="s">
        <v>34</v>
      </c>
      <c r="Z8552">
        <v>60</v>
      </c>
      <c r="AA8552" t="s">
        <v>33</v>
      </c>
      <c r="AB8552" t="s">
        <v>34</v>
      </c>
      <c r="AC8552">
        <v>40</v>
      </c>
      <c r="AD8552" t="s">
        <v>35</v>
      </c>
      <c r="AE8552" t="s">
        <v>35</v>
      </c>
      <c r="AF8552">
        <v>0</v>
      </c>
    </row>
    <row r="8553" spans="1:32" x14ac:dyDescent="0.25">
      <c r="A8553" t="s">
        <v>66</v>
      </c>
      <c r="B8553" t="s">
        <v>83</v>
      </c>
      <c r="C8553" t="s">
        <v>334</v>
      </c>
      <c r="D8553">
        <v>428100</v>
      </c>
      <c r="E8553">
        <v>1</v>
      </c>
      <c r="F8553">
        <v>186</v>
      </c>
      <c r="G8553">
        <v>42675</v>
      </c>
      <c r="H8553">
        <v>270</v>
      </c>
      <c r="I8553">
        <v>7176</v>
      </c>
      <c r="J8553">
        <v>0</v>
      </c>
      <c r="K8553">
        <v>0</v>
      </c>
      <c r="L8553">
        <v>0</v>
      </c>
      <c r="M8553">
        <v>0</v>
      </c>
      <c r="N8553">
        <v>1901</v>
      </c>
      <c r="O8553">
        <v>606</v>
      </c>
      <c r="P8553">
        <v>0</v>
      </c>
      <c r="Q8553">
        <v>32</v>
      </c>
      <c r="R8553">
        <v>13145</v>
      </c>
      <c r="S8553">
        <v>3693</v>
      </c>
      <c r="T8553">
        <v>0</v>
      </c>
      <c r="U8553">
        <v>0</v>
      </c>
      <c r="V8553">
        <v>52022</v>
      </c>
      <c r="W8553">
        <v>69498</v>
      </c>
      <c r="X8553" t="s">
        <v>33</v>
      </c>
      <c r="Y8553" t="s">
        <v>34</v>
      </c>
      <c r="Z8553">
        <v>100</v>
      </c>
      <c r="AA8553" t="s">
        <v>35</v>
      </c>
      <c r="AB8553" t="s">
        <v>35</v>
      </c>
      <c r="AC8553">
        <v>0</v>
      </c>
      <c r="AD8553" t="s">
        <v>35</v>
      </c>
      <c r="AE8553" t="s">
        <v>35</v>
      </c>
      <c r="AF8553">
        <v>0</v>
      </c>
    </row>
    <row r="8554" spans="1:32" x14ac:dyDescent="0.25">
      <c r="A8554" t="s">
        <v>66</v>
      </c>
      <c r="B8554" t="s">
        <v>83</v>
      </c>
      <c r="C8554" t="s">
        <v>334</v>
      </c>
      <c r="D8554">
        <v>428128</v>
      </c>
      <c r="E8554">
        <v>1</v>
      </c>
      <c r="F8554">
        <v>186</v>
      </c>
      <c r="G8554">
        <v>42675</v>
      </c>
      <c r="H8554">
        <v>0</v>
      </c>
      <c r="I8554">
        <v>0</v>
      </c>
      <c r="J8554">
        <v>0</v>
      </c>
      <c r="K8554">
        <v>0</v>
      </c>
      <c r="L8554">
        <v>0</v>
      </c>
      <c r="M8554">
        <v>0</v>
      </c>
      <c r="N8554">
        <v>5440</v>
      </c>
      <c r="O8554">
        <v>5218</v>
      </c>
      <c r="P8554">
        <v>0</v>
      </c>
      <c r="Q8554">
        <v>32</v>
      </c>
      <c r="R8554">
        <v>11992</v>
      </c>
      <c r="S8554">
        <v>3283</v>
      </c>
      <c r="T8554">
        <v>0</v>
      </c>
      <c r="U8554">
        <v>0</v>
      </c>
      <c r="V8554">
        <v>48115</v>
      </c>
      <c r="W8554">
        <v>68640</v>
      </c>
      <c r="X8554" t="s">
        <v>33</v>
      </c>
      <c r="Y8554" t="s">
        <v>34</v>
      </c>
      <c r="Z8554">
        <v>100</v>
      </c>
      <c r="AA8554" t="s">
        <v>35</v>
      </c>
      <c r="AB8554" t="s">
        <v>35</v>
      </c>
      <c r="AC8554">
        <v>0</v>
      </c>
      <c r="AD8554" t="s">
        <v>35</v>
      </c>
      <c r="AE8554" t="s">
        <v>35</v>
      </c>
      <c r="AF8554">
        <v>0</v>
      </c>
    </row>
    <row r="8555" spans="1:32" x14ac:dyDescent="0.25">
      <c r="A8555" t="s">
        <v>66</v>
      </c>
      <c r="B8555" t="s">
        <v>83</v>
      </c>
      <c r="C8555" t="s">
        <v>334</v>
      </c>
      <c r="D8555">
        <v>428236</v>
      </c>
      <c r="E8555">
        <v>1</v>
      </c>
      <c r="F8555">
        <v>186</v>
      </c>
      <c r="G8555">
        <v>42675</v>
      </c>
      <c r="H8555">
        <v>1767</v>
      </c>
      <c r="I8555">
        <v>142</v>
      </c>
      <c r="J8555">
        <v>0</v>
      </c>
      <c r="K8555">
        <v>0</v>
      </c>
      <c r="L8555">
        <v>0</v>
      </c>
      <c r="M8555">
        <v>0</v>
      </c>
      <c r="N8555">
        <v>1459</v>
      </c>
      <c r="O8555">
        <v>0</v>
      </c>
      <c r="P8555">
        <v>0</v>
      </c>
      <c r="Q8555">
        <v>32</v>
      </c>
      <c r="R8555">
        <v>11607</v>
      </c>
      <c r="S8555">
        <v>3250</v>
      </c>
      <c r="T8555">
        <v>0</v>
      </c>
      <c r="U8555">
        <v>0</v>
      </c>
      <c r="V8555">
        <v>46043</v>
      </c>
      <c r="W8555">
        <v>60932</v>
      </c>
      <c r="X8555" t="s">
        <v>33</v>
      </c>
      <c r="Y8555" t="s">
        <v>34</v>
      </c>
      <c r="Z8555">
        <v>100</v>
      </c>
      <c r="AA8555" t="s">
        <v>35</v>
      </c>
      <c r="AB8555" t="s">
        <v>35</v>
      </c>
      <c r="AC8555">
        <v>0</v>
      </c>
      <c r="AD8555" t="s">
        <v>35</v>
      </c>
      <c r="AE8555" t="s">
        <v>35</v>
      </c>
      <c r="AF8555">
        <v>0</v>
      </c>
    </row>
    <row r="8556" spans="1:32" x14ac:dyDescent="0.25">
      <c r="A8556" t="s">
        <v>66</v>
      </c>
      <c r="B8556" t="s">
        <v>83</v>
      </c>
      <c r="C8556" t="s">
        <v>334</v>
      </c>
      <c r="D8556">
        <v>425459</v>
      </c>
      <c r="E8556">
        <v>1</v>
      </c>
      <c r="F8556">
        <v>186</v>
      </c>
      <c r="G8556">
        <v>42675</v>
      </c>
      <c r="H8556">
        <v>0</v>
      </c>
      <c r="I8556">
        <v>201</v>
      </c>
      <c r="J8556">
        <v>0</v>
      </c>
      <c r="K8556">
        <v>0</v>
      </c>
      <c r="L8556">
        <v>0</v>
      </c>
      <c r="M8556">
        <v>0</v>
      </c>
      <c r="N8556">
        <v>1688</v>
      </c>
      <c r="O8556">
        <v>12410</v>
      </c>
      <c r="P8556">
        <v>0</v>
      </c>
      <c r="Q8556">
        <v>32</v>
      </c>
      <c r="R8556">
        <v>11133</v>
      </c>
      <c r="S8556">
        <v>2838</v>
      </c>
      <c r="T8556">
        <v>0</v>
      </c>
      <c r="U8556">
        <v>0</v>
      </c>
      <c r="V8556">
        <v>44564</v>
      </c>
      <c r="W8556">
        <v>70977</v>
      </c>
      <c r="X8556" t="s">
        <v>33</v>
      </c>
      <c r="Y8556" t="s">
        <v>34</v>
      </c>
      <c r="Z8556">
        <v>100</v>
      </c>
      <c r="AA8556" t="s">
        <v>35</v>
      </c>
      <c r="AB8556" t="s">
        <v>35</v>
      </c>
      <c r="AC8556">
        <v>0</v>
      </c>
      <c r="AD8556" t="s">
        <v>35</v>
      </c>
      <c r="AE8556" t="s">
        <v>35</v>
      </c>
      <c r="AF8556">
        <v>0</v>
      </c>
    </row>
    <row r="8557" spans="1:32" x14ac:dyDescent="0.25">
      <c r="A8557" t="s">
        <v>66</v>
      </c>
      <c r="B8557" t="s">
        <v>83</v>
      </c>
      <c r="C8557" t="s">
        <v>334</v>
      </c>
      <c r="D8557">
        <v>428356</v>
      </c>
      <c r="E8557">
        <v>1</v>
      </c>
      <c r="F8557">
        <v>186</v>
      </c>
      <c r="G8557">
        <v>42675</v>
      </c>
      <c r="H8557">
        <v>0</v>
      </c>
      <c r="I8557">
        <v>1633</v>
      </c>
      <c r="J8557">
        <v>0</v>
      </c>
      <c r="K8557">
        <v>0</v>
      </c>
      <c r="L8557">
        <v>0</v>
      </c>
      <c r="M8557">
        <v>0</v>
      </c>
      <c r="N8557">
        <v>1131</v>
      </c>
      <c r="O8557">
        <v>4696</v>
      </c>
      <c r="P8557">
        <v>0</v>
      </c>
      <c r="Q8557">
        <v>32</v>
      </c>
      <c r="R8557">
        <v>11531</v>
      </c>
      <c r="S8557">
        <v>3108</v>
      </c>
      <c r="T8557">
        <v>0</v>
      </c>
      <c r="U8557">
        <v>0</v>
      </c>
      <c r="V8557">
        <v>45439</v>
      </c>
      <c r="W8557">
        <v>64806</v>
      </c>
      <c r="X8557" t="s">
        <v>33</v>
      </c>
      <c r="Y8557" t="s">
        <v>34</v>
      </c>
      <c r="Z8557">
        <v>100</v>
      </c>
      <c r="AA8557" t="s">
        <v>35</v>
      </c>
      <c r="AB8557" t="s">
        <v>35</v>
      </c>
      <c r="AC8557">
        <v>0</v>
      </c>
      <c r="AD8557" t="s">
        <v>35</v>
      </c>
      <c r="AE8557" t="s">
        <v>35</v>
      </c>
      <c r="AF8557">
        <v>0</v>
      </c>
    </row>
    <row r="8558" spans="1:32" x14ac:dyDescent="0.25">
      <c r="A8558" t="s">
        <v>90</v>
      </c>
      <c r="B8558" t="s">
        <v>83</v>
      </c>
      <c r="C8558" t="s">
        <v>91</v>
      </c>
      <c r="D8558">
        <v>416786</v>
      </c>
      <c r="E8558">
        <v>1</v>
      </c>
      <c r="F8558">
        <v>183</v>
      </c>
      <c r="G8558">
        <v>42674</v>
      </c>
      <c r="H8558">
        <v>0</v>
      </c>
      <c r="I8558">
        <v>0</v>
      </c>
      <c r="J8558">
        <v>0</v>
      </c>
      <c r="K8558">
        <v>0</v>
      </c>
      <c r="L8558">
        <v>0</v>
      </c>
      <c r="M8558">
        <v>45</v>
      </c>
      <c r="N8558">
        <v>250</v>
      </c>
      <c r="O8558">
        <v>8573</v>
      </c>
      <c r="P8558">
        <v>1259</v>
      </c>
      <c r="Q8558">
        <v>0</v>
      </c>
      <c r="R8558">
        <v>9882</v>
      </c>
      <c r="S8558">
        <v>2276</v>
      </c>
      <c r="T8558">
        <v>0</v>
      </c>
      <c r="U8558">
        <v>0</v>
      </c>
      <c r="V8558">
        <v>42969</v>
      </c>
      <c r="W8558">
        <v>64959</v>
      </c>
      <c r="X8558" t="s">
        <v>33</v>
      </c>
      <c r="Y8558" t="s">
        <v>34</v>
      </c>
      <c r="Z8558">
        <v>100</v>
      </c>
      <c r="AA8558" t="s">
        <v>35</v>
      </c>
      <c r="AB8558" t="s">
        <v>35</v>
      </c>
      <c r="AC8558">
        <v>0</v>
      </c>
      <c r="AD8558" t="s">
        <v>35</v>
      </c>
      <c r="AE8558" t="s">
        <v>35</v>
      </c>
      <c r="AF8558">
        <v>0</v>
      </c>
    </row>
    <row r="8559" spans="1:32" x14ac:dyDescent="0.25">
      <c r="A8559" t="s">
        <v>315</v>
      </c>
      <c r="B8559" t="s">
        <v>318</v>
      </c>
      <c r="C8559" t="s">
        <v>319</v>
      </c>
      <c r="D8559">
        <v>428582</v>
      </c>
      <c r="E8559">
        <v>1</v>
      </c>
      <c r="F8559">
        <v>184</v>
      </c>
      <c r="G8559">
        <v>42667</v>
      </c>
      <c r="H8559">
        <v>1330</v>
      </c>
      <c r="I8559">
        <v>0</v>
      </c>
      <c r="J8559">
        <v>0</v>
      </c>
      <c r="K8559">
        <v>0</v>
      </c>
      <c r="L8559">
        <v>0</v>
      </c>
      <c r="M8559">
        <v>0</v>
      </c>
      <c r="N8559">
        <v>8599</v>
      </c>
      <c r="O8559">
        <v>0</v>
      </c>
      <c r="P8559">
        <v>0</v>
      </c>
      <c r="Q8559">
        <v>0</v>
      </c>
      <c r="R8559">
        <v>5709</v>
      </c>
      <c r="S8559">
        <v>4024</v>
      </c>
      <c r="T8559">
        <v>0</v>
      </c>
      <c r="U8559">
        <v>0</v>
      </c>
      <c r="V8559">
        <v>52596</v>
      </c>
      <c r="W8559">
        <v>62329</v>
      </c>
      <c r="X8559" t="s">
        <v>33</v>
      </c>
      <c r="Y8559" t="s">
        <v>34</v>
      </c>
      <c r="Z8559">
        <v>100</v>
      </c>
      <c r="AA8559" t="s">
        <v>35</v>
      </c>
      <c r="AB8559" t="s">
        <v>35</v>
      </c>
      <c r="AC8559">
        <v>0</v>
      </c>
      <c r="AD8559" t="s">
        <v>35</v>
      </c>
      <c r="AE8559" t="s">
        <v>35</v>
      </c>
      <c r="AF8559">
        <v>0</v>
      </c>
    </row>
    <row r="8560" spans="1:32" x14ac:dyDescent="0.25">
      <c r="A8560" t="s">
        <v>315</v>
      </c>
      <c r="B8560" t="s">
        <v>318</v>
      </c>
      <c r="C8560" t="s">
        <v>319</v>
      </c>
      <c r="D8560">
        <v>427777</v>
      </c>
      <c r="E8560">
        <v>1</v>
      </c>
      <c r="F8560">
        <v>184</v>
      </c>
      <c r="G8560">
        <v>42667</v>
      </c>
      <c r="H8560">
        <v>898</v>
      </c>
      <c r="I8560">
        <v>3500</v>
      </c>
      <c r="J8560">
        <v>0</v>
      </c>
      <c r="K8560">
        <v>0</v>
      </c>
      <c r="L8560">
        <v>0</v>
      </c>
      <c r="M8560">
        <v>0</v>
      </c>
      <c r="N8560">
        <v>8838</v>
      </c>
      <c r="O8560">
        <v>0</v>
      </c>
      <c r="P8560">
        <v>0</v>
      </c>
      <c r="Q8560">
        <v>0</v>
      </c>
      <c r="R8560">
        <v>6100</v>
      </c>
      <c r="S8560">
        <v>4277</v>
      </c>
      <c r="T8560">
        <v>0</v>
      </c>
      <c r="U8560">
        <v>0</v>
      </c>
      <c r="V8560">
        <v>55903</v>
      </c>
      <c r="W8560">
        <v>66280</v>
      </c>
      <c r="X8560" t="s">
        <v>33</v>
      </c>
      <c r="Y8560" t="s">
        <v>34</v>
      </c>
      <c r="Z8560">
        <v>100</v>
      </c>
      <c r="AA8560" t="s">
        <v>35</v>
      </c>
      <c r="AB8560" t="s">
        <v>35</v>
      </c>
      <c r="AC8560">
        <v>0</v>
      </c>
      <c r="AD8560" t="s">
        <v>35</v>
      </c>
      <c r="AE8560" t="s">
        <v>35</v>
      </c>
      <c r="AF8560">
        <v>0</v>
      </c>
    </row>
    <row r="8561" spans="1:32" x14ac:dyDescent="0.25">
      <c r="A8561" t="s">
        <v>320</v>
      </c>
      <c r="B8561" t="s">
        <v>83</v>
      </c>
      <c r="C8561" t="s">
        <v>321</v>
      </c>
      <c r="D8561">
        <v>424638</v>
      </c>
      <c r="E8561">
        <v>1</v>
      </c>
      <c r="F8561">
        <v>186</v>
      </c>
      <c r="G8561">
        <v>42653</v>
      </c>
      <c r="H8561">
        <v>0</v>
      </c>
      <c r="I8561">
        <v>0</v>
      </c>
      <c r="J8561">
        <v>0</v>
      </c>
      <c r="K8561">
        <v>0</v>
      </c>
      <c r="L8561">
        <v>0</v>
      </c>
      <c r="M8561">
        <v>0</v>
      </c>
      <c r="N8561">
        <v>1540</v>
      </c>
      <c r="O8561">
        <v>0</v>
      </c>
      <c r="P8561">
        <v>0</v>
      </c>
      <c r="Q8561">
        <v>4</v>
      </c>
      <c r="R8561">
        <v>5634</v>
      </c>
      <c r="S8561">
        <v>3381</v>
      </c>
      <c r="T8561">
        <v>0</v>
      </c>
      <c r="U8561">
        <v>0</v>
      </c>
      <c r="V8561">
        <v>44193</v>
      </c>
      <c r="W8561">
        <v>53212</v>
      </c>
      <c r="X8561" t="s">
        <v>33</v>
      </c>
      <c r="Y8561" t="s">
        <v>34</v>
      </c>
      <c r="Z8561">
        <v>100</v>
      </c>
      <c r="AA8561" t="s">
        <v>35</v>
      </c>
      <c r="AB8561" t="s">
        <v>35</v>
      </c>
      <c r="AC8561">
        <v>0</v>
      </c>
      <c r="AD8561" t="s">
        <v>35</v>
      </c>
      <c r="AE8561" t="s">
        <v>35</v>
      </c>
      <c r="AF8561">
        <v>0</v>
      </c>
    </row>
    <row r="8562" spans="1:32" x14ac:dyDescent="0.25">
      <c r="A8562" t="s">
        <v>66</v>
      </c>
      <c r="B8562" t="s">
        <v>83</v>
      </c>
      <c r="C8562" t="s">
        <v>334</v>
      </c>
      <c r="D8562">
        <v>422636</v>
      </c>
      <c r="E8562">
        <v>1</v>
      </c>
      <c r="F8562">
        <v>186</v>
      </c>
      <c r="G8562">
        <v>42651</v>
      </c>
      <c r="H8562">
        <v>1000</v>
      </c>
      <c r="I8562">
        <v>1296</v>
      </c>
      <c r="J8562">
        <v>0</v>
      </c>
      <c r="K8562">
        <v>0</v>
      </c>
      <c r="L8562">
        <v>0</v>
      </c>
      <c r="M8562">
        <v>0</v>
      </c>
      <c r="N8562">
        <v>1000</v>
      </c>
      <c r="O8562">
        <v>4682</v>
      </c>
      <c r="P8562">
        <v>0</v>
      </c>
      <c r="Q8562">
        <v>32</v>
      </c>
      <c r="R8562">
        <v>11691</v>
      </c>
      <c r="S8562">
        <v>3123</v>
      </c>
      <c r="T8562">
        <v>0</v>
      </c>
      <c r="U8562">
        <v>0</v>
      </c>
      <c r="V8562">
        <v>45947</v>
      </c>
      <c r="W8562">
        <v>65475</v>
      </c>
      <c r="X8562" t="s">
        <v>33</v>
      </c>
      <c r="Y8562" t="s">
        <v>34</v>
      </c>
      <c r="Z8562">
        <v>100</v>
      </c>
      <c r="AA8562" t="s">
        <v>35</v>
      </c>
      <c r="AB8562" t="s">
        <v>35</v>
      </c>
      <c r="AC8562">
        <v>0</v>
      </c>
      <c r="AD8562" t="s">
        <v>35</v>
      </c>
      <c r="AE8562" t="s">
        <v>35</v>
      </c>
      <c r="AF8562">
        <v>0</v>
      </c>
    </row>
    <row r="8563" spans="1:32" x14ac:dyDescent="0.25">
      <c r="A8563" t="s">
        <v>241</v>
      </c>
      <c r="B8563" t="s">
        <v>83</v>
      </c>
      <c r="C8563" t="s">
        <v>242</v>
      </c>
      <c r="D8563">
        <v>428031</v>
      </c>
      <c r="E8563">
        <v>1</v>
      </c>
      <c r="F8563">
        <v>184</v>
      </c>
      <c r="G8563">
        <v>42650</v>
      </c>
      <c r="H8563">
        <v>0</v>
      </c>
      <c r="I8563">
        <v>5181</v>
      </c>
      <c r="J8563">
        <v>0</v>
      </c>
      <c r="K8563">
        <v>0</v>
      </c>
      <c r="L8563">
        <v>0</v>
      </c>
      <c r="M8563">
        <v>270</v>
      </c>
      <c r="N8563">
        <v>1340</v>
      </c>
      <c r="O8563">
        <v>9124</v>
      </c>
      <c r="P8563">
        <v>655</v>
      </c>
      <c r="Q8563">
        <v>0</v>
      </c>
      <c r="R8563">
        <v>20309</v>
      </c>
      <c r="S8563">
        <v>3782</v>
      </c>
      <c r="T8563">
        <v>0</v>
      </c>
      <c r="U8563">
        <v>0</v>
      </c>
      <c r="V8563">
        <v>49441</v>
      </c>
      <c r="W8563">
        <v>83311</v>
      </c>
      <c r="X8563" t="s">
        <v>33</v>
      </c>
      <c r="Y8563" t="s">
        <v>34</v>
      </c>
      <c r="Z8563">
        <v>100</v>
      </c>
      <c r="AA8563" t="s">
        <v>35</v>
      </c>
      <c r="AB8563" t="s">
        <v>35</v>
      </c>
      <c r="AC8563">
        <v>0</v>
      </c>
      <c r="AD8563" t="s">
        <v>35</v>
      </c>
      <c r="AE8563" t="s">
        <v>35</v>
      </c>
      <c r="AF8563">
        <v>0</v>
      </c>
    </row>
    <row r="8564" spans="1:32" x14ac:dyDescent="0.25">
      <c r="A8564" t="s">
        <v>228</v>
      </c>
      <c r="B8564" t="s">
        <v>158</v>
      </c>
      <c r="C8564" t="s">
        <v>236</v>
      </c>
      <c r="D8564">
        <v>417128</v>
      </c>
      <c r="E8564">
        <v>1</v>
      </c>
      <c r="F8564">
        <v>182</v>
      </c>
      <c r="G8564">
        <v>42650</v>
      </c>
      <c r="H8564">
        <v>0</v>
      </c>
      <c r="I8564">
        <v>11246</v>
      </c>
      <c r="J8564">
        <v>0</v>
      </c>
      <c r="K8564">
        <v>0</v>
      </c>
      <c r="L8564">
        <v>0</v>
      </c>
      <c r="M8564">
        <v>5325</v>
      </c>
      <c r="N8564">
        <v>0</v>
      </c>
      <c r="O8564">
        <v>8804</v>
      </c>
      <c r="P8564">
        <v>0</v>
      </c>
      <c r="Q8564">
        <v>0</v>
      </c>
      <c r="R8564">
        <v>16064</v>
      </c>
      <c r="S8564">
        <v>3672</v>
      </c>
      <c r="T8564">
        <v>0</v>
      </c>
      <c r="U8564">
        <v>859</v>
      </c>
      <c r="V8564">
        <v>59221</v>
      </c>
      <c r="W8564">
        <v>88620</v>
      </c>
      <c r="X8564" t="s">
        <v>33</v>
      </c>
      <c r="Y8564" t="s">
        <v>34</v>
      </c>
      <c r="Z8564">
        <v>100</v>
      </c>
      <c r="AA8564" t="s">
        <v>35</v>
      </c>
      <c r="AB8564" t="s">
        <v>35</v>
      </c>
      <c r="AC8564">
        <v>0</v>
      </c>
      <c r="AD8564" t="s">
        <v>35</v>
      </c>
      <c r="AE8564" t="s">
        <v>35</v>
      </c>
      <c r="AF8564">
        <v>0</v>
      </c>
    </row>
    <row r="8565" spans="1:32" x14ac:dyDescent="0.25">
      <c r="A8565" t="s">
        <v>315</v>
      </c>
      <c r="B8565" t="s">
        <v>161</v>
      </c>
      <c r="C8565" t="s">
        <v>316</v>
      </c>
      <c r="D8565">
        <v>426091</v>
      </c>
      <c r="E8565">
        <v>1</v>
      </c>
      <c r="F8565">
        <v>186</v>
      </c>
      <c r="G8565">
        <v>42625</v>
      </c>
      <c r="H8565">
        <v>0</v>
      </c>
      <c r="I8565">
        <v>0</v>
      </c>
      <c r="J8565">
        <v>0</v>
      </c>
      <c r="K8565">
        <v>0</v>
      </c>
      <c r="L8565">
        <v>0</v>
      </c>
      <c r="M8565">
        <v>0</v>
      </c>
      <c r="N8565">
        <v>0</v>
      </c>
      <c r="O8565">
        <v>7106</v>
      </c>
      <c r="P8565">
        <v>0</v>
      </c>
      <c r="Q8565">
        <v>0</v>
      </c>
      <c r="R8565">
        <v>6941</v>
      </c>
      <c r="S8565">
        <v>3751</v>
      </c>
      <c r="T8565">
        <v>0</v>
      </c>
      <c r="U8565">
        <v>0</v>
      </c>
      <c r="V8565">
        <v>42625</v>
      </c>
      <c r="W8565">
        <v>60423</v>
      </c>
      <c r="X8565" t="s">
        <v>33</v>
      </c>
      <c r="Y8565" t="s">
        <v>34</v>
      </c>
      <c r="Z8565">
        <v>100</v>
      </c>
      <c r="AA8565" t="s">
        <v>35</v>
      </c>
      <c r="AB8565" t="s">
        <v>35</v>
      </c>
      <c r="AC8565">
        <v>0</v>
      </c>
      <c r="AD8565" t="s">
        <v>35</v>
      </c>
      <c r="AE8565" t="s">
        <v>35</v>
      </c>
      <c r="AF8565">
        <v>0</v>
      </c>
    </row>
    <row r="8566" spans="1:32" x14ac:dyDescent="0.25">
      <c r="A8566" t="s">
        <v>119</v>
      </c>
      <c r="B8566" t="s">
        <v>86</v>
      </c>
      <c r="C8566" t="s">
        <v>127</v>
      </c>
      <c r="D8566">
        <v>416335</v>
      </c>
      <c r="E8566">
        <v>1</v>
      </c>
      <c r="F8566">
        <v>185</v>
      </c>
      <c r="G8566">
        <v>42625</v>
      </c>
      <c r="H8566">
        <v>0</v>
      </c>
      <c r="I8566">
        <v>3748</v>
      </c>
      <c r="J8566">
        <v>0</v>
      </c>
      <c r="K8566">
        <v>0</v>
      </c>
      <c r="L8566">
        <v>0</v>
      </c>
      <c r="M8566">
        <v>51</v>
      </c>
      <c r="N8566">
        <v>240</v>
      </c>
      <c r="O8566">
        <v>0</v>
      </c>
      <c r="P8566">
        <v>1647</v>
      </c>
      <c r="Q8566">
        <v>0</v>
      </c>
      <c r="R8566">
        <v>19501</v>
      </c>
      <c r="S8566">
        <v>4063</v>
      </c>
      <c r="T8566">
        <v>0</v>
      </c>
      <c r="U8566">
        <v>8144</v>
      </c>
      <c r="V8566">
        <v>46664</v>
      </c>
      <c r="W8566">
        <v>80019</v>
      </c>
      <c r="X8566" t="s">
        <v>33</v>
      </c>
      <c r="Y8566" t="s">
        <v>34</v>
      </c>
      <c r="Z8566">
        <v>100</v>
      </c>
      <c r="AA8566" t="s">
        <v>35</v>
      </c>
      <c r="AB8566" t="s">
        <v>35</v>
      </c>
      <c r="AC8566">
        <v>0</v>
      </c>
      <c r="AD8566" t="s">
        <v>35</v>
      </c>
      <c r="AE8566" t="s">
        <v>35</v>
      </c>
      <c r="AF8566">
        <v>0</v>
      </c>
    </row>
    <row r="8567" spans="1:32" x14ac:dyDescent="0.25">
      <c r="A8567" t="s">
        <v>119</v>
      </c>
      <c r="B8567" t="s">
        <v>64</v>
      </c>
      <c r="C8567" t="s">
        <v>125</v>
      </c>
      <c r="D8567">
        <v>418776</v>
      </c>
      <c r="E8567">
        <v>1</v>
      </c>
      <c r="F8567">
        <v>188</v>
      </c>
      <c r="G8567">
        <v>42606</v>
      </c>
      <c r="H8567">
        <v>0</v>
      </c>
      <c r="I8567">
        <v>1537</v>
      </c>
      <c r="J8567">
        <v>0</v>
      </c>
      <c r="K8567">
        <v>0</v>
      </c>
      <c r="L8567">
        <v>0</v>
      </c>
      <c r="M8567">
        <v>0</v>
      </c>
      <c r="N8567">
        <v>947</v>
      </c>
      <c r="O8567">
        <v>7213</v>
      </c>
      <c r="P8567">
        <v>699</v>
      </c>
      <c r="Q8567">
        <v>97</v>
      </c>
      <c r="R8567">
        <v>12495</v>
      </c>
      <c r="S8567">
        <v>3370</v>
      </c>
      <c r="T8567">
        <v>0</v>
      </c>
      <c r="U8567">
        <v>0</v>
      </c>
      <c r="V8567">
        <v>45090</v>
      </c>
      <c r="W8567">
        <v>68964</v>
      </c>
      <c r="X8567" t="s">
        <v>33</v>
      </c>
      <c r="Y8567" t="s">
        <v>34</v>
      </c>
      <c r="Z8567">
        <v>100</v>
      </c>
      <c r="AA8567" t="s">
        <v>35</v>
      </c>
      <c r="AB8567" t="s">
        <v>35</v>
      </c>
      <c r="AC8567">
        <v>0</v>
      </c>
      <c r="AD8567" t="s">
        <v>35</v>
      </c>
      <c r="AE8567" t="s">
        <v>35</v>
      </c>
      <c r="AF8567">
        <v>0</v>
      </c>
    </row>
    <row r="8568" spans="1:32" x14ac:dyDescent="0.25">
      <c r="A8568" t="s">
        <v>119</v>
      </c>
      <c r="B8568" t="s">
        <v>64</v>
      </c>
      <c r="C8568" t="s">
        <v>125</v>
      </c>
      <c r="D8568">
        <v>419722</v>
      </c>
      <c r="E8568">
        <v>1</v>
      </c>
      <c r="F8568">
        <v>188</v>
      </c>
      <c r="G8568">
        <v>42606</v>
      </c>
      <c r="H8568">
        <v>0</v>
      </c>
      <c r="I8568">
        <v>2812</v>
      </c>
      <c r="J8568">
        <v>0</v>
      </c>
      <c r="K8568">
        <v>0</v>
      </c>
      <c r="L8568">
        <v>0</v>
      </c>
      <c r="M8568">
        <v>240</v>
      </c>
      <c r="N8568">
        <v>2130</v>
      </c>
      <c r="O8568">
        <v>7213</v>
      </c>
      <c r="P8568">
        <v>699</v>
      </c>
      <c r="Q8568">
        <v>97</v>
      </c>
      <c r="R8568">
        <v>13267</v>
      </c>
      <c r="S8568">
        <v>3550</v>
      </c>
      <c r="T8568">
        <v>0</v>
      </c>
      <c r="U8568">
        <v>0</v>
      </c>
      <c r="V8568">
        <v>47788</v>
      </c>
      <c r="W8568">
        <v>72614</v>
      </c>
      <c r="X8568" t="s">
        <v>33</v>
      </c>
      <c r="Y8568" t="s">
        <v>34</v>
      </c>
      <c r="Z8568">
        <v>100</v>
      </c>
      <c r="AA8568" t="s">
        <v>35</v>
      </c>
      <c r="AB8568" t="s">
        <v>35</v>
      </c>
      <c r="AC8568">
        <v>0</v>
      </c>
      <c r="AD8568" t="s">
        <v>35</v>
      </c>
      <c r="AE8568" t="s">
        <v>35</v>
      </c>
      <c r="AF8568">
        <v>0</v>
      </c>
    </row>
    <row r="8569" spans="1:32" x14ac:dyDescent="0.25">
      <c r="A8569" t="s">
        <v>119</v>
      </c>
      <c r="B8569" t="s">
        <v>64</v>
      </c>
      <c r="C8569" t="s">
        <v>125</v>
      </c>
      <c r="D8569">
        <v>419665</v>
      </c>
      <c r="E8569">
        <v>1</v>
      </c>
      <c r="F8569">
        <v>188</v>
      </c>
      <c r="G8569">
        <v>42606</v>
      </c>
      <c r="H8569">
        <v>0</v>
      </c>
      <c r="I8569">
        <v>1537</v>
      </c>
      <c r="J8569">
        <v>0</v>
      </c>
      <c r="K8569">
        <v>0</v>
      </c>
      <c r="L8569">
        <v>0</v>
      </c>
      <c r="M8569">
        <v>0</v>
      </c>
      <c r="N8569">
        <v>971</v>
      </c>
      <c r="O8569">
        <v>7213</v>
      </c>
      <c r="P8569">
        <v>699</v>
      </c>
      <c r="Q8569">
        <v>96</v>
      </c>
      <c r="R8569">
        <v>12525</v>
      </c>
      <c r="S8569">
        <v>3345</v>
      </c>
      <c r="T8569">
        <v>0</v>
      </c>
      <c r="U8569">
        <v>0</v>
      </c>
      <c r="V8569">
        <v>45114</v>
      </c>
      <c r="W8569">
        <v>68992</v>
      </c>
      <c r="X8569" t="s">
        <v>33</v>
      </c>
      <c r="Y8569" t="s">
        <v>34</v>
      </c>
      <c r="Z8569">
        <v>100</v>
      </c>
      <c r="AA8569" t="s">
        <v>35</v>
      </c>
      <c r="AB8569" t="s">
        <v>35</v>
      </c>
      <c r="AC8569">
        <v>0</v>
      </c>
      <c r="AD8569" t="s">
        <v>35</v>
      </c>
      <c r="AE8569" t="s">
        <v>35</v>
      </c>
      <c r="AF8569">
        <v>0</v>
      </c>
    </row>
    <row r="8570" spans="1:32" x14ac:dyDescent="0.25">
      <c r="A8570" t="s">
        <v>119</v>
      </c>
      <c r="B8570" t="s">
        <v>64</v>
      </c>
      <c r="C8570" t="s">
        <v>125</v>
      </c>
      <c r="D8570">
        <v>419143</v>
      </c>
      <c r="E8570">
        <v>1</v>
      </c>
      <c r="F8570">
        <v>188</v>
      </c>
      <c r="G8570">
        <v>42606</v>
      </c>
      <c r="H8570">
        <v>0</v>
      </c>
      <c r="I8570">
        <v>1537</v>
      </c>
      <c r="J8570">
        <v>0</v>
      </c>
      <c r="K8570">
        <v>0</v>
      </c>
      <c r="L8570">
        <v>0</v>
      </c>
      <c r="M8570">
        <v>480</v>
      </c>
      <c r="N8570">
        <v>2865</v>
      </c>
      <c r="O8570">
        <v>7213</v>
      </c>
      <c r="P8570">
        <v>699</v>
      </c>
      <c r="Q8570">
        <v>97</v>
      </c>
      <c r="R8570">
        <v>13075</v>
      </c>
      <c r="S8570">
        <v>3527</v>
      </c>
      <c r="T8570">
        <v>0</v>
      </c>
      <c r="U8570">
        <v>0</v>
      </c>
      <c r="V8570">
        <v>47488</v>
      </c>
      <c r="W8570">
        <v>72099</v>
      </c>
      <c r="X8570" t="s">
        <v>33</v>
      </c>
      <c r="Y8570" t="s">
        <v>34</v>
      </c>
      <c r="Z8570">
        <v>100</v>
      </c>
      <c r="AA8570" t="s">
        <v>35</v>
      </c>
      <c r="AB8570" t="s">
        <v>35</v>
      </c>
      <c r="AC8570">
        <v>0</v>
      </c>
      <c r="AD8570" t="s">
        <v>35</v>
      </c>
      <c r="AE8570" t="s">
        <v>35</v>
      </c>
      <c r="AF8570">
        <v>0</v>
      </c>
    </row>
    <row r="8571" spans="1:32" x14ac:dyDescent="0.25">
      <c r="A8571" t="s">
        <v>119</v>
      </c>
      <c r="B8571" t="s">
        <v>64</v>
      </c>
      <c r="C8571" t="s">
        <v>125</v>
      </c>
      <c r="D8571">
        <v>64531</v>
      </c>
      <c r="E8571">
        <v>1</v>
      </c>
      <c r="F8571">
        <v>188</v>
      </c>
      <c r="G8571">
        <v>42606</v>
      </c>
      <c r="H8571">
        <v>0</v>
      </c>
      <c r="I8571">
        <v>7396</v>
      </c>
      <c r="J8571">
        <v>0</v>
      </c>
      <c r="K8571">
        <v>0</v>
      </c>
      <c r="L8571">
        <v>0</v>
      </c>
      <c r="M8571">
        <v>360</v>
      </c>
      <c r="N8571">
        <v>7431</v>
      </c>
      <c r="O8571">
        <v>0</v>
      </c>
      <c r="P8571">
        <v>0</v>
      </c>
      <c r="Q8571">
        <v>96</v>
      </c>
      <c r="R8571">
        <v>15489</v>
      </c>
      <c r="S8571">
        <v>4421</v>
      </c>
      <c r="T8571">
        <v>0</v>
      </c>
      <c r="U8571">
        <v>0</v>
      </c>
      <c r="V8571">
        <v>57793</v>
      </c>
      <c r="W8571">
        <v>77799</v>
      </c>
      <c r="X8571" t="s">
        <v>33</v>
      </c>
      <c r="Y8571" t="s">
        <v>34</v>
      </c>
      <c r="Z8571">
        <v>100</v>
      </c>
      <c r="AA8571" t="s">
        <v>35</v>
      </c>
      <c r="AB8571" t="s">
        <v>35</v>
      </c>
      <c r="AC8571">
        <v>0</v>
      </c>
      <c r="AD8571" t="s">
        <v>35</v>
      </c>
      <c r="AE8571" t="s">
        <v>35</v>
      </c>
      <c r="AF8571">
        <v>0</v>
      </c>
    </row>
    <row r="8572" spans="1:32" x14ac:dyDescent="0.25">
      <c r="A8572" t="s">
        <v>119</v>
      </c>
      <c r="B8572" t="s">
        <v>64</v>
      </c>
      <c r="C8572" t="s">
        <v>125</v>
      </c>
      <c r="D8572">
        <v>420011</v>
      </c>
      <c r="E8572">
        <v>1</v>
      </c>
      <c r="F8572">
        <v>188</v>
      </c>
      <c r="G8572">
        <v>42606</v>
      </c>
      <c r="H8572">
        <v>0</v>
      </c>
      <c r="I8572">
        <v>1000</v>
      </c>
      <c r="J8572">
        <v>0</v>
      </c>
      <c r="K8572">
        <v>0</v>
      </c>
      <c r="L8572">
        <v>0</v>
      </c>
      <c r="M8572">
        <v>0</v>
      </c>
      <c r="N8572">
        <v>817</v>
      </c>
      <c r="O8572">
        <v>12041</v>
      </c>
      <c r="P8572">
        <v>699</v>
      </c>
      <c r="Q8572">
        <v>96</v>
      </c>
      <c r="R8572">
        <v>12333</v>
      </c>
      <c r="S8572">
        <v>3150</v>
      </c>
      <c r="T8572">
        <v>0</v>
      </c>
      <c r="U8572">
        <v>0</v>
      </c>
      <c r="V8572">
        <v>44423</v>
      </c>
      <c r="W8572">
        <v>72742</v>
      </c>
      <c r="X8572" t="s">
        <v>33</v>
      </c>
      <c r="Y8572" t="s">
        <v>34</v>
      </c>
      <c r="Z8572">
        <v>100</v>
      </c>
      <c r="AA8572" t="s">
        <v>35</v>
      </c>
      <c r="AB8572" t="s">
        <v>35</v>
      </c>
      <c r="AC8572">
        <v>0</v>
      </c>
      <c r="AD8572" t="s">
        <v>35</v>
      </c>
      <c r="AE8572" t="s">
        <v>35</v>
      </c>
      <c r="AF8572">
        <v>0</v>
      </c>
    </row>
    <row r="8573" spans="1:32" x14ac:dyDescent="0.25">
      <c r="A8573" t="s">
        <v>119</v>
      </c>
      <c r="B8573" t="s">
        <v>64</v>
      </c>
      <c r="C8573" t="s">
        <v>125</v>
      </c>
      <c r="D8573">
        <v>419368</v>
      </c>
      <c r="E8573">
        <v>1</v>
      </c>
      <c r="F8573">
        <v>188</v>
      </c>
      <c r="G8573">
        <v>42606</v>
      </c>
      <c r="H8573">
        <v>0</v>
      </c>
      <c r="I8573">
        <v>2305</v>
      </c>
      <c r="J8573">
        <v>0</v>
      </c>
      <c r="K8573">
        <v>0</v>
      </c>
      <c r="L8573">
        <v>0</v>
      </c>
      <c r="M8573">
        <v>0</v>
      </c>
      <c r="N8573">
        <v>1876</v>
      </c>
      <c r="O8573">
        <v>16515</v>
      </c>
      <c r="P8573">
        <v>125</v>
      </c>
      <c r="Q8573">
        <v>96</v>
      </c>
      <c r="R8573">
        <v>12810</v>
      </c>
      <c r="S8573">
        <v>3120</v>
      </c>
      <c r="T8573">
        <v>0</v>
      </c>
      <c r="U8573">
        <v>0</v>
      </c>
      <c r="V8573">
        <v>46787</v>
      </c>
      <c r="W8573">
        <v>79453</v>
      </c>
      <c r="X8573" t="s">
        <v>33</v>
      </c>
      <c r="Y8573" t="s">
        <v>34</v>
      </c>
      <c r="Z8573">
        <v>100</v>
      </c>
      <c r="AA8573" t="s">
        <v>35</v>
      </c>
      <c r="AB8573" t="s">
        <v>35</v>
      </c>
      <c r="AC8573">
        <v>0</v>
      </c>
      <c r="AD8573" t="s">
        <v>35</v>
      </c>
      <c r="AE8573" t="s">
        <v>35</v>
      </c>
      <c r="AF8573">
        <v>0</v>
      </c>
    </row>
    <row r="8574" spans="1:32" x14ac:dyDescent="0.25">
      <c r="A8574" t="s">
        <v>119</v>
      </c>
      <c r="B8574" t="s">
        <v>64</v>
      </c>
      <c r="C8574" t="s">
        <v>125</v>
      </c>
      <c r="D8574">
        <v>428357</v>
      </c>
      <c r="E8574">
        <v>1</v>
      </c>
      <c r="F8574">
        <v>188</v>
      </c>
      <c r="G8574">
        <v>42606</v>
      </c>
      <c r="H8574">
        <v>0</v>
      </c>
      <c r="I8574">
        <v>1153</v>
      </c>
      <c r="J8574">
        <v>0</v>
      </c>
      <c r="K8574">
        <v>0</v>
      </c>
      <c r="L8574">
        <v>0</v>
      </c>
      <c r="M8574">
        <v>60</v>
      </c>
      <c r="N8574">
        <v>909</v>
      </c>
      <c r="O8574">
        <v>12694</v>
      </c>
      <c r="P8574">
        <v>699</v>
      </c>
      <c r="Q8574">
        <v>97</v>
      </c>
      <c r="R8574">
        <v>12417</v>
      </c>
      <c r="S8574">
        <v>3235</v>
      </c>
      <c r="T8574">
        <v>0</v>
      </c>
      <c r="U8574">
        <v>0</v>
      </c>
      <c r="V8574">
        <v>44728</v>
      </c>
      <c r="W8574">
        <v>73870</v>
      </c>
      <c r="X8574" t="s">
        <v>33</v>
      </c>
      <c r="Y8574" t="s">
        <v>34</v>
      </c>
      <c r="Z8574">
        <v>100</v>
      </c>
      <c r="AA8574" t="s">
        <v>35</v>
      </c>
      <c r="AB8574" t="s">
        <v>35</v>
      </c>
      <c r="AC8574">
        <v>0</v>
      </c>
      <c r="AD8574" t="s">
        <v>35</v>
      </c>
      <c r="AE8574" t="s">
        <v>35</v>
      </c>
      <c r="AF8574">
        <v>0</v>
      </c>
    </row>
    <row r="8575" spans="1:32" x14ac:dyDescent="0.25">
      <c r="A8575" t="s">
        <v>119</v>
      </c>
      <c r="B8575" t="s">
        <v>64</v>
      </c>
      <c r="C8575" t="s">
        <v>125</v>
      </c>
      <c r="D8575">
        <v>422740</v>
      </c>
      <c r="E8575">
        <v>1</v>
      </c>
      <c r="F8575">
        <v>188</v>
      </c>
      <c r="G8575">
        <v>42606</v>
      </c>
      <c r="H8575">
        <v>0</v>
      </c>
      <c r="I8575">
        <v>545</v>
      </c>
      <c r="J8575">
        <v>0</v>
      </c>
      <c r="K8575">
        <v>0</v>
      </c>
      <c r="L8575">
        <v>0</v>
      </c>
      <c r="M8575">
        <v>0</v>
      </c>
      <c r="N8575">
        <v>1101</v>
      </c>
      <c r="O8575">
        <v>7213</v>
      </c>
      <c r="P8575">
        <v>699</v>
      </c>
      <c r="Q8575">
        <v>96</v>
      </c>
      <c r="R8575">
        <v>12285</v>
      </c>
      <c r="S8575">
        <v>3279</v>
      </c>
      <c r="T8575">
        <v>0</v>
      </c>
      <c r="U8575">
        <v>0</v>
      </c>
      <c r="V8575">
        <v>44252</v>
      </c>
      <c r="W8575">
        <v>67824</v>
      </c>
      <c r="X8575" t="s">
        <v>33</v>
      </c>
      <c r="Y8575" t="s">
        <v>34</v>
      </c>
      <c r="Z8575">
        <v>100</v>
      </c>
      <c r="AA8575" t="s">
        <v>35</v>
      </c>
      <c r="AB8575" t="s">
        <v>35</v>
      </c>
      <c r="AC8575">
        <v>0</v>
      </c>
      <c r="AD8575" t="s">
        <v>35</v>
      </c>
      <c r="AE8575" t="s">
        <v>35</v>
      </c>
      <c r="AF8575">
        <v>0</v>
      </c>
    </row>
    <row r="8576" spans="1:32" x14ac:dyDescent="0.25">
      <c r="A8576" t="s">
        <v>330</v>
      </c>
      <c r="B8576" t="s">
        <v>108</v>
      </c>
      <c r="C8576" t="s">
        <v>331</v>
      </c>
      <c r="D8576">
        <v>419784</v>
      </c>
      <c r="E8576">
        <v>1</v>
      </c>
      <c r="F8576">
        <v>183</v>
      </c>
      <c r="G8576">
        <v>42600</v>
      </c>
      <c r="H8576">
        <v>0</v>
      </c>
      <c r="I8576">
        <v>4500</v>
      </c>
      <c r="J8576">
        <v>0</v>
      </c>
      <c r="K8576">
        <v>0</v>
      </c>
      <c r="L8576">
        <v>0</v>
      </c>
      <c r="M8576">
        <v>54</v>
      </c>
      <c r="N8576">
        <v>1070</v>
      </c>
      <c r="O8576">
        <v>9124</v>
      </c>
      <c r="P8576">
        <v>414</v>
      </c>
      <c r="Q8576">
        <v>0</v>
      </c>
      <c r="R8576">
        <v>13208</v>
      </c>
      <c r="S8576">
        <v>3639</v>
      </c>
      <c r="T8576">
        <v>0</v>
      </c>
      <c r="U8576">
        <v>0</v>
      </c>
      <c r="V8576">
        <v>48224</v>
      </c>
      <c r="W8576">
        <v>74609</v>
      </c>
      <c r="X8576" t="s">
        <v>33</v>
      </c>
      <c r="Y8576" t="s">
        <v>34</v>
      </c>
      <c r="Z8576">
        <v>100</v>
      </c>
      <c r="AA8576" t="s">
        <v>35</v>
      </c>
      <c r="AB8576" t="s">
        <v>35</v>
      </c>
      <c r="AC8576">
        <v>0</v>
      </c>
      <c r="AD8576" t="s">
        <v>35</v>
      </c>
      <c r="AE8576" t="s">
        <v>35</v>
      </c>
      <c r="AF8576">
        <v>0</v>
      </c>
    </row>
    <row r="8577" spans="1:32" x14ac:dyDescent="0.25">
      <c r="A8577" t="s">
        <v>214</v>
      </c>
      <c r="B8577" t="s">
        <v>224</v>
      </c>
      <c r="C8577" t="s">
        <v>225</v>
      </c>
      <c r="D8577">
        <v>428543</v>
      </c>
      <c r="E8577">
        <v>1</v>
      </c>
      <c r="F8577">
        <v>185</v>
      </c>
      <c r="G8577">
        <v>42600</v>
      </c>
      <c r="H8577">
        <v>0</v>
      </c>
      <c r="I8577">
        <v>0</v>
      </c>
      <c r="J8577">
        <v>0</v>
      </c>
      <c r="K8577">
        <v>0</v>
      </c>
      <c r="L8577">
        <v>0</v>
      </c>
      <c r="M8577">
        <v>0</v>
      </c>
      <c r="N8577">
        <v>9300</v>
      </c>
      <c r="O8577">
        <v>9124</v>
      </c>
      <c r="P8577">
        <v>672</v>
      </c>
      <c r="Q8577">
        <v>501</v>
      </c>
      <c r="R8577">
        <v>6318</v>
      </c>
      <c r="S8577">
        <v>0</v>
      </c>
      <c r="T8577">
        <v>0</v>
      </c>
      <c r="U8577">
        <v>227</v>
      </c>
      <c r="V8577">
        <v>51900</v>
      </c>
      <c r="W8577">
        <v>68742</v>
      </c>
      <c r="X8577" t="s">
        <v>33</v>
      </c>
      <c r="Y8577" t="s">
        <v>34</v>
      </c>
      <c r="Z8577">
        <v>100</v>
      </c>
      <c r="AA8577" t="s">
        <v>35</v>
      </c>
      <c r="AB8577" t="s">
        <v>35</v>
      </c>
      <c r="AC8577">
        <v>0</v>
      </c>
      <c r="AD8577" t="s">
        <v>35</v>
      </c>
      <c r="AE8577" t="s">
        <v>35</v>
      </c>
      <c r="AF8577">
        <v>0</v>
      </c>
    </row>
    <row r="8578" spans="1:32" x14ac:dyDescent="0.25">
      <c r="A8578" t="s">
        <v>214</v>
      </c>
      <c r="B8578" t="s">
        <v>224</v>
      </c>
      <c r="C8578" t="s">
        <v>225</v>
      </c>
      <c r="D8578">
        <v>428544</v>
      </c>
      <c r="E8578">
        <v>1</v>
      </c>
      <c r="F8578">
        <v>185</v>
      </c>
      <c r="G8578">
        <v>42600</v>
      </c>
      <c r="H8578">
        <v>0</v>
      </c>
      <c r="I8578">
        <v>0</v>
      </c>
      <c r="J8578">
        <v>0</v>
      </c>
      <c r="K8578">
        <v>0</v>
      </c>
      <c r="L8578">
        <v>0</v>
      </c>
      <c r="M8578">
        <v>0</v>
      </c>
      <c r="N8578">
        <v>5220</v>
      </c>
      <c r="O8578">
        <v>9124</v>
      </c>
      <c r="P8578">
        <v>672</v>
      </c>
      <c r="Q8578">
        <v>501</v>
      </c>
      <c r="R8578">
        <v>5664</v>
      </c>
      <c r="S8578">
        <v>0</v>
      </c>
      <c r="T8578">
        <v>0</v>
      </c>
      <c r="U8578">
        <v>210</v>
      </c>
      <c r="V8578">
        <v>47820</v>
      </c>
      <c r="W8578">
        <v>63991</v>
      </c>
      <c r="X8578" t="s">
        <v>33</v>
      </c>
      <c r="Y8578" t="s">
        <v>34</v>
      </c>
      <c r="Z8578">
        <v>100</v>
      </c>
      <c r="AA8578" t="s">
        <v>35</v>
      </c>
      <c r="AB8578" t="s">
        <v>35</v>
      </c>
      <c r="AC8578">
        <v>0</v>
      </c>
      <c r="AD8578" t="s">
        <v>35</v>
      </c>
      <c r="AE8578" t="s">
        <v>35</v>
      </c>
      <c r="AF8578">
        <v>0</v>
      </c>
    </row>
    <row r="8579" spans="1:32" x14ac:dyDescent="0.25">
      <c r="A8579" t="s">
        <v>214</v>
      </c>
      <c r="B8579" t="s">
        <v>224</v>
      </c>
      <c r="C8579" t="s">
        <v>225</v>
      </c>
      <c r="D8579">
        <v>428545</v>
      </c>
      <c r="E8579">
        <v>1</v>
      </c>
      <c r="F8579">
        <v>186</v>
      </c>
      <c r="G8579">
        <v>42600</v>
      </c>
      <c r="H8579">
        <v>0</v>
      </c>
      <c r="I8579">
        <v>0</v>
      </c>
      <c r="J8579">
        <v>0</v>
      </c>
      <c r="K8579">
        <v>0</v>
      </c>
      <c r="L8579">
        <v>0</v>
      </c>
      <c r="M8579">
        <v>0</v>
      </c>
      <c r="N8579">
        <v>4800</v>
      </c>
      <c r="O8579">
        <v>9124</v>
      </c>
      <c r="P8579">
        <v>672</v>
      </c>
      <c r="Q8579">
        <v>501</v>
      </c>
      <c r="R8579">
        <v>5664</v>
      </c>
      <c r="S8579">
        <v>0</v>
      </c>
      <c r="T8579">
        <v>0</v>
      </c>
      <c r="U8579">
        <v>211</v>
      </c>
      <c r="V8579">
        <v>47400</v>
      </c>
      <c r="W8579">
        <v>63572</v>
      </c>
      <c r="X8579" t="s">
        <v>33</v>
      </c>
      <c r="Y8579" t="s">
        <v>34</v>
      </c>
      <c r="Z8579">
        <v>100</v>
      </c>
      <c r="AA8579" t="s">
        <v>35</v>
      </c>
      <c r="AB8579" t="s">
        <v>35</v>
      </c>
      <c r="AC8579">
        <v>0</v>
      </c>
      <c r="AD8579" t="s">
        <v>35</v>
      </c>
      <c r="AE8579" t="s">
        <v>35</v>
      </c>
      <c r="AF8579">
        <v>0</v>
      </c>
    </row>
    <row r="8580" spans="1:32" x14ac:dyDescent="0.25">
      <c r="A8580" t="s">
        <v>214</v>
      </c>
      <c r="B8580" t="s">
        <v>224</v>
      </c>
      <c r="C8580" t="s">
        <v>225</v>
      </c>
      <c r="D8580">
        <v>428333</v>
      </c>
      <c r="E8580">
        <v>1</v>
      </c>
      <c r="F8580">
        <v>185</v>
      </c>
      <c r="G8580">
        <v>42600</v>
      </c>
      <c r="H8580">
        <v>0</v>
      </c>
      <c r="I8580">
        <v>0</v>
      </c>
      <c r="J8580">
        <v>0</v>
      </c>
      <c r="K8580">
        <v>0</v>
      </c>
      <c r="L8580">
        <v>0</v>
      </c>
      <c r="M8580">
        <v>1040</v>
      </c>
      <c r="N8580">
        <v>10885</v>
      </c>
      <c r="O8580">
        <v>9124</v>
      </c>
      <c r="P8580">
        <v>672</v>
      </c>
      <c r="Q8580">
        <v>501</v>
      </c>
      <c r="R8580">
        <v>6657</v>
      </c>
      <c r="S8580">
        <v>0</v>
      </c>
      <c r="T8580">
        <v>0</v>
      </c>
      <c r="U8580">
        <v>224</v>
      </c>
      <c r="V8580">
        <v>54525</v>
      </c>
      <c r="W8580">
        <v>71703</v>
      </c>
      <c r="X8580" t="s">
        <v>33</v>
      </c>
      <c r="Y8580" t="s">
        <v>34</v>
      </c>
      <c r="Z8580">
        <v>100</v>
      </c>
      <c r="AA8580" t="s">
        <v>35</v>
      </c>
      <c r="AB8580" t="s">
        <v>35</v>
      </c>
      <c r="AC8580">
        <v>0</v>
      </c>
      <c r="AD8580" t="s">
        <v>35</v>
      </c>
      <c r="AE8580" t="s">
        <v>35</v>
      </c>
      <c r="AF8580">
        <v>0</v>
      </c>
    </row>
    <row r="8581" spans="1:32" x14ac:dyDescent="0.25">
      <c r="A8581" t="s">
        <v>214</v>
      </c>
      <c r="B8581" t="s">
        <v>224</v>
      </c>
      <c r="C8581" t="s">
        <v>225</v>
      </c>
      <c r="D8581">
        <v>428454</v>
      </c>
      <c r="E8581">
        <v>1</v>
      </c>
      <c r="F8581">
        <v>185</v>
      </c>
      <c r="G8581">
        <v>42600</v>
      </c>
      <c r="H8581">
        <v>0</v>
      </c>
      <c r="I8581">
        <v>0</v>
      </c>
      <c r="J8581">
        <v>0</v>
      </c>
      <c r="K8581">
        <v>0</v>
      </c>
      <c r="L8581">
        <v>0</v>
      </c>
      <c r="M8581">
        <v>0</v>
      </c>
      <c r="N8581">
        <v>8400</v>
      </c>
      <c r="O8581">
        <v>9124</v>
      </c>
      <c r="P8581">
        <v>672</v>
      </c>
      <c r="Q8581">
        <v>501</v>
      </c>
      <c r="R8581">
        <v>6203</v>
      </c>
      <c r="S8581">
        <v>0</v>
      </c>
      <c r="T8581">
        <v>0</v>
      </c>
      <c r="U8581">
        <v>218</v>
      </c>
      <c r="V8581">
        <v>51000</v>
      </c>
      <c r="W8581">
        <v>67718</v>
      </c>
      <c r="X8581" t="s">
        <v>33</v>
      </c>
      <c r="Y8581" t="s">
        <v>34</v>
      </c>
      <c r="Z8581">
        <v>100</v>
      </c>
      <c r="AA8581" t="s">
        <v>35</v>
      </c>
      <c r="AB8581" t="s">
        <v>35</v>
      </c>
      <c r="AC8581">
        <v>0</v>
      </c>
      <c r="AD8581" t="s">
        <v>35</v>
      </c>
      <c r="AE8581" t="s">
        <v>35</v>
      </c>
      <c r="AF8581">
        <v>0</v>
      </c>
    </row>
    <row r="8582" spans="1:32" x14ac:dyDescent="0.25">
      <c r="A8582" t="s">
        <v>214</v>
      </c>
      <c r="B8582" t="s">
        <v>224</v>
      </c>
      <c r="C8582" t="s">
        <v>225</v>
      </c>
      <c r="D8582">
        <v>428462</v>
      </c>
      <c r="E8582">
        <v>1</v>
      </c>
      <c r="F8582">
        <v>185</v>
      </c>
      <c r="G8582">
        <v>42600</v>
      </c>
      <c r="H8582">
        <v>0</v>
      </c>
      <c r="I8582">
        <v>0</v>
      </c>
      <c r="J8582">
        <v>0</v>
      </c>
      <c r="K8582">
        <v>0</v>
      </c>
      <c r="L8582">
        <v>0</v>
      </c>
      <c r="M8582">
        <v>1740</v>
      </c>
      <c r="N8582">
        <v>12702</v>
      </c>
      <c r="O8582">
        <v>9124</v>
      </c>
      <c r="P8582">
        <v>672</v>
      </c>
      <c r="Q8582">
        <v>509</v>
      </c>
      <c r="R8582">
        <v>6983</v>
      </c>
      <c r="S8582">
        <v>0</v>
      </c>
      <c r="T8582">
        <v>0</v>
      </c>
      <c r="U8582">
        <v>236</v>
      </c>
      <c r="V8582">
        <v>57042</v>
      </c>
      <c r="W8582">
        <v>74566</v>
      </c>
      <c r="X8582" t="s">
        <v>33</v>
      </c>
      <c r="Y8582" t="s">
        <v>34</v>
      </c>
      <c r="Z8582">
        <v>100</v>
      </c>
      <c r="AA8582" t="s">
        <v>35</v>
      </c>
      <c r="AB8582" t="s">
        <v>35</v>
      </c>
      <c r="AC8582">
        <v>0</v>
      </c>
      <c r="AD8582" t="s">
        <v>35</v>
      </c>
      <c r="AE8582" t="s">
        <v>35</v>
      </c>
      <c r="AF8582">
        <v>0</v>
      </c>
    </row>
    <row r="8583" spans="1:32" x14ac:dyDescent="0.25">
      <c r="A8583" t="s">
        <v>214</v>
      </c>
      <c r="B8583" t="s">
        <v>224</v>
      </c>
      <c r="C8583" t="s">
        <v>225</v>
      </c>
      <c r="D8583">
        <v>428464</v>
      </c>
      <c r="E8583">
        <v>1</v>
      </c>
      <c r="F8583">
        <v>185</v>
      </c>
      <c r="G8583">
        <v>42600</v>
      </c>
      <c r="H8583">
        <v>0</v>
      </c>
      <c r="I8583">
        <v>0</v>
      </c>
      <c r="J8583">
        <v>0</v>
      </c>
      <c r="K8583">
        <v>0</v>
      </c>
      <c r="L8583">
        <v>0</v>
      </c>
      <c r="M8583">
        <v>220</v>
      </c>
      <c r="N8583">
        <v>8330</v>
      </c>
      <c r="O8583">
        <v>9124</v>
      </c>
      <c r="P8583">
        <v>672</v>
      </c>
      <c r="Q8583">
        <v>509</v>
      </c>
      <c r="R8583">
        <v>6231</v>
      </c>
      <c r="S8583">
        <v>0</v>
      </c>
      <c r="T8583">
        <v>0</v>
      </c>
      <c r="U8583">
        <v>215</v>
      </c>
      <c r="V8583">
        <v>51150</v>
      </c>
      <c r="W8583">
        <v>67901</v>
      </c>
      <c r="X8583" t="s">
        <v>33</v>
      </c>
      <c r="Y8583" t="s">
        <v>34</v>
      </c>
      <c r="Z8583">
        <v>100</v>
      </c>
      <c r="AA8583" t="s">
        <v>35</v>
      </c>
      <c r="AB8583" t="s">
        <v>35</v>
      </c>
      <c r="AC8583">
        <v>0</v>
      </c>
      <c r="AD8583" t="s">
        <v>35</v>
      </c>
      <c r="AE8583" t="s">
        <v>35</v>
      </c>
      <c r="AF8583">
        <v>0</v>
      </c>
    </row>
    <row r="8584" spans="1:32" x14ac:dyDescent="0.25">
      <c r="A8584" t="s">
        <v>72</v>
      </c>
      <c r="B8584" t="s">
        <v>167</v>
      </c>
      <c r="C8584" t="s">
        <v>168</v>
      </c>
      <c r="D8584">
        <v>60816</v>
      </c>
      <c r="E8584">
        <v>1</v>
      </c>
      <c r="F8584">
        <v>182</v>
      </c>
      <c r="G8584">
        <v>42600</v>
      </c>
      <c r="H8584">
        <v>0</v>
      </c>
      <c r="I8584">
        <v>0</v>
      </c>
      <c r="J8584">
        <v>0</v>
      </c>
      <c r="K8584">
        <v>0</v>
      </c>
      <c r="L8584">
        <v>0</v>
      </c>
      <c r="M8584">
        <v>0</v>
      </c>
      <c r="N8584">
        <v>1686</v>
      </c>
      <c r="O8584">
        <v>0</v>
      </c>
      <c r="P8584">
        <v>0</v>
      </c>
      <c r="Q8584">
        <v>85</v>
      </c>
      <c r="R8584">
        <v>8735</v>
      </c>
      <c r="S8584">
        <v>3388</v>
      </c>
      <c r="T8584">
        <v>0</v>
      </c>
      <c r="U8584">
        <v>0</v>
      </c>
      <c r="V8584">
        <v>44286</v>
      </c>
      <c r="W8584">
        <v>56494</v>
      </c>
      <c r="X8584" t="s">
        <v>33</v>
      </c>
      <c r="Y8584" t="s">
        <v>34</v>
      </c>
      <c r="Z8584">
        <v>100</v>
      </c>
      <c r="AA8584" t="s">
        <v>35</v>
      </c>
      <c r="AB8584" t="s">
        <v>35</v>
      </c>
      <c r="AC8584">
        <v>0</v>
      </c>
      <c r="AD8584" t="s">
        <v>35</v>
      </c>
      <c r="AE8584" t="s">
        <v>35</v>
      </c>
      <c r="AF8584">
        <v>0</v>
      </c>
    </row>
    <row r="8585" spans="1:32" x14ac:dyDescent="0.25">
      <c r="A8585" t="s">
        <v>330</v>
      </c>
      <c r="B8585" t="s">
        <v>108</v>
      </c>
      <c r="C8585" t="s">
        <v>331</v>
      </c>
      <c r="D8585">
        <v>417016</v>
      </c>
      <c r="E8585">
        <v>1</v>
      </c>
      <c r="F8585">
        <v>183</v>
      </c>
      <c r="G8585">
        <v>42600</v>
      </c>
      <c r="H8585">
        <v>0</v>
      </c>
      <c r="I8585">
        <v>0</v>
      </c>
      <c r="J8585">
        <v>0</v>
      </c>
      <c r="K8585">
        <v>0</v>
      </c>
      <c r="L8585">
        <v>0</v>
      </c>
      <c r="M8585">
        <v>0</v>
      </c>
      <c r="N8585">
        <v>810</v>
      </c>
      <c r="O8585">
        <v>9124</v>
      </c>
      <c r="P8585">
        <v>558</v>
      </c>
      <c r="Q8585">
        <v>0</v>
      </c>
      <c r="R8585">
        <v>11943</v>
      </c>
      <c r="S8585">
        <v>3321</v>
      </c>
      <c r="T8585">
        <v>0</v>
      </c>
      <c r="U8585">
        <v>0</v>
      </c>
      <c r="V8585">
        <v>43410</v>
      </c>
      <c r="W8585">
        <v>68356</v>
      </c>
      <c r="X8585" t="s">
        <v>33</v>
      </c>
      <c r="Y8585" t="s">
        <v>34</v>
      </c>
      <c r="Z8585">
        <v>100</v>
      </c>
      <c r="AA8585" t="s">
        <v>35</v>
      </c>
      <c r="AB8585" t="s">
        <v>35</v>
      </c>
      <c r="AC8585">
        <v>0</v>
      </c>
      <c r="AD8585" t="s">
        <v>35</v>
      </c>
      <c r="AE8585" t="s">
        <v>35</v>
      </c>
      <c r="AF8585">
        <v>0</v>
      </c>
    </row>
    <row r="8586" spans="1:32" x14ac:dyDescent="0.25">
      <c r="A8586" t="s">
        <v>62</v>
      </c>
      <c r="B8586" t="s">
        <v>83</v>
      </c>
      <c r="C8586" t="s">
        <v>85</v>
      </c>
      <c r="D8586">
        <v>417816</v>
      </c>
      <c r="E8586">
        <v>1</v>
      </c>
      <c r="F8586">
        <v>182</v>
      </c>
      <c r="G8586">
        <v>42591</v>
      </c>
      <c r="H8586">
        <v>0</v>
      </c>
      <c r="I8586">
        <v>0</v>
      </c>
      <c r="J8586">
        <v>0</v>
      </c>
      <c r="K8586">
        <v>0</v>
      </c>
      <c r="L8586">
        <v>0</v>
      </c>
      <c r="M8586">
        <v>1300</v>
      </c>
      <c r="N8586">
        <v>0</v>
      </c>
      <c r="O8586">
        <v>9337</v>
      </c>
      <c r="P8586">
        <v>0</v>
      </c>
      <c r="Q8586">
        <v>27</v>
      </c>
      <c r="R8586">
        <v>12185</v>
      </c>
      <c r="S8586">
        <v>2215</v>
      </c>
      <c r="T8586">
        <v>0</v>
      </c>
      <c r="U8586">
        <v>0</v>
      </c>
      <c r="V8586">
        <v>43891</v>
      </c>
      <c r="W8586">
        <v>67655</v>
      </c>
      <c r="X8586" t="s">
        <v>33</v>
      </c>
      <c r="Y8586" t="s">
        <v>34</v>
      </c>
      <c r="Z8586">
        <v>80</v>
      </c>
      <c r="AA8586" t="s">
        <v>92</v>
      </c>
      <c r="AB8586" t="s">
        <v>93</v>
      </c>
      <c r="AC8586">
        <v>20</v>
      </c>
      <c r="AD8586" t="s">
        <v>35</v>
      </c>
      <c r="AE8586" t="s">
        <v>35</v>
      </c>
      <c r="AF8586">
        <v>0</v>
      </c>
    </row>
    <row r="8587" spans="1:32" x14ac:dyDescent="0.25">
      <c r="A8587" t="s">
        <v>320</v>
      </c>
      <c r="B8587" t="s">
        <v>74</v>
      </c>
      <c r="C8587" t="s">
        <v>323</v>
      </c>
      <c r="D8587">
        <v>423937</v>
      </c>
      <c r="E8587">
        <v>1</v>
      </c>
      <c r="F8587">
        <v>182</v>
      </c>
      <c r="G8587">
        <v>42585</v>
      </c>
      <c r="H8587">
        <v>0</v>
      </c>
      <c r="I8587">
        <v>0</v>
      </c>
      <c r="J8587">
        <v>0</v>
      </c>
      <c r="K8587">
        <v>0</v>
      </c>
      <c r="L8587">
        <v>0</v>
      </c>
      <c r="M8587">
        <v>150</v>
      </c>
      <c r="N8587">
        <v>2104</v>
      </c>
      <c r="O8587">
        <v>7286</v>
      </c>
      <c r="P8587">
        <v>0</v>
      </c>
      <c r="Q8587">
        <v>0</v>
      </c>
      <c r="R8587">
        <v>6881</v>
      </c>
      <c r="S8587">
        <v>3909</v>
      </c>
      <c r="T8587">
        <v>0</v>
      </c>
      <c r="U8587">
        <v>0</v>
      </c>
      <c r="V8587">
        <v>44839</v>
      </c>
      <c r="W8587">
        <v>62915</v>
      </c>
      <c r="X8587" t="s">
        <v>33</v>
      </c>
      <c r="Y8587" t="s">
        <v>34</v>
      </c>
      <c r="Z8587">
        <v>80</v>
      </c>
      <c r="AA8587" t="s">
        <v>33</v>
      </c>
      <c r="AB8587" t="s">
        <v>34</v>
      </c>
      <c r="AC8587">
        <v>20</v>
      </c>
      <c r="AD8587" t="s">
        <v>35</v>
      </c>
      <c r="AE8587" t="s">
        <v>35</v>
      </c>
      <c r="AF8587">
        <v>0</v>
      </c>
    </row>
    <row r="8588" spans="1:32" x14ac:dyDescent="0.25">
      <c r="A8588" t="s">
        <v>320</v>
      </c>
      <c r="B8588" t="s">
        <v>74</v>
      </c>
      <c r="C8588" t="s">
        <v>323</v>
      </c>
      <c r="D8588">
        <v>424477</v>
      </c>
      <c r="E8588">
        <v>1</v>
      </c>
      <c r="F8588">
        <v>182</v>
      </c>
      <c r="G8588">
        <v>42585</v>
      </c>
      <c r="H8588">
        <v>8075</v>
      </c>
      <c r="I8588">
        <v>0</v>
      </c>
      <c r="J8588">
        <v>0</v>
      </c>
      <c r="K8588">
        <v>0</v>
      </c>
      <c r="L8588">
        <v>0</v>
      </c>
      <c r="M8588">
        <v>0</v>
      </c>
      <c r="N8588">
        <v>6671</v>
      </c>
      <c r="O8588">
        <v>7286</v>
      </c>
      <c r="P8588">
        <v>0</v>
      </c>
      <c r="Q8588">
        <v>0</v>
      </c>
      <c r="R8588">
        <v>8136</v>
      </c>
      <c r="S8588">
        <v>4233</v>
      </c>
      <c r="T8588">
        <v>0</v>
      </c>
      <c r="U8588">
        <v>0</v>
      </c>
      <c r="V8588">
        <v>57331</v>
      </c>
      <c r="W8588">
        <v>76986</v>
      </c>
      <c r="X8588" t="s">
        <v>33</v>
      </c>
      <c r="Y8588" t="s">
        <v>34</v>
      </c>
      <c r="Z8588">
        <v>85</v>
      </c>
      <c r="AA8588" t="s">
        <v>42</v>
      </c>
      <c r="AB8588" t="s">
        <v>43</v>
      </c>
      <c r="AC8588">
        <v>10</v>
      </c>
      <c r="AD8588" t="s">
        <v>42</v>
      </c>
      <c r="AE8588" t="s">
        <v>43</v>
      </c>
      <c r="AF8588">
        <v>5</v>
      </c>
    </row>
    <row r="8589" spans="1:32" x14ac:dyDescent="0.25">
      <c r="A8589" t="s">
        <v>303</v>
      </c>
      <c r="B8589" t="s">
        <v>83</v>
      </c>
      <c r="C8589" t="s">
        <v>304</v>
      </c>
      <c r="D8589">
        <v>418802</v>
      </c>
      <c r="E8589">
        <v>1</v>
      </c>
      <c r="F8589">
        <v>184</v>
      </c>
      <c r="G8589">
        <v>42576</v>
      </c>
      <c r="H8589">
        <v>2765</v>
      </c>
      <c r="I8589">
        <v>3380</v>
      </c>
      <c r="J8589">
        <v>0</v>
      </c>
      <c r="K8589">
        <v>0</v>
      </c>
      <c r="L8589">
        <v>0</v>
      </c>
      <c r="M8589">
        <v>875</v>
      </c>
      <c r="N8589">
        <v>312</v>
      </c>
      <c r="O8589">
        <v>14056</v>
      </c>
      <c r="P8589">
        <v>0</v>
      </c>
      <c r="Q8589">
        <v>171</v>
      </c>
      <c r="R8589">
        <v>6384</v>
      </c>
      <c r="S8589">
        <v>3327</v>
      </c>
      <c r="T8589">
        <v>0</v>
      </c>
      <c r="U8589">
        <v>60</v>
      </c>
      <c r="V8589">
        <v>49908</v>
      </c>
      <c r="W8589">
        <v>73906</v>
      </c>
      <c r="X8589" t="s">
        <v>39</v>
      </c>
      <c r="Y8589" t="s">
        <v>40</v>
      </c>
      <c r="Z8589">
        <v>100</v>
      </c>
      <c r="AA8589" t="s">
        <v>35</v>
      </c>
      <c r="AB8589" t="s">
        <v>35</v>
      </c>
      <c r="AC8589">
        <v>0</v>
      </c>
      <c r="AD8589" t="s">
        <v>35</v>
      </c>
      <c r="AE8589" t="s">
        <v>35</v>
      </c>
      <c r="AF8589">
        <v>0</v>
      </c>
    </row>
    <row r="8590" spans="1:32" x14ac:dyDescent="0.25">
      <c r="A8590" t="s">
        <v>119</v>
      </c>
      <c r="B8590" t="s">
        <v>86</v>
      </c>
      <c r="C8590" t="s">
        <v>127</v>
      </c>
      <c r="D8590">
        <v>417540</v>
      </c>
      <c r="E8590">
        <v>1</v>
      </c>
      <c r="F8590">
        <v>185</v>
      </c>
      <c r="G8590">
        <v>42575</v>
      </c>
      <c r="H8590">
        <v>0</v>
      </c>
      <c r="I8590">
        <v>7683</v>
      </c>
      <c r="J8590">
        <v>0</v>
      </c>
      <c r="K8590">
        <v>0</v>
      </c>
      <c r="L8590">
        <v>0</v>
      </c>
      <c r="M8590">
        <v>17</v>
      </c>
      <c r="N8590">
        <v>278</v>
      </c>
      <c r="O8590">
        <v>6644</v>
      </c>
      <c r="P8590">
        <v>144</v>
      </c>
      <c r="Q8590">
        <v>0</v>
      </c>
      <c r="R8590">
        <v>21083</v>
      </c>
      <c r="S8590">
        <v>4104</v>
      </c>
      <c r="T8590">
        <v>0</v>
      </c>
      <c r="U8590">
        <v>3003</v>
      </c>
      <c r="V8590">
        <v>50553</v>
      </c>
      <c r="W8590">
        <v>85531</v>
      </c>
      <c r="X8590" t="s">
        <v>33</v>
      </c>
      <c r="Y8590" t="s">
        <v>34</v>
      </c>
      <c r="Z8590">
        <v>100</v>
      </c>
      <c r="AA8590" t="s">
        <v>35</v>
      </c>
      <c r="AB8590" t="s">
        <v>35</v>
      </c>
      <c r="AC8590">
        <v>0</v>
      </c>
      <c r="AD8590" t="s">
        <v>35</v>
      </c>
      <c r="AE8590" t="s">
        <v>35</v>
      </c>
      <c r="AF8590">
        <v>0</v>
      </c>
    </row>
    <row r="8591" spans="1:32" x14ac:dyDescent="0.25">
      <c r="A8591" t="s">
        <v>330</v>
      </c>
      <c r="B8591" t="s">
        <v>332</v>
      </c>
      <c r="C8591" t="s">
        <v>333</v>
      </c>
      <c r="D8591">
        <v>419382</v>
      </c>
      <c r="E8591">
        <v>1</v>
      </c>
      <c r="F8591">
        <v>183</v>
      </c>
      <c r="G8591">
        <v>42550</v>
      </c>
      <c r="H8591">
        <v>0</v>
      </c>
      <c r="I8591">
        <v>1500</v>
      </c>
      <c r="J8591">
        <v>0</v>
      </c>
      <c r="K8591">
        <v>0</v>
      </c>
      <c r="L8591">
        <v>0</v>
      </c>
      <c r="M8591">
        <v>0</v>
      </c>
      <c r="N8591">
        <v>0</v>
      </c>
      <c r="O8591">
        <v>8380</v>
      </c>
      <c r="P8591">
        <v>0</v>
      </c>
      <c r="Q8591">
        <v>171</v>
      </c>
      <c r="R8591">
        <v>12230</v>
      </c>
      <c r="S8591">
        <v>3370</v>
      </c>
      <c r="T8591">
        <v>0</v>
      </c>
      <c r="U8591">
        <v>0</v>
      </c>
      <c r="V8591">
        <v>44050</v>
      </c>
      <c r="W8591">
        <v>68201</v>
      </c>
      <c r="X8591" t="s">
        <v>33</v>
      </c>
      <c r="Y8591" t="s">
        <v>34</v>
      </c>
      <c r="Z8591">
        <v>100</v>
      </c>
      <c r="AA8591" t="s">
        <v>35</v>
      </c>
      <c r="AB8591" t="s">
        <v>35</v>
      </c>
      <c r="AC8591">
        <v>0</v>
      </c>
      <c r="AD8591" t="s">
        <v>35</v>
      </c>
      <c r="AE8591" t="s">
        <v>35</v>
      </c>
      <c r="AF8591">
        <v>0</v>
      </c>
    </row>
    <row r="8592" spans="1:32" x14ac:dyDescent="0.25">
      <c r="A8592" t="s">
        <v>311</v>
      </c>
      <c r="B8592" t="s">
        <v>98</v>
      </c>
      <c r="C8592" t="s">
        <v>314</v>
      </c>
      <c r="D8592">
        <v>429962</v>
      </c>
      <c r="E8592">
        <v>1</v>
      </c>
      <c r="F8592">
        <v>183</v>
      </c>
      <c r="G8592">
        <v>42550</v>
      </c>
      <c r="H8592">
        <v>0</v>
      </c>
      <c r="I8592">
        <v>0</v>
      </c>
      <c r="J8592">
        <v>0</v>
      </c>
      <c r="K8592">
        <v>0</v>
      </c>
      <c r="L8592">
        <v>0</v>
      </c>
      <c r="M8592">
        <v>0</v>
      </c>
      <c r="N8592">
        <v>2453</v>
      </c>
      <c r="O8592">
        <v>0</v>
      </c>
      <c r="P8592">
        <v>0</v>
      </c>
      <c r="Q8592">
        <v>0</v>
      </c>
      <c r="R8592">
        <v>9224</v>
      </c>
      <c r="S8592">
        <v>3443</v>
      </c>
      <c r="T8592">
        <v>0</v>
      </c>
      <c r="U8592">
        <v>0</v>
      </c>
      <c r="V8592">
        <v>45003</v>
      </c>
      <c r="W8592">
        <v>57670</v>
      </c>
      <c r="X8592" t="s">
        <v>33</v>
      </c>
      <c r="Y8592" t="s">
        <v>34</v>
      </c>
      <c r="Z8592">
        <v>100</v>
      </c>
      <c r="AA8592" t="s">
        <v>35</v>
      </c>
      <c r="AB8592" t="s">
        <v>35</v>
      </c>
      <c r="AC8592">
        <v>0</v>
      </c>
      <c r="AD8592" t="s">
        <v>35</v>
      </c>
      <c r="AE8592" t="s">
        <v>35</v>
      </c>
      <c r="AF8592">
        <v>0</v>
      </c>
    </row>
    <row r="8593" spans="1:32" x14ac:dyDescent="0.25">
      <c r="A8593" t="s">
        <v>198</v>
      </c>
      <c r="B8593" t="s">
        <v>98</v>
      </c>
      <c r="C8593" t="s">
        <v>200</v>
      </c>
      <c r="D8593">
        <v>418231</v>
      </c>
      <c r="E8593">
        <v>1</v>
      </c>
      <c r="F8593">
        <v>182</v>
      </c>
      <c r="G8593">
        <v>42550</v>
      </c>
      <c r="H8593">
        <v>0</v>
      </c>
      <c r="I8593">
        <v>5650</v>
      </c>
      <c r="J8593">
        <v>0</v>
      </c>
      <c r="K8593">
        <v>0</v>
      </c>
      <c r="L8593">
        <v>0</v>
      </c>
      <c r="M8593">
        <v>2342</v>
      </c>
      <c r="N8593">
        <v>565</v>
      </c>
      <c r="O8593">
        <v>6425</v>
      </c>
      <c r="P8593">
        <v>0</v>
      </c>
      <c r="Q8593">
        <v>0</v>
      </c>
      <c r="R8593">
        <v>14050</v>
      </c>
      <c r="S8593">
        <v>3152</v>
      </c>
      <c r="T8593">
        <v>0</v>
      </c>
      <c r="U8593">
        <v>0</v>
      </c>
      <c r="V8593">
        <v>51107</v>
      </c>
      <c r="W8593">
        <v>74734</v>
      </c>
      <c r="X8593" t="s">
        <v>33</v>
      </c>
      <c r="Y8593" t="s">
        <v>34</v>
      </c>
      <c r="Z8593">
        <v>100</v>
      </c>
      <c r="AA8593" t="s">
        <v>35</v>
      </c>
      <c r="AB8593" t="s">
        <v>35</v>
      </c>
      <c r="AC8593">
        <v>0</v>
      </c>
      <c r="AD8593" t="s">
        <v>35</v>
      </c>
      <c r="AE8593" t="s">
        <v>35</v>
      </c>
      <c r="AF8593">
        <v>0</v>
      </c>
    </row>
    <row r="8594" spans="1:32" x14ac:dyDescent="0.25">
      <c r="A8594" t="s">
        <v>188</v>
      </c>
      <c r="B8594" t="s">
        <v>192</v>
      </c>
      <c r="C8594" t="s">
        <v>193</v>
      </c>
      <c r="D8594">
        <v>419353</v>
      </c>
      <c r="E8594">
        <v>1</v>
      </c>
      <c r="F8594">
        <v>183</v>
      </c>
      <c r="G8594">
        <v>42540</v>
      </c>
      <c r="H8594">
        <v>0</v>
      </c>
      <c r="I8594">
        <v>5415</v>
      </c>
      <c r="J8594">
        <v>0</v>
      </c>
      <c r="K8594">
        <v>0</v>
      </c>
      <c r="L8594">
        <v>0</v>
      </c>
      <c r="M8594">
        <v>0</v>
      </c>
      <c r="N8594">
        <v>881</v>
      </c>
      <c r="O8594">
        <v>8516</v>
      </c>
      <c r="P8594">
        <v>0</v>
      </c>
      <c r="Q8594">
        <v>17</v>
      </c>
      <c r="R8594">
        <v>8840</v>
      </c>
      <c r="S8594">
        <v>3960</v>
      </c>
      <c r="T8594">
        <v>0</v>
      </c>
      <c r="U8594">
        <v>0</v>
      </c>
      <c r="V8594">
        <v>48836</v>
      </c>
      <c r="W8594">
        <v>70169</v>
      </c>
      <c r="X8594" t="s">
        <v>33</v>
      </c>
      <c r="Y8594" t="s">
        <v>34</v>
      </c>
      <c r="Z8594">
        <v>100</v>
      </c>
      <c r="AA8594" t="s">
        <v>35</v>
      </c>
      <c r="AB8594" t="s">
        <v>35</v>
      </c>
      <c r="AC8594">
        <v>0</v>
      </c>
      <c r="AD8594" t="s">
        <v>35</v>
      </c>
      <c r="AE8594" t="s">
        <v>35</v>
      </c>
      <c r="AF8594">
        <v>0</v>
      </c>
    </row>
    <row r="8595" spans="1:32" x14ac:dyDescent="0.25">
      <c r="A8595" t="s">
        <v>97</v>
      </c>
      <c r="B8595" t="s">
        <v>100</v>
      </c>
      <c r="C8595" t="s">
        <v>101</v>
      </c>
      <c r="D8595">
        <v>429901</v>
      </c>
      <c r="E8595">
        <v>1</v>
      </c>
      <c r="F8595">
        <v>182</v>
      </c>
      <c r="G8595">
        <v>42540</v>
      </c>
      <c r="H8595">
        <v>0</v>
      </c>
      <c r="I8595">
        <v>0</v>
      </c>
      <c r="J8595">
        <v>0</v>
      </c>
      <c r="K8595">
        <v>8750</v>
      </c>
      <c r="L8595">
        <v>0</v>
      </c>
      <c r="M8595">
        <v>931</v>
      </c>
      <c r="N8595">
        <v>725</v>
      </c>
      <c r="O8595">
        <v>0</v>
      </c>
      <c r="P8595">
        <v>0</v>
      </c>
      <c r="Q8595">
        <v>308</v>
      </c>
      <c r="R8595">
        <v>7176</v>
      </c>
      <c r="S8595">
        <v>4050</v>
      </c>
      <c r="T8595">
        <v>0</v>
      </c>
      <c r="U8595">
        <v>0</v>
      </c>
      <c r="V8595">
        <v>52946</v>
      </c>
      <c r="W8595">
        <v>64480</v>
      </c>
      <c r="X8595" t="s">
        <v>33</v>
      </c>
      <c r="Y8595" t="s">
        <v>34</v>
      </c>
      <c r="Z8595">
        <v>100</v>
      </c>
      <c r="AA8595" t="s">
        <v>35</v>
      </c>
      <c r="AB8595" t="s">
        <v>35</v>
      </c>
      <c r="AC8595">
        <v>0</v>
      </c>
      <c r="AD8595" t="s">
        <v>35</v>
      </c>
      <c r="AE8595" t="s">
        <v>35</v>
      </c>
      <c r="AF8595">
        <v>0</v>
      </c>
    </row>
    <row r="8596" spans="1:32" x14ac:dyDescent="0.25">
      <c r="A8596" t="s">
        <v>188</v>
      </c>
      <c r="B8596" t="s">
        <v>192</v>
      </c>
      <c r="C8596" t="s">
        <v>193</v>
      </c>
      <c r="D8596">
        <v>422337</v>
      </c>
      <c r="E8596">
        <v>1</v>
      </c>
      <c r="F8596">
        <v>183</v>
      </c>
      <c r="G8596">
        <v>42540</v>
      </c>
      <c r="H8596">
        <v>0</v>
      </c>
      <c r="I8596">
        <v>0</v>
      </c>
      <c r="J8596">
        <v>0</v>
      </c>
      <c r="K8596">
        <v>0</v>
      </c>
      <c r="L8596">
        <v>0</v>
      </c>
      <c r="M8596">
        <v>16</v>
      </c>
      <c r="N8596">
        <v>3276</v>
      </c>
      <c r="O8596">
        <v>8516</v>
      </c>
      <c r="P8596">
        <v>0</v>
      </c>
      <c r="Q8596">
        <v>17</v>
      </c>
      <c r="R8596">
        <v>8416</v>
      </c>
      <c r="S8596">
        <v>3709</v>
      </c>
      <c r="T8596">
        <v>0</v>
      </c>
      <c r="U8596">
        <v>0</v>
      </c>
      <c r="V8596">
        <v>45832</v>
      </c>
      <c r="W8596">
        <v>66490</v>
      </c>
      <c r="X8596" t="s">
        <v>33</v>
      </c>
      <c r="Y8596" t="s">
        <v>34</v>
      </c>
      <c r="Z8596">
        <v>100</v>
      </c>
      <c r="AA8596" t="s">
        <v>35</v>
      </c>
      <c r="AB8596" t="s">
        <v>35</v>
      </c>
      <c r="AC8596">
        <v>0</v>
      </c>
      <c r="AD8596" t="s">
        <v>35</v>
      </c>
      <c r="AE8596" t="s">
        <v>35</v>
      </c>
      <c r="AF8596">
        <v>0</v>
      </c>
    </row>
    <row r="8597" spans="1:32" x14ac:dyDescent="0.25">
      <c r="A8597" t="s">
        <v>315</v>
      </c>
      <c r="B8597" t="s">
        <v>318</v>
      </c>
      <c r="C8597" t="s">
        <v>319</v>
      </c>
      <c r="D8597">
        <v>426497</v>
      </c>
      <c r="E8597">
        <v>1</v>
      </c>
      <c r="F8597">
        <v>184</v>
      </c>
      <c r="G8597">
        <v>42539</v>
      </c>
      <c r="H8597">
        <v>1500</v>
      </c>
      <c r="I8597">
        <v>2000</v>
      </c>
      <c r="J8597">
        <v>0</v>
      </c>
      <c r="K8597">
        <v>0</v>
      </c>
      <c r="L8597">
        <v>0</v>
      </c>
      <c r="M8597">
        <v>0</v>
      </c>
      <c r="N8597">
        <v>8426</v>
      </c>
      <c r="O8597">
        <v>0</v>
      </c>
      <c r="P8597">
        <v>0</v>
      </c>
      <c r="Q8597">
        <v>0</v>
      </c>
      <c r="R8597">
        <v>5947</v>
      </c>
      <c r="S8597">
        <v>4167</v>
      </c>
      <c r="T8597">
        <v>0</v>
      </c>
      <c r="U8597">
        <v>0</v>
      </c>
      <c r="V8597">
        <v>54465</v>
      </c>
      <c r="W8597">
        <v>64579</v>
      </c>
      <c r="X8597" t="s">
        <v>33</v>
      </c>
      <c r="Y8597" t="s">
        <v>34</v>
      </c>
      <c r="Z8597">
        <v>100</v>
      </c>
      <c r="AA8597" t="s">
        <v>35</v>
      </c>
      <c r="AB8597" t="s">
        <v>35</v>
      </c>
      <c r="AC8597">
        <v>0</v>
      </c>
      <c r="AD8597" t="s">
        <v>35</v>
      </c>
      <c r="AE8597" t="s">
        <v>35</v>
      </c>
      <c r="AF8597">
        <v>0</v>
      </c>
    </row>
    <row r="8598" spans="1:32" x14ac:dyDescent="0.25">
      <c r="A8598" t="s">
        <v>66</v>
      </c>
      <c r="B8598" t="s">
        <v>64</v>
      </c>
      <c r="C8598" t="s">
        <v>336</v>
      </c>
      <c r="D8598">
        <v>428264</v>
      </c>
      <c r="E8598">
        <v>1</v>
      </c>
      <c r="F8598">
        <v>182</v>
      </c>
      <c r="G8598">
        <v>42537</v>
      </c>
      <c r="H8598">
        <v>4000</v>
      </c>
      <c r="I8598">
        <v>0</v>
      </c>
      <c r="J8598">
        <v>0</v>
      </c>
      <c r="K8598">
        <v>0</v>
      </c>
      <c r="L8598">
        <v>0</v>
      </c>
      <c r="M8598">
        <v>0</v>
      </c>
      <c r="N8598">
        <v>684</v>
      </c>
      <c r="O8598">
        <v>8200</v>
      </c>
      <c r="P8598">
        <v>0</v>
      </c>
      <c r="Q8598">
        <v>0</v>
      </c>
      <c r="R8598">
        <v>18816</v>
      </c>
      <c r="S8598">
        <v>3720</v>
      </c>
      <c r="T8598">
        <v>0</v>
      </c>
      <c r="U8598">
        <v>0</v>
      </c>
      <c r="V8598">
        <v>47221</v>
      </c>
      <c r="W8598">
        <v>77957</v>
      </c>
      <c r="X8598" t="s">
        <v>33</v>
      </c>
      <c r="Y8598" t="s">
        <v>34</v>
      </c>
      <c r="Z8598">
        <v>60</v>
      </c>
      <c r="AA8598" t="s">
        <v>33</v>
      </c>
      <c r="AB8598" t="s">
        <v>34</v>
      </c>
      <c r="AC8598">
        <v>40</v>
      </c>
      <c r="AD8598" t="s">
        <v>35</v>
      </c>
      <c r="AE8598" t="s">
        <v>35</v>
      </c>
      <c r="AF8598">
        <v>0</v>
      </c>
    </row>
    <row r="8599" spans="1:32" x14ac:dyDescent="0.25">
      <c r="A8599" t="s">
        <v>66</v>
      </c>
      <c r="B8599" t="s">
        <v>83</v>
      </c>
      <c r="C8599" t="s">
        <v>334</v>
      </c>
      <c r="D8599">
        <v>429887</v>
      </c>
      <c r="E8599">
        <v>1</v>
      </c>
      <c r="F8599">
        <v>186</v>
      </c>
      <c r="G8599">
        <v>42532</v>
      </c>
      <c r="H8599">
        <v>2097</v>
      </c>
      <c r="I8599">
        <v>189</v>
      </c>
      <c r="J8599">
        <v>0</v>
      </c>
      <c r="K8599">
        <v>0</v>
      </c>
      <c r="L8599">
        <v>0</v>
      </c>
      <c r="M8599">
        <v>0</v>
      </c>
      <c r="N8599">
        <v>1452</v>
      </c>
      <c r="O8599">
        <v>5256</v>
      </c>
      <c r="P8599">
        <v>0</v>
      </c>
      <c r="Q8599">
        <v>0</v>
      </c>
      <c r="R8599">
        <v>11689</v>
      </c>
      <c r="S8599">
        <v>3152</v>
      </c>
      <c r="T8599">
        <v>0</v>
      </c>
      <c r="U8599">
        <v>0</v>
      </c>
      <c r="V8599">
        <v>46270</v>
      </c>
      <c r="W8599">
        <v>66367</v>
      </c>
      <c r="X8599" t="s">
        <v>33</v>
      </c>
      <c r="Y8599" t="s">
        <v>34</v>
      </c>
      <c r="Z8599">
        <v>100</v>
      </c>
      <c r="AA8599" t="s">
        <v>35</v>
      </c>
      <c r="AB8599" t="s">
        <v>35</v>
      </c>
      <c r="AC8599">
        <v>0</v>
      </c>
      <c r="AD8599" t="s">
        <v>35</v>
      </c>
      <c r="AE8599" t="s">
        <v>35</v>
      </c>
      <c r="AF8599">
        <v>0</v>
      </c>
    </row>
    <row r="8600" spans="1:32" x14ac:dyDescent="0.25">
      <c r="A8600" t="s">
        <v>59</v>
      </c>
      <c r="B8600" t="s">
        <v>64</v>
      </c>
      <c r="C8600" t="s">
        <v>65</v>
      </c>
      <c r="D8600">
        <v>417931</v>
      </c>
      <c r="E8600">
        <v>1</v>
      </c>
      <c r="F8600">
        <v>184</v>
      </c>
      <c r="G8600">
        <v>42525</v>
      </c>
      <c r="H8600">
        <v>0</v>
      </c>
      <c r="I8600">
        <v>500</v>
      </c>
      <c r="J8600">
        <v>0</v>
      </c>
      <c r="K8600">
        <v>0</v>
      </c>
      <c r="L8600">
        <v>0</v>
      </c>
      <c r="M8600">
        <v>0</v>
      </c>
      <c r="N8600">
        <v>130</v>
      </c>
      <c r="O8600">
        <v>9124</v>
      </c>
      <c r="P8600">
        <v>0</v>
      </c>
      <c r="Q8600">
        <v>0</v>
      </c>
      <c r="R8600">
        <v>10076</v>
      </c>
      <c r="S8600">
        <v>2763</v>
      </c>
      <c r="T8600">
        <v>0</v>
      </c>
      <c r="U8600">
        <v>0</v>
      </c>
      <c r="V8600">
        <v>43155</v>
      </c>
      <c r="W8600">
        <v>65118</v>
      </c>
      <c r="X8600" t="s">
        <v>33</v>
      </c>
      <c r="Y8600" t="s">
        <v>34</v>
      </c>
      <c r="Z8600">
        <v>100</v>
      </c>
      <c r="AA8600" t="s">
        <v>35</v>
      </c>
      <c r="AB8600" t="s">
        <v>35</v>
      </c>
      <c r="AC8600">
        <v>0</v>
      </c>
      <c r="AD8600" t="s">
        <v>35</v>
      </c>
      <c r="AE8600" t="s">
        <v>35</v>
      </c>
      <c r="AF8600">
        <v>0</v>
      </c>
    </row>
    <row r="8601" spans="1:32" x14ac:dyDescent="0.25">
      <c r="A8601" t="s">
        <v>119</v>
      </c>
      <c r="B8601" t="s">
        <v>86</v>
      </c>
      <c r="C8601" t="s">
        <v>127</v>
      </c>
      <c r="D8601">
        <v>55786</v>
      </c>
      <c r="E8601">
        <v>1</v>
      </c>
      <c r="F8601">
        <v>185</v>
      </c>
      <c r="G8601">
        <v>42525</v>
      </c>
      <c r="H8601">
        <v>2299</v>
      </c>
      <c r="I8601">
        <v>0</v>
      </c>
      <c r="J8601">
        <v>0</v>
      </c>
      <c r="K8601">
        <v>0</v>
      </c>
      <c r="L8601">
        <v>0</v>
      </c>
      <c r="M8601">
        <v>17</v>
      </c>
      <c r="N8601">
        <v>231</v>
      </c>
      <c r="O8601">
        <v>0</v>
      </c>
      <c r="P8601">
        <v>375</v>
      </c>
      <c r="Q8601">
        <v>0</v>
      </c>
      <c r="R8601">
        <v>18850</v>
      </c>
      <c r="S8601">
        <v>4049</v>
      </c>
      <c r="T8601">
        <v>0</v>
      </c>
      <c r="U8601">
        <v>9416</v>
      </c>
      <c r="V8601">
        <v>45072</v>
      </c>
      <c r="W8601">
        <v>77762</v>
      </c>
      <c r="X8601" t="s">
        <v>33</v>
      </c>
      <c r="Y8601" t="s">
        <v>34</v>
      </c>
      <c r="Z8601">
        <v>100</v>
      </c>
      <c r="AA8601" t="s">
        <v>35</v>
      </c>
      <c r="AB8601" t="s">
        <v>35</v>
      </c>
      <c r="AC8601">
        <v>0</v>
      </c>
      <c r="AD8601" t="s">
        <v>35</v>
      </c>
      <c r="AE8601" t="s">
        <v>35</v>
      </c>
      <c r="AF8601">
        <v>0</v>
      </c>
    </row>
    <row r="8602" spans="1:32" x14ac:dyDescent="0.25">
      <c r="A8602" t="s">
        <v>157</v>
      </c>
      <c r="B8602" t="s">
        <v>158</v>
      </c>
      <c r="C8602" t="s">
        <v>159</v>
      </c>
      <c r="D8602">
        <v>418139</v>
      </c>
      <c r="E8602">
        <v>1</v>
      </c>
      <c r="F8602">
        <v>188</v>
      </c>
      <c r="G8602">
        <v>42525</v>
      </c>
      <c r="H8602">
        <v>1162</v>
      </c>
      <c r="I8602">
        <v>2400</v>
      </c>
      <c r="J8602">
        <v>0</v>
      </c>
      <c r="K8602">
        <v>0</v>
      </c>
      <c r="L8602">
        <v>0</v>
      </c>
      <c r="M8602">
        <v>203</v>
      </c>
      <c r="N8602">
        <v>1952</v>
      </c>
      <c r="O8602">
        <v>8654</v>
      </c>
      <c r="P8602">
        <v>0</v>
      </c>
      <c r="Q8602">
        <v>147</v>
      </c>
      <c r="R8602">
        <v>13372</v>
      </c>
      <c r="S8602">
        <v>3691</v>
      </c>
      <c r="T8602">
        <v>0</v>
      </c>
      <c r="U8602">
        <v>0</v>
      </c>
      <c r="V8602">
        <v>48242</v>
      </c>
      <c r="W8602">
        <v>74106</v>
      </c>
      <c r="X8602" t="s">
        <v>33</v>
      </c>
      <c r="Y8602" t="s">
        <v>34</v>
      </c>
      <c r="Z8602">
        <v>100</v>
      </c>
      <c r="AA8602" t="s">
        <v>35</v>
      </c>
      <c r="AB8602" t="s">
        <v>35</v>
      </c>
      <c r="AC8602">
        <v>0</v>
      </c>
      <c r="AD8602" t="s">
        <v>35</v>
      </c>
      <c r="AE8602" t="s">
        <v>35</v>
      </c>
      <c r="AF8602">
        <v>0</v>
      </c>
    </row>
    <row r="8603" spans="1:32" x14ac:dyDescent="0.25">
      <c r="A8603" t="s">
        <v>59</v>
      </c>
      <c r="B8603" t="s">
        <v>64</v>
      </c>
      <c r="C8603" t="s">
        <v>65</v>
      </c>
      <c r="D8603">
        <v>417370</v>
      </c>
      <c r="E8603">
        <v>1</v>
      </c>
      <c r="F8603">
        <v>260</v>
      </c>
      <c r="G8603">
        <v>42525</v>
      </c>
      <c r="H8603">
        <v>13635</v>
      </c>
      <c r="I8603">
        <v>2650</v>
      </c>
      <c r="J8603">
        <v>0</v>
      </c>
      <c r="K8603">
        <v>0</v>
      </c>
      <c r="L8603">
        <v>0</v>
      </c>
      <c r="M8603">
        <v>200</v>
      </c>
      <c r="N8603">
        <v>0</v>
      </c>
      <c r="O8603">
        <v>8827</v>
      </c>
      <c r="P8603">
        <v>0</v>
      </c>
      <c r="Q8603">
        <v>0</v>
      </c>
      <c r="R8603">
        <v>13735</v>
      </c>
      <c r="S8603">
        <v>4156</v>
      </c>
      <c r="T8603">
        <v>0</v>
      </c>
      <c r="U8603">
        <v>0</v>
      </c>
      <c r="V8603">
        <v>59010</v>
      </c>
      <c r="W8603">
        <v>85728</v>
      </c>
      <c r="X8603" t="s">
        <v>33</v>
      </c>
      <c r="Y8603" t="s">
        <v>34</v>
      </c>
      <c r="Z8603">
        <v>85</v>
      </c>
      <c r="AA8603" t="s">
        <v>33</v>
      </c>
      <c r="AB8603" t="s">
        <v>34</v>
      </c>
      <c r="AC8603">
        <v>15</v>
      </c>
      <c r="AD8603" t="s">
        <v>35</v>
      </c>
      <c r="AE8603" t="s">
        <v>35</v>
      </c>
      <c r="AF8603">
        <v>0</v>
      </c>
    </row>
    <row r="8604" spans="1:32" x14ac:dyDescent="0.25">
      <c r="A8604" t="s">
        <v>78</v>
      </c>
      <c r="B8604" t="s">
        <v>146</v>
      </c>
      <c r="C8604" t="s">
        <v>273</v>
      </c>
      <c r="D8604">
        <v>417065</v>
      </c>
      <c r="E8604">
        <v>1</v>
      </c>
      <c r="F8604">
        <v>184</v>
      </c>
      <c r="G8604">
        <v>42523</v>
      </c>
      <c r="H8604">
        <v>0</v>
      </c>
      <c r="I8604">
        <v>0</v>
      </c>
      <c r="J8604">
        <v>0</v>
      </c>
      <c r="K8604">
        <v>0</v>
      </c>
      <c r="L8604">
        <v>0</v>
      </c>
      <c r="M8604">
        <v>0</v>
      </c>
      <c r="N8604">
        <v>0</v>
      </c>
      <c r="O8604">
        <v>18184</v>
      </c>
      <c r="P8604">
        <v>0</v>
      </c>
      <c r="Q8604">
        <v>116</v>
      </c>
      <c r="R8604">
        <v>11954</v>
      </c>
      <c r="S8604">
        <v>2866</v>
      </c>
      <c r="T8604">
        <v>0</v>
      </c>
      <c r="U8604">
        <v>0</v>
      </c>
      <c r="V8604">
        <v>42523</v>
      </c>
      <c r="W8604">
        <v>75643</v>
      </c>
      <c r="X8604" t="s">
        <v>33</v>
      </c>
      <c r="Y8604" t="s">
        <v>34</v>
      </c>
      <c r="Z8604">
        <v>100</v>
      </c>
      <c r="AA8604" t="s">
        <v>35</v>
      </c>
      <c r="AB8604" t="s">
        <v>35</v>
      </c>
      <c r="AC8604">
        <v>0</v>
      </c>
      <c r="AD8604" t="s">
        <v>35</v>
      </c>
      <c r="AE8604" t="s">
        <v>35</v>
      </c>
      <c r="AF8604">
        <v>0</v>
      </c>
    </row>
    <row r="8605" spans="1:32" x14ac:dyDescent="0.25">
      <c r="A8605" t="s">
        <v>320</v>
      </c>
      <c r="B8605" t="s">
        <v>53</v>
      </c>
      <c r="C8605" t="s">
        <v>322</v>
      </c>
      <c r="D8605">
        <v>423723</v>
      </c>
      <c r="E8605">
        <v>1</v>
      </c>
      <c r="F8605">
        <v>182</v>
      </c>
      <c r="G8605">
        <v>42521</v>
      </c>
      <c r="H8605">
        <v>0</v>
      </c>
      <c r="I8605">
        <v>0</v>
      </c>
      <c r="J8605">
        <v>0</v>
      </c>
      <c r="K8605">
        <v>0</v>
      </c>
      <c r="L8605">
        <v>0</v>
      </c>
      <c r="M8605">
        <v>0</v>
      </c>
      <c r="N8605">
        <v>0</v>
      </c>
      <c r="O8605">
        <v>6413</v>
      </c>
      <c r="P8605">
        <v>116</v>
      </c>
      <c r="Q8605">
        <v>18</v>
      </c>
      <c r="R8605">
        <v>11819</v>
      </c>
      <c r="S8605">
        <v>3257</v>
      </c>
      <c r="T8605">
        <v>0</v>
      </c>
      <c r="U8605">
        <v>0</v>
      </c>
      <c r="V8605">
        <v>42521</v>
      </c>
      <c r="W8605">
        <v>64144</v>
      </c>
      <c r="X8605" t="s">
        <v>33</v>
      </c>
      <c r="Y8605" t="s">
        <v>34</v>
      </c>
      <c r="Z8605">
        <v>100</v>
      </c>
      <c r="AA8605" t="s">
        <v>35</v>
      </c>
      <c r="AB8605" t="s">
        <v>35</v>
      </c>
      <c r="AC8605">
        <v>0</v>
      </c>
      <c r="AD8605" t="s">
        <v>35</v>
      </c>
      <c r="AE8605" t="s">
        <v>35</v>
      </c>
      <c r="AF8605">
        <v>0</v>
      </c>
    </row>
    <row r="8606" spans="1:32" x14ac:dyDescent="0.25">
      <c r="A8606" t="s">
        <v>136</v>
      </c>
      <c r="B8606" t="s">
        <v>139</v>
      </c>
      <c r="C8606" t="s">
        <v>140</v>
      </c>
      <c r="D8606">
        <v>426340</v>
      </c>
      <c r="E8606">
        <v>1</v>
      </c>
      <c r="F8606">
        <v>187</v>
      </c>
      <c r="G8606">
        <v>42510</v>
      </c>
      <c r="H8606">
        <v>0</v>
      </c>
      <c r="I8606">
        <v>2082</v>
      </c>
      <c r="J8606">
        <v>0</v>
      </c>
      <c r="K8606">
        <v>0</v>
      </c>
      <c r="L8606">
        <v>0</v>
      </c>
      <c r="M8606">
        <v>0</v>
      </c>
      <c r="N8606">
        <v>0</v>
      </c>
      <c r="O8606">
        <v>4284</v>
      </c>
      <c r="P8606">
        <v>0</v>
      </c>
      <c r="Q8606">
        <v>2</v>
      </c>
      <c r="R8606">
        <v>9762</v>
      </c>
      <c r="S8606">
        <v>3411</v>
      </c>
      <c r="T8606">
        <v>0</v>
      </c>
      <c r="U8606">
        <v>350</v>
      </c>
      <c r="V8606">
        <v>44592</v>
      </c>
      <c r="W8606">
        <v>62401</v>
      </c>
      <c r="X8606" t="s">
        <v>33</v>
      </c>
      <c r="Y8606" t="s">
        <v>34</v>
      </c>
      <c r="Z8606">
        <v>100</v>
      </c>
      <c r="AA8606" t="s">
        <v>35</v>
      </c>
      <c r="AB8606" t="s">
        <v>35</v>
      </c>
      <c r="AC8606">
        <v>0</v>
      </c>
      <c r="AD8606" t="s">
        <v>35</v>
      </c>
      <c r="AE8606" t="s">
        <v>35</v>
      </c>
      <c r="AF8606">
        <v>0</v>
      </c>
    </row>
    <row r="8607" spans="1:32" x14ac:dyDescent="0.25">
      <c r="A8607" t="s">
        <v>62</v>
      </c>
      <c r="B8607" t="s">
        <v>83</v>
      </c>
      <c r="C8607" t="s">
        <v>85</v>
      </c>
      <c r="D8607">
        <v>420844</v>
      </c>
      <c r="E8607">
        <v>1</v>
      </c>
      <c r="F8607">
        <v>182</v>
      </c>
      <c r="G8607">
        <v>42500</v>
      </c>
      <c r="H8607">
        <v>0</v>
      </c>
      <c r="I8607">
        <v>0</v>
      </c>
      <c r="J8607">
        <v>0</v>
      </c>
      <c r="K8607">
        <v>0</v>
      </c>
      <c r="L8607">
        <v>0</v>
      </c>
      <c r="M8607">
        <v>1500</v>
      </c>
      <c r="N8607">
        <v>0</v>
      </c>
      <c r="O8607">
        <v>9337</v>
      </c>
      <c r="P8607">
        <v>0</v>
      </c>
      <c r="Q8607">
        <v>27</v>
      </c>
      <c r="R8607">
        <v>12215</v>
      </c>
      <c r="S8607">
        <v>3366</v>
      </c>
      <c r="T8607">
        <v>0</v>
      </c>
      <c r="U8607">
        <v>0</v>
      </c>
      <c r="V8607">
        <v>44000</v>
      </c>
      <c r="W8607">
        <v>68945</v>
      </c>
      <c r="X8607" t="s">
        <v>33</v>
      </c>
      <c r="Y8607" t="s">
        <v>34</v>
      </c>
      <c r="Z8607">
        <v>100</v>
      </c>
      <c r="AA8607" t="s">
        <v>35</v>
      </c>
      <c r="AB8607" t="s">
        <v>35</v>
      </c>
      <c r="AC8607">
        <v>0</v>
      </c>
      <c r="AD8607" t="s">
        <v>35</v>
      </c>
      <c r="AE8607" t="s">
        <v>35</v>
      </c>
      <c r="AF8607">
        <v>0</v>
      </c>
    </row>
    <row r="8608" spans="1:32" x14ac:dyDescent="0.25">
      <c r="A8608" t="s">
        <v>51</v>
      </c>
      <c r="B8608" t="s">
        <v>64</v>
      </c>
      <c r="C8608" t="s">
        <v>284</v>
      </c>
      <c r="D8608">
        <v>420250</v>
      </c>
      <c r="E8608">
        <v>1</v>
      </c>
      <c r="F8608">
        <v>182</v>
      </c>
      <c r="G8608">
        <v>42500</v>
      </c>
      <c r="H8608">
        <v>760</v>
      </c>
      <c r="I8608">
        <v>7552</v>
      </c>
      <c r="J8608">
        <v>0</v>
      </c>
      <c r="K8608">
        <v>0</v>
      </c>
      <c r="L8608">
        <v>0</v>
      </c>
      <c r="M8608">
        <v>340</v>
      </c>
      <c r="N8608">
        <v>0</v>
      </c>
      <c r="O8608">
        <v>4332</v>
      </c>
      <c r="P8608">
        <v>0</v>
      </c>
      <c r="Q8608">
        <v>0</v>
      </c>
      <c r="R8608">
        <v>14200</v>
      </c>
      <c r="S8608">
        <v>3582</v>
      </c>
      <c r="T8608">
        <v>0</v>
      </c>
      <c r="U8608">
        <v>0</v>
      </c>
      <c r="V8608">
        <v>51152</v>
      </c>
      <c r="W8608">
        <v>73266</v>
      </c>
      <c r="X8608" t="s">
        <v>33</v>
      </c>
      <c r="Y8608" t="s">
        <v>34</v>
      </c>
      <c r="Z8608">
        <v>100</v>
      </c>
      <c r="AA8608" t="s">
        <v>35</v>
      </c>
      <c r="AB8608" t="s">
        <v>35</v>
      </c>
      <c r="AC8608">
        <v>0</v>
      </c>
      <c r="AD8608" t="s">
        <v>35</v>
      </c>
      <c r="AE8608" t="s">
        <v>35</v>
      </c>
      <c r="AF8608">
        <v>0</v>
      </c>
    </row>
    <row r="8609" spans="1:32" x14ac:dyDescent="0.25">
      <c r="A8609" t="s">
        <v>247</v>
      </c>
      <c r="B8609" t="s">
        <v>250</v>
      </c>
      <c r="C8609" t="s">
        <v>251</v>
      </c>
      <c r="D8609">
        <v>428930</v>
      </c>
      <c r="E8609">
        <v>1</v>
      </c>
      <c r="F8609">
        <v>185</v>
      </c>
      <c r="G8609">
        <v>42500</v>
      </c>
      <c r="H8609">
        <v>0</v>
      </c>
      <c r="I8609">
        <v>0</v>
      </c>
      <c r="J8609">
        <v>0</v>
      </c>
      <c r="K8609">
        <v>0</v>
      </c>
      <c r="L8609">
        <v>0</v>
      </c>
      <c r="M8609">
        <v>0</v>
      </c>
      <c r="N8609">
        <v>0</v>
      </c>
      <c r="O8609">
        <v>0</v>
      </c>
      <c r="P8609">
        <v>0</v>
      </c>
      <c r="Q8609">
        <v>0</v>
      </c>
      <c r="R8609">
        <v>6477</v>
      </c>
      <c r="S8609">
        <v>4340</v>
      </c>
      <c r="T8609">
        <v>0</v>
      </c>
      <c r="U8609">
        <v>2500</v>
      </c>
      <c r="V8609">
        <v>42500</v>
      </c>
      <c r="W8609">
        <v>55817</v>
      </c>
      <c r="X8609" t="s">
        <v>33</v>
      </c>
      <c r="Y8609" t="s">
        <v>34</v>
      </c>
      <c r="Z8609">
        <v>100</v>
      </c>
      <c r="AA8609" t="s">
        <v>35</v>
      </c>
      <c r="AB8609" t="s">
        <v>35</v>
      </c>
      <c r="AC8609">
        <v>0</v>
      </c>
      <c r="AD8609" t="s">
        <v>35</v>
      </c>
      <c r="AE8609" t="s">
        <v>35</v>
      </c>
      <c r="AF8609">
        <v>0</v>
      </c>
    </row>
    <row r="8610" spans="1:32" x14ac:dyDescent="0.25">
      <c r="A8610" t="s">
        <v>94</v>
      </c>
      <c r="B8610" t="s">
        <v>123</v>
      </c>
      <c r="C8610" t="s">
        <v>279</v>
      </c>
      <c r="D8610">
        <v>429065</v>
      </c>
      <c r="E8610">
        <v>1</v>
      </c>
      <c r="F8610">
        <v>182</v>
      </c>
      <c r="G8610">
        <v>42500</v>
      </c>
      <c r="H8610">
        <v>113</v>
      </c>
      <c r="I8610">
        <v>0</v>
      </c>
      <c r="J8610">
        <v>0</v>
      </c>
      <c r="K8610">
        <v>0</v>
      </c>
      <c r="L8610">
        <v>0</v>
      </c>
      <c r="M8610">
        <v>4715</v>
      </c>
      <c r="N8610">
        <v>0</v>
      </c>
      <c r="O8610">
        <v>0</v>
      </c>
      <c r="P8610">
        <v>0</v>
      </c>
      <c r="Q8610">
        <v>0</v>
      </c>
      <c r="R8610">
        <v>19441</v>
      </c>
      <c r="S8610">
        <v>3621</v>
      </c>
      <c r="T8610">
        <v>0</v>
      </c>
      <c r="U8610">
        <v>0</v>
      </c>
      <c r="V8610">
        <v>47328</v>
      </c>
      <c r="W8610">
        <v>70390</v>
      </c>
      <c r="X8610" t="s">
        <v>33</v>
      </c>
      <c r="Y8610" t="s">
        <v>34</v>
      </c>
      <c r="Z8610">
        <v>100</v>
      </c>
      <c r="AA8610" t="s">
        <v>35</v>
      </c>
      <c r="AB8610" t="s">
        <v>35</v>
      </c>
      <c r="AC8610">
        <v>0</v>
      </c>
      <c r="AD8610" t="s">
        <v>35</v>
      </c>
      <c r="AE8610" t="s">
        <v>35</v>
      </c>
      <c r="AF8610">
        <v>0</v>
      </c>
    </row>
    <row r="8611" spans="1:32" x14ac:dyDescent="0.25">
      <c r="A8611" t="s">
        <v>181</v>
      </c>
      <c r="B8611" t="s">
        <v>53</v>
      </c>
      <c r="C8611" t="s">
        <v>182</v>
      </c>
      <c r="D8611">
        <v>428394</v>
      </c>
      <c r="E8611">
        <v>1</v>
      </c>
      <c r="F8611">
        <v>182</v>
      </c>
      <c r="G8611">
        <v>42500</v>
      </c>
      <c r="H8611">
        <v>225</v>
      </c>
      <c r="I8611">
        <v>0</v>
      </c>
      <c r="J8611">
        <v>0</v>
      </c>
      <c r="K8611">
        <v>0</v>
      </c>
      <c r="L8611">
        <v>0</v>
      </c>
      <c r="M8611">
        <v>0</v>
      </c>
      <c r="N8611">
        <v>70</v>
      </c>
      <c r="O8611">
        <v>8892</v>
      </c>
      <c r="P8611">
        <v>0</v>
      </c>
      <c r="Q8611">
        <v>188</v>
      </c>
      <c r="R8611">
        <v>6441</v>
      </c>
      <c r="S8611">
        <v>327</v>
      </c>
      <c r="T8611">
        <v>0</v>
      </c>
      <c r="U8611">
        <v>0</v>
      </c>
      <c r="V8611">
        <v>42795</v>
      </c>
      <c r="W8611">
        <v>58643</v>
      </c>
      <c r="X8611" t="s">
        <v>33</v>
      </c>
      <c r="Y8611" t="s">
        <v>34</v>
      </c>
      <c r="Z8611">
        <v>100</v>
      </c>
      <c r="AA8611" t="s">
        <v>35</v>
      </c>
      <c r="AB8611" t="s">
        <v>35</v>
      </c>
      <c r="AC8611">
        <v>0</v>
      </c>
      <c r="AD8611" t="s">
        <v>35</v>
      </c>
      <c r="AE8611" t="s">
        <v>35</v>
      </c>
      <c r="AF8611">
        <v>0</v>
      </c>
    </row>
    <row r="8612" spans="1:32" x14ac:dyDescent="0.25">
      <c r="A8612" t="s">
        <v>247</v>
      </c>
      <c r="B8612" t="s">
        <v>250</v>
      </c>
      <c r="C8612" t="s">
        <v>251</v>
      </c>
      <c r="D8612">
        <v>426970</v>
      </c>
      <c r="E8612">
        <v>1</v>
      </c>
      <c r="F8612">
        <v>185</v>
      </c>
      <c r="G8612">
        <v>42500</v>
      </c>
      <c r="H8612">
        <v>0</v>
      </c>
      <c r="I8612">
        <v>0</v>
      </c>
      <c r="J8612">
        <v>0</v>
      </c>
      <c r="K8612">
        <v>0</v>
      </c>
      <c r="L8612">
        <v>0</v>
      </c>
      <c r="M8612">
        <v>0</v>
      </c>
      <c r="N8612">
        <v>0</v>
      </c>
      <c r="O8612">
        <v>0</v>
      </c>
      <c r="P8612">
        <v>0</v>
      </c>
      <c r="Q8612">
        <v>0</v>
      </c>
      <c r="R8612">
        <v>6256</v>
      </c>
      <c r="S8612">
        <v>4290</v>
      </c>
      <c r="T8612">
        <v>0</v>
      </c>
      <c r="U8612">
        <v>2500</v>
      </c>
      <c r="V8612">
        <v>42500</v>
      </c>
      <c r="W8612">
        <v>55546</v>
      </c>
      <c r="X8612" t="s">
        <v>33</v>
      </c>
      <c r="Y8612" t="s">
        <v>34</v>
      </c>
      <c r="Z8612">
        <v>100</v>
      </c>
      <c r="AA8612" t="s">
        <v>35</v>
      </c>
      <c r="AB8612" t="s">
        <v>35</v>
      </c>
      <c r="AC8612">
        <v>0</v>
      </c>
      <c r="AD8612" t="s">
        <v>35</v>
      </c>
      <c r="AE8612" t="s">
        <v>35</v>
      </c>
      <c r="AF8612">
        <v>0</v>
      </c>
    </row>
    <row r="8613" spans="1:32" x14ac:dyDescent="0.25">
      <c r="A8613" t="s">
        <v>198</v>
      </c>
      <c r="B8613" t="s">
        <v>83</v>
      </c>
      <c r="C8613" t="s">
        <v>199</v>
      </c>
      <c r="D8613">
        <v>427716</v>
      </c>
      <c r="E8613">
        <v>1</v>
      </c>
      <c r="F8613">
        <v>183</v>
      </c>
      <c r="G8613">
        <v>42500</v>
      </c>
      <c r="H8613">
        <v>0</v>
      </c>
      <c r="I8613">
        <v>0</v>
      </c>
      <c r="J8613">
        <v>0</v>
      </c>
      <c r="K8613">
        <v>0</v>
      </c>
      <c r="L8613">
        <v>0</v>
      </c>
      <c r="M8613">
        <v>0</v>
      </c>
      <c r="N8613">
        <v>0</v>
      </c>
      <c r="O8613">
        <v>9397</v>
      </c>
      <c r="P8613">
        <v>0</v>
      </c>
      <c r="Q8613">
        <v>0</v>
      </c>
      <c r="R8613">
        <v>11799</v>
      </c>
      <c r="S8613">
        <v>3251</v>
      </c>
      <c r="T8613">
        <v>0</v>
      </c>
      <c r="U8613">
        <v>0</v>
      </c>
      <c r="V8613">
        <v>42500</v>
      </c>
      <c r="W8613">
        <v>66947</v>
      </c>
      <c r="X8613" t="s">
        <v>33</v>
      </c>
      <c r="Y8613" t="s">
        <v>34</v>
      </c>
      <c r="Z8613">
        <v>100</v>
      </c>
      <c r="AA8613" t="s">
        <v>35</v>
      </c>
      <c r="AB8613" t="s">
        <v>35</v>
      </c>
      <c r="AC8613">
        <v>0</v>
      </c>
      <c r="AD8613" t="s">
        <v>35</v>
      </c>
      <c r="AE8613" t="s">
        <v>35</v>
      </c>
      <c r="AF8613">
        <v>0</v>
      </c>
    </row>
    <row r="8614" spans="1:32" x14ac:dyDescent="0.25">
      <c r="A8614" t="s">
        <v>198</v>
      </c>
      <c r="B8614" t="s">
        <v>83</v>
      </c>
      <c r="C8614" t="s">
        <v>199</v>
      </c>
      <c r="D8614">
        <v>427752</v>
      </c>
      <c r="E8614">
        <v>1</v>
      </c>
      <c r="F8614">
        <v>183</v>
      </c>
      <c r="G8614">
        <v>42500</v>
      </c>
      <c r="H8614">
        <v>0</v>
      </c>
      <c r="I8614">
        <v>0</v>
      </c>
      <c r="J8614">
        <v>0</v>
      </c>
      <c r="K8614">
        <v>0</v>
      </c>
      <c r="L8614">
        <v>0</v>
      </c>
      <c r="M8614">
        <v>0</v>
      </c>
      <c r="N8614">
        <v>0</v>
      </c>
      <c r="O8614">
        <v>9397</v>
      </c>
      <c r="P8614">
        <v>0</v>
      </c>
      <c r="Q8614">
        <v>0</v>
      </c>
      <c r="R8614">
        <v>11660</v>
      </c>
      <c r="S8614">
        <v>3213</v>
      </c>
      <c r="T8614">
        <v>0</v>
      </c>
      <c r="U8614">
        <v>0</v>
      </c>
      <c r="V8614">
        <v>42500</v>
      </c>
      <c r="W8614">
        <v>66770</v>
      </c>
      <c r="X8614" t="s">
        <v>33</v>
      </c>
      <c r="Y8614" t="s">
        <v>34</v>
      </c>
      <c r="Z8614">
        <v>100</v>
      </c>
      <c r="AA8614" t="s">
        <v>35</v>
      </c>
      <c r="AB8614" t="s">
        <v>35</v>
      </c>
      <c r="AC8614">
        <v>0</v>
      </c>
      <c r="AD8614" t="s">
        <v>35</v>
      </c>
      <c r="AE8614" t="s">
        <v>35</v>
      </c>
      <c r="AF8614">
        <v>0</v>
      </c>
    </row>
    <row r="8615" spans="1:32" x14ac:dyDescent="0.25">
      <c r="A8615" t="s">
        <v>181</v>
      </c>
      <c r="B8615" t="s">
        <v>53</v>
      </c>
      <c r="C8615" t="s">
        <v>182</v>
      </c>
      <c r="D8615">
        <v>427501</v>
      </c>
      <c r="E8615">
        <v>1</v>
      </c>
      <c r="F8615">
        <v>182</v>
      </c>
      <c r="G8615">
        <v>42500</v>
      </c>
      <c r="H8615">
        <v>6300</v>
      </c>
      <c r="I8615">
        <v>0</v>
      </c>
      <c r="J8615">
        <v>0</v>
      </c>
      <c r="K8615">
        <v>0</v>
      </c>
      <c r="L8615">
        <v>0</v>
      </c>
      <c r="M8615">
        <v>0</v>
      </c>
      <c r="N8615">
        <v>1760</v>
      </c>
      <c r="O8615">
        <v>8892</v>
      </c>
      <c r="P8615">
        <v>0</v>
      </c>
      <c r="Q8615">
        <v>188</v>
      </c>
      <c r="R8615">
        <v>7609</v>
      </c>
      <c r="S8615">
        <v>386</v>
      </c>
      <c r="T8615">
        <v>0</v>
      </c>
      <c r="U8615">
        <v>0</v>
      </c>
      <c r="V8615">
        <v>50560</v>
      </c>
      <c r="W8615">
        <v>67635</v>
      </c>
      <c r="X8615" t="s">
        <v>33</v>
      </c>
      <c r="Y8615" t="s">
        <v>34</v>
      </c>
      <c r="Z8615">
        <v>100</v>
      </c>
      <c r="AA8615" t="s">
        <v>35</v>
      </c>
      <c r="AB8615" t="s">
        <v>35</v>
      </c>
      <c r="AC8615">
        <v>0</v>
      </c>
      <c r="AD8615" t="s">
        <v>35</v>
      </c>
      <c r="AE8615" t="s">
        <v>35</v>
      </c>
      <c r="AF8615">
        <v>0</v>
      </c>
    </row>
    <row r="8616" spans="1:32" x14ac:dyDescent="0.25">
      <c r="A8616" t="s">
        <v>181</v>
      </c>
      <c r="B8616" t="s">
        <v>53</v>
      </c>
      <c r="C8616" t="s">
        <v>182</v>
      </c>
      <c r="D8616">
        <v>426781</v>
      </c>
      <c r="E8616">
        <v>1</v>
      </c>
      <c r="F8616">
        <v>182</v>
      </c>
      <c r="G8616">
        <v>42500</v>
      </c>
      <c r="H8616">
        <v>3630</v>
      </c>
      <c r="I8616">
        <v>0</v>
      </c>
      <c r="J8616">
        <v>0</v>
      </c>
      <c r="K8616">
        <v>0</v>
      </c>
      <c r="L8616">
        <v>0</v>
      </c>
      <c r="M8616">
        <v>0</v>
      </c>
      <c r="N8616">
        <v>835</v>
      </c>
      <c r="O8616">
        <v>8892</v>
      </c>
      <c r="P8616">
        <v>0</v>
      </c>
      <c r="Q8616">
        <v>188</v>
      </c>
      <c r="R8616">
        <v>7068</v>
      </c>
      <c r="S8616">
        <v>359</v>
      </c>
      <c r="T8616">
        <v>0</v>
      </c>
      <c r="U8616">
        <v>0</v>
      </c>
      <c r="V8616">
        <v>46965</v>
      </c>
      <c r="W8616">
        <v>63472</v>
      </c>
      <c r="X8616" t="s">
        <v>33</v>
      </c>
      <c r="Y8616" t="s">
        <v>34</v>
      </c>
      <c r="Z8616">
        <v>100</v>
      </c>
      <c r="AA8616" t="s">
        <v>35</v>
      </c>
      <c r="AB8616" t="s">
        <v>35</v>
      </c>
      <c r="AC8616">
        <v>0</v>
      </c>
      <c r="AD8616" t="s">
        <v>35</v>
      </c>
      <c r="AE8616" t="s">
        <v>35</v>
      </c>
      <c r="AF8616">
        <v>0</v>
      </c>
    </row>
    <row r="8617" spans="1:32" x14ac:dyDescent="0.25">
      <c r="A8617" t="s">
        <v>181</v>
      </c>
      <c r="B8617" t="s">
        <v>53</v>
      </c>
      <c r="C8617" t="s">
        <v>182</v>
      </c>
      <c r="D8617">
        <v>422203</v>
      </c>
      <c r="E8617">
        <v>1</v>
      </c>
      <c r="F8617">
        <v>182</v>
      </c>
      <c r="G8617">
        <v>42500</v>
      </c>
      <c r="H8617">
        <v>3000</v>
      </c>
      <c r="I8617">
        <v>0</v>
      </c>
      <c r="J8617">
        <v>0</v>
      </c>
      <c r="K8617">
        <v>0</v>
      </c>
      <c r="L8617">
        <v>0</v>
      </c>
      <c r="M8617">
        <v>0</v>
      </c>
      <c r="N8617">
        <v>930</v>
      </c>
      <c r="O8617">
        <v>11367</v>
      </c>
      <c r="P8617">
        <v>0</v>
      </c>
      <c r="Q8617">
        <v>188</v>
      </c>
      <c r="R8617">
        <v>6988</v>
      </c>
      <c r="S8617">
        <v>355</v>
      </c>
      <c r="T8617">
        <v>0</v>
      </c>
      <c r="U8617">
        <v>0</v>
      </c>
      <c r="V8617">
        <v>46430</v>
      </c>
      <c r="W8617">
        <v>65328</v>
      </c>
      <c r="X8617" t="s">
        <v>33</v>
      </c>
      <c r="Y8617" t="s">
        <v>34</v>
      </c>
      <c r="Z8617">
        <v>100</v>
      </c>
      <c r="AA8617" t="s">
        <v>35</v>
      </c>
      <c r="AB8617" t="s">
        <v>35</v>
      </c>
      <c r="AC8617">
        <v>0</v>
      </c>
      <c r="AD8617" t="s">
        <v>35</v>
      </c>
      <c r="AE8617" t="s">
        <v>35</v>
      </c>
      <c r="AF8617">
        <v>0</v>
      </c>
    </row>
    <row r="8618" spans="1:32" x14ac:dyDescent="0.25">
      <c r="A8618" t="s">
        <v>62</v>
      </c>
      <c r="B8618" t="s">
        <v>83</v>
      </c>
      <c r="C8618" t="s">
        <v>85</v>
      </c>
      <c r="D8618">
        <v>424834</v>
      </c>
      <c r="E8618">
        <v>1</v>
      </c>
      <c r="F8618">
        <v>182</v>
      </c>
      <c r="G8618">
        <v>42500</v>
      </c>
      <c r="H8618">
        <v>5000</v>
      </c>
      <c r="I8618">
        <v>1685</v>
      </c>
      <c r="J8618">
        <v>0</v>
      </c>
      <c r="K8618">
        <v>0</v>
      </c>
      <c r="L8618">
        <v>0</v>
      </c>
      <c r="M8618">
        <v>1300</v>
      </c>
      <c r="N8618">
        <v>1314</v>
      </c>
      <c r="O8618">
        <v>9337</v>
      </c>
      <c r="P8618">
        <v>0</v>
      </c>
      <c r="Q8618">
        <v>27</v>
      </c>
      <c r="R8618">
        <v>14016</v>
      </c>
      <c r="S8618">
        <v>3963</v>
      </c>
      <c r="T8618">
        <v>0</v>
      </c>
      <c r="U8618">
        <v>0</v>
      </c>
      <c r="V8618">
        <v>51799</v>
      </c>
      <c r="W8618">
        <v>79142</v>
      </c>
      <c r="X8618" t="s">
        <v>33</v>
      </c>
      <c r="Y8618" t="s">
        <v>34</v>
      </c>
      <c r="Z8618">
        <v>100</v>
      </c>
      <c r="AA8618" t="s">
        <v>35</v>
      </c>
      <c r="AB8618" t="s">
        <v>35</v>
      </c>
      <c r="AC8618">
        <v>0</v>
      </c>
      <c r="AD8618" t="s">
        <v>35</v>
      </c>
      <c r="AE8618" t="s">
        <v>35</v>
      </c>
      <c r="AF8618">
        <v>0</v>
      </c>
    </row>
    <row r="8619" spans="1:32" x14ac:dyDescent="0.25">
      <c r="A8619" t="s">
        <v>62</v>
      </c>
      <c r="B8619" t="s">
        <v>83</v>
      </c>
      <c r="C8619" t="s">
        <v>85</v>
      </c>
      <c r="D8619">
        <v>424572</v>
      </c>
      <c r="E8619">
        <v>1</v>
      </c>
      <c r="F8619">
        <v>182</v>
      </c>
      <c r="G8619">
        <v>42500</v>
      </c>
      <c r="H8619">
        <v>0</v>
      </c>
      <c r="I8619">
        <v>4529</v>
      </c>
      <c r="J8619">
        <v>0</v>
      </c>
      <c r="K8619">
        <v>0</v>
      </c>
      <c r="L8619">
        <v>0</v>
      </c>
      <c r="M8619">
        <v>1300</v>
      </c>
      <c r="N8619">
        <v>0</v>
      </c>
      <c r="O8619">
        <v>9337</v>
      </c>
      <c r="P8619">
        <v>0</v>
      </c>
      <c r="Q8619">
        <v>27</v>
      </c>
      <c r="R8619">
        <v>13326</v>
      </c>
      <c r="S8619">
        <v>3697</v>
      </c>
      <c r="T8619">
        <v>0</v>
      </c>
      <c r="U8619">
        <v>0</v>
      </c>
      <c r="V8619">
        <v>48329</v>
      </c>
      <c r="W8619">
        <v>74716</v>
      </c>
      <c r="X8619" t="s">
        <v>33</v>
      </c>
      <c r="Y8619" t="s">
        <v>34</v>
      </c>
      <c r="Z8619">
        <v>100</v>
      </c>
      <c r="AA8619" t="s">
        <v>35</v>
      </c>
      <c r="AB8619" t="s">
        <v>35</v>
      </c>
      <c r="AC8619">
        <v>0</v>
      </c>
      <c r="AD8619" t="s">
        <v>35</v>
      </c>
      <c r="AE8619" t="s">
        <v>35</v>
      </c>
      <c r="AF8619">
        <v>0</v>
      </c>
    </row>
    <row r="8620" spans="1:32" x14ac:dyDescent="0.25">
      <c r="A8620" t="s">
        <v>214</v>
      </c>
      <c r="B8620" t="s">
        <v>192</v>
      </c>
      <c r="C8620" t="s">
        <v>217</v>
      </c>
      <c r="D8620">
        <v>424152</v>
      </c>
      <c r="E8620">
        <v>1</v>
      </c>
      <c r="F8620">
        <v>183</v>
      </c>
      <c r="G8620">
        <v>42500</v>
      </c>
      <c r="H8620">
        <v>0</v>
      </c>
      <c r="I8620">
        <v>0</v>
      </c>
      <c r="J8620">
        <v>0</v>
      </c>
      <c r="K8620">
        <v>0</v>
      </c>
      <c r="L8620">
        <v>0</v>
      </c>
      <c r="M8620">
        <v>0</v>
      </c>
      <c r="N8620">
        <v>1273</v>
      </c>
      <c r="O8620">
        <v>7750</v>
      </c>
      <c r="P8620">
        <v>0</v>
      </c>
      <c r="Q8620">
        <v>0</v>
      </c>
      <c r="R8620">
        <v>12094</v>
      </c>
      <c r="S8620">
        <v>3173</v>
      </c>
      <c r="T8620">
        <v>0</v>
      </c>
      <c r="U8620">
        <v>0</v>
      </c>
      <c r="V8620">
        <v>43773</v>
      </c>
      <c r="W8620">
        <v>66790</v>
      </c>
      <c r="X8620" t="s">
        <v>33</v>
      </c>
      <c r="Y8620" t="s">
        <v>34</v>
      </c>
      <c r="Z8620">
        <v>100</v>
      </c>
      <c r="AA8620" t="s">
        <v>35</v>
      </c>
      <c r="AB8620" t="s">
        <v>35</v>
      </c>
      <c r="AC8620">
        <v>0</v>
      </c>
      <c r="AD8620" t="s">
        <v>35</v>
      </c>
      <c r="AE8620" t="s">
        <v>35</v>
      </c>
      <c r="AF8620">
        <v>0</v>
      </c>
    </row>
    <row r="8621" spans="1:32" x14ac:dyDescent="0.25">
      <c r="A8621" t="s">
        <v>39</v>
      </c>
      <c r="B8621" t="s">
        <v>132</v>
      </c>
      <c r="C8621" t="s">
        <v>263</v>
      </c>
      <c r="D8621">
        <v>426212</v>
      </c>
      <c r="E8621">
        <v>1</v>
      </c>
      <c r="F8621">
        <v>184</v>
      </c>
      <c r="G8621">
        <v>42500</v>
      </c>
      <c r="H8621">
        <v>0</v>
      </c>
      <c r="I8621">
        <v>7835</v>
      </c>
      <c r="J8621">
        <v>0</v>
      </c>
      <c r="K8621">
        <v>0</v>
      </c>
      <c r="L8621">
        <v>0</v>
      </c>
      <c r="M8621">
        <v>730</v>
      </c>
      <c r="N8621">
        <v>135</v>
      </c>
      <c r="O8621">
        <v>0</v>
      </c>
      <c r="P8621">
        <v>0</v>
      </c>
      <c r="Q8621">
        <v>0</v>
      </c>
      <c r="R8621">
        <v>20945</v>
      </c>
      <c r="S8621">
        <v>3870</v>
      </c>
      <c r="T8621">
        <v>0</v>
      </c>
      <c r="U8621">
        <v>0</v>
      </c>
      <c r="V8621">
        <v>51200</v>
      </c>
      <c r="W8621">
        <v>76015</v>
      </c>
      <c r="X8621" t="s">
        <v>33</v>
      </c>
      <c r="Y8621" t="s">
        <v>34</v>
      </c>
      <c r="Z8621">
        <v>100</v>
      </c>
      <c r="AA8621" t="s">
        <v>35</v>
      </c>
      <c r="AB8621" t="s">
        <v>35</v>
      </c>
      <c r="AC8621">
        <v>0</v>
      </c>
      <c r="AD8621" t="s">
        <v>35</v>
      </c>
      <c r="AE8621" t="s">
        <v>35</v>
      </c>
      <c r="AF8621">
        <v>0</v>
      </c>
    </row>
    <row r="8622" spans="1:32" x14ac:dyDescent="0.25">
      <c r="A8622" t="s">
        <v>106</v>
      </c>
      <c r="B8622" t="s">
        <v>110</v>
      </c>
      <c r="C8622" t="s">
        <v>111</v>
      </c>
      <c r="D8622">
        <v>424915</v>
      </c>
      <c r="E8622">
        <v>1</v>
      </c>
      <c r="F8622">
        <v>182</v>
      </c>
      <c r="G8622">
        <v>42500</v>
      </c>
      <c r="H8622">
        <v>1825</v>
      </c>
      <c r="I8622">
        <v>0</v>
      </c>
      <c r="J8622">
        <v>0</v>
      </c>
      <c r="K8622">
        <v>0</v>
      </c>
      <c r="L8622">
        <v>0</v>
      </c>
      <c r="M8622">
        <v>0</v>
      </c>
      <c r="N8622">
        <v>0</v>
      </c>
      <c r="O8622">
        <v>2000</v>
      </c>
      <c r="P8622">
        <v>0</v>
      </c>
      <c r="Q8622">
        <v>0</v>
      </c>
      <c r="R8622">
        <v>5651</v>
      </c>
      <c r="S8622">
        <v>3391</v>
      </c>
      <c r="T8622">
        <v>0</v>
      </c>
      <c r="U8622">
        <v>3166</v>
      </c>
      <c r="V8622">
        <v>44325</v>
      </c>
      <c r="W8622">
        <v>58533</v>
      </c>
      <c r="X8622" t="s">
        <v>33</v>
      </c>
      <c r="Y8622" t="s">
        <v>34</v>
      </c>
      <c r="Z8622">
        <v>100</v>
      </c>
      <c r="AA8622" t="s">
        <v>35</v>
      </c>
      <c r="AB8622" t="s">
        <v>35</v>
      </c>
      <c r="AC8622">
        <v>0</v>
      </c>
      <c r="AD8622" t="s">
        <v>35</v>
      </c>
      <c r="AE8622" t="s">
        <v>35</v>
      </c>
      <c r="AF8622">
        <v>0</v>
      </c>
    </row>
    <row r="8623" spans="1:32" x14ac:dyDescent="0.25">
      <c r="A8623" t="s">
        <v>72</v>
      </c>
      <c r="B8623" t="s">
        <v>173</v>
      </c>
      <c r="C8623" t="s">
        <v>174</v>
      </c>
      <c r="D8623">
        <v>425362</v>
      </c>
      <c r="E8623">
        <v>1</v>
      </c>
      <c r="F8623">
        <v>185</v>
      </c>
      <c r="G8623">
        <v>42500</v>
      </c>
      <c r="H8623">
        <v>0</v>
      </c>
      <c r="I8623">
        <v>2884</v>
      </c>
      <c r="J8623">
        <v>0</v>
      </c>
      <c r="K8623">
        <v>0</v>
      </c>
      <c r="L8623">
        <v>0</v>
      </c>
      <c r="M8623">
        <v>0</v>
      </c>
      <c r="N8623">
        <v>464</v>
      </c>
      <c r="O8623">
        <v>7809</v>
      </c>
      <c r="P8623">
        <v>0</v>
      </c>
      <c r="Q8623">
        <v>0</v>
      </c>
      <c r="R8623">
        <v>5359</v>
      </c>
      <c r="S8623">
        <v>4083</v>
      </c>
      <c r="T8623">
        <v>0</v>
      </c>
      <c r="U8623">
        <v>0</v>
      </c>
      <c r="V8623">
        <v>45848</v>
      </c>
      <c r="W8623">
        <v>63099</v>
      </c>
      <c r="X8623" t="s">
        <v>33</v>
      </c>
      <c r="Y8623" t="s">
        <v>34</v>
      </c>
      <c r="Z8623">
        <v>100</v>
      </c>
      <c r="AA8623" t="s">
        <v>35</v>
      </c>
      <c r="AB8623" t="s">
        <v>35</v>
      </c>
      <c r="AC8623">
        <v>0</v>
      </c>
      <c r="AD8623" t="s">
        <v>35</v>
      </c>
      <c r="AE8623" t="s">
        <v>35</v>
      </c>
      <c r="AF8623">
        <v>0</v>
      </c>
    </row>
    <row r="8624" spans="1:32" x14ac:dyDescent="0.25">
      <c r="A8624" t="s">
        <v>97</v>
      </c>
      <c r="B8624" t="s">
        <v>98</v>
      </c>
      <c r="C8624" t="s">
        <v>99</v>
      </c>
      <c r="D8624">
        <v>425433</v>
      </c>
      <c r="E8624">
        <v>1</v>
      </c>
      <c r="F8624">
        <v>183</v>
      </c>
      <c r="G8624">
        <v>42500</v>
      </c>
      <c r="H8624">
        <v>0</v>
      </c>
      <c r="I8624">
        <v>0</v>
      </c>
      <c r="J8624">
        <v>0</v>
      </c>
      <c r="K8624">
        <v>0</v>
      </c>
      <c r="L8624">
        <v>0</v>
      </c>
      <c r="M8624">
        <v>1169</v>
      </c>
      <c r="N8624">
        <v>128</v>
      </c>
      <c r="O8624">
        <v>8806</v>
      </c>
      <c r="P8624">
        <v>0</v>
      </c>
      <c r="Q8624">
        <v>0</v>
      </c>
      <c r="R8624">
        <v>7523</v>
      </c>
      <c r="S8624">
        <v>5105</v>
      </c>
      <c r="T8624">
        <v>0</v>
      </c>
      <c r="U8624">
        <v>0</v>
      </c>
      <c r="V8624">
        <v>43797</v>
      </c>
      <c r="W8624">
        <v>65231</v>
      </c>
      <c r="X8624" t="s">
        <v>33</v>
      </c>
      <c r="Y8624" t="s">
        <v>34</v>
      </c>
      <c r="Z8624">
        <v>100</v>
      </c>
      <c r="AA8624" t="s">
        <v>35</v>
      </c>
      <c r="AB8624" t="s">
        <v>35</v>
      </c>
      <c r="AC8624">
        <v>0</v>
      </c>
      <c r="AD8624" t="s">
        <v>35</v>
      </c>
      <c r="AE8624" t="s">
        <v>35</v>
      </c>
      <c r="AF8624">
        <v>0</v>
      </c>
    </row>
    <row r="8625" spans="1:32" x14ac:dyDescent="0.25">
      <c r="A8625" t="s">
        <v>94</v>
      </c>
      <c r="B8625" t="s">
        <v>123</v>
      </c>
      <c r="C8625" t="s">
        <v>279</v>
      </c>
      <c r="D8625">
        <v>429713</v>
      </c>
      <c r="E8625">
        <v>1</v>
      </c>
      <c r="F8625">
        <v>182</v>
      </c>
      <c r="G8625">
        <v>42500</v>
      </c>
      <c r="H8625">
        <v>0</v>
      </c>
      <c r="I8625">
        <v>13166</v>
      </c>
      <c r="J8625">
        <v>0</v>
      </c>
      <c r="K8625">
        <v>0</v>
      </c>
      <c r="L8625">
        <v>0</v>
      </c>
      <c r="M8625">
        <v>2201</v>
      </c>
      <c r="N8625">
        <v>0</v>
      </c>
      <c r="O8625">
        <v>0</v>
      </c>
      <c r="P8625">
        <v>0</v>
      </c>
      <c r="Q8625">
        <v>0</v>
      </c>
      <c r="R8625">
        <v>23554</v>
      </c>
      <c r="S8625">
        <v>4427</v>
      </c>
      <c r="T8625">
        <v>0</v>
      </c>
      <c r="U8625">
        <v>0</v>
      </c>
      <c r="V8625">
        <v>57867</v>
      </c>
      <c r="W8625">
        <v>85848</v>
      </c>
      <c r="X8625" t="s">
        <v>33</v>
      </c>
      <c r="Y8625" t="s">
        <v>34</v>
      </c>
      <c r="Z8625">
        <v>72</v>
      </c>
      <c r="AA8625" t="s">
        <v>33</v>
      </c>
      <c r="AB8625" t="s">
        <v>34</v>
      </c>
      <c r="AC8625">
        <v>28</v>
      </c>
      <c r="AD8625" t="s">
        <v>35</v>
      </c>
      <c r="AE8625" t="s">
        <v>35</v>
      </c>
      <c r="AF8625">
        <v>0</v>
      </c>
    </row>
    <row r="8626" spans="1:32" x14ac:dyDescent="0.25">
      <c r="A8626" t="s">
        <v>72</v>
      </c>
      <c r="B8626" t="s">
        <v>169</v>
      </c>
      <c r="C8626" t="s">
        <v>170</v>
      </c>
      <c r="D8626">
        <v>424694</v>
      </c>
      <c r="E8626">
        <v>1</v>
      </c>
      <c r="F8626">
        <v>184</v>
      </c>
      <c r="G8626">
        <v>42495</v>
      </c>
      <c r="H8626">
        <v>0</v>
      </c>
      <c r="I8626">
        <v>1900</v>
      </c>
      <c r="J8626">
        <v>0</v>
      </c>
      <c r="K8626">
        <v>0</v>
      </c>
      <c r="L8626">
        <v>0</v>
      </c>
      <c r="M8626">
        <v>0</v>
      </c>
      <c r="N8626">
        <v>0</v>
      </c>
      <c r="O8626">
        <v>1875</v>
      </c>
      <c r="P8626">
        <v>0</v>
      </c>
      <c r="Q8626">
        <v>233</v>
      </c>
      <c r="R8626">
        <v>6422</v>
      </c>
      <c r="S8626">
        <v>730</v>
      </c>
      <c r="T8626">
        <v>0</v>
      </c>
      <c r="U8626">
        <v>0</v>
      </c>
      <c r="V8626">
        <v>44395</v>
      </c>
      <c r="W8626">
        <v>53655</v>
      </c>
      <c r="X8626" t="s">
        <v>33</v>
      </c>
      <c r="Y8626" t="s">
        <v>34</v>
      </c>
      <c r="Z8626">
        <v>100</v>
      </c>
      <c r="AA8626" t="s">
        <v>35</v>
      </c>
      <c r="AB8626" t="s">
        <v>35</v>
      </c>
      <c r="AC8626">
        <v>0</v>
      </c>
      <c r="AD8626" t="s">
        <v>35</v>
      </c>
      <c r="AE8626" t="s">
        <v>35</v>
      </c>
      <c r="AF8626">
        <v>0</v>
      </c>
    </row>
    <row r="8627" spans="1:32" x14ac:dyDescent="0.25">
      <c r="A8627" t="s">
        <v>119</v>
      </c>
      <c r="B8627" t="s">
        <v>86</v>
      </c>
      <c r="C8627" t="s">
        <v>127</v>
      </c>
      <c r="D8627">
        <v>419274</v>
      </c>
      <c r="E8627">
        <v>1</v>
      </c>
      <c r="F8627">
        <v>185</v>
      </c>
      <c r="G8627">
        <v>42475</v>
      </c>
      <c r="H8627">
        <v>0</v>
      </c>
      <c r="I8627">
        <v>3373</v>
      </c>
      <c r="J8627">
        <v>0</v>
      </c>
      <c r="K8627">
        <v>0</v>
      </c>
      <c r="L8627">
        <v>0</v>
      </c>
      <c r="M8627">
        <v>103</v>
      </c>
      <c r="N8627">
        <v>120</v>
      </c>
      <c r="O8627">
        <v>0</v>
      </c>
      <c r="P8627">
        <v>1272</v>
      </c>
      <c r="Q8627">
        <v>0</v>
      </c>
      <c r="R8627">
        <v>19299</v>
      </c>
      <c r="S8627">
        <v>3874</v>
      </c>
      <c r="T8627">
        <v>0</v>
      </c>
      <c r="U8627">
        <v>8519</v>
      </c>
      <c r="V8627">
        <v>46071</v>
      </c>
      <c r="W8627">
        <v>79035</v>
      </c>
      <c r="X8627" t="s">
        <v>33</v>
      </c>
      <c r="Y8627" t="s">
        <v>34</v>
      </c>
      <c r="Z8627">
        <v>100</v>
      </c>
      <c r="AA8627" t="s">
        <v>35</v>
      </c>
      <c r="AB8627" t="s">
        <v>35</v>
      </c>
      <c r="AC8627">
        <v>0</v>
      </c>
      <c r="AD8627" t="s">
        <v>35</v>
      </c>
      <c r="AE8627" t="s">
        <v>35</v>
      </c>
      <c r="AF8627">
        <v>0</v>
      </c>
    </row>
    <row r="8628" spans="1:32" x14ac:dyDescent="0.25">
      <c r="A8628" t="s">
        <v>119</v>
      </c>
      <c r="B8628" t="s">
        <v>83</v>
      </c>
      <c r="C8628" t="s">
        <v>120</v>
      </c>
      <c r="D8628">
        <v>430053</v>
      </c>
      <c r="E8628">
        <v>1</v>
      </c>
      <c r="F8628">
        <v>190</v>
      </c>
      <c r="G8628">
        <v>42457</v>
      </c>
      <c r="H8628">
        <v>0</v>
      </c>
      <c r="I8628">
        <v>0</v>
      </c>
      <c r="J8628">
        <v>0</v>
      </c>
      <c r="K8628">
        <v>0</v>
      </c>
      <c r="L8628">
        <v>0</v>
      </c>
      <c r="M8628">
        <v>0</v>
      </c>
      <c r="N8628">
        <v>1400</v>
      </c>
      <c r="O8628">
        <v>4559</v>
      </c>
      <c r="P8628">
        <v>456</v>
      </c>
      <c r="Q8628">
        <v>85</v>
      </c>
      <c r="R8628">
        <v>5509</v>
      </c>
      <c r="S8628">
        <v>3270</v>
      </c>
      <c r="T8628">
        <v>0</v>
      </c>
      <c r="U8628">
        <v>131</v>
      </c>
      <c r="V8628">
        <v>43857</v>
      </c>
      <c r="W8628">
        <v>57867</v>
      </c>
      <c r="X8628" t="s">
        <v>33</v>
      </c>
      <c r="Y8628" t="s">
        <v>34</v>
      </c>
      <c r="Z8628">
        <v>100</v>
      </c>
      <c r="AA8628" t="s">
        <v>35</v>
      </c>
      <c r="AB8628" t="s">
        <v>35</v>
      </c>
      <c r="AC8628">
        <v>0</v>
      </c>
      <c r="AD8628" t="s">
        <v>35</v>
      </c>
      <c r="AE8628" t="s">
        <v>35</v>
      </c>
      <c r="AF8628">
        <v>0</v>
      </c>
    </row>
    <row r="8629" spans="1:32" x14ac:dyDescent="0.25">
      <c r="A8629" t="s">
        <v>119</v>
      </c>
      <c r="B8629" t="s">
        <v>64</v>
      </c>
      <c r="C8629" t="s">
        <v>125</v>
      </c>
      <c r="D8629">
        <v>420283</v>
      </c>
      <c r="E8629">
        <v>1</v>
      </c>
      <c r="F8629">
        <v>188</v>
      </c>
      <c r="G8629">
        <v>42455</v>
      </c>
      <c r="H8629">
        <v>0</v>
      </c>
      <c r="I8629">
        <v>1537</v>
      </c>
      <c r="J8629">
        <v>0</v>
      </c>
      <c r="K8629">
        <v>0</v>
      </c>
      <c r="L8629">
        <v>0</v>
      </c>
      <c r="M8629">
        <v>30</v>
      </c>
      <c r="N8629">
        <v>1848</v>
      </c>
      <c r="O8629">
        <v>7213</v>
      </c>
      <c r="P8629">
        <v>699</v>
      </c>
      <c r="Q8629">
        <v>96</v>
      </c>
      <c r="R8629">
        <v>12480</v>
      </c>
      <c r="S8629">
        <v>3372</v>
      </c>
      <c r="T8629">
        <v>0</v>
      </c>
      <c r="U8629">
        <v>0</v>
      </c>
      <c r="V8629">
        <v>45870</v>
      </c>
      <c r="W8629">
        <v>69730</v>
      </c>
      <c r="X8629" t="s">
        <v>33</v>
      </c>
      <c r="Y8629" t="s">
        <v>34</v>
      </c>
      <c r="Z8629">
        <v>100</v>
      </c>
      <c r="AA8629" t="s">
        <v>35</v>
      </c>
      <c r="AB8629" t="s">
        <v>35</v>
      </c>
      <c r="AC8629">
        <v>0</v>
      </c>
      <c r="AD8629" t="s">
        <v>35</v>
      </c>
      <c r="AE8629" t="s">
        <v>35</v>
      </c>
      <c r="AF8629">
        <v>0</v>
      </c>
    </row>
    <row r="8630" spans="1:32" x14ac:dyDescent="0.25">
      <c r="A8630" t="s">
        <v>57</v>
      </c>
      <c r="B8630" t="s">
        <v>161</v>
      </c>
      <c r="C8630" t="s">
        <v>226</v>
      </c>
      <c r="D8630">
        <v>419541</v>
      </c>
      <c r="E8630">
        <v>1</v>
      </c>
      <c r="F8630">
        <v>183</v>
      </c>
      <c r="G8630">
        <v>42450</v>
      </c>
      <c r="H8630">
        <v>0</v>
      </c>
      <c r="I8630">
        <v>0</v>
      </c>
      <c r="J8630">
        <v>0</v>
      </c>
      <c r="K8630">
        <v>2800</v>
      </c>
      <c r="L8630">
        <v>0</v>
      </c>
      <c r="M8630">
        <v>21</v>
      </c>
      <c r="N8630">
        <v>540</v>
      </c>
      <c r="O8630">
        <v>0</v>
      </c>
      <c r="P8630">
        <v>0</v>
      </c>
      <c r="Q8630">
        <v>208</v>
      </c>
      <c r="R8630">
        <v>11941</v>
      </c>
      <c r="S8630">
        <v>3348</v>
      </c>
      <c r="T8630">
        <v>0</v>
      </c>
      <c r="U8630">
        <v>93</v>
      </c>
      <c r="V8630">
        <v>45811</v>
      </c>
      <c r="W8630">
        <v>61401</v>
      </c>
      <c r="X8630" t="s">
        <v>33</v>
      </c>
      <c r="Y8630" t="s">
        <v>34</v>
      </c>
      <c r="Z8630">
        <v>100</v>
      </c>
      <c r="AA8630" t="s">
        <v>35</v>
      </c>
      <c r="AB8630" t="s">
        <v>35</v>
      </c>
      <c r="AC8630">
        <v>0</v>
      </c>
      <c r="AD8630" t="s">
        <v>35</v>
      </c>
      <c r="AE8630" t="s">
        <v>35</v>
      </c>
      <c r="AF8630">
        <v>0</v>
      </c>
    </row>
    <row r="8631" spans="1:32" x14ac:dyDescent="0.25">
      <c r="A8631" t="s">
        <v>241</v>
      </c>
      <c r="B8631" t="s">
        <v>83</v>
      </c>
      <c r="C8631" t="s">
        <v>242</v>
      </c>
      <c r="D8631">
        <v>64359</v>
      </c>
      <c r="E8631">
        <v>1</v>
      </c>
      <c r="F8631">
        <v>184</v>
      </c>
      <c r="G8631">
        <v>42450</v>
      </c>
      <c r="H8631">
        <v>0</v>
      </c>
      <c r="I8631">
        <v>0</v>
      </c>
      <c r="J8631">
        <v>0</v>
      </c>
      <c r="K8631">
        <v>0</v>
      </c>
      <c r="L8631">
        <v>0</v>
      </c>
      <c r="M8631">
        <v>0</v>
      </c>
      <c r="N8631">
        <v>1390</v>
      </c>
      <c r="O8631">
        <v>9124</v>
      </c>
      <c r="P8631">
        <v>0</v>
      </c>
      <c r="Q8631">
        <v>0</v>
      </c>
      <c r="R8631">
        <v>17437</v>
      </c>
      <c r="S8631">
        <v>3354</v>
      </c>
      <c r="T8631">
        <v>0</v>
      </c>
      <c r="U8631">
        <v>0</v>
      </c>
      <c r="V8631">
        <v>43840</v>
      </c>
      <c r="W8631">
        <v>73755</v>
      </c>
      <c r="X8631" t="s">
        <v>33</v>
      </c>
      <c r="Y8631" t="s">
        <v>34</v>
      </c>
      <c r="Z8631">
        <v>100</v>
      </c>
      <c r="AA8631" t="s">
        <v>35</v>
      </c>
      <c r="AB8631" t="s">
        <v>35</v>
      </c>
      <c r="AC8631">
        <v>0</v>
      </c>
      <c r="AD8631" t="s">
        <v>35</v>
      </c>
      <c r="AE8631" t="s">
        <v>35</v>
      </c>
      <c r="AF8631">
        <v>0</v>
      </c>
    </row>
    <row r="8632" spans="1:32" x14ac:dyDescent="0.25">
      <c r="A8632" t="s">
        <v>315</v>
      </c>
      <c r="B8632" t="s">
        <v>192</v>
      </c>
      <c r="C8632" t="s">
        <v>390</v>
      </c>
      <c r="D8632">
        <v>427414</v>
      </c>
      <c r="E8632">
        <v>1</v>
      </c>
      <c r="F8632">
        <v>185</v>
      </c>
      <c r="G8632">
        <v>42450</v>
      </c>
      <c r="H8632">
        <v>0</v>
      </c>
      <c r="I8632">
        <v>0</v>
      </c>
      <c r="J8632">
        <v>0</v>
      </c>
      <c r="K8632">
        <v>0</v>
      </c>
      <c r="L8632">
        <v>0</v>
      </c>
      <c r="M8632">
        <v>0</v>
      </c>
      <c r="N8632">
        <v>7312</v>
      </c>
      <c r="O8632">
        <v>7934</v>
      </c>
      <c r="P8632">
        <v>0</v>
      </c>
      <c r="Q8632">
        <v>0</v>
      </c>
      <c r="R8632">
        <v>6319</v>
      </c>
      <c r="S8632">
        <v>3807</v>
      </c>
      <c r="T8632">
        <v>0</v>
      </c>
      <c r="U8632">
        <v>0</v>
      </c>
      <c r="V8632">
        <v>49762</v>
      </c>
      <c r="W8632">
        <v>67822</v>
      </c>
      <c r="X8632" t="s">
        <v>33</v>
      </c>
      <c r="Y8632" t="s">
        <v>34</v>
      </c>
      <c r="Z8632">
        <v>100</v>
      </c>
      <c r="AA8632" t="s">
        <v>35</v>
      </c>
      <c r="AB8632" t="s">
        <v>35</v>
      </c>
      <c r="AC8632">
        <v>0</v>
      </c>
      <c r="AD8632" t="s">
        <v>35</v>
      </c>
      <c r="AE8632" t="s">
        <v>35</v>
      </c>
      <c r="AF8632">
        <v>0</v>
      </c>
    </row>
    <row r="8633" spans="1:32" x14ac:dyDescent="0.25">
      <c r="A8633" t="s">
        <v>119</v>
      </c>
      <c r="B8633" t="s">
        <v>129</v>
      </c>
      <c r="C8633" t="s">
        <v>130</v>
      </c>
      <c r="D8633">
        <v>421812</v>
      </c>
      <c r="E8633">
        <v>1</v>
      </c>
      <c r="F8633">
        <v>184</v>
      </c>
      <c r="G8633">
        <v>42450</v>
      </c>
      <c r="H8633">
        <v>0</v>
      </c>
      <c r="I8633">
        <v>3025</v>
      </c>
      <c r="J8633">
        <v>0</v>
      </c>
      <c r="K8633">
        <v>0</v>
      </c>
      <c r="L8633">
        <v>0</v>
      </c>
      <c r="M8633">
        <v>0</v>
      </c>
      <c r="N8633">
        <v>272</v>
      </c>
      <c r="O8633">
        <v>6177</v>
      </c>
      <c r="P8633">
        <v>409</v>
      </c>
      <c r="Q8633">
        <v>139</v>
      </c>
      <c r="R8633">
        <v>12700</v>
      </c>
      <c r="S8633">
        <v>3423</v>
      </c>
      <c r="T8633">
        <v>0</v>
      </c>
      <c r="U8633">
        <v>1000</v>
      </c>
      <c r="V8633">
        <v>45747</v>
      </c>
      <c r="W8633">
        <v>69595</v>
      </c>
      <c r="X8633" t="s">
        <v>33</v>
      </c>
      <c r="Y8633" t="s">
        <v>34</v>
      </c>
      <c r="Z8633">
        <v>100</v>
      </c>
      <c r="AA8633" t="s">
        <v>35</v>
      </c>
      <c r="AB8633" t="s">
        <v>35</v>
      </c>
      <c r="AC8633">
        <v>0</v>
      </c>
      <c r="AD8633" t="s">
        <v>35</v>
      </c>
      <c r="AE8633" t="s">
        <v>35</v>
      </c>
      <c r="AF8633">
        <v>0</v>
      </c>
    </row>
    <row r="8634" spans="1:32" x14ac:dyDescent="0.25">
      <c r="A8634" t="s">
        <v>136</v>
      </c>
      <c r="B8634" t="s">
        <v>139</v>
      </c>
      <c r="C8634" t="s">
        <v>140</v>
      </c>
      <c r="D8634">
        <v>424771</v>
      </c>
      <c r="E8634">
        <v>1</v>
      </c>
      <c r="F8634">
        <v>187</v>
      </c>
      <c r="G8634">
        <v>42450</v>
      </c>
      <c r="H8634">
        <v>0</v>
      </c>
      <c r="I8634">
        <v>0</v>
      </c>
      <c r="J8634">
        <v>0</v>
      </c>
      <c r="K8634">
        <v>0</v>
      </c>
      <c r="L8634">
        <v>0</v>
      </c>
      <c r="M8634">
        <v>0</v>
      </c>
      <c r="N8634">
        <v>0</v>
      </c>
      <c r="O8634">
        <v>8956</v>
      </c>
      <c r="P8634">
        <v>0</v>
      </c>
      <c r="Q8634">
        <v>2</v>
      </c>
      <c r="R8634">
        <v>9293</v>
      </c>
      <c r="S8634">
        <v>3247</v>
      </c>
      <c r="T8634">
        <v>0</v>
      </c>
      <c r="U8634">
        <v>350</v>
      </c>
      <c r="V8634">
        <v>42450</v>
      </c>
      <c r="W8634">
        <v>64298</v>
      </c>
      <c r="X8634" t="s">
        <v>33</v>
      </c>
      <c r="Y8634" t="s">
        <v>34</v>
      </c>
      <c r="Z8634">
        <v>100</v>
      </c>
      <c r="AA8634" t="s">
        <v>35</v>
      </c>
      <c r="AB8634" t="s">
        <v>35</v>
      </c>
      <c r="AC8634">
        <v>0</v>
      </c>
      <c r="AD8634" t="s">
        <v>35</v>
      </c>
      <c r="AE8634" t="s">
        <v>35</v>
      </c>
      <c r="AF8634">
        <v>0</v>
      </c>
    </row>
    <row r="8635" spans="1:32" x14ac:dyDescent="0.25">
      <c r="A8635" t="s">
        <v>320</v>
      </c>
      <c r="B8635" t="s">
        <v>139</v>
      </c>
      <c r="C8635" t="s">
        <v>325</v>
      </c>
      <c r="D8635">
        <v>418379</v>
      </c>
      <c r="E8635">
        <v>1</v>
      </c>
      <c r="F8635">
        <v>182</v>
      </c>
      <c r="G8635">
        <v>42450</v>
      </c>
      <c r="H8635">
        <v>0</v>
      </c>
      <c r="I8635">
        <v>0</v>
      </c>
      <c r="J8635">
        <v>0</v>
      </c>
      <c r="K8635">
        <v>0</v>
      </c>
      <c r="L8635">
        <v>0</v>
      </c>
      <c r="M8635">
        <v>0</v>
      </c>
      <c r="N8635">
        <v>0</v>
      </c>
      <c r="O8635">
        <v>8662</v>
      </c>
      <c r="P8635">
        <v>0</v>
      </c>
      <c r="Q8635">
        <v>0</v>
      </c>
      <c r="R8635">
        <v>11279</v>
      </c>
      <c r="S8635">
        <v>2854</v>
      </c>
      <c r="T8635">
        <v>0</v>
      </c>
      <c r="U8635">
        <v>0</v>
      </c>
      <c r="V8635">
        <v>42450</v>
      </c>
      <c r="W8635">
        <v>65245</v>
      </c>
      <c r="X8635" t="s">
        <v>33</v>
      </c>
      <c r="Y8635" t="s">
        <v>34</v>
      </c>
      <c r="Z8635">
        <v>100</v>
      </c>
      <c r="AA8635" t="s">
        <v>35</v>
      </c>
      <c r="AB8635" t="s">
        <v>35</v>
      </c>
      <c r="AC8635">
        <v>0</v>
      </c>
      <c r="AD8635" t="s">
        <v>35</v>
      </c>
      <c r="AE8635" t="s">
        <v>35</v>
      </c>
      <c r="AF8635">
        <v>0</v>
      </c>
    </row>
    <row r="8636" spans="1:32" x14ac:dyDescent="0.25">
      <c r="A8636" t="s">
        <v>57</v>
      </c>
      <c r="B8636" t="s">
        <v>161</v>
      </c>
      <c r="C8636" t="s">
        <v>226</v>
      </c>
      <c r="D8636">
        <v>422307</v>
      </c>
      <c r="E8636">
        <v>1</v>
      </c>
      <c r="F8636">
        <v>183</v>
      </c>
      <c r="G8636">
        <v>42448</v>
      </c>
      <c r="H8636">
        <v>0</v>
      </c>
      <c r="I8636">
        <v>0</v>
      </c>
      <c r="J8636">
        <v>0</v>
      </c>
      <c r="K8636">
        <v>0</v>
      </c>
      <c r="L8636">
        <v>0</v>
      </c>
      <c r="M8636">
        <v>0</v>
      </c>
      <c r="N8636">
        <v>1845</v>
      </c>
      <c r="O8636">
        <v>16629</v>
      </c>
      <c r="P8636">
        <v>256</v>
      </c>
      <c r="Q8636">
        <v>209</v>
      </c>
      <c r="R8636">
        <v>12201</v>
      </c>
      <c r="S8636">
        <v>3176</v>
      </c>
      <c r="T8636">
        <v>0</v>
      </c>
      <c r="U8636">
        <v>2854</v>
      </c>
      <c r="V8636">
        <v>44293</v>
      </c>
      <c r="W8636">
        <v>79618</v>
      </c>
      <c r="X8636" t="s">
        <v>33</v>
      </c>
      <c r="Y8636" t="s">
        <v>34</v>
      </c>
      <c r="Z8636">
        <v>100</v>
      </c>
      <c r="AA8636" t="s">
        <v>35</v>
      </c>
      <c r="AB8636" t="s">
        <v>35</v>
      </c>
      <c r="AC8636">
        <v>0</v>
      </c>
      <c r="AD8636" t="s">
        <v>35</v>
      </c>
      <c r="AE8636" t="s">
        <v>35</v>
      </c>
      <c r="AF8636">
        <v>0</v>
      </c>
    </row>
    <row r="8637" spans="1:32" x14ac:dyDescent="0.25">
      <c r="A8637" t="s">
        <v>72</v>
      </c>
      <c r="B8637" t="s">
        <v>83</v>
      </c>
      <c r="C8637" t="s">
        <v>164</v>
      </c>
      <c r="D8637">
        <v>428790</v>
      </c>
      <c r="E8637">
        <v>1</v>
      </c>
      <c r="F8637">
        <v>188</v>
      </c>
      <c r="G8637">
        <v>42445</v>
      </c>
      <c r="H8637">
        <v>0</v>
      </c>
      <c r="I8637">
        <v>0</v>
      </c>
      <c r="J8637">
        <v>0</v>
      </c>
      <c r="K8637">
        <v>0</v>
      </c>
      <c r="L8637">
        <v>0</v>
      </c>
      <c r="M8637">
        <v>0</v>
      </c>
      <c r="N8637">
        <v>405</v>
      </c>
      <c r="O8637">
        <v>4930</v>
      </c>
      <c r="P8637">
        <v>0</v>
      </c>
      <c r="Q8637">
        <v>172</v>
      </c>
      <c r="R8637">
        <v>5463</v>
      </c>
      <c r="S8637">
        <v>3094</v>
      </c>
      <c r="T8637">
        <v>0</v>
      </c>
      <c r="U8637">
        <v>116</v>
      </c>
      <c r="V8637">
        <v>42850</v>
      </c>
      <c r="W8637">
        <v>56625</v>
      </c>
      <c r="X8637" t="s">
        <v>33</v>
      </c>
      <c r="Y8637" t="s">
        <v>34</v>
      </c>
      <c r="Z8637">
        <v>100</v>
      </c>
      <c r="AA8637" t="s">
        <v>35</v>
      </c>
      <c r="AB8637" t="s">
        <v>35</v>
      </c>
      <c r="AC8637">
        <v>0</v>
      </c>
      <c r="AD8637" t="s">
        <v>35</v>
      </c>
      <c r="AE8637" t="s">
        <v>35</v>
      </c>
      <c r="AF8637">
        <v>0</v>
      </c>
    </row>
    <row r="8638" spans="1:32" x14ac:dyDescent="0.25">
      <c r="A8638" t="s">
        <v>72</v>
      </c>
      <c r="B8638" t="s">
        <v>83</v>
      </c>
      <c r="C8638" t="s">
        <v>164</v>
      </c>
      <c r="D8638">
        <v>428798</v>
      </c>
      <c r="E8638">
        <v>1</v>
      </c>
      <c r="F8638">
        <v>188</v>
      </c>
      <c r="G8638">
        <v>42445</v>
      </c>
      <c r="H8638">
        <v>1840</v>
      </c>
      <c r="I8638">
        <v>0</v>
      </c>
      <c r="J8638">
        <v>0</v>
      </c>
      <c r="K8638">
        <v>0</v>
      </c>
      <c r="L8638">
        <v>0</v>
      </c>
      <c r="M8638">
        <v>0</v>
      </c>
      <c r="N8638">
        <v>995</v>
      </c>
      <c r="O8638">
        <v>0</v>
      </c>
      <c r="P8638">
        <v>0</v>
      </c>
      <c r="Q8638">
        <v>172</v>
      </c>
      <c r="R8638">
        <v>5704</v>
      </c>
      <c r="S8638">
        <v>3464</v>
      </c>
      <c r="T8638">
        <v>0</v>
      </c>
      <c r="U8638">
        <v>122</v>
      </c>
      <c r="V8638">
        <v>45280</v>
      </c>
      <c r="W8638">
        <v>54742</v>
      </c>
      <c r="X8638" t="s">
        <v>33</v>
      </c>
      <c r="Y8638" t="s">
        <v>34</v>
      </c>
      <c r="Z8638">
        <v>100</v>
      </c>
      <c r="AA8638" t="s">
        <v>35</v>
      </c>
      <c r="AB8638" t="s">
        <v>35</v>
      </c>
      <c r="AC8638">
        <v>0</v>
      </c>
      <c r="AD8638" t="s">
        <v>35</v>
      </c>
      <c r="AE8638" t="s">
        <v>35</v>
      </c>
      <c r="AF8638">
        <v>0</v>
      </c>
    </row>
    <row r="8639" spans="1:32" x14ac:dyDescent="0.25">
      <c r="A8639" t="s">
        <v>72</v>
      </c>
      <c r="B8639" t="s">
        <v>83</v>
      </c>
      <c r="C8639" t="s">
        <v>164</v>
      </c>
      <c r="D8639">
        <v>428821</v>
      </c>
      <c r="E8639">
        <v>1</v>
      </c>
      <c r="F8639">
        <v>188</v>
      </c>
      <c r="G8639">
        <v>42445</v>
      </c>
      <c r="H8639">
        <v>1783</v>
      </c>
      <c r="I8639">
        <v>0</v>
      </c>
      <c r="J8639">
        <v>0</v>
      </c>
      <c r="K8639">
        <v>0</v>
      </c>
      <c r="L8639">
        <v>0</v>
      </c>
      <c r="M8639">
        <v>0</v>
      </c>
      <c r="N8639">
        <v>203</v>
      </c>
      <c r="O8639">
        <v>0</v>
      </c>
      <c r="P8639">
        <v>0</v>
      </c>
      <c r="Q8639">
        <v>172</v>
      </c>
      <c r="R8639">
        <v>5665</v>
      </c>
      <c r="S8639">
        <v>3399</v>
      </c>
      <c r="T8639">
        <v>0</v>
      </c>
      <c r="U8639">
        <v>120</v>
      </c>
      <c r="V8639">
        <v>44431</v>
      </c>
      <c r="W8639">
        <v>53787</v>
      </c>
      <c r="X8639" t="s">
        <v>33</v>
      </c>
      <c r="Y8639" t="s">
        <v>34</v>
      </c>
      <c r="Z8639">
        <v>100</v>
      </c>
      <c r="AA8639" t="s">
        <v>35</v>
      </c>
      <c r="AB8639" t="s">
        <v>35</v>
      </c>
      <c r="AC8639">
        <v>0</v>
      </c>
      <c r="AD8639" t="s">
        <v>35</v>
      </c>
      <c r="AE8639" t="s">
        <v>35</v>
      </c>
      <c r="AF8639">
        <v>0</v>
      </c>
    </row>
    <row r="8640" spans="1:32" x14ac:dyDescent="0.25">
      <c r="A8640" t="s">
        <v>72</v>
      </c>
      <c r="B8640" t="s">
        <v>83</v>
      </c>
      <c r="C8640" t="s">
        <v>164</v>
      </c>
      <c r="D8640">
        <v>428882</v>
      </c>
      <c r="E8640">
        <v>1</v>
      </c>
      <c r="F8640">
        <v>188</v>
      </c>
      <c r="G8640">
        <v>42445</v>
      </c>
      <c r="H8640">
        <v>0</v>
      </c>
      <c r="I8640">
        <v>0</v>
      </c>
      <c r="J8640">
        <v>0</v>
      </c>
      <c r="K8640">
        <v>0</v>
      </c>
      <c r="L8640">
        <v>0</v>
      </c>
      <c r="M8640">
        <v>54</v>
      </c>
      <c r="N8640">
        <v>1954</v>
      </c>
      <c r="O8640">
        <v>0</v>
      </c>
      <c r="P8640">
        <v>0</v>
      </c>
      <c r="Q8640">
        <v>172</v>
      </c>
      <c r="R8640">
        <v>5470</v>
      </c>
      <c r="S8640">
        <v>3401</v>
      </c>
      <c r="T8640">
        <v>0</v>
      </c>
      <c r="U8640">
        <v>120</v>
      </c>
      <c r="V8640">
        <v>44453</v>
      </c>
      <c r="W8640">
        <v>53616</v>
      </c>
      <c r="X8640" t="s">
        <v>33</v>
      </c>
      <c r="Y8640" t="s">
        <v>34</v>
      </c>
      <c r="Z8640">
        <v>100</v>
      </c>
      <c r="AA8640" t="s">
        <v>35</v>
      </c>
      <c r="AB8640" t="s">
        <v>35</v>
      </c>
      <c r="AC8640">
        <v>0</v>
      </c>
      <c r="AD8640" t="s">
        <v>35</v>
      </c>
      <c r="AE8640" t="s">
        <v>35</v>
      </c>
      <c r="AF8640">
        <v>0</v>
      </c>
    </row>
    <row r="8641" spans="1:32" x14ac:dyDescent="0.25">
      <c r="A8641" t="s">
        <v>72</v>
      </c>
      <c r="B8641" t="s">
        <v>83</v>
      </c>
      <c r="C8641" t="s">
        <v>164</v>
      </c>
      <c r="D8641">
        <v>429198</v>
      </c>
      <c r="E8641">
        <v>1</v>
      </c>
      <c r="F8641">
        <v>188</v>
      </c>
      <c r="G8641">
        <v>42445</v>
      </c>
      <c r="H8641">
        <v>0</v>
      </c>
      <c r="I8641">
        <v>5414</v>
      </c>
      <c r="J8641">
        <v>0</v>
      </c>
      <c r="K8641">
        <v>0</v>
      </c>
      <c r="L8641">
        <v>0</v>
      </c>
      <c r="M8641">
        <v>0</v>
      </c>
      <c r="N8641">
        <v>0</v>
      </c>
      <c r="O8641">
        <v>0</v>
      </c>
      <c r="P8641">
        <v>0</v>
      </c>
      <c r="Q8641">
        <v>172</v>
      </c>
      <c r="R8641">
        <v>6102</v>
      </c>
      <c r="S8641">
        <v>3661</v>
      </c>
      <c r="T8641">
        <v>0</v>
      </c>
      <c r="U8641">
        <v>129</v>
      </c>
      <c r="V8641">
        <v>47859</v>
      </c>
      <c r="W8641">
        <v>57923</v>
      </c>
      <c r="X8641" t="s">
        <v>33</v>
      </c>
      <c r="Y8641" t="s">
        <v>34</v>
      </c>
      <c r="Z8641">
        <v>100</v>
      </c>
      <c r="AA8641" t="s">
        <v>35</v>
      </c>
      <c r="AB8641" t="s">
        <v>35</v>
      </c>
      <c r="AC8641">
        <v>0</v>
      </c>
      <c r="AD8641" t="s">
        <v>35</v>
      </c>
      <c r="AE8641" t="s">
        <v>35</v>
      </c>
      <c r="AF8641">
        <v>0</v>
      </c>
    </row>
    <row r="8642" spans="1:32" x14ac:dyDescent="0.25">
      <c r="A8642" t="s">
        <v>72</v>
      </c>
      <c r="B8642" t="s">
        <v>83</v>
      </c>
      <c r="C8642" t="s">
        <v>164</v>
      </c>
      <c r="D8642">
        <v>429211</v>
      </c>
      <c r="E8642">
        <v>1</v>
      </c>
      <c r="F8642">
        <v>188</v>
      </c>
      <c r="G8642">
        <v>42445</v>
      </c>
      <c r="H8642">
        <v>0</v>
      </c>
      <c r="I8642">
        <v>0</v>
      </c>
      <c r="J8642">
        <v>0</v>
      </c>
      <c r="K8642">
        <v>0</v>
      </c>
      <c r="L8642">
        <v>0</v>
      </c>
      <c r="M8642">
        <v>0</v>
      </c>
      <c r="N8642">
        <v>405</v>
      </c>
      <c r="O8642">
        <v>0</v>
      </c>
      <c r="P8642">
        <v>0</v>
      </c>
      <c r="Q8642">
        <v>172</v>
      </c>
      <c r="R8642">
        <v>5463</v>
      </c>
      <c r="S8642">
        <v>3188</v>
      </c>
      <c r="T8642">
        <v>0</v>
      </c>
      <c r="U8642">
        <v>116</v>
      </c>
      <c r="V8642">
        <v>42850</v>
      </c>
      <c r="W8642">
        <v>51789</v>
      </c>
      <c r="X8642" t="s">
        <v>33</v>
      </c>
      <c r="Y8642" t="s">
        <v>34</v>
      </c>
      <c r="Z8642">
        <v>100</v>
      </c>
      <c r="AA8642" t="s">
        <v>35</v>
      </c>
      <c r="AB8642" t="s">
        <v>35</v>
      </c>
      <c r="AC8642">
        <v>0</v>
      </c>
      <c r="AD8642" t="s">
        <v>35</v>
      </c>
      <c r="AE8642" t="s">
        <v>35</v>
      </c>
      <c r="AF8642">
        <v>0</v>
      </c>
    </row>
    <row r="8643" spans="1:32" x14ac:dyDescent="0.25">
      <c r="A8643" t="s">
        <v>72</v>
      </c>
      <c r="B8643" t="s">
        <v>83</v>
      </c>
      <c r="C8643" t="s">
        <v>164</v>
      </c>
      <c r="D8643">
        <v>429055</v>
      </c>
      <c r="E8643">
        <v>1</v>
      </c>
      <c r="F8643">
        <v>188</v>
      </c>
      <c r="G8643">
        <v>42445</v>
      </c>
      <c r="H8643">
        <v>0</v>
      </c>
      <c r="I8643">
        <v>0</v>
      </c>
      <c r="J8643">
        <v>0</v>
      </c>
      <c r="K8643">
        <v>0</v>
      </c>
      <c r="L8643">
        <v>0</v>
      </c>
      <c r="M8643">
        <v>594</v>
      </c>
      <c r="N8643">
        <v>405</v>
      </c>
      <c r="O8643">
        <v>5359</v>
      </c>
      <c r="P8643">
        <v>0</v>
      </c>
      <c r="Q8643">
        <v>172</v>
      </c>
      <c r="R8643">
        <v>5539</v>
      </c>
      <c r="S8643">
        <v>3161</v>
      </c>
      <c r="T8643">
        <v>0</v>
      </c>
      <c r="U8643">
        <v>117</v>
      </c>
      <c r="V8643">
        <v>43444</v>
      </c>
      <c r="W8643">
        <v>57792</v>
      </c>
      <c r="X8643" t="s">
        <v>33</v>
      </c>
      <c r="Y8643" t="s">
        <v>34</v>
      </c>
      <c r="Z8643">
        <v>100</v>
      </c>
      <c r="AA8643" t="s">
        <v>35</v>
      </c>
      <c r="AB8643" t="s">
        <v>35</v>
      </c>
      <c r="AC8643">
        <v>0</v>
      </c>
      <c r="AD8643" t="s">
        <v>35</v>
      </c>
      <c r="AE8643" t="s">
        <v>35</v>
      </c>
      <c r="AF8643">
        <v>0</v>
      </c>
    </row>
    <row r="8644" spans="1:32" x14ac:dyDescent="0.25">
      <c r="A8644" t="s">
        <v>72</v>
      </c>
      <c r="B8644" t="s">
        <v>83</v>
      </c>
      <c r="C8644" t="s">
        <v>164</v>
      </c>
      <c r="D8644">
        <v>429133</v>
      </c>
      <c r="E8644">
        <v>1</v>
      </c>
      <c r="F8644">
        <v>188</v>
      </c>
      <c r="G8644">
        <v>42445</v>
      </c>
      <c r="H8644">
        <v>0</v>
      </c>
      <c r="I8644">
        <v>0</v>
      </c>
      <c r="J8644">
        <v>0</v>
      </c>
      <c r="K8644">
        <v>0</v>
      </c>
      <c r="L8644">
        <v>0</v>
      </c>
      <c r="M8644">
        <v>0</v>
      </c>
      <c r="N8644">
        <v>405</v>
      </c>
      <c r="O8644">
        <v>0</v>
      </c>
      <c r="P8644">
        <v>0</v>
      </c>
      <c r="Q8644">
        <v>172</v>
      </c>
      <c r="R8644">
        <v>5463</v>
      </c>
      <c r="S8644">
        <v>3278</v>
      </c>
      <c r="T8644">
        <v>0</v>
      </c>
      <c r="U8644">
        <v>116</v>
      </c>
      <c r="V8644">
        <v>42850</v>
      </c>
      <c r="W8644">
        <v>51879</v>
      </c>
      <c r="X8644" t="s">
        <v>33</v>
      </c>
      <c r="Y8644" t="s">
        <v>34</v>
      </c>
      <c r="Z8644">
        <v>100</v>
      </c>
      <c r="AA8644" t="s">
        <v>35</v>
      </c>
      <c r="AB8644" t="s">
        <v>35</v>
      </c>
      <c r="AC8644">
        <v>0</v>
      </c>
      <c r="AD8644" t="s">
        <v>35</v>
      </c>
      <c r="AE8644" t="s">
        <v>35</v>
      </c>
      <c r="AF8644">
        <v>0</v>
      </c>
    </row>
    <row r="8645" spans="1:32" x14ac:dyDescent="0.25">
      <c r="A8645" t="s">
        <v>72</v>
      </c>
      <c r="B8645" t="s">
        <v>83</v>
      </c>
      <c r="C8645" t="s">
        <v>164</v>
      </c>
      <c r="D8645">
        <v>429676</v>
      </c>
      <c r="E8645">
        <v>1</v>
      </c>
      <c r="F8645">
        <v>188</v>
      </c>
      <c r="G8645">
        <v>42445</v>
      </c>
      <c r="H8645">
        <v>1783</v>
      </c>
      <c r="I8645">
        <v>0</v>
      </c>
      <c r="J8645">
        <v>0</v>
      </c>
      <c r="K8645">
        <v>0</v>
      </c>
      <c r="L8645">
        <v>0</v>
      </c>
      <c r="M8645">
        <v>0</v>
      </c>
      <c r="N8645">
        <v>405</v>
      </c>
      <c r="O8645">
        <v>0</v>
      </c>
      <c r="P8645">
        <v>0</v>
      </c>
      <c r="Q8645">
        <v>172</v>
      </c>
      <c r="R8645">
        <v>5691</v>
      </c>
      <c r="S8645">
        <v>3414</v>
      </c>
      <c r="T8645">
        <v>0</v>
      </c>
      <c r="U8645">
        <v>121</v>
      </c>
      <c r="V8645">
        <v>44633</v>
      </c>
      <c r="W8645">
        <v>54031</v>
      </c>
      <c r="X8645" t="s">
        <v>33</v>
      </c>
      <c r="Y8645" t="s">
        <v>34</v>
      </c>
      <c r="Z8645">
        <v>100</v>
      </c>
      <c r="AA8645" t="s">
        <v>35</v>
      </c>
      <c r="AB8645" t="s">
        <v>35</v>
      </c>
      <c r="AC8645">
        <v>0</v>
      </c>
      <c r="AD8645" t="s">
        <v>35</v>
      </c>
      <c r="AE8645" t="s">
        <v>35</v>
      </c>
      <c r="AF8645">
        <v>0</v>
      </c>
    </row>
    <row r="8646" spans="1:32" x14ac:dyDescent="0.25">
      <c r="A8646" t="s">
        <v>72</v>
      </c>
      <c r="B8646" t="s">
        <v>83</v>
      </c>
      <c r="C8646" t="s">
        <v>164</v>
      </c>
      <c r="D8646">
        <v>429678</v>
      </c>
      <c r="E8646">
        <v>1</v>
      </c>
      <c r="F8646">
        <v>188</v>
      </c>
      <c r="G8646">
        <v>42445</v>
      </c>
      <c r="H8646">
        <v>5305</v>
      </c>
      <c r="I8646">
        <v>3175</v>
      </c>
      <c r="J8646">
        <v>0</v>
      </c>
      <c r="K8646">
        <v>0</v>
      </c>
      <c r="L8646">
        <v>0</v>
      </c>
      <c r="M8646">
        <v>0</v>
      </c>
      <c r="N8646">
        <v>405</v>
      </c>
      <c r="O8646">
        <v>0</v>
      </c>
      <c r="P8646">
        <v>0</v>
      </c>
      <c r="Q8646">
        <v>172</v>
      </c>
      <c r="R8646">
        <v>6545</v>
      </c>
      <c r="S8646">
        <v>3927</v>
      </c>
      <c r="T8646">
        <v>0</v>
      </c>
      <c r="U8646">
        <v>139</v>
      </c>
      <c r="V8646">
        <v>51330</v>
      </c>
      <c r="W8646">
        <v>62113</v>
      </c>
      <c r="X8646" t="s">
        <v>33</v>
      </c>
      <c r="Y8646" t="s">
        <v>34</v>
      </c>
      <c r="Z8646">
        <v>100</v>
      </c>
      <c r="AA8646" t="s">
        <v>35</v>
      </c>
      <c r="AB8646" t="s">
        <v>35</v>
      </c>
      <c r="AC8646">
        <v>0</v>
      </c>
      <c r="AD8646" t="s">
        <v>35</v>
      </c>
      <c r="AE8646" t="s">
        <v>35</v>
      </c>
      <c r="AF8646">
        <v>0</v>
      </c>
    </row>
    <row r="8647" spans="1:32" x14ac:dyDescent="0.25">
      <c r="A8647" t="s">
        <v>72</v>
      </c>
      <c r="B8647" t="s">
        <v>83</v>
      </c>
      <c r="C8647" t="s">
        <v>164</v>
      </c>
      <c r="D8647">
        <v>429684</v>
      </c>
      <c r="E8647">
        <v>1</v>
      </c>
      <c r="F8647">
        <v>188</v>
      </c>
      <c r="G8647">
        <v>42445</v>
      </c>
      <c r="H8647">
        <v>0</v>
      </c>
      <c r="I8647">
        <v>0</v>
      </c>
      <c r="J8647">
        <v>0</v>
      </c>
      <c r="K8647">
        <v>0</v>
      </c>
      <c r="L8647">
        <v>0</v>
      </c>
      <c r="M8647">
        <v>0</v>
      </c>
      <c r="N8647">
        <v>945</v>
      </c>
      <c r="O8647">
        <v>5359</v>
      </c>
      <c r="P8647">
        <v>0</v>
      </c>
      <c r="Q8647">
        <v>172</v>
      </c>
      <c r="R8647">
        <v>5463</v>
      </c>
      <c r="S8647">
        <v>3195</v>
      </c>
      <c r="T8647">
        <v>0</v>
      </c>
      <c r="U8647">
        <v>117</v>
      </c>
      <c r="V8647">
        <v>43390</v>
      </c>
      <c r="W8647">
        <v>57696</v>
      </c>
      <c r="X8647" t="s">
        <v>33</v>
      </c>
      <c r="Y8647" t="s">
        <v>34</v>
      </c>
      <c r="Z8647">
        <v>100</v>
      </c>
      <c r="AA8647" t="s">
        <v>35</v>
      </c>
      <c r="AB8647" t="s">
        <v>35</v>
      </c>
      <c r="AC8647">
        <v>0</v>
      </c>
      <c r="AD8647" t="s">
        <v>35</v>
      </c>
      <c r="AE8647" t="s">
        <v>35</v>
      </c>
      <c r="AF8647">
        <v>0</v>
      </c>
    </row>
    <row r="8648" spans="1:32" x14ac:dyDescent="0.25">
      <c r="A8648" t="s">
        <v>72</v>
      </c>
      <c r="B8648" t="s">
        <v>83</v>
      </c>
      <c r="C8648" t="s">
        <v>164</v>
      </c>
      <c r="D8648">
        <v>429375</v>
      </c>
      <c r="E8648">
        <v>1</v>
      </c>
      <c r="F8648">
        <v>188</v>
      </c>
      <c r="G8648">
        <v>42445</v>
      </c>
      <c r="H8648">
        <v>3611</v>
      </c>
      <c r="I8648">
        <v>11166</v>
      </c>
      <c r="J8648">
        <v>0</v>
      </c>
      <c r="K8648">
        <v>0</v>
      </c>
      <c r="L8648">
        <v>0</v>
      </c>
      <c r="M8648">
        <v>27</v>
      </c>
      <c r="N8648">
        <v>497</v>
      </c>
      <c r="O8648">
        <v>0</v>
      </c>
      <c r="P8648">
        <v>0</v>
      </c>
      <c r="Q8648">
        <v>169</v>
      </c>
      <c r="R8648">
        <v>7351</v>
      </c>
      <c r="S8648">
        <v>4378</v>
      </c>
      <c r="T8648">
        <v>0</v>
      </c>
      <c r="U8648">
        <v>156</v>
      </c>
      <c r="V8648">
        <v>57746</v>
      </c>
      <c r="W8648">
        <v>69800</v>
      </c>
      <c r="X8648" t="s">
        <v>33</v>
      </c>
      <c r="Y8648" t="s">
        <v>34</v>
      </c>
      <c r="Z8648">
        <v>100</v>
      </c>
      <c r="AA8648" t="s">
        <v>35</v>
      </c>
      <c r="AB8648" t="s">
        <v>35</v>
      </c>
      <c r="AC8648">
        <v>0</v>
      </c>
      <c r="AD8648" t="s">
        <v>35</v>
      </c>
      <c r="AE8648" t="s">
        <v>35</v>
      </c>
      <c r="AF8648">
        <v>0</v>
      </c>
    </row>
    <row r="8649" spans="1:32" x14ac:dyDescent="0.25">
      <c r="A8649" t="s">
        <v>72</v>
      </c>
      <c r="B8649" t="s">
        <v>83</v>
      </c>
      <c r="C8649" t="s">
        <v>164</v>
      </c>
      <c r="D8649">
        <v>429277</v>
      </c>
      <c r="E8649">
        <v>1</v>
      </c>
      <c r="F8649">
        <v>188</v>
      </c>
      <c r="G8649">
        <v>42445</v>
      </c>
      <c r="H8649">
        <v>1771</v>
      </c>
      <c r="I8649">
        <v>5955</v>
      </c>
      <c r="J8649">
        <v>0</v>
      </c>
      <c r="K8649">
        <v>0</v>
      </c>
      <c r="L8649">
        <v>0</v>
      </c>
      <c r="M8649">
        <v>0</v>
      </c>
      <c r="N8649">
        <v>837</v>
      </c>
      <c r="O8649">
        <v>5359</v>
      </c>
      <c r="P8649">
        <v>0</v>
      </c>
      <c r="Q8649">
        <v>172</v>
      </c>
      <c r="R8649">
        <v>6448</v>
      </c>
      <c r="S8649">
        <v>3786</v>
      </c>
      <c r="T8649">
        <v>0</v>
      </c>
      <c r="U8649">
        <v>138</v>
      </c>
      <c r="V8649">
        <v>51008</v>
      </c>
      <c r="W8649">
        <v>66911</v>
      </c>
      <c r="X8649" t="s">
        <v>33</v>
      </c>
      <c r="Y8649" t="s">
        <v>34</v>
      </c>
      <c r="Z8649">
        <v>100</v>
      </c>
      <c r="AA8649" t="s">
        <v>35</v>
      </c>
      <c r="AB8649" t="s">
        <v>35</v>
      </c>
      <c r="AC8649">
        <v>0</v>
      </c>
      <c r="AD8649" t="s">
        <v>35</v>
      </c>
      <c r="AE8649" t="s">
        <v>35</v>
      </c>
      <c r="AF8649">
        <v>0</v>
      </c>
    </row>
    <row r="8650" spans="1:32" x14ac:dyDescent="0.25">
      <c r="A8650" t="s">
        <v>72</v>
      </c>
      <c r="B8650" t="s">
        <v>83</v>
      </c>
      <c r="C8650" t="s">
        <v>164</v>
      </c>
      <c r="D8650">
        <v>429884</v>
      </c>
      <c r="E8650">
        <v>1</v>
      </c>
      <c r="F8650">
        <v>188</v>
      </c>
      <c r="G8650">
        <v>42445</v>
      </c>
      <c r="H8650">
        <v>0</v>
      </c>
      <c r="I8650">
        <v>8450</v>
      </c>
      <c r="J8650">
        <v>0</v>
      </c>
      <c r="K8650">
        <v>0</v>
      </c>
      <c r="L8650">
        <v>0</v>
      </c>
      <c r="M8650">
        <v>0</v>
      </c>
      <c r="N8650">
        <v>405</v>
      </c>
      <c r="O8650">
        <v>0</v>
      </c>
      <c r="P8650">
        <v>0</v>
      </c>
      <c r="Q8650">
        <v>178</v>
      </c>
      <c r="R8650">
        <v>6541</v>
      </c>
      <c r="S8650">
        <v>3924</v>
      </c>
      <c r="T8650">
        <v>0</v>
      </c>
      <c r="U8650">
        <v>139</v>
      </c>
      <c r="V8650">
        <v>51300</v>
      </c>
      <c r="W8650">
        <v>62082</v>
      </c>
      <c r="X8650" t="s">
        <v>33</v>
      </c>
      <c r="Y8650" t="s">
        <v>34</v>
      </c>
      <c r="Z8650">
        <v>100</v>
      </c>
      <c r="AA8650" t="s">
        <v>35</v>
      </c>
      <c r="AB8650" t="s">
        <v>35</v>
      </c>
      <c r="AC8650">
        <v>0</v>
      </c>
      <c r="AD8650" t="s">
        <v>35</v>
      </c>
      <c r="AE8650" t="s">
        <v>35</v>
      </c>
      <c r="AF8650">
        <v>0</v>
      </c>
    </row>
    <row r="8651" spans="1:32" x14ac:dyDescent="0.25">
      <c r="A8651" t="s">
        <v>72</v>
      </c>
      <c r="B8651" t="s">
        <v>83</v>
      </c>
      <c r="C8651" t="s">
        <v>164</v>
      </c>
      <c r="D8651">
        <v>427989</v>
      </c>
      <c r="E8651">
        <v>1</v>
      </c>
      <c r="F8651">
        <v>188</v>
      </c>
      <c r="G8651">
        <v>42445</v>
      </c>
      <c r="H8651">
        <v>1541</v>
      </c>
      <c r="I8651">
        <v>4647</v>
      </c>
      <c r="J8651">
        <v>0</v>
      </c>
      <c r="K8651">
        <v>0</v>
      </c>
      <c r="L8651">
        <v>0</v>
      </c>
      <c r="M8651">
        <v>0</v>
      </c>
      <c r="N8651">
        <v>945</v>
      </c>
      <c r="O8651">
        <v>4930</v>
      </c>
      <c r="P8651">
        <v>0</v>
      </c>
      <c r="Q8651">
        <v>172</v>
      </c>
      <c r="R8651">
        <v>6252</v>
      </c>
      <c r="S8651">
        <v>3640</v>
      </c>
      <c r="T8651">
        <v>0</v>
      </c>
      <c r="U8651">
        <v>134</v>
      </c>
      <c r="V8651">
        <v>49578</v>
      </c>
      <c r="W8651">
        <v>64706</v>
      </c>
      <c r="X8651" t="s">
        <v>33</v>
      </c>
      <c r="Y8651" t="s">
        <v>34</v>
      </c>
      <c r="Z8651">
        <v>100</v>
      </c>
      <c r="AA8651" t="s">
        <v>35</v>
      </c>
      <c r="AB8651" t="s">
        <v>35</v>
      </c>
      <c r="AC8651">
        <v>0</v>
      </c>
      <c r="AD8651" t="s">
        <v>35</v>
      </c>
      <c r="AE8651" t="s">
        <v>35</v>
      </c>
      <c r="AF8651">
        <v>0</v>
      </c>
    </row>
    <row r="8652" spans="1:32" x14ac:dyDescent="0.25">
      <c r="A8652" t="s">
        <v>72</v>
      </c>
      <c r="B8652" t="s">
        <v>83</v>
      </c>
      <c r="C8652" t="s">
        <v>164</v>
      </c>
      <c r="D8652">
        <v>429721</v>
      </c>
      <c r="E8652">
        <v>1</v>
      </c>
      <c r="F8652">
        <v>188</v>
      </c>
      <c r="G8652">
        <v>42445</v>
      </c>
      <c r="H8652">
        <v>0</v>
      </c>
      <c r="I8652">
        <v>0</v>
      </c>
      <c r="J8652">
        <v>0</v>
      </c>
      <c r="K8652">
        <v>0</v>
      </c>
      <c r="L8652">
        <v>0</v>
      </c>
      <c r="M8652">
        <v>162</v>
      </c>
      <c r="N8652">
        <v>405</v>
      </c>
      <c r="O8652">
        <v>5359</v>
      </c>
      <c r="P8652">
        <v>0</v>
      </c>
      <c r="Q8652">
        <v>172</v>
      </c>
      <c r="R8652">
        <v>5484</v>
      </c>
      <c r="S8652">
        <v>3135</v>
      </c>
      <c r="T8652">
        <v>0</v>
      </c>
      <c r="U8652">
        <v>116</v>
      </c>
      <c r="V8652">
        <v>43012</v>
      </c>
      <c r="W8652">
        <v>57278</v>
      </c>
      <c r="X8652" t="s">
        <v>33</v>
      </c>
      <c r="Y8652" t="s">
        <v>34</v>
      </c>
      <c r="Z8652">
        <v>100</v>
      </c>
      <c r="AA8652" t="s">
        <v>35</v>
      </c>
      <c r="AB8652" t="s">
        <v>35</v>
      </c>
      <c r="AC8652">
        <v>0</v>
      </c>
      <c r="AD8652" t="s">
        <v>35</v>
      </c>
      <c r="AE8652" t="s">
        <v>35</v>
      </c>
      <c r="AF8652">
        <v>0</v>
      </c>
    </row>
    <row r="8653" spans="1:32" x14ac:dyDescent="0.25">
      <c r="A8653" t="s">
        <v>72</v>
      </c>
      <c r="B8653" t="s">
        <v>83</v>
      </c>
      <c r="C8653" t="s">
        <v>164</v>
      </c>
      <c r="D8653">
        <v>427817</v>
      </c>
      <c r="E8653">
        <v>1</v>
      </c>
      <c r="F8653">
        <v>188</v>
      </c>
      <c r="G8653">
        <v>42445</v>
      </c>
      <c r="H8653">
        <v>0</v>
      </c>
      <c r="I8653">
        <v>5735</v>
      </c>
      <c r="J8653">
        <v>0</v>
      </c>
      <c r="K8653">
        <v>0</v>
      </c>
      <c r="L8653">
        <v>0</v>
      </c>
      <c r="M8653">
        <v>0</v>
      </c>
      <c r="N8653">
        <v>405</v>
      </c>
      <c r="O8653">
        <v>5359</v>
      </c>
      <c r="P8653">
        <v>0</v>
      </c>
      <c r="Q8653">
        <v>172</v>
      </c>
      <c r="R8653">
        <v>6195</v>
      </c>
      <c r="S8653">
        <v>3499</v>
      </c>
      <c r="T8653">
        <v>0</v>
      </c>
      <c r="U8653">
        <v>131</v>
      </c>
      <c r="V8653">
        <v>48585</v>
      </c>
      <c r="W8653">
        <v>63941</v>
      </c>
      <c r="X8653" t="s">
        <v>33</v>
      </c>
      <c r="Y8653" t="s">
        <v>34</v>
      </c>
      <c r="Z8653">
        <v>100</v>
      </c>
      <c r="AA8653" t="s">
        <v>35</v>
      </c>
      <c r="AB8653" t="s">
        <v>35</v>
      </c>
      <c r="AC8653">
        <v>0</v>
      </c>
      <c r="AD8653" t="s">
        <v>35</v>
      </c>
      <c r="AE8653" t="s">
        <v>35</v>
      </c>
      <c r="AF8653">
        <v>0</v>
      </c>
    </row>
    <row r="8654" spans="1:32" x14ac:dyDescent="0.25">
      <c r="A8654" t="s">
        <v>72</v>
      </c>
      <c r="B8654" t="s">
        <v>83</v>
      </c>
      <c r="C8654" t="s">
        <v>164</v>
      </c>
      <c r="D8654">
        <v>427651</v>
      </c>
      <c r="E8654">
        <v>1</v>
      </c>
      <c r="F8654">
        <v>188</v>
      </c>
      <c r="G8654">
        <v>42445</v>
      </c>
      <c r="H8654">
        <v>0</v>
      </c>
      <c r="I8654">
        <v>0</v>
      </c>
      <c r="J8654">
        <v>0</v>
      </c>
      <c r="K8654">
        <v>0</v>
      </c>
      <c r="L8654">
        <v>0</v>
      </c>
      <c r="M8654">
        <v>0</v>
      </c>
      <c r="N8654">
        <v>405</v>
      </c>
      <c r="O8654">
        <v>0</v>
      </c>
      <c r="P8654">
        <v>0</v>
      </c>
      <c r="Q8654">
        <v>172</v>
      </c>
      <c r="R8654">
        <v>5463</v>
      </c>
      <c r="S8654">
        <v>3278</v>
      </c>
      <c r="T8654">
        <v>0</v>
      </c>
      <c r="U8654">
        <v>116</v>
      </c>
      <c r="V8654">
        <v>42850</v>
      </c>
      <c r="W8654">
        <v>51879</v>
      </c>
      <c r="X8654" t="s">
        <v>33</v>
      </c>
      <c r="Y8654" t="s">
        <v>34</v>
      </c>
      <c r="Z8654">
        <v>100</v>
      </c>
      <c r="AA8654" t="s">
        <v>35</v>
      </c>
      <c r="AB8654" t="s">
        <v>35</v>
      </c>
      <c r="AC8654">
        <v>0</v>
      </c>
      <c r="AD8654" t="s">
        <v>35</v>
      </c>
      <c r="AE8654" t="s">
        <v>35</v>
      </c>
      <c r="AF8654">
        <v>0</v>
      </c>
    </row>
    <row r="8655" spans="1:32" x14ac:dyDescent="0.25">
      <c r="A8655" t="s">
        <v>72</v>
      </c>
      <c r="B8655" t="s">
        <v>83</v>
      </c>
      <c r="C8655" t="s">
        <v>164</v>
      </c>
      <c r="D8655">
        <v>426107</v>
      </c>
      <c r="E8655">
        <v>1</v>
      </c>
      <c r="F8655">
        <v>188</v>
      </c>
      <c r="G8655">
        <v>42445</v>
      </c>
      <c r="H8655">
        <v>0</v>
      </c>
      <c r="I8655">
        <v>0</v>
      </c>
      <c r="J8655">
        <v>0</v>
      </c>
      <c r="K8655">
        <v>0</v>
      </c>
      <c r="L8655">
        <v>0</v>
      </c>
      <c r="M8655">
        <v>0</v>
      </c>
      <c r="N8655">
        <v>405</v>
      </c>
      <c r="O8655">
        <v>0</v>
      </c>
      <c r="P8655">
        <v>0</v>
      </c>
      <c r="Q8655">
        <v>172</v>
      </c>
      <c r="R8655">
        <v>5463</v>
      </c>
      <c r="S8655">
        <v>3278</v>
      </c>
      <c r="T8655">
        <v>0</v>
      </c>
      <c r="U8655">
        <v>116</v>
      </c>
      <c r="V8655">
        <v>42850</v>
      </c>
      <c r="W8655">
        <v>51879</v>
      </c>
      <c r="X8655" t="s">
        <v>33</v>
      </c>
      <c r="Y8655" t="s">
        <v>34</v>
      </c>
      <c r="Z8655">
        <v>100</v>
      </c>
      <c r="AA8655" t="s">
        <v>35</v>
      </c>
      <c r="AB8655" t="s">
        <v>35</v>
      </c>
      <c r="AC8655">
        <v>0</v>
      </c>
      <c r="AD8655" t="s">
        <v>35</v>
      </c>
      <c r="AE8655" t="s">
        <v>35</v>
      </c>
      <c r="AF8655">
        <v>0</v>
      </c>
    </row>
    <row r="8656" spans="1:32" x14ac:dyDescent="0.25">
      <c r="A8656" t="s">
        <v>72</v>
      </c>
      <c r="B8656" t="s">
        <v>83</v>
      </c>
      <c r="C8656" t="s">
        <v>164</v>
      </c>
      <c r="D8656">
        <v>425252</v>
      </c>
      <c r="E8656">
        <v>1</v>
      </c>
      <c r="F8656">
        <v>188</v>
      </c>
      <c r="G8656">
        <v>42445</v>
      </c>
      <c r="H8656">
        <v>0</v>
      </c>
      <c r="I8656">
        <v>1666</v>
      </c>
      <c r="J8656">
        <v>0</v>
      </c>
      <c r="K8656">
        <v>0</v>
      </c>
      <c r="L8656">
        <v>0</v>
      </c>
      <c r="M8656">
        <v>81</v>
      </c>
      <c r="N8656">
        <v>405</v>
      </c>
      <c r="O8656">
        <v>0</v>
      </c>
      <c r="P8656">
        <v>0</v>
      </c>
      <c r="Q8656">
        <v>172</v>
      </c>
      <c r="R8656">
        <v>5686</v>
      </c>
      <c r="S8656">
        <v>3412</v>
      </c>
      <c r="T8656">
        <v>0</v>
      </c>
      <c r="U8656">
        <v>120</v>
      </c>
      <c r="V8656">
        <v>44597</v>
      </c>
      <c r="W8656">
        <v>53987</v>
      </c>
      <c r="X8656" t="s">
        <v>33</v>
      </c>
      <c r="Y8656" t="s">
        <v>34</v>
      </c>
      <c r="Z8656">
        <v>100</v>
      </c>
      <c r="AA8656" t="s">
        <v>35</v>
      </c>
      <c r="AB8656" t="s">
        <v>35</v>
      </c>
      <c r="AC8656">
        <v>0</v>
      </c>
      <c r="AD8656" t="s">
        <v>35</v>
      </c>
      <c r="AE8656" t="s">
        <v>35</v>
      </c>
      <c r="AF8656">
        <v>0</v>
      </c>
    </row>
    <row r="8657" spans="1:32" x14ac:dyDescent="0.25">
      <c r="A8657" t="s">
        <v>72</v>
      </c>
      <c r="B8657" t="s">
        <v>83</v>
      </c>
      <c r="C8657" t="s">
        <v>164</v>
      </c>
      <c r="D8657">
        <v>429348</v>
      </c>
      <c r="E8657">
        <v>1</v>
      </c>
      <c r="F8657">
        <v>188</v>
      </c>
      <c r="G8657">
        <v>42445</v>
      </c>
      <c r="H8657">
        <v>2818</v>
      </c>
      <c r="I8657">
        <v>0</v>
      </c>
      <c r="J8657">
        <v>0</v>
      </c>
      <c r="K8657">
        <v>0</v>
      </c>
      <c r="L8657">
        <v>0</v>
      </c>
      <c r="M8657">
        <v>0</v>
      </c>
      <c r="N8657">
        <v>405</v>
      </c>
      <c r="O8657">
        <v>5359</v>
      </c>
      <c r="P8657">
        <v>0</v>
      </c>
      <c r="Q8657">
        <v>168</v>
      </c>
      <c r="R8657">
        <v>5823</v>
      </c>
      <c r="S8657">
        <v>3331</v>
      </c>
      <c r="T8657">
        <v>0</v>
      </c>
      <c r="U8657">
        <v>123</v>
      </c>
      <c r="V8657">
        <v>45668</v>
      </c>
      <c r="W8657">
        <v>60472</v>
      </c>
      <c r="X8657" t="s">
        <v>33</v>
      </c>
      <c r="Y8657" t="s">
        <v>34</v>
      </c>
      <c r="Z8657">
        <v>100</v>
      </c>
      <c r="AA8657" t="s">
        <v>35</v>
      </c>
      <c r="AB8657" t="s">
        <v>35</v>
      </c>
      <c r="AC8657">
        <v>0</v>
      </c>
      <c r="AD8657" t="s">
        <v>35</v>
      </c>
      <c r="AE8657" t="s">
        <v>35</v>
      </c>
      <c r="AF8657">
        <v>0</v>
      </c>
    </row>
    <row r="8658" spans="1:32" x14ac:dyDescent="0.25">
      <c r="A8658" t="s">
        <v>72</v>
      </c>
      <c r="B8658" t="s">
        <v>83</v>
      </c>
      <c r="C8658" t="s">
        <v>164</v>
      </c>
      <c r="D8658">
        <v>429652</v>
      </c>
      <c r="E8658">
        <v>1</v>
      </c>
      <c r="F8658">
        <v>188</v>
      </c>
      <c r="G8658">
        <v>42445</v>
      </c>
      <c r="H8658">
        <v>1783</v>
      </c>
      <c r="I8658">
        <v>0</v>
      </c>
      <c r="J8658">
        <v>0</v>
      </c>
      <c r="K8658">
        <v>0</v>
      </c>
      <c r="L8658">
        <v>0</v>
      </c>
      <c r="M8658">
        <v>0</v>
      </c>
      <c r="N8658">
        <v>405</v>
      </c>
      <c r="O8658">
        <v>0</v>
      </c>
      <c r="P8658">
        <v>0</v>
      </c>
      <c r="Q8658">
        <v>172</v>
      </c>
      <c r="R8658">
        <v>5691</v>
      </c>
      <c r="S8658">
        <v>3414</v>
      </c>
      <c r="T8658">
        <v>0</v>
      </c>
      <c r="U8658">
        <v>121</v>
      </c>
      <c r="V8658">
        <v>44633</v>
      </c>
      <c r="W8658">
        <v>54031</v>
      </c>
      <c r="X8658" t="s">
        <v>33</v>
      </c>
      <c r="Y8658" t="s">
        <v>34</v>
      </c>
      <c r="Z8658">
        <v>100</v>
      </c>
      <c r="AA8658" t="s">
        <v>35</v>
      </c>
      <c r="AB8658" t="s">
        <v>35</v>
      </c>
      <c r="AC8658">
        <v>0</v>
      </c>
      <c r="AD8658" t="s">
        <v>35</v>
      </c>
      <c r="AE8658" t="s">
        <v>35</v>
      </c>
      <c r="AF8658">
        <v>0</v>
      </c>
    </row>
    <row r="8659" spans="1:32" x14ac:dyDescent="0.25">
      <c r="A8659" t="s">
        <v>106</v>
      </c>
      <c r="B8659" t="s">
        <v>83</v>
      </c>
      <c r="C8659" t="s">
        <v>107</v>
      </c>
      <c r="D8659">
        <v>426582</v>
      </c>
      <c r="E8659">
        <v>1</v>
      </c>
      <c r="F8659">
        <v>187</v>
      </c>
      <c r="G8659">
        <v>42435</v>
      </c>
      <c r="H8659">
        <v>3403</v>
      </c>
      <c r="I8659">
        <v>0</v>
      </c>
      <c r="J8659">
        <v>0</v>
      </c>
      <c r="K8659">
        <v>0</v>
      </c>
      <c r="L8659">
        <v>0</v>
      </c>
      <c r="M8659">
        <v>63</v>
      </c>
      <c r="N8659">
        <v>391</v>
      </c>
      <c r="O8659">
        <v>13971</v>
      </c>
      <c r="P8659">
        <v>743</v>
      </c>
      <c r="Q8659">
        <v>110</v>
      </c>
      <c r="R8659">
        <v>5902</v>
      </c>
      <c r="S8659">
        <v>3489</v>
      </c>
      <c r="T8659">
        <v>0</v>
      </c>
      <c r="U8659">
        <v>0</v>
      </c>
      <c r="V8659">
        <v>46292</v>
      </c>
      <c r="W8659">
        <v>70507</v>
      </c>
      <c r="X8659" t="s">
        <v>33</v>
      </c>
      <c r="Y8659" t="s">
        <v>34</v>
      </c>
      <c r="Z8659">
        <v>100</v>
      </c>
      <c r="AA8659" t="s">
        <v>35</v>
      </c>
      <c r="AB8659" t="s">
        <v>35</v>
      </c>
      <c r="AC8659">
        <v>0</v>
      </c>
      <c r="AD8659" t="s">
        <v>35</v>
      </c>
      <c r="AE8659" t="s">
        <v>35</v>
      </c>
      <c r="AF8659">
        <v>0</v>
      </c>
    </row>
    <row r="8660" spans="1:32" x14ac:dyDescent="0.25">
      <c r="A8660" t="s">
        <v>47</v>
      </c>
      <c r="B8660" t="s">
        <v>55</v>
      </c>
      <c r="C8660" t="s">
        <v>56</v>
      </c>
      <c r="D8660">
        <v>417944</v>
      </c>
      <c r="E8660">
        <v>1</v>
      </c>
      <c r="F8660">
        <v>183</v>
      </c>
      <c r="G8660">
        <v>42435</v>
      </c>
      <c r="H8660">
        <v>930</v>
      </c>
      <c r="I8660">
        <v>0</v>
      </c>
      <c r="J8660">
        <v>0</v>
      </c>
      <c r="K8660">
        <v>6075</v>
      </c>
      <c r="L8660">
        <v>0</v>
      </c>
      <c r="M8660">
        <v>0</v>
      </c>
      <c r="N8660">
        <v>855</v>
      </c>
      <c r="O8660">
        <v>0</v>
      </c>
      <c r="P8660">
        <v>0</v>
      </c>
      <c r="Q8660">
        <v>0</v>
      </c>
      <c r="R8660">
        <v>5427</v>
      </c>
      <c r="S8660">
        <v>3848</v>
      </c>
      <c r="T8660">
        <v>0</v>
      </c>
      <c r="U8660">
        <v>851</v>
      </c>
      <c r="V8660">
        <v>50295</v>
      </c>
      <c r="W8660">
        <v>60421</v>
      </c>
      <c r="X8660" t="s">
        <v>33</v>
      </c>
      <c r="Y8660" t="s">
        <v>34</v>
      </c>
      <c r="Z8660">
        <v>100</v>
      </c>
      <c r="AA8660" t="s">
        <v>35</v>
      </c>
      <c r="AB8660" t="s">
        <v>35</v>
      </c>
      <c r="AC8660">
        <v>0</v>
      </c>
      <c r="AD8660" t="s">
        <v>35</v>
      </c>
      <c r="AE8660" t="s">
        <v>35</v>
      </c>
      <c r="AF8660">
        <v>0</v>
      </c>
    </row>
    <row r="8661" spans="1:32" x14ac:dyDescent="0.25">
      <c r="A8661" t="s">
        <v>320</v>
      </c>
      <c r="B8661" t="s">
        <v>83</v>
      </c>
      <c r="C8661" t="s">
        <v>321</v>
      </c>
      <c r="D8661">
        <v>429200</v>
      </c>
      <c r="E8661">
        <v>1</v>
      </c>
      <c r="F8661">
        <v>178</v>
      </c>
      <c r="G8661">
        <v>42429</v>
      </c>
      <c r="H8661">
        <v>1043</v>
      </c>
      <c r="I8661">
        <v>0</v>
      </c>
      <c r="J8661">
        <v>0</v>
      </c>
      <c r="K8661">
        <v>0</v>
      </c>
      <c r="L8661">
        <v>0</v>
      </c>
      <c r="M8661">
        <v>0</v>
      </c>
      <c r="N8661">
        <v>806</v>
      </c>
      <c r="O8661">
        <v>9541</v>
      </c>
      <c r="P8661">
        <v>0</v>
      </c>
      <c r="Q8661">
        <v>5</v>
      </c>
      <c r="R8661">
        <v>5899</v>
      </c>
      <c r="S8661">
        <v>3440</v>
      </c>
      <c r="T8661">
        <v>0</v>
      </c>
      <c r="U8661">
        <v>0</v>
      </c>
      <c r="V8661">
        <v>44278</v>
      </c>
      <c r="W8661">
        <v>63163</v>
      </c>
      <c r="X8661" t="s">
        <v>33</v>
      </c>
      <c r="Y8661" t="s">
        <v>34</v>
      </c>
      <c r="Z8661">
        <v>100</v>
      </c>
      <c r="AA8661" t="s">
        <v>35</v>
      </c>
      <c r="AB8661" t="s">
        <v>35</v>
      </c>
      <c r="AC8661">
        <v>0</v>
      </c>
      <c r="AD8661" t="s">
        <v>35</v>
      </c>
      <c r="AE8661" t="s">
        <v>35</v>
      </c>
      <c r="AF8661">
        <v>0</v>
      </c>
    </row>
    <row r="8662" spans="1:32" x14ac:dyDescent="0.25">
      <c r="A8662" t="s">
        <v>228</v>
      </c>
      <c r="B8662" t="s">
        <v>158</v>
      </c>
      <c r="C8662" t="s">
        <v>236</v>
      </c>
      <c r="D8662">
        <v>419704</v>
      </c>
      <c r="E8662">
        <v>1</v>
      </c>
      <c r="F8662">
        <v>182</v>
      </c>
      <c r="G8662">
        <v>42428</v>
      </c>
      <c r="H8662">
        <v>0</v>
      </c>
      <c r="I8662">
        <v>2750</v>
      </c>
      <c r="J8662">
        <v>0</v>
      </c>
      <c r="K8662">
        <v>0</v>
      </c>
      <c r="L8662">
        <v>0</v>
      </c>
      <c r="M8662">
        <v>592</v>
      </c>
      <c r="N8662">
        <v>1340</v>
      </c>
      <c r="O8662">
        <v>8804</v>
      </c>
      <c r="P8662">
        <v>0</v>
      </c>
      <c r="Q8662">
        <v>0</v>
      </c>
      <c r="R8662">
        <v>12760</v>
      </c>
      <c r="S8662">
        <v>2815</v>
      </c>
      <c r="T8662">
        <v>0</v>
      </c>
      <c r="U8662">
        <v>659</v>
      </c>
      <c r="V8662">
        <v>47110</v>
      </c>
      <c r="W8662">
        <v>72148</v>
      </c>
      <c r="X8662" t="s">
        <v>33</v>
      </c>
      <c r="Y8662" t="s">
        <v>34</v>
      </c>
      <c r="Z8662">
        <v>100</v>
      </c>
      <c r="AA8662" t="s">
        <v>35</v>
      </c>
      <c r="AB8662" t="s">
        <v>35</v>
      </c>
      <c r="AC8662">
        <v>0</v>
      </c>
      <c r="AD8662" t="s">
        <v>35</v>
      </c>
      <c r="AE8662" t="s">
        <v>35</v>
      </c>
      <c r="AF8662">
        <v>0</v>
      </c>
    </row>
    <row r="8663" spans="1:32" x14ac:dyDescent="0.25">
      <c r="A8663" t="s">
        <v>119</v>
      </c>
      <c r="B8663" t="s">
        <v>53</v>
      </c>
      <c r="C8663" t="s">
        <v>126</v>
      </c>
      <c r="D8663">
        <v>422867</v>
      </c>
      <c r="E8663">
        <v>1</v>
      </c>
      <c r="F8663">
        <v>182</v>
      </c>
      <c r="G8663">
        <v>42422</v>
      </c>
      <c r="H8663">
        <v>0</v>
      </c>
      <c r="I8663">
        <v>0</v>
      </c>
      <c r="J8663">
        <v>0</v>
      </c>
      <c r="K8663">
        <v>0</v>
      </c>
      <c r="L8663">
        <v>0</v>
      </c>
      <c r="M8663">
        <v>1038</v>
      </c>
      <c r="N8663">
        <v>1016</v>
      </c>
      <c r="O8663">
        <v>0</v>
      </c>
      <c r="P8663">
        <v>0</v>
      </c>
      <c r="Q8663">
        <v>198</v>
      </c>
      <c r="R8663">
        <v>12055</v>
      </c>
      <c r="S8663">
        <v>3402</v>
      </c>
      <c r="T8663">
        <v>0</v>
      </c>
      <c r="U8663">
        <v>0</v>
      </c>
      <c r="V8663">
        <v>44476</v>
      </c>
      <c r="W8663">
        <v>60131</v>
      </c>
      <c r="X8663" t="s">
        <v>33</v>
      </c>
      <c r="Y8663" t="s">
        <v>34</v>
      </c>
      <c r="Z8663">
        <v>100</v>
      </c>
      <c r="AA8663" t="s">
        <v>35</v>
      </c>
      <c r="AB8663" t="s">
        <v>35</v>
      </c>
      <c r="AC8663">
        <v>0</v>
      </c>
      <c r="AD8663" t="s">
        <v>35</v>
      </c>
      <c r="AE8663" t="s">
        <v>35</v>
      </c>
      <c r="AF8663">
        <v>0</v>
      </c>
    </row>
    <row r="8664" spans="1:32" x14ac:dyDescent="0.25">
      <c r="A8664" t="s">
        <v>119</v>
      </c>
      <c r="B8664" t="s">
        <v>53</v>
      </c>
      <c r="C8664" t="s">
        <v>126</v>
      </c>
      <c r="D8664">
        <v>423365</v>
      </c>
      <c r="E8664">
        <v>1</v>
      </c>
      <c r="F8664">
        <v>182</v>
      </c>
      <c r="G8664">
        <v>42422</v>
      </c>
      <c r="H8664">
        <v>0</v>
      </c>
      <c r="I8664">
        <v>0</v>
      </c>
      <c r="J8664">
        <v>0</v>
      </c>
      <c r="K8664">
        <v>0</v>
      </c>
      <c r="L8664">
        <v>0</v>
      </c>
      <c r="M8664">
        <v>1000</v>
      </c>
      <c r="N8664">
        <v>1049</v>
      </c>
      <c r="O8664">
        <v>8501</v>
      </c>
      <c r="P8664">
        <v>534</v>
      </c>
      <c r="Q8664">
        <v>194</v>
      </c>
      <c r="R8664">
        <v>12054</v>
      </c>
      <c r="S8664">
        <v>3392</v>
      </c>
      <c r="T8664">
        <v>0</v>
      </c>
      <c r="U8664">
        <v>0</v>
      </c>
      <c r="V8664">
        <v>44471</v>
      </c>
      <c r="W8664">
        <v>69146</v>
      </c>
      <c r="X8664" t="s">
        <v>33</v>
      </c>
      <c r="Y8664" t="s">
        <v>34</v>
      </c>
      <c r="Z8664">
        <v>100</v>
      </c>
      <c r="AA8664" t="s">
        <v>35</v>
      </c>
      <c r="AB8664" t="s">
        <v>35</v>
      </c>
      <c r="AC8664">
        <v>0</v>
      </c>
      <c r="AD8664" t="s">
        <v>35</v>
      </c>
      <c r="AE8664" t="s">
        <v>35</v>
      </c>
      <c r="AF8664">
        <v>0</v>
      </c>
    </row>
    <row r="8665" spans="1:32" x14ac:dyDescent="0.25">
      <c r="A8665" t="s">
        <v>94</v>
      </c>
      <c r="B8665" t="s">
        <v>83</v>
      </c>
      <c r="C8665" t="s">
        <v>277</v>
      </c>
      <c r="D8665">
        <v>421930</v>
      </c>
      <c r="E8665">
        <v>1</v>
      </c>
      <c r="F8665">
        <v>182</v>
      </c>
      <c r="G8665">
        <v>42415</v>
      </c>
      <c r="H8665">
        <v>0</v>
      </c>
      <c r="I8665">
        <v>0</v>
      </c>
      <c r="J8665">
        <v>0</v>
      </c>
      <c r="K8665">
        <v>2600</v>
      </c>
      <c r="L8665">
        <v>0</v>
      </c>
      <c r="M8665">
        <v>94</v>
      </c>
      <c r="N8665">
        <v>281</v>
      </c>
      <c r="O8665">
        <v>6316</v>
      </c>
      <c r="P8665">
        <v>0</v>
      </c>
      <c r="Q8665">
        <v>0</v>
      </c>
      <c r="R8665">
        <v>11942</v>
      </c>
      <c r="S8665">
        <v>3472</v>
      </c>
      <c r="T8665">
        <v>0</v>
      </c>
      <c r="U8665">
        <v>0</v>
      </c>
      <c r="V8665">
        <v>45390</v>
      </c>
      <c r="W8665">
        <v>67120</v>
      </c>
      <c r="X8665" t="s">
        <v>33</v>
      </c>
      <c r="Y8665" t="s">
        <v>34</v>
      </c>
      <c r="Z8665">
        <v>100</v>
      </c>
      <c r="AA8665" t="s">
        <v>35</v>
      </c>
      <c r="AB8665" t="s">
        <v>35</v>
      </c>
      <c r="AC8665">
        <v>0</v>
      </c>
      <c r="AD8665" t="s">
        <v>35</v>
      </c>
      <c r="AE8665" t="s">
        <v>35</v>
      </c>
      <c r="AF8665">
        <v>0</v>
      </c>
    </row>
    <row r="8666" spans="1:32" x14ac:dyDescent="0.25">
      <c r="A8666" t="s">
        <v>94</v>
      </c>
      <c r="B8666" t="s">
        <v>83</v>
      </c>
      <c r="C8666" t="s">
        <v>277</v>
      </c>
      <c r="D8666">
        <v>421082</v>
      </c>
      <c r="E8666">
        <v>1</v>
      </c>
      <c r="F8666">
        <v>182</v>
      </c>
      <c r="G8666">
        <v>42415</v>
      </c>
      <c r="H8666">
        <v>4280</v>
      </c>
      <c r="I8666">
        <v>0</v>
      </c>
      <c r="J8666">
        <v>0</v>
      </c>
      <c r="K8666">
        <v>3800</v>
      </c>
      <c r="L8666">
        <v>0</v>
      </c>
      <c r="M8666">
        <v>1820</v>
      </c>
      <c r="N8666">
        <v>274</v>
      </c>
      <c r="O8666">
        <v>8475</v>
      </c>
      <c r="P8666">
        <v>0</v>
      </c>
      <c r="Q8666">
        <v>0</v>
      </c>
      <c r="R8666">
        <v>13858</v>
      </c>
      <c r="S8666">
        <v>4528</v>
      </c>
      <c r="T8666">
        <v>0</v>
      </c>
      <c r="U8666">
        <v>0</v>
      </c>
      <c r="V8666">
        <v>52589</v>
      </c>
      <c r="W8666">
        <v>79450</v>
      </c>
      <c r="X8666" t="s">
        <v>33</v>
      </c>
      <c r="Y8666" t="s">
        <v>34</v>
      </c>
      <c r="Z8666">
        <v>100</v>
      </c>
      <c r="AA8666" t="s">
        <v>35</v>
      </c>
      <c r="AB8666" t="s">
        <v>35</v>
      </c>
      <c r="AC8666">
        <v>0</v>
      </c>
      <c r="AD8666" t="s">
        <v>35</v>
      </c>
      <c r="AE8666" t="s">
        <v>35</v>
      </c>
      <c r="AF8666">
        <v>0</v>
      </c>
    </row>
    <row r="8667" spans="1:32" x14ac:dyDescent="0.25">
      <c r="A8667" t="s">
        <v>311</v>
      </c>
      <c r="B8667" t="s">
        <v>161</v>
      </c>
      <c r="C8667" t="s">
        <v>312</v>
      </c>
      <c r="D8667">
        <v>422390</v>
      </c>
      <c r="E8667">
        <v>1</v>
      </c>
      <c r="F8667">
        <v>184</v>
      </c>
      <c r="G8667">
        <v>42400</v>
      </c>
      <c r="H8667">
        <v>0</v>
      </c>
      <c r="I8667">
        <v>420</v>
      </c>
      <c r="J8667">
        <v>0</v>
      </c>
      <c r="K8667">
        <v>0</v>
      </c>
      <c r="L8667">
        <v>0</v>
      </c>
      <c r="M8667">
        <v>30</v>
      </c>
      <c r="N8667">
        <v>700</v>
      </c>
      <c r="O8667">
        <v>8905</v>
      </c>
      <c r="P8667">
        <v>614</v>
      </c>
      <c r="Q8667">
        <v>64</v>
      </c>
      <c r="R8667">
        <v>12090</v>
      </c>
      <c r="S8667">
        <v>3332</v>
      </c>
      <c r="T8667">
        <v>0</v>
      </c>
      <c r="U8667">
        <v>0</v>
      </c>
      <c r="V8667">
        <v>43550</v>
      </c>
      <c r="W8667">
        <v>68555</v>
      </c>
      <c r="X8667" t="s">
        <v>33</v>
      </c>
      <c r="Y8667" t="s">
        <v>34</v>
      </c>
      <c r="Z8667">
        <v>100</v>
      </c>
      <c r="AA8667" t="s">
        <v>35</v>
      </c>
      <c r="AB8667" t="s">
        <v>35</v>
      </c>
      <c r="AC8667">
        <v>0</v>
      </c>
      <c r="AD8667" t="s">
        <v>35</v>
      </c>
      <c r="AE8667" t="s">
        <v>35</v>
      </c>
      <c r="AF8667">
        <v>0</v>
      </c>
    </row>
    <row r="8668" spans="1:32" x14ac:dyDescent="0.25">
      <c r="A8668" t="s">
        <v>59</v>
      </c>
      <c r="B8668" t="s">
        <v>64</v>
      </c>
      <c r="C8668" t="s">
        <v>65</v>
      </c>
      <c r="D8668">
        <v>422116</v>
      </c>
      <c r="E8668">
        <v>1</v>
      </c>
      <c r="F8668">
        <v>184</v>
      </c>
      <c r="G8668">
        <v>42400</v>
      </c>
      <c r="H8668">
        <v>0</v>
      </c>
      <c r="I8668">
        <v>1350</v>
      </c>
      <c r="J8668">
        <v>0</v>
      </c>
      <c r="K8668">
        <v>0</v>
      </c>
      <c r="L8668">
        <v>0</v>
      </c>
      <c r="M8668">
        <v>0</v>
      </c>
      <c r="N8668">
        <v>0</v>
      </c>
      <c r="O8668">
        <v>9124</v>
      </c>
      <c r="P8668">
        <v>0</v>
      </c>
      <c r="Q8668">
        <v>0</v>
      </c>
      <c r="R8668">
        <v>10243</v>
      </c>
      <c r="S8668">
        <v>3335</v>
      </c>
      <c r="T8668">
        <v>0</v>
      </c>
      <c r="U8668">
        <v>0</v>
      </c>
      <c r="V8668">
        <v>43750</v>
      </c>
      <c r="W8668">
        <v>66452</v>
      </c>
      <c r="X8668" t="s">
        <v>33</v>
      </c>
      <c r="Y8668" t="s">
        <v>34</v>
      </c>
      <c r="Z8668">
        <v>100</v>
      </c>
      <c r="AA8668" t="s">
        <v>35</v>
      </c>
      <c r="AB8668" t="s">
        <v>35</v>
      </c>
      <c r="AC8668">
        <v>0</v>
      </c>
      <c r="AD8668" t="s">
        <v>35</v>
      </c>
      <c r="AE8668" t="s">
        <v>35</v>
      </c>
      <c r="AF8668">
        <v>0</v>
      </c>
    </row>
    <row r="8669" spans="1:32" x14ac:dyDescent="0.25">
      <c r="A8669" t="s">
        <v>72</v>
      </c>
      <c r="B8669" t="s">
        <v>175</v>
      </c>
      <c r="C8669" t="s">
        <v>176</v>
      </c>
      <c r="D8669">
        <v>423258</v>
      </c>
      <c r="E8669">
        <v>1</v>
      </c>
      <c r="F8669">
        <v>184</v>
      </c>
      <c r="G8669">
        <v>42400</v>
      </c>
      <c r="H8669">
        <v>0</v>
      </c>
      <c r="I8669">
        <v>1000</v>
      </c>
      <c r="J8669">
        <v>0</v>
      </c>
      <c r="K8669">
        <v>0</v>
      </c>
      <c r="L8669">
        <v>0</v>
      </c>
      <c r="M8669">
        <v>338</v>
      </c>
      <c r="N8669">
        <v>2215</v>
      </c>
      <c r="O8669">
        <v>0</v>
      </c>
      <c r="P8669">
        <v>1603</v>
      </c>
      <c r="Q8669">
        <v>0</v>
      </c>
      <c r="R8669">
        <v>12705</v>
      </c>
      <c r="S8669">
        <v>4059</v>
      </c>
      <c r="T8669">
        <v>0</v>
      </c>
      <c r="U8669">
        <v>0</v>
      </c>
      <c r="V8669">
        <v>45953</v>
      </c>
      <c r="W8669">
        <v>64320</v>
      </c>
      <c r="X8669" t="s">
        <v>33</v>
      </c>
      <c r="Y8669" t="s">
        <v>34</v>
      </c>
      <c r="Z8669">
        <v>100</v>
      </c>
      <c r="AA8669" t="s">
        <v>35</v>
      </c>
      <c r="AB8669" t="s">
        <v>35</v>
      </c>
      <c r="AC8669">
        <v>0</v>
      </c>
      <c r="AD8669" t="s">
        <v>35</v>
      </c>
      <c r="AE8669" t="s">
        <v>35</v>
      </c>
      <c r="AF8669">
        <v>0</v>
      </c>
    </row>
    <row r="8670" spans="1:32" x14ac:dyDescent="0.25">
      <c r="A8670" t="s">
        <v>148</v>
      </c>
      <c r="B8670" t="s">
        <v>48</v>
      </c>
      <c r="C8670" t="s">
        <v>149</v>
      </c>
      <c r="D8670">
        <v>425730</v>
      </c>
      <c r="E8670">
        <v>1</v>
      </c>
      <c r="F8670">
        <v>183</v>
      </c>
      <c r="G8670">
        <v>42400</v>
      </c>
      <c r="H8670">
        <v>0</v>
      </c>
      <c r="I8670">
        <v>0</v>
      </c>
      <c r="J8670">
        <v>0</v>
      </c>
      <c r="K8670">
        <v>0</v>
      </c>
      <c r="L8670">
        <v>0</v>
      </c>
      <c r="M8670">
        <v>33</v>
      </c>
      <c r="N8670">
        <v>2500</v>
      </c>
      <c r="O8670">
        <v>8904</v>
      </c>
      <c r="P8670">
        <v>629</v>
      </c>
      <c r="Q8670">
        <v>93</v>
      </c>
      <c r="R8670">
        <v>11770</v>
      </c>
      <c r="S8670">
        <v>3243</v>
      </c>
      <c r="T8670">
        <v>0</v>
      </c>
      <c r="U8670">
        <v>0</v>
      </c>
      <c r="V8670">
        <v>44933</v>
      </c>
      <c r="W8670">
        <v>69572</v>
      </c>
      <c r="X8670" t="s">
        <v>33</v>
      </c>
      <c r="Y8670" t="s">
        <v>34</v>
      </c>
      <c r="Z8670">
        <v>100</v>
      </c>
      <c r="AA8670" t="s">
        <v>35</v>
      </c>
      <c r="AB8670" t="s">
        <v>35</v>
      </c>
      <c r="AC8670">
        <v>0</v>
      </c>
      <c r="AD8670" t="s">
        <v>35</v>
      </c>
      <c r="AE8670" t="s">
        <v>35</v>
      </c>
      <c r="AF8670">
        <v>0</v>
      </c>
    </row>
    <row r="8671" spans="1:32" x14ac:dyDescent="0.25">
      <c r="A8671" t="s">
        <v>320</v>
      </c>
      <c r="B8671" t="s">
        <v>53</v>
      </c>
      <c r="C8671" t="s">
        <v>322</v>
      </c>
      <c r="D8671">
        <v>424081</v>
      </c>
      <c r="E8671">
        <v>1</v>
      </c>
      <c r="F8671">
        <v>182</v>
      </c>
      <c r="G8671">
        <v>42396</v>
      </c>
      <c r="H8671">
        <v>0</v>
      </c>
      <c r="I8671">
        <v>6510</v>
      </c>
      <c r="J8671">
        <v>0</v>
      </c>
      <c r="K8671">
        <v>0</v>
      </c>
      <c r="L8671">
        <v>0</v>
      </c>
      <c r="M8671">
        <v>0</v>
      </c>
      <c r="N8671">
        <v>0</v>
      </c>
      <c r="O8671">
        <v>7288</v>
      </c>
      <c r="P8671">
        <v>0</v>
      </c>
      <c r="Q8671">
        <v>18</v>
      </c>
      <c r="R8671">
        <v>13577</v>
      </c>
      <c r="S8671">
        <v>3741</v>
      </c>
      <c r="T8671">
        <v>0</v>
      </c>
      <c r="U8671">
        <v>0</v>
      </c>
      <c r="V8671">
        <v>48906</v>
      </c>
      <c r="W8671">
        <v>73530</v>
      </c>
      <c r="X8671" t="s">
        <v>33</v>
      </c>
      <c r="Y8671" t="s">
        <v>34</v>
      </c>
      <c r="Z8671">
        <v>100</v>
      </c>
      <c r="AA8671" t="s">
        <v>35</v>
      </c>
      <c r="AB8671" t="s">
        <v>35</v>
      </c>
      <c r="AC8671">
        <v>0</v>
      </c>
      <c r="AD8671" t="s">
        <v>35</v>
      </c>
      <c r="AE8671" t="s">
        <v>35</v>
      </c>
      <c r="AF8671">
        <v>0</v>
      </c>
    </row>
    <row r="8672" spans="1:32" x14ac:dyDescent="0.25">
      <c r="A8672" t="s">
        <v>39</v>
      </c>
      <c r="B8672" t="s">
        <v>264</v>
      </c>
      <c r="C8672" t="s">
        <v>265</v>
      </c>
      <c r="D8672">
        <v>59556</v>
      </c>
      <c r="E8672">
        <v>1</v>
      </c>
      <c r="F8672">
        <v>188</v>
      </c>
      <c r="G8672">
        <v>42395</v>
      </c>
      <c r="H8672">
        <v>1126</v>
      </c>
      <c r="I8672">
        <v>9765</v>
      </c>
      <c r="J8672">
        <v>0</v>
      </c>
      <c r="K8672">
        <v>0</v>
      </c>
      <c r="L8672">
        <v>0</v>
      </c>
      <c r="M8672">
        <v>0</v>
      </c>
      <c r="N8672">
        <v>1524</v>
      </c>
      <c r="O8672">
        <v>8804</v>
      </c>
      <c r="P8672">
        <v>485</v>
      </c>
      <c r="Q8672">
        <v>0</v>
      </c>
      <c r="R8672">
        <v>15036</v>
      </c>
      <c r="S8672">
        <v>4193</v>
      </c>
      <c r="T8672">
        <v>0</v>
      </c>
      <c r="U8672">
        <v>0</v>
      </c>
      <c r="V8672">
        <v>54810</v>
      </c>
      <c r="W8672">
        <v>83328</v>
      </c>
      <c r="X8672" t="s">
        <v>33</v>
      </c>
      <c r="Y8672" t="s">
        <v>34</v>
      </c>
      <c r="Z8672">
        <v>80</v>
      </c>
      <c r="AA8672" t="s">
        <v>42</v>
      </c>
      <c r="AB8672" t="s">
        <v>43</v>
      </c>
      <c r="AC8672">
        <v>20</v>
      </c>
      <c r="AD8672" t="s">
        <v>35</v>
      </c>
      <c r="AE8672" t="s">
        <v>35</v>
      </c>
      <c r="AF8672">
        <v>0</v>
      </c>
    </row>
    <row r="8673" spans="1:32" x14ac:dyDescent="0.25">
      <c r="A8673" t="s">
        <v>320</v>
      </c>
      <c r="B8673" t="s">
        <v>53</v>
      </c>
      <c r="C8673" t="s">
        <v>322</v>
      </c>
      <c r="D8673">
        <v>427223</v>
      </c>
      <c r="E8673">
        <v>1</v>
      </c>
      <c r="F8673">
        <v>182</v>
      </c>
      <c r="G8673">
        <v>42368</v>
      </c>
      <c r="H8673">
        <v>0</v>
      </c>
      <c r="I8673">
        <v>5684</v>
      </c>
      <c r="J8673">
        <v>0</v>
      </c>
      <c r="K8673">
        <v>0</v>
      </c>
      <c r="L8673">
        <v>0</v>
      </c>
      <c r="M8673">
        <v>0</v>
      </c>
      <c r="N8673">
        <v>0</v>
      </c>
      <c r="O8673">
        <v>7288</v>
      </c>
      <c r="P8673">
        <v>0</v>
      </c>
      <c r="Q8673">
        <v>18</v>
      </c>
      <c r="R8673">
        <v>13340</v>
      </c>
      <c r="S8673">
        <v>3676</v>
      </c>
      <c r="T8673">
        <v>0</v>
      </c>
      <c r="U8673">
        <v>0</v>
      </c>
      <c r="V8673">
        <v>48052</v>
      </c>
      <c r="W8673">
        <v>72374</v>
      </c>
      <c r="X8673" t="s">
        <v>33</v>
      </c>
      <c r="Y8673" t="s">
        <v>34</v>
      </c>
      <c r="Z8673">
        <v>100</v>
      </c>
      <c r="AA8673" t="s">
        <v>35</v>
      </c>
      <c r="AB8673" t="s">
        <v>35</v>
      </c>
      <c r="AC8673">
        <v>0</v>
      </c>
      <c r="AD8673" t="s">
        <v>35</v>
      </c>
      <c r="AE8673" t="s">
        <v>35</v>
      </c>
      <c r="AF8673">
        <v>0</v>
      </c>
    </row>
    <row r="8674" spans="1:32" x14ac:dyDescent="0.25">
      <c r="A8674" t="s">
        <v>90</v>
      </c>
      <c r="B8674" t="s">
        <v>83</v>
      </c>
      <c r="C8674" t="s">
        <v>91</v>
      </c>
      <c r="D8674">
        <v>427451</v>
      </c>
      <c r="E8674">
        <v>1</v>
      </c>
      <c r="F8674">
        <v>183</v>
      </c>
      <c r="G8674">
        <v>42350</v>
      </c>
      <c r="H8674">
        <v>0</v>
      </c>
      <c r="I8674">
        <v>2115</v>
      </c>
      <c r="J8674">
        <v>0</v>
      </c>
      <c r="K8674">
        <v>0</v>
      </c>
      <c r="L8674">
        <v>0</v>
      </c>
      <c r="M8674">
        <v>83</v>
      </c>
      <c r="N8674">
        <v>842</v>
      </c>
      <c r="O8674">
        <v>8573</v>
      </c>
      <c r="P8674">
        <v>349</v>
      </c>
      <c r="Q8674">
        <v>0</v>
      </c>
      <c r="R8674">
        <v>10244</v>
      </c>
      <c r="S8674">
        <v>3651</v>
      </c>
      <c r="T8674">
        <v>0</v>
      </c>
      <c r="U8674">
        <v>0</v>
      </c>
      <c r="V8674">
        <v>45390</v>
      </c>
      <c r="W8674">
        <v>68207</v>
      </c>
      <c r="X8674" t="s">
        <v>33</v>
      </c>
      <c r="Y8674" t="s">
        <v>34</v>
      </c>
      <c r="Z8674">
        <v>100</v>
      </c>
      <c r="AA8674" t="s">
        <v>35</v>
      </c>
      <c r="AB8674" t="s">
        <v>35</v>
      </c>
      <c r="AC8674">
        <v>0</v>
      </c>
      <c r="AD8674" t="s">
        <v>35</v>
      </c>
      <c r="AE8674" t="s">
        <v>35</v>
      </c>
      <c r="AF8674">
        <v>0</v>
      </c>
    </row>
    <row r="8675" spans="1:32" x14ac:dyDescent="0.25">
      <c r="A8675" t="s">
        <v>90</v>
      </c>
      <c r="B8675" t="s">
        <v>83</v>
      </c>
      <c r="C8675" t="s">
        <v>91</v>
      </c>
      <c r="D8675">
        <v>425674</v>
      </c>
      <c r="E8675">
        <v>1</v>
      </c>
      <c r="F8675">
        <v>183</v>
      </c>
      <c r="G8675">
        <v>42350</v>
      </c>
      <c r="H8675">
        <v>0</v>
      </c>
      <c r="I8675">
        <v>3457</v>
      </c>
      <c r="J8675">
        <v>0</v>
      </c>
      <c r="K8675">
        <v>0</v>
      </c>
      <c r="L8675">
        <v>0</v>
      </c>
      <c r="M8675">
        <v>98</v>
      </c>
      <c r="N8675">
        <v>0</v>
      </c>
      <c r="O8675">
        <v>0</v>
      </c>
      <c r="P8675">
        <v>749</v>
      </c>
      <c r="Q8675">
        <v>0</v>
      </c>
      <c r="R8675">
        <v>10534</v>
      </c>
      <c r="S8675">
        <v>3626</v>
      </c>
      <c r="T8675">
        <v>0</v>
      </c>
      <c r="U8675">
        <v>0</v>
      </c>
      <c r="V8675">
        <v>45905</v>
      </c>
      <c r="W8675">
        <v>60814</v>
      </c>
      <c r="X8675" t="s">
        <v>33</v>
      </c>
      <c r="Y8675" t="s">
        <v>34</v>
      </c>
      <c r="Z8675">
        <v>100</v>
      </c>
      <c r="AA8675" t="s">
        <v>35</v>
      </c>
      <c r="AB8675" t="s">
        <v>35</v>
      </c>
      <c r="AC8675">
        <v>0</v>
      </c>
      <c r="AD8675" t="s">
        <v>35</v>
      </c>
      <c r="AE8675" t="s">
        <v>35</v>
      </c>
      <c r="AF8675">
        <v>0</v>
      </c>
    </row>
    <row r="8676" spans="1:32" x14ac:dyDescent="0.25">
      <c r="A8676" t="s">
        <v>320</v>
      </c>
      <c r="B8676" t="s">
        <v>139</v>
      </c>
      <c r="C8676" t="s">
        <v>325</v>
      </c>
      <c r="D8676">
        <v>424321</v>
      </c>
      <c r="E8676">
        <v>1</v>
      </c>
      <c r="F8676">
        <v>182</v>
      </c>
      <c r="G8676">
        <v>42347</v>
      </c>
      <c r="H8676">
        <v>0</v>
      </c>
      <c r="I8676">
        <v>0</v>
      </c>
      <c r="J8676">
        <v>0</v>
      </c>
      <c r="K8676">
        <v>0</v>
      </c>
      <c r="L8676">
        <v>0</v>
      </c>
      <c r="M8676">
        <v>0</v>
      </c>
      <c r="N8676">
        <v>0</v>
      </c>
      <c r="O8676">
        <v>8662</v>
      </c>
      <c r="P8676">
        <v>0</v>
      </c>
      <c r="Q8676">
        <v>0</v>
      </c>
      <c r="R8676">
        <v>10375</v>
      </c>
      <c r="S8676">
        <v>2625</v>
      </c>
      <c r="T8676">
        <v>0</v>
      </c>
      <c r="U8676">
        <v>0</v>
      </c>
      <c r="V8676">
        <v>42347</v>
      </c>
      <c r="W8676">
        <v>64009</v>
      </c>
      <c r="X8676" t="s">
        <v>33</v>
      </c>
      <c r="Y8676" t="s">
        <v>34</v>
      </c>
      <c r="Z8676">
        <v>100</v>
      </c>
      <c r="AA8676" t="s">
        <v>35</v>
      </c>
      <c r="AB8676" t="s">
        <v>35</v>
      </c>
      <c r="AC8676">
        <v>0</v>
      </c>
      <c r="AD8676" t="s">
        <v>35</v>
      </c>
      <c r="AE8676" t="s">
        <v>35</v>
      </c>
      <c r="AF8676">
        <v>0</v>
      </c>
    </row>
    <row r="8677" spans="1:32" x14ac:dyDescent="0.25">
      <c r="A8677" t="s">
        <v>119</v>
      </c>
      <c r="B8677" t="s">
        <v>64</v>
      </c>
      <c r="C8677" t="s">
        <v>125</v>
      </c>
      <c r="D8677">
        <v>420825</v>
      </c>
      <c r="E8677">
        <v>1</v>
      </c>
      <c r="F8677">
        <v>168</v>
      </c>
      <c r="G8677">
        <v>42335</v>
      </c>
      <c r="H8677">
        <v>0</v>
      </c>
      <c r="I8677">
        <v>750</v>
      </c>
      <c r="J8677">
        <v>0</v>
      </c>
      <c r="K8677">
        <v>0</v>
      </c>
      <c r="L8677">
        <v>0</v>
      </c>
      <c r="M8677">
        <v>0</v>
      </c>
      <c r="N8677">
        <v>510</v>
      </c>
      <c r="O8677">
        <v>0</v>
      </c>
      <c r="P8677">
        <v>0</v>
      </c>
      <c r="Q8677">
        <v>105</v>
      </c>
      <c r="R8677">
        <v>12103</v>
      </c>
      <c r="S8677">
        <v>3335</v>
      </c>
      <c r="T8677">
        <v>0</v>
      </c>
      <c r="U8677">
        <v>0</v>
      </c>
      <c r="V8677">
        <v>43595</v>
      </c>
      <c r="W8677">
        <v>59138</v>
      </c>
      <c r="X8677" t="s">
        <v>33</v>
      </c>
      <c r="Y8677" t="s">
        <v>34</v>
      </c>
      <c r="Z8677">
        <v>100</v>
      </c>
      <c r="AA8677" t="s">
        <v>35</v>
      </c>
      <c r="AB8677" t="s">
        <v>35</v>
      </c>
      <c r="AC8677">
        <v>0</v>
      </c>
      <c r="AD8677" t="s">
        <v>35</v>
      </c>
      <c r="AE8677" t="s">
        <v>35</v>
      </c>
      <c r="AF8677">
        <v>0</v>
      </c>
    </row>
    <row r="8678" spans="1:32" x14ac:dyDescent="0.25">
      <c r="A8678" t="s">
        <v>320</v>
      </c>
      <c r="B8678" t="s">
        <v>53</v>
      </c>
      <c r="C8678" t="s">
        <v>322</v>
      </c>
      <c r="D8678">
        <v>427591</v>
      </c>
      <c r="E8678">
        <v>1</v>
      </c>
      <c r="F8678">
        <v>182</v>
      </c>
      <c r="G8678">
        <v>42331</v>
      </c>
      <c r="H8678">
        <v>0</v>
      </c>
      <c r="I8678">
        <v>0</v>
      </c>
      <c r="J8678">
        <v>0</v>
      </c>
      <c r="K8678">
        <v>0</v>
      </c>
      <c r="L8678">
        <v>0</v>
      </c>
      <c r="M8678">
        <v>0</v>
      </c>
      <c r="N8678">
        <v>0</v>
      </c>
      <c r="O8678">
        <v>7288</v>
      </c>
      <c r="P8678">
        <v>0</v>
      </c>
      <c r="Q8678">
        <v>18</v>
      </c>
      <c r="R8678">
        <v>11752</v>
      </c>
      <c r="S8678">
        <v>3238</v>
      </c>
      <c r="T8678">
        <v>0</v>
      </c>
      <c r="U8678">
        <v>0</v>
      </c>
      <c r="V8678">
        <v>42331</v>
      </c>
      <c r="W8678">
        <v>64627</v>
      </c>
      <c r="X8678" t="s">
        <v>33</v>
      </c>
      <c r="Y8678" t="s">
        <v>34</v>
      </c>
      <c r="Z8678">
        <v>100</v>
      </c>
      <c r="AA8678" t="s">
        <v>35</v>
      </c>
      <c r="AB8678" t="s">
        <v>35</v>
      </c>
      <c r="AC8678">
        <v>0</v>
      </c>
      <c r="AD8678" t="s">
        <v>35</v>
      </c>
      <c r="AE8678" t="s">
        <v>35</v>
      </c>
      <c r="AF8678">
        <v>0</v>
      </c>
    </row>
    <row r="8679" spans="1:32" x14ac:dyDescent="0.25">
      <c r="A8679" t="s">
        <v>330</v>
      </c>
      <c r="B8679" t="s">
        <v>108</v>
      </c>
      <c r="C8679" t="s">
        <v>331</v>
      </c>
      <c r="D8679">
        <v>423081</v>
      </c>
      <c r="E8679">
        <v>1</v>
      </c>
      <c r="F8679">
        <v>183</v>
      </c>
      <c r="G8679">
        <v>42319</v>
      </c>
      <c r="H8679">
        <v>0</v>
      </c>
      <c r="I8679">
        <v>500</v>
      </c>
      <c r="J8679">
        <v>0</v>
      </c>
      <c r="K8679">
        <v>0</v>
      </c>
      <c r="L8679">
        <v>0</v>
      </c>
      <c r="M8679">
        <v>0</v>
      </c>
      <c r="N8679">
        <v>420</v>
      </c>
      <c r="O8679">
        <v>9136</v>
      </c>
      <c r="P8679">
        <v>558</v>
      </c>
      <c r="Q8679">
        <v>0</v>
      </c>
      <c r="R8679">
        <v>12004</v>
      </c>
      <c r="S8679">
        <v>3220</v>
      </c>
      <c r="T8679">
        <v>0</v>
      </c>
      <c r="U8679">
        <v>0</v>
      </c>
      <c r="V8679">
        <v>43239</v>
      </c>
      <c r="W8679">
        <v>68157</v>
      </c>
      <c r="X8679" t="s">
        <v>33</v>
      </c>
      <c r="Y8679" t="s">
        <v>34</v>
      </c>
      <c r="Z8679">
        <v>100</v>
      </c>
      <c r="AA8679" t="s">
        <v>35</v>
      </c>
      <c r="AB8679" t="s">
        <v>35</v>
      </c>
      <c r="AC8679">
        <v>0</v>
      </c>
      <c r="AD8679" t="s">
        <v>35</v>
      </c>
      <c r="AE8679" t="s">
        <v>35</v>
      </c>
      <c r="AF8679">
        <v>0</v>
      </c>
    </row>
    <row r="8680" spans="1:32" x14ac:dyDescent="0.25">
      <c r="A8680" t="s">
        <v>228</v>
      </c>
      <c r="B8680" t="s">
        <v>31</v>
      </c>
      <c r="C8680" t="s">
        <v>231</v>
      </c>
      <c r="D8680">
        <v>418082</v>
      </c>
      <c r="E8680">
        <v>1</v>
      </c>
      <c r="F8680">
        <v>183</v>
      </c>
      <c r="G8680">
        <v>42317</v>
      </c>
      <c r="H8680">
        <v>0</v>
      </c>
      <c r="I8680">
        <v>0</v>
      </c>
      <c r="J8680">
        <v>0</v>
      </c>
      <c r="K8680">
        <v>0</v>
      </c>
      <c r="L8680">
        <v>0</v>
      </c>
      <c r="M8680">
        <v>0</v>
      </c>
      <c r="N8680">
        <v>2819</v>
      </c>
      <c r="O8680">
        <v>8807</v>
      </c>
      <c r="P8680">
        <v>0</v>
      </c>
      <c r="Q8680">
        <v>310</v>
      </c>
      <c r="R8680">
        <v>5280</v>
      </c>
      <c r="S8680">
        <v>3453</v>
      </c>
      <c r="T8680">
        <v>0</v>
      </c>
      <c r="U8680">
        <v>0</v>
      </c>
      <c r="V8680">
        <v>45136</v>
      </c>
      <c r="W8680">
        <v>62986</v>
      </c>
      <c r="X8680" t="s">
        <v>33</v>
      </c>
      <c r="Y8680" t="s">
        <v>34</v>
      </c>
      <c r="Z8680">
        <v>100</v>
      </c>
      <c r="AA8680" t="s">
        <v>35</v>
      </c>
      <c r="AB8680" t="s">
        <v>35</v>
      </c>
      <c r="AC8680">
        <v>0</v>
      </c>
      <c r="AD8680" t="s">
        <v>35</v>
      </c>
      <c r="AE8680" t="s">
        <v>35</v>
      </c>
      <c r="AF8680">
        <v>0</v>
      </c>
    </row>
    <row r="8681" spans="1:32" x14ac:dyDescent="0.25">
      <c r="A8681" t="s">
        <v>258</v>
      </c>
      <c r="B8681" t="s">
        <v>83</v>
      </c>
      <c r="C8681" t="s">
        <v>259</v>
      </c>
      <c r="D8681">
        <v>426740</v>
      </c>
      <c r="E8681">
        <v>1</v>
      </c>
      <c r="F8681">
        <v>184</v>
      </c>
      <c r="G8681">
        <v>42300</v>
      </c>
      <c r="H8681">
        <v>0</v>
      </c>
      <c r="I8681">
        <v>0</v>
      </c>
      <c r="J8681">
        <v>0</v>
      </c>
      <c r="K8681">
        <v>0</v>
      </c>
      <c r="L8681">
        <v>0</v>
      </c>
      <c r="M8681">
        <v>0</v>
      </c>
      <c r="N8681">
        <v>125</v>
      </c>
      <c r="O8681">
        <v>8807</v>
      </c>
      <c r="P8681">
        <v>620</v>
      </c>
      <c r="Q8681">
        <v>610</v>
      </c>
      <c r="R8681">
        <v>11771</v>
      </c>
      <c r="S8681">
        <v>2175</v>
      </c>
      <c r="T8681">
        <v>0</v>
      </c>
      <c r="U8681">
        <v>0</v>
      </c>
      <c r="V8681">
        <v>42425</v>
      </c>
      <c r="W8681">
        <v>66408</v>
      </c>
      <c r="X8681" t="s">
        <v>33</v>
      </c>
      <c r="Y8681" t="s">
        <v>34</v>
      </c>
      <c r="Z8681">
        <v>100</v>
      </c>
      <c r="AA8681" t="s">
        <v>35</v>
      </c>
      <c r="AB8681" t="s">
        <v>35</v>
      </c>
      <c r="AC8681">
        <v>0</v>
      </c>
      <c r="AD8681" t="s">
        <v>35</v>
      </c>
      <c r="AE8681" t="s">
        <v>35</v>
      </c>
      <c r="AF8681">
        <v>0</v>
      </c>
    </row>
    <row r="8682" spans="1:32" x14ac:dyDescent="0.25">
      <c r="A8682" t="s">
        <v>256</v>
      </c>
      <c r="B8682" t="s">
        <v>60</v>
      </c>
      <c r="C8682" t="s">
        <v>257</v>
      </c>
      <c r="D8682">
        <v>422788</v>
      </c>
      <c r="E8682">
        <v>1</v>
      </c>
      <c r="F8682">
        <v>183</v>
      </c>
      <c r="G8682">
        <v>42300</v>
      </c>
      <c r="H8682">
        <v>0</v>
      </c>
      <c r="I8682">
        <v>0</v>
      </c>
      <c r="J8682">
        <v>0</v>
      </c>
      <c r="K8682">
        <v>0</v>
      </c>
      <c r="L8682">
        <v>0</v>
      </c>
      <c r="M8682">
        <v>0</v>
      </c>
      <c r="N8682">
        <v>3490</v>
      </c>
      <c r="O8682">
        <v>9124</v>
      </c>
      <c r="P8682">
        <v>0</v>
      </c>
      <c r="Q8682">
        <v>0</v>
      </c>
      <c r="R8682">
        <v>12712</v>
      </c>
      <c r="S8682">
        <v>3358</v>
      </c>
      <c r="T8682">
        <v>0</v>
      </c>
      <c r="U8682">
        <v>0</v>
      </c>
      <c r="V8682">
        <v>45790</v>
      </c>
      <c r="W8682">
        <v>70984</v>
      </c>
      <c r="X8682" t="s">
        <v>33</v>
      </c>
      <c r="Y8682" t="s">
        <v>34</v>
      </c>
      <c r="Z8682">
        <v>100</v>
      </c>
      <c r="AA8682" t="s">
        <v>35</v>
      </c>
      <c r="AB8682" t="s">
        <v>35</v>
      </c>
      <c r="AC8682">
        <v>0</v>
      </c>
      <c r="AD8682" t="s">
        <v>35</v>
      </c>
      <c r="AE8682" t="s">
        <v>35</v>
      </c>
      <c r="AF8682">
        <v>0</v>
      </c>
    </row>
    <row r="8683" spans="1:32" x14ac:dyDescent="0.25">
      <c r="A8683" t="s">
        <v>258</v>
      </c>
      <c r="B8683" t="s">
        <v>83</v>
      </c>
      <c r="C8683" t="s">
        <v>259</v>
      </c>
      <c r="D8683">
        <v>422430</v>
      </c>
      <c r="E8683">
        <v>1</v>
      </c>
      <c r="F8683">
        <v>184</v>
      </c>
      <c r="G8683">
        <v>42300</v>
      </c>
      <c r="H8683">
        <v>0</v>
      </c>
      <c r="I8683">
        <v>0</v>
      </c>
      <c r="J8683">
        <v>0</v>
      </c>
      <c r="K8683">
        <v>0</v>
      </c>
      <c r="L8683">
        <v>0</v>
      </c>
      <c r="M8683">
        <v>580</v>
      </c>
      <c r="N8683">
        <v>100</v>
      </c>
      <c r="O8683">
        <v>8807</v>
      </c>
      <c r="P8683">
        <v>620</v>
      </c>
      <c r="Q8683">
        <v>610</v>
      </c>
      <c r="R8683">
        <v>11932</v>
      </c>
      <c r="S8683">
        <v>3311</v>
      </c>
      <c r="T8683">
        <v>0</v>
      </c>
      <c r="U8683">
        <v>0</v>
      </c>
      <c r="V8683">
        <v>42980</v>
      </c>
      <c r="W8683">
        <v>68260</v>
      </c>
      <c r="X8683" t="s">
        <v>33</v>
      </c>
      <c r="Y8683" t="s">
        <v>34</v>
      </c>
      <c r="Z8683">
        <v>100</v>
      </c>
      <c r="AA8683" t="s">
        <v>35</v>
      </c>
      <c r="AB8683" t="s">
        <v>35</v>
      </c>
      <c r="AC8683">
        <v>0</v>
      </c>
      <c r="AD8683" t="s">
        <v>35</v>
      </c>
      <c r="AE8683" t="s">
        <v>35</v>
      </c>
      <c r="AF8683">
        <v>0</v>
      </c>
    </row>
    <row r="8684" spans="1:32" x14ac:dyDescent="0.25">
      <c r="A8684" t="s">
        <v>258</v>
      </c>
      <c r="B8684" t="s">
        <v>48</v>
      </c>
      <c r="C8684" t="s">
        <v>260</v>
      </c>
      <c r="D8684">
        <v>424427</v>
      </c>
      <c r="E8684">
        <v>1</v>
      </c>
      <c r="F8684">
        <v>186</v>
      </c>
      <c r="G8684">
        <v>42300</v>
      </c>
      <c r="H8684">
        <v>0</v>
      </c>
      <c r="I8684">
        <v>186</v>
      </c>
      <c r="J8684">
        <v>0</v>
      </c>
      <c r="K8684">
        <v>0</v>
      </c>
      <c r="L8684">
        <v>0</v>
      </c>
      <c r="M8684">
        <v>357</v>
      </c>
      <c r="N8684">
        <v>1073</v>
      </c>
      <c r="O8684">
        <v>6671</v>
      </c>
      <c r="P8684">
        <v>0</v>
      </c>
      <c r="Q8684">
        <v>0</v>
      </c>
      <c r="R8684">
        <v>2930</v>
      </c>
      <c r="S8684">
        <v>3336</v>
      </c>
      <c r="T8684">
        <v>0</v>
      </c>
      <c r="U8684">
        <v>0</v>
      </c>
      <c r="V8684">
        <v>43916</v>
      </c>
      <c r="W8684">
        <v>56853</v>
      </c>
      <c r="X8684" t="s">
        <v>33</v>
      </c>
      <c r="Y8684" t="s">
        <v>34</v>
      </c>
      <c r="Z8684">
        <v>100</v>
      </c>
      <c r="AA8684" t="s">
        <v>35</v>
      </c>
      <c r="AB8684" t="s">
        <v>35</v>
      </c>
      <c r="AC8684">
        <v>0</v>
      </c>
      <c r="AD8684" t="s">
        <v>35</v>
      </c>
      <c r="AE8684" t="s">
        <v>35</v>
      </c>
      <c r="AF8684">
        <v>0</v>
      </c>
    </row>
    <row r="8685" spans="1:32" x14ac:dyDescent="0.25">
      <c r="A8685" t="s">
        <v>258</v>
      </c>
      <c r="B8685" t="s">
        <v>83</v>
      </c>
      <c r="C8685" t="s">
        <v>259</v>
      </c>
      <c r="D8685">
        <v>418311</v>
      </c>
      <c r="E8685">
        <v>1</v>
      </c>
      <c r="F8685">
        <v>184</v>
      </c>
      <c r="G8685">
        <v>42300</v>
      </c>
      <c r="H8685">
        <v>0</v>
      </c>
      <c r="I8685">
        <v>0</v>
      </c>
      <c r="J8685">
        <v>0</v>
      </c>
      <c r="K8685">
        <v>0</v>
      </c>
      <c r="L8685">
        <v>0</v>
      </c>
      <c r="M8685">
        <v>40</v>
      </c>
      <c r="N8685">
        <v>100</v>
      </c>
      <c r="O8685">
        <v>7338</v>
      </c>
      <c r="P8685">
        <v>515</v>
      </c>
      <c r="Q8685">
        <v>610</v>
      </c>
      <c r="R8685">
        <v>11782</v>
      </c>
      <c r="S8685">
        <v>3193</v>
      </c>
      <c r="T8685">
        <v>0</v>
      </c>
      <c r="U8685">
        <v>0</v>
      </c>
      <c r="V8685">
        <v>42440</v>
      </c>
      <c r="W8685">
        <v>65878</v>
      </c>
      <c r="X8685" t="s">
        <v>33</v>
      </c>
      <c r="Y8685" t="s">
        <v>34</v>
      </c>
      <c r="Z8685">
        <v>100</v>
      </c>
      <c r="AA8685" t="s">
        <v>35</v>
      </c>
      <c r="AB8685" t="s">
        <v>35</v>
      </c>
      <c r="AC8685">
        <v>0</v>
      </c>
      <c r="AD8685" t="s">
        <v>35</v>
      </c>
      <c r="AE8685" t="s">
        <v>35</v>
      </c>
      <c r="AF8685">
        <v>0</v>
      </c>
    </row>
    <row r="8686" spans="1:32" x14ac:dyDescent="0.25">
      <c r="A8686" t="s">
        <v>72</v>
      </c>
      <c r="B8686" t="s">
        <v>169</v>
      </c>
      <c r="C8686" t="s">
        <v>170</v>
      </c>
      <c r="D8686">
        <v>428960</v>
      </c>
      <c r="E8686">
        <v>1</v>
      </c>
      <c r="F8686">
        <v>184</v>
      </c>
      <c r="G8686">
        <v>42295</v>
      </c>
      <c r="H8686">
        <v>0</v>
      </c>
      <c r="I8686">
        <v>960</v>
      </c>
      <c r="J8686">
        <v>0</v>
      </c>
      <c r="K8686">
        <v>0</v>
      </c>
      <c r="L8686">
        <v>0</v>
      </c>
      <c r="M8686">
        <v>0</v>
      </c>
      <c r="N8686">
        <v>0</v>
      </c>
      <c r="O8686">
        <v>1800</v>
      </c>
      <c r="P8686">
        <v>0</v>
      </c>
      <c r="Q8686">
        <v>239</v>
      </c>
      <c r="R8686">
        <v>5712</v>
      </c>
      <c r="S8686">
        <v>623</v>
      </c>
      <c r="T8686">
        <v>0</v>
      </c>
      <c r="U8686">
        <v>0</v>
      </c>
      <c r="V8686">
        <v>43255</v>
      </c>
      <c r="W8686">
        <v>51629</v>
      </c>
      <c r="X8686" t="s">
        <v>39</v>
      </c>
      <c r="Y8686" t="s">
        <v>40</v>
      </c>
      <c r="Z8686">
        <v>100</v>
      </c>
      <c r="AA8686" t="s">
        <v>35</v>
      </c>
      <c r="AB8686" t="s">
        <v>35</v>
      </c>
      <c r="AC8686">
        <v>0</v>
      </c>
      <c r="AD8686" t="s">
        <v>35</v>
      </c>
      <c r="AE8686" t="s">
        <v>35</v>
      </c>
      <c r="AF8686">
        <v>0</v>
      </c>
    </row>
    <row r="8687" spans="1:32" x14ac:dyDescent="0.25">
      <c r="A8687" t="s">
        <v>228</v>
      </c>
      <c r="B8687" t="s">
        <v>234</v>
      </c>
      <c r="C8687" t="s">
        <v>235</v>
      </c>
      <c r="D8687">
        <v>416216</v>
      </c>
      <c r="E8687">
        <v>1</v>
      </c>
      <c r="F8687">
        <v>182</v>
      </c>
      <c r="G8687">
        <v>42266</v>
      </c>
      <c r="H8687">
        <v>0</v>
      </c>
      <c r="I8687">
        <v>0</v>
      </c>
      <c r="J8687">
        <v>0</v>
      </c>
      <c r="K8687">
        <v>0</v>
      </c>
      <c r="L8687">
        <v>0</v>
      </c>
      <c r="M8687">
        <v>0</v>
      </c>
      <c r="N8687">
        <v>0</v>
      </c>
      <c r="O8687">
        <v>8804</v>
      </c>
      <c r="P8687">
        <v>0</v>
      </c>
      <c r="Q8687">
        <v>134</v>
      </c>
      <c r="R8687">
        <v>5577</v>
      </c>
      <c r="S8687">
        <v>3346</v>
      </c>
      <c r="T8687">
        <v>0</v>
      </c>
      <c r="U8687">
        <v>0</v>
      </c>
      <c r="V8687">
        <v>42266</v>
      </c>
      <c r="W8687">
        <v>60127</v>
      </c>
      <c r="X8687" t="s">
        <v>33</v>
      </c>
      <c r="Y8687" t="s">
        <v>34</v>
      </c>
      <c r="Z8687">
        <v>100</v>
      </c>
      <c r="AA8687" t="s">
        <v>35</v>
      </c>
      <c r="AB8687" t="s">
        <v>35</v>
      </c>
      <c r="AC8687">
        <v>0</v>
      </c>
      <c r="AD8687" t="s">
        <v>35</v>
      </c>
      <c r="AE8687" t="s">
        <v>35</v>
      </c>
      <c r="AF8687">
        <v>0</v>
      </c>
    </row>
    <row r="8688" spans="1:32" x14ac:dyDescent="0.25">
      <c r="A8688" t="s">
        <v>119</v>
      </c>
      <c r="B8688" t="s">
        <v>64</v>
      </c>
      <c r="C8688" t="s">
        <v>125</v>
      </c>
      <c r="D8688">
        <v>64455</v>
      </c>
      <c r="E8688">
        <v>1</v>
      </c>
      <c r="F8688">
        <v>188</v>
      </c>
      <c r="G8688">
        <v>42252</v>
      </c>
      <c r="H8688">
        <v>0</v>
      </c>
      <c r="I8688">
        <v>6563</v>
      </c>
      <c r="J8688">
        <v>0</v>
      </c>
      <c r="K8688">
        <v>0</v>
      </c>
      <c r="L8688">
        <v>0</v>
      </c>
      <c r="M8688">
        <v>248</v>
      </c>
      <c r="N8688">
        <v>98</v>
      </c>
      <c r="O8688">
        <v>16515</v>
      </c>
      <c r="P8688">
        <v>699</v>
      </c>
      <c r="Q8688">
        <v>96</v>
      </c>
      <c r="R8688">
        <v>13648</v>
      </c>
      <c r="S8688">
        <v>3234</v>
      </c>
      <c r="T8688">
        <v>0</v>
      </c>
      <c r="U8688">
        <v>0</v>
      </c>
      <c r="V8688">
        <v>49161</v>
      </c>
      <c r="W8688">
        <v>83353</v>
      </c>
      <c r="X8688" t="s">
        <v>33</v>
      </c>
      <c r="Y8688" t="s">
        <v>34</v>
      </c>
      <c r="Z8688">
        <v>100</v>
      </c>
      <c r="AA8688" t="s">
        <v>35</v>
      </c>
      <c r="AB8688" t="s">
        <v>35</v>
      </c>
      <c r="AC8688">
        <v>0</v>
      </c>
      <c r="AD8688" t="s">
        <v>35</v>
      </c>
      <c r="AE8688" t="s">
        <v>35</v>
      </c>
      <c r="AF8688">
        <v>0</v>
      </c>
    </row>
    <row r="8689" spans="1:32" x14ac:dyDescent="0.25">
      <c r="A8689" t="s">
        <v>119</v>
      </c>
      <c r="B8689" t="s">
        <v>64</v>
      </c>
      <c r="C8689" t="s">
        <v>125</v>
      </c>
      <c r="D8689">
        <v>428362</v>
      </c>
      <c r="E8689">
        <v>1</v>
      </c>
      <c r="F8689">
        <v>188</v>
      </c>
      <c r="G8689">
        <v>42252</v>
      </c>
      <c r="H8689">
        <v>0</v>
      </c>
      <c r="I8689">
        <v>1153</v>
      </c>
      <c r="J8689">
        <v>0</v>
      </c>
      <c r="K8689">
        <v>0</v>
      </c>
      <c r="L8689">
        <v>0</v>
      </c>
      <c r="M8689">
        <v>330</v>
      </c>
      <c r="N8689">
        <v>1615</v>
      </c>
      <c r="O8689">
        <v>7213</v>
      </c>
      <c r="P8689">
        <v>699</v>
      </c>
      <c r="Q8689">
        <v>96</v>
      </c>
      <c r="R8689">
        <v>12590</v>
      </c>
      <c r="S8689">
        <v>3363</v>
      </c>
      <c r="T8689">
        <v>0</v>
      </c>
      <c r="U8689">
        <v>0</v>
      </c>
      <c r="V8689">
        <v>45350</v>
      </c>
      <c r="W8689">
        <v>69311</v>
      </c>
      <c r="X8689" t="s">
        <v>33</v>
      </c>
      <c r="Y8689" t="s">
        <v>34</v>
      </c>
      <c r="Z8689">
        <v>100</v>
      </c>
      <c r="AA8689" t="s">
        <v>35</v>
      </c>
      <c r="AB8689" t="s">
        <v>35</v>
      </c>
      <c r="AC8689">
        <v>0</v>
      </c>
      <c r="AD8689" t="s">
        <v>35</v>
      </c>
      <c r="AE8689" t="s">
        <v>35</v>
      </c>
      <c r="AF8689">
        <v>0</v>
      </c>
    </row>
    <row r="8690" spans="1:32" x14ac:dyDescent="0.25">
      <c r="A8690" t="s">
        <v>119</v>
      </c>
      <c r="B8690" t="s">
        <v>64</v>
      </c>
      <c r="C8690" t="s">
        <v>125</v>
      </c>
      <c r="D8690">
        <v>426672</v>
      </c>
      <c r="E8690">
        <v>1</v>
      </c>
      <c r="F8690">
        <v>188</v>
      </c>
      <c r="G8690">
        <v>42252</v>
      </c>
      <c r="H8690">
        <v>0</v>
      </c>
      <c r="I8690">
        <v>0</v>
      </c>
      <c r="J8690">
        <v>0</v>
      </c>
      <c r="K8690">
        <v>0</v>
      </c>
      <c r="L8690">
        <v>0</v>
      </c>
      <c r="M8690">
        <v>0</v>
      </c>
      <c r="N8690">
        <v>2824</v>
      </c>
      <c r="O8690">
        <v>7213</v>
      </c>
      <c r="P8690">
        <v>699</v>
      </c>
      <c r="Q8690">
        <v>96</v>
      </c>
      <c r="R8690">
        <v>12237</v>
      </c>
      <c r="S8690">
        <v>3342</v>
      </c>
      <c r="T8690">
        <v>0</v>
      </c>
      <c r="U8690">
        <v>0</v>
      </c>
      <c r="V8690">
        <v>45076</v>
      </c>
      <c r="W8690">
        <v>68663</v>
      </c>
      <c r="X8690" t="s">
        <v>33</v>
      </c>
      <c r="Y8690" t="s">
        <v>34</v>
      </c>
      <c r="Z8690">
        <v>100</v>
      </c>
      <c r="AA8690" t="s">
        <v>35</v>
      </c>
      <c r="AB8690" t="s">
        <v>35</v>
      </c>
      <c r="AC8690">
        <v>0</v>
      </c>
      <c r="AD8690" t="s">
        <v>35</v>
      </c>
      <c r="AE8690" t="s">
        <v>35</v>
      </c>
      <c r="AF8690">
        <v>0</v>
      </c>
    </row>
    <row r="8691" spans="1:32" x14ac:dyDescent="0.25">
      <c r="A8691" t="s">
        <v>119</v>
      </c>
      <c r="B8691" t="s">
        <v>64</v>
      </c>
      <c r="C8691" t="s">
        <v>125</v>
      </c>
      <c r="D8691">
        <v>422806</v>
      </c>
      <c r="E8691">
        <v>1</v>
      </c>
      <c r="F8691">
        <v>188</v>
      </c>
      <c r="G8691">
        <v>42252</v>
      </c>
      <c r="H8691">
        <v>0</v>
      </c>
      <c r="I8691">
        <v>3213</v>
      </c>
      <c r="J8691">
        <v>0</v>
      </c>
      <c r="K8691">
        <v>0</v>
      </c>
      <c r="L8691">
        <v>0</v>
      </c>
      <c r="M8691">
        <v>390</v>
      </c>
      <c r="N8691">
        <v>2044</v>
      </c>
      <c r="O8691">
        <v>12694</v>
      </c>
      <c r="P8691">
        <v>699</v>
      </c>
      <c r="Q8691">
        <v>96</v>
      </c>
      <c r="R8691">
        <v>12855</v>
      </c>
      <c r="S8691">
        <v>2924</v>
      </c>
      <c r="T8691">
        <v>0</v>
      </c>
      <c r="U8691">
        <v>0</v>
      </c>
      <c r="V8691">
        <v>47899</v>
      </c>
      <c r="W8691">
        <v>77167</v>
      </c>
      <c r="X8691" t="s">
        <v>33</v>
      </c>
      <c r="Y8691" t="s">
        <v>34</v>
      </c>
      <c r="Z8691">
        <v>100</v>
      </c>
      <c r="AA8691" t="s">
        <v>35</v>
      </c>
      <c r="AB8691" t="s">
        <v>35</v>
      </c>
      <c r="AC8691">
        <v>0</v>
      </c>
      <c r="AD8691" t="s">
        <v>35</v>
      </c>
      <c r="AE8691" t="s">
        <v>35</v>
      </c>
      <c r="AF8691">
        <v>0</v>
      </c>
    </row>
    <row r="8692" spans="1:32" x14ac:dyDescent="0.25">
      <c r="A8692" t="s">
        <v>188</v>
      </c>
      <c r="B8692" t="s">
        <v>161</v>
      </c>
      <c r="C8692" t="s">
        <v>189</v>
      </c>
      <c r="D8692">
        <v>418513</v>
      </c>
      <c r="E8692">
        <v>1</v>
      </c>
      <c r="F8692">
        <v>183</v>
      </c>
      <c r="G8692">
        <v>42250</v>
      </c>
      <c r="H8692">
        <v>0</v>
      </c>
      <c r="I8692">
        <v>150</v>
      </c>
      <c r="J8692">
        <v>0</v>
      </c>
      <c r="K8692">
        <v>0</v>
      </c>
      <c r="L8692">
        <v>0</v>
      </c>
      <c r="M8692">
        <v>62</v>
      </c>
      <c r="N8692">
        <v>0</v>
      </c>
      <c r="O8692">
        <v>0</v>
      </c>
      <c r="P8692">
        <v>0</v>
      </c>
      <c r="Q8692">
        <v>0</v>
      </c>
      <c r="R8692">
        <v>5827</v>
      </c>
      <c r="S8692">
        <v>3286</v>
      </c>
      <c r="T8692">
        <v>0</v>
      </c>
      <c r="U8692">
        <v>8000</v>
      </c>
      <c r="V8692">
        <v>42462</v>
      </c>
      <c r="W8692">
        <v>59575</v>
      </c>
      <c r="X8692" t="s">
        <v>33</v>
      </c>
      <c r="Y8692" t="s">
        <v>34</v>
      </c>
      <c r="Z8692">
        <v>100</v>
      </c>
      <c r="AA8692" t="s">
        <v>35</v>
      </c>
      <c r="AB8692" t="s">
        <v>35</v>
      </c>
      <c r="AC8692">
        <v>0</v>
      </c>
      <c r="AD8692" t="s">
        <v>35</v>
      </c>
      <c r="AE8692" t="s">
        <v>35</v>
      </c>
      <c r="AF8692">
        <v>0</v>
      </c>
    </row>
    <row r="8693" spans="1:32" x14ac:dyDescent="0.25">
      <c r="A8693" t="s">
        <v>184</v>
      </c>
      <c r="B8693" t="s">
        <v>83</v>
      </c>
      <c r="C8693" t="s">
        <v>185</v>
      </c>
      <c r="D8693">
        <v>428776</v>
      </c>
      <c r="E8693">
        <v>1</v>
      </c>
      <c r="F8693">
        <v>182</v>
      </c>
      <c r="G8693">
        <v>42250</v>
      </c>
      <c r="H8693">
        <v>0</v>
      </c>
      <c r="I8693">
        <v>2520</v>
      </c>
      <c r="J8693">
        <v>0</v>
      </c>
      <c r="K8693">
        <v>0</v>
      </c>
      <c r="L8693">
        <v>0</v>
      </c>
      <c r="M8693">
        <v>60</v>
      </c>
      <c r="N8693">
        <v>7765</v>
      </c>
      <c r="O8693">
        <v>3523</v>
      </c>
      <c r="P8693">
        <v>0</v>
      </c>
      <c r="Q8693">
        <v>48</v>
      </c>
      <c r="R8693">
        <v>5715</v>
      </c>
      <c r="S8693">
        <v>3997</v>
      </c>
      <c r="T8693">
        <v>0</v>
      </c>
      <c r="U8693">
        <v>0</v>
      </c>
      <c r="V8693">
        <v>52595</v>
      </c>
      <c r="W8693">
        <v>65878</v>
      </c>
      <c r="X8693" t="s">
        <v>33</v>
      </c>
      <c r="Y8693" t="s">
        <v>34</v>
      </c>
      <c r="Z8693">
        <v>100</v>
      </c>
      <c r="AA8693" t="s">
        <v>35</v>
      </c>
      <c r="AB8693" t="s">
        <v>35</v>
      </c>
      <c r="AC8693">
        <v>0</v>
      </c>
      <c r="AD8693" t="s">
        <v>35</v>
      </c>
      <c r="AE8693" t="s">
        <v>35</v>
      </c>
      <c r="AF8693">
        <v>0</v>
      </c>
    </row>
    <row r="8694" spans="1:32" x14ac:dyDescent="0.25">
      <c r="A8694" t="s">
        <v>237</v>
      </c>
      <c r="B8694" t="s">
        <v>48</v>
      </c>
      <c r="C8694" t="s">
        <v>239</v>
      </c>
      <c r="D8694">
        <v>428042</v>
      </c>
      <c r="E8694">
        <v>1</v>
      </c>
      <c r="F8694">
        <v>182</v>
      </c>
      <c r="G8694">
        <v>42250</v>
      </c>
      <c r="H8694">
        <v>0</v>
      </c>
      <c r="I8694">
        <v>2237</v>
      </c>
      <c r="J8694">
        <v>0</v>
      </c>
      <c r="K8694">
        <v>0</v>
      </c>
      <c r="L8694">
        <v>0</v>
      </c>
      <c r="M8694">
        <v>0</v>
      </c>
      <c r="N8694">
        <v>10437</v>
      </c>
      <c r="O8694">
        <v>0</v>
      </c>
      <c r="P8694">
        <v>0</v>
      </c>
      <c r="Q8694">
        <v>68</v>
      </c>
      <c r="R8694">
        <v>8277</v>
      </c>
      <c r="S8694">
        <v>4209</v>
      </c>
      <c r="T8694">
        <v>0</v>
      </c>
      <c r="U8694">
        <v>0</v>
      </c>
      <c r="V8694">
        <v>54924</v>
      </c>
      <c r="W8694">
        <v>67478</v>
      </c>
      <c r="X8694" t="s">
        <v>33</v>
      </c>
      <c r="Y8694" t="s">
        <v>34</v>
      </c>
      <c r="Z8694">
        <v>100</v>
      </c>
      <c r="AA8694" t="s">
        <v>35</v>
      </c>
      <c r="AB8694" t="s">
        <v>35</v>
      </c>
      <c r="AC8694">
        <v>0</v>
      </c>
      <c r="AD8694" t="s">
        <v>35</v>
      </c>
      <c r="AE8694" t="s">
        <v>35</v>
      </c>
      <c r="AF8694">
        <v>0</v>
      </c>
    </row>
    <row r="8695" spans="1:32" x14ac:dyDescent="0.25">
      <c r="A8695" t="s">
        <v>237</v>
      </c>
      <c r="B8695" t="s">
        <v>48</v>
      </c>
      <c r="C8695" t="s">
        <v>239</v>
      </c>
      <c r="D8695">
        <v>427029</v>
      </c>
      <c r="E8695">
        <v>1</v>
      </c>
      <c r="F8695">
        <v>182</v>
      </c>
      <c r="G8695">
        <v>42250</v>
      </c>
      <c r="H8695">
        <v>0</v>
      </c>
      <c r="I8695">
        <v>1950</v>
      </c>
      <c r="J8695">
        <v>0</v>
      </c>
      <c r="K8695">
        <v>0</v>
      </c>
      <c r="L8695">
        <v>0</v>
      </c>
      <c r="M8695">
        <v>0</v>
      </c>
      <c r="N8695">
        <v>2984</v>
      </c>
      <c r="O8695">
        <v>8573</v>
      </c>
      <c r="P8695">
        <v>0</v>
      </c>
      <c r="Q8695">
        <v>68</v>
      </c>
      <c r="R8695">
        <v>8265</v>
      </c>
      <c r="S8695">
        <v>3612</v>
      </c>
      <c r="T8695">
        <v>0</v>
      </c>
      <c r="U8695">
        <v>0</v>
      </c>
      <c r="V8695">
        <v>47184</v>
      </c>
      <c r="W8695">
        <v>67702</v>
      </c>
      <c r="X8695" t="s">
        <v>33</v>
      </c>
      <c r="Y8695" t="s">
        <v>34</v>
      </c>
      <c r="Z8695">
        <v>100</v>
      </c>
      <c r="AA8695" t="s">
        <v>35</v>
      </c>
      <c r="AB8695" t="s">
        <v>35</v>
      </c>
      <c r="AC8695">
        <v>0</v>
      </c>
      <c r="AD8695" t="s">
        <v>35</v>
      </c>
      <c r="AE8695" t="s">
        <v>35</v>
      </c>
      <c r="AF8695">
        <v>0</v>
      </c>
    </row>
    <row r="8696" spans="1:32" x14ac:dyDescent="0.25">
      <c r="A8696" t="s">
        <v>266</v>
      </c>
      <c r="B8696" t="s">
        <v>268</v>
      </c>
      <c r="C8696" t="s">
        <v>269</v>
      </c>
      <c r="D8696">
        <v>421606</v>
      </c>
      <c r="E8696">
        <v>1</v>
      </c>
      <c r="F8696">
        <v>183</v>
      </c>
      <c r="G8696">
        <v>42250</v>
      </c>
      <c r="H8696">
        <v>0</v>
      </c>
      <c r="I8696">
        <v>5027</v>
      </c>
      <c r="J8696">
        <v>0</v>
      </c>
      <c r="K8696">
        <v>0</v>
      </c>
      <c r="L8696">
        <v>0</v>
      </c>
      <c r="M8696">
        <v>0</v>
      </c>
      <c r="N8696">
        <v>0</v>
      </c>
      <c r="O8696">
        <v>5674</v>
      </c>
      <c r="P8696">
        <v>0</v>
      </c>
      <c r="Q8696">
        <v>161</v>
      </c>
      <c r="R8696">
        <v>19485</v>
      </c>
      <c r="S8696">
        <v>3382</v>
      </c>
      <c r="T8696">
        <v>0</v>
      </c>
      <c r="U8696">
        <v>0</v>
      </c>
      <c r="V8696">
        <v>47277</v>
      </c>
      <c r="W8696">
        <v>75979</v>
      </c>
      <c r="X8696" t="s">
        <v>33</v>
      </c>
      <c r="Y8696" t="s">
        <v>34</v>
      </c>
      <c r="Z8696">
        <v>100</v>
      </c>
      <c r="AA8696" t="s">
        <v>35</v>
      </c>
      <c r="AB8696" t="s">
        <v>35</v>
      </c>
      <c r="AC8696">
        <v>0</v>
      </c>
      <c r="AD8696" t="s">
        <v>35</v>
      </c>
      <c r="AE8696" t="s">
        <v>35</v>
      </c>
      <c r="AF8696">
        <v>0</v>
      </c>
    </row>
    <row r="8697" spans="1:32" x14ac:dyDescent="0.25">
      <c r="A8697" t="s">
        <v>66</v>
      </c>
      <c r="B8697" t="s">
        <v>83</v>
      </c>
      <c r="C8697" t="s">
        <v>334</v>
      </c>
      <c r="D8697">
        <v>424836</v>
      </c>
      <c r="E8697">
        <v>1</v>
      </c>
      <c r="F8697">
        <v>186</v>
      </c>
      <c r="G8697">
        <v>42250</v>
      </c>
      <c r="H8697">
        <v>0</v>
      </c>
      <c r="I8697">
        <v>0</v>
      </c>
      <c r="J8697">
        <v>0</v>
      </c>
      <c r="K8697">
        <v>0</v>
      </c>
      <c r="L8697">
        <v>0</v>
      </c>
      <c r="M8697">
        <v>0</v>
      </c>
      <c r="N8697">
        <v>1545</v>
      </c>
      <c r="O8697">
        <v>11351</v>
      </c>
      <c r="P8697">
        <v>0</v>
      </c>
      <c r="Q8697">
        <v>0</v>
      </c>
      <c r="R8697">
        <v>10762</v>
      </c>
      <c r="S8697">
        <v>2606</v>
      </c>
      <c r="T8697">
        <v>0</v>
      </c>
      <c r="U8697">
        <v>0</v>
      </c>
      <c r="V8697">
        <v>43795</v>
      </c>
      <c r="W8697">
        <v>68514</v>
      </c>
      <c r="X8697" t="s">
        <v>33</v>
      </c>
      <c r="Y8697" t="s">
        <v>34</v>
      </c>
      <c r="Z8697">
        <v>100</v>
      </c>
      <c r="AA8697" t="s">
        <v>35</v>
      </c>
      <c r="AB8697" t="s">
        <v>35</v>
      </c>
      <c r="AC8697">
        <v>0</v>
      </c>
      <c r="AD8697" t="s">
        <v>35</v>
      </c>
      <c r="AE8697" t="s">
        <v>35</v>
      </c>
      <c r="AF8697">
        <v>0</v>
      </c>
    </row>
    <row r="8698" spans="1:32" x14ac:dyDescent="0.25">
      <c r="A8698" t="s">
        <v>237</v>
      </c>
      <c r="B8698" t="s">
        <v>48</v>
      </c>
      <c r="C8698" t="s">
        <v>239</v>
      </c>
      <c r="D8698">
        <v>428353</v>
      </c>
      <c r="E8698">
        <v>1</v>
      </c>
      <c r="F8698">
        <v>182</v>
      </c>
      <c r="G8698">
        <v>42250</v>
      </c>
      <c r="H8698">
        <v>0</v>
      </c>
      <c r="I8698">
        <v>0</v>
      </c>
      <c r="J8698">
        <v>0</v>
      </c>
      <c r="K8698">
        <v>0</v>
      </c>
      <c r="L8698">
        <v>0</v>
      </c>
      <c r="M8698">
        <v>0</v>
      </c>
      <c r="N8698">
        <v>0</v>
      </c>
      <c r="O8698">
        <v>11369</v>
      </c>
      <c r="P8698">
        <v>0</v>
      </c>
      <c r="Q8698">
        <v>0</v>
      </c>
      <c r="R8698">
        <v>7901</v>
      </c>
      <c r="S8698">
        <v>2394</v>
      </c>
      <c r="T8698">
        <v>0</v>
      </c>
      <c r="U8698">
        <v>0</v>
      </c>
      <c r="V8698">
        <v>42250</v>
      </c>
      <c r="W8698">
        <v>63914</v>
      </c>
      <c r="X8698" t="s">
        <v>33</v>
      </c>
      <c r="Y8698" t="s">
        <v>34</v>
      </c>
      <c r="Z8698">
        <v>95</v>
      </c>
      <c r="AA8698" t="s">
        <v>37</v>
      </c>
      <c r="AB8698" t="s">
        <v>38</v>
      </c>
      <c r="AC8698">
        <v>5</v>
      </c>
      <c r="AD8698" t="s">
        <v>35</v>
      </c>
      <c r="AE8698" t="s">
        <v>35</v>
      </c>
      <c r="AF8698">
        <v>0</v>
      </c>
    </row>
    <row r="8699" spans="1:32" x14ac:dyDescent="0.25">
      <c r="A8699" t="s">
        <v>119</v>
      </c>
      <c r="B8699" t="s">
        <v>64</v>
      </c>
      <c r="C8699" t="s">
        <v>125</v>
      </c>
      <c r="D8699">
        <v>423251</v>
      </c>
      <c r="E8699">
        <v>1</v>
      </c>
      <c r="F8699">
        <v>188</v>
      </c>
      <c r="G8699">
        <v>42248</v>
      </c>
      <c r="H8699">
        <v>0</v>
      </c>
      <c r="I8699">
        <v>0</v>
      </c>
      <c r="J8699">
        <v>0</v>
      </c>
      <c r="K8699">
        <v>0</v>
      </c>
      <c r="L8699">
        <v>0</v>
      </c>
      <c r="M8699">
        <v>0</v>
      </c>
      <c r="N8699">
        <v>3526</v>
      </c>
      <c r="O8699">
        <v>7213</v>
      </c>
      <c r="P8699">
        <v>0</v>
      </c>
      <c r="Q8699">
        <v>96</v>
      </c>
      <c r="R8699">
        <v>12430</v>
      </c>
      <c r="S8699">
        <v>3395</v>
      </c>
      <c r="T8699">
        <v>0</v>
      </c>
      <c r="U8699">
        <v>0</v>
      </c>
      <c r="V8699">
        <v>45774</v>
      </c>
      <c r="W8699">
        <v>68908</v>
      </c>
      <c r="X8699" t="s">
        <v>33</v>
      </c>
      <c r="Y8699" t="s">
        <v>34</v>
      </c>
      <c r="Z8699">
        <v>100</v>
      </c>
      <c r="AA8699" t="s">
        <v>35</v>
      </c>
      <c r="AB8699" t="s">
        <v>35</v>
      </c>
      <c r="AC8699">
        <v>0</v>
      </c>
      <c r="AD8699" t="s">
        <v>35</v>
      </c>
      <c r="AE8699" t="s">
        <v>35</v>
      </c>
      <c r="AF8699">
        <v>0</v>
      </c>
    </row>
    <row r="8700" spans="1:32" x14ac:dyDescent="0.25">
      <c r="A8700" t="s">
        <v>214</v>
      </c>
      <c r="B8700" t="s">
        <v>218</v>
      </c>
      <c r="C8700" t="s">
        <v>219</v>
      </c>
      <c r="D8700">
        <v>418447</v>
      </c>
      <c r="E8700">
        <v>1</v>
      </c>
      <c r="F8700">
        <v>183</v>
      </c>
      <c r="G8700">
        <v>42237</v>
      </c>
      <c r="H8700">
        <v>0</v>
      </c>
      <c r="I8700">
        <v>100</v>
      </c>
      <c r="J8700">
        <v>0</v>
      </c>
      <c r="K8700">
        <v>0</v>
      </c>
      <c r="L8700">
        <v>0</v>
      </c>
      <c r="M8700">
        <v>1680</v>
      </c>
      <c r="N8700">
        <v>0</v>
      </c>
      <c r="O8700">
        <v>8542</v>
      </c>
      <c r="P8700">
        <v>543</v>
      </c>
      <c r="Q8700">
        <v>439</v>
      </c>
      <c r="R8700">
        <v>5612</v>
      </c>
      <c r="S8700">
        <v>3012</v>
      </c>
      <c r="T8700">
        <v>0</v>
      </c>
      <c r="U8700">
        <v>0</v>
      </c>
      <c r="V8700">
        <v>44017</v>
      </c>
      <c r="W8700">
        <v>62165</v>
      </c>
      <c r="X8700" t="s">
        <v>33</v>
      </c>
      <c r="Y8700" t="s">
        <v>34</v>
      </c>
      <c r="Z8700">
        <v>100</v>
      </c>
      <c r="AA8700" t="s">
        <v>35</v>
      </c>
      <c r="AB8700" t="s">
        <v>35</v>
      </c>
      <c r="AC8700">
        <v>0</v>
      </c>
      <c r="AD8700" t="s">
        <v>35</v>
      </c>
      <c r="AE8700" t="s">
        <v>35</v>
      </c>
      <c r="AF8700">
        <v>0</v>
      </c>
    </row>
    <row r="8701" spans="1:32" x14ac:dyDescent="0.25">
      <c r="A8701" t="s">
        <v>119</v>
      </c>
      <c r="B8701" t="s">
        <v>83</v>
      </c>
      <c r="C8701" t="s">
        <v>120</v>
      </c>
      <c r="D8701">
        <v>427484</v>
      </c>
      <c r="E8701">
        <v>1</v>
      </c>
      <c r="F8701">
        <v>190</v>
      </c>
      <c r="G8701">
        <v>42233</v>
      </c>
      <c r="H8701">
        <v>0</v>
      </c>
      <c r="I8701">
        <v>0</v>
      </c>
      <c r="J8701">
        <v>0</v>
      </c>
      <c r="K8701">
        <v>0</v>
      </c>
      <c r="L8701">
        <v>0</v>
      </c>
      <c r="M8701">
        <v>11</v>
      </c>
      <c r="N8701">
        <v>1000</v>
      </c>
      <c r="O8701">
        <v>0</v>
      </c>
      <c r="P8701">
        <v>0</v>
      </c>
      <c r="Q8701">
        <v>78</v>
      </c>
      <c r="R8701">
        <v>5463</v>
      </c>
      <c r="S8701">
        <v>3312</v>
      </c>
      <c r="T8701">
        <v>0</v>
      </c>
      <c r="U8701">
        <v>129</v>
      </c>
      <c r="V8701">
        <v>43244</v>
      </c>
      <c r="W8701">
        <v>52226</v>
      </c>
      <c r="X8701" t="s">
        <v>33</v>
      </c>
      <c r="Y8701" t="s">
        <v>34</v>
      </c>
      <c r="Z8701">
        <v>100</v>
      </c>
      <c r="AA8701" t="s">
        <v>35</v>
      </c>
      <c r="AB8701" t="s">
        <v>35</v>
      </c>
      <c r="AC8701">
        <v>0</v>
      </c>
      <c r="AD8701" t="s">
        <v>35</v>
      </c>
      <c r="AE8701" t="s">
        <v>35</v>
      </c>
      <c r="AF8701">
        <v>0</v>
      </c>
    </row>
    <row r="8702" spans="1:32" x14ac:dyDescent="0.25">
      <c r="A8702" t="s">
        <v>177</v>
      </c>
      <c r="B8702" t="s">
        <v>158</v>
      </c>
      <c r="C8702" t="s">
        <v>180</v>
      </c>
      <c r="D8702">
        <v>428747</v>
      </c>
      <c r="E8702">
        <v>1</v>
      </c>
      <c r="F8702">
        <v>202</v>
      </c>
      <c r="G8702">
        <v>42222</v>
      </c>
      <c r="H8702">
        <v>0</v>
      </c>
      <c r="I8702">
        <v>4111</v>
      </c>
      <c r="J8702">
        <v>0</v>
      </c>
      <c r="K8702">
        <v>0</v>
      </c>
      <c r="L8702">
        <v>0</v>
      </c>
      <c r="M8702">
        <v>0</v>
      </c>
      <c r="N8702">
        <v>952</v>
      </c>
      <c r="O8702">
        <v>8516</v>
      </c>
      <c r="P8702">
        <v>0</v>
      </c>
      <c r="Q8702">
        <v>68</v>
      </c>
      <c r="R8702">
        <v>12190</v>
      </c>
      <c r="S8702">
        <v>3549</v>
      </c>
      <c r="T8702">
        <v>0</v>
      </c>
      <c r="U8702">
        <v>0</v>
      </c>
      <c r="V8702">
        <v>47285</v>
      </c>
      <c r="W8702">
        <v>71608</v>
      </c>
      <c r="X8702" t="s">
        <v>33</v>
      </c>
      <c r="Y8702" t="s">
        <v>34</v>
      </c>
      <c r="Z8702">
        <v>100</v>
      </c>
      <c r="AA8702" t="s">
        <v>35</v>
      </c>
      <c r="AB8702" t="s">
        <v>35</v>
      </c>
      <c r="AC8702">
        <v>0</v>
      </c>
      <c r="AD8702" t="s">
        <v>35</v>
      </c>
      <c r="AE8702" t="s">
        <v>35</v>
      </c>
      <c r="AF8702">
        <v>0</v>
      </c>
    </row>
    <row r="8703" spans="1:32" x14ac:dyDescent="0.25">
      <c r="A8703" t="s">
        <v>177</v>
      </c>
      <c r="B8703" t="s">
        <v>158</v>
      </c>
      <c r="C8703" t="s">
        <v>180</v>
      </c>
      <c r="D8703">
        <v>420170</v>
      </c>
      <c r="E8703">
        <v>1</v>
      </c>
      <c r="F8703">
        <v>182</v>
      </c>
      <c r="G8703">
        <v>42210</v>
      </c>
      <c r="H8703">
        <v>0</v>
      </c>
      <c r="I8703">
        <v>150</v>
      </c>
      <c r="J8703">
        <v>0</v>
      </c>
      <c r="K8703">
        <v>0</v>
      </c>
      <c r="L8703">
        <v>0</v>
      </c>
      <c r="M8703">
        <v>0</v>
      </c>
      <c r="N8703">
        <v>0</v>
      </c>
      <c r="O8703">
        <v>11072</v>
      </c>
      <c r="P8703">
        <v>0</v>
      </c>
      <c r="Q8703">
        <v>65</v>
      </c>
      <c r="R8703">
        <v>11026</v>
      </c>
      <c r="S8703">
        <v>1923</v>
      </c>
      <c r="T8703">
        <v>0</v>
      </c>
      <c r="U8703">
        <v>0</v>
      </c>
      <c r="V8703">
        <v>42360</v>
      </c>
      <c r="W8703">
        <v>66446</v>
      </c>
      <c r="X8703" t="s">
        <v>33</v>
      </c>
      <c r="Y8703" t="s">
        <v>34</v>
      </c>
      <c r="Z8703">
        <v>100</v>
      </c>
      <c r="AA8703" t="s">
        <v>35</v>
      </c>
      <c r="AB8703" t="s">
        <v>35</v>
      </c>
      <c r="AC8703">
        <v>0</v>
      </c>
      <c r="AD8703" t="s">
        <v>35</v>
      </c>
      <c r="AE8703" t="s">
        <v>35</v>
      </c>
      <c r="AF8703">
        <v>0</v>
      </c>
    </row>
    <row r="8704" spans="1:32" x14ac:dyDescent="0.25">
      <c r="A8704" t="s">
        <v>198</v>
      </c>
      <c r="B8704" t="s">
        <v>98</v>
      </c>
      <c r="C8704" t="s">
        <v>200</v>
      </c>
      <c r="D8704">
        <v>420724</v>
      </c>
      <c r="E8704">
        <v>1</v>
      </c>
      <c r="F8704">
        <v>182</v>
      </c>
      <c r="G8704">
        <v>42200</v>
      </c>
      <c r="H8704">
        <v>0</v>
      </c>
      <c r="I8704">
        <v>754</v>
      </c>
      <c r="J8704">
        <v>0</v>
      </c>
      <c r="K8704">
        <v>0</v>
      </c>
      <c r="L8704">
        <v>0</v>
      </c>
      <c r="M8704">
        <v>3234</v>
      </c>
      <c r="N8704">
        <v>425</v>
      </c>
      <c r="O8704">
        <v>1800</v>
      </c>
      <c r="P8704">
        <v>0</v>
      </c>
      <c r="Q8704">
        <v>0</v>
      </c>
      <c r="R8704">
        <v>12823</v>
      </c>
      <c r="S8704">
        <v>3584</v>
      </c>
      <c r="T8704">
        <v>0</v>
      </c>
      <c r="U8704">
        <v>0</v>
      </c>
      <c r="V8704">
        <v>46613</v>
      </c>
      <c r="W8704">
        <v>64820</v>
      </c>
      <c r="X8704" t="s">
        <v>33</v>
      </c>
      <c r="Y8704" t="s">
        <v>34</v>
      </c>
      <c r="Z8704">
        <v>100</v>
      </c>
      <c r="AA8704" t="s">
        <v>35</v>
      </c>
      <c r="AB8704" t="s">
        <v>35</v>
      </c>
      <c r="AC8704">
        <v>0</v>
      </c>
      <c r="AD8704" t="s">
        <v>35</v>
      </c>
      <c r="AE8704" t="s">
        <v>35</v>
      </c>
      <c r="AF8704">
        <v>0</v>
      </c>
    </row>
    <row r="8705" spans="1:32" x14ac:dyDescent="0.25">
      <c r="A8705" t="s">
        <v>320</v>
      </c>
      <c r="B8705" t="s">
        <v>123</v>
      </c>
      <c r="C8705" t="s">
        <v>385</v>
      </c>
      <c r="D8705">
        <v>428654</v>
      </c>
      <c r="E8705">
        <v>1</v>
      </c>
      <c r="F8705">
        <v>183</v>
      </c>
      <c r="G8705">
        <v>42200</v>
      </c>
      <c r="H8705">
        <v>0</v>
      </c>
      <c r="I8705">
        <v>15289</v>
      </c>
      <c r="J8705">
        <v>0</v>
      </c>
      <c r="K8705">
        <v>0</v>
      </c>
      <c r="L8705">
        <v>0</v>
      </c>
      <c r="M8705">
        <v>0</v>
      </c>
      <c r="N8705">
        <v>0</v>
      </c>
      <c r="O8705">
        <v>0</v>
      </c>
      <c r="P8705">
        <v>0</v>
      </c>
      <c r="Q8705">
        <v>0</v>
      </c>
      <c r="R8705">
        <v>24128</v>
      </c>
      <c r="S8705">
        <v>4514</v>
      </c>
      <c r="T8705">
        <v>0</v>
      </c>
      <c r="U8705">
        <v>1200</v>
      </c>
      <c r="V8705">
        <v>57489</v>
      </c>
      <c r="W8705">
        <v>87331</v>
      </c>
      <c r="X8705" t="s">
        <v>33</v>
      </c>
      <c r="Y8705" t="s">
        <v>34</v>
      </c>
      <c r="Z8705">
        <v>100</v>
      </c>
      <c r="AA8705" t="s">
        <v>35</v>
      </c>
      <c r="AB8705" t="s">
        <v>35</v>
      </c>
      <c r="AC8705">
        <v>0</v>
      </c>
      <c r="AD8705" t="s">
        <v>35</v>
      </c>
      <c r="AE8705" t="s">
        <v>35</v>
      </c>
      <c r="AF8705">
        <v>0</v>
      </c>
    </row>
    <row r="8706" spans="1:32" x14ac:dyDescent="0.25">
      <c r="A8706" t="s">
        <v>320</v>
      </c>
      <c r="B8706" t="s">
        <v>123</v>
      </c>
      <c r="C8706" t="s">
        <v>385</v>
      </c>
      <c r="D8706">
        <v>429657</v>
      </c>
      <c r="E8706">
        <v>1</v>
      </c>
      <c r="F8706">
        <v>183</v>
      </c>
      <c r="G8706">
        <v>42200</v>
      </c>
      <c r="H8706">
        <v>2285</v>
      </c>
      <c r="I8706">
        <v>0</v>
      </c>
      <c r="J8706">
        <v>0</v>
      </c>
      <c r="K8706">
        <v>0</v>
      </c>
      <c r="L8706">
        <v>0</v>
      </c>
      <c r="M8706">
        <v>0</v>
      </c>
      <c r="N8706">
        <v>0</v>
      </c>
      <c r="O8706">
        <v>8663</v>
      </c>
      <c r="P8706">
        <v>0</v>
      </c>
      <c r="Q8706">
        <v>0</v>
      </c>
      <c r="R8706">
        <v>18684</v>
      </c>
      <c r="S8706">
        <v>3480</v>
      </c>
      <c r="T8706">
        <v>0</v>
      </c>
      <c r="U8706">
        <v>0</v>
      </c>
      <c r="V8706">
        <v>44485</v>
      </c>
      <c r="W8706">
        <v>75312</v>
      </c>
      <c r="X8706" t="s">
        <v>33</v>
      </c>
      <c r="Y8706" t="s">
        <v>34</v>
      </c>
      <c r="Z8706">
        <v>100</v>
      </c>
      <c r="AA8706" t="s">
        <v>35</v>
      </c>
      <c r="AB8706" t="s">
        <v>35</v>
      </c>
      <c r="AC8706">
        <v>0</v>
      </c>
      <c r="AD8706" t="s">
        <v>35</v>
      </c>
      <c r="AE8706" t="s">
        <v>35</v>
      </c>
      <c r="AF8706">
        <v>0</v>
      </c>
    </row>
    <row r="8707" spans="1:32" x14ac:dyDescent="0.25">
      <c r="A8707" t="s">
        <v>119</v>
      </c>
      <c r="B8707" t="s">
        <v>48</v>
      </c>
      <c r="C8707" t="s">
        <v>402</v>
      </c>
      <c r="D8707">
        <v>429915</v>
      </c>
      <c r="E8707">
        <v>1</v>
      </c>
      <c r="F8707">
        <v>174</v>
      </c>
      <c r="G8707">
        <v>42200</v>
      </c>
      <c r="H8707">
        <v>0</v>
      </c>
      <c r="I8707">
        <v>0</v>
      </c>
      <c r="J8707">
        <v>0</v>
      </c>
      <c r="K8707">
        <v>2288</v>
      </c>
      <c r="L8707">
        <v>0</v>
      </c>
      <c r="M8707">
        <v>0</v>
      </c>
      <c r="N8707">
        <v>0</v>
      </c>
      <c r="O8707">
        <v>6748</v>
      </c>
      <c r="P8707">
        <v>413</v>
      </c>
      <c r="Q8707">
        <v>0</v>
      </c>
      <c r="R8707">
        <v>5274</v>
      </c>
      <c r="S8707">
        <v>3350</v>
      </c>
      <c r="T8707">
        <v>0</v>
      </c>
      <c r="U8707">
        <v>0</v>
      </c>
      <c r="V8707">
        <v>44488</v>
      </c>
      <c r="W8707">
        <v>60273</v>
      </c>
      <c r="X8707" t="s">
        <v>33</v>
      </c>
      <c r="Y8707" t="s">
        <v>34</v>
      </c>
      <c r="Z8707">
        <v>100</v>
      </c>
      <c r="AA8707" t="s">
        <v>35</v>
      </c>
      <c r="AB8707" t="s">
        <v>35</v>
      </c>
      <c r="AC8707">
        <v>0</v>
      </c>
      <c r="AD8707" t="s">
        <v>35</v>
      </c>
      <c r="AE8707" t="s">
        <v>35</v>
      </c>
      <c r="AF8707">
        <v>0</v>
      </c>
    </row>
    <row r="8708" spans="1:32" x14ac:dyDescent="0.25">
      <c r="A8708" t="s">
        <v>119</v>
      </c>
      <c r="B8708" t="s">
        <v>48</v>
      </c>
      <c r="C8708" t="s">
        <v>402</v>
      </c>
      <c r="D8708">
        <v>429921</v>
      </c>
      <c r="E8708">
        <v>1</v>
      </c>
      <c r="F8708">
        <v>174</v>
      </c>
      <c r="G8708">
        <v>42200</v>
      </c>
      <c r="H8708">
        <v>0</v>
      </c>
      <c r="I8708">
        <v>0</v>
      </c>
      <c r="J8708">
        <v>0</v>
      </c>
      <c r="K8708">
        <v>0</v>
      </c>
      <c r="L8708">
        <v>0</v>
      </c>
      <c r="M8708">
        <v>0</v>
      </c>
      <c r="N8708">
        <v>0</v>
      </c>
      <c r="O8708">
        <v>9036</v>
      </c>
      <c r="P8708">
        <v>413</v>
      </c>
      <c r="Q8708">
        <v>0</v>
      </c>
      <c r="R8708">
        <v>5527</v>
      </c>
      <c r="S8708">
        <v>3113</v>
      </c>
      <c r="T8708">
        <v>0</v>
      </c>
      <c r="U8708">
        <v>0</v>
      </c>
      <c r="V8708">
        <v>42200</v>
      </c>
      <c r="W8708">
        <v>60289</v>
      </c>
      <c r="X8708" t="s">
        <v>33</v>
      </c>
      <c r="Y8708" t="s">
        <v>34</v>
      </c>
      <c r="Z8708">
        <v>100</v>
      </c>
      <c r="AA8708" t="s">
        <v>35</v>
      </c>
      <c r="AB8708" t="s">
        <v>35</v>
      </c>
      <c r="AC8708">
        <v>0</v>
      </c>
      <c r="AD8708" t="s">
        <v>35</v>
      </c>
      <c r="AE8708" t="s">
        <v>35</v>
      </c>
      <c r="AF8708">
        <v>0</v>
      </c>
    </row>
    <row r="8709" spans="1:32" x14ac:dyDescent="0.25">
      <c r="A8709" t="s">
        <v>258</v>
      </c>
      <c r="B8709" t="s">
        <v>83</v>
      </c>
      <c r="C8709" t="s">
        <v>259</v>
      </c>
      <c r="D8709">
        <v>426352</v>
      </c>
      <c r="E8709">
        <v>1</v>
      </c>
      <c r="F8709">
        <v>184</v>
      </c>
      <c r="G8709">
        <v>42200</v>
      </c>
      <c r="H8709">
        <v>2163</v>
      </c>
      <c r="I8709">
        <v>0</v>
      </c>
      <c r="J8709">
        <v>0</v>
      </c>
      <c r="K8709">
        <v>0</v>
      </c>
      <c r="L8709">
        <v>0</v>
      </c>
      <c r="M8709">
        <v>1051</v>
      </c>
      <c r="N8709">
        <v>2098</v>
      </c>
      <c r="O8709">
        <v>8807</v>
      </c>
      <c r="P8709">
        <v>620</v>
      </c>
      <c r="Q8709">
        <v>610</v>
      </c>
      <c r="R8709">
        <v>13426</v>
      </c>
      <c r="S8709">
        <v>3629</v>
      </c>
      <c r="T8709">
        <v>0</v>
      </c>
      <c r="U8709">
        <v>0</v>
      </c>
      <c r="V8709">
        <v>47512</v>
      </c>
      <c r="W8709">
        <v>74604</v>
      </c>
      <c r="X8709" t="s">
        <v>33</v>
      </c>
      <c r="Y8709" t="s">
        <v>34</v>
      </c>
      <c r="Z8709">
        <v>100</v>
      </c>
      <c r="AA8709" t="s">
        <v>35</v>
      </c>
      <c r="AB8709" t="s">
        <v>35</v>
      </c>
      <c r="AC8709">
        <v>0</v>
      </c>
      <c r="AD8709" t="s">
        <v>35</v>
      </c>
      <c r="AE8709" t="s">
        <v>35</v>
      </c>
      <c r="AF8709">
        <v>0</v>
      </c>
    </row>
    <row r="8710" spans="1:32" x14ac:dyDescent="0.25">
      <c r="A8710" t="s">
        <v>205</v>
      </c>
      <c r="B8710" t="s">
        <v>68</v>
      </c>
      <c r="C8710" t="s">
        <v>207</v>
      </c>
      <c r="D8710">
        <v>422335</v>
      </c>
      <c r="E8710">
        <v>1</v>
      </c>
      <c r="F8710">
        <v>181</v>
      </c>
      <c r="G8710">
        <v>42200</v>
      </c>
      <c r="H8710">
        <v>0</v>
      </c>
      <c r="I8710">
        <v>4266</v>
      </c>
      <c r="J8710">
        <v>0</v>
      </c>
      <c r="K8710">
        <v>0</v>
      </c>
      <c r="L8710">
        <v>0</v>
      </c>
      <c r="M8710">
        <v>383</v>
      </c>
      <c r="N8710">
        <v>239</v>
      </c>
      <c r="O8710">
        <v>5922</v>
      </c>
      <c r="P8710">
        <v>0</v>
      </c>
      <c r="Q8710">
        <v>219</v>
      </c>
      <c r="R8710">
        <v>5973</v>
      </c>
      <c r="S8710">
        <v>3602</v>
      </c>
      <c r="T8710">
        <v>0</v>
      </c>
      <c r="U8710">
        <v>0</v>
      </c>
      <c r="V8710">
        <v>47088</v>
      </c>
      <c r="W8710">
        <v>62804</v>
      </c>
      <c r="X8710" t="s">
        <v>33</v>
      </c>
      <c r="Y8710" t="s">
        <v>34</v>
      </c>
      <c r="Z8710">
        <v>100</v>
      </c>
      <c r="AA8710" t="s">
        <v>35</v>
      </c>
      <c r="AB8710" t="s">
        <v>35</v>
      </c>
      <c r="AC8710">
        <v>0</v>
      </c>
      <c r="AD8710" t="s">
        <v>35</v>
      </c>
      <c r="AE8710" t="s">
        <v>35</v>
      </c>
      <c r="AF8710">
        <v>0</v>
      </c>
    </row>
    <row r="8711" spans="1:32" x14ac:dyDescent="0.25">
      <c r="A8711" t="s">
        <v>303</v>
      </c>
      <c r="B8711" t="s">
        <v>161</v>
      </c>
      <c r="C8711" t="s">
        <v>305</v>
      </c>
      <c r="D8711">
        <v>423201</v>
      </c>
      <c r="E8711">
        <v>1</v>
      </c>
      <c r="F8711">
        <v>182</v>
      </c>
      <c r="G8711">
        <v>42200</v>
      </c>
      <c r="H8711">
        <v>0</v>
      </c>
      <c r="I8711">
        <v>2860</v>
      </c>
      <c r="J8711">
        <v>0</v>
      </c>
      <c r="K8711">
        <v>0</v>
      </c>
      <c r="L8711">
        <v>0</v>
      </c>
      <c r="M8711">
        <v>0</v>
      </c>
      <c r="N8711">
        <v>445</v>
      </c>
      <c r="O8711">
        <v>8632</v>
      </c>
      <c r="P8711">
        <v>0</v>
      </c>
      <c r="Q8711">
        <v>0</v>
      </c>
      <c r="R8711">
        <v>8205</v>
      </c>
      <c r="S8711">
        <v>3023</v>
      </c>
      <c r="T8711">
        <v>0</v>
      </c>
      <c r="U8711">
        <v>0</v>
      </c>
      <c r="V8711">
        <v>45505</v>
      </c>
      <c r="W8711">
        <v>65365</v>
      </c>
      <c r="X8711" t="s">
        <v>33</v>
      </c>
      <c r="Y8711" t="s">
        <v>34</v>
      </c>
      <c r="Z8711">
        <v>100</v>
      </c>
      <c r="AA8711" t="s">
        <v>35</v>
      </c>
      <c r="AB8711" t="s">
        <v>35</v>
      </c>
      <c r="AC8711">
        <v>0</v>
      </c>
      <c r="AD8711" t="s">
        <v>35</v>
      </c>
      <c r="AE8711" t="s">
        <v>35</v>
      </c>
      <c r="AF8711">
        <v>0</v>
      </c>
    </row>
    <row r="8712" spans="1:32" x14ac:dyDescent="0.25">
      <c r="A8712" t="s">
        <v>258</v>
      </c>
      <c r="B8712" t="s">
        <v>83</v>
      </c>
      <c r="C8712" t="s">
        <v>259</v>
      </c>
      <c r="D8712">
        <v>425519</v>
      </c>
      <c r="E8712">
        <v>1</v>
      </c>
      <c r="F8712">
        <v>184</v>
      </c>
      <c r="G8712">
        <v>42200</v>
      </c>
      <c r="H8712">
        <v>375</v>
      </c>
      <c r="I8712">
        <v>0</v>
      </c>
      <c r="J8712">
        <v>0</v>
      </c>
      <c r="K8712">
        <v>0</v>
      </c>
      <c r="L8712">
        <v>0</v>
      </c>
      <c r="M8712">
        <v>1114</v>
      </c>
      <c r="N8712">
        <v>1805</v>
      </c>
      <c r="O8712">
        <v>8807</v>
      </c>
      <c r="P8712">
        <v>620</v>
      </c>
      <c r="Q8712">
        <v>610</v>
      </c>
      <c r="R8712">
        <v>12847</v>
      </c>
      <c r="S8712">
        <v>3578</v>
      </c>
      <c r="T8712">
        <v>0</v>
      </c>
      <c r="U8712">
        <v>0</v>
      </c>
      <c r="V8712">
        <v>45494</v>
      </c>
      <c r="W8712">
        <v>71956</v>
      </c>
      <c r="X8712" t="s">
        <v>33</v>
      </c>
      <c r="Y8712" t="s">
        <v>34</v>
      </c>
      <c r="Z8712">
        <v>100</v>
      </c>
      <c r="AA8712" t="s">
        <v>35</v>
      </c>
      <c r="AB8712" t="s">
        <v>35</v>
      </c>
      <c r="AC8712">
        <v>0</v>
      </c>
      <c r="AD8712" t="s">
        <v>35</v>
      </c>
      <c r="AE8712" t="s">
        <v>35</v>
      </c>
      <c r="AF8712">
        <v>0</v>
      </c>
    </row>
    <row r="8713" spans="1:32" x14ac:dyDescent="0.25">
      <c r="A8713" t="s">
        <v>177</v>
      </c>
      <c r="B8713" t="s">
        <v>178</v>
      </c>
      <c r="C8713" t="s">
        <v>179</v>
      </c>
      <c r="D8713">
        <v>65333</v>
      </c>
      <c r="E8713">
        <v>1</v>
      </c>
      <c r="F8713">
        <v>183</v>
      </c>
      <c r="G8713">
        <v>42200</v>
      </c>
      <c r="H8713">
        <v>0</v>
      </c>
      <c r="I8713">
        <v>0</v>
      </c>
      <c r="J8713">
        <v>0</v>
      </c>
      <c r="K8713">
        <v>1081</v>
      </c>
      <c r="L8713">
        <v>0</v>
      </c>
      <c r="M8713">
        <v>0</v>
      </c>
      <c r="N8713">
        <v>2609</v>
      </c>
      <c r="O8713">
        <v>0</v>
      </c>
      <c r="P8713">
        <v>0</v>
      </c>
      <c r="Q8713">
        <v>0</v>
      </c>
      <c r="R8713">
        <v>9989</v>
      </c>
      <c r="S8713">
        <v>3305</v>
      </c>
      <c r="T8713">
        <v>0</v>
      </c>
      <c r="U8713">
        <v>0</v>
      </c>
      <c r="V8713">
        <v>45890</v>
      </c>
      <c r="W8713">
        <v>59184</v>
      </c>
      <c r="X8713" t="s">
        <v>33</v>
      </c>
      <c r="Y8713" t="s">
        <v>34</v>
      </c>
      <c r="Z8713">
        <v>80</v>
      </c>
      <c r="AA8713" t="s">
        <v>92</v>
      </c>
      <c r="AB8713" t="s">
        <v>93</v>
      </c>
      <c r="AC8713">
        <v>20</v>
      </c>
      <c r="AD8713" t="s">
        <v>35</v>
      </c>
      <c r="AE8713" t="s">
        <v>35</v>
      </c>
      <c r="AF8713">
        <v>0</v>
      </c>
    </row>
    <row r="8714" spans="1:32" x14ac:dyDescent="0.25">
      <c r="A8714" t="s">
        <v>214</v>
      </c>
      <c r="B8714" t="s">
        <v>83</v>
      </c>
      <c r="C8714" t="s">
        <v>215</v>
      </c>
      <c r="D8714">
        <v>421286</v>
      </c>
      <c r="E8714">
        <v>1</v>
      </c>
      <c r="F8714">
        <v>182</v>
      </c>
      <c r="G8714">
        <v>42187</v>
      </c>
      <c r="H8714">
        <v>0</v>
      </c>
      <c r="I8714">
        <v>0</v>
      </c>
      <c r="J8714">
        <v>0</v>
      </c>
      <c r="K8714">
        <v>0</v>
      </c>
      <c r="L8714">
        <v>0</v>
      </c>
      <c r="M8714">
        <v>0</v>
      </c>
      <c r="N8714">
        <v>250</v>
      </c>
      <c r="O8714">
        <v>6563</v>
      </c>
      <c r="P8714">
        <v>0</v>
      </c>
      <c r="Q8714">
        <v>0</v>
      </c>
      <c r="R8714">
        <v>5602</v>
      </c>
      <c r="S8714">
        <v>3069</v>
      </c>
      <c r="T8714">
        <v>0</v>
      </c>
      <c r="U8714">
        <v>0</v>
      </c>
      <c r="V8714">
        <v>42437</v>
      </c>
      <c r="W8714">
        <v>57671</v>
      </c>
      <c r="X8714" t="s">
        <v>33</v>
      </c>
      <c r="Y8714" t="s">
        <v>34</v>
      </c>
      <c r="Z8714">
        <v>100</v>
      </c>
      <c r="AA8714" t="s">
        <v>35</v>
      </c>
      <c r="AB8714" t="s">
        <v>35</v>
      </c>
      <c r="AC8714">
        <v>0</v>
      </c>
      <c r="AD8714" t="s">
        <v>35</v>
      </c>
      <c r="AE8714" t="s">
        <v>35</v>
      </c>
      <c r="AF8714">
        <v>0</v>
      </c>
    </row>
    <row r="8715" spans="1:32" x14ac:dyDescent="0.25">
      <c r="A8715" t="s">
        <v>30</v>
      </c>
      <c r="B8715" t="s">
        <v>31</v>
      </c>
      <c r="C8715" t="s">
        <v>32</v>
      </c>
      <c r="D8715">
        <v>56659</v>
      </c>
      <c r="E8715">
        <v>1</v>
      </c>
      <c r="F8715">
        <v>183</v>
      </c>
      <c r="G8715">
        <v>42183</v>
      </c>
      <c r="H8715">
        <v>0</v>
      </c>
      <c r="I8715">
        <v>3207</v>
      </c>
      <c r="J8715">
        <v>0</v>
      </c>
      <c r="K8715">
        <v>0</v>
      </c>
      <c r="L8715">
        <v>0</v>
      </c>
      <c r="M8715">
        <v>51</v>
      </c>
      <c r="N8715">
        <v>6708</v>
      </c>
      <c r="O8715">
        <v>2932</v>
      </c>
      <c r="P8715">
        <v>0</v>
      </c>
      <c r="Q8715">
        <v>0</v>
      </c>
      <c r="R8715">
        <v>12503</v>
      </c>
      <c r="S8715">
        <v>0</v>
      </c>
      <c r="T8715">
        <v>0</v>
      </c>
      <c r="U8715">
        <v>0</v>
      </c>
      <c r="V8715">
        <v>52149</v>
      </c>
      <c r="W8715">
        <v>67584</v>
      </c>
      <c r="X8715" t="s">
        <v>33</v>
      </c>
      <c r="Y8715" t="s">
        <v>34</v>
      </c>
      <c r="Z8715">
        <v>100</v>
      </c>
      <c r="AA8715" t="s">
        <v>35</v>
      </c>
      <c r="AB8715" t="s">
        <v>35</v>
      </c>
      <c r="AC8715">
        <v>0</v>
      </c>
      <c r="AD8715" t="s">
        <v>35</v>
      </c>
      <c r="AE8715" t="s">
        <v>35</v>
      </c>
      <c r="AF8715">
        <v>0</v>
      </c>
    </row>
    <row r="8716" spans="1:32" x14ac:dyDescent="0.25">
      <c r="A8716" t="s">
        <v>194</v>
      </c>
      <c r="B8716" t="s">
        <v>196</v>
      </c>
      <c r="C8716" t="s">
        <v>197</v>
      </c>
      <c r="D8716">
        <v>65375</v>
      </c>
      <c r="E8716">
        <v>1</v>
      </c>
      <c r="F8716">
        <v>182</v>
      </c>
      <c r="G8716">
        <v>42175</v>
      </c>
      <c r="H8716">
        <v>1000</v>
      </c>
      <c r="I8716">
        <v>600</v>
      </c>
      <c r="J8716">
        <v>0</v>
      </c>
      <c r="K8716">
        <v>0</v>
      </c>
      <c r="L8716">
        <v>0</v>
      </c>
      <c r="M8716">
        <v>152</v>
      </c>
      <c r="N8716">
        <v>0</v>
      </c>
      <c r="O8716">
        <v>0</v>
      </c>
      <c r="P8716">
        <v>0</v>
      </c>
      <c r="Q8716">
        <v>95</v>
      </c>
      <c r="R8716">
        <v>5601</v>
      </c>
      <c r="S8716">
        <v>3090</v>
      </c>
      <c r="T8716">
        <v>0</v>
      </c>
      <c r="U8716">
        <v>0</v>
      </c>
      <c r="V8716">
        <v>43927</v>
      </c>
      <c r="W8716">
        <v>52713</v>
      </c>
      <c r="X8716" t="s">
        <v>33</v>
      </c>
      <c r="Y8716" t="s">
        <v>34</v>
      </c>
      <c r="Z8716">
        <v>93</v>
      </c>
      <c r="AA8716" t="s">
        <v>37</v>
      </c>
      <c r="AB8716" t="s">
        <v>38</v>
      </c>
      <c r="AC8716">
        <v>7</v>
      </c>
      <c r="AD8716" t="s">
        <v>35</v>
      </c>
      <c r="AE8716" t="s">
        <v>35</v>
      </c>
      <c r="AF8716">
        <v>0</v>
      </c>
    </row>
    <row r="8717" spans="1:32" x14ac:dyDescent="0.25">
      <c r="A8717" t="s">
        <v>47</v>
      </c>
      <c r="B8717" t="s">
        <v>53</v>
      </c>
      <c r="C8717" t="s">
        <v>54</v>
      </c>
      <c r="D8717">
        <v>424277</v>
      </c>
      <c r="E8717">
        <v>1</v>
      </c>
      <c r="F8717">
        <v>182</v>
      </c>
      <c r="G8717">
        <v>42150</v>
      </c>
      <c r="H8717">
        <v>0</v>
      </c>
      <c r="I8717">
        <v>9017</v>
      </c>
      <c r="J8717">
        <v>0</v>
      </c>
      <c r="K8717">
        <v>0</v>
      </c>
      <c r="L8717">
        <v>0</v>
      </c>
      <c r="M8717">
        <v>30</v>
      </c>
      <c r="N8717">
        <v>939</v>
      </c>
      <c r="O8717">
        <v>4704</v>
      </c>
      <c r="P8717">
        <v>0</v>
      </c>
      <c r="Q8717">
        <v>202</v>
      </c>
      <c r="R8717">
        <v>8418</v>
      </c>
      <c r="S8717">
        <v>3987</v>
      </c>
      <c r="T8717">
        <v>0</v>
      </c>
      <c r="U8717">
        <v>0</v>
      </c>
      <c r="V8717">
        <v>52136</v>
      </c>
      <c r="W8717">
        <v>69447</v>
      </c>
      <c r="X8717" t="s">
        <v>33</v>
      </c>
      <c r="Y8717" t="s">
        <v>34</v>
      </c>
      <c r="Z8717">
        <v>80</v>
      </c>
      <c r="AA8717" t="s">
        <v>33</v>
      </c>
      <c r="AB8717" t="s">
        <v>34</v>
      </c>
      <c r="AC8717">
        <v>20</v>
      </c>
      <c r="AD8717" t="s">
        <v>35</v>
      </c>
      <c r="AE8717" t="s">
        <v>35</v>
      </c>
      <c r="AF8717">
        <v>0</v>
      </c>
    </row>
    <row r="8718" spans="1:32" x14ac:dyDescent="0.25">
      <c r="A8718" t="s">
        <v>72</v>
      </c>
      <c r="B8718" t="s">
        <v>83</v>
      </c>
      <c r="C8718" t="s">
        <v>164</v>
      </c>
      <c r="D8718">
        <v>420789</v>
      </c>
      <c r="E8718">
        <v>1</v>
      </c>
      <c r="F8718">
        <v>188</v>
      </c>
      <c r="G8718">
        <v>42149</v>
      </c>
      <c r="H8718">
        <v>0</v>
      </c>
      <c r="I8718">
        <v>0</v>
      </c>
      <c r="J8718">
        <v>0</v>
      </c>
      <c r="K8718">
        <v>0</v>
      </c>
      <c r="L8718">
        <v>0</v>
      </c>
      <c r="M8718">
        <v>0</v>
      </c>
      <c r="N8718">
        <v>200</v>
      </c>
      <c r="O8718">
        <v>17274</v>
      </c>
      <c r="P8718">
        <v>0</v>
      </c>
      <c r="Q8718">
        <v>171</v>
      </c>
      <c r="R8718">
        <v>5399</v>
      </c>
      <c r="S8718">
        <v>2867</v>
      </c>
      <c r="T8718">
        <v>0</v>
      </c>
      <c r="U8718">
        <v>114</v>
      </c>
      <c r="V8718">
        <v>42349</v>
      </c>
      <c r="W8718">
        <v>68174</v>
      </c>
      <c r="X8718" t="s">
        <v>33</v>
      </c>
      <c r="Y8718" t="s">
        <v>34</v>
      </c>
      <c r="Z8718">
        <v>100</v>
      </c>
      <c r="AA8718" t="s">
        <v>35</v>
      </c>
      <c r="AB8718" t="s">
        <v>35</v>
      </c>
      <c r="AC8718">
        <v>0</v>
      </c>
      <c r="AD8718" t="s">
        <v>35</v>
      </c>
      <c r="AE8718" t="s">
        <v>35</v>
      </c>
      <c r="AF8718">
        <v>0</v>
      </c>
    </row>
    <row r="8719" spans="1:32" x14ac:dyDescent="0.25">
      <c r="A8719" t="s">
        <v>315</v>
      </c>
      <c r="B8719" t="s">
        <v>161</v>
      </c>
      <c r="C8719" t="s">
        <v>316</v>
      </c>
      <c r="D8719">
        <v>427460</v>
      </c>
      <c r="E8719">
        <v>1</v>
      </c>
      <c r="F8719">
        <v>186</v>
      </c>
      <c r="G8719">
        <v>42125</v>
      </c>
      <c r="H8719">
        <v>0</v>
      </c>
      <c r="I8719">
        <v>0</v>
      </c>
      <c r="J8719">
        <v>0</v>
      </c>
      <c r="K8719">
        <v>0</v>
      </c>
      <c r="L8719">
        <v>0</v>
      </c>
      <c r="M8719">
        <v>0</v>
      </c>
      <c r="N8719">
        <v>0</v>
      </c>
      <c r="O8719">
        <v>7106</v>
      </c>
      <c r="P8719">
        <v>0</v>
      </c>
      <c r="Q8719">
        <v>0</v>
      </c>
      <c r="R8719">
        <v>7032</v>
      </c>
      <c r="S8719">
        <v>4765</v>
      </c>
      <c r="T8719">
        <v>0</v>
      </c>
      <c r="U8719">
        <v>0</v>
      </c>
      <c r="V8719">
        <v>42125</v>
      </c>
      <c r="W8719">
        <v>61028</v>
      </c>
      <c r="X8719" t="s">
        <v>33</v>
      </c>
      <c r="Y8719" t="s">
        <v>34</v>
      </c>
      <c r="Z8719">
        <v>100</v>
      </c>
      <c r="AA8719" t="s">
        <v>35</v>
      </c>
      <c r="AB8719" t="s">
        <v>35</v>
      </c>
      <c r="AC8719">
        <v>0</v>
      </c>
      <c r="AD8719" t="s">
        <v>35</v>
      </c>
      <c r="AE8719" t="s">
        <v>35</v>
      </c>
      <c r="AF8719">
        <v>0</v>
      </c>
    </row>
    <row r="8720" spans="1:32" x14ac:dyDescent="0.25">
      <c r="A8720" t="s">
        <v>62</v>
      </c>
      <c r="B8720" t="s">
        <v>86</v>
      </c>
      <c r="C8720" t="s">
        <v>87</v>
      </c>
      <c r="D8720">
        <v>419820</v>
      </c>
      <c r="E8720">
        <v>1</v>
      </c>
      <c r="F8720">
        <v>182</v>
      </c>
      <c r="G8720">
        <v>42100</v>
      </c>
      <c r="H8720">
        <v>2914</v>
      </c>
      <c r="I8720">
        <v>1952</v>
      </c>
      <c r="J8720">
        <v>0</v>
      </c>
      <c r="K8720">
        <v>0</v>
      </c>
      <c r="L8720">
        <v>0</v>
      </c>
      <c r="M8720">
        <v>0</v>
      </c>
      <c r="N8720">
        <v>0</v>
      </c>
      <c r="O8720">
        <v>8663</v>
      </c>
      <c r="P8720">
        <v>0</v>
      </c>
      <c r="Q8720">
        <v>30</v>
      </c>
      <c r="R8720">
        <v>13039</v>
      </c>
      <c r="S8720">
        <v>3593</v>
      </c>
      <c r="T8720">
        <v>0</v>
      </c>
      <c r="U8720">
        <v>0</v>
      </c>
      <c r="V8720">
        <v>46966</v>
      </c>
      <c r="W8720">
        <v>72291</v>
      </c>
      <c r="X8720" t="s">
        <v>33</v>
      </c>
      <c r="Y8720" t="s">
        <v>34</v>
      </c>
      <c r="Z8720">
        <v>100</v>
      </c>
      <c r="AA8720" t="s">
        <v>35</v>
      </c>
      <c r="AB8720" t="s">
        <v>35</v>
      </c>
      <c r="AC8720">
        <v>0</v>
      </c>
      <c r="AD8720" t="s">
        <v>35</v>
      </c>
      <c r="AE8720" t="s">
        <v>35</v>
      </c>
      <c r="AF8720">
        <v>0</v>
      </c>
    </row>
    <row r="8721" spans="1:32" x14ac:dyDescent="0.25">
      <c r="A8721" t="s">
        <v>320</v>
      </c>
      <c r="B8721" t="s">
        <v>326</v>
      </c>
      <c r="C8721" t="s">
        <v>327</v>
      </c>
      <c r="D8721">
        <v>426847</v>
      </c>
      <c r="E8721">
        <v>1</v>
      </c>
      <c r="F8721">
        <v>185</v>
      </c>
      <c r="G8721">
        <v>42100</v>
      </c>
      <c r="H8721">
        <v>0</v>
      </c>
      <c r="I8721">
        <v>2733</v>
      </c>
      <c r="J8721">
        <v>0</v>
      </c>
      <c r="K8721">
        <v>0</v>
      </c>
      <c r="L8721">
        <v>0</v>
      </c>
      <c r="M8721">
        <v>175</v>
      </c>
      <c r="N8721">
        <v>180</v>
      </c>
      <c r="O8721">
        <v>8573</v>
      </c>
      <c r="P8721">
        <v>0</v>
      </c>
      <c r="Q8721">
        <v>0</v>
      </c>
      <c r="R8721">
        <v>12523</v>
      </c>
      <c r="S8721">
        <v>2612</v>
      </c>
      <c r="T8721">
        <v>0</v>
      </c>
      <c r="U8721">
        <v>0</v>
      </c>
      <c r="V8721">
        <v>45188</v>
      </c>
      <c r="W8721">
        <v>68896</v>
      </c>
      <c r="X8721" t="s">
        <v>33</v>
      </c>
      <c r="Y8721" t="s">
        <v>34</v>
      </c>
      <c r="Z8721">
        <v>100</v>
      </c>
      <c r="AA8721" t="s">
        <v>35</v>
      </c>
      <c r="AB8721" t="s">
        <v>35</v>
      </c>
      <c r="AC8721">
        <v>0</v>
      </c>
      <c r="AD8721" t="s">
        <v>35</v>
      </c>
      <c r="AE8721" t="s">
        <v>35</v>
      </c>
      <c r="AF8721">
        <v>0</v>
      </c>
    </row>
    <row r="8722" spans="1:32" x14ac:dyDescent="0.25">
      <c r="A8722" t="s">
        <v>94</v>
      </c>
      <c r="B8722" t="s">
        <v>76</v>
      </c>
      <c r="C8722" t="s">
        <v>281</v>
      </c>
      <c r="D8722">
        <v>423402</v>
      </c>
      <c r="E8722">
        <v>1</v>
      </c>
      <c r="F8722">
        <v>182</v>
      </c>
      <c r="G8722">
        <v>42100</v>
      </c>
      <c r="H8722">
        <v>1400</v>
      </c>
      <c r="I8722">
        <v>0</v>
      </c>
      <c r="J8722">
        <v>0</v>
      </c>
      <c r="K8722">
        <v>0</v>
      </c>
      <c r="L8722">
        <v>0</v>
      </c>
      <c r="M8722">
        <v>0</v>
      </c>
      <c r="N8722">
        <v>0</v>
      </c>
      <c r="O8722">
        <v>8808</v>
      </c>
      <c r="P8722">
        <v>0</v>
      </c>
      <c r="Q8722">
        <v>29</v>
      </c>
      <c r="R8722">
        <v>15544</v>
      </c>
      <c r="S8722">
        <v>3328</v>
      </c>
      <c r="T8722">
        <v>0</v>
      </c>
      <c r="U8722">
        <v>0</v>
      </c>
      <c r="V8722">
        <v>43500</v>
      </c>
      <c r="W8722">
        <v>71209</v>
      </c>
      <c r="X8722" t="s">
        <v>33</v>
      </c>
      <c r="Y8722" t="s">
        <v>34</v>
      </c>
      <c r="Z8722">
        <v>100</v>
      </c>
      <c r="AA8722" t="s">
        <v>35</v>
      </c>
      <c r="AB8722" t="s">
        <v>35</v>
      </c>
      <c r="AC8722">
        <v>0</v>
      </c>
      <c r="AD8722" t="s">
        <v>35</v>
      </c>
      <c r="AE8722" t="s">
        <v>35</v>
      </c>
      <c r="AF8722">
        <v>0</v>
      </c>
    </row>
    <row r="8723" spans="1:32" x14ac:dyDescent="0.25">
      <c r="A8723" t="s">
        <v>320</v>
      </c>
      <c r="B8723" t="s">
        <v>326</v>
      </c>
      <c r="C8723" t="s">
        <v>327</v>
      </c>
      <c r="D8723">
        <v>425864</v>
      </c>
      <c r="E8723">
        <v>1</v>
      </c>
      <c r="F8723">
        <v>185</v>
      </c>
      <c r="G8723">
        <v>42100</v>
      </c>
      <c r="H8723">
        <v>0</v>
      </c>
      <c r="I8723">
        <v>3723</v>
      </c>
      <c r="J8723">
        <v>0</v>
      </c>
      <c r="K8723">
        <v>0</v>
      </c>
      <c r="L8723">
        <v>0</v>
      </c>
      <c r="M8723">
        <v>0</v>
      </c>
      <c r="N8723">
        <v>0</v>
      </c>
      <c r="O8723">
        <v>8573</v>
      </c>
      <c r="P8723">
        <v>0</v>
      </c>
      <c r="Q8723">
        <v>0</v>
      </c>
      <c r="R8723">
        <v>12625</v>
      </c>
      <c r="S8723">
        <v>3455</v>
      </c>
      <c r="T8723">
        <v>0</v>
      </c>
      <c r="U8723">
        <v>0</v>
      </c>
      <c r="V8723">
        <v>45823</v>
      </c>
      <c r="W8723">
        <v>70476</v>
      </c>
      <c r="X8723" t="s">
        <v>33</v>
      </c>
      <c r="Y8723" t="s">
        <v>34</v>
      </c>
      <c r="Z8723">
        <v>100</v>
      </c>
      <c r="AA8723" t="s">
        <v>35</v>
      </c>
      <c r="AB8723" t="s">
        <v>35</v>
      </c>
      <c r="AC8723">
        <v>0</v>
      </c>
      <c r="AD8723" t="s">
        <v>35</v>
      </c>
      <c r="AE8723" t="s">
        <v>35</v>
      </c>
      <c r="AF8723">
        <v>0</v>
      </c>
    </row>
    <row r="8724" spans="1:32" x14ac:dyDescent="0.25">
      <c r="A8724" t="s">
        <v>92</v>
      </c>
      <c r="B8724" t="s">
        <v>132</v>
      </c>
      <c r="C8724" t="s">
        <v>286</v>
      </c>
      <c r="D8724">
        <v>425001</v>
      </c>
      <c r="E8724">
        <v>1</v>
      </c>
      <c r="F8724">
        <v>182</v>
      </c>
      <c r="G8724">
        <v>42100</v>
      </c>
      <c r="H8724">
        <v>0</v>
      </c>
      <c r="I8724">
        <v>545</v>
      </c>
      <c r="J8724">
        <v>0</v>
      </c>
      <c r="K8724">
        <v>0</v>
      </c>
      <c r="L8724">
        <v>0</v>
      </c>
      <c r="M8724">
        <v>0</v>
      </c>
      <c r="N8724">
        <v>875</v>
      </c>
      <c r="O8724">
        <v>8140</v>
      </c>
      <c r="P8724">
        <v>0</v>
      </c>
      <c r="Q8724">
        <v>0</v>
      </c>
      <c r="R8724">
        <v>13131</v>
      </c>
      <c r="S8724">
        <v>3329</v>
      </c>
      <c r="T8724">
        <v>0</v>
      </c>
      <c r="U8724">
        <v>0</v>
      </c>
      <c r="V8724">
        <v>43520</v>
      </c>
      <c r="W8724">
        <v>68120</v>
      </c>
      <c r="X8724" t="s">
        <v>33</v>
      </c>
      <c r="Y8724" t="s">
        <v>34</v>
      </c>
      <c r="Z8724">
        <v>100</v>
      </c>
      <c r="AA8724" t="s">
        <v>35</v>
      </c>
      <c r="AB8724" t="s">
        <v>35</v>
      </c>
      <c r="AC8724">
        <v>0</v>
      </c>
      <c r="AD8724" t="s">
        <v>35</v>
      </c>
      <c r="AE8724" t="s">
        <v>35</v>
      </c>
      <c r="AF8724">
        <v>0</v>
      </c>
    </row>
    <row r="8725" spans="1:32" x14ac:dyDescent="0.25">
      <c r="A8725" t="s">
        <v>62</v>
      </c>
      <c r="B8725" t="s">
        <v>86</v>
      </c>
      <c r="C8725" t="s">
        <v>87</v>
      </c>
      <c r="D8725">
        <v>418319</v>
      </c>
      <c r="E8725">
        <v>1</v>
      </c>
      <c r="F8725">
        <v>182</v>
      </c>
      <c r="G8725">
        <v>42100</v>
      </c>
      <c r="H8725">
        <v>0</v>
      </c>
      <c r="I8725">
        <v>0</v>
      </c>
      <c r="J8725">
        <v>0</v>
      </c>
      <c r="K8725">
        <v>0</v>
      </c>
      <c r="L8725">
        <v>0</v>
      </c>
      <c r="M8725">
        <v>0</v>
      </c>
      <c r="N8725">
        <v>0</v>
      </c>
      <c r="O8725">
        <v>8663</v>
      </c>
      <c r="P8725">
        <v>0</v>
      </c>
      <c r="Q8725">
        <v>30</v>
      </c>
      <c r="R8725">
        <v>11688</v>
      </c>
      <c r="S8725">
        <v>3221</v>
      </c>
      <c r="T8725">
        <v>0</v>
      </c>
      <c r="U8725">
        <v>0</v>
      </c>
      <c r="V8725">
        <v>42100</v>
      </c>
      <c r="W8725">
        <v>65702</v>
      </c>
      <c r="X8725" t="s">
        <v>33</v>
      </c>
      <c r="Y8725" t="s">
        <v>34</v>
      </c>
      <c r="Z8725">
        <v>100</v>
      </c>
      <c r="AA8725" t="s">
        <v>35</v>
      </c>
      <c r="AB8725" t="s">
        <v>35</v>
      </c>
      <c r="AC8725">
        <v>0</v>
      </c>
      <c r="AD8725" t="s">
        <v>35</v>
      </c>
      <c r="AE8725" t="s">
        <v>35</v>
      </c>
      <c r="AF8725">
        <v>0</v>
      </c>
    </row>
    <row r="8726" spans="1:32" x14ac:dyDescent="0.25">
      <c r="A8726" t="s">
        <v>320</v>
      </c>
      <c r="B8726" t="s">
        <v>326</v>
      </c>
      <c r="C8726" t="s">
        <v>327</v>
      </c>
      <c r="D8726">
        <v>422061</v>
      </c>
      <c r="E8726">
        <v>1</v>
      </c>
      <c r="F8726">
        <v>185</v>
      </c>
      <c r="G8726">
        <v>42100</v>
      </c>
      <c r="H8726">
        <v>0</v>
      </c>
      <c r="I8726">
        <v>153</v>
      </c>
      <c r="J8726">
        <v>0</v>
      </c>
      <c r="K8726">
        <v>0</v>
      </c>
      <c r="L8726">
        <v>0</v>
      </c>
      <c r="M8726">
        <v>105</v>
      </c>
      <c r="N8726">
        <v>160</v>
      </c>
      <c r="O8726">
        <v>8573</v>
      </c>
      <c r="P8726">
        <v>0</v>
      </c>
      <c r="Q8726">
        <v>0</v>
      </c>
      <c r="R8726">
        <v>11787</v>
      </c>
      <c r="S8726">
        <v>2570</v>
      </c>
      <c r="T8726">
        <v>0</v>
      </c>
      <c r="U8726">
        <v>0</v>
      </c>
      <c r="V8726">
        <v>42518</v>
      </c>
      <c r="W8726">
        <v>65448</v>
      </c>
      <c r="X8726" t="s">
        <v>33</v>
      </c>
      <c r="Y8726" t="s">
        <v>34</v>
      </c>
      <c r="Z8726">
        <v>80</v>
      </c>
      <c r="AA8726" t="s">
        <v>33</v>
      </c>
      <c r="AB8726" t="s">
        <v>34</v>
      </c>
      <c r="AC8726">
        <v>20</v>
      </c>
      <c r="AD8726" t="s">
        <v>35</v>
      </c>
      <c r="AE8726" t="s">
        <v>35</v>
      </c>
      <c r="AF8726">
        <v>0</v>
      </c>
    </row>
    <row r="8727" spans="1:32" x14ac:dyDescent="0.25">
      <c r="A8727" t="s">
        <v>94</v>
      </c>
      <c r="B8727" t="s">
        <v>76</v>
      </c>
      <c r="C8727" t="s">
        <v>281</v>
      </c>
      <c r="D8727">
        <v>424903</v>
      </c>
      <c r="E8727">
        <v>1</v>
      </c>
      <c r="F8727">
        <v>182</v>
      </c>
      <c r="G8727">
        <v>42100</v>
      </c>
      <c r="H8727">
        <v>1000</v>
      </c>
      <c r="I8727">
        <v>2430</v>
      </c>
      <c r="J8727">
        <v>0</v>
      </c>
      <c r="K8727">
        <v>500</v>
      </c>
      <c r="L8727">
        <v>0</v>
      </c>
      <c r="M8727">
        <v>43</v>
      </c>
      <c r="N8727">
        <v>150</v>
      </c>
      <c r="O8727">
        <v>8808</v>
      </c>
      <c r="P8727">
        <v>0</v>
      </c>
      <c r="Q8727">
        <v>29</v>
      </c>
      <c r="R8727">
        <v>16285</v>
      </c>
      <c r="S8727">
        <v>3536</v>
      </c>
      <c r="T8727">
        <v>0</v>
      </c>
      <c r="U8727">
        <v>0</v>
      </c>
      <c r="V8727">
        <v>46223</v>
      </c>
      <c r="W8727">
        <v>74881</v>
      </c>
      <c r="X8727" t="s">
        <v>33</v>
      </c>
      <c r="Y8727" t="s">
        <v>34</v>
      </c>
      <c r="Z8727">
        <v>80</v>
      </c>
      <c r="AA8727" t="s">
        <v>33</v>
      </c>
      <c r="AB8727" t="s">
        <v>34</v>
      </c>
      <c r="AC8727">
        <v>20</v>
      </c>
      <c r="AD8727" t="s">
        <v>35</v>
      </c>
      <c r="AE8727" t="s">
        <v>35</v>
      </c>
      <c r="AF8727">
        <v>0</v>
      </c>
    </row>
    <row r="8728" spans="1:32" x14ac:dyDescent="0.25">
      <c r="A8728" t="s">
        <v>57</v>
      </c>
      <c r="B8728" t="s">
        <v>161</v>
      </c>
      <c r="C8728" t="s">
        <v>226</v>
      </c>
      <c r="D8728">
        <v>421445</v>
      </c>
      <c r="E8728">
        <v>1</v>
      </c>
      <c r="F8728">
        <v>183</v>
      </c>
      <c r="G8728">
        <v>42098</v>
      </c>
      <c r="H8728">
        <v>0</v>
      </c>
      <c r="I8728">
        <v>5950</v>
      </c>
      <c r="J8728">
        <v>0</v>
      </c>
      <c r="K8728">
        <v>0</v>
      </c>
      <c r="L8728">
        <v>0</v>
      </c>
      <c r="M8728">
        <v>140</v>
      </c>
      <c r="N8728">
        <v>9448</v>
      </c>
      <c r="O8728">
        <v>6396</v>
      </c>
      <c r="P8728">
        <v>256</v>
      </c>
      <c r="Q8728">
        <v>208</v>
      </c>
      <c r="R8728">
        <v>15893</v>
      </c>
      <c r="S8728">
        <v>4276</v>
      </c>
      <c r="T8728">
        <v>60</v>
      </c>
      <c r="U8728">
        <v>1454</v>
      </c>
      <c r="V8728">
        <v>57636</v>
      </c>
      <c r="W8728">
        <v>86179</v>
      </c>
      <c r="X8728" t="s">
        <v>33</v>
      </c>
      <c r="Y8728" t="s">
        <v>34</v>
      </c>
      <c r="Z8728">
        <v>100</v>
      </c>
      <c r="AA8728" t="s">
        <v>35</v>
      </c>
      <c r="AB8728" t="s">
        <v>35</v>
      </c>
      <c r="AC8728">
        <v>0</v>
      </c>
      <c r="AD8728" t="s">
        <v>35</v>
      </c>
      <c r="AE8728" t="s">
        <v>35</v>
      </c>
      <c r="AF8728">
        <v>0</v>
      </c>
    </row>
    <row r="8729" spans="1:32" x14ac:dyDescent="0.25">
      <c r="A8729" t="s">
        <v>119</v>
      </c>
      <c r="B8729" t="s">
        <v>83</v>
      </c>
      <c r="C8729" t="s">
        <v>120</v>
      </c>
      <c r="D8729">
        <v>425868</v>
      </c>
      <c r="E8729">
        <v>1</v>
      </c>
      <c r="F8729">
        <v>190</v>
      </c>
      <c r="G8729">
        <v>42098</v>
      </c>
      <c r="H8729">
        <v>0</v>
      </c>
      <c r="I8729">
        <v>0</v>
      </c>
      <c r="J8729">
        <v>0</v>
      </c>
      <c r="K8729">
        <v>0</v>
      </c>
      <c r="L8729">
        <v>0</v>
      </c>
      <c r="M8729">
        <v>263</v>
      </c>
      <c r="N8729">
        <v>500</v>
      </c>
      <c r="O8729">
        <v>0</v>
      </c>
      <c r="P8729">
        <v>0</v>
      </c>
      <c r="Q8729">
        <v>105</v>
      </c>
      <c r="R8729">
        <v>5401</v>
      </c>
      <c r="S8729">
        <v>3055</v>
      </c>
      <c r="T8729">
        <v>0</v>
      </c>
      <c r="U8729">
        <v>127</v>
      </c>
      <c r="V8729">
        <v>42861</v>
      </c>
      <c r="W8729">
        <v>51549</v>
      </c>
      <c r="X8729" t="s">
        <v>33</v>
      </c>
      <c r="Y8729" t="s">
        <v>34</v>
      </c>
      <c r="Z8729">
        <v>100</v>
      </c>
      <c r="AA8729" t="s">
        <v>35</v>
      </c>
      <c r="AB8729" t="s">
        <v>35</v>
      </c>
      <c r="AC8729">
        <v>0</v>
      </c>
      <c r="AD8729" t="s">
        <v>35</v>
      </c>
      <c r="AE8729" t="s">
        <v>35</v>
      </c>
      <c r="AF8729">
        <v>0</v>
      </c>
    </row>
    <row r="8730" spans="1:32" x14ac:dyDescent="0.25">
      <c r="A8730" t="s">
        <v>47</v>
      </c>
      <c r="B8730" t="s">
        <v>53</v>
      </c>
      <c r="C8730" t="s">
        <v>54</v>
      </c>
      <c r="D8730">
        <v>427942</v>
      </c>
      <c r="E8730">
        <v>1</v>
      </c>
      <c r="F8730">
        <v>182</v>
      </c>
      <c r="G8730">
        <v>42080</v>
      </c>
      <c r="H8730">
        <v>0</v>
      </c>
      <c r="I8730">
        <v>0</v>
      </c>
      <c r="J8730">
        <v>0</v>
      </c>
      <c r="K8730">
        <v>0</v>
      </c>
      <c r="L8730">
        <v>0</v>
      </c>
      <c r="M8730">
        <v>90</v>
      </c>
      <c r="N8730">
        <v>14846</v>
      </c>
      <c r="O8730">
        <v>4594</v>
      </c>
      <c r="P8730">
        <v>0</v>
      </c>
      <c r="Q8730">
        <v>202</v>
      </c>
      <c r="R8730">
        <v>6953</v>
      </c>
      <c r="S8730">
        <v>4362</v>
      </c>
      <c r="T8730">
        <v>0</v>
      </c>
      <c r="U8730">
        <v>0</v>
      </c>
      <c r="V8730">
        <v>57016</v>
      </c>
      <c r="W8730">
        <v>73127</v>
      </c>
      <c r="X8730" t="s">
        <v>33</v>
      </c>
      <c r="Y8730" t="s">
        <v>34</v>
      </c>
      <c r="Z8730">
        <v>100</v>
      </c>
      <c r="AA8730" t="s">
        <v>35</v>
      </c>
      <c r="AB8730" t="s">
        <v>35</v>
      </c>
      <c r="AC8730">
        <v>0</v>
      </c>
      <c r="AD8730" t="s">
        <v>35</v>
      </c>
      <c r="AE8730" t="s">
        <v>35</v>
      </c>
      <c r="AF8730">
        <v>0</v>
      </c>
    </row>
    <row r="8731" spans="1:32" x14ac:dyDescent="0.25">
      <c r="A8731" t="s">
        <v>241</v>
      </c>
      <c r="B8731" t="s">
        <v>83</v>
      </c>
      <c r="C8731" t="s">
        <v>242</v>
      </c>
      <c r="D8731">
        <v>425952</v>
      </c>
      <c r="E8731">
        <v>1</v>
      </c>
      <c r="F8731">
        <v>184</v>
      </c>
      <c r="G8731">
        <v>42050</v>
      </c>
      <c r="H8731">
        <v>0</v>
      </c>
      <c r="I8731">
        <v>10981</v>
      </c>
      <c r="J8731">
        <v>0</v>
      </c>
      <c r="K8731">
        <v>0</v>
      </c>
      <c r="L8731">
        <v>0</v>
      </c>
      <c r="M8731">
        <v>1505</v>
      </c>
      <c r="N8731">
        <v>1525</v>
      </c>
      <c r="O8731">
        <v>9124</v>
      </c>
      <c r="P8731">
        <v>655</v>
      </c>
      <c r="Q8731">
        <v>0</v>
      </c>
      <c r="R8731">
        <v>22301</v>
      </c>
      <c r="S8731">
        <v>4289</v>
      </c>
      <c r="T8731">
        <v>0</v>
      </c>
      <c r="U8731">
        <v>0</v>
      </c>
      <c r="V8731">
        <v>56061</v>
      </c>
      <c r="W8731">
        <v>92430</v>
      </c>
      <c r="X8731" t="s">
        <v>33</v>
      </c>
      <c r="Y8731" t="s">
        <v>34</v>
      </c>
      <c r="Z8731">
        <v>100</v>
      </c>
      <c r="AA8731" t="s">
        <v>35</v>
      </c>
      <c r="AB8731" t="s">
        <v>35</v>
      </c>
      <c r="AC8731">
        <v>0</v>
      </c>
      <c r="AD8731" t="s">
        <v>35</v>
      </c>
      <c r="AE8731" t="s">
        <v>35</v>
      </c>
      <c r="AF8731">
        <v>0</v>
      </c>
    </row>
    <row r="8732" spans="1:32" x14ac:dyDescent="0.25">
      <c r="A8732" t="s">
        <v>330</v>
      </c>
      <c r="B8732" t="s">
        <v>332</v>
      </c>
      <c r="C8732" t="s">
        <v>333</v>
      </c>
      <c r="D8732">
        <v>416352</v>
      </c>
      <c r="E8732">
        <v>1</v>
      </c>
      <c r="F8732">
        <v>183</v>
      </c>
      <c r="G8732">
        <v>42050</v>
      </c>
      <c r="H8732">
        <v>0</v>
      </c>
      <c r="I8732">
        <v>3050</v>
      </c>
      <c r="J8732">
        <v>0</v>
      </c>
      <c r="K8732">
        <v>0</v>
      </c>
      <c r="L8732">
        <v>0</v>
      </c>
      <c r="M8732">
        <v>0</v>
      </c>
      <c r="N8732">
        <v>0</v>
      </c>
      <c r="O8732">
        <v>8380</v>
      </c>
      <c r="P8732">
        <v>0</v>
      </c>
      <c r="Q8732">
        <v>169</v>
      </c>
      <c r="R8732">
        <v>12521</v>
      </c>
      <c r="S8732">
        <v>3451</v>
      </c>
      <c r="T8732">
        <v>0</v>
      </c>
      <c r="U8732">
        <v>0</v>
      </c>
      <c r="V8732">
        <v>45100</v>
      </c>
      <c r="W8732">
        <v>69621</v>
      </c>
      <c r="X8732" t="s">
        <v>33</v>
      </c>
      <c r="Y8732" t="s">
        <v>34</v>
      </c>
      <c r="Z8732">
        <v>100</v>
      </c>
      <c r="AA8732" t="s">
        <v>35</v>
      </c>
      <c r="AB8732" t="s">
        <v>35</v>
      </c>
      <c r="AC8732">
        <v>0</v>
      </c>
      <c r="AD8732" t="s">
        <v>35</v>
      </c>
      <c r="AE8732" t="s">
        <v>35</v>
      </c>
      <c r="AF8732">
        <v>0</v>
      </c>
    </row>
    <row r="8733" spans="1:32" x14ac:dyDescent="0.25">
      <c r="A8733" t="s">
        <v>72</v>
      </c>
      <c r="B8733" t="s">
        <v>171</v>
      </c>
      <c r="C8733" t="s">
        <v>172</v>
      </c>
      <c r="D8733">
        <v>426558</v>
      </c>
      <c r="E8733">
        <v>1</v>
      </c>
      <c r="F8733">
        <v>183</v>
      </c>
      <c r="G8733">
        <v>42045</v>
      </c>
      <c r="H8733">
        <v>2520</v>
      </c>
      <c r="I8733">
        <v>0</v>
      </c>
      <c r="J8733">
        <v>0</v>
      </c>
      <c r="K8733">
        <v>0</v>
      </c>
      <c r="L8733">
        <v>0</v>
      </c>
      <c r="M8733">
        <v>0</v>
      </c>
      <c r="N8733">
        <v>360</v>
      </c>
      <c r="O8733">
        <v>8365</v>
      </c>
      <c r="P8733">
        <v>675</v>
      </c>
      <c r="Q8733">
        <v>0</v>
      </c>
      <c r="R8733">
        <v>5697</v>
      </c>
      <c r="S8733">
        <v>3437</v>
      </c>
      <c r="T8733">
        <v>0</v>
      </c>
      <c r="U8733">
        <v>0</v>
      </c>
      <c r="V8733">
        <v>44925</v>
      </c>
      <c r="W8733">
        <v>63099</v>
      </c>
      <c r="X8733" t="s">
        <v>33</v>
      </c>
      <c r="Y8733" t="s">
        <v>34</v>
      </c>
      <c r="Z8733">
        <v>100</v>
      </c>
      <c r="AA8733" t="s">
        <v>35</v>
      </c>
      <c r="AB8733" t="s">
        <v>35</v>
      </c>
      <c r="AC8733">
        <v>0</v>
      </c>
      <c r="AD8733" t="s">
        <v>35</v>
      </c>
      <c r="AE8733" t="s">
        <v>35</v>
      </c>
      <c r="AF8733">
        <v>0</v>
      </c>
    </row>
    <row r="8734" spans="1:32" x14ac:dyDescent="0.25">
      <c r="A8734" t="s">
        <v>72</v>
      </c>
      <c r="B8734" t="s">
        <v>171</v>
      </c>
      <c r="C8734" t="s">
        <v>172</v>
      </c>
      <c r="D8734">
        <v>425593</v>
      </c>
      <c r="E8734">
        <v>1</v>
      </c>
      <c r="F8734">
        <v>183</v>
      </c>
      <c r="G8734">
        <v>42045</v>
      </c>
      <c r="H8734">
        <v>3060</v>
      </c>
      <c r="I8734">
        <v>0</v>
      </c>
      <c r="J8734">
        <v>0</v>
      </c>
      <c r="K8734">
        <v>0</v>
      </c>
      <c r="L8734">
        <v>0</v>
      </c>
      <c r="M8734">
        <v>0</v>
      </c>
      <c r="N8734">
        <v>650</v>
      </c>
      <c r="O8734">
        <v>8365</v>
      </c>
      <c r="P8734">
        <v>675</v>
      </c>
      <c r="Q8734">
        <v>0</v>
      </c>
      <c r="R8734">
        <v>5834</v>
      </c>
      <c r="S8734">
        <v>3500</v>
      </c>
      <c r="T8734">
        <v>0</v>
      </c>
      <c r="U8734">
        <v>0</v>
      </c>
      <c r="V8734">
        <v>45755</v>
      </c>
      <c r="W8734">
        <v>64129</v>
      </c>
      <c r="X8734" t="s">
        <v>33</v>
      </c>
      <c r="Y8734" t="s">
        <v>34</v>
      </c>
      <c r="Z8734">
        <v>100</v>
      </c>
      <c r="AA8734" t="s">
        <v>35</v>
      </c>
      <c r="AB8734" t="s">
        <v>35</v>
      </c>
      <c r="AC8734">
        <v>0</v>
      </c>
      <c r="AD8734" t="s">
        <v>35</v>
      </c>
      <c r="AE8734" t="s">
        <v>35</v>
      </c>
      <c r="AF8734">
        <v>0</v>
      </c>
    </row>
    <row r="8735" spans="1:32" x14ac:dyDescent="0.25">
      <c r="A8735" t="s">
        <v>59</v>
      </c>
      <c r="B8735" t="s">
        <v>64</v>
      </c>
      <c r="C8735" t="s">
        <v>65</v>
      </c>
      <c r="D8735">
        <v>418808</v>
      </c>
      <c r="E8735">
        <v>1</v>
      </c>
      <c r="F8735">
        <v>184</v>
      </c>
      <c r="G8735">
        <v>42025</v>
      </c>
      <c r="H8735">
        <v>0</v>
      </c>
      <c r="I8735">
        <v>4775</v>
      </c>
      <c r="J8735">
        <v>0</v>
      </c>
      <c r="K8735">
        <v>0</v>
      </c>
      <c r="L8735">
        <v>0</v>
      </c>
      <c r="M8735">
        <v>60</v>
      </c>
      <c r="N8735">
        <v>3025</v>
      </c>
      <c r="O8735">
        <v>9124</v>
      </c>
      <c r="P8735">
        <v>0</v>
      </c>
      <c r="Q8735">
        <v>0</v>
      </c>
      <c r="R8735">
        <v>10954</v>
      </c>
      <c r="S8735">
        <v>3603</v>
      </c>
      <c r="T8735">
        <v>0</v>
      </c>
      <c r="U8735">
        <v>0</v>
      </c>
      <c r="V8735">
        <v>49885</v>
      </c>
      <c r="W8735">
        <v>73566</v>
      </c>
      <c r="X8735" t="s">
        <v>33</v>
      </c>
      <c r="Y8735" t="s">
        <v>34</v>
      </c>
      <c r="Z8735">
        <v>100</v>
      </c>
      <c r="AA8735" t="s">
        <v>35</v>
      </c>
      <c r="AB8735" t="s">
        <v>35</v>
      </c>
      <c r="AC8735">
        <v>0</v>
      </c>
      <c r="AD8735" t="s">
        <v>35</v>
      </c>
      <c r="AE8735" t="s">
        <v>35</v>
      </c>
      <c r="AF8735">
        <v>0</v>
      </c>
    </row>
    <row r="8736" spans="1:32" x14ac:dyDescent="0.25">
      <c r="A8736" t="s">
        <v>119</v>
      </c>
      <c r="B8736" t="s">
        <v>64</v>
      </c>
      <c r="C8736" t="s">
        <v>125</v>
      </c>
      <c r="D8736">
        <v>418657</v>
      </c>
      <c r="E8736">
        <v>1</v>
      </c>
      <c r="F8736">
        <v>161</v>
      </c>
      <c r="G8736">
        <v>42025</v>
      </c>
      <c r="H8736">
        <v>0</v>
      </c>
      <c r="I8736">
        <v>650</v>
      </c>
      <c r="J8736">
        <v>0</v>
      </c>
      <c r="K8736">
        <v>0</v>
      </c>
      <c r="L8736">
        <v>0</v>
      </c>
      <c r="M8736">
        <v>0</v>
      </c>
      <c r="N8736">
        <v>629</v>
      </c>
      <c r="O8736">
        <v>12694</v>
      </c>
      <c r="P8736">
        <v>699</v>
      </c>
      <c r="Q8736">
        <v>107</v>
      </c>
      <c r="R8736">
        <v>12022</v>
      </c>
      <c r="S8736">
        <v>3091</v>
      </c>
      <c r="T8736">
        <v>0</v>
      </c>
      <c r="U8736">
        <v>0</v>
      </c>
      <c r="V8736">
        <v>43304</v>
      </c>
      <c r="W8736">
        <v>71917</v>
      </c>
      <c r="X8736" t="s">
        <v>33</v>
      </c>
      <c r="Y8736" t="s">
        <v>34</v>
      </c>
      <c r="Z8736">
        <v>100</v>
      </c>
      <c r="AA8736" t="s">
        <v>35</v>
      </c>
      <c r="AB8736" t="s">
        <v>35</v>
      </c>
      <c r="AC8736">
        <v>0</v>
      </c>
      <c r="AD8736" t="s">
        <v>35</v>
      </c>
      <c r="AE8736" t="s">
        <v>35</v>
      </c>
      <c r="AF8736">
        <v>0</v>
      </c>
    </row>
    <row r="8737" spans="1:32" x14ac:dyDescent="0.25">
      <c r="A8737" t="s">
        <v>119</v>
      </c>
      <c r="B8737" t="s">
        <v>224</v>
      </c>
      <c r="C8737" t="s">
        <v>558</v>
      </c>
      <c r="D8737">
        <v>426541</v>
      </c>
      <c r="E8737">
        <v>1</v>
      </c>
      <c r="F8737">
        <v>182</v>
      </c>
      <c r="G8737">
        <v>42024</v>
      </c>
      <c r="H8737">
        <v>0</v>
      </c>
      <c r="I8737">
        <v>0</v>
      </c>
      <c r="J8737">
        <v>0</v>
      </c>
      <c r="K8737">
        <v>0</v>
      </c>
      <c r="L8737">
        <v>0</v>
      </c>
      <c r="M8737">
        <v>1120</v>
      </c>
      <c r="N8737">
        <v>25</v>
      </c>
      <c r="O8737">
        <v>4519</v>
      </c>
      <c r="P8737">
        <v>0</v>
      </c>
      <c r="Q8737">
        <v>0</v>
      </c>
      <c r="R8737">
        <v>11978</v>
      </c>
      <c r="S8737">
        <v>2536</v>
      </c>
      <c r="T8737">
        <v>0</v>
      </c>
      <c r="U8737">
        <v>0</v>
      </c>
      <c r="V8737">
        <v>43169</v>
      </c>
      <c r="W8737">
        <v>62202</v>
      </c>
      <c r="X8737" t="s">
        <v>33</v>
      </c>
      <c r="Y8737" t="s">
        <v>34</v>
      </c>
      <c r="Z8737">
        <v>100</v>
      </c>
      <c r="AA8737" t="s">
        <v>35</v>
      </c>
      <c r="AB8737" t="s">
        <v>35</v>
      </c>
      <c r="AC8737">
        <v>0</v>
      </c>
      <c r="AD8737" t="s">
        <v>35</v>
      </c>
      <c r="AE8737" t="s">
        <v>35</v>
      </c>
      <c r="AF8737">
        <v>0</v>
      </c>
    </row>
    <row r="8738" spans="1:32" x14ac:dyDescent="0.25">
      <c r="A8738" t="s">
        <v>119</v>
      </c>
      <c r="B8738" t="s">
        <v>64</v>
      </c>
      <c r="C8738" t="s">
        <v>125</v>
      </c>
      <c r="D8738">
        <v>418745</v>
      </c>
      <c r="E8738">
        <v>1</v>
      </c>
      <c r="F8738">
        <v>188</v>
      </c>
      <c r="G8738">
        <v>42021</v>
      </c>
      <c r="H8738">
        <v>0</v>
      </c>
      <c r="I8738">
        <v>1537</v>
      </c>
      <c r="J8738">
        <v>0</v>
      </c>
      <c r="K8738">
        <v>0</v>
      </c>
      <c r="L8738">
        <v>0</v>
      </c>
      <c r="M8738">
        <v>0</v>
      </c>
      <c r="N8738">
        <v>1013</v>
      </c>
      <c r="O8738">
        <v>7213</v>
      </c>
      <c r="P8738">
        <v>699</v>
      </c>
      <c r="Q8738">
        <v>95</v>
      </c>
      <c r="R8738">
        <v>12374</v>
      </c>
      <c r="S8738">
        <v>3303</v>
      </c>
      <c r="T8738">
        <v>0</v>
      </c>
      <c r="U8738">
        <v>0</v>
      </c>
      <c r="V8738">
        <v>44571</v>
      </c>
      <c r="W8738">
        <v>68255</v>
      </c>
      <c r="X8738" t="s">
        <v>33</v>
      </c>
      <c r="Y8738" t="s">
        <v>34</v>
      </c>
      <c r="Z8738">
        <v>100</v>
      </c>
      <c r="AA8738" t="s">
        <v>35</v>
      </c>
      <c r="AB8738" t="s">
        <v>35</v>
      </c>
      <c r="AC8738">
        <v>0</v>
      </c>
      <c r="AD8738" t="s">
        <v>35</v>
      </c>
      <c r="AE8738" t="s">
        <v>35</v>
      </c>
      <c r="AF8738">
        <v>0</v>
      </c>
    </row>
    <row r="8739" spans="1:32" x14ac:dyDescent="0.25">
      <c r="A8739" t="s">
        <v>119</v>
      </c>
      <c r="B8739" t="s">
        <v>64</v>
      </c>
      <c r="C8739" t="s">
        <v>125</v>
      </c>
      <c r="D8739">
        <v>423395</v>
      </c>
      <c r="E8739">
        <v>1</v>
      </c>
      <c r="F8739">
        <v>188</v>
      </c>
      <c r="G8739">
        <v>42021</v>
      </c>
      <c r="H8739">
        <v>0</v>
      </c>
      <c r="I8739">
        <v>0</v>
      </c>
      <c r="J8739">
        <v>0</v>
      </c>
      <c r="K8739">
        <v>0</v>
      </c>
      <c r="L8739">
        <v>0</v>
      </c>
      <c r="M8739">
        <v>540</v>
      </c>
      <c r="N8739">
        <v>1356</v>
      </c>
      <c r="O8739">
        <v>7213</v>
      </c>
      <c r="P8739">
        <v>699</v>
      </c>
      <c r="Q8739">
        <v>96</v>
      </c>
      <c r="R8739">
        <v>11906</v>
      </c>
      <c r="S8739">
        <v>3253</v>
      </c>
      <c r="T8739">
        <v>0</v>
      </c>
      <c r="U8739">
        <v>0</v>
      </c>
      <c r="V8739">
        <v>43917</v>
      </c>
      <c r="W8739">
        <v>67084</v>
      </c>
      <c r="X8739" t="s">
        <v>33</v>
      </c>
      <c r="Y8739" t="s">
        <v>34</v>
      </c>
      <c r="Z8739">
        <v>100</v>
      </c>
      <c r="AA8739" t="s">
        <v>35</v>
      </c>
      <c r="AB8739" t="s">
        <v>35</v>
      </c>
      <c r="AC8739">
        <v>0</v>
      </c>
      <c r="AD8739" t="s">
        <v>35</v>
      </c>
      <c r="AE8739" t="s">
        <v>35</v>
      </c>
      <c r="AF8739">
        <v>0</v>
      </c>
    </row>
    <row r="8740" spans="1:32" x14ac:dyDescent="0.25">
      <c r="A8740" t="s">
        <v>119</v>
      </c>
      <c r="B8740" t="s">
        <v>64</v>
      </c>
      <c r="C8740" t="s">
        <v>125</v>
      </c>
      <c r="D8740">
        <v>426564</v>
      </c>
      <c r="E8740">
        <v>1</v>
      </c>
      <c r="F8740">
        <v>188</v>
      </c>
      <c r="G8740">
        <v>42021</v>
      </c>
      <c r="H8740">
        <v>0</v>
      </c>
      <c r="I8740">
        <v>1153</v>
      </c>
      <c r="J8740">
        <v>0</v>
      </c>
      <c r="K8740">
        <v>0</v>
      </c>
      <c r="L8740">
        <v>0</v>
      </c>
      <c r="M8740">
        <v>6287</v>
      </c>
      <c r="N8740">
        <v>450</v>
      </c>
      <c r="O8740">
        <v>12694</v>
      </c>
      <c r="P8740">
        <v>0</v>
      </c>
      <c r="Q8740">
        <v>106</v>
      </c>
      <c r="R8740">
        <v>13856</v>
      </c>
      <c r="S8740">
        <v>3631</v>
      </c>
      <c r="T8740">
        <v>0</v>
      </c>
      <c r="U8740">
        <v>0</v>
      </c>
      <c r="V8740">
        <v>49911</v>
      </c>
      <c r="W8740">
        <v>80198</v>
      </c>
      <c r="X8740" t="s">
        <v>33</v>
      </c>
      <c r="Y8740" t="s">
        <v>34</v>
      </c>
      <c r="Z8740">
        <v>100</v>
      </c>
      <c r="AA8740" t="s">
        <v>35</v>
      </c>
      <c r="AB8740" t="s">
        <v>35</v>
      </c>
      <c r="AC8740">
        <v>0</v>
      </c>
      <c r="AD8740" t="s">
        <v>35</v>
      </c>
      <c r="AE8740" t="s">
        <v>35</v>
      </c>
      <c r="AF8740">
        <v>0</v>
      </c>
    </row>
    <row r="8741" spans="1:32" x14ac:dyDescent="0.25">
      <c r="A8741" t="s">
        <v>119</v>
      </c>
      <c r="B8741" t="s">
        <v>64</v>
      </c>
      <c r="C8741" t="s">
        <v>125</v>
      </c>
      <c r="D8741">
        <v>417249</v>
      </c>
      <c r="E8741">
        <v>1</v>
      </c>
      <c r="F8741">
        <v>188</v>
      </c>
      <c r="G8741">
        <v>42021</v>
      </c>
      <c r="H8741">
        <v>0</v>
      </c>
      <c r="I8741">
        <v>0</v>
      </c>
      <c r="J8741">
        <v>0</v>
      </c>
      <c r="K8741">
        <v>0</v>
      </c>
      <c r="L8741">
        <v>0</v>
      </c>
      <c r="M8741">
        <v>0</v>
      </c>
      <c r="N8741">
        <v>1560</v>
      </c>
      <c r="O8741">
        <v>7213</v>
      </c>
      <c r="P8741">
        <v>699</v>
      </c>
      <c r="Q8741">
        <v>95</v>
      </c>
      <c r="R8741">
        <v>11919</v>
      </c>
      <c r="S8741">
        <v>3228</v>
      </c>
      <c r="T8741">
        <v>0</v>
      </c>
      <c r="U8741">
        <v>0</v>
      </c>
      <c r="V8741">
        <v>43581</v>
      </c>
      <c r="W8741">
        <v>66735</v>
      </c>
      <c r="X8741" t="s">
        <v>33</v>
      </c>
      <c r="Y8741" t="s">
        <v>34</v>
      </c>
      <c r="Z8741">
        <v>100</v>
      </c>
      <c r="AA8741" t="s">
        <v>35</v>
      </c>
      <c r="AB8741" t="s">
        <v>35</v>
      </c>
      <c r="AC8741">
        <v>0</v>
      </c>
      <c r="AD8741" t="s">
        <v>35</v>
      </c>
      <c r="AE8741" t="s">
        <v>35</v>
      </c>
      <c r="AF8741">
        <v>0</v>
      </c>
    </row>
    <row r="8742" spans="1:32" x14ac:dyDescent="0.25">
      <c r="A8742" t="s">
        <v>119</v>
      </c>
      <c r="B8742" t="s">
        <v>64</v>
      </c>
      <c r="C8742" t="s">
        <v>125</v>
      </c>
      <c r="D8742">
        <v>417677</v>
      </c>
      <c r="E8742">
        <v>1</v>
      </c>
      <c r="F8742">
        <v>188</v>
      </c>
      <c r="G8742">
        <v>42021</v>
      </c>
      <c r="H8742">
        <v>0</v>
      </c>
      <c r="I8742">
        <v>0</v>
      </c>
      <c r="J8742">
        <v>0</v>
      </c>
      <c r="K8742">
        <v>0</v>
      </c>
      <c r="L8742">
        <v>0</v>
      </c>
      <c r="M8742">
        <v>245</v>
      </c>
      <c r="N8742">
        <v>92</v>
      </c>
      <c r="O8742">
        <v>7213</v>
      </c>
      <c r="P8742">
        <v>0</v>
      </c>
      <c r="Q8742">
        <v>95</v>
      </c>
      <c r="R8742">
        <v>11760</v>
      </c>
      <c r="S8742">
        <v>3134</v>
      </c>
      <c r="T8742">
        <v>0</v>
      </c>
      <c r="U8742">
        <v>0</v>
      </c>
      <c r="V8742">
        <v>42358</v>
      </c>
      <c r="W8742">
        <v>64560</v>
      </c>
      <c r="X8742" t="s">
        <v>33</v>
      </c>
      <c r="Y8742" t="s">
        <v>34</v>
      </c>
      <c r="Z8742">
        <v>100</v>
      </c>
      <c r="AA8742" t="s">
        <v>35</v>
      </c>
      <c r="AB8742" t="s">
        <v>35</v>
      </c>
      <c r="AC8742">
        <v>0</v>
      </c>
      <c r="AD8742" t="s">
        <v>35</v>
      </c>
      <c r="AE8742" t="s">
        <v>35</v>
      </c>
      <c r="AF8742">
        <v>0</v>
      </c>
    </row>
    <row r="8743" spans="1:32" x14ac:dyDescent="0.25">
      <c r="A8743" t="s">
        <v>106</v>
      </c>
      <c r="B8743" t="s">
        <v>83</v>
      </c>
      <c r="C8743" t="s">
        <v>107</v>
      </c>
      <c r="D8743">
        <v>429109</v>
      </c>
      <c r="E8743">
        <v>1</v>
      </c>
      <c r="F8743">
        <v>169</v>
      </c>
      <c r="G8743">
        <v>42013</v>
      </c>
      <c r="H8743">
        <v>1476</v>
      </c>
      <c r="I8743">
        <v>4178</v>
      </c>
      <c r="J8743">
        <v>0</v>
      </c>
      <c r="K8743">
        <v>0</v>
      </c>
      <c r="L8743">
        <v>0</v>
      </c>
      <c r="M8743">
        <v>2390</v>
      </c>
      <c r="N8743">
        <v>594</v>
      </c>
      <c r="O8743">
        <v>8841</v>
      </c>
      <c r="P8743">
        <v>486</v>
      </c>
      <c r="Q8743">
        <v>100</v>
      </c>
      <c r="R8743">
        <v>6285</v>
      </c>
      <c r="S8743">
        <v>3841</v>
      </c>
      <c r="T8743">
        <v>0</v>
      </c>
      <c r="U8743">
        <v>0</v>
      </c>
      <c r="V8743">
        <v>50651</v>
      </c>
      <c r="W8743">
        <v>70204</v>
      </c>
      <c r="X8743" t="s">
        <v>33</v>
      </c>
      <c r="Y8743" t="s">
        <v>34</v>
      </c>
      <c r="Z8743">
        <v>100</v>
      </c>
      <c r="AA8743" t="s">
        <v>35</v>
      </c>
      <c r="AB8743" t="s">
        <v>35</v>
      </c>
      <c r="AC8743">
        <v>0</v>
      </c>
      <c r="AD8743" t="s">
        <v>35</v>
      </c>
      <c r="AE8743" t="s">
        <v>35</v>
      </c>
      <c r="AF8743">
        <v>0</v>
      </c>
    </row>
    <row r="8744" spans="1:32" x14ac:dyDescent="0.25">
      <c r="A8744" t="s">
        <v>320</v>
      </c>
      <c r="B8744" t="s">
        <v>74</v>
      </c>
      <c r="C8744" t="s">
        <v>323</v>
      </c>
      <c r="D8744">
        <v>419736</v>
      </c>
      <c r="E8744">
        <v>1</v>
      </c>
      <c r="F8744">
        <v>182</v>
      </c>
      <c r="G8744">
        <v>42012</v>
      </c>
      <c r="H8744">
        <v>0</v>
      </c>
      <c r="I8744">
        <v>2045</v>
      </c>
      <c r="J8744">
        <v>0</v>
      </c>
      <c r="K8744">
        <v>0</v>
      </c>
      <c r="L8744">
        <v>0</v>
      </c>
      <c r="M8744">
        <v>0</v>
      </c>
      <c r="N8744">
        <v>1137</v>
      </c>
      <c r="O8744">
        <v>7286</v>
      </c>
      <c r="P8744">
        <v>0</v>
      </c>
      <c r="Q8744">
        <v>0</v>
      </c>
      <c r="R8744">
        <v>6914</v>
      </c>
      <c r="S8744">
        <v>4015</v>
      </c>
      <c r="T8744">
        <v>0</v>
      </c>
      <c r="U8744">
        <v>0</v>
      </c>
      <c r="V8744">
        <v>45194</v>
      </c>
      <c r="W8744">
        <v>63409</v>
      </c>
      <c r="X8744" t="s">
        <v>33</v>
      </c>
      <c r="Y8744" t="s">
        <v>34</v>
      </c>
      <c r="Z8744">
        <v>100</v>
      </c>
      <c r="AA8744" t="s">
        <v>35</v>
      </c>
      <c r="AB8744" t="s">
        <v>35</v>
      </c>
      <c r="AC8744">
        <v>0</v>
      </c>
      <c r="AD8744" t="s">
        <v>35</v>
      </c>
      <c r="AE8744" t="s">
        <v>35</v>
      </c>
      <c r="AF8744">
        <v>0</v>
      </c>
    </row>
    <row r="8745" spans="1:32" x14ac:dyDescent="0.25">
      <c r="A8745" t="s">
        <v>51</v>
      </c>
      <c r="B8745" t="s">
        <v>64</v>
      </c>
      <c r="C8745" t="s">
        <v>284</v>
      </c>
      <c r="D8745">
        <v>420885</v>
      </c>
      <c r="E8745">
        <v>1</v>
      </c>
      <c r="F8745">
        <v>182</v>
      </c>
      <c r="G8745">
        <v>42000</v>
      </c>
      <c r="H8745">
        <v>2251</v>
      </c>
      <c r="I8745">
        <v>5997</v>
      </c>
      <c r="J8745">
        <v>0</v>
      </c>
      <c r="K8745">
        <v>0</v>
      </c>
      <c r="L8745">
        <v>0</v>
      </c>
      <c r="M8745">
        <v>60</v>
      </c>
      <c r="N8745">
        <v>0</v>
      </c>
      <c r="O8745">
        <v>0</v>
      </c>
      <c r="P8745">
        <v>0</v>
      </c>
      <c r="Q8745">
        <v>0</v>
      </c>
      <c r="R8745">
        <v>13966</v>
      </c>
      <c r="S8745">
        <v>3848</v>
      </c>
      <c r="T8745">
        <v>0</v>
      </c>
      <c r="U8745">
        <v>3000</v>
      </c>
      <c r="V8745">
        <v>50308</v>
      </c>
      <c r="W8745">
        <v>71122</v>
      </c>
      <c r="X8745" t="s">
        <v>33</v>
      </c>
      <c r="Y8745" t="s">
        <v>34</v>
      </c>
      <c r="Z8745">
        <v>100</v>
      </c>
      <c r="AA8745" t="s">
        <v>35</v>
      </c>
      <c r="AB8745" t="s">
        <v>35</v>
      </c>
      <c r="AC8745">
        <v>0</v>
      </c>
      <c r="AD8745" t="s">
        <v>35</v>
      </c>
      <c r="AE8745" t="s">
        <v>35</v>
      </c>
      <c r="AF8745">
        <v>0</v>
      </c>
    </row>
    <row r="8746" spans="1:32" x14ac:dyDescent="0.25">
      <c r="A8746" t="s">
        <v>181</v>
      </c>
      <c r="B8746" t="s">
        <v>178</v>
      </c>
      <c r="C8746" t="s">
        <v>183</v>
      </c>
      <c r="D8746">
        <v>422705</v>
      </c>
      <c r="E8746">
        <v>1</v>
      </c>
      <c r="F8746">
        <v>182</v>
      </c>
      <c r="G8746">
        <v>42000</v>
      </c>
      <c r="H8746">
        <v>0</v>
      </c>
      <c r="I8746">
        <v>0</v>
      </c>
      <c r="J8746">
        <v>0</v>
      </c>
      <c r="K8746">
        <v>0</v>
      </c>
      <c r="L8746">
        <v>0</v>
      </c>
      <c r="M8746">
        <v>0</v>
      </c>
      <c r="N8746">
        <v>500</v>
      </c>
      <c r="O8746">
        <v>8905</v>
      </c>
      <c r="P8746">
        <v>396</v>
      </c>
      <c r="Q8746">
        <v>116</v>
      </c>
      <c r="R8746">
        <v>11800</v>
      </c>
      <c r="S8746">
        <v>3251</v>
      </c>
      <c r="T8746">
        <v>0</v>
      </c>
      <c r="U8746">
        <v>0</v>
      </c>
      <c r="V8746">
        <v>42500</v>
      </c>
      <c r="W8746">
        <v>66968</v>
      </c>
      <c r="X8746" t="s">
        <v>33</v>
      </c>
      <c r="Y8746" t="s">
        <v>34</v>
      </c>
      <c r="Z8746">
        <v>100</v>
      </c>
      <c r="AA8746" t="s">
        <v>35</v>
      </c>
      <c r="AB8746" t="s">
        <v>35</v>
      </c>
      <c r="AC8746">
        <v>0</v>
      </c>
      <c r="AD8746" t="s">
        <v>35</v>
      </c>
      <c r="AE8746" t="s">
        <v>35</v>
      </c>
      <c r="AF8746">
        <v>0</v>
      </c>
    </row>
    <row r="8747" spans="1:32" x14ac:dyDescent="0.25">
      <c r="A8747" t="s">
        <v>315</v>
      </c>
      <c r="B8747" t="s">
        <v>192</v>
      </c>
      <c r="C8747" t="s">
        <v>390</v>
      </c>
      <c r="D8747">
        <v>428651</v>
      </c>
      <c r="E8747">
        <v>1</v>
      </c>
      <c r="F8747">
        <v>186</v>
      </c>
      <c r="G8747">
        <v>42000</v>
      </c>
      <c r="H8747">
        <v>0</v>
      </c>
      <c r="I8747">
        <v>0</v>
      </c>
      <c r="J8747">
        <v>0</v>
      </c>
      <c r="K8747">
        <v>0</v>
      </c>
      <c r="L8747">
        <v>0</v>
      </c>
      <c r="M8747">
        <v>0</v>
      </c>
      <c r="N8747">
        <v>1591</v>
      </c>
      <c r="O8747">
        <v>7934</v>
      </c>
      <c r="P8747">
        <v>0</v>
      </c>
      <c r="Q8747">
        <v>0</v>
      </c>
      <c r="R8747">
        <v>5518</v>
      </c>
      <c r="S8747">
        <v>2776</v>
      </c>
      <c r="T8747">
        <v>0</v>
      </c>
      <c r="U8747">
        <v>0</v>
      </c>
      <c r="V8747">
        <v>43591</v>
      </c>
      <c r="W8747">
        <v>59819</v>
      </c>
      <c r="X8747" t="s">
        <v>33</v>
      </c>
      <c r="Y8747" t="s">
        <v>34</v>
      </c>
      <c r="Z8747">
        <v>100</v>
      </c>
      <c r="AA8747" t="s">
        <v>35</v>
      </c>
      <c r="AB8747" t="s">
        <v>35</v>
      </c>
      <c r="AC8747">
        <v>0</v>
      </c>
      <c r="AD8747" t="s">
        <v>35</v>
      </c>
      <c r="AE8747" t="s">
        <v>35</v>
      </c>
      <c r="AF8747">
        <v>0</v>
      </c>
    </row>
    <row r="8748" spans="1:32" x14ac:dyDescent="0.25">
      <c r="A8748" t="s">
        <v>315</v>
      </c>
      <c r="B8748" t="s">
        <v>192</v>
      </c>
      <c r="C8748" t="s">
        <v>390</v>
      </c>
      <c r="D8748">
        <v>428899</v>
      </c>
      <c r="E8748">
        <v>1</v>
      </c>
      <c r="F8748">
        <v>185</v>
      </c>
      <c r="G8748">
        <v>42000</v>
      </c>
      <c r="H8748">
        <v>0</v>
      </c>
      <c r="I8748">
        <v>0</v>
      </c>
      <c r="J8748">
        <v>0</v>
      </c>
      <c r="K8748">
        <v>0</v>
      </c>
      <c r="L8748">
        <v>0</v>
      </c>
      <c r="M8748">
        <v>15</v>
      </c>
      <c r="N8748">
        <v>1592</v>
      </c>
      <c r="O8748">
        <v>7934</v>
      </c>
      <c r="P8748">
        <v>0</v>
      </c>
      <c r="Q8748">
        <v>0</v>
      </c>
      <c r="R8748">
        <v>5526</v>
      </c>
      <c r="S8748">
        <v>3294</v>
      </c>
      <c r="T8748">
        <v>0</v>
      </c>
      <c r="U8748">
        <v>0</v>
      </c>
      <c r="V8748">
        <v>43607</v>
      </c>
      <c r="W8748">
        <v>60361</v>
      </c>
      <c r="X8748" t="s">
        <v>33</v>
      </c>
      <c r="Y8748" t="s">
        <v>34</v>
      </c>
      <c r="Z8748">
        <v>100</v>
      </c>
      <c r="AA8748" t="s">
        <v>35</v>
      </c>
      <c r="AB8748" t="s">
        <v>35</v>
      </c>
      <c r="AC8748">
        <v>0</v>
      </c>
      <c r="AD8748" t="s">
        <v>35</v>
      </c>
      <c r="AE8748" t="s">
        <v>35</v>
      </c>
      <c r="AF8748">
        <v>0</v>
      </c>
    </row>
    <row r="8749" spans="1:32" x14ac:dyDescent="0.25">
      <c r="A8749" t="s">
        <v>66</v>
      </c>
      <c r="B8749" t="s">
        <v>83</v>
      </c>
      <c r="C8749" t="s">
        <v>334</v>
      </c>
      <c r="D8749">
        <v>428902</v>
      </c>
      <c r="E8749">
        <v>1</v>
      </c>
      <c r="F8749">
        <v>186</v>
      </c>
      <c r="G8749">
        <v>42000</v>
      </c>
      <c r="H8749">
        <v>0</v>
      </c>
      <c r="I8749">
        <v>28</v>
      </c>
      <c r="J8749">
        <v>0</v>
      </c>
      <c r="K8749">
        <v>0</v>
      </c>
      <c r="L8749">
        <v>0</v>
      </c>
      <c r="M8749">
        <v>0</v>
      </c>
      <c r="N8749">
        <v>1000</v>
      </c>
      <c r="O8749">
        <v>0</v>
      </c>
      <c r="P8749">
        <v>0</v>
      </c>
      <c r="Q8749">
        <v>0</v>
      </c>
      <c r="R8749">
        <v>10914</v>
      </c>
      <c r="S8749">
        <v>3001</v>
      </c>
      <c r="T8749">
        <v>0</v>
      </c>
      <c r="U8749">
        <v>0</v>
      </c>
      <c r="V8749">
        <v>43028</v>
      </c>
      <c r="W8749">
        <v>56943</v>
      </c>
      <c r="X8749" t="s">
        <v>33</v>
      </c>
      <c r="Y8749" t="s">
        <v>34</v>
      </c>
      <c r="Z8749">
        <v>100</v>
      </c>
      <c r="AA8749" t="s">
        <v>35</v>
      </c>
      <c r="AB8749" t="s">
        <v>35</v>
      </c>
      <c r="AC8749">
        <v>0</v>
      </c>
      <c r="AD8749" t="s">
        <v>35</v>
      </c>
      <c r="AE8749" t="s">
        <v>35</v>
      </c>
      <c r="AF8749">
        <v>0</v>
      </c>
    </row>
    <row r="8750" spans="1:32" x14ac:dyDescent="0.25">
      <c r="A8750" t="s">
        <v>315</v>
      </c>
      <c r="B8750" t="s">
        <v>192</v>
      </c>
      <c r="C8750" t="s">
        <v>390</v>
      </c>
      <c r="D8750">
        <v>429243</v>
      </c>
      <c r="E8750">
        <v>1</v>
      </c>
      <c r="F8750">
        <v>186</v>
      </c>
      <c r="G8750">
        <v>42000</v>
      </c>
      <c r="H8750">
        <v>0</v>
      </c>
      <c r="I8750">
        <v>7767</v>
      </c>
      <c r="J8750">
        <v>0</v>
      </c>
      <c r="K8750">
        <v>0</v>
      </c>
      <c r="L8750">
        <v>0</v>
      </c>
      <c r="M8750">
        <v>45</v>
      </c>
      <c r="N8750">
        <v>290</v>
      </c>
      <c r="O8750">
        <v>0</v>
      </c>
      <c r="P8750">
        <v>0</v>
      </c>
      <c r="Q8750">
        <v>0</v>
      </c>
      <c r="R8750">
        <v>6351</v>
      </c>
      <c r="S8750">
        <v>3833</v>
      </c>
      <c r="T8750">
        <v>0</v>
      </c>
      <c r="U8750">
        <v>0</v>
      </c>
      <c r="V8750">
        <v>50102</v>
      </c>
      <c r="W8750">
        <v>60286</v>
      </c>
      <c r="X8750" t="s">
        <v>33</v>
      </c>
      <c r="Y8750" t="s">
        <v>34</v>
      </c>
      <c r="Z8750">
        <v>100</v>
      </c>
      <c r="AA8750" t="s">
        <v>35</v>
      </c>
      <c r="AB8750" t="s">
        <v>35</v>
      </c>
      <c r="AC8750">
        <v>0</v>
      </c>
      <c r="AD8750" t="s">
        <v>35</v>
      </c>
      <c r="AE8750" t="s">
        <v>35</v>
      </c>
      <c r="AF8750">
        <v>0</v>
      </c>
    </row>
    <row r="8751" spans="1:32" x14ac:dyDescent="0.25">
      <c r="A8751" t="s">
        <v>66</v>
      </c>
      <c r="B8751" t="s">
        <v>83</v>
      </c>
      <c r="C8751" t="s">
        <v>334</v>
      </c>
      <c r="D8751">
        <v>429624</v>
      </c>
      <c r="E8751">
        <v>1</v>
      </c>
      <c r="F8751">
        <v>204</v>
      </c>
      <c r="G8751">
        <v>42000</v>
      </c>
      <c r="H8751">
        <v>0</v>
      </c>
      <c r="I8751">
        <v>945</v>
      </c>
      <c r="J8751">
        <v>0</v>
      </c>
      <c r="K8751">
        <v>0</v>
      </c>
      <c r="L8751">
        <v>0</v>
      </c>
      <c r="M8751">
        <v>0</v>
      </c>
      <c r="N8751">
        <v>1461</v>
      </c>
      <c r="O8751">
        <v>0</v>
      </c>
      <c r="P8751">
        <v>0</v>
      </c>
      <c r="Q8751">
        <v>31</v>
      </c>
      <c r="R8751">
        <v>11212</v>
      </c>
      <c r="S8751">
        <v>3092</v>
      </c>
      <c r="T8751">
        <v>0</v>
      </c>
      <c r="U8751">
        <v>0</v>
      </c>
      <c r="V8751">
        <v>44406</v>
      </c>
      <c r="W8751">
        <v>58741</v>
      </c>
      <c r="X8751" t="s">
        <v>33</v>
      </c>
      <c r="Y8751" t="s">
        <v>34</v>
      </c>
      <c r="Z8751">
        <v>100</v>
      </c>
      <c r="AA8751" t="s">
        <v>35</v>
      </c>
      <c r="AB8751" t="s">
        <v>35</v>
      </c>
      <c r="AC8751">
        <v>0</v>
      </c>
      <c r="AD8751" t="s">
        <v>35</v>
      </c>
      <c r="AE8751" t="s">
        <v>35</v>
      </c>
      <c r="AF8751">
        <v>0</v>
      </c>
    </row>
    <row r="8752" spans="1:32" x14ac:dyDescent="0.25">
      <c r="A8752" t="s">
        <v>66</v>
      </c>
      <c r="B8752" t="s">
        <v>83</v>
      </c>
      <c r="C8752" t="s">
        <v>334</v>
      </c>
      <c r="D8752">
        <v>429836</v>
      </c>
      <c r="E8752">
        <v>1</v>
      </c>
      <c r="F8752">
        <v>186</v>
      </c>
      <c r="G8752">
        <v>42000</v>
      </c>
      <c r="H8752">
        <v>0</v>
      </c>
      <c r="I8752">
        <v>4361</v>
      </c>
      <c r="J8752">
        <v>0</v>
      </c>
      <c r="K8752">
        <v>0</v>
      </c>
      <c r="L8752">
        <v>0</v>
      </c>
      <c r="M8752">
        <v>0</v>
      </c>
      <c r="N8752">
        <v>1226</v>
      </c>
      <c r="O8752">
        <v>0</v>
      </c>
      <c r="P8752">
        <v>0</v>
      </c>
      <c r="Q8752">
        <v>0</v>
      </c>
      <c r="R8752">
        <v>12117</v>
      </c>
      <c r="S8752">
        <v>3373</v>
      </c>
      <c r="T8752">
        <v>0</v>
      </c>
      <c r="U8752">
        <v>0</v>
      </c>
      <c r="V8752">
        <v>47587</v>
      </c>
      <c r="W8752">
        <v>63077</v>
      </c>
      <c r="X8752" t="s">
        <v>33</v>
      </c>
      <c r="Y8752" t="s">
        <v>34</v>
      </c>
      <c r="Z8752">
        <v>100</v>
      </c>
      <c r="AA8752" t="s">
        <v>35</v>
      </c>
      <c r="AB8752" t="s">
        <v>35</v>
      </c>
      <c r="AC8752">
        <v>0</v>
      </c>
      <c r="AD8752" t="s">
        <v>35</v>
      </c>
      <c r="AE8752" t="s">
        <v>35</v>
      </c>
      <c r="AF8752">
        <v>0</v>
      </c>
    </row>
    <row r="8753" spans="1:32" x14ac:dyDescent="0.25">
      <c r="A8753" t="s">
        <v>66</v>
      </c>
      <c r="B8753" t="s">
        <v>83</v>
      </c>
      <c r="C8753" t="s">
        <v>334</v>
      </c>
      <c r="D8753">
        <v>429794</v>
      </c>
      <c r="E8753">
        <v>1</v>
      </c>
      <c r="F8753">
        <v>186</v>
      </c>
      <c r="G8753">
        <v>42000</v>
      </c>
      <c r="H8753">
        <v>0</v>
      </c>
      <c r="I8753">
        <v>111</v>
      </c>
      <c r="J8753">
        <v>0</v>
      </c>
      <c r="K8753">
        <v>0</v>
      </c>
      <c r="L8753">
        <v>0</v>
      </c>
      <c r="M8753">
        <v>0</v>
      </c>
      <c r="N8753">
        <v>1677</v>
      </c>
      <c r="O8753">
        <v>4664</v>
      </c>
      <c r="P8753">
        <v>0</v>
      </c>
      <c r="Q8753">
        <v>32</v>
      </c>
      <c r="R8753">
        <v>10937</v>
      </c>
      <c r="S8753">
        <v>2970</v>
      </c>
      <c r="T8753">
        <v>0</v>
      </c>
      <c r="U8753">
        <v>0</v>
      </c>
      <c r="V8753">
        <v>43788</v>
      </c>
      <c r="W8753">
        <v>62391</v>
      </c>
      <c r="X8753" t="s">
        <v>33</v>
      </c>
      <c r="Y8753" t="s">
        <v>34</v>
      </c>
      <c r="Z8753">
        <v>100</v>
      </c>
      <c r="AA8753" t="s">
        <v>35</v>
      </c>
      <c r="AB8753" t="s">
        <v>35</v>
      </c>
      <c r="AC8753">
        <v>0</v>
      </c>
      <c r="AD8753" t="s">
        <v>35</v>
      </c>
      <c r="AE8753" t="s">
        <v>35</v>
      </c>
      <c r="AF8753">
        <v>0</v>
      </c>
    </row>
    <row r="8754" spans="1:32" x14ac:dyDescent="0.25">
      <c r="A8754" t="s">
        <v>66</v>
      </c>
      <c r="B8754" t="s">
        <v>83</v>
      </c>
      <c r="C8754" t="s">
        <v>334</v>
      </c>
      <c r="D8754">
        <v>429809</v>
      </c>
      <c r="E8754">
        <v>1</v>
      </c>
      <c r="F8754">
        <v>186</v>
      </c>
      <c r="G8754">
        <v>42000</v>
      </c>
      <c r="H8754">
        <v>2097</v>
      </c>
      <c r="I8754">
        <v>32</v>
      </c>
      <c r="J8754">
        <v>0</v>
      </c>
      <c r="K8754">
        <v>0</v>
      </c>
      <c r="L8754">
        <v>0</v>
      </c>
      <c r="M8754">
        <v>0</v>
      </c>
      <c r="N8754">
        <v>1452</v>
      </c>
      <c r="O8754">
        <v>5275</v>
      </c>
      <c r="P8754">
        <v>0</v>
      </c>
      <c r="Q8754">
        <v>32</v>
      </c>
      <c r="R8754">
        <v>11498</v>
      </c>
      <c r="S8754">
        <v>3088</v>
      </c>
      <c r="T8754">
        <v>0</v>
      </c>
      <c r="U8754">
        <v>0</v>
      </c>
      <c r="V8754">
        <v>45581</v>
      </c>
      <c r="W8754">
        <v>65474</v>
      </c>
      <c r="X8754" t="s">
        <v>33</v>
      </c>
      <c r="Y8754" t="s">
        <v>34</v>
      </c>
      <c r="Z8754">
        <v>100</v>
      </c>
      <c r="AA8754" t="s">
        <v>35</v>
      </c>
      <c r="AB8754" t="s">
        <v>35</v>
      </c>
      <c r="AC8754">
        <v>0</v>
      </c>
      <c r="AD8754" t="s">
        <v>35</v>
      </c>
      <c r="AE8754" t="s">
        <v>35</v>
      </c>
      <c r="AF8754">
        <v>0</v>
      </c>
    </row>
    <row r="8755" spans="1:32" x14ac:dyDescent="0.25">
      <c r="A8755" t="s">
        <v>66</v>
      </c>
      <c r="B8755" t="s">
        <v>83</v>
      </c>
      <c r="C8755" t="s">
        <v>334</v>
      </c>
      <c r="D8755">
        <v>429823</v>
      </c>
      <c r="E8755">
        <v>1</v>
      </c>
      <c r="F8755">
        <v>186</v>
      </c>
      <c r="G8755">
        <v>42000</v>
      </c>
      <c r="H8755">
        <v>1000</v>
      </c>
      <c r="I8755">
        <v>339</v>
      </c>
      <c r="J8755">
        <v>0</v>
      </c>
      <c r="K8755">
        <v>0</v>
      </c>
      <c r="L8755">
        <v>0</v>
      </c>
      <c r="M8755">
        <v>0</v>
      </c>
      <c r="N8755">
        <v>1097</v>
      </c>
      <c r="O8755">
        <v>0</v>
      </c>
      <c r="P8755">
        <v>0</v>
      </c>
      <c r="Q8755">
        <v>0</v>
      </c>
      <c r="R8755">
        <v>11278</v>
      </c>
      <c r="S8755">
        <v>3055</v>
      </c>
      <c r="T8755">
        <v>0</v>
      </c>
      <c r="U8755">
        <v>0</v>
      </c>
      <c r="V8755">
        <v>44436</v>
      </c>
      <c r="W8755">
        <v>58769</v>
      </c>
      <c r="X8755" t="s">
        <v>33</v>
      </c>
      <c r="Y8755" t="s">
        <v>34</v>
      </c>
      <c r="Z8755">
        <v>100</v>
      </c>
      <c r="AA8755" t="s">
        <v>35</v>
      </c>
      <c r="AB8755" t="s">
        <v>35</v>
      </c>
      <c r="AC8755">
        <v>0</v>
      </c>
      <c r="AD8755" t="s">
        <v>35</v>
      </c>
      <c r="AE8755" t="s">
        <v>35</v>
      </c>
      <c r="AF8755">
        <v>0</v>
      </c>
    </row>
    <row r="8756" spans="1:32" x14ac:dyDescent="0.25">
      <c r="A8756" t="s">
        <v>66</v>
      </c>
      <c r="B8756" t="s">
        <v>83</v>
      </c>
      <c r="C8756" t="s">
        <v>334</v>
      </c>
      <c r="D8756">
        <v>429774</v>
      </c>
      <c r="E8756">
        <v>1</v>
      </c>
      <c r="F8756">
        <v>186</v>
      </c>
      <c r="G8756">
        <v>42000</v>
      </c>
      <c r="H8756">
        <v>0</v>
      </c>
      <c r="I8756">
        <v>111</v>
      </c>
      <c r="J8756">
        <v>0</v>
      </c>
      <c r="K8756">
        <v>0</v>
      </c>
      <c r="L8756">
        <v>0</v>
      </c>
      <c r="M8756">
        <v>0</v>
      </c>
      <c r="N8756">
        <v>2674</v>
      </c>
      <c r="O8756">
        <v>0</v>
      </c>
      <c r="P8756">
        <v>0</v>
      </c>
      <c r="Q8756">
        <v>31</v>
      </c>
      <c r="R8756">
        <v>11214</v>
      </c>
      <c r="S8756">
        <v>3158</v>
      </c>
      <c r="T8756">
        <v>0</v>
      </c>
      <c r="U8756">
        <v>0</v>
      </c>
      <c r="V8756">
        <v>44785</v>
      </c>
      <c r="W8756">
        <v>59188</v>
      </c>
      <c r="X8756" t="s">
        <v>33</v>
      </c>
      <c r="Y8756" t="s">
        <v>34</v>
      </c>
      <c r="Z8756">
        <v>100</v>
      </c>
      <c r="AA8756" t="s">
        <v>35</v>
      </c>
      <c r="AB8756" t="s">
        <v>35</v>
      </c>
      <c r="AC8756">
        <v>0</v>
      </c>
      <c r="AD8756" t="s">
        <v>35</v>
      </c>
      <c r="AE8756" t="s">
        <v>35</v>
      </c>
      <c r="AF8756">
        <v>0</v>
      </c>
    </row>
    <row r="8757" spans="1:32" x14ac:dyDescent="0.25">
      <c r="A8757" t="s">
        <v>131</v>
      </c>
      <c r="B8757" t="s">
        <v>134</v>
      </c>
      <c r="C8757" t="s">
        <v>135</v>
      </c>
      <c r="D8757">
        <v>427593</v>
      </c>
      <c r="E8757">
        <v>1</v>
      </c>
      <c r="F8757">
        <v>183</v>
      </c>
      <c r="G8757">
        <v>42000</v>
      </c>
      <c r="H8757">
        <v>525</v>
      </c>
      <c r="I8757">
        <v>2307</v>
      </c>
      <c r="J8757">
        <v>0</v>
      </c>
      <c r="K8757">
        <v>0</v>
      </c>
      <c r="L8757">
        <v>0</v>
      </c>
      <c r="M8757">
        <v>0</v>
      </c>
      <c r="N8757">
        <v>660</v>
      </c>
      <c r="O8757">
        <v>0</v>
      </c>
      <c r="P8757">
        <v>0</v>
      </c>
      <c r="Q8757">
        <v>128</v>
      </c>
      <c r="R8757">
        <v>5907</v>
      </c>
      <c r="S8757">
        <v>3600</v>
      </c>
      <c r="T8757">
        <v>0</v>
      </c>
      <c r="U8757">
        <v>0</v>
      </c>
      <c r="V8757">
        <v>45492</v>
      </c>
      <c r="W8757">
        <v>55127</v>
      </c>
      <c r="X8757" t="s">
        <v>33</v>
      </c>
      <c r="Y8757" t="s">
        <v>34</v>
      </c>
      <c r="Z8757">
        <v>100</v>
      </c>
      <c r="AA8757" t="s">
        <v>35</v>
      </c>
      <c r="AB8757" t="s">
        <v>35</v>
      </c>
      <c r="AC8757">
        <v>0</v>
      </c>
      <c r="AD8757" t="s">
        <v>35</v>
      </c>
      <c r="AE8757" t="s">
        <v>35</v>
      </c>
      <c r="AF8757">
        <v>0</v>
      </c>
    </row>
    <row r="8758" spans="1:32" x14ac:dyDescent="0.25">
      <c r="A8758" t="s">
        <v>66</v>
      </c>
      <c r="B8758" t="s">
        <v>83</v>
      </c>
      <c r="C8758" t="s">
        <v>334</v>
      </c>
      <c r="D8758">
        <v>428311</v>
      </c>
      <c r="E8758">
        <v>1</v>
      </c>
      <c r="F8758">
        <v>186</v>
      </c>
      <c r="G8758">
        <v>42000</v>
      </c>
      <c r="H8758">
        <v>0</v>
      </c>
      <c r="I8758">
        <v>708</v>
      </c>
      <c r="J8758">
        <v>0</v>
      </c>
      <c r="K8758">
        <v>0</v>
      </c>
      <c r="L8758">
        <v>0</v>
      </c>
      <c r="M8758">
        <v>0</v>
      </c>
      <c r="N8758">
        <v>1452</v>
      </c>
      <c r="O8758">
        <v>0</v>
      </c>
      <c r="P8758">
        <v>0</v>
      </c>
      <c r="Q8758">
        <v>0</v>
      </c>
      <c r="R8758">
        <v>11103</v>
      </c>
      <c r="S8758">
        <v>3030</v>
      </c>
      <c r="T8758">
        <v>0</v>
      </c>
      <c r="U8758">
        <v>0</v>
      </c>
      <c r="V8758">
        <v>44160</v>
      </c>
      <c r="W8758">
        <v>58293</v>
      </c>
      <c r="X8758" t="s">
        <v>33</v>
      </c>
      <c r="Y8758" t="s">
        <v>34</v>
      </c>
      <c r="Z8758">
        <v>100</v>
      </c>
      <c r="AA8758" t="s">
        <v>35</v>
      </c>
      <c r="AB8758" t="s">
        <v>35</v>
      </c>
      <c r="AC8758">
        <v>0</v>
      </c>
      <c r="AD8758" t="s">
        <v>35</v>
      </c>
      <c r="AE8758" t="s">
        <v>35</v>
      </c>
      <c r="AF8758">
        <v>0</v>
      </c>
    </row>
    <row r="8759" spans="1:32" x14ac:dyDescent="0.25">
      <c r="A8759" t="s">
        <v>97</v>
      </c>
      <c r="B8759" t="s">
        <v>98</v>
      </c>
      <c r="C8759" t="s">
        <v>99</v>
      </c>
      <c r="D8759">
        <v>428268</v>
      </c>
      <c r="E8759">
        <v>1</v>
      </c>
      <c r="F8759">
        <v>183</v>
      </c>
      <c r="G8759">
        <v>42000</v>
      </c>
      <c r="H8759">
        <v>0</v>
      </c>
      <c r="I8759">
        <v>300</v>
      </c>
      <c r="J8759">
        <v>0</v>
      </c>
      <c r="K8759">
        <v>0</v>
      </c>
      <c r="L8759">
        <v>0</v>
      </c>
      <c r="M8759">
        <v>0</v>
      </c>
      <c r="N8759">
        <v>50</v>
      </c>
      <c r="O8759">
        <v>8806</v>
      </c>
      <c r="P8759">
        <v>0</v>
      </c>
      <c r="Q8759">
        <v>0</v>
      </c>
      <c r="R8759">
        <v>7178</v>
      </c>
      <c r="S8759">
        <v>5275</v>
      </c>
      <c r="T8759">
        <v>0</v>
      </c>
      <c r="U8759">
        <v>0</v>
      </c>
      <c r="V8759">
        <v>42350</v>
      </c>
      <c r="W8759">
        <v>63609</v>
      </c>
      <c r="X8759" t="s">
        <v>33</v>
      </c>
      <c r="Y8759" t="s">
        <v>34</v>
      </c>
      <c r="Z8759">
        <v>100</v>
      </c>
      <c r="AA8759" t="s">
        <v>35</v>
      </c>
      <c r="AB8759" t="s">
        <v>35</v>
      </c>
      <c r="AC8759">
        <v>0</v>
      </c>
      <c r="AD8759" t="s">
        <v>35</v>
      </c>
      <c r="AE8759" t="s">
        <v>35</v>
      </c>
      <c r="AF8759">
        <v>0</v>
      </c>
    </row>
    <row r="8760" spans="1:32" x14ac:dyDescent="0.25">
      <c r="A8760" t="s">
        <v>320</v>
      </c>
      <c r="B8760" t="s">
        <v>326</v>
      </c>
      <c r="C8760" t="s">
        <v>327</v>
      </c>
      <c r="D8760">
        <v>426326</v>
      </c>
      <c r="E8760">
        <v>1</v>
      </c>
      <c r="F8760">
        <v>185</v>
      </c>
      <c r="G8760">
        <v>42000</v>
      </c>
      <c r="H8760">
        <v>0</v>
      </c>
      <c r="I8760">
        <v>1823</v>
      </c>
      <c r="J8760">
        <v>0</v>
      </c>
      <c r="K8760">
        <v>0</v>
      </c>
      <c r="L8760">
        <v>0</v>
      </c>
      <c r="M8760">
        <v>0</v>
      </c>
      <c r="N8760">
        <v>6811</v>
      </c>
      <c r="O8760">
        <v>8573</v>
      </c>
      <c r="P8760">
        <v>0</v>
      </c>
      <c r="Q8760">
        <v>0</v>
      </c>
      <c r="R8760">
        <v>14563</v>
      </c>
      <c r="S8760">
        <v>2794</v>
      </c>
      <c r="T8760">
        <v>0</v>
      </c>
      <c r="U8760">
        <v>0</v>
      </c>
      <c r="V8760">
        <v>50634</v>
      </c>
      <c r="W8760">
        <v>76564</v>
      </c>
      <c r="X8760" t="s">
        <v>33</v>
      </c>
      <c r="Y8760" t="s">
        <v>34</v>
      </c>
      <c r="Z8760">
        <v>100</v>
      </c>
      <c r="AA8760" t="s">
        <v>35</v>
      </c>
      <c r="AB8760" t="s">
        <v>35</v>
      </c>
      <c r="AC8760">
        <v>0</v>
      </c>
      <c r="AD8760" t="s">
        <v>35</v>
      </c>
      <c r="AE8760" t="s">
        <v>35</v>
      </c>
      <c r="AF8760">
        <v>0</v>
      </c>
    </row>
    <row r="8761" spans="1:32" x14ac:dyDescent="0.25">
      <c r="A8761" t="s">
        <v>39</v>
      </c>
      <c r="B8761" t="s">
        <v>132</v>
      </c>
      <c r="C8761" t="s">
        <v>263</v>
      </c>
      <c r="D8761">
        <v>427088</v>
      </c>
      <c r="E8761">
        <v>1</v>
      </c>
      <c r="F8761">
        <v>184</v>
      </c>
      <c r="G8761">
        <v>42000</v>
      </c>
      <c r="H8761">
        <v>0</v>
      </c>
      <c r="I8761">
        <v>3500</v>
      </c>
      <c r="J8761">
        <v>0</v>
      </c>
      <c r="K8761">
        <v>0</v>
      </c>
      <c r="L8761">
        <v>0</v>
      </c>
      <c r="M8761">
        <v>607</v>
      </c>
      <c r="N8761">
        <v>0</v>
      </c>
      <c r="O8761">
        <v>0</v>
      </c>
      <c r="P8761">
        <v>0</v>
      </c>
      <c r="Q8761">
        <v>0</v>
      </c>
      <c r="R8761">
        <v>18939</v>
      </c>
      <c r="S8761">
        <v>3527</v>
      </c>
      <c r="T8761">
        <v>0</v>
      </c>
      <c r="U8761">
        <v>0</v>
      </c>
      <c r="V8761">
        <v>46107</v>
      </c>
      <c r="W8761">
        <v>68573</v>
      </c>
      <c r="X8761" t="s">
        <v>33</v>
      </c>
      <c r="Y8761" t="s">
        <v>34</v>
      </c>
      <c r="Z8761">
        <v>100</v>
      </c>
      <c r="AA8761" t="s">
        <v>35</v>
      </c>
      <c r="AB8761" t="s">
        <v>35</v>
      </c>
      <c r="AC8761">
        <v>0</v>
      </c>
      <c r="AD8761" t="s">
        <v>35</v>
      </c>
      <c r="AE8761" t="s">
        <v>35</v>
      </c>
      <c r="AF8761">
        <v>0</v>
      </c>
    </row>
    <row r="8762" spans="1:32" x14ac:dyDescent="0.25">
      <c r="A8762" t="s">
        <v>94</v>
      </c>
      <c r="B8762" t="s">
        <v>83</v>
      </c>
      <c r="C8762" t="s">
        <v>277</v>
      </c>
      <c r="D8762">
        <v>420968</v>
      </c>
      <c r="E8762">
        <v>1</v>
      </c>
      <c r="F8762">
        <v>182</v>
      </c>
      <c r="G8762">
        <v>42000</v>
      </c>
      <c r="H8762">
        <v>1040</v>
      </c>
      <c r="I8762">
        <v>0</v>
      </c>
      <c r="J8762">
        <v>0</v>
      </c>
      <c r="K8762">
        <v>3200</v>
      </c>
      <c r="L8762">
        <v>0</v>
      </c>
      <c r="M8762">
        <v>150</v>
      </c>
      <c r="N8762">
        <v>0</v>
      </c>
      <c r="O8762">
        <v>8475</v>
      </c>
      <c r="P8762">
        <v>0</v>
      </c>
      <c r="Q8762">
        <v>0</v>
      </c>
      <c r="R8762">
        <v>12282</v>
      </c>
      <c r="S8762">
        <v>4197</v>
      </c>
      <c r="T8762">
        <v>0</v>
      </c>
      <c r="U8762">
        <v>0</v>
      </c>
      <c r="V8762">
        <v>46390</v>
      </c>
      <c r="W8762">
        <v>71344</v>
      </c>
      <c r="X8762" t="s">
        <v>33</v>
      </c>
      <c r="Y8762" t="s">
        <v>34</v>
      </c>
      <c r="Z8762">
        <v>100</v>
      </c>
      <c r="AA8762" t="s">
        <v>35</v>
      </c>
      <c r="AB8762" t="s">
        <v>35</v>
      </c>
      <c r="AC8762">
        <v>0</v>
      </c>
      <c r="AD8762" t="s">
        <v>35</v>
      </c>
      <c r="AE8762" t="s">
        <v>35</v>
      </c>
      <c r="AF8762">
        <v>0</v>
      </c>
    </row>
    <row r="8763" spans="1:32" x14ac:dyDescent="0.25">
      <c r="A8763" t="s">
        <v>330</v>
      </c>
      <c r="B8763" t="s">
        <v>108</v>
      </c>
      <c r="C8763" t="s">
        <v>331</v>
      </c>
      <c r="D8763">
        <v>421476</v>
      </c>
      <c r="E8763">
        <v>1</v>
      </c>
      <c r="F8763">
        <v>183</v>
      </c>
      <c r="G8763">
        <v>42000</v>
      </c>
      <c r="H8763">
        <v>0</v>
      </c>
      <c r="I8763">
        <v>7750</v>
      </c>
      <c r="J8763">
        <v>0</v>
      </c>
      <c r="K8763">
        <v>0</v>
      </c>
      <c r="L8763">
        <v>0</v>
      </c>
      <c r="M8763">
        <v>0</v>
      </c>
      <c r="N8763">
        <v>420</v>
      </c>
      <c r="O8763">
        <v>9196</v>
      </c>
      <c r="P8763">
        <v>558</v>
      </c>
      <c r="Q8763">
        <v>0</v>
      </c>
      <c r="R8763">
        <v>13928</v>
      </c>
      <c r="S8763">
        <v>3249</v>
      </c>
      <c r="T8763">
        <v>0</v>
      </c>
      <c r="U8763">
        <v>0</v>
      </c>
      <c r="V8763">
        <v>50170</v>
      </c>
      <c r="W8763">
        <v>77101</v>
      </c>
      <c r="X8763" t="s">
        <v>33</v>
      </c>
      <c r="Y8763" t="s">
        <v>34</v>
      </c>
      <c r="Z8763">
        <v>100</v>
      </c>
      <c r="AA8763" t="s">
        <v>35</v>
      </c>
      <c r="AB8763" t="s">
        <v>35</v>
      </c>
      <c r="AC8763">
        <v>0</v>
      </c>
      <c r="AD8763" t="s">
        <v>35</v>
      </c>
      <c r="AE8763" t="s">
        <v>35</v>
      </c>
      <c r="AF8763">
        <v>0</v>
      </c>
    </row>
    <row r="8764" spans="1:32" x14ac:dyDescent="0.25">
      <c r="A8764" t="s">
        <v>181</v>
      </c>
      <c r="B8764" t="s">
        <v>178</v>
      </c>
      <c r="C8764" t="s">
        <v>183</v>
      </c>
      <c r="D8764">
        <v>421242</v>
      </c>
      <c r="E8764">
        <v>1</v>
      </c>
      <c r="F8764">
        <v>182</v>
      </c>
      <c r="G8764">
        <v>42000</v>
      </c>
      <c r="H8764">
        <v>0</v>
      </c>
      <c r="I8764">
        <v>6625</v>
      </c>
      <c r="J8764">
        <v>0</v>
      </c>
      <c r="K8764">
        <v>0</v>
      </c>
      <c r="L8764">
        <v>0</v>
      </c>
      <c r="M8764">
        <v>0</v>
      </c>
      <c r="N8764">
        <v>500</v>
      </c>
      <c r="O8764">
        <v>9905</v>
      </c>
      <c r="P8764">
        <v>396</v>
      </c>
      <c r="Q8764">
        <v>116</v>
      </c>
      <c r="R8764">
        <v>13640</v>
      </c>
      <c r="S8764">
        <v>3758</v>
      </c>
      <c r="T8764">
        <v>0</v>
      </c>
      <c r="U8764">
        <v>0</v>
      </c>
      <c r="V8764">
        <v>49125</v>
      </c>
      <c r="W8764">
        <v>76940</v>
      </c>
      <c r="X8764" t="s">
        <v>33</v>
      </c>
      <c r="Y8764" t="s">
        <v>34</v>
      </c>
      <c r="Z8764">
        <v>100</v>
      </c>
      <c r="AA8764" t="s">
        <v>35</v>
      </c>
      <c r="AB8764" t="s">
        <v>35</v>
      </c>
      <c r="AC8764">
        <v>0</v>
      </c>
      <c r="AD8764" t="s">
        <v>35</v>
      </c>
      <c r="AE8764" t="s">
        <v>35</v>
      </c>
      <c r="AF8764">
        <v>0</v>
      </c>
    </row>
    <row r="8765" spans="1:32" x14ac:dyDescent="0.25">
      <c r="A8765" t="s">
        <v>106</v>
      </c>
      <c r="B8765" t="s">
        <v>110</v>
      </c>
      <c r="C8765" t="s">
        <v>111</v>
      </c>
      <c r="D8765">
        <v>422487</v>
      </c>
      <c r="E8765">
        <v>1</v>
      </c>
      <c r="F8765">
        <v>182</v>
      </c>
      <c r="G8765">
        <v>42000</v>
      </c>
      <c r="H8765">
        <v>0</v>
      </c>
      <c r="I8765">
        <v>0</v>
      </c>
      <c r="J8765">
        <v>0</v>
      </c>
      <c r="K8765">
        <v>0</v>
      </c>
      <c r="L8765">
        <v>0</v>
      </c>
      <c r="M8765">
        <v>0</v>
      </c>
      <c r="N8765">
        <v>0</v>
      </c>
      <c r="O8765">
        <v>8953</v>
      </c>
      <c r="P8765">
        <v>0</v>
      </c>
      <c r="Q8765">
        <v>0</v>
      </c>
      <c r="R8765">
        <v>5355</v>
      </c>
      <c r="S8765">
        <v>3213</v>
      </c>
      <c r="T8765">
        <v>0</v>
      </c>
      <c r="U8765">
        <v>3000</v>
      </c>
      <c r="V8765">
        <v>42000</v>
      </c>
      <c r="W8765">
        <v>62521</v>
      </c>
      <c r="X8765" t="s">
        <v>33</v>
      </c>
      <c r="Y8765" t="s">
        <v>34</v>
      </c>
      <c r="Z8765">
        <v>100</v>
      </c>
      <c r="AA8765" t="s">
        <v>35</v>
      </c>
      <c r="AB8765" t="s">
        <v>35</v>
      </c>
      <c r="AC8765">
        <v>0</v>
      </c>
      <c r="AD8765" t="s">
        <v>35</v>
      </c>
      <c r="AE8765" t="s">
        <v>35</v>
      </c>
      <c r="AF8765">
        <v>0</v>
      </c>
    </row>
    <row r="8766" spans="1:32" x14ac:dyDescent="0.25">
      <c r="A8766" t="s">
        <v>51</v>
      </c>
      <c r="B8766" t="s">
        <v>64</v>
      </c>
      <c r="C8766" t="s">
        <v>284</v>
      </c>
      <c r="D8766">
        <v>423044</v>
      </c>
      <c r="E8766">
        <v>1</v>
      </c>
      <c r="F8766">
        <v>182</v>
      </c>
      <c r="G8766">
        <v>42000</v>
      </c>
      <c r="H8766">
        <v>1572</v>
      </c>
      <c r="I8766">
        <v>531</v>
      </c>
      <c r="J8766">
        <v>0</v>
      </c>
      <c r="K8766">
        <v>0</v>
      </c>
      <c r="L8766">
        <v>0</v>
      </c>
      <c r="M8766">
        <v>0</v>
      </c>
      <c r="N8766">
        <v>0</v>
      </c>
      <c r="O8766">
        <v>8210</v>
      </c>
      <c r="P8766">
        <v>0</v>
      </c>
      <c r="Q8766">
        <v>0</v>
      </c>
      <c r="R8766">
        <v>12244</v>
      </c>
      <c r="S8766">
        <v>2202</v>
      </c>
      <c r="T8766">
        <v>0</v>
      </c>
      <c r="U8766">
        <v>0</v>
      </c>
      <c r="V8766">
        <v>44103</v>
      </c>
      <c r="W8766">
        <v>66759</v>
      </c>
      <c r="X8766" t="s">
        <v>33</v>
      </c>
      <c r="Y8766" t="s">
        <v>34</v>
      </c>
      <c r="Z8766">
        <v>100</v>
      </c>
      <c r="AA8766" t="s">
        <v>35</v>
      </c>
      <c r="AB8766" t="s">
        <v>35</v>
      </c>
      <c r="AC8766">
        <v>0</v>
      </c>
      <c r="AD8766" t="s">
        <v>35</v>
      </c>
      <c r="AE8766" t="s">
        <v>35</v>
      </c>
      <c r="AF8766">
        <v>0</v>
      </c>
    </row>
    <row r="8767" spans="1:32" x14ac:dyDescent="0.25">
      <c r="A8767" t="s">
        <v>66</v>
      </c>
      <c r="B8767" t="s">
        <v>83</v>
      </c>
      <c r="C8767" t="s">
        <v>334</v>
      </c>
      <c r="D8767">
        <v>423342</v>
      </c>
      <c r="E8767">
        <v>1</v>
      </c>
      <c r="F8767">
        <v>186</v>
      </c>
      <c r="G8767">
        <v>42000</v>
      </c>
      <c r="H8767">
        <v>5000</v>
      </c>
      <c r="I8767">
        <v>256</v>
      </c>
      <c r="J8767">
        <v>0</v>
      </c>
      <c r="K8767">
        <v>0</v>
      </c>
      <c r="L8767">
        <v>0</v>
      </c>
      <c r="M8767">
        <v>0</v>
      </c>
      <c r="N8767">
        <v>1000</v>
      </c>
      <c r="O8767">
        <v>0</v>
      </c>
      <c r="P8767">
        <v>0</v>
      </c>
      <c r="Q8767">
        <v>32</v>
      </c>
      <c r="R8767">
        <v>12219</v>
      </c>
      <c r="S8767">
        <v>3424</v>
      </c>
      <c r="T8767">
        <v>0</v>
      </c>
      <c r="U8767">
        <v>0</v>
      </c>
      <c r="V8767">
        <v>48256</v>
      </c>
      <c r="W8767">
        <v>63931</v>
      </c>
      <c r="X8767" t="s">
        <v>33</v>
      </c>
      <c r="Y8767" t="s">
        <v>34</v>
      </c>
      <c r="Z8767">
        <v>100</v>
      </c>
      <c r="AA8767" t="s">
        <v>35</v>
      </c>
      <c r="AB8767" t="s">
        <v>35</v>
      </c>
      <c r="AC8767">
        <v>0</v>
      </c>
      <c r="AD8767" t="s">
        <v>35</v>
      </c>
      <c r="AE8767" t="s">
        <v>35</v>
      </c>
      <c r="AF8767">
        <v>0</v>
      </c>
    </row>
    <row r="8768" spans="1:32" x14ac:dyDescent="0.25">
      <c r="A8768" t="s">
        <v>39</v>
      </c>
      <c r="B8768" t="s">
        <v>132</v>
      </c>
      <c r="C8768" t="s">
        <v>263</v>
      </c>
      <c r="D8768">
        <v>424523</v>
      </c>
      <c r="E8768">
        <v>1</v>
      </c>
      <c r="F8768">
        <v>184</v>
      </c>
      <c r="G8768">
        <v>42000</v>
      </c>
      <c r="H8768">
        <v>0</v>
      </c>
      <c r="I8768">
        <v>0</v>
      </c>
      <c r="J8768">
        <v>0</v>
      </c>
      <c r="K8768">
        <v>0</v>
      </c>
      <c r="L8768">
        <v>0</v>
      </c>
      <c r="M8768">
        <v>1277</v>
      </c>
      <c r="N8768">
        <v>135</v>
      </c>
      <c r="O8768">
        <v>0</v>
      </c>
      <c r="P8768">
        <v>0</v>
      </c>
      <c r="Q8768">
        <v>0</v>
      </c>
      <c r="R8768">
        <v>17776</v>
      </c>
      <c r="S8768">
        <v>3275</v>
      </c>
      <c r="T8768">
        <v>0</v>
      </c>
      <c r="U8768">
        <v>0</v>
      </c>
      <c r="V8768">
        <v>43412</v>
      </c>
      <c r="W8768">
        <v>64463</v>
      </c>
      <c r="X8768" t="s">
        <v>33</v>
      </c>
      <c r="Y8768" t="s">
        <v>34</v>
      </c>
      <c r="Z8768">
        <v>100</v>
      </c>
      <c r="AA8768" t="s">
        <v>35</v>
      </c>
      <c r="AB8768" t="s">
        <v>35</v>
      </c>
      <c r="AC8768">
        <v>0</v>
      </c>
      <c r="AD8768" t="s">
        <v>35</v>
      </c>
      <c r="AE8768" t="s">
        <v>35</v>
      </c>
      <c r="AF8768">
        <v>0</v>
      </c>
    </row>
    <row r="8769" spans="1:32" x14ac:dyDescent="0.25">
      <c r="A8769" t="s">
        <v>198</v>
      </c>
      <c r="B8769" t="s">
        <v>83</v>
      </c>
      <c r="C8769" t="s">
        <v>199</v>
      </c>
      <c r="D8769">
        <v>423620</v>
      </c>
      <c r="E8769">
        <v>1</v>
      </c>
      <c r="F8769">
        <v>183</v>
      </c>
      <c r="G8769">
        <v>42000</v>
      </c>
      <c r="H8769">
        <v>0</v>
      </c>
      <c r="I8769">
        <v>0</v>
      </c>
      <c r="J8769">
        <v>0</v>
      </c>
      <c r="K8769">
        <v>0</v>
      </c>
      <c r="L8769">
        <v>0</v>
      </c>
      <c r="M8769">
        <v>0</v>
      </c>
      <c r="N8769">
        <v>0</v>
      </c>
      <c r="O8769">
        <v>9397</v>
      </c>
      <c r="P8769">
        <v>0</v>
      </c>
      <c r="Q8769">
        <v>0</v>
      </c>
      <c r="R8769">
        <v>11660</v>
      </c>
      <c r="S8769">
        <v>3213</v>
      </c>
      <c r="T8769">
        <v>0</v>
      </c>
      <c r="U8769">
        <v>0</v>
      </c>
      <c r="V8769">
        <v>42000</v>
      </c>
      <c r="W8769">
        <v>66270</v>
      </c>
      <c r="X8769" t="s">
        <v>33</v>
      </c>
      <c r="Y8769" t="s">
        <v>34</v>
      </c>
      <c r="Z8769">
        <v>100</v>
      </c>
      <c r="AA8769" t="s">
        <v>35</v>
      </c>
      <c r="AB8769" t="s">
        <v>35</v>
      </c>
      <c r="AC8769">
        <v>0</v>
      </c>
      <c r="AD8769" t="s">
        <v>35</v>
      </c>
      <c r="AE8769" t="s">
        <v>35</v>
      </c>
      <c r="AF8769">
        <v>0</v>
      </c>
    </row>
    <row r="8770" spans="1:32" x14ac:dyDescent="0.25">
      <c r="A8770" t="s">
        <v>198</v>
      </c>
      <c r="B8770" t="s">
        <v>203</v>
      </c>
      <c r="C8770" t="s">
        <v>204</v>
      </c>
      <c r="D8770">
        <v>425691</v>
      </c>
      <c r="E8770">
        <v>1</v>
      </c>
      <c r="F8770">
        <v>182</v>
      </c>
      <c r="G8770">
        <v>42000</v>
      </c>
      <c r="H8770">
        <v>0</v>
      </c>
      <c r="I8770">
        <v>0</v>
      </c>
      <c r="J8770">
        <v>0</v>
      </c>
      <c r="K8770">
        <v>0</v>
      </c>
      <c r="L8770">
        <v>0</v>
      </c>
      <c r="M8770">
        <v>0</v>
      </c>
      <c r="N8770">
        <v>141</v>
      </c>
      <c r="O8770">
        <v>8662</v>
      </c>
      <c r="P8770">
        <v>0</v>
      </c>
      <c r="Q8770">
        <v>0</v>
      </c>
      <c r="R8770">
        <v>11699</v>
      </c>
      <c r="S8770">
        <v>3103</v>
      </c>
      <c r="T8770">
        <v>0</v>
      </c>
      <c r="U8770">
        <v>0</v>
      </c>
      <c r="V8770">
        <v>42141</v>
      </c>
      <c r="W8770">
        <v>65605</v>
      </c>
      <c r="X8770" t="s">
        <v>33</v>
      </c>
      <c r="Y8770" t="s">
        <v>34</v>
      </c>
      <c r="Z8770">
        <v>100</v>
      </c>
      <c r="AA8770" t="s">
        <v>35</v>
      </c>
      <c r="AB8770" t="s">
        <v>35</v>
      </c>
      <c r="AC8770">
        <v>0</v>
      </c>
      <c r="AD8770" t="s">
        <v>35</v>
      </c>
      <c r="AE8770" t="s">
        <v>35</v>
      </c>
      <c r="AF8770">
        <v>0</v>
      </c>
    </row>
    <row r="8771" spans="1:32" x14ac:dyDescent="0.25">
      <c r="A8771" t="s">
        <v>39</v>
      </c>
      <c r="B8771" t="s">
        <v>132</v>
      </c>
      <c r="C8771" t="s">
        <v>263</v>
      </c>
      <c r="D8771">
        <v>426968</v>
      </c>
      <c r="E8771">
        <v>1</v>
      </c>
      <c r="F8771">
        <v>184</v>
      </c>
      <c r="G8771">
        <v>42000</v>
      </c>
      <c r="H8771">
        <v>0</v>
      </c>
      <c r="I8771">
        <v>0</v>
      </c>
      <c r="J8771">
        <v>0</v>
      </c>
      <c r="K8771">
        <v>0</v>
      </c>
      <c r="L8771">
        <v>0</v>
      </c>
      <c r="M8771">
        <v>457</v>
      </c>
      <c r="N8771">
        <v>0</v>
      </c>
      <c r="O8771">
        <v>0</v>
      </c>
      <c r="P8771">
        <v>0</v>
      </c>
      <c r="Q8771">
        <v>0</v>
      </c>
      <c r="R8771">
        <v>17439</v>
      </c>
      <c r="S8771">
        <v>3248</v>
      </c>
      <c r="T8771">
        <v>0</v>
      </c>
      <c r="U8771">
        <v>0</v>
      </c>
      <c r="V8771">
        <v>42457</v>
      </c>
      <c r="W8771">
        <v>63144</v>
      </c>
      <c r="X8771" t="s">
        <v>33</v>
      </c>
      <c r="Y8771" t="s">
        <v>34</v>
      </c>
      <c r="Z8771">
        <v>100</v>
      </c>
      <c r="AA8771" t="s">
        <v>35</v>
      </c>
      <c r="AB8771" t="s">
        <v>35</v>
      </c>
      <c r="AC8771">
        <v>0</v>
      </c>
      <c r="AD8771" t="s">
        <v>35</v>
      </c>
      <c r="AE8771" t="s">
        <v>35</v>
      </c>
      <c r="AF8771">
        <v>0</v>
      </c>
    </row>
    <row r="8772" spans="1:32" x14ac:dyDescent="0.25">
      <c r="A8772" t="s">
        <v>198</v>
      </c>
      <c r="B8772" t="s">
        <v>83</v>
      </c>
      <c r="C8772" t="s">
        <v>199</v>
      </c>
      <c r="D8772">
        <v>429697</v>
      </c>
      <c r="E8772">
        <v>1</v>
      </c>
      <c r="F8772">
        <v>183</v>
      </c>
      <c r="G8772">
        <v>42000</v>
      </c>
      <c r="H8772">
        <v>0</v>
      </c>
      <c r="I8772">
        <v>0</v>
      </c>
      <c r="J8772">
        <v>0</v>
      </c>
      <c r="K8772">
        <v>0</v>
      </c>
      <c r="L8772">
        <v>0</v>
      </c>
      <c r="M8772">
        <v>0</v>
      </c>
      <c r="N8772">
        <v>0</v>
      </c>
      <c r="O8772">
        <v>9397</v>
      </c>
      <c r="P8772">
        <v>0</v>
      </c>
      <c r="Q8772">
        <v>0</v>
      </c>
      <c r="R8772">
        <v>11660</v>
      </c>
      <c r="S8772">
        <v>3213</v>
      </c>
      <c r="T8772">
        <v>0</v>
      </c>
      <c r="U8772">
        <v>0</v>
      </c>
      <c r="V8772">
        <v>42000</v>
      </c>
      <c r="W8772">
        <v>66270</v>
      </c>
      <c r="X8772" t="s">
        <v>39</v>
      </c>
      <c r="Y8772" t="s">
        <v>40</v>
      </c>
      <c r="Z8772">
        <v>100</v>
      </c>
      <c r="AA8772" t="s">
        <v>35</v>
      </c>
      <c r="AB8772" t="s">
        <v>35</v>
      </c>
      <c r="AC8772">
        <v>0</v>
      </c>
      <c r="AD8772" t="s">
        <v>35</v>
      </c>
      <c r="AE8772" t="s">
        <v>35</v>
      </c>
      <c r="AF8772">
        <v>0</v>
      </c>
    </row>
    <row r="8773" spans="1:32" x14ac:dyDescent="0.25">
      <c r="A8773" t="s">
        <v>72</v>
      </c>
      <c r="B8773" t="s">
        <v>173</v>
      </c>
      <c r="C8773" t="s">
        <v>174</v>
      </c>
      <c r="D8773">
        <v>430038</v>
      </c>
      <c r="E8773">
        <v>1</v>
      </c>
      <c r="F8773">
        <v>185</v>
      </c>
      <c r="G8773">
        <v>42000</v>
      </c>
      <c r="H8773">
        <v>0</v>
      </c>
      <c r="I8773">
        <v>2980</v>
      </c>
      <c r="J8773">
        <v>0</v>
      </c>
      <c r="K8773">
        <v>0</v>
      </c>
      <c r="L8773">
        <v>0</v>
      </c>
      <c r="M8773">
        <v>0</v>
      </c>
      <c r="N8773">
        <v>3783</v>
      </c>
      <c r="O8773">
        <v>8492</v>
      </c>
      <c r="P8773">
        <v>0</v>
      </c>
      <c r="Q8773">
        <v>0</v>
      </c>
      <c r="R8773">
        <v>5240</v>
      </c>
      <c r="S8773">
        <v>3652</v>
      </c>
      <c r="T8773">
        <v>0</v>
      </c>
      <c r="U8773">
        <v>0</v>
      </c>
      <c r="V8773">
        <v>48763</v>
      </c>
      <c r="W8773">
        <v>66147</v>
      </c>
      <c r="X8773" t="s">
        <v>33</v>
      </c>
      <c r="Y8773" t="s">
        <v>34</v>
      </c>
      <c r="Z8773">
        <v>100</v>
      </c>
      <c r="AA8773" t="s">
        <v>35</v>
      </c>
      <c r="AB8773" t="s">
        <v>35</v>
      </c>
      <c r="AC8773">
        <v>0</v>
      </c>
      <c r="AD8773" t="s">
        <v>35</v>
      </c>
      <c r="AE8773" t="s">
        <v>35</v>
      </c>
      <c r="AF8773">
        <v>0</v>
      </c>
    </row>
    <row r="8774" spans="1:32" x14ac:dyDescent="0.25">
      <c r="A8774" t="s">
        <v>66</v>
      </c>
      <c r="B8774" t="s">
        <v>83</v>
      </c>
      <c r="C8774" t="s">
        <v>334</v>
      </c>
      <c r="D8774">
        <v>429798</v>
      </c>
      <c r="E8774">
        <v>1</v>
      </c>
      <c r="F8774">
        <v>186</v>
      </c>
      <c r="G8774">
        <v>42000</v>
      </c>
      <c r="H8774">
        <v>0</v>
      </c>
      <c r="I8774">
        <v>28</v>
      </c>
      <c r="J8774">
        <v>0</v>
      </c>
      <c r="K8774">
        <v>0</v>
      </c>
      <c r="L8774">
        <v>0</v>
      </c>
      <c r="M8774">
        <v>0</v>
      </c>
      <c r="N8774">
        <v>1452</v>
      </c>
      <c r="O8774">
        <v>0</v>
      </c>
      <c r="P8774">
        <v>0</v>
      </c>
      <c r="Q8774">
        <v>35</v>
      </c>
      <c r="R8774">
        <v>11827</v>
      </c>
      <c r="S8774">
        <v>3288</v>
      </c>
      <c r="T8774">
        <v>0</v>
      </c>
      <c r="U8774">
        <v>0</v>
      </c>
      <c r="V8774">
        <v>43480</v>
      </c>
      <c r="W8774">
        <v>58630</v>
      </c>
      <c r="X8774" t="s">
        <v>33</v>
      </c>
      <c r="Y8774" t="s">
        <v>34</v>
      </c>
      <c r="Z8774">
        <v>100</v>
      </c>
      <c r="AA8774" t="s">
        <v>35</v>
      </c>
      <c r="AB8774" t="s">
        <v>35</v>
      </c>
      <c r="AC8774">
        <v>0</v>
      </c>
      <c r="AD8774" t="s">
        <v>35</v>
      </c>
      <c r="AE8774" t="s">
        <v>35</v>
      </c>
      <c r="AF8774">
        <v>0</v>
      </c>
    </row>
    <row r="8775" spans="1:32" x14ac:dyDescent="0.25">
      <c r="A8775" t="s">
        <v>266</v>
      </c>
      <c r="B8775" t="s">
        <v>83</v>
      </c>
      <c r="C8775" t="s">
        <v>267</v>
      </c>
      <c r="D8775">
        <v>426275</v>
      </c>
      <c r="E8775">
        <v>1</v>
      </c>
      <c r="F8775">
        <v>183</v>
      </c>
      <c r="G8775">
        <v>42000</v>
      </c>
      <c r="H8775">
        <v>9180</v>
      </c>
      <c r="I8775">
        <v>4860</v>
      </c>
      <c r="J8775">
        <v>0</v>
      </c>
      <c r="K8775">
        <v>0</v>
      </c>
      <c r="L8775">
        <v>0</v>
      </c>
      <c r="M8775">
        <v>1000</v>
      </c>
      <c r="N8775">
        <v>0</v>
      </c>
      <c r="O8775">
        <v>8905</v>
      </c>
      <c r="P8775">
        <v>0</v>
      </c>
      <c r="Q8775">
        <v>171</v>
      </c>
      <c r="R8775">
        <v>15835</v>
      </c>
      <c r="S8775">
        <v>4363</v>
      </c>
      <c r="T8775">
        <v>0</v>
      </c>
      <c r="U8775">
        <v>0</v>
      </c>
      <c r="V8775">
        <v>57040</v>
      </c>
      <c r="W8775">
        <v>86314</v>
      </c>
      <c r="X8775" t="s">
        <v>33</v>
      </c>
      <c r="Y8775" t="s">
        <v>34</v>
      </c>
      <c r="Z8775">
        <v>87</v>
      </c>
      <c r="AA8775" t="s">
        <v>33</v>
      </c>
      <c r="AB8775" t="s">
        <v>34</v>
      </c>
      <c r="AC8775">
        <v>13</v>
      </c>
      <c r="AD8775" t="s">
        <v>35</v>
      </c>
      <c r="AE8775" t="s">
        <v>35</v>
      </c>
      <c r="AF8775">
        <v>0</v>
      </c>
    </row>
    <row r="8776" spans="1:32" x14ac:dyDescent="0.25">
      <c r="A8776" t="s">
        <v>57</v>
      </c>
      <c r="B8776" t="s">
        <v>161</v>
      </c>
      <c r="C8776" t="s">
        <v>226</v>
      </c>
      <c r="D8776">
        <v>423023</v>
      </c>
      <c r="E8776">
        <v>1</v>
      </c>
      <c r="F8776">
        <v>183</v>
      </c>
      <c r="G8776">
        <v>41995</v>
      </c>
      <c r="H8776">
        <v>0</v>
      </c>
      <c r="I8776">
        <v>0</v>
      </c>
      <c r="J8776">
        <v>0</v>
      </c>
      <c r="K8776">
        <v>2800</v>
      </c>
      <c r="L8776">
        <v>0</v>
      </c>
      <c r="M8776">
        <v>0</v>
      </c>
      <c r="N8776">
        <v>1550</v>
      </c>
      <c r="O8776">
        <v>0</v>
      </c>
      <c r="P8776">
        <v>256</v>
      </c>
      <c r="Q8776">
        <v>208</v>
      </c>
      <c r="R8776">
        <v>12089</v>
      </c>
      <c r="S8776">
        <v>3498</v>
      </c>
      <c r="T8776">
        <v>0</v>
      </c>
      <c r="U8776">
        <v>0</v>
      </c>
      <c r="V8776">
        <v>46345</v>
      </c>
      <c r="W8776">
        <v>62396</v>
      </c>
      <c r="X8776" t="s">
        <v>33</v>
      </c>
      <c r="Y8776" t="s">
        <v>34</v>
      </c>
      <c r="Z8776">
        <v>100</v>
      </c>
      <c r="AA8776" t="s">
        <v>35</v>
      </c>
      <c r="AB8776" t="s">
        <v>35</v>
      </c>
      <c r="AC8776">
        <v>0</v>
      </c>
      <c r="AD8776" t="s">
        <v>35</v>
      </c>
      <c r="AE8776" t="s">
        <v>35</v>
      </c>
      <c r="AF8776">
        <v>0</v>
      </c>
    </row>
    <row r="8777" spans="1:32" x14ac:dyDescent="0.25">
      <c r="A8777" t="s">
        <v>72</v>
      </c>
      <c r="B8777" t="s">
        <v>83</v>
      </c>
      <c r="C8777" t="s">
        <v>164</v>
      </c>
      <c r="D8777">
        <v>427589</v>
      </c>
      <c r="E8777">
        <v>1</v>
      </c>
      <c r="F8777">
        <v>186</v>
      </c>
      <c r="G8777">
        <v>41993</v>
      </c>
      <c r="H8777">
        <v>0</v>
      </c>
      <c r="I8777">
        <v>0</v>
      </c>
      <c r="J8777">
        <v>0</v>
      </c>
      <c r="K8777">
        <v>0</v>
      </c>
      <c r="L8777">
        <v>0</v>
      </c>
      <c r="M8777">
        <v>0</v>
      </c>
      <c r="N8777">
        <v>1000</v>
      </c>
      <c r="O8777">
        <v>5359</v>
      </c>
      <c r="P8777">
        <v>0</v>
      </c>
      <c r="Q8777">
        <v>170</v>
      </c>
      <c r="R8777">
        <v>5482</v>
      </c>
      <c r="S8777">
        <v>3054</v>
      </c>
      <c r="T8777">
        <v>0</v>
      </c>
      <c r="U8777">
        <v>116</v>
      </c>
      <c r="V8777">
        <v>42993</v>
      </c>
      <c r="W8777">
        <v>57174</v>
      </c>
      <c r="X8777" t="s">
        <v>33</v>
      </c>
      <c r="Y8777" t="s">
        <v>34</v>
      </c>
      <c r="Z8777">
        <v>100</v>
      </c>
      <c r="AA8777" t="s">
        <v>35</v>
      </c>
      <c r="AB8777" t="s">
        <v>35</v>
      </c>
      <c r="AC8777">
        <v>0</v>
      </c>
      <c r="AD8777" t="s">
        <v>35</v>
      </c>
      <c r="AE8777" t="s">
        <v>35</v>
      </c>
      <c r="AF8777">
        <v>0</v>
      </c>
    </row>
    <row r="8778" spans="1:32" x14ac:dyDescent="0.25">
      <c r="A8778" t="s">
        <v>57</v>
      </c>
      <c r="B8778" t="s">
        <v>161</v>
      </c>
      <c r="C8778" t="s">
        <v>226</v>
      </c>
      <c r="D8778">
        <v>422049</v>
      </c>
      <c r="E8778">
        <v>1</v>
      </c>
      <c r="F8778">
        <v>183</v>
      </c>
      <c r="G8778">
        <v>41986</v>
      </c>
      <c r="H8778">
        <v>0</v>
      </c>
      <c r="I8778">
        <v>1225</v>
      </c>
      <c r="J8778">
        <v>0</v>
      </c>
      <c r="K8778">
        <v>0</v>
      </c>
      <c r="L8778">
        <v>0</v>
      </c>
      <c r="M8778">
        <v>0</v>
      </c>
      <c r="N8778">
        <v>5463</v>
      </c>
      <c r="O8778">
        <v>6396</v>
      </c>
      <c r="P8778">
        <v>256</v>
      </c>
      <c r="Q8778">
        <v>208</v>
      </c>
      <c r="R8778">
        <v>13037</v>
      </c>
      <c r="S8778">
        <v>3652</v>
      </c>
      <c r="T8778">
        <v>0</v>
      </c>
      <c r="U8778">
        <v>1454</v>
      </c>
      <c r="V8778">
        <v>48674</v>
      </c>
      <c r="W8778">
        <v>73677</v>
      </c>
      <c r="X8778" t="s">
        <v>33</v>
      </c>
      <c r="Y8778" t="s">
        <v>34</v>
      </c>
      <c r="Z8778">
        <v>100</v>
      </c>
      <c r="AA8778" t="s">
        <v>35</v>
      </c>
      <c r="AB8778" t="s">
        <v>35</v>
      </c>
      <c r="AC8778">
        <v>0</v>
      </c>
      <c r="AD8778" t="s">
        <v>35</v>
      </c>
      <c r="AE8778" t="s">
        <v>35</v>
      </c>
      <c r="AF8778">
        <v>0</v>
      </c>
    </row>
    <row r="8779" spans="1:32" x14ac:dyDescent="0.25">
      <c r="A8779" t="s">
        <v>119</v>
      </c>
      <c r="B8779" t="s">
        <v>64</v>
      </c>
      <c r="C8779" t="s">
        <v>125</v>
      </c>
      <c r="D8779">
        <v>417633</v>
      </c>
      <c r="E8779">
        <v>1</v>
      </c>
      <c r="F8779">
        <v>188</v>
      </c>
      <c r="G8779">
        <v>41971</v>
      </c>
      <c r="H8779">
        <v>0</v>
      </c>
      <c r="I8779">
        <v>0</v>
      </c>
      <c r="J8779">
        <v>0</v>
      </c>
      <c r="K8779">
        <v>0</v>
      </c>
      <c r="L8779">
        <v>0</v>
      </c>
      <c r="M8779">
        <v>330</v>
      </c>
      <c r="N8779">
        <v>473</v>
      </c>
      <c r="O8779">
        <v>12694</v>
      </c>
      <c r="P8779">
        <v>699</v>
      </c>
      <c r="Q8779">
        <v>95</v>
      </c>
      <c r="R8779">
        <v>11875</v>
      </c>
      <c r="S8779">
        <v>3082</v>
      </c>
      <c r="T8779">
        <v>0</v>
      </c>
      <c r="U8779">
        <v>0</v>
      </c>
      <c r="V8779">
        <v>42774</v>
      </c>
      <c r="W8779">
        <v>71219</v>
      </c>
      <c r="X8779" t="s">
        <v>33</v>
      </c>
      <c r="Y8779" t="s">
        <v>34</v>
      </c>
      <c r="Z8779">
        <v>100</v>
      </c>
      <c r="AA8779" t="s">
        <v>35</v>
      </c>
      <c r="AB8779" t="s">
        <v>35</v>
      </c>
      <c r="AC8779">
        <v>0</v>
      </c>
      <c r="AD8779" t="s">
        <v>35</v>
      </c>
      <c r="AE8779" t="s">
        <v>35</v>
      </c>
      <c r="AF8779">
        <v>0</v>
      </c>
    </row>
    <row r="8780" spans="1:32" x14ac:dyDescent="0.25">
      <c r="A8780" t="s">
        <v>228</v>
      </c>
      <c r="B8780" t="s">
        <v>115</v>
      </c>
      <c r="C8780" t="s">
        <v>233</v>
      </c>
      <c r="D8780">
        <v>63366</v>
      </c>
      <c r="E8780">
        <v>1</v>
      </c>
      <c r="F8780">
        <v>183</v>
      </c>
      <c r="G8780">
        <v>41950</v>
      </c>
      <c r="H8780">
        <v>0</v>
      </c>
      <c r="I8780">
        <v>8730</v>
      </c>
      <c r="J8780">
        <v>0</v>
      </c>
      <c r="K8780">
        <v>0</v>
      </c>
      <c r="L8780">
        <v>0</v>
      </c>
      <c r="M8780">
        <v>0</v>
      </c>
      <c r="N8780">
        <v>0</v>
      </c>
      <c r="O8780">
        <v>8719</v>
      </c>
      <c r="P8780">
        <v>0</v>
      </c>
      <c r="Q8780">
        <v>0</v>
      </c>
      <c r="R8780">
        <v>9781</v>
      </c>
      <c r="S8780">
        <v>3881</v>
      </c>
      <c r="T8780">
        <v>0</v>
      </c>
      <c r="U8780">
        <v>0</v>
      </c>
      <c r="V8780">
        <v>50680</v>
      </c>
      <c r="W8780">
        <v>73061</v>
      </c>
      <c r="X8780" t="s">
        <v>33</v>
      </c>
      <c r="Y8780" t="s">
        <v>34</v>
      </c>
      <c r="Z8780">
        <v>100</v>
      </c>
      <c r="AA8780" t="s">
        <v>35</v>
      </c>
      <c r="AB8780" t="s">
        <v>35</v>
      </c>
      <c r="AC8780">
        <v>0</v>
      </c>
      <c r="AD8780" t="s">
        <v>35</v>
      </c>
      <c r="AE8780" t="s">
        <v>35</v>
      </c>
      <c r="AF8780">
        <v>0</v>
      </c>
    </row>
    <row r="8781" spans="1:32" x14ac:dyDescent="0.25">
      <c r="A8781" t="s">
        <v>241</v>
      </c>
      <c r="B8781" t="s">
        <v>83</v>
      </c>
      <c r="C8781" t="s">
        <v>242</v>
      </c>
      <c r="D8781">
        <v>423621</v>
      </c>
      <c r="E8781">
        <v>1</v>
      </c>
      <c r="F8781">
        <v>184</v>
      </c>
      <c r="G8781">
        <v>41950</v>
      </c>
      <c r="H8781">
        <v>0</v>
      </c>
      <c r="I8781">
        <v>4005</v>
      </c>
      <c r="J8781">
        <v>0</v>
      </c>
      <c r="K8781">
        <v>0</v>
      </c>
      <c r="L8781">
        <v>0</v>
      </c>
      <c r="M8781">
        <v>735</v>
      </c>
      <c r="N8781">
        <v>1000</v>
      </c>
      <c r="O8781">
        <v>9124</v>
      </c>
      <c r="P8781">
        <v>655</v>
      </c>
      <c r="Q8781">
        <v>0</v>
      </c>
      <c r="R8781">
        <v>19589</v>
      </c>
      <c r="S8781">
        <v>3118</v>
      </c>
      <c r="T8781">
        <v>0</v>
      </c>
      <c r="U8781">
        <v>0</v>
      </c>
      <c r="V8781">
        <v>47690</v>
      </c>
      <c r="W8781">
        <v>80176</v>
      </c>
      <c r="X8781" t="s">
        <v>33</v>
      </c>
      <c r="Y8781" t="s">
        <v>34</v>
      </c>
      <c r="Z8781">
        <v>100</v>
      </c>
      <c r="AA8781" t="s">
        <v>35</v>
      </c>
      <c r="AB8781" t="s">
        <v>35</v>
      </c>
      <c r="AC8781">
        <v>0</v>
      </c>
      <c r="AD8781" t="s">
        <v>35</v>
      </c>
      <c r="AE8781" t="s">
        <v>35</v>
      </c>
      <c r="AF8781">
        <v>0</v>
      </c>
    </row>
    <row r="8782" spans="1:32" x14ac:dyDescent="0.25">
      <c r="A8782" t="s">
        <v>303</v>
      </c>
      <c r="B8782" t="s">
        <v>83</v>
      </c>
      <c r="C8782" t="s">
        <v>304</v>
      </c>
      <c r="D8782">
        <v>429737</v>
      </c>
      <c r="E8782">
        <v>1</v>
      </c>
      <c r="F8782">
        <v>184</v>
      </c>
      <c r="G8782">
        <v>41922</v>
      </c>
      <c r="H8782">
        <v>0</v>
      </c>
      <c r="I8782">
        <v>0</v>
      </c>
      <c r="J8782">
        <v>0</v>
      </c>
      <c r="K8782">
        <v>0</v>
      </c>
      <c r="L8782">
        <v>0</v>
      </c>
      <c r="M8782">
        <v>0</v>
      </c>
      <c r="N8782">
        <v>675</v>
      </c>
      <c r="O8782">
        <v>5705</v>
      </c>
      <c r="P8782">
        <v>0</v>
      </c>
      <c r="Q8782">
        <v>29</v>
      </c>
      <c r="R8782">
        <v>5516</v>
      </c>
      <c r="S8782">
        <v>3219</v>
      </c>
      <c r="T8782">
        <v>0</v>
      </c>
      <c r="U8782">
        <v>60</v>
      </c>
      <c r="V8782">
        <v>42597</v>
      </c>
      <c r="W8782">
        <v>57126</v>
      </c>
      <c r="X8782" t="s">
        <v>33</v>
      </c>
      <c r="Y8782" t="s">
        <v>34</v>
      </c>
      <c r="Z8782">
        <v>100</v>
      </c>
      <c r="AA8782" t="s">
        <v>35</v>
      </c>
      <c r="AB8782" t="s">
        <v>35</v>
      </c>
      <c r="AC8782">
        <v>0</v>
      </c>
      <c r="AD8782" t="s">
        <v>35</v>
      </c>
      <c r="AE8782" t="s">
        <v>35</v>
      </c>
      <c r="AF8782">
        <v>0</v>
      </c>
    </row>
    <row r="8783" spans="1:32" x14ac:dyDescent="0.25">
      <c r="A8783" t="s">
        <v>119</v>
      </c>
      <c r="B8783" t="s">
        <v>64</v>
      </c>
      <c r="C8783" t="s">
        <v>125</v>
      </c>
      <c r="D8783">
        <v>417504</v>
      </c>
      <c r="E8783">
        <v>1</v>
      </c>
      <c r="F8783">
        <v>179</v>
      </c>
      <c r="G8783">
        <v>41918</v>
      </c>
      <c r="H8783">
        <v>0</v>
      </c>
      <c r="I8783">
        <v>0</v>
      </c>
      <c r="J8783">
        <v>0</v>
      </c>
      <c r="K8783">
        <v>0</v>
      </c>
      <c r="L8783">
        <v>0</v>
      </c>
      <c r="M8783">
        <v>0</v>
      </c>
      <c r="N8783">
        <v>1580</v>
      </c>
      <c r="O8783">
        <v>7213</v>
      </c>
      <c r="P8783">
        <v>699</v>
      </c>
      <c r="Q8783">
        <v>99</v>
      </c>
      <c r="R8783">
        <v>12076</v>
      </c>
      <c r="S8783">
        <v>3221</v>
      </c>
      <c r="T8783">
        <v>0</v>
      </c>
      <c r="U8783">
        <v>0</v>
      </c>
      <c r="V8783">
        <v>43498</v>
      </c>
      <c r="W8783">
        <v>66806</v>
      </c>
      <c r="X8783" t="s">
        <v>33</v>
      </c>
      <c r="Y8783" t="s">
        <v>34</v>
      </c>
      <c r="Z8783">
        <v>100</v>
      </c>
      <c r="AA8783" t="s">
        <v>35</v>
      </c>
      <c r="AB8783" t="s">
        <v>35</v>
      </c>
      <c r="AC8783">
        <v>0</v>
      </c>
      <c r="AD8783" t="s">
        <v>35</v>
      </c>
      <c r="AE8783" t="s">
        <v>35</v>
      </c>
      <c r="AF8783">
        <v>0</v>
      </c>
    </row>
    <row r="8784" spans="1:32" x14ac:dyDescent="0.25">
      <c r="A8784" t="s">
        <v>94</v>
      </c>
      <c r="B8784" t="s">
        <v>83</v>
      </c>
      <c r="C8784" t="s">
        <v>277</v>
      </c>
      <c r="D8784">
        <v>429271</v>
      </c>
      <c r="E8784">
        <v>1</v>
      </c>
      <c r="F8784">
        <v>182</v>
      </c>
      <c r="G8784">
        <v>41900</v>
      </c>
      <c r="H8784">
        <v>0</v>
      </c>
      <c r="I8784">
        <v>0</v>
      </c>
      <c r="J8784">
        <v>1383</v>
      </c>
      <c r="K8784">
        <v>0</v>
      </c>
      <c r="L8784">
        <v>0</v>
      </c>
      <c r="M8784">
        <v>0</v>
      </c>
      <c r="N8784">
        <v>2619</v>
      </c>
      <c r="O8784">
        <v>8422</v>
      </c>
      <c r="P8784">
        <v>0</v>
      </c>
      <c r="Q8784">
        <v>0</v>
      </c>
      <c r="R8784">
        <v>11743</v>
      </c>
      <c r="S8784">
        <v>3512</v>
      </c>
      <c r="T8784">
        <v>0</v>
      </c>
      <c r="U8784">
        <v>0</v>
      </c>
      <c r="V8784">
        <v>45902</v>
      </c>
      <c r="W8784">
        <v>69579</v>
      </c>
      <c r="X8784" t="s">
        <v>33</v>
      </c>
      <c r="Y8784" t="s">
        <v>34</v>
      </c>
      <c r="Z8784">
        <v>100</v>
      </c>
      <c r="AA8784" t="s">
        <v>35</v>
      </c>
      <c r="AB8784" t="s">
        <v>35</v>
      </c>
      <c r="AC8784">
        <v>0</v>
      </c>
      <c r="AD8784" t="s">
        <v>35</v>
      </c>
      <c r="AE8784" t="s">
        <v>35</v>
      </c>
      <c r="AF8784">
        <v>0</v>
      </c>
    </row>
    <row r="8785" spans="1:32" x14ac:dyDescent="0.25">
      <c r="A8785" t="s">
        <v>90</v>
      </c>
      <c r="B8785" t="s">
        <v>83</v>
      </c>
      <c r="C8785" t="s">
        <v>91</v>
      </c>
      <c r="D8785">
        <v>429801</v>
      </c>
      <c r="E8785">
        <v>1</v>
      </c>
      <c r="F8785">
        <v>183</v>
      </c>
      <c r="G8785">
        <v>41900</v>
      </c>
      <c r="H8785">
        <v>0</v>
      </c>
      <c r="I8785">
        <v>2700</v>
      </c>
      <c r="J8785">
        <v>0</v>
      </c>
      <c r="K8785">
        <v>0</v>
      </c>
      <c r="L8785">
        <v>0</v>
      </c>
      <c r="M8785">
        <v>150</v>
      </c>
      <c r="N8785">
        <v>1160</v>
      </c>
      <c r="O8785">
        <v>8573</v>
      </c>
      <c r="P8785">
        <v>349</v>
      </c>
      <c r="Q8785">
        <v>0</v>
      </c>
      <c r="R8785">
        <v>10460</v>
      </c>
      <c r="S8785">
        <v>3627</v>
      </c>
      <c r="T8785">
        <v>0</v>
      </c>
      <c r="U8785">
        <v>0</v>
      </c>
      <c r="V8785">
        <v>45910</v>
      </c>
      <c r="W8785">
        <v>68919</v>
      </c>
      <c r="X8785" t="s">
        <v>33</v>
      </c>
      <c r="Y8785" t="s">
        <v>34</v>
      </c>
      <c r="Z8785">
        <v>100</v>
      </c>
      <c r="AA8785" t="s">
        <v>35</v>
      </c>
      <c r="AB8785" t="s">
        <v>35</v>
      </c>
      <c r="AC8785">
        <v>0</v>
      </c>
      <c r="AD8785" t="s">
        <v>35</v>
      </c>
      <c r="AE8785" t="s">
        <v>35</v>
      </c>
      <c r="AF8785">
        <v>0</v>
      </c>
    </row>
    <row r="8786" spans="1:32" x14ac:dyDescent="0.25">
      <c r="A8786" t="s">
        <v>94</v>
      </c>
      <c r="B8786" t="s">
        <v>83</v>
      </c>
      <c r="C8786" t="s">
        <v>277</v>
      </c>
      <c r="D8786">
        <v>429903</v>
      </c>
      <c r="E8786">
        <v>1</v>
      </c>
      <c r="F8786">
        <v>182</v>
      </c>
      <c r="G8786">
        <v>41900</v>
      </c>
      <c r="H8786">
        <v>3940</v>
      </c>
      <c r="I8786">
        <v>0</v>
      </c>
      <c r="J8786">
        <v>0</v>
      </c>
      <c r="K8786">
        <v>2950</v>
      </c>
      <c r="L8786">
        <v>0</v>
      </c>
      <c r="M8786">
        <v>2485</v>
      </c>
      <c r="N8786">
        <v>98</v>
      </c>
      <c r="O8786">
        <v>8475</v>
      </c>
      <c r="P8786">
        <v>0</v>
      </c>
      <c r="Q8786">
        <v>0</v>
      </c>
      <c r="R8786">
        <v>13651</v>
      </c>
      <c r="S8786">
        <v>4578</v>
      </c>
      <c r="T8786">
        <v>0</v>
      </c>
      <c r="U8786">
        <v>0</v>
      </c>
      <c r="V8786">
        <v>51373</v>
      </c>
      <c r="W8786">
        <v>78077</v>
      </c>
      <c r="X8786" t="s">
        <v>33</v>
      </c>
      <c r="Y8786" t="s">
        <v>34</v>
      </c>
      <c r="Z8786">
        <v>100</v>
      </c>
      <c r="AA8786" t="s">
        <v>35</v>
      </c>
      <c r="AB8786" t="s">
        <v>35</v>
      </c>
      <c r="AC8786">
        <v>0</v>
      </c>
      <c r="AD8786" t="s">
        <v>35</v>
      </c>
      <c r="AE8786" t="s">
        <v>35</v>
      </c>
      <c r="AF8786">
        <v>0</v>
      </c>
    </row>
    <row r="8787" spans="1:32" x14ac:dyDescent="0.25">
      <c r="A8787" t="s">
        <v>94</v>
      </c>
      <c r="B8787" t="s">
        <v>83</v>
      </c>
      <c r="C8787" t="s">
        <v>277</v>
      </c>
      <c r="D8787">
        <v>427960</v>
      </c>
      <c r="E8787">
        <v>1</v>
      </c>
      <c r="F8787">
        <v>182</v>
      </c>
      <c r="G8787">
        <v>41900</v>
      </c>
      <c r="H8787">
        <v>0</v>
      </c>
      <c r="I8787">
        <v>0</v>
      </c>
      <c r="J8787">
        <v>0</v>
      </c>
      <c r="K8787">
        <v>3100</v>
      </c>
      <c r="L8787">
        <v>0</v>
      </c>
      <c r="M8787">
        <v>156</v>
      </c>
      <c r="N8787">
        <v>422</v>
      </c>
      <c r="O8787">
        <v>8475</v>
      </c>
      <c r="P8787">
        <v>0</v>
      </c>
      <c r="Q8787">
        <v>0</v>
      </c>
      <c r="R8787">
        <v>11938</v>
      </c>
      <c r="S8787">
        <v>4135</v>
      </c>
      <c r="T8787">
        <v>0</v>
      </c>
      <c r="U8787">
        <v>0</v>
      </c>
      <c r="V8787">
        <v>45578</v>
      </c>
      <c r="W8787">
        <v>70126</v>
      </c>
      <c r="X8787" t="s">
        <v>33</v>
      </c>
      <c r="Y8787" t="s">
        <v>34</v>
      </c>
      <c r="Z8787">
        <v>100</v>
      </c>
      <c r="AA8787" t="s">
        <v>35</v>
      </c>
      <c r="AB8787" t="s">
        <v>35</v>
      </c>
      <c r="AC8787">
        <v>0</v>
      </c>
      <c r="AD8787" t="s">
        <v>35</v>
      </c>
      <c r="AE8787" t="s">
        <v>35</v>
      </c>
      <c r="AF8787">
        <v>0</v>
      </c>
    </row>
    <row r="8788" spans="1:32" x14ac:dyDescent="0.25">
      <c r="A8788" t="s">
        <v>94</v>
      </c>
      <c r="B8788" t="s">
        <v>83</v>
      </c>
      <c r="C8788" t="s">
        <v>277</v>
      </c>
      <c r="D8788">
        <v>426853</v>
      </c>
      <c r="E8788">
        <v>1</v>
      </c>
      <c r="F8788">
        <v>182</v>
      </c>
      <c r="G8788">
        <v>41900</v>
      </c>
      <c r="H8788">
        <v>0</v>
      </c>
      <c r="I8788">
        <v>0</v>
      </c>
      <c r="J8788">
        <v>0</v>
      </c>
      <c r="K8788">
        <v>3150</v>
      </c>
      <c r="L8788">
        <v>0</v>
      </c>
      <c r="M8788">
        <v>0</v>
      </c>
      <c r="N8788">
        <v>422</v>
      </c>
      <c r="O8788">
        <v>8475</v>
      </c>
      <c r="P8788">
        <v>0</v>
      </c>
      <c r="Q8788">
        <v>0</v>
      </c>
      <c r="R8788">
        <v>11841</v>
      </c>
      <c r="S8788">
        <v>3963</v>
      </c>
      <c r="T8788">
        <v>0</v>
      </c>
      <c r="U8788">
        <v>0</v>
      </c>
      <c r="V8788">
        <v>45472</v>
      </c>
      <c r="W8788">
        <v>69751</v>
      </c>
      <c r="X8788" t="s">
        <v>33</v>
      </c>
      <c r="Y8788" t="s">
        <v>34</v>
      </c>
      <c r="Z8788">
        <v>100</v>
      </c>
      <c r="AA8788" t="s">
        <v>35</v>
      </c>
      <c r="AB8788" t="s">
        <v>35</v>
      </c>
      <c r="AC8788">
        <v>0</v>
      </c>
      <c r="AD8788" t="s">
        <v>35</v>
      </c>
      <c r="AE8788" t="s">
        <v>35</v>
      </c>
      <c r="AF8788">
        <v>0</v>
      </c>
    </row>
    <row r="8789" spans="1:32" x14ac:dyDescent="0.25">
      <c r="A8789" t="s">
        <v>94</v>
      </c>
      <c r="B8789" t="s">
        <v>83</v>
      </c>
      <c r="C8789" t="s">
        <v>277</v>
      </c>
      <c r="D8789">
        <v>426547</v>
      </c>
      <c r="E8789">
        <v>1</v>
      </c>
      <c r="F8789">
        <v>182</v>
      </c>
      <c r="G8789">
        <v>41900</v>
      </c>
      <c r="H8789">
        <v>0</v>
      </c>
      <c r="I8789">
        <v>0</v>
      </c>
      <c r="J8789">
        <v>0</v>
      </c>
      <c r="K8789">
        <v>2600</v>
      </c>
      <c r="L8789">
        <v>0</v>
      </c>
      <c r="M8789">
        <v>125</v>
      </c>
      <c r="N8789">
        <v>0</v>
      </c>
      <c r="O8789">
        <v>8422</v>
      </c>
      <c r="P8789">
        <v>0</v>
      </c>
      <c r="Q8789">
        <v>0</v>
      </c>
      <c r="R8789">
        <v>11799</v>
      </c>
      <c r="S8789">
        <v>3414</v>
      </c>
      <c r="T8789">
        <v>0</v>
      </c>
      <c r="U8789">
        <v>0</v>
      </c>
      <c r="V8789">
        <v>44625</v>
      </c>
      <c r="W8789">
        <v>68260</v>
      </c>
      <c r="X8789" t="s">
        <v>33</v>
      </c>
      <c r="Y8789" t="s">
        <v>34</v>
      </c>
      <c r="Z8789">
        <v>100</v>
      </c>
      <c r="AA8789" t="s">
        <v>35</v>
      </c>
      <c r="AB8789" t="s">
        <v>35</v>
      </c>
      <c r="AC8789">
        <v>0</v>
      </c>
      <c r="AD8789" t="s">
        <v>35</v>
      </c>
      <c r="AE8789" t="s">
        <v>35</v>
      </c>
      <c r="AF8789">
        <v>0</v>
      </c>
    </row>
    <row r="8790" spans="1:32" x14ac:dyDescent="0.25">
      <c r="A8790" t="s">
        <v>94</v>
      </c>
      <c r="B8790" t="s">
        <v>83</v>
      </c>
      <c r="C8790" t="s">
        <v>277</v>
      </c>
      <c r="D8790">
        <v>426311</v>
      </c>
      <c r="E8790">
        <v>1</v>
      </c>
      <c r="F8790">
        <v>182</v>
      </c>
      <c r="G8790">
        <v>41900</v>
      </c>
      <c r="H8790">
        <v>0</v>
      </c>
      <c r="I8790">
        <v>0</v>
      </c>
      <c r="J8790">
        <v>0</v>
      </c>
      <c r="K8790">
        <v>3701</v>
      </c>
      <c r="L8790">
        <v>0</v>
      </c>
      <c r="M8790">
        <v>1820</v>
      </c>
      <c r="N8790">
        <v>0</v>
      </c>
      <c r="O8790">
        <v>8422</v>
      </c>
      <c r="P8790">
        <v>0</v>
      </c>
      <c r="Q8790">
        <v>0</v>
      </c>
      <c r="R8790">
        <v>12443</v>
      </c>
      <c r="S8790">
        <v>3378</v>
      </c>
      <c r="T8790">
        <v>0</v>
      </c>
      <c r="U8790">
        <v>0</v>
      </c>
      <c r="V8790">
        <v>47421</v>
      </c>
      <c r="W8790">
        <v>71664</v>
      </c>
      <c r="X8790" t="s">
        <v>33</v>
      </c>
      <c r="Y8790" t="s">
        <v>34</v>
      </c>
      <c r="Z8790">
        <v>100</v>
      </c>
      <c r="AA8790" t="s">
        <v>35</v>
      </c>
      <c r="AB8790" t="s">
        <v>35</v>
      </c>
      <c r="AC8790">
        <v>0</v>
      </c>
      <c r="AD8790" t="s">
        <v>35</v>
      </c>
      <c r="AE8790" t="s">
        <v>35</v>
      </c>
      <c r="AF8790">
        <v>0</v>
      </c>
    </row>
    <row r="8791" spans="1:32" x14ac:dyDescent="0.25">
      <c r="A8791" t="s">
        <v>62</v>
      </c>
      <c r="B8791" t="s">
        <v>83</v>
      </c>
      <c r="C8791" t="s">
        <v>85</v>
      </c>
      <c r="D8791">
        <v>426111</v>
      </c>
      <c r="E8791">
        <v>1</v>
      </c>
      <c r="F8791">
        <v>182</v>
      </c>
      <c r="G8791">
        <v>41900</v>
      </c>
      <c r="H8791">
        <v>0</v>
      </c>
      <c r="I8791">
        <v>0</v>
      </c>
      <c r="J8791">
        <v>0</v>
      </c>
      <c r="K8791">
        <v>0</v>
      </c>
      <c r="L8791">
        <v>0</v>
      </c>
      <c r="M8791">
        <v>1300</v>
      </c>
      <c r="N8791">
        <v>150</v>
      </c>
      <c r="O8791">
        <v>9337</v>
      </c>
      <c r="P8791">
        <v>0</v>
      </c>
      <c r="Q8791">
        <v>27</v>
      </c>
      <c r="R8791">
        <v>11993</v>
      </c>
      <c r="S8791">
        <v>3283</v>
      </c>
      <c r="T8791">
        <v>0</v>
      </c>
      <c r="U8791">
        <v>0</v>
      </c>
      <c r="V8791">
        <v>43350</v>
      </c>
      <c r="W8791">
        <v>67990</v>
      </c>
      <c r="X8791" t="s">
        <v>33</v>
      </c>
      <c r="Y8791" t="s">
        <v>34</v>
      </c>
      <c r="Z8791">
        <v>100</v>
      </c>
      <c r="AA8791" t="s">
        <v>35</v>
      </c>
      <c r="AB8791" t="s">
        <v>35</v>
      </c>
      <c r="AC8791">
        <v>0</v>
      </c>
      <c r="AD8791" t="s">
        <v>35</v>
      </c>
      <c r="AE8791" t="s">
        <v>35</v>
      </c>
      <c r="AF8791">
        <v>0</v>
      </c>
    </row>
    <row r="8792" spans="1:32" x14ac:dyDescent="0.25">
      <c r="A8792" t="s">
        <v>62</v>
      </c>
      <c r="B8792" t="s">
        <v>83</v>
      </c>
      <c r="C8792" t="s">
        <v>85</v>
      </c>
      <c r="D8792">
        <v>425307</v>
      </c>
      <c r="E8792">
        <v>1</v>
      </c>
      <c r="F8792">
        <v>182</v>
      </c>
      <c r="G8792">
        <v>41900</v>
      </c>
      <c r="H8792">
        <v>0</v>
      </c>
      <c r="I8792">
        <v>4524</v>
      </c>
      <c r="J8792">
        <v>0</v>
      </c>
      <c r="K8792">
        <v>0</v>
      </c>
      <c r="L8792">
        <v>0</v>
      </c>
      <c r="M8792">
        <v>1300</v>
      </c>
      <c r="N8792">
        <v>0</v>
      </c>
      <c r="O8792">
        <v>9337</v>
      </c>
      <c r="P8792">
        <v>0</v>
      </c>
      <c r="Q8792">
        <v>27</v>
      </c>
      <c r="R8792">
        <v>13226</v>
      </c>
      <c r="S8792">
        <v>3621</v>
      </c>
      <c r="T8792">
        <v>0</v>
      </c>
      <c r="U8792">
        <v>0</v>
      </c>
      <c r="V8792">
        <v>47724</v>
      </c>
      <c r="W8792">
        <v>73935</v>
      </c>
      <c r="X8792" t="s">
        <v>33</v>
      </c>
      <c r="Y8792" t="s">
        <v>34</v>
      </c>
      <c r="Z8792">
        <v>100</v>
      </c>
      <c r="AA8792" t="s">
        <v>35</v>
      </c>
      <c r="AB8792" t="s">
        <v>35</v>
      </c>
      <c r="AC8792">
        <v>0</v>
      </c>
      <c r="AD8792" t="s">
        <v>35</v>
      </c>
      <c r="AE8792" t="s">
        <v>35</v>
      </c>
      <c r="AF8792">
        <v>0</v>
      </c>
    </row>
    <row r="8793" spans="1:32" x14ac:dyDescent="0.25">
      <c r="A8793" t="s">
        <v>94</v>
      </c>
      <c r="B8793" t="s">
        <v>83</v>
      </c>
      <c r="C8793" t="s">
        <v>277</v>
      </c>
      <c r="D8793">
        <v>422490</v>
      </c>
      <c r="E8793">
        <v>1</v>
      </c>
      <c r="F8793">
        <v>182</v>
      </c>
      <c r="G8793">
        <v>41900</v>
      </c>
      <c r="H8793">
        <v>0</v>
      </c>
      <c r="I8793">
        <v>0</v>
      </c>
      <c r="J8793">
        <v>0</v>
      </c>
      <c r="K8793">
        <v>3814</v>
      </c>
      <c r="L8793">
        <v>0</v>
      </c>
      <c r="M8793">
        <v>0</v>
      </c>
      <c r="N8793">
        <v>320</v>
      </c>
      <c r="O8793">
        <v>8475</v>
      </c>
      <c r="P8793">
        <v>0</v>
      </c>
      <c r="Q8793">
        <v>0</v>
      </c>
      <c r="R8793">
        <v>11721</v>
      </c>
      <c r="S8793">
        <v>4170</v>
      </c>
      <c r="T8793">
        <v>0</v>
      </c>
      <c r="U8793">
        <v>0</v>
      </c>
      <c r="V8793">
        <v>46034</v>
      </c>
      <c r="W8793">
        <v>70400</v>
      </c>
      <c r="X8793" t="s">
        <v>33</v>
      </c>
      <c r="Y8793" t="s">
        <v>34</v>
      </c>
      <c r="Z8793">
        <v>75</v>
      </c>
      <c r="AA8793" t="s">
        <v>72</v>
      </c>
      <c r="AB8793" t="s">
        <v>73</v>
      </c>
      <c r="AC8793">
        <v>25</v>
      </c>
      <c r="AD8793" t="s">
        <v>35</v>
      </c>
      <c r="AE8793" t="s">
        <v>35</v>
      </c>
      <c r="AF8793">
        <v>0</v>
      </c>
    </row>
    <row r="8794" spans="1:32" x14ac:dyDescent="0.25">
      <c r="A8794" t="s">
        <v>119</v>
      </c>
      <c r="B8794" t="s">
        <v>123</v>
      </c>
      <c r="C8794" t="s">
        <v>124</v>
      </c>
      <c r="D8794">
        <v>423132</v>
      </c>
      <c r="E8794">
        <v>1</v>
      </c>
      <c r="F8794">
        <v>183</v>
      </c>
      <c r="G8794">
        <v>41893</v>
      </c>
      <c r="H8794">
        <v>0</v>
      </c>
      <c r="I8794">
        <v>8457</v>
      </c>
      <c r="J8794">
        <v>0</v>
      </c>
      <c r="K8794">
        <v>0</v>
      </c>
      <c r="L8794">
        <v>0</v>
      </c>
      <c r="M8794">
        <v>20</v>
      </c>
      <c r="N8794">
        <v>2176</v>
      </c>
      <c r="O8794">
        <v>5730</v>
      </c>
      <c r="P8794">
        <v>0</v>
      </c>
      <c r="Q8794">
        <v>0</v>
      </c>
      <c r="R8794">
        <v>21101</v>
      </c>
      <c r="S8794">
        <v>3988</v>
      </c>
      <c r="T8794">
        <v>0</v>
      </c>
      <c r="U8794">
        <v>0</v>
      </c>
      <c r="V8794">
        <v>52546</v>
      </c>
      <c r="W8794">
        <v>83365</v>
      </c>
      <c r="X8794" t="s">
        <v>33</v>
      </c>
      <c r="Y8794" t="s">
        <v>34</v>
      </c>
      <c r="Z8794">
        <v>100</v>
      </c>
      <c r="AA8794" t="s">
        <v>35</v>
      </c>
      <c r="AB8794" t="s">
        <v>35</v>
      </c>
      <c r="AC8794">
        <v>0</v>
      </c>
      <c r="AD8794" t="s">
        <v>35</v>
      </c>
      <c r="AE8794" t="s">
        <v>35</v>
      </c>
      <c r="AF8794">
        <v>0</v>
      </c>
    </row>
    <row r="8795" spans="1:32" x14ac:dyDescent="0.25">
      <c r="A8795" t="s">
        <v>300</v>
      </c>
      <c r="B8795" t="s">
        <v>132</v>
      </c>
      <c r="C8795" t="s">
        <v>302</v>
      </c>
      <c r="D8795">
        <v>419421</v>
      </c>
      <c r="E8795">
        <v>1</v>
      </c>
      <c r="F8795">
        <v>183</v>
      </c>
      <c r="G8795">
        <v>41885</v>
      </c>
      <c r="H8795">
        <v>0</v>
      </c>
      <c r="I8795">
        <v>0</v>
      </c>
      <c r="J8795">
        <v>0</v>
      </c>
      <c r="K8795">
        <v>0</v>
      </c>
      <c r="L8795">
        <v>0</v>
      </c>
      <c r="M8795">
        <v>0</v>
      </c>
      <c r="N8795">
        <v>4424</v>
      </c>
      <c r="O8795">
        <v>9124</v>
      </c>
      <c r="P8795">
        <v>672</v>
      </c>
      <c r="Q8795">
        <v>204</v>
      </c>
      <c r="R8795">
        <v>12823</v>
      </c>
      <c r="S8795">
        <v>3104</v>
      </c>
      <c r="T8795">
        <v>0</v>
      </c>
      <c r="U8795">
        <v>22</v>
      </c>
      <c r="V8795">
        <v>46309</v>
      </c>
      <c r="W8795">
        <v>72258</v>
      </c>
      <c r="X8795" t="s">
        <v>33</v>
      </c>
      <c r="Y8795" t="s">
        <v>34</v>
      </c>
      <c r="Z8795">
        <v>100</v>
      </c>
      <c r="AA8795" t="s">
        <v>35</v>
      </c>
      <c r="AB8795" t="s">
        <v>35</v>
      </c>
      <c r="AC8795">
        <v>0</v>
      </c>
      <c r="AD8795" t="s">
        <v>35</v>
      </c>
      <c r="AE8795" t="s">
        <v>35</v>
      </c>
      <c r="AF8795">
        <v>0</v>
      </c>
    </row>
    <row r="8796" spans="1:32" x14ac:dyDescent="0.25">
      <c r="A8796" t="s">
        <v>59</v>
      </c>
      <c r="B8796" t="s">
        <v>76</v>
      </c>
      <c r="C8796" t="s">
        <v>77</v>
      </c>
      <c r="D8796">
        <v>419352</v>
      </c>
      <c r="E8796">
        <v>1</v>
      </c>
      <c r="F8796">
        <v>184</v>
      </c>
      <c r="G8796">
        <v>41850</v>
      </c>
      <c r="H8796">
        <v>0</v>
      </c>
      <c r="I8796">
        <v>3280</v>
      </c>
      <c r="J8796">
        <v>0</v>
      </c>
      <c r="K8796">
        <v>0</v>
      </c>
      <c r="L8796">
        <v>0</v>
      </c>
      <c r="M8796">
        <v>0</v>
      </c>
      <c r="N8796">
        <v>471</v>
      </c>
      <c r="O8796">
        <v>9124</v>
      </c>
      <c r="P8796">
        <v>485</v>
      </c>
      <c r="Q8796">
        <v>0</v>
      </c>
      <c r="R8796">
        <v>11883</v>
      </c>
      <c r="S8796">
        <v>3489</v>
      </c>
      <c r="T8796">
        <v>0</v>
      </c>
      <c r="U8796">
        <v>0</v>
      </c>
      <c r="V8796">
        <v>45601</v>
      </c>
      <c r="W8796">
        <v>70582</v>
      </c>
      <c r="X8796" t="s">
        <v>33</v>
      </c>
      <c r="Y8796" t="s">
        <v>34</v>
      </c>
      <c r="Z8796">
        <v>100</v>
      </c>
      <c r="AA8796" t="s">
        <v>35</v>
      </c>
      <c r="AB8796" t="s">
        <v>35</v>
      </c>
      <c r="AC8796">
        <v>0</v>
      </c>
      <c r="AD8796" t="s">
        <v>35</v>
      </c>
      <c r="AE8796" t="s">
        <v>35</v>
      </c>
      <c r="AF8796">
        <v>0</v>
      </c>
    </row>
    <row r="8797" spans="1:32" x14ac:dyDescent="0.25">
      <c r="A8797" t="s">
        <v>303</v>
      </c>
      <c r="B8797" t="s">
        <v>161</v>
      </c>
      <c r="C8797" t="s">
        <v>305</v>
      </c>
      <c r="D8797">
        <v>420664</v>
      </c>
      <c r="E8797">
        <v>1</v>
      </c>
      <c r="F8797">
        <v>182</v>
      </c>
      <c r="G8797">
        <v>41850</v>
      </c>
      <c r="H8797">
        <v>0</v>
      </c>
      <c r="I8797">
        <v>1545</v>
      </c>
      <c r="J8797">
        <v>0</v>
      </c>
      <c r="K8797">
        <v>0</v>
      </c>
      <c r="L8797">
        <v>0</v>
      </c>
      <c r="M8797">
        <v>0</v>
      </c>
      <c r="N8797">
        <v>162</v>
      </c>
      <c r="O8797">
        <v>8632</v>
      </c>
      <c r="P8797">
        <v>0</v>
      </c>
      <c r="Q8797">
        <v>0</v>
      </c>
      <c r="R8797">
        <v>7920</v>
      </c>
      <c r="S8797">
        <v>3272</v>
      </c>
      <c r="T8797">
        <v>0</v>
      </c>
      <c r="U8797">
        <v>0</v>
      </c>
      <c r="V8797">
        <v>43557</v>
      </c>
      <c r="W8797">
        <v>63381</v>
      </c>
      <c r="X8797" t="s">
        <v>33</v>
      </c>
      <c r="Y8797" t="s">
        <v>34</v>
      </c>
      <c r="Z8797">
        <v>100</v>
      </c>
      <c r="AA8797" t="s">
        <v>35</v>
      </c>
      <c r="AB8797" t="s">
        <v>35</v>
      </c>
      <c r="AC8797">
        <v>0</v>
      </c>
      <c r="AD8797" t="s">
        <v>35</v>
      </c>
      <c r="AE8797" t="s">
        <v>35</v>
      </c>
      <c r="AF8797">
        <v>0</v>
      </c>
    </row>
    <row r="8798" spans="1:32" x14ac:dyDescent="0.25">
      <c r="A8798" t="s">
        <v>78</v>
      </c>
      <c r="B8798" t="s">
        <v>274</v>
      </c>
      <c r="C8798" t="s">
        <v>275</v>
      </c>
      <c r="D8798">
        <v>423871</v>
      </c>
      <c r="E8798">
        <v>1</v>
      </c>
      <c r="F8798">
        <v>182</v>
      </c>
      <c r="G8798">
        <v>41850</v>
      </c>
      <c r="H8798">
        <v>0</v>
      </c>
      <c r="I8798">
        <v>8100</v>
      </c>
      <c r="J8798">
        <v>0</v>
      </c>
      <c r="K8798">
        <v>0</v>
      </c>
      <c r="L8798">
        <v>0</v>
      </c>
      <c r="M8798">
        <v>280</v>
      </c>
      <c r="N8798">
        <v>60</v>
      </c>
      <c r="O8798">
        <v>8897</v>
      </c>
      <c r="P8798">
        <v>0</v>
      </c>
      <c r="Q8798">
        <v>197</v>
      </c>
      <c r="R8798">
        <v>8764</v>
      </c>
      <c r="S8798">
        <v>3845</v>
      </c>
      <c r="T8798">
        <v>0</v>
      </c>
      <c r="U8798">
        <v>0</v>
      </c>
      <c r="V8798">
        <v>50290</v>
      </c>
      <c r="W8798">
        <v>71993</v>
      </c>
      <c r="X8798" t="s">
        <v>33</v>
      </c>
      <c r="Y8798" t="s">
        <v>34</v>
      </c>
      <c r="Z8798">
        <v>100</v>
      </c>
      <c r="AA8798" t="s">
        <v>35</v>
      </c>
      <c r="AB8798" t="s">
        <v>35</v>
      </c>
      <c r="AC8798">
        <v>0</v>
      </c>
      <c r="AD8798" t="s">
        <v>35</v>
      </c>
      <c r="AE8798" t="s">
        <v>35</v>
      </c>
      <c r="AF8798">
        <v>0</v>
      </c>
    </row>
    <row r="8799" spans="1:32" x14ac:dyDescent="0.25">
      <c r="A8799" t="s">
        <v>59</v>
      </c>
      <c r="B8799" t="s">
        <v>76</v>
      </c>
      <c r="C8799" t="s">
        <v>77</v>
      </c>
      <c r="D8799">
        <v>429742</v>
      </c>
      <c r="E8799">
        <v>1</v>
      </c>
      <c r="F8799">
        <v>184</v>
      </c>
      <c r="G8799">
        <v>41850</v>
      </c>
      <c r="H8799">
        <v>0</v>
      </c>
      <c r="I8799">
        <v>16323</v>
      </c>
      <c r="J8799">
        <v>0</v>
      </c>
      <c r="K8799">
        <v>0</v>
      </c>
      <c r="L8799">
        <v>0</v>
      </c>
      <c r="M8799">
        <v>330</v>
      </c>
      <c r="N8799">
        <v>563</v>
      </c>
      <c r="O8799">
        <v>9124</v>
      </c>
      <c r="P8799">
        <v>614</v>
      </c>
      <c r="Q8799">
        <v>0</v>
      </c>
      <c r="R8799">
        <v>14858</v>
      </c>
      <c r="S8799">
        <v>3915</v>
      </c>
      <c r="T8799">
        <v>0</v>
      </c>
      <c r="U8799">
        <v>0</v>
      </c>
      <c r="V8799">
        <v>59066</v>
      </c>
      <c r="W8799">
        <v>87577</v>
      </c>
      <c r="X8799" t="s">
        <v>33</v>
      </c>
      <c r="Y8799" t="s">
        <v>34</v>
      </c>
      <c r="Z8799">
        <v>100</v>
      </c>
      <c r="AA8799" t="s">
        <v>35</v>
      </c>
      <c r="AB8799" t="s">
        <v>35</v>
      </c>
      <c r="AC8799">
        <v>0</v>
      </c>
      <c r="AD8799" t="s">
        <v>35</v>
      </c>
      <c r="AE8799" t="s">
        <v>35</v>
      </c>
      <c r="AF8799">
        <v>0</v>
      </c>
    </row>
    <row r="8800" spans="1:32" x14ac:dyDescent="0.25">
      <c r="A8800" t="s">
        <v>78</v>
      </c>
      <c r="B8800" t="s">
        <v>274</v>
      </c>
      <c r="C8800" t="s">
        <v>275</v>
      </c>
      <c r="D8800">
        <v>426481</v>
      </c>
      <c r="E8800">
        <v>1</v>
      </c>
      <c r="F8800">
        <v>182</v>
      </c>
      <c r="G8800">
        <v>41850</v>
      </c>
      <c r="H8800">
        <v>0</v>
      </c>
      <c r="I8800">
        <v>0</v>
      </c>
      <c r="J8800">
        <v>0</v>
      </c>
      <c r="K8800">
        <v>0</v>
      </c>
      <c r="L8800">
        <v>0</v>
      </c>
      <c r="M8800">
        <v>1584</v>
      </c>
      <c r="N8800">
        <v>420</v>
      </c>
      <c r="O8800">
        <v>0</v>
      </c>
      <c r="P8800">
        <v>1483</v>
      </c>
      <c r="Q8800">
        <v>201</v>
      </c>
      <c r="R8800">
        <v>7573</v>
      </c>
      <c r="S8800">
        <v>3342</v>
      </c>
      <c r="T8800">
        <v>0</v>
      </c>
      <c r="U8800">
        <v>7414</v>
      </c>
      <c r="V8800">
        <v>43854</v>
      </c>
      <c r="W8800">
        <v>63867</v>
      </c>
      <c r="X8800" t="s">
        <v>33</v>
      </c>
      <c r="Y8800" t="s">
        <v>34</v>
      </c>
      <c r="Z8800">
        <v>100</v>
      </c>
      <c r="AA8800" t="s">
        <v>35</v>
      </c>
      <c r="AB8800" t="s">
        <v>35</v>
      </c>
      <c r="AC8800">
        <v>0</v>
      </c>
      <c r="AD8800" t="s">
        <v>35</v>
      </c>
      <c r="AE8800" t="s">
        <v>35</v>
      </c>
      <c r="AF8800">
        <v>0</v>
      </c>
    </row>
    <row r="8801" spans="1:32" x14ac:dyDescent="0.25">
      <c r="A8801" t="s">
        <v>78</v>
      </c>
      <c r="B8801" t="s">
        <v>274</v>
      </c>
      <c r="C8801" t="s">
        <v>275</v>
      </c>
      <c r="D8801">
        <v>423906</v>
      </c>
      <c r="E8801">
        <v>1</v>
      </c>
      <c r="F8801">
        <v>182</v>
      </c>
      <c r="G8801">
        <v>41850</v>
      </c>
      <c r="H8801">
        <v>0</v>
      </c>
      <c r="I8801">
        <v>0</v>
      </c>
      <c r="J8801">
        <v>0</v>
      </c>
      <c r="K8801">
        <v>0</v>
      </c>
      <c r="L8801">
        <v>0</v>
      </c>
      <c r="M8801">
        <v>488</v>
      </c>
      <c r="N8801">
        <v>120</v>
      </c>
      <c r="O8801">
        <v>8897</v>
      </c>
      <c r="P8801">
        <v>0</v>
      </c>
      <c r="Q8801">
        <v>197</v>
      </c>
      <c r="R8801">
        <v>7387</v>
      </c>
      <c r="S8801">
        <v>3050</v>
      </c>
      <c r="T8801">
        <v>0</v>
      </c>
      <c r="U8801">
        <v>0</v>
      </c>
      <c r="V8801">
        <v>42458</v>
      </c>
      <c r="W8801">
        <v>61989</v>
      </c>
      <c r="X8801" t="s">
        <v>33</v>
      </c>
      <c r="Y8801" t="s">
        <v>34</v>
      </c>
      <c r="Z8801">
        <v>100</v>
      </c>
      <c r="AA8801" t="s">
        <v>35</v>
      </c>
      <c r="AB8801" t="s">
        <v>35</v>
      </c>
      <c r="AC8801">
        <v>0</v>
      </c>
      <c r="AD8801" t="s">
        <v>35</v>
      </c>
      <c r="AE8801" t="s">
        <v>35</v>
      </c>
      <c r="AF8801">
        <v>0</v>
      </c>
    </row>
    <row r="8802" spans="1:32" x14ac:dyDescent="0.25">
      <c r="A8802" t="s">
        <v>59</v>
      </c>
      <c r="B8802" t="s">
        <v>76</v>
      </c>
      <c r="C8802" t="s">
        <v>77</v>
      </c>
      <c r="D8802">
        <v>420998</v>
      </c>
      <c r="E8802">
        <v>1</v>
      </c>
      <c r="F8802">
        <v>184</v>
      </c>
      <c r="G8802">
        <v>41850</v>
      </c>
      <c r="H8802">
        <v>0</v>
      </c>
      <c r="I8802">
        <v>7150</v>
      </c>
      <c r="J8802">
        <v>0</v>
      </c>
      <c r="K8802">
        <v>0</v>
      </c>
      <c r="L8802">
        <v>0</v>
      </c>
      <c r="M8802">
        <v>0</v>
      </c>
      <c r="N8802">
        <v>217</v>
      </c>
      <c r="O8802">
        <v>9124</v>
      </c>
      <c r="P8802">
        <v>614</v>
      </c>
      <c r="Q8802">
        <v>478</v>
      </c>
      <c r="R8802">
        <v>12902</v>
      </c>
      <c r="S8802">
        <v>3765</v>
      </c>
      <c r="T8802">
        <v>0</v>
      </c>
      <c r="U8802">
        <v>0</v>
      </c>
      <c r="V8802">
        <v>49217</v>
      </c>
      <c r="W8802">
        <v>76100</v>
      </c>
      <c r="X8802" t="s">
        <v>33</v>
      </c>
      <c r="Y8802" t="s">
        <v>34</v>
      </c>
      <c r="Z8802">
        <v>50</v>
      </c>
      <c r="AA8802" t="s">
        <v>33</v>
      </c>
      <c r="AB8802" t="s">
        <v>34</v>
      </c>
      <c r="AC8802">
        <v>50</v>
      </c>
      <c r="AD8802" t="s">
        <v>35</v>
      </c>
      <c r="AE8802" t="s">
        <v>35</v>
      </c>
      <c r="AF8802">
        <v>0</v>
      </c>
    </row>
    <row r="8803" spans="1:32" x14ac:dyDescent="0.25">
      <c r="A8803" t="s">
        <v>136</v>
      </c>
      <c r="B8803" t="s">
        <v>139</v>
      </c>
      <c r="C8803" t="s">
        <v>140</v>
      </c>
      <c r="D8803">
        <v>427758</v>
      </c>
      <c r="E8803">
        <v>1</v>
      </c>
      <c r="F8803">
        <v>188</v>
      </c>
      <c r="G8803">
        <v>41820</v>
      </c>
      <c r="H8803">
        <v>0</v>
      </c>
      <c r="I8803">
        <v>3263</v>
      </c>
      <c r="J8803">
        <v>0</v>
      </c>
      <c r="K8803">
        <v>0</v>
      </c>
      <c r="L8803">
        <v>0</v>
      </c>
      <c r="M8803">
        <v>0</v>
      </c>
      <c r="N8803">
        <v>0</v>
      </c>
      <c r="O8803">
        <v>4284</v>
      </c>
      <c r="P8803">
        <v>0</v>
      </c>
      <c r="Q8803">
        <v>2</v>
      </c>
      <c r="R8803">
        <v>9870</v>
      </c>
      <c r="S8803">
        <v>3449</v>
      </c>
      <c r="T8803">
        <v>0</v>
      </c>
      <c r="U8803">
        <v>350</v>
      </c>
      <c r="V8803">
        <v>45083</v>
      </c>
      <c r="W8803">
        <v>63038</v>
      </c>
      <c r="X8803" t="s">
        <v>33</v>
      </c>
      <c r="Y8803" t="s">
        <v>34</v>
      </c>
      <c r="Z8803">
        <v>100</v>
      </c>
      <c r="AA8803" t="s">
        <v>35</v>
      </c>
      <c r="AB8803" t="s">
        <v>35</v>
      </c>
      <c r="AC8803">
        <v>0</v>
      </c>
      <c r="AD8803" t="s">
        <v>35</v>
      </c>
      <c r="AE8803" t="s">
        <v>35</v>
      </c>
      <c r="AF8803">
        <v>0</v>
      </c>
    </row>
    <row r="8804" spans="1:32" x14ac:dyDescent="0.25">
      <c r="A8804" t="s">
        <v>72</v>
      </c>
      <c r="B8804" t="s">
        <v>165</v>
      </c>
      <c r="C8804" t="s">
        <v>166</v>
      </c>
      <c r="D8804">
        <v>423866</v>
      </c>
      <c r="E8804">
        <v>1</v>
      </c>
      <c r="F8804">
        <v>184</v>
      </c>
      <c r="G8804">
        <v>41810</v>
      </c>
      <c r="H8804">
        <v>0</v>
      </c>
      <c r="I8804">
        <v>0</v>
      </c>
      <c r="J8804">
        <v>0</v>
      </c>
      <c r="K8804">
        <v>0</v>
      </c>
      <c r="L8804">
        <v>0</v>
      </c>
      <c r="M8804">
        <v>0</v>
      </c>
      <c r="N8804">
        <v>1000</v>
      </c>
      <c r="O8804">
        <v>7106</v>
      </c>
      <c r="P8804">
        <v>0</v>
      </c>
      <c r="Q8804">
        <v>148</v>
      </c>
      <c r="R8804">
        <v>5458</v>
      </c>
      <c r="S8804">
        <v>2359</v>
      </c>
      <c r="T8804">
        <v>0</v>
      </c>
      <c r="U8804">
        <v>0</v>
      </c>
      <c r="V8804">
        <v>42810</v>
      </c>
      <c r="W8804">
        <v>57881</v>
      </c>
      <c r="X8804" t="s">
        <v>33</v>
      </c>
      <c r="Y8804" t="s">
        <v>34</v>
      </c>
      <c r="Z8804">
        <v>100</v>
      </c>
      <c r="AA8804" t="s">
        <v>35</v>
      </c>
      <c r="AB8804" t="s">
        <v>35</v>
      </c>
      <c r="AC8804">
        <v>0</v>
      </c>
      <c r="AD8804" t="s">
        <v>35</v>
      </c>
      <c r="AE8804" t="s">
        <v>35</v>
      </c>
      <c r="AF8804">
        <v>0</v>
      </c>
    </row>
    <row r="8805" spans="1:32" x14ac:dyDescent="0.25">
      <c r="A8805" t="s">
        <v>188</v>
      </c>
      <c r="B8805" t="s">
        <v>161</v>
      </c>
      <c r="C8805" t="s">
        <v>189</v>
      </c>
      <c r="D8805">
        <v>420036</v>
      </c>
      <c r="E8805">
        <v>1</v>
      </c>
      <c r="F8805">
        <v>183</v>
      </c>
      <c r="G8805">
        <v>41800</v>
      </c>
      <c r="H8805">
        <v>0</v>
      </c>
      <c r="I8805">
        <v>2744</v>
      </c>
      <c r="J8805">
        <v>0</v>
      </c>
      <c r="K8805">
        <v>0</v>
      </c>
      <c r="L8805">
        <v>0</v>
      </c>
      <c r="M8805">
        <v>7</v>
      </c>
      <c r="N8805">
        <v>0</v>
      </c>
      <c r="O8805">
        <v>8000</v>
      </c>
      <c r="P8805">
        <v>0</v>
      </c>
      <c r="Q8805">
        <v>0</v>
      </c>
      <c r="R8805">
        <v>6223</v>
      </c>
      <c r="S8805">
        <v>2853</v>
      </c>
      <c r="T8805">
        <v>0</v>
      </c>
      <c r="U8805">
        <v>0</v>
      </c>
      <c r="V8805">
        <v>44551</v>
      </c>
      <c r="W8805">
        <v>61627</v>
      </c>
      <c r="X8805" t="s">
        <v>33</v>
      </c>
      <c r="Y8805" t="s">
        <v>34</v>
      </c>
      <c r="Z8805">
        <v>100</v>
      </c>
      <c r="AA8805" t="s">
        <v>35</v>
      </c>
      <c r="AB8805" t="s">
        <v>35</v>
      </c>
      <c r="AC8805">
        <v>0</v>
      </c>
      <c r="AD8805" t="s">
        <v>35</v>
      </c>
      <c r="AE8805" t="s">
        <v>35</v>
      </c>
      <c r="AF8805">
        <v>0</v>
      </c>
    </row>
    <row r="8806" spans="1:32" x14ac:dyDescent="0.25">
      <c r="A8806" t="s">
        <v>78</v>
      </c>
      <c r="B8806" t="s">
        <v>192</v>
      </c>
      <c r="C8806" t="s">
        <v>270</v>
      </c>
      <c r="D8806">
        <v>427626</v>
      </c>
      <c r="E8806">
        <v>1</v>
      </c>
      <c r="F8806">
        <v>182</v>
      </c>
      <c r="G8806">
        <v>41800</v>
      </c>
      <c r="H8806">
        <v>0</v>
      </c>
      <c r="I8806">
        <v>0</v>
      </c>
      <c r="J8806">
        <v>0</v>
      </c>
      <c r="K8806">
        <v>0</v>
      </c>
      <c r="L8806">
        <v>0</v>
      </c>
      <c r="M8806">
        <v>0</v>
      </c>
      <c r="N8806">
        <v>3083</v>
      </c>
      <c r="O8806">
        <v>0</v>
      </c>
      <c r="P8806">
        <v>0</v>
      </c>
      <c r="Q8806">
        <v>0</v>
      </c>
      <c r="R8806">
        <v>5648</v>
      </c>
      <c r="S8806">
        <v>4122</v>
      </c>
      <c r="T8806">
        <v>0</v>
      </c>
      <c r="U8806">
        <v>9000</v>
      </c>
      <c r="V8806">
        <v>44883</v>
      </c>
      <c r="W8806">
        <v>63653</v>
      </c>
      <c r="X8806" t="s">
        <v>33</v>
      </c>
      <c r="Y8806" t="s">
        <v>34</v>
      </c>
      <c r="Z8806">
        <v>100</v>
      </c>
      <c r="AA8806" t="s">
        <v>35</v>
      </c>
      <c r="AB8806" t="s">
        <v>35</v>
      </c>
      <c r="AC8806">
        <v>0</v>
      </c>
      <c r="AD8806" t="s">
        <v>35</v>
      </c>
      <c r="AE8806" t="s">
        <v>35</v>
      </c>
      <c r="AF8806">
        <v>0</v>
      </c>
    </row>
    <row r="8807" spans="1:32" x14ac:dyDescent="0.25">
      <c r="A8807" t="s">
        <v>241</v>
      </c>
      <c r="B8807" t="s">
        <v>243</v>
      </c>
      <c r="C8807" t="s">
        <v>244</v>
      </c>
      <c r="D8807">
        <v>422816</v>
      </c>
      <c r="E8807">
        <v>1</v>
      </c>
      <c r="F8807">
        <v>183</v>
      </c>
      <c r="G8807">
        <v>41800</v>
      </c>
      <c r="H8807">
        <v>0</v>
      </c>
      <c r="I8807">
        <v>5796</v>
      </c>
      <c r="J8807">
        <v>0</v>
      </c>
      <c r="K8807">
        <v>0</v>
      </c>
      <c r="L8807">
        <v>0</v>
      </c>
      <c r="M8807">
        <v>0</v>
      </c>
      <c r="N8807">
        <v>1140</v>
      </c>
      <c r="O8807">
        <v>6842</v>
      </c>
      <c r="P8807">
        <v>628</v>
      </c>
      <c r="Q8807">
        <v>27</v>
      </c>
      <c r="R8807">
        <v>9136</v>
      </c>
      <c r="S8807">
        <v>3553</v>
      </c>
      <c r="T8807">
        <v>0</v>
      </c>
      <c r="U8807">
        <v>0</v>
      </c>
      <c r="V8807">
        <v>48736</v>
      </c>
      <c r="W8807">
        <v>68922</v>
      </c>
      <c r="X8807" t="s">
        <v>33</v>
      </c>
      <c r="Y8807" t="s">
        <v>34</v>
      </c>
      <c r="Z8807">
        <v>100</v>
      </c>
      <c r="AA8807" t="s">
        <v>35</v>
      </c>
      <c r="AB8807" t="s">
        <v>35</v>
      </c>
      <c r="AC8807">
        <v>0</v>
      </c>
      <c r="AD8807" t="s">
        <v>35</v>
      </c>
      <c r="AE8807" t="s">
        <v>35</v>
      </c>
      <c r="AF8807">
        <v>0</v>
      </c>
    </row>
    <row r="8808" spans="1:32" x14ac:dyDescent="0.25">
      <c r="A8808" t="s">
        <v>241</v>
      </c>
      <c r="B8808" t="s">
        <v>243</v>
      </c>
      <c r="C8808" t="s">
        <v>244</v>
      </c>
      <c r="D8808">
        <v>423836</v>
      </c>
      <c r="E8808">
        <v>1</v>
      </c>
      <c r="F8808">
        <v>183</v>
      </c>
      <c r="G8808">
        <v>41800</v>
      </c>
      <c r="H8808">
        <v>0</v>
      </c>
      <c r="I8808">
        <v>7866</v>
      </c>
      <c r="J8808">
        <v>0</v>
      </c>
      <c r="K8808">
        <v>0</v>
      </c>
      <c r="L8808">
        <v>0</v>
      </c>
      <c r="M8808">
        <v>1740</v>
      </c>
      <c r="N8808">
        <v>978</v>
      </c>
      <c r="O8808">
        <v>6842</v>
      </c>
      <c r="P8808">
        <v>484</v>
      </c>
      <c r="Q8808">
        <v>27</v>
      </c>
      <c r="R8808">
        <v>9879</v>
      </c>
      <c r="S8808">
        <v>3832</v>
      </c>
      <c r="T8808">
        <v>0</v>
      </c>
      <c r="U8808">
        <v>0</v>
      </c>
      <c r="V8808">
        <v>52384</v>
      </c>
      <c r="W8808">
        <v>73448</v>
      </c>
      <c r="X8808" t="s">
        <v>33</v>
      </c>
      <c r="Y8808" t="s">
        <v>34</v>
      </c>
      <c r="Z8808">
        <v>100</v>
      </c>
      <c r="AA8808" t="s">
        <v>35</v>
      </c>
      <c r="AB8808" t="s">
        <v>35</v>
      </c>
      <c r="AC8808">
        <v>0</v>
      </c>
      <c r="AD8808" t="s">
        <v>35</v>
      </c>
      <c r="AE8808" t="s">
        <v>35</v>
      </c>
      <c r="AF8808">
        <v>0</v>
      </c>
    </row>
    <row r="8809" spans="1:32" x14ac:dyDescent="0.25">
      <c r="A8809" t="s">
        <v>320</v>
      </c>
      <c r="B8809" t="s">
        <v>328</v>
      </c>
      <c r="C8809" t="s">
        <v>329</v>
      </c>
      <c r="D8809">
        <v>65733</v>
      </c>
      <c r="E8809">
        <v>1</v>
      </c>
      <c r="F8809">
        <v>182</v>
      </c>
      <c r="G8809">
        <v>41800</v>
      </c>
      <c r="H8809">
        <v>0</v>
      </c>
      <c r="I8809">
        <v>3230</v>
      </c>
      <c r="J8809">
        <v>0</v>
      </c>
      <c r="K8809">
        <v>0</v>
      </c>
      <c r="L8809">
        <v>0</v>
      </c>
      <c r="M8809">
        <v>188</v>
      </c>
      <c r="N8809">
        <v>2497</v>
      </c>
      <c r="O8809">
        <v>8772</v>
      </c>
      <c r="P8809">
        <v>0</v>
      </c>
      <c r="Q8809">
        <v>145</v>
      </c>
      <c r="R8809">
        <v>12887</v>
      </c>
      <c r="S8809">
        <v>3650</v>
      </c>
      <c r="T8809">
        <v>0</v>
      </c>
      <c r="U8809">
        <v>0</v>
      </c>
      <c r="V8809">
        <v>47715</v>
      </c>
      <c r="W8809">
        <v>73169</v>
      </c>
      <c r="X8809" t="s">
        <v>33</v>
      </c>
      <c r="Y8809" t="s">
        <v>34</v>
      </c>
      <c r="Z8809">
        <v>100</v>
      </c>
      <c r="AA8809" t="s">
        <v>35</v>
      </c>
      <c r="AB8809" t="s">
        <v>35</v>
      </c>
      <c r="AC8809">
        <v>0</v>
      </c>
      <c r="AD8809" t="s">
        <v>35</v>
      </c>
      <c r="AE8809" t="s">
        <v>35</v>
      </c>
      <c r="AF8809">
        <v>0</v>
      </c>
    </row>
    <row r="8810" spans="1:32" x14ac:dyDescent="0.25">
      <c r="A8810" t="s">
        <v>119</v>
      </c>
      <c r="B8810" t="s">
        <v>64</v>
      </c>
      <c r="C8810" t="s">
        <v>125</v>
      </c>
      <c r="D8810">
        <v>423284</v>
      </c>
      <c r="E8810">
        <v>1</v>
      </c>
      <c r="F8810">
        <v>187</v>
      </c>
      <c r="G8810">
        <v>41797</v>
      </c>
      <c r="H8810">
        <v>0</v>
      </c>
      <c r="I8810">
        <v>0</v>
      </c>
      <c r="J8810">
        <v>0</v>
      </c>
      <c r="K8810">
        <v>0</v>
      </c>
      <c r="L8810">
        <v>0</v>
      </c>
      <c r="M8810">
        <v>30</v>
      </c>
      <c r="N8810">
        <v>2289</v>
      </c>
      <c r="O8810">
        <v>16515</v>
      </c>
      <c r="P8810">
        <v>699</v>
      </c>
      <c r="Q8810">
        <v>95</v>
      </c>
      <c r="R8810">
        <v>12109</v>
      </c>
      <c r="S8810">
        <v>2879</v>
      </c>
      <c r="T8810">
        <v>0</v>
      </c>
      <c r="U8810">
        <v>0</v>
      </c>
      <c r="V8810">
        <v>44116</v>
      </c>
      <c r="W8810">
        <v>76413</v>
      </c>
      <c r="X8810" t="s">
        <v>33</v>
      </c>
      <c r="Y8810" t="s">
        <v>34</v>
      </c>
      <c r="Z8810">
        <v>100</v>
      </c>
      <c r="AA8810" t="s">
        <v>35</v>
      </c>
      <c r="AB8810" t="s">
        <v>35</v>
      </c>
      <c r="AC8810">
        <v>0</v>
      </c>
      <c r="AD8810" t="s">
        <v>35</v>
      </c>
      <c r="AE8810" t="s">
        <v>35</v>
      </c>
      <c r="AF8810">
        <v>0</v>
      </c>
    </row>
    <row r="8811" spans="1:32" x14ac:dyDescent="0.25">
      <c r="A8811" t="s">
        <v>119</v>
      </c>
      <c r="B8811" t="s">
        <v>64</v>
      </c>
      <c r="C8811" t="s">
        <v>125</v>
      </c>
      <c r="D8811">
        <v>420877</v>
      </c>
      <c r="E8811">
        <v>1</v>
      </c>
      <c r="F8811">
        <v>171</v>
      </c>
      <c r="G8811">
        <v>41783</v>
      </c>
      <c r="H8811">
        <v>0</v>
      </c>
      <c r="I8811">
        <v>0</v>
      </c>
      <c r="J8811">
        <v>0</v>
      </c>
      <c r="K8811">
        <v>0</v>
      </c>
      <c r="L8811">
        <v>0</v>
      </c>
      <c r="M8811">
        <v>38</v>
      </c>
      <c r="N8811">
        <v>92</v>
      </c>
      <c r="O8811">
        <v>16515</v>
      </c>
      <c r="P8811">
        <v>574</v>
      </c>
      <c r="Q8811">
        <v>102</v>
      </c>
      <c r="R8811">
        <v>11636</v>
      </c>
      <c r="S8811">
        <v>2803</v>
      </c>
      <c r="T8811">
        <v>0</v>
      </c>
      <c r="U8811">
        <v>0</v>
      </c>
      <c r="V8811">
        <v>41913</v>
      </c>
      <c r="W8811">
        <v>73543</v>
      </c>
      <c r="X8811" t="s">
        <v>33</v>
      </c>
      <c r="Y8811" t="s">
        <v>34</v>
      </c>
      <c r="Z8811">
        <v>100</v>
      </c>
      <c r="AA8811" t="s">
        <v>35</v>
      </c>
      <c r="AB8811" t="s">
        <v>35</v>
      </c>
      <c r="AC8811">
        <v>0</v>
      </c>
      <c r="AD8811" t="s">
        <v>35</v>
      </c>
      <c r="AE8811" t="s">
        <v>35</v>
      </c>
      <c r="AF8811">
        <v>0</v>
      </c>
    </row>
    <row r="8812" spans="1:32" x14ac:dyDescent="0.25">
      <c r="A8812" t="s">
        <v>119</v>
      </c>
      <c r="B8812" t="s">
        <v>83</v>
      </c>
      <c r="C8812" t="s">
        <v>120</v>
      </c>
      <c r="D8812">
        <v>429074</v>
      </c>
      <c r="E8812">
        <v>1</v>
      </c>
      <c r="F8812">
        <v>190</v>
      </c>
      <c r="G8812">
        <v>41783</v>
      </c>
      <c r="H8812">
        <v>1567</v>
      </c>
      <c r="I8812">
        <v>0</v>
      </c>
      <c r="J8812">
        <v>0</v>
      </c>
      <c r="K8812">
        <v>0</v>
      </c>
      <c r="L8812">
        <v>0</v>
      </c>
      <c r="M8812">
        <v>157</v>
      </c>
      <c r="N8812">
        <v>776</v>
      </c>
      <c r="O8812">
        <v>0</v>
      </c>
      <c r="P8812">
        <v>0</v>
      </c>
      <c r="Q8812">
        <v>85</v>
      </c>
      <c r="R8812">
        <v>5611</v>
      </c>
      <c r="S8812">
        <v>3400</v>
      </c>
      <c r="T8812">
        <v>0</v>
      </c>
      <c r="U8812">
        <v>132</v>
      </c>
      <c r="V8812">
        <v>44283</v>
      </c>
      <c r="W8812">
        <v>53511</v>
      </c>
      <c r="X8812" t="s">
        <v>33</v>
      </c>
      <c r="Y8812" t="s">
        <v>34</v>
      </c>
      <c r="Z8812">
        <v>100</v>
      </c>
      <c r="AA8812" t="s">
        <v>35</v>
      </c>
      <c r="AB8812" t="s">
        <v>35</v>
      </c>
      <c r="AC8812">
        <v>0</v>
      </c>
      <c r="AD8812" t="s">
        <v>35</v>
      </c>
      <c r="AE8812" t="s">
        <v>35</v>
      </c>
      <c r="AF8812">
        <v>0</v>
      </c>
    </row>
    <row r="8813" spans="1:32" x14ac:dyDescent="0.25">
      <c r="A8813" t="s">
        <v>136</v>
      </c>
      <c r="B8813" t="s">
        <v>139</v>
      </c>
      <c r="C8813" t="s">
        <v>140</v>
      </c>
      <c r="D8813">
        <v>426866</v>
      </c>
      <c r="E8813">
        <v>1</v>
      </c>
      <c r="F8813">
        <v>187</v>
      </c>
      <c r="G8813">
        <v>41760</v>
      </c>
      <c r="H8813">
        <v>0</v>
      </c>
      <c r="I8813">
        <v>5433</v>
      </c>
      <c r="J8813">
        <v>0</v>
      </c>
      <c r="K8813">
        <v>0</v>
      </c>
      <c r="L8813">
        <v>0</v>
      </c>
      <c r="M8813">
        <v>0</v>
      </c>
      <c r="N8813">
        <v>0</v>
      </c>
      <c r="O8813">
        <v>8948</v>
      </c>
      <c r="P8813">
        <v>0</v>
      </c>
      <c r="Q8813">
        <v>2</v>
      </c>
      <c r="R8813">
        <v>10331</v>
      </c>
      <c r="S8813">
        <v>3610</v>
      </c>
      <c r="T8813">
        <v>0</v>
      </c>
      <c r="U8813">
        <v>350</v>
      </c>
      <c r="V8813">
        <v>47193</v>
      </c>
      <c r="W8813">
        <v>70434</v>
      </c>
      <c r="X8813" t="s">
        <v>33</v>
      </c>
      <c r="Y8813" t="s">
        <v>34</v>
      </c>
      <c r="Z8813">
        <v>100</v>
      </c>
      <c r="AA8813" t="s">
        <v>35</v>
      </c>
      <c r="AB8813" t="s">
        <v>35</v>
      </c>
      <c r="AC8813">
        <v>0</v>
      </c>
      <c r="AD8813" t="s">
        <v>35</v>
      </c>
      <c r="AE8813" t="s">
        <v>35</v>
      </c>
      <c r="AF8813">
        <v>0</v>
      </c>
    </row>
    <row r="8814" spans="1:32" x14ac:dyDescent="0.25">
      <c r="A8814" t="s">
        <v>141</v>
      </c>
      <c r="B8814" t="s">
        <v>83</v>
      </c>
      <c r="C8814" t="s">
        <v>142</v>
      </c>
      <c r="D8814">
        <v>422071</v>
      </c>
      <c r="E8814">
        <v>1</v>
      </c>
      <c r="F8814">
        <v>183</v>
      </c>
      <c r="G8814">
        <v>41760</v>
      </c>
      <c r="H8814">
        <v>0</v>
      </c>
      <c r="I8814">
        <v>1470</v>
      </c>
      <c r="J8814">
        <v>0</v>
      </c>
      <c r="K8814">
        <v>0</v>
      </c>
      <c r="L8814">
        <v>0</v>
      </c>
      <c r="M8814">
        <v>812</v>
      </c>
      <c r="N8814">
        <v>3117</v>
      </c>
      <c r="O8814">
        <v>9124</v>
      </c>
      <c r="P8814">
        <v>680</v>
      </c>
      <c r="Q8814">
        <v>129</v>
      </c>
      <c r="R8814">
        <v>9787</v>
      </c>
      <c r="S8814">
        <v>3474</v>
      </c>
      <c r="T8814">
        <v>0</v>
      </c>
      <c r="U8814">
        <v>0</v>
      </c>
      <c r="V8814">
        <v>47159</v>
      </c>
      <c r="W8814">
        <v>70353</v>
      </c>
      <c r="X8814" t="s">
        <v>33</v>
      </c>
      <c r="Y8814" t="s">
        <v>34</v>
      </c>
      <c r="Z8814">
        <v>100</v>
      </c>
      <c r="AA8814" t="s">
        <v>35</v>
      </c>
      <c r="AB8814" t="s">
        <v>35</v>
      </c>
      <c r="AC8814">
        <v>0</v>
      </c>
      <c r="AD8814" t="s">
        <v>35</v>
      </c>
      <c r="AE8814" t="s">
        <v>35</v>
      </c>
      <c r="AF8814">
        <v>0</v>
      </c>
    </row>
    <row r="8815" spans="1:32" x14ac:dyDescent="0.25">
      <c r="A8815" t="s">
        <v>136</v>
      </c>
      <c r="B8815" t="s">
        <v>139</v>
      </c>
      <c r="C8815" t="s">
        <v>140</v>
      </c>
      <c r="D8815">
        <v>425248</v>
      </c>
      <c r="E8815">
        <v>1</v>
      </c>
      <c r="F8815">
        <v>187</v>
      </c>
      <c r="G8815">
        <v>41760</v>
      </c>
      <c r="H8815">
        <v>0</v>
      </c>
      <c r="I8815">
        <v>2148</v>
      </c>
      <c r="J8815">
        <v>0</v>
      </c>
      <c r="K8815">
        <v>0</v>
      </c>
      <c r="L8815">
        <v>0</v>
      </c>
      <c r="M8815">
        <v>0</v>
      </c>
      <c r="N8815">
        <v>0</v>
      </c>
      <c r="O8815">
        <v>8948</v>
      </c>
      <c r="P8815">
        <v>0</v>
      </c>
      <c r="Q8815">
        <v>2</v>
      </c>
      <c r="R8815">
        <v>9612</v>
      </c>
      <c r="S8815">
        <v>3359</v>
      </c>
      <c r="T8815">
        <v>0</v>
      </c>
      <c r="U8815">
        <v>350</v>
      </c>
      <c r="V8815">
        <v>43908</v>
      </c>
      <c r="W8815">
        <v>66179</v>
      </c>
      <c r="X8815" t="s">
        <v>33</v>
      </c>
      <c r="Y8815" t="s">
        <v>34</v>
      </c>
      <c r="Z8815">
        <v>100</v>
      </c>
      <c r="AA8815" t="s">
        <v>35</v>
      </c>
      <c r="AB8815" t="s">
        <v>35</v>
      </c>
      <c r="AC8815">
        <v>0</v>
      </c>
      <c r="AD8815" t="s">
        <v>35</v>
      </c>
      <c r="AE8815" t="s">
        <v>35</v>
      </c>
      <c r="AF8815">
        <v>0</v>
      </c>
    </row>
    <row r="8816" spans="1:32" x14ac:dyDescent="0.25">
      <c r="A8816" t="s">
        <v>66</v>
      </c>
      <c r="B8816" t="s">
        <v>83</v>
      </c>
      <c r="C8816" t="s">
        <v>334</v>
      </c>
      <c r="D8816">
        <v>428430</v>
      </c>
      <c r="E8816">
        <v>1</v>
      </c>
      <c r="F8816">
        <v>186</v>
      </c>
      <c r="G8816">
        <v>41757</v>
      </c>
      <c r="H8816">
        <v>0</v>
      </c>
      <c r="I8816">
        <v>0</v>
      </c>
      <c r="J8816">
        <v>0</v>
      </c>
      <c r="K8816">
        <v>0</v>
      </c>
      <c r="L8816">
        <v>0</v>
      </c>
      <c r="M8816">
        <v>0</v>
      </c>
      <c r="N8816">
        <v>1229</v>
      </c>
      <c r="O8816">
        <v>0</v>
      </c>
      <c r="P8816">
        <v>0</v>
      </c>
      <c r="Q8816">
        <v>32</v>
      </c>
      <c r="R8816">
        <v>10823</v>
      </c>
      <c r="S8816">
        <v>3017</v>
      </c>
      <c r="T8816">
        <v>0</v>
      </c>
      <c r="U8816">
        <v>0</v>
      </c>
      <c r="V8816">
        <v>42986</v>
      </c>
      <c r="W8816">
        <v>56858</v>
      </c>
      <c r="X8816" t="s">
        <v>33</v>
      </c>
      <c r="Y8816" t="s">
        <v>34</v>
      </c>
      <c r="Z8816">
        <v>100</v>
      </c>
      <c r="AA8816" t="s">
        <v>35</v>
      </c>
      <c r="AB8816" t="s">
        <v>35</v>
      </c>
      <c r="AC8816">
        <v>0</v>
      </c>
      <c r="AD8816" t="s">
        <v>35</v>
      </c>
      <c r="AE8816" t="s">
        <v>35</v>
      </c>
      <c r="AF8816">
        <v>0</v>
      </c>
    </row>
    <row r="8817" spans="1:32" x14ac:dyDescent="0.25">
      <c r="A8817" t="s">
        <v>241</v>
      </c>
      <c r="B8817" t="s">
        <v>83</v>
      </c>
      <c r="C8817" t="s">
        <v>242</v>
      </c>
      <c r="D8817">
        <v>428064</v>
      </c>
      <c r="E8817">
        <v>1</v>
      </c>
      <c r="F8817">
        <v>184</v>
      </c>
      <c r="G8817">
        <v>41750</v>
      </c>
      <c r="H8817">
        <v>0</v>
      </c>
      <c r="I8817">
        <v>1225</v>
      </c>
      <c r="J8817">
        <v>0</v>
      </c>
      <c r="K8817">
        <v>0</v>
      </c>
      <c r="L8817">
        <v>0</v>
      </c>
      <c r="M8817">
        <v>0</v>
      </c>
      <c r="N8817">
        <v>8221</v>
      </c>
      <c r="O8817">
        <v>9124</v>
      </c>
      <c r="P8817">
        <v>655</v>
      </c>
      <c r="Q8817">
        <v>0</v>
      </c>
      <c r="R8817">
        <v>20141</v>
      </c>
      <c r="S8817">
        <v>3916</v>
      </c>
      <c r="T8817">
        <v>0</v>
      </c>
      <c r="U8817">
        <v>0</v>
      </c>
      <c r="V8817">
        <v>51196</v>
      </c>
      <c r="W8817">
        <v>85032</v>
      </c>
      <c r="X8817" t="s">
        <v>33</v>
      </c>
      <c r="Y8817" t="s">
        <v>34</v>
      </c>
      <c r="Z8817">
        <v>90</v>
      </c>
      <c r="AA8817" t="s">
        <v>33</v>
      </c>
      <c r="AB8817" t="s">
        <v>34</v>
      </c>
      <c r="AC8817">
        <v>10</v>
      </c>
      <c r="AD8817" t="s">
        <v>35</v>
      </c>
      <c r="AE8817" t="s">
        <v>35</v>
      </c>
      <c r="AF8817">
        <v>0</v>
      </c>
    </row>
    <row r="8818" spans="1:32" x14ac:dyDescent="0.25">
      <c r="A8818" t="s">
        <v>150</v>
      </c>
      <c r="B8818" t="s">
        <v>64</v>
      </c>
      <c r="C8818" t="s">
        <v>151</v>
      </c>
      <c r="D8818">
        <v>425681</v>
      </c>
      <c r="E8818">
        <v>1</v>
      </c>
      <c r="F8818">
        <v>177</v>
      </c>
      <c r="G8818">
        <v>41747</v>
      </c>
      <c r="H8818">
        <v>0</v>
      </c>
      <c r="I8818">
        <v>1000</v>
      </c>
      <c r="J8818">
        <v>0</v>
      </c>
      <c r="K8818">
        <v>0</v>
      </c>
      <c r="L8818">
        <v>0</v>
      </c>
      <c r="M8818">
        <v>225</v>
      </c>
      <c r="N8818">
        <v>236</v>
      </c>
      <c r="O8818">
        <v>14836</v>
      </c>
      <c r="P8818">
        <v>0</v>
      </c>
      <c r="Q8818">
        <v>0</v>
      </c>
      <c r="R8818">
        <v>4844</v>
      </c>
      <c r="S8818">
        <v>2268</v>
      </c>
      <c r="T8818">
        <v>0</v>
      </c>
      <c r="U8818">
        <v>0</v>
      </c>
      <c r="V8818">
        <v>43208</v>
      </c>
      <c r="W8818">
        <v>65156</v>
      </c>
      <c r="X8818" t="s">
        <v>33</v>
      </c>
      <c r="Y8818" t="s">
        <v>34</v>
      </c>
      <c r="Z8818">
        <v>100</v>
      </c>
      <c r="AA8818" t="s">
        <v>35</v>
      </c>
      <c r="AB8818" t="s">
        <v>35</v>
      </c>
      <c r="AC8818">
        <v>0</v>
      </c>
      <c r="AD8818" t="s">
        <v>35</v>
      </c>
      <c r="AE8818" t="s">
        <v>35</v>
      </c>
      <c r="AF8818">
        <v>0</v>
      </c>
    </row>
    <row r="8819" spans="1:32" x14ac:dyDescent="0.25">
      <c r="A8819" t="s">
        <v>228</v>
      </c>
      <c r="B8819" t="s">
        <v>83</v>
      </c>
      <c r="C8819" t="s">
        <v>229</v>
      </c>
      <c r="D8819">
        <v>427365</v>
      </c>
      <c r="E8819">
        <v>1</v>
      </c>
      <c r="F8819">
        <v>186</v>
      </c>
      <c r="G8819">
        <v>41729</v>
      </c>
      <c r="H8819">
        <v>2063</v>
      </c>
      <c r="I8819">
        <v>4232</v>
      </c>
      <c r="J8819">
        <v>0</v>
      </c>
      <c r="K8819">
        <v>0</v>
      </c>
      <c r="L8819">
        <v>0</v>
      </c>
      <c r="M8819">
        <v>732</v>
      </c>
      <c r="N8819">
        <v>953</v>
      </c>
      <c r="O8819">
        <v>8662</v>
      </c>
      <c r="P8819">
        <v>166</v>
      </c>
      <c r="Q8819">
        <v>130</v>
      </c>
      <c r="R8819">
        <v>6332</v>
      </c>
      <c r="S8819">
        <v>3604</v>
      </c>
      <c r="T8819">
        <v>0</v>
      </c>
      <c r="U8819">
        <v>0</v>
      </c>
      <c r="V8819">
        <v>49709</v>
      </c>
      <c r="W8819">
        <v>68603</v>
      </c>
      <c r="X8819" t="s">
        <v>33</v>
      </c>
      <c r="Y8819" t="s">
        <v>34</v>
      </c>
      <c r="Z8819">
        <v>100</v>
      </c>
      <c r="AA8819" t="s">
        <v>35</v>
      </c>
      <c r="AB8819" t="s">
        <v>35</v>
      </c>
      <c r="AC8819">
        <v>0</v>
      </c>
      <c r="AD8819" t="s">
        <v>35</v>
      </c>
      <c r="AE8819" t="s">
        <v>35</v>
      </c>
      <c r="AF8819">
        <v>0</v>
      </c>
    </row>
    <row r="8820" spans="1:32" x14ac:dyDescent="0.25">
      <c r="A8820" t="s">
        <v>82</v>
      </c>
      <c r="B8820" t="s">
        <v>83</v>
      </c>
      <c r="C8820" t="s">
        <v>84</v>
      </c>
      <c r="D8820">
        <v>424934</v>
      </c>
      <c r="E8820">
        <v>1</v>
      </c>
      <c r="F8820">
        <v>169</v>
      </c>
      <c r="G8820">
        <v>41726</v>
      </c>
      <c r="H8820">
        <v>500</v>
      </c>
      <c r="I8820">
        <v>0</v>
      </c>
      <c r="J8820">
        <v>0</v>
      </c>
      <c r="K8820">
        <v>0</v>
      </c>
      <c r="L8820">
        <v>0</v>
      </c>
      <c r="M8820">
        <v>0</v>
      </c>
      <c r="N8820">
        <v>3299</v>
      </c>
      <c r="O8820">
        <v>58720</v>
      </c>
      <c r="P8820">
        <v>154</v>
      </c>
      <c r="Q8820">
        <v>173</v>
      </c>
      <c r="R8820">
        <v>12420</v>
      </c>
      <c r="S8820">
        <v>3441</v>
      </c>
      <c r="T8820">
        <v>0</v>
      </c>
      <c r="U8820">
        <v>0</v>
      </c>
      <c r="V8820">
        <v>45525</v>
      </c>
      <c r="W8820">
        <v>120433</v>
      </c>
      <c r="X8820" t="s">
        <v>33</v>
      </c>
      <c r="Y8820" t="s">
        <v>34</v>
      </c>
      <c r="Z8820">
        <v>100</v>
      </c>
      <c r="AA8820" t="s">
        <v>35</v>
      </c>
      <c r="AB8820" t="s">
        <v>35</v>
      </c>
      <c r="AC8820">
        <v>0</v>
      </c>
      <c r="AD8820" t="s">
        <v>35</v>
      </c>
      <c r="AE8820" t="s">
        <v>35</v>
      </c>
      <c r="AF8820">
        <v>0</v>
      </c>
    </row>
    <row r="8821" spans="1:32" x14ac:dyDescent="0.25">
      <c r="A8821" t="s">
        <v>266</v>
      </c>
      <c r="B8821" t="s">
        <v>268</v>
      </c>
      <c r="C8821" t="s">
        <v>269</v>
      </c>
      <c r="D8821">
        <v>422553</v>
      </c>
      <c r="E8821">
        <v>1</v>
      </c>
      <c r="F8821">
        <v>183</v>
      </c>
      <c r="G8821">
        <v>41725</v>
      </c>
      <c r="H8821">
        <v>0</v>
      </c>
      <c r="I8821">
        <v>0</v>
      </c>
      <c r="J8821">
        <v>0</v>
      </c>
      <c r="K8821">
        <v>0</v>
      </c>
      <c r="L8821">
        <v>0</v>
      </c>
      <c r="M8821">
        <v>0</v>
      </c>
      <c r="N8821">
        <v>0</v>
      </c>
      <c r="O8821">
        <v>7250</v>
      </c>
      <c r="P8821">
        <v>0</v>
      </c>
      <c r="Q8821">
        <v>142</v>
      </c>
      <c r="R8821">
        <v>17139</v>
      </c>
      <c r="S8821">
        <v>2703</v>
      </c>
      <c r="T8821">
        <v>0</v>
      </c>
      <c r="U8821">
        <v>0</v>
      </c>
      <c r="V8821">
        <v>41725</v>
      </c>
      <c r="W8821">
        <v>68959</v>
      </c>
      <c r="X8821" t="s">
        <v>33</v>
      </c>
      <c r="Y8821" t="s">
        <v>34</v>
      </c>
      <c r="Z8821">
        <v>100</v>
      </c>
      <c r="AA8821" t="s">
        <v>35</v>
      </c>
      <c r="AB8821" t="s">
        <v>35</v>
      </c>
      <c r="AC8821">
        <v>0</v>
      </c>
      <c r="AD8821" t="s">
        <v>35</v>
      </c>
      <c r="AE8821" t="s">
        <v>35</v>
      </c>
      <c r="AF8821">
        <v>0</v>
      </c>
    </row>
    <row r="8822" spans="1:32" x14ac:dyDescent="0.25">
      <c r="A8822" t="s">
        <v>266</v>
      </c>
      <c r="B8822" t="s">
        <v>268</v>
      </c>
      <c r="C8822" t="s">
        <v>269</v>
      </c>
      <c r="D8822">
        <v>424089</v>
      </c>
      <c r="E8822">
        <v>1</v>
      </c>
      <c r="F8822">
        <v>183</v>
      </c>
      <c r="G8822">
        <v>41725</v>
      </c>
      <c r="H8822">
        <v>0</v>
      </c>
      <c r="I8822">
        <v>69</v>
      </c>
      <c r="J8822">
        <v>0</v>
      </c>
      <c r="K8822">
        <v>0</v>
      </c>
      <c r="L8822">
        <v>0</v>
      </c>
      <c r="M8822">
        <v>0</v>
      </c>
      <c r="N8822">
        <v>0</v>
      </c>
      <c r="O8822">
        <v>0</v>
      </c>
      <c r="P8822">
        <v>0</v>
      </c>
      <c r="Q8822">
        <v>142</v>
      </c>
      <c r="R8822">
        <v>17168</v>
      </c>
      <c r="S8822">
        <v>3413</v>
      </c>
      <c r="T8822">
        <v>0</v>
      </c>
      <c r="U8822">
        <v>500</v>
      </c>
      <c r="V8822">
        <v>41794</v>
      </c>
      <c r="W8822">
        <v>63017</v>
      </c>
      <c r="X8822" t="s">
        <v>33</v>
      </c>
      <c r="Y8822" t="s">
        <v>34</v>
      </c>
      <c r="Z8822">
        <v>100</v>
      </c>
      <c r="AA8822" t="s">
        <v>35</v>
      </c>
      <c r="AB8822" t="s">
        <v>35</v>
      </c>
      <c r="AC8822">
        <v>0</v>
      </c>
      <c r="AD8822" t="s">
        <v>35</v>
      </c>
      <c r="AE8822" t="s">
        <v>35</v>
      </c>
      <c r="AF8822">
        <v>0</v>
      </c>
    </row>
    <row r="8823" spans="1:32" x14ac:dyDescent="0.25">
      <c r="A8823" t="s">
        <v>94</v>
      </c>
      <c r="B8823" t="s">
        <v>83</v>
      </c>
      <c r="C8823" t="s">
        <v>277</v>
      </c>
      <c r="D8823">
        <v>58372</v>
      </c>
      <c r="E8823">
        <v>1</v>
      </c>
      <c r="F8823">
        <v>182</v>
      </c>
      <c r="G8823">
        <v>41725</v>
      </c>
      <c r="H8823">
        <v>4560</v>
      </c>
      <c r="I8823">
        <v>0</v>
      </c>
      <c r="J8823">
        <v>0</v>
      </c>
      <c r="K8823">
        <v>2800</v>
      </c>
      <c r="L8823">
        <v>0</v>
      </c>
      <c r="M8823">
        <v>2760</v>
      </c>
      <c r="N8823">
        <v>0</v>
      </c>
      <c r="O8823">
        <v>7171</v>
      </c>
      <c r="P8823">
        <v>0</v>
      </c>
      <c r="Q8823">
        <v>0</v>
      </c>
      <c r="R8823">
        <v>12961</v>
      </c>
      <c r="S8823">
        <v>4515</v>
      </c>
      <c r="T8823">
        <v>0</v>
      </c>
      <c r="U8823">
        <v>0</v>
      </c>
      <c r="V8823">
        <v>51845</v>
      </c>
      <c r="W8823">
        <v>76492</v>
      </c>
      <c r="X8823" t="s">
        <v>33</v>
      </c>
      <c r="Y8823" t="s">
        <v>34</v>
      </c>
      <c r="Z8823">
        <v>100</v>
      </c>
      <c r="AA8823" t="s">
        <v>35</v>
      </c>
      <c r="AB8823" t="s">
        <v>35</v>
      </c>
      <c r="AC8823">
        <v>0</v>
      </c>
      <c r="AD8823" t="s">
        <v>35</v>
      </c>
      <c r="AE8823" t="s">
        <v>35</v>
      </c>
      <c r="AF8823">
        <v>0</v>
      </c>
    </row>
    <row r="8824" spans="1:32" x14ac:dyDescent="0.25">
      <c r="A8824" t="s">
        <v>57</v>
      </c>
      <c r="B8824" t="s">
        <v>161</v>
      </c>
      <c r="C8824" t="s">
        <v>226</v>
      </c>
      <c r="D8824">
        <v>419857</v>
      </c>
      <c r="E8824">
        <v>1</v>
      </c>
      <c r="F8824">
        <v>183</v>
      </c>
      <c r="G8824">
        <v>41703</v>
      </c>
      <c r="H8824">
        <v>0</v>
      </c>
      <c r="I8824">
        <v>0</v>
      </c>
      <c r="J8824">
        <v>0</v>
      </c>
      <c r="K8824">
        <v>2800</v>
      </c>
      <c r="L8824">
        <v>0</v>
      </c>
      <c r="M8824">
        <v>0</v>
      </c>
      <c r="N8824">
        <v>1290</v>
      </c>
      <c r="O8824">
        <v>0</v>
      </c>
      <c r="P8824">
        <v>0</v>
      </c>
      <c r="Q8824">
        <v>210</v>
      </c>
      <c r="R8824">
        <v>11935</v>
      </c>
      <c r="S8824">
        <v>3286</v>
      </c>
      <c r="T8824">
        <v>0</v>
      </c>
      <c r="U8824">
        <v>93</v>
      </c>
      <c r="V8824">
        <v>45793</v>
      </c>
      <c r="W8824">
        <v>61317</v>
      </c>
      <c r="X8824" t="s">
        <v>33</v>
      </c>
      <c r="Y8824" t="s">
        <v>34</v>
      </c>
      <c r="Z8824">
        <v>100</v>
      </c>
      <c r="AA8824" t="s">
        <v>35</v>
      </c>
      <c r="AB8824" t="s">
        <v>35</v>
      </c>
      <c r="AC8824">
        <v>0</v>
      </c>
      <c r="AD8824" t="s">
        <v>35</v>
      </c>
      <c r="AE8824" t="s">
        <v>35</v>
      </c>
      <c r="AF8824">
        <v>0</v>
      </c>
    </row>
    <row r="8825" spans="1:32" x14ac:dyDescent="0.25">
      <c r="A8825" t="s">
        <v>119</v>
      </c>
      <c r="B8825" t="s">
        <v>64</v>
      </c>
      <c r="C8825" t="s">
        <v>125</v>
      </c>
      <c r="D8825">
        <v>427867</v>
      </c>
      <c r="E8825">
        <v>1</v>
      </c>
      <c r="F8825">
        <v>171</v>
      </c>
      <c r="G8825">
        <v>41702</v>
      </c>
      <c r="H8825">
        <v>0</v>
      </c>
      <c r="I8825">
        <v>1230</v>
      </c>
      <c r="J8825">
        <v>0</v>
      </c>
      <c r="K8825">
        <v>0</v>
      </c>
      <c r="L8825">
        <v>0</v>
      </c>
      <c r="M8825">
        <v>120</v>
      </c>
      <c r="N8825">
        <v>1123</v>
      </c>
      <c r="O8825">
        <v>13782</v>
      </c>
      <c r="P8825">
        <v>699</v>
      </c>
      <c r="Q8825">
        <v>102</v>
      </c>
      <c r="R8825">
        <v>12264</v>
      </c>
      <c r="S8825">
        <v>3132</v>
      </c>
      <c r="T8825">
        <v>0</v>
      </c>
      <c r="U8825">
        <v>0</v>
      </c>
      <c r="V8825">
        <v>44175</v>
      </c>
      <c r="W8825">
        <v>74154</v>
      </c>
      <c r="X8825" t="s">
        <v>39</v>
      </c>
      <c r="Y8825" t="s">
        <v>40</v>
      </c>
      <c r="Z8825">
        <v>100</v>
      </c>
      <c r="AA8825" t="s">
        <v>35</v>
      </c>
      <c r="AB8825" t="s">
        <v>35</v>
      </c>
      <c r="AC8825">
        <v>0</v>
      </c>
      <c r="AD8825" t="s">
        <v>35</v>
      </c>
      <c r="AE8825" t="s">
        <v>35</v>
      </c>
      <c r="AF8825">
        <v>0</v>
      </c>
    </row>
    <row r="8826" spans="1:32" x14ac:dyDescent="0.25">
      <c r="A8826" t="s">
        <v>266</v>
      </c>
      <c r="B8826" t="s">
        <v>268</v>
      </c>
      <c r="C8826" t="s">
        <v>269</v>
      </c>
      <c r="D8826">
        <v>423210</v>
      </c>
      <c r="E8826">
        <v>1</v>
      </c>
      <c r="F8826">
        <v>183</v>
      </c>
      <c r="G8826">
        <v>41700</v>
      </c>
      <c r="H8826">
        <v>0</v>
      </c>
      <c r="I8826">
        <v>1885</v>
      </c>
      <c r="J8826">
        <v>0</v>
      </c>
      <c r="K8826">
        <v>0</v>
      </c>
      <c r="L8826">
        <v>0</v>
      </c>
      <c r="M8826">
        <v>0</v>
      </c>
      <c r="N8826">
        <v>0</v>
      </c>
      <c r="O8826">
        <v>0</v>
      </c>
      <c r="P8826">
        <v>0</v>
      </c>
      <c r="Q8826">
        <v>148</v>
      </c>
      <c r="R8826">
        <v>17917</v>
      </c>
      <c r="S8826">
        <v>3483</v>
      </c>
      <c r="T8826">
        <v>0</v>
      </c>
      <c r="U8826">
        <v>500</v>
      </c>
      <c r="V8826">
        <v>43585</v>
      </c>
      <c r="W8826">
        <v>65633</v>
      </c>
      <c r="X8826" t="s">
        <v>33</v>
      </c>
      <c r="Y8826" t="s">
        <v>34</v>
      </c>
      <c r="Z8826">
        <v>100</v>
      </c>
      <c r="AA8826" t="s">
        <v>35</v>
      </c>
      <c r="AB8826" t="s">
        <v>35</v>
      </c>
      <c r="AC8826">
        <v>0</v>
      </c>
      <c r="AD8826" t="s">
        <v>35</v>
      </c>
      <c r="AE8826" t="s">
        <v>35</v>
      </c>
      <c r="AF8826">
        <v>0</v>
      </c>
    </row>
    <row r="8827" spans="1:32" x14ac:dyDescent="0.25">
      <c r="A8827" t="s">
        <v>136</v>
      </c>
      <c r="B8827" t="s">
        <v>139</v>
      </c>
      <c r="C8827" t="s">
        <v>140</v>
      </c>
      <c r="D8827">
        <v>427090</v>
      </c>
      <c r="E8827">
        <v>1</v>
      </c>
      <c r="F8827">
        <v>188</v>
      </c>
      <c r="G8827">
        <v>41700</v>
      </c>
      <c r="H8827">
        <v>0</v>
      </c>
      <c r="I8827">
        <v>0</v>
      </c>
      <c r="J8827">
        <v>0</v>
      </c>
      <c r="K8827">
        <v>0</v>
      </c>
      <c r="L8827">
        <v>0</v>
      </c>
      <c r="M8827">
        <v>0</v>
      </c>
      <c r="N8827">
        <v>0</v>
      </c>
      <c r="O8827">
        <v>4284</v>
      </c>
      <c r="P8827">
        <v>0</v>
      </c>
      <c r="Q8827">
        <v>2</v>
      </c>
      <c r="R8827">
        <v>9129</v>
      </c>
      <c r="S8827">
        <v>3190</v>
      </c>
      <c r="T8827">
        <v>0</v>
      </c>
      <c r="U8827">
        <v>350</v>
      </c>
      <c r="V8827">
        <v>41700</v>
      </c>
      <c r="W8827">
        <v>58655</v>
      </c>
      <c r="X8827" t="s">
        <v>33</v>
      </c>
      <c r="Y8827" t="s">
        <v>34</v>
      </c>
      <c r="Z8827">
        <v>100</v>
      </c>
      <c r="AA8827" t="s">
        <v>35</v>
      </c>
      <c r="AB8827" t="s">
        <v>35</v>
      </c>
      <c r="AC8827">
        <v>0</v>
      </c>
      <c r="AD8827" t="s">
        <v>35</v>
      </c>
      <c r="AE8827" t="s">
        <v>35</v>
      </c>
      <c r="AF8827">
        <v>0</v>
      </c>
    </row>
    <row r="8828" spans="1:32" x14ac:dyDescent="0.25">
      <c r="A8828" t="s">
        <v>330</v>
      </c>
      <c r="B8828" t="s">
        <v>332</v>
      </c>
      <c r="C8828" t="s">
        <v>333</v>
      </c>
      <c r="D8828">
        <v>416990</v>
      </c>
      <c r="E8828">
        <v>1</v>
      </c>
      <c r="F8828">
        <v>183</v>
      </c>
      <c r="G8828">
        <v>41700</v>
      </c>
      <c r="H8828">
        <v>0</v>
      </c>
      <c r="I8828">
        <v>1180</v>
      </c>
      <c r="J8828">
        <v>0</v>
      </c>
      <c r="K8828">
        <v>0</v>
      </c>
      <c r="L8828">
        <v>0</v>
      </c>
      <c r="M8828">
        <v>0</v>
      </c>
      <c r="N8828">
        <v>0</v>
      </c>
      <c r="O8828">
        <v>12310</v>
      </c>
      <c r="P8828">
        <v>0</v>
      </c>
      <c r="Q8828">
        <v>167</v>
      </c>
      <c r="R8828">
        <v>11905</v>
      </c>
      <c r="S8828">
        <v>3281</v>
      </c>
      <c r="T8828">
        <v>0</v>
      </c>
      <c r="U8828">
        <v>0</v>
      </c>
      <c r="V8828">
        <v>42880</v>
      </c>
      <c r="W8828">
        <v>70543</v>
      </c>
      <c r="X8828" t="s">
        <v>33</v>
      </c>
      <c r="Y8828" t="s">
        <v>34</v>
      </c>
      <c r="Z8828">
        <v>100</v>
      </c>
      <c r="AA8828" t="s">
        <v>35</v>
      </c>
      <c r="AB8828" t="s">
        <v>35</v>
      </c>
      <c r="AC8828">
        <v>0</v>
      </c>
      <c r="AD8828" t="s">
        <v>35</v>
      </c>
      <c r="AE8828" t="s">
        <v>35</v>
      </c>
      <c r="AF8828">
        <v>0</v>
      </c>
    </row>
    <row r="8829" spans="1:32" x14ac:dyDescent="0.25">
      <c r="A8829" t="s">
        <v>198</v>
      </c>
      <c r="B8829" t="s">
        <v>98</v>
      </c>
      <c r="C8829" t="s">
        <v>200</v>
      </c>
      <c r="D8829">
        <v>421402</v>
      </c>
      <c r="E8829">
        <v>1</v>
      </c>
      <c r="F8829">
        <v>182</v>
      </c>
      <c r="G8829">
        <v>41700</v>
      </c>
      <c r="H8829">
        <v>0</v>
      </c>
      <c r="I8829">
        <v>2425</v>
      </c>
      <c r="J8829">
        <v>0</v>
      </c>
      <c r="K8829">
        <v>0</v>
      </c>
      <c r="L8829">
        <v>0</v>
      </c>
      <c r="M8829">
        <v>1471</v>
      </c>
      <c r="N8829">
        <v>0</v>
      </c>
      <c r="O8829">
        <v>6500</v>
      </c>
      <c r="P8829">
        <v>0</v>
      </c>
      <c r="Q8829">
        <v>0</v>
      </c>
      <c r="R8829">
        <v>13030</v>
      </c>
      <c r="S8829">
        <v>3436</v>
      </c>
      <c r="T8829">
        <v>0</v>
      </c>
      <c r="U8829">
        <v>0</v>
      </c>
      <c r="V8829">
        <v>45596</v>
      </c>
      <c r="W8829">
        <v>68562</v>
      </c>
      <c r="X8829" t="s">
        <v>33</v>
      </c>
      <c r="Y8829" t="s">
        <v>34</v>
      </c>
      <c r="Z8829">
        <v>89</v>
      </c>
      <c r="AA8829" t="s">
        <v>51</v>
      </c>
      <c r="AB8829" t="s">
        <v>52</v>
      </c>
      <c r="AC8829">
        <v>11</v>
      </c>
      <c r="AD8829" t="s">
        <v>35</v>
      </c>
      <c r="AE8829" t="s">
        <v>35</v>
      </c>
      <c r="AF8829">
        <v>0</v>
      </c>
    </row>
    <row r="8830" spans="1:32" x14ac:dyDescent="0.25">
      <c r="A8830" t="s">
        <v>228</v>
      </c>
      <c r="B8830" t="s">
        <v>31</v>
      </c>
      <c r="C8830" t="s">
        <v>231</v>
      </c>
      <c r="D8830">
        <v>420800</v>
      </c>
      <c r="E8830">
        <v>1</v>
      </c>
      <c r="F8830">
        <v>183</v>
      </c>
      <c r="G8830">
        <v>41693</v>
      </c>
      <c r="H8830">
        <v>0</v>
      </c>
      <c r="I8830">
        <v>35</v>
      </c>
      <c r="J8830">
        <v>0</v>
      </c>
      <c r="K8830">
        <v>0</v>
      </c>
      <c r="L8830">
        <v>0</v>
      </c>
      <c r="M8830">
        <v>0</v>
      </c>
      <c r="N8830">
        <v>3264</v>
      </c>
      <c r="O8830">
        <v>8807</v>
      </c>
      <c r="P8830">
        <v>0</v>
      </c>
      <c r="Q8830">
        <v>307</v>
      </c>
      <c r="R8830">
        <v>5247</v>
      </c>
      <c r="S8830">
        <v>3416</v>
      </c>
      <c r="T8830">
        <v>0</v>
      </c>
      <c r="U8830">
        <v>0</v>
      </c>
      <c r="V8830">
        <v>44992</v>
      </c>
      <c r="W8830">
        <v>62769</v>
      </c>
      <c r="X8830" t="s">
        <v>33</v>
      </c>
      <c r="Y8830" t="s">
        <v>34</v>
      </c>
      <c r="Z8830">
        <v>100</v>
      </c>
      <c r="AA8830" t="s">
        <v>35</v>
      </c>
      <c r="AB8830" t="s">
        <v>35</v>
      </c>
      <c r="AC8830">
        <v>0</v>
      </c>
      <c r="AD8830" t="s">
        <v>35</v>
      </c>
      <c r="AE8830" t="s">
        <v>35</v>
      </c>
      <c r="AF8830">
        <v>0</v>
      </c>
    </row>
    <row r="8831" spans="1:32" x14ac:dyDescent="0.25">
      <c r="A8831" t="s">
        <v>119</v>
      </c>
      <c r="B8831" t="s">
        <v>64</v>
      </c>
      <c r="C8831" t="s">
        <v>125</v>
      </c>
      <c r="D8831">
        <v>420815</v>
      </c>
      <c r="E8831">
        <v>1</v>
      </c>
      <c r="F8831">
        <v>188</v>
      </c>
      <c r="G8831">
        <v>41669</v>
      </c>
      <c r="H8831">
        <v>0</v>
      </c>
      <c r="I8831">
        <v>0</v>
      </c>
      <c r="J8831">
        <v>0</v>
      </c>
      <c r="K8831">
        <v>0</v>
      </c>
      <c r="L8831">
        <v>0</v>
      </c>
      <c r="M8831">
        <v>0</v>
      </c>
      <c r="N8831">
        <v>2517</v>
      </c>
      <c r="O8831">
        <v>7213</v>
      </c>
      <c r="P8831">
        <v>699</v>
      </c>
      <c r="Q8831">
        <v>95</v>
      </c>
      <c r="R8831">
        <v>12267</v>
      </c>
      <c r="S8831">
        <v>3301</v>
      </c>
      <c r="T8831">
        <v>0</v>
      </c>
      <c r="U8831">
        <v>0</v>
      </c>
      <c r="V8831">
        <v>44186</v>
      </c>
      <c r="W8831">
        <v>67761</v>
      </c>
      <c r="X8831" t="s">
        <v>33</v>
      </c>
      <c r="Y8831" t="s">
        <v>34</v>
      </c>
      <c r="Z8831">
        <v>100</v>
      </c>
      <c r="AA8831" t="s">
        <v>35</v>
      </c>
      <c r="AB8831" t="s">
        <v>35</v>
      </c>
      <c r="AC8831">
        <v>0</v>
      </c>
      <c r="AD8831" t="s">
        <v>35</v>
      </c>
      <c r="AE8831" t="s">
        <v>35</v>
      </c>
      <c r="AF8831">
        <v>0</v>
      </c>
    </row>
    <row r="8832" spans="1:32" x14ac:dyDescent="0.25">
      <c r="A8832" t="s">
        <v>119</v>
      </c>
      <c r="B8832" t="s">
        <v>64</v>
      </c>
      <c r="C8832" t="s">
        <v>125</v>
      </c>
      <c r="D8832">
        <v>62672</v>
      </c>
      <c r="E8832">
        <v>1</v>
      </c>
      <c r="F8832">
        <v>188</v>
      </c>
      <c r="G8832">
        <v>41669</v>
      </c>
      <c r="H8832">
        <v>0</v>
      </c>
      <c r="I8832">
        <v>0</v>
      </c>
      <c r="J8832">
        <v>0</v>
      </c>
      <c r="K8832">
        <v>0</v>
      </c>
      <c r="L8832">
        <v>0</v>
      </c>
      <c r="M8832">
        <v>90</v>
      </c>
      <c r="N8832">
        <v>508</v>
      </c>
      <c r="O8832">
        <v>0</v>
      </c>
      <c r="P8832">
        <v>125</v>
      </c>
      <c r="Q8832">
        <v>95</v>
      </c>
      <c r="R8832">
        <v>11734</v>
      </c>
      <c r="S8832">
        <v>3233</v>
      </c>
      <c r="T8832">
        <v>0</v>
      </c>
      <c r="U8832">
        <v>0</v>
      </c>
      <c r="V8832">
        <v>42267</v>
      </c>
      <c r="W8832">
        <v>57454</v>
      </c>
      <c r="X8832" t="s">
        <v>33</v>
      </c>
      <c r="Y8832" t="s">
        <v>34</v>
      </c>
      <c r="Z8832">
        <v>100</v>
      </c>
      <c r="AA8832" t="s">
        <v>35</v>
      </c>
      <c r="AB8832" t="s">
        <v>35</v>
      </c>
      <c r="AC8832">
        <v>0</v>
      </c>
      <c r="AD8832" t="s">
        <v>35</v>
      </c>
      <c r="AE8832" t="s">
        <v>35</v>
      </c>
      <c r="AF8832">
        <v>0</v>
      </c>
    </row>
    <row r="8833" spans="1:32" x14ac:dyDescent="0.25">
      <c r="A8833" t="s">
        <v>119</v>
      </c>
      <c r="B8833" t="s">
        <v>83</v>
      </c>
      <c r="C8833" t="s">
        <v>120</v>
      </c>
      <c r="D8833">
        <v>422181</v>
      </c>
      <c r="E8833">
        <v>1</v>
      </c>
      <c r="F8833">
        <v>190</v>
      </c>
      <c r="G8833">
        <v>41662</v>
      </c>
      <c r="H8833">
        <v>0</v>
      </c>
      <c r="I8833">
        <v>0</v>
      </c>
      <c r="J8833">
        <v>0</v>
      </c>
      <c r="K8833">
        <v>0</v>
      </c>
      <c r="L8833">
        <v>0</v>
      </c>
      <c r="M8833">
        <v>0</v>
      </c>
      <c r="N8833">
        <v>300</v>
      </c>
      <c r="O8833">
        <v>0</v>
      </c>
      <c r="P8833">
        <v>0</v>
      </c>
      <c r="Q8833">
        <v>107</v>
      </c>
      <c r="R8833">
        <v>5312</v>
      </c>
      <c r="S8833">
        <v>3216</v>
      </c>
      <c r="T8833">
        <v>0</v>
      </c>
      <c r="U8833">
        <v>125</v>
      </c>
      <c r="V8833">
        <v>41962</v>
      </c>
      <c r="W8833">
        <v>50722</v>
      </c>
      <c r="X8833" t="s">
        <v>33</v>
      </c>
      <c r="Y8833" t="s">
        <v>34</v>
      </c>
      <c r="Z8833">
        <v>100</v>
      </c>
      <c r="AA8833" t="s">
        <v>35</v>
      </c>
      <c r="AB8833" t="s">
        <v>35</v>
      </c>
      <c r="AC8833">
        <v>0</v>
      </c>
      <c r="AD8833" t="s">
        <v>35</v>
      </c>
      <c r="AE8833" t="s">
        <v>35</v>
      </c>
      <c r="AF8833">
        <v>0</v>
      </c>
    </row>
    <row r="8834" spans="1:32" x14ac:dyDescent="0.25">
      <c r="A8834" t="s">
        <v>78</v>
      </c>
      <c r="B8834" t="s">
        <v>146</v>
      </c>
      <c r="C8834" t="s">
        <v>273</v>
      </c>
      <c r="D8834">
        <v>423802</v>
      </c>
      <c r="E8834">
        <v>1</v>
      </c>
      <c r="F8834">
        <v>184</v>
      </c>
      <c r="G8834">
        <v>41650</v>
      </c>
      <c r="H8834">
        <v>0</v>
      </c>
      <c r="I8834">
        <v>0</v>
      </c>
      <c r="J8834">
        <v>0</v>
      </c>
      <c r="K8834">
        <v>0</v>
      </c>
      <c r="L8834">
        <v>0</v>
      </c>
      <c r="M8834">
        <v>0</v>
      </c>
      <c r="N8834">
        <v>0</v>
      </c>
      <c r="O8834">
        <v>7400</v>
      </c>
      <c r="P8834">
        <v>0</v>
      </c>
      <c r="Q8834">
        <v>125</v>
      </c>
      <c r="R8834">
        <v>11941</v>
      </c>
      <c r="S8834">
        <v>3443</v>
      </c>
      <c r="T8834">
        <v>0</v>
      </c>
      <c r="U8834">
        <v>0</v>
      </c>
      <c r="V8834">
        <v>41650</v>
      </c>
      <c r="W8834">
        <v>64559</v>
      </c>
      <c r="X8834" t="s">
        <v>33</v>
      </c>
      <c r="Y8834" t="s">
        <v>34</v>
      </c>
      <c r="Z8834">
        <v>100</v>
      </c>
      <c r="AA8834" t="s">
        <v>35</v>
      </c>
      <c r="AB8834" t="s">
        <v>35</v>
      </c>
      <c r="AC8834">
        <v>0</v>
      </c>
      <c r="AD8834" t="s">
        <v>35</v>
      </c>
      <c r="AE8834" t="s">
        <v>35</v>
      </c>
      <c r="AF8834">
        <v>0</v>
      </c>
    </row>
    <row r="8835" spans="1:32" x14ac:dyDescent="0.25">
      <c r="A8835" t="s">
        <v>78</v>
      </c>
      <c r="B8835" t="s">
        <v>146</v>
      </c>
      <c r="C8835" t="s">
        <v>273</v>
      </c>
      <c r="D8835">
        <v>429860</v>
      </c>
      <c r="E8835">
        <v>1</v>
      </c>
      <c r="F8835">
        <v>184</v>
      </c>
      <c r="G8835">
        <v>41650</v>
      </c>
      <c r="H8835">
        <v>0</v>
      </c>
      <c r="I8835">
        <v>1870</v>
      </c>
      <c r="J8835">
        <v>0</v>
      </c>
      <c r="K8835">
        <v>0</v>
      </c>
      <c r="L8835">
        <v>0</v>
      </c>
      <c r="M8835">
        <v>0</v>
      </c>
      <c r="N8835">
        <v>0</v>
      </c>
      <c r="O8835">
        <v>7400</v>
      </c>
      <c r="P8835">
        <v>0</v>
      </c>
      <c r="Q8835">
        <v>130</v>
      </c>
      <c r="R8835">
        <v>12590</v>
      </c>
      <c r="S8835">
        <v>3199</v>
      </c>
      <c r="T8835">
        <v>0</v>
      </c>
      <c r="U8835">
        <v>0</v>
      </c>
      <c r="V8835">
        <v>43520</v>
      </c>
      <c r="W8835">
        <v>66839</v>
      </c>
      <c r="X8835" t="s">
        <v>39</v>
      </c>
      <c r="Y8835" t="s">
        <v>40</v>
      </c>
      <c r="Z8835">
        <v>100</v>
      </c>
      <c r="AA8835" t="s">
        <v>35</v>
      </c>
      <c r="AB8835" t="s">
        <v>35</v>
      </c>
      <c r="AC8835">
        <v>0</v>
      </c>
      <c r="AD8835" t="s">
        <v>35</v>
      </c>
      <c r="AE8835" t="s">
        <v>35</v>
      </c>
      <c r="AF8835">
        <v>0</v>
      </c>
    </row>
    <row r="8836" spans="1:32" x14ac:dyDescent="0.25">
      <c r="A8836" t="s">
        <v>78</v>
      </c>
      <c r="B8836" t="s">
        <v>146</v>
      </c>
      <c r="C8836" t="s">
        <v>273</v>
      </c>
      <c r="D8836">
        <v>419582</v>
      </c>
      <c r="E8836">
        <v>1</v>
      </c>
      <c r="F8836">
        <v>184</v>
      </c>
      <c r="G8836">
        <v>41642</v>
      </c>
      <c r="H8836">
        <v>0</v>
      </c>
      <c r="I8836">
        <v>0</v>
      </c>
      <c r="J8836">
        <v>0</v>
      </c>
      <c r="K8836">
        <v>0</v>
      </c>
      <c r="L8836">
        <v>0</v>
      </c>
      <c r="M8836">
        <v>0</v>
      </c>
      <c r="N8836">
        <v>0</v>
      </c>
      <c r="O8836">
        <v>18184</v>
      </c>
      <c r="P8836">
        <v>0</v>
      </c>
      <c r="Q8836">
        <v>125</v>
      </c>
      <c r="R8836">
        <v>12070</v>
      </c>
      <c r="S8836">
        <v>3087</v>
      </c>
      <c r="T8836">
        <v>0</v>
      </c>
      <c r="U8836">
        <v>0</v>
      </c>
      <c r="V8836">
        <v>41642</v>
      </c>
      <c r="W8836">
        <v>75108</v>
      </c>
      <c r="X8836" t="s">
        <v>33</v>
      </c>
      <c r="Y8836" t="s">
        <v>34</v>
      </c>
      <c r="Z8836">
        <v>100</v>
      </c>
      <c r="AA8836" t="s">
        <v>35</v>
      </c>
      <c r="AB8836" t="s">
        <v>35</v>
      </c>
      <c r="AC8836">
        <v>0</v>
      </c>
      <c r="AD8836" t="s">
        <v>35</v>
      </c>
      <c r="AE8836" t="s">
        <v>35</v>
      </c>
      <c r="AF8836">
        <v>0</v>
      </c>
    </row>
    <row r="8837" spans="1:32" x14ac:dyDescent="0.25">
      <c r="A8837" t="s">
        <v>106</v>
      </c>
      <c r="B8837" t="s">
        <v>83</v>
      </c>
      <c r="C8837" t="s">
        <v>107</v>
      </c>
      <c r="D8837">
        <v>419920</v>
      </c>
      <c r="E8837">
        <v>1</v>
      </c>
      <c r="F8837">
        <v>187</v>
      </c>
      <c r="G8837">
        <v>41636</v>
      </c>
      <c r="H8837">
        <v>1200</v>
      </c>
      <c r="I8837">
        <v>2438</v>
      </c>
      <c r="J8837">
        <v>0</v>
      </c>
      <c r="K8837">
        <v>0</v>
      </c>
      <c r="L8837">
        <v>0</v>
      </c>
      <c r="M8837">
        <v>43</v>
      </c>
      <c r="N8837">
        <v>381</v>
      </c>
      <c r="O8837">
        <v>15558</v>
      </c>
      <c r="P8837">
        <v>285</v>
      </c>
      <c r="Q8837">
        <v>102</v>
      </c>
      <c r="R8837">
        <v>5826</v>
      </c>
      <c r="S8837">
        <v>3482</v>
      </c>
      <c r="T8837">
        <v>0</v>
      </c>
      <c r="U8837">
        <v>0</v>
      </c>
      <c r="V8837">
        <v>45698</v>
      </c>
      <c r="W8837">
        <v>70951</v>
      </c>
      <c r="X8837" t="s">
        <v>33</v>
      </c>
      <c r="Y8837" t="s">
        <v>34</v>
      </c>
      <c r="Z8837">
        <v>100</v>
      </c>
      <c r="AA8837" t="s">
        <v>35</v>
      </c>
      <c r="AB8837" t="s">
        <v>35</v>
      </c>
      <c r="AC8837">
        <v>0</v>
      </c>
      <c r="AD8837" t="s">
        <v>35</v>
      </c>
      <c r="AE8837" t="s">
        <v>35</v>
      </c>
      <c r="AF8837">
        <v>0</v>
      </c>
    </row>
    <row r="8838" spans="1:32" x14ac:dyDescent="0.25">
      <c r="A8838" t="s">
        <v>315</v>
      </c>
      <c r="B8838" t="s">
        <v>161</v>
      </c>
      <c r="C8838" t="s">
        <v>316</v>
      </c>
      <c r="D8838">
        <v>429068</v>
      </c>
      <c r="E8838">
        <v>1</v>
      </c>
      <c r="F8838">
        <v>187</v>
      </c>
      <c r="G8838">
        <v>41625</v>
      </c>
      <c r="H8838">
        <v>0</v>
      </c>
      <c r="I8838">
        <v>0</v>
      </c>
      <c r="J8838">
        <v>0</v>
      </c>
      <c r="K8838">
        <v>0</v>
      </c>
      <c r="L8838">
        <v>0</v>
      </c>
      <c r="M8838">
        <v>0</v>
      </c>
      <c r="N8838">
        <v>0</v>
      </c>
      <c r="O8838">
        <v>7106</v>
      </c>
      <c r="P8838">
        <v>0</v>
      </c>
      <c r="Q8838">
        <v>0</v>
      </c>
      <c r="R8838">
        <v>5575</v>
      </c>
      <c r="S8838">
        <v>3938</v>
      </c>
      <c r="T8838">
        <v>0</v>
      </c>
      <c r="U8838">
        <v>0</v>
      </c>
      <c r="V8838">
        <v>41625</v>
      </c>
      <c r="W8838">
        <v>58244</v>
      </c>
      <c r="X8838" t="s">
        <v>33</v>
      </c>
      <c r="Y8838" t="s">
        <v>34</v>
      </c>
      <c r="Z8838">
        <v>100</v>
      </c>
      <c r="AA8838" t="s">
        <v>35</v>
      </c>
      <c r="AB8838" t="s">
        <v>35</v>
      </c>
      <c r="AC8838">
        <v>0</v>
      </c>
      <c r="AD8838" t="s">
        <v>35</v>
      </c>
      <c r="AE8838" t="s">
        <v>35</v>
      </c>
      <c r="AF8838">
        <v>0</v>
      </c>
    </row>
    <row r="8839" spans="1:32" x14ac:dyDescent="0.25">
      <c r="A8839" t="s">
        <v>315</v>
      </c>
      <c r="B8839" t="s">
        <v>161</v>
      </c>
      <c r="C8839" t="s">
        <v>316</v>
      </c>
      <c r="D8839">
        <v>427072</v>
      </c>
      <c r="E8839">
        <v>1</v>
      </c>
      <c r="F8839">
        <v>187</v>
      </c>
      <c r="G8839">
        <v>41625</v>
      </c>
      <c r="H8839">
        <v>0</v>
      </c>
      <c r="I8839">
        <v>0</v>
      </c>
      <c r="J8839">
        <v>0</v>
      </c>
      <c r="K8839">
        <v>0</v>
      </c>
      <c r="L8839">
        <v>0</v>
      </c>
      <c r="M8839">
        <v>0</v>
      </c>
      <c r="N8839">
        <v>0</v>
      </c>
      <c r="O8839">
        <v>7106</v>
      </c>
      <c r="P8839">
        <v>0</v>
      </c>
      <c r="Q8839">
        <v>0</v>
      </c>
      <c r="R8839">
        <v>5670</v>
      </c>
      <c r="S8839">
        <v>3386</v>
      </c>
      <c r="T8839">
        <v>0</v>
      </c>
      <c r="U8839">
        <v>0</v>
      </c>
      <c r="V8839">
        <v>41625</v>
      </c>
      <c r="W8839">
        <v>57787</v>
      </c>
      <c r="X8839" t="s">
        <v>33</v>
      </c>
      <c r="Y8839" t="s">
        <v>34</v>
      </c>
      <c r="Z8839">
        <v>100</v>
      </c>
      <c r="AA8839" t="s">
        <v>35</v>
      </c>
      <c r="AB8839" t="s">
        <v>35</v>
      </c>
      <c r="AC8839">
        <v>0</v>
      </c>
      <c r="AD8839" t="s">
        <v>35</v>
      </c>
      <c r="AE8839" t="s">
        <v>35</v>
      </c>
      <c r="AF8839">
        <v>0</v>
      </c>
    </row>
    <row r="8840" spans="1:32" x14ac:dyDescent="0.25">
      <c r="A8840" t="s">
        <v>119</v>
      </c>
      <c r="B8840" t="s">
        <v>64</v>
      </c>
      <c r="C8840" t="s">
        <v>125</v>
      </c>
      <c r="D8840">
        <v>421510</v>
      </c>
      <c r="E8840">
        <v>1</v>
      </c>
      <c r="F8840">
        <v>188</v>
      </c>
      <c r="G8840">
        <v>41618</v>
      </c>
      <c r="H8840">
        <v>0</v>
      </c>
      <c r="I8840">
        <v>0</v>
      </c>
      <c r="J8840">
        <v>0</v>
      </c>
      <c r="K8840">
        <v>0</v>
      </c>
      <c r="L8840">
        <v>0</v>
      </c>
      <c r="M8840">
        <v>0</v>
      </c>
      <c r="N8840">
        <v>2168</v>
      </c>
      <c r="O8840">
        <v>16515</v>
      </c>
      <c r="P8840">
        <v>699</v>
      </c>
      <c r="Q8840">
        <v>95</v>
      </c>
      <c r="R8840">
        <v>12133</v>
      </c>
      <c r="S8840">
        <v>2821</v>
      </c>
      <c r="T8840">
        <v>0</v>
      </c>
      <c r="U8840">
        <v>0</v>
      </c>
      <c r="V8840">
        <v>43786</v>
      </c>
      <c r="W8840">
        <v>76049</v>
      </c>
      <c r="X8840" t="s">
        <v>33</v>
      </c>
      <c r="Y8840" t="s">
        <v>34</v>
      </c>
      <c r="Z8840">
        <v>100</v>
      </c>
      <c r="AA8840" t="s">
        <v>35</v>
      </c>
      <c r="AB8840" t="s">
        <v>35</v>
      </c>
      <c r="AC8840">
        <v>0</v>
      </c>
      <c r="AD8840" t="s">
        <v>35</v>
      </c>
      <c r="AE8840" t="s">
        <v>35</v>
      </c>
      <c r="AF8840">
        <v>0</v>
      </c>
    </row>
    <row r="8841" spans="1:32" x14ac:dyDescent="0.25">
      <c r="A8841" t="s">
        <v>315</v>
      </c>
      <c r="B8841" t="s">
        <v>318</v>
      </c>
      <c r="C8841" t="s">
        <v>319</v>
      </c>
      <c r="D8841">
        <v>64345</v>
      </c>
      <c r="E8841">
        <v>1</v>
      </c>
      <c r="F8841">
        <v>184</v>
      </c>
      <c r="G8841">
        <v>41609</v>
      </c>
      <c r="H8841">
        <v>200</v>
      </c>
      <c r="I8841">
        <v>0</v>
      </c>
      <c r="J8841">
        <v>0</v>
      </c>
      <c r="K8841">
        <v>0</v>
      </c>
      <c r="L8841">
        <v>0</v>
      </c>
      <c r="M8841">
        <v>0</v>
      </c>
      <c r="N8841">
        <v>8488</v>
      </c>
      <c r="O8841">
        <v>0</v>
      </c>
      <c r="P8841">
        <v>0</v>
      </c>
      <c r="Q8841">
        <v>0</v>
      </c>
      <c r="R8841">
        <v>5416</v>
      </c>
      <c r="S8841">
        <v>3848</v>
      </c>
      <c r="T8841">
        <v>0</v>
      </c>
      <c r="U8841">
        <v>0</v>
      </c>
      <c r="V8841">
        <v>50297</v>
      </c>
      <c r="W8841">
        <v>59561</v>
      </c>
      <c r="X8841" t="s">
        <v>33</v>
      </c>
      <c r="Y8841" t="s">
        <v>34</v>
      </c>
      <c r="Z8841">
        <v>100</v>
      </c>
      <c r="AA8841" t="s">
        <v>35</v>
      </c>
      <c r="AB8841" t="s">
        <v>35</v>
      </c>
      <c r="AC8841">
        <v>0</v>
      </c>
      <c r="AD8841" t="s">
        <v>35</v>
      </c>
      <c r="AE8841" t="s">
        <v>35</v>
      </c>
      <c r="AF8841">
        <v>0</v>
      </c>
    </row>
    <row r="8842" spans="1:32" x14ac:dyDescent="0.25">
      <c r="A8842" t="s">
        <v>214</v>
      </c>
      <c r="B8842" t="s">
        <v>220</v>
      </c>
      <c r="C8842" t="s">
        <v>221</v>
      </c>
      <c r="D8842">
        <v>427052</v>
      </c>
      <c r="E8842">
        <v>1</v>
      </c>
      <c r="F8842">
        <v>184</v>
      </c>
      <c r="G8842">
        <v>41600</v>
      </c>
      <c r="H8842">
        <v>0</v>
      </c>
      <c r="I8842">
        <v>2750</v>
      </c>
      <c r="J8842">
        <v>0</v>
      </c>
      <c r="K8842">
        <v>0</v>
      </c>
      <c r="L8842">
        <v>0</v>
      </c>
      <c r="M8842">
        <v>0</v>
      </c>
      <c r="N8842">
        <v>2620</v>
      </c>
      <c r="O8842">
        <v>0</v>
      </c>
      <c r="P8842">
        <v>142</v>
      </c>
      <c r="Q8842">
        <v>148</v>
      </c>
      <c r="R8842">
        <v>5734</v>
      </c>
      <c r="S8842">
        <v>3457</v>
      </c>
      <c r="T8842">
        <v>0</v>
      </c>
      <c r="U8842">
        <v>0</v>
      </c>
      <c r="V8842">
        <v>46970</v>
      </c>
      <c r="W8842">
        <v>56451</v>
      </c>
      <c r="X8842" t="s">
        <v>33</v>
      </c>
      <c r="Y8842" t="s">
        <v>34</v>
      </c>
      <c r="Z8842">
        <v>100</v>
      </c>
      <c r="AA8842" t="s">
        <v>35</v>
      </c>
      <c r="AB8842" t="s">
        <v>35</v>
      </c>
      <c r="AC8842">
        <v>0</v>
      </c>
      <c r="AD8842" t="s">
        <v>35</v>
      </c>
      <c r="AE8842" t="s">
        <v>35</v>
      </c>
      <c r="AF8842">
        <v>0</v>
      </c>
    </row>
    <row r="8843" spans="1:32" x14ac:dyDescent="0.25">
      <c r="A8843" t="s">
        <v>188</v>
      </c>
      <c r="B8843" t="s">
        <v>161</v>
      </c>
      <c r="C8843" t="s">
        <v>189</v>
      </c>
      <c r="D8843">
        <v>421873</v>
      </c>
      <c r="E8843">
        <v>1</v>
      </c>
      <c r="F8843">
        <v>183</v>
      </c>
      <c r="G8843">
        <v>41600</v>
      </c>
      <c r="H8843">
        <v>0</v>
      </c>
      <c r="I8843">
        <v>1877</v>
      </c>
      <c r="J8843">
        <v>0</v>
      </c>
      <c r="K8843">
        <v>0</v>
      </c>
      <c r="L8843">
        <v>0</v>
      </c>
      <c r="M8843">
        <v>130</v>
      </c>
      <c r="N8843">
        <v>0</v>
      </c>
      <c r="O8843">
        <v>0</v>
      </c>
      <c r="P8843">
        <v>0</v>
      </c>
      <c r="Q8843">
        <v>0</v>
      </c>
      <c r="R8843">
        <v>5915</v>
      </c>
      <c r="S8843">
        <v>3360</v>
      </c>
      <c r="T8843">
        <v>0</v>
      </c>
      <c r="U8843">
        <v>8000</v>
      </c>
      <c r="V8843">
        <v>43607</v>
      </c>
      <c r="W8843">
        <v>60882</v>
      </c>
      <c r="X8843" t="s">
        <v>33</v>
      </c>
      <c r="Y8843" t="s">
        <v>34</v>
      </c>
      <c r="Z8843">
        <v>100</v>
      </c>
      <c r="AA8843" t="s">
        <v>35</v>
      </c>
      <c r="AB8843" t="s">
        <v>35</v>
      </c>
      <c r="AC8843">
        <v>0</v>
      </c>
      <c r="AD8843" t="s">
        <v>35</v>
      </c>
      <c r="AE8843" t="s">
        <v>35</v>
      </c>
      <c r="AF8843">
        <v>0</v>
      </c>
    </row>
    <row r="8844" spans="1:32" x14ac:dyDescent="0.25">
      <c r="A8844" t="s">
        <v>311</v>
      </c>
      <c r="B8844" t="s">
        <v>161</v>
      </c>
      <c r="C8844" t="s">
        <v>312</v>
      </c>
      <c r="D8844">
        <v>422607</v>
      </c>
      <c r="E8844">
        <v>1</v>
      </c>
      <c r="F8844">
        <v>184</v>
      </c>
      <c r="G8844">
        <v>41600</v>
      </c>
      <c r="H8844">
        <v>0</v>
      </c>
      <c r="I8844">
        <v>5620</v>
      </c>
      <c r="J8844">
        <v>0</v>
      </c>
      <c r="K8844">
        <v>0</v>
      </c>
      <c r="L8844">
        <v>0</v>
      </c>
      <c r="M8844">
        <v>20</v>
      </c>
      <c r="N8844">
        <v>0</v>
      </c>
      <c r="O8844">
        <v>8905</v>
      </c>
      <c r="P8844">
        <v>614</v>
      </c>
      <c r="Q8844">
        <v>77</v>
      </c>
      <c r="R8844">
        <v>13109</v>
      </c>
      <c r="S8844">
        <v>3614</v>
      </c>
      <c r="T8844">
        <v>0</v>
      </c>
      <c r="U8844">
        <v>0</v>
      </c>
      <c r="V8844">
        <v>47240</v>
      </c>
      <c r="W8844">
        <v>73559</v>
      </c>
      <c r="X8844" t="s">
        <v>33</v>
      </c>
      <c r="Y8844" t="s">
        <v>34</v>
      </c>
      <c r="Z8844">
        <v>100</v>
      </c>
      <c r="AA8844" t="s">
        <v>35</v>
      </c>
      <c r="AB8844" t="s">
        <v>35</v>
      </c>
      <c r="AC8844">
        <v>0</v>
      </c>
      <c r="AD8844" t="s">
        <v>35</v>
      </c>
      <c r="AE8844" t="s">
        <v>35</v>
      </c>
      <c r="AF8844">
        <v>0</v>
      </c>
    </row>
    <row r="8845" spans="1:32" x14ac:dyDescent="0.25">
      <c r="A8845" t="s">
        <v>258</v>
      </c>
      <c r="B8845" t="s">
        <v>83</v>
      </c>
      <c r="C8845" t="s">
        <v>259</v>
      </c>
      <c r="D8845">
        <v>425516</v>
      </c>
      <c r="E8845">
        <v>1</v>
      </c>
      <c r="F8845">
        <v>184</v>
      </c>
      <c r="G8845">
        <v>41600</v>
      </c>
      <c r="H8845">
        <v>2175</v>
      </c>
      <c r="I8845">
        <v>8764</v>
      </c>
      <c r="J8845">
        <v>0</v>
      </c>
      <c r="K8845">
        <v>0</v>
      </c>
      <c r="L8845">
        <v>0</v>
      </c>
      <c r="M8845">
        <v>475</v>
      </c>
      <c r="N8845">
        <v>198</v>
      </c>
      <c r="O8845">
        <v>8807</v>
      </c>
      <c r="P8845">
        <v>620</v>
      </c>
      <c r="Q8845">
        <v>610</v>
      </c>
      <c r="R8845">
        <v>14752</v>
      </c>
      <c r="S8845">
        <v>4050</v>
      </c>
      <c r="T8845">
        <v>0</v>
      </c>
      <c r="U8845">
        <v>0</v>
      </c>
      <c r="V8845">
        <v>53212</v>
      </c>
      <c r="W8845">
        <v>82051</v>
      </c>
      <c r="X8845" t="s">
        <v>33</v>
      </c>
      <c r="Y8845" t="s">
        <v>34</v>
      </c>
      <c r="Z8845">
        <v>100</v>
      </c>
      <c r="AA8845" t="s">
        <v>35</v>
      </c>
      <c r="AB8845" t="s">
        <v>35</v>
      </c>
      <c r="AC8845">
        <v>0</v>
      </c>
      <c r="AD8845" t="s">
        <v>35</v>
      </c>
      <c r="AE8845" t="s">
        <v>35</v>
      </c>
      <c r="AF8845">
        <v>0</v>
      </c>
    </row>
    <row r="8846" spans="1:32" x14ac:dyDescent="0.25">
      <c r="A8846" t="s">
        <v>214</v>
      </c>
      <c r="B8846" t="s">
        <v>220</v>
      </c>
      <c r="C8846" t="s">
        <v>221</v>
      </c>
      <c r="D8846">
        <v>427008</v>
      </c>
      <c r="E8846">
        <v>1</v>
      </c>
      <c r="F8846">
        <v>184</v>
      </c>
      <c r="G8846">
        <v>41600</v>
      </c>
      <c r="H8846">
        <v>0</v>
      </c>
      <c r="I8846">
        <v>8031</v>
      </c>
      <c r="J8846">
        <v>0</v>
      </c>
      <c r="K8846">
        <v>0</v>
      </c>
      <c r="L8846">
        <v>0</v>
      </c>
      <c r="M8846">
        <v>60</v>
      </c>
      <c r="N8846">
        <v>620</v>
      </c>
      <c r="O8846">
        <v>8516</v>
      </c>
      <c r="P8846">
        <v>142</v>
      </c>
      <c r="Q8846">
        <v>148</v>
      </c>
      <c r="R8846">
        <v>6385</v>
      </c>
      <c r="S8846">
        <v>3817</v>
      </c>
      <c r="T8846">
        <v>0</v>
      </c>
      <c r="U8846">
        <v>0</v>
      </c>
      <c r="V8846">
        <v>50311</v>
      </c>
      <c r="W8846">
        <v>69319</v>
      </c>
      <c r="X8846" t="s">
        <v>33</v>
      </c>
      <c r="Y8846" t="s">
        <v>34</v>
      </c>
      <c r="Z8846">
        <v>100</v>
      </c>
      <c r="AA8846" t="s">
        <v>35</v>
      </c>
      <c r="AB8846" t="s">
        <v>35</v>
      </c>
      <c r="AC8846">
        <v>0</v>
      </c>
      <c r="AD8846" t="s">
        <v>35</v>
      </c>
      <c r="AE8846" t="s">
        <v>35</v>
      </c>
      <c r="AF8846">
        <v>0</v>
      </c>
    </row>
    <row r="8847" spans="1:32" x14ac:dyDescent="0.25">
      <c r="A8847" t="s">
        <v>228</v>
      </c>
      <c r="B8847" t="s">
        <v>158</v>
      </c>
      <c r="C8847" t="s">
        <v>236</v>
      </c>
      <c r="D8847">
        <v>418943</v>
      </c>
      <c r="E8847">
        <v>1</v>
      </c>
      <c r="F8847">
        <v>182</v>
      </c>
      <c r="G8847">
        <v>41589</v>
      </c>
      <c r="H8847">
        <v>1590</v>
      </c>
      <c r="I8847">
        <v>80</v>
      </c>
      <c r="J8847">
        <v>0</v>
      </c>
      <c r="K8847">
        <v>0</v>
      </c>
      <c r="L8847">
        <v>0</v>
      </c>
      <c r="M8847">
        <v>500</v>
      </c>
      <c r="N8847">
        <v>810</v>
      </c>
      <c r="O8847">
        <v>0</v>
      </c>
      <c r="P8847">
        <v>0</v>
      </c>
      <c r="Q8847">
        <v>0</v>
      </c>
      <c r="R8847">
        <v>12253</v>
      </c>
      <c r="S8847">
        <v>2729</v>
      </c>
      <c r="T8847">
        <v>0</v>
      </c>
      <c r="U8847">
        <v>3388</v>
      </c>
      <c r="V8847">
        <v>44569</v>
      </c>
      <c r="W8847">
        <v>62939</v>
      </c>
      <c r="X8847" t="s">
        <v>33</v>
      </c>
      <c r="Y8847" t="s">
        <v>34</v>
      </c>
      <c r="Z8847">
        <v>100</v>
      </c>
      <c r="AA8847" t="s">
        <v>35</v>
      </c>
      <c r="AB8847" t="s">
        <v>35</v>
      </c>
      <c r="AC8847">
        <v>0</v>
      </c>
      <c r="AD8847" t="s">
        <v>35</v>
      </c>
      <c r="AE8847" t="s">
        <v>35</v>
      </c>
      <c r="AF8847">
        <v>0</v>
      </c>
    </row>
    <row r="8848" spans="1:32" x14ac:dyDescent="0.25">
      <c r="A8848" t="s">
        <v>228</v>
      </c>
      <c r="B8848" t="s">
        <v>158</v>
      </c>
      <c r="C8848" t="s">
        <v>236</v>
      </c>
      <c r="D8848">
        <v>421721</v>
      </c>
      <c r="E8848">
        <v>1</v>
      </c>
      <c r="F8848">
        <v>182</v>
      </c>
      <c r="G8848">
        <v>41589</v>
      </c>
      <c r="H8848">
        <v>4195</v>
      </c>
      <c r="I8848">
        <v>0</v>
      </c>
      <c r="J8848">
        <v>0</v>
      </c>
      <c r="K8848">
        <v>0</v>
      </c>
      <c r="L8848">
        <v>0</v>
      </c>
      <c r="M8848">
        <v>675</v>
      </c>
      <c r="N8848">
        <v>0</v>
      </c>
      <c r="O8848">
        <v>0</v>
      </c>
      <c r="P8848">
        <v>0</v>
      </c>
      <c r="Q8848">
        <v>0</v>
      </c>
      <c r="R8848">
        <v>12808</v>
      </c>
      <c r="S8848">
        <v>2881</v>
      </c>
      <c r="T8848">
        <v>0</v>
      </c>
      <c r="U8848">
        <v>3423</v>
      </c>
      <c r="V8848">
        <v>46459</v>
      </c>
      <c r="W8848">
        <v>65571</v>
      </c>
      <c r="X8848" t="s">
        <v>33</v>
      </c>
      <c r="Y8848" t="s">
        <v>34</v>
      </c>
      <c r="Z8848">
        <v>100</v>
      </c>
      <c r="AA8848" t="s">
        <v>35</v>
      </c>
      <c r="AB8848" t="s">
        <v>35</v>
      </c>
      <c r="AC8848">
        <v>0</v>
      </c>
      <c r="AD8848" t="s">
        <v>35</v>
      </c>
      <c r="AE8848" t="s">
        <v>35</v>
      </c>
      <c r="AF8848">
        <v>0</v>
      </c>
    </row>
    <row r="8849" spans="1:32" x14ac:dyDescent="0.25">
      <c r="A8849" t="s">
        <v>228</v>
      </c>
      <c r="B8849" t="s">
        <v>115</v>
      </c>
      <c r="C8849" t="s">
        <v>233</v>
      </c>
      <c r="D8849">
        <v>419505</v>
      </c>
      <c r="E8849">
        <v>1</v>
      </c>
      <c r="F8849">
        <v>183</v>
      </c>
      <c r="G8849">
        <v>41575</v>
      </c>
      <c r="H8849">
        <v>0</v>
      </c>
      <c r="I8849">
        <v>3546</v>
      </c>
      <c r="J8849">
        <v>0</v>
      </c>
      <c r="K8849">
        <v>0</v>
      </c>
      <c r="L8849">
        <v>0</v>
      </c>
      <c r="M8849">
        <v>0</v>
      </c>
      <c r="N8849">
        <v>0</v>
      </c>
      <c r="O8849">
        <v>8719</v>
      </c>
      <c r="P8849">
        <v>0</v>
      </c>
      <c r="Q8849">
        <v>0</v>
      </c>
      <c r="R8849">
        <v>8718</v>
      </c>
      <c r="S8849">
        <v>3455</v>
      </c>
      <c r="T8849">
        <v>0</v>
      </c>
      <c r="U8849">
        <v>0</v>
      </c>
      <c r="V8849">
        <v>45121</v>
      </c>
      <c r="W8849">
        <v>66013</v>
      </c>
      <c r="X8849" t="s">
        <v>33</v>
      </c>
      <c r="Y8849" t="s">
        <v>34</v>
      </c>
      <c r="Z8849">
        <v>100</v>
      </c>
      <c r="AA8849" t="s">
        <v>35</v>
      </c>
      <c r="AB8849" t="s">
        <v>35</v>
      </c>
      <c r="AC8849">
        <v>0</v>
      </c>
      <c r="AD8849" t="s">
        <v>35</v>
      </c>
      <c r="AE8849" t="s">
        <v>35</v>
      </c>
      <c r="AF8849">
        <v>0</v>
      </c>
    </row>
    <row r="8850" spans="1:32" x14ac:dyDescent="0.25">
      <c r="A8850" t="s">
        <v>47</v>
      </c>
      <c r="B8850" t="s">
        <v>53</v>
      </c>
      <c r="C8850" t="s">
        <v>54</v>
      </c>
      <c r="D8850">
        <v>427363</v>
      </c>
      <c r="E8850">
        <v>1</v>
      </c>
      <c r="F8850">
        <v>182</v>
      </c>
      <c r="G8850">
        <v>41575</v>
      </c>
      <c r="H8850">
        <v>0</v>
      </c>
      <c r="I8850">
        <v>0</v>
      </c>
      <c r="J8850">
        <v>0</v>
      </c>
      <c r="K8850">
        <v>0</v>
      </c>
      <c r="L8850">
        <v>0</v>
      </c>
      <c r="M8850">
        <v>8</v>
      </c>
      <c r="N8850">
        <v>650</v>
      </c>
      <c r="O8850">
        <v>4594</v>
      </c>
      <c r="P8850">
        <v>0</v>
      </c>
      <c r="Q8850">
        <v>200</v>
      </c>
      <c r="R8850">
        <v>6857</v>
      </c>
      <c r="S8850">
        <v>3231</v>
      </c>
      <c r="T8850">
        <v>0</v>
      </c>
      <c r="U8850">
        <v>0</v>
      </c>
      <c r="V8850">
        <v>42233</v>
      </c>
      <c r="W8850">
        <v>57115</v>
      </c>
      <c r="X8850" t="s">
        <v>33</v>
      </c>
      <c r="Y8850" t="s">
        <v>34</v>
      </c>
      <c r="Z8850">
        <v>100</v>
      </c>
      <c r="AA8850" t="s">
        <v>35</v>
      </c>
      <c r="AB8850" t="s">
        <v>35</v>
      </c>
      <c r="AC8850">
        <v>0</v>
      </c>
      <c r="AD8850" t="s">
        <v>35</v>
      </c>
      <c r="AE8850" t="s">
        <v>35</v>
      </c>
      <c r="AF8850">
        <v>0</v>
      </c>
    </row>
    <row r="8851" spans="1:32" x14ac:dyDescent="0.25">
      <c r="A8851" t="s">
        <v>47</v>
      </c>
      <c r="B8851" t="s">
        <v>53</v>
      </c>
      <c r="C8851" t="s">
        <v>54</v>
      </c>
      <c r="D8851">
        <v>426898</v>
      </c>
      <c r="E8851">
        <v>1</v>
      </c>
      <c r="F8851">
        <v>182</v>
      </c>
      <c r="G8851">
        <v>41575</v>
      </c>
      <c r="H8851">
        <v>0</v>
      </c>
      <c r="I8851">
        <v>0</v>
      </c>
      <c r="J8851">
        <v>0</v>
      </c>
      <c r="K8851">
        <v>0</v>
      </c>
      <c r="L8851">
        <v>0</v>
      </c>
      <c r="M8851">
        <v>15</v>
      </c>
      <c r="N8851">
        <v>1892</v>
      </c>
      <c r="O8851">
        <v>4994</v>
      </c>
      <c r="P8851">
        <v>0</v>
      </c>
      <c r="Q8851">
        <v>200</v>
      </c>
      <c r="R8851">
        <v>6859</v>
      </c>
      <c r="S8851">
        <v>3326</v>
      </c>
      <c r="T8851">
        <v>0</v>
      </c>
      <c r="U8851">
        <v>0</v>
      </c>
      <c r="V8851">
        <v>43482</v>
      </c>
      <c r="W8851">
        <v>58861</v>
      </c>
      <c r="X8851" t="s">
        <v>33</v>
      </c>
      <c r="Y8851" t="s">
        <v>34</v>
      </c>
      <c r="Z8851">
        <v>100</v>
      </c>
      <c r="AA8851" t="s">
        <v>35</v>
      </c>
      <c r="AB8851" t="s">
        <v>35</v>
      </c>
      <c r="AC8851">
        <v>0</v>
      </c>
      <c r="AD8851" t="s">
        <v>35</v>
      </c>
      <c r="AE8851" t="s">
        <v>35</v>
      </c>
      <c r="AF8851">
        <v>0</v>
      </c>
    </row>
    <row r="8852" spans="1:32" x14ac:dyDescent="0.25">
      <c r="A8852" t="s">
        <v>320</v>
      </c>
      <c r="B8852" t="s">
        <v>83</v>
      </c>
      <c r="C8852" t="s">
        <v>321</v>
      </c>
      <c r="D8852">
        <v>61506</v>
      </c>
      <c r="E8852">
        <v>1</v>
      </c>
      <c r="F8852">
        <v>173</v>
      </c>
      <c r="G8852">
        <v>41573</v>
      </c>
      <c r="H8852">
        <v>0</v>
      </c>
      <c r="I8852">
        <v>0</v>
      </c>
      <c r="J8852">
        <v>0</v>
      </c>
      <c r="K8852">
        <v>0</v>
      </c>
      <c r="L8852">
        <v>0</v>
      </c>
      <c r="M8852">
        <v>0</v>
      </c>
      <c r="N8852">
        <v>785</v>
      </c>
      <c r="O8852">
        <v>21980</v>
      </c>
      <c r="P8852">
        <v>0</v>
      </c>
      <c r="Q8852">
        <v>5</v>
      </c>
      <c r="R8852">
        <v>5597</v>
      </c>
      <c r="S8852">
        <v>3069</v>
      </c>
      <c r="T8852">
        <v>0</v>
      </c>
      <c r="U8852">
        <v>0</v>
      </c>
      <c r="V8852">
        <v>42358</v>
      </c>
      <c r="W8852">
        <v>73009</v>
      </c>
      <c r="X8852" t="s">
        <v>33</v>
      </c>
      <c r="Y8852" t="s">
        <v>34</v>
      </c>
      <c r="Z8852">
        <v>100</v>
      </c>
      <c r="AA8852" t="s">
        <v>35</v>
      </c>
      <c r="AB8852" t="s">
        <v>35</v>
      </c>
      <c r="AC8852">
        <v>0</v>
      </c>
      <c r="AD8852" t="s">
        <v>35</v>
      </c>
      <c r="AE8852" t="s">
        <v>35</v>
      </c>
      <c r="AF8852">
        <v>0</v>
      </c>
    </row>
    <row r="8853" spans="1:32" x14ac:dyDescent="0.25">
      <c r="A8853" t="s">
        <v>66</v>
      </c>
      <c r="B8853" t="s">
        <v>83</v>
      </c>
      <c r="C8853" t="s">
        <v>334</v>
      </c>
      <c r="D8853">
        <v>427373</v>
      </c>
      <c r="E8853">
        <v>1</v>
      </c>
      <c r="F8853">
        <v>186</v>
      </c>
      <c r="G8853">
        <v>41561</v>
      </c>
      <c r="H8853">
        <v>0</v>
      </c>
      <c r="I8853">
        <v>56</v>
      </c>
      <c r="J8853">
        <v>0</v>
      </c>
      <c r="K8853">
        <v>0</v>
      </c>
      <c r="L8853">
        <v>0</v>
      </c>
      <c r="M8853">
        <v>0</v>
      </c>
      <c r="N8853">
        <v>1229</v>
      </c>
      <c r="O8853">
        <v>6307</v>
      </c>
      <c r="P8853">
        <v>0</v>
      </c>
      <c r="Q8853">
        <v>0</v>
      </c>
      <c r="R8853">
        <v>10784</v>
      </c>
      <c r="S8853">
        <v>2866</v>
      </c>
      <c r="T8853">
        <v>0</v>
      </c>
      <c r="U8853">
        <v>0</v>
      </c>
      <c r="V8853">
        <v>42846</v>
      </c>
      <c r="W8853">
        <v>62803</v>
      </c>
      <c r="X8853" t="s">
        <v>33</v>
      </c>
      <c r="Y8853" t="s">
        <v>34</v>
      </c>
      <c r="Z8853">
        <v>100</v>
      </c>
      <c r="AA8853" t="s">
        <v>35</v>
      </c>
      <c r="AB8853" t="s">
        <v>35</v>
      </c>
      <c r="AC8853">
        <v>0</v>
      </c>
      <c r="AD8853" t="s">
        <v>35</v>
      </c>
      <c r="AE8853" t="s">
        <v>35</v>
      </c>
      <c r="AF8853">
        <v>0</v>
      </c>
    </row>
    <row r="8854" spans="1:32" x14ac:dyDescent="0.25">
      <c r="A8854" t="s">
        <v>90</v>
      </c>
      <c r="B8854" t="s">
        <v>95</v>
      </c>
      <c r="C8854" t="s">
        <v>96</v>
      </c>
      <c r="D8854">
        <v>65349</v>
      </c>
      <c r="E8854">
        <v>1</v>
      </c>
      <c r="F8854">
        <v>183</v>
      </c>
      <c r="G8854">
        <v>41550</v>
      </c>
      <c r="H8854">
        <v>0</v>
      </c>
      <c r="I8854">
        <v>826</v>
      </c>
      <c r="J8854">
        <v>0</v>
      </c>
      <c r="K8854">
        <v>0</v>
      </c>
      <c r="L8854">
        <v>0</v>
      </c>
      <c r="M8854">
        <v>1590</v>
      </c>
      <c r="N8854">
        <v>25</v>
      </c>
      <c r="O8854">
        <v>8573</v>
      </c>
      <c r="P8854">
        <v>0</v>
      </c>
      <c r="Q8854">
        <v>0</v>
      </c>
      <c r="R8854">
        <v>12206</v>
      </c>
      <c r="S8854">
        <v>3365</v>
      </c>
      <c r="T8854">
        <v>0</v>
      </c>
      <c r="U8854">
        <v>736</v>
      </c>
      <c r="V8854">
        <v>43991</v>
      </c>
      <c r="W8854">
        <v>68871</v>
      </c>
      <c r="X8854" t="s">
        <v>33</v>
      </c>
      <c r="Y8854" t="s">
        <v>34</v>
      </c>
      <c r="Z8854">
        <v>100</v>
      </c>
      <c r="AA8854" t="s">
        <v>35</v>
      </c>
      <c r="AB8854" t="s">
        <v>35</v>
      </c>
      <c r="AC8854">
        <v>0</v>
      </c>
      <c r="AD8854" t="s">
        <v>35</v>
      </c>
      <c r="AE8854" t="s">
        <v>35</v>
      </c>
      <c r="AF8854">
        <v>0</v>
      </c>
    </row>
    <row r="8855" spans="1:32" x14ac:dyDescent="0.25">
      <c r="A8855" t="s">
        <v>90</v>
      </c>
      <c r="B8855" t="s">
        <v>95</v>
      </c>
      <c r="C8855" t="s">
        <v>96</v>
      </c>
      <c r="D8855">
        <v>418441</v>
      </c>
      <c r="E8855">
        <v>1</v>
      </c>
      <c r="F8855">
        <v>183</v>
      </c>
      <c r="G8855">
        <v>41550</v>
      </c>
      <c r="H8855">
        <v>0</v>
      </c>
      <c r="I8855">
        <v>548</v>
      </c>
      <c r="J8855">
        <v>0</v>
      </c>
      <c r="K8855">
        <v>0</v>
      </c>
      <c r="L8855">
        <v>0</v>
      </c>
      <c r="M8855">
        <v>1590</v>
      </c>
      <c r="N8855">
        <v>0</v>
      </c>
      <c r="O8855">
        <v>8573</v>
      </c>
      <c r="P8855">
        <v>0</v>
      </c>
      <c r="Q8855">
        <v>0</v>
      </c>
      <c r="R8855">
        <v>12129</v>
      </c>
      <c r="S8855">
        <v>3342</v>
      </c>
      <c r="T8855">
        <v>0</v>
      </c>
      <c r="U8855">
        <v>736</v>
      </c>
      <c r="V8855">
        <v>43688</v>
      </c>
      <c r="W8855">
        <v>68468</v>
      </c>
      <c r="X8855" t="s">
        <v>33</v>
      </c>
      <c r="Y8855" t="s">
        <v>34</v>
      </c>
      <c r="Z8855">
        <v>100</v>
      </c>
      <c r="AA8855" t="s">
        <v>35</v>
      </c>
      <c r="AB8855" t="s">
        <v>35</v>
      </c>
      <c r="AC8855">
        <v>0</v>
      </c>
      <c r="AD8855" t="s">
        <v>35</v>
      </c>
      <c r="AE8855" t="s">
        <v>35</v>
      </c>
      <c r="AF8855">
        <v>0</v>
      </c>
    </row>
    <row r="8856" spans="1:32" x14ac:dyDescent="0.25">
      <c r="A8856" t="s">
        <v>62</v>
      </c>
      <c r="B8856" t="s">
        <v>88</v>
      </c>
      <c r="C8856" t="s">
        <v>89</v>
      </c>
      <c r="D8856">
        <v>417266</v>
      </c>
      <c r="E8856">
        <v>1</v>
      </c>
      <c r="F8856">
        <v>183</v>
      </c>
      <c r="G8856">
        <v>41550</v>
      </c>
      <c r="H8856">
        <v>0</v>
      </c>
      <c r="I8856">
        <v>0</v>
      </c>
      <c r="J8856">
        <v>0</v>
      </c>
      <c r="K8856">
        <v>0</v>
      </c>
      <c r="L8856">
        <v>0</v>
      </c>
      <c r="M8856">
        <v>4269</v>
      </c>
      <c r="N8856">
        <v>1908</v>
      </c>
      <c r="O8856">
        <v>5918</v>
      </c>
      <c r="P8856">
        <v>0</v>
      </c>
      <c r="Q8856">
        <v>0</v>
      </c>
      <c r="R8856">
        <v>12628</v>
      </c>
      <c r="S8856">
        <v>3617</v>
      </c>
      <c r="T8856">
        <v>0</v>
      </c>
      <c r="U8856">
        <v>0</v>
      </c>
      <c r="V8856">
        <v>47727</v>
      </c>
      <c r="W8856">
        <v>69890</v>
      </c>
      <c r="X8856" t="s">
        <v>33</v>
      </c>
      <c r="Y8856" t="s">
        <v>34</v>
      </c>
      <c r="Z8856">
        <v>100</v>
      </c>
      <c r="AA8856" t="s">
        <v>35</v>
      </c>
      <c r="AB8856" t="s">
        <v>35</v>
      </c>
      <c r="AC8856">
        <v>0</v>
      </c>
      <c r="AD8856" t="s">
        <v>35</v>
      </c>
      <c r="AE8856" t="s">
        <v>35</v>
      </c>
      <c r="AF8856">
        <v>0</v>
      </c>
    </row>
    <row r="8857" spans="1:32" x14ac:dyDescent="0.25">
      <c r="A8857" t="s">
        <v>62</v>
      </c>
      <c r="B8857" t="s">
        <v>88</v>
      </c>
      <c r="C8857" t="s">
        <v>89</v>
      </c>
      <c r="D8857">
        <v>420515</v>
      </c>
      <c r="E8857">
        <v>1</v>
      </c>
      <c r="F8857">
        <v>183</v>
      </c>
      <c r="G8857">
        <v>41550</v>
      </c>
      <c r="H8857">
        <v>0</v>
      </c>
      <c r="I8857">
        <v>1804</v>
      </c>
      <c r="J8857">
        <v>0</v>
      </c>
      <c r="K8857">
        <v>0</v>
      </c>
      <c r="L8857">
        <v>0</v>
      </c>
      <c r="M8857">
        <v>552</v>
      </c>
      <c r="N8857">
        <v>0</v>
      </c>
      <c r="O8857">
        <v>9457</v>
      </c>
      <c r="P8857">
        <v>0</v>
      </c>
      <c r="Q8857">
        <v>0</v>
      </c>
      <c r="R8857">
        <v>12189</v>
      </c>
      <c r="S8857">
        <v>3233</v>
      </c>
      <c r="T8857">
        <v>0</v>
      </c>
      <c r="U8857">
        <v>0</v>
      </c>
      <c r="V8857">
        <v>43906</v>
      </c>
      <c r="W8857">
        <v>68785</v>
      </c>
      <c r="X8857" t="s">
        <v>33</v>
      </c>
      <c r="Y8857" t="s">
        <v>34</v>
      </c>
      <c r="Z8857">
        <v>50</v>
      </c>
      <c r="AA8857" t="s">
        <v>33</v>
      </c>
      <c r="AB8857" t="s">
        <v>34</v>
      </c>
      <c r="AC8857">
        <v>40</v>
      </c>
      <c r="AD8857" t="s">
        <v>37</v>
      </c>
      <c r="AE8857" t="s">
        <v>38</v>
      </c>
      <c r="AF8857">
        <v>10</v>
      </c>
    </row>
    <row r="8858" spans="1:32" x14ac:dyDescent="0.25">
      <c r="A8858" t="s">
        <v>72</v>
      </c>
      <c r="B8858" t="s">
        <v>171</v>
      </c>
      <c r="C8858" t="s">
        <v>172</v>
      </c>
      <c r="D8858">
        <v>422836</v>
      </c>
      <c r="E8858">
        <v>1</v>
      </c>
      <c r="F8858">
        <v>183</v>
      </c>
      <c r="G8858">
        <v>41545</v>
      </c>
      <c r="H8858">
        <v>5780</v>
      </c>
      <c r="I8858">
        <v>0</v>
      </c>
      <c r="J8858">
        <v>0</v>
      </c>
      <c r="K8858">
        <v>0</v>
      </c>
      <c r="L8858">
        <v>0</v>
      </c>
      <c r="M8858">
        <v>0</v>
      </c>
      <c r="N8858">
        <v>600</v>
      </c>
      <c r="O8858">
        <v>8365</v>
      </c>
      <c r="P8858">
        <v>675</v>
      </c>
      <c r="Q8858">
        <v>0</v>
      </c>
      <c r="R8858">
        <v>3666</v>
      </c>
      <c r="S8858">
        <v>6034</v>
      </c>
      <c r="T8858">
        <v>0</v>
      </c>
      <c r="U8858">
        <v>0</v>
      </c>
      <c r="V8858">
        <v>47925</v>
      </c>
      <c r="W8858">
        <v>66665</v>
      </c>
      <c r="X8858" t="s">
        <v>33</v>
      </c>
      <c r="Y8858" t="s">
        <v>34</v>
      </c>
      <c r="Z8858">
        <v>100</v>
      </c>
      <c r="AA8858" t="s">
        <v>35</v>
      </c>
      <c r="AB8858" t="s">
        <v>35</v>
      </c>
      <c r="AC8858">
        <v>0</v>
      </c>
      <c r="AD8858" t="s">
        <v>35</v>
      </c>
      <c r="AE8858" t="s">
        <v>35</v>
      </c>
      <c r="AF8858">
        <v>0</v>
      </c>
    </row>
    <row r="8859" spans="1:32" x14ac:dyDescent="0.25">
      <c r="A8859" t="s">
        <v>72</v>
      </c>
      <c r="B8859" t="s">
        <v>171</v>
      </c>
      <c r="C8859" t="s">
        <v>172</v>
      </c>
      <c r="D8859">
        <v>425517</v>
      </c>
      <c r="E8859">
        <v>1</v>
      </c>
      <c r="F8859">
        <v>183</v>
      </c>
      <c r="G8859">
        <v>41545</v>
      </c>
      <c r="H8859">
        <v>4940</v>
      </c>
      <c r="I8859">
        <v>0</v>
      </c>
      <c r="J8859">
        <v>0</v>
      </c>
      <c r="K8859">
        <v>0</v>
      </c>
      <c r="L8859">
        <v>0</v>
      </c>
      <c r="M8859">
        <v>0</v>
      </c>
      <c r="N8859">
        <v>590</v>
      </c>
      <c r="O8859">
        <v>8365</v>
      </c>
      <c r="P8859">
        <v>675</v>
      </c>
      <c r="Q8859">
        <v>0</v>
      </c>
      <c r="R8859">
        <v>6181</v>
      </c>
      <c r="S8859">
        <v>3727</v>
      </c>
      <c r="T8859">
        <v>0</v>
      </c>
      <c r="U8859">
        <v>0</v>
      </c>
      <c r="V8859">
        <v>47075</v>
      </c>
      <c r="W8859">
        <v>66023</v>
      </c>
      <c r="X8859" t="s">
        <v>33</v>
      </c>
      <c r="Y8859" t="s">
        <v>34</v>
      </c>
      <c r="Z8859">
        <v>100</v>
      </c>
      <c r="AA8859" t="s">
        <v>35</v>
      </c>
      <c r="AB8859" t="s">
        <v>35</v>
      </c>
      <c r="AC8859">
        <v>0</v>
      </c>
      <c r="AD8859" t="s">
        <v>35</v>
      </c>
      <c r="AE8859" t="s">
        <v>35</v>
      </c>
      <c r="AF8859">
        <v>0</v>
      </c>
    </row>
    <row r="8860" spans="1:32" x14ac:dyDescent="0.25">
      <c r="A8860" t="s">
        <v>228</v>
      </c>
      <c r="B8860" t="s">
        <v>83</v>
      </c>
      <c r="C8860" t="s">
        <v>229</v>
      </c>
      <c r="D8860">
        <v>427549</v>
      </c>
      <c r="E8860">
        <v>1</v>
      </c>
      <c r="F8860">
        <v>186</v>
      </c>
      <c r="G8860">
        <v>41538</v>
      </c>
      <c r="H8860">
        <v>0</v>
      </c>
      <c r="I8860">
        <v>0</v>
      </c>
      <c r="J8860">
        <v>0</v>
      </c>
      <c r="K8860">
        <v>0</v>
      </c>
      <c r="L8860">
        <v>0</v>
      </c>
      <c r="M8860">
        <v>880</v>
      </c>
      <c r="N8860">
        <v>0</v>
      </c>
      <c r="O8860">
        <v>0</v>
      </c>
      <c r="P8860">
        <v>0</v>
      </c>
      <c r="Q8860">
        <v>122</v>
      </c>
      <c r="R8860">
        <v>5408</v>
      </c>
      <c r="S8860">
        <v>3245</v>
      </c>
      <c r="T8860">
        <v>0</v>
      </c>
      <c r="U8860">
        <v>0</v>
      </c>
      <c r="V8860">
        <v>42418</v>
      </c>
      <c r="W8860">
        <v>51193</v>
      </c>
      <c r="X8860" t="s">
        <v>33</v>
      </c>
      <c r="Y8860" t="s">
        <v>34</v>
      </c>
      <c r="Z8860">
        <v>100</v>
      </c>
      <c r="AA8860" t="s">
        <v>35</v>
      </c>
      <c r="AB8860" t="s">
        <v>35</v>
      </c>
      <c r="AC8860">
        <v>0</v>
      </c>
      <c r="AD8860" t="s">
        <v>35</v>
      </c>
      <c r="AE8860" t="s">
        <v>35</v>
      </c>
      <c r="AF8860">
        <v>0</v>
      </c>
    </row>
    <row r="8861" spans="1:32" x14ac:dyDescent="0.25">
      <c r="A8861" t="s">
        <v>42</v>
      </c>
      <c r="B8861" t="s">
        <v>83</v>
      </c>
      <c r="C8861" t="s">
        <v>187</v>
      </c>
      <c r="D8861">
        <v>427058</v>
      </c>
      <c r="E8861">
        <v>1</v>
      </c>
      <c r="F8861">
        <v>182</v>
      </c>
      <c r="G8861">
        <v>41510</v>
      </c>
      <c r="H8861">
        <v>0</v>
      </c>
      <c r="I8861">
        <v>6414</v>
      </c>
      <c r="J8861">
        <v>0</v>
      </c>
      <c r="K8861">
        <v>0</v>
      </c>
      <c r="L8861">
        <v>0</v>
      </c>
      <c r="M8861">
        <v>18</v>
      </c>
      <c r="N8861">
        <v>175</v>
      </c>
      <c r="O8861">
        <v>11000</v>
      </c>
      <c r="P8861">
        <v>0</v>
      </c>
      <c r="Q8861">
        <v>20</v>
      </c>
      <c r="R8861">
        <v>6135</v>
      </c>
      <c r="S8861">
        <v>3653</v>
      </c>
      <c r="T8861">
        <v>0</v>
      </c>
      <c r="U8861">
        <v>0</v>
      </c>
      <c r="V8861">
        <v>48117</v>
      </c>
      <c r="W8861">
        <v>68925</v>
      </c>
      <c r="X8861" t="s">
        <v>33</v>
      </c>
      <c r="Y8861" t="s">
        <v>34</v>
      </c>
      <c r="Z8861">
        <v>72</v>
      </c>
      <c r="AA8861" t="s">
        <v>33</v>
      </c>
      <c r="AB8861" t="s">
        <v>34</v>
      </c>
      <c r="AC8861">
        <v>28</v>
      </c>
      <c r="AD8861" t="s">
        <v>35</v>
      </c>
      <c r="AE8861" t="s">
        <v>35</v>
      </c>
      <c r="AF8861">
        <v>0</v>
      </c>
    </row>
    <row r="8862" spans="1:32" x14ac:dyDescent="0.25">
      <c r="A8862" t="s">
        <v>119</v>
      </c>
      <c r="B8862" t="s">
        <v>64</v>
      </c>
      <c r="C8862" t="s">
        <v>125</v>
      </c>
      <c r="D8862">
        <v>419008</v>
      </c>
      <c r="E8862">
        <v>1</v>
      </c>
      <c r="F8862">
        <v>167</v>
      </c>
      <c r="G8862">
        <v>41506</v>
      </c>
      <c r="H8862">
        <v>0</v>
      </c>
      <c r="I8862">
        <v>768</v>
      </c>
      <c r="J8862">
        <v>0</v>
      </c>
      <c r="K8862">
        <v>0</v>
      </c>
      <c r="L8862">
        <v>0</v>
      </c>
      <c r="M8862">
        <v>0</v>
      </c>
      <c r="N8862">
        <v>829</v>
      </c>
      <c r="O8862">
        <v>16515</v>
      </c>
      <c r="P8862">
        <v>699</v>
      </c>
      <c r="Q8862">
        <v>104</v>
      </c>
      <c r="R8862">
        <v>11966</v>
      </c>
      <c r="S8862">
        <v>2769</v>
      </c>
      <c r="T8862">
        <v>0</v>
      </c>
      <c r="U8862">
        <v>0</v>
      </c>
      <c r="V8862">
        <v>43103</v>
      </c>
      <c r="W8862">
        <v>75156</v>
      </c>
      <c r="X8862" t="s">
        <v>33</v>
      </c>
      <c r="Y8862" t="s">
        <v>34</v>
      </c>
      <c r="Z8862">
        <v>100</v>
      </c>
      <c r="AA8862" t="s">
        <v>35</v>
      </c>
      <c r="AB8862" t="s">
        <v>35</v>
      </c>
      <c r="AC8862">
        <v>0</v>
      </c>
      <c r="AD8862" t="s">
        <v>35</v>
      </c>
      <c r="AE8862" t="s">
        <v>35</v>
      </c>
      <c r="AF8862">
        <v>0</v>
      </c>
    </row>
    <row r="8863" spans="1:32" x14ac:dyDescent="0.25">
      <c r="A8863" t="s">
        <v>119</v>
      </c>
      <c r="B8863" t="s">
        <v>129</v>
      </c>
      <c r="C8863" t="s">
        <v>130</v>
      </c>
      <c r="D8863">
        <v>420863</v>
      </c>
      <c r="E8863">
        <v>1</v>
      </c>
      <c r="F8863">
        <v>184</v>
      </c>
      <c r="G8863">
        <v>41500</v>
      </c>
      <c r="H8863">
        <v>0</v>
      </c>
      <c r="I8863">
        <v>0</v>
      </c>
      <c r="J8863">
        <v>0</v>
      </c>
      <c r="K8863">
        <v>0</v>
      </c>
      <c r="L8863">
        <v>0</v>
      </c>
      <c r="M8863">
        <v>0</v>
      </c>
      <c r="N8863">
        <v>101</v>
      </c>
      <c r="O8863">
        <v>6177</v>
      </c>
      <c r="P8863">
        <v>409</v>
      </c>
      <c r="Q8863">
        <v>136</v>
      </c>
      <c r="R8863">
        <v>11549</v>
      </c>
      <c r="S8863">
        <v>3093</v>
      </c>
      <c r="T8863">
        <v>0</v>
      </c>
      <c r="U8863">
        <v>1000</v>
      </c>
      <c r="V8863">
        <v>41601</v>
      </c>
      <c r="W8863">
        <v>63965</v>
      </c>
      <c r="X8863" t="s">
        <v>33</v>
      </c>
      <c r="Y8863" t="s">
        <v>34</v>
      </c>
      <c r="Z8863">
        <v>100</v>
      </c>
      <c r="AA8863" t="s">
        <v>35</v>
      </c>
      <c r="AB8863" t="s">
        <v>35</v>
      </c>
      <c r="AC8863">
        <v>0</v>
      </c>
      <c r="AD8863" t="s">
        <v>35</v>
      </c>
      <c r="AE8863" t="s">
        <v>35</v>
      </c>
      <c r="AF8863">
        <v>0</v>
      </c>
    </row>
    <row r="8864" spans="1:32" x14ac:dyDescent="0.25">
      <c r="A8864" t="s">
        <v>39</v>
      </c>
      <c r="B8864" t="s">
        <v>64</v>
      </c>
      <c r="C8864" t="s">
        <v>262</v>
      </c>
      <c r="D8864">
        <v>429856</v>
      </c>
      <c r="E8864">
        <v>1</v>
      </c>
      <c r="F8864">
        <v>182</v>
      </c>
      <c r="G8864">
        <v>41500</v>
      </c>
      <c r="H8864">
        <v>0</v>
      </c>
      <c r="I8864">
        <v>0</v>
      </c>
      <c r="J8864">
        <v>0</v>
      </c>
      <c r="K8864">
        <v>0</v>
      </c>
      <c r="L8864">
        <v>0</v>
      </c>
      <c r="M8864">
        <v>0</v>
      </c>
      <c r="N8864">
        <v>456</v>
      </c>
      <c r="O8864">
        <v>0</v>
      </c>
      <c r="P8864">
        <v>0</v>
      </c>
      <c r="Q8864">
        <v>0</v>
      </c>
      <c r="R8864">
        <v>17234</v>
      </c>
      <c r="S8864">
        <v>3210</v>
      </c>
      <c r="T8864">
        <v>0</v>
      </c>
      <c r="U8864">
        <v>0</v>
      </c>
      <c r="V8864">
        <v>41956</v>
      </c>
      <c r="W8864">
        <v>62400</v>
      </c>
      <c r="X8864" t="s">
        <v>33</v>
      </c>
      <c r="Y8864" t="s">
        <v>34</v>
      </c>
      <c r="Z8864">
        <v>100</v>
      </c>
      <c r="AA8864" t="s">
        <v>35</v>
      </c>
      <c r="AB8864" t="s">
        <v>35</v>
      </c>
      <c r="AC8864">
        <v>0</v>
      </c>
      <c r="AD8864" t="s">
        <v>35</v>
      </c>
      <c r="AE8864" t="s">
        <v>35</v>
      </c>
      <c r="AF8864">
        <v>0</v>
      </c>
    </row>
    <row r="8865" spans="1:32" x14ac:dyDescent="0.25">
      <c r="A8865" t="s">
        <v>97</v>
      </c>
      <c r="B8865" t="s">
        <v>98</v>
      </c>
      <c r="C8865" t="s">
        <v>99</v>
      </c>
      <c r="D8865">
        <v>427639</v>
      </c>
      <c r="E8865">
        <v>1</v>
      </c>
      <c r="F8865">
        <v>183</v>
      </c>
      <c r="G8865">
        <v>41500</v>
      </c>
      <c r="H8865">
        <v>0</v>
      </c>
      <c r="I8865">
        <v>100</v>
      </c>
      <c r="J8865">
        <v>0</v>
      </c>
      <c r="K8865">
        <v>0</v>
      </c>
      <c r="L8865">
        <v>0</v>
      </c>
      <c r="M8865">
        <v>650</v>
      </c>
      <c r="N8865">
        <v>500</v>
      </c>
      <c r="O8865">
        <v>8806</v>
      </c>
      <c r="P8865">
        <v>0</v>
      </c>
      <c r="Q8865">
        <v>0</v>
      </c>
      <c r="R8865">
        <v>7253</v>
      </c>
      <c r="S8865">
        <v>5234</v>
      </c>
      <c r="T8865">
        <v>0</v>
      </c>
      <c r="U8865">
        <v>0</v>
      </c>
      <c r="V8865">
        <v>42750</v>
      </c>
      <c r="W8865">
        <v>64043</v>
      </c>
      <c r="X8865" t="s">
        <v>33</v>
      </c>
      <c r="Y8865" t="s">
        <v>34</v>
      </c>
      <c r="Z8865">
        <v>100</v>
      </c>
      <c r="AA8865" t="s">
        <v>35</v>
      </c>
      <c r="AB8865" t="s">
        <v>35</v>
      </c>
      <c r="AC8865">
        <v>0</v>
      </c>
      <c r="AD8865" t="s">
        <v>35</v>
      </c>
      <c r="AE8865" t="s">
        <v>35</v>
      </c>
      <c r="AF8865">
        <v>0</v>
      </c>
    </row>
    <row r="8866" spans="1:32" x14ac:dyDescent="0.25">
      <c r="A8866" t="s">
        <v>97</v>
      </c>
      <c r="B8866" t="s">
        <v>98</v>
      </c>
      <c r="C8866" t="s">
        <v>99</v>
      </c>
      <c r="D8866">
        <v>427826</v>
      </c>
      <c r="E8866">
        <v>1</v>
      </c>
      <c r="F8866">
        <v>183</v>
      </c>
      <c r="G8866">
        <v>41500</v>
      </c>
      <c r="H8866">
        <v>0</v>
      </c>
      <c r="I8866">
        <v>0</v>
      </c>
      <c r="J8866">
        <v>0</v>
      </c>
      <c r="K8866">
        <v>0</v>
      </c>
      <c r="L8866">
        <v>0</v>
      </c>
      <c r="M8866">
        <v>675</v>
      </c>
      <c r="N8866">
        <v>500</v>
      </c>
      <c r="O8866">
        <v>8806</v>
      </c>
      <c r="P8866">
        <v>0</v>
      </c>
      <c r="Q8866">
        <v>0</v>
      </c>
      <c r="R8866">
        <v>7227</v>
      </c>
      <c r="S8866">
        <v>4342</v>
      </c>
      <c r="T8866">
        <v>0</v>
      </c>
      <c r="U8866">
        <v>0</v>
      </c>
      <c r="V8866">
        <v>42675</v>
      </c>
      <c r="W8866">
        <v>63050</v>
      </c>
      <c r="X8866" t="s">
        <v>33</v>
      </c>
      <c r="Y8866" t="s">
        <v>34</v>
      </c>
      <c r="Z8866">
        <v>100</v>
      </c>
      <c r="AA8866" t="s">
        <v>35</v>
      </c>
      <c r="AB8866" t="s">
        <v>35</v>
      </c>
      <c r="AC8866">
        <v>0</v>
      </c>
      <c r="AD8866" t="s">
        <v>35</v>
      </c>
      <c r="AE8866" t="s">
        <v>35</v>
      </c>
      <c r="AF8866">
        <v>0</v>
      </c>
    </row>
    <row r="8867" spans="1:32" x14ac:dyDescent="0.25">
      <c r="A8867" t="s">
        <v>72</v>
      </c>
      <c r="B8867" t="s">
        <v>167</v>
      </c>
      <c r="C8867" t="s">
        <v>168</v>
      </c>
      <c r="D8867">
        <v>427009</v>
      </c>
      <c r="E8867">
        <v>1</v>
      </c>
      <c r="F8867">
        <v>182</v>
      </c>
      <c r="G8867">
        <v>41500</v>
      </c>
      <c r="H8867">
        <v>0</v>
      </c>
      <c r="I8867">
        <v>7900</v>
      </c>
      <c r="J8867">
        <v>0</v>
      </c>
      <c r="K8867">
        <v>0</v>
      </c>
      <c r="L8867">
        <v>0</v>
      </c>
      <c r="M8867">
        <v>40</v>
      </c>
      <c r="N8867">
        <v>975</v>
      </c>
      <c r="O8867">
        <v>0</v>
      </c>
      <c r="P8867">
        <v>644</v>
      </c>
      <c r="Q8867">
        <v>83</v>
      </c>
      <c r="R8867">
        <v>10121</v>
      </c>
      <c r="S8867">
        <v>3856</v>
      </c>
      <c r="T8867">
        <v>0</v>
      </c>
      <c r="U8867">
        <v>0</v>
      </c>
      <c r="V8867">
        <v>50415</v>
      </c>
      <c r="W8867">
        <v>65119</v>
      </c>
      <c r="X8867" t="s">
        <v>33</v>
      </c>
      <c r="Y8867" t="s">
        <v>34</v>
      </c>
      <c r="Z8867">
        <v>100</v>
      </c>
      <c r="AA8867" t="s">
        <v>35</v>
      </c>
      <c r="AB8867" t="s">
        <v>35</v>
      </c>
      <c r="AC8867">
        <v>0</v>
      </c>
      <c r="AD8867" t="s">
        <v>35</v>
      </c>
      <c r="AE8867" t="s">
        <v>35</v>
      </c>
      <c r="AF8867">
        <v>0</v>
      </c>
    </row>
    <row r="8868" spans="1:32" x14ac:dyDescent="0.25">
      <c r="A8868" t="s">
        <v>181</v>
      </c>
      <c r="B8868" t="s">
        <v>53</v>
      </c>
      <c r="C8868" t="s">
        <v>182</v>
      </c>
      <c r="D8868">
        <v>426704</v>
      </c>
      <c r="E8868">
        <v>1</v>
      </c>
      <c r="F8868">
        <v>182</v>
      </c>
      <c r="G8868">
        <v>41500</v>
      </c>
      <c r="H8868">
        <v>0</v>
      </c>
      <c r="I8868">
        <v>0</v>
      </c>
      <c r="J8868">
        <v>0</v>
      </c>
      <c r="K8868">
        <v>0</v>
      </c>
      <c r="L8868">
        <v>0</v>
      </c>
      <c r="M8868">
        <v>0</v>
      </c>
      <c r="N8868">
        <v>950</v>
      </c>
      <c r="O8868">
        <v>8892</v>
      </c>
      <c r="P8868">
        <v>0</v>
      </c>
      <c r="Q8868">
        <v>188</v>
      </c>
      <c r="R8868">
        <v>6389</v>
      </c>
      <c r="S8868">
        <v>324</v>
      </c>
      <c r="T8868">
        <v>0</v>
      </c>
      <c r="U8868">
        <v>0</v>
      </c>
      <c r="V8868">
        <v>42450</v>
      </c>
      <c r="W8868">
        <v>58243</v>
      </c>
      <c r="X8868" t="s">
        <v>33</v>
      </c>
      <c r="Y8868" t="s">
        <v>34</v>
      </c>
      <c r="Z8868">
        <v>100</v>
      </c>
      <c r="AA8868" t="s">
        <v>35</v>
      </c>
      <c r="AB8868" t="s">
        <v>35</v>
      </c>
      <c r="AC8868">
        <v>0</v>
      </c>
      <c r="AD8868" t="s">
        <v>35</v>
      </c>
      <c r="AE8868" t="s">
        <v>35</v>
      </c>
      <c r="AF8868">
        <v>0</v>
      </c>
    </row>
    <row r="8869" spans="1:32" x14ac:dyDescent="0.25">
      <c r="A8869" t="s">
        <v>59</v>
      </c>
      <c r="B8869" t="s">
        <v>80</v>
      </c>
      <c r="C8869" t="s">
        <v>81</v>
      </c>
      <c r="D8869">
        <v>422746</v>
      </c>
      <c r="E8869">
        <v>1</v>
      </c>
      <c r="F8869">
        <v>185</v>
      </c>
      <c r="G8869">
        <v>41500</v>
      </c>
      <c r="H8869">
        <v>0</v>
      </c>
      <c r="I8869">
        <v>0</v>
      </c>
      <c r="J8869">
        <v>0</v>
      </c>
      <c r="K8869">
        <v>0</v>
      </c>
      <c r="L8869">
        <v>0</v>
      </c>
      <c r="M8869">
        <v>25</v>
      </c>
      <c r="N8869">
        <v>946</v>
      </c>
      <c r="O8869">
        <v>9124</v>
      </c>
      <c r="P8869">
        <v>130</v>
      </c>
      <c r="Q8869">
        <v>0</v>
      </c>
      <c r="R8869">
        <v>6492</v>
      </c>
      <c r="S8869">
        <v>3328</v>
      </c>
      <c r="T8869">
        <v>0</v>
      </c>
      <c r="U8869">
        <v>0</v>
      </c>
      <c r="V8869">
        <v>42471</v>
      </c>
      <c r="W8869">
        <v>61545</v>
      </c>
      <c r="X8869" t="s">
        <v>33</v>
      </c>
      <c r="Y8869" t="s">
        <v>34</v>
      </c>
      <c r="Z8869">
        <v>100</v>
      </c>
      <c r="AA8869" t="s">
        <v>35</v>
      </c>
      <c r="AB8869" t="s">
        <v>35</v>
      </c>
      <c r="AC8869">
        <v>0</v>
      </c>
      <c r="AD8869" t="s">
        <v>35</v>
      </c>
      <c r="AE8869" t="s">
        <v>35</v>
      </c>
      <c r="AF8869">
        <v>0</v>
      </c>
    </row>
    <row r="8870" spans="1:32" x14ac:dyDescent="0.25">
      <c r="A8870" t="s">
        <v>330</v>
      </c>
      <c r="B8870" t="s">
        <v>332</v>
      </c>
      <c r="C8870" t="s">
        <v>333</v>
      </c>
      <c r="D8870">
        <v>423027</v>
      </c>
      <c r="E8870">
        <v>1</v>
      </c>
      <c r="F8870">
        <v>183</v>
      </c>
      <c r="G8870">
        <v>41500</v>
      </c>
      <c r="H8870">
        <v>0</v>
      </c>
      <c r="I8870">
        <v>1000</v>
      </c>
      <c r="J8870">
        <v>0</v>
      </c>
      <c r="K8870">
        <v>0</v>
      </c>
      <c r="L8870">
        <v>0</v>
      </c>
      <c r="M8870">
        <v>0</v>
      </c>
      <c r="N8870">
        <v>0</v>
      </c>
      <c r="O8870">
        <v>12310</v>
      </c>
      <c r="P8870">
        <v>0</v>
      </c>
      <c r="Q8870">
        <v>166</v>
      </c>
      <c r="R8870">
        <v>11799</v>
      </c>
      <c r="S8870">
        <v>3252</v>
      </c>
      <c r="T8870">
        <v>0</v>
      </c>
      <c r="U8870">
        <v>0</v>
      </c>
      <c r="V8870">
        <v>42500</v>
      </c>
      <c r="W8870">
        <v>70027</v>
      </c>
      <c r="X8870" t="s">
        <v>33</v>
      </c>
      <c r="Y8870" t="s">
        <v>34</v>
      </c>
      <c r="Z8870">
        <v>100</v>
      </c>
      <c r="AA8870" t="s">
        <v>35</v>
      </c>
      <c r="AB8870" t="s">
        <v>35</v>
      </c>
      <c r="AC8870">
        <v>0</v>
      </c>
      <c r="AD8870" t="s">
        <v>35</v>
      </c>
      <c r="AE8870" t="s">
        <v>35</v>
      </c>
      <c r="AF8870">
        <v>0</v>
      </c>
    </row>
    <row r="8871" spans="1:32" x14ac:dyDescent="0.25">
      <c r="A8871" t="s">
        <v>62</v>
      </c>
      <c r="B8871" t="s">
        <v>86</v>
      </c>
      <c r="C8871" t="s">
        <v>87</v>
      </c>
      <c r="D8871">
        <v>422935</v>
      </c>
      <c r="E8871">
        <v>1</v>
      </c>
      <c r="F8871">
        <v>182</v>
      </c>
      <c r="G8871">
        <v>41500</v>
      </c>
      <c r="H8871">
        <v>1138</v>
      </c>
      <c r="I8871">
        <v>0</v>
      </c>
      <c r="J8871">
        <v>0</v>
      </c>
      <c r="K8871">
        <v>0</v>
      </c>
      <c r="L8871">
        <v>0</v>
      </c>
      <c r="M8871">
        <v>0</v>
      </c>
      <c r="N8871">
        <v>3200</v>
      </c>
      <c r="O8871">
        <v>8663</v>
      </c>
      <c r="P8871">
        <v>0</v>
      </c>
      <c r="Q8871">
        <v>30</v>
      </c>
      <c r="R8871">
        <v>12726</v>
      </c>
      <c r="S8871">
        <v>3507</v>
      </c>
      <c r="T8871">
        <v>0</v>
      </c>
      <c r="U8871">
        <v>0</v>
      </c>
      <c r="V8871">
        <v>45838</v>
      </c>
      <c r="W8871">
        <v>70764</v>
      </c>
      <c r="X8871" t="s">
        <v>33</v>
      </c>
      <c r="Y8871" t="s">
        <v>34</v>
      </c>
      <c r="Z8871">
        <v>100</v>
      </c>
      <c r="AA8871" t="s">
        <v>35</v>
      </c>
      <c r="AB8871" t="s">
        <v>35</v>
      </c>
      <c r="AC8871">
        <v>0</v>
      </c>
      <c r="AD8871" t="s">
        <v>35</v>
      </c>
      <c r="AE8871" t="s">
        <v>35</v>
      </c>
      <c r="AF8871">
        <v>0</v>
      </c>
    </row>
    <row r="8872" spans="1:32" x14ac:dyDescent="0.25">
      <c r="A8872" t="s">
        <v>51</v>
      </c>
      <c r="B8872" t="s">
        <v>64</v>
      </c>
      <c r="C8872" t="s">
        <v>284</v>
      </c>
      <c r="D8872">
        <v>424610</v>
      </c>
      <c r="E8872">
        <v>1</v>
      </c>
      <c r="F8872">
        <v>182</v>
      </c>
      <c r="G8872">
        <v>41500</v>
      </c>
      <c r="H8872">
        <v>1464</v>
      </c>
      <c r="I8872">
        <v>9502</v>
      </c>
      <c r="J8872">
        <v>0</v>
      </c>
      <c r="K8872">
        <v>0</v>
      </c>
      <c r="L8872">
        <v>0</v>
      </c>
      <c r="M8872">
        <v>180</v>
      </c>
      <c r="N8872">
        <v>1320</v>
      </c>
      <c r="O8872">
        <v>4332</v>
      </c>
      <c r="P8872">
        <v>0</v>
      </c>
      <c r="Q8872">
        <v>0</v>
      </c>
      <c r="R8872">
        <v>14615</v>
      </c>
      <c r="S8872">
        <v>3796</v>
      </c>
      <c r="T8872">
        <v>0</v>
      </c>
      <c r="U8872">
        <v>0</v>
      </c>
      <c r="V8872">
        <v>53966</v>
      </c>
      <c r="W8872">
        <v>76709</v>
      </c>
      <c r="X8872" t="s">
        <v>33</v>
      </c>
      <c r="Y8872" t="s">
        <v>34</v>
      </c>
      <c r="Z8872">
        <v>100</v>
      </c>
      <c r="AA8872" t="s">
        <v>35</v>
      </c>
      <c r="AB8872" t="s">
        <v>35</v>
      </c>
      <c r="AC8872">
        <v>0</v>
      </c>
      <c r="AD8872" t="s">
        <v>35</v>
      </c>
      <c r="AE8872" t="s">
        <v>35</v>
      </c>
      <c r="AF8872">
        <v>0</v>
      </c>
    </row>
    <row r="8873" spans="1:32" x14ac:dyDescent="0.25">
      <c r="A8873" t="s">
        <v>51</v>
      </c>
      <c r="B8873" t="s">
        <v>64</v>
      </c>
      <c r="C8873" t="s">
        <v>284</v>
      </c>
      <c r="D8873">
        <v>424285</v>
      </c>
      <c r="E8873">
        <v>1</v>
      </c>
      <c r="F8873">
        <v>182</v>
      </c>
      <c r="G8873">
        <v>41500</v>
      </c>
      <c r="H8873">
        <v>1225</v>
      </c>
      <c r="I8873">
        <v>0</v>
      </c>
      <c r="J8873">
        <v>0</v>
      </c>
      <c r="K8873">
        <v>0</v>
      </c>
      <c r="L8873">
        <v>0</v>
      </c>
      <c r="M8873">
        <v>60</v>
      </c>
      <c r="N8873">
        <v>0</v>
      </c>
      <c r="O8873">
        <v>4408</v>
      </c>
      <c r="P8873">
        <v>0</v>
      </c>
      <c r="Q8873">
        <v>0</v>
      </c>
      <c r="R8873">
        <v>11878</v>
      </c>
      <c r="S8873">
        <v>2724</v>
      </c>
      <c r="T8873">
        <v>0</v>
      </c>
      <c r="U8873">
        <v>0</v>
      </c>
      <c r="V8873">
        <v>42785</v>
      </c>
      <c r="W8873">
        <v>61795</v>
      </c>
      <c r="X8873" t="s">
        <v>33</v>
      </c>
      <c r="Y8873" t="s">
        <v>34</v>
      </c>
      <c r="Z8873">
        <v>100</v>
      </c>
      <c r="AA8873" t="s">
        <v>35</v>
      </c>
      <c r="AB8873" t="s">
        <v>35</v>
      </c>
      <c r="AC8873">
        <v>0</v>
      </c>
      <c r="AD8873" t="s">
        <v>35</v>
      </c>
      <c r="AE8873" t="s">
        <v>35</v>
      </c>
      <c r="AF8873">
        <v>0</v>
      </c>
    </row>
    <row r="8874" spans="1:32" x14ac:dyDescent="0.25">
      <c r="A8874" t="s">
        <v>214</v>
      </c>
      <c r="B8874" t="s">
        <v>192</v>
      </c>
      <c r="C8874" t="s">
        <v>217</v>
      </c>
      <c r="D8874">
        <v>427976</v>
      </c>
      <c r="E8874">
        <v>1</v>
      </c>
      <c r="F8874">
        <v>183</v>
      </c>
      <c r="G8874">
        <v>41500</v>
      </c>
      <c r="H8874">
        <v>0</v>
      </c>
      <c r="I8874">
        <v>8171</v>
      </c>
      <c r="J8874">
        <v>0</v>
      </c>
      <c r="K8874">
        <v>0</v>
      </c>
      <c r="L8874">
        <v>0</v>
      </c>
      <c r="M8874">
        <v>350</v>
      </c>
      <c r="N8874">
        <v>2263</v>
      </c>
      <c r="O8874">
        <v>7248</v>
      </c>
      <c r="P8874">
        <v>0</v>
      </c>
      <c r="Q8874">
        <v>0</v>
      </c>
      <c r="R8874">
        <v>14697</v>
      </c>
      <c r="S8874">
        <v>4000</v>
      </c>
      <c r="T8874">
        <v>0</v>
      </c>
      <c r="U8874">
        <v>502</v>
      </c>
      <c r="V8874">
        <v>52284</v>
      </c>
      <c r="W8874">
        <v>78731</v>
      </c>
      <c r="X8874" t="s">
        <v>33</v>
      </c>
      <c r="Y8874" t="s">
        <v>34</v>
      </c>
      <c r="Z8874">
        <v>100</v>
      </c>
      <c r="AA8874" t="s">
        <v>35</v>
      </c>
      <c r="AB8874" t="s">
        <v>35</v>
      </c>
      <c r="AC8874">
        <v>0</v>
      </c>
      <c r="AD8874" t="s">
        <v>35</v>
      </c>
      <c r="AE8874" t="s">
        <v>35</v>
      </c>
      <c r="AF8874">
        <v>0</v>
      </c>
    </row>
    <row r="8875" spans="1:32" x14ac:dyDescent="0.25">
      <c r="A8875" t="s">
        <v>92</v>
      </c>
      <c r="B8875" t="s">
        <v>132</v>
      </c>
      <c r="C8875" t="s">
        <v>286</v>
      </c>
      <c r="D8875">
        <v>39204</v>
      </c>
      <c r="E8875">
        <v>1</v>
      </c>
      <c r="F8875">
        <v>182</v>
      </c>
      <c r="G8875">
        <v>41500</v>
      </c>
      <c r="H8875">
        <v>0</v>
      </c>
      <c r="I8875">
        <v>1480</v>
      </c>
      <c r="J8875">
        <v>0</v>
      </c>
      <c r="K8875">
        <v>0</v>
      </c>
      <c r="L8875">
        <v>0</v>
      </c>
      <c r="M8875">
        <v>0</v>
      </c>
      <c r="N8875">
        <v>13107</v>
      </c>
      <c r="O8875">
        <v>0</v>
      </c>
      <c r="P8875">
        <v>0</v>
      </c>
      <c r="Q8875">
        <v>0</v>
      </c>
      <c r="R8875">
        <v>13229</v>
      </c>
      <c r="S8875">
        <v>4913</v>
      </c>
      <c r="T8875">
        <v>0</v>
      </c>
      <c r="U8875">
        <v>8140</v>
      </c>
      <c r="V8875">
        <v>56087</v>
      </c>
      <c r="W8875">
        <v>82369</v>
      </c>
      <c r="X8875" t="s">
        <v>33</v>
      </c>
      <c r="Y8875" t="s">
        <v>34</v>
      </c>
      <c r="Z8875">
        <v>100</v>
      </c>
      <c r="AA8875" t="s">
        <v>35</v>
      </c>
      <c r="AB8875" t="s">
        <v>35</v>
      </c>
      <c r="AC8875">
        <v>0</v>
      </c>
      <c r="AD8875" t="s">
        <v>35</v>
      </c>
      <c r="AE8875" t="s">
        <v>35</v>
      </c>
      <c r="AF8875">
        <v>0</v>
      </c>
    </row>
    <row r="8876" spans="1:32" x14ac:dyDescent="0.25">
      <c r="A8876" t="s">
        <v>214</v>
      </c>
      <c r="B8876" t="s">
        <v>192</v>
      </c>
      <c r="C8876" t="s">
        <v>217</v>
      </c>
      <c r="D8876">
        <v>426362</v>
      </c>
      <c r="E8876">
        <v>1</v>
      </c>
      <c r="F8876">
        <v>183</v>
      </c>
      <c r="G8876">
        <v>41500</v>
      </c>
      <c r="H8876">
        <v>0</v>
      </c>
      <c r="I8876">
        <v>3133</v>
      </c>
      <c r="J8876">
        <v>0</v>
      </c>
      <c r="K8876">
        <v>0</v>
      </c>
      <c r="L8876">
        <v>0</v>
      </c>
      <c r="M8876">
        <v>20</v>
      </c>
      <c r="N8876">
        <v>1886</v>
      </c>
      <c r="O8876">
        <v>7248</v>
      </c>
      <c r="P8876">
        <v>0</v>
      </c>
      <c r="Q8876">
        <v>0</v>
      </c>
      <c r="R8876">
        <v>12675</v>
      </c>
      <c r="S8876">
        <v>3417</v>
      </c>
      <c r="T8876">
        <v>0</v>
      </c>
      <c r="U8876">
        <v>502</v>
      </c>
      <c r="V8876">
        <v>46539</v>
      </c>
      <c r="W8876">
        <v>70381</v>
      </c>
      <c r="X8876" t="s">
        <v>39</v>
      </c>
      <c r="Y8876" t="s">
        <v>40</v>
      </c>
      <c r="Z8876">
        <v>80</v>
      </c>
      <c r="AA8876" t="s">
        <v>42</v>
      </c>
      <c r="AB8876" t="s">
        <v>43</v>
      </c>
      <c r="AC8876">
        <v>20</v>
      </c>
      <c r="AD8876" t="s">
        <v>35</v>
      </c>
      <c r="AE8876" t="s">
        <v>35</v>
      </c>
      <c r="AF8876">
        <v>0</v>
      </c>
    </row>
    <row r="8877" spans="1:32" x14ac:dyDescent="0.25">
      <c r="A8877" t="s">
        <v>119</v>
      </c>
      <c r="B8877" t="s">
        <v>129</v>
      </c>
      <c r="C8877" t="s">
        <v>130</v>
      </c>
      <c r="D8877">
        <v>419580</v>
      </c>
      <c r="E8877">
        <v>1</v>
      </c>
      <c r="F8877">
        <v>187</v>
      </c>
      <c r="G8877">
        <v>41500</v>
      </c>
      <c r="H8877">
        <v>677</v>
      </c>
      <c r="I8877">
        <v>3229</v>
      </c>
      <c r="J8877">
        <v>0</v>
      </c>
      <c r="K8877">
        <v>0</v>
      </c>
      <c r="L8877">
        <v>0</v>
      </c>
      <c r="M8877">
        <v>0</v>
      </c>
      <c r="N8877">
        <v>478</v>
      </c>
      <c r="O8877">
        <v>6177</v>
      </c>
      <c r="P8877">
        <v>409</v>
      </c>
      <c r="Q8877">
        <v>136</v>
      </c>
      <c r="R8877">
        <v>12738</v>
      </c>
      <c r="S8877">
        <v>3420</v>
      </c>
      <c r="T8877">
        <v>0</v>
      </c>
      <c r="U8877">
        <v>1000</v>
      </c>
      <c r="V8877">
        <v>45884</v>
      </c>
      <c r="W8877">
        <v>69764</v>
      </c>
      <c r="X8877" t="s">
        <v>33</v>
      </c>
      <c r="Y8877" t="s">
        <v>34</v>
      </c>
      <c r="Z8877">
        <v>85</v>
      </c>
      <c r="AA8877" t="s">
        <v>33</v>
      </c>
      <c r="AB8877" t="s">
        <v>34</v>
      </c>
      <c r="AC8877">
        <v>15</v>
      </c>
      <c r="AD8877" t="s">
        <v>35</v>
      </c>
      <c r="AE8877" t="s">
        <v>35</v>
      </c>
      <c r="AF8877">
        <v>0</v>
      </c>
    </row>
    <row r="8878" spans="1:32" x14ac:dyDescent="0.25">
      <c r="A8878" t="s">
        <v>66</v>
      </c>
      <c r="B8878" t="s">
        <v>83</v>
      </c>
      <c r="C8878" t="s">
        <v>334</v>
      </c>
      <c r="D8878">
        <v>428352</v>
      </c>
      <c r="E8878">
        <v>1</v>
      </c>
      <c r="F8878">
        <v>191</v>
      </c>
      <c r="G8878">
        <v>41492</v>
      </c>
      <c r="H8878">
        <v>0</v>
      </c>
      <c r="I8878">
        <v>0</v>
      </c>
      <c r="J8878">
        <v>0</v>
      </c>
      <c r="K8878">
        <v>0</v>
      </c>
      <c r="L8878">
        <v>0</v>
      </c>
      <c r="M8878">
        <v>0</v>
      </c>
      <c r="N8878">
        <v>1799</v>
      </c>
      <c r="O8878">
        <v>1559</v>
      </c>
      <c r="P8878">
        <v>0</v>
      </c>
      <c r="Q8878">
        <v>32</v>
      </c>
      <c r="R8878">
        <v>10830</v>
      </c>
      <c r="S8878">
        <v>2945</v>
      </c>
      <c r="T8878">
        <v>0</v>
      </c>
      <c r="U8878">
        <v>0</v>
      </c>
      <c r="V8878">
        <v>43291</v>
      </c>
      <c r="W8878">
        <v>58657</v>
      </c>
      <c r="X8878" t="s">
        <v>33</v>
      </c>
      <c r="Y8878" t="s">
        <v>34</v>
      </c>
      <c r="Z8878">
        <v>100</v>
      </c>
      <c r="AA8878" t="s">
        <v>35</v>
      </c>
      <c r="AB8878" t="s">
        <v>35</v>
      </c>
      <c r="AC8878">
        <v>0</v>
      </c>
      <c r="AD8878" t="s">
        <v>35</v>
      </c>
      <c r="AE8878" t="s">
        <v>35</v>
      </c>
      <c r="AF8878">
        <v>0</v>
      </c>
    </row>
    <row r="8879" spans="1:32" x14ac:dyDescent="0.25">
      <c r="A8879" t="s">
        <v>51</v>
      </c>
      <c r="B8879" t="s">
        <v>48</v>
      </c>
      <c r="C8879" t="s">
        <v>282</v>
      </c>
      <c r="D8879">
        <v>64746</v>
      </c>
      <c r="E8879">
        <v>1</v>
      </c>
      <c r="F8879">
        <v>183</v>
      </c>
      <c r="G8879">
        <v>41491</v>
      </c>
      <c r="H8879">
        <v>0</v>
      </c>
      <c r="I8879">
        <v>0</v>
      </c>
      <c r="J8879">
        <v>0</v>
      </c>
      <c r="K8879">
        <v>0</v>
      </c>
      <c r="L8879">
        <v>0</v>
      </c>
      <c r="M8879">
        <v>0</v>
      </c>
      <c r="N8879">
        <v>9260</v>
      </c>
      <c r="O8879">
        <v>0</v>
      </c>
      <c r="P8879">
        <v>0</v>
      </c>
      <c r="Q8879">
        <v>37</v>
      </c>
      <c r="R8879">
        <v>11519</v>
      </c>
      <c r="S8879">
        <v>3882</v>
      </c>
      <c r="T8879">
        <v>0</v>
      </c>
      <c r="U8879">
        <v>0</v>
      </c>
      <c r="V8879">
        <v>50751</v>
      </c>
      <c r="W8879">
        <v>66189</v>
      </c>
      <c r="X8879" t="s">
        <v>33</v>
      </c>
      <c r="Y8879" t="s">
        <v>34</v>
      </c>
      <c r="Z8879">
        <v>100</v>
      </c>
      <c r="AA8879" t="s">
        <v>35</v>
      </c>
      <c r="AB8879" t="s">
        <v>35</v>
      </c>
      <c r="AC8879">
        <v>0</v>
      </c>
      <c r="AD8879" t="s">
        <v>35</v>
      </c>
      <c r="AE8879" t="s">
        <v>35</v>
      </c>
      <c r="AF8879">
        <v>0</v>
      </c>
    </row>
    <row r="8880" spans="1:32" x14ac:dyDescent="0.25">
      <c r="A8880" t="s">
        <v>106</v>
      </c>
      <c r="B8880" t="s">
        <v>83</v>
      </c>
      <c r="C8880" t="s">
        <v>107</v>
      </c>
      <c r="D8880">
        <v>422795</v>
      </c>
      <c r="E8880">
        <v>1</v>
      </c>
      <c r="F8880">
        <v>187</v>
      </c>
      <c r="G8880">
        <v>41490</v>
      </c>
      <c r="H8880">
        <v>0</v>
      </c>
      <c r="I8880">
        <v>0</v>
      </c>
      <c r="J8880">
        <v>0</v>
      </c>
      <c r="K8880">
        <v>0</v>
      </c>
      <c r="L8880">
        <v>0</v>
      </c>
      <c r="M8880">
        <v>0</v>
      </c>
      <c r="N8880">
        <v>60</v>
      </c>
      <c r="O8880">
        <v>15558</v>
      </c>
      <c r="P8880">
        <v>204</v>
      </c>
      <c r="Q8880">
        <v>102</v>
      </c>
      <c r="R8880">
        <v>5298</v>
      </c>
      <c r="S8880">
        <v>3169</v>
      </c>
      <c r="T8880">
        <v>0</v>
      </c>
      <c r="U8880">
        <v>0</v>
      </c>
      <c r="V8880">
        <v>41550</v>
      </c>
      <c r="W8880">
        <v>65881</v>
      </c>
      <c r="X8880" t="s">
        <v>33</v>
      </c>
      <c r="Y8880" t="s">
        <v>34</v>
      </c>
      <c r="Z8880">
        <v>100</v>
      </c>
      <c r="AA8880" t="s">
        <v>35</v>
      </c>
      <c r="AB8880" t="s">
        <v>35</v>
      </c>
      <c r="AC8880">
        <v>0</v>
      </c>
      <c r="AD8880" t="s">
        <v>35</v>
      </c>
      <c r="AE8880" t="s">
        <v>35</v>
      </c>
      <c r="AF8880">
        <v>0</v>
      </c>
    </row>
    <row r="8881" spans="1:32" x14ac:dyDescent="0.25">
      <c r="A8881" t="s">
        <v>303</v>
      </c>
      <c r="B8881" t="s">
        <v>152</v>
      </c>
      <c r="C8881" t="s">
        <v>306</v>
      </c>
      <c r="D8881">
        <v>426269</v>
      </c>
      <c r="E8881">
        <v>1</v>
      </c>
      <c r="F8881">
        <v>184</v>
      </c>
      <c r="G8881">
        <v>41480</v>
      </c>
      <c r="H8881">
        <v>0</v>
      </c>
      <c r="I8881">
        <v>0</v>
      </c>
      <c r="J8881">
        <v>0</v>
      </c>
      <c r="K8881">
        <v>0</v>
      </c>
      <c r="L8881">
        <v>0</v>
      </c>
      <c r="M8881">
        <v>0</v>
      </c>
      <c r="N8881">
        <v>0</v>
      </c>
      <c r="O8881">
        <v>8632</v>
      </c>
      <c r="P8881">
        <v>0</v>
      </c>
      <c r="Q8881">
        <v>0</v>
      </c>
      <c r="R8881">
        <v>5416</v>
      </c>
      <c r="S8881">
        <v>3250</v>
      </c>
      <c r="T8881">
        <v>0</v>
      </c>
      <c r="U8881">
        <v>0</v>
      </c>
      <c r="V8881">
        <v>41480</v>
      </c>
      <c r="W8881">
        <v>58778</v>
      </c>
      <c r="X8881" t="s">
        <v>33</v>
      </c>
      <c r="Y8881" t="s">
        <v>34</v>
      </c>
      <c r="Z8881">
        <v>100</v>
      </c>
      <c r="AA8881" t="s">
        <v>35</v>
      </c>
      <c r="AB8881" t="s">
        <v>35</v>
      </c>
      <c r="AC8881">
        <v>0</v>
      </c>
      <c r="AD8881" t="s">
        <v>35</v>
      </c>
      <c r="AE8881" t="s">
        <v>35</v>
      </c>
      <c r="AF8881">
        <v>0</v>
      </c>
    </row>
    <row r="8882" spans="1:32" x14ac:dyDescent="0.25">
      <c r="A8882" t="s">
        <v>157</v>
      </c>
      <c r="B8882" t="s">
        <v>158</v>
      </c>
      <c r="C8882" t="s">
        <v>159</v>
      </c>
      <c r="D8882">
        <v>61395</v>
      </c>
      <c r="E8882">
        <v>1</v>
      </c>
      <c r="F8882">
        <v>183</v>
      </c>
      <c r="G8882">
        <v>41478</v>
      </c>
      <c r="H8882">
        <v>0</v>
      </c>
      <c r="I8882">
        <v>0</v>
      </c>
      <c r="J8882">
        <v>0</v>
      </c>
      <c r="K8882">
        <v>0</v>
      </c>
      <c r="L8882">
        <v>0</v>
      </c>
      <c r="M8882">
        <v>16</v>
      </c>
      <c r="N8882">
        <v>1279</v>
      </c>
      <c r="O8882">
        <v>0</v>
      </c>
      <c r="P8882">
        <v>0</v>
      </c>
      <c r="Q8882">
        <v>133</v>
      </c>
      <c r="R8882">
        <v>11875</v>
      </c>
      <c r="S8882">
        <v>3272</v>
      </c>
      <c r="T8882">
        <v>0</v>
      </c>
      <c r="U8882">
        <v>0</v>
      </c>
      <c r="V8882">
        <v>42773</v>
      </c>
      <c r="W8882">
        <v>58053</v>
      </c>
      <c r="X8882" t="s">
        <v>33</v>
      </c>
      <c r="Y8882" t="s">
        <v>34</v>
      </c>
      <c r="Z8882">
        <v>100</v>
      </c>
      <c r="AA8882" t="s">
        <v>35</v>
      </c>
      <c r="AB8882" t="s">
        <v>35</v>
      </c>
      <c r="AC8882">
        <v>0</v>
      </c>
      <c r="AD8882" t="s">
        <v>35</v>
      </c>
      <c r="AE8882" t="s">
        <v>35</v>
      </c>
      <c r="AF8882">
        <v>0</v>
      </c>
    </row>
    <row r="8883" spans="1:32" x14ac:dyDescent="0.25">
      <c r="A8883" t="s">
        <v>78</v>
      </c>
      <c r="B8883" t="s">
        <v>146</v>
      </c>
      <c r="C8883" t="s">
        <v>273</v>
      </c>
      <c r="D8883">
        <v>424275</v>
      </c>
      <c r="E8883">
        <v>1</v>
      </c>
      <c r="F8883">
        <v>184</v>
      </c>
      <c r="G8883">
        <v>41471</v>
      </c>
      <c r="H8883">
        <v>0</v>
      </c>
      <c r="I8883">
        <v>8554</v>
      </c>
      <c r="J8883">
        <v>0</v>
      </c>
      <c r="K8883">
        <v>0</v>
      </c>
      <c r="L8883">
        <v>0</v>
      </c>
      <c r="M8883">
        <v>0</v>
      </c>
      <c r="N8883">
        <v>0</v>
      </c>
      <c r="O8883">
        <v>12309</v>
      </c>
      <c r="P8883">
        <v>0</v>
      </c>
      <c r="Q8883">
        <v>25</v>
      </c>
      <c r="R8883">
        <v>14371</v>
      </c>
      <c r="S8883">
        <v>3757</v>
      </c>
      <c r="T8883">
        <v>0</v>
      </c>
      <c r="U8883">
        <v>0</v>
      </c>
      <c r="V8883">
        <v>50025</v>
      </c>
      <c r="W8883">
        <v>80487</v>
      </c>
      <c r="X8883" t="s">
        <v>33</v>
      </c>
      <c r="Y8883" t="s">
        <v>34</v>
      </c>
      <c r="Z8883">
        <v>100</v>
      </c>
      <c r="AA8883" t="s">
        <v>35</v>
      </c>
      <c r="AB8883" t="s">
        <v>35</v>
      </c>
      <c r="AC8883">
        <v>0</v>
      </c>
      <c r="AD8883" t="s">
        <v>35</v>
      </c>
      <c r="AE8883" t="s">
        <v>35</v>
      </c>
      <c r="AF8883">
        <v>0</v>
      </c>
    </row>
    <row r="8884" spans="1:32" x14ac:dyDescent="0.25">
      <c r="A8884" t="s">
        <v>119</v>
      </c>
      <c r="B8884" t="s">
        <v>83</v>
      </c>
      <c r="C8884" t="s">
        <v>120</v>
      </c>
      <c r="D8884">
        <v>424481</v>
      </c>
      <c r="E8884">
        <v>1</v>
      </c>
      <c r="F8884">
        <v>190</v>
      </c>
      <c r="G8884">
        <v>41462</v>
      </c>
      <c r="H8884">
        <v>0</v>
      </c>
      <c r="I8884">
        <v>0</v>
      </c>
      <c r="J8884">
        <v>0</v>
      </c>
      <c r="K8884">
        <v>0</v>
      </c>
      <c r="L8884">
        <v>0</v>
      </c>
      <c r="M8884">
        <v>0</v>
      </c>
      <c r="N8884">
        <v>625</v>
      </c>
      <c r="O8884">
        <v>9743</v>
      </c>
      <c r="P8884">
        <v>321</v>
      </c>
      <c r="Q8884">
        <v>108</v>
      </c>
      <c r="R8884">
        <v>5328</v>
      </c>
      <c r="S8884">
        <v>2804</v>
      </c>
      <c r="T8884">
        <v>0</v>
      </c>
      <c r="U8884">
        <v>125</v>
      </c>
      <c r="V8884">
        <v>42087</v>
      </c>
      <c r="W8884">
        <v>60516</v>
      </c>
      <c r="X8884" t="s">
        <v>33</v>
      </c>
      <c r="Y8884" t="s">
        <v>34</v>
      </c>
      <c r="Z8884">
        <v>100</v>
      </c>
      <c r="AA8884" t="s">
        <v>35</v>
      </c>
      <c r="AB8884" t="s">
        <v>35</v>
      </c>
      <c r="AC8884">
        <v>0</v>
      </c>
      <c r="AD8884" t="s">
        <v>35</v>
      </c>
      <c r="AE8884" t="s">
        <v>35</v>
      </c>
      <c r="AF8884">
        <v>0</v>
      </c>
    </row>
    <row r="8885" spans="1:32" x14ac:dyDescent="0.25">
      <c r="A8885" t="s">
        <v>247</v>
      </c>
      <c r="B8885" t="s">
        <v>64</v>
      </c>
      <c r="C8885" t="s">
        <v>248</v>
      </c>
      <c r="D8885">
        <v>426264</v>
      </c>
      <c r="E8885">
        <v>1</v>
      </c>
      <c r="F8885">
        <v>186</v>
      </c>
      <c r="G8885">
        <v>41450</v>
      </c>
      <c r="H8885">
        <v>0</v>
      </c>
      <c r="I8885">
        <v>2151</v>
      </c>
      <c r="J8885">
        <v>0</v>
      </c>
      <c r="K8885">
        <v>0</v>
      </c>
      <c r="L8885">
        <v>0</v>
      </c>
      <c r="M8885">
        <v>423</v>
      </c>
      <c r="N8885">
        <v>0</v>
      </c>
      <c r="O8885">
        <v>6801</v>
      </c>
      <c r="P8885">
        <v>0</v>
      </c>
      <c r="Q8885">
        <v>0</v>
      </c>
      <c r="R8885">
        <v>12457</v>
      </c>
      <c r="S8885">
        <v>3270</v>
      </c>
      <c r="T8885">
        <v>0</v>
      </c>
      <c r="U8885">
        <v>0</v>
      </c>
      <c r="V8885">
        <v>44024</v>
      </c>
      <c r="W8885">
        <v>66552</v>
      </c>
      <c r="X8885" t="s">
        <v>33</v>
      </c>
      <c r="Y8885" t="s">
        <v>34</v>
      </c>
      <c r="Z8885">
        <v>100</v>
      </c>
      <c r="AA8885" t="s">
        <v>35</v>
      </c>
      <c r="AB8885" t="s">
        <v>35</v>
      </c>
      <c r="AC8885">
        <v>0</v>
      </c>
      <c r="AD8885" t="s">
        <v>35</v>
      </c>
      <c r="AE8885" t="s">
        <v>35</v>
      </c>
      <c r="AF8885">
        <v>0</v>
      </c>
    </row>
    <row r="8886" spans="1:32" x14ac:dyDescent="0.25">
      <c r="A8886" t="s">
        <v>294</v>
      </c>
      <c r="B8886" t="s">
        <v>298</v>
      </c>
      <c r="C8886" t="s">
        <v>299</v>
      </c>
      <c r="D8886">
        <v>424048</v>
      </c>
      <c r="E8886">
        <v>1</v>
      </c>
      <c r="F8886">
        <v>365</v>
      </c>
      <c r="G8886">
        <v>41448</v>
      </c>
      <c r="H8886">
        <v>0</v>
      </c>
      <c r="I8886">
        <v>8200</v>
      </c>
      <c r="J8886">
        <v>0</v>
      </c>
      <c r="K8886">
        <v>0</v>
      </c>
      <c r="L8886">
        <v>0</v>
      </c>
      <c r="M8886">
        <v>0</v>
      </c>
      <c r="N8886">
        <v>0</v>
      </c>
      <c r="O8886">
        <v>0</v>
      </c>
      <c r="P8886">
        <v>0</v>
      </c>
      <c r="Q8886">
        <v>0</v>
      </c>
      <c r="R8886">
        <v>6196</v>
      </c>
      <c r="S8886">
        <v>0</v>
      </c>
      <c r="T8886">
        <v>0</v>
      </c>
      <c r="U8886">
        <v>0</v>
      </c>
      <c r="V8886">
        <v>49648</v>
      </c>
      <c r="W8886">
        <v>55844</v>
      </c>
      <c r="X8886" t="s">
        <v>33</v>
      </c>
      <c r="Y8886" t="s">
        <v>34</v>
      </c>
      <c r="Z8886">
        <v>75</v>
      </c>
      <c r="AA8886" t="s">
        <v>33</v>
      </c>
      <c r="AB8886" t="s">
        <v>34</v>
      </c>
      <c r="AC8886">
        <v>25</v>
      </c>
      <c r="AD8886" t="s">
        <v>35</v>
      </c>
      <c r="AE8886" t="s">
        <v>35</v>
      </c>
      <c r="AF8886">
        <v>0</v>
      </c>
    </row>
    <row r="8887" spans="1:32" x14ac:dyDescent="0.25">
      <c r="A8887" t="s">
        <v>320</v>
      </c>
      <c r="B8887" t="s">
        <v>139</v>
      </c>
      <c r="C8887" t="s">
        <v>325</v>
      </c>
      <c r="D8887">
        <v>428093</v>
      </c>
      <c r="E8887">
        <v>1</v>
      </c>
      <c r="F8887">
        <v>182</v>
      </c>
      <c r="G8887">
        <v>41423</v>
      </c>
      <c r="H8887">
        <v>0</v>
      </c>
      <c r="I8887">
        <v>0</v>
      </c>
      <c r="J8887">
        <v>0</v>
      </c>
      <c r="K8887">
        <v>0</v>
      </c>
      <c r="L8887">
        <v>0</v>
      </c>
      <c r="M8887">
        <v>0</v>
      </c>
      <c r="N8887">
        <v>0</v>
      </c>
      <c r="O8887">
        <v>2000</v>
      </c>
      <c r="P8887">
        <v>0</v>
      </c>
      <c r="Q8887">
        <v>0</v>
      </c>
      <c r="R8887">
        <v>10148</v>
      </c>
      <c r="S8887">
        <v>2568</v>
      </c>
      <c r="T8887">
        <v>0</v>
      </c>
      <c r="U8887">
        <v>0</v>
      </c>
      <c r="V8887">
        <v>41423</v>
      </c>
      <c r="W8887">
        <v>56139</v>
      </c>
      <c r="X8887" t="s">
        <v>33</v>
      </c>
      <c r="Y8887" t="s">
        <v>34</v>
      </c>
      <c r="Z8887">
        <v>100</v>
      </c>
      <c r="AA8887" t="s">
        <v>35</v>
      </c>
      <c r="AB8887" t="s">
        <v>35</v>
      </c>
      <c r="AC8887">
        <v>0</v>
      </c>
      <c r="AD8887" t="s">
        <v>35</v>
      </c>
      <c r="AE8887" t="s">
        <v>35</v>
      </c>
      <c r="AF8887">
        <v>0</v>
      </c>
    </row>
    <row r="8888" spans="1:32" x14ac:dyDescent="0.25">
      <c r="A8888" t="s">
        <v>320</v>
      </c>
      <c r="B8888" t="s">
        <v>139</v>
      </c>
      <c r="C8888" t="s">
        <v>325</v>
      </c>
      <c r="D8888">
        <v>427289</v>
      </c>
      <c r="E8888">
        <v>1</v>
      </c>
      <c r="F8888">
        <v>182</v>
      </c>
      <c r="G8888">
        <v>41423</v>
      </c>
      <c r="H8888">
        <v>0</v>
      </c>
      <c r="I8888">
        <v>0</v>
      </c>
      <c r="J8888">
        <v>0</v>
      </c>
      <c r="K8888">
        <v>0</v>
      </c>
      <c r="L8888">
        <v>0</v>
      </c>
      <c r="M8888">
        <v>0</v>
      </c>
      <c r="N8888">
        <v>0</v>
      </c>
      <c r="O8888">
        <v>2000</v>
      </c>
      <c r="P8888">
        <v>0</v>
      </c>
      <c r="Q8888">
        <v>0</v>
      </c>
      <c r="R8888">
        <v>10148</v>
      </c>
      <c r="S8888">
        <v>2568</v>
      </c>
      <c r="T8888">
        <v>0</v>
      </c>
      <c r="U8888">
        <v>0</v>
      </c>
      <c r="V8888">
        <v>41423</v>
      </c>
      <c r="W8888">
        <v>56139</v>
      </c>
      <c r="X8888" t="s">
        <v>33</v>
      </c>
      <c r="Y8888" t="s">
        <v>34</v>
      </c>
      <c r="Z8888">
        <v>100</v>
      </c>
      <c r="AA8888" t="s">
        <v>35</v>
      </c>
      <c r="AB8888" t="s">
        <v>35</v>
      </c>
      <c r="AC8888">
        <v>0</v>
      </c>
      <c r="AD8888" t="s">
        <v>35</v>
      </c>
      <c r="AE8888" t="s">
        <v>35</v>
      </c>
      <c r="AF8888">
        <v>0</v>
      </c>
    </row>
    <row r="8889" spans="1:32" x14ac:dyDescent="0.25">
      <c r="A8889" t="s">
        <v>320</v>
      </c>
      <c r="B8889" t="s">
        <v>139</v>
      </c>
      <c r="C8889" t="s">
        <v>325</v>
      </c>
      <c r="D8889">
        <v>425812</v>
      </c>
      <c r="E8889">
        <v>1</v>
      </c>
      <c r="F8889">
        <v>182</v>
      </c>
      <c r="G8889">
        <v>41423</v>
      </c>
      <c r="H8889">
        <v>0</v>
      </c>
      <c r="I8889">
        <v>0</v>
      </c>
      <c r="J8889">
        <v>0</v>
      </c>
      <c r="K8889">
        <v>0</v>
      </c>
      <c r="L8889">
        <v>0</v>
      </c>
      <c r="M8889">
        <v>0</v>
      </c>
      <c r="N8889">
        <v>0</v>
      </c>
      <c r="O8889">
        <v>8662</v>
      </c>
      <c r="P8889">
        <v>0</v>
      </c>
      <c r="Q8889">
        <v>0</v>
      </c>
      <c r="R8889">
        <v>10148</v>
      </c>
      <c r="S8889">
        <v>2568</v>
      </c>
      <c r="T8889">
        <v>0</v>
      </c>
      <c r="U8889">
        <v>0</v>
      </c>
      <c r="V8889">
        <v>41423</v>
      </c>
      <c r="W8889">
        <v>62801</v>
      </c>
      <c r="X8889" t="s">
        <v>33</v>
      </c>
      <c r="Y8889" t="s">
        <v>34</v>
      </c>
      <c r="Z8889">
        <v>67</v>
      </c>
      <c r="AA8889" t="s">
        <v>33</v>
      </c>
      <c r="AB8889" t="s">
        <v>34</v>
      </c>
      <c r="AC8889">
        <v>33</v>
      </c>
      <c r="AD8889" t="s">
        <v>35</v>
      </c>
      <c r="AE8889" t="s">
        <v>35</v>
      </c>
      <c r="AF8889">
        <v>0</v>
      </c>
    </row>
    <row r="8890" spans="1:32" x14ac:dyDescent="0.25">
      <c r="A8890" t="s">
        <v>303</v>
      </c>
      <c r="B8890" t="s">
        <v>152</v>
      </c>
      <c r="C8890" t="s">
        <v>306</v>
      </c>
      <c r="D8890">
        <v>422433</v>
      </c>
      <c r="E8890">
        <v>1</v>
      </c>
      <c r="F8890">
        <v>184</v>
      </c>
      <c r="G8890">
        <v>41400</v>
      </c>
      <c r="H8890">
        <v>0</v>
      </c>
      <c r="I8890">
        <v>2610</v>
      </c>
      <c r="J8890">
        <v>0</v>
      </c>
      <c r="K8890">
        <v>0</v>
      </c>
      <c r="L8890">
        <v>0</v>
      </c>
      <c r="M8890">
        <v>380</v>
      </c>
      <c r="N8890">
        <v>50</v>
      </c>
      <c r="O8890">
        <v>8632</v>
      </c>
      <c r="P8890">
        <v>0</v>
      </c>
      <c r="Q8890">
        <v>0</v>
      </c>
      <c r="R8890">
        <v>5787</v>
      </c>
      <c r="S8890">
        <v>3476</v>
      </c>
      <c r="T8890">
        <v>0</v>
      </c>
      <c r="U8890">
        <v>0</v>
      </c>
      <c r="V8890">
        <v>44440</v>
      </c>
      <c r="W8890">
        <v>62335</v>
      </c>
      <c r="X8890" t="s">
        <v>33</v>
      </c>
      <c r="Y8890" t="s">
        <v>34</v>
      </c>
      <c r="Z8890">
        <v>100</v>
      </c>
      <c r="AA8890" t="s">
        <v>35</v>
      </c>
      <c r="AB8890" t="s">
        <v>35</v>
      </c>
      <c r="AC8890">
        <v>0</v>
      </c>
      <c r="AD8890" t="s">
        <v>35</v>
      </c>
      <c r="AE8890" t="s">
        <v>35</v>
      </c>
      <c r="AF8890">
        <v>0</v>
      </c>
    </row>
    <row r="8891" spans="1:32" x14ac:dyDescent="0.25">
      <c r="A8891" t="s">
        <v>294</v>
      </c>
      <c r="B8891" t="s">
        <v>298</v>
      </c>
      <c r="C8891" t="s">
        <v>299</v>
      </c>
      <c r="D8891">
        <v>423675</v>
      </c>
      <c r="E8891">
        <v>1</v>
      </c>
      <c r="F8891">
        <v>365</v>
      </c>
      <c r="G8891">
        <v>41400</v>
      </c>
      <c r="H8891">
        <v>0</v>
      </c>
      <c r="I8891">
        <v>7359</v>
      </c>
      <c r="J8891">
        <v>0</v>
      </c>
      <c r="K8891">
        <v>0</v>
      </c>
      <c r="L8891">
        <v>0</v>
      </c>
      <c r="M8891">
        <v>0</v>
      </c>
      <c r="N8891">
        <v>0</v>
      </c>
      <c r="O8891">
        <v>0</v>
      </c>
      <c r="P8891">
        <v>0</v>
      </c>
      <c r="Q8891">
        <v>0</v>
      </c>
      <c r="R8891">
        <v>6128</v>
      </c>
      <c r="S8891">
        <v>0</v>
      </c>
      <c r="T8891">
        <v>0</v>
      </c>
      <c r="U8891">
        <v>0</v>
      </c>
      <c r="V8891">
        <v>48759</v>
      </c>
      <c r="W8891">
        <v>54887</v>
      </c>
      <c r="X8891" t="s">
        <v>33</v>
      </c>
      <c r="Y8891" t="s">
        <v>34</v>
      </c>
      <c r="Z8891">
        <v>100</v>
      </c>
      <c r="AA8891" t="s">
        <v>35</v>
      </c>
      <c r="AB8891" t="s">
        <v>35</v>
      </c>
      <c r="AC8891">
        <v>0</v>
      </c>
      <c r="AD8891" t="s">
        <v>35</v>
      </c>
      <c r="AE8891" t="s">
        <v>35</v>
      </c>
      <c r="AF8891">
        <v>0</v>
      </c>
    </row>
    <row r="8892" spans="1:32" x14ac:dyDescent="0.25">
      <c r="A8892" t="s">
        <v>303</v>
      </c>
      <c r="B8892" t="s">
        <v>152</v>
      </c>
      <c r="C8892" t="s">
        <v>306</v>
      </c>
      <c r="D8892">
        <v>424066</v>
      </c>
      <c r="E8892">
        <v>1</v>
      </c>
      <c r="F8892">
        <v>184</v>
      </c>
      <c r="G8892">
        <v>41400</v>
      </c>
      <c r="H8892">
        <v>0</v>
      </c>
      <c r="I8892">
        <v>0</v>
      </c>
      <c r="J8892">
        <v>0</v>
      </c>
      <c r="K8892">
        <v>0</v>
      </c>
      <c r="L8892">
        <v>0</v>
      </c>
      <c r="M8892">
        <v>0</v>
      </c>
      <c r="N8892">
        <v>0</v>
      </c>
      <c r="O8892">
        <v>8632</v>
      </c>
      <c r="P8892">
        <v>0</v>
      </c>
      <c r="Q8892">
        <v>0</v>
      </c>
      <c r="R8892">
        <v>5171</v>
      </c>
      <c r="S8892">
        <v>2678</v>
      </c>
      <c r="T8892">
        <v>0</v>
      </c>
      <c r="U8892">
        <v>0</v>
      </c>
      <c r="V8892">
        <v>41400</v>
      </c>
      <c r="W8892">
        <v>57881</v>
      </c>
      <c r="X8892" t="s">
        <v>33</v>
      </c>
      <c r="Y8892" t="s">
        <v>34</v>
      </c>
      <c r="Z8892">
        <v>100</v>
      </c>
      <c r="AA8892" t="s">
        <v>35</v>
      </c>
      <c r="AB8892" t="s">
        <v>35</v>
      </c>
      <c r="AC8892">
        <v>0</v>
      </c>
      <c r="AD8892" t="s">
        <v>35</v>
      </c>
      <c r="AE8892" t="s">
        <v>35</v>
      </c>
      <c r="AF8892">
        <v>0</v>
      </c>
    </row>
    <row r="8893" spans="1:32" x14ac:dyDescent="0.25">
      <c r="A8893" t="s">
        <v>78</v>
      </c>
      <c r="B8893" t="s">
        <v>274</v>
      </c>
      <c r="C8893" t="s">
        <v>275</v>
      </c>
      <c r="D8893">
        <v>425778</v>
      </c>
      <c r="E8893">
        <v>1</v>
      </c>
      <c r="F8893">
        <v>182</v>
      </c>
      <c r="G8893">
        <v>41400</v>
      </c>
      <c r="H8893">
        <v>0</v>
      </c>
      <c r="I8893">
        <v>6379</v>
      </c>
      <c r="J8893">
        <v>0</v>
      </c>
      <c r="K8893">
        <v>0</v>
      </c>
      <c r="L8893">
        <v>0</v>
      </c>
      <c r="M8893">
        <v>582</v>
      </c>
      <c r="N8893">
        <v>0</v>
      </c>
      <c r="O8893">
        <v>8897</v>
      </c>
      <c r="P8893">
        <v>0</v>
      </c>
      <c r="Q8893">
        <v>207</v>
      </c>
      <c r="R8893">
        <v>7223</v>
      </c>
      <c r="S8893">
        <v>3622</v>
      </c>
      <c r="T8893">
        <v>0</v>
      </c>
      <c r="U8893">
        <v>0</v>
      </c>
      <c r="V8893">
        <v>48361</v>
      </c>
      <c r="W8893">
        <v>68310</v>
      </c>
      <c r="X8893" t="s">
        <v>33</v>
      </c>
      <c r="Y8893" t="s">
        <v>34</v>
      </c>
      <c r="Z8893">
        <v>100</v>
      </c>
      <c r="AA8893" t="s">
        <v>35</v>
      </c>
      <c r="AB8893" t="s">
        <v>35</v>
      </c>
      <c r="AC8893">
        <v>0</v>
      </c>
      <c r="AD8893" t="s">
        <v>35</v>
      </c>
      <c r="AE8893" t="s">
        <v>35</v>
      </c>
      <c r="AF8893">
        <v>0</v>
      </c>
    </row>
    <row r="8894" spans="1:32" x14ac:dyDescent="0.25">
      <c r="A8894" t="s">
        <v>330</v>
      </c>
      <c r="B8894" t="s">
        <v>108</v>
      </c>
      <c r="C8894" t="s">
        <v>331</v>
      </c>
      <c r="D8894">
        <v>423128</v>
      </c>
      <c r="E8894">
        <v>1</v>
      </c>
      <c r="F8894">
        <v>183</v>
      </c>
      <c r="G8894">
        <v>41400</v>
      </c>
      <c r="H8894">
        <v>0</v>
      </c>
      <c r="I8894">
        <v>2900</v>
      </c>
      <c r="J8894">
        <v>0</v>
      </c>
      <c r="K8894">
        <v>0</v>
      </c>
      <c r="L8894">
        <v>0</v>
      </c>
      <c r="M8894">
        <v>36</v>
      </c>
      <c r="N8894">
        <v>420</v>
      </c>
      <c r="O8894">
        <v>9123</v>
      </c>
      <c r="P8894">
        <v>558</v>
      </c>
      <c r="Q8894">
        <v>0</v>
      </c>
      <c r="R8894">
        <v>12425</v>
      </c>
      <c r="S8894">
        <v>3424</v>
      </c>
      <c r="T8894">
        <v>0</v>
      </c>
      <c r="U8894">
        <v>0</v>
      </c>
      <c r="V8894">
        <v>44756</v>
      </c>
      <c r="W8894">
        <v>70286</v>
      </c>
      <c r="X8894" t="s">
        <v>33</v>
      </c>
      <c r="Y8894" t="s">
        <v>34</v>
      </c>
      <c r="Z8894">
        <v>71</v>
      </c>
      <c r="AA8894" t="s">
        <v>33</v>
      </c>
      <c r="AB8894" t="s">
        <v>34</v>
      </c>
      <c r="AC8894">
        <v>29</v>
      </c>
      <c r="AD8894" t="s">
        <v>35</v>
      </c>
      <c r="AE8894" t="s">
        <v>35</v>
      </c>
      <c r="AF8894">
        <v>0</v>
      </c>
    </row>
    <row r="8895" spans="1:32" x14ac:dyDescent="0.25">
      <c r="A8895" t="s">
        <v>78</v>
      </c>
      <c r="B8895" t="s">
        <v>110</v>
      </c>
      <c r="C8895" t="s">
        <v>272</v>
      </c>
      <c r="D8895">
        <v>418324</v>
      </c>
      <c r="E8895">
        <v>1</v>
      </c>
      <c r="F8895">
        <v>182</v>
      </c>
      <c r="G8895">
        <v>41387</v>
      </c>
      <c r="H8895">
        <v>0</v>
      </c>
      <c r="I8895">
        <v>0</v>
      </c>
      <c r="J8895">
        <v>0</v>
      </c>
      <c r="K8895">
        <v>0</v>
      </c>
      <c r="L8895">
        <v>0</v>
      </c>
      <c r="M8895">
        <v>0</v>
      </c>
      <c r="N8895">
        <v>0</v>
      </c>
      <c r="O8895">
        <v>0</v>
      </c>
      <c r="P8895">
        <v>0</v>
      </c>
      <c r="Q8895">
        <v>18</v>
      </c>
      <c r="R8895">
        <v>11490</v>
      </c>
      <c r="S8895">
        <v>3833</v>
      </c>
      <c r="T8895">
        <v>0</v>
      </c>
      <c r="U8895">
        <v>8712</v>
      </c>
      <c r="V8895">
        <v>41387</v>
      </c>
      <c r="W8895">
        <v>65440</v>
      </c>
      <c r="X8895" t="s">
        <v>33</v>
      </c>
      <c r="Y8895" t="s">
        <v>34</v>
      </c>
      <c r="Z8895">
        <v>100</v>
      </c>
      <c r="AA8895" t="s">
        <v>35</v>
      </c>
      <c r="AB8895" t="s">
        <v>35</v>
      </c>
      <c r="AC8895">
        <v>0</v>
      </c>
      <c r="AD8895" t="s">
        <v>35</v>
      </c>
      <c r="AE8895" t="s">
        <v>35</v>
      </c>
      <c r="AF8895">
        <v>0</v>
      </c>
    </row>
    <row r="8896" spans="1:32" x14ac:dyDescent="0.25">
      <c r="A8896" t="s">
        <v>214</v>
      </c>
      <c r="B8896" t="s">
        <v>222</v>
      </c>
      <c r="C8896" t="s">
        <v>223</v>
      </c>
      <c r="D8896">
        <v>64573</v>
      </c>
      <c r="E8896">
        <v>1</v>
      </c>
      <c r="F8896">
        <v>182</v>
      </c>
      <c r="G8896">
        <v>41378</v>
      </c>
      <c r="H8896">
        <v>300</v>
      </c>
      <c r="I8896">
        <v>0</v>
      </c>
      <c r="J8896">
        <v>0</v>
      </c>
      <c r="K8896">
        <v>0</v>
      </c>
      <c r="L8896">
        <v>0</v>
      </c>
      <c r="M8896">
        <v>0</v>
      </c>
      <c r="N8896">
        <v>1386</v>
      </c>
      <c r="O8896">
        <v>7106</v>
      </c>
      <c r="P8896">
        <v>0</v>
      </c>
      <c r="Q8896">
        <v>0</v>
      </c>
      <c r="R8896">
        <v>5457</v>
      </c>
      <c r="S8896">
        <v>2149</v>
      </c>
      <c r="T8896">
        <v>0</v>
      </c>
      <c r="U8896">
        <v>2600</v>
      </c>
      <c r="V8896">
        <v>43064</v>
      </c>
      <c r="W8896">
        <v>60376</v>
      </c>
      <c r="X8896" t="s">
        <v>33</v>
      </c>
      <c r="Y8896" t="s">
        <v>34</v>
      </c>
      <c r="Z8896">
        <v>100</v>
      </c>
      <c r="AA8896" t="s">
        <v>35</v>
      </c>
      <c r="AB8896" t="s">
        <v>35</v>
      </c>
      <c r="AC8896">
        <v>0</v>
      </c>
      <c r="AD8896" t="s">
        <v>35</v>
      </c>
      <c r="AE8896" t="s">
        <v>35</v>
      </c>
      <c r="AF8896">
        <v>0</v>
      </c>
    </row>
    <row r="8897" spans="1:32" x14ac:dyDescent="0.25">
      <c r="A8897" t="s">
        <v>303</v>
      </c>
      <c r="B8897" t="s">
        <v>83</v>
      </c>
      <c r="C8897" t="s">
        <v>304</v>
      </c>
      <c r="D8897">
        <v>46860</v>
      </c>
      <c r="E8897">
        <v>1</v>
      </c>
      <c r="F8897">
        <v>184</v>
      </c>
      <c r="G8897">
        <v>41378</v>
      </c>
      <c r="H8897">
        <v>0</v>
      </c>
      <c r="I8897">
        <v>0</v>
      </c>
      <c r="J8897">
        <v>0</v>
      </c>
      <c r="K8897">
        <v>0</v>
      </c>
      <c r="L8897">
        <v>0</v>
      </c>
      <c r="M8897">
        <v>0</v>
      </c>
      <c r="N8897">
        <v>848</v>
      </c>
      <c r="O8897">
        <v>8383</v>
      </c>
      <c r="P8897">
        <v>0</v>
      </c>
      <c r="Q8897">
        <v>16</v>
      </c>
      <c r="R8897">
        <v>5384</v>
      </c>
      <c r="S8897">
        <v>2075</v>
      </c>
      <c r="T8897">
        <v>0</v>
      </c>
      <c r="U8897">
        <v>60</v>
      </c>
      <c r="V8897">
        <v>42226</v>
      </c>
      <c r="W8897">
        <v>58144</v>
      </c>
      <c r="X8897" t="s">
        <v>33</v>
      </c>
      <c r="Y8897" t="s">
        <v>34</v>
      </c>
      <c r="Z8897">
        <v>100</v>
      </c>
      <c r="AA8897" t="s">
        <v>35</v>
      </c>
      <c r="AB8897" t="s">
        <v>35</v>
      </c>
      <c r="AC8897">
        <v>0</v>
      </c>
      <c r="AD8897" t="s">
        <v>35</v>
      </c>
      <c r="AE8897" t="s">
        <v>35</v>
      </c>
      <c r="AF8897">
        <v>0</v>
      </c>
    </row>
    <row r="8898" spans="1:32" x14ac:dyDescent="0.25">
      <c r="A8898" t="s">
        <v>47</v>
      </c>
      <c r="B8898" t="s">
        <v>48</v>
      </c>
      <c r="C8898" t="s">
        <v>49</v>
      </c>
      <c r="D8898">
        <v>429984</v>
      </c>
      <c r="E8898">
        <v>1</v>
      </c>
      <c r="F8898">
        <v>184</v>
      </c>
      <c r="G8898">
        <v>41358</v>
      </c>
      <c r="H8898">
        <v>0</v>
      </c>
      <c r="I8898">
        <v>0</v>
      </c>
      <c r="J8898">
        <v>0</v>
      </c>
      <c r="K8898">
        <v>0</v>
      </c>
      <c r="L8898">
        <v>0</v>
      </c>
      <c r="M8898">
        <v>600</v>
      </c>
      <c r="N8898">
        <v>0</v>
      </c>
      <c r="O8898">
        <v>18665</v>
      </c>
      <c r="P8898">
        <v>590</v>
      </c>
      <c r="Q8898">
        <v>139</v>
      </c>
      <c r="R8898">
        <v>9315</v>
      </c>
      <c r="S8898">
        <v>3210</v>
      </c>
      <c r="T8898">
        <v>60</v>
      </c>
      <c r="U8898">
        <v>0</v>
      </c>
      <c r="V8898">
        <v>41958</v>
      </c>
      <c r="W8898">
        <v>73937</v>
      </c>
      <c r="X8898" t="s">
        <v>39</v>
      </c>
      <c r="Y8898" t="s">
        <v>40</v>
      </c>
      <c r="Z8898">
        <v>100</v>
      </c>
      <c r="AA8898" t="s">
        <v>35</v>
      </c>
      <c r="AB8898" t="s">
        <v>35</v>
      </c>
      <c r="AC8898">
        <v>0</v>
      </c>
      <c r="AD8898" t="s">
        <v>35</v>
      </c>
      <c r="AE8898" t="s">
        <v>35</v>
      </c>
      <c r="AF8898">
        <v>0</v>
      </c>
    </row>
    <row r="8899" spans="1:32" x14ac:dyDescent="0.25">
      <c r="A8899" t="s">
        <v>303</v>
      </c>
      <c r="B8899" t="s">
        <v>161</v>
      </c>
      <c r="C8899" t="s">
        <v>305</v>
      </c>
      <c r="D8899">
        <v>425402</v>
      </c>
      <c r="E8899">
        <v>1</v>
      </c>
      <c r="F8899">
        <v>182</v>
      </c>
      <c r="G8899">
        <v>41350</v>
      </c>
      <c r="H8899">
        <v>0</v>
      </c>
      <c r="I8899">
        <v>540</v>
      </c>
      <c r="J8899">
        <v>0</v>
      </c>
      <c r="K8899">
        <v>0</v>
      </c>
      <c r="L8899">
        <v>0</v>
      </c>
      <c r="M8899">
        <v>0</v>
      </c>
      <c r="N8899">
        <v>260</v>
      </c>
      <c r="O8899">
        <v>8632</v>
      </c>
      <c r="P8899">
        <v>0</v>
      </c>
      <c r="Q8899">
        <v>0</v>
      </c>
      <c r="R8899">
        <v>7630</v>
      </c>
      <c r="S8899">
        <v>3232</v>
      </c>
      <c r="T8899">
        <v>0</v>
      </c>
      <c r="U8899">
        <v>0</v>
      </c>
      <c r="V8899">
        <v>42150</v>
      </c>
      <c r="W8899">
        <v>61644</v>
      </c>
      <c r="X8899" t="s">
        <v>33</v>
      </c>
      <c r="Y8899" t="s">
        <v>34</v>
      </c>
      <c r="Z8899">
        <v>100</v>
      </c>
      <c r="AA8899" t="s">
        <v>35</v>
      </c>
      <c r="AB8899" t="s">
        <v>35</v>
      </c>
      <c r="AC8899">
        <v>0</v>
      </c>
      <c r="AD8899" t="s">
        <v>35</v>
      </c>
      <c r="AE8899" t="s">
        <v>35</v>
      </c>
      <c r="AF8899">
        <v>0</v>
      </c>
    </row>
    <row r="8900" spans="1:32" x14ac:dyDescent="0.25">
      <c r="A8900" t="s">
        <v>119</v>
      </c>
      <c r="B8900" t="s">
        <v>83</v>
      </c>
      <c r="C8900" t="s">
        <v>120</v>
      </c>
      <c r="D8900">
        <v>429009</v>
      </c>
      <c r="E8900">
        <v>1</v>
      </c>
      <c r="F8900">
        <v>190</v>
      </c>
      <c r="G8900">
        <v>41334</v>
      </c>
      <c r="H8900">
        <v>0</v>
      </c>
      <c r="I8900">
        <v>7811</v>
      </c>
      <c r="J8900">
        <v>0</v>
      </c>
      <c r="K8900">
        <v>0</v>
      </c>
      <c r="L8900">
        <v>0</v>
      </c>
      <c r="M8900">
        <v>151</v>
      </c>
      <c r="N8900">
        <v>575</v>
      </c>
      <c r="O8900">
        <v>0</v>
      </c>
      <c r="P8900">
        <v>0</v>
      </c>
      <c r="Q8900">
        <v>77</v>
      </c>
      <c r="R8900">
        <v>6285</v>
      </c>
      <c r="S8900">
        <v>3819</v>
      </c>
      <c r="T8900">
        <v>0</v>
      </c>
      <c r="U8900">
        <v>149</v>
      </c>
      <c r="V8900">
        <v>49871</v>
      </c>
      <c r="W8900">
        <v>60201</v>
      </c>
      <c r="X8900" t="s">
        <v>33</v>
      </c>
      <c r="Y8900" t="s">
        <v>34</v>
      </c>
      <c r="Z8900">
        <v>100</v>
      </c>
      <c r="AA8900" t="s">
        <v>35</v>
      </c>
      <c r="AB8900" t="s">
        <v>35</v>
      </c>
      <c r="AC8900">
        <v>0</v>
      </c>
      <c r="AD8900" t="s">
        <v>35</v>
      </c>
      <c r="AE8900" t="s">
        <v>35</v>
      </c>
      <c r="AF8900">
        <v>0</v>
      </c>
    </row>
    <row r="8901" spans="1:32" x14ac:dyDescent="0.25">
      <c r="A8901" t="s">
        <v>78</v>
      </c>
      <c r="B8901" t="s">
        <v>146</v>
      </c>
      <c r="C8901" t="s">
        <v>273</v>
      </c>
      <c r="D8901">
        <v>421081</v>
      </c>
      <c r="E8901">
        <v>1</v>
      </c>
      <c r="F8901">
        <v>184</v>
      </c>
      <c r="G8901">
        <v>41332</v>
      </c>
      <c r="H8901">
        <v>0</v>
      </c>
      <c r="I8901">
        <v>0</v>
      </c>
      <c r="J8901">
        <v>0</v>
      </c>
      <c r="K8901">
        <v>0</v>
      </c>
      <c r="L8901">
        <v>0</v>
      </c>
      <c r="M8901">
        <v>0</v>
      </c>
      <c r="N8901">
        <v>0</v>
      </c>
      <c r="O8901">
        <v>18184</v>
      </c>
      <c r="P8901">
        <v>0</v>
      </c>
      <c r="Q8901">
        <v>124</v>
      </c>
      <c r="R8901">
        <v>11783</v>
      </c>
      <c r="S8901">
        <v>2543</v>
      </c>
      <c r="T8901">
        <v>0</v>
      </c>
      <c r="U8901">
        <v>0</v>
      </c>
      <c r="V8901">
        <v>41332</v>
      </c>
      <c r="W8901">
        <v>73966</v>
      </c>
      <c r="X8901" t="s">
        <v>33</v>
      </c>
      <c r="Y8901" t="s">
        <v>34</v>
      </c>
      <c r="Z8901">
        <v>100</v>
      </c>
      <c r="AA8901" t="s">
        <v>35</v>
      </c>
      <c r="AB8901" t="s">
        <v>35</v>
      </c>
      <c r="AC8901">
        <v>0</v>
      </c>
      <c r="AD8901" t="s">
        <v>35</v>
      </c>
      <c r="AE8901" t="s">
        <v>35</v>
      </c>
      <c r="AF8901">
        <v>0</v>
      </c>
    </row>
    <row r="8902" spans="1:32" x14ac:dyDescent="0.25">
      <c r="A8902" t="s">
        <v>150</v>
      </c>
      <c r="B8902" t="s">
        <v>102</v>
      </c>
      <c r="C8902" t="s">
        <v>156</v>
      </c>
      <c r="D8902">
        <v>419640</v>
      </c>
      <c r="E8902">
        <v>1</v>
      </c>
      <c r="F8902">
        <v>182</v>
      </c>
      <c r="G8902">
        <v>41300</v>
      </c>
      <c r="H8902">
        <v>0</v>
      </c>
      <c r="I8902">
        <v>605</v>
      </c>
      <c r="J8902">
        <v>0</v>
      </c>
      <c r="K8902">
        <v>0</v>
      </c>
      <c r="L8902">
        <v>0</v>
      </c>
      <c r="M8902">
        <v>0</v>
      </c>
      <c r="N8902">
        <v>615</v>
      </c>
      <c r="O8902">
        <v>6325</v>
      </c>
      <c r="P8902">
        <v>0</v>
      </c>
      <c r="Q8902">
        <v>204</v>
      </c>
      <c r="R8902">
        <v>5421</v>
      </c>
      <c r="S8902">
        <v>3354</v>
      </c>
      <c r="T8902">
        <v>0</v>
      </c>
      <c r="U8902">
        <v>0</v>
      </c>
      <c r="V8902">
        <v>42520</v>
      </c>
      <c r="W8902">
        <v>57824</v>
      </c>
      <c r="X8902" t="s">
        <v>33</v>
      </c>
      <c r="Y8902" t="s">
        <v>34</v>
      </c>
      <c r="Z8902">
        <v>100</v>
      </c>
      <c r="AA8902" t="s">
        <v>35</v>
      </c>
      <c r="AB8902" t="s">
        <v>35</v>
      </c>
      <c r="AC8902">
        <v>0</v>
      </c>
      <c r="AD8902" t="s">
        <v>35</v>
      </c>
      <c r="AE8902" t="s">
        <v>35</v>
      </c>
      <c r="AF8902">
        <v>0</v>
      </c>
    </row>
    <row r="8903" spans="1:32" x14ac:dyDescent="0.25">
      <c r="A8903" t="s">
        <v>320</v>
      </c>
      <c r="B8903" t="s">
        <v>328</v>
      </c>
      <c r="C8903" t="s">
        <v>329</v>
      </c>
      <c r="D8903">
        <v>421581</v>
      </c>
      <c r="E8903">
        <v>1</v>
      </c>
      <c r="F8903">
        <v>182</v>
      </c>
      <c r="G8903">
        <v>41300</v>
      </c>
      <c r="H8903">
        <v>0</v>
      </c>
      <c r="I8903">
        <v>0</v>
      </c>
      <c r="J8903">
        <v>0</v>
      </c>
      <c r="K8903">
        <v>0</v>
      </c>
      <c r="L8903">
        <v>0</v>
      </c>
      <c r="M8903">
        <v>0</v>
      </c>
      <c r="N8903">
        <v>1451</v>
      </c>
      <c r="O8903">
        <v>8772</v>
      </c>
      <c r="P8903">
        <v>0</v>
      </c>
      <c r="Q8903">
        <v>145</v>
      </c>
      <c r="R8903">
        <v>11799</v>
      </c>
      <c r="S8903">
        <v>3271</v>
      </c>
      <c r="T8903">
        <v>0</v>
      </c>
      <c r="U8903">
        <v>0</v>
      </c>
      <c r="V8903">
        <v>42751</v>
      </c>
      <c r="W8903">
        <v>66738</v>
      </c>
      <c r="X8903" t="s">
        <v>33</v>
      </c>
      <c r="Y8903" t="s">
        <v>34</v>
      </c>
      <c r="Z8903">
        <v>100</v>
      </c>
      <c r="AA8903" t="s">
        <v>35</v>
      </c>
      <c r="AB8903" t="s">
        <v>35</v>
      </c>
      <c r="AC8903">
        <v>0</v>
      </c>
      <c r="AD8903" t="s">
        <v>35</v>
      </c>
      <c r="AE8903" t="s">
        <v>35</v>
      </c>
      <c r="AF8903">
        <v>0</v>
      </c>
    </row>
    <row r="8904" spans="1:32" x14ac:dyDescent="0.25">
      <c r="A8904" t="s">
        <v>241</v>
      </c>
      <c r="B8904" t="s">
        <v>243</v>
      </c>
      <c r="C8904" t="s">
        <v>244</v>
      </c>
      <c r="D8904">
        <v>999000003</v>
      </c>
      <c r="E8904">
        <v>1</v>
      </c>
      <c r="F8904">
        <v>183</v>
      </c>
      <c r="G8904">
        <v>41300</v>
      </c>
      <c r="H8904">
        <v>0</v>
      </c>
      <c r="I8904">
        <v>7157</v>
      </c>
      <c r="J8904">
        <v>0</v>
      </c>
      <c r="K8904">
        <v>0</v>
      </c>
      <c r="L8904">
        <v>0</v>
      </c>
      <c r="M8904">
        <v>24</v>
      </c>
      <c r="N8904">
        <v>500</v>
      </c>
      <c r="O8904">
        <v>0</v>
      </c>
      <c r="P8904">
        <v>628</v>
      </c>
      <c r="Q8904">
        <v>27</v>
      </c>
      <c r="R8904">
        <v>9230</v>
      </c>
      <c r="S8904">
        <v>3716</v>
      </c>
      <c r="T8904">
        <v>0</v>
      </c>
      <c r="U8904">
        <v>0</v>
      </c>
      <c r="V8904">
        <v>48981</v>
      </c>
      <c r="W8904">
        <v>62582</v>
      </c>
      <c r="X8904" t="s">
        <v>33</v>
      </c>
      <c r="Y8904" t="s">
        <v>34</v>
      </c>
      <c r="Z8904">
        <v>100</v>
      </c>
      <c r="AA8904" t="s">
        <v>35</v>
      </c>
      <c r="AB8904" t="s">
        <v>35</v>
      </c>
      <c r="AC8904">
        <v>0</v>
      </c>
      <c r="AD8904" t="s">
        <v>35</v>
      </c>
      <c r="AE8904" t="s">
        <v>35</v>
      </c>
      <c r="AF8904">
        <v>0</v>
      </c>
    </row>
    <row r="8905" spans="1:32" x14ac:dyDescent="0.25">
      <c r="A8905" t="s">
        <v>94</v>
      </c>
      <c r="B8905" t="s">
        <v>76</v>
      </c>
      <c r="C8905" t="s">
        <v>281</v>
      </c>
      <c r="D8905">
        <v>426398</v>
      </c>
      <c r="E8905">
        <v>1</v>
      </c>
      <c r="F8905">
        <v>182</v>
      </c>
      <c r="G8905">
        <v>41300</v>
      </c>
      <c r="H8905">
        <v>2530</v>
      </c>
      <c r="I8905">
        <v>0</v>
      </c>
      <c r="J8905">
        <v>0</v>
      </c>
      <c r="K8905">
        <v>0</v>
      </c>
      <c r="L8905">
        <v>0</v>
      </c>
      <c r="M8905">
        <v>0</v>
      </c>
      <c r="N8905">
        <v>526</v>
      </c>
      <c r="O8905">
        <v>0</v>
      </c>
      <c r="P8905">
        <v>0</v>
      </c>
      <c r="Q8905">
        <v>29</v>
      </c>
      <c r="R8905">
        <v>15662</v>
      </c>
      <c r="S8905">
        <v>3355</v>
      </c>
      <c r="T8905">
        <v>0</v>
      </c>
      <c r="U8905">
        <v>0</v>
      </c>
      <c r="V8905">
        <v>44356</v>
      </c>
      <c r="W8905">
        <v>63402</v>
      </c>
      <c r="X8905" t="s">
        <v>33</v>
      </c>
      <c r="Y8905" t="s">
        <v>34</v>
      </c>
      <c r="Z8905">
        <v>100</v>
      </c>
      <c r="AA8905" t="s">
        <v>35</v>
      </c>
      <c r="AB8905" t="s">
        <v>35</v>
      </c>
      <c r="AC8905">
        <v>0</v>
      </c>
      <c r="AD8905" t="s">
        <v>35</v>
      </c>
      <c r="AE8905" t="s">
        <v>35</v>
      </c>
      <c r="AF8905">
        <v>0</v>
      </c>
    </row>
    <row r="8906" spans="1:32" x14ac:dyDescent="0.25">
      <c r="A8906" t="s">
        <v>94</v>
      </c>
      <c r="B8906" t="s">
        <v>76</v>
      </c>
      <c r="C8906" t="s">
        <v>281</v>
      </c>
      <c r="D8906">
        <v>424865</v>
      </c>
      <c r="E8906">
        <v>1</v>
      </c>
      <c r="F8906">
        <v>182</v>
      </c>
      <c r="G8906">
        <v>41300</v>
      </c>
      <c r="H8906">
        <v>2075</v>
      </c>
      <c r="I8906">
        <v>0</v>
      </c>
      <c r="J8906">
        <v>0</v>
      </c>
      <c r="K8906">
        <v>288</v>
      </c>
      <c r="L8906">
        <v>0</v>
      </c>
      <c r="M8906">
        <v>0</v>
      </c>
      <c r="N8906">
        <v>580</v>
      </c>
      <c r="O8906">
        <v>8808</v>
      </c>
      <c r="P8906">
        <v>0</v>
      </c>
      <c r="Q8906">
        <v>29</v>
      </c>
      <c r="R8906">
        <v>15500</v>
      </c>
      <c r="S8906">
        <v>3430</v>
      </c>
      <c r="T8906">
        <v>0</v>
      </c>
      <c r="U8906">
        <v>0</v>
      </c>
      <c r="V8906">
        <v>44243</v>
      </c>
      <c r="W8906">
        <v>72010</v>
      </c>
      <c r="X8906" t="s">
        <v>33</v>
      </c>
      <c r="Y8906" t="s">
        <v>34</v>
      </c>
      <c r="Z8906">
        <v>100</v>
      </c>
      <c r="AA8906" t="s">
        <v>35</v>
      </c>
      <c r="AB8906" t="s">
        <v>35</v>
      </c>
      <c r="AC8906">
        <v>0</v>
      </c>
      <c r="AD8906" t="s">
        <v>35</v>
      </c>
      <c r="AE8906" t="s">
        <v>35</v>
      </c>
      <c r="AF8906">
        <v>0</v>
      </c>
    </row>
    <row r="8907" spans="1:32" x14ac:dyDescent="0.25">
      <c r="A8907" t="s">
        <v>205</v>
      </c>
      <c r="B8907" t="s">
        <v>123</v>
      </c>
      <c r="C8907" t="s">
        <v>206</v>
      </c>
      <c r="D8907">
        <v>52787</v>
      </c>
      <c r="E8907">
        <v>1</v>
      </c>
      <c r="F8907">
        <v>182</v>
      </c>
      <c r="G8907">
        <v>41300</v>
      </c>
      <c r="H8907">
        <v>2090</v>
      </c>
      <c r="I8907">
        <v>0</v>
      </c>
      <c r="J8907">
        <v>0</v>
      </c>
      <c r="K8907">
        <v>0</v>
      </c>
      <c r="L8907">
        <v>0</v>
      </c>
      <c r="M8907">
        <v>154</v>
      </c>
      <c r="N8907">
        <v>120</v>
      </c>
      <c r="O8907">
        <v>9124</v>
      </c>
      <c r="P8907">
        <v>0</v>
      </c>
      <c r="Q8907">
        <v>0</v>
      </c>
      <c r="R8907">
        <v>5526</v>
      </c>
      <c r="S8907">
        <v>633</v>
      </c>
      <c r="T8907">
        <v>0</v>
      </c>
      <c r="U8907">
        <v>0</v>
      </c>
      <c r="V8907">
        <v>43664</v>
      </c>
      <c r="W8907">
        <v>58947</v>
      </c>
      <c r="X8907" t="s">
        <v>33</v>
      </c>
      <c r="Y8907" t="s">
        <v>34</v>
      </c>
      <c r="Z8907">
        <v>91</v>
      </c>
      <c r="AA8907" t="s">
        <v>39</v>
      </c>
      <c r="AB8907" t="s">
        <v>40</v>
      </c>
      <c r="AC8907">
        <v>9</v>
      </c>
      <c r="AD8907" t="s">
        <v>35</v>
      </c>
      <c r="AE8907" t="s">
        <v>35</v>
      </c>
      <c r="AF8907">
        <v>0</v>
      </c>
    </row>
    <row r="8908" spans="1:32" x14ac:dyDescent="0.25">
      <c r="A8908" t="s">
        <v>214</v>
      </c>
      <c r="B8908" t="s">
        <v>220</v>
      </c>
      <c r="C8908" t="s">
        <v>221</v>
      </c>
      <c r="D8908">
        <v>429394</v>
      </c>
      <c r="E8908">
        <v>1</v>
      </c>
      <c r="F8908">
        <v>184</v>
      </c>
      <c r="G8908">
        <v>41261</v>
      </c>
      <c r="H8908">
        <v>0</v>
      </c>
      <c r="I8908">
        <v>0</v>
      </c>
      <c r="J8908">
        <v>0</v>
      </c>
      <c r="K8908">
        <v>0</v>
      </c>
      <c r="L8908">
        <v>0</v>
      </c>
      <c r="M8908">
        <v>0</v>
      </c>
      <c r="N8908">
        <v>959</v>
      </c>
      <c r="O8908">
        <v>8516</v>
      </c>
      <c r="P8908">
        <v>142</v>
      </c>
      <c r="Q8908">
        <v>117</v>
      </c>
      <c r="R8908">
        <v>5339</v>
      </c>
      <c r="S8908">
        <v>3122</v>
      </c>
      <c r="T8908">
        <v>0</v>
      </c>
      <c r="U8908">
        <v>0</v>
      </c>
      <c r="V8908">
        <v>42220</v>
      </c>
      <c r="W8908">
        <v>59456</v>
      </c>
      <c r="X8908" t="s">
        <v>33</v>
      </c>
      <c r="Y8908" t="s">
        <v>34</v>
      </c>
      <c r="Z8908">
        <v>100</v>
      </c>
      <c r="AA8908" t="s">
        <v>35</v>
      </c>
      <c r="AB8908" t="s">
        <v>35</v>
      </c>
      <c r="AC8908">
        <v>0</v>
      </c>
      <c r="AD8908" t="s">
        <v>35</v>
      </c>
      <c r="AE8908" t="s">
        <v>35</v>
      </c>
      <c r="AF8908">
        <v>0</v>
      </c>
    </row>
    <row r="8909" spans="1:32" x14ac:dyDescent="0.25">
      <c r="A8909" t="s">
        <v>136</v>
      </c>
      <c r="B8909" t="s">
        <v>139</v>
      </c>
      <c r="C8909" t="s">
        <v>140</v>
      </c>
      <c r="D8909">
        <v>428992</v>
      </c>
      <c r="E8909">
        <v>1</v>
      </c>
      <c r="F8909">
        <v>188</v>
      </c>
      <c r="G8909">
        <v>41250</v>
      </c>
      <c r="H8909">
        <v>0</v>
      </c>
      <c r="I8909">
        <v>6120</v>
      </c>
      <c r="J8909">
        <v>0</v>
      </c>
      <c r="K8909">
        <v>0</v>
      </c>
      <c r="L8909">
        <v>0</v>
      </c>
      <c r="M8909">
        <v>0</v>
      </c>
      <c r="N8909">
        <v>0</v>
      </c>
      <c r="O8909">
        <v>8956</v>
      </c>
      <c r="P8909">
        <v>0</v>
      </c>
      <c r="Q8909">
        <v>2</v>
      </c>
      <c r="R8909">
        <v>10370</v>
      </c>
      <c r="S8909">
        <v>3624</v>
      </c>
      <c r="T8909">
        <v>0</v>
      </c>
      <c r="U8909">
        <v>350</v>
      </c>
      <c r="V8909">
        <v>47370</v>
      </c>
      <c r="W8909">
        <v>70672</v>
      </c>
      <c r="X8909" t="s">
        <v>33</v>
      </c>
      <c r="Y8909" t="s">
        <v>34</v>
      </c>
      <c r="Z8909">
        <v>100</v>
      </c>
      <c r="AA8909" t="s">
        <v>35</v>
      </c>
      <c r="AB8909" t="s">
        <v>35</v>
      </c>
      <c r="AC8909">
        <v>0</v>
      </c>
      <c r="AD8909" t="s">
        <v>35</v>
      </c>
      <c r="AE8909" t="s">
        <v>35</v>
      </c>
      <c r="AF8909">
        <v>0</v>
      </c>
    </row>
    <row r="8910" spans="1:32" x14ac:dyDescent="0.25">
      <c r="A8910" t="s">
        <v>287</v>
      </c>
      <c r="B8910" t="s">
        <v>161</v>
      </c>
      <c r="C8910" t="s">
        <v>288</v>
      </c>
      <c r="D8910">
        <v>429679</v>
      </c>
      <c r="E8910">
        <v>1</v>
      </c>
      <c r="F8910">
        <v>183</v>
      </c>
      <c r="G8910">
        <v>41250</v>
      </c>
      <c r="H8910">
        <v>0</v>
      </c>
      <c r="I8910">
        <v>0</v>
      </c>
      <c r="J8910">
        <v>0</v>
      </c>
      <c r="K8910">
        <v>0</v>
      </c>
      <c r="L8910">
        <v>0</v>
      </c>
      <c r="M8910">
        <v>0</v>
      </c>
      <c r="N8910">
        <v>1369</v>
      </c>
      <c r="O8910">
        <v>9500</v>
      </c>
      <c r="P8910">
        <v>0</v>
      </c>
      <c r="Q8910">
        <v>0</v>
      </c>
      <c r="R8910">
        <v>10379</v>
      </c>
      <c r="S8910">
        <v>3260</v>
      </c>
      <c r="T8910">
        <v>0</v>
      </c>
      <c r="U8910">
        <v>0</v>
      </c>
      <c r="V8910">
        <v>42619</v>
      </c>
      <c r="W8910">
        <v>65758</v>
      </c>
      <c r="X8910" t="s">
        <v>33</v>
      </c>
      <c r="Y8910" t="s">
        <v>34</v>
      </c>
      <c r="Z8910">
        <v>100</v>
      </c>
      <c r="AA8910" t="s">
        <v>35</v>
      </c>
      <c r="AB8910" t="s">
        <v>35</v>
      </c>
      <c r="AC8910">
        <v>0</v>
      </c>
      <c r="AD8910" t="s">
        <v>35</v>
      </c>
      <c r="AE8910" t="s">
        <v>35</v>
      </c>
      <c r="AF8910">
        <v>0</v>
      </c>
    </row>
    <row r="8911" spans="1:32" x14ac:dyDescent="0.25">
      <c r="A8911" t="s">
        <v>287</v>
      </c>
      <c r="B8911" t="s">
        <v>161</v>
      </c>
      <c r="C8911" t="s">
        <v>288</v>
      </c>
      <c r="D8911">
        <v>427876</v>
      </c>
      <c r="E8911">
        <v>1</v>
      </c>
      <c r="F8911">
        <v>183</v>
      </c>
      <c r="G8911">
        <v>41250</v>
      </c>
      <c r="H8911">
        <v>0</v>
      </c>
      <c r="I8911">
        <v>0</v>
      </c>
      <c r="J8911">
        <v>0</v>
      </c>
      <c r="K8911">
        <v>0</v>
      </c>
      <c r="L8911">
        <v>0</v>
      </c>
      <c r="M8911">
        <v>175</v>
      </c>
      <c r="N8911">
        <v>1675</v>
      </c>
      <c r="O8911">
        <v>9500</v>
      </c>
      <c r="P8911">
        <v>0</v>
      </c>
      <c r="Q8911">
        <v>0</v>
      </c>
      <c r="R8911">
        <v>10559</v>
      </c>
      <c r="S8911">
        <v>3297</v>
      </c>
      <c r="T8911">
        <v>0</v>
      </c>
      <c r="U8911">
        <v>0</v>
      </c>
      <c r="V8911">
        <v>43100</v>
      </c>
      <c r="W8911">
        <v>66456</v>
      </c>
      <c r="X8911" t="s">
        <v>33</v>
      </c>
      <c r="Y8911" t="s">
        <v>34</v>
      </c>
      <c r="Z8911">
        <v>100</v>
      </c>
      <c r="AA8911" t="s">
        <v>35</v>
      </c>
      <c r="AB8911" t="s">
        <v>35</v>
      </c>
      <c r="AC8911">
        <v>0</v>
      </c>
      <c r="AD8911" t="s">
        <v>35</v>
      </c>
      <c r="AE8911" t="s">
        <v>35</v>
      </c>
      <c r="AF8911">
        <v>0</v>
      </c>
    </row>
    <row r="8912" spans="1:32" x14ac:dyDescent="0.25">
      <c r="A8912" t="s">
        <v>136</v>
      </c>
      <c r="B8912" t="s">
        <v>139</v>
      </c>
      <c r="C8912" t="s">
        <v>140</v>
      </c>
      <c r="D8912">
        <v>427018</v>
      </c>
      <c r="E8912">
        <v>1</v>
      </c>
      <c r="F8912">
        <v>188</v>
      </c>
      <c r="G8912">
        <v>41250</v>
      </c>
      <c r="H8912">
        <v>0</v>
      </c>
      <c r="I8912">
        <v>3296</v>
      </c>
      <c r="J8912">
        <v>0</v>
      </c>
      <c r="K8912">
        <v>0</v>
      </c>
      <c r="L8912">
        <v>0</v>
      </c>
      <c r="M8912">
        <v>0</v>
      </c>
      <c r="N8912">
        <v>0</v>
      </c>
      <c r="O8912">
        <v>8948</v>
      </c>
      <c r="P8912">
        <v>0</v>
      </c>
      <c r="Q8912">
        <v>2</v>
      </c>
      <c r="R8912">
        <v>9752</v>
      </c>
      <c r="S8912">
        <v>3408</v>
      </c>
      <c r="T8912">
        <v>0</v>
      </c>
      <c r="U8912">
        <v>350</v>
      </c>
      <c r="V8912">
        <v>44546</v>
      </c>
      <c r="W8912">
        <v>67006</v>
      </c>
      <c r="X8912" t="s">
        <v>33</v>
      </c>
      <c r="Y8912" t="s">
        <v>34</v>
      </c>
      <c r="Z8912">
        <v>100</v>
      </c>
      <c r="AA8912" t="s">
        <v>35</v>
      </c>
      <c r="AB8912" t="s">
        <v>35</v>
      </c>
      <c r="AC8912">
        <v>0</v>
      </c>
      <c r="AD8912" t="s">
        <v>35</v>
      </c>
      <c r="AE8912" t="s">
        <v>35</v>
      </c>
      <c r="AF8912">
        <v>0</v>
      </c>
    </row>
    <row r="8913" spans="1:32" x14ac:dyDescent="0.25">
      <c r="A8913" t="s">
        <v>136</v>
      </c>
      <c r="B8913" t="s">
        <v>139</v>
      </c>
      <c r="C8913" t="s">
        <v>140</v>
      </c>
      <c r="D8913">
        <v>427059</v>
      </c>
      <c r="E8913">
        <v>1</v>
      </c>
      <c r="F8913">
        <v>188</v>
      </c>
      <c r="G8913">
        <v>41250</v>
      </c>
      <c r="H8913">
        <v>0</v>
      </c>
      <c r="I8913">
        <v>0</v>
      </c>
      <c r="J8913">
        <v>0</v>
      </c>
      <c r="K8913">
        <v>0</v>
      </c>
      <c r="L8913">
        <v>0</v>
      </c>
      <c r="M8913">
        <v>0</v>
      </c>
      <c r="N8913">
        <v>0</v>
      </c>
      <c r="O8913">
        <v>4284</v>
      </c>
      <c r="P8913">
        <v>0</v>
      </c>
      <c r="Q8913">
        <v>2</v>
      </c>
      <c r="R8913">
        <v>9030</v>
      </c>
      <c r="S8913">
        <v>3156</v>
      </c>
      <c r="T8913">
        <v>0</v>
      </c>
      <c r="U8913">
        <v>350</v>
      </c>
      <c r="V8913">
        <v>41250</v>
      </c>
      <c r="W8913">
        <v>58072</v>
      </c>
      <c r="X8913" t="s">
        <v>33</v>
      </c>
      <c r="Y8913" t="s">
        <v>34</v>
      </c>
      <c r="Z8913">
        <v>100</v>
      </c>
      <c r="AA8913" t="s">
        <v>35</v>
      </c>
      <c r="AB8913" t="s">
        <v>35</v>
      </c>
      <c r="AC8913">
        <v>0</v>
      </c>
      <c r="AD8913" t="s">
        <v>35</v>
      </c>
      <c r="AE8913" t="s">
        <v>35</v>
      </c>
      <c r="AF8913">
        <v>0</v>
      </c>
    </row>
    <row r="8914" spans="1:32" x14ac:dyDescent="0.25">
      <c r="A8914" t="s">
        <v>315</v>
      </c>
      <c r="B8914" t="s">
        <v>60</v>
      </c>
      <c r="C8914" t="s">
        <v>317</v>
      </c>
      <c r="D8914">
        <v>427130</v>
      </c>
      <c r="E8914">
        <v>1</v>
      </c>
      <c r="F8914">
        <v>182</v>
      </c>
      <c r="G8914">
        <v>41250</v>
      </c>
      <c r="H8914">
        <v>0</v>
      </c>
      <c r="I8914">
        <v>0</v>
      </c>
      <c r="J8914">
        <v>0</v>
      </c>
      <c r="K8914">
        <v>0</v>
      </c>
      <c r="L8914">
        <v>0</v>
      </c>
      <c r="M8914">
        <v>500</v>
      </c>
      <c r="N8914">
        <v>110</v>
      </c>
      <c r="O8914">
        <v>6843</v>
      </c>
      <c r="P8914">
        <v>0</v>
      </c>
      <c r="Q8914">
        <v>0</v>
      </c>
      <c r="R8914">
        <v>5323</v>
      </c>
      <c r="S8914">
        <v>616</v>
      </c>
      <c r="T8914">
        <v>0</v>
      </c>
      <c r="U8914">
        <v>500</v>
      </c>
      <c r="V8914">
        <v>41860</v>
      </c>
      <c r="W8914">
        <v>55142</v>
      </c>
      <c r="X8914" t="s">
        <v>33</v>
      </c>
      <c r="Y8914" t="s">
        <v>34</v>
      </c>
      <c r="Z8914">
        <v>100</v>
      </c>
      <c r="AA8914" t="s">
        <v>35</v>
      </c>
      <c r="AB8914" t="s">
        <v>35</v>
      </c>
      <c r="AC8914">
        <v>0</v>
      </c>
      <c r="AD8914" t="s">
        <v>35</v>
      </c>
      <c r="AE8914" t="s">
        <v>35</v>
      </c>
      <c r="AF8914">
        <v>0</v>
      </c>
    </row>
    <row r="8915" spans="1:32" x14ac:dyDescent="0.25">
      <c r="A8915" t="s">
        <v>287</v>
      </c>
      <c r="B8915" t="s">
        <v>161</v>
      </c>
      <c r="C8915" t="s">
        <v>288</v>
      </c>
      <c r="D8915">
        <v>420604</v>
      </c>
      <c r="E8915">
        <v>1</v>
      </c>
      <c r="F8915">
        <v>183</v>
      </c>
      <c r="G8915">
        <v>41250</v>
      </c>
      <c r="H8915">
        <v>0</v>
      </c>
      <c r="I8915">
        <v>0</v>
      </c>
      <c r="J8915">
        <v>0</v>
      </c>
      <c r="K8915">
        <v>0</v>
      </c>
      <c r="L8915">
        <v>0</v>
      </c>
      <c r="M8915">
        <v>0</v>
      </c>
      <c r="N8915">
        <v>1025</v>
      </c>
      <c r="O8915">
        <v>9500</v>
      </c>
      <c r="P8915">
        <v>0</v>
      </c>
      <c r="Q8915">
        <v>0</v>
      </c>
      <c r="R8915">
        <v>10357</v>
      </c>
      <c r="S8915">
        <v>3234</v>
      </c>
      <c r="T8915">
        <v>0</v>
      </c>
      <c r="U8915">
        <v>0</v>
      </c>
      <c r="V8915">
        <v>42275</v>
      </c>
      <c r="W8915">
        <v>65366</v>
      </c>
      <c r="X8915" t="s">
        <v>33</v>
      </c>
      <c r="Y8915" t="s">
        <v>34</v>
      </c>
      <c r="Z8915">
        <v>60</v>
      </c>
      <c r="AA8915" t="s">
        <v>33</v>
      </c>
      <c r="AB8915" t="s">
        <v>34</v>
      </c>
      <c r="AC8915">
        <v>40</v>
      </c>
      <c r="AD8915" t="s">
        <v>35</v>
      </c>
      <c r="AE8915" t="s">
        <v>35</v>
      </c>
      <c r="AF8915">
        <v>0</v>
      </c>
    </row>
    <row r="8916" spans="1:32" x14ac:dyDescent="0.25">
      <c r="A8916" t="s">
        <v>287</v>
      </c>
      <c r="B8916" t="s">
        <v>161</v>
      </c>
      <c r="C8916" t="s">
        <v>288</v>
      </c>
      <c r="D8916">
        <v>427494</v>
      </c>
      <c r="E8916">
        <v>1</v>
      </c>
      <c r="F8916">
        <v>183</v>
      </c>
      <c r="G8916">
        <v>41205</v>
      </c>
      <c r="H8916">
        <v>1458</v>
      </c>
      <c r="I8916">
        <v>0</v>
      </c>
      <c r="J8916">
        <v>0</v>
      </c>
      <c r="K8916">
        <v>0</v>
      </c>
      <c r="L8916">
        <v>0</v>
      </c>
      <c r="M8916">
        <v>0</v>
      </c>
      <c r="N8916">
        <v>3350</v>
      </c>
      <c r="O8916">
        <v>9500</v>
      </c>
      <c r="P8916">
        <v>0</v>
      </c>
      <c r="Q8916">
        <v>0</v>
      </c>
      <c r="R8916">
        <v>11040</v>
      </c>
      <c r="S8916">
        <v>3520</v>
      </c>
      <c r="T8916">
        <v>0</v>
      </c>
      <c r="U8916">
        <v>0</v>
      </c>
      <c r="V8916">
        <v>46013</v>
      </c>
      <c r="W8916">
        <v>70073</v>
      </c>
      <c r="X8916" t="s">
        <v>33</v>
      </c>
      <c r="Y8916" t="s">
        <v>34</v>
      </c>
      <c r="Z8916">
        <v>100</v>
      </c>
      <c r="AA8916" t="s">
        <v>35</v>
      </c>
      <c r="AB8916" t="s">
        <v>35</v>
      </c>
      <c r="AC8916">
        <v>0</v>
      </c>
      <c r="AD8916" t="s">
        <v>35</v>
      </c>
      <c r="AE8916" t="s">
        <v>35</v>
      </c>
      <c r="AF8916">
        <v>0</v>
      </c>
    </row>
    <row r="8917" spans="1:32" x14ac:dyDescent="0.25">
      <c r="A8917" t="s">
        <v>72</v>
      </c>
      <c r="B8917" t="s">
        <v>175</v>
      </c>
      <c r="C8917" t="s">
        <v>176</v>
      </c>
      <c r="D8917">
        <v>424910</v>
      </c>
      <c r="E8917">
        <v>1</v>
      </c>
      <c r="F8917">
        <v>184</v>
      </c>
      <c r="G8917">
        <v>41200</v>
      </c>
      <c r="H8917">
        <v>0</v>
      </c>
      <c r="I8917">
        <v>4491</v>
      </c>
      <c r="J8917">
        <v>0</v>
      </c>
      <c r="K8917">
        <v>0</v>
      </c>
      <c r="L8917">
        <v>0</v>
      </c>
      <c r="M8917">
        <v>138</v>
      </c>
      <c r="N8917">
        <v>2285</v>
      </c>
      <c r="O8917">
        <v>7106</v>
      </c>
      <c r="P8917">
        <v>629</v>
      </c>
      <c r="Q8917">
        <v>0</v>
      </c>
      <c r="R8917">
        <v>13237</v>
      </c>
      <c r="S8917">
        <v>3589</v>
      </c>
      <c r="T8917">
        <v>0</v>
      </c>
      <c r="U8917">
        <v>400</v>
      </c>
      <c r="V8917">
        <v>48114</v>
      </c>
      <c r="W8917">
        <v>73075</v>
      </c>
      <c r="X8917" t="s">
        <v>33</v>
      </c>
      <c r="Y8917" t="s">
        <v>34</v>
      </c>
      <c r="Z8917">
        <v>100</v>
      </c>
      <c r="AA8917" t="s">
        <v>35</v>
      </c>
      <c r="AB8917" t="s">
        <v>35</v>
      </c>
      <c r="AC8917">
        <v>0</v>
      </c>
      <c r="AD8917" t="s">
        <v>35</v>
      </c>
      <c r="AE8917" t="s">
        <v>35</v>
      </c>
      <c r="AF8917">
        <v>0</v>
      </c>
    </row>
    <row r="8918" spans="1:32" x14ac:dyDescent="0.25">
      <c r="A8918" t="s">
        <v>72</v>
      </c>
      <c r="B8918" t="s">
        <v>175</v>
      </c>
      <c r="C8918" t="s">
        <v>176</v>
      </c>
      <c r="D8918">
        <v>428044</v>
      </c>
      <c r="E8918">
        <v>1</v>
      </c>
      <c r="F8918">
        <v>184</v>
      </c>
      <c r="G8918">
        <v>41200</v>
      </c>
      <c r="H8918">
        <v>0</v>
      </c>
      <c r="I8918">
        <v>0</v>
      </c>
      <c r="J8918">
        <v>0</v>
      </c>
      <c r="K8918">
        <v>0</v>
      </c>
      <c r="L8918">
        <v>0</v>
      </c>
      <c r="M8918">
        <v>50</v>
      </c>
      <c r="N8918">
        <v>3291</v>
      </c>
      <c r="O8918">
        <v>2369</v>
      </c>
      <c r="P8918">
        <v>1686</v>
      </c>
      <c r="Q8918">
        <v>0</v>
      </c>
      <c r="R8918">
        <v>11978</v>
      </c>
      <c r="S8918">
        <v>3480</v>
      </c>
      <c r="T8918">
        <v>0</v>
      </c>
      <c r="U8918">
        <v>0</v>
      </c>
      <c r="V8918">
        <v>44541</v>
      </c>
      <c r="W8918">
        <v>64054</v>
      </c>
      <c r="X8918" t="s">
        <v>33</v>
      </c>
      <c r="Y8918" t="s">
        <v>34</v>
      </c>
      <c r="Z8918">
        <v>100</v>
      </c>
      <c r="AA8918" t="s">
        <v>35</v>
      </c>
      <c r="AB8918" t="s">
        <v>35</v>
      </c>
      <c r="AC8918">
        <v>0</v>
      </c>
      <c r="AD8918" t="s">
        <v>35</v>
      </c>
      <c r="AE8918" t="s">
        <v>35</v>
      </c>
      <c r="AF8918">
        <v>0</v>
      </c>
    </row>
    <row r="8919" spans="1:32" x14ac:dyDescent="0.25">
      <c r="A8919" t="s">
        <v>256</v>
      </c>
      <c r="B8919" t="s">
        <v>60</v>
      </c>
      <c r="C8919" t="s">
        <v>257</v>
      </c>
      <c r="D8919">
        <v>425762</v>
      </c>
      <c r="E8919">
        <v>1</v>
      </c>
      <c r="F8919">
        <v>183</v>
      </c>
      <c r="G8919">
        <v>41200</v>
      </c>
      <c r="H8919">
        <v>0</v>
      </c>
      <c r="I8919">
        <v>4684</v>
      </c>
      <c r="J8919">
        <v>0</v>
      </c>
      <c r="K8919">
        <v>0</v>
      </c>
      <c r="L8919">
        <v>0</v>
      </c>
      <c r="M8919">
        <v>0</v>
      </c>
      <c r="N8919">
        <v>875</v>
      </c>
      <c r="O8919">
        <v>9124</v>
      </c>
      <c r="P8919">
        <v>0</v>
      </c>
      <c r="Q8919">
        <v>0</v>
      </c>
      <c r="R8919">
        <v>12738</v>
      </c>
      <c r="S8919">
        <v>3577</v>
      </c>
      <c r="T8919">
        <v>0</v>
      </c>
      <c r="U8919">
        <v>0</v>
      </c>
      <c r="V8919">
        <v>46759</v>
      </c>
      <c r="W8919">
        <v>72198</v>
      </c>
      <c r="X8919" t="s">
        <v>33</v>
      </c>
      <c r="Y8919" t="s">
        <v>34</v>
      </c>
      <c r="Z8919">
        <v>100</v>
      </c>
      <c r="AA8919" t="s">
        <v>35</v>
      </c>
      <c r="AB8919" t="s">
        <v>35</v>
      </c>
      <c r="AC8919">
        <v>0</v>
      </c>
      <c r="AD8919" t="s">
        <v>35</v>
      </c>
      <c r="AE8919" t="s">
        <v>35</v>
      </c>
      <c r="AF8919">
        <v>0</v>
      </c>
    </row>
    <row r="8920" spans="1:32" x14ac:dyDescent="0.25">
      <c r="A8920" t="s">
        <v>256</v>
      </c>
      <c r="B8920" t="s">
        <v>60</v>
      </c>
      <c r="C8920" t="s">
        <v>257</v>
      </c>
      <c r="D8920">
        <v>423742</v>
      </c>
      <c r="E8920">
        <v>1</v>
      </c>
      <c r="F8920">
        <v>183</v>
      </c>
      <c r="G8920">
        <v>41200</v>
      </c>
      <c r="H8920">
        <v>0</v>
      </c>
      <c r="I8920">
        <v>0</v>
      </c>
      <c r="J8920">
        <v>0</v>
      </c>
      <c r="K8920">
        <v>0</v>
      </c>
      <c r="L8920">
        <v>0</v>
      </c>
      <c r="M8920">
        <v>0</v>
      </c>
      <c r="N8920">
        <v>730</v>
      </c>
      <c r="O8920">
        <v>9124</v>
      </c>
      <c r="P8920">
        <v>0</v>
      </c>
      <c r="Q8920">
        <v>0</v>
      </c>
      <c r="R8920">
        <v>12104</v>
      </c>
      <c r="S8920">
        <v>3168</v>
      </c>
      <c r="T8920">
        <v>0</v>
      </c>
      <c r="U8920">
        <v>0</v>
      </c>
      <c r="V8920">
        <v>41930</v>
      </c>
      <c r="W8920">
        <v>66326</v>
      </c>
      <c r="X8920" t="s">
        <v>33</v>
      </c>
      <c r="Y8920" t="s">
        <v>34</v>
      </c>
      <c r="Z8920">
        <v>100</v>
      </c>
      <c r="AA8920" t="s">
        <v>35</v>
      </c>
      <c r="AB8920" t="s">
        <v>35</v>
      </c>
      <c r="AC8920">
        <v>0</v>
      </c>
      <c r="AD8920" t="s">
        <v>35</v>
      </c>
      <c r="AE8920" t="s">
        <v>35</v>
      </c>
      <c r="AF8920">
        <v>0</v>
      </c>
    </row>
    <row r="8921" spans="1:32" x14ac:dyDescent="0.25">
      <c r="A8921" t="s">
        <v>72</v>
      </c>
      <c r="B8921" t="s">
        <v>175</v>
      </c>
      <c r="C8921" t="s">
        <v>176</v>
      </c>
      <c r="D8921">
        <v>425670</v>
      </c>
      <c r="E8921">
        <v>1</v>
      </c>
      <c r="F8921">
        <v>184</v>
      </c>
      <c r="G8921">
        <v>41200</v>
      </c>
      <c r="H8921">
        <v>0</v>
      </c>
      <c r="I8921">
        <v>5006</v>
      </c>
      <c r="J8921">
        <v>0</v>
      </c>
      <c r="K8921">
        <v>0</v>
      </c>
      <c r="L8921">
        <v>0</v>
      </c>
      <c r="M8921">
        <v>0</v>
      </c>
      <c r="N8921">
        <v>1550</v>
      </c>
      <c r="O8921">
        <v>7106</v>
      </c>
      <c r="P8921">
        <v>629</v>
      </c>
      <c r="Q8921">
        <v>0</v>
      </c>
      <c r="R8921">
        <v>13244</v>
      </c>
      <c r="S8921">
        <v>3615</v>
      </c>
      <c r="T8921">
        <v>0</v>
      </c>
      <c r="U8921">
        <v>800</v>
      </c>
      <c r="V8921">
        <v>47756</v>
      </c>
      <c r="W8921">
        <v>73150</v>
      </c>
      <c r="X8921" t="s">
        <v>33</v>
      </c>
      <c r="Y8921" t="s">
        <v>34</v>
      </c>
      <c r="Z8921">
        <v>100</v>
      </c>
      <c r="AA8921" t="s">
        <v>35</v>
      </c>
      <c r="AB8921" t="s">
        <v>35</v>
      </c>
      <c r="AC8921">
        <v>0</v>
      </c>
      <c r="AD8921" t="s">
        <v>35</v>
      </c>
      <c r="AE8921" t="s">
        <v>35</v>
      </c>
      <c r="AF8921">
        <v>0</v>
      </c>
    </row>
    <row r="8922" spans="1:32" x14ac:dyDescent="0.25">
      <c r="A8922" t="s">
        <v>303</v>
      </c>
      <c r="B8922" t="s">
        <v>98</v>
      </c>
      <c r="C8922" t="s">
        <v>307</v>
      </c>
      <c r="D8922">
        <v>416627</v>
      </c>
      <c r="E8922">
        <v>1</v>
      </c>
      <c r="F8922">
        <v>183</v>
      </c>
      <c r="G8922">
        <v>41200</v>
      </c>
      <c r="H8922">
        <v>490</v>
      </c>
      <c r="I8922">
        <v>0</v>
      </c>
      <c r="J8922">
        <v>0</v>
      </c>
      <c r="K8922">
        <v>0</v>
      </c>
      <c r="L8922">
        <v>0</v>
      </c>
      <c r="M8922">
        <v>10464</v>
      </c>
      <c r="N8922">
        <v>280</v>
      </c>
      <c r="O8922">
        <v>8504</v>
      </c>
      <c r="P8922">
        <v>0</v>
      </c>
      <c r="Q8922">
        <v>51</v>
      </c>
      <c r="R8922">
        <v>6669</v>
      </c>
      <c r="S8922">
        <v>4011</v>
      </c>
      <c r="T8922">
        <v>0</v>
      </c>
      <c r="U8922">
        <v>0</v>
      </c>
      <c r="V8922">
        <v>52434</v>
      </c>
      <c r="W8922">
        <v>71669</v>
      </c>
      <c r="X8922" t="s">
        <v>33</v>
      </c>
      <c r="Y8922" t="s">
        <v>34</v>
      </c>
      <c r="Z8922">
        <v>90</v>
      </c>
      <c r="AA8922" t="s">
        <v>42</v>
      </c>
      <c r="AB8922" t="s">
        <v>43</v>
      </c>
      <c r="AC8922">
        <v>10</v>
      </c>
      <c r="AD8922" t="s">
        <v>35</v>
      </c>
      <c r="AE8922" t="s">
        <v>35</v>
      </c>
      <c r="AF8922">
        <v>0</v>
      </c>
    </row>
    <row r="8923" spans="1:32" x14ac:dyDescent="0.25">
      <c r="A8923" t="s">
        <v>57</v>
      </c>
      <c r="B8923" t="s">
        <v>161</v>
      </c>
      <c r="C8923" t="s">
        <v>226</v>
      </c>
      <c r="D8923">
        <v>427908</v>
      </c>
      <c r="E8923">
        <v>1</v>
      </c>
      <c r="F8923">
        <v>183</v>
      </c>
      <c r="G8923">
        <v>41198</v>
      </c>
      <c r="H8923">
        <v>0</v>
      </c>
      <c r="I8923">
        <v>3413</v>
      </c>
      <c r="J8923">
        <v>0</v>
      </c>
      <c r="K8923">
        <v>2800</v>
      </c>
      <c r="L8923">
        <v>0</v>
      </c>
      <c r="M8923">
        <v>0</v>
      </c>
      <c r="N8923">
        <v>4075</v>
      </c>
      <c r="O8923">
        <v>0</v>
      </c>
      <c r="P8923">
        <v>0</v>
      </c>
      <c r="Q8923">
        <v>205</v>
      </c>
      <c r="R8923">
        <v>13426</v>
      </c>
      <c r="S8923">
        <v>3939</v>
      </c>
      <c r="T8923">
        <v>60</v>
      </c>
      <c r="U8923">
        <v>0</v>
      </c>
      <c r="V8923">
        <v>51486</v>
      </c>
      <c r="W8923">
        <v>69116</v>
      </c>
      <c r="X8923" t="s">
        <v>33</v>
      </c>
      <c r="Y8923" t="s">
        <v>34</v>
      </c>
      <c r="Z8923">
        <v>100</v>
      </c>
      <c r="AA8923" t="s">
        <v>35</v>
      </c>
      <c r="AB8923" t="s">
        <v>35</v>
      </c>
      <c r="AC8923">
        <v>0</v>
      </c>
      <c r="AD8923" t="s">
        <v>35</v>
      </c>
      <c r="AE8923" t="s">
        <v>35</v>
      </c>
      <c r="AF8923">
        <v>0</v>
      </c>
    </row>
    <row r="8924" spans="1:32" x14ac:dyDescent="0.25">
      <c r="A8924" t="s">
        <v>119</v>
      </c>
      <c r="B8924" t="s">
        <v>64</v>
      </c>
      <c r="C8924" t="s">
        <v>125</v>
      </c>
      <c r="D8924">
        <v>419244</v>
      </c>
      <c r="E8924">
        <v>1</v>
      </c>
      <c r="F8924">
        <v>188</v>
      </c>
      <c r="G8924">
        <v>41184</v>
      </c>
      <c r="H8924">
        <v>0</v>
      </c>
      <c r="I8924">
        <v>0</v>
      </c>
      <c r="J8924">
        <v>0</v>
      </c>
      <c r="K8924">
        <v>0</v>
      </c>
      <c r="L8924">
        <v>0</v>
      </c>
      <c r="M8924">
        <v>0</v>
      </c>
      <c r="N8924">
        <v>1450</v>
      </c>
      <c r="O8924">
        <v>16515</v>
      </c>
      <c r="P8924">
        <v>699</v>
      </c>
      <c r="Q8924">
        <v>94</v>
      </c>
      <c r="R8924">
        <v>11836</v>
      </c>
      <c r="S8924">
        <v>2789</v>
      </c>
      <c r="T8924">
        <v>0</v>
      </c>
      <c r="U8924">
        <v>0</v>
      </c>
      <c r="V8924">
        <v>42634</v>
      </c>
      <c r="W8924">
        <v>74567</v>
      </c>
      <c r="X8924" t="s">
        <v>33</v>
      </c>
      <c r="Y8924" t="s">
        <v>34</v>
      </c>
      <c r="Z8924">
        <v>100</v>
      </c>
      <c r="AA8924" t="s">
        <v>35</v>
      </c>
      <c r="AB8924" t="s">
        <v>35</v>
      </c>
      <c r="AC8924">
        <v>0</v>
      </c>
      <c r="AD8924" t="s">
        <v>35</v>
      </c>
      <c r="AE8924" t="s">
        <v>35</v>
      </c>
      <c r="AF8924">
        <v>0</v>
      </c>
    </row>
    <row r="8925" spans="1:32" x14ac:dyDescent="0.25">
      <c r="A8925" t="s">
        <v>119</v>
      </c>
      <c r="B8925" t="s">
        <v>64</v>
      </c>
      <c r="C8925" t="s">
        <v>125</v>
      </c>
      <c r="D8925">
        <v>419394</v>
      </c>
      <c r="E8925">
        <v>1</v>
      </c>
      <c r="F8925">
        <v>188</v>
      </c>
      <c r="G8925">
        <v>41184</v>
      </c>
      <c r="H8925">
        <v>0</v>
      </c>
      <c r="I8925">
        <v>1537</v>
      </c>
      <c r="J8925">
        <v>0</v>
      </c>
      <c r="K8925">
        <v>0</v>
      </c>
      <c r="L8925">
        <v>0</v>
      </c>
      <c r="M8925">
        <v>65</v>
      </c>
      <c r="N8925">
        <v>4021</v>
      </c>
      <c r="O8925">
        <v>16515</v>
      </c>
      <c r="P8925">
        <v>507</v>
      </c>
      <c r="Q8925">
        <v>94</v>
      </c>
      <c r="R8925">
        <v>12717</v>
      </c>
      <c r="S8925">
        <v>3076</v>
      </c>
      <c r="T8925">
        <v>0</v>
      </c>
      <c r="U8925">
        <v>0</v>
      </c>
      <c r="V8925">
        <v>46807</v>
      </c>
      <c r="W8925">
        <v>79716</v>
      </c>
      <c r="X8925" t="s">
        <v>33</v>
      </c>
      <c r="Y8925" t="s">
        <v>34</v>
      </c>
      <c r="Z8925">
        <v>100</v>
      </c>
      <c r="AA8925" t="s">
        <v>35</v>
      </c>
      <c r="AB8925" t="s">
        <v>35</v>
      </c>
      <c r="AC8925">
        <v>0</v>
      </c>
      <c r="AD8925" t="s">
        <v>35</v>
      </c>
      <c r="AE8925" t="s">
        <v>35</v>
      </c>
      <c r="AF8925">
        <v>0</v>
      </c>
    </row>
    <row r="8926" spans="1:32" x14ac:dyDescent="0.25">
      <c r="A8926" t="s">
        <v>119</v>
      </c>
      <c r="B8926" t="s">
        <v>64</v>
      </c>
      <c r="C8926" t="s">
        <v>125</v>
      </c>
      <c r="D8926">
        <v>419480</v>
      </c>
      <c r="E8926">
        <v>1</v>
      </c>
      <c r="F8926">
        <v>188</v>
      </c>
      <c r="G8926">
        <v>41184</v>
      </c>
      <c r="H8926">
        <v>0</v>
      </c>
      <c r="I8926">
        <v>300</v>
      </c>
      <c r="J8926">
        <v>0</v>
      </c>
      <c r="K8926">
        <v>0</v>
      </c>
      <c r="L8926">
        <v>0</v>
      </c>
      <c r="M8926">
        <v>150</v>
      </c>
      <c r="N8926">
        <v>1185</v>
      </c>
      <c r="O8926">
        <v>16515</v>
      </c>
      <c r="P8926">
        <v>699</v>
      </c>
      <c r="Q8926">
        <v>94</v>
      </c>
      <c r="R8926">
        <v>11887</v>
      </c>
      <c r="S8926">
        <v>2747</v>
      </c>
      <c r="T8926">
        <v>0</v>
      </c>
      <c r="U8926">
        <v>0</v>
      </c>
      <c r="V8926">
        <v>42819</v>
      </c>
      <c r="W8926">
        <v>74761</v>
      </c>
      <c r="X8926" t="s">
        <v>33</v>
      </c>
      <c r="Y8926" t="s">
        <v>34</v>
      </c>
      <c r="Z8926">
        <v>100</v>
      </c>
      <c r="AA8926" t="s">
        <v>35</v>
      </c>
      <c r="AB8926" t="s">
        <v>35</v>
      </c>
      <c r="AC8926">
        <v>0</v>
      </c>
      <c r="AD8926" t="s">
        <v>35</v>
      </c>
      <c r="AE8926" t="s">
        <v>35</v>
      </c>
      <c r="AF8926">
        <v>0</v>
      </c>
    </row>
    <row r="8927" spans="1:32" x14ac:dyDescent="0.25">
      <c r="A8927" t="s">
        <v>119</v>
      </c>
      <c r="B8927" t="s">
        <v>64</v>
      </c>
      <c r="C8927" t="s">
        <v>125</v>
      </c>
      <c r="D8927">
        <v>419040</v>
      </c>
      <c r="E8927">
        <v>1</v>
      </c>
      <c r="F8927">
        <v>188</v>
      </c>
      <c r="G8927">
        <v>41184</v>
      </c>
      <c r="H8927">
        <v>0</v>
      </c>
      <c r="I8927">
        <v>0</v>
      </c>
      <c r="J8927">
        <v>0</v>
      </c>
      <c r="K8927">
        <v>0</v>
      </c>
      <c r="L8927">
        <v>0</v>
      </c>
      <c r="M8927">
        <v>765</v>
      </c>
      <c r="N8927">
        <v>155</v>
      </c>
      <c r="O8927">
        <v>16515</v>
      </c>
      <c r="P8927">
        <v>699</v>
      </c>
      <c r="Q8927">
        <v>94</v>
      </c>
      <c r="R8927">
        <v>11689</v>
      </c>
      <c r="S8927">
        <v>2917</v>
      </c>
      <c r="T8927">
        <v>0</v>
      </c>
      <c r="U8927">
        <v>0</v>
      </c>
      <c r="V8927">
        <v>42104</v>
      </c>
      <c r="W8927">
        <v>74018</v>
      </c>
      <c r="X8927" t="s">
        <v>33</v>
      </c>
      <c r="Y8927" t="s">
        <v>34</v>
      </c>
      <c r="Z8927">
        <v>100</v>
      </c>
      <c r="AA8927" t="s">
        <v>35</v>
      </c>
      <c r="AB8927" t="s">
        <v>35</v>
      </c>
      <c r="AC8927">
        <v>0</v>
      </c>
      <c r="AD8927" t="s">
        <v>35</v>
      </c>
      <c r="AE8927" t="s">
        <v>35</v>
      </c>
      <c r="AF8927">
        <v>0</v>
      </c>
    </row>
    <row r="8928" spans="1:32" x14ac:dyDescent="0.25">
      <c r="A8928" t="s">
        <v>119</v>
      </c>
      <c r="B8928" t="s">
        <v>64</v>
      </c>
      <c r="C8928" t="s">
        <v>125</v>
      </c>
      <c r="D8928">
        <v>420091</v>
      </c>
      <c r="E8928">
        <v>1</v>
      </c>
      <c r="F8928">
        <v>188</v>
      </c>
      <c r="G8928">
        <v>41184</v>
      </c>
      <c r="H8928">
        <v>0</v>
      </c>
      <c r="I8928">
        <v>0</v>
      </c>
      <c r="J8928">
        <v>0</v>
      </c>
      <c r="K8928">
        <v>0</v>
      </c>
      <c r="L8928">
        <v>0</v>
      </c>
      <c r="M8928">
        <v>683</v>
      </c>
      <c r="N8928">
        <v>3670</v>
      </c>
      <c r="O8928">
        <v>10167</v>
      </c>
      <c r="P8928">
        <v>699</v>
      </c>
      <c r="Q8928">
        <v>94</v>
      </c>
      <c r="R8928">
        <v>12642</v>
      </c>
      <c r="S8928">
        <v>3265</v>
      </c>
      <c r="T8928">
        <v>0</v>
      </c>
      <c r="U8928">
        <v>0</v>
      </c>
      <c r="V8928">
        <v>45537</v>
      </c>
      <c r="W8928">
        <v>72404</v>
      </c>
      <c r="X8928" t="s">
        <v>33</v>
      </c>
      <c r="Y8928" t="s">
        <v>34</v>
      </c>
      <c r="Z8928">
        <v>100</v>
      </c>
      <c r="AA8928" t="s">
        <v>35</v>
      </c>
      <c r="AB8928" t="s">
        <v>35</v>
      </c>
      <c r="AC8928">
        <v>0</v>
      </c>
      <c r="AD8928" t="s">
        <v>35</v>
      </c>
      <c r="AE8928" t="s">
        <v>35</v>
      </c>
      <c r="AF8928">
        <v>0</v>
      </c>
    </row>
    <row r="8929" spans="1:32" x14ac:dyDescent="0.25">
      <c r="A8929" t="s">
        <v>119</v>
      </c>
      <c r="B8929" t="s">
        <v>64</v>
      </c>
      <c r="C8929" t="s">
        <v>125</v>
      </c>
      <c r="D8929">
        <v>428103</v>
      </c>
      <c r="E8929">
        <v>1</v>
      </c>
      <c r="F8929">
        <v>188</v>
      </c>
      <c r="G8929">
        <v>41184</v>
      </c>
      <c r="H8929">
        <v>0</v>
      </c>
      <c r="I8929">
        <v>2305</v>
      </c>
      <c r="J8929">
        <v>0</v>
      </c>
      <c r="K8929">
        <v>0</v>
      </c>
      <c r="L8929">
        <v>0</v>
      </c>
      <c r="M8929">
        <v>690</v>
      </c>
      <c r="N8929">
        <v>4542</v>
      </c>
      <c r="O8929">
        <v>7213</v>
      </c>
      <c r="P8929">
        <v>699</v>
      </c>
      <c r="Q8929">
        <v>94</v>
      </c>
      <c r="R8929">
        <v>13526</v>
      </c>
      <c r="S8929">
        <v>3636</v>
      </c>
      <c r="T8929">
        <v>0</v>
      </c>
      <c r="U8929">
        <v>0</v>
      </c>
      <c r="V8929">
        <v>48721</v>
      </c>
      <c r="W8929">
        <v>73889</v>
      </c>
      <c r="X8929" t="s">
        <v>33</v>
      </c>
      <c r="Y8929" t="s">
        <v>34</v>
      </c>
      <c r="Z8929">
        <v>100</v>
      </c>
      <c r="AA8929" t="s">
        <v>35</v>
      </c>
      <c r="AB8929" t="s">
        <v>35</v>
      </c>
      <c r="AC8929">
        <v>0</v>
      </c>
      <c r="AD8929" t="s">
        <v>35</v>
      </c>
      <c r="AE8929" t="s">
        <v>35</v>
      </c>
      <c r="AF8929">
        <v>0</v>
      </c>
    </row>
    <row r="8930" spans="1:32" x14ac:dyDescent="0.25">
      <c r="A8930" t="s">
        <v>119</v>
      </c>
      <c r="B8930" t="s">
        <v>64</v>
      </c>
      <c r="C8930" t="s">
        <v>125</v>
      </c>
      <c r="D8930">
        <v>423237</v>
      </c>
      <c r="E8930">
        <v>1</v>
      </c>
      <c r="F8930">
        <v>188</v>
      </c>
      <c r="G8930">
        <v>41184</v>
      </c>
      <c r="H8930">
        <v>0</v>
      </c>
      <c r="I8930">
        <v>1153</v>
      </c>
      <c r="J8930">
        <v>0</v>
      </c>
      <c r="K8930">
        <v>0</v>
      </c>
      <c r="L8930">
        <v>0</v>
      </c>
      <c r="M8930">
        <v>630</v>
      </c>
      <c r="N8930">
        <v>3461</v>
      </c>
      <c r="O8930">
        <v>7213</v>
      </c>
      <c r="P8930">
        <v>699</v>
      </c>
      <c r="Q8930">
        <v>94</v>
      </c>
      <c r="R8930">
        <v>12889</v>
      </c>
      <c r="S8930">
        <v>3445</v>
      </c>
      <c r="T8930">
        <v>0</v>
      </c>
      <c r="U8930">
        <v>0</v>
      </c>
      <c r="V8930">
        <v>46428</v>
      </c>
      <c r="W8930">
        <v>70768</v>
      </c>
      <c r="X8930" t="s">
        <v>33</v>
      </c>
      <c r="Y8930" t="s">
        <v>34</v>
      </c>
      <c r="Z8930">
        <v>100</v>
      </c>
      <c r="AA8930" t="s">
        <v>35</v>
      </c>
      <c r="AB8930" t="s">
        <v>35</v>
      </c>
      <c r="AC8930">
        <v>0</v>
      </c>
      <c r="AD8930" t="s">
        <v>35</v>
      </c>
      <c r="AE8930" t="s">
        <v>35</v>
      </c>
      <c r="AF8930">
        <v>0</v>
      </c>
    </row>
    <row r="8931" spans="1:32" x14ac:dyDescent="0.25">
      <c r="A8931" t="s">
        <v>214</v>
      </c>
      <c r="B8931" t="s">
        <v>222</v>
      </c>
      <c r="C8931" t="s">
        <v>223</v>
      </c>
      <c r="D8931">
        <v>428223</v>
      </c>
      <c r="E8931">
        <v>1</v>
      </c>
      <c r="F8931">
        <v>182</v>
      </c>
      <c r="G8931">
        <v>41183</v>
      </c>
      <c r="H8931">
        <v>1538</v>
      </c>
      <c r="I8931">
        <v>0</v>
      </c>
      <c r="J8931">
        <v>0</v>
      </c>
      <c r="K8931">
        <v>0</v>
      </c>
      <c r="L8931">
        <v>0</v>
      </c>
      <c r="M8931">
        <v>0</v>
      </c>
      <c r="N8931">
        <v>1495</v>
      </c>
      <c r="O8931">
        <v>7106</v>
      </c>
      <c r="P8931">
        <v>0</v>
      </c>
      <c r="Q8931">
        <v>0</v>
      </c>
      <c r="R8931">
        <v>5638</v>
      </c>
      <c r="S8931">
        <v>3358</v>
      </c>
      <c r="T8931">
        <v>0</v>
      </c>
      <c r="U8931">
        <v>2600</v>
      </c>
      <c r="V8931">
        <v>44216</v>
      </c>
      <c r="W8931">
        <v>62918</v>
      </c>
      <c r="X8931" t="s">
        <v>33</v>
      </c>
      <c r="Y8931" t="s">
        <v>34</v>
      </c>
      <c r="Z8931">
        <v>100</v>
      </c>
      <c r="AA8931" t="s">
        <v>35</v>
      </c>
      <c r="AB8931" t="s">
        <v>35</v>
      </c>
      <c r="AC8931">
        <v>0</v>
      </c>
      <c r="AD8931" t="s">
        <v>35</v>
      </c>
      <c r="AE8931" t="s">
        <v>35</v>
      </c>
      <c r="AF8931">
        <v>0</v>
      </c>
    </row>
    <row r="8932" spans="1:32" x14ac:dyDescent="0.25">
      <c r="A8932" t="s">
        <v>57</v>
      </c>
      <c r="B8932" t="s">
        <v>161</v>
      </c>
      <c r="C8932" t="s">
        <v>226</v>
      </c>
      <c r="D8932">
        <v>422407</v>
      </c>
      <c r="E8932">
        <v>1</v>
      </c>
      <c r="F8932">
        <v>183</v>
      </c>
      <c r="G8932">
        <v>41181</v>
      </c>
      <c r="H8932">
        <v>0</v>
      </c>
      <c r="I8932">
        <v>255</v>
      </c>
      <c r="J8932">
        <v>0</v>
      </c>
      <c r="K8932">
        <v>0</v>
      </c>
      <c r="L8932">
        <v>0</v>
      </c>
      <c r="M8932">
        <v>0</v>
      </c>
      <c r="N8932">
        <v>1748</v>
      </c>
      <c r="O8932">
        <v>6396</v>
      </c>
      <c r="P8932">
        <v>256</v>
      </c>
      <c r="Q8932">
        <v>206</v>
      </c>
      <c r="R8932">
        <v>11503</v>
      </c>
      <c r="S8932">
        <v>3197</v>
      </c>
      <c r="T8932">
        <v>0</v>
      </c>
      <c r="U8932">
        <v>1454</v>
      </c>
      <c r="V8932">
        <v>43184</v>
      </c>
      <c r="W8932">
        <v>66196</v>
      </c>
      <c r="X8932" t="s">
        <v>33</v>
      </c>
      <c r="Y8932" t="s">
        <v>34</v>
      </c>
      <c r="Z8932">
        <v>100</v>
      </c>
      <c r="AA8932" t="s">
        <v>35</v>
      </c>
      <c r="AB8932" t="s">
        <v>35</v>
      </c>
      <c r="AC8932">
        <v>0</v>
      </c>
      <c r="AD8932" t="s">
        <v>35</v>
      </c>
      <c r="AE8932" t="s">
        <v>35</v>
      </c>
      <c r="AF8932">
        <v>0</v>
      </c>
    </row>
    <row r="8933" spans="1:32" x14ac:dyDescent="0.25">
      <c r="A8933" t="s">
        <v>266</v>
      </c>
      <c r="B8933" t="s">
        <v>268</v>
      </c>
      <c r="C8933" t="s">
        <v>269</v>
      </c>
      <c r="D8933">
        <v>423601</v>
      </c>
      <c r="E8933">
        <v>1</v>
      </c>
      <c r="F8933">
        <v>183</v>
      </c>
      <c r="G8933">
        <v>41150</v>
      </c>
      <c r="H8933">
        <v>0</v>
      </c>
      <c r="I8933">
        <v>2474</v>
      </c>
      <c r="J8933">
        <v>0</v>
      </c>
      <c r="K8933">
        <v>0</v>
      </c>
      <c r="L8933">
        <v>0</v>
      </c>
      <c r="M8933">
        <v>69</v>
      </c>
      <c r="N8933">
        <v>187</v>
      </c>
      <c r="O8933">
        <v>0</v>
      </c>
      <c r="P8933">
        <v>0</v>
      </c>
      <c r="Q8933">
        <v>149</v>
      </c>
      <c r="R8933">
        <v>17980</v>
      </c>
      <c r="S8933">
        <v>3483</v>
      </c>
      <c r="T8933">
        <v>0</v>
      </c>
      <c r="U8933">
        <v>500</v>
      </c>
      <c r="V8933">
        <v>43880</v>
      </c>
      <c r="W8933">
        <v>65992</v>
      </c>
      <c r="X8933" t="s">
        <v>33</v>
      </c>
      <c r="Y8933" t="s">
        <v>34</v>
      </c>
      <c r="Z8933">
        <v>100</v>
      </c>
      <c r="AA8933" t="s">
        <v>35</v>
      </c>
      <c r="AB8933" t="s">
        <v>35</v>
      </c>
      <c r="AC8933">
        <v>0</v>
      </c>
      <c r="AD8933" t="s">
        <v>35</v>
      </c>
      <c r="AE8933" t="s">
        <v>35</v>
      </c>
      <c r="AF8933">
        <v>0</v>
      </c>
    </row>
    <row r="8934" spans="1:32" x14ac:dyDescent="0.25">
      <c r="A8934" t="s">
        <v>160</v>
      </c>
      <c r="B8934" t="s">
        <v>161</v>
      </c>
      <c r="C8934" t="s">
        <v>162</v>
      </c>
      <c r="D8934">
        <v>427972</v>
      </c>
      <c r="E8934">
        <v>1</v>
      </c>
      <c r="F8934">
        <v>183</v>
      </c>
      <c r="G8934">
        <v>41150</v>
      </c>
      <c r="H8934">
        <v>0</v>
      </c>
      <c r="I8934">
        <v>4315</v>
      </c>
      <c r="J8934">
        <v>0</v>
      </c>
      <c r="K8934">
        <v>0</v>
      </c>
      <c r="L8934">
        <v>0</v>
      </c>
      <c r="M8934">
        <v>0</v>
      </c>
      <c r="N8934">
        <v>3458</v>
      </c>
      <c r="O8934">
        <v>8486</v>
      </c>
      <c r="P8934">
        <v>0</v>
      </c>
      <c r="Q8934">
        <v>0</v>
      </c>
      <c r="R8934">
        <v>19045</v>
      </c>
      <c r="S8934">
        <v>3743</v>
      </c>
      <c r="T8934">
        <v>0</v>
      </c>
      <c r="U8934">
        <v>0</v>
      </c>
      <c r="V8934">
        <v>48923</v>
      </c>
      <c r="W8934">
        <v>80197</v>
      </c>
      <c r="X8934" t="s">
        <v>33</v>
      </c>
      <c r="Y8934" t="s">
        <v>34</v>
      </c>
      <c r="Z8934">
        <v>100</v>
      </c>
      <c r="AA8934" t="s">
        <v>35</v>
      </c>
      <c r="AB8934" t="s">
        <v>35</v>
      </c>
      <c r="AC8934">
        <v>0</v>
      </c>
      <c r="AD8934" t="s">
        <v>35</v>
      </c>
      <c r="AE8934" t="s">
        <v>35</v>
      </c>
      <c r="AF8934">
        <v>0</v>
      </c>
    </row>
    <row r="8935" spans="1:32" x14ac:dyDescent="0.25">
      <c r="A8935" t="s">
        <v>330</v>
      </c>
      <c r="B8935" t="s">
        <v>332</v>
      </c>
      <c r="C8935" t="s">
        <v>333</v>
      </c>
      <c r="D8935">
        <v>423373</v>
      </c>
      <c r="E8935">
        <v>1</v>
      </c>
      <c r="F8935">
        <v>183</v>
      </c>
      <c r="G8935">
        <v>41150</v>
      </c>
      <c r="H8935">
        <v>0</v>
      </c>
      <c r="I8935">
        <v>3578</v>
      </c>
      <c r="J8935">
        <v>0</v>
      </c>
      <c r="K8935">
        <v>0</v>
      </c>
      <c r="L8935">
        <v>0</v>
      </c>
      <c r="M8935">
        <v>0</v>
      </c>
      <c r="N8935">
        <v>0</v>
      </c>
      <c r="O8935">
        <v>8380</v>
      </c>
      <c r="P8935">
        <v>0</v>
      </c>
      <c r="Q8935">
        <v>165</v>
      </c>
      <c r="R8935">
        <v>12418</v>
      </c>
      <c r="S8935">
        <v>3422</v>
      </c>
      <c r="T8935">
        <v>0</v>
      </c>
      <c r="U8935">
        <v>0</v>
      </c>
      <c r="V8935">
        <v>44728</v>
      </c>
      <c r="W8935">
        <v>69113</v>
      </c>
      <c r="X8935" t="s">
        <v>33</v>
      </c>
      <c r="Y8935" t="s">
        <v>34</v>
      </c>
      <c r="Z8935">
        <v>100</v>
      </c>
      <c r="AA8935" t="s">
        <v>35</v>
      </c>
      <c r="AB8935" t="s">
        <v>35</v>
      </c>
      <c r="AC8935">
        <v>0</v>
      </c>
      <c r="AD8935" t="s">
        <v>35</v>
      </c>
      <c r="AE8935" t="s">
        <v>35</v>
      </c>
      <c r="AF8935">
        <v>0</v>
      </c>
    </row>
    <row r="8936" spans="1:32" x14ac:dyDescent="0.25">
      <c r="A8936" t="s">
        <v>330</v>
      </c>
      <c r="B8936" t="s">
        <v>332</v>
      </c>
      <c r="C8936" t="s">
        <v>333</v>
      </c>
      <c r="D8936">
        <v>422949</v>
      </c>
      <c r="E8936">
        <v>1</v>
      </c>
      <c r="F8936">
        <v>183</v>
      </c>
      <c r="G8936">
        <v>41150</v>
      </c>
      <c r="H8936">
        <v>0</v>
      </c>
      <c r="I8936">
        <v>500</v>
      </c>
      <c r="J8936">
        <v>0</v>
      </c>
      <c r="K8936">
        <v>0</v>
      </c>
      <c r="L8936">
        <v>0</v>
      </c>
      <c r="M8936">
        <v>0</v>
      </c>
      <c r="N8936">
        <v>0</v>
      </c>
      <c r="O8936">
        <v>0</v>
      </c>
      <c r="P8936">
        <v>0</v>
      </c>
      <c r="Q8936">
        <v>165</v>
      </c>
      <c r="R8936">
        <v>11702</v>
      </c>
      <c r="S8936">
        <v>3187</v>
      </c>
      <c r="T8936">
        <v>0</v>
      </c>
      <c r="U8936">
        <v>0</v>
      </c>
      <c r="V8936">
        <v>41650</v>
      </c>
      <c r="W8936">
        <v>56704</v>
      </c>
      <c r="X8936" t="s">
        <v>33</v>
      </c>
      <c r="Y8936" t="s">
        <v>34</v>
      </c>
      <c r="Z8936">
        <v>100</v>
      </c>
      <c r="AA8936" t="s">
        <v>35</v>
      </c>
      <c r="AB8936" t="s">
        <v>35</v>
      </c>
      <c r="AC8936">
        <v>0</v>
      </c>
      <c r="AD8936" t="s">
        <v>35</v>
      </c>
      <c r="AE8936" t="s">
        <v>35</v>
      </c>
      <c r="AF8936">
        <v>0</v>
      </c>
    </row>
    <row r="8937" spans="1:32" x14ac:dyDescent="0.25">
      <c r="A8937" t="s">
        <v>39</v>
      </c>
      <c r="B8937" t="s">
        <v>264</v>
      </c>
      <c r="C8937" t="s">
        <v>265</v>
      </c>
      <c r="D8937">
        <v>425961</v>
      </c>
      <c r="E8937">
        <v>1</v>
      </c>
      <c r="F8937">
        <v>183</v>
      </c>
      <c r="G8937">
        <v>41150</v>
      </c>
      <c r="H8937">
        <v>0</v>
      </c>
      <c r="I8937">
        <v>0</v>
      </c>
      <c r="J8937">
        <v>0</v>
      </c>
      <c r="K8937">
        <v>0</v>
      </c>
      <c r="L8937">
        <v>0</v>
      </c>
      <c r="M8937">
        <v>0</v>
      </c>
      <c r="N8937">
        <v>275</v>
      </c>
      <c r="O8937">
        <v>8804</v>
      </c>
      <c r="P8937">
        <v>485</v>
      </c>
      <c r="Q8937">
        <v>0</v>
      </c>
      <c r="R8937">
        <v>11500</v>
      </c>
      <c r="S8937">
        <v>3169</v>
      </c>
      <c r="T8937">
        <v>0</v>
      </c>
      <c r="U8937">
        <v>0</v>
      </c>
      <c r="V8937">
        <v>41425</v>
      </c>
      <c r="W8937">
        <v>65383</v>
      </c>
      <c r="X8937" t="s">
        <v>33</v>
      </c>
      <c r="Y8937" t="s">
        <v>34</v>
      </c>
      <c r="Z8937">
        <v>100</v>
      </c>
      <c r="AA8937" t="s">
        <v>35</v>
      </c>
      <c r="AB8937" t="s">
        <v>35</v>
      </c>
      <c r="AC8937">
        <v>0</v>
      </c>
      <c r="AD8937" t="s">
        <v>35</v>
      </c>
      <c r="AE8937" t="s">
        <v>35</v>
      </c>
      <c r="AF8937">
        <v>0</v>
      </c>
    </row>
    <row r="8938" spans="1:32" x14ac:dyDescent="0.25">
      <c r="A8938" t="s">
        <v>258</v>
      </c>
      <c r="B8938" t="s">
        <v>83</v>
      </c>
      <c r="C8938" t="s">
        <v>259</v>
      </c>
      <c r="D8938">
        <v>428962</v>
      </c>
      <c r="E8938">
        <v>1</v>
      </c>
      <c r="F8938">
        <v>184</v>
      </c>
      <c r="G8938">
        <v>41143</v>
      </c>
      <c r="H8938">
        <v>0</v>
      </c>
      <c r="I8938">
        <v>0</v>
      </c>
      <c r="J8938">
        <v>0</v>
      </c>
      <c r="K8938">
        <v>0</v>
      </c>
      <c r="L8938">
        <v>0</v>
      </c>
      <c r="M8938">
        <v>543</v>
      </c>
      <c r="N8938">
        <v>7990</v>
      </c>
      <c r="O8938">
        <v>8807</v>
      </c>
      <c r="P8938">
        <v>620</v>
      </c>
      <c r="Q8938">
        <v>610</v>
      </c>
      <c r="R8938">
        <v>13791</v>
      </c>
      <c r="S8938">
        <v>3800</v>
      </c>
      <c r="T8938">
        <v>0</v>
      </c>
      <c r="U8938">
        <v>0</v>
      </c>
      <c r="V8938">
        <v>49676</v>
      </c>
      <c r="W8938">
        <v>77304</v>
      </c>
      <c r="X8938" t="s">
        <v>33</v>
      </c>
      <c r="Y8938" t="s">
        <v>34</v>
      </c>
      <c r="Z8938">
        <v>100</v>
      </c>
      <c r="AA8938" t="s">
        <v>35</v>
      </c>
      <c r="AB8938" t="s">
        <v>35</v>
      </c>
      <c r="AC8938">
        <v>0</v>
      </c>
      <c r="AD8938" t="s">
        <v>35</v>
      </c>
      <c r="AE8938" t="s">
        <v>35</v>
      </c>
      <c r="AF8938">
        <v>0</v>
      </c>
    </row>
    <row r="8939" spans="1:32" x14ac:dyDescent="0.25">
      <c r="A8939" t="s">
        <v>106</v>
      </c>
      <c r="B8939" t="s">
        <v>83</v>
      </c>
      <c r="C8939" t="s">
        <v>107</v>
      </c>
      <c r="D8939">
        <v>421881</v>
      </c>
      <c r="E8939">
        <v>1</v>
      </c>
      <c r="F8939">
        <v>187</v>
      </c>
      <c r="G8939">
        <v>41111</v>
      </c>
      <c r="H8939">
        <v>1515</v>
      </c>
      <c r="I8939">
        <v>0</v>
      </c>
      <c r="J8939">
        <v>0</v>
      </c>
      <c r="K8939">
        <v>0</v>
      </c>
      <c r="L8939">
        <v>0</v>
      </c>
      <c r="M8939">
        <v>0</v>
      </c>
      <c r="N8939">
        <v>306</v>
      </c>
      <c r="O8939">
        <v>0</v>
      </c>
      <c r="P8939">
        <v>0</v>
      </c>
      <c r="Q8939">
        <v>101</v>
      </c>
      <c r="R8939">
        <v>5467</v>
      </c>
      <c r="S8939">
        <v>3284</v>
      </c>
      <c r="T8939">
        <v>0</v>
      </c>
      <c r="U8939">
        <v>0</v>
      </c>
      <c r="V8939">
        <v>42932</v>
      </c>
      <c r="W8939">
        <v>51784</v>
      </c>
      <c r="X8939" t="s">
        <v>33</v>
      </c>
      <c r="Y8939" t="s">
        <v>34</v>
      </c>
      <c r="Z8939">
        <v>100</v>
      </c>
      <c r="AA8939" t="s">
        <v>35</v>
      </c>
      <c r="AB8939" t="s">
        <v>35</v>
      </c>
      <c r="AC8939">
        <v>0</v>
      </c>
      <c r="AD8939" t="s">
        <v>35</v>
      </c>
      <c r="AE8939" t="s">
        <v>35</v>
      </c>
      <c r="AF8939">
        <v>0</v>
      </c>
    </row>
    <row r="8940" spans="1:32" x14ac:dyDescent="0.25">
      <c r="A8940" t="s">
        <v>72</v>
      </c>
      <c r="B8940" t="s">
        <v>169</v>
      </c>
      <c r="C8940" t="s">
        <v>170</v>
      </c>
      <c r="D8940">
        <v>425244</v>
      </c>
      <c r="E8940">
        <v>1</v>
      </c>
      <c r="F8940">
        <v>184</v>
      </c>
      <c r="G8940">
        <v>41095</v>
      </c>
      <c r="H8940">
        <v>0</v>
      </c>
      <c r="I8940">
        <v>1742</v>
      </c>
      <c r="J8940">
        <v>0</v>
      </c>
      <c r="K8940">
        <v>0</v>
      </c>
      <c r="L8940">
        <v>0</v>
      </c>
      <c r="M8940">
        <v>0</v>
      </c>
      <c r="N8940">
        <v>0</v>
      </c>
      <c r="O8940">
        <v>9454</v>
      </c>
      <c r="P8940">
        <v>0</v>
      </c>
      <c r="Q8940">
        <v>223</v>
      </c>
      <c r="R8940">
        <v>5458</v>
      </c>
      <c r="S8940">
        <v>619</v>
      </c>
      <c r="T8940">
        <v>0</v>
      </c>
      <c r="U8940">
        <v>0</v>
      </c>
      <c r="V8940">
        <v>42837</v>
      </c>
      <c r="W8940">
        <v>58591</v>
      </c>
      <c r="X8940" t="s">
        <v>33</v>
      </c>
      <c r="Y8940" t="s">
        <v>34</v>
      </c>
      <c r="Z8940">
        <v>100</v>
      </c>
      <c r="AA8940" t="s">
        <v>35</v>
      </c>
      <c r="AB8940" t="s">
        <v>35</v>
      </c>
      <c r="AC8940">
        <v>0</v>
      </c>
      <c r="AD8940" t="s">
        <v>35</v>
      </c>
      <c r="AE8940" t="s">
        <v>35</v>
      </c>
      <c r="AF8940">
        <v>0</v>
      </c>
    </row>
    <row r="8941" spans="1:32" x14ac:dyDescent="0.25">
      <c r="A8941" t="s">
        <v>72</v>
      </c>
      <c r="B8941" t="s">
        <v>83</v>
      </c>
      <c r="C8941" t="s">
        <v>164</v>
      </c>
      <c r="D8941">
        <v>430067</v>
      </c>
      <c r="E8941">
        <v>1</v>
      </c>
      <c r="F8941">
        <v>182</v>
      </c>
      <c r="G8941">
        <v>41090</v>
      </c>
      <c r="H8941">
        <v>0</v>
      </c>
      <c r="I8941">
        <v>0</v>
      </c>
      <c r="J8941">
        <v>0</v>
      </c>
      <c r="K8941">
        <v>0</v>
      </c>
      <c r="L8941">
        <v>0</v>
      </c>
      <c r="M8941">
        <v>0</v>
      </c>
      <c r="N8941">
        <v>400</v>
      </c>
      <c r="O8941">
        <v>0</v>
      </c>
      <c r="P8941">
        <v>0</v>
      </c>
      <c r="Q8941">
        <v>167</v>
      </c>
      <c r="R8941">
        <v>5290</v>
      </c>
      <c r="S8941">
        <v>3215</v>
      </c>
      <c r="T8941">
        <v>0</v>
      </c>
      <c r="U8941">
        <v>112</v>
      </c>
      <c r="V8941">
        <v>41490</v>
      </c>
      <c r="W8941">
        <v>50274</v>
      </c>
      <c r="X8941" t="s">
        <v>33</v>
      </c>
      <c r="Y8941" t="s">
        <v>34</v>
      </c>
      <c r="Z8941">
        <v>100</v>
      </c>
      <c r="AA8941" t="s">
        <v>35</v>
      </c>
      <c r="AB8941" t="s">
        <v>35</v>
      </c>
      <c r="AC8941">
        <v>0</v>
      </c>
      <c r="AD8941" t="s">
        <v>35</v>
      </c>
      <c r="AE8941" t="s">
        <v>35</v>
      </c>
      <c r="AF8941">
        <v>0</v>
      </c>
    </row>
    <row r="8942" spans="1:32" x14ac:dyDescent="0.25">
      <c r="A8942" t="s">
        <v>320</v>
      </c>
      <c r="B8942" t="s">
        <v>326</v>
      </c>
      <c r="C8942" t="s">
        <v>327</v>
      </c>
      <c r="D8942">
        <v>427506</v>
      </c>
      <c r="E8942">
        <v>1</v>
      </c>
      <c r="F8942">
        <v>185</v>
      </c>
      <c r="G8942">
        <v>41077</v>
      </c>
      <c r="H8942">
        <v>0</v>
      </c>
      <c r="I8942">
        <v>953</v>
      </c>
      <c r="J8942">
        <v>0</v>
      </c>
      <c r="K8942">
        <v>0</v>
      </c>
      <c r="L8942">
        <v>0</v>
      </c>
      <c r="M8942">
        <v>0</v>
      </c>
      <c r="N8942">
        <v>0</v>
      </c>
      <c r="O8942">
        <v>8573</v>
      </c>
      <c r="P8942">
        <v>0</v>
      </c>
      <c r="Q8942">
        <v>0</v>
      </c>
      <c r="R8942">
        <v>11668</v>
      </c>
      <c r="S8942">
        <v>3192</v>
      </c>
      <c r="T8942">
        <v>0</v>
      </c>
      <c r="U8942">
        <v>0</v>
      </c>
      <c r="V8942">
        <v>42030</v>
      </c>
      <c r="W8942">
        <v>65463</v>
      </c>
      <c r="X8942" t="s">
        <v>33</v>
      </c>
      <c r="Y8942" t="s">
        <v>34</v>
      </c>
      <c r="Z8942">
        <v>100</v>
      </c>
      <c r="AA8942" t="s">
        <v>35</v>
      </c>
      <c r="AB8942" t="s">
        <v>35</v>
      </c>
      <c r="AC8942">
        <v>0</v>
      </c>
      <c r="AD8942" t="s">
        <v>35</v>
      </c>
      <c r="AE8942" t="s">
        <v>35</v>
      </c>
      <c r="AF8942">
        <v>0</v>
      </c>
    </row>
    <row r="8943" spans="1:32" x14ac:dyDescent="0.25">
      <c r="A8943" t="s">
        <v>78</v>
      </c>
      <c r="B8943" t="s">
        <v>165</v>
      </c>
      <c r="C8943" t="s">
        <v>276</v>
      </c>
      <c r="D8943">
        <v>418752</v>
      </c>
      <c r="E8943">
        <v>1</v>
      </c>
      <c r="F8943">
        <v>182</v>
      </c>
      <c r="G8943">
        <v>41068</v>
      </c>
      <c r="H8943">
        <v>0</v>
      </c>
      <c r="I8943">
        <v>3780</v>
      </c>
      <c r="J8943">
        <v>0</v>
      </c>
      <c r="K8943">
        <v>0</v>
      </c>
      <c r="L8943">
        <v>0</v>
      </c>
      <c r="M8943">
        <v>0</v>
      </c>
      <c r="N8943">
        <v>160</v>
      </c>
      <c r="O8943">
        <v>0</v>
      </c>
      <c r="P8943">
        <v>0</v>
      </c>
      <c r="Q8943">
        <v>119</v>
      </c>
      <c r="R8943">
        <v>12756</v>
      </c>
      <c r="S8943">
        <v>3528</v>
      </c>
      <c r="T8943">
        <v>0</v>
      </c>
      <c r="U8943">
        <v>5110</v>
      </c>
      <c r="V8943">
        <v>45008</v>
      </c>
      <c r="W8943">
        <v>66521</v>
      </c>
      <c r="X8943" t="s">
        <v>33</v>
      </c>
      <c r="Y8943" t="s">
        <v>34</v>
      </c>
      <c r="Z8943">
        <v>100</v>
      </c>
      <c r="AA8943" t="s">
        <v>35</v>
      </c>
      <c r="AB8943" t="s">
        <v>35</v>
      </c>
      <c r="AC8943">
        <v>0</v>
      </c>
      <c r="AD8943" t="s">
        <v>35</v>
      </c>
      <c r="AE8943" t="s">
        <v>35</v>
      </c>
      <c r="AF8943">
        <v>0</v>
      </c>
    </row>
    <row r="8944" spans="1:32" x14ac:dyDescent="0.25">
      <c r="A8944" t="s">
        <v>241</v>
      </c>
      <c r="B8944" t="s">
        <v>83</v>
      </c>
      <c r="C8944" t="s">
        <v>242</v>
      </c>
      <c r="D8944">
        <v>427715</v>
      </c>
      <c r="E8944">
        <v>1</v>
      </c>
      <c r="F8944">
        <v>184</v>
      </c>
      <c r="G8944">
        <v>41050</v>
      </c>
      <c r="H8944">
        <v>0</v>
      </c>
      <c r="I8944">
        <v>0</v>
      </c>
      <c r="J8944">
        <v>0</v>
      </c>
      <c r="K8944">
        <v>0</v>
      </c>
      <c r="L8944">
        <v>2000</v>
      </c>
      <c r="M8944">
        <v>255</v>
      </c>
      <c r="N8944">
        <v>1610</v>
      </c>
      <c r="O8944">
        <v>9124</v>
      </c>
      <c r="P8944">
        <v>641</v>
      </c>
      <c r="Q8944">
        <v>0</v>
      </c>
      <c r="R8944">
        <v>16982</v>
      </c>
      <c r="S8944">
        <v>3436</v>
      </c>
      <c r="T8944">
        <v>0</v>
      </c>
      <c r="U8944">
        <v>0</v>
      </c>
      <c r="V8944">
        <v>44915</v>
      </c>
      <c r="W8944">
        <v>75098</v>
      </c>
      <c r="X8944" t="s">
        <v>33</v>
      </c>
      <c r="Y8944" t="s">
        <v>34</v>
      </c>
      <c r="Z8944">
        <v>100</v>
      </c>
      <c r="AA8944" t="s">
        <v>35</v>
      </c>
      <c r="AB8944" t="s">
        <v>35</v>
      </c>
      <c r="AC8944">
        <v>0</v>
      </c>
      <c r="AD8944" t="s">
        <v>35</v>
      </c>
      <c r="AE8944" t="s">
        <v>35</v>
      </c>
      <c r="AF8944">
        <v>0</v>
      </c>
    </row>
    <row r="8945" spans="1:32" x14ac:dyDescent="0.25">
      <c r="A8945" t="s">
        <v>320</v>
      </c>
      <c r="B8945" t="s">
        <v>83</v>
      </c>
      <c r="C8945" t="s">
        <v>321</v>
      </c>
      <c r="D8945">
        <v>425905</v>
      </c>
      <c r="E8945">
        <v>1</v>
      </c>
      <c r="F8945">
        <v>163</v>
      </c>
      <c r="G8945">
        <v>41048</v>
      </c>
      <c r="H8945">
        <v>0</v>
      </c>
      <c r="I8945">
        <v>0</v>
      </c>
      <c r="J8945">
        <v>0</v>
      </c>
      <c r="K8945">
        <v>0</v>
      </c>
      <c r="L8945">
        <v>0</v>
      </c>
      <c r="M8945">
        <v>0</v>
      </c>
      <c r="N8945">
        <v>0</v>
      </c>
      <c r="O8945">
        <v>16748</v>
      </c>
      <c r="P8945">
        <v>0</v>
      </c>
      <c r="Q8945">
        <v>5</v>
      </c>
      <c r="R8945">
        <v>5380</v>
      </c>
      <c r="S8945">
        <v>2995</v>
      </c>
      <c r="T8945">
        <v>0</v>
      </c>
      <c r="U8945">
        <v>0</v>
      </c>
      <c r="V8945">
        <v>41048</v>
      </c>
      <c r="W8945">
        <v>66176</v>
      </c>
      <c r="X8945" t="s">
        <v>33</v>
      </c>
      <c r="Y8945" t="s">
        <v>34</v>
      </c>
      <c r="Z8945">
        <v>100</v>
      </c>
      <c r="AA8945" t="s">
        <v>35</v>
      </c>
      <c r="AB8945" t="s">
        <v>35</v>
      </c>
      <c r="AC8945">
        <v>0</v>
      </c>
      <c r="AD8945" t="s">
        <v>35</v>
      </c>
      <c r="AE8945" t="s">
        <v>35</v>
      </c>
      <c r="AF8945">
        <v>0</v>
      </c>
    </row>
    <row r="8946" spans="1:32" x14ac:dyDescent="0.25">
      <c r="A8946" t="s">
        <v>72</v>
      </c>
      <c r="B8946" t="s">
        <v>171</v>
      </c>
      <c r="C8946" t="s">
        <v>172</v>
      </c>
      <c r="D8946">
        <v>425915</v>
      </c>
      <c r="E8946">
        <v>1</v>
      </c>
      <c r="F8946">
        <v>183</v>
      </c>
      <c r="G8946">
        <v>41045</v>
      </c>
      <c r="H8946">
        <v>4310</v>
      </c>
      <c r="I8946">
        <v>0</v>
      </c>
      <c r="J8946">
        <v>0</v>
      </c>
      <c r="K8946">
        <v>0</v>
      </c>
      <c r="L8946">
        <v>0</v>
      </c>
      <c r="M8946">
        <v>0</v>
      </c>
      <c r="N8946">
        <v>2063</v>
      </c>
      <c r="O8946">
        <v>4000</v>
      </c>
      <c r="P8946">
        <v>0</v>
      </c>
      <c r="Q8946">
        <v>0</v>
      </c>
      <c r="R8946">
        <v>6046</v>
      </c>
      <c r="S8946">
        <v>3627</v>
      </c>
      <c r="T8946">
        <v>0</v>
      </c>
      <c r="U8946">
        <v>0</v>
      </c>
      <c r="V8946">
        <v>47418</v>
      </c>
      <c r="W8946">
        <v>61091</v>
      </c>
      <c r="X8946" t="s">
        <v>33</v>
      </c>
      <c r="Y8946" t="s">
        <v>34</v>
      </c>
      <c r="Z8946">
        <v>100</v>
      </c>
      <c r="AA8946" t="s">
        <v>35</v>
      </c>
      <c r="AB8946" t="s">
        <v>35</v>
      </c>
      <c r="AC8946">
        <v>0</v>
      </c>
      <c r="AD8946" t="s">
        <v>35</v>
      </c>
      <c r="AE8946" t="s">
        <v>35</v>
      </c>
      <c r="AF8946">
        <v>0</v>
      </c>
    </row>
    <row r="8947" spans="1:32" x14ac:dyDescent="0.25">
      <c r="A8947" t="s">
        <v>119</v>
      </c>
      <c r="B8947" t="s">
        <v>64</v>
      </c>
      <c r="C8947" t="s">
        <v>125</v>
      </c>
      <c r="D8947">
        <v>422069</v>
      </c>
      <c r="E8947">
        <v>1</v>
      </c>
      <c r="F8947">
        <v>172</v>
      </c>
      <c r="G8947">
        <v>41041</v>
      </c>
      <c r="H8947">
        <v>0</v>
      </c>
      <c r="I8947">
        <v>0</v>
      </c>
      <c r="J8947">
        <v>0</v>
      </c>
      <c r="K8947">
        <v>0</v>
      </c>
      <c r="L8947">
        <v>0</v>
      </c>
      <c r="M8947">
        <v>0</v>
      </c>
      <c r="N8947">
        <v>5226</v>
      </c>
      <c r="O8947">
        <v>12476</v>
      </c>
      <c r="P8947">
        <v>699</v>
      </c>
      <c r="Q8947">
        <v>101</v>
      </c>
      <c r="R8947">
        <v>12567</v>
      </c>
      <c r="S8947">
        <v>3356</v>
      </c>
      <c r="T8947">
        <v>0</v>
      </c>
      <c r="U8947">
        <v>0</v>
      </c>
      <c r="V8947">
        <v>46267</v>
      </c>
      <c r="W8947">
        <v>75466</v>
      </c>
      <c r="X8947" t="s">
        <v>33</v>
      </c>
      <c r="Y8947" t="s">
        <v>34</v>
      </c>
      <c r="Z8947">
        <v>100</v>
      </c>
      <c r="AA8947" t="s">
        <v>35</v>
      </c>
      <c r="AB8947" t="s">
        <v>35</v>
      </c>
      <c r="AC8947">
        <v>0</v>
      </c>
      <c r="AD8947" t="s">
        <v>35</v>
      </c>
      <c r="AE8947" t="s">
        <v>35</v>
      </c>
      <c r="AF8947">
        <v>0</v>
      </c>
    </row>
    <row r="8948" spans="1:32" x14ac:dyDescent="0.25">
      <c r="A8948" t="s">
        <v>157</v>
      </c>
      <c r="B8948" t="s">
        <v>158</v>
      </c>
      <c r="C8948" t="s">
        <v>159</v>
      </c>
      <c r="D8948">
        <v>424010</v>
      </c>
      <c r="E8948">
        <v>1</v>
      </c>
      <c r="F8948">
        <v>183</v>
      </c>
      <c r="G8948">
        <v>41025</v>
      </c>
      <c r="H8948">
        <v>0</v>
      </c>
      <c r="I8948">
        <v>9025</v>
      </c>
      <c r="J8948">
        <v>0</v>
      </c>
      <c r="K8948">
        <v>0</v>
      </c>
      <c r="L8948">
        <v>0</v>
      </c>
      <c r="M8948">
        <v>0</v>
      </c>
      <c r="N8948">
        <v>1160</v>
      </c>
      <c r="O8948">
        <v>8654</v>
      </c>
      <c r="P8948">
        <v>0</v>
      </c>
      <c r="Q8948">
        <v>131</v>
      </c>
      <c r="R8948">
        <v>14217</v>
      </c>
      <c r="S8948">
        <v>3922</v>
      </c>
      <c r="T8948">
        <v>0</v>
      </c>
      <c r="U8948">
        <v>0</v>
      </c>
      <c r="V8948">
        <v>51210</v>
      </c>
      <c r="W8948">
        <v>78134</v>
      </c>
      <c r="X8948" t="s">
        <v>33</v>
      </c>
      <c r="Y8948" t="s">
        <v>34</v>
      </c>
      <c r="Z8948">
        <v>100</v>
      </c>
      <c r="AA8948" t="s">
        <v>35</v>
      </c>
      <c r="AB8948" t="s">
        <v>35</v>
      </c>
      <c r="AC8948">
        <v>0</v>
      </c>
      <c r="AD8948" t="s">
        <v>35</v>
      </c>
      <c r="AE8948" t="s">
        <v>35</v>
      </c>
      <c r="AF8948">
        <v>0</v>
      </c>
    </row>
    <row r="8949" spans="1:32" x14ac:dyDescent="0.25">
      <c r="A8949" t="s">
        <v>157</v>
      </c>
      <c r="B8949" t="s">
        <v>158</v>
      </c>
      <c r="C8949" t="s">
        <v>159</v>
      </c>
      <c r="D8949">
        <v>423909</v>
      </c>
      <c r="E8949">
        <v>1</v>
      </c>
      <c r="F8949">
        <v>183</v>
      </c>
      <c r="G8949">
        <v>41025</v>
      </c>
      <c r="H8949">
        <v>6305</v>
      </c>
      <c r="I8949">
        <v>0</v>
      </c>
      <c r="J8949">
        <v>0</v>
      </c>
      <c r="K8949">
        <v>0</v>
      </c>
      <c r="L8949">
        <v>0</v>
      </c>
      <c r="M8949">
        <v>0</v>
      </c>
      <c r="N8949">
        <v>1253</v>
      </c>
      <c r="O8949">
        <v>8654</v>
      </c>
      <c r="P8949">
        <v>0</v>
      </c>
      <c r="Q8949">
        <v>131</v>
      </c>
      <c r="R8949">
        <v>13488</v>
      </c>
      <c r="S8949">
        <v>3717</v>
      </c>
      <c r="T8949">
        <v>0</v>
      </c>
      <c r="U8949">
        <v>0</v>
      </c>
      <c r="V8949">
        <v>48583</v>
      </c>
      <c r="W8949">
        <v>74573</v>
      </c>
      <c r="X8949" t="s">
        <v>33</v>
      </c>
      <c r="Y8949" t="s">
        <v>34</v>
      </c>
      <c r="Z8949">
        <v>100</v>
      </c>
      <c r="AA8949" t="s">
        <v>35</v>
      </c>
      <c r="AB8949" t="s">
        <v>35</v>
      </c>
      <c r="AC8949">
        <v>0</v>
      </c>
      <c r="AD8949" t="s">
        <v>35</v>
      </c>
      <c r="AE8949" t="s">
        <v>35</v>
      </c>
      <c r="AF8949">
        <v>0</v>
      </c>
    </row>
    <row r="8950" spans="1:32" x14ac:dyDescent="0.25">
      <c r="A8950" t="s">
        <v>150</v>
      </c>
      <c r="B8950" t="s">
        <v>102</v>
      </c>
      <c r="C8950" t="s">
        <v>156</v>
      </c>
      <c r="D8950">
        <v>424862</v>
      </c>
      <c r="E8950">
        <v>1</v>
      </c>
      <c r="F8950">
        <v>187</v>
      </c>
      <c r="G8950">
        <v>41022</v>
      </c>
      <c r="H8950">
        <v>0</v>
      </c>
      <c r="I8950">
        <v>1600</v>
      </c>
      <c r="J8950">
        <v>0</v>
      </c>
      <c r="K8950">
        <v>0</v>
      </c>
      <c r="L8950">
        <v>0</v>
      </c>
      <c r="M8950">
        <v>0</v>
      </c>
      <c r="N8950">
        <v>1365</v>
      </c>
      <c r="O8950">
        <v>6325</v>
      </c>
      <c r="P8950">
        <v>0</v>
      </c>
      <c r="Q8950">
        <v>204</v>
      </c>
      <c r="R8950">
        <v>5608</v>
      </c>
      <c r="S8950">
        <v>3544</v>
      </c>
      <c r="T8950">
        <v>0</v>
      </c>
      <c r="U8950">
        <v>0</v>
      </c>
      <c r="V8950">
        <v>43987</v>
      </c>
      <c r="W8950">
        <v>59668</v>
      </c>
      <c r="X8950" t="s">
        <v>33</v>
      </c>
      <c r="Y8950" t="s">
        <v>34</v>
      </c>
      <c r="Z8950">
        <v>100</v>
      </c>
      <c r="AA8950" t="s">
        <v>35</v>
      </c>
      <c r="AB8950" t="s">
        <v>35</v>
      </c>
      <c r="AC8950">
        <v>0</v>
      </c>
      <c r="AD8950" t="s">
        <v>35</v>
      </c>
      <c r="AE8950" t="s">
        <v>35</v>
      </c>
      <c r="AF8950">
        <v>0</v>
      </c>
    </row>
    <row r="8951" spans="1:32" x14ac:dyDescent="0.25">
      <c r="A8951" t="s">
        <v>330</v>
      </c>
      <c r="B8951" t="s">
        <v>108</v>
      </c>
      <c r="C8951" t="s">
        <v>331</v>
      </c>
      <c r="D8951">
        <v>424929</v>
      </c>
      <c r="E8951">
        <v>1</v>
      </c>
      <c r="F8951">
        <v>183</v>
      </c>
      <c r="G8951">
        <v>41020</v>
      </c>
      <c r="H8951">
        <v>0</v>
      </c>
      <c r="I8951">
        <v>0</v>
      </c>
      <c r="J8951">
        <v>0</v>
      </c>
      <c r="K8951">
        <v>0</v>
      </c>
      <c r="L8951">
        <v>0</v>
      </c>
      <c r="M8951">
        <v>0</v>
      </c>
      <c r="N8951">
        <v>471</v>
      </c>
      <c r="O8951">
        <v>9136</v>
      </c>
      <c r="P8951">
        <v>558</v>
      </c>
      <c r="Q8951">
        <v>0</v>
      </c>
      <c r="R8951">
        <v>11519</v>
      </c>
      <c r="S8951">
        <v>3053</v>
      </c>
      <c r="T8951">
        <v>0</v>
      </c>
      <c r="U8951">
        <v>0</v>
      </c>
      <c r="V8951">
        <v>41491</v>
      </c>
      <c r="W8951">
        <v>65757</v>
      </c>
      <c r="X8951" t="s">
        <v>33</v>
      </c>
      <c r="Y8951" t="s">
        <v>34</v>
      </c>
      <c r="Z8951">
        <v>100</v>
      </c>
      <c r="AA8951" t="s">
        <v>35</v>
      </c>
      <c r="AB8951" t="s">
        <v>35</v>
      </c>
      <c r="AC8951">
        <v>0</v>
      </c>
      <c r="AD8951" t="s">
        <v>35</v>
      </c>
      <c r="AE8951" t="s">
        <v>35</v>
      </c>
      <c r="AF8951">
        <v>0</v>
      </c>
    </row>
    <row r="8952" spans="1:32" x14ac:dyDescent="0.25">
      <c r="A8952" t="s">
        <v>78</v>
      </c>
      <c r="B8952" t="s">
        <v>146</v>
      </c>
      <c r="C8952" t="s">
        <v>273</v>
      </c>
      <c r="D8952">
        <v>427702</v>
      </c>
      <c r="E8952">
        <v>1</v>
      </c>
      <c r="F8952">
        <v>184</v>
      </c>
      <c r="G8952">
        <v>41018</v>
      </c>
      <c r="H8952">
        <v>0</v>
      </c>
      <c r="I8952">
        <v>7776</v>
      </c>
      <c r="J8952">
        <v>0</v>
      </c>
      <c r="K8952">
        <v>0</v>
      </c>
      <c r="L8952">
        <v>0</v>
      </c>
      <c r="M8952">
        <v>0</v>
      </c>
      <c r="N8952">
        <v>0</v>
      </c>
      <c r="O8952">
        <v>7400</v>
      </c>
      <c r="P8952">
        <v>0</v>
      </c>
      <c r="Q8952">
        <v>132</v>
      </c>
      <c r="R8952">
        <v>14304</v>
      </c>
      <c r="S8952">
        <v>3942</v>
      </c>
      <c r="T8952">
        <v>0</v>
      </c>
      <c r="U8952">
        <v>0</v>
      </c>
      <c r="V8952">
        <v>48794</v>
      </c>
      <c r="W8952">
        <v>74572</v>
      </c>
      <c r="X8952" t="s">
        <v>33</v>
      </c>
      <c r="Y8952" t="s">
        <v>34</v>
      </c>
      <c r="Z8952">
        <v>100</v>
      </c>
      <c r="AA8952" t="s">
        <v>35</v>
      </c>
      <c r="AB8952" t="s">
        <v>35</v>
      </c>
      <c r="AC8952">
        <v>0</v>
      </c>
      <c r="AD8952" t="s">
        <v>35</v>
      </c>
      <c r="AE8952" t="s">
        <v>35</v>
      </c>
      <c r="AF8952">
        <v>0</v>
      </c>
    </row>
    <row r="8953" spans="1:32" x14ac:dyDescent="0.25">
      <c r="A8953" t="s">
        <v>188</v>
      </c>
      <c r="B8953" t="s">
        <v>161</v>
      </c>
      <c r="C8953" t="s">
        <v>189</v>
      </c>
      <c r="D8953">
        <v>420019</v>
      </c>
      <c r="E8953">
        <v>1</v>
      </c>
      <c r="F8953">
        <v>183</v>
      </c>
      <c r="G8953">
        <v>41000</v>
      </c>
      <c r="H8953">
        <v>0</v>
      </c>
      <c r="I8953">
        <v>2783</v>
      </c>
      <c r="J8953">
        <v>0</v>
      </c>
      <c r="K8953">
        <v>0</v>
      </c>
      <c r="L8953">
        <v>0</v>
      </c>
      <c r="M8953">
        <v>78</v>
      </c>
      <c r="N8953">
        <v>0</v>
      </c>
      <c r="O8953">
        <v>7887</v>
      </c>
      <c r="P8953">
        <v>113</v>
      </c>
      <c r="Q8953">
        <v>0</v>
      </c>
      <c r="R8953">
        <v>5993</v>
      </c>
      <c r="S8953">
        <v>3380</v>
      </c>
      <c r="T8953">
        <v>0</v>
      </c>
      <c r="U8953">
        <v>0</v>
      </c>
      <c r="V8953">
        <v>43861</v>
      </c>
      <c r="W8953">
        <v>61234</v>
      </c>
      <c r="X8953" t="s">
        <v>33</v>
      </c>
      <c r="Y8953" t="s">
        <v>34</v>
      </c>
      <c r="Z8953">
        <v>100</v>
      </c>
      <c r="AA8953" t="s">
        <v>35</v>
      </c>
      <c r="AB8953" t="s">
        <v>35</v>
      </c>
      <c r="AC8953">
        <v>0</v>
      </c>
      <c r="AD8953" t="s">
        <v>35</v>
      </c>
      <c r="AE8953" t="s">
        <v>35</v>
      </c>
      <c r="AF8953">
        <v>0</v>
      </c>
    </row>
    <row r="8954" spans="1:32" x14ac:dyDescent="0.25">
      <c r="A8954" t="s">
        <v>258</v>
      </c>
      <c r="B8954" t="s">
        <v>48</v>
      </c>
      <c r="C8954" t="s">
        <v>260</v>
      </c>
      <c r="D8954">
        <v>428777</v>
      </c>
      <c r="E8954">
        <v>1</v>
      </c>
      <c r="F8954">
        <v>186</v>
      </c>
      <c r="G8954">
        <v>41000</v>
      </c>
      <c r="H8954">
        <v>0</v>
      </c>
      <c r="I8954">
        <v>0</v>
      </c>
      <c r="J8954">
        <v>0</v>
      </c>
      <c r="K8954">
        <v>0</v>
      </c>
      <c r="L8954">
        <v>0</v>
      </c>
      <c r="M8954">
        <v>0</v>
      </c>
      <c r="N8954">
        <v>1986</v>
      </c>
      <c r="O8954">
        <v>6004</v>
      </c>
      <c r="P8954">
        <v>0</v>
      </c>
      <c r="Q8954">
        <v>0</v>
      </c>
      <c r="R8954">
        <v>2906</v>
      </c>
      <c r="S8954">
        <v>3328</v>
      </c>
      <c r="T8954">
        <v>0</v>
      </c>
      <c r="U8954">
        <v>0</v>
      </c>
      <c r="V8954">
        <v>42986</v>
      </c>
      <c r="W8954">
        <v>55224</v>
      </c>
      <c r="X8954" t="s">
        <v>33</v>
      </c>
      <c r="Y8954" t="s">
        <v>34</v>
      </c>
      <c r="Z8954">
        <v>100</v>
      </c>
      <c r="AA8954" t="s">
        <v>35</v>
      </c>
      <c r="AB8954" t="s">
        <v>35</v>
      </c>
      <c r="AC8954">
        <v>0</v>
      </c>
      <c r="AD8954" t="s">
        <v>35</v>
      </c>
      <c r="AE8954" t="s">
        <v>35</v>
      </c>
      <c r="AF8954">
        <v>0</v>
      </c>
    </row>
    <row r="8955" spans="1:32" x14ac:dyDescent="0.25">
      <c r="A8955" t="s">
        <v>188</v>
      </c>
      <c r="B8955" t="s">
        <v>192</v>
      </c>
      <c r="C8955" t="s">
        <v>193</v>
      </c>
      <c r="D8955">
        <v>428898</v>
      </c>
      <c r="E8955">
        <v>1</v>
      </c>
      <c r="F8955">
        <v>183</v>
      </c>
      <c r="G8955">
        <v>41000</v>
      </c>
      <c r="H8955">
        <v>0</v>
      </c>
      <c r="I8955">
        <v>0</v>
      </c>
      <c r="J8955">
        <v>0</v>
      </c>
      <c r="K8955">
        <v>0</v>
      </c>
      <c r="L8955">
        <v>0</v>
      </c>
      <c r="M8955">
        <v>0</v>
      </c>
      <c r="N8955">
        <v>660</v>
      </c>
      <c r="O8955">
        <v>0</v>
      </c>
      <c r="P8955">
        <v>0</v>
      </c>
      <c r="Q8955">
        <v>19</v>
      </c>
      <c r="R8955">
        <v>16466</v>
      </c>
      <c r="S8955">
        <v>4091</v>
      </c>
      <c r="T8955">
        <v>0</v>
      </c>
      <c r="U8955">
        <v>0</v>
      </c>
      <c r="V8955">
        <v>41660</v>
      </c>
      <c r="W8955">
        <v>62236</v>
      </c>
      <c r="X8955" t="s">
        <v>33</v>
      </c>
      <c r="Y8955" t="s">
        <v>34</v>
      </c>
      <c r="Z8955">
        <v>100</v>
      </c>
      <c r="AA8955" t="s">
        <v>35</v>
      </c>
      <c r="AB8955" t="s">
        <v>35</v>
      </c>
      <c r="AC8955">
        <v>0</v>
      </c>
      <c r="AD8955" t="s">
        <v>35</v>
      </c>
      <c r="AE8955" t="s">
        <v>35</v>
      </c>
      <c r="AF8955">
        <v>0</v>
      </c>
    </row>
    <row r="8956" spans="1:32" x14ac:dyDescent="0.25">
      <c r="A8956" t="s">
        <v>97</v>
      </c>
      <c r="B8956" t="s">
        <v>102</v>
      </c>
      <c r="C8956" t="s">
        <v>103</v>
      </c>
      <c r="D8956">
        <v>426903</v>
      </c>
      <c r="E8956">
        <v>1</v>
      </c>
      <c r="F8956">
        <v>175</v>
      </c>
      <c r="G8956">
        <v>41000</v>
      </c>
      <c r="H8956">
        <v>0</v>
      </c>
      <c r="I8956">
        <v>0</v>
      </c>
      <c r="J8956">
        <v>0</v>
      </c>
      <c r="K8956">
        <v>0</v>
      </c>
      <c r="L8956">
        <v>0</v>
      </c>
      <c r="M8956">
        <v>0</v>
      </c>
      <c r="N8956">
        <v>1158</v>
      </c>
      <c r="O8956">
        <v>8456</v>
      </c>
      <c r="P8956">
        <v>0</v>
      </c>
      <c r="Q8956">
        <v>0</v>
      </c>
      <c r="R8956">
        <v>5375</v>
      </c>
      <c r="S8956">
        <v>3225</v>
      </c>
      <c r="T8956">
        <v>0</v>
      </c>
      <c r="U8956">
        <v>0</v>
      </c>
      <c r="V8956">
        <v>42158</v>
      </c>
      <c r="W8956">
        <v>59214</v>
      </c>
      <c r="X8956" t="s">
        <v>33</v>
      </c>
      <c r="Y8956" t="s">
        <v>34</v>
      </c>
      <c r="Z8956">
        <v>100</v>
      </c>
      <c r="AA8956" t="s">
        <v>35</v>
      </c>
      <c r="AB8956" t="s">
        <v>35</v>
      </c>
      <c r="AC8956">
        <v>0</v>
      </c>
      <c r="AD8956" t="s">
        <v>35</v>
      </c>
      <c r="AE8956" t="s">
        <v>35</v>
      </c>
      <c r="AF8956">
        <v>0</v>
      </c>
    </row>
    <row r="8957" spans="1:32" x14ac:dyDescent="0.25">
      <c r="A8957" t="s">
        <v>51</v>
      </c>
      <c r="B8957" t="s">
        <v>64</v>
      </c>
      <c r="C8957" t="s">
        <v>284</v>
      </c>
      <c r="D8957">
        <v>426263</v>
      </c>
      <c r="E8957">
        <v>1</v>
      </c>
      <c r="F8957">
        <v>182</v>
      </c>
      <c r="G8957">
        <v>41000</v>
      </c>
      <c r="H8957">
        <v>760</v>
      </c>
      <c r="I8957">
        <v>4000</v>
      </c>
      <c r="J8957">
        <v>0</v>
      </c>
      <c r="K8957">
        <v>0</v>
      </c>
      <c r="L8957">
        <v>0</v>
      </c>
      <c r="M8957">
        <v>160</v>
      </c>
      <c r="N8957">
        <v>0</v>
      </c>
      <c r="O8957">
        <v>0</v>
      </c>
      <c r="P8957">
        <v>0</v>
      </c>
      <c r="Q8957">
        <v>0</v>
      </c>
      <c r="R8957">
        <v>12748</v>
      </c>
      <c r="S8957">
        <v>3512</v>
      </c>
      <c r="T8957">
        <v>0</v>
      </c>
      <c r="U8957">
        <v>3000</v>
      </c>
      <c r="V8957">
        <v>45920</v>
      </c>
      <c r="W8957">
        <v>65180</v>
      </c>
      <c r="X8957" t="s">
        <v>33</v>
      </c>
      <c r="Y8957" t="s">
        <v>34</v>
      </c>
      <c r="Z8957">
        <v>100</v>
      </c>
      <c r="AA8957" t="s">
        <v>35</v>
      </c>
      <c r="AB8957" t="s">
        <v>35</v>
      </c>
      <c r="AC8957">
        <v>0</v>
      </c>
      <c r="AD8957" t="s">
        <v>35</v>
      </c>
      <c r="AE8957" t="s">
        <v>35</v>
      </c>
      <c r="AF8957">
        <v>0</v>
      </c>
    </row>
    <row r="8958" spans="1:32" x14ac:dyDescent="0.25">
      <c r="A8958" t="s">
        <v>205</v>
      </c>
      <c r="B8958" t="s">
        <v>68</v>
      </c>
      <c r="C8958" t="s">
        <v>207</v>
      </c>
      <c r="D8958">
        <v>426292</v>
      </c>
      <c r="E8958">
        <v>1</v>
      </c>
      <c r="F8958">
        <v>221</v>
      </c>
      <c r="G8958">
        <v>41000</v>
      </c>
      <c r="H8958">
        <v>7516</v>
      </c>
      <c r="I8958">
        <v>1500</v>
      </c>
      <c r="J8958">
        <v>0</v>
      </c>
      <c r="K8958">
        <v>0</v>
      </c>
      <c r="L8958">
        <v>0</v>
      </c>
      <c r="M8958">
        <v>857</v>
      </c>
      <c r="N8958">
        <v>240</v>
      </c>
      <c r="O8958">
        <v>5783</v>
      </c>
      <c r="P8958">
        <v>0</v>
      </c>
      <c r="Q8958">
        <v>219</v>
      </c>
      <c r="R8958">
        <v>6486</v>
      </c>
      <c r="S8958">
        <v>3910</v>
      </c>
      <c r="T8958">
        <v>50</v>
      </c>
      <c r="U8958">
        <v>0</v>
      </c>
      <c r="V8958">
        <v>51113</v>
      </c>
      <c r="W8958">
        <v>67561</v>
      </c>
      <c r="X8958" t="s">
        <v>33</v>
      </c>
      <c r="Y8958" t="s">
        <v>34</v>
      </c>
      <c r="Z8958">
        <v>100</v>
      </c>
      <c r="AA8958" t="s">
        <v>35</v>
      </c>
      <c r="AB8958" t="s">
        <v>35</v>
      </c>
      <c r="AC8958">
        <v>0</v>
      </c>
      <c r="AD8958" t="s">
        <v>35</v>
      </c>
      <c r="AE8958" t="s">
        <v>35</v>
      </c>
      <c r="AF8958">
        <v>0</v>
      </c>
    </row>
    <row r="8959" spans="1:32" x14ac:dyDescent="0.25">
      <c r="A8959" t="s">
        <v>181</v>
      </c>
      <c r="B8959" t="s">
        <v>178</v>
      </c>
      <c r="C8959" t="s">
        <v>183</v>
      </c>
      <c r="D8959">
        <v>424773</v>
      </c>
      <c r="E8959">
        <v>1</v>
      </c>
      <c r="F8959">
        <v>182</v>
      </c>
      <c r="G8959">
        <v>41000</v>
      </c>
      <c r="H8959">
        <v>0</v>
      </c>
      <c r="I8959">
        <v>0</v>
      </c>
      <c r="J8959">
        <v>0</v>
      </c>
      <c r="K8959">
        <v>0</v>
      </c>
      <c r="L8959">
        <v>0</v>
      </c>
      <c r="M8959">
        <v>0</v>
      </c>
      <c r="N8959">
        <v>500</v>
      </c>
      <c r="O8959">
        <v>8905</v>
      </c>
      <c r="P8959">
        <v>396</v>
      </c>
      <c r="Q8959">
        <v>116</v>
      </c>
      <c r="R8959">
        <v>11522</v>
      </c>
      <c r="S8959">
        <v>3175</v>
      </c>
      <c r="T8959">
        <v>0</v>
      </c>
      <c r="U8959">
        <v>0</v>
      </c>
      <c r="V8959">
        <v>41500</v>
      </c>
      <c r="W8959">
        <v>65614</v>
      </c>
      <c r="X8959" t="s">
        <v>33</v>
      </c>
      <c r="Y8959" t="s">
        <v>34</v>
      </c>
      <c r="Z8959">
        <v>100</v>
      </c>
      <c r="AA8959" t="s">
        <v>35</v>
      </c>
      <c r="AB8959" t="s">
        <v>35</v>
      </c>
      <c r="AC8959">
        <v>0</v>
      </c>
      <c r="AD8959" t="s">
        <v>35</v>
      </c>
      <c r="AE8959" t="s">
        <v>35</v>
      </c>
      <c r="AF8959">
        <v>0</v>
      </c>
    </row>
    <row r="8960" spans="1:32" x14ac:dyDescent="0.25">
      <c r="A8960" t="s">
        <v>62</v>
      </c>
      <c r="B8960" t="s">
        <v>88</v>
      </c>
      <c r="C8960" t="s">
        <v>89</v>
      </c>
      <c r="D8960">
        <v>423627</v>
      </c>
      <c r="E8960">
        <v>1</v>
      </c>
      <c r="F8960">
        <v>183</v>
      </c>
      <c r="G8960">
        <v>41000</v>
      </c>
      <c r="H8960">
        <v>0</v>
      </c>
      <c r="I8960">
        <v>0</v>
      </c>
      <c r="J8960">
        <v>0</v>
      </c>
      <c r="K8960">
        <v>0</v>
      </c>
      <c r="L8960">
        <v>0</v>
      </c>
      <c r="M8960">
        <v>2753</v>
      </c>
      <c r="N8960">
        <v>1000</v>
      </c>
      <c r="O8960">
        <v>10000</v>
      </c>
      <c r="P8960">
        <v>0</v>
      </c>
      <c r="Q8960">
        <v>0</v>
      </c>
      <c r="R8960">
        <v>12425</v>
      </c>
      <c r="S8960">
        <v>2466</v>
      </c>
      <c r="T8960">
        <v>0</v>
      </c>
      <c r="U8960">
        <v>0</v>
      </c>
      <c r="V8960">
        <v>44753</v>
      </c>
      <c r="W8960">
        <v>69644</v>
      </c>
      <c r="X8960" t="s">
        <v>33</v>
      </c>
      <c r="Y8960" t="s">
        <v>34</v>
      </c>
      <c r="Z8960">
        <v>100</v>
      </c>
      <c r="AA8960" t="s">
        <v>35</v>
      </c>
      <c r="AB8960" t="s">
        <v>35</v>
      </c>
      <c r="AC8960">
        <v>0</v>
      </c>
      <c r="AD8960" t="s">
        <v>35</v>
      </c>
      <c r="AE8960" t="s">
        <v>35</v>
      </c>
      <c r="AF8960">
        <v>0</v>
      </c>
    </row>
    <row r="8961" spans="1:32" x14ac:dyDescent="0.25">
      <c r="A8961" t="s">
        <v>205</v>
      </c>
      <c r="B8961" t="s">
        <v>68</v>
      </c>
      <c r="C8961" t="s">
        <v>207</v>
      </c>
      <c r="D8961">
        <v>425317</v>
      </c>
      <c r="E8961">
        <v>1</v>
      </c>
      <c r="F8961">
        <v>181</v>
      </c>
      <c r="G8961">
        <v>41000</v>
      </c>
      <c r="H8961">
        <v>0</v>
      </c>
      <c r="I8961">
        <v>0</v>
      </c>
      <c r="J8961">
        <v>0</v>
      </c>
      <c r="K8961">
        <v>0</v>
      </c>
      <c r="L8961">
        <v>0</v>
      </c>
      <c r="M8961">
        <v>645</v>
      </c>
      <c r="N8961">
        <v>0</v>
      </c>
      <c r="O8961">
        <v>8000</v>
      </c>
      <c r="P8961">
        <v>0</v>
      </c>
      <c r="Q8961">
        <v>219</v>
      </c>
      <c r="R8961">
        <v>5309</v>
      </c>
      <c r="S8961">
        <v>2257</v>
      </c>
      <c r="T8961">
        <v>0</v>
      </c>
      <c r="U8961">
        <v>0</v>
      </c>
      <c r="V8961">
        <v>41645</v>
      </c>
      <c r="W8961">
        <v>57430</v>
      </c>
      <c r="X8961" t="s">
        <v>33</v>
      </c>
      <c r="Y8961" t="s">
        <v>34</v>
      </c>
      <c r="Z8961">
        <v>100</v>
      </c>
      <c r="AA8961" t="s">
        <v>35</v>
      </c>
      <c r="AB8961" t="s">
        <v>35</v>
      </c>
      <c r="AC8961">
        <v>0</v>
      </c>
      <c r="AD8961" t="s">
        <v>35</v>
      </c>
      <c r="AE8961" t="s">
        <v>35</v>
      </c>
      <c r="AF8961">
        <v>0</v>
      </c>
    </row>
    <row r="8962" spans="1:32" x14ac:dyDescent="0.25">
      <c r="A8962" t="s">
        <v>47</v>
      </c>
      <c r="B8962" t="s">
        <v>48</v>
      </c>
      <c r="C8962" t="s">
        <v>49</v>
      </c>
      <c r="D8962">
        <v>422321</v>
      </c>
      <c r="E8962">
        <v>1</v>
      </c>
      <c r="F8962">
        <v>184</v>
      </c>
      <c r="G8962">
        <v>40992</v>
      </c>
      <c r="H8962">
        <v>0</v>
      </c>
      <c r="I8962">
        <v>1676</v>
      </c>
      <c r="J8962">
        <v>0</v>
      </c>
      <c r="K8962">
        <v>0</v>
      </c>
      <c r="L8962">
        <v>0</v>
      </c>
      <c r="M8962">
        <v>2722</v>
      </c>
      <c r="N8962">
        <v>60</v>
      </c>
      <c r="O8962">
        <v>0</v>
      </c>
      <c r="P8962">
        <v>0</v>
      </c>
      <c r="Q8962">
        <v>138</v>
      </c>
      <c r="R8962">
        <v>10090</v>
      </c>
      <c r="S8962">
        <v>3477</v>
      </c>
      <c r="T8962">
        <v>0</v>
      </c>
      <c r="U8962">
        <v>0</v>
      </c>
      <c r="V8962">
        <v>45450</v>
      </c>
      <c r="W8962">
        <v>59155</v>
      </c>
      <c r="X8962" t="s">
        <v>33</v>
      </c>
      <c r="Y8962" t="s">
        <v>34</v>
      </c>
      <c r="Z8962">
        <v>100</v>
      </c>
      <c r="AA8962" t="s">
        <v>35</v>
      </c>
      <c r="AB8962" t="s">
        <v>35</v>
      </c>
      <c r="AC8962">
        <v>0</v>
      </c>
      <c r="AD8962" t="s">
        <v>35</v>
      </c>
      <c r="AE8962" t="s">
        <v>35</v>
      </c>
      <c r="AF8962">
        <v>0</v>
      </c>
    </row>
    <row r="8963" spans="1:32" x14ac:dyDescent="0.25">
      <c r="A8963" t="s">
        <v>66</v>
      </c>
      <c r="B8963" t="s">
        <v>83</v>
      </c>
      <c r="C8963" t="s">
        <v>334</v>
      </c>
      <c r="D8963">
        <v>421361</v>
      </c>
      <c r="E8963">
        <v>1</v>
      </c>
      <c r="F8963">
        <v>186</v>
      </c>
      <c r="G8963">
        <v>40978</v>
      </c>
      <c r="H8963">
        <v>500</v>
      </c>
      <c r="I8963">
        <v>0</v>
      </c>
      <c r="J8963">
        <v>0</v>
      </c>
      <c r="K8963">
        <v>0</v>
      </c>
      <c r="L8963">
        <v>0</v>
      </c>
      <c r="M8963">
        <v>0</v>
      </c>
      <c r="N8963">
        <v>1000</v>
      </c>
      <c r="O8963">
        <v>8855</v>
      </c>
      <c r="P8963">
        <v>0</v>
      </c>
      <c r="Q8963">
        <v>29</v>
      </c>
      <c r="R8963">
        <v>10548</v>
      </c>
      <c r="S8963">
        <v>2730</v>
      </c>
      <c r="T8963">
        <v>0</v>
      </c>
      <c r="U8963">
        <v>0</v>
      </c>
      <c r="V8963">
        <v>42478</v>
      </c>
      <c r="W8963">
        <v>64640</v>
      </c>
      <c r="X8963" t="s">
        <v>33</v>
      </c>
      <c r="Y8963" t="s">
        <v>34</v>
      </c>
      <c r="Z8963">
        <v>100</v>
      </c>
      <c r="AA8963" t="s">
        <v>35</v>
      </c>
      <c r="AB8963" t="s">
        <v>35</v>
      </c>
      <c r="AC8963">
        <v>0</v>
      </c>
      <c r="AD8963" t="s">
        <v>35</v>
      </c>
      <c r="AE8963" t="s">
        <v>35</v>
      </c>
      <c r="AF8963">
        <v>0</v>
      </c>
    </row>
    <row r="8964" spans="1:32" x14ac:dyDescent="0.25">
      <c r="A8964" t="s">
        <v>51</v>
      </c>
      <c r="B8964" t="s">
        <v>48</v>
      </c>
      <c r="C8964" t="s">
        <v>282</v>
      </c>
      <c r="D8964">
        <v>418653</v>
      </c>
      <c r="E8964">
        <v>1</v>
      </c>
      <c r="F8964">
        <v>183</v>
      </c>
      <c r="G8964">
        <v>40964</v>
      </c>
      <c r="H8964">
        <v>0</v>
      </c>
      <c r="I8964">
        <v>1140</v>
      </c>
      <c r="J8964">
        <v>0</v>
      </c>
      <c r="K8964">
        <v>0</v>
      </c>
      <c r="L8964">
        <v>0</v>
      </c>
      <c r="M8964">
        <v>0</v>
      </c>
      <c r="N8964">
        <v>10160</v>
      </c>
      <c r="O8964">
        <v>0</v>
      </c>
      <c r="P8964">
        <v>0</v>
      </c>
      <c r="Q8964">
        <v>37</v>
      </c>
      <c r="R8964">
        <v>11689</v>
      </c>
      <c r="S8964">
        <v>3333</v>
      </c>
      <c r="T8964">
        <v>0</v>
      </c>
      <c r="U8964">
        <v>0</v>
      </c>
      <c r="V8964">
        <v>52264</v>
      </c>
      <c r="W8964">
        <v>67323</v>
      </c>
      <c r="X8964" t="s">
        <v>33</v>
      </c>
      <c r="Y8964" t="s">
        <v>34</v>
      </c>
      <c r="Z8964">
        <v>100</v>
      </c>
      <c r="AA8964" t="s">
        <v>35</v>
      </c>
      <c r="AB8964" t="s">
        <v>35</v>
      </c>
      <c r="AC8964">
        <v>0</v>
      </c>
      <c r="AD8964" t="s">
        <v>35</v>
      </c>
      <c r="AE8964" t="s">
        <v>35</v>
      </c>
      <c r="AF8964">
        <v>0</v>
      </c>
    </row>
    <row r="8965" spans="1:32" x14ac:dyDescent="0.25">
      <c r="A8965" t="s">
        <v>303</v>
      </c>
      <c r="B8965" t="s">
        <v>132</v>
      </c>
      <c r="C8965" t="s">
        <v>308</v>
      </c>
      <c r="D8965">
        <v>422389</v>
      </c>
      <c r="E8965">
        <v>1</v>
      </c>
      <c r="F8965">
        <v>182</v>
      </c>
      <c r="G8965">
        <v>40948</v>
      </c>
      <c r="H8965">
        <v>0</v>
      </c>
      <c r="I8965">
        <v>4100</v>
      </c>
      <c r="J8965">
        <v>0</v>
      </c>
      <c r="K8965">
        <v>0</v>
      </c>
      <c r="L8965">
        <v>500</v>
      </c>
      <c r="M8965">
        <v>0</v>
      </c>
      <c r="N8965">
        <v>794</v>
      </c>
      <c r="O8965">
        <v>0</v>
      </c>
      <c r="P8965">
        <v>0</v>
      </c>
      <c r="Q8965">
        <v>189</v>
      </c>
      <c r="R8965">
        <v>5968</v>
      </c>
      <c r="S8965">
        <v>3626</v>
      </c>
      <c r="T8965">
        <v>0</v>
      </c>
      <c r="U8965">
        <v>6387</v>
      </c>
      <c r="V8965">
        <v>46342</v>
      </c>
      <c r="W8965">
        <v>62512</v>
      </c>
      <c r="X8965" t="s">
        <v>33</v>
      </c>
      <c r="Y8965" t="s">
        <v>34</v>
      </c>
      <c r="Z8965">
        <v>100</v>
      </c>
      <c r="AA8965" t="s">
        <v>35</v>
      </c>
      <c r="AB8965" t="s">
        <v>35</v>
      </c>
      <c r="AC8965">
        <v>0</v>
      </c>
      <c r="AD8965" t="s">
        <v>35</v>
      </c>
      <c r="AE8965" t="s">
        <v>35</v>
      </c>
      <c r="AF8965">
        <v>0</v>
      </c>
    </row>
    <row r="8966" spans="1:32" x14ac:dyDescent="0.25">
      <c r="A8966" t="s">
        <v>303</v>
      </c>
      <c r="B8966" t="s">
        <v>132</v>
      </c>
      <c r="C8966" t="s">
        <v>308</v>
      </c>
      <c r="D8966">
        <v>427486</v>
      </c>
      <c r="E8966">
        <v>1</v>
      </c>
      <c r="F8966">
        <v>182</v>
      </c>
      <c r="G8966">
        <v>40948</v>
      </c>
      <c r="H8966">
        <v>0</v>
      </c>
      <c r="I8966">
        <v>0</v>
      </c>
      <c r="J8966">
        <v>0</v>
      </c>
      <c r="K8966">
        <v>0</v>
      </c>
      <c r="L8966">
        <v>500</v>
      </c>
      <c r="M8966">
        <v>0</v>
      </c>
      <c r="N8966">
        <v>1360</v>
      </c>
      <c r="O8966">
        <v>8516</v>
      </c>
      <c r="P8966">
        <v>0</v>
      </c>
      <c r="Q8966">
        <v>189</v>
      </c>
      <c r="R8966">
        <v>5482</v>
      </c>
      <c r="S8966">
        <v>3298</v>
      </c>
      <c r="T8966">
        <v>0</v>
      </c>
      <c r="U8966">
        <v>0</v>
      </c>
      <c r="V8966">
        <v>42808</v>
      </c>
      <c r="W8966">
        <v>60293</v>
      </c>
      <c r="X8966" t="s">
        <v>33</v>
      </c>
      <c r="Y8966" t="s">
        <v>34</v>
      </c>
      <c r="Z8966">
        <v>90</v>
      </c>
      <c r="AA8966" t="s">
        <v>37</v>
      </c>
      <c r="AB8966" t="s">
        <v>38</v>
      </c>
      <c r="AC8966">
        <v>10</v>
      </c>
      <c r="AD8966" t="s">
        <v>35</v>
      </c>
      <c r="AE8966" t="s">
        <v>35</v>
      </c>
      <c r="AF8966">
        <v>0</v>
      </c>
    </row>
    <row r="8967" spans="1:32" x14ac:dyDescent="0.25">
      <c r="A8967" t="s">
        <v>303</v>
      </c>
      <c r="B8967" t="s">
        <v>98</v>
      </c>
      <c r="C8967" t="s">
        <v>307</v>
      </c>
      <c r="D8967">
        <v>64787</v>
      </c>
      <c r="E8967">
        <v>1</v>
      </c>
      <c r="F8967">
        <v>183</v>
      </c>
      <c r="G8967">
        <v>40900</v>
      </c>
      <c r="H8967">
        <v>0</v>
      </c>
      <c r="I8967">
        <v>1850</v>
      </c>
      <c r="J8967">
        <v>0</v>
      </c>
      <c r="K8967">
        <v>0</v>
      </c>
      <c r="L8967">
        <v>0</v>
      </c>
      <c r="M8967">
        <v>4517</v>
      </c>
      <c r="N8967">
        <v>1313</v>
      </c>
      <c r="O8967">
        <v>8504</v>
      </c>
      <c r="P8967">
        <v>0</v>
      </c>
      <c r="Q8967">
        <v>51</v>
      </c>
      <c r="R8967">
        <v>6141</v>
      </c>
      <c r="S8967">
        <v>3651</v>
      </c>
      <c r="T8967">
        <v>0</v>
      </c>
      <c r="U8967">
        <v>0</v>
      </c>
      <c r="V8967">
        <v>48580</v>
      </c>
      <c r="W8967">
        <v>66927</v>
      </c>
      <c r="X8967" t="s">
        <v>33</v>
      </c>
      <c r="Y8967" t="s">
        <v>34</v>
      </c>
      <c r="Z8967">
        <v>100</v>
      </c>
      <c r="AA8967" t="s">
        <v>35</v>
      </c>
      <c r="AB8967" t="s">
        <v>35</v>
      </c>
      <c r="AC8967">
        <v>0</v>
      </c>
      <c r="AD8967" t="s">
        <v>35</v>
      </c>
      <c r="AE8967" t="s">
        <v>35</v>
      </c>
      <c r="AF8967">
        <v>0</v>
      </c>
    </row>
    <row r="8968" spans="1:32" x14ac:dyDescent="0.25">
      <c r="A8968" t="s">
        <v>258</v>
      </c>
      <c r="B8968" t="s">
        <v>83</v>
      </c>
      <c r="C8968" t="s">
        <v>259</v>
      </c>
      <c r="D8968">
        <v>425579</v>
      </c>
      <c r="E8968">
        <v>1</v>
      </c>
      <c r="F8968">
        <v>184</v>
      </c>
      <c r="G8968">
        <v>40900</v>
      </c>
      <c r="H8968">
        <v>0</v>
      </c>
      <c r="I8968">
        <v>0</v>
      </c>
      <c r="J8968">
        <v>0</v>
      </c>
      <c r="K8968">
        <v>0</v>
      </c>
      <c r="L8968">
        <v>0</v>
      </c>
      <c r="M8968">
        <v>645</v>
      </c>
      <c r="N8968">
        <v>225</v>
      </c>
      <c r="O8968">
        <v>8807</v>
      </c>
      <c r="P8968">
        <v>620</v>
      </c>
      <c r="Q8968">
        <v>610</v>
      </c>
      <c r="R8968">
        <v>11596</v>
      </c>
      <c r="S8968">
        <v>3208</v>
      </c>
      <c r="T8968">
        <v>0</v>
      </c>
      <c r="U8968">
        <v>0</v>
      </c>
      <c r="V8968">
        <v>41770</v>
      </c>
      <c r="W8968">
        <v>66611</v>
      </c>
      <c r="X8968" t="s">
        <v>33</v>
      </c>
      <c r="Y8968" t="s">
        <v>34</v>
      </c>
      <c r="Z8968">
        <v>100</v>
      </c>
      <c r="AA8968" t="s">
        <v>35</v>
      </c>
      <c r="AB8968" t="s">
        <v>35</v>
      </c>
      <c r="AC8968">
        <v>0</v>
      </c>
      <c r="AD8968" t="s">
        <v>35</v>
      </c>
      <c r="AE8968" t="s">
        <v>35</v>
      </c>
      <c r="AF8968">
        <v>0</v>
      </c>
    </row>
    <row r="8969" spans="1:32" x14ac:dyDescent="0.25">
      <c r="A8969" t="s">
        <v>42</v>
      </c>
      <c r="B8969" t="s">
        <v>83</v>
      </c>
      <c r="C8969" t="s">
        <v>187</v>
      </c>
      <c r="D8969">
        <v>424194</v>
      </c>
      <c r="E8969">
        <v>1</v>
      </c>
      <c r="F8969">
        <v>182</v>
      </c>
      <c r="G8969">
        <v>40900</v>
      </c>
      <c r="H8969">
        <v>0</v>
      </c>
      <c r="I8969">
        <v>0</v>
      </c>
      <c r="J8969">
        <v>0</v>
      </c>
      <c r="K8969">
        <v>0</v>
      </c>
      <c r="L8969">
        <v>0</v>
      </c>
      <c r="M8969">
        <v>0</v>
      </c>
      <c r="N8969">
        <v>1090</v>
      </c>
      <c r="O8969">
        <v>7639</v>
      </c>
      <c r="P8969">
        <v>0</v>
      </c>
      <c r="Q8969">
        <v>20</v>
      </c>
      <c r="R8969">
        <v>5354</v>
      </c>
      <c r="S8969">
        <v>3264</v>
      </c>
      <c r="T8969">
        <v>0</v>
      </c>
      <c r="U8969">
        <v>0</v>
      </c>
      <c r="V8969">
        <v>41990</v>
      </c>
      <c r="W8969">
        <v>58267</v>
      </c>
      <c r="X8969" t="s">
        <v>33</v>
      </c>
      <c r="Y8969" t="s">
        <v>34</v>
      </c>
      <c r="Z8969">
        <v>100</v>
      </c>
      <c r="AA8969" t="s">
        <v>35</v>
      </c>
      <c r="AB8969" t="s">
        <v>35</v>
      </c>
      <c r="AC8969">
        <v>0</v>
      </c>
      <c r="AD8969" t="s">
        <v>35</v>
      </c>
      <c r="AE8969" t="s">
        <v>35</v>
      </c>
      <c r="AF8969">
        <v>0</v>
      </c>
    </row>
    <row r="8970" spans="1:32" x14ac:dyDescent="0.25">
      <c r="A8970" t="s">
        <v>150</v>
      </c>
      <c r="B8970" t="s">
        <v>102</v>
      </c>
      <c r="C8970" t="s">
        <v>156</v>
      </c>
      <c r="D8970">
        <v>423160</v>
      </c>
      <c r="E8970">
        <v>1</v>
      </c>
      <c r="F8970">
        <v>182</v>
      </c>
      <c r="G8970">
        <v>40900</v>
      </c>
      <c r="H8970">
        <v>9048</v>
      </c>
      <c r="I8970">
        <v>12743</v>
      </c>
      <c r="J8970">
        <v>0</v>
      </c>
      <c r="K8970">
        <v>0</v>
      </c>
      <c r="L8970">
        <v>0</v>
      </c>
      <c r="M8970">
        <v>0</v>
      </c>
      <c r="N8970">
        <v>935</v>
      </c>
      <c r="O8970">
        <v>6325</v>
      </c>
      <c r="P8970">
        <v>0</v>
      </c>
      <c r="Q8970">
        <v>204</v>
      </c>
      <c r="R8970">
        <v>8097</v>
      </c>
      <c r="S8970">
        <v>5351</v>
      </c>
      <c r="T8970">
        <v>0</v>
      </c>
      <c r="U8970">
        <v>0</v>
      </c>
      <c r="V8970">
        <v>63626</v>
      </c>
      <c r="W8970">
        <v>83603</v>
      </c>
      <c r="X8970" t="s">
        <v>33</v>
      </c>
      <c r="Y8970" t="s">
        <v>34</v>
      </c>
      <c r="Z8970">
        <v>100</v>
      </c>
      <c r="AA8970" t="s">
        <v>35</v>
      </c>
      <c r="AB8970" t="s">
        <v>35</v>
      </c>
      <c r="AC8970">
        <v>0</v>
      </c>
      <c r="AD8970" t="s">
        <v>35</v>
      </c>
      <c r="AE8970" t="s">
        <v>35</v>
      </c>
      <c r="AF8970">
        <v>0</v>
      </c>
    </row>
    <row r="8971" spans="1:32" x14ac:dyDescent="0.25">
      <c r="A8971" t="s">
        <v>94</v>
      </c>
      <c r="B8971" t="s">
        <v>76</v>
      </c>
      <c r="C8971" t="s">
        <v>281</v>
      </c>
      <c r="D8971">
        <v>424255</v>
      </c>
      <c r="E8971">
        <v>1</v>
      </c>
      <c r="F8971">
        <v>182</v>
      </c>
      <c r="G8971">
        <v>40900</v>
      </c>
      <c r="H8971">
        <v>1600</v>
      </c>
      <c r="I8971">
        <v>7233</v>
      </c>
      <c r="J8971">
        <v>0</v>
      </c>
      <c r="K8971">
        <v>0</v>
      </c>
      <c r="L8971">
        <v>0</v>
      </c>
      <c r="M8971">
        <v>0</v>
      </c>
      <c r="N8971">
        <v>883</v>
      </c>
      <c r="O8971">
        <v>8808</v>
      </c>
      <c r="P8971">
        <v>0</v>
      </c>
      <c r="Q8971">
        <v>29</v>
      </c>
      <c r="R8971">
        <v>17575</v>
      </c>
      <c r="S8971">
        <v>3811</v>
      </c>
      <c r="T8971">
        <v>0</v>
      </c>
      <c r="U8971">
        <v>0</v>
      </c>
      <c r="V8971">
        <v>50616</v>
      </c>
      <c r="W8971">
        <v>80839</v>
      </c>
      <c r="X8971" t="s">
        <v>33</v>
      </c>
      <c r="Y8971" t="s">
        <v>34</v>
      </c>
      <c r="Z8971">
        <v>100</v>
      </c>
      <c r="AA8971" t="s">
        <v>35</v>
      </c>
      <c r="AB8971" t="s">
        <v>35</v>
      </c>
      <c r="AC8971">
        <v>0</v>
      </c>
      <c r="AD8971" t="s">
        <v>35</v>
      </c>
      <c r="AE8971" t="s">
        <v>35</v>
      </c>
      <c r="AF8971">
        <v>0</v>
      </c>
    </row>
    <row r="8972" spans="1:32" x14ac:dyDescent="0.25">
      <c r="A8972" t="s">
        <v>258</v>
      </c>
      <c r="B8972" t="s">
        <v>83</v>
      </c>
      <c r="C8972" t="s">
        <v>259</v>
      </c>
      <c r="D8972">
        <v>425695</v>
      </c>
      <c r="E8972">
        <v>1</v>
      </c>
      <c r="F8972">
        <v>184</v>
      </c>
      <c r="G8972">
        <v>40900</v>
      </c>
      <c r="H8972">
        <v>0</v>
      </c>
      <c r="I8972">
        <v>5829</v>
      </c>
      <c r="J8972">
        <v>0</v>
      </c>
      <c r="K8972">
        <v>0</v>
      </c>
      <c r="L8972">
        <v>0</v>
      </c>
      <c r="M8972">
        <v>905</v>
      </c>
      <c r="N8972">
        <v>100</v>
      </c>
      <c r="O8972">
        <v>8807</v>
      </c>
      <c r="P8972">
        <v>620</v>
      </c>
      <c r="Q8972">
        <v>610</v>
      </c>
      <c r="R8972">
        <v>13230</v>
      </c>
      <c r="S8972">
        <v>3671</v>
      </c>
      <c r="T8972">
        <v>0</v>
      </c>
      <c r="U8972">
        <v>0</v>
      </c>
      <c r="V8972">
        <v>47734</v>
      </c>
      <c r="W8972">
        <v>74672</v>
      </c>
      <c r="X8972" t="s">
        <v>33</v>
      </c>
      <c r="Y8972" t="s">
        <v>34</v>
      </c>
      <c r="Z8972">
        <v>100</v>
      </c>
      <c r="AA8972" t="s">
        <v>35</v>
      </c>
      <c r="AB8972" t="s">
        <v>35</v>
      </c>
      <c r="AC8972">
        <v>0</v>
      </c>
      <c r="AD8972" t="s">
        <v>35</v>
      </c>
      <c r="AE8972" t="s">
        <v>35</v>
      </c>
      <c r="AF8972">
        <v>0</v>
      </c>
    </row>
    <row r="8973" spans="1:32" x14ac:dyDescent="0.25">
      <c r="A8973" t="s">
        <v>258</v>
      </c>
      <c r="B8973" t="s">
        <v>83</v>
      </c>
      <c r="C8973" t="s">
        <v>259</v>
      </c>
      <c r="D8973">
        <v>425474</v>
      </c>
      <c r="E8973">
        <v>1</v>
      </c>
      <c r="F8973">
        <v>184</v>
      </c>
      <c r="G8973">
        <v>40900</v>
      </c>
      <c r="H8973">
        <v>3681</v>
      </c>
      <c r="I8973">
        <v>503</v>
      </c>
      <c r="J8973">
        <v>0</v>
      </c>
      <c r="K8973">
        <v>0</v>
      </c>
      <c r="L8973">
        <v>0</v>
      </c>
      <c r="M8973">
        <v>445</v>
      </c>
      <c r="N8973">
        <v>675</v>
      </c>
      <c r="O8973">
        <v>0</v>
      </c>
      <c r="P8973">
        <v>0</v>
      </c>
      <c r="Q8973">
        <v>610</v>
      </c>
      <c r="R8973">
        <v>12727</v>
      </c>
      <c r="S8973">
        <v>3535</v>
      </c>
      <c r="T8973">
        <v>0</v>
      </c>
      <c r="U8973">
        <v>0</v>
      </c>
      <c r="V8973">
        <v>46204</v>
      </c>
      <c r="W8973">
        <v>63076</v>
      </c>
      <c r="X8973" t="s">
        <v>33</v>
      </c>
      <c r="Y8973" t="s">
        <v>34</v>
      </c>
      <c r="Z8973">
        <v>100</v>
      </c>
      <c r="AA8973" t="s">
        <v>35</v>
      </c>
      <c r="AB8973" t="s">
        <v>35</v>
      </c>
      <c r="AC8973">
        <v>0</v>
      </c>
      <c r="AD8973" t="s">
        <v>35</v>
      </c>
      <c r="AE8973" t="s">
        <v>35</v>
      </c>
      <c r="AF8973">
        <v>0</v>
      </c>
    </row>
    <row r="8974" spans="1:32" x14ac:dyDescent="0.25">
      <c r="A8974" t="s">
        <v>90</v>
      </c>
      <c r="B8974" t="s">
        <v>95</v>
      </c>
      <c r="C8974" t="s">
        <v>96</v>
      </c>
      <c r="D8974">
        <v>418336</v>
      </c>
      <c r="E8974">
        <v>1</v>
      </c>
      <c r="F8974">
        <v>183</v>
      </c>
      <c r="G8974">
        <v>40898</v>
      </c>
      <c r="H8974">
        <v>0</v>
      </c>
      <c r="I8974">
        <v>0</v>
      </c>
      <c r="J8974">
        <v>0</v>
      </c>
      <c r="K8974">
        <v>0</v>
      </c>
      <c r="L8974">
        <v>0</v>
      </c>
      <c r="M8974">
        <v>1590</v>
      </c>
      <c r="N8974">
        <v>0</v>
      </c>
      <c r="O8974">
        <v>0</v>
      </c>
      <c r="P8974">
        <v>0</v>
      </c>
      <c r="Q8974">
        <v>0</v>
      </c>
      <c r="R8974">
        <v>11796</v>
      </c>
      <c r="S8974">
        <v>3250</v>
      </c>
      <c r="T8974">
        <v>0</v>
      </c>
      <c r="U8974">
        <v>736</v>
      </c>
      <c r="V8974">
        <v>42488</v>
      </c>
      <c r="W8974">
        <v>58270</v>
      </c>
      <c r="X8974" t="s">
        <v>33</v>
      </c>
      <c r="Y8974" t="s">
        <v>34</v>
      </c>
      <c r="Z8974">
        <v>100</v>
      </c>
      <c r="AA8974" t="s">
        <v>35</v>
      </c>
      <c r="AB8974" t="s">
        <v>35</v>
      </c>
      <c r="AC8974">
        <v>0</v>
      </c>
      <c r="AD8974" t="s">
        <v>35</v>
      </c>
      <c r="AE8974" t="s">
        <v>35</v>
      </c>
      <c r="AF8974">
        <v>0</v>
      </c>
    </row>
    <row r="8975" spans="1:32" x14ac:dyDescent="0.25">
      <c r="A8975" t="s">
        <v>320</v>
      </c>
      <c r="B8975" t="s">
        <v>83</v>
      </c>
      <c r="C8975" t="s">
        <v>321</v>
      </c>
      <c r="D8975">
        <v>427957</v>
      </c>
      <c r="E8975">
        <v>1</v>
      </c>
      <c r="F8975">
        <v>148</v>
      </c>
      <c r="G8975">
        <v>40867</v>
      </c>
      <c r="H8975">
        <v>0</v>
      </c>
      <c r="I8975">
        <v>0</v>
      </c>
      <c r="J8975">
        <v>0</v>
      </c>
      <c r="K8975">
        <v>0</v>
      </c>
      <c r="L8975">
        <v>0</v>
      </c>
      <c r="M8975">
        <v>0</v>
      </c>
      <c r="N8975">
        <v>0</v>
      </c>
      <c r="O8975">
        <v>0</v>
      </c>
      <c r="P8975">
        <v>0</v>
      </c>
      <c r="Q8975">
        <v>5</v>
      </c>
      <c r="R8975">
        <v>5338</v>
      </c>
      <c r="S8975">
        <v>3203</v>
      </c>
      <c r="T8975">
        <v>0</v>
      </c>
      <c r="U8975">
        <v>0</v>
      </c>
      <c r="V8975">
        <v>40867</v>
      </c>
      <c r="W8975">
        <v>49413</v>
      </c>
      <c r="X8975" t="s">
        <v>33</v>
      </c>
      <c r="Y8975" t="s">
        <v>34</v>
      </c>
      <c r="Z8975">
        <v>100</v>
      </c>
      <c r="AA8975" t="s">
        <v>35</v>
      </c>
      <c r="AB8975" t="s">
        <v>35</v>
      </c>
      <c r="AC8975">
        <v>0</v>
      </c>
      <c r="AD8975" t="s">
        <v>35</v>
      </c>
      <c r="AE8975" t="s">
        <v>35</v>
      </c>
      <c r="AF8975">
        <v>0</v>
      </c>
    </row>
    <row r="8976" spans="1:32" x14ac:dyDescent="0.25">
      <c r="A8976" t="s">
        <v>214</v>
      </c>
      <c r="B8976" t="s">
        <v>83</v>
      </c>
      <c r="C8976" t="s">
        <v>215</v>
      </c>
      <c r="D8976">
        <v>425980</v>
      </c>
      <c r="E8976">
        <v>1</v>
      </c>
      <c r="F8976">
        <v>182</v>
      </c>
      <c r="G8976">
        <v>40850</v>
      </c>
      <c r="H8976">
        <v>0</v>
      </c>
      <c r="I8976">
        <v>780</v>
      </c>
      <c r="J8976">
        <v>0</v>
      </c>
      <c r="K8976">
        <v>0</v>
      </c>
      <c r="L8976">
        <v>0</v>
      </c>
      <c r="M8976">
        <v>0</v>
      </c>
      <c r="N8976">
        <v>1300</v>
      </c>
      <c r="O8976">
        <v>4200</v>
      </c>
      <c r="P8976">
        <v>0</v>
      </c>
      <c r="Q8976">
        <v>0</v>
      </c>
      <c r="R8976">
        <v>5531</v>
      </c>
      <c r="S8976">
        <v>3360</v>
      </c>
      <c r="T8976">
        <v>0</v>
      </c>
      <c r="U8976">
        <v>0</v>
      </c>
      <c r="V8976">
        <v>42930</v>
      </c>
      <c r="W8976">
        <v>56021</v>
      </c>
      <c r="X8976" t="s">
        <v>33</v>
      </c>
      <c r="Y8976" t="s">
        <v>34</v>
      </c>
      <c r="Z8976">
        <v>100</v>
      </c>
      <c r="AA8976" t="s">
        <v>35</v>
      </c>
      <c r="AB8976" t="s">
        <v>35</v>
      </c>
      <c r="AC8976">
        <v>0</v>
      </c>
      <c r="AD8976" t="s">
        <v>35</v>
      </c>
      <c r="AE8976" t="s">
        <v>35</v>
      </c>
      <c r="AF8976">
        <v>0</v>
      </c>
    </row>
    <row r="8977" spans="1:32" x14ac:dyDescent="0.25">
      <c r="A8977" t="s">
        <v>59</v>
      </c>
      <c r="B8977" t="s">
        <v>76</v>
      </c>
      <c r="C8977" t="s">
        <v>77</v>
      </c>
      <c r="D8977">
        <v>425136</v>
      </c>
      <c r="E8977">
        <v>1</v>
      </c>
      <c r="F8977">
        <v>184</v>
      </c>
      <c r="G8977">
        <v>40850</v>
      </c>
      <c r="H8977">
        <v>0</v>
      </c>
      <c r="I8977">
        <v>2885</v>
      </c>
      <c r="J8977">
        <v>0</v>
      </c>
      <c r="K8977">
        <v>0</v>
      </c>
      <c r="L8977">
        <v>0</v>
      </c>
      <c r="M8977">
        <v>0</v>
      </c>
      <c r="N8977">
        <v>83</v>
      </c>
      <c r="O8977">
        <v>9124</v>
      </c>
      <c r="P8977">
        <v>614</v>
      </c>
      <c r="Q8977">
        <v>388</v>
      </c>
      <c r="R8977">
        <v>11457</v>
      </c>
      <c r="S8977">
        <v>3335</v>
      </c>
      <c r="T8977">
        <v>0</v>
      </c>
      <c r="U8977">
        <v>0</v>
      </c>
      <c r="V8977">
        <v>43818</v>
      </c>
      <c r="W8977">
        <v>68736</v>
      </c>
      <c r="X8977" t="s">
        <v>33</v>
      </c>
      <c r="Y8977" t="s">
        <v>34</v>
      </c>
      <c r="Z8977">
        <v>100</v>
      </c>
      <c r="AA8977" t="s">
        <v>35</v>
      </c>
      <c r="AB8977" t="s">
        <v>35</v>
      </c>
      <c r="AC8977">
        <v>0</v>
      </c>
      <c r="AD8977" t="s">
        <v>35</v>
      </c>
      <c r="AE8977" t="s">
        <v>35</v>
      </c>
      <c r="AF8977">
        <v>0</v>
      </c>
    </row>
    <row r="8978" spans="1:32" x14ac:dyDescent="0.25">
      <c r="A8978" t="s">
        <v>228</v>
      </c>
      <c r="B8978" t="s">
        <v>158</v>
      </c>
      <c r="C8978" t="s">
        <v>236</v>
      </c>
      <c r="D8978">
        <v>419515</v>
      </c>
      <c r="E8978">
        <v>1</v>
      </c>
      <c r="F8978">
        <v>182</v>
      </c>
      <c r="G8978">
        <v>40848</v>
      </c>
      <c r="H8978">
        <v>0</v>
      </c>
      <c r="I8978">
        <v>0</v>
      </c>
      <c r="J8978">
        <v>0</v>
      </c>
      <c r="K8978">
        <v>0</v>
      </c>
      <c r="L8978">
        <v>0</v>
      </c>
      <c r="M8978">
        <v>500</v>
      </c>
      <c r="N8978">
        <v>160</v>
      </c>
      <c r="O8978">
        <v>0</v>
      </c>
      <c r="P8978">
        <v>0</v>
      </c>
      <c r="Q8978">
        <v>0</v>
      </c>
      <c r="R8978">
        <v>11410</v>
      </c>
      <c r="S8978">
        <v>2573</v>
      </c>
      <c r="T8978">
        <v>0</v>
      </c>
      <c r="U8978">
        <v>602</v>
      </c>
      <c r="V8978">
        <v>41508</v>
      </c>
      <c r="W8978">
        <v>56093</v>
      </c>
      <c r="X8978" t="s">
        <v>33</v>
      </c>
      <c r="Y8978" t="s">
        <v>34</v>
      </c>
      <c r="Z8978">
        <v>100</v>
      </c>
      <c r="AA8978" t="s">
        <v>35</v>
      </c>
      <c r="AB8978" t="s">
        <v>35</v>
      </c>
      <c r="AC8978">
        <v>0</v>
      </c>
      <c r="AD8978" t="s">
        <v>35</v>
      </c>
      <c r="AE8978" t="s">
        <v>35</v>
      </c>
      <c r="AF8978">
        <v>0</v>
      </c>
    </row>
    <row r="8979" spans="1:32" x14ac:dyDescent="0.25">
      <c r="A8979" t="s">
        <v>177</v>
      </c>
      <c r="B8979" t="s">
        <v>158</v>
      </c>
      <c r="C8979" t="s">
        <v>180</v>
      </c>
      <c r="D8979">
        <v>421654</v>
      </c>
      <c r="E8979">
        <v>1</v>
      </c>
      <c r="F8979">
        <v>182</v>
      </c>
      <c r="G8979">
        <v>40842</v>
      </c>
      <c r="H8979">
        <v>0</v>
      </c>
      <c r="I8979">
        <v>1050</v>
      </c>
      <c r="J8979">
        <v>0</v>
      </c>
      <c r="K8979">
        <v>0</v>
      </c>
      <c r="L8979">
        <v>0</v>
      </c>
      <c r="M8979">
        <v>0</v>
      </c>
      <c r="N8979">
        <v>1000</v>
      </c>
      <c r="O8979">
        <v>10276</v>
      </c>
      <c r="P8979">
        <v>0</v>
      </c>
      <c r="Q8979">
        <v>60</v>
      </c>
      <c r="R8979">
        <v>11164</v>
      </c>
      <c r="S8979">
        <v>2170</v>
      </c>
      <c r="T8979">
        <v>0</v>
      </c>
      <c r="U8979">
        <v>0</v>
      </c>
      <c r="V8979">
        <v>42892</v>
      </c>
      <c r="W8979">
        <v>66562</v>
      </c>
      <c r="X8979" t="s">
        <v>33</v>
      </c>
      <c r="Y8979" t="s">
        <v>34</v>
      </c>
      <c r="Z8979">
        <v>100</v>
      </c>
      <c r="AA8979" t="s">
        <v>35</v>
      </c>
      <c r="AB8979" t="s">
        <v>35</v>
      </c>
      <c r="AC8979">
        <v>0</v>
      </c>
      <c r="AD8979" t="s">
        <v>35</v>
      </c>
      <c r="AE8979" t="s">
        <v>35</v>
      </c>
      <c r="AF8979">
        <v>0</v>
      </c>
    </row>
    <row r="8980" spans="1:32" x14ac:dyDescent="0.25">
      <c r="A8980" t="s">
        <v>303</v>
      </c>
      <c r="B8980" t="s">
        <v>98</v>
      </c>
      <c r="C8980" t="s">
        <v>307</v>
      </c>
      <c r="D8980">
        <v>48989</v>
      </c>
      <c r="E8980">
        <v>1</v>
      </c>
      <c r="F8980">
        <v>183</v>
      </c>
      <c r="G8980">
        <v>40833</v>
      </c>
      <c r="H8980">
        <v>0</v>
      </c>
      <c r="I8980">
        <v>0</v>
      </c>
      <c r="J8980">
        <v>0</v>
      </c>
      <c r="K8980">
        <v>0</v>
      </c>
      <c r="L8980">
        <v>0</v>
      </c>
      <c r="M8980">
        <v>2463</v>
      </c>
      <c r="N8980">
        <v>0</v>
      </c>
      <c r="O8980">
        <v>0</v>
      </c>
      <c r="P8980">
        <v>0</v>
      </c>
      <c r="Q8980">
        <v>51</v>
      </c>
      <c r="R8980">
        <v>5520</v>
      </c>
      <c r="S8980">
        <v>3561</v>
      </c>
      <c r="T8980">
        <v>0</v>
      </c>
      <c r="U8980">
        <v>4252</v>
      </c>
      <c r="V8980">
        <v>43296</v>
      </c>
      <c r="W8980">
        <v>56680</v>
      </c>
      <c r="X8980" t="s">
        <v>33</v>
      </c>
      <c r="Y8980" t="s">
        <v>34</v>
      </c>
      <c r="Z8980">
        <v>100</v>
      </c>
      <c r="AA8980" t="s">
        <v>35</v>
      </c>
      <c r="AB8980" t="s">
        <v>35</v>
      </c>
      <c r="AC8980">
        <v>0</v>
      </c>
      <c r="AD8980" t="s">
        <v>35</v>
      </c>
      <c r="AE8980" t="s">
        <v>35</v>
      </c>
      <c r="AF8980">
        <v>0</v>
      </c>
    </row>
    <row r="8981" spans="1:32" x14ac:dyDescent="0.25">
      <c r="A8981" t="s">
        <v>119</v>
      </c>
      <c r="B8981" t="s">
        <v>64</v>
      </c>
      <c r="C8981" t="s">
        <v>125</v>
      </c>
      <c r="D8981">
        <v>422318</v>
      </c>
      <c r="E8981">
        <v>1</v>
      </c>
      <c r="F8981">
        <v>188</v>
      </c>
      <c r="G8981">
        <v>40832</v>
      </c>
      <c r="H8981">
        <v>0</v>
      </c>
      <c r="I8981">
        <v>1153</v>
      </c>
      <c r="J8981">
        <v>0</v>
      </c>
      <c r="K8981">
        <v>0</v>
      </c>
      <c r="L8981">
        <v>0</v>
      </c>
      <c r="M8981">
        <v>653</v>
      </c>
      <c r="N8981">
        <v>1835</v>
      </c>
      <c r="O8981">
        <v>16515</v>
      </c>
      <c r="P8981">
        <v>699</v>
      </c>
      <c r="Q8981">
        <v>94</v>
      </c>
      <c r="R8981">
        <v>12347</v>
      </c>
      <c r="S8981">
        <v>2874</v>
      </c>
      <c r="T8981">
        <v>0</v>
      </c>
      <c r="U8981">
        <v>0</v>
      </c>
      <c r="V8981">
        <v>44473</v>
      </c>
      <c r="W8981">
        <v>77002</v>
      </c>
      <c r="X8981" t="s">
        <v>33</v>
      </c>
      <c r="Y8981" t="s">
        <v>34</v>
      </c>
      <c r="Z8981">
        <v>100</v>
      </c>
      <c r="AA8981" t="s">
        <v>35</v>
      </c>
      <c r="AB8981" t="s">
        <v>35</v>
      </c>
      <c r="AC8981">
        <v>0</v>
      </c>
      <c r="AD8981" t="s">
        <v>35</v>
      </c>
      <c r="AE8981" t="s">
        <v>35</v>
      </c>
      <c r="AF8981">
        <v>0</v>
      </c>
    </row>
    <row r="8982" spans="1:32" x14ac:dyDescent="0.25">
      <c r="A8982" t="s">
        <v>119</v>
      </c>
      <c r="B8982" t="s">
        <v>64</v>
      </c>
      <c r="C8982" t="s">
        <v>125</v>
      </c>
      <c r="D8982">
        <v>427851</v>
      </c>
      <c r="E8982">
        <v>1</v>
      </c>
      <c r="F8982">
        <v>188</v>
      </c>
      <c r="G8982">
        <v>40832</v>
      </c>
      <c r="H8982">
        <v>0</v>
      </c>
      <c r="I8982">
        <v>4294</v>
      </c>
      <c r="J8982">
        <v>0</v>
      </c>
      <c r="K8982">
        <v>0</v>
      </c>
      <c r="L8982">
        <v>0</v>
      </c>
      <c r="M8982">
        <v>285</v>
      </c>
      <c r="N8982">
        <v>1775</v>
      </c>
      <c r="O8982">
        <v>7213</v>
      </c>
      <c r="P8982">
        <v>699</v>
      </c>
      <c r="Q8982">
        <v>93</v>
      </c>
      <c r="R8982">
        <v>13100</v>
      </c>
      <c r="S8982">
        <v>3503</v>
      </c>
      <c r="T8982">
        <v>0</v>
      </c>
      <c r="U8982">
        <v>0</v>
      </c>
      <c r="V8982">
        <v>47186</v>
      </c>
      <c r="W8982">
        <v>71794</v>
      </c>
      <c r="X8982" t="s">
        <v>33</v>
      </c>
      <c r="Y8982" t="s">
        <v>34</v>
      </c>
      <c r="Z8982">
        <v>100</v>
      </c>
      <c r="AA8982" t="s">
        <v>35</v>
      </c>
      <c r="AB8982" t="s">
        <v>35</v>
      </c>
      <c r="AC8982">
        <v>0</v>
      </c>
      <c r="AD8982" t="s">
        <v>35</v>
      </c>
      <c r="AE8982" t="s">
        <v>35</v>
      </c>
      <c r="AF8982">
        <v>0</v>
      </c>
    </row>
    <row r="8983" spans="1:32" x14ac:dyDescent="0.25">
      <c r="A8983" t="s">
        <v>119</v>
      </c>
      <c r="B8983" t="s">
        <v>64</v>
      </c>
      <c r="C8983" t="s">
        <v>125</v>
      </c>
      <c r="D8983">
        <v>427946</v>
      </c>
      <c r="E8983">
        <v>1</v>
      </c>
      <c r="F8983">
        <v>188</v>
      </c>
      <c r="G8983">
        <v>40832</v>
      </c>
      <c r="H8983">
        <v>0</v>
      </c>
      <c r="I8983">
        <v>0</v>
      </c>
      <c r="J8983">
        <v>0</v>
      </c>
      <c r="K8983">
        <v>0</v>
      </c>
      <c r="L8983">
        <v>0</v>
      </c>
      <c r="M8983">
        <v>0</v>
      </c>
      <c r="N8983">
        <v>993</v>
      </c>
      <c r="O8983">
        <v>7213</v>
      </c>
      <c r="P8983">
        <v>699</v>
      </c>
      <c r="Q8983">
        <v>93</v>
      </c>
      <c r="R8983">
        <v>11611</v>
      </c>
      <c r="S8983">
        <v>3102</v>
      </c>
      <c r="T8983">
        <v>0</v>
      </c>
      <c r="U8983">
        <v>0</v>
      </c>
      <c r="V8983">
        <v>41825</v>
      </c>
      <c r="W8983">
        <v>64543</v>
      </c>
      <c r="X8983" t="s">
        <v>33</v>
      </c>
      <c r="Y8983" t="s">
        <v>34</v>
      </c>
      <c r="Z8983">
        <v>100</v>
      </c>
      <c r="AA8983" t="s">
        <v>35</v>
      </c>
      <c r="AB8983" t="s">
        <v>35</v>
      </c>
      <c r="AC8983">
        <v>0</v>
      </c>
      <c r="AD8983" t="s">
        <v>35</v>
      </c>
      <c r="AE8983" t="s">
        <v>35</v>
      </c>
      <c r="AF8983">
        <v>0</v>
      </c>
    </row>
    <row r="8984" spans="1:32" x14ac:dyDescent="0.25">
      <c r="A8984" t="s">
        <v>119</v>
      </c>
      <c r="B8984" t="s">
        <v>64</v>
      </c>
      <c r="C8984" t="s">
        <v>125</v>
      </c>
      <c r="D8984">
        <v>428443</v>
      </c>
      <c r="E8984">
        <v>1</v>
      </c>
      <c r="F8984">
        <v>188</v>
      </c>
      <c r="G8984">
        <v>40832</v>
      </c>
      <c r="H8984">
        <v>0</v>
      </c>
      <c r="I8984">
        <v>3840</v>
      </c>
      <c r="J8984">
        <v>0</v>
      </c>
      <c r="K8984">
        <v>0</v>
      </c>
      <c r="L8984">
        <v>0</v>
      </c>
      <c r="M8984">
        <v>360</v>
      </c>
      <c r="N8984">
        <v>1042</v>
      </c>
      <c r="O8984">
        <v>7213</v>
      </c>
      <c r="P8984">
        <v>699</v>
      </c>
      <c r="Q8984">
        <v>93</v>
      </c>
      <c r="R8984">
        <v>12791</v>
      </c>
      <c r="S8984">
        <v>3445</v>
      </c>
      <c r="T8984">
        <v>0</v>
      </c>
      <c r="U8984">
        <v>0</v>
      </c>
      <c r="V8984">
        <v>46074</v>
      </c>
      <c r="W8984">
        <v>70315</v>
      </c>
      <c r="X8984" t="s">
        <v>33</v>
      </c>
      <c r="Y8984" t="s">
        <v>34</v>
      </c>
      <c r="Z8984">
        <v>100</v>
      </c>
      <c r="AA8984" t="s">
        <v>35</v>
      </c>
      <c r="AB8984" t="s">
        <v>35</v>
      </c>
      <c r="AC8984">
        <v>0</v>
      </c>
      <c r="AD8984" t="s">
        <v>35</v>
      </c>
      <c r="AE8984" t="s">
        <v>35</v>
      </c>
      <c r="AF8984">
        <v>0</v>
      </c>
    </row>
    <row r="8985" spans="1:32" x14ac:dyDescent="0.25">
      <c r="A8985" t="s">
        <v>119</v>
      </c>
      <c r="B8985" t="s">
        <v>64</v>
      </c>
      <c r="C8985" t="s">
        <v>125</v>
      </c>
      <c r="D8985">
        <v>427358</v>
      </c>
      <c r="E8985">
        <v>1</v>
      </c>
      <c r="F8985">
        <v>188</v>
      </c>
      <c r="G8985">
        <v>40832</v>
      </c>
      <c r="H8985">
        <v>0</v>
      </c>
      <c r="I8985">
        <v>1978</v>
      </c>
      <c r="J8985">
        <v>0</v>
      </c>
      <c r="K8985">
        <v>0</v>
      </c>
      <c r="L8985">
        <v>0</v>
      </c>
      <c r="M8985">
        <v>3130</v>
      </c>
      <c r="N8985">
        <v>3179</v>
      </c>
      <c r="O8985">
        <v>7213</v>
      </c>
      <c r="P8985">
        <v>699</v>
      </c>
      <c r="Q8985">
        <v>94</v>
      </c>
      <c r="R8985">
        <v>13636</v>
      </c>
      <c r="S8985">
        <v>3651</v>
      </c>
      <c r="T8985">
        <v>0</v>
      </c>
      <c r="U8985">
        <v>0</v>
      </c>
      <c r="V8985">
        <v>49119</v>
      </c>
      <c r="W8985">
        <v>74412</v>
      </c>
      <c r="X8985" t="s">
        <v>33</v>
      </c>
      <c r="Y8985" t="s">
        <v>34</v>
      </c>
      <c r="Z8985">
        <v>100</v>
      </c>
      <c r="AA8985" t="s">
        <v>35</v>
      </c>
      <c r="AB8985" t="s">
        <v>35</v>
      </c>
      <c r="AC8985">
        <v>0</v>
      </c>
      <c r="AD8985" t="s">
        <v>35</v>
      </c>
      <c r="AE8985" t="s">
        <v>35</v>
      </c>
      <c r="AF8985">
        <v>0</v>
      </c>
    </row>
    <row r="8986" spans="1:32" x14ac:dyDescent="0.25">
      <c r="A8986" t="s">
        <v>119</v>
      </c>
      <c r="B8986" t="s">
        <v>64</v>
      </c>
      <c r="C8986" t="s">
        <v>125</v>
      </c>
      <c r="D8986">
        <v>427779</v>
      </c>
      <c r="E8986">
        <v>1</v>
      </c>
      <c r="F8986">
        <v>188</v>
      </c>
      <c r="G8986">
        <v>40832</v>
      </c>
      <c r="H8986">
        <v>0</v>
      </c>
      <c r="I8986">
        <v>9050</v>
      </c>
      <c r="J8986">
        <v>0</v>
      </c>
      <c r="K8986">
        <v>0</v>
      </c>
      <c r="L8986">
        <v>0</v>
      </c>
      <c r="M8986">
        <v>0</v>
      </c>
      <c r="N8986">
        <v>3187</v>
      </c>
      <c r="O8986">
        <v>7213</v>
      </c>
      <c r="P8986">
        <v>699</v>
      </c>
      <c r="Q8986">
        <v>94</v>
      </c>
      <c r="R8986">
        <v>14455</v>
      </c>
      <c r="S8986">
        <v>3981</v>
      </c>
      <c r="T8986">
        <v>0</v>
      </c>
      <c r="U8986">
        <v>0</v>
      </c>
      <c r="V8986">
        <v>53069</v>
      </c>
      <c r="W8986">
        <v>79511</v>
      </c>
      <c r="X8986" t="s">
        <v>33</v>
      </c>
      <c r="Y8986" t="s">
        <v>34</v>
      </c>
      <c r="Z8986">
        <v>100</v>
      </c>
      <c r="AA8986" t="s">
        <v>35</v>
      </c>
      <c r="AB8986" t="s">
        <v>35</v>
      </c>
      <c r="AC8986">
        <v>0</v>
      </c>
      <c r="AD8986" t="s">
        <v>35</v>
      </c>
      <c r="AE8986" t="s">
        <v>35</v>
      </c>
      <c r="AF8986">
        <v>0</v>
      </c>
    </row>
    <row r="8987" spans="1:32" x14ac:dyDescent="0.25">
      <c r="A8987" t="s">
        <v>119</v>
      </c>
      <c r="B8987" t="s">
        <v>64</v>
      </c>
      <c r="C8987" t="s">
        <v>125</v>
      </c>
      <c r="D8987">
        <v>423261</v>
      </c>
      <c r="E8987">
        <v>1</v>
      </c>
      <c r="F8987">
        <v>188</v>
      </c>
      <c r="G8987">
        <v>40832</v>
      </c>
      <c r="H8987">
        <v>0</v>
      </c>
      <c r="I8987">
        <v>350</v>
      </c>
      <c r="J8987">
        <v>0</v>
      </c>
      <c r="K8987">
        <v>0</v>
      </c>
      <c r="L8987">
        <v>0</v>
      </c>
      <c r="M8987">
        <v>60</v>
      </c>
      <c r="N8987">
        <v>675</v>
      </c>
      <c r="O8987">
        <v>7213</v>
      </c>
      <c r="P8987">
        <v>699</v>
      </c>
      <c r="Q8987">
        <v>93</v>
      </c>
      <c r="R8987">
        <v>11637</v>
      </c>
      <c r="S8987">
        <v>3100</v>
      </c>
      <c r="T8987">
        <v>0</v>
      </c>
      <c r="U8987">
        <v>0</v>
      </c>
      <c r="V8987">
        <v>41917</v>
      </c>
      <c r="W8987">
        <v>64659</v>
      </c>
      <c r="X8987" t="s">
        <v>33</v>
      </c>
      <c r="Y8987" t="s">
        <v>34</v>
      </c>
      <c r="Z8987">
        <v>100</v>
      </c>
      <c r="AA8987" t="s">
        <v>35</v>
      </c>
      <c r="AB8987" t="s">
        <v>35</v>
      </c>
      <c r="AC8987">
        <v>0</v>
      </c>
      <c r="AD8987" t="s">
        <v>35</v>
      </c>
      <c r="AE8987" t="s">
        <v>35</v>
      </c>
      <c r="AF8987">
        <v>0</v>
      </c>
    </row>
    <row r="8988" spans="1:32" x14ac:dyDescent="0.25">
      <c r="A8988" t="s">
        <v>119</v>
      </c>
      <c r="B8988" t="s">
        <v>64</v>
      </c>
      <c r="C8988" t="s">
        <v>125</v>
      </c>
      <c r="D8988">
        <v>423198</v>
      </c>
      <c r="E8988">
        <v>1</v>
      </c>
      <c r="F8988">
        <v>188</v>
      </c>
      <c r="G8988">
        <v>40832</v>
      </c>
      <c r="H8988">
        <v>0</v>
      </c>
      <c r="I8988">
        <v>5821</v>
      </c>
      <c r="J8988">
        <v>0</v>
      </c>
      <c r="K8988">
        <v>0</v>
      </c>
      <c r="L8988">
        <v>0</v>
      </c>
      <c r="M8988">
        <v>60</v>
      </c>
      <c r="N8988">
        <v>3249</v>
      </c>
      <c r="O8988">
        <v>7213</v>
      </c>
      <c r="P8988">
        <v>699</v>
      </c>
      <c r="Q8988">
        <v>94</v>
      </c>
      <c r="R8988">
        <v>13823</v>
      </c>
      <c r="S8988">
        <v>3716</v>
      </c>
      <c r="T8988">
        <v>0</v>
      </c>
      <c r="U8988">
        <v>0</v>
      </c>
      <c r="V8988">
        <v>49962</v>
      </c>
      <c r="W8988">
        <v>75507</v>
      </c>
      <c r="X8988" t="s">
        <v>33</v>
      </c>
      <c r="Y8988" t="s">
        <v>34</v>
      </c>
      <c r="Z8988">
        <v>100</v>
      </c>
      <c r="AA8988" t="s">
        <v>35</v>
      </c>
      <c r="AB8988" t="s">
        <v>35</v>
      </c>
      <c r="AC8988">
        <v>0</v>
      </c>
      <c r="AD8988" t="s">
        <v>35</v>
      </c>
      <c r="AE8988" t="s">
        <v>35</v>
      </c>
      <c r="AF8988">
        <v>0</v>
      </c>
    </row>
    <row r="8989" spans="1:32" x14ac:dyDescent="0.25">
      <c r="A8989" t="s">
        <v>119</v>
      </c>
      <c r="B8989" t="s">
        <v>64</v>
      </c>
      <c r="C8989" t="s">
        <v>125</v>
      </c>
      <c r="D8989">
        <v>423149</v>
      </c>
      <c r="E8989">
        <v>1</v>
      </c>
      <c r="F8989">
        <v>188</v>
      </c>
      <c r="G8989">
        <v>40832</v>
      </c>
      <c r="H8989">
        <v>0</v>
      </c>
      <c r="I8989">
        <v>0</v>
      </c>
      <c r="J8989">
        <v>0</v>
      </c>
      <c r="K8989">
        <v>0</v>
      </c>
      <c r="L8989">
        <v>0</v>
      </c>
      <c r="M8989">
        <v>0</v>
      </c>
      <c r="N8989">
        <v>1156</v>
      </c>
      <c r="O8989">
        <v>0</v>
      </c>
      <c r="P8989">
        <v>0</v>
      </c>
      <c r="Q8989">
        <v>93</v>
      </c>
      <c r="R8989">
        <v>11625</v>
      </c>
      <c r="S8989">
        <v>3212</v>
      </c>
      <c r="T8989">
        <v>0</v>
      </c>
      <c r="U8989">
        <v>0</v>
      </c>
      <c r="V8989">
        <v>41988</v>
      </c>
      <c r="W8989">
        <v>56918</v>
      </c>
      <c r="X8989" t="s">
        <v>33</v>
      </c>
      <c r="Y8989" t="s">
        <v>34</v>
      </c>
      <c r="Z8989">
        <v>100</v>
      </c>
      <c r="AA8989" t="s">
        <v>35</v>
      </c>
      <c r="AB8989" t="s">
        <v>35</v>
      </c>
      <c r="AC8989">
        <v>0</v>
      </c>
      <c r="AD8989" t="s">
        <v>35</v>
      </c>
      <c r="AE8989" t="s">
        <v>35</v>
      </c>
      <c r="AF8989">
        <v>0</v>
      </c>
    </row>
    <row r="8990" spans="1:32" x14ac:dyDescent="0.25">
      <c r="A8990" t="s">
        <v>119</v>
      </c>
      <c r="B8990" t="s">
        <v>64</v>
      </c>
      <c r="C8990" t="s">
        <v>125</v>
      </c>
      <c r="D8990">
        <v>423157</v>
      </c>
      <c r="E8990">
        <v>1</v>
      </c>
      <c r="F8990">
        <v>188</v>
      </c>
      <c r="G8990">
        <v>40832</v>
      </c>
      <c r="H8990">
        <v>0</v>
      </c>
      <c r="I8990">
        <v>0</v>
      </c>
      <c r="J8990">
        <v>0</v>
      </c>
      <c r="K8990">
        <v>0</v>
      </c>
      <c r="L8990">
        <v>0</v>
      </c>
      <c r="M8990">
        <v>0</v>
      </c>
      <c r="N8990">
        <v>0</v>
      </c>
      <c r="O8990">
        <v>7213</v>
      </c>
      <c r="P8990">
        <v>699</v>
      </c>
      <c r="Q8990">
        <v>93</v>
      </c>
      <c r="R8990">
        <v>11336</v>
      </c>
      <c r="S8990">
        <v>2987</v>
      </c>
      <c r="T8990">
        <v>0</v>
      </c>
      <c r="U8990">
        <v>0</v>
      </c>
      <c r="V8990">
        <v>40832</v>
      </c>
      <c r="W8990">
        <v>63160</v>
      </c>
      <c r="X8990" t="s">
        <v>33</v>
      </c>
      <c r="Y8990" t="s">
        <v>34</v>
      </c>
      <c r="Z8990">
        <v>100</v>
      </c>
      <c r="AA8990" t="s">
        <v>35</v>
      </c>
      <c r="AB8990" t="s">
        <v>35</v>
      </c>
      <c r="AC8990">
        <v>0</v>
      </c>
      <c r="AD8990" t="s">
        <v>35</v>
      </c>
      <c r="AE8990" t="s">
        <v>35</v>
      </c>
      <c r="AF8990">
        <v>0</v>
      </c>
    </row>
    <row r="8991" spans="1:32" x14ac:dyDescent="0.25">
      <c r="A8991" t="s">
        <v>119</v>
      </c>
      <c r="B8991" t="s">
        <v>64</v>
      </c>
      <c r="C8991" t="s">
        <v>125</v>
      </c>
      <c r="D8991">
        <v>423025</v>
      </c>
      <c r="E8991">
        <v>1</v>
      </c>
      <c r="F8991">
        <v>188</v>
      </c>
      <c r="G8991">
        <v>40832</v>
      </c>
      <c r="H8991">
        <v>0</v>
      </c>
      <c r="I8991">
        <v>0</v>
      </c>
      <c r="J8991">
        <v>0</v>
      </c>
      <c r="K8991">
        <v>0</v>
      </c>
      <c r="L8991">
        <v>0</v>
      </c>
      <c r="M8991">
        <v>0</v>
      </c>
      <c r="N8991">
        <v>1042</v>
      </c>
      <c r="O8991">
        <v>16515</v>
      </c>
      <c r="P8991">
        <v>0</v>
      </c>
      <c r="Q8991">
        <v>94</v>
      </c>
      <c r="R8991">
        <v>11563</v>
      </c>
      <c r="S8991">
        <v>2756</v>
      </c>
      <c r="T8991">
        <v>0</v>
      </c>
      <c r="U8991">
        <v>0</v>
      </c>
      <c r="V8991">
        <v>41874</v>
      </c>
      <c r="W8991">
        <v>72802</v>
      </c>
      <c r="X8991" t="s">
        <v>33</v>
      </c>
      <c r="Y8991" t="s">
        <v>34</v>
      </c>
      <c r="Z8991">
        <v>100</v>
      </c>
      <c r="AA8991" t="s">
        <v>35</v>
      </c>
      <c r="AB8991" t="s">
        <v>35</v>
      </c>
      <c r="AC8991">
        <v>0</v>
      </c>
      <c r="AD8991" t="s">
        <v>35</v>
      </c>
      <c r="AE8991" t="s">
        <v>35</v>
      </c>
      <c r="AF8991">
        <v>0</v>
      </c>
    </row>
    <row r="8992" spans="1:32" x14ac:dyDescent="0.25">
      <c r="A8992" t="s">
        <v>119</v>
      </c>
      <c r="B8992" t="s">
        <v>64</v>
      </c>
      <c r="C8992" t="s">
        <v>125</v>
      </c>
      <c r="D8992">
        <v>422917</v>
      </c>
      <c r="E8992">
        <v>1</v>
      </c>
      <c r="F8992">
        <v>188</v>
      </c>
      <c r="G8992">
        <v>40832</v>
      </c>
      <c r="H8992">
        <v>0</v>
      </c>
      <c r="I8992">
        <v>0</v>
      </c>
      <c r="J8992">
        <v>0</v>
      </c>
      <c r="K8992">
        <v>0</v>
      </c>
      <c r="L8992">
        <v>0</v>
      </c>
      <c r="M8992">
        <v>0</v>
      </c>
      <c r="N8992">
        <v>854</v>
      </c>
      <c r="O8992">
        <v>7213</v>
      </c>
      <c r="P8992">
        <v>699</v>
      </c>
      <c r="Q8992">
        <v>93</v>
      </c>
      <c r="R8992">
        <v>11472</v>
      </c>
      <c r="S8992">
        <v>3083</v>
      </c>
      <c r="T8992">
        <v>0</v>
      </c>
      <c r="U8992">
        <v>0</v>
      </c>
      <c r="V8992">
        <v>41686</v>
      </c>
      <c r="W8992">
        <v>64246</v>
      </c>
      <c r="X8992" t="s">
        <v>33</v>
      </c>
      <c r="Y8992" t="s">
        <v>34</v>
      </c>
      <c r="Z8992">
        <v>100</v>
      </c>
      <c r="AA8992" t="s">
        <v>35</v>
      </c>
      <c r="AB8992" t="s">
        <v>35</v>
      </c>
      <c r="AC8992">
        <v>0</v>
      </c>
      <c r="AD8992" t="s">
        <v>35</v>
      </c>
      <c r="AE8992" t="s">
        <v>35</v>
      </c>
      <c r="AF8992">
        <v>0</v>
      </c>
    </row>
    <row r="8993" spans="1:32" x14ac:dyDescent="0.25">
      <c r="A8993" t="s">
        <v>119</v>
      </c>
      <c r="B8993" t="s">
        <v>64</v>
      </c>
      <c r="C8993" t="s">
        <v>125</v>
      </c>
      <c r="D8993">
        <v>424608</v>
      </c>
      <c r="E8993">
        <v>1</v>
      </c>
      <c r="F8993">
        <v>188</v>
      </c>
      <c r="G8993">
        <v>40832</v>
      </c>
      <c r="H8993">
        <v>0</v>
      </c>
      <c r="I8993">
        <v>0</v>
      </c>
      <c r="J8993">
        <v>0</v>
      </c>
      <c r="K8993">
        <v>0</v>
      </c>
      <c r="L8993">
        <v>0</v>
      </c>
      <c r="M8993">
        <v>0</v>
      </c>
      <c r="N8993">
        <v>87</v>
      </c>
      <c r="O8993">
        <v>2461</v>
      </c>
      <c r="P8993">
        <v>233</v>
      </c>
      <c r="Q8993">
        <v>93</v>
      </c>
      <c r="R8993">
        <v>11360</v>
      </c>
      <c r="S8993">
        <v>3101</v>
      </c>
      <c r="T8993">
        <v>0</v>
      </c>
      <c r="U8993">
        <v>0</v>
      </c>
      <c r="V8993">
        <v>40919</v>
      </c>
      <c r="W8993">
        <v>58167</v>
      </c>
      <c r="X8993" t="s">
        <v>33</v>
      </c>
      <c r="Y8993" t="s">
        <v>34</v>
      </c>
      <c r="Z8993">
        <v>100</v>
      </c>
      <c r="AA8993" t="s">
        <v>35</v>
      </c>
      <c r="AB8993" t="s">
        <v>35</v>
      </c>
      <c r="AC8993">
        <v>0</v>
      </c>
      <c r="AD8993" t="s">
        <v>35</v>
      </c>
      <c r="AE8993" t="s">
        <v>35</v>
      </c>
      <c r="AF8993">
        <v>0</v>
      </c>
    </row>
    <row r="8994" spans="1:32" x14ac:dyDescent="0.25">
      <c r="A8994" t="s">
        <v>119</v>
      </c>
      <c r="B8994" t="s">
        <v>64</v>
      </c>
      <c r="C8994" t="s">
        <v>125</v>
      </c>
      <c r="D8994">
        <v>424209</v>
      </c>
      <c r="E8994">
        <v>1</v>
      </c>
      <c r="F8994">
        <v>188</v>
      </c>
      <c r="G8994">
        <v>40832</v>
      </c>
      <c r="H8994">
        <v>0</v>
      </c>
      <c r="I8994">
        <v>0</v>
      </c>
      <c r="J8994">
        <v>0</v>
      </c>
      <c r="K8994">
        <v>0</v>
      </c>
      <c r="L8994">
        <v>0</v>
      </c>
      <c r="M8994">
        <v>0</v>
      </c>
      <c r="N8994">
        <v>629</v>
      </c>
      <c r="O8994">
        <v>7213</v>
      </c>
      <c r="P8994">
        <v>699</v>
      </c>
      <c r="Q8994">
        <v>93</v>
      </c>
      <c r="R8994">
        <v>11510</v>
      </c>
      <c r="S8994">
        <v>3070</v>
      </c>
      <c r="T8994">
        <v>0</v>
      </c>
      <c r="U8994">
        <v>0</v>
      </c>
      <c r="V8994">
        <v>41461</v>
      </c>
      <c r="W8994">
        <v>64046</v>
      </c>
      <c r="X8994" t="s">
        <v>33</v>
      </c>
      <c r="Y8994" t="s">
        <v>34</v>
      </c>
      <c r="Z8994">
        <v>100</v>
      </c>
      <c r="AA8994" t="s">
        <v>35</v>
      </c>
      <c r="AB8994" t="s">
        <v>35</v>
      </c>
      <c r="AC8994">
        <v>0</v>
      </c>
      <c r="AD8994" t="s">
        <v>35</v>
      </c>
      <c r="AE8994" t="s">
        <v>35</v>
      </c>
      <c r="AF8994">
        <v>0</v>
      </c>
    </row>
    <row r="8995" spans="1:32" x14ac:dyDescent="0.25">
      <c r="A8995" t="s">
        <v>119</v>
      </c>
      <c r="B8995" t="s">
        <v>64</v>
      </c>
      <c r="C8995" t="s">
        <v>125</v>
      </c>
      <c r="D8995">
        <v>424359</v>
      </c>
      <c r="E8995">
        <v>1</v>
      </c>
      <c r="F8995">
        <v>188</v>
      </c>
      <c r="G8995">
        <v>40832</v>
      </c>
      <c r="H8995">
        <v>0</v>
      </c>
      <c r="I8995">
        <v>1537</v>
      </c>
      <c r="J8995">
        <v>0</v>
      </c>
      <c r="K8995">
        <v>0</v>
      </c>
      <c r="L8995">
        <v>0</v>
      </c>
      <c r="M8995">
        <v>60</v>
      </c>
      <c r="N8995">
        <v>1388</v>
      </c>
      <c r="O8995">
        <v>13907</v>
      </c>
      <c r="P8995">
        <v>699</v>
      </c>
      <c r="Q8995">
        <v>93</v>
      </c>
      <c r="R8995">
        <v>12165</v>
      </c>
      <c r="S8995">
        <v>2700</v>
      </c>
      <c r="T8995">
        <v>0</v>
      </c>
      <c r="U8995">
        <v>0</v>
      </c>
      <c r="V8995">
        <v>43817</v>
      </c>
      <c r="W8995">
        <v>73381</v>
      </c>
      <c r="X8995" t="s">
        <v>33</v>
      </c>
      <c r="Y8995" t="s">
        <v>34</v>
      </c>
      <c r="Z8995">
        <v>100</v>
      </c>
      <c r="AA8995" t="s">
        <v>35</v>
      </c>
      <c r="AB8995" t="s">
        <v>35</v>
      </c>
      <c r="AC8995">
        <v>0</v>
      </c>
      <c r="AD8995" t="s">
        <v>35</v>
      </c>
      <c r="AE8995" t="s">
        <v>35</v>
      </c>
      <c r="AF8995">
        <v>0</v>
      </c>
    </row>
    <row r="8996" spans="1:32" x14ac:dyDescent="0.25">
      <c r="A8996" t="s">
        <v>119</v>
      </c>
      <c r="B8996" t="s">
        <v>64</v>
      </c>
      <c r="C8996" t="s">
        <v>125</v>
      </c>
      <c r="D8996">
        <v>424117</v>
      </c>
      <c r="E8996">
        <v>1</v>
      </c>
      <c r="F8996">
        <v>188</v>
      </c>
      <c r="G8996">
        <v>40832</v>
      </c>
      <c r="H8996">
        <v>0</v>
      </c>
      <c r="I8996">
        <v>0</v>
      </c>
      <c r="J8996">
        <v>0</v>
      </c>
      <c r="K8996">
        <v>0</v>
      </c>
      <c r="L8996">
        <v>0</v>
      </c>
      <c r="M8996">
        <v>380</v>
      </c>
      <c r="N8996">
        <v>4097</v>
      </c>
      <c r="O8996">
        <v>8662</v>
      </c>
      <c r="P8996">
        <v>507</v>
      </c>
      <c r="Q8996">
        <v>93</v>
      </c>
      <c r="R8996">
        <v>12301</v>
      </c>
      <c r="S8996">
        <v>3292</v>
      </c>
      <c r="T8996">
        <v>0</v>
      </c>
      <c r="U8996">
        <v>0</v>
      </c>
      <c r="V8996">
        <v>45309</v>
      </c>
      <c r="W8996">
        <v>70164</v>
      </c>
      <c r="X8996" t="s">
        <v>33</v>
      </c>
      <c r="Y8996" t="s">
        <v>34</v>
      </c>
      <c r="Z8996">
        <v>100</v>
      </c>
      <c r="AA8996" t="s">
        <v>35</v>
      </c>
      <c r="AB8996" t="s">
        <v>35</v>
      </c>
      <c r="AC8996">
        <v>0</v>
      </c>
      <c r="AD8996" t="s">
        <v>35</v>
      </c>
      <c r="AE8996" t="s">
        <v>35</v>
      </c>
      <c r="AF8996">
        <v>0</v>
      </c>
    </row>
    <row r="8997" spans="1:32" x14ac:dyDescent="0.25">
      <c r="A8997" t="s">
        <v>119</v>
      </c>
      <c r="B8997" t="s">
        <v>64</v>
      </c>
      <c r="C8997" t="s">
        <v>125</v>
      </c>
      <c r="D8997">
        <v>423899</v>
      </c>
      <c r="E8997">
        <v>1</v>
      </c>
      <c r="F8997">
        <v>188</v>
      </c>
      <c r="G8997">
        <v>40832</v>
      </c>
      <c r="H8997">
        <v>0</v>
      </c>
      <c r="I8997">
        <v>5235</v>
      </c>
      <c r="J8997">
        <v>0</v>
      </c>
      <c r="K8997">
        <v>0</v>
      </c>
      <c r="L8997">
        <v>0</v>
      </c>
      <c r="M8997">
        <v>0</v>
      </c>
      <c r="N8997">
        <v>916</v>
      </c>
      <c r="O8997">
        <v>7213</v>
      </c>
      <c r="P8997">
        <v>699</v>
      </c>
      <c r="Q8997">
        <v>94</v>
      </c>
      <c r="R8997">
        <v>13043</v>
      </c>
      <c r="S8997">
        <v>3506</v>
      </c>
      <c r="T8997">
        <v>0</v>
      </c>
      <c r="U8997">
        <v>0</v>
      </c>
      <c r="V8997">
        <v>46983</v>
      </c>
      <c r="W8997">
        <v>71538</v>
      </c>
      <c r="X8997" t="s">
        <v>33</v>
      </c>
      <c r="Y8997" t="s">
        <v>34</v>
      </c>
      <c r="Z8997">
        <v>100</v>
      </c>
      <c r="AA8997" t="s">
        <v>35</v>
      </c>
      <c r="AB8997" t="s">
        <v>35</v>
      </c>
      <c r="AC8997">
        <v>0</v>
      </c>
      <c r="AD8997" t="s">
        <v>35</v>
      </c>
      <c r="AE8997" t="s">
        <v>35</v>
      </c>
      <c r="AF8997">
        <v>0</v>
      </c>
    </row>
    <row r="8998" spans="1:32" x14ac:dyDescent="0.25">
      <c r="A8998" t="s">
        <v>119</v>
      </c>
      <c r="B8998" t="s">
        <v>64</v>
      </c>
      <c r="C8998" t="s">
        <v>125</v>
      </c>
      <c r="D8998">
        <v>426058</v>
      </c>
      <c r="E8998">
        <v>1</v>
      </c>
      <c r="F8998">
        <v>188</v>
      </c>
      <c r="G8998">
        <v>40832</v>
      </c>
      <c r="H8998">
        <v>0</v>
      </c>
      <c r="I8998">
        <v>2543</v>
      </c>
      <c r="J8998">
        <v>0</v>
      </c>
      <c r="K8998">
        <v>0</v>
      </c>
      <c r="L8998">
        <v>0</v>
      </c>
      <c r="M8998">
        <v>870</v>
      </c>
      <c r="N8998">
        <v>7681</v>
      </c>
      <c r="O8998">
        <v>0</v>
      </c>
      <c r="P8998">
        <v>699</v>
      </c>
      <c r="Q8998">
        <v>93</v>
      </c>
      <c r="R8998">
        <v>13414</v>
      </c>
      <c r="S8998">
        <v>3972</v>
      </c>
      <c r="T8998">
        <v>0</v>
      </c>
      <c r="U8998">
        <v>0</v>
      </c>
      <c r="V8998">
        <v>51926</v>
      </c>
      <c r="W8998">
        <v>70104</v>
      </c>
      <c r="X8998" t="s">
        <v>33</v>
      </c>
      <c r="Y8998" t="s">
        <v>34</v>
      </c>
      <c r="Z8998">
        <v>100</v>
      </c>
      <c r="AA8998" t="s">
        <v>35</v>
      </c>
      <c r="AB8998" t="s">
        <v>35</v>
      </c>
      <c r="AC8998">
        <v>0</v>
      </c>
      <c r="AD8998" t="s">
        <v>35</v>
      </c>
      <c r="AE8998" t="s">
        <v>35</v>
      </c>
      <c r="AF8998">
        <v>0</v>
      </c>
    </row>
    <row r="8999" spans="1:32" x14ac:dyDescent="0.25">
      <c r="A8999" t="s">
        <v>119</v>
      </c>
      <c r="B8999" t="s">
        <v>64</v>
      </c>
      <c r="C8999" t="s">
        <v>125</v>
      </c>
      <c r="D8999">
        <v>427681</v>
      </c>
      <c r="E8999">
        <v>1</v>
      </c>
      <c r="F8999">
        <v>188</v>
      </c>
      <c r="G8999">
        <v>40832</v>
      </c>
      <c r="H8999">
        <v>0</v>
      </c>
      <c r="I8999">
        <v>0</v>
      </c>
      <c r="J8999">
        <v>0</v>
      </c>
      <c r="K8999">
        <v>0</v>
      </c>
      <c r="L8999">
        <v>0</v>
      </c>
      <c r="M8999">
        <v>0</v>
      </c>
      <c r="N8999">
        <v>548</v>
      </c>
      <c r="O8999">
        <v>7213</v>
      </c>
      <c r="P8999">
        <v>699</v>
      </c>
      <c r="Q8999">
        <v>93</v>
      </c>
      <c r="R8999">
        <v>11488</v>
      </c>
      <c r="S8999">
        <v>2989</v>
      </c>
      <c r="T8999">
        <v>0</v>
      </c>
      <c r="U8999">
        <v>0</v>
      </c>
      <c r="V8999">
        <v>41380</v>
      </c>
      <c r="W8999">
        <v>63862</v>
      </c>
      <c r="X8999" t="s">
        <v>33</v>
      </c>
      <c r="Y8999" t="s">
        <v>34</v>
      </c>
      <c r="Z8999">
        <v>100</v>
      </c>
      <c r="AA8999" t="s">
        <v>35</v>
      </c>
      <c r="AB8999" t="s">
        <v>35</v>
      </c>
      <c r="AC8999">
        <v>0</v>
      </c>
      <c r="AD8999" t="s">
        <v>35</v>
      </c>
      <c r="AE8999" t="s">
        <v>35</v>
      </c>
      <c r="AF8999">
        <v>0</v>
      </c>
    </row>
    <row r="9000" spans="1:32" x14ac:dyDescent="0.25">
      <c r="A9000" t="s">
        <v>119</v>
      </c>
      <c r="B9000" t="s">
        <v>64</v>
      </c>
      <c r="C9000" t="s">
        <v>125</v>
      </c>
      <c r="D9000">
        <v>60111</v>
      </c>
      <c r="E9000">
        <v>1</v>
      </c>
      <c r="F9000">
        <v>188</v>
      </c>
      <c r="G9000">
        <v>40832</v>
      </c>
      <c r="H9000">
        <v>0</v>
      </c>
      <c r="I9000">
        <v>154</v>
      </c>
      <c r="J9000">
        <v>0</v>
      </c>
      <c r="K9000">
        <v>0</v>
      </c>
      <c r="L9000">
        <v>0</v>
      </c>
      <c r="M9000">
        <v>30</v>
      </c>
      <c r="N9000">
        <v>1896</v>
      </c>
      <c r="O9000">
        <v>12694</v>
      </c>
      <c r="P9000">
        <v>699</v>
      </c>
      <c r="Q9000">
        <v>94</v>
      </c>
      <c r="R9000">
        <v>11875</v>
      </c>
      <c r="S9000">
        <v>3096</v>
      </c>
      <c r="T9000">
        <v>0</v>
      </c>
      <c r="U9000">
        <v>0</v>
      </c>
      <c r="V9000">
        <v>42912</v>
      </c>
      <c r="W9000">
        <v>71370</v>
      </c>
      <c r="X9000" t="s">
        <v>33</v>
      </c>
      <c r="Y9000" t="s">
        <v>34</v>
      </c>
      <c r="Z9000">
        <v>100</v>
      </c>
      <c r="AA9000" t="s">
        <v>35</v>
      </c>
      <c r="AB9000" t="s">
        <v>35</v>
      </c>
      <c r="AC9000">
        <v>0</v>
      </c>
      <c r="AD9000" t="s">
        <v>35</v>
      </c>
      <c r="AE9000" t="s">
        <v>35</v>
      </c>
      <c r="AF9000">
        <v>0</v>
      </c>
    </row>
    <row r="9001" spans="1:32" x14ac:dyDescent="0.25">
      <c r="A9001" t="s">
        <v>136</v>
      </c>
      <c r="B9001" t="s">
        <v>137</v>
      </c>
      <c r="C9001" t="s">
        <v>138</v>
      </c>
      <c r="D9001">
        <v>426470</v>
      </c>
      <c r="E9001">
        <v>1</v>
      </c>
      <c r="F9001">
        <v>188</v>
      </c>
      <c r="G9001">
        <v>40825</v>
      </c>
      <c r="H9001">
        <v>1350</v>
      </c>
      <c r="I9001">
        <v>0</v>
      </c>
      <c r="J9001">
        <v>0</v>
      </c>
      <c r="K9001">
        <v>0</v>
      </c>
      <c r="L9001">
        <v>0</v>
      </c>
      <c r="M9001">
        <v>0</v>
      </c>
      <c r="N9001">
        <v>0</v>
      </c>
      <c r="O9001">
        <v>7000</v>
      </c>
      <c r="P9001">
        <v>0</v>
      </c>
      <c r="Q9001">
        <v>0</v>
      </c>
      <c r="R9001">
        <v>5377</v>
      </c>
      <c r="S9001">
        <v>3226</v>
      </c>
      <c r="T9001">
        <v>0</v>
      </c>
      <c r="U9001">
        <v>0</v>
      </c>
      <c r="V9001">
        <v>42175</v>
      </c>
      <c r="W9001">
        <v>57778</v>
      </c>
      <c r="X9001" t="s">
        <v>33</v>
      </c>
      <c r="Y9001" t="s">
        <v>34</v>
      </c>
      <c r="Z9001">
        <v>100</v>
      </c>
      <c r="AA9001" t="s">
        <v>35</v>
      </c>
      <c r="AB9001" t="s">
        <v>35</v>
      </c>
      <c r="AC9001">
        <v>0</v>
      </c>
      <c r="AD9001" t="s">
        <v>35</v>
      </c>
      <c r="AE9001" t="s">
        <v>35</v>
      </c>
      <c r="AF9001">
        <v>0</v>
      </c>
    </row>
    <row r="9002" spans="1:32" x14ac:dyDescent="0.25">
      <c r="A9002" t="s">
        <v>119</v>
      </c>
      <c r="B9002" t="s">
        <v>86</v>
      </c>
      <c r="C9002" t="s">
        <v>127</v>
      </c>
      <c r="D9002">
        <v>62241</v>
      </c>
      <c r="E9002">
        <v>1</v>
      </c>
      <c r="F9002">
        <v>185</v>
      </c>
      <c r="G9002">
        <v>40825</v>
      </c>
      <c r="H9002">
        <v>0</v>
      </c>
      <c r="I9002">
        <v>0</v>
      </c>
      <c r="J9002">
        <v>0</v>
      </c>
      <c r="K9002">
        <v>0</v>
      </c>
      <c r="L9002">
        <v>0</v>
      </c>
      <c r="M9002">
        <v>154</v>
      </c>
      <c r="N9002">
        <v>120</v>
      </c>
      <c r="O9002">
        <v>0</v>
      </c>
      <c r="P9002">
        <v>0</v>
      </c>
      <c r="Q9002">
        <v>0</v>
      </c>
      <c r="R9002">
        <v>17264</v>
      </c>
      <c r="S9002">
        <v>3591</v>
      </c>
      <c r="T9002">
        <v>0</v>
      </c>
      <c r="U9002">
        <v>9791</v>
      </c>
      <c r="V9002">
        <v>41099</v>
      </c>
      <c r="W9002">
        <v>71745</v>
      </c>
      <c r="X9002" t="s">
        <v>33</v>
      </c>
      <c r="Y9002" t="s">
        <v>34</v>
      </c>
      <c r="Z9002">
        <v>100</v>
      </c>
      <c r="AA9002" t="s">
        <v>35</v>
      </c>
      <c r="AB9002" t="s">
        <v>35</v>
      </c>
      <c r="AC9002">
        <v>0</v>
      </c>
      <c r="AD9002" t="s">
        <v>35</v>
      </c>
      <c r="AE9002" t="s">
        <v>35</v>
      </c>
      <c r="AF9002">
        <v>0</v>
      </c>
    </row>
    <row r="9003" spans="1:32" x14ac:dyDescent="0.25">
      <c r="A9003" t="s">
        <v>198</v>
      </c>
      <c r="B9003" t="s">
        <v>203</v>
      </c>
      <c r="C9003" t="s">
        <v>204</v>
      </c>
      <c r="D9003">
        <v>424171</v>
      </c>
      <c r="E9003">
        <v>1</v>
      </c>
      <c r="F9003">
        <v>182</v>
      </c>
      <c r="G9003">
        <v>40800</v>
      </c>
      <c r="H9003">
        <v>0</v>
      </c>
      <c r="I9003">
        <v>2125</v>
      </c>
      <c r="J9003">
        <v>0</v>
      </c>
      <c r="K9003">
        <v>0</v>
      </c>
      <c r="L9003">
        <v>0</v>
      </c>
      <c r="M9003">
        <v>0</v>
      </c>
      <c r="N9003">
        <v>215</v>
      </c>
      <c r="O9003">
        <v>8662</v>
      </c>
      <c r="P9003">
        <v>0</v>
      </c>
      <c r="Q9003">
        <v>0</v>
      </c>
      <c r="R9003">
        <v>11854</v>
      </c>
      <c r="S9003">
        <v>3229</v>
      </c>
      <c r="T9003">
        <v>0</v>
      </c>
      <c r="U9003">
        <v>0</v>
      </c>
      <c r="V9003">
        <v>43140</v>
      </c>
      <c r="W9003">
        <v>66885</v>
      </c>
      <c r="X9003" t="s">
        <v>33</v>
      </c>
      <c r="Y9003" t="s">
        <v>34</v>
      </c>
      <c r="Z9003">
        <v>100</v>
      </c>
      <c r="AA9003" t="s">
        <v>35</v>
      </c>
      <c r="AB9003" t="s">
        <v>35</v>
      </c>
      <c r="AC9003">
        <v>0</v>
      </c>
      <c r="AD9003" t="s">
        <v>35</v>
      </c>
      <c r="AE9003" t="s">
        <v>35</v>
      </c>
      <c r="AF9003">
        <v>0</v>
      </c>
    </row>
    <row r="9004" spans="1:32" x14ac:dyDescent="0.25">
      <c r="A9004" t="s">
        <v>241</v>
      </c>
      <c r="B9004" t="s">
        <v>243</v>
      </c>
      <c r="C9004" t="s">
        <v>244</v>
      </c>
      <c r="D9004">
        <v>429685</v>
      </c>
      <c r="E9004">
        <v>1</v>
      </c>
      <c r="F9004">
        <v>183</v>
      </c>
      <c r="G9004">
        <v>40800</v>
      </c>
      <c r="H9004">
        <v>0</v>
      </c>
      <c r="I9004">
        <v>4386</v>
      </c>
      <c r="J9004">
        <v>0</v>
      </c>
      <c r="K9004">
        <v>0</v>
      </c>
      <c r="L9004">
        <v>0</v>
      </c>
      <c r="M9004">
        <v>0</v>
      </c>
      <c r="N9004">
        <v>1112</v>
      </c>
      <c r="O9004">
        <v>0</v>
      </c>
      <c r="P9004">
        <v>628</v>
      </c>
      <c r="Q9004">
        <v>27</v>
      </c>
      <c r="R9004">
        <v>8612</v>
      </c>
      <c r="S9004">
        <v>3542</v>
      </c>
      <c r="T9004">
        <v>0</v>
      </c>
      <c r="U9004">
        <v>0</v>
      </c>
      <c r="V9004">
        <v>46298</v>
      </c>
      <c r="W9004">
        <v>59107</v>
      </c>
      <c r="X9004" t="s">
        <v>33</v>
      </c>
      <c r="Y9004" t="s">
        <v>34</v>
      </c>
      <c r="Z9004">
        <v>100</v>
      </c>
      <c r="AA9004" t="s">
        <v>35</v>
      </c>
      <c r="AB9004" t="s">
        <v>35</v>
      </c>
      <c r="AC9004">
        <v>0</v>
      </c>
      <c r="AD9004" t="s">
        <v>35</v>
      </c>
      <c r="AE9004" t="s">
        <v>35</v>
      </c>
      <c r="AF9004">
        <v>0</v>
      </c>
    </row>
    <row r="9005" spans="1:32" x14ac:dyDescent="0.25">
      <c r="A9005" t="s">
        <v>241</v>
      </c>
      <c r="B9005" t="s">
        <v>243</v>
      </c>
      <c r="C9005" t="s">
        <v>244</v>
      </c>
      <c r="D9005">
        <v>427903</v>
      </c>
      <c r="E9005">
        <v>1</v>
      </c>
      <c r="F9005">
        <v>183</v>
      </c>
      <c r="G9005">
        <v>40800</v>
      </c>
      <c r="H9005">
        <v>0</v>
      </c>
      <c r="I9005">
        <v>0</v>
      </c>
      <c r="J9005">
        <v>0</v>
      </c>
      <c r="K9005">
        <v>0</v>
      </c>
      <c r="L9005">
        <v>0</v>
      </c>
      <c r="M9005">
        <v>61</v>
      </c>
      <c r="N9005">
        <v>1686</v>
      </c>
      <c r="O9005">
        <v>6843</v>
      </c>
      <c r="P9005">
        <v>1264</v>
      </c>
      <c r="Q9005">
        <v>27</v>
      </c>
      <c r="R9005">
        <v>9338</v>
      </c>
      <c r="S9005">
        <v>3079</v>
      </c>
      <c r="T9005">
        <v>0</v>
      </c>
      <c r="U9005">
        <v>0</v>
      </c>
      <c r="V9005">
        <v>42547</v>
      </c>
      <c r="W9005">
        <v>63098</v>
      </c>
      <c r="X9005" t="s">
        <v>33</v>
      </c>
      <c r="Y9005" t="s">
        <v>34</v>
      </c>
      <c r="Z9005">
        <v>100</v>
      </c>
      <c r="AA9005" t="s">
        <v>35</v>
      </c>
      <c r="AB9005" t="s">
        <v>35</v>
      </c>
      <c r="AC9005">
        <v>0</v>
      </c>
      <c r="AD9005" t="s">
        <v>35</v>
      </c>
      <c r="AE9005" t="s">
        <v>35</v>
      </c>
      <c r="AF9005">
        <v>0</v>
      </c>
    </row>
    <row r="9006" spans="1:32" x14ac:dyDescent="0.25">
      <c r="A9006" t="s">
        <v>198</v>
      </c>
      <c r="B9006" t="s">
        <v>203</v>
      </c>
      <c r="C9006" t="s">
        <v>204</v>
      </c>
      <c r="D9006">
        <v>426383</v>
      </c>
      <c r="E9006">
        <v>1</v>
      </c>
      <c r="F9006">
        <v>182</v>
      </c>
      <c r="G9006">
        <v>40800</v>
      </c>
      <c r="H9006">
        <v>0</v>
      </c>
      <c r="I9006">
        <v>3383</v>
      </c>
      <c r="J9006">
        <v>0</v>
      </c>
      <c r="K9006">
        <v>0</v>
      </c>
      <c r="L9006">
        <v>0</v>
      </c>
      <c r="M9006">
        <v>0</v>
      </c>
      <c r="N9006">
        <v>281</v>
      </c>
      <c r="O9006">
        <v>8662</v>
      </c>
      <c r="P9006">
        <v>0</v>
      </c>
      <c r="Q9006">
        <v>0</v>
      </c>
      <c r="R9006">
        <v>5899</v>
      </c>
      <c r="S9006">
        <v>3388</v>
      </c>
      <c r="T9006">
        <v>0</v>
      </c>
      <c r="U9006">
        <v>0</v>
      </c>
      <c r="V9006">
        <v>44464</v>
      </c>
      <c r="W9006">
        <v>62413</v>
      </c>
      <c r="X9006" t="s">
        <v>33</v>
      </c>
      <c r="Y9006" t="s">
        <v>34</v>
      </c>
      <c r="Z9006">
        <v>100</v>
      </c>
      <c r="AA9006" t="s">
        <v>35</v>
      </c>
      <c r="AB9006" t="s">
        <v>35</v>
      </c>
      <c r="AC9006">
        <v>0</v>
      </c>
      <c r="AD9006" t="s">
        <v>35</v>
      </c>
      <c r="AE9006" t="s">
        <v>35</v>
      </c>
      <c r="AF9006">
        <v>0</v>
      </c>
    </row>
    <row r="9007" spans="1:32" x14ac:dyDescent="0.25">
      <c r="A9007" t="s">
        <v>198</v>
      </c>
      <c r="B9007" t="s">
        <v>203</v>
      </c>
      <c r="C9007" t="s">
        <v>204</v>
      </c>
      <c r="D9007">
        <v>422525</v>
      </c>
      <c r="E9007">
        <v>1</v>
      </c>
      <c r="F9007">
        <v>182</v>
      </c>
      <c r="G9007">
        <v>40800</v>
      </c>
      <c r="H9007">
        <v>0</v>
      </c>
      <c r="I9007">
        <v>0</v>
      </c>
      <c r="J9007">
        <v>0</v>
      </c>
      <c r="K9007">
        <v>0</v>
      </c>
      <c r="L9007">
        <v>0</v>
      </c>
      <c r="M9007">
        <v>0</v>
      </c>
      <c r="N9007">
        <v>70</v>
      </c>
      <c r="O9007">
        <v>12795</v>
      </c>
      <c r="P9007">
        <v>0</v>
      </c>
      <c r="Q9007">
        <v>0</v>
      </c>
      <c r="R9007">
        <v>11346</v>
      </c>
      <c r="S9007">
        <v>2381</v>
      </c>
      <c r="T9007">
        <v>0</v>
      </c>
      <c r="U9007">
        <v>0</v>
      </c>
      <c r="V9007">
        <v>40870</v>
      </c>
      <c r="W9007">
        <v>67392</v>
      </c>
      <c r="X9007" t="s">
        <v>33</v>
      </c>
      <c r="Y9007" t="s">
        <v>34</v>
      </c>
      <c r="Z9007">
        <v>100</v>
      </c>
      <c r="AA9007" t="s">
        <v>35</v>
      </c>
      <c r="AB9007" t="s">
        <v>35</v>
      </c>
      <c r="AC9007">
        <v>0</v>
      </c>
      <c r="AD9007" t="s">
        <v>35</v>
      </c>
      <c r="AE9007" t="s">
        <v>35</v>
      </c>
      <c r="AF9007">
        <v>0</v>
      </c>
    </row>
    <row r="9008" spans="1:32" x14ac:dyDescent="0.25">
      <c r="A9008" t="s">
        <v>30</v>
      </c>
      <c r="B9008" t="s">
        <v>31</v>
      </c>
      <c r="C9008" t="s">
        <v>32</v>
      </c>
      <c r="D9008">
        <v>428255</v>
      </c>
      <c r="E9008">
        <v>1</v>
      </c>
      <c r="F9008">
        <v>183</v>
      </c>
      <c r="G9008">
        <v>40800</v>
      </c>
      <c r="H9008">
        <v>0</v>
      </c>
      <c r="I9008">
        <v>350</v>
      </c>
      <c r="J9008">
        <v>0</v>
      </c>
      <c r="K9008">
        <v>0</v>
      </c>
      <c r="L9008">
        <v>0</v>
      </c>
      <c r="M9008">
        <v>0</v>
      </c>
      <c r="N9008">
        <v>6403</v>
      </c>
      <c r="O9008">
        <v>2917</v>
      </c>
      <c r="P9008">
        <v>0</v>
      </c>
      <c r="Q9008">
        <v>0</v>
      </c>
      <c r="R9008">
        <v>11563</v>
      </c>
      <c r="S9008">
        <v>0</v>
      </c>
      <c r="T9008">
        <v>0</v>
      </c>
      <c r="U9008">
        <v>0</v>
      </c>
      <c r="V9008">
        <v>47553</v>
      </c>
      <c r="W9008">
        <v>62033</v>
      </c>
      <c r="X9008" t="s">
        <v>51</v>
      </c>
      <c r="Y9008" t="s">
        <v>52</v>
      </c>
      <c r="Z9008">
        <v>100</v>
      </c>
      <c r="AA9008" t="s">
        <v>35</v>
      </c>
      <c r="AB9008" t="s">
        <v>35</v>
      </c>
      <c r="AC9008">
        <v>0</v>
      </c>
      <c r="AD9008" t="s">
        <v>35</v>
      </c>
      <c r="AE9008" t="s">
        <v>35</v>
      </c>
      <c r="AF9008">
        <v>0</v>
      </c>
    </row>
    <row r="9009" spans="1:32" x14ac:dyDescent="0.25">
      <c r="A9009" t="s">
        <v>30</v>
      </c>
      <c r="B9009" t="s">
        <v>31</v>
      </c>
      <c r="C9009" t="s">
        <v>32</v>
      </c>
      <c r="D9009">
        <v>428391</v>
      </c>
      <c r="E9009">
        <v>1</v>
      </c>
      <c r="F9009">
        <v>183</v>
      </c>
      <c r="G9009">
        <v>40800</v>
      </c>
      <c r="H9009">
        <v>0</v>
      </c>
      <c r="I9009">
        <v>165</v>
      </c>
      <c r="J9009">
        <v>0</v>
      </c>
      <c r="K9009">
        <v>0</v>
      </c>
      <c r="L9009">
        <v>0</v>
      </c>
      <c r="M9009">
        <v>17</v>
      </c>
      <c r="N9009">
        <v>4533</v>
      </c>
      <c r="O9009">
        <v>4787</v>
      </c>
      <c r="P9009">
        <v>0</v>
      </c>
      <c r="Q9009">
        <v>0</v>
      </c>
      <c r="R9009">
        <v>11471</v>
      </c>
      <c r="S9009">
        <v>0</v>
      </c>
      <c r="T9009">
        <v>0</v>
      </c>
      <c r="U9009">
        <v>0</v>
      </c>
      <c r="V9009">
        <v>45515</v>
      </c>
      <c r="W9009">
        <v>61773</v>
      </c>
      <c r="X9009" t="s">
        <v>45</v>
      </c>
      <c r="Y9009" t="s">
        <v>46</v>
      </c>
      <c r="Z9009">
        <v>100</v>
      </c>
      <c r="AA9009" t="s">
        <v>35</v>
      </c>
      <c r="AB9009" t="s">
        <v>35</v>
      </c>
      <c r="AC9009">
        <v>0</v>
      </c>
      <c r="AD9009" t="s">
        <v>35</v>
      </c>
      <c r="AE9009" t="s">
        <v>35</v>
      </c>
      <c r="AF9009">
        <v>0</v>
      </c>
    </row>
    <row r="9010" spans="1:32" x14ac:dyDescent="0.25">
      <c r="A9010" t="s">
        <v>30</v>
      </c>
      <c r="B9010" t="s">
        <v>31</v>
      </c>
      <c r="C9010" t="s">
        <v>32</v>
      </c>
      <c r="D9010">
        <v>417759</v>
      </c>
      <c r="E9010">
        <v>1</v>
      </c>
      <c r="F9010">
        <v>183</v>
      </c>
      <c r="G9010">
        <v>40800</v>
      </c>
      <c r="H9010">
        <v>0</v>
      </c>
      <c r="I9010">
        <v>4865</v>
      </c>
      <c r="J9010">
        <v>0</v>
      </c>
      <c r="K9010">
        <v>0</v>
      </c>
      <c r="L9010">
        <v>0</v>
      </c>
      <c r="M9010">
        <v>326</v>
      </c>
      <c r="N9010">
        <v>1081</v>
      </c>
      <c r="O9010">
        <v>8701</v>
      </c>
      <c r="P9010">
        <v>0</v>
      </c>
      <c r="Q9010">
        <v>0</v>
      </c>
      <c r="R9010">
        <v>12826</v>
      </c>
      <c r="S9010">
        <v>0</v>
      </c>
      <c r="T9010">
        <v>0</v>
      </c>
      <c r="U9010">
        <v>0</v>
      </c>
      <c r="V9010">
        <v>47072</v>
      </c>
      <c r="W9010">
        <v>68599</v>
      </c>
      <c r="X9010" t="s">
        <v>33</v>
      </c>
      <c r="Y9010" t="s">
        <v>34</v>
      </c>
      <c r="Z9010">
        <v>100</v>
      </c>
      <c r="AA9010" t="s">
        <v>35</v>
      </c>
      <c r="AB9010" t="s">
        <v>35</v>
      </c>
      <c r="AC9010">
        <v>0</v>
      </c>
      <c r="AD9010" t="s">
        <v>35</v>
      </c>
      <c r="AE9010" t="s">
        <v>35</v>
      </c>
      <c r="AF9010">
        <v>0</v>
      </c>
    </row>
    <row r="9011" spans="1:32" x14ac:dyDescent="0.25">
      <c r="A9011" t="s">
        <v>247</v>
      </c>
      <c r="B9011" t="s">
        <v>64</v>
      </c>
      <c r="C9011" t="s">
        <v>248</v>
      </c>
      <c r="D9011">
        <v>38793</v>
      </c>
      <c r="E9011">
        <v>1</v>
      </c>
      <c r="F9011">
        <v>186</v>
      </c>
      <c r="G9011">
        <v>40790</v>
      </c>
      <c r="H9011">
        <v>0</v>
      </c>
      <c r="I9011">
        <v>150</v>
      </c>
      <c r="J9011">
        <v>0</v>
      </c>
      <c r="K9011">
        <v>0</v>
      </c>
      <c r="L9011">
        <v>0</v>
      </c>
      <c r="M9011">
        <v>174</v>
      </c>
      <c r="N9011">
        <v>0</v>
      </c>
      <c r="O9011">
        <v>4829</v>
      </c>
      <c r="P9011">
        <v>0</v>
      </c>
      <c r="Q9011">
        <v>0</v>
      </c>
      <c r="R9011">
        <v>11845</v>
      </c>
      <c r="S9011">
        <v>2792</v>
      </c>
      <c r="T9011">
        <v>0</v>
      </c>
      <c r="U9011">
        <v>0</v>
      </c>
      <c r="V9011">
        <v>41114</v>
      </c>
      <c r="W9011">
        <v>60580</v>
      </c>
      <c r="X9011" t="s">
        <v>33</v>
      </c>
      <c r="Y9011" t="s">
        <v>34</v>
      </c>
      <c r="Z9011">
        <v>100</v>
      </c>
      <c r="AA9011" t="s">
        <v>35</v>
      </c>
      <c r="AB9011" t="s">
        <v>35</v>
      </c>
      <c r="AC9011">
        <v>0</v>
      </c>
      <c r="AD9011" t="s">
        <v>35</v>
      </c>
      <c r="AE9011" t="s">
        <v>35</v>
      </c>
      <c r="AF9011">
        <v>0</v>
      </c>
    </row>
    <row r="9012" spans="1:32" x14ac:dyDescent="0.25">
      <c r="A9012" t="s">
        <v>78</v>
      </c>
      <c r="B9012" t="s">
        <v>146</v>
      </c>
      <c r="C9012" t="s">
        <v>273</v>
      </c>
      <c r="D9012">
        <v>428123</v>
      </c>
      <c r="E9012">
        <v>1</v>
      </c>
      <c r="F9012">
        <v>184</v>
      </c>
      <c r="G9012">
        <v>40790</v>
      </c>
      <c r="H9012">
        <v>0</v>
      </c>
      <c r="I9012">
        <v>17625</v>
      </c>
      <c r="J9012">
        <v>0</v>
      </c>
      <c r="K9012">
        <v>0</v>
      </c>
      <c r="L9012">
        <v>0</v>
      </c>
      <c r="M9012">
        <v>0</v>
      </c>
      <c r="N9012">
        <v>0</v>
      </c>
      <c r="O9012">
        <v>12309</v>
      </c>
      <c r="P9012">
        <v>0</v>
      </c>
      <c r="Q9012">
        <v>173</v>
      </c>
      <c r="R9012">
        <v>17100</v>
      </c>
      <c r="S9012">
        <v>4712</v>
      </c>
      <c r="T9012">
        <v>0</v>
      </c>
      <c r="U9012">
        <v>0</v>
      </c>
      <c r="V9012">
        <v>58415</v>
      </c>
      <c r="W9012">
        <v>92709</v>
      </c>
      <c r="X9012" t="s">
        <v>33</v>
      </c>
      <c r="Y9012" t="s">
        <v>34</v>
      </c>
      <c r="Z9012">
        <v>100</v>
      </c>
      <c r="AA9012" t="s">
        <v>35</v>
      </c>
      <c r="AB9012" t="s">
        <v>35</v>
      </c>
      <c r="AC9012">
        <v>0</v>
      </c>
      <c r="AD9012" t="s">
        <v>35</v>
      </c>
      <c r="AE9012" t="s">
        <v>35</v>
      </c>
      <c r="AF9012">
        <v>0</v>
      </c>
    </row>
    <row r="9013" spans="1:32" x14ac:dyDescent="0.25">
      <c r="A9013" t="s">
        <v>66</v>
      </c>
      <c r="B9013" t="s">
        <v>83</v>
      </c>
      <c r="C9013" t="s">
        <v>334</v>
      </c>
      <c r="D9013">
        <v>426587</v>
      </c>
      <c r="E9013">
        <v>1</v>
      </c>
      <c r="F9013">
        <v>170</v>
      </c>
      <c r="G9013">
        <v>40786</v>
      </c>
      <c r="H9013">
        <v>0</v>
      </c>
      <c r="I9013">
        <v>2265</v>
      </c>
      <c r="J9013">
        <v>0</v>
      </c>
      <c r="K9013">
        <v>0</v>
      </c>
      <c r="L9013">
        <v>0</v>
      </c>
      <c r="M9013">
        <v>0</v>
      </c>
      <c r="N9013">
        <v>1000</v>
      </c>
      <c r="O9013">
        <v>0</v>
      </c>
      <c r="P9013">
        <v>0</v>
      </c>
      <c r="Q9013">
        <v>26</v>
      </c>
      <c r="R9013">
        <v>11165</v>
      </c>
      <c r="S9013">
        <v>3094</v>
      </c>
      <c r="T9013">
        <v>0</v>
      </c>
      <c r="U9013">
        <v>0</v>
      </c>
      <c r="V9013">
        <v>44051</v>
      </c>
      <c r="W9013">
        <v>58336</v>
      </c>
      <c r="X9013" t="s">
        <v>33</v>
      </c>
      <c r="Y9013" t="s">
        <v>34</v>
      </c>
      <c r="Z9013">
        <v>100</v>
      </c>
      <c r="AA9013" t="s">
        <v>35</v>
      </c>
      <c r="AB9013" t="s">
        <v>35</v>
      </c>
      <c r="AC9013">
        <v>0</v>
      </c>
      <c r="AD9013" t="s">
        <v>35</v>
      </c>
      <c r="AE9013" t="s">
        <v>35</v>
      </c>
      <c r="AF9013">
        <v>0</v>
      </c>
    </row>
    <row r="9014" spans="1:32" x14ac:dyDescent="0.25">
      <c r="A9014" t="s">
        <v>228</v>
      </c>
      <c r="B9014" t="s">
        <v>158</v>
      </c>
      <c r="C9014" t="s">
        <v>236</v>
      </c>
      <c r="D9014">
        <v>423735</v>
      </c>
      <c r="E9014">
        <v>1</v>
      </c>
      <c r="F9014">
        <v>182</v>
      </c>
      <c r="G9014">
        <v>40785</v>
      </c>
      <c r="H9014">
        <v>1590</v>
      </c>
      <c r="I9014">
        <v>4631</v>
      </c>
      <c r="J9014">
        <v>0</v>
      </c>
      <c r="K9014">
        <v>0</v>
      </c>
      <c r="L9014">
        <v>0</v>
      </c>
      <c r="M9014">
        <v>500</v>
      </c>
      <c r="N9014">
        <v>2376</v>
      </c>
      <c r="O9014">
        <v>4891</v>
      </c>
      <c r="P9014">
        <v>0</v>
      </c>
      <c r="Q9014">
        <v>0</v>
      </c>
      <c r="R9014">
        <v>13138</v>
      </c>
      <c r="S9014">
        <v>3052</v>
      </c>
      <c r="T9014">
        <v>0</v>
      </c>
      <c r="U9014">
        <v>714</v>
      </c>
      <c r="V9014">
        <v>49882</v>
      </c>
      <c r="W9014">
        <v>71677</v>
      </c>
      <c r="X9014" t="s">
        <v>33</v>
      </c>
      <c r="Y9014" t="s">
        <v>34</v>
      </c>
      <c r="Z9014">
        <v>100</v>
      </c>
      <c r="AA9014" t="s">
        <v>35</v>
      </c>
      <c r="AB9014" t="s">
        <v>35</v>
      </c>
      <c r="AC9014">
        <v>0</v>
      </c>
      <c r="AD9014" t="s">
        <v>35</v>
      </c>
      <c r="AE9014" t="s">
        <v>35</v>
      </c>
      <c r="AF9014">
        <v>0</v>
      </c>
    </row>
    <row r="9015" spans="1:32" x14ac:dyDescent="0.25">
      <c r="A9015" t="s">
        <v>214</v>
      </c>
      <c r="B9015" t="s">
        <v>192</v>
      </c>
      <c r="C9015" t="s">
        <v>217</v>
      </c>
      <c r="D9015">
        <v>417059</v>
      </c>
      <c r="E9015">
        <v>1</v>
      </c>
      <c r="F9015">
        <v>183</v>
      </c>
      <c r="G9015">
        <v>40780</v>
      </c>
      <c r="H9015">
        <v>0</v>
      </c>
      <c r="I9015">
        <v>1422</v>
      </c>
      <c r="J9015">
        <v>0</v>
      </c>
      <c r="K9015">
        <v>0</v>
      </c>
      <c r="L9015">
        <v>0</v>
      </c>
      <c r="M9015">
        <v>110</v>
      </c>
      <c r="N9015">
        <v>1065</v>
      </c>
      <c r="O9015">
        <v>7750</v>
      </c>
      <c r="P9015">
        <v>0</v>
      </c>
      <c r="Q9015">
        <v>0</v>
      </c>
      <c r="R9015">
        <v>12025</v>
      </c>
      <c r="S9015">
        <v>2917</v>
      </c>
      <c r="T9015">
        <v>0</v>
      </c>
      <c r="U9015">
        <v>0</v>
      </c>
      <c r="V9015">
        <v>43377</v>
      </c>
      <c r="W9015">
        <v>66069</v>
      </c>
      <c r="X9015" t="s">
        <v>33</v>
      </c>
      <c r="Y9015" t="s">
        <v>34</v>
      </c>
      <c r="Z9015">
        <v>100</v>
      </c>
      <c r="AA9015" t="s">
        <v>35</v>
      </c>
      <c r="AB9015" t="s">
        <v>35</v>
      </c>
      <c r="AC9015">
        <v>0</v>
      </c>
      <c r="AD9015" t="s">
        <v>35</v>
      </c>
      <c r="AE9015" t="s">
        <v>35</v>
      </c>
      <c r="AF9015">
        <v>0</v>
      </c>
    </row>
    <row r="9016" spans="1:32" x14ac:dyDescent="0.25">
      <c r="A9016" t="s">
        <v>160</v>
      </c>
      <c r="B9016" t="s">
        <v>161</v>
      </c>
      <c r="C9016" t="s">
        <v>162</v>
      </c>
      <c r="D9016">
        <v>63864</v>
      </c>
      <c r="E9016">
        <v>1</v>
      </c>
      <c r="F9016">
        <v>183</v>
      </c>
      <c r="G9016">
        <v>40776</v>
      </c>
      <c r="H9016">
        <v>0</v>
      </c>
      <c r="I9016">
        <v>565</v>
      </c>
      <c r="J9016">
        <v>0</v>
      </c>
      <c r="K9016">
        <v>0</v>
      </c>
      <c r="L9016">
        <v>0</v>
      </c>
      <c r="M9016">
        <v>0</v>
      </c>
      <c r="N9016">
        <v>6193</v>
      </c>
      <c r="O9016">
        <v>8486</v>
      </c>
      <c r="P9016">
        <v>0</v>
      </c>
      <c r="Q9016">
        <v>0</v>
      </c>
      <c r="R9016">
        <v>18286</v>
      </c>
      <c r="S9016">
        <v>3636</v>
      </c>
      <c r="T9016">
        <v>0</v>
      </c>
      <c r="U9016">
        <v>0</v>
      </c>
      <c r="V9016">
        <v>47534</v>
      </c>
      <c r="W9016">
        <v>77942</v>
      </c>
      <c r="X9016" t="s">
        <v>33</v>
      </c>
      <c r="Y9016" t="s">
        <v>34</v>
      </c>
      <c r="Z9016">
        <v>100</v>
      </c>
      <c r="AA9016" t="s">
        <v>35</v>
      </c>
      <c r="AB9016" t="s">
        <v>35</v>
      </c>
      <c r="AC9016">
        <v>0</v>
      </c>
      <c r="AD9016" t="s">
        <v>35</v>
      </c>
      <c r="AE9016" t="s">
        <v>35</v>
      </c>
      <c r="AF9016">
        <v>0</v>
      </c>
    </row>
    <row r="9017" spans="1:32" x14ac:dyDescent="0.25">
      <c r="A9017" t="s">
        <v>82</v>
      </c>
      <c r="B9017" t="s">
        <v>83</v>
      </c>
      <c r="C9017" t="s">
        <v>84</v>
      </c>
      <c r="D9017">
        <v>424979</v>
      </c>
      <c r="E9017">
        <v>1</v>
      </c>
      <c r="F9017">
        <v>169</v>
      </c>
      <c r="G9017">
        <v>40771</v>
      </c>
      <c r="H9017">
        <v>0</v>
      </c>
      <c r="I9017">
        <v>0</v>
      </c>
      <c r="J9017">
        <v>0</v>
      </c>
      <c r="K9017">
        <v>0</v>
      </c>
      <c r="L9017">
        <v>0</v>
      </c>
      <c r="M9017">
        <v>0</v>
      </c>
      <c r="N9017">
        <v>2250</v>
      </c>
      <c r="O9017">
        <v>8806</v>
      </c>
      <c r="P9017">
        <v>614</v>
      </c>
      <c r="Q9017">
        <v>169</v>
      </c>
      <c r="R9017">
        <v>11819</v>
      </c>
      <c r="S9017">
        <v>3394</v>
      </c>
      <c r="T9017">
        <v>0</v>
      </c>
      <c r="U9017">
        <v>0</v>
      </c>
      <c r="V9017">
        <v>43021</v>
      </c>
      <c r="W9017">
        <v>67823</v>
      </c>
      <c r="X9017" t="s">
        <v>33</v>
      </c>
      <c r="Y9017" t="s">
        <v>34</v>
      </c>
      <c r="Z9017">
        <v>100</v>
      </c>
      <c r="AA9017" t="s">
        <v>35</v>
      </c>
      <c r="AB9017" t="s">
        <v>35</v>
      </c>
      <c r="AC9017">
        <v>0</v>
      </c>
      <c r="AD9017" t="s">
        <v>35</v>
      </c>
      <c r="AE9017" t="s">
        <v>35</v>
      </c>
      <c r="AF9017">
        <v>0</v>
      </c>
    </row>
    <row r="9018" spans="1:32" x14ac:dyDescent="0.25">
      <c r="A9018" t="s">
        <v>72</v>
      </c>
      <c r="B9018" t="s">
        <v>165</v>
      </c>
      <c r="C9018" t="s">
        <v>166</v>
      </c>
      <c r="D9018">
        <v>427814</v>
      </c>
      <c r="E9018">
        <v>1</v>
      </c>
      <c r="F9018">
        <v>184</v>
      </c>
      <c r="G9018">
        <v>40770</v>
      </c>
      <c r="H9018">
        <v>0</v>
      </c>
      <c r="I9018">
        <v>8309</v>
      </c>
      <c r="J9018">
        <v>0</v>
      </c>
      <c r="K9018">
        <v>3500</v>
      </c>
      <c r="L9018">
        <v>0</v>
      </c>
      <c r="M9018">
        <v>0</v>
      </c>
      <c r="N9018">
        <v>2206</v>
      </c>
      <c r="O9018">
        <v>0</v>
      </c>
      <c r="P9018">
        <v>0</v>
      </c>
      <c r="Q9018">
        <v>145</v>
      </c>
      <c r="R9018">
        <v>6539</v>
      </c>
      <c r="S9018">
        <v>4194</v>
      </c>
      <c r="T9018">
        <v>0</v>
      </c>
      <c r="U9018">
        <v>0</v>
      </c>
      <c r="V9018">
        <v>54785</v>
      </c>
      <c r="W9018">
        <v>65663</v>
      </c>
      <c r="X9018" t="s">
        <v>33</v>
      </c>
      <c r="Y9018" t="s">
        <v>34</v>
      </c>
      <c r="Z9018">
        <v>100</v>
      </c>
      <c r="AA9018" t="s">
        <v>35</v>
      </c>
      <c r="AB9018" t="s">
        <v>35</v>
      </c>
      <c r="AC9018">
        <v>0</v>
      </c>
      <c r="AD9018" t="s">
        <v>35</v>
      </c>
      <c r="AE9018" t="s">
        <v>35</v>
      </c>
      <c r="AF9018">
        <v>0</v>
      </c>
    </row>
    <row r="9019" spans="1:32" x14ac:dyDescent="0.25">
      <c r="A9019" t="s">
        <v>78</v>
      </c>
      <c r="B9019" t="s">
        <v>146</v>
      </c>
      <c r="C9019" t="s">
        <v>273</v>
      </c>
      <c r="D9019">
        <v>428959</v>
      </c>
      <c r="E9019">
        <v>1</v>
      </c>
      <c r="F9019">
        <v>184</v>
      </c>
      <c r="G9019">
        <v>40768</v>
      </c>
      <c r="H9019">
        <v>0</v>
      </c>
      <c r="I9019">
        <v>2570</v>
      </c>
      <c r="J9019">
        <v>0</v>
      </c>
      <c r="K9019">
        <v>0</v>
      </c>
      <c r="L9019">
        <v>0</v>
      </c>
      <c r="M9019">
        <v>0</v>
      </c>
      <c r="N9019">
        <v>0</v>
      </c>
      <c r="O9019">
        <v>7400</v>
      </c>
      <c r="P9019">
        <v>0</v>
      </c>
      <c r="Q9019">
        <v>118</v>
      </c>
      <c r="R9019">
        <v>12453</v>
      </c>
      <c r="S9019">
        <v>3324</v>
      </c>
      <c r="T9019">
        <v>0</v>
      </c>
      <c r="U9019">
        <v>0</v>
      </c>
      <c r="V9019">
        <v>43338</v>
      </c>
      <c r="W9019">
        <v>66633</v>
      </c>
      <c r="X9019" t="s">
        <v>33</v>
      </c>
      <c r="Y9019" t="s">
        <v>34</v>
      </c>
      <c r="Z9019">
        <v>100</v>
      </c>
      <c r="AA9019" t="s">
        <v>35</v>
      </c>
      <c r="AB9019" t="s">
        <v>35</v>
      </c>
      <c r="AC9019">
        <v>0</v>
      </c>
      <c r="AD9019" t="s">
        <v>35</v>
      </c>
      <c r="AE9019" t="s">
        <v>35</v>
      </c>
      <c r="AF9019">
        <v>0</v>
      </c>
    </row>
    <row r="9020" spans="1:32" x14ac:dyDescent="0.25">
      <c r="A9020" t="s">
        <v>119</v>
      </c>
      <c r="B9020" t="s">
        <v>129</v>
      </c>
      <c r="C9020" t="s">
        <v>130</v>
      </c>
      <c r="D9020">
        <v>420596</v>
      </c>
      <c r="E9020">
        <v>1</v>
      </c>
      <c r="F9020">
        <v>184</v>
      </c>
      <c r="G9020">
        <v>40750</v>
      </c>
      <c r="H9020">
        <v>0</v>
      </c>
      <c r="I9020">
        <v>3428</v>
      </c>
      <c r="J9020">
        <v>0</v>
      </c>
      <c r="K9020">
        <v>0</v>
      </c>
      <c r="L9020">
        <v>0</v>
      </c>
      <c r="M9020">
        <v>0</v>
      </c>
      <c r="N9020">
        <v>0</v>
      </c>
      <c r="O9020">
        <v>0</v>
      </c>
      <c r="P9020">
        <v>409</v>
      </c>
      <c r="Q9020">
        <v>119</v>
      </c>
      <c r="R9020">
        <v>11051</v>
      </c>
      <c r="S9020">
        <v>3186</v>
      </c>
      <c r="T9020">
        <v>0</v>
      </c>
      <c r="U9020">
        <v>0</v>
      </c>
      <c r="V9020">
        <v>44178</v>
      </c>
      <c r="W9020">
        <v>58943</v>
      </c>
      <c r="X9020" t="s">
        <v>33</v>
      </c>
      <c r="Y9020" t="s">
        <v>34</v>
      </c>
      <c r="Z9020">
        <v>100</v>
      </c>
      <c r="AA9020" t="s">
        <v>35</v>
      </c>
      <c r="AB9020" t="s">
        <v>35</v>
      </c>
      <c r="AC9020">
        <v>0</v>
      </c>
      <c r="AD9020" t="s">
        <v>35</v>
      </c>
      <c r="AE9020" t="s">
        <v>35</v>
      </c>
      <c r="AF9020">
        <v>0</v>
      </c>
    </row>
    <row r="9021" spans="1:32" x14ac:dyDescent="0.25">
      <c r="A9021" t="s">
        <v>119</v>
      </c>
      <c r="B9021" t="s">
        <v>129</v>
      </c>
      <c r="C9021" t="s">
        <v>130</v>
      </c>
      <c r="D9021">
        <v>420713</v>
      </c>
      <c r="E9021">
        <v>1</v>
      </c>
      <c r="F9021">
        <v>184</v>
      </c>
      <c r="G9021">
        <v>40750</v>
      </c>
      <c r="H9021">
        <v>0</v>
      </c>
      <c r="I9021">
        <v>3981</v>
      </c>
      <c r="J9021">
        <v>0</v>
      </c>
      <c r="K9021">
        <v>0</v>
      </c>
      <c r="L9021">
        <v>0</v>
      </c>
      <c r="M9021">
        <v>0</v>
      </c>
      <c r="N9021">
        <v>158</v>
      </c>
      <c r="O9021">
        <v>6177</v>
      </c>
      <c r="P9021">
        <v>409</v>
      </c>
      <c r="Q9021">
        <v>134</v>
      </c>
      <c r="R9021">
        <v>12462</v>
      </c>
      <c r="S9021">
        <v>3344</v>
      </c>
      <c r="T9021">
        <v>0</v>
      </c>
      <c r="U9021">
        <v>1000</v>
      </c>
      <c r="V9021">
        <v>44889</v>
      </c>
      <c r="W9021">
        <v>68415</v>
      </c>
      <c r="X9021" t="s">
        <v>33</v>
      </c>
      <c r="Y9021" t="s">
        <v>34</v>
      </c>
      <c r="Z9021">
        <v>100</v>
      </c>
      <c r="AA9021" t="s">
        <v>35</v>
      </c>
      <c r="AB9021" t="s">
        <v>35</v>
      </c>
      <c r="AC9021">
        <v>0</v>
      </c>
      <c r="AD9021" t="s">
        <v>35</v>
      </c>
      <c r="AE9021" t="s">
        <v>35</v>
      </c>
      <c r="AF9021">
        <v>0</v>
      </c>
    </row>
    <row r="9022" spans="1:32" x14ac:dyDescent="0.25">
      <c r="A9022" t="s">
        <v>119</v>
      </c>
      <c r="B9022" t="s">
        <v>129</v>
      </c>
      <c r="C9022" t="s">
        <v>130</v>
      </c>
      <c r="D9022">
        <v>419888</v>
      </c>
      <c r="E9022">
        <v>1</v>
      </c>
      <c r="F9022">
        <v>184</v>
      </c>
      <c r="G9022">
        <v>40750</v>
      </c>
      <c r="H9022">
        <v>1703</v>
      </c>
      <c r="I9022">
        <v>0</v>
      </c>
      <c r="J9022">
        <v>0</v>
      </c>
      <c r="K9022">
        <v>0</v>
      </c>
      <c r="L9022">
        <v>0</v>
      </c>
      <c r="M9022">
        <v>0</v>
      </c>
      <c r="N9022">
        <v>3274</v>
      </c>
      <c r="O9022">
        <v>0</v>
      </c>
      <c r="P9022">
        <v>409</v>
      </c>
      <c r="Q9022">
        <v>134</v>
      </c>
      <c r="R9022">
        <v>12140</v>
      </c>
      <c r="S9022">
        <v>3433</v>
      </c>
      <c r="T9022">
        <v>0</v>
      </c>
      <c r="U9022">
        <v>0</v>
      </c>
      <c r="V9022">
        <v>45727</v>
      </c>
      <c r="W9022">
        <v>61843</v>
      </c>
      <c r="X9022" t="s">
        <v>33</v>
      </c>
      <c r="Y9022" t="s">
        <v>34</v>
      </c>
      <c r="Z9022">
        <v>100</v>
      </c>
      <c r="AA9022" t="s">
        <v>35</v>
      </c>
      <c r="AB9022" t="s">
        <v>35</v>
      </c>
      <c r="AC9022">
        <v>0</v>
      </c>
      <c r="AD9022" t="s">
        <v>35</v>
      </c>
      <c r="AE9022" t="s">
        <v>35</v>
      </c>
      <c r="AF9022">
        <v>0</v>
      </c>
    </row>
    <row r="9023" spans="1:32" x14ac:dyDescent="0.25">
      <c r="A9023" t="s">
        <v>194</v>
      </c>
      <c r="B9023" t="s">
        <v>48</v>
      </c>
      <c r="C9023" t="s">
        <v>195</v>
      </c>
      <c r="D9023">
        <v>424772</v>
      </c>
      <c r="E9023">
        <v>1</v>
      </c>
      <c r="F9023">
        <v>180</v>
      </c>
      <c r="G9023">
        <v>40750</v>
      </c>
      <c r="H9023">
        <v>0</v>
      </c>
      <c r="I9023">
        <v>4335</v>
      </c>
      <c r="J9023">
        <v>0</v>
      </c>
      <c r="K9023">
        <v>0</v>
      </c>
      <c r="L9023">
        <v>0</v>
      </c>
      <c r="M9023">
        <v>0</v>
      </c>
      <c r="N9023">
        <v>1500</v>
      </c>
      <c r="O9023">
        <v>0</v>
      </c>
      <c r="P9023">
        <v>0</v>
      </c>
      <c r="Q9023">
        <v>271</v>
      </c>
      <c r="R9023">
        <v>5971</v>
      </c>
      <c r="S9023">
        <v>3583</v>
      </c>
      <c r="T9023">
        <v>0</v>
      </c>
      <c r="U9023">
        <v>0</v>
      </c>
      <c r="V9023">
        <v>46585</v>
      </c>
      <c r="W9023">
        <v>56410</v>
      </c>
      <c r="X9023" t="s">
        <v>33</v>
      </c>
      <c r="Y9023" t="s">
        <v>34</v>
      </c>
      <c r="Z9023">
        <v>100</v>
      </c>
      <c r="AA9023" t="s">
        <v>35</v>
      </c>
      <c r="AB9023" t="s">
        <v>35</v>
      </c>
      <c r="AC9023">
        <v>0</v>
      </c>
      <c r="AD9023" t="s">
        <v>35</v>
      </c>
      <c r="AE9023" t="s">
        <v>35</v>
      </c>
      <c r="AF9023">
        <v>0</v>
      </c>
    </row>
    <row r="9024" spans="1:32" x14ac:dyDescent="0.25">
      <c r="A9024" t="s">
        <v>209</v>
      </c>
      <c r="B9024" t="s">
        <v>102</v>
      </c>
      <c r="C9024" t="s">
        <v>213</v>
      </c>
      <c r="D9024">
        <v>64858</v>
      </c>
      <c r="E9024">
        <v>1</v>
      </c>
      <c r="F9024">
        <v>186</v>
      </c>
      <c r="G9024">
        <v>40749</v>
      </c>
      <c r="H9024">
        <v>0</v>
      </c>
      <c r="I9024">
        <v>0</v>
      </c>
      <c r="J9024">
        <v>0</v>
      </c>
      <c r="K9024">
        <v>0</v>
      </c>
      <c r="L9024">
        <v>0</v>
      </c>
      <c r="M9024">
        <v>888</v>
      </c>
      <c r="N9024">
        <v>2271</v>
      </c>
      <c r="O9024">
        <v>7438</v>
      </c>
      <c r="P9024">
        <v>470</v>
      </c>
      <c r="Q9024">
        <v>137</v>
      </c>
      <c r="R9024">
        <v>5309</v>
      </c>
      <c r="S9024">
        <v>3254</v>
      </c>
      <c r="T9024">
        <v>0</v>
      </c>
      <c r="U9024">
        <v>0</v>
      </c>
      <c r="V9024">
        <v>43908</v>
      </c>
      <c r="W9024">
        <v>60516</v>
      </c>
      <c r="X9024" t="s">
        <v>33</v>
      </c>
      <c r="Y9024" t="s">
        <v>34</v>
      </c>
      <c r="Z9024">
        <v>100</v>
      </c>
      <c r="AA9024" t="s">
        <v>35</v>
      </c>
      <c r="AB9024" t="s">
        <v>35</v>
      </c>
      <c r="AC9024">
        <v>0</v>
      </c>
      <c r="AD9024" t="s">
        <v>35</v>
      </c>
      <c r="AE9024" t="s">
        <v>35</v>
      </c>
      <c r="AF9024">
        <v>0</v>
      </c>
    </row>
    <row r="9025" spans="1:32" x14ac:dyDescent="0.25">
      <c r="A9025" t="s">
        <v>57</v>
      </c>
      <c r="B9025" t="s">
        <v>161</v>
      </c>
      <c r="C9025" t="s">
        <v>226</v>
      </c>
      <c r="D9025">
        <v>426336</v>
      </c>
      <c r="E9025">
        <v>1</v>
      </c>
      <c r="F9025">
        <v>183</v>
      </c>
      <c r="G9025">
        <v>40734</v>
      </c>
      <c r="H9025">
        <v>0</v>
      </c>
      <c r="I9025">
        <v>4300</v>
      </c>
      <c r="J9025">
        <v>0</v>
      </c>
      <c r="K9025">
        <v>2800</v>
      </c>
      <c r="L9025">
        <v>0</v>
      </c>
      <c r="M9025">
        <v>0</v>
      </c>
      <c r="N9025">
        <v>2460</v>
      </c>
      <c r="O9025">
        <v>0</v>
      </c>
      <c r="P9025">
        <v>0</v>
      </c>
      <c r="Q9025">
        <v>203</v>
      </c>
      <c r="R9025">
        <v>13038</v>
      </c>
      <c r="S9025">
        <v>3847</v>
      </c>
      <c r="T9025">
        <v>60</v>
      </c>
      <c r="U9025">
        <v>0</v>
      </c>
      <c r="V9025">
        <v>50294</v>
      </c>
      <c r="W9025">
        <v>67442</v>
      </c>
      <c r="X9025" t="s">
        <v>33</v>
      </c>
      <c r="Y9025" t="s">
        <v>34</v>
      </c>
      <c r="Z9025">
        <v>100</v>
      </c>
      <c r="AA9025" t="s">
        <v>35</v>
      </c>
      <c r="AB9025" t="s">
        <v>35</v>
      </c>
      <c r="AC9025">
        <v>0</v>
      </c>
      <c r="AD9025" t="s">
        <v>35</v>
      </c>
      <c r="AE9025" t="s">
        <v>35</v>
      </c>
      <c r="AF9025">
        <v>0</v>
      </c>
    </row>
    <row r="9026" spans="1:32" x14ac:dyDescent="0.25">
      <c r="A9026" t="s">
        <v>57</v>
      </c>
      <c r="B9026" t="s">
        <v>161</v>
      </c>
      <c r="C9026" t="s">
        <v>226</v>
      </c>
      <c r="D9026">
        <v>426524</v>
      </c>
      <c r="E9026">
        <v>1</v>
      </c>
      <c r="F9026">
        <v>183</v>
      </c>
      <c r="G9026">
        <v>40734</v>
      </c>
      <c r="H9026">
        <v>0</v>
      </c>
      <c r="I9026">
        <v>5500</v>
      </c>
      <c r="J9026">
        <v>0</v>
      </c>
      <c r="K9026">
        <v>0</v>
      </c>
      <c r="L9026">
        <v>0</v>
      </c>
      <c r="M9026">
        <v>0</v>
      </c>
      <c r="N9026">
        <v>2040</v>
      </c>
      <c r="O9026">
        <v>6396</v>
      </c>
      <c r="P9026">
        <v>256</v>
      </c>
      <c r="Q9026">
        <v>203</v>
      </c>
      <c r="R9026">
        <v>13252</v>
      </c>
      <c r="S9026">
        <v>3630</v>
      </c>
      <c r="T9026">
        <v>60</v>
      </c>
      <c r="U9026">
        <v>1454</v>
      </c>
      <c r="V9026">
        <v>48274</v>
      </c>
      <c r="W9026">
        <v>73525</v>
      </c>
      <c r="X9026" t="s">
        <v>33</v>
      </c>
      <c r="Y9026" t="s">
        <v>34</v>
      </c>
      <c r="Z9026">
        <v>100</v>
      </c>
      <c r="AA9026" t="s">
        <v>35</v>
      </c>
      <c r="AB9026" t="s">
        <v>35</v>
      </c>
      <c r="AC9026">
        <v>0</v>
      </c>
      <c r="AD9026" t="s">
        <v>35</v>
      </c>
      <c r="AE9026" t="s">
        <v>35</v>
      </c>
      <c r="AF9026">
        <v>0</v>
      </c>
    </row>
    <row r="9027" spans="1:32" x14ac:dyDescent="0.25">
      <c r="A9027" t="s">
        <v>57</v>
      </c>
      <c r="B9027" t="s">
        <v>161</v>
      </c>
      <c r="C9027" t="s">
        <v>226</v>
      </c>
      <c r="D9027">
        <v>426477</v>
      </c>
      <c r="E9027">
        <v>1</v>
      </c>
      <c r="F9027">
        <v>183</v>
      </c>
      <c r="G9027">
        <v>40733</v>
      </c>
      <c r="H9027">
        <v>0</v>
      </c>
      <c r="I9027">
        <v>1750</v>
      </c>
      <c r="J9027">
        <v>0</v>
      </c>
      <c r="K9027">
        <v>0</v>
      </c>
      <c r="L9027">
        <v>0</v>
      </c>
      <c r="M9027">
        <v>273</v>
      </c>
      <c r="N9027">
        <v>1783</v>
      </c>
      <c r="O9027">
        <v>11256</v>
      </c>
      <c r="P9027">
        <v>256</v>
      </c>
      <c r="Q9027">
        <v>203</v>
      </c>
      <c r="R9027">
        <v>12220</v>
      </c>
      <c r="S9027">
        <v>3214</v>
      </c>
      <c r="T9027">
        <v>0</v>
      </c>
      <c r="U9027">
        <v>2154</v>
      </c>
      <c r="V9027">
        <v>44539</v>
      </c>
      <c r="W9027">
        <v>73842</v>
      </c>
      <c r="X9027" t="s">
        <v>33</v>
      </c>
      <c r="Y9027" t="s">
        <v>34</v>
      </c>
      <c r="Z9027">
        <v>100</v>
      </c>
      <c r="AA9027" t="s">
        <v>35</v>
      </c>
      <c r="AB9027" t="s">
        <v>35</v>
      </c>
      <c r="AC9027">
        <v>0</v>
      </c>
      <c r="AD9027" t="s">
        <v>35</v>
      </c>
      <c r="AE9027" t="s">
        <v>35</v>
      </c>
      <c r="AF9027">
        <v>0</v>
      </c>
    </row>
    <row r="9028" spans="1:32" x14ac:dyDescent="0.25">
      <c r="A9028" t="s">
        <v>205</v>
      </c>
      <c r="B9028" t="s">
        <v>123</v>
      </c>
      <c r="C9028" t="s">
        <v>206</v>
      </c>
      <c r="D9028">
        <v>62329</v>
      </c>
      <c r="E9028">
        <v>1</v>
      </c>
      <c r="F9028">
        <v>182</v>
      </c>
      <c r="G9028">
        <v>40700</v>
      </c>
      <c r="H9028">
        <v>0</v>
      </c>
      <c r="I9028">
        <v>1000</v>
      </c>
      <c r="J9028">
        <v>0</v>
      </c>
      <c r="K9028">
        <v>0</v>
      </c>
      <c r="L9028">
        <v>0</v>
      </c>
      <c r="M9028">
        <v>77</v>
      </c>
      <c r="N9028">
        <v>399</v>
      </c>
      <c r="O9028">
        <v>9124</v>
      </c>
      <c r="P9028">
        <v>0</v>
      </c>
      <c r="Q9028">
        <v>0</v>
      </c>
      <c r="R9028">
        <v>5378</v>
      </c>
      <c r="S9028">
        <v>616</v>
      </c>
      <c r="T9028">
        <v>0</v>
      </c>
      <c r="U9028">
        <v>0</v>
      </c>
      <c r="V9028">
        <v>42176</v>
      </c>
      <c r="W9028">
        <v>57294</v>
      </c>
      <c r="X9028" t="s">
        <v>33</v>
      </c>
      <c r="Y9028" t="s">
        <v>34</v>
      </c>
      <c r="Z9028">
        <v>100</v>
      </c>
      <c r="AA9028" t="s">
        <v>35</v>
      </c>
      <c r="AB9028" t="s">
        <v>35</v>
      </c>
      <c r="AC9028">
        <v>0</v>
      </c>
      <c r="AD9028" t="s">
        <v>35</v>
      </c>
      <c r="AE9028" t="s">
        <v>35</v>
      </c>
      <c r="AF9028">
        <v>0</v>
      </c>
    </row>
    <row r="9029" spans="1:32" x14ac:dyDescent="0.25">
      <c r="A9029" t="s">
        <v>214</v>
      </c>
      <c r="B9029" t="s">
        <v>192</v>
      </c>
      <c r="C9029" t="s">
        <v>217</v>
      </c>
      <c r="D9029">
        <v>419900</v>
      </c>
      <c r="E9029">
        <v>1</v>
      </c>
      <c r="F9029">
        <v>183</v>
      </c>
      <c r="G9029">
        <v>40700</v>
      </c>
      <c r="H9029">
        <v>0</v>
      </c>
      <c r="I9029">
        <v>3433</v>
      </c>
      <c r="J9029">
        <v>0</v>
      </c>
      <c r="K9029">
        <v>0</v>
      </c>
      <c r="L9029">
        <v>0</v>
      </c>
      <c r="M9029">
        <v>0</v>
      </c>
      <c r="N9029">
        <v>5250</v>
      </c>
      <c r="O9029">
        <v>12531</v>
      </c>
      <c r="P9029">
        <v>0</v>
      </c>
      <c r="Q9029">
        <v>0</v>
      </c>
      <c r="R9029">
        <v>0</v>
      </c>
      <c r="S9029">
        <v>3778</v>
      </c>
      <c r="T9029">
        <v>0</v>
      </c>
      <c r="U9029">
        <v>0</v>
      </c>
      <c r="V9029">
        <v>49383</v>
      </c>
      <c r="W9029">
        <v>65692</v>
      </c>
      <c r="X9029" t="s">
        <v>33</v>
      </c>
      <c r="Y9029" t="s">
        <v>34</v>
      </c>
      <c r="Z9029">
        <v>100</v>
      </c>
      <c r="AA9029" t="s">
        <v>35</v>
      </c>
      <c r="AB9029" t="s">
        <v>35</v>
      </c>
      <c r="AC9029">
        <v>0</v>
      </c>
      <c r="AD9029" t="s">
        <v>35</v>
      </c>
      <c r="AE9029" t="s">
        <v>35</v>
      </c>
      <c r="AF9029">
        <v>0</v>
      </c>
    </row>
    <row r="9030" spans="1:32" x14ac:dyDescent="0.25">
      <c r="A9030" t="s">
        <v>51</v>
      </c>
      <c r="B9030" t="s">
        <v>161</v>
      </c>
      <c r="C9030" t="s">
        <v>283</v>
      </c>
      <c r="D9030">
        <v>420233</v>
      </c>
      <c r="E9030">
        <v>1</v>
      </c>
      <c r="F9030">
        <v>184</v>
      </c>
      <c r="G9030">
        <v>40700</v>
      </c>
      <c r="H9030">
        <v>0</v>
      </c>
      <c r="I9030">
        <v>0</v>
      </c>
      <c r="J9030">
        <v>0</v>
      </c>
      <c r="K9030">
        <v>0</v>
      </c>
      <c r="L9030">
        <v>0</v>
      </c>
      <c r="M9030">
        <v>2025</v>
      </c>
      <c r="N9030">
        <v>100</v>
      </c>
      <c r="O9030">
        <v>8600</v>
      </c>
      <c r="P9030">
        <v>0</v>
      </c>
      <c r="Q9030">
        <v>0</v>
      </c>
      <c r="R9030">
        <v>11861</v>
      </c>
      <c r="S9030">
        <v>3196</v>
      </c>
      <c r="T9030">
        <v>0</v>
      </c>
      <c r="U9030">
        <v>0</v>
      </c>
      <c r="V9030">
        <v>42825</v>
      </c>
      <c r="W9030">
        <v>66482</v>
      </c>
      <c r="X9030" t="s">
        <v>33</v>
      </c>
      <c r="Y9030" t="s">
        <v>34</v>
      </c>
      <c r="Z9030">
        <v>100</v>
      </c>
      <c r="AA9030" t="s">
        <v>35</v>
      </c>
      <c r="AB9030" t="s">
        <v>35</v>
      </c>
      <c r="AC9030">
        <v>0</v>
      </c>
      <c r="AD9030" t="s">
        <v>35</v>
      </c>
      <c r="AE9030" t="s">
        <v>35</v>
      </c>
      <c r="AF9030">
        <v>0</v>
      </c>
    </row>
    <row r="9031" spans="1:32" x14ac:dyDescent="0.25">
      <c r="A9031" t="s">
        <v>62</v>
      </c>
      <c r="B9031" t="s">
        <v>83</v>
      </c>
      <c r="C9031" t="s">
        <v>85</v>
      </c>
      <c r="D9031">
        <v>429100</v>
      </c>
      <c r="E9031">
        <v>1</v>
      </c>
      <c r="F9031">
        <v>182</v>
      </c>
      <c r="G9031">
        <v>40700</v>
      </c>
      <c r="H9031">
        <v>0</v>
      </c>
      <c r="I9031">
        <v>4748</v>
      </c>
      <c r="J9031">
        <v>0</v>
      </c>
      <c r="K9031">
        <v>0</v>
      </c>
      <c r="L9031">
        <v>0</v>
      </c>
      <c r="M9031">
        <v>1520</v>
      </c>
      <c r="N9031">
        <v>150</v>
      </c>
      <c r="O9031">
        <v>9337</v>
      </c>
      <c r="P9031">
        <v>0</v>
      </c>
      <c r="Q9031">
        <v>27</v>
      </c>
      <c r="R9031">
        <v>11721</v>
      </c>
      <c r="S9031">
        <v>3605</v>
      </c>
      <c r="T9031">
        <v>0</v>
      </c>
      <c r="U9031">
        <v>0</v>
      </c>
      <c r="V9031">
        <v>47118</v>
      </c>
      <c r="W9031">
        <v>71808</v>
      </c>
      <c r="X9031" t="s">
        <v>33</v>
      </c>
      <c r="Y9031" t="s">
        <v>34</v>
      </c>
      <c r="Z9031">
        <v>100</v>
      </c>
      <c r="AA9031" t="s">
        <v>35</v>
      </c>
      <c r="AB9031" t="s">
        <v>35</v>
      </c>
      <c r="AC9031">
        <v>0</v>
      </c>
      <c r="AD9031" t="s">
        <v>35</v>
      </c>
      <c r="AE9031" t="s">
        <v>35</v>
      </c>
      <c r="AF9031">
        <v>0</v>
      </c>
    </row>
    <row r="9032" spans="1:32" x14ac:dyDescent="0.25">
      <c r="A9032" t="s">
        <v>106</v>
      </c>
      <c r="B9032" t="s">
        <v>108</v>
      </c>
      <c r="C9032" t="s">
        <v>109</v>
      </c>
      <c r="D9032">
        <v>65527</v>
      </c>
      <c r="E9032">
        <v>1</v>
      </c>
      <c r="F9032">
        <v>172</v>
      </c>
      <c r="G9032">
        <v>40700</v>
      </c>
      <c r="H9032">
        <v>0</v>
      </c>
      <c r="I9032">
        <v>0</v>
      </c>
      <c r="J9032">
        <v>0</v>
      </c>
      <c r="K9032">
        <v>0</v>
      </c>
      <c r="L9032">
        <v>0</v>
      </c>
      <c r="M9032">
        <v>65</v>
      </c>
      <c r="N9032">
        <v>1500</v>
      </c>
      <c r="O9032">
        <v>7200</v>
      </c>
      <c r="P9032">
        <v>0</v>
      </c>
      <c r="Q9032">
        <v>0</v>
      </c>
      <c r="R9032">
        <v>5389</v>
      </c>
      <c r="S9032">
        <v>613</v>
      </c>
      <c r="T9032">
        <v>0</v>
      </c>
      <c r="U9032">
        <v>1000</v>
      </c>
      <c r="V9032">
        <v>42265</v>
      </c>
      <c r="W9032">
        <v>56467</v>
      </c>
      <c r="X9032" t="s">
        <v>33</v>
      </c>
      <c r="Y9032" t="s">
        <v>34</v>
      </c>
      <c r="Z9032">
        <v>100</v>
      </c>
      <c r="AA9032" t="s">
        <v>35</v>
      </c>
      <c r="AB9032" t="s">
        <v>35</v>
      </c>
      <c r="AC9032">
        <v>0</v>
      </c>
      <c r="AD9032" t="s">
        <v>35</v>
      </c>
      <c r="AE9032" t="s">
        <v>35</v>
      </c>
      <c r="AF9032">
        <v>0</v>
      </c>
    </row>
    <row r="9033" spans="1:32" x14ac:dyDescent="0.25">
      <c r="A9033" t="s">
        <v>214</v>
      </c>
      <c r="B9033" t="s">
        <v>192</v>
      </c>
      <c r="C9033" t="s">
        <v>217</v>
      </c>
      <c r="D9033">
        <v>422280</v>
      </c>
      <c r="E9033">
        <v>1</v>
      </c>
      <c r="F9033">
        <v>183</v>
      </c>
      <c r="G9033">
        <v>40700</v>
      </c>
      <c r="H9033">
        <v>0</v>
      </c>
      <c r="I9033">
        <v>2115</v>
      </c>
      <c r="J9033">
        <v>0</v>
      </c>
      <c r="K9033">
        <v>0</v>
      </c>
      <c r="L9033">
        <v>0</v>
      </c>
      <c r="M9033">
        <v>20</v>
      </c>
      <c r="N9033">
        <v>4299</v>
      </c>
      <c r="O9033">
        <v>4530</v>
      </c>
      <c r="P9033">
        <v>0</v>
      </c>
      <c r="Q9033">
        <v>0</v>
      </c>
      <c r="R9033">
        <v>12171</v>
      </c>
      <c r="S9033">
        <v>3579</v>
      </c>
      <c r="T9033">
        <v>0</v>
      </c>
      <c r="U9033">
        <v>314</v>
      </c>
      <c r="V9033">
        <v>47134</v>
      </c>
      <c r="W9033">
        <v>67728</v>
      </c>
      <c r="X9033" t="s">
        <v>51</v>
      </c>
      <c r="Y9033" t="s">
        <v>52</v>
      </c>
      <c r="Z9033">
        <v>60</v>
      </c>
      <c r="AA9033" t="s">
        <v>33</v>
      </c>
      <c r="AB9033" t="s">
        <v>34</v>
      </c>
      <c r="AC9033">
        <v>40</v>
      </c>
      <c r="AD9033" t="s">
        <v>35</v>
      </c>
      <c r="AE9033" t="s">
        <v>35</v>
      </c>
      <c r="AF9033">
        <v>0</v>
      </c>
    </row>
    <row r="9034" spans="1:32" x14ac:dyDescent="0.25">
      <c r="A9034" t="s">
        <v>119</v>
      </c>
      <c r="B9034" t="s">
        <v>64</v>
      </c>
      <c r="C9034" t="s">
        <v>125</v>
      </c>
      <c r="D9034">
        <v>422971</v>
      </c>
      <c r="E9034">
        <v>1</v>
      </c>
      <c r="F9034">
        <v>187</v>
      </c>
      <c r="G9034">
        <v>40686</v>
      </c>
      <c r="H9034">
        <v>0</v>
      </c>
      <c r="I9034">
        <v>0</v>
      </c>
      <c r="J9034">
        <v>0</v>
      </c>
      <c r="K9034">
        <v>0</v>
      </c>
      <c r="L9034">
        <v>0</v>
      </c>
      <c r="M9034">
        <v>960</v>
      </c>
      <c r="N9034">
        <v>750</v>
      </c>
      <c r="O9034">
        <v>12694</v>
      </c>
      <c r="P9034">
        <v>699</v>
      </c>
      <c r="Q9034">
        <v>93</v>
      </c>
      <c r="R9034">
        <v>11770</v>
      </c>
      <c r="S9034">
        <v>3078</v>
      </c>
      <c r="T9034">
        <v>0</v>
      </c>
      <c r="U9034">
        <v>0</v>
      </c>
      <c r="V9034">
        <v>42396</v>
      </c>
      <c r="W9034">
        <v>70730</v>
      </c>
      <c r="X9034" t="s">
        <v>33</v>
      </c>
      <c r="Y9034" t="s">
        <v>34</v>
      </c>
      <c r="Z9034">
        <v>100</v>
      </c>
      <c r="AA9034" t="s">
        <v>35</v>
      </c>
      <c r="AB9034" t="s">
        <v>35</v>
      </c>
      <c r="AC9034">
        <v>0</v>
      </c>
      <c r="AD9034" t="s">
        <v>35</v>
      </c>
      <c r="AE9034" t="s">
        <v>35</v>
      </c>
      <c r="AF9034">
        <v>0</v>
      </c>
    </row>
    <row r="9035" spans="1:32" x14ac:dyDescent="0.25">
      <c r="A9035" t="s">
        <v>119</v>
      </c>
      <c r="B9035" t="s">
        <v>64</v>
      </c>
      <c r="C9035" t="s">
        <v>125</v>
      </c>
      <c r="D9035">
        <v>419513</v>
      </c>
      <c r="E9035">
        <v>1</v>
      </c>
      <c r="F9035">
        <v>187</v>
      </c>
      <c r="G9035">
        <v>40665</v>
      </c>
      <c r="H9035">
        <v>0</v>
      </c>
      <c r="I9035">
        <v>0</v>
      </c>
      <c r="J9035">
        <v>0</v>
      </c>
      <c r="K9035">
        <v>0</v>
      </c>
      <c r="L9035">
        <v>0</v>
      </c>
      <c r="M9035">
        <v>0</v>
      </c>
      <c r="N9035">
        <v>1838</v>
      </c>
      <c r="O9035">
        <v>12694</v>
      </c>
      <c r="P9035">
        <v>699</v>
      </c>
      <c r="Q9035">
        <v>93</v>
      </c>
      <c r="R9035">
        <v>11800</v>
      </c>
      <c r="S9035">
        <v>3064</v>
      </c>
      <c r="T9035">
        <v>0</v>
      </c>
      <c r="U9035">
        <v>0</v>
      </c>
      <c r="V9035">
        <v>42503</v>
      </c>
      <c r="W9035">
        <v>70853</v>
      </c>
      <c r="X9035" t="s">
        <v>33</v>
      </c>
      <c r="Y9035" t="s">
        <v>34</v>
      </c>
      <c r="Z9035">
        <v>100</v>
      </c>
      <c r="AA9035" t="s">
        <v>35</v>
      </c>
      <c r="AB9035" t="s">
        <v>35</v>
      </c>
      <c r="AC9035">
        <v>0</v>
      </c>
      <c r="AD9035" t="s">
        <v>35</v>
      </c>
      <c r="AE9035" t="s">
        <v>35</v>
      </c>
      <c r="AF9035">
        <v>0</v>
      </c>
    </row>
    <row r="9036" spans="1:32" x14ac:dyDescent="0.25">
      <c r="A9036" t="s">
        <v>150</v>
      </c>
      <c r="B9036" t="s">
        <v>64</v>
      </c>
      <c r="C9036" t="s">
        <v>151</v>
      </c>
      <c r="D9036">
        <v>420672</v>
      </c>
      <c r="E9036">
        <v>1</v>
      </c>
      <c r="F9036">
        <v>177</v>
      </c>
      <c r="G9036">
        <v>40656</v>
      </c>
      <c r="H9036">
        <v>0</v>
      </c>
      <c r="I9036">
        <v>3968</v>
      </c>
      <c r="J9036">
        <v>0</v>
      </c>
      <c r="K9036">
        <v>0</v>
      </c>
      <c r="L9036">
        <v>0</v>
      </c>
      <c r="M9036">
        <v>25</v>
      </c>
      <c r="N9036">
        <v>425</v>
      </c>
      <c r="O9036">
        <v>8516</v>
      </c>
      <c r="P9036">
        <v>0</v>
      </c>
      <c r="Q9036">
        <v>0</v>
      </c>
      <c r="R9036">
        <v>5353</v>
      </c>
      <c r="S9036">
        <v>3071</v>
      </c>
      <c r="T9036">
        <v>0</v>
      </c>
      <c r="U9036">
        <v>0</v>
      </c>
      <c r="V9036">
        <v>45074</v>
      </c>
      <c r="W9036">
        <v>62014</v>
      </c>
      <c r="X9036" t="s">
        <v>33</v>
      </c>
      <c r="Y9036" t="s">
        <v>34</v>
      </c>
      <c r="Z9036">
        <v>50</v>
      </c>
      <c r="AA9036" t="s">
        <v>33</v>
      </c>
      <c r="AB9036" t="s">
        <v>34</v>
      </c>
      <c r="AC9036">
        <v>50</v>
      </c>
      <c r="AD9036" t="s">
        <v>35</v>
      </c>
      <c r="AE9036" t="s">
        <v>35</v>
      </c>
      <c r="AF9036">
        <v>0</v>
      </c>
    </row>
    <row r="9037" spans="1:32" x14ac:dyDescent="0.25">
      <c r="A9037" t="s">
        <v>330</v>
      </c>
      <c r="B9037" t="s">
        <v>332</v>
      </c>
      <c r="C9037" t="s">
        <v>333</v>
      </c>
      <c r="D9037">
        <v>421804</v>
      </c>
      <c r="E9037">
        <v>1</v>
      </c>
      <c r="F9037">
        <v>183</v>
      </c>
      <c r="G9037">
        <v>40650</v>
      </c>
      <c r="H9037">
        <v>0</v>
      </c>
      <c r="I9037">
        <v>4265</v>
      </c>
      <c r="J9037">
        <v>0</v>
      </c>
      <c r="K9037">
        <v>0</v>
      </c>
      <c r="L9037">
        <v>0</v>
      </c>
      <c r="M9037">
        <v>0</v>
      </c>
      <c r="N9037">
        <v>0</v>
      </c>
      <c r="O9037">
        <v>12310</v>
      </c>
      <c r="P9037">
        <v>0</v>
      </c>
      <c r="Q9037">
        <v>163</v>
      </c>
      <c r="R9037">
        <v>12331</v>
      </c>
      <c r="S9037">
        <v>3437</v>
      </c>
      <c r="T9037">
        <v>0</v>
      </c>
      <c r="U9037">
        <v>0</v>
      </c>
      <c r="V9037">
        <v>44915</v>
      </c>
      <c r="W9037">
        <v>73156</v>
      </c>
      <c r="X9037" t="s">
        <v>33</v>
      </c>
      <c r="Y9037" t="s">
        <v>34</v>
      </c>
      <c r="Z9037">
        <v>100</v>
      </c>
      <c r="AA9037" t="s">
        <v>35</v>
      </c>
      <c r="AB9037" t="s">
        <v>35</v>
      </c>
      <c r="AC9037">
        <v>0</v>
      </c>
      <c r="AD9037" t="s">
        <v>35</v>
      </c>
      <c r="AE9037" t="s">
        <v>35</v>
      </c>
      <c r="AF9037">
        <v>0</v>
      </c>
    </row>
    <row r="9038" spans="1:32" x14ac:dyDescent="0.25">
      <c r="A9038" t="s">
        <v>330</v>
      </c>
      <c r="B9038" t="s">
        <v>332</v>
      </c>
      <c r="C9038" t="s">
        <v>333</v>
      </c>
      <c r="D9038">
        <v>42169</v>
      </c>
      <c r="E9038">
        <v>1</v>
      </c>
      <c r="F9038">
        <v>183</v>
      </c>
      <c r="G9038">
        <v>40650</v>
      </c>
      <c r="H9038">
        <v>0</v>
      </c>
      <c r="I9038">
        <v>500</v>
      </c>
      <c r="J9038">
        <v>0</v>
      </c>
      <c r="K9038">
        <v>0</v>
      </c>
      <c r="L9038">
        <v>0</v>
      </c>
      <c r="M9038">
        <v>0</v>
      </c>
      <c r="N9038">
        <v>0</v>
      </c>
      <c r="O9038">
        <v>12310</v>
      </c>
      <c r="P9038">
        <v>0</v>
      </c>
      <c r="Q9038">
        <v>167</v>
      </c>
      <c r="R9038">
        <v>11425</v>
      </c>
      <c r="S9038">
        <v>3148</v>
      </c>
      <c r="T9038">
        <v>0</v>
      </c>
      <c r="U9038">
        <v>0</v>
      </c>
      <c r="V9038">
        <v>41150</v>
      </c>
      <c r="W9038">
        <v>68200</v>
      </c>
      <c r="X9038" t="s">
        <v>33</v>
      </c>
      <c r="Y9038" t="s">
        <v>34</v>
      </c>
      <c r="Z9038">
        <v>100</v>
      </c>
      <c r="AA9038" t="s">
        <v>35</v>
      </c>
      <c r="AB9038" t="s">
        <v>35</v>
      </c>
      <c r="AC9038">
        <v>0</v>
      </c>
      <c r="AD9038" t="s">
        <v>35</v>
      </c>
      <c r="AE9038" t="s">
        <v>35</v>
      </c>
      <c r="AF9038">
        <v>0</v>
      </c>
    </row>
    <row r="9039" spans="1:32" x14ac:dyDescent="0.25">
      <c r="A9039" t="s">
        <v>66</v>
      </c>
      <c r="B9039" t="s">
        <v>83</v>
      </c>
      <c r="C9039" t="s">
        <v>334</v>
      </c>
      <c r="D9039">
        <v>420485</v>
      </c>
      <c r="E9039">
        <v>1</v>
      </c>
      <c r="F9039">
        <v>186</v>
      </c>
      <c r="G9039">
        <v>40625</v>
      </c>
      <c r="H9039">
        <v>0</v>
      </c>
      <c r="I9039">
        <v>3873</v>
      </c>
      <c r="J9039">
        <v>0</v>
      </c>
      <c r="K9039">
        <v>0</v>
      </c>
      <c r="L9039">
        <v>0</v>
      </c>
      <c r="M9039">
        <v>0</v>
      </c>
      <c r="N9039">
        <v>6219</v>
      </c>
      <c r="O9039">
        <v>11242</v>
      </c>
      <c r="P9039">
        <v>0</v>
      </c>
      <c r="Q9039">
        <v>29</v>
      </c>
      <c r="R9039">
        <v>12452</v>
      </c>
      <c r="S9039">
        <v>3354</v>
      </c>
      <c r="T9039">
        <v>0</v>
      </c>
      <c r="U9039">
        <v>0</v>
      </c>
      <c r="V9039">
        <v>50717</v>
      </c>
      <c r="W9039">
        <v>77794</v>
      </c>
      <c r="X9039" t="s">
        <v>33</v>
      </c>
      <c r="Y9039" t="s">
        <v>34</v>
      </c>
      <c r="Z9039">
        <v>100</v>
      </c>
      <c r="AA9039" t="s">
        <v>35</v>
      </c>
      <c r="AB9039" t="s">
        <v>35</v>
      </c>
      <c r="AC9039">
        <v>0</v>
      </c>
      <c r="AD9039" t="s">
        <v>35</v>
      </c>
      <c r="AE9039" t="s">
        <v>35</v>
      </c>
      <c r="AF9039">
        <v>0</v>
      </c>
    </row>
    <row r="9040" spans="1:32" x14ac:dyDescent="0.25">
      <c r="A9040" t="s">
        <v>119</v>
      </c>
      <c r="B9040" t="s">
        <v>64</v>
      </c>
      <c r="C9040" t="s">
        <v>125</v>
      </c>
      <c r="D9040">
        <v>420338</v>
      </c>
      <c r="E9040">
        <v>1</v>
      </c>
      <c r="F9040">
        <v>187</v>
      </c>
      <c r="G9040">
        <v>40615</v>
      </c>
      <c r="H9040">
        <v>0</v>
      </c>
      <c r="I9040">
        <v>0</v>
      </c>
      <c r="J9040">
        <v>0</v>
      </c>
      <c r="K9040">
        <v>0</v>
      </c>
      <c r="L9040">
        <v>0</v>
      </c>
      <c r="M9040">
        <v>578</v>
      </c>
      <c r="N9040">
        <v>2755</v>
      </c>
      <c r="O9040">
        <v>7213</v>
      </c>
      <c r="P9040">
        <v>699</v>
      </c>
      <c r="Q9040">
        <v>93</v>
      </c>
      <c r="R9040">
        <v>12201</v>
      </c>
      <c r="S9040">
        <v>3245</v>
      </c>
      <c r="T9040">
        <v>0</v>
      </c>
      <c r="U9040">
        <v>0</v>
      </c>
      <c r="V9040">
        <v>43948</v>
      </c>
      <c r="W9040">
        <v>67399</v>
      </c>
      <c r="X9040" t="s">
        <v>33</v>
      </c>
      <c r="Y9040" t="s">
        <v>34</v>
      </c>
      <c r="Z9040">
        <v>100</v>
      </c>
      <c r="AA9040" t="s">
        <v>35</v>
      </c>
      <c r="AB9040" t="s">
        <v>35</v>
      </c>
      <c r="AC9040">
        <v>0</v>
      </c>
      <c r="AD9040" t="s">
        <v>35</v>
      </c>
      <c r="AE9040" t="s">
        <v>35</v>
      </c>
      <c r="AF9040">
        <v>0</v>
      </c>
    </row>
    <row r="9041" spans="1:32" x14ac:dyDescent="0.25">
      <c r="A9041" t="s">
        <v>320</v>
      </c>
      <c r="B9041" t="s">
        <v>83</v>
      </c>
      <c r="C9041" t="s">
        <v>321</v>
      </c>
      <c r="D9041">
        <v>429959</v>
      </c>
      <c r="E9041">
        <v>1</v>
      </c>
      <c r="F9041">
        <v>166</v>
      </c>
      <c r="G9041">
        <v>40609</v>
      </c>
      <c r="H9041">
        <v>0</v>
      </c>
      <c r="I9041">
        <v>0</v>
      </c>
      <c r="J9041">
        <v>0</v>
      </c>
      <c r="K9041">
        <v>0</v>
      </c>
      <c r="L9041">
        <v>0</v>
      </c>
      <c r="M9041">
        <v>0</v>
      </c>
      <c r="N9041">
        <v>0</v>
      </c>
      <c r="O9041">
        <v>8835</v>
      </c>
      <c r="P9041">
        <v>0</v>
      </c>
      <c r="Q9041">
        <v>4</v>
      </c>
      <c r="R9041">
        <v>5374</v>
      </c>
      <c r="S9041">
        <v>3533</v>
      </c>
      <c r="T9041">
        <v>0</v>
      </c>
      <c r="U9041">
        <v>0</v>
      </c>
      <c r="V9041">
        <v>40609</v>
      </c>
      <c r="W9041">
        <v>58355</v>
      </c>
      <c r="X9041" t="s">
        <v>33</v>
      </c>
      <c r="Y9041" t="s">
        <v>34</v>
      </c>
      <c r="Z9041">
        <v>100</v>
      </c>
      <c r="AA9041" t="s">
        <v>35</v>
      </c>
      <c r="AB9041" t="s">
        <v>35</v>
      </c>
      <c r="AC9041">
        <v>0</v>
      </c>
      <c r="AD9041" t="s">
        <v>35</v>
      </c>
      <c r="AE9041" t="s">
        <v>35</v>
      </c>
      <c r="AF9041">
        <v>0</v>
      </c>
    </row>
    <row r="9042" spans="1:32" x14ac:dyDescent="0.25">
      <c r="A9042" t="s">
        <v>311</v>
      </c>
      <c r="B9042" t="s">
        <v>53</v>
      </c>
      <c r="C9042" t="s">
        <v>388</v>
      </c>
      <c r="D9042">
        <v>428098</v>
      </c>
      <c r="E9042">
        <v>1</v>
      </c>
      <c r="F9042">
        <v>183</v>
      </c>
      <c r="G9042">
        <v>40600</v>
      </c>
      <c r="H9042">
        <v>0</v>
      </c>
      <c r="I9042">
        <v>0</v>
      </c>
      <c r="J9042">
        <v>0</v>
      </c>
      <c r="K9042">
        <v>0</v>
      </c>
      <c r="L9042">
        <v>0</v>
      </c>
      <c r="M9042">
        <v>1800</v>
      </c>
      <c r="N9042">
        <v>8633</v>
      </c>
      <c r="O9042">
        <v>0</v>
      </c>
      <c r="P9042">
        <v>0</v>
      </c>
      <c r="Q9042">
        <v>162</v>
      </c>
      <c r="R9042">
        <v>9445</v>
      </c>
      <c r="S9042">
        <v>3901</v>
      </c>
      <c r="T9042">
        <v>265</v>
      </c>
      <c r="U9042">
        <v>0</v>
      </c>
      <c r="V9042">
        <v>51033</v>
      </c>
      <c r="W9042">
        <v>64806</v>
      </c>
      <c r="X9042" t="s">
        <v>33</v>
      </c>
      <c r="Y9042" t="s">
        <v>34</v>
      </c>
      <c r="Z9042">
        <v>100</v>
      </c>
      <c r="AA9042" t="s">
        <v>35</v>
      </c>
      <c r="AB9042" t="s">
        <v>35</v>
      </c>
      <c r="AC9042">
        <v>0</v>
      </c>
      <c r="AD9042" t="s">
        <v>35</v>
      </c>
      <c r="AE9042" t="s">
        <v>35</v>
      </c>
      <c r="AF9042">
        <v>0</v>
      </c>
    </row>
    <row r="9043" spans="1:32" x14ac:dyDescent="0.25">
      <c r="A9043" t="s">
        <v>205</v>
      </c>
      <c r="B9043" t="s">
        <v>68</v>
      </c>
      <c r="C9043" t="s">
        <v>207</v>
      </c>
      <c r="D9043">
        <v>428331</v>
      </c>
      <c r="E9043">
        <v>1</v>
      </c>
      <c r="F9043">
        <v>181</v>
      </c>
      <c r="G9043">
        <v>40600</v>
      </c>
      <c r="H9043">
        <v>0</v>
      </c>
      <c r="I9043">
        <v>3616</v>
      </c>
      <c r="J9043">
        <v>0</v>
      </c>
      <c r="K9043">
        <v>0</v>
      </c>
      <c r="L9043">
        <v>0</v>
      </c>
      <c r="M9043">
        <v>949</v>
      </c>
      <c r="N9043">
        <v>280</v>
      </c>
      <c r="O9043">
        <v>5783</v>
      </c>
      <c r="P9043">
        <v>0</v>
      </c>
      <c r="Q9043">
        <v>219</v>
      </c>
      <c r="R9043">
        <v>5758</v>
      </c>
      <c r="S9043">
        <v>3476</v>
      </c>
      <c r="T9043">
        <v>0</v>
      </c>
      <c r="U9043">
        <v>0</v>
      </c>
      <c r="V9043">
        <v>45445</v>
      </c>
      <c r="W9043">
        <v>60681</v>
      </c>
      <c r="X9043" t="s">
        <v>33</v>
      </c>
      <c r="Y9043" t="s">
        <v>34</v>
      </c>
      <c r="Z9043">
        <v>100</v>
      </c>
      <c r="AA9043" t="s">
        <v>35</v>
      </c>
      <c r="AB9043" t="s">
        <v>35</v>
      </c>
      <c r="AC9043">
        <v>0</v>
      </c>
      <c r="AD9043" t="s">
        <v>35</v>
      </c>
      <c r="AE9043" t="s">
        <v>35</v>
      </c>
      <c r="AF9043">
        <v>0</v>
      </c>
    </row>
    <row r="9044" spans="1:32" x14ac:dyDescent="0.25">
      <c r="A9044" t="s">
        <v>205</v>
      </c>
      <c r="B9044" t="s">
        <v>68</v>
      </c>
      <c r="C9044" t="s">
        <v>207</v>
      </c>
      <c r="D9044">
        <v>428273</v>
      </c>
      <c r="E9044">
        <v>1</v>
      </c>
      <c r="F9044">
        <v>181</v>
      </c>
      <c r="G9044">
        <v>40600</v>
      </c>
      <c r="H9044">
        <v>0</v>
      </c>
      <c r="I9044">
        <v>1975</v>
      </c>
      <c r="J9044">
        <v>0</v>
      </c>
      <c r="K9044">
        <v>0</v>
      </c>
      <c r="L9044">
        <v>0</v>
      </c>
      <c r="M9044">
        <v>774</v>
      </c>
      <c r="N9044">
        <v>374</v>
      </c>
      <c r="O9044">
        <v>7067</v>
      </c>
      <c r="P9044">
        <v>0</v>
      </c>
      <c r="Q9044">
        <v>219</v>
      </c>
      <c r="R9044">
        <v>5526</v>
      </c>
      <c r="S9044">
        <v>3256</v>
      </c>
      <c r="T9044">
        <v>0</v>
      </c>
      <c r="U9044">
        <v>0</v>
      </c>
      <c r="V9044">
        <v>43723</v>
      </c>
      <c r="W9044">
        <v>59791</v>
      </c>
      <c r="X9044" t="s">
        <v>33</v>
      </c>
      <c r="Y9044" t="s">
        <v>34</v>
      </c>
      <c r="Z9044">
        <v>100</v>
      </c>
      <c r="AA9044" t="s">
        <v>35</v>
      </c>
      <c r="AB9044" t="s">
        <v>35</v>
      </c>
      <c r="AC9044">
        <v>0</v>
      </c>
      <c r="AD9044" t="s">
        <v>35</v>
      </c>
      <c r="AE9044" t="s">
        <v>35</v>
      </c>
      <c r="AF9044">
        <v>0</v>
      </c>
    </row>
    <row r="9045" spans="1:32" x14ac:dyDescent="0.25">
      <c r="A9045" t="s">
        <v>256</v>
      </c>
      <c r="B9045" t="s">
        <v>60</v>
      </c>
      <c r="C9045" t="s">
        <v>257</v>
      </c>
      <c r="D9045">
        <v>427010</v>
      </c>
      <c r="E9045">
        <v>1</v>
      </c>
      <c r="F9045">
        <v>183</v>
      </c>
      <c r="G9045">
        <v>40600</v>
      </c>
      <c r="H9045">
        <v>0</v>
      </c>
      <c r="I9045">
        <v>0</v>
      </c>
      <c r="J9045">
        <v>0</v>
      </c>
      <c r="K9045">
        <v>0</v>
      </c>
      <c r="L9045">
        <v>0</v>
      </c>
      <c r="M9045">
        <v>0</v>
      </c>
      <c r="N9045">
        <v>2524</v>
      </c>
      <c r="O9045">
        <v>9124</v>
      </c>
      <c r="P9045">
        <v>0</v>
      </c>
      <c r="Q9045">
        <v>0</v>
      </c>
      <c r="R9045">
        <v>11972</v>
      </c>
      <c r="S9045">
        <v>3289</v>
      </c>
      <c r="T9045">
        <v>0</v>
      </c>
      <c r="U9045">
        <v>0</v>
      </c>
      <c r="V9045">
        <v>43124</v>
      </c>
      <c r="W9045">
        <v>67509</v>
      </c>
      <c r="X9045" t="s">
        <v>33</v>
      </c>
      <c r="Y9045" t="s">
        <v>34</v>
      </c>
      <c r="Z9045">
        <v>100</v>
      </c>
      <c r="AA9045" t="s">
        <v>35</v>
      </c>
      <c r="AB9045" t="s">
        <v>35</v>
      </c>
      <c r="AC9045">
        <v>0</v>
      </c>
      <c r="AD9045" t="s">
        <v>35</v>
      </c>
      <c r="AE9045" t="s">
        <v>35</v>
      </c>
      <c r="AF9045">
        <v>0</v>
      </c>
    </row>
    <row r="9046" spans="1:32" x14ac:dyDescent="0.25">
      <c r="A9046" t="s">
        <v>320</v>
      </c>
      <c r="B9046" t="s">
        <v>328</v>
      </c>
      <c r="C9046" t="s">
        <v>329</v>
      </c>
      <c r="D9046">
        <v>426380</v>
      </c>
      <c r="E9046">
        <v>1</v>
      </c>
      <c r="F9046">
        <v>182</v>
      </c>
      <c r="G9046">
        <v>40600</v>
      </c>
      <c r="H9046">
        <v>0</v>
      </c>
      <c r="I9046">
        <v>7100</v>
      </c>
      <c r="J9046">
        <v>0</v>
      </c>
      <c r="K9046">
        <v>0</v>
      </c>
      <c r="L9046">
        <v>0</v>
      </c>
      <c r="M9046">
        <v>0</v>
      </c>
      <c r="N9046">
        <v>1811</v>
      </c>
      <c r="O9046">
        <v>8772</v>
      </c>
      <c r="P9046">
        <v>0</v>
      </c>
      <c r="Q9046">
        <v>143</v>
      </c>
      <c r="R9046">
        <v>13448</v>
      </c>
      <c r="S9046">
        <v>3788</v>
      </c>
      <c r="T9046">
        <v>0</v>
      </c>
      <c r="U9046">
        <v>0</v>
      </c>
      <c r="V9046">
        <v>49511</v>
      </c>
      <c r="W9046">
        <v>75662</v>
      </c>
      <c r="X9046" t="s">
        <v>33</v>
      </c>
      <c r="Y9046" t="s">
        <v>34</v>
      </c>
      <c r="Z9046">
        <v>100</v>
      </c>
      <c r="AA9046" t="s">
        <v>35</v>
      </c>
      <c r="AB9046" t="s">
        <v>35</v>
      </c>
      <c r="AC9046">
        <v>0</v>
      </c>
      <c r="AD9046" t="s">
        <v>35</v>
      </c>
      <c r="AE9046" t="s">
        <v>35</v>
      </c>
      <c r="AF9046">
        <v>0</v>
      </c>
    </row>
    <row r="9047" spans="1:32" x14ac:dyDescent="0.25">
      <c r="A9047" t="s">
        <v>256</v>
      </c>
      <c r="B9047" t="s">
        <v>60</v>
      </c>
      <c r="C9047" t="s">
        <v>257</v>
      </c>
      <c r="D9047">
        <v>426697</v>
      </c>
      <c r="E9047">
        <v>1</v>
      </c>
      <c r="F9047">
        <v>183</v>
      </c>
      <c r="G9047">
        <v>40600</v>
      </c>
      <c r="H9047">
        <v>0</v>
      </c>
      <c r="I9047">
        <v>1664</v>
      </c>
      <c r="J9047">
        <v>0</v>
      </c>
      <c r="K9047">
        <v>0</v>
      </c>
      <c r="L9047">
        <v>0</v>
      </c>
      <c r="M9047">
        <v>0</v>
      </c>
      <c r="N9047">
        <v>980</v>
      </c>
      <c r="O9047">
        <v>9124</v>
      </c>
      <c r="P9047">
        <v>0</v>
      </c>
      <c r="Q9047">
        <v>0</v>
      </c>
      <c r="R9047">
        <v>11867</v>
      </c>
      <c r="S9047">
        <v>3166</v>
      </c>
      <c r="T9047">
        <v>0</v>
      </c>
      <c r="U9047">
        <v>0</v>
      </c>
      <c r="V9047">
        <v>43244</v>
      </c>
      <c r="W9047">
        <v>67401</v>
      </c>
      <c r="X9047" t="s">
        <v>33</v>
      </c>
      <c r="Y9047" t="s">
        <v>34</v>
      </c>
      <c r="Z9047">
        <v>100</v>
      </c>
      <c r="AA9047" t="s">
        <v>35</v>
      </c>
      <c r="AB9047" t="s">
        <v>35</v>
      </c>
      <c r="AC9047">
        <v>0</v>
      </c>
      <c r="AD9047" t="s">
        <v>35</v>
      </c>
      <c r="AE9047" t="s">
        <v>35</v>
      </c>
      <c r="AF9047">
        <v>0</v>
      </c>
    </row>
    <row r="9048" spans="1:32" x14ac:dyDescent="0.25">
      <c r="A9048" t="s">
        <v>256</v>
      </c>
      <c r="B9048" t="s">
        <v>60</v>
      </c>
      <c r="C9048" t="s">
        <v>257</v>
      </c>
      <c r="D9048">
        <v>424492</v>
      </c>
      <c r="E9048">
        <v>1</v>
      </c>
      <c r="F9048">
        <v>183</v>
      </c>
      <c r="G9048">
        <v>40600</v>
      </c>
      <c r="H9048">
        <v>0</v>
      </c>
      <c r="I9048">
        <v>4280</v>
      </c>
      <c r="J9048">
        <v>0</v>
      </c>
      <c r="K9048">
        <v>0</v>
      </c>
      <c r="L9048">
        <v>0</v>
      </c>
      <c r="M9048">
        <v>0</v>
      </c>
      <c r="N9048">
        <v>2855</v>
      </c>
      <c r="O9048">
        <v>9124</v>
      </c>
      <c r="P9048">
        <v>0</v>
      </c>
      <c r="Q9048">
        <v>0</v>
      </c>
      <c r="R9048">
        <v>13148</v>
      </c>
      <c r="S9048">
        <v>3599</v>
      </c>
      <c r="T9048">
        <v>0</v>
      </c>
      <c r="U9048">
        <v>0</v>
      </c>
      <c r="V9048">
        <v>47735</v>
      </c>
      <c r="W9048">
        <v>73606</v>
      </c>
      <c r="X9048" t="s">
        <v>33</v>
      </c>
      <c r="Y9048" t="s">
        <v>34</v>
      </c>
      <c r="Z9048">
        <v>100</v>
      </c>
      <c r="AA9048" t="s">
        <v>35</v>
      </c>
      <c r="AB9048" t="s">
        <v>35</v>
      </c>
      <c r="AC9048">
        <v>0</v>
      </c>
      <c r="AD9048" t="s">
        <v>35</v>
      </c>
      <c r="AE9048" t="s">
        <v>35</v>
      </c>
      <c r="AF9048">
        <v>0</v>
      </c>
    </row>
    <row r="9049" spans="1:32" x14ac:dyDescent="0.25">
      <c r="A9049" t="s">
        <v>320</v>
      </c>
      <c r="B9049" t="s">
        <v>328</v>
      </c>
      <c r="C9049" t="s">
        <v>329</v>
      </c>
      <c r="D9049">
        <v>424546</v>
      </c>
      <c r="E9049">
        <v>1</v>
      </c>
      <c r="F9049">
        <v>182</v>
      </c>
      <c r="G9049">
        <v>40600</v>
      </c>
      <c r="H9049">
        <v>0</v>
      </c>
      <c r="I9049">
        <v>0</v>
      </c>
      <c r="J9049">
        <v>0</v>
      </c>
      <c r="K9049">
        <v>0</v>
      </c>
      <c r="L9049">
        <v>0</v>
      </c>
      <c r="M9049">
        <v>0</v>
      </c>
      <c r="N9049">
        <v>1772</v>
      </c>
      <c r="O9049">
        <v>8772</v>
      </c>
      <c r="P9049">
        <v>0</v>
      </c>
      <c r="Q9049">
        <v>143</v>
      </c>
      <c r="R9049">
        <v>11605</v>
      </c>
      <c r="S9049">
        <v>3242</v>
      </c>
      <c r="T9049">
        <v>0</v>
      </c>
      <c r="U9049">
        <v>0</v>
      </c>
      <c r="V9049">
        <v>42372</v>
      </c>
      <c r="W9049">
        <v>66134</v>
      </c>
      <c r="X9049" t="s">
        <v>33</v>
      </c>
      <c r="Y9049" t="s">
        <v>34</v>
      </c>
      <c r="Z9049">
        <v>100</v>
      </c>
      <c r="AA9049" t="s">
        <v>35</v>
      </c>
      <c r="AB9049" t="s">
        <v>35</v>
      </c>
      <c r="AC9049">
        <v>0</v>
      </c>
      <c r="AD9049" t="s">
        <v>35</v>
      </c>
      <c r="AE9049" t="s">
        <v>35</v>
      </c>
      <c r="AF9049">
        <v>0</v>
      </c>
    </row>
    <row r="9050" spans="1:32" x14ac:dyDescent="0.25">
      <c r="A9050" t="s">
        <v>320</v>
      </c>
      <c r="B9050" t="s">
        <v>328</v>
      </c>
      <c r="C9050" t="s">
        <v>329</v>
      </c>
      <c r="D9050">
        <v>423885</v>
      </c>
      <c r="E9050">
        <v>1</v>
      </c>
      <c r="F9050">
        <v>182</v>
      </c>
      <c r="G9050">
        <v>40600</v>
      </c>
      <c r="H9050">
        <v>0</v>
      </c>
      <c r="I9050">
        <v>3164</v>
      </c>
      <c r="J9050">
        <v>0</v>
      </c>
      <c r="K9050">
        <v>0</v>
      </c>
      <c r="L9050">
        <v>0</v>
      </c>
      <c r="M9050">
        <v>235</v>
      </c>
      <c r="N9050">
        <v>1904</v>
      </c>
      <c r="O9050">
        <v>8772</v>
      </c>
      <c r="P9050">
        <v>0</v>
      </c>
      <c r="Q9050">
        <v>143</v>
      </c>
      <c r="R9050">
        <v>12448</v>
      </c>
      <c r="S9050">
        <v>3512</v>
      </c>
      <c r="T9050">
        <v>0</v>
      </c>
      <c r="U9050">
        <v>0</v>
      </c>
      <c r="V9050">
        <v>45903</v>
      </c>
      <c r="W9050">
        <v>70778</v>
      </c>
      <c r="X9050" t="s">
        <v>33</v>
      </c>
      <c r="Y9050" t="s">
        <v>34</v>
      </c>
      <c r="Z9050">
        <v>100</v>
      </c>
      <c r="AA9050" t="s">
        <v>35</v>
      </c>
      <c r="AB9050" t="s">
        <v>35</v>
      </c>
      <c r="AC9050">
        <v>0</v>
      </c>
      <c r="AD9050" t="s">
        <v>35</v>
      </c>
      <c r="AE9050" t="s">
        <v>35</v>
      </c>
      <c r="AF9050">
        <v>0</v>
      </c>
    </row>
    <row r="9051" spans="1:32" x14ac:dyDescent="0.25">
      <c r="A9051" t="s">
        <v>320</v>
      </c>
      <c r="B9051" t="s">
        <v>328</v>
      </c>
      <c r="C9051" t="s">
        <v>329</v>
      </c>
      <c r="D9051">
        <v>425959</v>
      </c>
      <c r="E9051">
        <v>1</v>
      </c>
      <c r="F9051">
        <v>182</v>
      </c>
      <c r="G9051">
        <v>40600</v>
      </c>
      <c r="H9051">
        <v>5076</v>
      </c>
      <c r="I9051">
        <v>3212</v>
      </c>
      <c r="J9051">
        <v>0</v>
      </c>
      <c r="K9051">
        <v>0</v>
      </c>
      <c r="L9051">
        <v>0</v>
      </c>
      <c r="M9051">
        <v>161</v>
      </c>
      <c r="N9051">
        <v>0</v>
      </c>
      <c r="O9051">
        <v>8772</v>
      </c>
      <c r="P9051">
        <v>0</v>
      </c>
      <c r="Q9051">
        <v>145</v>
      </c>
      <c r="R9051">
        <v>13617</v>
      </c>
      <c r="S9051">
        <v>3753</v>
      </c>
      <c r="T9051">
        <v>0</v>
      </c>
      <c r="U9051">
        <v>0</v>
      </c>
      <c r="V9051">
        <v>49049</v>
      </c>
      <c r="W9051">
        <v>75336</v>
      </c>
      <c r="X9051" t="s">
        <v>33</v>
      </c>
      <c r="Y9051" t="s">
        <v>34</v>
      </c>
      <c r="Z9051">
        <v>100</v>
      </c>
      <c r="AA9051" t="s">
        <v>35</v>
      </c>
      <c r="AB9051" t="s">
        <v>35</v>
      </c>
      <c r="AC9051">
        <v>0</v>
      </c>
      <c r="AD9051" t="s">
        <v>35</v>
      </c>
      <c r="AE9051" t="s">
        <v>35</v>
      </c>
      <c r="AF9051">
        <v>0</v>
      </c>
    </row>
    <row r="9052" spans="1:32" x14ac:dyDescent="0.25">
      <c r="A9052" t="s">
        <v>320</v>
      </c>
      <c r="B9052" t="s">
        <v>328</v>
      </c>
      <c r="C9052" t="s">
        <v>329</v>
      </c>
      <c r="D9052">
        <v>425785</v>
      </c>
      <c r="E9052">
        <v>1</v>
      </c>
      <c r="F9052">
        <v>182</v>
      </c>
      <c r="G9052">
        <v>40600</v>
      </c>
      <c r="H9052">
        <v>3000</v>
      </c>
      <c r="I9052">
        <v>0</v>
      </c>
      <c r="J9052">
        <v>0</v>
      </c>
      <c r="K9052">
        <v>0</v>
      </c>
      <c r="L9052">
        <v>0</v>
      </c>
      <c r="M9052">
        <v>0</v>
      </c>
      <c r="N9052">
        <v>957</v>
      </c>
      <c r="O9052">
        <v>8772</v>
      </c>
      <c r="P9052">
        <v>0</v>
      </c>
      <c r="Q9052">
        <v>143</v>
      </c>
      <c r="R9052">
        <v>12337</v>
      </c>
      <c r="S9052">
        <v>3409</v>
      </c>
      <c r="T9052">
        <v>0</v>
      </c>
      <c r="U9052">
        <v>0</v>
      </c>
      <c r="V9052">
        <v>44557</v>
      </c>
      <c r="W9052">
        <v>69218</v>
      </c>
      <c r="X9052" t="s">
        <v>33</v>
      </c>
      <c r="Y9052" t="s">
        <v>34</v>
      </c>
      <c r="Z9052">
        <v>100</v>
      </c>
      <c r="AA9052" t="s">
        <v>35</v>
      </c>
      <c r="AB9052" t="s">
        <v>35</v>
      </c>
      <c r="AC9052">
        <v>0</v>
      </c>
      <c r="AD9052" t="s">
        <v>35</v>
      </c>
      <c r="AE9052" t="s">
        <v>35</v>
      </c>
      <c r="AF9052">
        <v>0</v>
      </c>
    </row>
    <row r="9053" spans="1:32" x14ac:dyDescent="0.25">
      <c r="A9053" t="s">
        <v>320</v>
      </c>
      <c r="B9053" t="s">
        <v>328</v>
      </c>
      <c r="C9053" t="s">
        <v>329</v>
      </c>
      <c r="D9053">
        <v>425384</v>
      </c>
      <c r="E9053">
        <v>1</v>
      </c>
      <c r="F9053">
        <v>182</v>
      </c>
      <c r="G9053">
        <v>40600</v>
      </c>
      <c r="H9053">
        <v>0</v>
      </c>
      <c r="I9053">
        <v>3331</v>
      </c>
      <c r="J9053">
        <v>0</v>
      </c>
      <c r="K9053">
        <v>0</v>
      </c>
      <c r="L9053">
        <v>0</v>
      </c>
      <c r="M9053">
        <v>32</v>
      </c>
      <c r="N9053">
        <v>2093</v>
      </c>
      <c r="O9053">
        <v>8772</v>
      </c>
      <c r="P9053">
        <v>0</v>
      </c>
      <c r="Q9053">
        <v>143</v>
      </c>
      <c r="R9053">
        <v>12539</v>
      </c>
      <c r="S9053">
        <v>3524</v>
      </c>
      <c r="T9053">
        <v>0</v>
      </c>
      <c r="U9053">
        <v>0</v>
      </c>
      <c r="V9053">
        <v>46056</v>
      </c>
      <c r="W9053">
        <v>71034</v>
      </c>
      <c r="X9053" t="s">
        <v>33</v>
      </c>
      <c r="Y9053" t="s">
        <v>34</v>
      </c>
      <c r="Z9053">
        <v>100</v>
      </c>
      <c r="AA9053" t="s">
        <v>35</v>
      </c>
      <c r="AB9053" t="s">
        <v>35</v>
      </c>
      <c r="AC9053">
        <v>0</v>
      </c>
      <c r="AD9053" t="s">
        <v>35</v>
      </c>
      <c r="AE9053" t="s">
        <v>35</v>
      </c>
      <c r="AF9053">
        <v>0</v>
      </c>
    </row>
    <row r="9054" spans="1:32" x14ac:dyDescent="0.25">
      <c r="A9054" t="s">
        <v>256</v>
      </c>
      <c r="B9054" t="s">
        <v>60</v>
      </c>
      <c r="C9054" t="s">
        <v>257</v>
      </c>
      <c r="D9054">
        <v>428053</v>
      </c>
      <c r="E9054">
        <v>1</v>
      </c>
      <c r="F9054">
        <v>183</v>
      </c>
      <c r="G9054">
        <v>40600</v>
      </c>
      <c r="H9054">
        <v>0</v>
      </c>
      <c r="I9054">
        <v>2440</v>
      </c>
      <c r="J9054">
        <v>0</v>
      </c>
      <c r="K9054">
        <v>0</v>
      </c>
      <c r="L9054">
        <v>0</v>
      </c>
      <c r="M9054">
        <v>45</v>
      </c>
      <c r="N9054">
        <v>847</v>
      </c>
      <c r="O9054">
        <v>9124</v>
      </c>
      <c r="P9054">
        <v>0</v>
      </c>
      <c r="Q9054">
        <v>0</v>
      </c>
      <c r="R9054">
        <v>12196</v>
      </c>
      <c r="S9054">
        <v>3361</v>
      </c>
      <c r="T9054">
        <v>0</v>
      </c>
      <c r="U9054">
        <v>0</v>
      </c>
      <c r="V9054">
        <v>43932</v>
      </c>
      <c r="W9054">
        <v>68613</v>
      </c>
      <c r="X9054" t="s">
        <v>33</v>
      </c>
      <c r="Y9054" t="s">
        <v>34</v>
      </c>
      <c r="Z9054">
        <v>100</v>
      </c>
      <c r="AA9054" t="s">
        <v>35</v>
      </c>
      <c r="AB9054" t="s">
        <v>35</v>
      </c>
      <c r="AC9054">
        <v>0</v>
      </c>
      <c r="AD9054" t="s">
        <v>35</v>
      </c>
      <c r="AE9054" t="s">
        <v>35</v>
      </c>
      <c r="AF9054">
        <v>0</v>
      </c>
    </row>
    <row r="9055" spans="1:32" x14ac:dyDescent="0.25">
      <c r="A9055" t="s">
        <v>294</v>
      </c>
      <c r="B9055" t="s">
        <v>298</v>
      </c>
      <c r="C9055" t="s">
        <v>299</v>
      </c>
      <c r="D9055">
        <v>34641</v>
      </c>
      <c r="E9055">
        <v>1</v>
      </c>
      <c r="F9055">
        <v>365</v>
      </c>
      <c r="G9055">
        <v>40600</v>
      </c>
      <c r="H9055">
        <v>0</v>
      </c>
      <c r="I9055">
        <v>153</v>
      </c>
      <c r="J9055">
        <v>0</v>
      </c>
      <c r="K9055">
        <v>0</v>
      </c>
      <c r="L9055">
        <v>0</v>
      </c>
      <c r="M9055">
        <v>0</v>
      </c>
      <c r="N9055">
        <v>0</v>
      </c>
      <c r="O9055">
        <v>0</v>
      </c>
      <c r="P9055">
        <v>0</v>
      </c>
      <c r="Q9055">
        <v>0</v>
      </c>
      <c r="R9055">
        <v>6090</v>
      </c>
      <c r="S9055">
        <v>0</v>
      </c>
      <c r="T9055">
        <v>0</v>
      </c>
      <c r="U9055">
        <v>0</v>
      </c>
      <c r="V9055">
        <v>40753</v>
      </c>
      <c r="W9055">
        <v>46843</v>
      </c>
      <c r="X9055" t="s">
        <v>33</v>
      </c>
      <c r="Y9055" t="s">
        <v>34</v>
      </c>
      <c r="Z9055">
        <v>88</v>
      </c>
      <c r="AA9055" t="s">
        <v>33</v>
      </c>
      <c r="AB9055" t="s">
        <v>34</v>
      </c>
      <c r="AC9055">
        <v>12</v>
      </c>
      <c r="AD9055" t="s">
        <v>35</v>
      </c>
      <c r="AE9055" t="s">
        <v>35</v>
      </c>
      <c r="AF9055">
        <v>0</v>
      </c>
    </row>
    <row r="9056" spans="1:32" x14ac:dyDescent="0.25">
      <c r="A9056" t="s">
        <v>72</v>
      </c>
      <c r="B9056" t="s">
        <v>175</v>
      </c>
      <c r="C9056" t="s">
        <v>176</v>
      </c>
      <c r="D9056">
        <v>428327</v>
      </c>
      <c r="E9056">
        <v>1</v>
      </c>
      <c r="F9056">
        <v>184</v>
      </c>
      <c r="G9056">
        <v>40571</v>
      </c>
      <c r="H9056">
        <v>0</v>
      </c>
      <c r="I9056">
        <v>1704</v>
      </c>
      <c r="J9056">
        <v>0</v>
      </c>
      <c r="K9056">
        <v>0</v>
      </c>
      <c r="L9056">
        <v>0</v>
      </c>
      <c r="M9056">
        <v>150</v>
      </c>
      <c r="N9056">
        <v>1660</v>
      </c>
      <c r="O9056">
        <v>0</v>
      </c>
      <c r="P9056">
        <v>0</v>
      </c>
      <c r="Q9056">
        <v>0</v>
      </c>
      <c r="R9056">
        <v>12194</v>
      </c>
      <c r="S9056">
        <v>3916</v>
      </c>
      <c r="T9056">
        <v>0</v>
      </c>
      <c r="U9056">
        <v>0</v>
      </c>
      <c r="V9056">
        <v>44085</v>
      </c>
      <c r="W9056">
        <v>60195</v>
      </c>
      <c r="X9056" t="s">
        <v>33</v>
      </c>
      <c r="Y9056" t="s">
        <v>34</v>
      </c>
      <c r="Z9056">
        <v>100</v>
      </c>
      <c r="AA9056" t="s">
        <v>35</v>
      </c>
      <c r="AB9056" t="s">
        <v>35</v>
      </c>
      <c r="AC9056">
        <v>0</v>
      </c>
      <c r="AD9056" t="s">
        <v>35</v>
      </c>
      <c r="AE9056" t="s">
        <v>35</v>
      </c>
      <c r="AF9056">
        <v>0</v>
      </c>
    </row>
    <row r="9057" spans="1:32" x14ac:dyDescent="0.25">
      <c r="A9057" t="s">
        <v>119</v>
      </c>
      <c r="B9057" t="s">
        <v>83</v>
      </c>
      <c r="C9057" t="s">
        <v>120</v>
      </c>
      <c r="D9057">
        <v>422379</v>
      </c>
      <c r="E9057">
        <v>1</v>
      </c>
      <c r="F9057">
        <v>190</v>
      </c>
      <c r="G9057">
        <v>40558</v>
      </c>
      <c r="H9057">
        <v>0</v>
      </c>
      <c r="I9057">
        <v>0</v>
      </c>
      <c r="J9057">
        <v>0</v>
      </c>
      <c r="K9057">
        <v>0</v>
      </c>
      <c r="L9057">
        <v>0</v>
      </c>
      <c r="M9057">
        <v>0</v>
      </c>
      <c r="N9057">
        <v>350</v>
      </c>
      <c r="O9057">
        <v>6756</v>
      </c>
      <c r="P9057">
        <v>685</v>
      </c>
      <c r="Q9057">
        <v>108</v>
      </c>
      <c r="R9057">
        <v>5178</v>
      </c>
      <c r="S9057">
        <v>2988</v>
      </c>
      <c r="T9057">
        <v>0</v>
      </c>
      <c r="U9057">
        <v>122</v>
      </c>
      <c r="V9057">
        <v>40908</v>
      </c>
      <c r="W9057">
        <v>56745</v>
      </c>
      <c r="X9057" t="s">
        <v>33</v>
      </c>
      <c r="Y9057" t="s">
        <v>34</v>
      </c>
      <c r="Z9057">
        <v>100</v>
      </c>
      <c r="AA9057" t="s">
        <v>35</v>
      </c>
      <c r="AB9057" t="s">
        <v>35</v>
      </c>
      <c r="AC9057">
        <v>0</v>
      </c>
      <c r="AD9057" t="s">
        <v>35</v>
      </c>
      <c r="AE9057" t="s">
        <v>35</v>
      </c>
      <c r="AF9057">
        <v>0</v>
      </c>
    </row>
    <row r="9058" spans="1:32" x14ac:dyDescent="0.25">
      <c r="A9058" t="s">
        <v>143</v>
      </c>
      <c r="B9058" t="s">
        <v>74</v>
      </c>
      <c r="C9058" t="s">
        <v>144</v>
      </c>
      <c r="D9058">
        <v>424040</v>
      </c>
      <c r="E9058">
        <v>1</v>
      </c>
      <c r="F9058">
        <v>184</v>
      </c>
      <c r="G9058">
        <v>40526</v>
      </c>
      <c r="H9058">
        <v>0</v>
      </c>
      <c r="I9058">
        <v>0</v>
      </c>
      <c r="J9058">
        <v>0</v>
      </c>
      <c r="K9058">
        <v>0</v>
      </c>
      <c r="L9058">
        <v>0</v>
      </c>
      <c r="M9058">
        <v>0</v>
      </c>
      <c r="N9058">
        <v>805</v>
      </c>
      <c r="O9058">
        <v>0</v>
      </c>
      <c r="P9058">
        <v>663</v>
      </c>
      <c r="Q9058">
        <v>0</v>
      </c>
      <c r="R9058">
        <v>12657</v>
      </c>
      <c r="S9058">
        <v>3713</v>
      </c>
      <c r="T9058">
        <v>0</v>
      </c>
      <c r="U9058">
        <v>6440</v>
      </c>
      <c r="V9058">
        <v>41331</v>
      </c>
      <c r="W9058">
        <v>64804</v>
      </c>
      <c r="X9058" t="s">
        <v>33</v>
      </c>
      <c r="Y9058" t="s">
        <v>34</v>
      </c>
      <c r="Z9058">
        <v>100</v>
      </c>
      <c r="AA9058" t="s">
        <v>35</v>
      </c>
      <c r="AB9058" t="s">
        <v>35</v>
      </c>
      <c r="AC9058">
        <v>0</v>
      </c>
      <c r="AD9058" t="s">
        <v>35</v>
      </c>
      <c r="AE9058" t="s">
        <v>35</v>
      </c>
      <c r="AF9058">
        <v>0</v>
      </c>
    </row>
    <row r="9059" spans="1:32" x14ac:dyDescent="0.25">
      <c r="A9059" t="s">
        <v>320</v>
      </c>
      <c r="B9059" t="s">
        <v>326</v>
      </c>
      <c r="C9059" t="s">
        <v>327</v>
      </c>
      <c r="D9059">
        <v>428649</v>
      </c>
      <c r="E9059">
        <v>1</v>
      </c>
      <c r="F9059">
        <v>185</v>
      </c>
      <c r="G9059">
        <v>40500</v>
      </c>
      <c r="H9059">
        <v>0</v>
      </c>
      <c r="I9059">
        <v>3745</v>
      </c>
      <c r="J9059">
        <v>0</v>
      </c>
      <c r="K9059">
        <v>0</v>
      </c>
      <c r="L9059">
        <v>0</v>
      </c>
      <c r="M9059">
        <v>105</v>
      </c>
      <c r="N9059">
        <v>25</v>
      </c>
      <c r="O9059">
        <v>0</v>
      </c>
      <c r="P9059">
        <v>1125</v>
      </c>
      <c r="Q9059">
        <v>0</v>
      </c>
      <c r="R9059">
        <v>12673</v>
      </c>
      <c r="S9059">
        <v>3494</v>
      </c>
      <c r="T9059">
        <v>0</v>
      </c>
      <c r="U9059">
        <v>0</v>
      </c>
      <c r="V9059">
        <v>44375</v>
      </c>
      <c r="W9059">
        <v>61667</v>
      </c>
      <c r="X9059" t="s">
        <v>33</v>
      </c>
      <c r="Y9059" t="s">
        <v>34</v>
      </c>
      <c r="Z9059">
        <v>100</v>
      </c>
      <c r="AA9059" t="s">
        <v>35</v>
      </c>
      <c r="AB9059" t="s">
        <v>35</v>
      </c>
      <c r="AC9059">
        <v>0</v>
      </c>
      <c r="AD9059" t="s">
        <v>35</v>
      </c>
      <c r="AE9059" t="s">
        <v>35</v>
      </c>
      <c r="AF9059">
        <v>0</v>
      </c>
    </row>
    <row r="9060" spans="1:32" x14ac:dyDescent="0.25">
      <c r="A9060" t="s">
        <v>94</v>
      </c>
      <c r="B9060" t="s">
        <v>76</v>
      </c>
      <c r="C9060" t="s">
        <v>281</v>
      </c>
      <c r="D9060">
        <v>429646</v>
      </c>
      <c r="E9060">
        <v>1</v>
      </c>
      <c r="F9060">
        <v>182</v>
      </c>
      <c r="G9060">
        <v>40500</v>
      </c>
      <c r="H9060">
        <v>1075</v>
      </c>
      <c r="I9060">
        <v>2430</v>
      </c>
      <c r="J9060">
        <v>0</v>
      </c>
      <c r="K9060">
        <v>0</v>
      </c>
      <c r="L9060">
        <v>0</v>
      </c>
      <c r="M9060">
        <v>0</v>
      </c>
      <c r="N9060">
        <v>0</v>
      </c>
      <c r="O9060">
        <v>6678</v>
      </c>
      <c r="P9060">
        <v>0</v>
      </c>
      <c r="Q9060">
        <v>24</v>
      </c>
      <c r="R9060">
        <v>15725</v>
      </c>
      <c r="S9060">
        <v>3367</v>
      </c>
      <c r="T9060">
        <v>0</v>
      </c>
      <c r="U9060">
        <v>0</v>
      </c>
      <c r="V9060">
        <v>44005</v>
      </c>
      <c r="W9060">
        <v>69799</v>
      </c>
      <c r="X9060" t="s">
        <v>33</v>
      </c>
      <c r="Y9060" t="s">
        <v>34</v>
      </c>
      <c r="Z9060">
        <v>100</v>
      </c>
      <c r="AA9060" t="s">
        <v>35</v>
      </c>
      <c r="AB9060" t="s">
        <v>35</v>
      </c>
      <c r="AC9060">
        <v>0</v>
      </c>
      <c r="AD9060" t="s">
        <v>35</v>
      </c>
      <c r="AE9060" t="s">
        <v>35</v>
      </c>
      <c r="AF9060">
        <v>0</v>
      </c>
    </row>
    <row r="9061" spans="1:32" x14ac:dyDescent="0.25">
      <c r="A9061" t="s">
        <v>320</v>
      </c>
      <c r="B9061" t="s">
        <v>139</v>
      </c>
      <c r="C9061" t="s">
        <v>325</v>
      </c>
      <c r="D9061">
        <v>429516</v>
      </c>
      <c r="E9061">
        <v>1</v>
      </c>
      <c r="F9061">
        <v>182</v>
      </c>
      <c r="G9061">
        <v>40500</v>
      </c>
      <c r="H9061">
        <v>0</v>
      </c>
      <c r="I9061">
        <v>0</v>
      </c>
      <c r="J9061">
        <v>0</v>
      </c>
      <c r="K9061">
        <v>0</v>
      </c>
      <c r="L9061">
        <v>0</v>
      </c>
      <c r="M9061">
        <v>0</v>
      </c>
      <c r="N9061">
        <v>0</v>
      </c>
      <c r="O9061">
        <v>2000</v>
      </c>
      <c r="P9061">
        <v>0</v>
      </c>
      <c r="Q9061">
        <v>0</v>
      </c>
      <c r="R9061">
        <v>9922</v>
      </c>
      <c r="S9061">
        <v>2511</v>
      </c>
      <c r="T9061">
        <v>0</v>
      </c>
      <c r="U9061">
        <v>0</v>
      </c>
      <c r="V9061">
        <v>40500</v>
      </c>
      <c r="W9061">
        <v>54933</v>
      </c>
      <c r="X9061" t="s">
        <v>33</v>
      </c>
      <c r="Y9061" t="s">
        <v>34</v>
      </c>
      <c r="Z9061">
        <v>100</v>
      </c>
      <c r="AA9061" t="s">
        <v>35</v>
      </c>
      <c r="AB9061" t="s">
        <v>35</v>
      </c>
      <c r="AC9061">
        <v>0</v>
      </c>
      <c r="AD9061" t="s">
        <v>35</v>
      </c>
      <c r="AE9061" t="s">
        <v>35</v>
      </c>
      <c r="AF9061">
        <v>0</v>
      </c>
    </row>
    <row r="9062" spans="1:32" x14ac:dyDescent="0.25">
      <c r="A9062" t="s">
        <v>320</v>
      </c>
      <c r="B9062" t="s">
        <v>328</v>
      </c>
      <c r="C9062" t="s">
        <v>329</v>
      </c>
      <c r="D9062">
        <v>999000001</v>
      </c>
      <c r="E9062">
        <v>1</v>
      </c>
      <c r="F9062">
        <v>182</v>
      </c>
      <c r="G9062">
        <v>40500</v>
      </c>
      <c r="H9062">
        <v>4312</v>
      </c>
      <c r="I9062">
        <v>0</v>
      </c>
      <c r="J9062">
        <v>0</v>
      </c>
      <c r="K9062">
        <v>0</v>
      </c>
      <c r="L9062">
        <v>0</v>
      </c>
      <c r="M9062">
        <v>0</v>
      </c>
      <c r="N9062">
        <v>1576</v>
      </c>
      <c r="O9062">
        <v>8772</v>
      </c>
      <c r="P9062">
        <v>0</v>
      </c>
      <c r="Q9062">
        <v>142</v>
      </c>
      <c r="R9062">
        <v>0</v>
      </c>
      <c r="S9062">
        <v>3549</v>
      </c>
      <c r="T9062">
        <v>0</v>
      </c>
      <c r="U9062">
        <v>0</v>
      </c>
      <c r="V9062">
        <v>46388</v>
      </c>
      <c r="W9062">
        <v>58851</v>
      </c>
      <c r="X9062" t="s">
        <v>33</v>
      </c>
      <c r="Y9062" t="s">
        <v>34</v>
      </c>
      <c r="Z9062">
        <v>100</v>
      </c>
      <c r="AA9062" t="s">
        <v>35</v>
      </c>
      <c r="AB9062" t="s">
        <v>35</v>
      </c>
      <c r="AC9062">
        <v>0</v>
      </c>
      <c r="AD9062" t="s">
        <v>35</v>
      </c>
      <c r="AE9062" t="s">
        <v>35</v>
      </c>
      <c r="AF9062">
        <v>0</v>
      </c>
    </row>
    <row r="9063" spans="1:32" x14ac:dyDescent="0.25">
      <c r="A9063" t="s">
        <v>303</v>
      </c>
      <c r="B9063" t="s">
        <v>161</v>
      </c>
      <c r="C9063" t="s">
        <v>305</v>
      </c>
      <c r="D9063">
        <v>426708</v>
      </c>
      <c r="E9063">
        <v>1</v>
      </c>
      <c r="F9063">
        <v>182</v>
      </c>
      <c r="G9063">
        <v>40500</v>
      </c>
      <c r="H9063">
        <v>0</v>
      </c>
      <c r="I9063">
        <v>1980</v>
      </c>
      <c r="J9063">
        <v>0</v>
      </c>
      <c r="K9063">
        <v>0</v>
      </c>
      <c r="L9063">
        <v>0</v>
      </c>
      <c r="M9063">
        <v>0</v>
      </c>
      <c r="N9063">
        <v>8810</v>
      </c>
      <c r="O9063">
        <v>0</v>
      </c>
      <c r="P9063">
        <v>0</v>
      </c>
      <c r="Q9063">
        <v>0</v>
      </c>
      <c r="R9063">
        <v>7734</v>
      </c>
      <c r="S9063">
        <v>3924</v>
      </c>
      <c r="T9063">
        <v>0</v>
      </c>
      <c r="U9063">
        <v>0</v>
      </c>
      <c r="V9063">
        <v>51290</v>
      </c>
      <c r="W9063">
        <v>62948</v>
      </c>
      <c r="X9063" t="s">
        <v>33</v>
      </c>
      <c r="Y9063" t="s">
        <v>34</v>
      </c>
      <c r="Z9063">
        <v>100</v>
      </c>
      <c r="AA9063" t="s">
        <v>35</v>
      </c>
      <c r="AB9063" t="s">
        <v>35</v>
      </c>
      <c r="AC9063">
        <v>0</v>
      </c>
      <c r="AD9063" t="s">
        <v>35</v>
      </c>
      <c r="AE9063" t="s">
        <v>35</v>
      </c>
      <c r="AF9063">
        <v>0</v>
      </c>
    </row>
    <row r="9064" spans="1:32" x14ac:dyDescent="0.25">
      <c r="A9064" t="s">
        <v>320</v>
      </c>
      <c r="B9064" t="s">
        <v>328</v>
      </c>
      <c r="C9064" t="s">
        <v>329</v>
      </c>
      <c r="D9064">
        <v>424799</v>
      </c>
      <c r="E9064">
        <v>1</v>
      </c>
      <c r="F9064">
        <v>182</v>
      </c>
      <c r="G9064">
        <v>40500</v>
      </c>
      <c r="H9064">
        <v>0</v>
      </c>
      <c r="I9064">
        <v>2313</v>
      </c>
      <c r="J9064">
        <v>0</v>
      </c>
      <c r="K9064">
        <v>0</v>
      </c>
      <c r="L9064">
        <v>0</v>
      </c>
      <c r="M9064">
        <v>16</v>
      </c>
      <c r="N9064">
        <v>1986</v>
      </c>
      <c r="O9064">
        <v>8772</v>
      </c>
      <c r="P9064">
        <v>0</v>
      </c>
      <c r="Q9064">
        <v>142</v>
      </c>
      <c r="R9064">
        <v>12224</v>
      </c>
      <c r="S9064">
        <v>3429</v>
      </c>
      <c r="T9064">
        <v>0</v>
      </c>
      <c r="U9064">
        <v>0</v>
      </c>
      <c r="V9064">
        <v>44815</v>
      </c>
      <c r="W9064">
        <v>69382</v>
      </c>
      <c r="X9064" t="s">
        <v>33</v>
      </c>
      <c r="Y9064" t="s">
        <v>34</v>
      </c>
      <c r="Z9064">
        <v>100</v>
      </c>
      <c r="AA9064" t="s">
        <v>35</v>
      </c>
      <c r="AB9064" t="s">
        <v>35</v>
      </c>
      <c r="AC9064">
        <v>0</v>
      </c>
      <c r="AD9064" t="s">
        <v>35</v>
      </c>
      <c r="AE9064" t="s">
        <v>35</v>
      </c>
      <c r="AF9064">
        <v>0</v>
      </c>
    </row>
    <row r="9065" spans="1:32" x14ac:dyDescent="0.25">
      <c r="A9065" t="s">
        <v>320</v>
      </c>
      <c r="B9065" t="s">
        <v>326</v>
      </c>
      <c r="C9065" t="s">
        <v>327</v>
      </c>
      <c r="D9065">
        <v>423587</v>
      </c>
      <c r="E9065">
        <v>1</v>
      </c>
      <c r="F9065">
        <v>185</v>
      </c>
      <c r="G9065">
        <v>40500</v>
      </c>
      <c r="H9065">
        <v>0</v>
      </c>
      <c r="I9065">
        <v>200</v>
      </c>
      <c r="J9065">
        <v>0</v>
      </c>
      <c r="K9065">
        <v>0</v>
      </c>
      <c r="L9065">
        <v>0</v>
      </c>
      <c r="M9065">
        <v>210</v>
      </c>
      <c r="N9065">
        <v>23</v>
      </c>
      <c r="O9065">
        <v>0</v>
      </c>
      <c r="P9065">
        <v>0</v>
      </c>
      <c r="Q9065">
        <v>0</v>
      </c>
      <c r="R9065">
        <v>11357</v>
      </c>
      <c r="S9065">
        <v>3131</v>
      </c>
      <c r="T9065">
        <v>0</v>
      </c>
      <c r="U9065">
        <v>0</v>
      </c>
      <c r="V9065">
        <v>40933</v>
      </c>
      <c r="W9065">
        <v>55421</v>
      </c>
      <c r="X9065" t="s">
        <v>33</v>
      </c>
      <c r="Y9065" t="s">
        <v>34</v>
      </c>
      <c r="Z9065">
        <v>100</v>
      </c>
      <c r="AA9065" t="s">
        <v>35</v>
      </c>
      <c r="AB9065" t="s">
        <v>35</v>
      </c>
      <c r="AC9065">
        <v>0</v>
      </c>
      <c r="AD9065" t="s">
        <v>35</v>
      </c>
      <c r="AE9065" t="s">
        <v>35</v>
      </c>
      <c r="AF9065">
        <v>0</v>
      </c>
    </row>
    <row r="9066" spans="1:32" x14ac:dyDescent="0.25">
      <c r="A9066" t="s">
        <v>320</v>
      </c>
      <c r="B9066" t="s">
        <v>139</v>
      </c>
      <c r="C9066" t="s">
        <v>325</v>
      </c>
      <c r="D9066">
        <v>423773</v>
      </c>
      <c r="E9066">
        <v>1</v>
      </c>
      <c r="F9066">
        <v>182</v>
      </c>
      <c r="G9066">
        <v>40500</v>
      </c>
      <c r="H9066">
        <v>0</v>
      </c>
      <c r="I9066">
        <v>0</v>
      </c>
      <c r="J9066">
        <v>0</v>
      </c>
      <c r="K9066">
        <v>0</v>
      </c>
      <c r="L9066">
        <v>0</v>
      </c>
      <c r="M9066">
        <v>0</v>
      </c>
      <c r="N9066">
        <v>0</v>
      </c>
      <c r="O9066">
        <v>8662</v>
      </c>
      <c r="P9066">
        <v>0</v>
      </c>
      <c r="Q9066">
        <v>0</v>
      </c>
      <c r="R9066">
        <v>9922</v>
      </c>
      <c r="S9066">
        <v>2511</v>
      </c>
      <c r="T9066">
        <v>0</v>
      </c>
      <c r="U9066">
        <v>0</v>
      </c>
      <c r="V9066">
        <v>40500</v>
      </c>
      <c r="W9066">
        <v>61595</v>
      </c>
      <c r="X9066" t="s">
        <v>33</v>
      </c>
      <c r="Y9066" t="s">
        <v>34</v>
      </c>
      <c r="Z9066">
        <v>100</v>
      </c>
      <c r="AA9066" t="s">
        <v>35</v>
      </c>
      <c r="AB9066" t="s">
        <v>35</v>
      </c>
      <c r="AC9066">
        <v>0</v>
      </c>
      <c r="AD9066" t="s">
        <v>35</v>
      </c>
      <c r="AE9066" t="s">
        <v>35</v>
      </c>
      <c r="AF9066">
        <v>0</v>
      </c>
    </row>
    <row r="9067" spans="1:32" x14ac:dyDescent="0.25">
      <c r="A9067" t="s">
        <v>198</v>
      </c>
      <c r="B9067" t="s">
        <v>98</v>
      </c>
      <c r="C9067" t="s">
        <v>200</v>
      </c>
      <c r="D9067">
        <v>425115</v>
      </c>
      <c r="E9067">
        <v>1</v>
      </c>
      <c r="F9067">
        <v>182</v>
      </c>
      <c r="G9067">
        <v>40500</v>
      </c>
      <c r="H9067">
        <v>0</v>
      </c>
      <c r="I9067">
        <v>4714</v>
      </c>
      <c r="J9067">
        <v>0</v>
      </c>
      <c r="K9067">
        <v>0</v>
      </c>
      <c r="L9067">
        <v>0</v>
      </c>
      <c r="M9067">
        <v>2328</v>
      </c>
      <c r="N9067">
        <v>218</v>
      </c>
      <c r="O9067">
        <v>6500</v>
      </c>
      <c r="P9067">
        <v>0</v>
      </c>
      <c r="Q9067">
        <v>0</v>
      </c>
      <c r="R9067">
        <v>13241</v>
      </c>
      <c r="S9067">
        <v>3552</v>
      </c>
      <c r="T9067">
        <v>0</v>
      </c>
      <c r="U9067">
        <v>0</v>
      </c>
      <c r="V9067">
        <v>47760</v>
      </c>
      <c r="W9067">
        <v>71053</v>
      </c>
      <c r="X9067" t="s">
        <v>33</v>
      </c>
      <c r="Y9067" t="s">
        <v>34</v>
      </c>
      <c r="Z9067">
        <v>100</v>
      </c>
      <c r="AA9067" t="s">
        <v>35</v>
      </c>
      <c r="AB9067" t="s">
        <v>35</v>
      </c>
      <c r="AC9067">
        <v>0</v>
      </c>
      <c r="AD9067" t="s">
        <v>35</v>
      </c>
      <c r="AE9067" t="s">
        <v>35</v>
      </c>
      <c r="AF9067">
        <v>0</v>
      </c>
    </row>
    <row r="9068" spans="1:32" x14ac:dyDescent="0.25">
      <c r="A9068" t="s">
        <v>51</v>
      </c>
      <c r="B9068" t="s">
        <v>64</v>
      </c>
      <c r="C9068" t="s">
        <v>284</v>
      </c>
      <c r="D9068">
        <v>425655</v>
      </c>
      <c r="E9068">
        <v>1</v>
      </c>
      <c r="F9068">
        <v>182</v>
      </c>
      <c r="G9068">
        <v>40500</v>
      </c>
      <c r="H9068">
        <v>820</v>
      </c>
      <c r="I9068">
        <v>3362</v>
      </c>
      <c r="J9068">
        <v>0</v>
      </c>
      <c r="K9068">
        <v>0</v>
      </c>
      <c r="L9068">
        <v>0</v>
      </c>
      <c r="M9068">
        <v>360</v>
      </c>
      <c r="N9068">
        <v>0</v>
      </c>
      <c r="O9068">
        <v>0</v>
      </c>
      <c r="P9068">
        <v>0</v>
      </c>
      <c r="Q9068">
        <v>0</v>
      </c>
      <c r="R9068">
        <v>12510</v>
      </c>
      <c r="S9068">
        <v>3446</v>
      </c>
      <c r="T9068">
        <v>0</v>
      </c>
      <c r="U9068">
        <v>3000</v>
      </c>
      <c r="V9068">
        <v>45042</v>
      </c>
      <c r="W9068">
        <v>63998</v>
      </c>
      <c r="X9068" t="s">
        <v>33</v>
      </c>
      <c r="Y9068" t="s">
        <v>34</v>
      </c>
      <c r="Z9068">
        <v>100</v>
      </c>
      <c r="AA9068" t="s">
        <v>35</v>
      </c>
      <c r="AB9068" t="s">
        <v>35</v>
      </c>
      <c r="AC9068">
        <v>0</v>
      </c>
      <c r="AD9068" t="s">
        <v>35</v>
      </c>
      <c r="AE9068" t="s">
        <v>35</v>
      </c>
      <c r="AF9068">
        <v>0</v>
      </c>
    </row>
    <row r="9069" spans="1:32" x14ac:dyDescent="0.25">
      <c r="A9069" t="s">
        <v>194</v>
      </c>
      <c r="B9069" t="s">
        <v>196</v>
      </c>
      <c r="C9069" t="s">
        <v>197</v>
      </c>
      <c r="D9069">
        <v>36425</v>
      </c>
      <c r="E9069">
        <v>1</v>
      </c>
      <c r="F9069">
        <v>182</v>
      </c>
      <c r="G9069">
        <v>40500</v>
      </c>
      <c r="H9069">
        <v>10000</v>
      </c>
      <c r="I9069">
        <v>2874</v>
      </c>
      <c r="J9069">
        <v>0</v>
      </c>
      <c r="K9069">
        <v>0</v>
      </c>
      <c r="L9069">
        <v>0</v>
      </c>
      <c r="M9069">
        <v>179</v>
      </c>
      <c r="N9069">
        <v>0</v>
      </c>
      <c r="O9069">
        <v>8516</v>
      </c>
      <c r="P9069">
        <v>0</v>
      </c>
      <c r="Q9069">
        <v>95</v>
      </c>
      <c r="R9069">
        <v>6828</v>
      </c>
      <c r="S9069">
        <v>3715</v>
      </c>
      <c r="T9069">
        <v>0</v>
      </c>
      <c r="U9069">
        <v>0</v>
      </c>
      <c r="V9069">
        <v>53553</v>
      </c>
      <c r="W9069">
        <v>72707</v>
      </c>
      <c r="X9069" t="s">
        <v>33</v>
      </c>
      <c r="Y9069" t="s">
        <v>34</v>
      </c>
      <c r="Z9069">
        <v>82</v>
      </c>
      <c r="AA9069" t="s">
        <v>33</v>
      </c>
      <c r="AB9069" t="s">
        <v>34</v>
      </c>
      <c r="AC9069">
        <v>18</v>
      </c>
      <c r="AD9069" t="s">
        <v>35</v>
      </c>
      <c r="AE9069" t="s">
        <v>35</v>
      </c>
      <c r="AF9069">
        <v>0</v>
      </c>
    </row>
    <row r="9070" spans="1:32" x14ac:dyDescent="0.25">
      <c r="A9070" t="s">
        <v>119</v>
      </c>
      <c r="B9070" t="s">
        <v>64</v>
      </c>
      <c r="C9070" t="s">
        <v>125</v>
      </c>
      <c r="D9070">
        <v>420943</v>
      </c>
      <c r="E9070">
        <v>1</v>
      </c>
      <c r="F9070">
        <v>186</v>
      </c>
      <c r="G9070">
        <v>40499</v>
      </c>
      <c r="H9070">
        <v>0</v>
      </c>
      <c r="I9070">
        <v>7595</v>
      </c>
      <c r="J9070">
        <v>0</v>
      </c>
      <c r="K9070">
        <v>0</v>
      </c>
      <c r="L9070">
        <v>0</v>
      </c>
      <c r="M9070">
        <v>300</v>
      </c>
      <c r="N9070">
        <v>3045</v>
      </c>
      <c r="O9070">
        <v>16515</v>
      </c>
      <c r="P9070">
        <v>699</v>
      </c>
      <c r="Q9070">
        <v>94</v>
      </c>
      <c r="R9070">
        <v>14281</v>
      </c>
      <c r="S9070">
        <v>3407</v>
      </c>
      <c r="T9070">
        <v>0</v>
      </c>
      <c r="U9070">
        <v>0</v>
      </c>
      <c r="V9070">
        <v>51439</v>
      </c>
      <c r="W9070">
        <v>86435</v>
      </c>
      <c r="X9070" t="s">
        <v>33</v>
      </c>
      <c r="Y9070" t="s">
        <v>34</v>
      </c>
      <c r="Z9070">
        <v>100</v>
      </c>
      <c r="AA9070" t="s">
        <v>35</v>
      </c>
      <c r="AB9070" t="s">
        <v>35</v>
      </c>
      <c r="AC9070">
        <v>0</v>
      </c>
      <c r="AD9070" t="s">
        <v>35</v>
      </c>
      <c r="AE9070" t="s">
        <v>35</v>
      </c>
      <c r="AF9070">
        <v>0</v>
      </c>
    </row>
    <row r="9071" spans="1:32" x14ac:dyDescent="0.25">
      <c r="A9071" t="s">
        <v>228</v>
      </c>
      <c r="B9071" t="s">
        <v>234</v>
      </c>
      <c r="C9071" t="s">
        <v>235</v>
      </c>
      <c r="D9071">
        <v>417844</v>
      </c>
      <c r="E9071">
        <v>1</v>
      </c>
      <c r="F9071">
        <v>182</v>
      </c>
      <c r="G9071">
        <v>40479</v>
      </c>
      <c r="H9071">
        <v>0</v>
      </c>
      <c r="I9071">
        <v>0</v>
      </c>
      <c r="J9071">
        <v>0</v>
      </c>
      <c r="K9071">
        <v>0</v>
      </c>
      <c r="L9071">
        <v>0</v>
      </c>
      <c r="M9071">
        <v>0</v>
      </c>
      <c r="N9071">
        <v>0</v>
      </c>
      <c r="O9071">
        <v>8804</v>
      </c>
      <c r="P9071">
        <v>0</v>
      </c>
      <c r="Q9071">
        <v>124</v>
      </c>
      <c r="R9071">
        <v>5161</v>
      </c>
      <c r="S9071">
        <v>3096</v>
      </c>
      <c r="T9071">
        <v>0</v>
      </c>
      <c r="U9071">
        <v>0</v>
      </c>
      <c r="V9071">
        <v>40479</v>
      </c>
      <c r="W9071">
        <v>57664</v>
      </c>
      <c r="X9071" t="s">
        <v>33</v>
      </c>
      <c r="Y9071" t="s">
        <v>34</v>
      </c>
      <c r="Z9071">
        <v>100</v>
      </c>
      <c r="AA9071" t="s">
        <v>35</v>
      </c>
      <c r="AB9071" t="s">
        <v>35</v>
      </c>
      <c r="AC9071">
        <v>0</v>
      </c>
      <c r="AD9071" t="s">
        <v>35</v>
      </c>
      <c r="AE9071" t="s">
        <v>35</v>
      </c>
      <c r="AF9071">
        <v>0</v>
      </c>
    </row>
    <row r="9072" spans="1:32" x14ac:dyDescent="0.25">
      <c r="A9072" t="s">
        <v>119</v>
      </c>
      <c r="B9072" t="s">
        <v>64</v>
      </c>
      <c r="C9072" t="s">
        <v>125</v>
      </c>
      <c r="D9072">
        <v>425020</v>
      </c>
      <c r="E9072">
        <v>1</v>
      </c>
      <c r="F9072">
        <v>186</v>
      </c>
      <c r="G9072">
        <v>40469</v>
      </c>
      <c r="H9072">
        <v>0</v>
      </c>
      <c r="I9072">
        <v>0</v>
      </c>
      <c r="J9072">
        <v>0</v>
      </c>
      <c r="K9072">
        <v>0</v>
      </c>
      <c r="L9072">
        <v>0</v>
      </c>
      <c r="M9072">
        <v>240</v>
      </c>
      <c r="N9072">
        <v>1150</v>
      </c>
      <c r="O9072">
        <v>5440</v>
      </c>
      <c r="P9072">
        <v>657</v>
      </c>
      <c r="Q9072">
        <v>94</v>
      </c>
      <c r="R9072">
        <v>11380</v>
      </c>
      <c r="S9072">
        <v>3097</v>
      </c>
      <c r="T9072">
        <v>0</v>
      </c>
      <c r="U9072">
        <v>0</v>
      </c>
      <c r="V9072">
        <v>41859</v>
      </c>
      <c r="W9072">
        <v>62527</v>
      </c>
      <c r="X9072" t="s">
        <v>33</v>
      </c>
      <c r="Y9072" t="s">
        <v>34</v>
      </c>
      <c r="Z9072">
        <v>100</v>
      </c>
      <c r="AA9072" t="s">
        <v>35</v>
      </c>
      <c r="AB9072" t="s">
        <v>35</v>
      </c>
      <c r="AC9072">
        <v>0</v>
      </c>
      <c r="AD9072" t="s">
        <v>35</v>
      </c>
      <c r="AE9072" t="s">
        <v>35</v>
      </c>
      <c r="AF9072">
        <v>0</v>
      </c>
    </row>
    <row r="9073" spans="1:32" x14ac:dyDescent="0.25">
      <c r="A9073" t="s">
        <v>62</v>
      </c>
      <c r="B9073" t="s">
        <v>88</v>
      </c>
      <c r="C9073" t="s">
        <v>89</v>
      </c>
      <c r="D9073">
        <v>429623</v>
      </c>
      <c r="E9073">
        <v>1</v>
      </c>
      <c r="F9073">
        <v>183</v>
      </c>
      <c r="G9073">
        <v>40450</v>
      </c>
      <c r="H9073">
        <v>0</v>
      </c>
      <c r="I9073">
        <v>30</v>
      </c>
      <c r="J9073">
        <v>0</v>
      </c>
      <c r="K9073">
        <v>0</v>
      </c>
      <c r="L9073">
        <v>1000</v>
      </c>
      <c r="M9073">
        <v>0</v>
      </c>
      <c r="N9073">
        <v>0</v>
      </c>
      <c r="O9073">
        <v>0</v>
      </c>
      <c r="P9073">
        <v>0</v>
      </c>
      <c r="Q9073">
        <v>0</v>
      </c>
      <c r="R9073">
        <v>11507</v>
      </c>
      <c r="S9073">
        <v>2982</v>
      </c>
      <c r="T9073">
        <v>0</v>
      </c>
      <c r="U9073">
        <v>3000</v>
      </c>
      <c r="V9073">
        <v>41480</v>
      </c>
      <c r="W9073">
        <v>58969</v>
      </c>
      <c r="X9073" t="s">
        <v>33</v>
      </c>
      <c r="Y9073" t="s">
        <v>34</v>
      </c>
      <c r="Z9073">
        <v>100</v>
      </c>
      <c r="AA9073" t="s">
        <v>35</v>
      </c>
      <c r="AB9073" t="s">
        <v>35</v>
      </c>
      <c r="AC9073">
        <v>0</v>
      </c>
      <c r="AD9073" t="s">
        <v>35</v>
      </c>
      <c r="AE9073" t="s">
        <v>35</v>
      </c>
      <c r="AF9073">
        <v>0</v>
      </c>
    </row>
    <row r="9074" spans="1:32" x14ac:dyDescent="0.25">
      <c r="A9074" t="s">
        <v>47</v>
      </c>
      <c r="B9074" t="s">
        <v>55</v>
      </c>
      <c r="C9074" t="s">
        <v>56</v>
      </c>
      <c r="D9074">
        <v>428009</v>
      </c>
      <c r="E9074">
        <v>1</v>
      </c>
      <c r="F9074">
        <v>183</v>
      </c>
      <c r="G9074">
        <v>40450</v>
      </c>
      <c r="H9074">
        <v>360</v>
      </c>
      <c r="I9074">
        <v>0</v>
      </c>
      <c r="J9074">
        <v>0</v>
      </c>
      <c r="K9074">
        <v>9575</v>
      </c>
      <c r="L9074">
        <v>2000</v>
      </c>
      <c r="M9074">
        <v>430</v>
      </c>
      <c r="N9074">
        <v>1493</v>
      </c>
      <c r="O9074">
        <v>0</v>
      </c>
      <c r="P9074">
        <v>0</v>
      </c>
      <c r="Q9074">
        <v>0</v>
      </c>
      <c r="R9074">
        <v>5398</v>
      </c>
      <c r="S9074">
        <v>4128</v>
      </c>
      <c r="T9074">
        <v>0</v>
      </c>
      <c r="U9074">
        <v>851</v>
      </c>
      <c r="V9074">
        <v>54308</v>
      </c>
      <c r="W9074">
        <v>64685</v>
      </c>
      <c r="X9074" t="s">
        <v>33</v>
      </c>
      <c r="Y9074" t="s">
        <v>34</v>
      </c>
      <c r="Z9074">
        <v>100</v>
      </c>
      <c r="AA9074" t="s">
        <v>35</v>
      </c>
      <c r="AB9074" t="s">
        <v>35</v>
      </c>
      <c r="AC9074">
        <v>0</v>
      </c>
      <c r="AD9074" t="s">
        <v>35</v>
      </c>
      <c r="AE9074" t="s">
        <v>35</v>
      </c>
      <c r="AF9074">
        <v>0</v>
      </c>
    </row>
    <row r="9075" spans="1:32" x14ac:dyDescent="0.25">
      <c r="A9075" t="s">
        <v>57</v>
      </c>
      <c r="B9075" t="s">
        <v>161</v>
      </c>
      <c r="C9075" t="s">
        <v>226</v>
      </c>
      <c r="D9075">
        <v>426579</v>
      </c>
      <c r="E9075">
        <v>1</v>
      </c>
      <c r="F9075">
        <v>183</v>
      </c>
      <c r="G9075">
        <v>40436</v>
      </c>
      <c r="H9075">
        <v>0</v>
      </c>
      <c r="I9075">
        <v>0</v>
      </c>
      <c r="J9075">
        <v>0</v>
      </c>
      <c r="K9075">
        <v>0</v>
      </c>
      <c r="L9075">
        <v>0</v>
      </c>
      <c r="M9075">
        <v>21</v>
      </c>
      <c r="N9075">
        <v>1650</v>
      </c>
      <c r="O9075">
        <v>6396</v>
      </c>
      <c r="P9075">
        <v>256</v>
      </c>
      <c r="Q9075">
        <v>203</v>
      </c>
      <c r="R9075">
        <v>11648</v>
      </c>
      <c r="S9075">
        <v>3158</v>
      </c>
      <c r="T9075">
        <v>0</v>
      </c>
      <c r="U9075">
        <v>1454</v>
      </c>
      <c r="V9075">
        <v>42107</v>
      </c>
      <c r="W9075">
        <v>65222</v>
      </c>
      <c r="X9075" t="s">
        <v>33</v>
      </c>
      <c r="Y9075" t="s">
        <v>34</v>
      </c>
      <c r="Z9075">
        <v>100</v>
      </c>
      <c r="AA9075" t="s">
        <v>35</v>
      </c>
      <c r="AB9075" t="s">
        <v>35</v>
      </c>
      <c r="AC9075">
        <v>0</v>
      </c>
      <c r="AD9075" t="s">
        <v>35</v>
      </c>
      <c r="AE9075" t="s">
        <v>35</v>
      </c>
      <c r="AF9075">
        <v>0</v>
      </c>
    </row>
    <row r="9076" spans="1:32" x14ac:dyDescent="0.25">
      <c r="A9076" t="s">
        <v>291</v>
      </c>
      <c r="B9076" t="s">
        <v>292</v>
      </c>
      <c r="C9076" t="s">
        <v>293</v>
      </c>
      <c r="D9076">
        <v>416404</v>
      </c>
      <c r="E9076">
        <v>1</v>
      </c>
      <c r="F9076">
        <v>183</v>
      </c>
      <c r="G9076">
        <v>40433</v>
      </c>
      <c r="H9076">
        <v>0</v>
      </c>
      <c r="I9076">
        <v>0</v>
      </c>
      <c r="J9076">
        <v>0</v>
      </c>
      <c r="K9076">
        <v>0</v>
      </c>
      <c r="L9076">
        <v>0</v>
      </c>
      <c r="M9076">
        <v>0</v>
      </c>
      <c r="N9076">
        <v>0</v>
      </c>
      <c r="O9076">
        <v>0</v>
      </c>
      <c r="P9076">
        <v>0</v>
      </c>
      <c r="Q9076">
        <v>0</v>
      </c>
      <c r="R9076">
        <v>12212</v>
      </c>
      <c r="S9076">
        <v>3364</v>
      </c>
      <c r="T9076">
        <v>0</v>
      </c>
      <c r="U9076">
        <v>0</v>
      </c>
      <c r="V9076">
        <v>40433</v>
      </c>
      <c r="W9076">
        <v>56009</v>
      </c>
      <c r="X9076" t="s">
        <v>33</v>
      </c>
      <c r="Y9076" t="s">
        <v>34</v>
      </c>
      <c r="Z9076">
        <v>99</v>
      </c>
      <c r="AA9076" t="s">
        <v>66</v>
      </c>
      <c r="AB9076" t="s">
        <v>67</v>
      </c>
      <c r="AC9076">
        <v>1</v>
      </c>
      <c r="AD9076" t="s">
        <v>35</v>
      </c>
      <c r="AE9076" t="s">
        <v>35</v>
      </c>
      <c r="AF9076">
        <v>0</v>
      </c>
    </row>
    <row r="9077" spans="1:32" x14ac:dyDescent="0.25">
      <c r="A9077" t="s">
        <v>136</v>
      </c>
      <c r="B9077" t="s">
        <v>137</v>
      </c>
      <c r="C9077" t="s">
        <v>138</v>
      </c>
      <c r="D9077">
        <v>428127</v>
      </c>
      <c r="E9077">
        <v>1</v>
      </c>
      <c r="F9077">
        <v>188</v>
      </c>
      <c r="G9077">
        <v>40425</v>
      </c>
      <c r="H9077">
        <v>1350</v>
      </c>
      <c r="I9077">
        <v>801</v>
      </c>
      <c r="J9077">
        <v>0</v>
      </c>
      <c r="K9077">
        <v>0</v>
      </c>
      <c r="L9077">
        <v>0</v>
      </c>
      <c r="M9077">
        <v>0</v>
      </c>
      <c r="N9077">
        <v>0</v>
      </c>
      <c r="O9077">
        <v>7000</v>
      </c>
      <c r="P9077">
        <v>0</v>
      </c>
      <c r="Q9077">
        <v>0</v>
      </c>
      <c r="R9077">
        <v>5428</v>
      </c>
      <c r="S9077">
        <v>3257</v>
      </c>
      <c r="T9077">
        <v>0</v>
      </c>
      <c r="U9077">
        <v>0</v>
      </c>
      <c r="V9077">
        <v>42576</v>
      </c>
      <c r="W9077">
        <v>58261</v>
      </c>
      <c r="X9077" t="s">
        <v>33</v>
      </c>
      <c r="Y9077" t="s">
        <v>34</v>
      </c>
      <c r="Z9077">
        <v>100</v>
      </c>
      <c r="AA9077" t="s">
        <v>35</v>
      </c>
      <c r="AB9077" t="s">
        <v>35</v>
      </c>
      <c r="AC9077">
        <v>0</v>
      </c>
      <c r="AD9077" t="s">
        <v>35</v>
      </c>
      <c r="AE9077" t="s">
        <v>35</v>
      </c>
      <c r="AF9077">
        <v>0</v>
      </c>
    </row>
    <row r="9078" spans="1:32" x14ac:dyDescent="0.25">
      <c r="A9078" t="s">
        <v>247</v>
      </c>
      <c r="B9078" t="s">
        <v>64</v>
      </c>
      <c r="C9078" t="s">
        <v>248</v>
      </c>
      <c r="D9078">
        <v>424808</v>
      </c>
      <c r="E9078">
        <v>1</v>
      </c>
      <c r="F9078">
        <v>186</v>
      </c>
      <c r="G9078">
        <v>40411</v>
      </c>
      <c r="H9078">
        <v>17179</v>
      </c>
      <c r="I9078">
        <v>5575</v>
      </c>
      <c r="J9078">
        <v>0</v>
      </c>
      <c r="K9078">
        <v>0</v>
      </c>
      <c r="L9078">
        <v>0</v>
      </c>
      <c r="M9078">
        <v>34</v>
      </c>
      <c r="N9078">
        <v>65</v>
      </c>
      <c r="O9078">
        <v>6805</v>
      </c>
      <c r="P9078">
        <v>0</v>
      </c>
      <c r="Q9078">
        <v>0</v>
      </c>
      <c r="R9078">
        <v>17852</v>
      </c>
      <c r="S9078">
        <v>4780</v>
      </c>
      <c r="T9078">
        <v>0</v>
      </c>
      <c r="U9078">
        <v>0</v>
      </c>
      <c r="V9078">
        <v>63264</v>
      </c>
      <c r="W9078">
        <v>92701</v>
      </c>
      <c r="X9078" t="s">
        <v>33</v>
      </c>
      <c r="Y9078" t="s">
        <v>34</v>
      </c>
      <c r="Z9078">
        <v>50</v>
      </c>
      <c r="AA9078" t="s">
        <v>42</v>
      </c>
      <c r="AB9078" t="s">
        <v>43</v>
      </c>
      <c r="AC9078">
        <v>50</v>
      </c>
      <c r="AD9078" t="s">
        <v>35</v>
      </c>
      <c r="AE9078" t="s">
        <v>35</v>
      </c>
      <c r="AF9078">
        <v>0</v>
      </c>
    </row>
    <row r="9079" spans="1:32" x14ac:dyDescent="0.25">
      <c r="A9079" t="s">
        <v>177</v>
      </c>
      <c r="B9079" t="s">
        <v>178</v>
      </c>
      <c r="C9079" t="s">
        <v>179</v>
      </c>
      <c r="D9079">
        <v>420462</v>
      </c>
      <c r="E9079">
        <v>1</v>
      </c>
      <c r="F9079">
        <v>183</v>
      </c>
      <c r="G9079">
        <v>40400</v>
      </c>
      <c r="H9079">
        <v>0</v>
      </c>
      <c r="I9079">
        <v>0</v>
      </c>
      <c r="J9079">
        <v>0</v>
      </c>
      <c r="K9079">
        <v>0</v>
      </c>
      <c r="L9079">
        <v>0</v>
      </c>
      <c r="M9079">
        <v>0</v>
      </c>
      <c r="N9079">
        <v>1620</v>
      </c>
      <c r="O9079">
        <v>8516</v>
      </c>
      <c r="P9079">
        <v>0</v>
      </c>
      <c r="Q9079">
        <v>0</v>
      </c>
      <c r="R9079">
        <v>9378</v>
      </c>
      <c r="S9079">
        <v>3228</v>
      </c>
      <c r="T9079">
        <v>0</v>
      </c>
      <c r="U9079">
        <v>0</v>
      </c>
      <c r="V9079">
        <v>42020</v>
      </c>
      <c r="W9079">
        <v>63142</v>
      </c>
      <c r="X9079" t="s">
        <v>33</v>
      </c>
      <c r="Y9079" t="s">
        <v>34</v>
      </c>
      <c r="Z9079">
        <v>100</v>
      </c>
      <c r="AA9079" t="s">
        <v>35</v>
      </c>
      <c r="AB9079" t="s">
        <v>35</v>
      </c>
      <c r="AC9079">
        <v>0</v>
      </c>
      <c r="AD9079" t="s">
        <v>35</v>
      </c>
      <c r="AE9079" t="s">
        <v>35</v>
      </c>
      <c r="AF9079">
        <v>0</v>
      </c>
    </row>
    <row r="9080" spans="1:32" x14ac:dyDescent="0.25">
      <c r="A9080" t="s">
        <v>42</v>
      </c>
      <c r="B9080" t="s">
        <v>83</v>
      </c>
      <c r="C9080" t="s">
        <v>187</v>
      </c>
      <c r="D9080">
        <v>428060</v>
      </c>
      <c r="E9080">
        <v>1</v>
      </c>
      <c r="F9080">
        <v>182</v>
      </c>
      <c r="G9080">
        <v>40400</v>
      </c>
      <c r="H9080">
        <v>0</v>
      </c>
      <c r="I9080">
        <v>4040</v>
      </c>
      <c r="J9080">
        <v>0</v>
      </c>
      <c r="K9080">
        <v>0</v>
      </c>
      <c r="L9080">
        <v>0</v>
      </c>
      <c r="M9080">
        <v>53</v>
      </c>
      <c r="N9080">
        <v>525</v>
      </c>
      <c r="O9080">
        <v>7639</v>
      </c>
      <c r="P9080">
        <v>0</v>
      </c>
      <c r="Q9080">
        <v>20</v>
      </c>
      <c r="R9080">
        <v>5740</v>
      </c>
      <c r="S9080">
        <v>3493</v>
      </c>
      <c r="T9080">
        <v>0</v>
      </c>
      <c r="U9080">
        <v>0</v>
      </c>
      <c r="V9080">
        <v>45018</v>
      </c>
      <c r="W9080">
        <v>61910</v>
      </c>
      <c r="X9080" t="s">
        <v>33</v>
      </c>
      <c r="Y9080" t="s">
        <v>34</v>
      </c>
      <c r="Z9080">
        <v>100</v>
      </c>
      <c r="AA9080" t="s">
        <v>35</v>
      </c>
      <c r="AB9080" t="s">
        <v>35</v>
      </c>
      <c r="AC9080">
        <v>0</v>
      </c>
      <c r="AD9080" t="s">
        <v>35</v>
      </c>
      <c r="AE9080" t="s">
        <v>35</v>
      </c>
      <c r="AF9080">
        <v>0</v>
      </c>
    </row>
    <row r="9081" spans="1:32" x14ac:dyDescent="0.25">
      <c r="A9081" t="s">
        <v>42</v>
      </c>
      <c r="B9081" t="s">
        <v>83</v>
      </c>
      <c r="C9081" t="s">
        <v>187</v>
      </c>
      <c r="D9081">
        <v>427490</v>
      </c>
      <c r="E9081">
        <v>1</v>
      </c>
      <c r="F9081">
        <v>182</v>
      </c>
      <c r="G9081">
        <v>40400</v>
      </c>
      <c r="H9081">
        <v>0</v>
      </c>
      <c r="I9081">
        <v>2424</v>
      </c>
      <c r="J9081">
        <v>0</v>
      </c>
      <c r="K9081">
        <v>0</v>
      </c>
      <c r="L9081">
        <v>0</v>
      </c>
      <c r="M9081">
        <v>0</v>
      </c>
      <c r="N9081">
        <v>450</v>
      </c>
      <c r="O9081">
        <v>7639</v>
      </c>
      <c r="P9081">
        <v>0</v>
      </c>
      <c r="Q9081">
        <v>20</v>
      </c>
      <c r="R9081">
        <v>5517</v>
      </c>
      <c r="S9081">
        <v>3354</v>
      </c>
      <c r="T9081">
        <v>0</v>
      </c>
      <c r="U9081">
        <v>0</v>
      </c>
      <c r="V9081">
        <v>43274</v>
      </c>
      <c r="W9081">
        <v>59804</v>
      </c>
      <c r="X9081" t="s">
        <v>33</v>
      </c>
      <c r="Y9081" t="s">
        <v>34</v>
      </c>
      <c r="Z9081">
        <v>100</v>
      </c>
      <c r="AA9081" t="s">
        <v>35</v>
      </c>
      <c r="AB9081" t="s">
        <v>35</v>
      </c>
      <c r="AC9081">
        <v>0</v>
      </c>
      <c r="AD9081" t="s">
        <v>35</v>
      </c>
      <c r="AE9081" t="s">
        <v>35</v>
      </c>
      <c r="AF9081">
        <v>0</v>
      </c>
    </row>
    <row r="9082" spans="1:32" x14ac:dyDescent="0.25">
      <c r="A9082" t="s">
        <v>320</v>
      </c>
      <c r="B9082" t="s">
        <v>83</v>
      </c>
      <c r="C9082" t="s">
        <v>321</v>
      </c>
      <c r="D9082">
        <v>424939</v>
      </c>
      <c r="E9082">
        <v>1</v>
      </c>
      <c r="F9082">
        <v>157</v>
      </c>
      <c r="G9082">
        <v>40395</v>
      </c>
      <c r="H9082">
        <v>2434</v>
      </c>
      <c r="I9082">
        <v>0</v>
      </c>
      <c r="J9082">
        <v>0</v>
      </c>
      <c r="K9082">
        <v>0</v>
      </c>
      <c r="L9082">
        <v>0</v>
      </c>
      <c r="M9082">
        <v>0</v>
      </c>
      <c r="N9082">
        <v>0</v>
      </c>
      <c r="O9082">
        <v>22225</v>
      </c>
      <c r="P9082">
        <v>0</v>
      </c>
      <c r="Q9082">
        <v>5</v>
      </c>
      <c r="R9082">
        <v>5588</v>
      </c>
      <c r="S9082">
        <v>3145</v>
      </c>
      <c r="T9082">
        <v>0</v>
      </c>
      <c r="U9082">
        <v>0</v>
      </c>
      <c r="V9082">
        <v>42829</v>
      </c>
      <c r="W9082">
        <v>73792</v>
      </c>
      <c r="X9082" t="s">
        <v>33</v>
      </c>
      <c r="Y9082" t="s">
        <v>34</v>
      </c>
      <c r="Z9082">
        <v>100</v>
      </c>
      <c r="AA9082" t="s">
        <v>35</v>
      </c>
      <c r="AB9082" t="s">
        <v>35</v>
      </c>
      <c r="AC9082">
        <v>0</v>
      </c>
      <c r="AD9082" t="s">
        <v>35</v>
      </c>
      <c r="AE9082" t="s">
        <v>35</v>
      </c>
      <c r="AF9082">
        <v>0</v>
      </c>
    </row>
    <row r="9083" spans="1:32" x14ac:dyDescent="0.25">
      <c r="A9083" t="s">
        <v>47</v>
      </c>
      <c r="B9083" t="s">
        <v>55</v>
      </c>
      <c r="C9083" t="s">
        <v>56</v>
      </c>
      <c r="D9083">
        <v>426955</v>
      </c>
      <c r="E9083">
        <v>1</v>
      </c>
      <c r="F9083">
        <v>183</v>
      </c>
      <c r="G9083">
        <v>40380</v>
      </c>
      <c r="H9083">
        <v>0</v>
      </c>
      <c r="I9083">
        <v>0</v>
      </c>
      <c r="J9083">
        <v>0</v>
      </c>
      <c r="K9083">
        <v>0</v>
      </c>
      <c r="L9083">
        <v>0</v>
      </c>
      <c r="M9083">
        <v>1530</v>
      </c>
      <c r="N9083">
        <v>1250</v>
      </c>
      <c r="O9083">
        <v>8929</v>
      </c>
      <c r="P9083">
        <v>0</v>
      </c>
      <c r="Q9083">
        <v>0</v>
      </c>
      <c r="R9083">
        <v>5421</v>
      </c>
      <c r="S9083">
        <v>3302</v>
      </c>
      <c r="T9083">
        <v>0</v>
      </c>
      <c r="U9083">
        <v>851</v>
      </c>
      <c r="V9083">
        <v>43160</v>
      </c>
      <c r="W9083">
        <v>61663</v>
      </c>
      <c r="X9083" t="s">
        <v>33</v>
      </c>
      <c r="Y9083" t="s">
        <v>34</v>
      </c>
      <c r="Z9083">
        <v>100</v>
      </c>
      <c r="AA9083" t="s">
        <v>35</v>
      </c>
      <c r="AB9083" t="s">
        <v>35</v>
      </c>
      <c r="AC9083">
        <v>0</v>
      </c>
      <c r="AD9083" t="s">
        <v>35</v>
      </c>
      <c r="AE9083" t="s">
        <v>35</v>
      </c>
      <c r="AF9083">
        <v>0</v>
      </c>
    </row>
    <row r="9084" spans="1:32" x14ac:dyDescent="0.25">
      <c r="A9084" t="s">
        <v>188</v>
      </c>
      <c r="B9084" t="s">
        <v>192</v>
      </c>
      <c r="C9084" t="s">
        <v>193</v>
      </c>
      <c r="D9084">
        <v>419836</v>
      </c>
      <c r="E9084">
        <v>1</v>
      </c>
      <c r="F9084">
        <v>183</v>
      </c>
      <c r="G9084">
        <v>40360</v>
      </c>
      <c r="H9084">
        <v>0</v>
      </c>
      <c r="I9084">
        <v>2700</v>
      </c>
      <c r="J9084">
        <v>0</v>
      </c>
      <c r="K9084">
        <v>0</v>
      </c>
      <c r="L9084">
        <v>0</v>
      </c>
      <c r="M9084">
        <v>0</v>
      </c>
      <c r="N9084">
        <v>706</v>
      </c>
      <c r="O9084">
        <v>8516</v>
      </c>
      <c r="P9084">
        <v>0</v>
      </c>
      <c r="Q9084">
        <v>17</v>
      </c>
      <c r="R9084">
        <v>8165</v>
      </c>
      <c r="S9084">
        <v>3573</v>
      </c>
      <c r="T9084">
        <v>0</v>
      </c>
      <c r="U9084">
        <v>0</v>
      </c>
      <c r="V9084">
        <v>43766</v>
      </c>
      <c r="W9084">
        <v>64037</v>
      </c>
      <c r="X9084" t="s">
        <v>33</v>
      </c>
      <c r="Y9084" t="s">
        <v>34</v>
      </c>
      <c r="Z9084">
        <v>100</v>
      </c>
      <c r="AA9084" t="s">
        <v>35</v>
      </c>
      <c r="AB9084" t="s">
        <v>35</v>
      </c>
      <c r="AC9084">
        <v>0</v>
      </c>
      <c r="AD9084" t="s">
        <v>35</v>
      </c>
      <c r="AE9084" t="s">
        <v>35</v>
      </c>
      <c r="AF9084">
        <v>0</v>
      </c>
    </row>
    <row r="9085" spans="1:32" x14ac:dyDescent="0.25">
      <c r="A9085" t="s">
        <v>247</v>
      </c>
      <c r="B9085" t="s">
        <v>252</v>
      </c>
      <c r="C9085" t="s">
        <v>253</v>
      </c>
      <c r="D9085">
        <v>417194</v>
      </c>
      <c r="E9085">
        <v>1</v>
      </c>
      <c r="F9085">
        <v>184</v>
      </c>
      <c r="G9085">
        <v>40318</v>
      </c>
      <c r="H9085">
        <v>0</v>
      </c>
      <c r="I9085">
        <v>0</v>
      </c>
      <c r="J9085">
        <v>0</v>
      </c>
      <c r="K9085">
        <v>0</v>
      </c>
      <c r="L9085">
        <v>0</v>
      </c>
      <c r="M9085">
        <v>0</v>
      </c>
      <c r="N9085">
        <v>0</v>
      </c>
      <c r="O9085">
        <v>7082</v>
      </c>
      <c r="P9085">
        <v>0</v>
      </c>
      <c r="Q9085">
        <v>0</v>
      </c>
      <c r="R9085">
        <v>5236</v>
      </c>
      <c r="S9085">
        <v>2481</v>
      </c>
      <c r="T9085">
        <v>0</v>
      </c>
      <c r="U9085">
        <v>0</v>
      </c>
      <c r="V9085">
        <v>40318</v>
      </c>
      <c r="W9085">
        <v>55117</v>
      </c>
      <c r="X9085" t="s">
        <v>33</v>
      </c>
      <c r="Y9085" t="s">
        <v>34</v>
      </c>
      <c r="Z9085">
        <v>100</v>
      </c>
      <c r="AA9085" t="s">
        <v>35</v>
      </c>
      <c r="AB9085" t="s">
        <v>35</v>
      </c>
      <c r="AC9085">
        <v>0</v>
      </c>
      <c r="AD9085" t="s">
        <v>35</v>
      </c>
      <c r="AE9085" t="s">
        <v>35</v>
      </c>
      <c r="AF9085">
        <v>0</v>
      </c>
    </row>
    <row r="9086" spans="1:32" x14ac:dyDescent="0.25">
      <c r="A9086" t="s">
        <v>214</v>
      </c>
      <c r="B9086" t="s">
        <v>222</v>
      </c>
      <c r="C9086" t="s">
        <v>223</v>
      </c>
      <c r="D9086">
        <v>420407</v>
      </c>
      <c r="E9086">
        <v>1</v>
      </c>
      <c r="F9086">
        <v>182</v>
      </c>
      <c r="G9086">
        <v>40303</v>
      </c>
      <c r="H9086">
        <v>0</v>
      </c>
      <c r="I9086">
        <v>0</v>
      </c>
      <c r="J9086">
        <v>0</v>
      </c>
      <c r="K9086">
        <v>0</v>
      </c>
      <c r="L9086">
        <v>0</v>
      </c>
      <c r="M9086">
        <v>0</v>
      </c>
      <c r="N9086">
        <v>1256</v>
      </c>
      <c r="O9086">
        <v>7106</v>
      </c>
      <c r="P9086">
        <v>0</v>
      </c>
      <c r="Q9086">
        <v>0</v>
      </c>
      <c r="R9086">
        <v>5282</v>
      </c>
      <c r="S9086">
        <v>3179</v>
      </c>
      <c r="T9086">
        <v>0</v>
      </c>
      <c r="U9086">
        <v>2600</v>
      </c>
      <c r="V9086">
        <v>41559</v>
      </c>
      <c r="W9086">
        <v>59726</v>
      </c>
      <c r="X9086" t="s">
        <v>33</v>
      </c>
      <c r="Y9086" t="s">
        <v>34</v>
      </c>
      <c r="Z9086">
        <v>100</v>
      </c>
      <c r="AA9086" t="s">
        <v>35</v>
      </c>
      <c r="AB9086" t="s">
        <v>35</v>
      </c>
      <c r="AC9086">
        <v>0</v>
      </c>
      <c r="AD9086" t="s">
        <v>35</v>
      </c>
      <c r="AE9086" t="s">
        <v>35</v>
      </c>
      <c r="AF9086">
        <v>0</v>
      </c>
    </row>
    <row r="9087" spans="1:32" x14ac:dyDescent="0.25">
      <c r="A9087" t="s">
        <v>330</v>
      </c>
      <c r="B9087" t="s">
        <v>108</v>
      </c>
      <c r="C9087" t="s">
        <v>331</v>
      </c>
      <c r="D9087">
        <v>426315</v>
      </c>
      <c r="E9087">
        <v>1</v>
      </c>
      <c r="F9087">
        <v>183</v>
      </c>
      <c r="G9087">
        <v>40300</v>
      </c>
      <c r="H9087">
        <v>0</v>
      </c>
      <c r="I9087">
        <v>0</v>
      </c>
      <c r="J9087">
        <v>0</v>
      </c>
      <c r="K9087">
        <v>0</v>
      </c>
      <c r="L9087">
        <v>0</v>
      </c>
      <c r="M9087">
        <v>0</v>
      </c>
      <c r="N9087">
        <v>847</v>
      </c>
      <c r="O9087">
        <v>9123</v>
      </c>
      <c r="P9087">
        <v>558</v>
      </c>
      <c r="Q9087">
        <v>0</v>
      </c>
      <c r="R9087">
        <v>11351</v>
      </c>
      <c r="S9087">
        <v>3148</v>
      </c>
      <c r="T9087">
        <v>0</v>
      </c>
      <c r="U9087">
        <v>0</v>
      </c>
      <c r="V9087">
        <v>41147</v>
      </c>
      <c r="W9087">
        <v>65327</v>
      </c>
      <c r="X9087" t="s">
        <v>33</v>
      </c>
      <c r="Y9087" t="s">
        <v>34</v>
      </c>
      <c r="Z9087">
        <v>100</v>
      </c>
      <c r="AA9087" t="s">
        <v>35</v>
      </c>
      <c r="AB9087" t="s">
        <v>35</v>
      </c>
      <c r="AC9087">
        <v>0</v>
      </c>
      <c r="AD9087" t="s">
        <v>35</v>
      </c>
      <c r="AE9087" t="s">
        <v>35</v>
      </c>
      <c r="AF9087">
        <v>0</v>
      </c>
    </row>
    <row r="9088" spans="1:32" x14ac:dyDescent="0.25">
      <c r="A9088" t="s">
        <v>119</v>
      </c>
      <c r="B9088" t="s">
        <v>64</v>
      </c>
      <c r="C9088" t="s">
        <v>125</v>
      </c>
      <c r="D9088">
        <v>420816</v>
      </c>
      <c r="E9088">
        <v>1</v>
      </c>
      <c r="F9088">
        <v>153</v>
      </c>
      <c r="G9088">
        <v>40287</v>
      </c>
      <c r="H9088">
        <v>0</v>
      </c>
      <c r="I9088">
        <v>0</v>
      </c>
      <c r="J9088">
        <v>0</v>
      </c>
      <c r="K9088">
        <v>0</v>
      </c>
      <c r="L9088">
        <v>0</v>
      </c>
      <c r="M9088">
        <v>503</v>
      </c>
      <c r="N9088">
        <v>998</v>
      </c>
      <c r="O9088">
        <v>7213</v>
      </c>
      <c r="P9088">
        <v>699</v>
      </c>
      <c r="Q9088">
        <v>108</v>
      </c>
      <c r="R9088">
        <v>11601</v>
      </c>
      <c r="S9088">
        <v>3052</v>
      </c>
      <c r="T9088">
        <v>0</v>
      </c>
      <c r="U9088">
        <v>0</v>
      </c>
      <c r="V9088">
        <v>41788</v>
      </c>
      <c r="W9088">
        <v>64461</v>
      </c>
      <c r="X9088" t="s">
        <v>33</v>
      </c>
      <c r="Y9088" t="s">
        <v>34</v>
      </c>
      <c r="Z9088">
        <v>100</v>
      </c>
      <c r="AA9088" t="s">
        <v>35</v>
      </c>
      <c r="AB9088" t="s">
        <v>35</v>
      </c>
      <c r="AC9088">
        <v>0</v>
      </c>
      <c r="AD9088" t="s">
        <v>35</v>
      </c>
      <c r="AE9088" t="s">
        <v>35</v>
      </c>
      <c r="AF9088">
        <v>0</v>
      </c>
    </row>
    <row r="9089" spans="1:32" x14ac:dyDescent="0.25">
      <c r="A9089" t="s">
        <v>150</v>
      </c>
      <c r="B9089" t="s">
        <v>64</v>
      </c>
      <c r="C9089" t="s">
        <v>151</v>
      </c>
      <c r="D9089">
        <v>421145</v>
      </c>
      <c r="E9089">
        <v>1</v>
      </c>
      <c r="F9089">
        <v>177</v>
      </c>
      <c r="G9089">
        <v>40254</v>
      </c>
      <c r="H9089">
        <v>0</v>
      </c>
      <c r="I9089">
        <v>1700</v>
      </c>
      <c r="J9089">
        <v>0</v>
      </c>
      <c r="K9089">
        <v>0</v>
      </c>
      <c r="L9089">
        <v>0</v>
      </c>
      <c r="M9089">
        <v>0</v>
      </c>
      <c r="N9089">
        <v>2200</v>
      </c>
      <c r="O9089">
        <v>8516</v>
      </c>
      <c r="P9089">
        <v>0</v>
      </c>
      <c r="Q9089">
        <v>0</v>
      </c>
      <c r="R9089">
        <v>5260</v>
      </c>
      <c r="S9089">
        <v>3007</v>
      </c>
      <c r="T9089">
        <v>0</v>
      </c>
      <c r="U9089">
        <v>0</v>
      </c>
      <c r="V9089">
        <v>44154</v>
      </c>
      <c r="W9089">
        <v>60937</v>
      </c>
      <c r="X9089" t="s">
        <v>33</v>
      </c>
      <c r="Y9089" t="s">
        <v>34</v>
      </c>
      <c r="Z9089">
        <v>100</v>
      </c>
      <c r="AA9089" t="s">
        <v>35</v>
      </c>
      <c r="AB9089" t="s">
        <v>35</v>
      </c>
      <c r="AC9089">
        <v>0</v>
      </c>
      <c r="AD9089" t="s">
        <v>35</v>
      </c>
      <c r="AE9089" t="s">
        <v>35</v>
      </c>
      <c r="AF9089">
        <v>0</v>
      </c>
    </row>
    <row r="9090" spans="1:32" x14ac:dyDescent="0.25">
      <c r="A9090" t="s">
        <v>214</v>
      </c>
      <c r="B9090" t="s">
        <v>192</v>
      </c>
      <c r="C9090" t="s">
        <v>217</v>
      </c>
      <c r="D9090">
        <v>420548</v>
      </c>
      <c r="E9090">
        <v>1</v>
      </c>
      <c r="F9090">
        <v>183</v>
      </c>
      <c r="G9090">
        <v>40250</v>
      </c>
      <c r="H9090">
        <v>0</v>
      </c>
      <c r="I9090">
        <v>5244</v>
      </c>
      <c r="J9090">
        <v>0</v>
      </c>
      <c r="K9090">
        <v>0</v>
      </c>
      <c r="L9090">
        <v>0</v>
      </c>
      <c r="M9090">
        <v>460</v>
      </c>
      <c r="N9090">
        <v>5812</v>
      </c>
      <c r="O9090">
        <v>0</v>
      </c>
      <c r="P9090">
        <v>0</v>
      </c>
      <c r="Q9090">
        <v>0</v>
      </c>
      <c r="R9090">
        <v>13036</v>
      </c>
      <c r="S9090">
        <v>3933</v>
      </c>
      <c r="T9090">
        <v>0</v>
      </c>
      <c r="U9090">
        <v>0</v>
      </c>
      <c r="V9090">
        <v>51766</v>
      </c>
      <c r="W9090">
        <v>68735</v>
      </c>
      <c r="X9090" t="s">
        <v>33</v>
      </c>
      <c r="Y9090" t="s">
        <v>34</v>
      </c>
      <c r="Z9090">
        <v>100</v>
      </c>
      <c r="AA9090" t="s">
        <v>35</v>
      </c>
      <c r="AB9090" t="s">
        <v>35</v>
      </c>
      <c r="AC9090">
        <v>0</v>
      </c>
      <c r="AD9090" t="s">
        <v>35</v>
      </c>
      <c r="AE9090" t="s">
        <v>35</v>
      </c>
      <c r="AF9090">
        <v>0</v>
      </c>
    </row>
    <row r="9091" spans="1:32" x14ac:dyDescent="0.25">
      <c r="A9091" t="s">
        <v>214</v>
      </c>
      <c r="B9091" t="s">
        <v>192</v>
      </c>
      <c r="C9091" t="s">
        <v>217</v>
      </c>
      <c r="D9091">
        <v>420123</v>
      </c>
      <c r="E9091">
        <v>1</v>
      </c>
      <c r="F9091">
        <v>183</v>
      </c>
      <c r="G9091">
        <v>40250</v>
      </c>
      <c r="H9091">
        <v>0</v>
      </c>
      <c r="I9091">
        <v>4438</v>
      </c>
      <c r="J9091">
        <v>0</v>
      </c>
      <c r="K9091">
        <v>0</v>
      </c>
      <c r="L9091">
        <v>0</v>
      </c>
      <c r="M9091">
        <v>0</v>
      </c>
      <c r="N9091">
        <v>1859</v>
      </c>
      <c r="O9091">
        <v>7750</v>
      </c>
      <c r="P9091">
        <v>0</v>
      </c>
      <c r="Q9091">
        <v>0</v>
      </c>
      <c r="R9091">
        <v>12685</v>
      </c>
      <c r="S9091">
        <v>3417</v>
      </c>
      <c r="T9091">
        <v>0</v>
      </c>
      <c r="U9091">
        <v>0</v>
      </c>
      <c r="V9091">
        <v>46547</v>
      </c>
      <c r="W9091">
        <v>70399</v>
      </c>
      <c r="X9091" t="s">
        <v>33</v>
      </c>
      <c r="Y9091" t="s">
        <v>34</v>
      </c>
      <c r="Z9091">
        <v>100</v>
      </c>
      <c r="AA9091" t="s">
        <v>35</v>
      </c>
      <c r="AB9091" t="s">
        <v>35</v>
      </c>
      <c r="AC9091">
        <v>0</v>
      </c>
      <c r="AD9091" t="s">
        <v>35</v>
      </c>
      <c r="AE9091" t="s">
        <v>35</v>
      </c>
      <c r="AF9091">
        <v>0</v>
      </c>
    </row>
    <row r="9092" spans="1:32" x14ac:dyDescent="0.25">
      <c r="A9092" t="s">
        <v>72</v>
      </c>
      <c r="B9092" t="s">
        <v>165</v>
      </c>
      <c r="C9092" t="s">
        <v>166</v>
      </c>
      <c r="D9092">
        <v>429135</v>
      </c>
      <c r="E9092">
        <v>1</v>
      </c>
      <c r="F9092">
        <v>184</v>
      </c>
      <c r="G9092">
        <v>40250</v>
      </c>
      <c r="H9092">
        <v>0</v>
      </c>
      <c r="I9092">
        <v>0</v>
      </c>
      <c r="J9092">
        <v>0</v>
      </c>
      <c r="K9092">
        <v>3500</v>
      </c>
      <c r="L9092">
        <v>0</v>
      </c>
      <c r="M9092">
        <v>0</v>
      </c>
      <c r="N9092">
        <v>3850</v>
      </c>
      <c r="O9092">
        <v>0</v>
      </c>
      <c r="P9092">
        <v>0</v>
      </c>
      <c r="Q9092">
        <v>143</v>
      </c>
      <c r="R9092">
        <v>5623</v>
      </c>
      <c r="S9092">
        <v>3641</v>
      </c>
      <c r="T9092">
        <v>0</v>
      </c>
      <c r="U9092">
        <v>0</v>
      </c>
      <c r="V9092">
        <v>47600</v>
      </c>
      <c r="W9092">
        <v>57007</v>
      </c>
      <c r="X9092" t="s">
        <v>33</v>
      </c>
      <c r="Y9092" t="s">
        <v>34</v>
      </c>
      <c r="Z9092">
        <v>100</v>
      </c>
      <c r="AA9092" t="s">
        <v>35</v>
      </c>
      <c r="AB9092" t="s">
        <v>35</v>
      </c>
      <c r="AC9092">
        <v>0</v>
      </c>
      <c r="AD9092" t="s">
        <v>35</v>
      </c>
      <c r="AE9092" t="s">
        <v>35</v>
      </c>
      <c r="AF9092">
        <v>0</v>
      </c>
    </row>
    <row r="9093" spans="1:32" x14ac:dyDescent="0.25">
      <c r="A9093" t="s">
        <v>72</v>
      </c>
      <c r="B9093" t="s">
        <v>165</v>
      </c>
      <c r="C9093" t="s">
        <v>166</v>
      </c>
      <c r="D9093">
        <v>429740</v>
      </c>
      <c r="E9093">
        <v>1</v>
      </c>
      <c r="F9093">
        <v>184</v>
      </c>
      <c r="G9093">
        <v>40250</v>
      </c>
      <c r="H9093">
        <v>0</v>
      </c>
      <c r="I9093">
        <v>0</v>
      </c>
      <c r="J9093">
        <v>0</v>
      </c>
      <c r="K9093">
        <v>3500</v>
      </c>
      <c r="L9093">
        <v>0</v>
      </c>
      <c r="M9093">
        <v>0</v>
      </c>
      <c r="N9093">
        <v>1000</v>
      </c>
      <c r="O9093">
        <v>0</v>
      </c>
      <c r="P9093">
        <v>0</v>
      </c>
      <c r="Q9093">
        <v>143</v>
      </c>
      <c r="R9093">
        <v>5259</v>
      </c>
      <c r="S9093">
        <v>3370</v>
      </c>
      <c r="T9093">
        <v>0</v>
      </c>
      <c r="U9093">
        <v>0</v>
      </c>
      <c r="V9093">
        <v>44750</v>
      </c>
      <c r="W9093">
        <v>53522</v>
      </c>
      <c r="X9093" t="s">
        <v>33</v>
      </c>
      <c r="Y9093" t="s">
        <v>34</v>
      </c>
      <c r="Z9093">
        <v>100</v>
      </c>
      <c r="AA9093" t="s">
        <v>35</v>
      </c>
      <c r="AB9093" t="s">
        <v>35</v>
      </c>
      <c r="AC9093">
        <v>0</v>
      </c>
      <c r="AD9093" t="s">
        <v>35</v>
      </c>
      <c r="AE9093" t="s">
        <v>35</v>
      </c>
      <c r="AF9093">
        <v>0</v>
      </c>
    </row>
    <row r="9094" spans="1:32" x14ac:dyDescent="0.25">
      <c r="A9094" t="s">
        <v>72</v>
      </c>
      <c r="B9094" t="s">
        <v>165</v>
      </c>
      <c r="C9094" t="s">
        <v>166</v>
      </c>
      <c r="D9094">
        <v>428604</v>
      </c>
      <c r="E9094">
        <v>1</v>
      </c>
      <c r="F9094">
        <v>184</v>
      </c>
      <c r="G9094">
        <v>40250</v>
      </c>
      <c r="H9094">
        <v>0</v>
      </c>
      <c r="I9094">
        <v>0</v>
      </c>
      <c r="J9094">
        <v>0</v>
      </c>
      <c r="K9094">
        <v>3500</v>
      </c>
      <c r="L9094">
        <v>0</v>
      </c>
      <c r="M9094">
        <v>0</v>
      </c>
      <c r="N9094">
        <v>2300</v>
      </c>
      <c r="O9094">
        <v>0</v>
      </c>
      <c r="P9094">
        <v>0</v>
      </c>
      <c r="Q9094">
        <v>143</v>
      </c>
      <c r="R9094">
        <v>5425</v>
      </c>
      <c r="S9094">
        <v>3524</v>
      </c>
      <c r="T9094">
        <v>0</v>
      </c>
      <c r="U9094">
        <v>0</v>
      </c>
      <c r="V9094">
        <v>46050</v>
      </c>
      <c r="W9094">
        <v>55142</v>
      </c>
      <c r="X9094" t="s">
        <v>33</v>
      </c>
      <c r="Y9094" t="s">
        <v>34</v>
      </c>
      <c r="Z9094">
        <v>100</v>
      </c>
      <c r="AA9094" t="s">
        <v>35</v>
      </c>
      <c r="AB9094" t="s">
        <v>35</v>
      </c>
      <c r="AC9094">
        <v>0</v>
      </c>
      <c r="AD9094" t="s">
        <v>35</v>
      </c>
      <c r="AE9094" t="s">
        <v>35</v>
      </c>
      <c r="AF9094">
        <v>0</v>
      </c>
    </row>
    <row r="9095" spans="1:32" x14ac:dyDescent="0.25">
      <c r="A9095" t="s">
        <v>214</v>
      </c>
      <c r="B9095" t="s">
        <v>192</v>
      </c>
      <c r="C9095" t="s">
        <v>217</v>
      </c>
      <c r="D9095">
        <v>426281</v>
      </c>
      <c r="E9095">
        <v>1</v>
      </c>
      <c r="F9095">
        <v>183</v>
      </c>
      <c r="G9095">
        <v>40250</v>
      </c>
      <c r="H9095">
        <v>0</v>
      </c>
      <c r="I9095">
        <v>2169</v>
      </c>
      <c r="J9095">
        <v>0</v>
      </c>
      <c r="K9095">
        <v>0</v>
      </c>
      <c r="L9095">
        <v>0</v>
      </c>
      <c r="M9095">
        <v>110</v>
      </c>
      <c r="N9095">
        <v>1221</v>
      </c>
      <c r="O9095">
        <v>7248</v>
      </c>
      <c r="P9095">
        <v>0</v>
      </c>
      <c r="Q9095">
        <v>0</v>
      </c>
      <c r="R9095">
        <v>12086</v>
      </c>
      <c r="S9095">
        <v>3347</v>
      </c>
      <c r="T9095">
        <v>0</v>
      </c>
      <c r="U9095">
        <v>502</v>
      </c>
      <c r="V9095">
        <v>43750</v>
      </c>
      <c r="W9095">
        <v>66933</v>
      </c>
      <c r="X9095" t="s">
        <v>33</v>
      </c>
      <c r="Y9095" t="s">
        <v>34</v>
      </c>
      <c r="Z9095">
        <v>100</v>
      </c>
      <c r="AA9095" t="s">
        <v>35</v>
      </c>
      <c r="AB9095" t="s">
        <v>35</v>
      </c>
      <c r="AC9095">
        <v>0</v>
      </c>
      <c r="AD9095" t="s">
        <v>35</v>
      </c>
      <c r="AE9095" t="s">
        <v>35</v>
      </c>
      <c r="AF9095">
        <v>0</v>
      </c>
    </row>
    <row r="9096" spans="1:32" x14ac:dyDescent="0.25">
      <c r="A9096" t="s">
        <v>59</v>
      </c>
      <c r="B9096" t="s">
        <v>74</v>
      </c>
      <c r="C9096" t="s">
        <v>75</v>
      </c>
      <c r="D9096">
        <v>425917</v>
      </c>
      <c r="E9096">
        <v>1</v>
      </c>
      <c r="F9096">
        <v>183</v>
      </c>
      <c r="G9096">
        <v>40250</v>
      </c>
      <c r="H9096">
        <v>0</v>
      </c>
      <c r="I9096">
        <v>0</v>
      </c>
      <c r="J9096">
        <v>0</v>
      </c>
      <c r="K9096">
        <v>0</v>
      </c>
      <c r="L9096">
        <v>0</v>
      </c>
      <c r="M9096">
        <v>3775</v>
      </c>
      <c r="N9096">
        <v>0</v>
      </c>
      <c r="O9096">
        <v>9124</v>
      </c>
      <c r="P9096">
        <v>365</v>
      </c>
      <c r="Q9096">
        <v>54</v>
      </c>
      <c r="R9096">
        <v>11923</v>
      </c>
      <c r="S9096">
        <v>3384</v>
      </c>
      <c r="T9096">
        <v>0</v>
      </c>
      <c r="U9096">
        <v>0</v>
      </c>
      <c r="V9096">
        <v>44025</v>
      </c>
      <c r="W9096">
        <v>68875</v>
      </c>
      <c r="X9096" t="s">
        <v>33</v>
      </c>
      <c r="Y9096" t="s">
        <v>34</v>
      </c>
      <c r="Z9096">
        <v>100</v>
      </c>
      <c r="AA9096" t="s">
        <v>35</v>
      </c>
      <c r="AB9096" t="s">
        <v>35</v>
      </c>
      <c r="AC9096">
        <v>0</v>
      </c>
      <c r="AD9096" t="s">
        <v>35</v>
      </c>
      <c r="AE9096" t="s">
        <v>35</v>
      </c>
      <c r="AF9096">
        <v>0</v>
      </c>
    </row>
    <row r="9097" spans="1:32" x14ac:dyDescent="0.25">
      <c r="A9097" t="s">
        <v>214</v>
      </c>
      <c r="B9097" t="s">
        <v>192</v>
      </c>
      <c r="C9097" t="s">
        <v>217</v>
      </c>
      <c r="D9097">
        <v>425537</v>
      </c>
      <c r="E9097">
        <v>1</v>
      </c>
      <c r="F9097">
        <v>183</v>
      </c>
      <c r="G9097">
        <v>40250</v>
      </c>
      <c r="H9097">
        <v>0</v>
      </c>
      <c r="I9097">
        <v>6092</v>
      </c>
      <c r="J9097">
        <v>0</v>
      </c>
      <c r="K9097">
        <v>0</v>
      </c>
      <c r="L9097">
        <v>0</v>
      </c>
      <c r="M9097">
        <v>40</v>
      </c>
      <c r="N9097">
        <v>6372</v>
      </c>
      <c r="O9097">
        <v>0</v>
      </c>
      <c r="P9097">
        <v>0</v>
      </c>
      <c r="Q9097">
        <v>0</v>
      </c>
      <c r="R9097">
        <v>13155</v>
      </c>
      <c r="S9097">
        <v>4036</v>
      </c>
      <c r="T9097">
        <v>0</v>
      </c>
      <c r="U9097">
        <v>0</v>
      </c>
      <c r="V9097">
        <v>52754</v>
      </c>
      <c r="W9097">
        <v>69945</v>
      </c>
      <c r="X9097" t="s">
        <v>33</v>
      </c>
      <c r="Y9097" t="s">
        <v>34</v>
      </c>
      <c r="Z9097">
        <v>100</v>
      </c>
      <c r="AA9097" t="s">
        <v>35</v>
      </c>
      <c r="AB9097" t="s">
        <v>35</v>
      </c>
      <c r="AC9097">
        <v>0</v>
      </c>
      <c r="AD9097" t="s">
        <v>35</v>
      </c>
      <c r="AE9097" t="s">
        <v>35</v>
      </c>
      <c r="AF9097">
        <v>0</v>
      </c>
    </row>
    <row r="9098" spans="1:32" x14ac:dyDescent="0.25">
      <c r="A9098" t="s">
        <v>214</v>
      </c>
      <c r="B9098" t="s">
        <v>192</v>
      </c>
      <c r="C9098" t="s">
        <v>217</v>
      </c>
      <c r="D9098">
        <v>420332</v>
      </c>
      <c r="E9098">
        <v>1</v>
      </c>
      <c r="F9098">
        <v>183</v>
      </c>
      <c r="G9098">
        <v>40250</v>
      </c>
      <c r="H9098">
        <v>753</v>
      </c>
      <c r="I9098">
        <v>4475</v>
      </c>
      <c r="J9098">
        <v>0</v>
      </c>
      <c r="K9098">
        <v>0</v>
      </c>
      <c r="L9098">
        <v>0</v>
      </c>
      <c r="M9098">
        <v>260</v>
      </c>
      <c r="N9098">
        <v>2036</v>
      </c>
      <c r="O9098">
        <v>0</v>
      </c>
      <c r="P9098">
        <v>0</v>
      </c>
      <c r="Q9098">
        <v>0</v>
      </c>
      <c r="R9098">
        <v>12976</v>
      </c>
      <c r="S9098">
        <v>3655</v>
      </c>
      <c r="T9098">
        <v>0</v>
      </c>
      <c r="U9098">
        <v>4250</v>
      </c>
      <c r="V9098">
        <v>47774</v>
      </c>
      <c r="W9098">
        <v>68655</v>
      </c>
      <c r="X9098" t="s">
        <v>33</v>
      </c>
      <c r="Y9098" t="s">
        <v>34</v>
      </c>
      <c r="Z9098">
        <v>72</v>
      </c>
      <c r="AA9098" t="s">
        <v>42</v>
      </c>
      <c r="AB9098" t="s">
        <v>43</v>
      </c>
      <c r="AC9098">
        <v>28</v>
      </c>
      <c r="AD9098" t="s">
        <v>35</v>
      </c>
      <c r="AE9098" t="s">
        <v>35</v>
      </c>
      <c r="AF9098">
        <v>0</v>
      </c>
    </row>
    <row r="9099" spans="1:32" x14ac:dyDescent="0.25">
      <c r="A9099" t="s">
        <v>119</v>
      </c>
      <c r="B9099" t="s">
        <v>64</v>
      </c>
      <c r="C9099" t="s">
        <v>125</v>
      </c>
      <c r="D9099">
        <v>64831</v>
      </c>
      <c r="E9099">
        <v>1</v>
      </c>
      <c r="F9099">
        <v>188</v>
      </c>
      <c r="G9099">
        <v>40247</v>
      </c>
      <c r="H9099">
        <v>0</v>
      </c>
      <c r="I9099">
        <v>1000</v>
      </c>
      <c r="J9099">
        <v>0</v>
      </c>
      <c r="K9099">
        <v>0</v>
      </c>
      <c r="L9099">
        <v>0</v>
      </c>
      <c r="M9099">
        <v>0</v>
      </c>
      <c r="N9099">
        <v>1213</v>
      </c>
      <c r="O9099">
        <v>16515</v>
      </c>
      <c r="P9099">
        <v>699</v>
      </c>
      <c r="Q9099">
        <v>92</v>
      </c>
      <c r="R9099">
        <v>11788</v>
      </c>
      <c r="S9099">
        <v>2431</v>
      </c>
      <c r="T9099">
        <v>0</v>
      </c>
      <c r="U9099">
        <v>0</v>
      </c>
      <c r="V9099">
        <v>42460</v>
      </c>
      <c r="W9099">
        <v>73985</v>
      </c>
      <c r="X9099" t="s">
        <v>33</v>
      </c>
      <c r="Y9099" t="s">
        <v>34</v>
      </c>
      <c r="Z9099">
        <v>100</v>
      </c>
      <c r="AA9099" t="s">
        <v>35</v>
      </c>
      <c r="AB9099" t="s">
        <v>35</v>
      </c>
      <c r="AC9099">
        <v>0</v>
      </c>
      <c r="AD9099" t="s">
        <v>35</v>
      </c>
      <c r="AE9099" t="s">
        <v>35</v>
      </c>
      <c r="AF9099">
        <v>0</v>
      </c>
    </row>
    <row r="9100" spans="1:32" x14ac:dyDescent="0.25">
      <c r="A9100" t="s">
        <v>119</v>
      </c>
      <c r="B9100" t="s">
        <v>64</v>
      </c>
      <c r="C9100" t="s">
        <v>125</v>
      </c>
      <c r="D9100">
        <v>420618</v>
      </c>
      <c r="E9100">
        <v>1</v>
      </c>
      <c r="F9100">
        <v>188</v>
      </c>
      <c r="G9100">
        <v>40247</v>
      </c>
      <c r="H9100">
        <v>0</v>
      </c>
      <c r="I9100">
        <v>0</v>
      </c>
      <c r="J9100">
        <v>0</v>
      </c>
      <c r="K9100">
        <v>0</v>
      </c>
      <c r="L9100">
        <v>0</v>
      </c>
      <c r="M9100">
        <v>0</v>
      </c>
      <c r="N9100">
        <v>991</v>
      </c>
      <c r="O9100">
        <v>7213</v>
      </c>
      <c r="P9100">
        <v>699</v>
      </c>
      <c r="Q9100">
        <v>92</v>
      </c>
      <c r="R9100">
        <v>11448</v>
      </c>
      <c r="S9100">
        <v>3048</v>
      </c>
      <c r="T9100">
        <v>0</v>
      </c>
      <c r="U9100">
        <v>0</v>
      </c>
      <c r="V9100">
        <v>41238</v>
      </c>
      <c r="W9100">
        <v>63738</v>
      </c>
      <c r="X9100" t="s">
        <v>33</v>
      </c>
      <c r="Y9100" t="s">
        <v>34</v>
      </c>
      <c r="Z9100">
        <v>100</v>
      </c>
      <c r="AA9100" t="s">
        <v>35</v>
      </c>
      <c r="AB9100" t="s">
        <v>35</v>
      </c>
      <c r="AC9100">
        <v>0</v>
      </c>
      <c r="AD9100" t="s">
        <v>35</v>
      </c>
      <c r="AE9100" t="s">
        <v>35</v>
      </c>
      <c r="AF9100">
        <v>0</v>
      </c>
    </row>
    <row r="9101" spans="1:32" x14ac:dyDescent="0.25">
      <c r="A9101" t="s">
        <v>119</v>
      </c>
      <c r="B9101" t="s">
        <v>64</v>
      </c>
      <c r="C9101" t="s">
        <v>125</v>
      </c>
      <c r="D9101">
        <v>420446</v>
      </c>
      <c r="E9101">
        <v>1</v>
      </c>
      <c r="F9101">
        <v>188</v>
      </c>
      <c r="G9101">
        <v>40247</v>
      </c>
      <c r="H9101">
        <v>0</v>
      </c>
      <c r="I9101">
        <v>0</v>
      </c>
      <c r="J9101">
        <v>0</v>
      </c>
      <c r="K9101">
        <v>0</v>
      </c>
      <c r="L9101">
        <v>0</v>
      </c>
      <c r="M9101">
        <v>45</v>
      </c>
      <c r="N9101">
        <v>594</v>
      </c>
      <c r="O9101">
        <v>12694</v>
      </c>
      <c r="P9101">
        <v>125</v>
      </c>
      <c r="Q9101">
        <v>92</v>
      </c>
      <c r="R9101">
        <v>11351</v>
      </c>
      <c r="S9101">
        <v>2400</v>
      </c>
      <c r="T9101">
        <v>0</v>
      </c>
      <c r="U9101">
        <v>0</v>
      </c>
      <c r="V9101">
        <v>40886</v>
      </c>
      <c r="W9101">
        <v>67548</v>
      </c>
      <c r="X9101" t="s">
        <v>33</v>
      </c>
      <c r="Y9101" t="s">
        <v>34</v>
      </c>
      <c r="Z9101">
        <v>100</v>
      </c>
      <c r="AA9101" t="s">
        <v>35</v>
      </c>
      <c r="AB9101" t="s">
        <v>35</v>
      </c>
      <c r="AC9101">
        <v>0</v>
      </c>
      <c r="AD9101" t="s">
        <v>35</v>
      </c>
      <c r="AE9101" t="s">
        <v>35</v>
      </c>
      <c r="AF9101">
        <v>0</v>
      </c>
    </row>
    <row r="9102" spans="1:32" x14ac:dyDescent="0.25">
      <c r="A9102" t="s">
        <v>119</v>
      </c>
      <c r="B9102" t="s">
        <v>64</v>
      </c>
      <c r="C9102" t="s">
        <v>125</v>
      </c>
      <c r="D9102">
        <v>420376</v>
      </c>
      <c r="E9102">
        <v>1</v>
      </c>
      <c r="F9102">
        <v>188</v>
      </c>
      <c r="G9102">
        <v>40247</v>
      </c>
      <c r="H9102">
        <v>0</v>
      </c>
      <c r="I9102">
        <v>0</v>
      </c>
      <c r="J9102">
        <v>0</v>
      </c>
      <c r="K9102">
        <v>0</v>
      </c>
      <c r="L9102">
        <v>0</v>
      </c>
      <c r="M9102">
        <v>127</v>
      </c>
      <c r="N9102">
        <v>450</v>
      </c>
      <c r="O9102">
        <v>12694</v>
      </c>
      <c r="P9102">
        <v>699</v>
      </c>
      <c r="Q9102">
        <v>92</v>
      </c>
      <c r="R9102">
        <v>11334</v>
      </c>
      <c r="S9102">
        <v>2936</v>
      </c>
      <c r="T9102">
        <v>0</v>
      </c>
      <c r="U9102">
        <v>0</v>
      </c>
      <c r="V9102">
        <v>40824</v>
      </c>
      <c r="W9102">
        <v>68579</v>
      </c>
      <c r="X9102" t="s">
        <v>33</v>
      </c>
      <c r="Y9102" t="s">
        <v>34</v>
      </c>
      <c r="Z9102">
        <v>100</v>
      </c>
      <c r="AA9102" t="s">
        <v>35</v>
      </c>
      <c r="AB9102" t="s">
        <v>35</v>
      </c>
      <c r="AC9102">
        <v>0</v>
      </c>
      <c r="AD9102" t="s">
        <v>35</v>
      </c>
      <c r="AE9102" t="s">
        <v>35</v>
      </c>
      <c r="AF9102">
        <v>0</v>
      </c>
    </row>
    <row r="9103" spans="1:32" x14ac:dyDescent="0.25">
      <c r="A9103" t="s">
        <v>119</v>
      </c>
      <c r="B9103" t="s">
        <v>64</v>
      </c>
      <c r="C9103" t="s">
        <v>125</v>
      </c>
      <c r="D9103">
        <v>420850</v>
      </c>
      <c r="E9103">
        <v>1</v>
      </c>
      <c r="F9103">
        <v>188</v>
      </c>
      <c r="G9103">
        <v>40247</v>
      </c>
      <c r="H9103">
        <v>0</v>
      </c>
      <c r="I9103">
        <v>0</v>
      </c>
      <c r="J9103">
        <v>0</v>
      </c>
      <c r="K9103">
        <v>0</v>
      </c>
      <c r="L9103">
        <v>0</v>
      </c>
      <c r="M9103">
        <v>120</v>
      </c>
      <c r="N9103">
        <v>8067</v>
      </c>
      <c r="O9103">
        <v>16515</v>
      </c>
      <c r="P9103">
        <v>699</v>
      </c>
      <c r="Q9103">
        <v>92</v>
      </c>
      <c r="R9103">
        <v>13169</v>
      </c>
      <c r="S9103">
        <v>3177</v>
      </c>
      <c r="T9103">
        <v>0</v>
      </c>
      <c r="U9103">
        <v>0</v>
      </c>
      <c r="V9103">
        <v>48434</v>
      </c>
      <c r="W9103">
        <v>82086</v>
      </c>
      <c r="X9103" t="s">
        <v>33</v>
      </c>
      <c r="Y9103" t="s">
        <v>34</v>
      </c>
      <c r="Z9103">
        <v>100</v>
      </c>
      <c r="AA9103" t="s">
        <v>35</v>
      </c>
      <c r="AB9103" t="s">
        <v>35</v>
      </c>
      <c r="AC9103">
        <v>0</v>
      </c>
      <c r="AD9103" t="s">
        <v>35</v>
      </c>
      <c r="AE9103" t="s">
        <v>35</v>
      </c>
      <c r="AF9103">
        <v>0</v>
      </c>
    </row>
    <row r="9104" spans="1:32" x14ac:dyDescent="0.25">
      <c r="A9104" t="s">
        <v>119</v>
      </c>
      <c r="B9104" t="s">
        <v>64</v>
      </c>
      <c r="C9104" t="s">
        <v>125</v>
      </c>
      <c r="D9104">
        <v>429954</v>
      </c>
      <c r="E9104">
        <v>1</v>
      </c>
      <c r="F9104">
        <v>188</v>
      </c>
      <c r="G9104">
        <v>40247</v>
      </c>
      <c r="H9104">
        <v>0</v>
      </c>
      <c r="I9104">
        <v>4224</v>
      </c>
      <c r="J9104">
        <v>0</v>
      </c>
      <c r="K9104">
        <v>0</v>
      </c>
      <c r="L9104">
        <v>0</v>
      </c>
      <c r="M9104">
        <v>330</v>
      </c>
      <c r="N9104">
        <v>3002</v>
      </c>
      <c r="O9104">
        <v>7213</v>
      </c>
      <c r="P9104">
        <v>699</v>
      </c>
      <c r="Q9104">
        <v>92</v>
      </c>
      <c r="R9104">
        <v>13271</v>
      </c>
      <c r="S9104">
        <v>3524</v>
      </c>
      <c r="T9104">
        <v>0</v>
      </c>
      <c r="U9104">
        <v>0</v>
      </c>
      <c r="V9104">
        <v>47803</v>
      </c>
      <c r="W9104">
        <v>72602</v>
      </c>
      <c r="X9104" t="s">
        <v>33</v>
      </c>
      <c r="Y9104" t="s">
        <v>34</v>
      </c>
      <c r="Z9104">
        <v>100</v>
      </c>
      <c r="AA9104" t="s">
        <v>35</v>
      </c>
      <c r="AB9104" t="s">
        <v>35</v>
      </c>
      <c r="AC9104">
        <v>0</v>
      </c>
      <c r="AD9104" t="s">
        <v>35</v>
      </c>
      <c r="AE9104" t="s">
        <v>35</v>
      </c>
      <c r="AF9104">
        <v>0</v>
      </c>
    </row>
    <row r="9105" spans="1:32" x14ac:dyDescent="0.25">
      <c r="A9105" t="s">
        <v>119</v>
      </c>
      <c r="B9105" t="s">
        <v>64</v>
      </c>
      <c r="C9105" t="s">
        <v>125</v>
      </c>
      <c r="D9105">
        <v>427778</v>
      </c>
      <c r="E9105">
        <v>1</v>
      </c>
      <c r="F9105">
        <v>188</v>
      </c>
      <c r="G9105">
        <v>40247</v>
      </c>
      <c r="H9105">
        <v>0</v>
      </c>
      <c r="I9105">
        <v>3547</v>
      </c>
      <c r="J9105">
        <v>0</v>
      </c>
      <c r="K9105">
        <v>0</v>
      </c>
      <c r="L9105">
        <v>0</v>
      </c>
      <c r="M9105">
        <v>120</v>
      </c>
      <c r="N9105">
        <v>1715</v>
      </c>
      <c r="O9105">
        <v>12694</v>
      </c>
      <c r="P9105">
        <v>699</v>
      </c>
      <c r="Q9105">
        <v>92</v>
      </c>
      <c r="R9105">
        <v>12544</v>
      </c>
      <c r="S9105">
        <v>3351</v>
      </c>
      <c r="T9105">
        <v>0</v>
      </c>
      <c r="U9105">
        <v>0</v>
      </c>
      <c r="V9105">
        <v>45629</v>
      </c>
      <c r="W9105">
        <v>75009</v>
      </c>
      <c r="X9105" t="s">
        <v>33</v>
      </c>
      <c r="Y9105" t="s">
        <v>34</v>
      </c>
      <c r="Z9105">
        <v>100</v>
      </c>
      <c r="AA9105" t="s">
        <v>35</v>
      </c>
      <c r="AB9105" t="s">
        <v>35</v>
      </c>
      <c r="AC9105">
        <v>0</v>
      </c>
      <c r="AD9105" t="s">
        <v>35</v>
      </c>
      <c r="AE9105" t="s">
        <v>35</v>
      </c>
      <c r="AF9105">
        <v>0</v>
      </c>
    </row>
    <row r="9106" spans="1:32" x14ac:dyDescent="0.25">
      <c r="A9106" t="s">
        <v>119</v>
      </c>
      <c r="B9106" t="s">
        <v>64</v>
      </c>
      <c r="C9106" t="s">
        <v>125</v>
      </c>
      <c r="D9106">
        <v>421685</v>
      </c>
      <c r="E9106">
        <v>1</v>
      </c>
      <c r="F9106">
        <v>188</v>
      </c>
      <c r="G9106">
        <v>40247</v>
      </c>
      <c r="H9106">
        <v>0</v>
      </c>
      <c r="I9106">
        <v>0</v>
      </c>
      <c r="J9106">
        <v>0</v>
      </c>
      <c r="K9106">
        <v>0</v>
      </c>
      <c r="L9106">
        <v>0</v>
      </c>
      <c r="M9106">
        <v>78</v>
      </c>
      <c r="N9106">
        <v>433</v>
      </c>
      <c r="O9106">
        <v>16515</v>
      </c>
      <c r="P9106">
        <v>699</v>
      </c>
      <c r="Q9106">
        <v>92</v>
      </c>
      <c r="R9106">
        <v>11315</v>
      </c>
      <c r="S9106">
        <v>2589</v>
      </c>
      <c r="T9106">
        <v>0</v>
      </c>
      <c r="U9106">
        <v>0</v>
      </c>
      <c r="V9106">
        <v>40758</v>
      </c>
      <c r="W9106">
        <v>71968</v>
      </c>
      <c r="X9106" t="s">
        <v>33</v>
      </c>
      <c r="Y9106" t="s">
        <v>34</v>
      </c>
      <c r="Z9106">
        <v>100</v>
      </c>
      <c r="AA9106" t="s">
        <v>35</v>
      </c>
      <c r="AB9106" t="s">
        <v>35</v>
      </c>
      <c r="AC9106">
        <v>0</v>
      </c>
      <c r="AD9106" t="s">
        <v>35</v>
      </c>
      <c r="AE9106" t="s">
        <v>35</v>
      </c>
      <c r="AF9106">
        <v>0</v>
      </c>
    </row>
    <row r="9107" spans="1:32" x14ac:dyDescent="0.25">
      <c r="A9107" t="s">
        <v>119</v>
      </c>
      <c r="B9107" t="s">
        <v>64</v>
      </c>
      <c r="C9107" t="s">
        <v>125</v>
      </c>
      <c r="D9107">
        <v>421063</v>
      </c>
      <c r="E9107">
        <v>1</v>
      </c>
      <c r="F9107">
        <v>188</v>
      </c>
      <c r="G9107">
        <v>40247</v>
      </c>
      <c r="H9107">
        <v>0</v>
      </c>
      <c r="I9107">
        <v>0</v>
      </c>
      <c r="J9107">
        <v>0</v>
      </c>
      <c r="K9107">
        <v>0</v>
      </c>
      <c r="L9107">
        <v>0</v>
      </c>
      <c r="M9107">
        <v>0</v>
      </c>
      <c r="N9107">
        <v>4088</v>
      </c>
      <c r="O9107">
        <v>12694</v>
      </c>
      <c r="P9107">
        <v>699</v>
      </c>
      <c r="Q9107">
        <v>92</v>
      </c>
      <c r="R9107">
        <v>12031</v>
      </c>
      <c r="S9107">
        <v>3123</v>
      </c>
      <c r="T9107">
        <v>0</v>
      </c>
      <c r="U9107">
        <v>0</v>
      </c>
      <c r="V9107">
        <v>44335</v>
      </c>
      <c r="W9107">
        <v>72974</v>
      </c>
      <c r="X9107" t="s">
        <v>33</v>
      </c>
      <c r="Y9107" t="s">
        <v>34</v>
      </c>
      <c r="Z9107">
        <v>100</v>
      </c>
      <c r="AA9107" t="s">
        <v>35</v>
      </c>
      <c r="AB9107" t="s">
        <v>35</v>
      </c>
      <c r="AC9107">
        <v>0</v>
      </c>
      <c r="AD9107" t="s">
        <v>35</v>
      </c>
      <c r="AE9107" t="s">
        <v>35</v>
      </c>
      <c r="AF9107">
        <v>0</v>
      </c>
    </row>
    <row r="9108" spans="1:32" x14ac:dyDescent="0.25">
      <c r="A9108" t="s">
        <v>119</v>
      </c>
      <c r="B9108" t="s">
        <v>64</v>
      </c>
      <c r="C9108" t="s">
        <v>125</v>
      </c>
      <c r="D9108">
        <v>422353</v>
      </c>
      <c r="E9108">
        <v>1</v>
      </c>
      <c r="F9108">
        <v>188</v>
      </c>
      <c r="G9108">
        <v>40247</v>
      </c>
      <c r="H9108">
        <v>0</v>
      </c>
      <c r="I9108">
        <v>9951</v>
      </c>
      <c r="J9108">
        <v>0</v>
      </c>
      <c r="K9108">
        <v>0</v>
      </c>
      <c r="L9108">
        <v>0</v>
      </c>
      <c r="M9108">
        <v>90</v>
      </c>
      <c r="N9108">
        <v>909</v>
      </c>
      <c r="O9108">
        <v>7213</v>
      </c>
      <c r="P9108">
        <v>699</v>
      </c>
      <c r="Q9108">
        <v>92</v>
      </c>
      <c r="R9108">
        <v>14086</v>
      </c>
      <c r="S9108">
        <v>3837</v>
      </c>
      <c r="T9108">
        <v>0</v>
      </c>
      <c r="U9108">
        <v>0</v>
      </c>
      <c r="V9108">
        <v>51197</v>
      </c>
      <c r="W9108">
        <v>77124</v>
      </c>
      <c r="X9108" t="s">
        <v>33</v>
      </c>
      <c r="Y9108" t="s">
        <v>34</v>
      </c>
      <c r="Z9108">
        <v>100</v>
      </c>
      <c r="AA9108" t="s">
        <v>35</v>
      </c>
      <c r="AB9108" t="s">
        <v>35</v>
      </c>
      <c r="AC9108">
        <v>0</v>
      </c>
      <c r="AD9108" t="s">
        <v>35</v>
      </c>
      <c r="AE9108" t="s">
        <v>35</v>
      </c>
      <c r="AF9108">
        <v>0</v>
      </c>
    </row>
    <row r="9109" spans="1:32" x14ac:dyDescent="0.25">
      <c r="A9109" t="s">
        <v>119</v>
      </c>
      <c r="B9109" t="s">
        <v>64</v>
      </c>
      <c r="C9109" t="s">
        <v>125</v>
      </c>
      <c r="D9109">
        <v>421405</v>
      </c>
      <c r="E9109">
        <v>1</v>
      </c>
      <c r="F9109">
        <v>188</v>
      </c>
      <c r="G9109">
        <v>40247</v>
      </c>
      <c r="H9109">
        <v>0</v>
      </c>
      <c r="I9109">
        <v>14173</v>
      </c>
      <c r="J9109">
        <v>0</v>
      </c>
      <c r="K9109">
        <v>0</v>
      </c>
      <c r="L9109">
        <v>0</v>
      </c>
      <c r="M9109">
        <v>0</v>
      </c>
      <c r="N9109">
        <v>1133</v>
      </c>
      <c r="O9109">
        <v>7213</v>
      </c>
      <c r="P9109">
        <v>699</v>
      </c>
      <c r="Q9109">
        <v>92</v>
      </c>
      <c r="R9109">
        <v>15423</v>
      </c>
      <c r="S9109">
        <v>4143</v>
      </c>
      <c r="T9109">
        <v>0</v>
      </c>
      <c r="U9109">
        <v>0</v>
      </c>
      <c r="V9109">
        <v>55553</v>
      </c>
      <c r="W9109">
        <v>83123</v>
      </c>
      <c r="X9109" t="s">
        <v>33</v>
      </c>
      <c r="Y9109" t="s">
        <v>34</v>
      </c>
      <c r="Z9109">
        <v>100</v>
      </c>
      <c r="AA9109" t="s">
        <v>35</v>
      </c>
      <c r="AB9109" t="s">
        <v>35</v>
      </c>
      <c r="AC9109">
        <v>0</v>
      </c>
      <c r="AD9109" t="s">
        <v>35</v>
      </c>
      <c r="AE9109" t="s">
        <v>35</v>
      </c>
      <c r="AF9109">
        <v>0</v>
      </c>
    </row>
    <row r="9110" spans="1:32" x14ac:dyDescent="0.25">
      <c r="A9110" t="s">
        <v>119</v>
      </c>
      <c r="B9110" t="s">
        <v>64</v>
      </c>
      <c r="C9110" t="s">
        <v>125</v>
      </c>
      <c r="D9110">
        <v>423714</v>
      </c>
      <c r="E9110">
        <v>1</v>
      </c>
      <c r="F9110">
        <v>188</v>
      </c>
      <c r="G9110">
        <v>40247</v>
      </c>
      <c r="H9110">
        <v>0</v>
      </c>
      <c r="I9110">
        <v>0</v>
      </c>
      <c r="J9110">
        <v>0</v>
      </c>
      <c r="K9110">
        <v>0</v>
      </c>
      <c r="L9110">
        <v>0</v>
      </c>
      <c r="M9110">
        <v>0</v>
      </c>
      <c r="N9110">
        <v>1459</v>
      </c>
      <c r="O9110">
        <v>7213</v>
      </c>
      <c r="P9110">
        <v>699</v>
      </c>
      <c r="Q9110">
        <v>92</v>
      </c>
      <c r="R9110">
        <v>11579</v>
      </c>
      <c r="S9110">
        <v>3084</v>
      </c>
      <c r="T9110">
        <v>0</v>
      </c>
      <c r="U9110">
        <v>0</v>
      </c>
      <c r="V9110">
        <v>41706</v>
      </c>
      <c r="W9110">
        <v>64373</v>
      </c>
      <c r="X9110" t="s">
        <v>33</v>
      </c>
      <c r="Y9110" t="s">
        <v>34</v>
      </c>
      <c r="Z9110">
        <v>100</v>
      </c>
      <c r="AA9110" t="s">
        <v>35</v>
      </c>
      <c r="AB9110" t="s">
        <v>35</v>
      </c>
      <c r="AC9110">
        <v>0</v>
      </c>
      <c r="AD9110" t="s">
        <v>35</v>
      </c>
      <c r="AE9110" t="s">
        <v>35</v>
      </c>
      <c r="AF9110">
        <v>0</v>
      </c>
    </row>
    <row r="9111" spans="1:32" x14ac:dyDescent="0.25">
      <c r="A9111" t="s">
        <v>119</v>
      </c>
      <c r="B9111" t="s">
        <v>64</v>
      </c>
      <c r="C9111" t="s">
        <v>125</v>
      </c>
      <c r="D9111">
        <v>65415</v>
      </c>
      <c r="E9111">
        <v>1</v>
      </c>
      <c r="F9111">
        <v>188</v>
      </c>
      <c r="G9111">
        <v>40247</v>
      </c>
      <c r="H9111">
        <v>0</v>
      </c>
      <c r="I9111">
        <v>0</v>
      </c>
      <c r="J9111">
        <v>0</v>
      </c>
      <c r="K9111">
        <v>0</v>
      </c>
      <c r="L9111">
        <v>0</v>
      </c>
      <c r="M9111">
        <v>120</v>
      </c>
      <c r="N9111">
        <v>835</v>
      </c>
      <c r="O9111">
        <v>7213</v>
      </c>
      <c r="P9111">
        <v>699</v>
      </c>
      <c r="Q9111">
        <v>92</v>
      </c>
      <c r="R9111">
        <v>11376</v>
      </c>
      <c r="S9111">
        <v>3046</v>
      </c>
      <c r="T9111">
        <v>0</v>
      </c>
      <c r="U9111">
        <v>0</v>
      </c>
      <c r="V9111">
        <v>41202</v>
      </c>
      <c r="W9111">
        <v>63628</v>
      </c>
      <c r="X9111" t="s">
        <v>33</v>
      </c>
      <c r="Y9111" t="s">
        <v>34</v>
      </c>
      <c r="Z9111">
        <v>100</v>
      </c>
      <c r="AA9111" t="s">
        <v>35</v>
      </c>
      <c r="AB9111" t="s">
        <v>35</v>
      </c>
      <c r="AC9111">
        <v>0</v>
      </c>
      <c r="AD9111" t="s">
        <v>35</v>
      </c>
      <c r="AE9111" t="s">
        <v>35</v>
      </c>
      <c r="AF9111">
        <v>0</v>
      </c>
    </row>
    <row r="9112" spans="1:32" x14ac:dyDescent="0.25">
      <c r="A9112" t="s">
        <v>228</v>
      </c>
      <c r="B9112" t="s">
        <v>158</v>
      </c>
      <c r="C9112" t="s">
        <v>236</v>
      </c>
      <c r="D9112">
        <v>419682</v>
      </c>
      <c r="E9112">
        <v>1</v>
      </c>
      <c r="F9112">
        <v>182</v>
      </c>
      <c r="G9112">
        <v>40226</v>
      </c>
      <c r="H9112">
        <v>0</v>
      </c>
      <c r="I9112">
        <v>9041</v>
      </c>
      <c r="J9112">
        <v>0</v>
      </c>
      <c r="K9112">
        <v>0</v>
      </c>
      <c r="L9112">
        <v>0</v>
      </c>
      <c r="M9112">
        <v>550</v>
      </c>
      <c r="N9112">
        <v>120</v>
      </c>
      <c r="O9112">
        <v>0</v>
      </c>
      <c r="P9112">
        <v>0</v>
      </c>
      <c r="Q9112">
        <v>0</v>
      </c>
      <c r="R9112">
        <v>13518</v>
      </c>
      <c r="S9112">
        <v>3061</v>
      </c>
      <c r="T9112">
        <v>0</v>
      </c>
      <c r="U9112">
        <v>3466</v>
      </c>
      <c r="V9112">
        <v>49937</v>
      </c>
      <c r="W9112">
        <v>69982</v>
      </c>
      <c r="X9112" t="s">
        <v>33</v>
      </c>
      <c r="Y9112" t="s">
        <v>34</v>
      </c>
      <c r="Z9112">
        <v>100</v>
      </c>
      <c r="AA9112" t="s">
        <v>35</v>
      </c>
      <c r="AB9112" t="s">
        <v>35</v>
      </c>
      <c r="AC9112">
        <v>0</v>
      </c>
      <c r="AD9112" t="s">
        <v>35</v>
      </c>
      <c r="AE9112" t="s">
        <v>35</v>
      </c>
      <c r="AF9112">
        <v>0</v>
      </c>
    </row>
    <row r="9113" spans="1:32" x14ac:dyDescent="0.25">
      <c r="A9113" t="s">
        <v>119</v>
      </c>
      <c r="B9113" t="s">
        <v>129</v>
      </c>
      <c r="C9113" t="s">
        <v>130</v>
      </c>
      <c r="D9113">
        <v>423146</v>
      </c>
      <c r="E9113">
        <v>1</v>
      </c>
      <c r="F9113">
        <v>184</v>
      </c>
      <c r="G9113">
        <v>40225</v>
      </c>
      <c r="H9113">
        <v>0</v>
      </c>
      <c r="I9113">
        <v>0</v>
      </c>
      <c r="J9113">
        <v>0</v>
      </c>
      <c r="K9113">
        <v>0</v>
      </c>
      <c r="L9113">
        <v>0</v>
      </c>
      <c r="M9113">
        <v>0</v>
      </c>
      <c r="N9113">
        <v>310</v>
      </c>
      <c r="O9113">
        <v>6177</v>
      </c>
      <c r="P9113">
        <v>409</v>
      </c>
      <c r="Q9113">
        <v>133</v>
      </c>
      <c r="R9113">
        <v>11253</v>
      </c>
      <c r="S9113">
        <v>3012</v>
      </c>
      <c r="T9113">
        <v>0</v>
      </c>
      <c r="U9113">
        <v>1000</v>
      </c>
      <c r="V9113">
        <v>40535</v>
      </c>
      <c r="W9113">
        <v>62519</v>
      </c>
      <c r="X9113" t="s">
        <v>33</v>
      </c>
      <c r="Y9113" t="s">
        <v>34</v>
      </c>
      <c r="Z9113">
        <v>100</v>
      </c>
      <c r="AA9113" t="s">
        <v>35</v>
      </c>
      <c r="AB9113" t="s">
        <v>35</v>
      </c>
      <c r="AC9113">
        <v>0</v>
      </c>
      <c r="AD9113" t="s">
        <v>35</v>
      </c>
      <c r="AE9113" t="s">
        <v>35</v>
      </c>
      <c r="AF9113">
        <v>0</v>
      </c>
    </row>
    <row r="9114" spans="1:32" x14ac:dyDescent="0.25">
      <c r="A9114" t="s">
        <v>258</v>
      </c>
      <c r="B9114" t="s">
        <v>83</v>
      </c>
      <c r="C9114" t="s">
        <v>259</v>
      </c>
      <c r="D9114">
        <v>429655</v>
      </c>
      <c r="E9114">
        <v>1</v>
      </c>
      <c r="F9114">
        <v>184</v>
      </c>
      <c r="G9114">
        <v>40200</v>
      </c>
      <c r="H9114">
        <v>1750</v>
      </c>
      <c r="I9114">
        <v>0</v>
      </c>
      <c r="J9114">
        <v>0</v>
      </c>
      <c r="K9114">
        <v>0</v>
      </c>
      <c r="L9114">
        <v>0</v>
      </c>
      <c r="M9114">
        <v>1279</v>
      </c>
      <c r="N9114">
        <v>1725</v>
      </c>
      <c r="O9114">
        <v>8807</v>
      </c>
      <c r="P9114">
        <v>620</v>
      </c>
      <c r="Q9114">
        <v>610</v>
      </c>
      <c r="R9114">
        <v>12480</v>
      </c>
      <c r="S9114">
        <v>3439</v>
      </c>
      <c r="T9114">
        <v>0</v>
      </c>
      <c r="U9114">
        <v>0</v>
      </c>
      <c r="V9114">
        <v>44954</v>
      </c>
      <c r="W9114">
        <v>70910</v>
      </c>
      <c r="X9114" t="s">
        <v>33</v>
      </c>
      <c r="Y9114" t="s">
        <v>34</v>
      </c>
      <c r="Z9114">
        <v>100</v>
      </c>
      <c r="AA9114" t="s">
        <v>35</v>
      </c>
      <c r="AB9114" t="s">
        <v>35</v>
      </c>
      <c r="AC9114">
        <v>0</v>
      </c>
      <c r="AD9114" t="s">
        <v>35</v>
      </c>
      <c r="AE9114" t="s">
        <v>35</v>
      </c>
      <c r="AF9114">
        <v>0</v>
      </c>
    </row>
    <row r="9115" spans="1:32" x14ac:dyDescent="0.25">
      <c r="A9115" t="s">
        <v>205</v>
      </c>
      <c r="B9115" t="s">
        <v>68</v>
      </c>
      <c r="C9115" t="s">
        <v>207</v>
      </c>
      <c r="D9115">
        <v>429806</v>
      </c>
      <c r="E9115">
        <v>1</v>
      </c>
      <c r="F9115">
        <v>181</v>
      </c>
      <c r="G9115">
        <v>40200</v>
      </c>
      <c r="H9115">
        <v>0</v>
      </c>
      <c r="I9115">
        <v>0</v>
      </c>
      <c r="J9115">
        <v>0</v>
      </c>
      <c r="K9115">
        <v>0</v>
      </c>
      <c r="L9115">
        <v>0</v>
      </c>
      <c r="M9115">
        <v>907</v>
      </c>
      <c r="N9115">
        <v>25</v>
      </c>
      <c r="O9115">
        <v>5783</v>
      </c>
      <c r="P9115">
        <v>0</v>
      </c>
      <c r="Q9115">
        <v>219</v>
      </c>
      <c r="R9115">
        <v>5241</v>
      </c>
      <c r="S9115">
        <v>3146</v>
      </c>
      <c r="T9115">
        <v>0</v>
      </c>
      <c r="U9115">
        <v>0</v>
      </c>
      <c r="V9115">
        <v>41132</v>
      </c>
      <c r="W9115">
        <v>55521</v>
      </c>
      <c r="X9115" t="s">
        <v>33</v>
      </c>
      <c r="Y9115" t="s">
        <v>34</v>
      </c>
      <c r="Z9115">
        <v>100</v>
      </c>
      <c r="AA9115" t="s">
        <v>35</v>
      </c>
      <c r="AB9115" t="s">
        <v>35</v>
      </c>
      <c r="AC9115">
        <v>0</v>
      </c>
      <c r="AD9115" t="s">
        <v>35</v>
      </c>
      <c r="AE9115" t="s">
        <v>35</v>
      </c>
      <c r="AF9115">
        <v>0</v>
      </c>
    </row>
    <row r="9116" spans="1:32" x14ac:dyDescent="0.25">
      <c r="A9116" t="s">
        <v>258</v>
      </c>
      <c r="B9116" t="s">
        <v>83</v>
      </c>
      <c r="C9116" t="s">
        <v>259</v>
      </c>
      <c r="D9116">
        <v>427966</v>
      </c>
      <c r="E9116">
        <v>1</v>
      </c>
      <c r="F9116">
        <v>184</v>
      </c>
      <c r="G9116">
        <v>40200</v>
      </c>
      <c r="H9116">
        <v>0</v>
      </c>
      <c r="I9116">
        <v>0</v>
      </c>
      <c r="J9116">
        <v>0</v>
      </c>
      <c r="K9116">
        <v>0</v>
      </c>
      <c r="L9116">
        <v>0</v>
      </c>
      <c r="M9116">
        <v>1346</v>
      </c>
      <c r="N9116">
        <v>1454</v>
      </c>
      <c r="O9116">
        <v>8807</v>
      </c>
      <c r="P9116">
        <v>620</v>
      </c>
      <c r="Q9116">
        <v>610</v>
      </c>
      <c r="R9116">
        <v>11938</v>
      </c>
      <c r="S9116">
        <v>3289</v>
      </c>
      <c r="T9116">
        <v>0</v>
      </c>
      <c r="U9116">
        <v>0</v>
      </c>
      <c r="V9116">
        <v>43000</v>
      </c>
      <c r="W9116">
        <v>68264</v>
      </c>
      <c r="X9116" t="s">
        <v>33</v>
      </c>
      <c r="Y9116" t="s">
        <v>34</v>
      </c>
      <c r="Z9116">
        <v>100</v>
      </c>
      <c r="AA9116" t="s">
        <v>35</v>
      </c>
      <c r="AB9116" t="s">
        <v>35</v>
      </c>
      <c r="AC9116">
        <v>0</v>
      </c>
      <c r="AD9116" t="s">
        <v>35</v>
      </c>
      <c r="AE9116" t="s">
        <v>35</v>
      </c>
      <c r="AF9116">
        <v>0</v>
      </c>
    </row>
    <row r="9117" spans="1:32" x14ac:dyDescent="0.25">
      <c r="A9117" t="s">
        <v>198</v>
      </c>
      <c r="B9117" t="s">
        <v>203</v>
      </c>
      <c r="C9117" t="s">
        <v>204</v>
      </c>
      <c r="D9117">
        <v>426963</v>
      </c>
      <c r="E9117">
        <v>1</v>
      </c>
      <c r="F9117">
        <v>182</v>
      </c>
      <c r="G9117">
        <v>40200</v>
      </c>
      <c r="H9117">
        <v>0</v>
      </c>
      <c r="I9117">
        <v>0</v>
      </c>
      <c r="J9117">
        <v>0</v>
      </c>
      <c r="K9117">
        <v>0</v>
      </c>
      <c r="L9117">
        <v>0</v>
      </c>
      <c r="M9117">
        <v>0</v>
      </c>
      <c r="N9117">
        <v>157</v>
      </c>
      <c r="O9117">
        <v>8662</v>
      </c>
      <c r="P9117">
        <v>0</v>
      </c>
      <c r="Q9117">
        <v>0</v>
      </c>
      <c r="R9117">
        <v>11165</v>
      </c>
      <c r="S9117">
        <v>3087</v>
      </c>
      <c r="T9117">
        <v>0</v>
      </c>
      <c r="U9117">
        <v>0</v>
      </c>
      <c r="V9117">
        <v>40357</v>
      </c>
      <c r="W9117">
        <v>63271</v>
      </c>
      <c r="X9117" t="s">
        <v>33</v>
      </c>
      <c r="Y9117" t="s">
        <v>34</v>
      </c>
      <c r="Z9117">
        <v>100</v>
      </c>
      <c r="AA9117" t="s">
        <v>35</v>
      </c>
      <c r="AB9117" t="s">
        <v>35</v>
      </c>
      <c r="AC9117">
        <v>0</v>
      </c>
      <c r="AD9117" t="s">
        <v>35</v>
      </c>
      <c r="AE9117" t="s">
        <v>35</v>
      </c>
      <c r="AF9117">
        <v>0</v>
      </c>
    </row>
    <row r="9118" spans="1:32" x14ac:dyDescent="0.25">
      <c r="A9118" t="s">
        <v>294</v>
      </c>
      <c r="B9118" t="s">
        <v>298</v>
      </c>
      <c r="C9118" t="s">
        <v>299</v>
      </c>
      <c r="D9118">
        <v>421827</v>
      </c>
      <c r="E9118">
        <v>1</v>
      </c>
      <c r="F9118">
        <v>365</v>
      </c>
      <c r="G9118">
        <v>40200</v>
      </c>
      <c r="H9118">
        <v>0</v>
      </c>
      <c r="I9118">
        <v>8200</v>
      </c>
      <c r="J9118">
        <v>0</v>
      </c>
      <c r="K9118">
        <v>0</v>
      </c>
      <c r="L9118">
        <v>0</v>
      </c>
      <c r="M9118">
        <v>0</v>
      </c>
      <c r="N9118">
        <v>0</v>
      </c>
      <c r="O9118">
        <v>0</v>
      </c>
      <c r="P9118">
        <v>0</v>
      </c>
      <c r="Q9118">
        <v>0</v>
      </c>
      <c r="R9118">
        <v>6004</v>
      </c>
      <c r="S9118">
        <v>0</v>
      </c>
      <c r="T9118">
        <v>0</v>
      </c>
      <c r="U9118">
        <v>0</v>
      </c>
      <c r="V9118">
        <v>48400</v>
      </c>
      <c r="W9118">
        <v>54404</v>
      </c>
      <c r="X9118" t="s">
        <v>33</v>
      </c>
      <c r="Y9118" t="s">
        <v>34</v>
      </c>
      <c r="Z9118">
        <v>100</v>
      </c>
      <c r="AA9118" t="s">
        <v>35</v>
      </c>
      <c r="AB9118" t="s">
        <v>35</v>
      </c>
      <c r="AC9118">
        <v>0</v>
      </c>
      <c r="AD9118" t="s">
        <v>35</v>
      </c>
      <c r="AE9118" t="s">
        <v>35</v>
      </c>
      <c r="AF9118">
        <v>0</v>
      </c>
    </row>
    <row r="9119" spans="1:32" x14ac:dyDescent="0.25">
      <c r="A9119" t="s">
        <v>205</v>
      </c>
      <c r="B9119" t="s">
        <v>132</v>
      </c>
      <c r="C9119" t="s">
        <v>208</v>
      </c>
      <c r="D9119">
        <v>424337</v>
      </c>
      <c r="E9119">
        <v>1</v>
      </c>
      <c r="F9119">
        <v>183</v>
      </c>
      <c r="G9119">
        <v>40200</v>
      </c>
      <c r="H9119">
        <v>0</v>
      </c>
      <c r="I9119">
        <v>6124</v>
      </c>
      <c r="J9119">
        <v>0</v>
      </c>
      <c r="K9119">
        <v>0</v>
      </c>
      <c r="L9119">
        <v>0</v>
      </c>
      <c r="M9119">
        <v>0</v>
      </c>
      <c r="N9119">
        <v>1750</v>
      </c>
      <c r="O9119">
        <v>8904</v>
      </c>
      <c r="P9119">
        <v>0</v>
      </c>
      <c r="Q9119">
        <v>0</v>
      </c>
      <c r="R9119">
        <v>7806</v>
      </c>
      <c r="S9119">
        <v>3665</v>
      </c>
      <c r="T9119">
        <v>0</v>
      </c>
      <c r="U9119">
        <v>0</v>
      </c>
      <c r="V9119">
        <v>48074</v>
      </c>
      <c r="W9119">
        <v>68449</v>
      </c>
      <c r="X9119" t="s">
        <v>33</v>
      </c>
      <c r="Y9119" t="s">
        <v>34</v>
      </c>
      <c r="Z9119">
        <v>100</v>
      </c>
      <c r="AA9119" t="s">
        <v>35</v>
      </c>
      <c r="AB9119" t="s">
        <v>35</v>
      </c>
      <c r="AC9119">
        <v>0</v>
      </c>
      <c r="AD9119" t="s">
        <v>35</v>
      </c>
      <c r="AE9119" t="s">
        <v>35</v>
      </c>
      <c r="AF9119">
        <v>0</v>
      </c>
    </row>
    <row r="9120" spans="1:32" x14ac:dyDescent="0.25">
      <c r="A9120" t="s">
        <v>258</v>
      </c>
      <c r="B9120" t="s">
        <v>83</v>
      </c>
      <c r="C9120" t="s">
        <v>259</v>
      </c>
      <c r="D9120">
        <v>428897</v>
      </c>
      <c r="E9120">
        <v>1</v>
      </c>
      <c r="F9120">
        <v>184</v>
      </c>
      <c r="G9120">
        <v>40200</v>
      </c>
      <c r="H9120">
        <v>0</v>
      </c>
      <c r="I9120">
        <v>5829</v>
      </c>
      <c r="J9120">
        <v>0</v>
      </c>
      <c r="K9120">
        <v>0</v>
      </c>
      <c r="L9120">
        <v>0</v>
      </c>
      <c r="M9120">
        <v>60</v>
      </c>
      <c r="N9120">
        <v>420</v>
      </c>
      <c r="O9120">
        <v>8807</v>
      </c>
      <c r="P9120">
        <v>620</v>
      </c>
      <c r="Q9120">
        <v>610</v>
      </c>
      <c r="R9120">
        <v>12912</v>
      </c>
      <c r="S9120">
        <v>3558</v>
      </c>
      <c r="T9120">
        <v>0</v>
      </c>
      <c r="U9120">
        <v>0</v>
      </c>
      <c r="V9120">
        <v>46509</v>
      </c>
      <c r="W9120">
        <v>73016</v>
      </c>
      <c r="X9120" t="s">
        <v>33</v>
      </c>
      <c r="Y9120" t="s">
        <v>34</v>
      </c>
      <c r="Z9120">
        <v>100</v>
      </c>
      <c r="AA9120" t="s">
        <v>35</v>
      </c>
      <c r="AB9120" t="s">
        <v>35</v>
      </c>
      <c r="AC9120">
        <v>0</v>
      </c>
      <c r="AD9120" t="s">
        <v>35</v>
      </c>
      <c r="AE9120" t="s">
        <v>35</v>
      </c>
      <c r="AF9120">
        <v>0</v>
      </c>
    </row>
    <row r="9121" spans="1:32" x14ac:dyDescent="0.25">
      <c r="A9121" t="s">
        <v>119</v>
      </c>
      <c r="B9121" t="s">
        <v>64</v>
      </c>
      <c r="C9121" t="s">
        <v>125</v>
      </c>
      <c r="D9121">
        <v>428442</v>
      </c>
      <c r="E9121">
        <v>1</v>
      </c>
      <c r="F9121">
        <v>188</v>
      </c>
      <c r="G9121">
        <v>40197</v>
      </c>
      <c r="H9121">
        <v>0</v>
      </c>
      <c r="I9121">
        <v>5961</v>
      </c>
      <c r="J9121">
        <v>0</v>
      </c>
      <c r="K9121">
        <v>0</v>
      </c>
      <c r="L9121">
        <v>0</v>
      </c>
      <c r="M9121">
        <v>90</v>
      </c>
      <c r="N9121">
        <v>0</v>
      </c>
      <c r="O9121">
        <v>0</v>
      </c>
      <c r="P9121">
        <v>0</v>
      </c>
      <c r="Q9121">
        <v>92</v>
      </c>
      <c r="R9121">
        <v>0</v>
      </c>
      <c r="S9121">
        <v>3615</v>
      </c>
      <c r="T9121">
        <v>0</v>
      </c>
      <c r="U9121">
        <v>3403</v>
      </c>
      <c r="V9121">
        <v>46248</v>
      </c>
      <c r="W9121">
        <v>53358</v>
      </c>
      <c r="X9121" t="s">
        <v>33</v>
      </c>
      <c r="Y9121" t="s">
        <v>34</v>
      </c>
      <c r="Z9121">
        <v>100</v>
      </c>
      <c r="AA9121" t="s">
        <v>35</v>
      </c>
      <c r="AB9121" t="s">
        <v>35</v>
      </c>
      <c r="AC9121">
        <v>0</v>
      </c>
      <c r="AD9121" t="s">
        <v>35</v>
      </c>
      <c r="AE9121" t="s">
        <v>35</v>
      </c>
      <c r="AF9121">
        <v>0</v>
      </c>
    </row>
    <row r="9122" spans="1:32" x14ac:dyDescent="0.25">
      <c r="A9122" t="s">
        <v>119</v>
      </c>
      <c r="B9122" t="s">
        <v>64</v>
      </c>
      <c r="C9122" t="s">
        <v>125</v>
      </c>
      <c r="D9122">
        <v>427689</v>
      </c>
      <c r="E9122">
        <v>1</v>
      </c>
      <c r="F9122">
        <v>188</v>
      </c>
      <c r="G9122">
        <v>40197</v>
      </c>
      <c r="H9122">
        <v>0</v>
      </c>
      <c r="I9122">
        <v>0</v>
      </c>
      <c r="J9122">
        <v>0</v>
      </c>
      <c r="K9122">
        <v>0</v>
      </c>
      <c r="L9122">
        <v>0</v>
      </c>
      <c r="M9122">
        <v>90</v>
      </c>
      <c r="N9122">
        <v>4094</v>
      </c>
      <c r="O9122">
        <v>8358</v>
      </c>
      <c r="P9122">
        <v>815</v>
      </c>
      <c r="Q9122">
        <v>92</v>
      </c>
      <c r="R9122">
        <v>12043</v>
      </c>
      <c r="S9122">
        <v>3272</v>
      </c>
      <c r="T9122">
        <v>0</v>
      </c>
      <c r="U9122">
        <v>0</v>
      </c>
      <c r="V9122">
        <v>44381</v>
      </c>
      <c r="W9122">
        <v>68961</v>
      </c>
      <c r="X9122" t="s">
        <v>33</v>
      </c>
      <c r="Y9122" t="s">
        <v>34</v>
      </c>
      <c r="Z9122">
        <v>100</v>
      </c>
      <c r="AA9122" t="s">
        <v>35</v>
      </c>
      <c r="AB9122" t="s">
        <v>35</v>
      </c>
      <c r="AC9122">
        <v>0</v>
      </c>
      <c r="AD9122" t="s">
        <v>35</v>
      </c>
      <c r="AE9122" t="s">
        <v>35</v>
      </c>
      <c r="AF9122">
        <v>0</v>
      </c>
    </row>
    <row r="9123" spans="1:32" x14ac:dyDescent="0.25">
      <c r="A9123" t="s">
        <v>119</v>
      </c>
      <c r="B9123" t="s">
        <v>64</v>
      </c>
      <c r="C9123" t="s">
        <v>125</v>
      </c>
      <c r="D9123">
        <v>423026</v>
      </c>
      <c r="E9123">
        <v>1</v>
      </c>
      <c r="F9123">
        <v>188</v>
      </c>
      <c r="G9123">
        <v>40197</v>
      </c>
      <c r="H9123">
        <v>0</v>
      </c>
      <c r="I9123">
        <v>3423</v>
      </c>
      <c r="J9123">
        <v>0</v>
      </c>
      <c r="K9123">
        <v>0</v>
      </c>
      <c r="L9123">
        <v>0</v>
      </c>
      <c r="M9123">
        <v>0</v>
      </c>
      <c r="N9123">
        <v>1002</v>
      </c>
      <c r="O9123">
        <v>7213</v>
      </c>
      <c r="P9123">
        <v>699</v>
      </c>
      <c r="Q9123">
        <v>92</v>
      </c>
      <c r="R9123">
        <v>12388</v>
      </c>
      <c r="S9123">
        <v>3309</v>
      </c>
      <c r="T9123">
        <v>0</v>
      </c>
      <c r="U9123">
        <v>0</v>
      </c>
      <c r="V9123">
        <v>44622</v>
      </c>
      <c r="W9123">
        <v>68323</v>
      </c>
      <c r="X9123" t="s">
        <v>33</v>
      </c>
      <c r="Y9123" t="s">
        <v>34</v>
      </c>
      <c r="Z9123">
        <v>100</v>
      </c>
      <c r="AA9123" t="s">
        <v>35</v>
      </c>
      <c r="AB9123" t="s">
        <v>35</v>
      </c>
      <c r="AC9123">
        <v>0</v>
      </c>
      <c r="AD9123" t="s">
        <v>35</v>
      </c>
      <c r="AE9123" t="s">
        <v>35</v>
      </c>
      <c r="AF9123">
        <v>0</v>
      </c>
    </row>
    <row r="9124" spans="1:32" x14ac:dyDescent="0.25">
      <c r="A9124" t="s">
        <v>119</v>
      </c>
      <c r="B9124" t="s">
        <v>64</v>
      </c>
      <c r="C9124" t="s">
        <v>125</v>
      </c>
      <c r="D9124">
        <v>425237</v>
      </c>
      <c r="E9124">
        <v>1</v>
      </c>
      <c r="F9124">
        <v>188</v>
      </c>
      <c r="G9124">
        <v>40197</v>
      </c>
      <c r="H9124">
        <v>0</v>
      </c>
      <c r="I9124">
        <v>4041</v>
      </c>
      <c r="J9124">
        <v>0</v>
      </c>
      <c r="K9124">
        <v>0</v>
      </c>
      <c r="L9124">
        <v>0</v>
      </c>
      <c r="M9124">
        <v>570</v>
      </c>
      <c r="N9124">
        <v>6285</v>
      </c>
      <c r="O9124">
        <v>16515</v>
      </c>
      <c r="P9124">
        <v>699</v>
      </c>
      <c r="Q9124">
        <v>92</v>
      </c>
      <c r="R9124">
        <v>13629</v>
      </c>
      <c r="S9124">
        <v>3413</v>
      </c>
      <c r="T9124">
        <v>0</v>
      </c>
      <c r="U9124">
        <v>0</v>
      </c>
      <c r="V9124">
        <v>51093</v>
      </c>
      <c r="W9124">
        <v>85441</v>
      </c>
      <c r="X9124" t="s">
        <v>33</v>
      </c>
      <c r="Y9124" t="s">
        <v>34</v>
      </c>
      <c r="Z9124">
        <v>100</v>
      </c>
      <c r="AA9124" t="s">
        <v>35</v>
      </c>
      <c r="AB9124" t="s">
        <v>35</v>
      </c>
      <c r="AC9124">
        <v>0</v>
      </c>
      <c r="AD9124" t="s">
        <v>35</v>
      </c>
      <c r="AE9124" t="s">
        <v>35</v>
      </c>
      <c r="AF9124">
        <v>0</v>
      </c>
    </row>
    <row r="9125" spans="1:32" x14ac:dyDescent="0.25">
      <c r="A9125" t="s">
        <v>143</v>
      </c>
      <c r="B9125" t="s">
        <v>74</v>
      </c>
      <c r="C9125" t="s">
        <v>144</v>
      </c>
      <c r="D9125">
        <v>416946</v>
      </c>
      <c r="E9125">
        <v>1</v>
      </c>
      <c r="F9125">
        <v>184</v>
      </c>
      <c r="G9125">
        <v>40174</v>
      </c>
      <c r="H9125">
        <v>0</v>
      </c>
      <c r="I9125">
        <v>0</v>
      </c>
      <c r="J9125">
        <v>0</v>
      </c>
      <c r="K9125">
        <v>0</v>
      </c>
      <c r="L9125">
        <v>0</v>
      </c>
      <c r="M9125">
        <v>0</v>
      </c>
      <c r="N9125">
        <v>161</v>
      </c>
      <c r="O9125">
        <v>15115</v>
      </c>
      <c r="P9125">
        <v>0</v>
      </c>
      <c r="Q9125">
        <v>0</v>
      </c>
      <c r="R9125">
        <v>12352</v>
      </c>
      <c r="S9125">
        <v>2677</v>
      </c>
      <c r="T9125">
        <v>0</v>
      </c>
      <c r="U9125">
        <v>0</v>
      </c>
      <c r="V9125">
        <v>40335</v>
      </c>
      <c r="W9125">
        <v>70479</v>
      </c>
      <c r="X9125" t="s">
        <v>33</v>
      </c>
      <c r="Y9125" t="s">
        <v>34</v>
      </c>
      <c r="Z9125">
        <v>100</v>
      </c>
      <c r="AA9125" t="s">
        <v>35</v>
      </c>
      <c r="AB9125" t="s">
        <v>35</v>
      </c>
      <c r="AC9125">
        <v>0</v>
      </c>
      <c r="AD9125" t="s">
        <v>35</v>
      </c>
      <c r="AE9125" t="s">
        <v>35</v>
      </c>
      <c r="AF9125">
        <v>0</v>
      </c>
    </row>
    <row r="9126" spans="1:32" x14ac:dyDescent="0.25">
      <c r="A9126" t="s">
        <v>311</v>
      </c>
      <c r="B9126" t="s">
        <v>68</v>
      </c>
      <c r="C9126" t="s">
        <v>313</v>
      </c>
      <c r="D9126">
        <v>35300</v>
      </c>
      <c r="E9126">
        <v>1</v>
      </c>
      <c r="F9126">
        <v>205</v>
      </c>
      <c r="G9126">
        <v>40170</v>
      </c>
      <c r="H9126">
        <v>0</v>
      </c>
      <c r="I9126">
        <v>31560</v>
      </c>
      <c r="J9126">
        <v>0</v>
      </c>
      <c r="K9126">
        <v>0</v>
      </c>
      <c r="L9126">
        <v>0</v>
      </c>
      <c r="M9126">
        <v>0</v>
      </c>
      <c r="N9126">
        <v>7624</v>
      </c>
      <c r="O9126">
        <v>0</v>
      </c>
      <c r="P9126">
        <v>582</v>
      </c>
      <c r="Q9126">
        <v>0</v>
      </c>
      <c r="R9126">
        <v>12603</v>
      </c>
      <c r="S9126">
        <v>6071</v>
      </c>
      <c r="T9126">
        <v>0</v>
      </c>
      <c r="U9126">
        <v>0</v>
      </c>
      <c r="V9126">
        <v>79354</v>
      </c>
      <c r="W9126">
        <v>98610</v>
      </c>
      <c r="X9126" t="s">
        <v>33</v>
      </c>
      <c r="Y9126" t="s">
        <v>34</v>
      </c>
      <c r="Z9126">
        <v>60</v>
      </c>
      <c r="AA9126" t="s">
        <v>57</v>
      </c>
      <c r="AB9126" t="s">
        <v>58</v>
      </c>
      <c r="AC9126">
        <v>40</v>
      </c>
      <c r="AD9126" t="s">
        <v>35</v>
      </c>
      <c r="AE9126" t="s">
        <v>35</v>
      </c>
      <c r="AF9126">
        <v>0</v>
      </c>
    </row>
    <row r="9127" spans="1:32" x14ac:dyDescent="0.25">
      <c r="A9127" t="s">
        <v>241</v>
      </c>
      <c r="B9127" t="s">
        <v>83</v>
      </c>
      <c r="C9127" t="s">
        <v>242</v>
      </c>
      <c r="D9127">
        <v>423444</v>
      </c>
      <c r="E9127">
        <v>1</v>
      </c>
      <c r="F9127">
        <v>184</v>
      </c>
      <c r="G9127">
        <v>40167</v>
      </c>
      <c r="H9127">
        <v>0</v>
      </c>
      <c r="I9127">
        <v>0</v>
      </c>
      <c r="J9127">
        <v>0</v>
      </c>
      <c r="K9127">
        <v>0</v>
      </c>
      <c r="L9127">
        <v>0</v>
      </c>
      <c r="M9127">
        <v>0</v>
      </c>
      <c r="N9127">
        <v>1760</v>
      </c>
      <c r="O9127">
        <v>9124</v>
      </c>
      <c r="P9127">
        <v>655</v>
      </c>
      <c r="Q9127">
        <v>0</v>
      </c>
      <c r="R9127">
        <v>16867</v>
      </c>
      <c r="S9127">
        <v>2708</v>
      </c>
      <c r="T9127">
        <v>0</v>
      </c>
      <c r="U9127">
        <v>0</v>
      </c>
      <c r="V9127">
        <v>41927</v>
      </c>
      <c r="W9127">
        <v>71281</v>
      </c>
      <c r="X9127" t="s">
        <v>33</v>
      </c>
      <c r="Y9127" t="s">
        <v>34</v>
      </c>
      <c r="Z9127">
        <v>100</v>
      </c>
      <c r="AA9127" t="s">
        <v>35</v>
      </c>
      <c r="AB9127" t="s">
        <v>35</v>
      </c>
      <c r="AC9127">
        <v>0</v>
      </c>
      <c r="AD9127" t="s">
        <v>35</v>
      </c>
      <c r="AE9127" t="s">
        <v>35</v>
      </c>
      <c r="AF9127">
        <v>0</v>
      </c>
    </row>
    <row r="9128" spans="1:32" x14ac:dyDescent="0.25">
      <c r="A9128" t="s">
        <v>62</v>
      </c>
      <c r="B9128" t="s">
        <v>83</v>
      </c>
      <c r="C9128" t="s">
        <v>85</v>
      </c>
      <c r="D9128">
        <v>423852</v>
      </c>
      <c r="E9128">
        <v>1</v>
      </c>
      <c r="F9128">
        <v>182</v>
      </c>
      <c r="G9128">
        <v>40165</v>
      </c>
      <c r="H9128">
        <v>0</v>
      </c>
      <c r="I9128">
        <v>0</v>
      </c>
      <c r="J9128">
        <v>0</v>
      </c>
      <c r="K9128">
        <v>0</v>
      </c>
      <c r="L9128">
        <v>0</v>
      </c>
      <c r="M9128">
        <v>1300</v>
      </c>
      <c r="N9128">
        <v>0</v>
      </c>
      <c r="O9128">
        <v>9337</v>
      </c>
      <c r="P9128">
        <v>0</v>
      </c>
      <c r="Q9128">
        <v>27</v>
      </c>
      <c r="R9128">
        <v>11511</v>
      </c>
      <c r="S9128">
        <v>2029</v>
      </c>
      <c r="T9128">
        <v>0</v>
      </c>
      <c r="U9128">
        <v>0</v>
      </c>
      <c r="V9128">
        <v>41465</v>
      </c>
      <c r="W9128">
        <v>64369</v>
      </c>
      <c r="X9128" t="s">
        <v>33</v>
      </c>
      <c r="Y9128" t="s">
        <v>34</v>
      </c>
      <c r="Z9128">
        <v>100</v>
      </c>
      <c r="AA9128" t="s">
        <v>35</v>
      </c>
      <c r="AB9128" t="s">
        <v>35</v>
      </c>
      <c r="AC9128">
        <v>0</v>
      </c>
      <c r="AD9128" t="s">
        <v>35</v>
      </c>
      <c r="AE9128" t="s">
        <v>35</v>
      </c>
      <c r="AF9128">
        <v>0</v>
      </c>
    </row>
    <row r="9129" spans="1:32" x14ac:dyDescent="0.25">
      <c r="A9129" t="s">
        <v>160</v>
      </c>
      <c r="B9129" t="s">
        <v>161</v>
      </c>
      <c r="C9129" t="s">
        <v>162</v>
      </c>
      <c r="D9129">
        <v>427135</v>
      </c>
      <c r="E9129">
        <v>1</v>
      </c>
      <c r="F9129">
        <v>183</v>
      </c>
      <c r="G9129">
        <v>40150</v>
      </c>
      <c r="H9129">
        <v>0</v>
      </c>
      <c r="I9129">
        <v>4633</v>
      </c>
      <c r="J9129">
        <v>0</v>
      </c>
      <c r="K9129">
        <v>0</v>
      </c>
      <c r="L9129">
        <v>0</v>
      </c>
      <c r="M9129">
        <v>0</v>
      </c>
      <c r="N9129">
        <v>2657</v>
      </c>
      <c r="O9129">
        <v>8486</v>
      </c>
      <c r="P9129">
        <v>0</v>
      </c>
      <c r="Q9129">
        <v>0</v>
      </c>
      <c r="R9129">
        <v>18485</v>
      </c>
      <c r="S9129">
        <v>3655</v>
      </c>
      <c r="T9129">
        <v>0</v>
      </c>
      <c r="U9129">
        <v>0</v>
      </c>
      <c r="V9129">
        <v>47440</v>
      </c>
      <c r="W9129">
        <v>78066</v>
      </c>
      <c r="X9129" t="s">
        <v>33</v>
      </c>
      <c r="Y9129" t="s">
        <v>34</v>
      </c>
      <c r="Z9129">
        <v>100</v>
      </c>
      <c r="AA9129" t="s">
        <v>35</v>
      </c>
      <c r="AB9129" t="s">
        <v>35</v>
      </c>
      <c r="AC9129">
        <v>0</v>
      </c>
      <c r="AD9129" t="s">
        <v>35</v>
      </c>
      <c r="AE9129" t="s">
        <v>35</v>
      </c>
      <c r="AF9129">
        <v>0</v>
      </c>
    </row>
    <row r="9130" spans="1:32" x14ac:dyDescent="0.25">
      <c r="A9130" t="s">
        <v>160</v>
      </c>
      <c r="B9130" t="s">
        <v>161</v>
      </c>
      <c r="C9130" t="s">
        <v>162</v>
      </c>
      <c r="D9130">
        <v>56134</v>
      </c>
      <c r="E9130">
        <v>1</v>
      </c>
      <c r="F9130">
        <v>183</v>
      </c>
      <c r="G9130">
        <v>40150</v>
      </c>
      <c r="H9130">
        <v>0</v>
      </c>
      <c r="I9130">
        <v>0</v>
      </c>
      <c r="J9130">
        <v>0</v>
      </c>
      <c r="K9130">
        <v>0</v>
      </c>
      <c r="L9130">
        <v>0</v>
      </c>
      <c r="M9130">
        <v>0</v>
      </c>
      <c r="N9130">
        <v>511</v>
      </c>
      <c r="O9130">
        <v>8486</v>
      </c>
      <c r="P9130">
        <v>0</v>
      </c>
      <c r="Q9130">
        <v>0</v>
      </c>
      <c r="R9130">
        <v>16702</v>
      </c>
      <c r="S9130">
        <v>2525</v>
      </c>
      <c r="T9130">
        <v>0</v>
      </c>
      <c r="U9130">
        <v>0</v>
      </c>
      <c r="V9130">
        <v>40661</v>
      </c>
      <c r="W9130">
        <v>68374</v>
      </c>
      <c r="X9130" t="s">
        <v>33</v>
      </c>
      <c r="Y9130" t="s">
        <v>34</v>
      </c>
      <c r="Z9130">
        <v>100</v>
      </c>
      <c r="AA9130" t="s">
        <v>35</v>
      </c>
      <c r="AB9130" t="s">
        <v>35</v>
      </c>
      <c r="AC9130">
        <v>0</v>
      </c>
      <c r="AD9130" t="s">
        <v>35</v>
      </c>
      <c r="AE9130" t="s">
        <v>35</v>
      </c>
      <c r="AF9130">
        <v>0</v>
      </c>
    </row>
    <row r="9131" spans="1:32" x14ac:dyDescent="0.25">
      <c r="A9131" t="s">
        <v>47</v>
      </c>
      <c r="B9131" t="s">
        <v>55</v>
      </c>
      <c r="C9131" t="s">
        <v>56</v>
      </c>
      <c r="D9131">
        <v>424977</v>
      </c>
      <c r="E9131">
        <v>1</v>
      </c>
      <c r="F9131">
        <v>183</v>
      </c>
      <c r="G9131">
        <v>40135</v>
      </c>
      <c r="H9131">
        <v>0</v>
      </c>
      <c r="I9131">
        <v>3351</v>
      </c>
      <c r="J9131">
        <v>0</v>
      </c>
      <c r="K9131">
        <v>9575</v>
      </c>
      <c r="L9131">
        <v>0</v>
      </c>
      <c r="M9131">
        <v>1640</v>
      </c>
      <c r="N9131">
        <v>756</v>
      </c>
      <c r="O9131">
        <v>0</v>
      </c>
      <c r="P9131">
        <v>0</v>
      </c>
      <c r="Q9131">
        <v>0</v>
      </c>
      <c r="R9131">
        <v>5843</v>
      </c>
      <c r="S9131">
        <v>4242</v>
      </c>
      <c r="T9131">
        <v>0</v>
      </c>
      <c r="U9131">
        <v>851</v>
      </c>
      <c r="V9131">
        <v>55457</v>
      </c>
      <c r="W9131">
        <v>66393</v>
      </c>
      <c r="X9131" t="s">
        <v>33</v>
      </c>
      <c r="Y9131" t="s">
        <v>34</v>
      </c>
      <c r="Z9131">
        <v>100</v>
      </c>
      <c r="AA9131" t="s">
        <v>35</v>
      </c>
      <c r="AB9131" t="s">
        <v>35</v>
      </c>
      <c r="AC9131">
        <v>0</v>
      </c>
      <c r="AD9131" t="s">
        <v>35</v>
      </c>
      <c r="AE9131" t="s">
        <v>35</v>
      </c>
      <c r="AF9131">
        <v>0</v>
      </c>
    </row>
    <row r="9132" spans="1:32" x14ac:dyDescent="0.25">
      <c r="A9132" t="s">
        <v>157</v>
      </c>
      <c r="B9132" t="s">
        <v>158</v>
      </c>
      <c r="C9132" t="s">
        <v>159</v>
      </c>
      <c r="D9132">
        <v>428077</v>
      </c>
      <c r="E9132">
        <v>1</v>
      </c>
      <c r="F9132">
        <v>183</v>
      </c>
      <c r="G9132">
        <v>40125</v>
      </c>
      <c r="H9132">
        <v>0</v>
      </c>
      <c r="I9132">
        <v>4800</v>
      </c>
      <c r="J9132">
        <v>0</v>
      </c>
      <c r="K9132">
        <v>0</v>
      </c>
      <c r="L9132">
        <v>0</v>
      </c>
      <c r="M9132">
        <v>5</v>
      </c>
      <c r="N9132">
        <v>1202</v>
      </c>
      <c r="O9132">
        <v>8741</v>
      </c>
      <c r="P9132">
        <v>0</v>
      </c>
      <c r="Q9132">
        <v>128</v>
      </c>
      <c r="R9132">
        <v>12786</v>
      </c>
      <c r="S9132">
        <v>3529</v>
      </c>
      <c r="T9132">
        <v>0</v>
      </c>
      <c r="U9132">
        <v>0</v>
      </c>
      <c r="V9132">
        <v>46132</v>
      </c>
      <c r="W9132">
        <v>71316</v>
      </c>
      <c r="X9132" t="s">
        <v>33</v>
      </c>
      <c r="Y9132" t="s">
        <v>34</v>
      </c>
      <c r="Z9132">
        <v>100</v>
      </c>
      <c r="AA9132" t="s">
        <v>35</v>
      </c>
      <c r="AB9132" t="s">
        <v>35</v>
      </c>
      <c r="AC9132">
        <v>0</v>
      </c>
      <c r="AD9132" t="s">
        <v>35</v>
      </c>
      <c r="AE9132" t="s">
        <v>35</v>
      </c>
      <c r="AF9132">
        <v>0</v>
      </c>
    </row>
    <row r="9133" spans="1:32" x14ac:dyDescent="0.25">
      <c r="A9133" t="s">
        <v>119</v>
      </c>
      <c r="B9133" t="s">
        <v>64</v>
      </c>
      <c r="C9133" t="s">
        <v>125</v>
      </c>
      <c r="D9133">
        <v>63979</v>
      </c>
      <c r="E9133">
        <v>1</v>
      </c>
      <c r="F9133">
        <v>187</v>
      </c>
      <c r="G9133">
        <v>40112</v>
      </c>
      <c r="H9133">
        <v>0</v>
      </c>
      <c r="I9133">
        <v>0</v>
      </c>
      <c r="J9133">
        <v>0</v>
      </c>
      <c r="K9133">
        <v>0</v>
      </c>
      <c r="L9133">
        <v>0</v>
      </c>
      <c r="M9133">
        <v>120</v>
      </c>
      <c r="N9133">
        <v>2074</v>
      </c>
      <c r="O9133">
        <v>16515</v>
      </c>
      <c r="P9133">
        <v>699</v>
      </c>
      <c r="Q9133">
        <v>92</v>
      </c>
      <c r="R9133">
        <v>11745</v>
      </c>
      <c r="S9133">
        <v>2708</v>
      </c>
      <c r="T9133">
        <v>0</v>
      </c>
      <c r="U9133">
        <v>0</v>
      </c>
      <c r="V9133">
        <v>42306</v>
      </c>
      <c r="W9133">
        <v>74065</v>
      </c>
      <c r="X9133" t="s">
        <v>33</v>
      </c>
      <c r="Y9133" t="s">
        <v>34</v>
      </c>
      <c r="Z9133">
        <v>100</v>
      </c>
      <c r="AA9133" t="s">
        <v>35</v>
      </c>
      <c r="AB9133" t="s">
        <v>35</v>
      </c>
      <c r="AC9133">
        <v>0</v>
      </c>
      <c r="AD9133" t="s">
        <v>35</v>
      </c>
      <c r="AE9133" t="s">
        <v>35</v>
      </c>
      <c r="AF9133">
        <v>0</v>
      </c>
    </row>
    <row r="9134" spans="1:32" x14ac:dyDescent="0.25">
      <c r="A9134" t="s">
        <v>106</v>
      </c>
      <c r="B9134" t="s">
        <v>110</v>
      </c>
      <c r="C9134" t="s">
        <v>111</v>
      </c>
      <c r="D9134">
        <v>428744</v>
      </c>
      <c r="E9134">
        <v>1</v>
      </c>
      <c r="F9134">
        <v>182</v>
      </c>
      <c r="G9134">
        <v>40109</v>
      </c>
      <c r="H9134">
        <v>1825</v>
      </c>
      <c r="I9134">
        <v>0</v>
      </c>
      <c r="J9134">
        <v>0</v>
      </c>
      <c r="K9134">
        <v>0</v>
      </c>
      <c r="L9134">
        <v>0</v>
      </c>
      <c r="M9134">
        <v>0</v>
      </c>
      <c r="N9134">
        <v>0</v>
      </c>
      <c r="O9134">
        <v>8953</v>
      </c>
      <c r="P9134">
        <v>0</v>
      </c>
      <c r="Q9134">
        <v>0</v>
      </c>
      <c r="R9134">
        <v>5347</v>
      </c>
      <c r="S9134">
        <v>3208</v>
      </c>
      <c r="T9134">
        <v>0</v>
      </c>
      <c r="U9134">
        <v>2699</v>
      </c>
      <c r="V9134">
        <v>41934</v>
      </c>
      <c r="W9134">
        <v>62141</v>
      </c>
      <c r="X9134" t="s">
        <v>33</v>
      </c>
      <c r="Y9134" t="s">
        <v>34</v>
      </c>
      <c r="Z9134">
        <v>71</v>
      </c>
      <c r="AA9134" t="s">
        <v>33</v>
      </c>
      <c r="AB9134" t="s">
        <v>34</v>
      </c>
      <c r="AC9134">
        <v>29</v>
      </c>
      <c r="AD9134" t="s">
        <v>35</v>
      </c>
      <c r="AE9134" t="s">
        <v>35</v>
      </c>
      <c r="AF9134">
        <v>0</v>
      </c>
    </row>
    <row r="9135" spans="1:32" x14ac:dyDescent="0.25">
      <c r="A9135" t="s">
        <v>30</v>
      </c>
      <c r="B9135" t="s">
        <v>31</v>
      </c>
      <c r="C9135" t="s">
        <v>32</v>
      </c>
      <c r="D9135">
        <v>52515</v>
      </c>
      <c r="E9135">
        <v>1</v>
      </c>
      <c r="F9135">
        <v>183</v>
      </c>
      <c r="G9135">
        <v>40107</v>
      </c>
      <c r="H9135">
        <v>0</v>
      </c>
      <c r="I9135">
        <v>315</v>
      </c>
      <c r="J9135">
        <v>0</v>
      </c>
      <c r="K9135">
        <v>0</v>
      </c>
      <c r="L9135">
        <v>0</v>
      </c>
      <c r="M9135">
        <v>34</v>
      </c>
      <c r="N9135">
        <v>735</v>
      </c>
      <c r="O9135">
        <v>8820</v>
      </c>
      <c r="P9135">
        <v>0</v>
      </c>
      <c r="Q9135">
        <v>0</v>
      </c>
      <c r="R9135">
        <v>11331</v>
      </c>
      <c r="S9135">
        <v>0</v>
      </c>
      <c r="T9135">
        <v>0</v>
      </c>
      <c r="U9135">
        <v>0</v>
      </c>
      <c r="V9135">
        <v>41191</v>
      </c>
      <c r="W9135">
        <v>61342</v>
      </c>
      <c r="X9135" t="s">
        <v>33</v>
      </c>
      <c r="Y9135" t="s">
        <v>34</v>
      </c>
      <c r="Z9135">
        <v>100</v>
      </c>
      <c r="AA9135" t="s">
        <v>35</v>
      </c>
      <c r="AB9135" t="s">
        <v>35</v>
      </c>
      <c r="AC9135">
        <v>0</v>
      </c>
      <c r="AD9135" t="s">
        <v>35</v>
      </c>
      <c r="AE9135" t="s">
        <v>35</v>
      </c>
      <c r="AF9135">
        <v>0</v>
      </c>
    </row>
    <row r="9136" spans="1:32" x14ac:dyDescent="0.25">
      <c r="A9136" t="s">
        <v>287</v>
      </c>
      <c r="B9136" t="s">
        <v>123</v>
      </c>
      <c r="C9136" t="s">
        <v>289</v>
      </c>
      <c r="D9136">
        <v>424942</v>
      </c>
      <c r="E9136">
        <v>1</v>
      </c>
      <c r="F9136">
        <v>182</v>
      </c>
      <c r="G9136">
        <v>40100</v>
      </c>
      <c r="H9136">
        <v>0</v>
      </c>
      <c r="I9136">
        <v>0</v>
      </c>
      <c r="J9136">
        <v>0</v>
      </c>
      <c r="K9136">
        <v>886</v>
      </c>
      <c r="L9136">
        <v>5000</v>
      </c>
      <c r="M9136">
        <v>0</v>
      </c>
      <c r="N9136">
        <v>0</v>
      </c>
      <c r="O9136">
        <v>8460</v>
      </c>
      <c r="P9136">
        <v>576</v>
      </c>
      <c r="Q9136">
        <v>346</v>
      </c>
      <c r="R9136">
        <v>8402</v>
      </c>
      <c r="S9136">
        <v>3518</v>
      </c>
      <c r="T9136">
        <v>0</v>
      </c>
      <c r="U9136">
        <v>0</v>
      </c>
      <c r="V9136">
        <v>45986</v>
      </c>
      <c r="W9136">
        <v>67288</v>
      </c>
      <c r="X9136" t="s">
        <v>33</v>
      </c>
      <c r="Y9136" t="s">
        <v>34</v>
      </c>
      <c r="Z9136">
        <v>100</v>
      </c>
      <c r="AA9136" t="s">
        <v>35</v>
      </c>
      <c r="AB9136" t="s">
        <v>35</v>
      </c>
      <c r="AC9136">
        <v>0</v>
      </c>
      <c r="AD9136" t="s">
        <v>35</v>
      </c>
      <c r="AE9136" t="s">
        <v>35</v>
      </c>
      <c r="AF9136">
        <v>0</v>
      </c>
    </row>
    <row r="9137" spans="1:32" x14ac:dyDescent="0.25">
      <c r="A9137" t="s">
        <v>205</v>
      </c>
      <c r="B9137" t="s">
        <v>123</v>
      </c>
      <c r="C9137" t="s">
        <v>206</v>
      </c>
      <c r="D9137">
        <v>52946</v>
      </c>
      <c r="E9137">
        <v>1</v>
      </c>
      <c r="F9137">
        <v>182</v>
      </c>
      <c r="G9137">
        <v>40100</v>
      </c>
      <c r="H9137">
        <v>0</v>
      </c>
      <c r="I9137">
        <v>0</v>
      </c>
      <c r="J9137">
        <v>0</v>
      </c>
      <c r="K9137">
        <v>0</v>
      </c>
      <c r="L9137">
        <v>0</v>
      </c>
      <c r="M9137">
        <v>240</v>
      </c>
      <c r="N9137">
        <v>633</v>
      </c>
      <c r="O9137">
        <v>9124</v>
      </c>
      <c r="P9137">
        <v>0</v>
      </c>
      <c r="Q9137">
        <v>0</v>
      </c>
      <c r="R9137">
        <v>5193</v>
      </c>
      <c r="S9137">
        <v>382</v>
      </c>
      <c r="T9137">
        <v>0</v>
      </c>
      <c r="U9137">
        <v>0</v>
      </c>
      <c r="V9137">
        <v>40973</v>
      </c>
      <c r="W9137">
        <v>55672</v>
      </c>
      <c r="X9137" t="s">
        <v>33</v>
      </c>
      <c r="Y9137" t="s">
        <v>34</v>
      </c>
      <c r="Z9137">
        <v>100</v>
      </c>
      <c r="AA9137" t="s">
        <v>35</v>
      </c>
      <c r="AB9137" t="s">
        <v>35</v>
      </c>
      <c r="AC9137">
        <v>0</v>
      </c>
      <c r="AD9137" t="s">
        <v>35</v>
      </c>
      <c r="AE9137" t="s">
        <v>35</v>
      </c>
      <c r="AF9137">
        <v>0</v>
      </c>
    </row>
    <row r="9138" spans="1:32" x14ac:dyDescent="0.25">
      <c r="A9138" t="s">
        <v>228</v>
      </c>
      <c r="B9138" t="s">
        <v>115</v>
      </c>
      <c r="C9138" t="s">
        <v>233</v>
      </c>
      <c r="D9138">
        <v>420396</v>
      </c>
      <c r="E9138">
        <v>1</v>
      </c>
      <c r="F9138">
        <v>183</v>
      </c>
      <c r="G9138">
        <v>40075</v>
      </c>
      <c r="H9138">
        <v>400</v>
      </c>
      <c r="I9138">
        <v>8281</v>
      </c>
      <c r="J9138">
        <v>0</v>
      </c>
      <c r="K9138">
        <v>8719</v>
      </c>
      <c r="L9138">
        <v>0</v>
      </c>
      <c r="M9138">
        <v>0</v>
      </c>
      <c r="N9138">
        <v>0</v>
      </c>
      <c r="O9138">
        <v>0</v>
      </c>
      <c r="P9138">
        <v>0</v>
      </c>
      <c r="Q9138">
        <v>0</v>
      </c>
      <c r="R9138">
        <v>9421</v>
      </c>
      <c r="S9138">
        <v>4487</v>
      </c>
      <c r="T9138">
        <v>0</v>
      </c>
      <c r="U9138">
        <v>0</v>
      </c>
      <c r="V9138">
        <v>57475</v>
      </c>
      <c r="W9138">
        <v>71383</v>
      </c>
      <c r="X9138" t="s">
        <v>33</v>
      </c>
      <c r="Y9138" t="s">
        <v>34</v>
      </c>
      <c r="Z9138">
        <v>100</v>
      </c>
      <c r="AA9138" t="s">
        <v>35</v>
      </c>
      <c r="AB9138" t="s">
        <v>35</v>
      </c>
      <c r="AC9138">
        <v>0</v>
      </c>
      <c r="AD9138" t="s">
        <v>35</v>
      </c>
      <c r="AE9138" t="s">
        <v>35</v>
      </c>
      <c r="AF9138">
        <v>0</v>
      </c>
    </row>
    <row r="9139" spans="1:32" x14ac:dyDescent="0.25">
      <c r="A9139" t="s">
        <v>78</v>
      </c>
      <c r="B9139" t="s">
        <v>146</v>
      </c>
      <c r="C9139" t="s">
        <v>273</v>
      </c>
      <c r="D9139">
        <v>424806</v>
      </c>
      <c r="E9139">
        <v>1</v>
      </c>
      <c r="F9139">
        <v>184</v>
      </c>
      <c r="G9139">
        <v>40050</v>
      </c>
      <c r="H9139">
        <v>0</v>
      </c>
      <c r="I9139">
        <v>3713</v>
      </c>
      <c r="J9139">
        <v>0</v>
      </c>
      <c r="K9139">
        <v>0</v>
      </c>
      <c r="L9139">
        <v>0</v>
      </c>
      <c r="M9139">
        <v>0</v>
      </c>
      <c r="N9139">
        <v>0</v>
      </c>
      <c r="O9139">
        <v>7400</v>
      </c>
      <c r="P9139">
        <v>0</v>
      </c>
      <c r="Q9139">
        <v>119</v>
      </c>
      <c r="R9139">
        <v>12627</v>
      </c>
      <c r="S9139">
        <v>3402</v>
      </c>
      <c r="T9139">
        <v>0</v>
      </c>
      <c r="U9139">
        <v>0</v>
      </c>
      <c r="V9139">
        <v>43763</v>
      </c>
      <c r="W9139">
        <v>67311</v>
      </c>
      <c r="X9139" t="s">
        <v>33</v>
      </c>
      <c r="Y9139" t="s">
        <v>34</v>
      </c>
      <c r="Z9139">
        <v>100</v>
      </c>
      <c r="AA9139" t="s">
        <v>35</v>
      </c>
      <c r="AB9139" t="s">
        <v>35</v>
      </c>
      <c r="AC9139">
        <v>0</v>
      </c>
      <c r="AD9139" t="s">
        <v>35</v>
      </c>
      <c r="AE9139" t="s">
        <v>35</v>
      </c>
      <c r="AF9139">
        <v>0</v>
      </c>
    </row>
    <row r="9140" spans="1:32" x14ac:dyDescent="0.25">
      <c r="A9140" t="s">
        <v>214</v>
      </c>
      <c r="B9140" t="s">
        <v>83</v>
      </c>
      <c r="C9140" t="s">
        <v>215</v>
      </c>
      <c r="D9140">
        <v>427069</v>
      </c>
      <c r="E9140">
        <v>1</v>
      </c>
      <c r="F9140">
        <v>182</v>
      </c>
      <c r="G9140">
        <v>40050</v>
      </c>
      <c r="H9140">
        <v>1500</v>
      </c>
      <c r="I9140">
        <v>0</v>
      </c>
      <c r="J9140">
        <v>0</v>
      </c>
      <c r="K9140">
        <v>0</v>
      </c>
      <c r="L9140">
        <v>0</v>
      </c>
      <c r="M9140">
        <v>0</v>
      </c>
      <c r="N9140">
        <v>0</v>
      </c>
      <c r="O9140">
        <v>3400</v>
      </c>
      <c r="P9140">
        <v>0</v>
      </c>
      <c r="Q9140">
        <v>0</v>
      </c>
      <c r="R9140">
        <v>5536</v>
      </c>
      <c r="S9140">
        <v>3563</v>
      </c>
      <c r="T9140">
        <v>0</v>
      </c>
      <c r="U9140">
        <v>0</v>
      </c>
      <c r="V9140">
        <v>41550</v>
      </c>
      <c r="W9140">
        <v>54049</v>
      </c>
      <c r="X9140" t="s">
        <v>33</v>
      </c>
      <c r="Y9140" t="s">
        <v>34</v>
      </c>
      <c r="Z9140">
        <v>100</v>
      </c>
      <c r="AA9140" t="s">
        <v>35</v>
      </c>
      <c r="AB9140" t="s">
        <v>35</v>
      </c>
      <c r="AC9140">
        <v>0</v>
      </c>
      <c r="AD9140" t="s">
        <v>35</v>
      </c>
      <c r="AE9140" t="s">
        <v>35</v>
      </c>
      <c r="AF9140">
        <v>0</v>
      </c>
    </row>
    <row r="9141" spans="1:32" x14ac:dyDescent="0.25">
      <c r="A9141" t="s">
        <v>78</v>
      </c>
      <c r="B9141" t="s">
        <v>146</v>
      </c>
      <c r="C9141" t="s">
        <v>273</v>
      </c>
      <c r="D9141">
        <v>423156</v>
      </c>
      <c r="E9141">
        <v>1</v>
      </c>
      <c r="F9141">
        <v>184</v>
      </c>
      <c r="G9141">
        <v>40050</v>
      </c>
      <c r="H9141">
        <v>0</v>
      </c>
      <c r="I9141">
        <v>0</v>
      </c>
      <c r="J9141">
        <v>0</v>
      </c>
      <c r="K9141">
        <v>0</v>
      </c>
      <c r="L9141">
        <v>0</v>
      </c>
      <c r="M9141">
        <v>0</v>
      </c>
      <c r="N9141">
        <v>0</v>
      </c>
      <c r="O9141">
        <v>7400</v>
      </c>
      <c r="P9141">
        <v>0</v>
      </c>
      <c r="Q9141">
        <v>121</v>
      </c>
      <c r="R9141">
        <v>11669</v>
      </c>
      <c r="S9141">
        <v>3215</v>
      </c>
      <c r="T9141">
        <v>0</v>
      </c>
      <c r="U9141">
        <v>0</v>
      </c>
      <c r="V9141">
        <v>40050</v>
      </c>
      <c r="W9141">
        <v>62455</v>
      </c>
      <c r="X9141" t="s">
        <v>33</v>
      </c>
      <c r="Y9141" t="s">
        <v>34</v>
      </c>
      <c r="Z9141">
        <v>100</v>
      </c>
      <c r="AA9141" t="s">
        <v>35</v>
      </c>
      <c r="AB9141" t="s">
        <v>35</v>
      </c>
      <c r="AC9141">
        <v>0</v>
      </c>
      <c r="AD9141" t="s">
        <v>35</v>
      </c>
      <c r="AE9141" t="s">
        <v>35</v>
      </c>
      <c r="AF9141">
        <v>0</v>
      </c>
    </row>
    <row r="9142" spans="1:32" x14ac:dyDescent="0.25">
      <c r="A9142" t="s">
        <v>78</v>
      </c>
      <c r="B9142" t="s">
        <v>146</v>
      </c>
      <c r="C9142" t="s">
        <v>273</v>
      </c>
      <c r="D9142">
        <v>424807</v>
      </c>
      <c r="E9142">
        <v>1</v>
      </c>
      <c r="F9142">
        <v>184</v>
      </c>
      <c r="G9142">
        <v>40050</v>
      </c>
      <c r="H9142">
        <v>0</v>
      </c>
      <c r="I9142">
        <v>5297</v>
      </c>
      <c r="J9142">
        <v>0</v>
      </c>
      <c r="K9142">
        <v>0</v>
      </c>
      <c r="L9142">
        <v>0</v>
      </c>
      <c r="M9142">
        <v>0</v>
      </c>
      <c r="N9142">
        <v>0</v>
      </c>
      <c r="O9142">
        <v>7400</v>
      </c>
      <c r="P9142">
        <v>0</v>
      </c>
      <c r="Q9142">
        <v>123</v>
      </c>
      <c r="R9142">
        <v>13017</v>
      </c>
      <c r="S9142">
        <v>3520</v>
      </c>
      <c r="T9142">
        <v>0</v>
      </c>
      <c r="U9142">
        <v>0</v>
      </c>
      <c r="V9142">
        <v>45347</v>
      </c>
      <c r="W9142">
        <v>69407</v>
      </c>
      <c r="X9142" t="s">
        <v>33</v>
      </c>
      <c r="Y9142" t="s">
        <v>34</v>
      </c>
      <c r="Z9142">
        <v>100</v>
      </c>
      <c r="AA9142" t="s">
        <v>35</v>
      </c>
      <c r="AB9142" t="s">
        <v>35</v>
      </c>
      <c r="AC9142">
        <v>0</v>
      </c>
      <c r="AD9142" t="s">
        <v>35</v>
      </c>
      <c r="AE9142" t="s">
        <v>35</v>
      </c>
      <c r="AF9142">
        <v>0</v>
      </c>
    </row>
    <row r="9143" spans="1:32" x14ac:dyDescent="0.25">
      <c r="A9143" t="s">
        <v>119</v>
      </c>
      <c r="B9143" t="s">
        <v>64</v>
      </c>
      <c r="C9143" t="s">
        <v>125</v>
      </c>
      <c r="D9143">
        <v>428239</v>
      </c>
      <c r="E9143">
        <v>1</v>
      </c>
      <c r="F9143">
        <v>164</v>
      </c>
      <c r="G9143">
        <v>40043</v>
      </c>
      <c r="H9143">
        <v>0</v>
      </c>
      <c r="I9143">
        <v>0</v>
      </c>
      <c r="J9143">
        <v>0</v>
      </c>
      <c r="K9143">
        <v>0</v>
      </c>
      <c r="L9143">
        <v>0</v>
      </c>
      <c r="M9143">
        <v>0</v>
      </c>
      <c r="N9143">
        <v>2880</v>
      </c>
      <c r="O9143">
        <v>9784</v>
      </c>
      <c r="P9143">
        <v>699</v>
      </c>
      <c r="Q9143">
        <v>102</v>
      </c>
      <c r="R9143">
        <v>11916</v>
      </c>
      <c r="S9143">
        <v>3148</v>
      </c>
      <c r="T9143">
        <v>0</v>
      </c>
      <c r="U9143">
        <v>0</v>
      </c>
      <c r="V9143">
        <v>42923</v>
      </c>
      <c r="W9143">
        <v>68572</v>
      </c>
      <c r="X9143" t="s">
        <v>45</v>
      </c>
      <c r="Y9143" t="s">
        <v>46</v>
      </c>
      <c r="Z9143">
        <v>100</v>
      </c>
      <c r="AA9143" t="s">
        <v>35</v>
      </c>
      <c r="AB9143" t="s">
        <v>35</v>
      </c>
      <c r="AC9143">
        <v>0</v>
      </c>
      <c r="AD9143" t="s">
        <v>35</v>
      </c>
      <c r="AE9143" t="s">
        <v>35</v>
      </c>
      <c r="AF9143">
        <v>0</v>
      </c>
    </row>
    <row r="9144" spans="1:32" x14ac:dyDescent="0.25">
      <c r="A9144" t="s">
        <v>136</v>
      </c>
      <c r="B9144" t="s">
        <v>137</v>
      </c>
      <c r="C9144" t="s">
        <v>138</v>
      </c>
      <c r="D9144">
        <v>429752</v>
      </c>
      <c r="E9144">
        <v>1</v>
      </c>
      <c r="F9144">
        <v>188</v>
      </c>
      <c r="G9144">
        <v>40025</v>
      </c>
      <c r="H9144">
        <v>1350</v>
      </c>
      <c r="I9144">
        <v>2582</v>
      </c>
      <c r="J9144">
        <v>0</v>
      </c>
      <c r="K9144">
        <v>0</v>
      </c>
      <c r="L9144">
        <v>0</v>
      </c>
      <c r="M9144">
        <v>0</v>
      </c>
      <c r="N9144">
        <v>0</v>
      </c>
      <c r="O9144">
        <v>7000</v>
      </c>
      <c r="P9144">
        <v>0</v>
      </c>
      <c r="Q9144">
        <v>0</v>
      </c>
      <c r="R9144">
        <v>5605</v>
      </c>
      <c r="S9144">
        <v>3363</v>
      </c>
      <c r="T9144">
        <v>0</v>
      </c>
      <c r="U9144">
        <v>0</v>
      </c>
      <c r="V9144">
        <v>43957</v>
      </c>
      <c r="W9144">
        <v>59925</v>
      </c>
      <c r="X9144" t="s">
        <v>33</v>
      </c>
      <c r="Y9144" t="s">
        <v>34</v>
      </c>
      <c r="Z9144">
        <v>67</v>
      </c>
      <c r="AA9144" t="s">
        <v>33</v>
      </c>
      <c r="AB9144" t="s">
        <v>34</v>
      </c>
      <c r="AC9144">
        <v>33</v>
      </c>
      <c r="AD9144" t="s">
        <v>35</v>
      </c>
      <c r="AE9144" t="s">
        <v>35</v>
      </c>
      <c r="AF9144">
        <v>0</v>
      </c>
    </row>
    <row r="9145" spans="1:32" x14ac:dyDescent="0.25">
      <c r="A9145" t="s">
        <v>214</v>
      </c>
      <c r="B9145" t="s">
        <v>83</v>
      </c>
      <c r="C9145" t="s">
        <v>215</v>
      </c>
      <c r="D9145">
        <v>424924</v>
      </c>
      <c r="E9145">
        <v>1</v>
      </c>
      <c r="F9145">
        <v>182</v>
      </c>
      <c r="G9145">
        <v>40023</v>
      </c>
      <c r="H9145">
        <v>0</v>
      </c>
      <c r="I9145">
        <v>0</v>
      </c>
      <c r="J9145">
        <v>0</v>
      </c>
      <c r="K9145">
        <v>0</v>
      </c>
      <c r="L9145">
        <v>0</v>
      </c>
      <c r="M9145">
        <v>0</v>
      </c>
      <c r="N9145">
        <v>250</v>
      </c>
      <c r="O9145">
        <v>6300</v>
      </c>
      <c r="P9145">
        <v>0</v>
      </c>
      <c r="Q9145">
        <v>0</v>
      </c>
      <c r="R9145">
        <v>5227</v>
      </c>
      <c r="S9145">
        <v>2645</v>
      </c>
      <c r="T9145">
        <v>0</v>
      </c>
      <c r="U9145">
        <v>0</v>
      </c>
      <c r="V9145">
        <v>40273</v>
      </c>
      <c r="W9145">
        <v>54445</v>
      </c>
      <c r="X9145" t="s">
        <v>33</v>
      </c>
      <c r="Y9145" t="s">
        <v>34</v>
      </c>
      <c r="Z9145">
        <v>100</v>
      </c>
      <c r="AA9145" t="s">
        <v>35</v>
      </c>
      <c r="AB9145" t="s">
        <v>35</v>
      </c>
      <c r="AC9145">
        <v>0</v>
      </c>
      <c r="AD9145" t="s">
        <v>35</v>
      </c>
      <c r="AE9145" t="s">
        <v>35</v>
      </c>
      <c r="AF9145">
        <v>0</v>
      </c>
    </row>
    <row r="9146" spans="1:32" x14ac:dyDescent="0.25">
      <c r="A9146" t="s">
        <v>72</v>
      </c>
      <c r="B9146" t="s">
        <v>83</v>
      </c>
      <c r="C9146" t="s">
        <v>164</v>
      </c>
      <c r="D9146">
        <v>427941</v>
      </c>
      <c r="E9146">
        <v>1</v>
      </c>
      <c r="F9146">
        <v>188</v>
      </c>
      <c r="G9146">
        <v>40013</v>
      </c>
      <c r="H9146">
        <v>0</v>
      </c>
      <c r="I9146">
        <v>0</v>
      </c>
      <c r="J9146">
        <v>0</v>
      </c>
      <c r="K9146">
        <v>0</v>
      </c>
      <c r="L9146">
        <v>0</v>
      </c>
      <c r="M9146">
        <v>0</v>
      </c>
      <c r="N9146">
        <v>263</v>
      </c>
      <c r="O9146">
        <v>17274</v>
      </c>
      <c r="P9146">
        <v>0</v>
      </c>
      <c r="Q9146">
        <v>163</v>
      </c>
      <c r="R9146">
        <v>5135</v>
      </c>
      <c r="S9146">
        <v>2568</v>
      </c>
      <c r="T9146">
        <v>0</v>
      </c>
      <c r="U9146">
        <v>109</v>
      </c>
      <c r="V9146">
        <v>40276</v>
      </c>
      <c r="W9146">
        <v>65525</v>
      </c>
      <c r="X9146" t="s">
        <v>33</v>
      </c>
      <c r="Y9146" t="s">
        <v>34</v>
      </c>
      <c r="Z9146">
        <v>100</v>
      </c>
      <c r="AA9146" t="s">
        <v>35</v>
      </c>
      <c r="AB9146" t="s">
        <v>35</v>
      </c>
      <c r="AC9146">
        <v>0</v>
      </c>
      <c r="AD9146" t="s">
        <v>35</v>
      </c>
      <c r="AE9146" t="s">
        <v>35</v>
      </c>
      <c r="AF9146">
        <v>0</v>
      </c>
    </row>
    <row r="9147" spans="1:32" x14ac:dyDescent="0.25">
      <c r="A9147" t="s">
        <v>78</v>
      </c>
      <c r="B9147" t="s">
        <v>110</v>
      </c>
      <c r="C9147" t="s">
        <v>272</v>
      </c>
      <c r="D9147">
        <v>423418</v>
      </c>
      <c r="E9147">
        <v>1</v>
      </c>
      <c r="F9147">
        <v>182</v>
      </c>
      <c r="G9147">
        <v>40008</v>
      </c>
      <c r="H9147">
        <v>0</v>
      </c>
      <c r="I9147">
        <v>0</v>
      </c>
      <c r="J9147">
        <v>0</v>
      </c>
      <c r="K9147">
        <v>0</v>
      </c>
      <c r="L9147">
        <v>0</v>
      </c>
      <c r="M9147">
        <v>158</v>
      </c>
      <c r="N9147">
        <v>136</v>
      </c>
      <c r="O9147">
        <v>8905</v>
      </c>
      <c r="P9147">
        <v>0</v>
      </c>
      <c r="Q9147">
        <v>18</v>
      </c>
      <c r="R9147">
        <v>11151</v>
      </c>
      <c r="S9147">
        <v>3083</v>
      </c>
      <c r="T9147">
        <v>0</v>
      </c>
      <c r="U9147">
        <v>0</v>
      </c>
      <c r="V9147">
        <v>40302</v>
      </c>
      <c r="W9147">
        <v>63459</v>
      </c>
      <c r="X9147" t="s">
        <v>33</v>
      </c>
      <c r="Y9147" t="s">
        <v>34</v>
      </c>
      <c r="Z9147">
        <v>100</v>
      </c>
      <c r="AA9147" t="s">
        <v>35</v>
      </c>
      <c r="AB9147" t="s">
        <v>35</v>
      </c>
      <c r="AC9147">
        <v>0</v>
      </c>
      <c r="AD9147" t="s">
        <v>35</v>
      </c>
      <c r="AE9147" t="s">
        <v>35</v>
      </c>
      <c r="AF9147">
        <v>0</v>
      </c>
    </row>
    <row r="9148" spans="1:32" x14ac:dyDescent="0.25">
      <c r="A9148" t="s">
        <v>30</v>
      </c>
      <c r="B9148" t="s">
        <v>31</v>
      </c>
      <c r="C9148" t="s">
        <v>32</v>
      </c>
      <c r="D9148">
        <v>63805</v>
      </c>
      <c r="E9148">
        <v>1</v>
      </c>
      <c r="F9148">
        <v>183</v>
      </c>
      <c r="G9148">
        <v>40003</v>
      </c>
      <c r="H9148">
        <v>0</v>
      </c>
      <c r="I9148">
        <v>105</v>
      </c>
      <c r="J9148">
        <v>0</v>
      </c>
      <c r="K9148">
        <v>0</v>
      </c>
      <c r="L9148">
        <v>0</v>
      </c>
      <c r="M9148">
        <v>0</v>
      </c>
      <c r="N9148">
        <v>740</v>
      </c>
      <c r="O9148">
        <v>8820</v>
      </c>
      <c r="P9148">
        <v>0</v>
      </c>
      <c r="Q9148">
        <v>0</v>
      </c>
      <c r="R9148">
        <v>11245</v>
      </c>
      <c r="S9148">
        <v>0</v>
      </c>
      <c r="T9148">
        <v>0</v>
      </c>
      <c r="U9148">
        <v>0</v>
      </c>
      <c r="V9148">
        <v>40848</v>
      </c>
      <c r="W9148">
        <v>60913</v>
      </c>
      <c r="X9148" t="s">
        <v>33</v>
      </c>
      <c r="Y9148" t="s">
        <v>34</v>
      </c>
      <c r="Z9148">
        <v>100</v>
      </c>
      <c r="AA9148" t="s">
        <v>35</v>
      </c>
      <c r="AB9148" t="s">
        <v>35</v>
      </c>
      <c r="AC9148">
        <v>0</v>
      </c>
      <c r="AD9148" t="s">
        <v>35</v>
      </c>
      <c r="AE9148" t="s">
        <v>35</v>
      </c>
      <c r="AF9148">
        <v>0</v>
      </c>
    </row>
    <row r="9149" spans="1:32" x14ac:dyDescent="0.25">
      <c r="A9149" t="s">
        <v>256</v>
      </c>
      <c r="B9149" t="s">
        <v>60</v>
      </c>
      <c r="C9149" t="s">
        <v>257</v>
      </c>
      <c r="D9149">
        <v>429318</v>
      </c>
      <c r="E9149">
        <v>1</v>
      </c>
      <c r="F9149">
        <v>183</v>
      </c>
      <c r="G9149">
        <v>40000</v>
      </c>
      <c r="H9149">
        <v>0</v>
      </c>
      <c r="I9149">
        <v>2440</v>
      </c>
      <c r="J9149">
        <v>0</v>
      </c>
      <c r="K9149">
        <v>0</v>
      </c>
      <c r="L9149">
        <v>0</v>
      </c>
      <c r="M9149">
        <v>60</v>
      </c>
      <c r="N9149">
        <v>654</v>
      </c>
      <c r="O9149">
        <v>9124</v>
      </c>
      <c r="P9149">
        <v>0</v>
      </c>
      <c r="Q9149">
        <v>0</v>
      </c>
      <c r="R9149">
        <v>11961</v>
      </c>
      <c r="S9149">
        <v>3301</v>
      </c>
      <c r="T9149">
        <v>0</v>
      </c>
      <c r="U9149">
        <v>0</v>
      </c>
      <c r="V9149">
        <v>43154</v>
      </c>
      <c r="W9149">
        <v>67540</v>
      </c>
      <c r="X9149" t="s">
        <v>33</v>
      </c>
      <c r="Y9149" t="s">
        <v>34</v>
      </c>
      <c r="Z9149">
        <v>100</v>
      </c>
      <c r="AA9149" t="s">
        <v>35</v>
      </c>
      <c r="AB9149" t="s">
        <v>35</v>
      </c>
      <c r="AC9149">
        <v>0</v>
      </c>
      <c r="AD9149" t="s">
        <v>35</v>
      </c>
      <c r="AE9149" t="s">
        <v>35</v>
      </c>
      <c r="AF9149">
        <v>0</v>
      </c>
    </row>
    <row r="9150" spans="1:32" x14ac:dyDescent="0.25">
      <c r="A9150" t="s">
        <v>256</v>
      </c>
      <c r="B9150" t="s">
        <v>60</v>
      </c>
      <c r="C9150" t="s">
        <v>257</v>
      </c>
      <c r="D9150">
        <v>428102</v>
      </c>
      <c r="E9150">
        <v>1</v>
      </c>
      <c r="F9150">
        <v>183</v>
      </c>
      <c r="G9150">
        <v>40000</v>
      </c>
      <c r="H9150">
        <v>0</v>
      </c>
      <c r="I9150">
        <v>4244</v>
      </c>
      <c r="J9150">
        <v>0</v>
      </c>
      <c r="K9150">
        <v>0</v>
      </c>
      <c r="L9150">
        <v>0</v>
      </c>
      <c r="M9150">
        <v>0</v>
      </c>
      <c r="N9150">
        <v>213</v>
      </c>
      <c r="O9150">
        <v>9124</v>
      </c>
      <c r="P9150">
        <v>0</v>
      </c>
      <c r="Q9150">
        <v>0</v>
      </c>
      <c r="R9150">
        <v>12307</v>
      </c>
      <c r="S9150">
        <v>3401</v>
      </c>
      <c r="T9150">
        <v>0</v>
      </c>
      <c r="U9150">
        <v>0</v>
      </c>
      <c r="V9150">
        <v>44457</v>
      </c>
      <c r="W9150">
        <v>69289</v>
      </c>
      <c r="X9150" t="s">
        <v>33</v>
      </c>
      <c r="Y9150" t="s">
        <v>34</v>
      </c>
      <c r="Z9150">
        <v>100</v>
      </c>
      <c r="AA9150" t="s">
        <v>35</v>
      </c>
      <c r="AB9150" t="s">
        <v>35</v>
      </c>
      <c r="AC9150">
        <v>0</v>
      </c>
      <c r="AD9150" t="s">
        <v>35</v>
      </c>
      <c r="AE9150" t="s">
        <v>35</v>
      </c>
      <c r="AF9150">
        <v>0</v>
      </c>
    </row>
    <row r="9151" spans="1:32" x14ac:dyDescent="0.25">
      <c r="A9151" t="s">
        <v>214</v>
      </c>
      <c r="B9151" t="s">
        <v>220</v>
      </c>
      <c r="C9151" t="s">
        <v>221</v>
      </c>
      <c r="D9151">
        <v>429759</v>
      </c>
      <c r="E9151">
        <v>1</v>
      </c>
      <c r="F9151">
        <v>184</v>
      </c>
      <c r="G9151">
        <v>40000</v>
      </c>
      <c r="H9151">
        <v>0</v>
      </c>
      <c r="I9151">
        <v>0</v>
      </c>
      <c r="J9151">
        <v>0</v>
      </c>
      <c r="K9151">
        <v>0</v>
      </c>
      <c r="L9151">
        <v>0</v>
      </c>
      <c r="M9151">
        <v>0</v>
      </c>
      <c r="N9151">
        <v>620</v>
      </c>
      <c r="O9151">
        <v>8516</v>
      </c>
      <c r="P9151">
        <v>142</v>
      </c>
      <c r="Q9151">
        <v>143</v>
      </c>
      <c r="R9151">
        <v>5179</v>
      </c>
      <c r="S9151">
        <v>3108</v>
      </c>
      <c r="T9151">
        <v>0</v>
      </c>
      <c r="U9151">
        <v>0</v>
      </c>
      <c r="V9151">
        <v>40620</v>
      </c>
      <c r="W9151">
        <v>57708</v>
      </c>
      <c r="X9151" t="s">
        <v>33</v>
      </c>
      <c r="Y9151" t="s">
        <v>34</v>
      </c>
      <c r="Z9151">
        <v>100</v>
      </c>
      <c r="AA9151" t="s">
        <v>35</v>
      </c>
      <c r="AB9151" t="s">
        <v>35</v>
      </c>
      <c r="AC9151">
        <v>0</v>
      </c>
      <c r="AD9151" t="s">
        <v>35</v>
      </c>
      <c r="AE9151" t="s">
        <v>35</v>
      </c>
      <c r="AF9151">
        <v>0</v>
      </c>
    </row>
    <row r="9152" spans="1:32" x14ac:dyDescent="0.25">
      <c r="A9152" t="s">
        <v>256</v>
      </c>
      <c r="B9152" t="s">
        <v>60</v>
      </c>
      <c r="C9152" t="s">
        <v>257</v>
      </c>
      <c r="D9152">
        <v>428574</v>
      </c>
      <c r="E9152">
        <v>1</v>
      </c>
      <c r="F9152">
        <v>183</v>
      </c>
      <c r="G9152">
        <v>40000</v>
      </c>
      <c r="H9152">
        <v>0</v>
      </c>
      <c r="I9152">
        <v>3736</v>
      </c>
      <c r="J9152">
        <v>0</v>
      </c>
      <c r="K9152">
        <v>0</v>
      </c>
      <c r="L9152">
        <v>0</v>
      </c>
      <c r="M9152">
        <v>90</v>
      </c>
      <c r="N9152">
        <v>2088</v>
      </c>
      <c r="O9152">
        <v>9124</v>
      </c>
      <c r="P9152">
        <v>0</v>
      </c>
      <c r="Q9152">
        <v>0</v>
      </c>
      <c r="R9152">
        <v>12747</v>
      </c>
      <c r="S9152">
        <v>3512</v>
      </c>
      <c r="T9152">
        <v>0</v>
      </c>
      <c r="U9152">
        <v>0</v>
      </c>
      <c r="V9152">
        <v>45914</v>
      </c>
      <c r="W9152">
        <v>71297</v>
      </c>
      <c r="X9152" t="s">
        <v>33</v>
      </c>
      <c r="Y9152" t="s">
        <v>34</v>
      </c>
      <c r="Z9152">
        <v>100</v>
      </c>
      <c r="AA9152" t="s">
        <v>35</v>
      </c>
      <c r="AB9152" t="s">
        <v>35</v>
      </c>
      <c r="AC9152">
        <v>0</v>
      </c>
      <c r="AD9152" t="s">
        <v>35</v>
      </c>
      <c r="AE9152" t="s">
        <v>35</v>
      </c>
      <c r="AF9152">
        <v>0</v>
      </c>
    </row>
    <row r="9153" spans="1:32" x14ac:dyDescent="0.25">
      <c r="A9153" t="s">
        <v>30</v>
      </c>
      <c r="B9153" t="s">
        <v>31</v>
      </c>
      <c r="C9153" t="s">
        <v>32</v>
      </c>
      <c r="D9153">
        <v>427391</v>
      </c>
      <c r="E9153">
        <v>1</v>
      </c>
      <c r="F9153">
        <v>183</v>
      </c>
      <c r="G9153">
        <v>40000</v>
      </c>
      <c r="H9153">
        <v>0</v>
      </c>
      <c r="I9153">
        <v>595</v>
      </c>
      <c r="J9153">
        <v>0</v>
      </c>
      <c r="K9153">
        <v>0</v>
      </c>
      <c r="L9153">
        <v>0</v>
      </c>
      <c r="M9153">
        <v>206</v>
      </c>
      <c r="N9153">
        <v>925</v>
      </c>
      <c r="O9153">
        <v>8820</v>
      </c>
      <c r="P9153">
        <v>0</v>
      </c>
      <c r="Q9153">
        <v>0</v>
      </c>
      <c r="R9153">
        <v>11565</v>
      </c>
      <c r="S9153">
        <v>0</v>
      </c>
      <c r="T9153">
        <v>0</v>
      </c>
      <c r="U9153">
        <v>0</v>
      </c>
      <c r="V9153">
        <v>41726</v>
      </c>
      <c r="W9153">
        <v>62111</v>
      </c>
      <c r="X9153" t="s">
        <v>33</v>
      </c>
      <c r="Y9153" t="s">
        <v>34</v>
      </c>
      <c r="Z9153">
        <v>100</v>
      </c>
      <c r="AA9153" t="s">
        <v>35</v>
      </c>
      <c r="AB9153" t="s">
        <v>35</v>
      </c>
      <c r="AC9153">
        <v>0</v>
      </c>
      <c r="AD9153" t="s">
        <v>35</v>
      </c>
      <c r="AE9153" t="s">
        <v>35</v>
      </c>
      <c r="AF9153">
        <v>0</v>
      </c>
    </row>
    <row r="9154" spans="1:32" x14ac:dyDescent="0.25">
      <c r="A9154" t="s">
        <v>311</v>
      </c>
      <c r="B9154" t="s">
        <v>53</v>
      </c>
      <c r="C9154" t="s">
        <v>388</v>
      </c>
      <c r="D9154">
        <v>427468</v>
      </c>
      <c r="E9154">
        <v>1</v>
      </c>
      <c r="F9154">
        <v>183</v>
      </c>
      <c r="G9154">
        <v>40000</v>
      </c>
      <c r="H9154">
        <v>0</v>
      </c>
      <c r="I9154">
        <v>0</v>
      </c>
      <c r="J9154">
        <v>0</v>
      </c>
      <c r="K9154">
        <v>0</v>
      </c>
      <c r="L9154">
        <v>0</v>
      </c>
      <c r="M9154">
        <v>1840</v>
      </c>
      <c r="N9154">
        <v>8368</v>
      </c>
      <c r="O9154">
        <v>0</v>
      </c>
      <c r="P9154">
        <v>409</v>
      </c>
      <c r="Q9154">
        <v>165</v>
      </c>
      <c r="R9154">
        <v>9298</v>
      </c>
      <c r="S9154">
        <v>3841</v>
      </c>
      <c r="T9154">
        <v>0</v>
      </c>
      <c r="U9154">
        <v>0</v>
      </c>
      <c r="V9154">
        <v>50208</v>
      </c>
      <c r="W9154">
        <v>63921</v>
      </c>
      <c r="X9154" t="s">
        <v>33</v>
      </c>
      <c r="Y9154" t="s">
        <v>34</v>
      </c>
      <c r="Z9154">
        <v>100</v>
      </c>
      <c r="AA9154" t="s">
        <v>35</v>
      </c>
      <c r="AB9154" t="s">
        <v>35</v>
      </c>
      <c r="AC9154">
        <v>0</v>
      </c>
      <c r="AD9154" t="s">
        <v>35</v>
      </c>
      <c r="AE9154" t="s">
        <v>35</v>
      </c>
      <c r="AF9154">
        <v>0</v>
      </c>
    </row>
    <row r="9155" spans="1:32" x14ac:dyDescent="0.25">
      <c r="A9155" t="s">
        <v>320</v>
      </c>
      <c r="B9155" t="s">
        <v>328</v>
      </c>
      <c r="C9155" t="s">
        <v>329</v>
      </c>
      <c r="D9155">
        <v>426923</v>
      </c>
      <c r="E9155">
        <v>1</v>
      </c>
      <c r="F9155">
        <v>182</v>
      </c>
      <c r="G9155">
        <v>40000</v>
      </c>
      <c r="H9155">
        <v>0</v>
      </c>
      <c r="I9155">
        <v>0</v>
      </c>
      <c r="J9155">
        <v>0</v>
      </c>
      <c r="K9155">
        <v>0</v>
      </c>
      <c r="L9155">
        <v>0</v>
      </c>
      <c r="M9155">
        <v>0</v>
      </c>
      <c r="N9155">
        <v>1200</v>
      </c>
      <c r="O9155">
        <v>8772</v>
      </c>
      <c r="P9155">
        <v>0</v>
      </c>
      <c r="Q9155">
        <v>141</v>
      </c>
      <c r="R9155">
        <v>11438</v>
      </c>
      <c r="S9155">
        <v>3152</v>
      </c>
      <c r="T9155">
        <v>0</v>
      </c>
      <c r="U9155">
        <v>0</v>
      </c>
      <c r="V9155">
        <v>41200</v>
      </c>
      <c r="W9155">
        <v>64703</v>
      </c>
      <c r="X9155" t="s">
        <v>33</v>
      </c>
      <c r="Y9155" t="s">
        <v>34</v>
      </c>
      <c r="Z9155">
        <v>100</v>
      </c>
      <c r="AA9155" t="s">
        <v>35</v>
      </c>
      <c r="AB9155" t="s">
        <v>35</v>
      </c>
      <c r="AC9155">
        <v>0</v>
      </c>
      <c r="AD9155" t="s">
        <v>35</v>
      </c>
      <c r="AE9155" t="s">
        <v>35</v>
      </c>
      <c r="AF9155">
        <v>0</v>
      </c>
    </row>
    <row r="9156" spans="1:32" x14ac:dyDescent="0.25">
      <c r="A9156" t="s">
        <v>315</v>
      </c>
      <c r="B9156" t="s">
        <v>60</v>
      </c>
      <c r="C9156" t="s">
        <v>317</v>
      </c>
      <c r="D9156">
        <v>427705</v>
      </c>
      <c r="E9156">
        <v>1</v>
      </c>
      <c r="F9156">
        <v>182</v>
      </c>
      <c r="G9156">
        <v>40000</v>
      </c>
      <c r="H9156">
        <v>0</v>
      </c>
      <c r="I9156">
        <v>0</v>
      </c>
      <c r="J9156">
        <v>0</v>
      </c>
      <c r="K9156">
        <v>0</v>
      </c>
      <c r="L9156">
        <v>0</v>
      </c>
      <c r="M9156">
        <v>0</v>
      </c>
      <c r="N9156">
        <v>500</v>
      </c>
      <c r="O9156">
        <v>0</v>
      </c>
      <c r="P9156">
        <v>0</v>
      </c>
      <c r="Q9156">
        <v>0</v>
      </c>
      <c r="R9156">
        <v>5126</v>
      </c>
      <c r="S9156">
        <v>584</v>
      </c>
      <c r="T9156">
        <v>0</v>
      </c>
      <c r="U9156">
        <v>0</v>
      </c>
      <c r="V9156">
        <v>40500</v>
      </c>
      <c r="W9156">
        <v>46210</v>
      </c>
      <c r="X9156" t="s">
        <v>33</v>
      </c>
      <c r="Y9156" t="s">
        <v>34</v>
      </c>
      <c r="Z9156">
        <v>100</v>
      </c>
      <c r="AA9156" t="s">
        <v>35</v>
      </c>
      <c r="AB9156" t="s">
        <v>35</v>
      </c>
      <c r="AC9156">
        <v>0</v>
      </c>
      <c r="AD9156" t="s">
        <v>35</v>
      </c>
      <c r="AE9156" t="s">
        <v>35</v>
      </c>
      <c r="AF9156">
        <v>0</v>
      </c>
    </row>
    <row r="9157" spans="1:32" x14ac:dyDescent="0.25">
      <c r="A9157" t="s">
        <v>119</v>
      </c>
      <c r="B9157" t="s">
        <v>224</v>
      </c>
      <c r="C9157" t="s">
        <v>558</v>
      </c>
      <c r="D9157">
        <v>427714</v>
      </c>
      <c r="E9157">
        <v>1</v>
      </c>
      <c r="F9157">
        <v>182</v>
      </c>
      <c r="G9157">
        <v>40000</v>
      </c>
      <c r="H9157">
        <v>0</v>
      </c>
      <c r="I9157">
        <v>0</v>
      </c>
      <c r="J9157">
        <v>0</v>
      </c>
      <c r="K9157">
        <v>0</v>
      </c>
      <c r="L9157">
        <v>0</v>
      </c>
      <c r="M9157">
        <v>870</v>
      </c>
      <c r="N9157">
        <v>0</v>
      </c>
      <c r="O9157">
        <v>5121</v>
      </c>
      <c r="P9157">
        <v>0</v>
      </c>
      <c r="Q9157">
        <v>0</v>
      </c>
      <c r="R9157">
        <v>11347</v>
      </c>
      <c r="S9157">
        <v>3050</v>
      </c>
      <c r="T9157">
        <v>0</v>
      </c>
      <c r="U9157">
        <v>0</v>
      </c>
      <c r="V9157">
        <v>40870</v>
      </c>
      <c r="W9157">
        <v>60388</v>
      </c>
      <c r="X9157" t="s">
        <v>33</v>
      </c>
      <c r="Y9157" t="s">
        <v>34</v>
      </c>
      <c r="Z9157">
        <v>100</v>
      </c>
      <c r="AA9157" t="s">
        <v>35</v>
      </c>
      <c r="AB9157" t="s">
        <v>35</v>
      </c>
      <c r="AC9157">
        <v>0</v>
      </c>
      <c r="AD9157" t="s">
        <v>35</v>
      </c>
      <c r="AE9157" t="s">
        <v>35</v>
      </c>
      <c r="AF9157">
        <v>0</v>
      </c>
    </row>
    <row r="9158" spans="1:32" x14ac:dyDescent="0.25">
      <c r="A9158" t="s">
        <v>198</v>
      </c>
      <c r="B9158" t="s">
        <v>98</v>
      </c>
      <c r="C9158" t="s">
        <v>200</v>
      </c>
      <c r="D9158">
        <v>422908</v>
      </c>
      <c r="E9158">
        <v>1</v>
      </c>
      <c r="F9158">
        <v>182</v>
      </c>
      <c r="G9158">
        <v>40000</v>
      </c>
      <c r="H9158">
        <v>500</v>
      </c>
      <c r="I9158">
        <v>2200</v>
      </c>
      <c r="J9158">
        <v>0</v>
      </c>
      <c r="K9158">
        <v>0</v>
      </c>
      <c r="L9158">
        <v>0</v>
      </c>
      <c r="M9158">
        <v>1431</v>
      </c>
      <c r="N9158">
        <v>250</v>
      </c>
      <c r="O9158">
        <v>6500</v>
      </c>
      <c r="P9158">
        <v>0</v>
      </c>
      <c r="Q9158">
        <v>0</v>
      </c>
      <c r="R9158">
        <v>12225</v>
      </c>
      <c r="S9158">
        <v>3088</v>
      </c>
      <c r="T9158">
        <v>0</v>
      </c>
      <c r="U9158">
        <v>0</v>
      </c>
      <c r="V9158">
        <v>44381</v>
      </c>
      <c r="W9158">
        <v>66194</v>
      </c>
      <c r="X9158" t="s">
        <v>33</v>
      </c>
      <c r="Y9158" t="s">
        <v>34</v>
      </c>
      <c r="Z9158">
        <v>100</v>
      </c>
      <c r="AA9158" t="s">
        <v>35</v>
      </c>
      <c r="AB9158" t="s">
        <v>35</v>
      </c>
      <c r="AC9158">
        <v>0</v>
      </c>
      <c r="AD9158" t="s">
        <v>35</v>
      </c>
      <c r="AE9158" t="s">
        <v>35</v>
      </c>
      <c r="AF9158">
        <v>0</v>
      </c>
    </row>
    <row r="9159" spans="1:32" x14ac:dyDescent="0.25">
      <c r="A9159" t="s">
        <v>320</v>
      </c>
      <c r="B9159" t="s">
        <v>83</v>
      </c>
      <c r="C9159" t="s">
        <v>321</v>
      </c>
      <c r="D9159">
        <v>427824</v>
      </c>
      <c r="E9159">
        <v>1</v>
      </c>
      <c r="F9159">
        <v>240</v>
      </c>
      <c r="G9159">
        <v>40000</v>
      </c>
      <c r="H9159">
        <v>0</v>
      </c>
      <c r="I9159">
        <v>0</v>
      </c>
      <c r="J9159">
        <v>0</v>
      </c>
      <c r="K9159">
        <v>0</v>
      </c>
      <c r="L9159">
        <v>0</v>
      </c>
      <c r="M9159">
        <v>0</v>
      </c>
      <c r="N9159">
        <v>0</v>
      </c>
      <c r="O9159">
        <v>0</v>
      </c>
      <c r="P9159">
        <v>0</v>
      </c>
      <c r="Q9159">
        <v>0</v>
      </c>
      <c r="R9159">
        <v>0</v>
      </c>
      <c r="S9159">
        <v>3060</v>
      </c>
      <c r="T9159">
        <v>0</v>
      </c>
      <c r="U9159">
        <v>0</v>
      </c>
      <c r="V9159">
        <v>40000</v>
      </c>
      <c r="W9159">
        <v>43060</v>
      </c>
      <c r="X9159" t="s">
        <v>33</v>
      </c>
      <c r="Y9159" t="s">
        <v>34</v>
      </c>
      <c r="Z9159">
        <v>100</v>
      </c>
      <c r="AA9159" t="s">
        <v>35</v>
      </c>
      <c r="AB9159" t="s">
        <v>35</v>
      </c>
      <c r="AC9159">
        <v>0</v>
      </c>
      <c r="AD9159" t="s">
        <v>35</v>
      </c>
      <c r="AE9159" t="s">
        <v>35</v>
      </c>
      <c r="AF9159">
        <v>0</v>
      </c>
    </row>
    <row r="9160" spans="1:32" x14ac:dyDescent="0.25">
      <c r="A9160" t="s">
        <v>315</v>
      </c>
      <c r="B9160" t="s">
        <v>60</v>
      </c>
      <c r="C9160" t="s">
        <v>317</v>
      </c>
      <c r="D9160">
        <v>428800</v>
      </c>
      <c r="E9160">
        <v>1</v>
      </c>
      <c r="F9160">
        <v>182</v>
      </c>
      <c r="G9160">
        <v>40000</v>
      </c>
      <c r="H9160">
        <v>0</v>
      </c>
      <c r="I9160">
        <v>0</v>
      </c>
      <c r="J9160">
        <v>0</v>
      </c>
      <c r="K9160">
        <v>0</v>
      </c>
      <c r="L9160">
        <v>0</v>
      </c>
      <c r="M9160">
        <v>555</v>
      </c>
      <c r="N9160">
        <v>0</v>
      </c>
      <c r="O9160">
        <v>6843</v>
      </c>
      <c r="P9160">
        <v>0</v>
      </c>
      <c r="Q9160">
        <v>0</v>
      </c>
      <c r="R9160">
        <v>5132</v>
      </c>
      <c r="S9160">
        <v>725</v>
      </c>
      <c r="T9160">
        <v>0</v>
      </c>
      <c r="U9160">
        <v>250</v>
      </c>
      <c r="V9160">
        <v>40555</v>
      </c>
      <c r="W9160">
        <v>53505</v>
      </c>
      <c r="X9160" t="s">
        <v>33</v>
      </c>
      <c r="Y9160" t="s">
        <v>34</v>
      </c>
      <c r="Z9160">
        <v>100</v>
      </c>
      <c r="AA9160" t="s">
        <v>35</v>
      </c>
      <c r="AB9160" t="s">
        <v>35</v>
      </c>
      <c r="AC9160">
        <v>0</v>
      </c>
      <c r="AD9160" t="s">
        <v>35</v>
      </c>
      <c r="AE9160" t="s">
        <v>35</v>
      </c>
      <c r="AF9160">
        <v>0</v>
      </c>
    </row>
    <row r="9161" spans="1:32" x14ac:dyDescent="0.25">
      <c r="A9161" t="s">
        <v>177</v>
      </c>
      <c r="B9161" t="s">
        <v>178</v>
      </c>
      <c r="C9161" t="s">
        <v>179</v>
      </c>
      <c r="D9161">
        <v>418237</v>
      </c>
      <c r="E9161">
        <v>1</v>
      </c>
      <c r="F9161">
        <v>183</v>
      </c>
      <c r="G9161">
        <v>40000</v>
      </c>
      <c r="H9161">
        <v>0</v>
      </c>
      <c r="I9161">
        <v>0</v>
      </c>
      <c r="J9161">
        <v>0</v>
      </c>
      <c r="K9161">
        <v>0</v>
      </c>
      <c r="L9161">
        <v>0</v>
      </c>
      <c r="M9161">
        <v>0</v>
      </c>
      <c r="N9161">
        <v>1575</v>
      </c>
      <c r="O9161">
        <v>8516</v>
      </c>
      <c r="P9161">
        <v>0</v>
      </c>
      <c r="Q9161">
        <v>0</v>
      </c>
      <c r="R9161">
        <v>9222</v>
      </c>
      <c r="S9161">
        <v>2685</v>
      </c>
      <c r="T9161">
        <v>0</v>
      </c>
      <c r="U9161">
        <v>0</v>
      </c>
      <c r="V9161">
        <v>41575</v>
      </c>
      <c r="W9161">
        <v>61998</v>
      </c>
      <c r="X9161" t="s">
        <v>33</v>
      </c>
      <c r="Y9161" t="s">
        <v>34</v>
      </c>
      <c r="Z9161">
        <v>80</v>
      </c>
      <c r="AA9161" t="s">
        <v>51</v>
      </c>
      <c r="AB9161" t="s">
        <v>52</v>
      </c>
      <c r="AC9161">
        <v>20</v>
      </c>
      <c r="AD9161" t="s">
        <v>35</v>
      </c>
      <c r="AE9161" t="s">
        <v>35</v>
      </c>
      <c r="AF9161">
        <v>0</v>
      </c>
    </row>
    <row r="9162" spans="1:32" x14ac:dyDescent="0.25">
      <c r="A9162" t="s">
        <v>119</v>
      </c>
      <c r="B9162" t="s">
        <v>224</v>
      </c>
      <c r="C9162" t="s">
        <v>558</v>
      </c>
      <c r="D9162">
        <v>429558</v>
      </c>
      <c r="E9162">
        <v>1</v>
      </c>
      <c r="F9162">
        <v>182</v>
      </c>
      <c r="G9162">
        <v>40000</v>
      </c>
      <c r="H9162">
        <v>0</v>
      </c>
      <c r="I9162">
        <v>1500</v>
      </c>
      <c r="J9162">
        <v>0</v>
      </c>
      <c r="K9162">
        <v>0</v>
      </c>
      <c r="L9162">
        <v>0</v>
      </c>
      <c r="M9162">
        <v>1145</v>
      </c>
      <c r="N9162">
        <v>0</v>
      </c>
      <c r="O9162">
        <v>5121</v>
      </c>
      <c r="P9162">
        <v>0</v>
      </c>
      <c r="Q9162">
        <v>0</v>
      </c>
      <c r="R9162">
        <v>11840</v>
      </c>
      <c r="S9162">
        <v>3202</v>
      </c>
      <c r="T9162">
        <v>0</v>
      </c>
      <c r="U9162">
        <v>0</v>
      </c>
      <c r="V9162">
        <v>42645</v>
      </c>
      <c r="W9162">
        <v>62808</v>
      </c>
      <c r="X9162" t="s">
        <v>33</v>
      </c>
      <c r="Y9162" t="s">
        <v>34</v>
      </c>
      <c r="Z9162">
        <v>80</v>
      </c>
      <c r="AA9162" t="s">
        <v>33</v>
      </c>
      <c r="AB9162" t="s">
        <v>34</v>
      </c>
      <c r="AC9162">
        <v>20</v>
      </c>
      <c r="AD9162" t="s">
        <v>35</v>
      </c>
      <c r="AE9162" t="s">
        <v>35</v>
      </c>
      <c r="AF9162">
        <v>0</v>
      </c>
    </row>
    <row r="9163" spans="1:32" x14ac:dyDescent="0.25">
      <c r="A9163" t="s">
        <v>320</v>
      </c>
      <c r="B9163" t="s">
        <v>326</v>
      </c>
      <c r="C9163" t="s">
        <v>327</v>
      </c>
      <c r="D9163">
        <v>427789</v>
      </c>
      <c r="E9163">
        <v>1</v>
      </c>
      <c r="F9163">
        <v>185</v>
      </c>
      <c r="G9163">
        <v>39994</v>
      </c>
      <c r="H9163">
        <v>0</v>
      </c>
      <c r="I9163">
        <v>7549</v>
      </c>
      <c r="J9163">
        <v>0</v>
      </c>
      <c r="K9163">
        <v>0</v>
      </c>
      <c r="L9163">
        <v>0</v>
      </c>
      <c r="M9163">
        <v>210</v>
      </c>
      <c r="N9163">
        <v>0</v>
      </c>
      <c r="O9163">
        <v>8573</v>
      </c>
      <c r="P9163">
        <v>0</v>
      </c>
      <c r="Q9163">
        <v>0</v>
      </c>
      <c r="R9163">
        <v>13243</v>
      </c>
      <c r="S9163">
        <v>3630</v>
      </c>
      <c r="T9163">
        <v>0</v>
      </c>
      <c r="U9163">
        <v>0</v>
      </c>
      <c r="V9163">
        <v>47753</v>
      </c>
      <c r="W9163">
        <v>73199</v>
      </c>
      <c r="X9163" t="s">
        <v>33</v>
      </c>
      <c r="Y9163" t="s">
        <v>34</v>
      </c>
      <c r="Z9163">
        <v>100</v>
      </c>
      <c r="AA9163" t="s">
        <v>35</v>
      </c>
      <c r="AB9163" t="s">
        <v>35</v>
      </c>
      <c r="AC9163">
        <v>0</v>
      </c>
      <c r="AD9163" t="s">
        <v>35</v>
      </c>
      <c r="AE9163" t="s">
        <v>35</v>
      </c>
      <c r="AF9163">
        <v>0</v>
      </c>
    </row>
    <row r="9164" spans="1:32" x14ac:dyDescent="0.25">
      <c r="A9164" t="s">
        <v>150</v>
      </c>
      <c r="B9164" t="s">
        <v>64</v>
      </c>
      <c r="C9164" t="s">
        <v>151</v>
      </c>
      <c r="D9164">
        <v>428246</v>
      </c>
      <c r="E9164">
        <v>1</v>
      </c>
      <c r="F9164">
        <v>177</v>
      </c>
      <c r="G9164">
        <v>39976</v>
      </c>
      <c r="H9164">
        <v>0</v>
      </c>
      <c r="I9164">
        <v>3752</v>
      </c>
      <c r="J9164">
        <v>0</v>
      </c>
      <c r="K9164">
        <v>0</v>
      </c>
      <c r="L9164">
        <v>0</v>
      </c>
      <c r="M9164">
        <v>0</v>
      </c>
      <c r="N9164">
        <v>125</v>
      </c>
      <c r="O9164">
        <v>7984</v>
      </c>
      <c r="P9164">
        <v>0</v>
      </c>
      <c r="Q9164">
        <v>0</v>
      </c>
      <c r="R9164">
        <v>5437</v>
      </c>
      <c r="S9164">
        <v>2941</v>
      </c>
      <c r="T9164">
        <v>0</v>
      </c>
      <c r="U9164">
        <v>0</v>
      </c>
      <c r="V9164">
        <v>43853</v>
      </c>
      <c r="W9164">
        <v>60215</v>
      </c>
      <c r="X9164" t="s">
        <v>33</v>
      </c>
      <c r="Y9164" t="s">
        <v>34</v>
      </c>
      <c r="Z9164">
        <v>100</v>
      </c>
      <c r="AA9164" t="s">
        <v>35</v>
      </c>
      <c r="AB9164" t="s">
        <v>35</v>
      </c>
      <c r="AC9164">
        <v>0</v>
      </c>
      <c r="AD9164" t="s">
        <v>35</v>
      </c>
      <c r="AE9164" t="s">
        <v>35</v>
      </c>
      <c r="AF9164">
        <v>0</v>
      </c>
    </row>
    <row r="9165" spans="1:32" x14ac:dyDescent="0.25">
      <c r="A9165" t="s">
        <v>51</v>
      </c>
      <c r="B9165" t="s">
        <v>48</v>
      </c>
      <c r="C9165" t="s">
        <v>282</v>
      </c>
      <c r="D9165">
        <v>63240</v>
      </c>
      <c r="E9165">
        <v>1</v>
      </c>
      <c r="F9165">
        <v>183</v>
      </c>
      <c r="G9165">
        <v>39929</v>
      </c>
      <c r="H9165">
        <v>0</v>
      </c>
      <c r="I9165">
        <v>0</v>
      </c>
      <c r="J9165">
        <v>0</v>
      </c>
      <c r="K9165">
        <v>0</v>
      </c>
      <c r="L9165">
        <v>0</v>
      </c>
      <c r="M9165">
        <v>0</v>
      </c>
      <c r="N9165">
        <v>9392</v>
      </c>
      <c r="O9165">
        <v>0</v>
      </c>
      <c r="P9165">
        <v>0</v>
      </c>
      <c r="Q9165">
        <v>37</v>
      </c>
      <c r="R9165">
        <v>11065</v>
      </c>
      <c r="S9165">
        <v>3772</v>
      </c>
      <c r="T9165">
        <v>0</v>
      </c>
      <c r="U9165">
        <v>0</v>
      </c>
      <c r="V9165">
        <v>49321</v>
      </c>
      <c r="W9165">
        <v>64195</v>
      </c>
      <c r="X9165" t="s">
        <v>33</v>
      </c>
      <c r="Y9165" t="s">
        <v>34</v>
      </c>
      <c r="Z9165">
        <v>100</v>
      </c>
      <c r="AA9165" t="s">
        <v>35</v>
      </c>
      <c r="AB9165" t="s">
        <v>35</v>
      </c>
      <c r="AC9165">
        <v>0</v>
      </c>
      <c r="AD9165" t="s">
        <v>35</v>
      </c>
      <c r="AE9165" t="s">
        <v>35</v>
      </c>
      <c r="AF9165">
        <v>0</v>
      </c>
    </row>
    <row r="9166" spans="1:32" x14ac:dyDescent="0.25">
      <c r="A9166" t="s">
        <v>42</v>
      </c>
      <c r="B9166" t="s">
        <v>83</v>
      </c>
      <c r="C9166" t="s">
        <v>187</v>
      </c>
      <c r="D9166">
        <v>428660</v>
      </c>
      <c r="E9166">
        <v>1</v>
      </c>
      <c r="F9166">
        <v>182</v>
      </c>
      <c r="G9166">
        <v>39900</v>
      </c>
      <c r="H9166">
        <v>0</v>
      </c>
      <c r="I9166">
        <v>0</v>
      </c>
      <c r="J9166">
        <v>0</v>
      </c>
      <c r="K9166">
        <v>0</v>
      </c>
      <c r="L9166">
        <v>0</v>
      </c>
      <c r="M9166">
        <v>0</v>
      </c>
      <c r="N9166">
        <v>450</v>
      </c>
      <c r="O9166">
        <v>11000</v>
      </c>
      <c r="P9166">
        <v>0</v>
      </c>
      <c r="Q9166">
        <v>20</v>
      </c>
      <c r="R9166">
        <v>5145</v>
      </c>
      <c r="S9166">
        <v>3011</v>
      </c>
      <c r="T9166">
        <v>0</v>
      </c>
      <c r="U9166">
        <v>0</v>
      </c>
      <c r="V9166">
        <v>40350</v>
      </c>
      <c r="W9166">
        <v>59526</v>
      </c>
      <c r="X9166" t="s">
        <v>33</v>
      </c>
      <c r="Y9166" t="s">
        <v>34</v>
      </c>
      <c r="Z9166">
        <v>100</v>
      </c>
      <c r="AA9166" t="s">
        <v>35</v>
      </c>
      <c r="AB9166" t="s">
        <v>35</v>
      </c>
      <c r="AC9166">
        <v>0</v>
      </c>
      <c r="AD9166" t="s">
        <v>35</v>
      </c>
      <c r="AE9166" t="s">
        <v>35</v>
      </c>
      <c r="AF9166">
        <v>0</v>
      </c>
    </row>
    <row r="9167" spans="1:32" x14ac:dyDescent="0.25">
      <c r="A9167" t="s">
        <v>119</v>
      </c>
      <c r="B9167" t="s">
        <v>129</v>
      </c>
      <c r="C9167" t="s">
        <v>130</v>
      </c>
      <c r="D9167">
        <v>424103</v>
      </c>
      <c r="E9167">
        <v>1</v>
      </c>
      <c r="F9167">
        <v>184</v>
      </c>
      <c r="G9167">
        <v>39900</v>
      </c>
      <c r="H9167">
        <v>0</v>
      </c>
      <c r="I9167">
        <v>1562</v>
      </c>
      <c r="J9167">
        <v>0</v>
      </c>
      <c r="K9167">
        <v>0</v>
      </c>
      <c r="L9167">
        <v>0</v>
      </c>
      <c r="M9167">
        <v>0</v>
      </c>
      <c r="N9167">
        <v>819</v>
      </c>
      <c r="O9167">
        <v>6177</v>
      </c>
      <c r="P9167">
        <v>409</v>
      </c>
      <c r="Q9167">
        <v>132</v>
      </c>
      <c r="R9167">
        <v>11738</v>
      </c>
      <c r="S9167">
        <v>3145</v>
      </c>
      <c r="T9167">
        <v>0</v>
      </c>
      <c r="U9167">
        <v>1000</v>
      </c>
      <c r="V9167">
        <v>42281</v>
      </c>
      <c r="W9167">
        <v>64882</v>
      </c>
      <c r="X9167" t="s">
        <v>33</v>
      </c>
      <c r="Y9167" t="s">
        <v>34</v>
      </c>
      <c r="Z9167">
        <v>100</v>
      </c>
      <c r="AA9167" t="s">
        <v>35</v>
      </c>
      <c r="AB9167" t="s">
        <v>35</v>
      </c>
      <c r="AC9167">
        <v>0</v>
      </c>
      <c r="AD9167" t="s">
        <v>35</v>
      </c>
      <c r="AE9167" t="s">
        <v>35</v>
      </c>
      <c r="AF9167">
        <v>0</v>
      </c>
    </row>
    <row r="9168" spans="1:32" x14ac:dyDescent="0.25">
      <c r="A9168" t="s">
        <v>92</v>
      </c>
      <c r="B9168" t="s">
        <v>132</v>
      </c>
      <c r="C9168" t="s">
        <v>286</v>
      </c>
      <c r="D9168">
        <v>57446</v>
      </c>
      <c r="E9168">
        <v>1</v>
      </c>
      <c r="F9168">
        <v>182</v>
      </c>
      <c r="G9168">
        <v>39900</v>
      </c>
      <c r="H9168">
        <v>0</v>
      </c>
      <c r="I9168">
        <v>573</v>
      </c>
      <c r="J9168">
        <v>0</v>
      </c>
      <c r="K9168">
        <v>0</v>
      </c>
      <c r="L9168">
        <v>0</v>
      </c>
      <c r="M9168">
        <v>0</v>
      </c>
      <c r="N9168">
        <v>1931</v>
      </c>
      <c r="O9168">
        <v>8140</v>
      </c>
      <c r="P9168">
        <v>0</v>
      </c>
      <c r="Q9168">
        <v>68</v>
      </c>
      <c r="R9168">
        <v>12660</v>
      </c>
      <c r="S9168">
        <v>2691</v>
      </c>
      <c r="T9168">
        <v>0</v>
      </c>
      <c r="U9168">
        <v>0</v>
      </c>
      <c r="V9168">
        <v>42404</v>
      </c>
      <c r="W9168">
        <v>65963</v>
      </c>
      <c r="X9168" t="s">
        <v>33</v>
      </c>
      <c r="Y9168" t="s">
        <v>34</v>
      </c>
      <c r="Z9168">
        <v>100</v>
      </c>
      <c r="AA9168" t="s">
        <v>35</v>
      </c>
      <c r="AB9168" t="s">
        <v>35</v>
      </c>
      <c r="AC9168">
        <v>0</v>
      </c>
      <c r="AD9168" t="s">
        <v>35</v>
      </c>
      <c r="AE9168" t="s">
        <v>35</v>
      </c>
      <c r="AF9168">
        <v>0</v>
      </c>
    </row>
    <row r="9169" spans="1:32" x14ac:dyDescent="0.25">
      <c r="A9169" t="s">
        <v>106</v>
      </c>
      <c r="B9169" t="s">
        <v>110</v>
      </c>
      <c r="C9169" t="s">
        <v>111</v>
      </c>
      <c r="D9169">
        <v>418672</v>
      </c>
      <c r="E9169">
        <v>1</v>
      </c>
      <c r="F9169">
        <v>182</v>
      </c>
      <c r="G9169">
        <v>39900</v>
      </c>
      <c r="H9169">
        <v>0</v>
      </c>
      <c r="I9169">
        <v>6676</v>
      </c>
      <c r="J9169">
        <v>0</v>
      </c>
      <c r="K9169">
        <v>0</v>
      </c>
      <c r="L9169">
        <v>0</v>
      </c>
      <c r="M9169">
        <v>0</v>
      </c>
      <c r="N9169">
        <v>150</v>
      </c>
      <c r="O9169">
        <v>8953</v>
      </c>
      <c r="P9169">
        <v>0</v>
      </c>
      <c r="Q9169">
        <v>0</v>
      </c>
      <c r="R9169">
        <v>6213</v>
      </c>
      <c r="S9169">
        <v>3728</v>
      </c>
      <c r="T9169">
        <v>0</v>
      </c>
      <c r="U9169">
        <v>2850</v>
      </c>
      <c r="V9169">
        <v>46726</v>
      </c>
      <c r="W9169">
        <v>68470</v>
      </c>
      <c r="X9169" t="s">
        <v>33</v>
      </c>
      <c r="Y9169" t="s">
        <v>34</v>
      </c>
      <c r="Z9169">
        <v>86</v>
      </c>
      <c r="AA9169" t="s">
        <v>33</v>
      </c>
      <c r="AB9169" t="s">
        <v>34</v>
      </c>
      <c r="AC9169">
        <v>14</v>
      </c>
      <c r="AD9169" t="s">
        <v>35</v>
      </c>
      <c r="AE9169" t="s">
        <v>35</v>
      </c>
      <c r="AF9169">
        <v>0</v>
      </c>
    </row>
    <row r="9170" spans="1:32" x14ac:dyDescent="0.25">
      <c r="A9170" t="s">
        <v>106</v>
      </c>
      <c r="B9170" t="s">
        <v>83</v>
      </c>
      <c r="C9170" t="s">
        <v>107</v>
      </c>
      <c r="D9170">
        <v>419163</v>
      </c>
      <c r="E9170">
        <v>1</v>
      </c>
      <c r="F9170">
        <v>187</v>
      </c>
      <c r="G9170">
        <v>39895</v>
      </c>
      <c r="H9170">
        <v>0</v>
      </c>
      <c r="I9170">
        <v>0</v>
      </c>
      <c r="J9170">
        <v>0</v>
      </c>
      <c r="K9170">
        <v>0</v>
      </c>
      <c r="L9170">
        <v>0</v>
      </c>
      <c r="M9170">
        <v>0</v>
      </c>
      <c r="N9170">
        <v>1689</v>
      </c>
      <c r="O9170">
        <v>2942</v>
      </c>
      <c r="P9170">
        <v>654</v>
      </c>
      <c r="Q9170">
        <v>99</v>
      </c>
      <c r="R9170">
        <v>5302</v>
      </c>
      <c r="S9170">
        <v>2640</v>
      </c>
      <c r="T9170">
        <v>0</v>
      </c>
      <c r="U9170">
        <v>0</v>
      </c>
      <c r="V9170">
        <v>41584</v>
      </c>
      <c r="W9170">
        <v>53221</v>
      </c>
      <c r="X9170" t="s">
        <v>33</v>
      </c>
      <c r="Y9170" t="s">
        <v>34</v>
      </c>
      <c r="Z9170">
        <v>100</v>
      </c>
      <c r="AA9170" t="s">
        <v>35</v>
      </c>
      <c r="AB9170" t="s">
        <v>35</v>
      </c>
      <c r="AC9170">
        <v>0</v>
      </c>
      <c r="AD9170" t="s">
        <v>35</v>
      </c>
      <c r="AE9170" t="s">
        <v>35</v>
      </c>
      <c r="AF9170">
        <v>0</v>
      </c>
    </row>
    <row r="9171" spans="1:32" x14ac:dyDescent="0.25">
      <c r="A9171" t="s">
        <v>214</v>
      </c>
      <c r="B9171" t="s">
        <v>222</v>
      </c>
      <c r="C9171" t="s">
        <v>223</v>
      </c>
      <c r="D9171">
        <v>421758</v>
      </c>
      <c r="E9171">
        <v>1</v>
      </c>
      <c r="F9171">
        <v>182</v>
      </c>
      <c r="G9171">
        <v>39878</v>
      </c>
      <c r="H9171">
        <v>400</v>
      </c>
      <c r="I9171">
        <v>500</v>
      </c>
      <c r="J9171">
        <v>0</v>
      </c>
      <c r="K9171">
        <v>0</v>
      </c>
      <c r="L9171">
        <v>0</v>
      </c>
      <c r="M9171">
        <v>18</v>
      </c>
      <c r="N9171">
        <v>1395</v>
      </c>
      <c r="O9171">
        <v>7106</v>
      </c>
      <c r="P9171">
        <v>0</v>
      </c>
      <c r="Q9171">
        <v>0</v>
      </c>
      <c r="R9171">
        <v>5351</v>
      </c>
      <c r="S9171">
        <v>3228</v>
      </c>
      <c r="T9171">
        <v>0</v>
      </c>
      <c r="U9171">
        <v>2600</v>
      </c>
      <c r="V9171">
        <v>42191</v>
      </c>
      <c r="W9171">
        <v>60476</v>
      </c>
      <c r="X9171" t="s">
        <v>33</v>
      </c>
      <c r="Y9171" t="s">
        <v>34</v>
      </c>
      <c r="Z9171">
        <v>100</v>
      </c>
      <c r="AA9171" t="s">
        <v>35</v>
      </c>
      <c r="AB9171" t="s">
        <v>35</v>
      </c>
      <c r="AC9171">
        <v>0</v>
      </c>
      <c r="AD9171" t="s">
        <v>35</v>
      </c>
      <c r="AE9171" t="s">
        <v>35</v>
      </c>
      <c r="AF9171">
        <v>0</v>
      </c>
    </row>
    <row r="9172" spans="1:32" x14ac:dyDescent="0.25">
      <c r="A9172" t="s">
        <v>78</v>
      </c>
      <c r="B9172" t="s">
        <v>192</v>
      </c>
      <c r="C9172" t="s">
        <v>270</v>
      </c>
      <c r="D9172">
        <v>65935</v>
      </c>
      <c r="E9172">
        <v>1</v>
      </c>
      <c r="F9172">
        <v>182</v>
      </c>
      <c r="G9172">
        <v>39876</v>
      </c>
      <c r="H9172">
        <v>0</v>
      </c>
      <c r="I9172">
        <v>0</v>
      </c>
      <c r="J9172">
        <v>0</v>
      </c>
      <c r="K9172">
        <v>0</v>
      </c>
      <c r="L9172">
        <v>0</v>
      </c>
      <c r="M9172">
        <v>0</v>
      </c>
      <c r="N9172">
        <v>3480</v>
      </c>
      <c r="O9172">
        <v>7200</v>
      </c>
      <c r="P9172">
        <v>0</v>
      </c>
      <c r="Q9172">
        <v>0</v>
      </c>
      <c r="R9172">
        <v>5467</v>
      </c>
      <c r="S9172">
        <v>1923</v>
      </c>
      <c r="T9172">
        <v>0</v>
      </c>
      <c r="U9172">
        <v>0</v>
      </c>
      <c r="V9172">
        <v>43356</v>
      </c>
      <c r="W9172">
        <v>57946</v>
      </c>
      <c r="X9172" t="s">
        <v>45</v>
      </c>
      <c r="Y9172" t="s">
        <v>46</v>
      </c>
      <c r="Z9172">
        <v>100</v>
      </c>
      <c r="AA9172" t="s">
        <v>35</v>
      </c>
      <c r="AB9172" t="s">
        <v>35</v>
      </c>
      <c r="AC9172">
        <v>0</v>
      </c>
      <c r="AD9172" t="s">
        <v>35</v>
      </c>
      <c r="AE9172" t="s">
        <v>35</v>
      </c>
      <c r="AF9172">
        <v>0</v>
      </c>
    </row>
    <row r="9173" spans="1:32" x14ac:dyDescent="0.25">
      <c r="A9173" t="s">
        <v>148</v>
      </c>
      <c r="B9173" t="s">
        <v>48</v>
      </c>
      <c r="C9173" t="s">
        <v>149</v>
      </c>
      <c r="D9173">
        <v>63279</v>
      </c>
      <c r="E9173">
        <v>1</v>
      </c>
      <c r="F9173">
        <v>183</v>
      </c>
      <c r="G9173">
        <v>39875</v>
      </c>
      <c r="H9173">
        <v>0</v>
      </c>
      <c r="I9173">
        <v>0</v>
      </c>
      <c r="J9173">
        <v>0</v>
      </c>
      <c r="K9173">
        <v>0</v>
      </c>
      <c r="L9173">
        <v>0</v>
      </c>
      <c r="M9173">
        <v>0</v>
      </c>
      <c r="N9173">
        <v>3379</v>
      </c>
      <c r="O9173">
        <v>8904</v>
      </c>
      <c r="P9173">
        <v>629</v>
      </c>
      <c r="Q9173">
        <v>93</v>
      </c>
      <c r="R9173">
        <v>11936</v>
      </c>
      <c r="S9173">
        <v>3092</v>
      </c>
      <c r="T9173">
        <v>0</v>
      </c>
      <c r="U9173">
        <v>0</v>
      </c>
      <c r="V9173">
        <v>43254</v>
      </c>
      <c r="W9173">
        <v>67908</v>
      </c>
      <c r="X9173" t="s">
        <v>33</v>
      </c>
      <c r="Y9173" t="s">
        <v>34</v>
      </c>
      <c r="Z9173">
        <v>100</v>
      </c>
      <c r="AA9173" t="s">
        <v>35</v>
      </c>
      <c r="AB9173" t="s">
        <v>35</v>
      </c>
      <c r="AC9173">
        <v>0</v>
      </c>
      <c r="AD9173" t="s">
        <v>35</v>
      </c>
      <c r="AE9173" t="s">
        <v>35</v>
      </c>
      <c r="AF9173">
        <v>0</v>
      </c>
    </row>
    <row r="9174" spans="1:32" x14ac:dyDescent="0.25">
      <c r="A9174" t="s">
        <v>57</v>
      </c>
      <c r="B9174" t="s">
        <v>161</v>
      </c>
      <c r="C9174" t="s">
        <v>226</v>
      </c>
      <c r="D9174">
        <v>428840</v>
      </c>
      <c r="E9174">
        <v>1</v>
      </c>
      <c r="F9174">
        <v>183</v>
      </c>
      <c r="G9174">
        <v>39875</v>
      </c>
      <c r="H9174">
        <v>0</v>
      </c>
      <c r="I9174">
        <v>1700</v>
      </c>
      <c r="J9174">
        <v>0</v>
      </c>
      <c r="K9174">
        <v>2800</v>
      </c>
      <c r="L9174">
        <v>0</v>
      </c>
      <c r="M9174">
        <v>21</v>
      </c>
      <c r="N9174">
        <v>920</v>
      </c>
      <c r="O9174">
        <v>0</v>
      </c>
      <c r="P9174">
        <v>0</v>
      </c>
      <c r="Q9174">
        <v>201</v>
      </c>
      <c r="R9174">
        <v>11614</v>
      </c>
      <c r="S9174">
        <v>3467</v>
      </c>
      <c r="T9174">
        <v>0</v>
      </c>
      <c r="U9174">
        <v>0</v>
      </c>
      <c r="V9174">
        <v>45316</v>
      </c>
      <c r="W9174">
        <v>60598</v>
      </c>
      <c r="X9174" t="s">
        <v>33</v>
      </c>
      <c r="Y9174" t="s">
        <v>34</v>
      </c>
      <c r="Z9174">
        <v>100</v>
      </c>
      <c r="AA9174" t="s">
        <v>35</v>
      </c>
      <c r="AB9174" t="s">
        <v>35</v>
      </c>
      <c r="AC9174">
        <v>0</v>
      </c>
      <c r="AD9174" t="s">
        <v>35</v>
      </c>
      <c r="AE9174" t="s">
        <v>35</v>
      </c>
      <c r="AF9174">
        <v>0</v>
      </c>
    </row>
    <row r="9175" spans="1:32" x14ac:dyDescent="0.25">
      <c r="A9175" t="s">
        <v>57</v>
      </c>
      <c r="B9175" t="s">
        <v>161</v>
      </c>
      <c r="C9175" t="s">
        <v>226</v>
      </c>
      <c r="D9175">
        <v>429736</v>
      </c>
      <c r="E9175">
        <v>1</v>
      </c>
      <c r="F9175">
        <v>183</v>
      </c>
      <c r="G9175">
        <v>39875</v>
      </c>
      <c r="H9175">
        <v>0</v>
      </c>
      <c r="I9175">
        <v>3525</v>
      </c>
      <c r="J9175">
        <v>0</v>
      </c>
      <c r="K9175">
        <v>2800</v>
      </c>
      <c r="L9175">
        <v>0</v>
      </c>
      <c r="M9175">
        <v>105</v>
      </c>
      <c r="N9175">
        <v>697</v>
      </c>
      <c r="O9175">
        <v>0</v>
      </c>
      <c r="P9175">
        <v>0</v>
      </c>
      <c r="Q9175">
        <v>201</v>
      </c>
      <c r="R9175">
        <v>12078</v>
      </c>
      <c r="S9175">
        <v>3596</v>
      </c>
      <c r="T9175">
        <v>140</v>
      </c>
      <c r="U9175">
        <v>0</v>
      </c>
      <c r="V9175">
        <v>47002</v>
      </c>
      <c r="W9175">
        <v>63017</v>
      </c>
      <c r="X9175" t="s">
        <v>33</v>
      </c>
      <c r="Y9175" t="s">
        <v>34</v>
      </c>
      <c r="Z9175">
        <v>100</v>
      </c>
      <c r="AA9175" t="s">
        <v>35</v>
      </c>
      <c r="AB9175" t="s">
        <v>35</v>
      </c>
      <c r="AC9175">
        <v>0</v>
      </c>
      <c r="AD9175" t="s">
        <v>35</v>
      </c>
      <c r="AE9175" t="s">
        <v>35</v>
      </c>
      <c r="AF9175">
        <v>0</v>
      </c>
    </row>
    <row r="9176" spans="1:32" x14ac:dyDescent="0.25">
      <c r="A9176" t="s">
        <v>57</v>
      </c>
      <c r="B9176" t="s">
        <v>161</v>
      </c>
      <c r="C9176" t="s">
        <v>226</v>
      </c>
      <c r="D9176">
        <v>428288</v>
      </c>
      <c r="E9176">
        <v>1</v>
      </c>
      <c r="F9176">
        <v>183</v>
      </c>
      <c r="G9176">
        <v>39875</v>
      </c>
      <c r="H9176">
        <v>0</v>
      </c>
      <c r="I9176">
        <v>0</v>
      </c>
      <c r="J9176">
        <v>0</v>
      </c>
      <c r="K9176">
        <v>0</v>
      </c>
      <c r="L9176">
        <v>0</v>
      </c>
      <c r="M9176">
        <v>0</v>
      </c>
      <c r="N9176">
        <v>1625</v>
      </c>
      <c r="O9176">
        <v>6396</v>
      </c>
      <c r="P9176">
        <v>256</v>
      </c>
      <c r="Q9176">
        <v>201</v>
      </c>
      <c r="R9176">
        <v>11320</v>
      </c>
      <c r="S9176">
        <v>3111</v>
      </c>
      <c r="T9176">
        <v>0</v>
      </c>
      <c r="U9176">
        <v>1454</v>
      </c>
      <c r="V9176">
        <v>41500</v>
      </c>
      <c r="W9176">
        <v>64238</v>
      </c>
      <c r="X9176" t="s">
        <v>33</v>
      </c>
      <c r="Y9176" t="s">
        <v>34</v>
      </c>
      <c r="Z9176">
        <v>100</v>
      </c>
      <c r="AA9176" t="s">
        <v>35</v>
      </c>
      <c r="AB9176" t="s">
        <v>35</v>
      </c>
      <c r="AC9176">
        <v>0</v>
      </c>
      <c r="AD9176" t="s">
        <v>35</v>
      </c>
      <c r="AE9176" t="s">
        <v>35</v>
      </c>
      <c r="AF9176">
        <v>0</v>
      </c>
    </row>
    <row r="9177" spans="1:32" x14ac:dyDescent="0.25">
      <c r="A9177" t="s">
        <v>119</v>
      </c>
      <c r="B9177" t="s">
        <v>64</v>
      </c>
      <c r="C9177" t="s">
        <v>125</v>
      </c>
      <c r="D9177">
        <v>421313</v>
      </c>
      <c r="E9177">
        <v>1</v>
      </c>
      <c r="F9177">
        <v>155</v>
      </c>
      <c r="G9177">
        <v>39863</v>
      </c>
      <c r="H9177">
        <v>0</v>
      </c>
      <c r="I9177">
        <v>0</v>
      </c>
      <c r="J9177">
        <v>0</v>
      </c>
      <c r="K9177">
        <v>0</v>
      </c>
      <c r="L9177">
        <v>0</v>
      </c>
      <c r="M9177">
        <v>0</v>
      </c>
      <c r="N9177">
        <v>1047</v>
      </c>
      <c r="O9177">
        <v>8662</v>
      </c>
      <c r="P9177">
        <v>466</v>
      </c>
      <c r="Q9177">
        <v>106</v>
      </c>
      <c r="R9177">
        <v>11358</v>
      </c>
      <c r="S9177">
        <v>3002</v>
      </c>
      <c r="T9177">
        <v>0</v>
      </c>
      <c r="U9177">
        <v>0</v>
      </c>
      <c r="V9177">
        <v>40910</v>
      </c>
      <c r="W9177">
        <v>64504</v>
      </c>
      <c r="X9177" t="s">
        <v>33</v>
      </c>
      <c r="Y9177" t="s">
        <v>34</v>
      </c>
      <c r="Z9177">
        <v>50</v>
      </c>
      <c r="AA9177" t="s">
        <v>33</v>
      </c>
      <c r="AB9177" t="s">
        <v>34</v>
      </c>
      <c r="AC9177">
        <v>50</v>
      </c>
      <c r="AD9177" t="s">
        <v>35</v>
      </c>
      <c r="AE9177" t="s">
        <v>35</v>
      </c>
      <c r="AF9177">
        <v>0</v>
      </c>
    </row>
    <row r="9178" spans="1:32" x14ac:dyDescent="0.25">
      <c r="A9178" t="s">
        <v>205</v>
      </c>
      <c r="B9178" t="s">
        <v>132</v>
      </c>
      <c r="C9178" t="s">
        <v>208</v>
      </c>
      <c r="D9178">
        <v>427123</v>
      </c>
      <c r="E9178">
        <v>1</v>
      </c>
      <c r="F9178">
        <v>183</v>
      </c>
      <c r="G9178">
        <v>39850</v>
      </c>
      <c r="H9178">
        <v>0</v>
      </c>
      <c r="I9178">
        <v>0</v>
      </c>
      <c r="J9178">
        <v>0</v>
      </c>
      <c r="K9178">
        <v>0</v>
      </c>
      <c r="L9178">
        <v>0</v>
      </c>
      <c r="M9178">
        <v>0</v>
      </c>
      <c r="N9178">
        <v>1750</v>
      </c>
      <c r="O9178">
        <v>8904</v>
      </c>
      <c r="P9178">
        <v>0</v>
      </c>
      <c r="Q9178">
        <v>0</v>
      </c>
      <c r="R9178">
        <v>6755</v>
      </c>
      <c r="S9178">
        <v>3134</v>
      </c>
      <c r="T9178">
        <v>0</v>
      </c>
      <c r="U9178">
        <v>0</v>
      </c>
      <c r="V9178">
        <v>41600</v>
      </c>
      <c r="W9178">
        <v>60393</v>
      </c>
      <c r="X9178" t="s">
        <v>33</v>
      </c>
      <c r="Y9178" t="s">
        <v>34</v>
      </c>
      <c r="Z9178">
        <v>100</v>
      </c>
      <c r="AA9178" t="s">
        <v>35</v>
      </c>
      <c r="AB9178" t="s">
        <v>35</v>
      </c>
      <c r="AC9178">
        <v>0</v>
      </c>
      <c r="AD9178" t="s">
        <v>35</v>
      </c>
      <c r="AE9178" t="s">
        <v>35</v>
      </c>
      <c r="AF9178">
        <v>0</v>
      </c>
    </row>
    <row r="9179" spans="1:32" x14ac:dyDescent="0.25">
      <c r="A9179" t="s">
        <v>59</v>
      </c>
      <c r="B9179" t="s">
        <v>76</v>
      </c>
      <c r="C9179" t="s">
        <v>77</v>
      </c>
      <c r="D9179">
        <v>423482</v>
      </c>
      <c r="E9179">
        <v>1</v>
      </c>
      <c r="F9179">
        <v>184</v>
      </c>
      <c r="G9179">
        <v>39850</v>
      </c>
      <c r="H9179">
        <v>0</v>
      </c>
      <c r="I9179">
        <v>7830</v>
      </c>
      <c r="J9179">
        <v>0</v>
      </c>
      <c r="K9179">
        <v>0</v>
      </c>
      <c r="L9179">
        <v>0</v>
      </c>
      <c r="M9179">
        <v>0</v>
      </c>
      <c r="N9179">
        <v>1065</v>
      </c>
      <c r="O9179">
        <v>9124</v>
      </c>
      <c r="P9179">
        <v>614</v>
      </c>
      <c r="Q9179">
        <v>425</v>
      </c>
      <c r="R9179">
        <v>12555</v>
      </c>
      <c r="S9179">
        <v>3729</v>
      </c>
      <c r="T9179">
        <v>0</v>
      </c>
      <c r="U9179">
        <v>0</v>
      </c>
      <c r="V9179">
        <v>48745</v>
      </c>
      <c r="W9179">
        <v>75192</v>
      </c>
      <c r="X9179" t="s">
        <v>33</v>
      </c>
      <c r="Y9179" t="s">
        <v>34</v>
      </c>
      <c r="Z9179">
        <v>100</v>
      </c>
      <c r="AA9179" t="s">
        <v>35</v>
      </c>
      <c r="AB9179" t="s">
        <v>35</v>
      </c>
      <c r="AC9179">
        <v>0</v>
      </c>
      <c r="AD9179" t="s">
        <v>35</v>
      </c>
      <c r="AE9179" t="s">
        <v>35</v>
      </c>
      <c r="AF9179">
        <v>0</v>
      </c>
    </row>
    <row r="9180" spans="1:32" x14ac:dyDescent="0.25">
      <c r="A9180" t="s">
        <v>205</v>
      </c>
      <c r="B9180" t="s">
        <v>132</v>
      </c>
      <c r="C9180" t="s">
        <v>208</v>
      </c>
      <c r="D9180">
        <v>427807</v>
      </c>
      <c r="E9180">
        <v>1</v>
      </c>
      <c r="F9180">
        <v>233</v>
      </c>
      <c r="G9180">
        <v>39850</v>
      </c>
      <c r="H9180">
        <v>10888</v>
      </c>
      <c r="I9180">
        <v>2423</v>
      </c>
      <c r="J9180">
        <v>0</v>
      </c>
      <c r="K9180">
        <v>0</v>
      </c>
      <c r="L9180">
        <v>0</v>
      </c>
      <c r="M9180">
        <v>0</v>
      </c>
      <c r="N9180">
        <v>1750</v>
      </c>
      <c r="O9180">
        <v>8904</v>
      </c>
      <c r="P9180">
        <v>0</v>
      </c>
      <c r="Q9180">
        <v>0</v>
      </c>
      <c r="R9180">
        <v>8946</v>
      </c>
      <c r="S9180">
        <v>4220</v>
      </c>
      <c r="T9180">
        <v>0</v>
      </c>
      <c r="U9180">
        <v>0</v>
      </c>
      <c r="V9180">
        <v>54911</v>
      </c>
      <c r="W9180">
        <v>76981</v>
      </c>
      <c r="X9180" t="s">
        <v>33</v>
      </c>
      <c r="Y9180" t="s">
        <v>34</v>
      </c>
      <c r="Z9180">
        <v>100</v>
      </c>
      <c r="AA9180" t="s">
        <v>35</v>
      </c>
      <c r="AB9180" t="s">
        <v>35</v>
      </c>
      <c r="AC9180">
        <v>0</v>
      </c>
      <c r="AD9180" t="s">
        <v>35</v>
      </c>
      <c r="AE9180" t="s">
        <v>35</v>
      </c>
      <c r="AF9180">
        <v>0</v>
      </c>
    </row>
    <row r="9181" spans="1:32" x14ac:dyDescent="0.25">
      <c r="A9181" t="s">
        <v>119</v>
      </c>
      <c r="B9181" t="s">
        <v>64</v>
      </c>
      <c r="C9181" t="s">
        <v>125</v>
      </c>
      <c r="D9181">
        <v>429748</v>
      </c>
      <c r="E9181">
        <v>1</v>
      </c>
      <c r="F9181">
        <v>188</v>
      </c>
      <c r="G9181">
        <v>39845</v>
      </c>
      <c r="H9181">
        <v>0</v>
      </c>
      <c r="I9181">
        <v>0</v>
      </c>
      <c r="J9181">
        <v>0</v>
      </c>
      <c r="K9181">
        <v>0</v>
      </c>
      <c r="L9181">
        <v>0</v>
      </c>
      <c r="M9181">
        <v>180</v>
      </c>
      <c r="N9181">
        <v>5852</v>
      </c>
      <c r="O9181">
        <v>7213</v>
      </c>
      <c r="P9181">
        <v>699</v>
      </c>
      <c r="Q9181">
        <v>92</v>
      </c>
      <c r="R9181">
        <v>12459</v>
      </c>
      <c r="S9181">
        <v>3379</v>
      </c>
      <c r="T9181">
        <v>0</v>
      </c>
      <c r="U9181">
        <v>0</v>
      </c>
      <c r="V9181">
        <v>45877</v>
      </c>
      <c r="W9181">
        <v>69719</v>
      </c>
      <c r="X9181" t="s">
        <v>33</v>
      </c>
      <c r="Y9181" t="s">
        <v>34</v>
      </c>
      <c r="Z9181">
        <v>100</v>
      </c>
      <c r="AA9181" t="s">
        <v>35</v>
      </c>
      <c r="AB9181" t="s">
        <v>35</v>
      </c>
      <c r="AC9181">
        <v>0</v>
      </c>
      <c r="AD9181" t="s">
        <v>35</v>
      </c>
      <c r="AE9181" t="s">
        <v>35</v>
      </c>
      <c r="AF9181">
        <v>0</v>
      </c>
    </row>
    <row r="9182" spans="1:32" x14ac:dyDescent="0.25">
      <c r="A9182" t="s">
        <v>119</v>
      </c>
      <c r="B9182" t="s">
        <v>64</v>
      </c>
      <c r="C9182" t="s">
        <v>125</v>
      </c>
      <c r="D9182">
        <v>425495</v>
      </c>
      <c r="E9182">
        <v>1</v>
      </c>
      <c r="F9182">
        <v>188</v>
      </c>
      <c r="G9182">
        <v>39845</v>
      </c>
      <c r="H9182">
        <v>0</v>
      </c>
      <c r="I9182">
        <v>0</v>
      </c>
      <c r="J9182">
        <v>0</v>
      </c>
      <c r="K9182">
        <v>0</v>
      </c>
      <c r="L9182">
        <v>0</v>
      </c>
      <c r="M9182">
        <v>160</v>
      </c>
      <c r="N9182">
        <v>5192</v>
      </c>
      <c r="O9182">
        <v>0</v>
      </c>
      <c r="P9182">
        <v>699</v>
      </c>
      <c r="Q9182">
        <v>92</v>
      </c>
      <c r="R9182">
        <v>12267</v>
      </c>
      <c r="S9182">
        <v>3458</v>
      </c>
      <c r="T9182">
        <v>0</v>
      </c>
      <c r="U9182">
        <v>0</v>
      </c>
      <c r="V9182">
        <v>45197</v>
      </c>
      <c r="W9182">
        <v>61713</v>
      </c>
      <c r="X9182" t="s">
        <v>33</v>
      </c>
      <c r="Y9182" t="s">
        <v>34</v>
      </c>
      <c r="Z9182">
        <v>100</v>
      </c>
      <c r="AA9182" t="s">
        <v>35</v>
      </c>
      <c r="AB9182" t="s">
        <v>35</v>
      </c>
      <c r="AC9182">
        <v>0</v>
      </c>
      <c r="AD9182" t="s">
        <v>35</v>
      </c>
      <c r="AE9182" t="s">
        <v>35</v>
      </c>
      <c r="AF9182">
        <v>0</v>
      </c>
    </row>
    <row r="9183" spans="1:32" x14ac:dyDescent="0.25">
      <c r="A9183" t="s">
        <v>119</v>
      </c>
      <c r="B9183" t="s">
        <v>64</v>
      </c>
      <c r="C9183" t="s">
        <v>125</v>
      </c>
      <c r="D9183">
        <v>421289</v>
      </c>
      <c r="E9183">
        <v>1</v>
      </c>
      <c r="F9183">
        <v>163</v>
      </c>
      <c r="G9183">
        <v>39840</v>
      </c>
      <c r="H9183">
        <v>0</v>
      </c>
      <c r="I9183">
        <v>1383</v>
      </c>
      <c r="J9183">
        <v>0</v>
      </c>
      <c r="K9183">
        <v>0</v>
      </c>
      <c r="L9183">
        <v>0</v>
      </c>
      <c r="M9183">
        <v>0</v>
      </c>
      <c r="N9183">
        <v>2520</v>
      </c>
      <c r="O9183">
        <v>10880</v>
      </c>
      <c r="P9183">
        <v>466</v>
      </c>
      <c r="Q9183">
        <v>84</v>
      </c>
      <c r="R9183">
        <v>11872</v>
      </c>
      <c r="S9183">
        <v>2997</v>
      </c>
      <c r="T9183">
        <v>0</v>
      </c>
      <c r="U9183">
        <v>0</v>
      </c>
      <c r="V9183">
        <v>43743</v>
      </c>
      <c r="W9183">
        <v>70042</v>
      </c>
      <c r="X9183" t="s">
        <v>33</v>
      </c>
      <c r="Y9183" t="s">
        <v>34</v>
      </c>
      <c r="Z9183">
        <v>100</v>
      </c>
      <c r="AA9183" t="s">
        <v>35</v>
      </c>
      <c r="AB9183" t="s">
        <v>35</v>
      </c>
      <c r="AC9183">
        <v>0</v>
      </c>
      <c r="AD9183" t="s">
        <v>35</v>
      </c>
      <c r="AE9183" t="s">
        <v>35</v>
      </c>
      <c r="AF9183">
        <v>0</v>
      </c>
    </row>
    <row r="9184" spans="1:32" x14ac:dyDescent="0.25">
      <c r="A9184" t="s">
        <v>119</v>
      </c>
      <c r="B9184" t="s">
        <v>64</v>
      </c>
      <c r="C9184" t="s">
        <v>125</v>
      </c>
      <c r="D9184">
        <v>420699</v>
      </c>
      <c r="E9184">
        <v>1</v>
      </c>
      <c r="F9184">
        <v>186</v>
      </c>
      <c r="G9184">
        <v>39819</v>
      </c>
      <c r="H9184">
        <v>0</v>
      </c>
      <c r="I9184">
        <v>1537</v>
      </c>
      <c r="J9184">
        <v>0</v>
      </c>
      <c r="K9184">
        <v>0</v>
      </c>
      <c r="L9184">
        <v>0</v>
      </c>
      <c r="M9184">
        <v>0</v>
      </c>
      <c r="N9184">
        <v>980</v>
      </c>
      <c r="O9184">
        <v>16515</v>
      </c>
      <c r="P9184">
        <v>699</v>
      </c>
      <c r="Q9184">
        <v>92</v>
      </c>
      <c r="R9184">
        <v>11753</v>
      </c>
      <c r="S9184">
        <v>2737</v>
      </c>
      <c r="T9184">
        <v>0</v>
      </c>
      <c r="U9184">
        <v>0</v>
      </c>
      <c r="V9184">
        <v>42336</v>
      </c>
      <c r="W9184">
        <v>74132</v>
      </c>
      <c r="X9184" t="s">
        <v>33</v>
      </c>
      <c r="Y9184" t="s">
        <v>34</v>
      </c>
      <c r="Z9184">
        <v>100</v>
      </c>
      <c r="AA9184" t="s">
        <v>35</v>
      </c>
      <c r="AB9184" t="s">
        <v>35</v>
      </c>
      <c r="AC9184">
        <v>0</v>
      </c>
      <c r="AD9184" t="s">
        <v>35</v>
      </c>
      <c r="AE9184" t="s">
        <v>35</v>
      </c>
      <c r="AF9184">
        <v>0</v>
      </c>
    </row>
    <row r="9185" spans="1:32" x14ac:dyDescent="0.25">
      <c r="A9185" t="s">
        <v>72</v>
      </c>
      <c r="B9185" t="s">
        <v>83</v>
      </c>
      <c r="C9185" t="s">
        <v>164</v>
      </c>
      <c r="D9185">
        <v>421474</v>
      </c>
      <c r="E9185">
        <v>1</v>
      </c>
      <c r="F9185">
        <v>188</v>
      </c>
      <c r="G9185">
        <v>39813</v>
      </c>
      <c r="H9185">
        <v>1219</v>
      </c>
      <c r="I9185">
        <v>0</v>
      </c>
      <c r="J9185">
        <v>0</v>
      </c>
      <c r="K9185">
        <v>0</v>
      </c>
      <c r="L9185">
        <v>0</v>
      </c>
      <c r="M9185">
        <v>0</v>
      </c>
      <c r="N9185">
        <v>400</v>
      </c>
      <c r="O9185">
        <v>17274</v>
      </c>
      <c r="P9185">
        <v>0</v>
      </c>
      <c r="Q9185">
        <v>163</v>
      </c>
      <c r="R9185">
        <v>5283</v>
      </c>
      <c r="S9185">
        <v>2695</v>
      </c>
      <c r="T9185">
        <v>0</v>
      </c>
      <c r="U9185">
        <v>112</v>
      </c>
      <c r="V9185">
        <v>41432</v>
      </c>
      <c r="W9185">
        <v>66959</v>
      </c>
      <c r="X9185" t="s">
        <v>33</v>
      </c>
      <c r="Y9185" t="s">
        <v>34</v>
      </c>
      <c r="Z9185">
        <v>100</v>
      </c>
      <c r="AA9185" t="s">
        <v>35</v>
      </c>
      <c r="AB9185" t="s">
        <v>35</v>
      </c>
      <c r="AC9185">
        <v>0</v>
      </c>
      <c r="AD9185" t="s">
        <v>35</v>
      </c>
      <c r="AE9185" t="s">
        <v>35</v>
      </c>
      <c r="AF9185">
        <v>0</v>
      </c>
    </row>
    <row r="9186" spans="1:32" x14ac:dyDescent="0.25">
      <c r="A9186" t="s">
        <v>62</v>
      </c>
      <c r="B9186" t="s">
        <v>83</v>
      </c>
      <c r="C9186" t="s">
        <v>85</v>
      </c>
      <c r="D9186">
        <v>427760</v>
      </c>
      <c r="E9186">
        <v>1</v>
      </c>
      <c r="F9186">
        <v>182</v>
      </c>
      <c r="G9186">
        <v>39805</v>
      </c>
      <c r="H9186">
        <v>0</v>
      </c>
      <c r="I9186">
        <v>2244</v>
      </c>
      <c r="J9186">
        <v>0</v>
      </c>
      <c r="K9186">
        <v>0</v>
      </c>
      <c r="L9186">
        <v>0</v>
      </c>
      <c r="M9186">
        <v>1300</v>
      </c>
      <c r="N9186">
        <v>0</v>
      </c>
      <c r="O9186">
        <v>9337</v>
      </c>
      <c r="P9186">
        <v>0</v>
      </c>
      <c r="Q9186">
        <v>27</v>
      </c>
      <c r="R9186">
        <v>12028</v>
      </c>
      <c r="S9186">
        <v>3316</v>
      </c>
      <c r="T9186">
        <v>0</v>
      </c>
      <c r="U9186">
        <v>0</v>
      </c>
      <c r="V9186">
        <v>43349</v>
      </c>
      <c r="W9186">
        <v>68057</v>
      </c>
      <c r="X9186" t="s">
        <v>33</v>
      </c>
      <c r="Y9186" t="s">
        <v>34</v>
      </c>
      <c r="Z9186">
        <v>100</v>
      </c>
      <c r="AA9186" t="s">
        <v>35</v>
      </c>
      <c r="AB9186" t="s">
        <v>35</v>
      </c>
      <c r="AC9186">
        <v>0</v>
      </c>
      <c r="AD9186" t="s">
        <v>35</v>
      </c>
      <c r="AE9186" t="s">
        <v>35</v>
      </c>
      <c r="AF9186">
        <v>0</v>
      </c>
    </row>
    <row r="9187" spans="1:32" x14ac:dyDescent="0.25">
      <c r="A9187" t="s">
        <v>194</v>
      </c>
      <c r="B9187" t="s">
        <v>48</v>
      </c>
      <c r="C9187" t="s">
        <v>195</v>
      </c>
      <c r="D9187">
        <v>429598</v>
      </c>
      <c r="E9187">
        <v>1</v>
      </c>
      <c r="F9187">
        <v>180</v>
      </c>
      <c r="G9187">
        <v>39800</v>
      </c>
      <c r="H9187">
        <v>0</v>
      </c>
      <c r="I9187">
        <v>4389</v>
      </c>
      <c r="J9187">
        <v>0</v>
      </c>
      <c r="K9187">
        <v>0</v>
      </c>
      <c r="L9187">
        <v>0</v>
      </c>
      <c r="M9187">
        <v>0</v>
      </c>
      <c r="N9187">
        <v>1500</v>
      </c>
      <c r="O9187">
        <v>8905</v>
      </c>
      <c r="P9187">
        <v>0</v>
      </c>
      <c r="Q9187">
        <v>271</v>
      </c>
      <c r="R9187">
        <v>5851</v>
      </c>
      <c r="S9187">
        <v>3522</v>
      </c>
      <c r="T9187">
        <v>0</v>
      </c>
      <c r="U9187">
        <v>0</v>
      </c>
      <c r="V9187">
        <v>45689</v>
      </c>
      <c r="W9187">
        <v>64238</v>
      </c>
      <c r="X9187" t="s">
        <v>33</v>
      </c>
      <c r="Y9187" t="s">
        <v>34</v>
      </c>
      <c r="Z9187">
        <v>100</v>
      </c>
      <c r="AA9187" t="s">
        <v>35</v>
      </c>
      <c r="AB9187" t="s">
        <v>35</v>
      </c>
      <c r="AC9187">
        <v>0</v>
      </c>
      <c r="AD9187" t="s">
        <v>35</v>
      </c>
      <c r="AE9187" t="s">
        <v>35</v>
      </c>
      <c r="AF9187">
        <v>0</v>
      </c>
    </row>
    <row r="9188" spans="1:32" x14ac:dyDescent="0.25">
      <c r="A9188" t="s">
        <v>214</v>
      </c>
      <c r="B9188" t="s">
        <v>224</v>
      </c>
      <c r="C9188" t="s">
        <v>225</v>
      </c>
      <c r="D9188">
        <v>427141</v>
      </c>
      <c r="E9188">
        <v>1</v>
      </c>
      <c r="F9188">
        <v>185</v>
      </c>
      <c r="G9188">
        <v>39800</v>
      </c>
      <c r="H9188">
        <v>0</v>
      </c>
      <c r="I9188">
        <v>0</v>
      </c>
      <c r="J9188">
        <v>0</v>
      </c>
      <c r="K9188">
        <v>0</v>
      </c>
      <c r="L9188">
        <v>0</v>
      </c>
      <c r="M9188">
        <v>560</v>
      </c>
      <c r="N9188">
        <v>9405</v>
      </c>
      <c r="O9188">
        <v>9124</v>
      </c>
      <c r="P9188">
        <v>672</v>
      </c>
      <c r="Q9188">
        <v>354</v>
      </c>
      <c r="R9188">
        <v>5917</v>
      </c>
      <c r="S9188">
        <v>3807</v>
      </c>
      <c r="T9188">
        <v>0</v>
      </c>
      <c r="U9188">
        <v>232</v>
      </c>
      <c r="V9188">
        <v>49765</v>
      </c>
      <c r="W9188">
        <v>69871</v>
      </c>
      <c r="X9188" t="s">
        <v>33</v>
      </c>
      <c r="Y9188" t="s">
        <v>34</v>
      </c>
      <c r="Z9188">
        <v>100</v>
      </c>
      <c r="AA9188" t="s">
        <v>35</v>
      </c>
      <c r="AB9188" t="s">
        <v>35</v>
      </c>
      <c r="AC9188">
        <v>0</v>
      </c>
      <c r="AD9188" t="s">
        <v>35</v>
      </c>
      <c r="AE9188" t="s">
        <v>35</v>
      </c>
      <c r="AF9188">
        <v>0</v>
      </c>
    </row>
    <row r="9189" spans="1:32" x14ac:dyDescent="0.25">
      <c r="A9189" t="s">
        <v>119</v>
      </c>
      <c r="B9189" t="s">
        <v>129</v>
      </c>
      <c r="C9189" t="s">
        <v>130</v>
      </c>
      <c r="D9189">
        <v>427476</v>
      </c>
      <c r="E9189">
        <v>1</v>
      </c>
      <c r="F9189">
        <v>184</v>
      </c>
      <c r="G9189">
        <v>39800</v>
      </c>
      <c r="H9189">
        <v>0</v>
      </c>
      <c r="I9189">
        <v>7835</v>
      </c>
      <c r="J9189">
        <v>0</v>
      </c>
      <c r="K9189">
        <v>0</v>
      </c>
      <c r="L9189">
        <v>0</v>
      </c>
      <c r="M9189">
        <v>0</v>
      </c>
      <c r="N9189">
        <v>2365</v>
      </c>
      <c r="O9189">
        <v>0</v>
      </c>
      <c r="P9189">
        <v>0</v>
      </c>
      <c r="Q9189">
        <v>131</v>
      </c>
      <c r="R9189">
        <v>13326</v>
      </c>
      <c r="S9189">
        <v>3825</v>
      </c>
      <c r="T9189">
        <v>0</v>
      </c>
      <c r="U9189">
        <v>0</v>
      </c>
      <c r="V9189">
        <v>50000</v>
      </c>
      <c r="W9189">
        <v>67282</v>
      </c>
      <c r="X9189" t="s">
        <v>33</v>
      </c>
      <c r="Y9189" t="s">
        <v>34</v>
      </c>
      <c r="Z9189">
        <v>100</v>
      </c>
      <c r="AA9189" t="s">
        <v>35</v>
      </c>
      <c r="AB9189" t="s">
        <v>35</v>
      </c>
      <c r="AC9189">
        <v>0</v>
      </c>
      <c r="AD9189" t="s">
        <v>35</v>
      </c>
      <c r="AE9189" t="s">
        <v>35</v>
      </c>
      <c r="AF9189">
        <v>0</v>
      </c>
    </row>
    <row r="9190" spans="1:32" x14ac:dyDescent="0.25">
      <c r="A9190" t="s">
        <v>214</v>
      </c>
      <c r="B9190" t="s">
        <v>224</v>
      </c>
      <c r="C9190" t="s">
        <v>225</v>
      </c>
      <c r="D9190">
        <v>426693</v>
      </c>
      <c r="E9190">
        <v>1</v>
      </c>
      <c r="F9190">
        <v>187</v>
      </c>
      <c r="G9190">
        <v>39800</v>
      </c>
      <c r="H9190">
        <v>0</v>
      </c>
      <c r="I9190">
        <v>2068</v>
      </c>
      <c r="J9190">
        <v>0</v>
      </c>
      <c r="K9190">
        <v>0</v>
      </c>
      <c r="L9190">
        <v>0</v>
      </c>
      <c r="M9190">
        <v>220</v>
      </c>
      <c r="N9190">
        <v>13112</v>
      </c>
      <c r="O9190">
        <v>9124</v>
      </c>
      <c r="P9190">
        <v>672</v>
      </c>
      <c r="Q9190">
        <v>355</v>
      </c>
      <c r="R9190">
        <v>5764</v>
      </c>
      <c r="S9190">
        <v>4223</v>
      </c>
      <c r="T9190">
        <v>0</v>
      </c>
      <c r="U9190">
        <v>260</v>
      </c>
      <c r="V9190">
        <v>55200</v>
      </c>
      <c r="W9190">
        <v>75598</v>
      </c>
      <c r="X9190" t="s">
        <v>33</v>
      </c>
      <c r="Y9190" t="s">
        <v>34</v>
      </c>
      <c r="Z9190">
        <v>100</v>
      </c>
      <c r="AA9190" t="s">
        <v>35</v>
      </c>
      <c r="AB9190" t="s">
        <v>35</v>
      </c>
      <c r="AC9190">
        <v>0</v>
      </c>
      <c r="AD9190" t="s">
        <v>35</v>
      </c>
      <c r="AE9190" t="s">
        <v>35</v>
      </c>
      <c r="AF9190">
        <v>0</v>
      </c>
    </row>
    <row r="9191" spans="1:32" x14ac:dyDescent="0.25">
      <c r="A9191" t="s">
        <v>39</v>
      </c>
      <c r="B9191" t="s">
        <v>264</v>
      </c>
      <c r="C9191" t="s">
        <v>265</v>
      </c>
      <c r="D9191">
        <v>418173</v>
      </c>
      <c r="E9191">
        <v>1</v>
      </c>
      <c r="F9191">
        <v>183</v>
      </c>
      <c r="G9191">
        <v>39790</v>
      </c>
      <c r="H9191">
        <v>100</v>
      </c>
      <c r="I9191">
        <v>0</v>
      </c>
      <c r="J9191">
        <v>0</v>
      </c>
      <c r="K9191">
        <v>0</v>
      </c>
      <c r="L9191">
        <v>0</v>
      </c>
      <c r="M9191">
        <v>0</v>
      </c>
      <c r="N9191">
        <v>364</v>
      </c>
      <c r="O9191">
        <v>8804</v>
      </c>
      <c r="P9191">
        <v>485</v>
      </c>
      <c r="Q9191">
        <v>0</v>
      </c>
      <c r="R9191">
        <v>11151</v>
      </c>
      <c r="S9191">
        <v>3079</v>
      </c>
      <c r="T9191">
        <v>0</v>
      </c>
      <c r="U9191">
        <v>0</v>
      </c>
      <c r="V9191">
        <v>40254</v>
      </c>
      <c r="W9191">
        <v>63773</v>
      </c>
      <c r="X9191" t="s">
        <v>33</v>
      </c>
      <c r="Y9191" t="s">
        <v>34</v>
      </c>
      <c r="Z9191">
        <v>100</v>
      </c>
      <c r="AA9191" t="s">
        <v>35</v>
      </c>
      <c r="AB9191" t="s">
        <v>35</v>
      </c>
      <c r="AC9191">
        <v>0</v>
      </c>
      <c r="AD9191" t="s">
        <v>35</v>
      </c>
      <c r="AE9191" t="s">
        <v>35</v>
      </c>
      <c r="AF9191">
        <v>0</v>
      </c>
    </row>
    <row r="9192" spans="1:32" x14ac:dyDescent="0.25">
      <c r="A9192" t="s">
        <v>39</v>
      </c>
      <c r="B9192" t="s">
        <v>264</v>
      </c>
      <c r="C9192" t="s">
        <v>265</v>
      </c>
      <c r="D9192">
        <v>418125</v>
      </c>
      <c r="E9192">
        <v>1</v>
      </c>
      <c r="F9192">
        <v>183</v>
      </c>
      <c r="G9192">
        <v>39790</v>
      </c>
      <c r="H9192">
        <v>0</v>
      </c>
      <c r="I9192">
        <v>8298</v>
      </c>
      <c r="J9192">
        <v>0</v>
      </c>
      <c r="K9192">
        <v>0</v>
      </c>
      <c r="L9192">
        <v>0</v>
      </c>
      <c r="M9192">
        <v>0</v>
      </c>
      <c r="N9192">
        <v>390</v>
      </c>
      <c r="O9192">
        <v>8804</v>
      </c>
      <c r="P9192">
        <v>485</v>
      </c>
      <c r="Q9192">
        <v>0</v>
      </c>
      <c r="R9192">
        <v>13427</v>
      </c>
      <c r="S9192">
        <v>3709</v>
      </c>
      <c r="T9192">
        <v>0</v>
      </c>
      <c r="U9192">
        <v>0</v>
      </c>
      <c r="V9192">
        <v>48478</v>
      </c>
      <c r="W9192">
        <v>74903</v>
      </c>
      <c r="X9192" t="s">
        <v>33</v>
      </c>
      <c r="Y9192" t="s">
        <v>34</v>
      </c>
      <c r="Z9192">
        <v>100</v>
      </c>
      <c r="AA9192" t="s">
        <v>35</v>
      </c>
      <c r="AB9192" t="s">
        <v>35</v>
      </c>
      <c r="AC9192">
        <v>0</v>
      </c>
      <c r="AD9192" t="s">
        <v>35</v>
      </c>
      <c r="AE9192" t="s">
        <v>35</v>
      </c>
      <c r="AF9192">
        <v>0</v>
      </c>
    </row>
    <row r="9193" spans="1:32" x14ac:dyDescent="0.25">
      <c r="A9193" t="s">
        <v>157</v>
      </c>
      <c r="B9193" t="s">
        <v>158</v>
      </c>
      <c r="C9193" t="s">
        <v>159</v>
      </c>
      <c r="D9193">
        <v>429210</v>
      </c>
      <c r="E9193">
        <v>1</v>
      </c>
      <c r="F9193">
        <v>183</v>
      </c>
      <c r="G9193">
        <v>39775</v>
      </c>
      <c r="H9193">
        <v>0</v>
      </c>
      <c r="I9193">
        <v>8765</v>
      </c>
      <c r="J9193">
        <v>0</v>
      </c>
      <c r="K9193">
        <v>0</v>
      </c>
      <c r="L9193">
        <v>0</v>
      </c>
      <c r="M9193">
        <v>32</v>
      </c>
      <c r="N9193">
        <v>1619</v>
      </c>
      <c r="O9193">
        <v>0</v>
      </c>
      <c r="P9193">
        <v>0</v>
      </c>
      <c r="Q9193">
        <v>127</v>
      </c>
      <c r="R9193">
        <v>13859</v>
      </c>
      <c r="S9193">
        <v>3840</v>
      </c>
      <c r="T9193">
        <v>0</v>
      </c>
      <c r="U9193">
        <v>0</v>
      </c>
      <c r="V9193">
        <v>50191</v>
      </c>
      <c r="W9193">
        <v>68017</v>
      </c>
      <c r="X9193" t="s">
        <v>33</v>
      </c>
      <c r="Y9193" t="s">
        <v>34</v>
      </c>
      <c r="Z9193">
        <v>100</v>
      </c>
      <c r="AA9193" t="s">
        <v>35</v>
      </c>
      <c r="AB9193" t="s">
        <v>35</v>
      </c>
      <c r="AC9193">
        <v>0</v>
      </c>
      <c r="AD9193" t="s">
        <v>35</v>
      </c>
      <c r="AE9193" t="s">
        <v>35</v>
      </c>
      <c r="AF9193">
        <v>0</v>
      </c>
    </row>
    <row r="9194" spans="1:32" x14ac:dyDescent="0.25">
      <c r="A9194" t="s">
        <v>78</v>
      </c>
      <c r="B9194" t="s">
        <v>146</v>
      </c>
      <c r="C9194" t="s">
        <v>273</v>
      </c>
      <c r="D9194">
        <v>417114</v>
      </c>
      <c r="E9194">
        <v>1</v>
      </c>
      <c r="F9194">
        <v>184</v>
      </c>
      <c r="G9194">
        <v>39736</v>
      </c>
      <c r="H9194">
        <v>0</v>
      </c>
      <c r="I9194">
        <v>0</v>
      </c>
      <c r="J9194">
        <v>0</v>
      </c>
      <c r="K9194">
        <v>0</v>
      </c>
      <c r="L9194">
        <v>0</v>
      </c>
      <c r="M9194">
        <v>0</v>
      </c>
      <c r="N9194">
        <v>0</v>
      </c>
      <c r="O9194">
        <v>7400</v>
      </c>
      <c r="P9194">
        <v>0</v>
      </c>
      <c r="Q9194">
        <v>110</v>
      </c>
      <c r="R9194">
        <v>11448</v>
      </c>
      <c r="S9194">
        <v>3044</v>
      </c>
      <c r="T9194">
        <v>0</v>
      </c>
      <c r="U9194">
        <v>0</v>
      </c>
      <c r="V9194">
        <v>39736</v>
      </c>
      <c r="W9194">
        <v>61738</v>
      </c>
      <c r="X9194" t="s">
        <v>33</v>
      </c>
      <c r="Y9194" t="s">
        <v>34</v>
      </c>
      <c r="Z9194">
        <v>100</v>
      </c>
      <c r="AA9194" t="s">
        <v>35</v>
      </c>
      <c r="AB9194" t="s">
        <v>35</v>
      </c>
      <c r="AC9194">
        <v>0</v>
      </c>
      <c r="AD9194" t="s">
        <v>35</v>
      </c>
      <c r="AE9194" t="s">
        <v>35</v>
      </c>
      <c r="AF9194">
        <v>0</v>
      </c>
    </row>
    <row r="9195" spans="1:32" x14ac:dyDescent="0.25">
      <c r="A9195" t="s">
        <v>228</v>
      </c>
      <c r="B9195" t="s">
        <v>115</v>
      </c>
      <c r="C9195" t="s">
        <v>233</v>
      </c>
      <c r="D9195">
        <v>419232</v>
      </c>
      <c r="E9195">
        <v>1</v>
      </c>
      <c r="F9195">
        <v>183</v>
      </c>
      <c r="G9195">
        <v>39700</v>
      </c>
      <c r="H9195">
        <v>0</v>
      </c>
      <c r="I9195">
        <v>988</v>
      </c>
      <c r="J9195">
        <v>0</v>
      </c>
      <c r="K9195">
        <v>0</v>
      </c>
      <c r="L9195">
        <v>0</v>
      </c>
      <c r="M9195">
        <v>0</v>
      </c>
      <c r="N9195">
        <v>0</v>
      </c>
      <c r="O9195">
        <v>8719</v>
      </c>
      <c r="P9195">
        <v>0</v>
      </c>
      <c r="Q9195">
        <v>0</v>
      </c>
      <c r="R9195">
        <v>7869</v>
      </c>
      <c r="S9195">
        <v>3088</v>
      </c>
      <c r="T9195">
        <v>0</v>
      </c>
      <c r="U9195">
        <v>0</v>
      </c>
      <c r="V9195">
        <v>40688</v>
      </c>
      <c r="W9195">
        <v>60364</v>
      </c>
      <c r="X9195" t="s">
        <v>33</v>
      </c>
      <c r="Y9195" t="s">
        <v>34</v>
      </c>
      <c r="Z9195">
        <v>100</v>
      </c>
      <c r="AA9195" t="s">
        <v>35</v>
      </c>
      <c r="AB9195" t="s">
        <v>35</v>
      </c>
      <c r="AC9195">
        <v>0</v>
      </c>
      <c r="AD9195" t="s">
        <v>35</v>
      </c>
      <c r="AE9195" t="s">
        <v>35</v>
      </c>
      <c r="AF9195">
        <v>0</v>
      </c>
    </row>
    <row r="9196" spans="1:32" x14ac:dyDescent="0.25">
      <c r="A9196" t="s">
        <v>119</v>
      </c>
      <c r="B9196" t="s">
        <v>86</v>
      </c>
      <c r="C9196" t="s">
        <v>127</v>
      </c>
      <c r="D9196">
        <v>421774</v>
      </c>
      <c r="E9196">
        <v>1</v>
      </c>
      <c r="F9196">
        <v>185</v>
      </c>
      <c r="G9196">
        <v>39675</v>
      </c>
      <c r="H9196">
        <v>0</v>
      </c>
      <c r="I9196">
        <v>0</v>
      </c>
      <c r="J9196">
        <v>0</v>
      </c>
      <c r="K9196">
        <v>0</v>
      </c>
      <c r="L9196">
        <v>0</v>
      </c>
      <c r="M9196">
        <v>0</v>
      </c>
      <c r="N9196">
        <v>0</v>
      </c>
      <c r="O9196">
        <v>0</v>
      </c>
      <c r="P9196">
        <v>0</v>
      </c>
      <c r="Q9196">
        <v>0</v>
      </c>
      <c r="R9196">
        <v>16728</v>
      </c>
      <c r="S9196">
        <v>3484</v>
      </c>
      <c r="T9196">
        <v>0</v>
      </c>
      <c r="U9196">
        <v>9791</v>
      </c>
      <c r="V9196">
        <v>39675</v>
      </c>
      <c r="W9196">
        <v>69678</v>
      </c>
      <c r="X9196" t="s">
        <v>33</v>
      </c>
      <c r="Y9196" t="s">
        <v>34</v>
      </c>
      <c r="Z9196">
        <v>100</v>
      </c>
      <c r="AA9196" t="s">
        <v>35</v>
      </c>
      <c r="AB9196" t="s">
        <v>35</v>
      </c>
      <c r="AC9196">
        <v>0</v>
      </c>
      <c r="AD9196" t="s">
        <v>35</v>
      </c>
      <c r="AE9196" t="s">
        <v>35</v>
      </c>
      <c r="AF9196">
        <v>0</v>
      </c>
    </row>
    <row r="9197" spans="1:32" x14ac:dyDescent="0.25">
      <c r="A9197" t="s">
        <v>119</v>
      </c>
      <c r="B9197" t="s">
        <v>86</v>
      </c>
      <c r="C9197" t="s">
        <v>127</v>
      </c>
      <c r="D9197">
        <v>424935</v>
      </c>
      <c r="E9197">
        <v>1</v>
      </c>
      <c r="F9197">
        <v>185</v>
      </c>
      <c r="G9197">
        <v>39675</v>
      </c>
      <c r="H9197">
        <v>0</v>
      </c>
      <c r="I9197">
        <v>0</v>
      </c>
      <c r="J9197">
        <v>0</v>
      </c>
      <c r="K9197">
        <v>0</v>
      </c>
      <c r="L9197">
        <v>0</v>
      </c>
      <c r="M9197">
        <v>0</v>
      </c>
      <c r="N9197">
        <v>360</v>
      </c>
      <c r="O9197">
        <v>9306</v>
      </c>
      <c r="P9197">
        <v>485</v>
      </c>
      <c r="Q9197">
        <v>0</v>
      </c>
      <c r="R9197">
        <v>16728</v>
      </c>
      <c r="S9197">
        <v>2465</v>
      </c>
      <c r="T9197">
        <v>0</v>
      </c>
      <c r="U9197">
        <v>0</v>
      </c>
      <c r="V9197">
        <v>40035</v>
      </c>
      <c r="W9197">
        <v>69019</v>
      </c>
      <c r="X9197" t="s">
        <v>33</v>
      </c>
      <c r="Y9197" t="s">
        <v>34</v>
      </c>
      <c r="Z9197">
        <v>100</v>
      </c>
      <c r="AA9197" t="s">
        <v>35</v>
      </c>
      <c r="AB9197" t="s">
        <v>35</v>
      </c>
      <c r="AC9197">
        <v>0</v>
      </c>
      <c r="AD9197" t="s">
        <v>35</v>
      </c>
      <c r="AE9197" t="s">
        <v>35</v>
      </c>
      <c r="AF9197">
        <v>0</v>
      </c>
    </row>
    <row r="9198" spans="1:32" x14ac:dyDescent="0.25">
      <c r="A9198" t="s">
        <v>228</v>
      </c>
      <c r="B9198" t="s">
        <v>158</v>
      </c>
      <c r="C9198" t="s">
        <v>236</v>
      </c>
      <c r="D9198">
        <v>427271</v>
      </c>
      <c r="E9198">
        <v>1</v>
      </c>
      <c r="F9198">
        <v>182</v>
      </c>
      <c r="G9198">
        <v>39665</v>
      </c>
      <c r="H9198">
        <v>0</v>
      </c>
      <c r="I9198">
        <v>1310</v>
      </c>
      <c r="J9198">
        <v>0</v>
      </c>
      <c r="K9198">
        <v>0</v>
      </c>
      <c r="L9198">
        <v>0</v>
      </c>
      <c r="M9198">
        <v>500</v>
      </c>
      <c r="N9198">
        <v>541</v>
      </c>
      <c r="O9198">
        <v>8315</v>
      </c>
      <c r="P9198">
        <v>0</v>
      </c>
      <c r="Q9198">
        <v>0</v>
      </c>
      <c r="R9198">
        <v>11518</v>
      </c>
      <c r="S9198">
        <v>2175</v>
      </c>
      <c r="T9198">
        <v>0</v>
      </c>
      <c r="U9198">
        <v>509</v>
      </c>
      <c r="V9198">
        <v>42016</v>
      </c>
      <c r="W9198">
        <v>64533</v>
      </c>
      <c r="X9198" t="s">
        <v>33</v>
      </c>
      <c r="Y9198" t="s">
        <v>34</v>
      </c>
      <c r="Z9198">
        <v>100</v>
      </c>
      <c r="AA9198" t="s">
        <v>35</v>
      </c>
      <c r="AB9198" t="s">
        <v>35</v>
      </c>
      <c r="AC9198">
        <v>0</v>
      </c>
      <c r="AD9198" t="s">
        <v>35</v>
      </c>
      <c r="AE9198" t="s">
        <v>35</v>
      </c>
      <c r="AF9198">
        <v>0</v>
      </c>
    </row>
    <row r="9199" spans="1:32" x14ac:dyDescent="0.25">
      <c r="A9199" t="s">
        <v>330</v>
      </c>
      <c r="B9199" t="s">
        <v>108</v>
      </c>
      <c r="C9199" t="s">
        <v>331</v>
      </c>
      <c r="D9199">
        <v>419257</v>
      </c>
      <c r="E9199">
        <v>1</v>
      </c>
      <c r="F9199">
        <v>183</v>
      </c>
      <c r="G9199">
        <v>39639</v>
      </c>
      <c r="H9199">
        <v>0</v>
      </c>
      <c r="I9199">
        <v>3250</v>
      </c>
      <c r="J9199">
        <v>0</v>
      </c>
      <c r="K9199">
        <v>0</v>
      </c>
      <c r="L9199">
        <v>0</v>
      </c>
      <c r="M9199">
        <v>37</v>
      </c>
      <c r="N9199">
        <v>420</v>
      </c>
      <c r="O9199">
        <v>9124</v>
      </c>
      <c r="P9199">
        <v>558</v>
      </c>
      <c r="Q9199">
        <v>0</v>
      </c>
      <c r="R9199">
        <v>12034</v>
      </c>
      <c r="S9199">
        <v>3252</v>
      </c>
      <c r="T9199">
        <v>0</v>
      </c>
      <c r="U9199">
        <v>0</v>
      </c>
      <c r="V9199">
        <v>43346</v>
      </c>
      <c r="W9199">
        <v>68314</v>
      </c>
      <c r="X9199" t="s">
        <v>33</v>
      </c>
      <c r="Y9199" t="s">
        <v>34</v>
      </c>
      <c r="Z9199">
        <v>100</v>
      </c>
      <c r="AA9199" t="s">
        <v>35</v>
      </c>
      <c r="AB9199" t="s">
        <v>35</v>
      </c>
      <c r="AC9199">
        <v>0</v>
      </c>
      <c r="AD9199" t="s">
        <v>35</v>
      </c>
      <c r="AE9199" t="s">
        <v>35</v>
      </c>
      <c r="AF9199">
        <v>0</v>
      </c>
    </row>
    <row r="9200" spans="1:32" x14ac:dyDescent="0.25">
      <c r="A9200" t="s">
        <v>72</v>
      </c>
      <c r="B9200" t="s">
        <v>83</v>
      </c>
      <c r="C9200" t="s">
        <v>164</v>
      </c>
      <c r="D9200">
        <v>65583</v>
      </c>
      <c r="E9200">
        <v>1</v>
      </c>
      <c r="F9200">
        <v>148</v>
      </c>
      <c r="G9200">
        <v>39618</v>
      </c>
      <c r="H9200">
        <v>0</v>
      </c>
      <c r="I9200">
        <v>0</v>
      </c>
      <c r="J9200">
        <v>0</v>
      </c>
      <c r="K9200">
        <v>0</v>
      </c>
      <c r="L9200">
        <v>0</v>
      </c>
      <c r="M9200">
        <v>0</v>
      </c>
      <c r="N9200">
        <v>0</v>
      </c>
      <c r="O9200">
        <v>3287</v>
      </c>
      <c r="P9200">
        <v>0</v>
      </c>
      <c r="Q9200">
        <v>157</v>
      </c>
      <c r="R9200">
        <v>5051</v>
      </c>
      <c r="S9200">
        <v>2960</v>
      </c>
      <c r="T9200">
        <v>0</v>
      </c>
      <c r="U9200">
        <v>107</v>
      </c>
      <c r="V9200">
        <v>39618</v>
      </c>
      <c r="W9200">
        <v>51180</v>
      </c>
      <c r="X9200" t="s">
        <v>33</v>
      </c>
      <c r="Y9200" t="s">
        <v>34</v>
      </c>
      <c r="Z9200">
        <v>100</v>
      </c>
      <c r="AA9200" t="s">
        <v>35</v>
      </c>
      <c r="AB9200" t="s">
        <v>35</v>
      </c>
      <c r="AC9200">
        <v>0</v>
      </c>
      <c r="AD9200" t="s">
        <v>35</v>
      </c>
      <c r="AE9200" t="s">
        <v>35</v>
      </c>
      <c r="AF9200">
        <v>0</v>
      </c>
    </row>
    <row r="9201" spans="1:32" x14ac:dyDescent="0.25">
      <c r="A9201" t="s">
        <v>198</v>
      </c>
      <c r="B9201" t="s">
        <v>203</v>
      </c>
      <c r="C9201" t="s">
        <v>204</v>
      </c>
      <c r="D9201">
        <v>428021</v>
      </c>
      <c r="E9201">
        <v>1</v>
      </c>
      <c r="F9201">
        <v>182</v>
      </c>
      <c r="G9201">
        <v>39600</v>
      </c>
      <c r="H9201">
        <v>0</v>
      </c>
      <c r="I9201">
        <v>0</v>
      </c>
      <c r="J9201">
        <v>0</v>
      </c>
      <c r="K9201">
        <v>0</v>
      </c>
      <c r="L9201">
        <v>0</v>
      </c>
      <c r="M9201">
        <v>0</v>
      </c>
      <c r="N9201">
        <v>834</v>
      </c>
      <c r="O9201">
        <v>8662</v>
      </c>
      <c r="P9201">
        <v>0</v>
      </c>
      <c r="Q9201">
        <v>0</v>
      </c>
      <c r="R9201">
        <v>11147</v>
      </c>
      <c r="S9201">
        <v>3093</v>
      </c>
      <c r="T9201">
        <v>0</v>
      </c>
      <c r="U9201">
        <v>0</v>
      </c>
      <c r="V9201">
        <v>40434</v>
      </c>
      <c r="W9201">
        <v>63336</v>
      </c>
      <c r="X9201" t="s">
        <v>33</v>
      </c>
      <c r="Y9201" t="s">
        <v>34</v>
      </c>
      <c r="Z9201">
        <v>100</v>
      </c>
      <c r="AA9201" t="s">
        <v>35</v>
      </c>
      <c r="AB9201" t="s">
        <v>35</v>
      </c>
      <c r="AC9201">
        <v>0</v>
      </c>
      <c r="AD9201" t="s">
        <v>35</v>
      </c>
      <c r="AE9201" t="s">
        <v>35</v>
      </c>
      <c r="AF9201">
        <v>0</v>
      </c>
    </row>
    <row r="9202" spans="1:32" x14ac:dyDescent="0.25">
      <c r="A9202" t="s">
        <v>198</v>
      </c>
      <c r="B9202" t="s">
        <v>203</v>
      </c>
      <c r="C9202" t="s">
        <v>204</v>
      </c>
      <c r="D9202">
        <v>423964</v>
      </c>
      <c r="E9202">
        <v>1</v>
      </c>
      <c r="F9202">
        <v>182</v>
      </c>
      <c r="G9202">
        <v>39600</v>
      </c>
      <c r="H9202">
        <v>0</v>
      </c>
      <c r="I9202">
        <v>0</v>
      </c>
      <c r="J9202">
        <v>0</v>
      </c>
      <c r="K9202">
        <v>0</v>
      </c>
      <c r="L9202">
        <v>0</v>
      </c>
      <c r="M9202">
        <v>4114</v>
      </c>
      <c r="N9202">
        <v>51</v>
      </c>
      <c r="O9202">
        <v>12795</v>
      </c>
      <c r="P9202">
        <v>0</v>
      </c>
      <c r="Q9202">
        <v>0</v>
      </c>
      <c r="R9202">
        <v>12025</v>
      </c>
      <c r="S9202">
        <v>2980</v>
      </c>
      <c r="T9202">
        <v>0</v>
      </c>
      <c r="U9202">
        <v>0</v>
      </c>
      <c r="V9202">
        <v>43765</v>
      </c>
      <c r="W9202">
        <v>71565</v>
      </c>
      <c r="X9202" t="s">
        <v>33</v>
      </c>
      <c r="Y9202" t="s">
        <v>34</v>
      </c>
      <c r="Z9202">
        <v>100</v>
      </c>
      <c r="AA9202" t="s">
        <v>35</v>
      </c>
      <c r="AB9202" t="s">
        <v>35</v>
      </c>
      <c r="AC9202">
        <v>0</v>
      </c>
      <c r="AD9202" t="s">
        <v>35</v>
      </c>
      <c r="AE9202" t="s">
        <v>35</v>
      </c>
      <c r="AF9202">
        <v>0</v>
      </c>
    </row>
    <row r="9203" spans="1:32" x14ac:dyDescent="0.25">
      <c r="A9203" t="s">
        <v>330</v>
      </c>
      <c r="B9203" t="s">
        <v>332</v>
      </c>
      <c r="C9203" t="s">
        <v>333</v>
      </c>
      <c r="D9203">
        <v>425294</v>
      </c>
      <c r="E9203">
        <v>1</v>
      </c>
      <c r="F9203">
        <v>183</v>
      </c>
      <c r="G9203">
        <v>39600</v>
      </c>
      <c r="H9203">
        <v>0</v>
      </c>
      <c r="I9203">
        <v>1758</v>
      </c>
      <c r="J9203">
        <v>0</v>
      </c>
      <c r="K9203">
        <v>0</v>
      </c>
      <c r="L9203">
        <v>0</v>
      </c>
      <c r="M9203">
        <v>0</v>
      </c>
      <c r="N9203">
        <v>0</v>
      </c>
      <c r="O9203">
        <v>8380</v>
      </c>
      <c r="P9203">
        <v>0</v>
      </c>
      <c r="Q9203">
        <v>159</v>
      </c>
      <c r="R9203">
        <v>11482</v>
      </c>
      <c r="S9203">
        <v>3164</v>
      </c>
      <c r="T9203">
        <v>0</v>
      </c>
      <c r="U9203">
        <v>0</v>
      </c>
      <c r="V9203">
        <v>41358</v>
      </c>
      <c r="W9203">
        <v>64543</v>
      </c>
      <c r="X9203" t="s">
        <v>33</v>
      </c>
      <c r="Y9203" t="s">
        <v>34</v>
      </c>
      <c r="Z9203">
        <v>100</v>
      </c>
      <c r="AA9203" t="s">
        <v>35</v>
      </c>
      <c r="AB9203" t="s">
        <v>35</v>
      </c>
      <c r="AC9203">
        <v>0</v>
      </c>
      <c r="AD9203" t="s">
        <v>35</v>
      </c>
      <c r="AE9203" t="s">
        <v>35</v>
      </c>
      <c r="AF9203">
        <v>0</v>
      </c>
    </row>
    <row r="9204" spans="1:32" x14ac:dyDescent="0.25">
      <c r="A9204" t="s">
        <v>198</v>
      </c>
      <c r="B9204" t="s">
        <v>203</v>
      </c>
      <c r="C9204" t="s">
        <v>204</v>
      </c>
      <c r="D9204">
        <v>427177</v>
      </c>
      <c r="E9204">
        <v>1</v>
      </c>
      <c r="F9204">
        <v>182</v>
      </c>
      <c r="G9204">
        <v>39600</v>
      </c>
      <c r="H9204">
        <v>0</v>
      </c>
      <c r="I9204">
        <v>0</v>
      </c>
      <c r="J9204">
        <v>0</v>
      </c>
      <c r="K9204">
        <v>0</v>
      </c>
      <c r="L9204">
        <v>0</v>
      </c>
      <c r="M9204">
        <v>0</v>
      </c>
      <c r="N9204">
        <v>140</v>
      </c>
      <c r="O9204">
        <v>8662</v>
      </c>
      <c r="P9204">
        <v>0</v>
      </c>
      <c r="Q9204">
        <v>0</v>
      </c>
      <c r="R9204">
        <v>10993</v>
      </c>
      <c r="S9204">
        <v>3040</v>
      </c>
      <c r="T9204">
        <v>0</v>
      </c>
      <c r="U9204">
        <v>0</v>
      </c>
      <c r="V9204">
        <v>39740</v>
      </c>
      <c r="W9204">
        <v>62435</v>
      </c>
      <c r="X9204" t="s">
        <v>33</v>
      </c>
      <c r="Y9204" t="s">
        <v>34</v>
      </c>
      <c r="Z9204">
        <v>100</v>
      </c>
      <c r="AA9204" t="s">
        <v>35</v>
      </c>
      <c r="AB9204" t="s">
        <v>35</v>
      </c>
      <c r="AC9204">
        <v>0</v>
      </c>
      <c r="AD9204" t="s">
        <v>35</v>
      </c>
      <c r="AE9204" t="s">
        <v>35</v>
      </c>
      <c r="AF9204">
        <v>0</v>
      </c>
    </row>
    <row r="9205" spans="1:32" x14ac:dyDescent="0.25">
      <c r="A9205" t="s">
        <v>148</v>
      </c>
      <c r="B9205" t="s">
        <v>48</v>
      </c>
      <c r="C9205" t="s">
        <v>149</v>
      </c>
      <c r="D9205">
        <v>66124</v>
      </c>
      <c r="E9205">
        <v>1</v>
      </c>
      <c r="F9205">
        <v>183</v>
      </c>
      <c r="G9205">
        <v>39600</v>
      </c>
      <c r="H9205">
        <v>0</v>
      </c>
      <c r="I9205">
        <v>0</v>
      </c>
      <c r="J9205">
        <v>0</v>
      </c>
      <c r="K9205">
        <v>0</v>
      </c>
      <c r="L9205">
        <v>0</v>
      </c>
      <c r="M9205">
        <v>0</v>
      </c>
      <c r="N9205">
        <v>3655</v>
      </c>
      <c r="O9205">
        <v>8904</v>
      </c>
      <c r="P9205">
        <v>629</v>
      </c>
      <c r="Q9205">
        <v>93</v>
      </c>
      <c r="R9205">
        <v>12009</v>
      </c>
      <c r="S9205">
        <v>3271</v>
      </c>
      <c r="T9205">
        <v>0</v>
      </c>
      <c r="U9205">
        <v>0</v>
      </c>
      <c r="V9205">
        <v>43255</v>
      </c>
      <c r="W9205">
        <v>68161</v>
      </c>
      <c r="X9205" t="s">
        <v>33</v>
      </c>
      <c r="Y9205" t="s">
        <v>34</v>
      </c>
      <c r="Z9205">
        <v>100</v>
      </c>
      <c r="AA9205" t="s">
        <v>35</v>
      </c>
      <c r="AB9205" t="s">
        <v>35</v>
      </c>
      <c r="AC9205">
        <v>0</v>
      </c>
      <c r="AD9205" t="s">
        <v>35</v>
      </c>
      <c r="AE9205" t="s">
        <v>35</v>
      </c>
      <c r="AF9205">
        <v>0</v>
      </c>
    </row>
    <row r="9206" spans="1:32" x14ac:dyDescent="0.25">
      <c r="A9206" t="s">
        <v>150</v>
      </c>
      <c r="B9206" t="s">
        <v>102</v>
      </c>
      <c r="C9206" t="s">
        <v>156</v>
      </c>
      <c r="D9206">
        <v>425229</v>
      </c>
      <c r="E9206">
        <v>1</v>
      </c>
      <c r="F9206">
        <v>182</v>
      </c>
      <c r="G9206">
        <v>39550</v>
      </c>
      <c r="H9206">
        <v>2784</v>
      </c>
      <c r="I9206">
        <v>0</v>
      </c>
      <c r="J9206">
        <v>0</v>
      </c>
      <c r="K9206">
        <v>0</v>
      </c>
      <c r="L9206">
        <v>0</v>
      </c>
      <c r="M9206">
        <v>0</v>
      </c>
      <c r="N9206">
        <v>590</v>
      </c>
      <c r="O9206">
        <v>6325</v>
      </c>
      <c r="P9206">
        <v>0</v>
      </c>
      <c r="Q9206">
        <v>204</v>
      </c>
      <c r="R9206">
        <v>5473</v>
      </c>
      <c r="S9206">
        <v>3761</v>
      </c>
      <c r="T9206">
        <v>0</v>
      </c>
      <c r="U9206">
        <v>0</v>
      </c>
      <c r="V9206">
        <v>42924</v>
      </c>
      <c r="W9206">
        <v>58687</v>
      </c>
      <c r="X9206" t="s">
        <v>33</v>
      </c>
      <c r="Y9206" t="s">
        <v>34</v>
      </c>
      <c r="Z9206">
        <v>100</v>
      </c>
      <c r="AA9206" t="s">
        <v>35</v>
      </c>
      <c r="AB9206" t="s">
        <v>35</v>
      </c>
      <c r="AC9206">
        <v>0</v>
      </c>
      <c r="AD9206" t="s">
        <v>35</v>
      </c>
      <c r="AE9206" t="s">
        <v>35</v>
      </c>
      <c r="AF9206">
        <v>0</v>
      </c>
    </row>
    <row r="9207" spans="1:32" x14ac:dyDescent="0.25">
      <c r="A9207" t="s">
        <v>294</v>
      </c>
      <c r="B9207" t="s">
        <v>83</v>
      </c>
      <c r="C9207" t="s">
        <v>295</v>
      </c>
      <c r="D9207">
        <v>59037</v>
      </c>
      <c r="E9207">
        <v>1</v>
      </c>
      <c r="F9207">
        <v>185</v>
      </c>
      <c r="G9207">
        <v>39549</v>
      </c>
      <c r="H9207">
        <v>0</v>
      </c>
      <c r="I9207">
        <v>0</v>
      </c>
      <c r="J9207">
        <v>0</v>
      </c>
      <c r="K9207">
        <v>0</v>
      </c>
      <c r="L9207">
        <v>0</v>
      </c>
      <c r="M9207">
        <v>0</v>
      </c>
      <c r="N9207">
        <v>1470</v>
      </c>
      <c r="O9207">
        <v>13338</v>
      </c>
      <c r="P9207">
        <v>722</v>
      </c>
      <c r="Q9207">
        <v>91</v>
      </c>
      <c r="R9207">
        <v>7488</v>
      </c>
      <c r="S9207">
        <v>2118</v>
      </c>
      <c r="T9207">
        <v>0</v>
      </c>
      <c r="U9207">
        <v>19</v>
      </c>
      <c r="V9207">
        <v>41019</v>
      </c>
      <c r="W9207">
        <v>64795</v>
      </c>
      <c r="X9207" t="s">
        <v>33</v>
      </c>
      <c r="Y9207" t="s">
        <v>34</v>
      </c>
      <c r="Z9207">
        <v>100</v>
      </c>
      <c r="AA9207" t="s">
        <v>35</v>
      </c>
      <c r="AB9207" t="s">
        <v>35</v>
      </c>
      <c r="AC9207">
        <v>0</v>
      </c>
      <c r="AD9207" t="s">
        <v>35</v>
      </c>
      <c r="AE9207" t="s">
        <v>35</v>
      </c>
      <c r="AF9207">
        <v>0</v>
      </c>
    </row>
    <row r="9208" spans="1:32" x14ac:dyDescent="0.25">
      <c r="A9208" t="s">
        <v>119</v>
      </c>
      <c r="B9208" t="s">
        <v>64</v>
      </c>
      <c r="C9208" t="s">
        <v>125</v>
      </c>
      <c r="D9208">
        <v>422516</v>
      </c>
      <c r="E9208">
        <v>1</v>
      </c>
      <c r="F9208">
        <v>162</v>
      </c>
      <c r="G9208">
        <v>39546</v>
      </c>
      <c r="H9208">
        <v>0</v>
      </c>
      <c r="I9208">
        <v>3456</v>
      </c>
      <c r="J9208">
        <v>0</v>
      </c>
      <c r="K9208">
        <v>0</v>
      </c>
      <c r="L9208">
        <v>0</v>
      </c>
      <c r="M9208">
        <v>270</v>
      </c>
      <c r="N9208">
        <v>2871</v>
      </c>
      <c r="O9208">
        <v>7213</v>
      </c>
      <c r="P9208">
        <v>699</v>
      </c>
      <c r="Q9208">
        <v>102</v>
      </c>
      <c r="R9208">
        <v>12518</v>
      </c>
      <c r="S9208">
        <v>3434</v>
      </c>
      <c r="T9208">
        <v>0</v>
      </c>
      <c r="U9208">
        <v>0</v>
      </c>
      <c r="V9208">
        <v>46143</v>
      </c>
      <c r="W9208">
        <v>70109</v>
      </c>
      <c r="X9208" t="s">
        <v>33</v>
      </c>
      <c r="Y9208" t="s">
        <v>34</v>
      </c>
      <c r="Z9208">
        <v>100</v>
      </c>
      <c r="AA9208" t="s">
        <v>35</v>
      </c>
      <c r="AB9208" t="s">
        <v>35</v>
      </c>
      <c r="AC9208">
        <v>0</v>
      </c>
      <c r="AD9208" t="s">
        <v>35</v>
      </c>
      <c r="AE9208" t="s">
        <v>35</v>
      </c>
      <c r="AF9208">
        <v>0</v>
      </c>
    </row>
    <row r="9209" spans="1:32" x14ac:dyDescent="0.25">
      <c r="A9209" t="s">
        <v>51</v>
      </c>
      <c r="B9209" t="s">
        <v>48</v>
      </c>
      <c r="C9209" t="s">
        <v>282</v>
      </c>
      <c r="D9209">
        <v>426823</v>
      </c>
      <c r="E9209">
        <v>1</v>
      </c>
      <c r="F9209">
        <v>183</v>
      </c>
      <c r="G9209">
        <v>39531</v>
      </c>
      <c r="H9209">
        <v>675</v>
      </c>
      <c r="I9209">
        <v>2760</v>
      </c>
      <c r="J9209">
        <v>0</v>
      </c>
      <c r="K9209">
        <v>0</v>
      </c>
      <c r="L9209">
        <v>0</v>
      </c>
      <c r="M9209">
        <v>30</v>
      </c>
      <c r="N9209">
        <v>871</v>
      </c>
      <c r="O9209">
        <v>8858</v>
      </c>
      <c r="P9209">
        <v>0</v>
      </c>
      <c r="Q9209">
        <v>37</v>
      </c>
      <c r="R9209">
        <v>11937</v>
      </c>
      <c r="S9209">
        <v>3336</v>
      </c>
      <c r="T9209">
        <v>0</v>
      </c>
      <c r="U9209">
        <v>0</v>
      </c>
      <c r="V9209">
        <v>43867</v>
      </c>
      <c r="W9209">
        <v>68035</v>
      </c>
      <c r="X9209" t="s">
        <v>33</v>
      </c>
      <c r="Y9209" t="s">
        <v>34</v>
      </c>
      <c r="Z9209">
        <v>100</v>
      </c>
      <c r="AA9209" t="s">
        <v>35</v>
      </c>
      <c r="AB9209" t="s">
        <v>35</v>
      </c>
      <c r="AC9209">
        <v>0</v>
      </c>
      <c r="AD9209" t="s">
        <v>35</v>
      </c>
      <c r="AE9209" t="s">
        <v>35</v>
      </c>
      <c r="AF9209">
        <v>0</v>
      </c>
    </row>
    <row r="9210" spans="1:32" x14ac:dyDescent="0.25">
      <c r="A9210" t="s">
        <v>78</v>
      </c>
      <c r="B9210" t="s">
        <v>110</v>
      </c>
      <c r="C9210" t="s">
        <v>272</v>
      </c>
      <c r="D9210">
        <v>424988</v>
      </c>
      <c r="E9210">
        <v>1</v>
      </c>
      <c r="F9210">
        <v>182</v>
      </c>
      <c r="G9210">
        <v>39531</v>
      </c>
      <c r="H9210">
        <v>0</v>
      </c>
      <c r="I9210">
        <v>0</v>
      </c>
      <c r="J9210">
        <v>0</v>
      </c>
      <c r="K9210">
        <v>0</v>
      </c>
      <c r="L9210">
        <v>0</v>
      </c>
      <c r="M9210">
        <v>0</v>
      </c>
      <c r="N9210">
        <v>0</v>
      </c>
      <c r="O9210">
        <v>8905</v>
      </c>
      <c r="P9210">
        <v>0</v>
      </c>
      <c r="Q9210">
        <v>18</v>
      </c>
      <c r="R9210">
        <v>10975</v>
      </c>
      <c r="S9210">
        <v>3024</v>
      </c>
      <c r="T9210">
        <v>0</v>
      </c>
      <c r="U9210">
        <v>0</v>
      </c>
      <c r="V9210">
        <v>39531</v>
      </c>
      <c r="W9210">
        <v>62453</v>
      </c>
      <c r="X9210" t="s">
        <v>33</v>
      </c>
      <c r="Y9210" t="s">
        <v>34</v>
      </c>
      <c r="Z9210">
        <v>100</v>
      </c>
      <c r="AA9210" t="s">
        <v>35</v>
      </c>
      <c r="AB9210" t="s">
        <v>35</v>
      </c>
      <c r="AC9210">
        <v>0</v>
      </c>
      <c r="AD9210" t="s">
        <v>35</v>
      </c>
      <c r="AE9210" t="s">
        <v>35</v>
      </c>
      <c r="AF9210">
        <v>0</v>
      </c>
    </row>
    <row r="9211" spans="1:32" x14ac:dyDescent="0.25">
      <c r="A9211" t="s">
        <v>150</v>
      </c>
      <c r="B9211" t="s">
        <v>154</v>
      </c>
      <c r="C9211" t="s">
        <v>155</v>
      </c>
      <c r="D9211">
        <v>59838</v>
      </c>
      <c r="E9211">
        <v>1</v>
      </c>
      <c r="F9211">
        <v>182</v>
      </c>
      <c r="G9211">
        <v>39524</v>
      </c>
      <c r="H9211">
        <v>0</v>
      </c>
      <c r="I9211">
        <v>1170</v>
      </c>
      <c r="J9211">
        <v>0</v>
      </c>
      <c r="K9211">
        <v>0</v>
      </c>
      <c r="L9211">
        <v>0</v>
      </c>
      <c r="M9211">
        <v>0</v>
      </c>
      <c r="N9211">
        <v>1070</v>
      </c>
      <c r="O9211">
        <v>8719</v>
      </c>
      <c r="P9211">
        <v>0</v>
      </c>
      <c r="Q9211">
        <v>0</v>
      </c>
      <c r="R9211">
        <v>5226</v>
      </c>
      <c r="S9211">
        <v>3085</v>
      </c>
      <c r="T9211">
        <v>0</v>
      </c>
      <c r="U9211">
        <v>0</v>
      </c>
      <c r="V9211">
        <v>41764</v>
      </c>
      <c r="W9211">
        <v>58794</v>
      </c>
      <c r="X9211" t="s">
        <v>33</v>
      </c>
      <c r="Y9211" t="s">
        <v>34</v>
      </c>
      <c r="Z9211">
        <v>100</v>
      </c>
      <c r="AA9211" t="s">
        <v>35</v>
      </c>
      <c r="AB9211" t="s">
        <v>35</v>
      </c>
      <c r="AC9211">
        <v>0</v>
      </c>
      <c r="AD9211" t="s">
        <v>35</v>
      </c>
      <c r="AE9211" t="s">
        <v>35</v>
      </c>
      <c r="AF9211">
        <v>0</v>
      </c>
    </row>
    <row r="9212" spans="1:32" x14ac:dyDescent="0.25">
      <c r="A9212" t="s">
        <v>106</v>
      </c>
      <c r="B9212" t="s">
        <v>83</v>
      </c>
      <c r="C9212" t="s">
        <v>107</v>
      </c>
      <c r="D9212">
        <v>425336</v>
      </c>
      <c r="E9212">
        <v>1</v>
      </c>
      <c r="F9212">
        <v>187</v>
      </c>
      <c r="G9212">
        <v>39515</v>
      </c>
      <c r="H9212">
        <v>0</v>
      </c>
      <c r="I9212">
        <v>0</v>
      </c>
      <c r="J9212">
        <v>0</v>
      </c>
      <c r="K9212">
        <v>0</v>
      </c>
      <c r="L9212">
        <v>0</v>
      </c>
      <c r="M9212">
        <v>86</v>
      </c>
      <c r="N9212">
        <v>43</v>
      </c>
      <c r="O9212">
        <v>0</v>
      </c>
      <c r="P9212">
        <v>0</v>
      </c>
      <c r="Q9212">
        <v>98</v>
      </c>
      <c r="R9212">
        <v>5055</v>
      </c>
      <c r="S9212">
        <v>3033</v>
      </c>
      <c r="T9212">
        <v>0</v>
      </c>
      <c r="U9212">
        <v>0</v>
      </c>
      <c r="V9212">
        <v>39644</v>
      </c>
      <c r="W9212">
        <v>47830</v>
      </c>
      <c r="X9212" t="s">
        <v>33</v>
      </c>
      <c r="Y9212" t="s">
        <v>34</v>
      </c>
      <c r="Z9212">
        <v>100</v>
      </c>
      <c r="AA9212" t="s">
        <v>35</v>
      </c>
      <c r="AB9212" t="s">
        <v>35</v>
      </c>
      <c r="AC9212">
        <v>0</v>
      </c>
      <c r="AD9212" t="s">
        <v>35</v>
      </c>
      <c r="AE9212" t="s">
        <v>35</v>
      </c>
      <c r="AF9212">
        <v>0</v>
      </c>
    </row>
    <row r="9213" spans="1:32" x14ac:dyDescent="0.25">
      <c r="A9213" t="s">
        <v>148</v>
      </c>
      <c r="B9213" t="s">
        <v>48</v>
      </c>
      <c r="C9213" t="s">
        <v>149</v>
      </c>
      <c r="D9213">
        <v>420686</v>
      </c>
      <c r="E9213">
        <v>1</v>
      </c>
      <c r="F9213">
        <v>183</v>
      </c>
      <c r="G9213">
        <v>39513</v>
      </c>
      <c r="H9213">
        <v>0</v>
      </c>
      <c r="I9213">
        <v>0</v>
      </c>
      <c r="J9213">
        <v>0</v>
      </c>
      <c r="K9213">
        <v>0</v>
      </c>
      <c r="L9213">
        <v>0</v>
      </c>
      <c r="M9213">
        <v>0</v>
      </c>
      <c r="N9213">
        <v>3867</v>
      </c>
      <c r="O9213">
        <v>8904</v>
      </c>
      <c r="P9213">
        <v>629</v>
      </c>
      <c r="Q9213">
        <v>93</v>
      </c>
      <c r="R9213">
        <v>12028</v>
      </c>
      <c r="S9213">
        <v>2329</v>
      </c>
      <c r="T9213">
        <v>0</v>
      </c>
      <c r="U9213">
        <v>0</v>
      </c>
      <c r="V9213">
        <v>43380</v>
      </c>
      <c r="W9213">
        <v>67363</v>
      </c>
      <c r="X9213" t="s">
        <v>33</v>
      </c>
      <c r="Y9213" t="s">
        <v>34</v>
      </c>
      <c r="Z9213">
        <v>100</v>
      </c>
      <c r="AA9213" t="s">
        <v>35</v>
      </c>
      <c r="AB9213" t="s">
        <v>35</v>
      </c>
      <c r="AC9213">
        <v>0</v>
      </c>
      <c r="AD9213" t="s">
        <v>35</v>
      </c>
      <c r="AE9213" t="s">
        <v>35</v>
      </c>
      <c r="AF9213">
        <v>0</v>
      </c>
    </row>
    <row r="9214" spans="1:32" x14ac:dyDescent="0.25">
      <c r="A9214" t="s">
        <v>320</v>
      </c>
      <c r="B9214" t="s">
        <v>328</v>
      </c>
      <c r="C9214" t="s">
        <v>329</v>
      </c>
      <c r="D9214">
        <v>429627</v>
      </c>
      <c r="E9214">
        <v>1</v>
      </c>
      <c r="F9214">
        <v>182</v>
      </c>
      <c r="G9214">
        <v>39500</v>
      </c>
      <c r="H9214">
        <v>0</v>
      </c>
      <c r="I9214">
        <v>0</v>
      </c>
      <c r="J9214">
        <v>0</v>
      </c>
      <c r="K9214">
        <v>0</v>
      </c>
      <c r="L9214">
        <v>0</v>
      </c>
      <c r="M9214">
        <v>0</v>
      </c>
      <c r="N9214">
        <v>1225</v>
      </c>
      <c r="O9214">
        <v>8772</v>
      </c>
      <c r="P9214">
        <v>0</v>
      </c>
      <c r="Q9214">
        <v>139</v>
      </c>
      <c r="R9214">
        <v>11300</v>
      </c>
      <c r="S9214">
        <v>3116</v>
      </c>
      <c r="T9214">
        <v>0</v>
      </c>
      <c r="U9214">
        <v>0</v>
      </c>
      <c r="V9214">
        <v>40725</v>
      </c>
      <c r="W9214">
        <v>64052</v>
      </c>
      <c r="X9214" t="s">
        <v>33</v>
      </c>
      <c r="Y9214" t="s">
        <v>34</v>
      </c>
      <c r="Z9214">
        <v>100</v>
      </c>
      <c r="AA9214" t="s">
        <v>35</v>
      </c>
      <c r="AB9214" t="s">
        <v>35</v>
      </c>
      <c r="AC9214">
        <v>0</v>
      </c>
      <c r="AD9214" t="s">
        <v>35</v>
      </c>
      <c r="AE9214" t="s">
        <v>35</v>
      </c>
      <c r="AF9214">
        <v>0</v>
      </c>
    </row>
    <row r="9215" spans="1:32" x14ac:dyDescent="0.25">
      <c r="A9215" t="s">
        <v>177</v>
      </c>
      <c r="B9215" t="s">
        <v>158</v>
      </c>
      <c r="C9215" t="s">
        <v>180</v>
      </c>
      <c r="D9215">
        <v>423046</v>
      </c>
      <c r="E9215">
        <v>1</v>
      </c>
      <c r="F9215">
        <v>182</v>
      </c>
      <c r="G9215">
        <v>39500</v>
      </c>
      <c r="H9215">
        <v>0</v>
      </c>
      <c r="I9215">
        <v>3975</v>
      </c>
      <c r="J9215">
        <v>0</v>
      </c>
      <c r="K9215">
        <v>0</v>
      </c>
      <c r="L9215">
        <v>0</v>
      </c>
      <c r="M9215">
        <v>0</v>
      </c>
      <c r="N9215">
        <v>500</v>
      </c>
      <c r="O9215">
        <v>8516</v>
      </c>
      <c r="P9215">
        <v>0</v>
      </c>
      <c r="Q9215">
        <v>61</v>
      </c>
      <c r="R9215">
        <v>11446</v>
      </c>
      <c r="S9215">
        <v>3333</v>
      </c>
      <c r="T9215">
        <v>0</v>
      </c>
      <c r="U9215">
        <v>0</v>
      </c>
      <c r="V9215">
        <v>43975</v>
      </c>
      <c r="W9215">
        <v>67331</v>
      </c>
      <c r="X9215" t="s">
        <v>33</v>
      </c>
      <c r="Y9215" t="s">
        <v>34</v>
      </c>
      <c r="Z9215">
        <v>100</v>
      </c>
      <c r="AA9215" t="s">
        <v>35</v>
      </c>
      <c r="AB9215" t="s">
        <v>35</v>
      </c>
      <c r="AC9215">
        <v>0</v>
      </c>
      <c r="AD9215" t="s">
        <v>35</v>
      </c>
      <c r="AE9215" t="s">
        <v>35</v>
      </c>
      <c r="AF9215">
        <v>0</v>
      </c>
    </row>
    <row r="9216" spans="1:32" x14ac:dyDescent="0.25">
      <c r="A9216" t="s">
        <v>181</v>
      </c>
      <c r="B9216" t="s">
        <v>178</v>
      </c>
      <c r="C9216" t="s">
        <v>183</v>
      </c>
      <c r="D9216">
        <v>424400</v>
      </c>
      <c r="E9216">
        <v>1</v>
      </c>
      <c r="F9216">
        <v>182</v>
      </c>
      <c r="G9216">
        <v>39500</v>
      </c>
      <c r="H9216">
        <v>0</v>
      </c>
      <c r="I9216">
        <v>0</v>
      </c>
      <c r="J9216">
        <v>0</v>
      </c>
      <c r="K9216">
        <v>0</v>
      </c>
      <c r="L9216">
        <v>0</v>
      </c>
      <c r="M9216">
        <v>0</v>
      </c>
      <c r="N9216">
        <v>500</v>
      </c>
      <c r="O9216">
        <v>9905</v>
      </c>
      <c r="P9216">
        <v>396</v>
      </c>
      <c r="Q9216">
        <v>116</v>
      </c>
      <c r="R9216">
        <v>11106</v>
      </c>
      <c r="S9216">
        <v>3060</v>
      </c>
      <c r="T9216">
        <v>0</v>
      </c>
      <c r="U9216">
        <v>0</v>
      </c>
      <c r="V9216">
        <v>40000</v>
      </c>
      <c r="W9216">
        <v>64583</v>
      </c>
      <c r="X9216" t="s">
        <v>33</v>
      </c>
      <c r="Y9216" t="s">
        <v>34</v>
      </c>
      <c r="Z9216">
        <v>100</v>
      </c>
      <c r="AA9216" t="s">
        <v>35</v>
      </c>
      <c r="AB9216" t="s">
        <v>35</v>
      </c>
      <c r="AC9216">
        <v>0</v>
      </c>
      <c r="AD9216" t="s">
        <v>35</v>
      </c>
      <c r="AE9216" t="s">
        <v>35</v>
      </c>
      <c r="AF9216">
        <v>0</v>
      </c>
    </row>
    <row r="9217" spans="1:32" x14ac:dyDescent="0.25">
      <c r="A9217" t="s">
        <v>205</v>
      </c>
      <c r="B9217" t="s">
        <v>132</v>
      </c>
      <c r="C9217" t="s">
        <v>208</v>
      </c>
      <c r="D9217">
        <v>425935</v>
      </c>
      <c r="E9217">
        <v>1</v>
      </c>
      <c r="F9217">
        <v>183</v>
      </c>
      <c r="G9217">
        <v>39500</v>
      </c>
      <c r="H9217">
        <v>0</v>
      </c>
      <c r="I9217">
        <v>1448</v>
      </c>
      <c r="J9217">
        <v>0</v>
      </c>
      <c r="K9217">
        <v>0</v>
      </c>
      <c r="L9217">
        <v>0</v>
      </c>
      <c r="M9217">
        <v>0</v>
      </c>
      <c r="N9217">
        <v>1750</v>
      </c>
      <c r="O9217">
        <v>8904</v>
      </c>
      <c r="P9217">
        <v>0</v>
      </c>
      <c r="Q9217">
        <v>0</v>
      </c>
      <c r="R9217">
        <v>6945</v>
      </c>
      <c r="S9217">
        <v>3543</v>
      </c>
      <c r="T9217">
        <v>0</v>
      </c>
      <c r="U9217">
        <v>0</v>
      </c>
      <c r="V9217">
        <v>42698</v>
      </c>
      <c r="W9217">
        <v>62090</v>
      </c>
      <c r="X9217" t="s">
        <v>33</v>
      </c>
      <c r="Y9217" t="s">
        <v>34</v>
      </c>
      <c r="Z9217">
        <v>100</v>
      </c>
      <c r="AA9217" t="s">
        <v>35</v>
      </c>
      <c r="AB9217" t="s">
        <v>35</v>
      </c>
      <c r="AC9217">
        <v>0</v>
      </c>
      <c r="AD9217" t="s">
        <v>35</v>
      </c>
      <c r="AE9217" t="s">
        <v>35</v>
      </c>
      <c r="AF9217">
        <v>0</v>
      </c>
    </row>
    <row r="9218" spans="1:32" x14ac:dyDescent="0.25">
      <c r="A9218" t="s">
        <v>320</v>
      </c>
      <c r="B9218" t="s">
        <v>328</v>
      </c>
      <c r="C9218" t="s">
        <v>329</v>
      </c>
      <c r="D9218">
        <v>429476</v>
      </c>
      <c r="E9218">
        <v>1</v>
      </c>
      <c r="F9218">
        <v>182</v>
      </c>
      <c r="G9218">
        <v>39500</v>
      </c>
      <c r="H9218">
        <v>0</v>
      </c>
      <c r="I9218">
        <v>0</v>
      </c>
      <c r="J9218">
        <v>0</v>
      </c>
      <c r="K9218">
        <v>0</v>
      </c>
      <c r="L9218">
        <v>0</v>
      </c>
      <c r="M9218">
        <v>79</v>
      </c>
      <c r="N9218">
        <v>126</v>
      </c>
      <c r="O9218">
        <v>8772</v>
      </c>
      <c r="P9218">
        <v>0</v>
      </c>
      <c r="Q9218">
        <v>139</v>
      </c>
      <c r="R9218">
        <v>10988</v>
      </c>
      <c r="S9218">
        <v>3038</v>
      </c>
      <c r="T9218">
        <v>0</v>
      </c>
      <c r="U9218">
        <v>0</v>
      </c>
      <c r="V9218">
        <v>39705</v>
      </c>
      <c r="W9218">
        <v>62642</v>
      </c>
      <c r="X9218" t="s">
        <v>33</v>
      </c>
      <c r="Y9218" t="s">
        <v>34</v>
      </c>
      <c r="Z9218">
        <v>70</v>
      </c>
      <c r="AA9218" t="s">
        <v>33</v>
      </c>
      <c r="AB9218" t="s">
        <v>34</v>
      </c>
      <c r="AC9218">
        <v>30</v>
      </c>
      <c r="AD9218" t="s">
        <v>35</v>
      </c>
      <c r="AE9218" t="s">
        <v>35</v>
      </c>
      <c r="AF9218">
        <v>0</v>
      </c>
    </row>
    <row r="9219" spans="1:32" x14ac:dyDescent="0.25">
      <c r="A9219" t="s">
        <v>92</v>
      </c>
      <c r="B9219" t="s">
        <v>132</v>
      </c>
      <c r="C9219" t="s">
        <v>286</v>
      </c>
      <c r="D9219">
        <v>29643</v>
      </c>
      <c r="E9219">
        <v>1</v>
      </c>
      <c r="F9219">
        <v>240</v>
      </c>
      <c r="G9219">
        <v>39497</v>
      </c>
      <c r="H9219">
        <v>20775</v>
      </c>
      <c r="I9219">
        <v>4734</v>
      </c>
      <c r="J9219">
        <v>0</v>
      </c>
      <c r="K9219">
        <v>0</v>
      </c>
      <c r="L9219">
        <v>0</v>
      </c>
      <c r="M9219">
        <v>0</v>
      </c>
      <c r="N9219">
        <v>114</v>
      </c>
      <c r="O9219">
        <v>0</v>
      </c>
      <c r="P9219">
        <v>1447</v>
      </c>
      <c r="Q9219">
        <v>71</v>
      </c>
      <c r="R9219">
        <v>19826</v>
      </c>
      <c r="S9219">
        <v>5220</v>
      </c>
      <c r="T9219">
        <v>0</v>
      </c>
      <c r="U9219">
        <v>3112</v>
      </c>
      <c r="V9219">
        <v>65120</v>
      </c>
      <c r="W9219">
        <v>94796</v>
      </c>
      <c r="X9219" t="s">
        <v>33</v>
      </c>
      <c r="Y9219" t="s">
        <v>34</v>
      </c>
      <c r="Z9219">
        <v>89</v>
      </c>
      <c r="AA9219" t="s">
        <v>33</v>
      </c>
      <c r="AB9219" t="s">
        <v>34</v>
      </c>
      <c r="AC9219">
        <v>11</v>
      </c>
      <c r="AD9219" t="s">
        <v>35</v>
      </c>
      <c r="AE9219" t="s">
        <v>35</v>
      </c>
      <c r="AF9219">
        <v>0</v>
      </c>
    </row>
    <row r="9220" spans="1:32" x14ac:dyDescent="0.25">
      <c r="A9220" t="s">
        <v>119</v>
      </c>
      <c r="B9220" t="s">
        <v>129</v>
      </c>
      <c r="C9220" t="s">
        <v>130</v>
      </c>
      <c r="D9220">
        <v>424208</v>
      </c>
      <c r="E9220">
        <v>1</v>
      </c>
      <c r="F9220">
        <v>184</v>
      </c>
      <c r="G9220">
        <v>39475</v>
      </c>
      <c r="H9220">
        <v>0</v>
      </c>
      <c r="I9220">
        <v>7600</v>
      </c>
      <c r="J9220">
        <v>0</v>
      </c>
      <c r="K9220">
        <v>0</v>
      </c>
      <c r="L9220">
        <v>0</v>
      </c>
      <c r="M9220">
        <v>0</v>
      </c>
      <c r="N9220">
        <v>1764</v>
      </c>
      <c r="O9220">
        <v>6177</v>
      </c>
      <c r="P9220">
        <v>409</v>
      </c>
      <c r="Q9220">
        <v>130</v>
      </c>
      <c r="R9220">
        <v>13217</v>
      </c>
      <c r="S9220">
        <v>3660</v>
      </c>
      <c r="T9220">
        <v>0</v>
      </c>
      <c r="U9220">
        <v>1000</v>
      </c>
      <c r="V9220">
        <v>48839</v>
      </c>
      <c r="W9220">
        <v>73432</v>
      </c>
      <c r="X9220" t="s">
        <v>33</v>
      </c>
      <c r="Y9220" t="s">
        <v>34</v>
      </c>
      <c r="Z9220">
        <v>100</v>
      </c>
      <c r="AA9220" t="s">
        <v>35</v>
      </c>
      <c r="AB9220" t="s">
        <v>35</v>
      </c>
      <c r="AC9220">
        <v>0</v>
      </c>
      <c r="AD9220" t="s">
        <v>35</v>
      </c>
      <c r="AE9220" t="s">
        <v>35</v>
      </c>
      <c r="AF9220">
        <v>0</v>
      </c>
    </row>
    <row r="9221" spans="1:32" x14ac:dyDescent="0.25">
      <c r="A9221" t="s">
        <v>119</v>
      </c>
      <c r="B9221" t="s">
        <v>129</v>
      </c>
      <c r="C9221" t="s">
        <v>130</v>
      </c>
      <c r="D9221">
        <v>425845</v>
      </c>
      <c r="E9221">
        <v>1</v>
      </c>
      <c r="F9221">
        <v>184</v>
      </c>
      <c r="G9221">
        <v>39475</v>
      </c>
      <c r="H9221">
        <v>0</v>
      </c>
      <c r="I9221">
        <v>0</v>
      </c>
      <c r="J9221">
        <v>0</v>
      </c>
      <c r="K9221">
        <v>0</v>
      </c>
      <c r="L9221">
        <v>0</v>
      </c>
      <c r="M9221">
        <v>0</v>
      </c>
      <c r="N9221">
        <v>2122</v>
      </c>
      <c r="O9221">
        <v>2059</v>
      </c>
      <c r="P9221">
        <v>0</v>
      </c>
      <c r="Q9221">
        <v>131</v>
      </c>
      <c r="R9221">
        <v>10993</v>
      </c>
      <c r="S9221">
        <v>3182</v>
      </c>
      <c r="T9221">
        <v>0</v>
      </c>
      <c r="U9221">
        <v>0</v>
      </c>
      <c r="V9221">
        <v>41597</v>
      </c>
      <c r="W9221">
        <v>57962</v>
      </c>
      <c r="X9221" t="s">
        <v>33</v>
      </c>
      <c r="Y9221" t="s">
        <v>34</v>
      </c>
      <c r="Z9221">
        <v>100</v>
      </c>
      <c r="AA9221" t="s">
        <v>35</v>
      </c>
      <c r="AB9221" t="s">
        <v>35</v>
      </c>
      <c r="AC9221">
        <v>0</v>
      </c>
      <c r="AD9221" t="s">
        <v>35</v>
      </c>
      <c r="AE9221" t="s">
        <v>35</v>
      </c>
      <c r="AF9221">
        <v>0</v>
      </c>
    </row>
    <row r="9222" spans="1:32" x14ac:dyDescent="0.25">
      <c r="A9222" t="s">
        <v>119</v>
      </c>
      <c r="B9222" t="s">
        <v>129</v>
      </c>
      <c r="C9222" t="s">
        <v>130</v>
      </c>
      <c r="D9222">
        <v>425497</v>
      </c>
      <c r="E9222">
        <v>1</v>
      </c>
      <c r="F9222">
        <v>184</v>
      </c>
      <c r="G9222">
        <v>39475</v>
      </c>
      <c r="H9222">
        <v>0</v>
      </c>
      <c r="I9222">
        <v>0</v>
      </c>
      <c r="J9222">
        <v>0</v>
      </c>
      <c r="K9222">
        <v>0</v>
      </c>
      <c r="L9222">
        <v>0</v>
      </c>
      <c r="M9222">
        <v>0</v>
      </c>
      <c r="N9222">
        <v>454</v>
      </c>
      <c r="O9222">
        <v>6177</v>
      </c>
      <c r="P9222">
        <v>409</v>
      </c>
      <c r="Q9222">
        <v>130</v>
      </c>
      <c r="R9222">
        <v>11051</v>
      </c>
      <c r="S9222">
        <v>2965</v>
      </c>
      <c r="T9222">
        <v>0</v>
      </c>
      <c r="U9222">
        <v>1000</v>
      </c>
      <c r="V9222">
        <v>39929</v>
      </c>
      <c r="W9222">
        <v>61661</v>
      </c>
      <c r="X9222" t="s">
        <v>33</v>
      </c>
      <c r="Y9222" t="s">
        <v>34</v>
      </c>
      <c r="Z9222">
        <v>100</v>
      </c>
      <c r="AA9222" t="s">
        <v>35</v>
      </c>
      <c r="AB9222" t="s">
        <v>35</v>
      </c>
      <c r="AC9222">
        <v>0</v>
      </c>
      <c r="AD9222" t="s">
        <v>35</v>
      </c>
      <c r="AE9222" t="s">
        <v>35</v>
      </c>
      <c r="AF9222">
        <v>0</v>
      </c>
    </row>
    <row r="9223" spans="1:32" x14ac:dyDescent="0.25">
      <c r="A9223" t="s">
        <v>119</v>
      </c>
      <c r="B9223" t="s">
        <v>129</v>
      </c>
      <c r="C9223" t="s">
        <v>130</v>
      </c>
      <c r="D9223">
        <v>425610</v>
      </c>
      <c r="E9223">
        <v>1</v>
      </c>
      <c r="F9223">
        <v>184</v>
      </c>
      <c r="G9223">
        <v>39475</v>
      </c>
      <c r="H9223">
        <v>0</v>
      </c>
      <c r="I9223">
        <v>2928</v>
      </c>
      <c r="J9223">
        <v>0</v>
      </c>
      <c r="K9223">
        <v>0</v>
      </c>
      <c r="L9223">
        <v>0</v>
      </c>
      <c r="M9223">
        <v>0</v>
      </c>
      <c r="N9223">
        <v>1131</v>
      </c>
      <c r="O9223">
        <v>3088</v>
      </c>
      <c r="P9223">
        <v>0</v>
      </c>
      <c r="Q9223">
        <v>130</v>
      </c>
      <c r="R9223">
        <v>11801</v>
      </c>
      <c r="S9223">
        <v>3135</v>
      </c>
      <c r="T9223">
        <v>0</v>
      </c>
      <c r="U9223">
        <v>500</v>
      </c>
      <c r="V9223">
        <v>43534</v>
      </c>
      <c r="W9223">
        <v>62188</v>
      </c>
      <c r="X9223" t="s">
        <v>33</v>
      </c>
      <c r="Y9223" t="s">
        <v>34</v>
      </c>
      <c r="Z9223">
        <v>100</v>
      </c>
      <c r="AA9223" t="s">
        <v>35</v>
      </c>
      <c r="AB9223" t="s">
        <v>35</v>
      </c>
      <c r="AC9223">
        <v>0</v>
      </c>
      <c r="AD9223" t="s">
        <v>35</v>
      </c>
      <c r="AE9223" t="s">
        <v>35</v>
      </c>
      <c r="AF9223">
        <v>0</v>
      </c>
    </row>
    <row r="9224" spans="1:32" x14ac:dyDescent="0.25">
      <c r="A9224" t="s">
        <v>119</v>
      </c>
      <c r="B9224" t="s">
        <v>129</v>
      </c>
      <c r="C9224" t="s">
        <v>130</v>
      </c>
      <c r="D9224">
        <v>425426</v>
      </c>
      <c r="E9224">
        <v>1</v>
      </c>
      <c r="F9224">
        <v>184</v>
      </c>
      <c r="G9224">
        <v>39475</v>
      </c>
      <c r="H9224">
        <v>0</v>
      </c>
      <c r="I9224">
        <v>4443</v>
      </c>
      <c r="J9224">
        <v>0</v>
      </c>
      <c r="K9224">
        <v>0</v>
      </c>
      <c r="L9224">
        <v>0</v>
      </c>
      <c r="M9224">
        <v>0</v>
      </c>
      <c r="N9224">
        <v>1768</v>
      </c>
      <c r="O9224">
        <v>6177</v>
      </c>
      <c r="P9224">
        <v>409</v>
      </c>
      <c r="Q9224">
        <v>130</v>
      </c>
      <c r="R9224">
        <v>12684</v>
      </c>
      <c r="S9224">
        <v>3419</v>
      </c>
      <c r="T9224">
        <v>0</v>
      </c>
      <c r="U9224">
        <v>1000</v>
      </c>
      <c r="V9224">
        <v>45686</v>
      </c>
      <c r="W9224">
        <v>69505</v>
      </c>
      <c r="X9224" t="s">
        <v>33</v>
      </c>
      <c r="Y9224" t="s">
        <v>34</v>
      </c>
      <c r="Z9224">
        <v>100</v>
      </c>
      <c r="AA9224" t="s">
        <v>35</v>
      </c>
      <c r="AB9224" t="s">
        <v>35</v>
      </c>
      <c r="AC9224">
        <v>0</v>
      </c>
      <c r="AD9224" t="s">
        <v>35</v>
      </c>
      <c r="AE9224" t="s">
        <v>35</v>
      </c>
      <c r="AF9224">
        <v>0</v>
      </c>
    </row>
    <row r="9225" spans="1:32" x14ac:dyDescent="0.25">
      <c r="A9225" t="s">
        <v>160</v>
      </c>
      <c r="B9225" t="s">
        <v>64</v>
      </c>
      <c r="C9225" t="s">
        <v>163</v>
      </c>
      <c r="D9225">
        <v>427929</v>
      </c>
      <c r="E9225">
        <v>1</v>
      </c>
      <c r="F9225">
        <v>183</v>
      </c>
      <c r="G9225">
        <v>39450</v>
      </c>
      <c r="H9225">
        <v>0</v>
      </c>
      <c r="I9225">
        <v>0</v>
      </c>
      <c r="J9225">
        <v>0</v>
      </c>
      <c r="K9225">
        <v>0</v>
      </c>
      <c r="L9225">
        <v>0</v>
      </c>
      <c r="M9225">
        <v>0</v>
      </c>
      <c r="N9225">
        <v>5000</v>
      </c>
      <c r="O9225">
        <v>9134</v>
      </c>
      <c r="P9225">
        <v>0</v>
      </c>
      <c r="Q9225">
        <v>0</v>
      </c>
      <c r="R9225">
        <v>8796</v>
      </c>
      <c r="S9225">
        <v>3400</v>
      </c>
      <c r="T9225">
        <v>0</v>
      </c>
      <c r="U9225">
        <v>0</v>
      </c>
      <c r="V9225">
        <v>44450</v>
      </c>
      <c r="W9225">
        <v>65780</v>
      </c>
      <c r="X9225" t="s">
        <v>33</v>
      </c>
      <c r="Y9225" t="s">
        <v>34</v>
      </c>
      <c r="Z9225">
        <v>100</v>
      </c>
      <c r="AA9225" t="s">
        <v>35</v>
      </c>
      <c r="AB9225" t="s">
        <v>35</v>
      </c>
      <c r="AC9225">
        <v>0</v>
      </c>
      <c r="AD9225" t="s">
        <v>35</v>
      </c>
      <c r="AE9225" t="s">
        <v>35</v>
      </c>
      <c r="AF9225">
        <v>0</v>
      </c>
    </row>
    <row r="9226" spans="1:32" x14ac:dyDescent="0.25">
      <c r="A9226" t="s">
        <v>247</v>
      </c>
      <c r="B9226" t="s">
        <v>64</v>
      </c>
      <c r="C9226" t="s">
        <v>248</v>
      </c>
      <c r="D9226">
        <v>424727</v>
      </c>
      <c r="E9226">
        <v>1</v>
      </c>
      <c r="F9226">
        <v>186</v>
      </c>
      <c r="G9226">
        <v>39450</v>
      </c>
      <c r="H9226">
        <v>0</v>
      </c>
      <c r="I9226">
        <v>4441</v>
      </c>
      <c r="J9226">
        <v>0</v>
      </c>
      <c r="K9226">
        <v>0</v>
      </c>
      <c r="L9226">
        <v>0</v>
      </c>
      <c r="M9226">
        <v>150</v>
      </c>
      <c r="N9226">
        <v>0</v>
      </c>
      <c r="O9226">
        <v>0</v>
      </c>
      <c r="P9226">
        <v>0</v>
      </c>
      <c r="Q9226">
        <v>0</v>
      </c>
      <c r="R9226">
        <v>13287</v>
      </c>
      <c r="S9226">
        <v>3661</v>
      </c>
      <c r="T9226">
        <v>0</v>
      </c>
      <c r="U9226">
        <v>0</v>
      </c>
      <c r="V9226">
        <v>44041</v>
      </c>
      <c r="W9226">
        <v>60989</v>
      </c>
      <c r="X9226" t="s">
        <v>33</v>
      </c>
      <c r="Y9226" t="s">
        <v>34</v>
      </c>
      <c r="Z9226">
        <v>100</v>
      </c>
      <c r="AA9226" t="s">
        <v>35</v>
      </c>
      <c r="AB9226" t="s">
        <v>35</v>
      </c>
      <c r="AC9226">
        <v>0</v>
      </c>
      <c r="AD9226" t="s">
        <v>35</v>
      </c>
      <c r="AE9226" t="s">
        <v>35</v>
      </c>
      <c r="AF9226">
        <v>0</v>
      </c>
    </row>
    <row r="9227" spans="1:32" x14ac:dyDescent="0.25">
      <c r="A9227" t="s">
        <v>247</v>
      </c>
      <c r="B9227" t="s">
        <v>64</v>
      </c>
      <c r="C9227" t="s">
        <v>248</v>
      </c>
      <c r="D9227">
        <v>426044</v>
      </c>
      <c r="E9227">
        <v>1</v>
      </c>
      <c r="F9227">
        <v>186</v>
      </c>
      <c r="G9227">
        <v>39450</v>
      </c>
      <c r="H9227">
        <v>0</v>
      </c>
      <c r="I9227">
        <v>3927</v>
      </c>
      <c r="J9227">
        <v>0</v>
      </c>
      <c r="K9227">
        <v>0</v>
      </c>
      <c r="L9227">
        <v>0</v>
      </c>
      <c r="M9227">
        <v>220</v>
      </c>
      <c r="N9227">
        <v>117</v>
      </c>
      <c r="O9227">
        <v>0</v>
      </c>
      <c r="P9227">
        <v>0</v>
      </c>
      <c r="Q9227">
        <v>0</v>
      </c>
      <c r="R9227">
        <v>12300</v>
      </c>
      <c r="S9227">
        <v>3424</v>
      </c>
      <c r="T9227">
        <v>0</v>
      </c>
      <c r="U9227">
        <v>0</v>
      </c>
      <c r="V9227">
        <v>43714</v>
      </c>
      <c r="W9227">
        <v>59438</v>
      </c>
      <c r="X9227" t="s">
        <v>33</v>
      </c>
      <c r="Y9227" t="s">
        <v>34</v>
      </c>
      <c r="Z9227">
        <v>100</v>
      </c>
      <c r="AA9227" t="s">
        <v>35</v>
      </c>
      <c r="AB9227" t="s">
        <v>35</v>
      </c>
      <c r="AC9227">
        <v>0</v>
      </c>
      <c r="AD9227" t="s">
        <v>35</v>
      </c>
      <c r="AE9227" t="s">
        <v>35</v>
      </c>
      <c r="AF9227">
        <v>0</v>
      </c>
    </row>
    <row r="9228" spans="1:32" x14ac:dyDescent="0.25">
      <c r="A9228" t="s">
        <v>247</v>
      </c>
      <c r="B9228" t="s">
        <v>64</v>
      </c>
      <c r="C9228" t="s">
        <v>248</v>
      </c>
      <c r="D9228">
        <v>425531</v>
      </c>
      <c r="E9228">
        <v>1</v>
      </c>
      <c r="F9228">
        <v>186</v>
      </c>
      <c r="G9228">
        <v>39450</v>
      </c>
      <c r="H9228">
        <v>0</v>
      </c>
      <c r="I9228">
        <v>0</v>
      </c>
      <c r="J9228">
        <v>0</v>
      </c>
      <c r="K9228">
        <v>0</v>
      </c>
      <c r="L9228">
        <v>0</v>
      </c>
      <c r="M9228">
        <v>539</v>
      </c>
      <c r="N9228">
        <v>0</v>
      </c>
      <c r="O9228">
        <v>6801</v>
      </c>
      <c r="P9228">
        <v>0</v>
      </c>
      <c r="Q9228">
        <v>0</v>
      </c>
      <c r="R9228">
        <v>11304</v>
      </c>
      <c r="S9228">
        <v>2945</v>
      </c>
      <c r="T9228">
        <v>0</v>
      </c>
      <c r="U9228">
        <v>0</v>
      </c>
      <c r="V9228">
        <v>39989</v>
      </c>
      <c r="W9228">
        <v>61039</v>
      </c>
      <c r="X9228" t="s">
        <v>33</v>
      </c>
      <c r="Y9228" t="s">
        <v>34</v>
      </c>
      <c r="Z9228">
        <v>100</v>
      </c>
      <c r="AA9228" t="s">
        <v>35</v>
      </c>
      <c r="AB9228" t="s">
        <v>35</v>
      </c>
      <c r="AC9228">
        <v>0</v>
      </c>
      <c r="AD9228" t="s">
        <v>35</v>
      </c>
      <c r="AE9228" t="s">
        <v>35</v>
      </c>
      <c r="AF9228">
        <v>0</v>
      </c>
    </row>
    <row r="9229" spans="1:32" x14ac:dyDescent="0.25">
      <c r="A9229" t="s">
        <v>51</v>
      </c>
      <c r="B9229" t="s">
        <v>161</v>
      </c>
      <c r="C9229" t="s">
        <v>283</v>
      </c>
      <c r="D9229">
        <v>425019</v>
      </c>
      <c r="E9229">
        <v>1</v>
      </c>
      <c r="F9229">
        <v>184</v>
      </c>
      <c r="G9229">
        <v>39425</v>
      </c>
      <c r="H9229">
        <v>0</v>
      </c>
      <c r="I9229">
        <v>0</v>
      </c>
      <c r="J9229">
        <v>0</v>
      </c>
      <c r="K9229">
        <v>0</v>
      </c>
      <c r="L9229">
        <v>0</v>
      </c>
      <c r="M9229">
        <v>2360</v>
      </c>
      <c r="N9229">
        <v>200</v>
      </c>
      <c r="O9229">
        <v>8600</v>
      </c>
      <c r="P9229">
        <v>0</v>
      </c>
      <c r="Q9229">
        <v>0</v>
      </c>
      <c r="R9229">
        <v>11600</v>
      </c>
      <c r="S9229">
        <v>3192</v>
      </c>
      <c r="T9229">
        <v>0</v>
      </c>
      <c r="U9229">
        <v>0</v>
      </c>
      <c r="V9229">
        <v>41985</v>
      </c>
      <c r="W9229">
        <v>65377</v>
      </c>
      <c r="X9229" t="s">
        <v>33</v>
      </c>
      <c r="Y9229" t="s">
        <v>34</v>
      </c>
      <c r="Z9229">
        <v>100</v>
      </c>
      <c r="AA9229" t="s">
        <v>35</v>
      </c>
      <c r="AB9229" t="s">
        <v>35</v>
      </c>
      <c r="AC9229">
        <v>0</v>
      </c>
      <c r="AD9229" t="s">
        <v>35</v>
      </c>
      <c r="AE9229" t="s">
        <v>35</v>
      </c>
      <c r="AF9229">
        <v>0</v>
      </c>
    </row>
    <row r="9230" spans="1:32" x14ac:dyDescent="0.25">
      <c r="A9230" t="s">
        <v>119</v>
      </c>
      <c r="B9230" t="s">
        <v>64</v>
      </c>
      <c r="C9230" t="s">
        <v>125</v>
      </c>
      <c r="D9230">
        <v>418632</v>
      </c>
      <c r="E9230">
        <v>1</v>
      </c>
      <c r="F9230">
        <v>188</v>
      </c>
      <c r="G9230">
        <v>39410</v>
      </c>
      <c r="H9230">
        <v>0</v>
      </c>
      <c r="I9230">
        <v>0</v>
      </c>
      <c r="J9230">
        <v>0</v>
      </c>
      <c r="K9230">
        <v>0</v>
      </c>
      <c r="L9230">
        <v>0</v>
      </c>
      <c r="M9230">
        <v>30</v>
      </c>
      <c r="N9230">
        <v>280</v>
      </c>
      <c r="O9230">
        <v>0</v>
      </c>
      <c r="P9230">
        <v>699</v>
      </c>
      <c r="Q9230">
        <v>91</v>
      </c>
      <c r="R9230">
        <v>11027</v>
      </c>
      <c r="S9230">
        <v>2968</v>
      </c>
      <c r="T9230">
        <v>0</v>
      </c>
      <c r="U9230">
        <v>0</v>
      </c>
      <c r="V9230">
        <v>39720</v>
      </c>
      <c r="W9230">
        <v>54505</v>
      </c>
      <c r="X9230" t="s">
        <v>33</v>
      </c>
      <c r="Y9230" t="s">
        <v>34</v>
      </c>
      <c r="Z9230">
        <v>100</v>
      </c>
      <c r="AA9230" t="s">
        <v>35</v>
      </c>
      <c r="AB9230" t="s">
        <v>35</v>
      </c>
      <c r="AC9230">
        <v>0</v>
      </c>
      <c r="AD9230" t="s">
        <v>35</v>
      </c>
      <c r="AE9230" t="s">
        <v>35</v>
      </c>
      <c r="AF9230">
        <v>0</v>
      </c>
    </row>
    <row r="9231" spans="1:32" x14ac:dyDescent="0.25">
      <c r="A9231" t="s">
        <v>119</v>
      </c>
      <c r="B9231" t="s">
        <v>64</v>
      </c>
      <c r="C9231" t="s">
        <v>125</v>
      </c>
      <c r="D9231">
        <v>419181</v>
      </c>
      <c r="E9231">
        <v>1</v>
      </c>
      <c r="F9231">
        <v>188</v>
      </c>
      <c r="G9231">
        <v>39410</v>
      </c>
      <c r="H9231">
        <v>0</v>
      </c>
      <c r="I9231">
        <v>0</v>
      </c>
      <c r="J9231">
        <v>0</v>
      </c>
      <c r="K9231">
        <v>0</v>
      </c>
      <c r="L9231">
        <v>0</v>
      </c>
      <c r="M9231">
        <v>0</v>
      </c>
      <c r="N9231">
        <v>4161</v>
      </c>
      <c r="O9231">
        <v>7213</v>
      </c>
      <c r="P9231">
        <v>699</v>
      </c>
      <c r="Q9231">
        <v>91</v>
      </c>
      <c r="R9231">
        <v>11819</v>
      </c>
      <c r="S9231">
        <v>3227</v>
      </c>
      <c r="T9231">
        <v>0</v>
      </c>
      <c r="U9231">
        <v>0</v>
      </c>
      <c r="V9231">
        <v>43571</v>
      </c>
      <c r="W9231">
        <v>66620</v>
      </c>
      <c r="X9231" t="s">
        <v>33</v>
      </c>
      <c r="Y9231" t="s">
        <v>34</v>
      </c>
      <c r="Z9231">
        <v>100</v>
      </c>
      <c r="AA9231" t="s">
        <v>35</v>
      </c>
      <c r="AB9231" t="s">
        <v>35</v>
      </c>
      <c r="AC9231">
        <v>0</v>
      </c>
      <c r="AD9231" t="s">
        <v>35</v>
      </c>
      <c r="AE9231" t="s">
        <v>35</v>
      </c>
      <c r="AF9231">
        <v>0</v>
      </c>
    </row>
    <row r="9232" spans="1:32" x14ac:dyDescent="0.25">
      <c r="A9232" t="s">
        <v>119</v>
      </c>
      <c r="B9232" t="s">
        <v>64</v>
      </c>
      <c r="C9232" t="s">
        <v>125</v>
      </c>
      <c r="D9232">
        <v>63960</v>
      </c>
      <c r="E9232">
        <v>1</v>
      </c>
      <c r="F9232">
        <v>188</v>
      </c>
      <c r="G9232">
        <v>39410</v>
      </c>
      <c r="H9232">
        <v>0</v>
      </c>
      <c r="I9232">
        <v>1537</v>
      </c>
      <c r="J9232">
        <v>0</v>
      </c>
      <c r="K9232">
        <v>0</v>
      </c>
      <c r="L9232">
        <v>0</v>
      </c>
      <c r="M9232">
        <v>0</v>
      </c>
      <c r="N9232">
        <v>551</v>
      </c>
      <c r="O9232">
        <v>7213</v>
      </c>
      <c r="P9232">
        <v>699</v>
      </c>
      <c r="Q9232">
        <v>91</v>
      </c>
      <c r="R9232">
        <v>11521</v>
      </c>
      <c r="S9232">
        <v>3025</v>
      </c>
      <c r="T9232">
        <v>0</v>
      </c>
      <c r="U9232">
        <v>0</v>
      </c>
      <c r="V9232">
        <v>41498</v>
      </c>
      <c r="W9232">
        <v>64047</v>
      </c>
      <c r="X9232" t="s">
        <v>33</v>
      </c>
      <c r="Y9232" t="s">
        <v>34</v>
      </c>
      <c r="Z9232">
        <v>100</v>
      </c>
      <c r="AA9232" t="s">
        <v>35</v>
      </c>
      <c r="AB9232" t="s">
        <v>35</v>
      </c>
      <c r="AC9232">
        <v>0</v>
      </c>
      <c r="AD9232" t="s">
        <v>35</v>
      </c>
      <c r="AE9232" t="s">
        <v>35</v>
      </c>
      <c r="AF9232">
        <v>0</v>
      </c>
    </row>
    <row r="9233" spans="1:32" x14ac:dyDescent="0.25">
      <c r="A9233" t="s">
        <v>119</v>
      </c>
      <c r="B9233" t="s">
        <v>64</v>
      </c>
      <c r="C9233" t="s">
        <v>125</v>
      </c>
      <c r="D9233">
        <v>420411</v>
      </c>
      <c r="E9233">
        <v>1</v>
      </c>
      <c r="F9233">
        <v>188</v>
      </c>
      <c r="G9233">
        <v>39410</v>
      </c>
      <c r="H9233">
        <v>0</v>
      </c>
      <c r="I9233">
        <v>0</v>
      </c>
      <c r="J9233">
        <v>0</v>
      </c>
      <c r="K9233">
        <v>0</v>
      </c>
      <c r="L9233">
        <v>0</v>
      </c>
      <c r="M9233">
        <v>0</v>
      </c>
      <c r="N9233">
        <v>2179</v>
      </c>
      <c r="O9233">
        <v>0</v>
      </c>
      <c r="P9233">
        <v>699</v>
      </c>
      <c r="Q9233">
        <v>91</v>
      </c>
      <c r="R9233">
        <v>11546</v>
      </c>
      <c r="S9233">
        <v>3171</v>
      </c>
      <c r="T9233">
        <v>0</v>
      </c>
      <c r="U9233">
        <v>0</v>
      </c>
      <c r="V9233">
        <v>41589</v>
      </c>
      <c r="W9233">
        <v>57096</v>
      </c>
      <c r="X9233" t="s">
        <v>33</v>
      </c>
      <c r="Y9233" t="s">
        <v>34</v>
      </c>
      <c r="Z9233">
        <v>100</v>
      </c>
      <c r="AA9233" t="s">
        <v>35</v>
      </c>
      <c r="AB9233" t="s">
        <v>35</v>
      </c>
      <c r="AC9233">
        <v>0</v>
      </c>
      <c r="AD9233" t="s">
        <v>35</v>
      </c>
      <c r="AE9233" t="s">
        <v>35</v>
      </c>
      <c r="AF9233">
        <v>0</v>
      </c>
    </row>
    <row r="9234" spans="1:32" x14ac:dyDescent="0.25">
      <c r="A9234" t="s">
        <v>119</v>
      </c>
      <c r="B9234" t="s">
        <v>64</v>
      </c>
      <c r="C9234" t="s">
        <v>125</v>
      </c>
      <c r="D9234">
        <v>420739</v>
      </c>
      <c r="E9234">
        <v>1</v>
      </c>
      <c r="F9234">
        <v>188</v>
      </c>
      <c r="G9234">
        <v>39410</v>
      </c>
      <c r="H9234">
        <v>0</v>
      </c>
      <c r="I9234">
        <v>0</v>
      </c>
      <c r="J9234">
        <v>0</v>
      </c>
      <c r="K9234">
        <v>0</v>
      </c>
      <c r="L9234">
        <v>0</v>
      </c>
      <c r="M9234">
        <v>0</v>
      </c>
      <c r="N9234">
        <v>761</v>
      </c>
      <c r="O9234">
        <v>7213</v>
      </c>
      <c r="P9234">
        <v>699</v>
      </c>
      <c r="Q9234">
        <v>91</v>
      </c>
      <c r="R9234">
        <v>11090</v>
      </c>
      <c r="S9234">
        <v>2967</v>
      </c>
      <c r="T9234">
        <v>0</v>
      </c>
      <c r="U9234">
        <v>0</v>
      </c>
      <c r="V9234">
        <v>40171</v>
      </c>
      <c r="W9234">
        <v>62231</v>
      </c>
      <c r="X9234" t="s">
        <v>33</v>
      </c>
      <c r="Y9234" t="s">
        <v>34</v>
      </c>
      <c r="Z9234">
        <v>100</v>
      </c>
      <c r="AA9234" t="s">
        <v>35</v>
      </c>
      <c r="AB9234" t="s">
        <v>35</v>
      </c>
      <c r="AC9234">
        <v>0</v>
      </c>
      <c r="AD9234" t="s">
        <v>35</v>
      </c>
      <c r="AE9234" t="s">
        <v>35</v>
      </c>
      <c r="AF9234">
        <v>0</v>
      </c>
    </row>
    <row r="9235" spans="1:32" x14ac:dyDescent="0.25">
      <c r="A9235" t="s">
        <v>119</v>
      </c>
      <c r="B9235" t="s">
        <v>64</v>
      </c>
      <c r="C9235" t="s">
        <v>125</v>
      </c>
      <c r="D9235">
        <v>422976</v>
      </c>
      <c r="E9235">
        <v>1</v>
      </c>
      <c r="F9235">
        <v>188</v>
      </c>
      <c r="G9235">
        <v>39410</v>
      </c>
      <c r="H9235">
        <v>0</v>
      </c>
      <c r="I9235">
        <v>0</v>
      </c>
      <c r="J9235">
        <v>0</v>
      </c>
      <c r="K9235">
        <v>0</v>
      </c>
      <c r="L9235">
        <v>0</v>
      </c>
      <c r="M9235">
        <v>330</v>
      </c>
      <c r="N9235">
        <v>1061</v>
      </c>
      <c r="O9235">
        <v>7213</v>
      </c>
      <c r="P9235">
        <v>699</v>
      </c>
      <c r="Q9235">
        <v>91</v>
      </c>
      <c r="R9235">
        <v>11327</v>
      </c>
      <c r="S9235">
        <v>3015</v>
      </c>
      <c r="T9235">
        <v>0</v>
      </c>
      <c r="U9235">
        <v>0</v>
      </c>
      <c r="V9235">
        <v>40801</v>
      </c>
      <c r="W9235">
        <v>63146</v>
      </c>
      <c r="X9235" t="s">
        <v>33</v>
      </c>
      <c r="Y9235" t="s">
        <v>34</v>
      </c>
      <c r="Z9235">
        <v>100</v>
      </c>
      <c r="AA9235" t="s">
        <v>35</v>
      </c>
      <c r="AB9235" t="s">
        <v>35</v>
      </c>
      <c r="AC9235">
        <v>0</v>
      </c>
      <c r="AD9235" t="s">
        <v>35</v>
      </c>
      <c r="AE9235" t="s">
        <v>35</v>
      </c>
      <c r="AF9235">
        <v>0</v>
      </c>
    </row>
    <row r="9236" spans="1:32" x14ac:dyDescent="0.25">
      <c r="A9236" t="s">
        <v>119</v>
      </c>
      <c r="B9236" t="s">
        <v>64</v>
      </c>
      <c r="C9236" t="s">
        <v>125</v>
      </c>
      <c r="D9236">
        <v>423078</v>
      </c>
      <c r="E9236">
        <v>1</v>
      </c>
      <c r="F9236">
        <v>188</v>
      </c>
      <c r="G9236">
        <v>39410</v>
      </c>
      <c r="H9236">
        <v>0</v>
      </c>
      <c r="I9236">
        <v>0</v>
      </c>
      <c r="J9236">
        <v>0</v>
      </c>
      <c r="K9236">
        <v>0</v>
      </c>
      <c r="L9236">
        <v>0</v>
      </c>
      <c r="M9236">
        <v>0</v>
      </c>
      <c r="N9236">
        <v>50</v>
      </c>
      <c r="O9236">
        <v>16515</v>
      </c>
      <c r="P9236">
        <v>574</v>
      </c>
      <c r="Q9236">
        <v>91</v>
      </c>
      <c r="R9236">
        <v>10955</v>
      </c>
      <c r="S9236">
        <v>2501</v>
      </c>
      <c r="T9236">
        <v>0</v>
      </c>
      <c r="U9236">
        <v>0</v>
      </c>
      <c r="V9236">
        <v>39460</v>
      </c>
      <c r="W9236">
        <v>70096</v>
      </c>
      <c r="X9236" t="s">
        <v>33</v>
      </c>
      <c r="Y9236" t="s">
        <v>34</v>
      </c>
      <c r="Z9236">
        <v>100</v>
      </c>
      <c r="AA9236" t="s">
        <v>35</v>
      </c>
      <c r="AB9236" t="s">
        <v>35</v>
      </c>
      <c r="AC9236">
        <v>0</v>
      </c>
      <c r="AD9236" t="s">
        <v>35</v>
      </c>
      <c r="AE9236" t="s">
        <v>35</v>
      </c>
      <c r="AF9236">
        <v>0</v>
      </c>
    </row>
    <row r="9237" spans="1:32" x14ac:dyDescent="0.25">
      <c r="A9237" t="s">
        <v>119</v>
      </c>
      <c r="B9237" t="s">
        <v>64</v>
      </c>
      <c r="C9237" t="s">
        <v>125</v>
      </c>
      <c r="D9237">
        <v>424951</v>
      </c>
      <c r="E9237">
        <v>1</v>
      </c>
      <c r="F9237">
        <v>188</v>
      </c>
      <c r="G9237">
        <v>39410</v>
      </c>
      <c r="H9237">
        <v>0</v>
      </c>
      <c r="I9237">
        <v>0</v>
      </c>
      <c r="J9237">
        <v>0</v>
      </c>
      <c r="K9237">
        <v>0</v>
      </c>
      <c r="L9237">
        <v>0</v>
      </c>
      <c r="M9237">
        <v>960</v>
      </c>
      <c r="N9237">
        <v>3010</v>
      </c>
      <c r="O9237">
        <v>12694</v>
      </c>
      <c r="P9237">
        <v>699</v>
      </c>
      <c r="Q9237">
        <v>91</v>
      </c>
      <c r="R9237">
        <v>12043</v>
      </c>
      <c r="S9237">
        <v>2712</v>
      </c>
      <c r="T9237">
        <v>0</v>
      </c>
      <c r="U9237">
        <v>0</v>
      </c>
      <c r="V9237">
        <v>43380</v>
      </c>
      <c r="W9237">
        <v>71619</v>
      </c>
      <c r="X9237" t="s">
        <v>33</v>
      </c>
      <c r="Y9237" t="s">
        <v>34</v>
      </c>
      <c r="Z9237">
        <v>100</v>
      </c>
      <c r="AA9237" t="s">
        <v>35</v>
      </c>
      <c r="AB9237" t="s">
        <v>35</v>
      </c>
      <c r="AC9237">
        <v>0</v>
      </c>
      <c r="AD9237" t="s">
        <v>35</v>
      </c>
      <c r="AE9237" t="s">
        <v>35</v>
      </c>
      <c r="AF9237">
        <v>0</v>
      </c>
    </row>
    <row r="9238" spans="1:32" x14ac:dyDescent="0.25">
      <c r="A9238" t="s">
        <v>119</v>
      </c>
      <c r="B9238" t="s">
        <v>64</v>
      </c>
      <c r="C9238" t="s">
        <v>125</v>
      </c>
      <c r="D9238">
        <v>424135</v>
      </c>
      <c r="E9238">
        <v>1</v>
      </c>
      <c r="F9238">
        <v>188</v>
      </c>
      <c r="G9238">
        <v>39410</v>
      </c>
      <c r="H9238">
        <v>0</v>
      </c>
      <c r="I9238">
        <v>2054</v>
      </c>
      <c r="J9238">
        <v>0</v>
      </c>
      <c r="K9238">
        <v>0</v>
      </c>
      <c r="L9238">
        <v>0</v>
      </c>
      <c r="M9238">
        <v>50</v>
      </c>
      <c r="N9238">
        <v>1246</v>
      </c>
      <c r="O9238">
        <v>8358</v>
      </c>
      <c r="P9238">
        <v>699</v>
      </c>
      <c r="Q9238">
        <v>91</v>
      </c>
      <c r="R9238">
        <v>11871</v>
      </c>
      <c r="S9238">
        <v>3148</v>
      </c>
      <c r="T9238">
        <v>0</v>
      </c>
      <c r="U9238">
        <v>0</v>
      </c>
      <c r="V9238">
        <v>42760</v>
      </c>
      <c r="W9238">
        <v>66927</v>
      </c>
      <c r="X9238" t="s">
        <v>33</v>
      </c>
      <c r="Y9238" t="s">
        <v>34</v>
      </c>
      <c r="Z9238">
        <v>100</v>
      </c>
      <c r="AA9238" t="s">
        <v>35</v>
      </c>
      <c r="AB9238" t="s">
        <v>35</v>
      </c>
      <c r="AC9238">
        <v>0</v>
      </c>
      <c r="AD9238" t="s">
        <v>35</v>
      </c>
      <c r="AE9238" t="s">
        <v>35</v>
      </c>
      <c r="AF9238">
        <v>0</v>
      </c>
    </row>
    <row r="9239" spans="1:32" x14ac:dyDescent="0.25">
      <c r="A9239" t="s">
        <v>119</v>
      </c>
      <c r="B9239" t="s">
        <v>64</v>
      </c>
      <c r="C9239" t="s">
        <v>125</v>
      </c>
      <c r="D9239">
        <v>429228</v>
      </c>
      <c r="E9239">
        <v>1</v>
      </c>
      <c r="F9239">
        <v>188</v>
      </c>
      <c r="G9239">
        <v>39410</v>
      </c>
      <c r="H9239">
        <v>0</v>
      </c>
      <c r="I9239">
        <v>0</v>
      </c>
      <c r="J9239">
        <v>0</v>
      </c>
      <c r="K9239">
        <v>0</v>
      </c>
      <c r="L9239">
        <v>0</v>
      </c>
      <c r="M9239">
        <v>0</v>
      </c>
      <c r="N9239">
        <v>764</v>
      </c>
      <c r="O9239">
        <v>7213</v>
      </c>
      <c r="P9239">
        <v>699</v>
      </c>
      <c r="Q9239">
        <v>91</v>
      </c>
      <c r="R9239">
        <v>11014</v>
      </c>
      <c r="S9239">
        <v>2967</v>
      </c>
      <c r="T9239">
        <v>0</v>
      </c>
      <c r="U9239">
        <v>0</v>
      </c>
      <c r="V9239">
        <v>40174</v>
      </c>
      <c r="W9239">
        <v>62158</v>
      </c>
      <c r="X9239" t="s">
        <v>33</v>
      </c>
      <c r="Y9239" t="s">
        <v>34</v>
      </c>
      <c r="Z9239">
        <v>100</v>
      </c>
      <c r="AA9239" t="s">
        <v>35</v>
      </c>
      <c r="AB9239" t="s">
        <v>35</v>
      </c>
      <c r="AC9239">
        <v>0</v>
      </c>
      <c r="AD9239" t="s">
        <v>35</v>
      </c>
      <c r="AE9239" t="s">
        <v>35</v>
      </c>
      <c r="AF9239">
        <v>0</v>
      </c>
    </row>
    <row r="9240" spans="1:32" x14ac:dyDescent="0.25">
      <c r="A9240" t="s">
        <v>119</v>
      </c>
      <c r="B9240" t="s">
        <v>64</v>
      </c>
      <c r="C9240" t="s">
        <v>125</v>
      </c>
      <c r="D9240">
        <v>429149</v>
      </c>
      <c r="E9240">
        <v>1</v>
      </c>
      <c r="F9240">
        <v>188</v>
      </c>
      <c r="G9240">
        <v>39410</v>
      </c>
      <c r="H9240">
        <v>0</v>
      </c>
      <c r="I9240">
        <v>0</v>
      </c>
      <c r="J9240">
        <v>0</v>
      </c>
      <c r="K9240">
        <v>0</v>
      </c>
      <c r="L9240">
        <v>0</v>
      </c>
      <c r="M9240">
        <v>0</v>
      </c>
      <c r="N9240">
        <v>3385</v>
      </c>
      <c r="O9240">
        <v>16515</v>
      </c>
      <c r="P9240">
        <v>699</v>
      </c>
      <c r="Q9240">
        <v>91</v>
      </c>
      <c r="R9240">
        <v>11881</v>
      </c>
      <c r="S9240">
        <v>2745</v>
      </c>
      <c r="T9240">
        <v>0</v>
      </c>
      <c r="U9240">
        <v>0</v>
      </c>
      <c r="V9240">
        <v>42795</v>
      </c>
      <c r="W9240">
        <v>74726</v>
      </c>
      <c r="X9240" t="s">
        <v>33</v>
      </c>
      <c r="Y9240" t="s">
        <v>34</v>
      </c>
      <c r="Z9240">
        <v>100</v>
      </c>
      <c r="AA9240" t="s">
        <v>35</v>
      </c>
      <c r="AB9240" t="s">
        <v>35</v>
      </c>
      <c r="AC9240">
        <v>0</v>
      </c>
      <c r="AD9240" t="s">
        <v>35</v>
      </c>
      <c r="AE9240" t="s">
        <v>35</v>
      </c>
      <c r="AF9240">
        <v>0</v>
      </c>
    </row>
    <row r="9241" spans="1:32" x14ac:dyDescent="0.25">
      <c r="A9241" t="s">
        <v>119</v>
      </c>
      <c r="B9241" t="s">
        <v>64</v>
      </c>
      <c r="C9241" t="s">
        <v>125</v>
      </c>
      <c r="D9241">
        <v>425461</v>
      </c>
      <c r="E9241">
        <v>1</v>
      </c>
      <c r="F9241">
        <v>188</v>
      </c>
      <c r="G9241">
        <v>39410</v>
      </c>
      <c r="H9241">
        <v>0</v>
      </c>
      <c r="I9241">
        <v>7905</v>
      </c>
      <c r="J9241">
        <v>0</v>
      </c>
      <c r="K9241">
        <v>0</v>
      </c>
      <c r="L9241">
        <v>0</v>
      </c>
      <c r="M9241">
        <v>604</v>
      </c>
      <c r="N9241">
        <v>795</v>
      </c>
      <c r="O9241">
        <v>4922</v>
      </c>
      <c r="P9241">
        <v>466</v>
      </c>
      <c r="Q9241">
        <v>91</v>
      </c>
      <c r="R9241">
        <v>13524</v>
      </c>
      <c r="S9241">
        <v>3673</v>
      </c>
      <c r="T9241">
        <v>0</v>
      </c>
      <c r="U9241">
        <v>0</v>
      </c>
      <c r="V9241">
        <v>48714</v>
      </c>
      <c r="W9241">
        <v>71390</v>
      </c>
      <c r="X9241" t="s">
        <v>33</v>
      </c>
      <c r="Y9241" t="s">
        <v>34</v>
      </c>
      <c r="Z9241">
        <v>100</v>
      </c>
      <c r="AA9241" t="s">
        <v>35</v>
      </c>
      <c r="AB9241" t="s">
        <v>35</v>
      </c>
      <c r="AC9241">
        <v>0</v>
      </c>
      <c r="AD9241" t="s">
        <v>35</v>
      </c>
      <c r="AE9241" t="s">
        <v>35</v>
      </c>
      <c r="AF9241">
        <v>0</v>
      </c>
    </row>
    <row r="9242" spans="1:32" x14ac:dyDescent="0.25">
      <c r="A9242" t="s">
        <v>119</v>
      </c>
      <c r="B9242" t="s">
        <v>64</v>
      </c>
      <c r="C9242" t="s">
        <v>125</v>
      </c>
      <c r="D9242">
        <v>425518</v>
      </c>
      <c r="E9242">
        <v>1</v>
      </c>
      <c r="F9242">
        <v>188</v>
      </c>
      <c r="G9242">
        <v>39410</v>
      </c>
      <c r="H9242">
        <v>0</v>
      </c>
      <c r="I9242">
        <v>1537</v>
      </c>
      <c r="J9242">
        <v>0</v>
      </c>
      <c r="K9242">
        <v>0</v>
      </c>
      <c r="L9242">
        <v>0</v>
      </c>
      <c r="M9242">
        <v>0</v>
      </c>
      <c r="N9242">
        <v>5235</v>
      </c>
      <c r="O9242">
        <v>7213</v>
      </c>
      <c r="P9242">
        <v>699</v>
      </c>
      <c r="Q9242">
        <v>91</v>
      </c>
      <c r="R9242">
        <v>12543</v>
      </c>
      <c r="S9242">
        <v>3427</v>
      </c>
      <c r="T9242">
        <v>0</v>
      </c>
      <c r="U9242">
        <v>0</v>
      </c>
      <c r="V9242">
        <v>46182</v>
      </c>
      <c r="W9242">
        <v>70155</v>
      </c>
      <c r="X9242" t="s">
        <v>33</v>
      </c>
      <c r="Y9242" t="s">
        <v>34</v>
      </c>
      <c r="Z9242">
        <v>100</v>
      </c>
      <c r="AA9242" t="s">
        <v>35</v>
      </c>
      <c r="AB9242" t="s">
        <v>35</v>
      </c>
      <c r="AC9242">
        <v>0</v>
      </c>
      <c r="AD9242" t="s">
        <v>35</v>
      </c>
      <c r="AE9242" t="s">
        <v>35</v>
      </c>
      <c r="AF9242">
        <v>0</v>
      </c>
    </row>
    <row r="9243" spans="1:32" x14ac:dyDescent="0.25">
      <c r="A9243" t="s">
        <v>119</v>
      </c>
      <c r="B9243" t="s">
        <v>64</v>
      </c>
      <c r="C9243" t="s">
        <v>125</v>
      </c>
      <c r="D9243">
        <v>427833</v>
      </c>
      <c r="E9243">
        <v>1</v>
      </c>
      <c r="F9243">
        <v>188</v>
      </c>
      <c r="G9243">
        <v>39410</v>
      </c>
      <c r="H9243">
        <v>0</v>
      </c>
      <c r="I9243">
        <v>4875</v>
      </c>
      <c r="J9243">
        <v>0</v>
      </c>
      <c r="K9243">
        <v>0</v>
      </c>
      <c r="L9243">
        <v>0</v>
      </c>
      <c r="M9243">
        <v>60</v>
      </c>
      <c r="N9243">
        <v>2406</v>
      </c>
      <c r="O9243">
        <v>7213</v>
      </c>
      <c r="P9243">
        <v>699</v>
      </c>
      <c r="Q9243">
        <v>91</v>
      </c>
      <c r="R9243">
        <v>12979</v>
      </c>
      <c r="S9243">
        <v>3497</v>
      </c>
      <c r="T9243">
        <v>0</v>
      </c>
      <c r="U9243">
        <v>0</v>
      </c>
      <c r="V9243">
        <v>46751</v>
      </c>
      <c r="W9243">
        <v>71230</v>
      </c>
      <c r="X9243" t="s">
        <v>33</v>
      </c>
      <c r="Y9243" t="s">
        <v>34</v>
      </c>
      <c r="Z9243">
        <v>100</v>
      </c>
      <c r="AA9243" t="s">
        <v>35</v>
      </c>
      <c r="AB9243" t="s">
        <v>35</v>
      </c>
      <c r="AC9243">
        <v>0</v>
      </c>
      <c r="AD9243" t="s">
        <v>35</v>
      </c>
      <c r="AE9243" t="s">
        <v>35</v>
      </c>
      <c r="AF9243">
        <v>0</v>
      </c>
    </row>
    <row r="9244" spans="1:32" x14ac:dyDescent="0.25">
      <c r="A9244" t="s">
        <v>119</v>
      </c>
      <c r="B9244" t="s">
        <v>64</v>
      </c>
      <c r="C9244" t="s">
        <v>125</v>
      </c>
      <c r="D9244">
        <v>427938</v>
      </c>
      <c r="E9244">
        <v>1</v>
      </c>
      <c r="F9244">
        <v>188</v>
      </c>
      <c r="G9244">
        <v>39410</v>
      </c>
      <c r="H9244">
        <v>0</v>
      </c>
      <c r="I9244">
        <v>0</v>
      </c>
      <c r="J9244">
        <v>0</v>
      </c>
      <c r="K9244">
        <v>0</v>
      </c>
      <c r="L9244">
        <v>0</v>
      </c>
      <c r="M9244">
        <v>0</v>
      </c>
      <c r="N9244">
        <v>542</v>
      </c>
      <c r="O9244">
        <v>16515</v>
      </c>
      <c r="P9244">
        <v>699</v>
      </c>
      <c r="Q9244">
        <v>91</v>
      </c>
      <c r="R9244">
        <v>11092</v>
      </c>
      <c r="S9244">
        <v>2552</v>
      </c>
      <c r="T9244">
        <v>0</v>
      </c>
      <c r="U9244">
        <v>0</v>
      </c>
      <c r="V9244">
        <v>39952</v>
      </c>
      <c r="W9244">
        <v>70901</v>
      </c>
      <c r="X9244" t="s">
        <v>33</v>
      </c>
      <c r="Y9244" t="s">
        <v>34</v>
      </c>
      <c r="Z9244">
        <v>100</v>
      </c>
      <c r="AA9244" t="s">
        <v>35</v>
      </c>
      <c r="AB9244" t="s">
        <v>35</v>
      </c>
      <c r="AC9244">
        <v>0</v>
      </c>
      <c r="AD9244" t="s">
        <v>35</v>
      </c>
      <c r="AE9244" t="s">
        <v>35</v>
      </c>
      <c r="AF9244">
        <v>0</v>
      </c>
    </row>
    <row r="9245" spans="1:32" x14ac:dyDescent="0.25">
      <c r="A9245" t="s">
        <v>119</v>
      </c>
      <c r="B9245" t="s">
        <v>64</v>
      </c>
      <c r="C9245" t="s">
        <v>125</v>
      </c>
      <c r="D9245">
        <v>427951</v>
      </c>
      <c r="E9245">
        <v>1</v>
      </c>
      <c r="F9245">
        <v>188</v>
      </c>
      <c r="G9245">
        <v>39410</v>
      </c>
      <c r="H9245">
        <v>0</v>
      </c>
      <c r="I9245">
        <v>0</v>
      </c>
      <c r="J9245">
        <v>0</v>
      </c>
      <c r="K9245">
        <v>0</v>
      </c>
      <c r="L9245">
        <v>0</v>
      </c>
      <c r="M9245">
        <v>0</v>
      </c>
      <c r="N9245">
        <v>3246</v>
      </c>
      <c r="O9245">
        <v>0</v>
      </c>
      <c r="P9245">
        <v>699</v>
      </c>
      <c r="Q9245">
        <v>91</v>
      </c>
      <c r="R9245">
        <v>11842</v>
      </c>
      <c r="S9245">
        <v>3263</v>
      </c>
      <c r="T9245">
        <v>0</v>
      </c>
      <c r="U9245">
        <v>0</v>
      </c>
      <c r="V9245">
        <v>42656</v>
      </c>
      <c r="W9245">
        <v>58551</v>
      </c>
      <c r="X9245" t="s">
        <v>33</v>
      </c>
      <c r="Y9245" t="s">
        <v>34</v>
      </c>
      <c r="Z9245">
        <v>100</v>
      </c>
      <c r="AA9245" t="s">
        <v>35</v>
      </c>
      <c r="AB9245" t="s">
        <v>35</v>
      </c>
      <c r="AC9245">
        <v>0</v>
      </c>
      <c r="AD9245" t="s">
        <v>35</v>
      </c>
      <c r="AE9245" t="s">
        <v>35</v>
      </c>
      <c r="AF9245">
        <v>0</v>
      </c>
    </row>
    <row r="9246" spans="1:32" x14ac:dyDescent="0.25">
      <c r="A9246" t="s">
        <v>119</v>
      </c>
      <c r="B9246" t="s">
        <v>64</v>
      </c>
      <c r="C9246" t="s">
        <v>125</v>
      </c>
      <c r="D9246">
        <v>427566</v>
      </c>
      <c r="E9246">
        <v>1</v>
      </c>
      <c r="F9246">
        <v>188</v>
      </c>
      <c r="G9246">
        <v>39410</v>
      </c>
      <c r="H9246">
        <v>0</v>
      </c>
      <c r="I9246">
        <v>0</v>
      </c>
      <c r="J9246">
        <v>0</v>
      </c>
      <c r="K9246">
        <v>0</v>
      </c>
      <c r="L9246">
        <v>0</v>
      </c>
      <c r="M9246">
        <v>60</v>
      </c>
      <c r="N9246">
        <v>3035</v>
      </c>
      <c r="O9246">
        <v>0</v>
      </c>
      <c r="P9246">
        <v>0</v>
      </c>
      <c r="Q9246">
        <v>91</v>
      </c>
      <c r="R9246">
        <v>11800</v>
      </c>
      <c r="S9246">
        <v>3252</v>
      </c>
      <c r="T9246">
        <v>0</v>
      </c>
      <c r="U9246">
        <v>0</v>
      </c>
      <c r="V9246">
        <v>42505</v>
      </c>
      <c r="W9246">
        <v>57648</v>
      </c>
      <c r="X9246" t="s">
        <v>33</v>
      </c>
      <c r="Y9246" t="s">
        <v>34</v>
      </c>
      <c r="Z9246">
        <v>100</v>
      </c>
      <c r="AA9246" t="s">
        <v>35</v>
      </c>
      <c r="AB9246" t="s">
        <v>35</v>
      </c>
      <c r="AC9246">
        <v>0</v>
      </c>
      <c r="AD9246" t="s">
        <v>35</v>
      </c>
      <c r="AE9246" t="s">
        <v>35</v>
      </c>
      <c r="AF9246">
        <v>0</v>
      </c>
    </row>
    <row r="9247" spans="1:32" x14ac:dyDescent="0.25">
      <c r="A9247" t="s">
        <v>119</v>
      </c>
      <c r="B9247" t="s">
        <v>64</v>
      </c>
      <c r="C9247" t="s">
        <v>125</v>
      </c>
      <c r="D9247">
        <v>428381</v>
      </c>
      <c r="E9247">
        <v>1</v>
      </c>
      <c r="F9247">
        <v>188</v>
      </c>
      <c r="G9247">
        <v>39410</v>
      </c>
      <c r="H9247">
        <v>0</v>
      </c>
      <c r="I9247">
        <v>0</v>
      </c>
      <c r="J9247">
        <v>0</v>
      </c>
      <c r="K9247">
        <v>0</v>
      </c>
      <c r="L9247">
        <v>0</v>
      </c>
      <c r="M9247">
        <v>252</v>
      </c>
      <c r="N9247">
        <v>2087</v>
      </c>
      <c r="O9247">
        <v>0</v>
      </c>
      <c r="P9247">
        <v>0</v>
      </c>
      <c r="Q9247">
        <v>91</v>
      </c>
      <c r="R9247">
        <v>11579</v>
      </c>
      <c r="S9247">
        <v>3194</v>
      </c>
      <c r="T9247">
        <v>0</v>
      </c>
      <c r="U9247">
        <v>0</v>
      </c>
      <c r="V9247">
        <v>41749</v>
      </c>
      <c r="W9247">
        <v>56613</v>
      </c>
      <c r="X9247" t="s">
        <v>33</v>
      </c>
      <c r="Y9247" t="s">
        <v>34</v>
      </c>
      <c r="Z9247">
        <v>100</v>
      </c>
      <c r="AA9247" t="s">
        <v>35</v>
      </c>
      <c r="AB9247" t="s">
        <v>35</v>
      </c>
      <c r="AC9247">
        <v>0</v>
      </c>
      <c r="AD9247" t="s">
        <v>35</v>
      </c>
      <c r="AE9247" t="s">
        <v>35</v>
      </c>
      <c r="AF9247">
        <v>0</v>
      </c>
    </row>
    <row r="9248" spans="1:32" x14ac:dyDescent="0.25">
      <c r="A9248" t="s">
        <v>119</v>
      </c>
      <c r="B9248" t="s">
        <v>64</v>
      </c>
      <c r="C9248" t="s">
        <v>125</v>
      </c>
      <c r="D9248">
        <v>428450</v>
      </c>
      <c r="E9248">
        <v>1</v>
      </c>
      <c r="F9248">
        <v>188</v>
      </c>
      <c r="G9248">
        <v>39410</v>
      </c>
      <c r="H9248">
        <v>0</v>
      </c>
      <c r="I9248">
        <v>0</v>
      </c>
      <c r="J9248">
        <v>0</v>
      </c>
      <c r="K9248">
        <v>0</v>
      </c>
      <c r="L9248">
        <v>0</v>
      </c>
      <c r="M9248">
        <v>320</v>
      </c>
      <c r="N9248">
        <v>450</v>
      </c>
      <c r="O9248">
        <v>7213</v>
      </c>
      <c r="P9248">
        <v>699</v>
      </c>
      <c r="Q9248">
        <v>91</v>
      </c>
      <c r="R9248">
        <v>11155</v>
      </c>
      <c r="S9248">
        <v>2995</v>
      </c>
      <c r="T9248">
        <v>0</v>
      </c>
      <c r="U9248">
        <v>0</v>
      </c>
      <c r="V9248">
        <v>40180</v>
      </c>
      <c r="W9248">
        <v>62333</v>
      </c>
      <c r="X9248" t="s">
        <v>33</v>
      </c>
      <c r="Y9248" t="s">
        <v>34</v>
      </c>
      <c r="Z9248">
        <v>100</v>
      </c>
      <c r="AA9248" t="s">
        <v>35</v>
      </c>
      <c r="AB9248" t="s">
        <v>35</v>
      </c>
      <c r="AC9248">
        <v>0</v>
      </c>
      <c r="AD9248" t="s">
        <v>35</v>
      </c>
      <c r="AE9248" t="s">
        <v>35</v>
      </c>
      <c r="AF9248">
        <v>0</v>
      </c>
    </row>
    <row r="9249" spans="1:32" x14ac:dyDescent="0.25">
      <c r="A9249" t="s">
        <v>119</v>
      </c>
      <c r="B9249" t="s">
        <v>64</v>
      </c>
      <c r="C9249" t="s">
        <v>125</v>
      </c>
      <c r="D9249">
        <v>428451</v>
      </c>
      <c r="E9249">
        <v>1</v>
      </c>
      <c r="F9249">
        <v>188</v>
      </c>
      <c r="G9249">
        <v>39410</v>
      </c>
      <c r="H9249">
        <v>0</v>
      </c>
      <c r="I9249">
        <v>0</v>
      </c>
      <c r="J9249">
        <v>0</v>
      </c>
      <c r="K9249">
        <v>0</v>
      </c>
      <c r="L9249">
        <v>0</v>
      </c>
      <c r="M9249">
        <v>0</v>
      </c>
      <c r="N9249">
        <v>1509</v>
      </c>
      <c r="O9249">
        <v>7213</v>
      </c>
      <c r="P9249">
        <v>699</v>
      </c>
      <c r="Q9249">
        <v>91</v>
      </c>
      <c r="R9249">
        <v>11360</v>
      </c>
      <c r="S9249">
        <v>3024</v>
      </c>
      <c r="T9249">
        <v>0</v>
      </c>
      <c r="U9249">
        <v>0</v>
      </c>
      <c r="V9249">
        <v>40919</v>
      </c>
      <c r="W9249">
        <v>63306</v>
      </c>
      <c r="X9249" t="s">
        <v>33</v>
      </c>
      <c r="Y9249" t="s">
        <v>34</v>
      </c>
      <c r="Z9249">
        <v>100</v>
      </c>
      <c r="AA9249" t="s">
        <v>35</v>
      </c>
      <c r="AB9249" t="s">
        <v>35</v>
      </c>
      <c r="AC9249">
        <v>0</v>
      </c>
      <c r="AD9249" t="s">
        <v>35</v>
      </c>
      <c r="AE9249" t="s">
        <v>35</v>
      </c>
      <c r="AF9249">
        <v>0</v>
      </c>
    </row>
    <row r="9250" spans="1:32" x14ac:dyDescent="0.25">
      <c r="A9250" t="s">
        <v>119</v>
      </c>
      <c r="B9250" t="s">
        <v>64</v>
      </c>
      <c r="C9250" t="s">
        <v>125</v>
      </c>
      <c r="D9250">
        <v>428289</v>
      </c>
      <c r="E9250">
        <v>1</v>
      </c>
      <c r="F9250">
        <v>188</v>
      </c>
      <c r="G9250">
        <v>39410</v>
      </c>
      <c r="H9250">
        <v>0</v>
      </c>
      <c r="I9250">
        <v>1537</v>
      </c>
      <c r="J9250">
        <v>0</v>
      </c>
      <c r="K9250">
        <v>0</v>
      </c>
      <c r="L9250">
        <v>0</v>
      </c>
      <c r="M9250">
        <v>0</v>
      </c>
      <c r="N9250">
        <v>4518</v>
      </c>
      <c r="O9250">
        <v>7213</v>
      </c>
      <c r="P9250">
        <v>699</v>
      </c>
      <c r="Q9250">
        <v>91</v>
      </c>
      <c r="R9250">
        <v>12344</v>
      </c>
      <c r="S9250">
        <v>3372</v>
      </c>
      <c r="T9250">
        <v>0</v>
      </c>
      <c r="U9250">
        <v>0</v>
      </c>
      <c r="V9250">
        <v>45465</v>
      </c>
      <c r="W9250">
        <v>69184</v>
      </c>
      <c r="X9250" t="s">
        <v>33</v>
      </c>
      <c r="Y9250" t="s">
        <v>34</v>
      </c>
      <c r="Z9250">
        <v>100</v>
      </c>
      <c r="AA9250" t="s">
        <v>35</v>
      </c>
      <c r="AB9250" t="s">
        <v>35</v>
      </c>
      <c r="AC9250">
        <v>0</v>
      </c>
      <c r="AD9250" t="s">
        <v>35</v>
      </c>
      <c r="AE9250" t="s">
        <v>35</v>
      </c>
      <c r="AF9250">
        <v>0</v>
      </c>
    </row>
    <row r="9251" spans="1:32" x14ac:dyDescent="0.25">
      <c r="A9251" t="s">
        <v>119</v>
      </c>
      <c r="B9251" t="s">
        <v>64</v>
      </c>
      <c r="C9251" t="s">
        <v>125</v>
      </c>
      <c r="D9251">
        <v>428256</v>
      </c>
      <c r="E9251">
        <v>1</v>
      </c>
      <c r="F9251">
        <v>188</v>
      </c>
      <c r="G9251">
        <v>39410</v>
      </c>
      <c r="H9251">
        <v>0</v>
      </c>
      <c r="I9251">
        <v>0</v>
      </c>
      <c r="J9251">
        <v>0</v>
      </c>
      <c r="K9251">
        <v>0</v>
      </c>
      <c r="L9251">
        <v>0</v>
      </c>
      <c r="M9251">
        <v>469</v>
      </c>
      <c r="N9251">
        <v>4131</v>
      </c>
      <c r="O9251">
        <v>7213</v>
      </c>
      <c r="P9251">
        <v>699</v>
      </c>
      <c r="Q9251">
        <v>91</v>
      </c>
      <c r="R9251">
        <v>11940</v>
      </c>
      <c r="S9251">
        <v>3269</v>
      </c>
      <c r="T9251">
        <v>0</v>
      </c>
      <c r="U9251">
        <v>0</v>
      </c>
      <c r="V9251">
        <v>44010</v>
      </c>
      <c r="W9251">
        <v>67222</v>
      </c>
      <c r="X9251" t="s">
        <v>33</v>
      </c>
      <c r="Y9251" t="s">
        <v>34</v>
      </c>
      <c r="Z9251">
        <v>100</v>
      </c>
      <c r="AA9251" t="s">
        <v>35</v>
      </c>
      <c r="AB9251" t="s">
        <v>35</v>
      </c>
      <c r="AC9251">
        <v>0</v>
      </c>
      <c r="AD9251" t="s">
        <v>35</v>
      </c>
      <c r="AE9251" t="s">
        <v>35</v>
      </c>
      <c r="AF9251">
        <v>0</v>
      </c>
    </row>
    <row r="9252" spans="1:32" x14ac:dyDescent="0.25">
      <c r="A9252" t="s">
        <v>119</v>
      </c>
      <c r="B9252" t="s">
        <v>64</v>
      </c>
      <c r="C9252" t="s">
        <v>125</v>
      </c>
      <c r="D9252">
        <v>428258</v>
      </c>
      <c r="E9252">
        <v>1</v>
      </c>
      <c r="F9252">
        <v>188</v>
      </c>
      <c r="G9252">
        <v>39410</v>
      </c>
      <c r="H9252">
        <v>0</v>
      </c>
      <c r="I9252">
        <v>0</v>
      </c>
      <c r="J9252">
        <v>0</v>
      </c>
      <c r="K9252">
        <v>0</v>
      </c>
      <c r="L9252">
        <v>0</v>
      </c>
      <c r="M9252">
        <v>120</v>
      </c>
      <c r="N9252">
        <v>9026</v>
      </c>
      <c r="O9252">
        <v>7213</v>
      </c>
      <c r="P9252">
        <v>699</v>
      </c>
      <c r="Q9252">
        <v>91</v>
      </c>
      <c r="R9252">
        <v>12925</v>
      </c>
      <c r="S9252">
        <v>3608</v>
      </c>
      <c r="T9252">
        <v>0</v>
      </c>
      <c r="U9252">
        <v>0</v>
      </c>
      <c r="V9252">
        <v>48556</v>
      </c>
      <c r="W9252">
        <v>73092</v>
      </c>
      <c r="X9252" t="s">
        <v>33</v>
      </c>
      <c r="Y9252" t="s">
        <v>34</v>
      </c>
      <c r="Z9252">
        <v>100</v>
      </c>
      <c r="AA9252" t="s">
        <v>35</v>
      </c>
      <c r="AB9252" t="s">
        <v>35</v>
      </c>
      <c r="AC9252">
        <v>0</v>
      </c>
      <c r="AD9252" t="s">
        <v>35</v>
      </c>
      <c r="AE9252" t="s">
        <v>35</v>
      </c>
      <c r="AF9252">
        <v>0</v>
      </c>
    </row>
    <row r="9253" spans="1:32" x14ac:dyDescent="0.25">
      <c r="A9253" t="s">
        <v>119</v>
      </c>
      <c r="B9253" t="s">
        <v>64</v>
      </c>
      <c r="C9253" t="s">
        <v>125</v>
      </c>
      <c r="D9253">
        <v>427251</v>
      </c>
      <c r="E9253">
        <v>1</v>
      </c>
      <c r="F9253">
        <v>188</v>
      </c>
      <c r="G9253">
        <v>39410</v>
      </c>
      <c r="H9253">
        <v>0</v>
      </c>
      <c r="I9253">
        <v>850</v>
      </c>
      <c r="J9253">
        <v>0</v>
      </c>
      <c r="K9253">
        <v>0</v>
      </c>
      <c r="L9253">
        <v>0</v>
      </c>
      <c r="M9253">
        <v>60</v>
      </c>
      <c r="N9253">
        <v>4328</v>
      </c>
      <c r="O9253">
        <v>16515</v>
      </c>
      <c r="P9253">
        <v>699</v>
      </c>
      <c r="Q9253">
        <v>91</v>
      </c>
      <c r="R9253">
        <v>12117</v>
      </c>
      <c r="S9253">
        <v>2968</v>
      </c>
      <c r="T9253">
        <v>0</v>
      </c>
      <c r="U9253">
        <v>0</v>
      </c>
      <c r="V9253">
        <v>44648</v>
      </c>
      <c r="W9253">
        <v>77038</v>
      </c>
      <c r="X9253" t="s">
        <v>33</v>
      </c>
      <c r="Y9253" t="s">
        <v>34</v>
      </c>
      <c r="Z9253">
        <v>100</v>
      </c>
      <c r="AA9253" t="s">
        <v>35</v>
      </c>
      <c r="AB9253" t="s">
        <v>35</v>
      </c>
      <c r="AC9253">
        <v>0</v>
      </c>
      <c r="AD9253" t="s">
        <v>35</v>
      </c>
      <c r="AE9253" t="s">
        <v>35</v>
      </c>
      <c r="AF9253">
        <v>0</v>
      </c>
    </row>
    <row r="9254" spans="1:32" x14ac:dyDescent="0.25">
      <c r="A9254" t="s">
        <v>119</v>
      </c>
      <c r="B9254" t="s">
        <v>64</v>
      </c>
      <c r="C9254" t="s">
        <v>125</v>
      </c>
      <c r="D9254">
        <v>427257</v>
      </c>
      <c r="E9254">
        <v>1</v>
      </c>
      <c r="F9254">
        <v>188</v>
      </c>
      <c r="G9254">
        <v>39410</v>
      </c>
      <c r="H9254">
        <v>0</v>
      </c>
      <c r="I9254">
        <v>0</v>
      </c>
      <c r="J9254">
        <v>0</v>
      </c>
      <c r="K9254">
        <v>0</v>
      </c>
      <c r="L9254">
        <v>0</v>
      </c>
      <c r="M9254">
        <v>0</v>
      </c>
      <c r="N9254">
        <v>2030</v>
      </c>
      <c r="O9254">
        <v>7213</v>
      </c>
      <c r="P9254">
        <v>699</v>
      </c>
      <c r="Q9254">
        <v>91</v>
      </c>
      <c r="R9254">
        <v>11505</v>
      </c>
      <c r="S9254">
        <v>3064</v>
      </c>
      <c r="T9254">
        <v>0</v>
      </c>
      <c r="U9254">
        <v>0</v>
      </c>
      <c r="V9254">
        <v>41440</v>
      </c>
      <c r="W9254">
        <v>64012</v>
      </c>
      <c r="X9254" t="s">
        <v>33</v>
      </c>
      <c r="Y9254" t="s">
        <v>34</v>
      </c>
      <c r="Z9254">
        <v>100</v>
      </c>
      <c r="AA9254" t="s">
        <v>35</v>
      </c>
      <c r="AB9254" t="s">
        <v>35</v>
      </c>
      <c r="AC9254">
        <v>0</v>
      </c>
      <c r="AD9254" t="s">
        <v>35</v>
      </c>
      <c r="AE9254" t="s">
        <v>35</v>
      </c>
      <c r="AF9254">
        <v>0</v>
      </c>
    </row>
    <row r="9255" spans="1:32" x14ac:dyDescent="0.25">
      <c r="A9255" t="s">
        <v>119</v>
      </c>
      <c r="B9255" t="s">
        <v>64</v>
      </c>
      <c r="C9255" t="s">
        <v>125</v>
      </c>
      <c r="D9255">
        <v>427282</v>
      </c>
      <c r="E9255">
        <v>1</v>
      </c>
      <c r="F9255">
        <v>188</v>
      </c>
      <c r="G9255">
        <v>39410</v>
      </c>
      <c r="H9255">
        <v>0</v>
      </c>
      <c r="I9255">
        <v>0</v>
      </c>
      <c r="J9255">
        <v>0</v>
      </c>
      <c r="K9255">
        <v>0</v>
      </c>
      <c r="L9255">
        <v>0</v>
      </c>
      <c r="M9255">
        <v>0</v>
      </c>
      <c r="N9255">
        <v>161</v>
      </c>
      <c r="O9255">
        <v>0</v>
      </c>
      <c r="P9255">
        <v>699</v>
      </c>
      <c r="Q9255">
        <v>91</v>
      </c>
      <c r="R9255">
        <v>10986</v>
      </c>
      <c r="S9255">
        <v>3027</v>
      </c>
      <c r="T9255">
        <v>0</v>
      </c>
      <c r="U9255">
        <v>0</v>
      </c>
      <c r="V9255">
        <v>39571</v>
      </c>
      <c r="W9255">
        <v>54374</v>
      </c>
      <c r="X9255" t="s">
        <v>33</v>
      </c>
      <c r="Y9255" t="s">
        <v>34</v>
      </c>
      <c r="Z9255">
        <v>100</v>
      </c>
      <c r="AA9255" t="s">
        <v>35</v>
      </c>
      <c r="AB9255" t="s">
        <v>35</v>
      </c>
      <c r="AC9255">
        <v>0</v>
      </c>
      <c r="AD9255" t="s">
        <v>35</v>
      </c>
      <c r="AE9255" t="s">
        <v>35</v>
      </c>
      <c r="AF9255">
        <v>0</v>
      </c>
    </row>
    <row r="9256" spans="1:32" x14ac:dyDescent="0.25">
      <c r="A9256" t="s">
        <v>119</v>
      </c>
      <c r="B9256" t="s">
        <v>64</v>
      </c>
      <c r="C9256" t="s">
        <v>125</v>
      </c>
      <c r="D9256">
        <v>427322</v>
      </c>
      <c r="E9256">
        <v>1</v>
      </c>
      <c r="F9256">
        <v>188</v>
      </c>
      <c r="G9256">
        <v>39410</v>
      </c>
      <c r="H9256">
        <v>0</v>
      </c>
      <c r="I9256">
        <v>0</v>
      </c>
      <c r="J9256">
        <v>0</v>
      </c>
      <c r="K9256">
        <v>0</v>
      </c>
      <c r="L9256">
        <v>0</v>
      </c>
      <c r="M9256">
        <v>0</v>
      </c>
      <c r="N9256">
        <v>967</v>
      </c>
      <c r="O9256">
        <v>7213</v>
      </c>
      <c r="P9256">
        <v>699</v>
      </c>
      <c r="Q9256">
        <v>91</v>
      </c>
      <c r="R9256">
        <v>11035</v>
      </c>
      <c r="S9256">
        <v>2991</v>
      </c>
      <c r="T9256">
        <v>0</v>
      </c>
      <c r="U9256">
        <v>0</v>
      </c>
      <c r="V9256">
        <v>40377</v>
      </c>
      <c r="W9256">
        <v>62406</v>
      </c>
      <c r="X9256" t="s">
        <v>33</v>
      </c>
      <c r="Y9256" t="s">
        <v>34</v>
      </c>
      <c r="Z9256">
        <v>100</v>
      </c>
      <c r="AA9256" t="s">
        <v>35</v>
      </c>
      <c r="AB9256" t="s">
        <v>35</v>
      </c>
      <c r="AC9256">
        <v>0</v>
      </c>
      <c r="AD9256" t="s">
        <v>35</v>
      </c>
      <c r="AE9256" t="s">
        <v>35</v>
      </c>
      <c r="AF9256">
        <v>0</v>
      </c>
    </row>
    <row r="9257" spans="1:32" x14ac:dyDescent="0.25">
      <c r="A9257" t="s">
        <v>119</v>
      </c>
      <c r="B9257" t="s">
        <v>64</v>
      </c>
      <c r="C9257" t="s">
        <v>125</v>
      </c>
      <c r="D9257">
        <v>427355</v>
      </c>
      <c r="E9257">
        <v>1</v>
      </c>
      <c r="F9257">
        <v>188</v>
      </c>
      <c r="G9257">
        <v>39410</v>
      </c>
      <c r="H9257">
        <v>0</v>
      </c>
      <c r="I9257">
        <v>0</v>
      </c>
      <c r="J9257">
        <v>0</v>
      </c>
      <c r="K9257">
        <v>0</v>
      </c>
      <c r="L9257">
        <v>0</v>
      </c>
      <c r="M9257">
        <v>0</v>
      </c>
      <c r="N9257">
        <v>526</v>
      </c>
      <c r="O9257">
        <v>0</v>
      </c>
      <c r="P9257">
        <v>0</v>
      </c>
      <c r="Q9257">
        <v>91</v>
      </c>
      <c r="R9257">
        <v>11087</v>
      </c>
      <c r="S9257">
        <v>3055</v>
      </c>
      <c r="T9257">
        <v>0</v>
      </c>
      <c r="U9257">
        <v>0</v>
      </c>
      <c r="V9257">
        <v>39936</v>
      </c>
      <c r="W9257">
        <v>54169</v>
      </c>
      <c r="X9257" t="s">
        <v>33</v>
      </c>
      <c r="Y9257" t="s">
        <v>34</v>
      </c>
      <c r="Z9257">
        <v>100</v>
      </c>
      <c r="AA9257" t="s">
        <v>35</v>
      </c>
      <c r="AB9257" t="s">
        <v>35</v>
      </c>
      <c r="AC9257">
        <v>0</v>
      </c>
      <c r="AD9257" t="s">
        <v>35</v>
      </c>
      <c r="AE9257" t="s">
        <v>35</v>
      </c>
      <c r="AF9257">
        <v>0</v>
      </c>
    </row>
    <row r="9258" spans="1:32" x14ac:dyDescent="0.25">
      <c r="A9258" t="s">
        <v>119</v>
      </c>
      <c r="B9258" t="s">
        <v>64</v>
      </c>
      <c r="C9258" t="s">
        <v>125</v>
      </c>
      <c r="D9258">
        <v>427400</v>
      </c>
      <c r="E9258">
        <v>1</v>
      </c>
      <c r="F9258">
        <v>188</v>
      </c>
      <c r="G9258">
        <v>39410</v>
      </c>
      <c r="H9258">
        <v>0</v>
      </c>
      <c r="I9258">
        <v>0</v>
      </c>
      <c r="J9258">
        <v>0</v>
      </c>
      <c r="K9258">
        <v>0</v>
      </c>
      <c r="L9258">
        <v>0</v>
      </c>
      <c r="M9258">
        <v>30</v>
      </c>
      <c r="N9258">
        <v>2012</v>
      </c>
      <c r="O9258">
        <v>0</v>
      </c>
      <c r="P9258">
        <v>0</v>
      </c>
      <c r="Q9258">
        <v>91</v>
      </c>
      <c r="R9258">
        <v>11508</v>
      </c>
      <c r="S9258">
        <v>3171</v>
      </c>
      <c r="T9258">
        <v>0</v>
      </c>
      <c r="U9258">
        <v>0</v>
      </c>
      <c r="V9258">
        <v>41452</v>
      </c>
      <c r="W9258">
        <v>56222</v>
      </c>
      <c r="X9258" t="s">
        <v>33</v>
      </c>
      <c r="Y9258" t="s">
        <v>34</v>
      </c>
      <c r="Z9258">
        <v>100</v>
      </c>
      <c r="AA9258" t="s">
        <v>35</v>
      </c>
      <c r="AB9258" t="s">
        <v>35</v>
      </c>
      <c r="AC9258">
        <v>0</v>
      </c>
      <c r="AD9258" t="s">
        <v>35</v>
      </c>
      <c r="AE9258" t="s">
        <v>35</v>
      </c>
      <c r="AF9258">
        <v>0</v>
      </c>
    </row>
    <row r="9259" spans="1:32" x14ac:dyDescent="0.25">
      <c r="A9259" t="s">
        <v>119</v>
      </c>
      <c r="B9259" t="s">
        <v>64</v>
      </c>
      <c r="C9259" t="s">
        <v>125</v>
      </c>
      <c r="D9259">
        <v>427053</v>
      </c>
      <c r="E9259">
        <v>1</v>
      </c>
      <c r="F9259">
        <v>188</v>
      </c>
      <c r="G9259">
        <v>39410</v>
      </c>
      <c r="H9259">
        <v>0</v>
      </c>
      <c r="I9259">
        <v>3108</v>
      </c>
      <c r="J9259">
        <v>0</v>
      </c>
      <c r="K9259">
        <v>0</v>
      </c>
      <c r="L9259">
        <v>0</v>
      </c>
      <c r="M9259">
        <v>411</v>
      </c>
      <c r="N9259">
        <v>240</v>
      </c>
      <c r="O9259">
        <v>0</v>
      </c>
      <c r="P9259">
        <v>0</v>
      </c>
      <c r="Q9259">
        <v>91</v>
      </c>
      <c r="R9259">
        <v>11985</v>
      </c>
      <c r="S9259">
        <v>3302</v>
      </c>
      <c r="T9259">
        <v>0</v>
      </c>
      <c r="U9259">
        <v>0</v>
      </c>
      <c r="V9259">
        <v>43169</v>
      </c>
      <c r="W9259">
        <v>58547</v>
      </c>
      <c r="X9259" t="s">
        <v>33</v>
      </c>
      <c r="Y9259" t="s">
        <v>34</v>
      </c>
      <c r="Z9259">
        <v>100</v>
      </c>
      <c r="AA9259" t="s">
        <v>35</v>
      </c>
      <c r="AB9259" t="s">
        <v>35</v>
      </c>
      <c r="AC9259">
        <v>0</v>
      </c>
      <c r="AD9259" t="s">
        <v>35</v>
      </c>
      <c r="AE9259" t="s">
        <v>35</v>
      </c>
      <c r="AF9259">
        <v>0</v>
      </c>
    </row>
    <row r="9260" spans="1:32" x14ac:dyDescent="0.25">
      <c r="A9260" t="s">
        <v>119</v>
      </c>
      <c r="B9260" t="s">
        <v>64</v>
      </c>
      <c r="C9260" t="s">
        <v>125</v>
      </c>
      <c r="D9260">
        <v>427226</v>
      </c>
      <c r="E9260">
        <v>1</v>
      </c>
      <c r="F9260">
        <v>188</v>
      </c>
      <c r="G9260">
        <v>39410</v>
      </c>
      <c r="H9260">
        <v>0</v>
      </c>
      <c r="I9260">
        <v>0</v>
      </c>
      <c r="J9260">
        <v>0</v>
      </c>
      <c r="K9260">
        <v>0</v>
      </c>
      <c r="L9260">
        <v>0</v>
      </c>
      <c r="M9260">
        <v>0</v>
      </c>
      <c r="N9260">
        <v>4310</v>
      </c>
      <c r="O9260">
        <v>7213</v>
      </c>
      <c r="P9260">
        <v>699</v>
      </c>
      <c r="Q9260">
        <v>91</v>
      </c>
      <c r="R9260">
        <v>11860</v>
      </c>
      <c r="S9260">
        <v>3238</v>
      </c>
      <c r="T9260">
        <v>0</v>
      </c>
      <c r="U9260">
        <v>0</v>
      </c>
      <c r="V9260">
        <v>43720</v>
      </c>
      <c r="W9260">
        <v>66821</v>
      </c>
      <c r="X9260" t="s">
        <v>33</v>
      </c>
      <c r="Y9260" t="s">
        <v>34</v>
      </c>
      <c r="Z9260">
        <v>100</v>
      </c>
      <c r="AA9260" t="s">
        <v>35</v>
      </c>
      <c r="AB9260" t="s">
        <v>35</v>
      </c>
      <c r="AC9260">
        <v>0</v>
      </c>
      <c r="AD9260" t="s">
        <v>35</v>
      </c>
      <c r="AE9260" t="s">
        <v>35</v>
      </c>
      <c r="AF9260">
        <v>0</v>
      </c>
    </row>
    <row r="9261" spans="1:32" x14ac:dyDescent="0.25">
      <c r="A9261" t="s">
        <v>119</v>
      </c>
      <c r="B9261" t="s">
        <v>64</v>
      </c>
      <c r="C9261" t="s">
        <v>125</v>
      </c>
      <c r="D9261">
        <v>426017</v>
      </c>
      <c r="E9261">
        <v>1</v>
      </c>
      <c r="F9261">
        <v>188</v>
      </c>
      <c r="G9261">
        <v>39410</v>
      </c>
      <c r="H9261">
        <v>0</v>
      </c>
      <c r="I9261">
        <v>0</v>
      </c>
      <c r="J9261">
        <v>0</v>
      </c>
      <c r="K9261">
        <v>0</v>
      </c>
      <c r="L9261">
        <v>0</v>
      </c>
      <c r="M9261">
        <v>60</v>
      </c>
      <c r="N9261">
        <v>234</v>
      </c>
      <c r="O9261">
        <v>7213</v>
      </c>
      <c r="P9261">
        <v>699</v>
      </c>
      <c r="Q9261">
        <v>91</v>
      </c>
      <c r="R9261">
        <v>11023</v>
      </c>
      <c r="S9261">
        <v>2958</v>
      </c>
      <c r="T9261">
        <v>0</v>
      </c>
      <c r="U9261">
        <v>0</v>
      </c>
      <c r="V9261">
        <v>39704</v>
      </c>
      <c r="W9261">
        <v>61688</v>
      </c>
      <c r="X9261" t="s">
        <v>33</v>
      </c>
      <c r="Y9261" t="s">
        <v>34</v>
      </c>
      <c r="Z9261">
        <v>100</v>
      </c>
      <c r="AA9261" t="s">
        <v>35</v>
      </c>
      <c r="AB9261" t="s">
        <v>35</v>
      </c>
      <c r="AC9261">
        <v>0</v>
      </c>
      <c r="AD9261" t="s">
        <v>35</v>
      </c>
      <c r="AE9261" t="s">
        <v>35</v>
      </c>
      <c r="AF9261">
        <v>0</v>
      </c>
    </row>
    <row r="9262" spans="1:32" x14ac:dyDescent="0.25">
      <c r="A9262" t="s">
        <v>119</v>
      </c>
      <c r="B9262" t="s">
        <v>64</v>
      </c>
      <c r="C9262" t="s">
        <v>125</v>
      </c>
      <c r="D9262">
        <v>427788</v>
      </c>
      <c r="E9262">
        <v>1</v>
      </c>
      <c r="F9262">
        <v>188</v>
      </c>
      <c r="G9262">
        <v>39410</v>
      </c>
      <c r="H9262">
        <v>0</v>
      </c>
      <c r="I9262">
        <v>0</v>
      </c>
      <c r="J9262">
        <v>0</v>
      </c>
      <c r="K9262">
        <v>0</v>
      </c>
      <c r="L9262">
        <v>0</v>
      </c>
      <c r="M9262">
        <v>0</v>
      </c>
      <c r="N9262">
        <v>302</v>
      </c>
      <c r="O9262">
        <v>7213</v>
      </c>
      <c r="P9262">
        <v>699</v>
      </c>
      <c r="Q9262">
        <v>91</v>
      </c>
      <c r="R9262">
        <v>11025</v>
      </c>
      <c r="S9262">
        <v>2932</v>
      </c>
      <c r="T9262">
        <v>0</v>
      </c>
      <c r="U9262">
        <v>0</v>
      </c>
      <c r="V9262">
        <v>39712</v>
      </c>
      <c r="W9262">
        <v>61672</v>
      </c>
      <c r="X9262" t="s">
        <v>33</v>
      </c>
      <c r="Y9262" t="s">
        <v>34</v>
      </c>
      <c r="Z9262">
        <v>100</v>
      </c>
      <c r="AA9262" t="s">
        <v>35</v>
      </c>
      <c r="AB9262" t="s">
        <v>35</v>
      </c>
      <c r="AC9262">
        <v>0</v>
      </c>
      <c r="AD9262" t="s">
        <v>35</v>
      </c>
      <c r="AE9262" t="s">
        <v>35</v>
      </c>
      <c r="AF9262">
        <v>0</v>
      </c>
    </row>
    <row r="9263" spans="1:32" x14ac:dyDescent="0.25">
      <c r="A9263" t="s">
        <v>119</v>
      </c>
      <c r="B9263" t="s">
        <v>64</v>
      </c>
      <c r="C9263" t="s">
        <v>125</v>
      </c>
      <c r="D9263">
        <v>426388</v>
      </c>
      <c r="E9263">
        <v>1</v>
      </c>
      <c r="F9263">
        <v>188</v>
      </c>
      <c r="G9263">
        <v>39410</v>
      </c>
      <c r="H9263">
        <v>0</v>
      </c>
      <c r="I9263">
        <v>0</v>
      </c>
      <c r="J9263">
        <v>0</v>
      </c>
      <c r="K9263">
        <v>0</v>
      </c>
      <c r="L9263">
        <v>0</v>
      </c>
      <c r="M9263">
        <v>840</v>
      </c>
      <c r="N9263">
        <v>1371</v>
      </c>
      <c r="O9263">
        <v>0</v>
      </c>
      <c r="P9263">
        <v>699</v>
      </c>
      <c r="Q9263">
        <v>91</v>
      </c>
      <c r="R9263">
        <v>11555</v>
      </c>
      <c r="S9263">
        <v>3184</v>
      </c>
      <c r="T9263">
        <v>0</v>
      </c>
      <c r="U9263">
        <v>0</v>
      </c>
      <c r="V9263">
        <v>41621</v>
      </c>
      <c r="W9263">
        <v>57150</v>
      </c>
      <c r="X9263" t="s">
        <v>33</v>
      </c>
      <c r="Y9263" t="s">
        <v>34</v>
      </c>
      <c r="Z9263">
        <v>100</v>
      </c>
      <c r="AA9263" t="s">
        <v>35</v>
      </c>
      <c r="AB9263" t="s">
        <v>35</v>
      </c>
      <c r="AC9263">
        <v>0</v>
      </c>
      <c r="AD9263" t="s">
        <v>35</v>
      </c>
      <c r="AE9263" t="s">
        <v>35</v>
      </c>
      <c r="AF9263">
        <v>0</v>
      </c>
    </row>
    <row r="9264" spans="1:32" x14ac:dyDescent="0.25">
      <c r="A9264" t="s">
        <v>119</v>
      </c>
      <c r="B9264" t="s">
        <v>64</v>
      </c>
      <c r="C9264" t="s">
        <v>125</v>
      </c>
      <c r="D9264">
        <v>426421</v>
      </c>
      <c r="E9264">
        <v>1</v>
      </c>
      <c r="F9264">
        <v>188</v>
      </c>
      <c r="G9264">
        <v>39410</v>
      </c>
      <c r="H9264">
        <v>0</v>
      </c>
      <c r="I9264">
        <v>0</v>
      </c>
      <c r="J9264">
        <v>0</v>
      </c>
      <c r="K9264">
        <v>0</v>
      </c>
      <c r="L9264">
        <v>0</v>
      </c>
      <c r="M9264">
        <v>0</v>
      </c>
      <c r="N9264">
        <v>420</v>
      </c>
      <c r="O9264">
        <v>0</v>
      </c>
      <c r="P9264">
        <v>0</v>
      </c>
      <c r="Q9264">
        <v>91</v>
      </c>
      <c r="R9264">
        <v>11058</v>
      </c>
      <c r="S9264">
        <v>3047</v>
      </c>
      <c r="T9264">
        <v>0</v>
      </c>
      <c r="U9264">
        <v>0</v>
      </c>
      <c r="V9264">
        <v>39830</v>
      </c>
      <c r="W9264">
        <v>54026</v>
      </c>
      <c r="X9264" t="s">
        <v>33</v>
      </c>
      <c r="Y9264" t="s">
        <v>34</v>
      </c>
      <c r="Z9264">
        <v>100</v>
      </c>
      <c r="AA9264" t="s">
        <v>35</v>
      </c>
      <c r="AB9264" t="s">
        <v>35</v>
      </c>
      <c r="AC9264">
        <v>0</v>
      </c>
      <c r="AD9264" t="s">
        <v>35</v>
      </c>
      <c r="AE9264" t="s">
        <v>35</v>
      </c>
      <c r="AF9264">
        <v>0</v>
      </c>
    </row>
    <row r="9265" spans="1:32" x14ac:dyDescent="0.25">
      <c r="A9265" t="s">
        <v>119</v>
      </c>
      <c r="B9265" t="s">
        <v>64</v>
      </c>
      <c r="C9265" t="s">
        <v>125</v>
      </c>
      <c r="D9265">
        <v>427525</v>
      </c>
      <c r="E9265">
        <v>1</v>
      </c>
      <c r="F9265">
        <v>188</v>
      </c>
      <c r="G9265">
        <v>39410</v>
      </c>
      <c r="H9265">
        <v>0</v>
      </c>
      <c r="I9265">
        <v>0</v>
      </c>
      <c r="J9265">
        <v>0</v>
      </c>
      <c r="K9265">
        <v>0</v>
      </c>
      <c r="L9265">
        <v>0</v>
      </c>
      <c r="M9265">
        <v>340</v>
      </c>
      <c r="N9265">
        <v>788</v>
      </c>
      <c r="O9265">
        <v>0</v>
      </c>
      <c r="P9265">
        <v>699</v>
      </c>
      <c r="Q9265">
        <v>91</v>
      </c>
      <c r="R9265">
        <v>11254</v>
      </c>
      <c r="S9265">
        <v>3020</v>
      </c>
      <c r="T9265">
        <v>0</v>
      </c>
      <c r="U9265">
        <v>0</v>
      </c>
      <c r="V9265">
        <v>40538</v>
      </c>
      <c r="W9265">
        <v>55602</v>
      </c>
      <c r="X9265" t="s">
        <v>33</v>
      </c>
      <c r="Y9265" t="s">
        <v>34</v>
      </c>
      <c r="Z9265">
        <v>100</v>
      </c>
      <c r="AA9265" t="s">
        <v>35</v>
      </c>
      <c r="AB9265" t="s">
        <v>35</v>
      </c>
      <c r="AC9265">
        <v>0</v>
      </c>
      <c r="AD9265" t="s">
        <v>35</v>
      </c>
      <c r="AE9265" t="s">
        <v>35</v>
      </c>
      <c r="AF9265">
        <v>0</v>
      </c>
    </row>
    <row r="9266" spans="1:32" x14ac:dyDescent="0.25">
      <c r="A9266" t="s">
        <v>119</v>
      </c>
      <c r="B9266" t="s">
        <v>64</v>
      </c>
      <c r="C9266" t="s">
        <v>125</v>
      </c>
      <c r="D9266">
        <v>426613</v>
      </c>
      <c r="E9266">
        <v>1</v>
      </c>
      <c r="F9266">
        <v>188</v>
      </c>
      <c r="G9266">
        <v>39410</v>
      </c>
      <c r="H9266">
        <v>0</v>
      </c>
      <c r="I9266">
        <v>0</v>
      </c>
      <c r="J9266">
        <v>0</v>
      </c>
      <c r="K9266">
        <v>0</v>
      </c>
      <c r="L9266">
        <v>0</v>
      </c>
      <c r="M9266">
        <v>0</v>
      </c>
      <c r="N9266">
        <v>560</v>
      </c>
      <c r="O9266">
        <v>0</v>
      </c>
      <c r="P9266">
        <v>699</v>
      </c>
      <c r="Q9266">
        <v>91</v>
      </c>
      <c r="R9266">
        <v>11097</v>
      </c>
      <c r="S9266">
        <v>3058</v>
      </c>
      <c r="T9266">
        <v>0</v>
      </c>
      <c r="U9266">
        <v>0</v>
      </c>
      <c r="V9266">
        <v>39970</v>
      </c>
      <c r="W9266">
        <v>54915</v>
      </c>
      <c r="X9266" t="s">
        <v>33</v>
      </c>
      <c r="Y9266" t="s">
        <v>34</v>
      </c>
      <c r="Z9266">
        <v>100</v>
      </c>
      <c r="AA9266" t="s">
        <v>35</v>
      </c>
      <c r="AB9266" t="s">
        <v>35</v>
      </c>
      <c r="AC9266">
        <v>0</v>
      </c>
      <c r="AD9266" t="s">
        <v>35</v>
      </c>
      <c r="AE9266" t="s">
        <v>35</v>
      </c>
      <c r="AF9266">
        <v>0</v>
      </c>
    </row>
    <row r="9267" spans="1:32" x14ac:dyDescent="0.25">
      <c r="A9267" t="s">
        <v>119</v>
      </c>
      <c r="B9267" t="s">
        <v>64</v>
      </c>
      <c r="C9267" t="s">
        <v>125</v>
      </c>
      <c r="D9267">
        <v>426632</v>
      </c>
      <c r="E9267">
        <v>1</v>
      </c>
      <c r="F9267">
        <v>188</v>
      </c>
      <c r="G9267">
        <v>39410</v>
      </c>
      <c r="H9267">
        <v>0</v>
      </c>
      <c r="I9267">
        <v>0</v>
      </c>
      <c r="J9267">
        <v>0</v>
      </c>
      <c r="K9267">
        <v>0</v>
      </c>
      <c r="L9267">
        <v>0</v>
      </c>
      <c r="M9267">
        <v>233</v>
      </c>
      <c r="N9267">
        <v>431</v>
      </c>
      <c r="O9267">
        <v>7213</v>
      </c>
      <c r="P9267">
        <v>699</v>
      </c>
      <c r="Q9267">
        <v>91</v>
      </c>
      <c r="R9267">
        <v>11125</v>
      </c>
      <c r="S9267">
        <v>2959</v>
      </c>
      <c r="T9267">
        <v>0</v>
      </c>
      <c r="U9267">
        <v>0</v>
      </c>
      <c r="V9267">
        <v>40074</v>
      </c>
      <c r="W9267">
        <v>62161</v>
      </c>
      <c r="X9267" t="s">
        <v>33</v>
      </c>
      <c r="Y9267" t="s">
        <v>34</v>
      </c>
      <c r="Z9267">
        <v>100</v>
      </c>
      <c r="AA9267" t="s">
        <v>35</v>
      </c>
      <c r="AB9267" t="s">
        <v>35</v>
      </c>
      <c r="AC9267">
        <v>0</v>
      </c>
      <c r="AD9267" t="s">
        <v>35</v>
      </c>
      <c r="AE9267" t="s">
        <v>35</v>
      </c>
      <c r="AF9267">
        <v>0</v>
      </c>
    </row>
    <row r="9268" spans="1:32" x14ac:dyDescent="0.25">
      <c r="A9268" t="s">
        <v>119</v>
      </c>
      <c r="B9268" t="s">
        <v>64</v>
      </c>
      <c r="C9268" t="s">
        <v>125</v>
      </c>
      <c r="D9268">
        <v>426675</v>
      </c>
      <c r="E9268">
        <v>1</v>
      </c>
      <c r="F9268">
        <v>188</v>
      </c>
      <c r="G9268">
        <v>39410</v>
      </c>
      <c r="H9268">
        <v>0</v>
      </c>
      <c r="I9268">
        <v>545</v>
      </c>
      <c r="J9268">
        <v>0</v>
      </c>
      <c r="K9268">
        <v>0</v>
      </c>
      <c r="L9268">
        <v>0</v>
      </c>
      <c r="M9268">
        <v>0</v>
      </c>
      <c r="N9268">
        <v>1356</v>
      </c>
      <c r="O9268">
        <v>16515</v>
      </c>
      <c r="P9268">
        <v>699</v>
      </c>
      <c r="Q9268">
        <v>91</v>
      </c>
      <c r="R9268">
        <v>11469</v>
      </c>
      <c r="S9268">
        <v>2746</v>
      </c>
      <c r="T9268">
        <v>0</v>
      </c>
      <c r="U9268">
        <v>0</v>
      </c>
      <c r="V9268">
        <v>41311</v>
      </c>
      <c r="W9268">
        <v>72831</v>
      </c>
      <c r="X9268" t="s">
        <v>33</v>
      </c>
      <c r="Y9268" t="s">
        <v>34</v>
      </c>
      <c r="Z9268">
        <v>100</v>
      </c>
      <c r="AA9268" t="s">
        <v>35</v>
      </c>
      <c r="AB9268" t="s">
        <v>35</v>
      </c>
      <c r="AC9268">
        <v>0</v>
      </c>
      <c r="AD9268" t="s">
        <v>35</v>
      </c>
      <c r="AE9268" t="s">
        <v>35</v>
      </c>
      <c r="AF9268">
        <v>0</v>
      </c>
    </row>
    <row r="9269" spans="1:32" x14ac:dyDescent="0.25">
      <c r="A9269" t="s">
        <v>119</v>
      </c>
      <c r="B9269" t="s">
        <v>64</v>
      </c>
      <c r="C9269" t="s">
        <v>125</v>
      </c>
      <c r="D9269">
        <v>422521</v>
      </c>
      <c r="E9269">
        <v>1</v>
      </c>
      <c r="F9269">
        <v>188</v>
      </c>
      <c r="G9269">
        <v>39410</v>
      </c>
      <c r="H9269">
        <v>0</v>
      </c>
      <c r="I9269">
        <v>1537</v>
      </c>
      <c r="J9269">
        <v>0</v>
      </c>
      <c r="K9269">
        <v>0</v>
      </c>
      <c r="L9269">
        <v>0</v>
      </c>
      <c r="M9269">
        <v>60</v>
      </c>
      <c r="N9269">
        <v>4889</v>
      </c>
      <c r="O9269">
        <v>16515</v>
      </c>
      <c r="P9269">
        <v>699</v>
      </c>
      <c r="Q9269">
        <v>91</v>
      </c>
      <c r="R9269">
        <v>12464</v>
      </c>
      <c r="S9269">
        <v>2982</v>
      </c>
      <c r="T9269">
        <v>0</v>
      </c>
      <c r="U9269">
        <v>0</v>
      </c>
      <c r="V9269">
        <v>45896</v>
      </c>
      <c r="W9269">
        <v>78647</v>
      </c>
      <c r="X9269" t="s">
        <v>33</v>
      </c>
      <c r="Y9269" t="s">
        <v>34</v>
      </c>
      <c r="Z9269">
        <v>100</v>
      </c>
      <c r="AA9269" t="s">
        <v>35</v>
      </c>
      <c r="AB9269" t="s">
        <v>35</v>
      </c>
      <c r="AC9269">
        <v>0</v>
      </c>
      <c r="AD9269" t="s">
        <v>35</v>
      </c>
      <c r="AE9269" t="s">
        <v>35</v>
      </c>
      <c r="AF9269">
        <v>0</v>
      </c>
    </row>
    <row r="9270" spans="1:32" x14ac:dyDescent="0.25">
      <c r="A9270" t="s">
        <v>119</v>
      </c>
      <c r="B9270" t="s">
        <v>64</v>
      </c>
      <c r="C9270" t="s">
        <v>125</v>
      </c>
      <c r="D9270">
        <v>422805</v>
      </c>
      <c r="E9270">
        <v>1</v>
      </c>
      <c r="F9270">
        <v>188</v>
      </c>
      <c r="G9270">
        <v>39410</v>
      </c>
      <c r="H9270">
        <v>0</v>
      </c>
      <c r="I9270">
        <v>0</v>
      </c>
      <c r="J9270">
        <v>0</v>
      </c>
      <c r="K9270">
        <v>0</v>
      </c>
      <c r="L9270">
        <v>0</v>
      </c>
      <c r="M9270">
        <v>245</v>
      </c>
      <c r="N9270">
        <v>5422</v>
      </c>
      <c r="O9270">
        <v>7213</v>
      </c>
      <c r="P9270">
        <v>699</v>
      </c>
      <c r="Q9270">
        <v>91</v>
      </c>
      <c r="R9270">
        <v>12102</v>
      </c>
      <c r="S9270">
        <v>3342</v>
      </c>
      <c r="T9270">
        <v>0</v>
      </c>
      <c r="U9270">
        <v>0</v>
      </c>
      <c r="V9270">
        <v>45077</v>
      </c>
      <c r="W9270">
        <v>68524</v>
      </c>
      <c r="X9270" t="s">
        <v>33</v>
      </c>
      <c r="Y9270" t="s">
        <v>34</v>
      </c>
      <c r="Z9270">
        <v>100</v>
      </c>
      <c r="AA9270" t="s">
        <v>35</v>
      </c>
      <c r="AB9270" t="s">
        <v>35</v>
      </c>
      <c r="AC9270">
        <v>0</v>
      </c>
      <c r="AD9270" t="s">
        <v>35</v>
      </c>
      <c r="AE9270" t="s">
        <v>35</v>
      </c>
      <c r="AF9270">
        <v>0</v>
      </c>
    </row>
    <row r="9271" spans="1:32" x14ac:dyDescent="0.25">
      <c r="A9271" t="s">
        <v>119</v>
      </c>
      <c r="B9271" t="s">
        <v>64</v>
      </c>
      <c r="C9271" t="s">
        <v>125</v>
      </c>
      <c r="D9271">
        <v>422319</v>
      </c>
      <c r="E9271">
        <v>1</v>
      </c>
      <c r="F9271">
        <v>188</v>
      </c>
      <c r="G9271">
        <v>39410</v>
      </c>
      <c r="H9271">
        <v>0</v>
      </c>
      <c r="I9271">
        <v>768</v>
      </c>
      <c r="J9271">
        <v>0</v>
      </c>
      <c r="K9271">
        <v>0</v>
      </c>
      <c r="L9271">
        <v>0</v>
      </c>
      <c r="M9271">
        <v>0</v>
      </c>
      <c r="N9271">
        <v>7003</v>
      </c>
      <c r="O9271">
        <v>16515</v>
      </c>
      <c r="P9271">
        <v>699</v>
      </c>
      <c r="Q9271">
        <v>91</v>
      </c>
      <c r="R9271">
        <v>12821</v>
      </c>
      <c r="S9271">
        <v>3081</v>
      </c>
      <c r="T9271">
        <v>0</v>
      </c>
      <c r="U9271">
        <v>0</v>
      </c>
      <c r="V9271">
        <v>47181</v>
      </c>
      <c r="W9271">
        <v>80388</v>
      </c>
      <c r="X9271" t="s">
        <v>33</v>
      </c>
      <c r="Y9271" t="s">
        <v>34</v>
      </c>
      <c r="Z9271">
        <v>100</v>
      </c>
      <c r="AA9271" t="s">
        <v>35</v>
      </c>
      <c r="AB9271" t="s">
        <v>35</v>
      </c>
      <c r="AC9271">
        <v>0</v>
      </c>
      <c r="AD9271" t="s">
        <v>35</v>
      </c>
      <c r="AE9271" t="s">
        <v>35</v>
      </c>
      <c r="AF9271">
        <v>0</v>
      </c>
    </row>
    <row r="9272" spans="1:32" x14ac:dyDescent="0.25">
      <c r="A9272" t="s">
        <v>119</v>
      </c>
      <c r="B9272" t="s">
        <v>64</v>
      </c>
      <c r="C9272" t="s">
        <v>125</v>
      </c>
      <c r="D9272">
        <v>422458</v>
      </c>
      <c r="E9272">
        <v>1</v>
      </c>
      <c r="F9272">
        <v>188</v>
      </c>
      <c r="G9272">
        <v>39410</v>
      </c>
      <c r="H9272">
        <v>0</v>
      </c>
      <c r="I9272">
        <v>0</v>
      </c>
      <c r="J9272">
        <v>0</v>
      </c>
      <c r="K9272">
        <v>0</v>
      </c>
      <c r="L9272">
        <v>0</v>
      </c>
      <c r="M9272">
        <v>0</v>
      </c>
      <c r="N9272">
        <v>910</v>
      </c>
      <c r="O9272">
        <v>12694</v>
      </c>
      <c r="P9272">
        <v>699</v>
      </c>
      <c r="Q9272">
        <v>91</v>
      </c>
      <c r="R9272">
        <v>11194</v>
      </c>
      <c r="S9272">
        <v>2816</v>
      </c>
      <c r="T9272">
        <v>0</v>
      </c>
      <c r="U9272">
        <v>0</v>
      </c>
      <c r="V9272">
        <v>40320</v>
      </c>
      <c r="W9272">
        <v>67814</v>
      </c>
      <c r="X9272" t="s">
        <v>33</v>
      </c>
      <c r="Y9272" t="s">
        <v>34</v>
      </c>
      <c r="Z9272">
        <v>100</v>
      </c>
      <c r="AA9272" t="s">
        <v>35</v>
      </c>
      <c r="AB9272" t="s">
        <v>35</v>
      </c>
      <c r="AC9272">
        <v>0</v>
      </c>
      <c r="AD9272" t="s">
        <v>35</v>
      </c>
      <c r="AE9272" t="s">
        <v>35</v>
      </c>
      <c r="AF9272">
        <v>0</v>
      </c>
    </row>
    <row r="9273" spans="1:32" x14ac:dyDescent="0.25">
      <c r="A9273" t="s">
        <v>119</v>
      </c>
      <c r="B9273" t="s">
        <v>64</v>
      </c>
      <c r="C9273" t="s">
        <v>125</v>
      </c>
      <c r="D9273">
        <v>422261</v>
      </c>
      <c r="E9273">
        <v>1</v>
      </c>
      <c r="F9273">
        <v>188</v>
      </c>
      <c r="G9273">
        <v>39410</v>
      </c>
      <c r="H9273">
        <v>0</v>
      </c>
      <c r="I9273">
        <v>0</v>
      </c>
      <c r="J9273">
        <v>0</v>
      </c>
      <c r="K9273">
        <v>0</v>
      </c>
      <c r="L9273">
        <v>0</v>
      </c>
      <c r="M9273">
        <v>90</v>
      </c>
      <c r="N9273">
        <v>491</v>
      </c>
      <c r="O9273">
        <v>13564</v>
      </c>
      <c r="P9273">
        <v>699</v>
      </c>
      <c r="Q9273">
        <v>91</v>
      </c>
      <c r="R9273">
        <v>11102</v>
      </c>
      <c r="S9273">
        <v>2765</v>
      </c>
      <c r="T9273">
        <v>0</v>
      </c>
      <c r="U9273">
        <v>0</v>
      </c>
      <c r="V9273">
        <v>39991</v>
      </c>
      <c r="W9273">
        <v>68212</v>
      </c>
      <c r="X9273" t="s">
        <v>33</v>
      </c>
      <c r="Y9273" t="s">
        <v>34</v>
      </c>
      <c r="Z9273">
        <v>100</v>
      </c>
      <c r="AA9273" t="s">
        <v>35</v>
      </c>
      <c r="AB9273" t="s">
        <v>35</v>
      </c>
      <c r="AC9273">
        <v>0</v>
      </c>
      <c r="AD9273" t="s">
        <v>35</v>
      </c>
      <c r="AE9273" t="s">
        <v>35</v>
      </c>
      <c r="AF9273">
        <v>0</v>
      </c>
    </row>
    <row r="9274" spans="1:32" x14ac:dyDescent="0.25">
      <c r="A9274" t="s">
        <v>119</v>
      </c>
      <c r="B9274" t="s">
        <v>64</v>
      </c>
      <c r="C9274" t="s">
        <v>125</v>
      </c>
      <c r="D9274">
        <v>423280</v>
      </c>
      <c r="E9274">
        <v>1</v>
      </c>
      <c r="F9274">
        <v>188</v>
      </c>
      <c r="G9274">
        <v>39410</v>
      </c>
      <c r="H9274">
        <v>0</v>
      </c>
      <c r="I9274">
        <v>1537</v>
      </c>
      <c r="J9274">
        <v>0</v>
      </c>
      <c r="K9274">
        <v>0</v>
      </c>
      <c r="L9274">
        <v>0</v>
      </c>
      <c r="M9274">
        <v>90</v>
      </c>
      <c r="N9274">
        <v>829</v>
      </c>
      <c r="O9274">
        <v>7213</v>
      </c>
      <c r="P9274">
        <v>699</v>
      </c>
      <c r="Q9274">
        <v>91</v>
      </c>
      <c r="R9274">
        <v>11623</v>
      </c>
      <c r="S9274">
        <v>3096</v>
      </c>
      <c r="T9274">
        <v>0</v>
      </c>
      <c r="U9274">
        <v>0</v>
      </c>
      <c r="V9274">
        <v>41866</v>
      </c>
      <c r="W9274">
        <v>64588</v>
      </c>
      <c r="X9274" t="s">
        <v>33</v>
      </c>
      <c r="Y9274" t="s">
        <v>34</v>
      </c>
      <c r="Z9274">
        <v>100</v>
      </c>
      <c r="AA9274" t="s">
        <v>35</v>
      </c>
      <c r="AB9274" t="s">
        <v>35</v>
      </c>
      <c r="AC9274">
        <v>0</v>
      </c>
      <c r="AD9274" t="s">
        <v>35</v>
      </c>
      <c r="AE9274" t="s">
        <v>35</v>
      </c>
      <c r="AF9274">
        <v>0</v>
      </c>
    </row>
    <row r="9275" spans="1:32" x14ac:dyDescent="0.25">
      <c r="A9275" t="s">
        <v>119</v>
      </c>
      <c r="B9275" t="s">
        <v>64</v>
      </c>
      <c r="C9275" t="s">
        <v>125</v>
      </c>
      <c r="D9275">
        <v>423186</v>
      </c>
      <c r="E9275">
        <v>1</v>
      </c>
      <c r="F9275">
        <v>188</v>
      </c>
      <c r="G9275">
        <v>39410</v>
      </c>
      <c r="H9275">
        <v>0</v>
      </c>
      <c r="I9275">
        <v>4572</v>
      </c>
      <c r="J9275">
        <v>0</v>
      </c>
      <c r="K9275">
        <v>0</v>
      </c>
      <c r="L9275">
        <v>0</v>
      </c>
      <c r="M9275">
        <v>0</v>
      </c>
      <c r="N9275">
        <v>496</v>
      </c>
      <c r="O9275">
        <v>7213</v>
      </c>
      <c r="P9275">
        <v>699</v>
      </c>
      <c r="Q9275">
        <v>91</v>
      </c>
      <c r="R9275">
        <v>12348</v>
      </c>
      <c r="S9275">
        <v>3296</v>
      </c>
      <c r="T9275">
        <v>0</v>
      </c>
      <c r="U9275">
        <v>0</v>
      </c>
      <c r="V9275">
        <v>44478</v>
      </c>
      <c r="W9275">
        <v>68125</v>
      </c>
      <c r="X9275" t="s">
        <v>33</v>
      </c>
      <c r="Y9275" t="s">
        <v>34</v>
      </c>
      <c r="Z9275">
        <v>100</v>
      </c>
      <c r="AA9275" t="s">
        <v>35</v>
      </c>
      <c r="AB9275" t="s">
        <v>35</v>
      </c>
      <c r="AC9275">
        <v>0</v>
      </c>
      <c r="AD9275" t="s">
        <v>35</v>
      </c>
      <c r="AE9275" t="s">
        <v>35</v>
      </c>
      <c r="AF9275">
        <v>0</v>
      </c>
    </row>
    <row r="9276" spans="1:32" x14ac:dyDescent="0.25">
      <c r="A9276" t="s">
        <v>119</v>
      </c>
      <c r="B9276" t="s">
        <v>64</v>
      </c>
      <c r="C9276" t="s">
        <v>125</v>
      </c>
      <c r="D9276">
        <v>423073</v>
      </c>
      <c r="E9276">
        <v>1</v>
      </c>
      <c r="F9276">
        <v>188</v>
      </c>
      <c r="G9276">
        <v>39410</v>
      </c>
      <c r="H9276">
        <v>0</v>
      </c>
      <c r="I9276">
        <v>0</v>
      </c>
      <c r="J9276">
        <v>0</v>
      </c>
      <c r="K9276">
        <v>0</v>
      </c>
      <c r="L9276">
        <v>0</v>
      </c>
      <c r="M9276">
        <v>8</v>
      </c>
      <c r="N9276">
        <v>1068</v>
      </c>
      <c r="O9276">
        <v>0</v>
      </c>
      <c r="P9276">
        <v>574</v>
      </c>
      <c r="Q9276">
        <v>91</v>
      </c>
      <c r="R9276">
        <v>11240</v>
      </c>
      <c r="S9276">
        <v>2863</v>
      </c>
      <c r="T9276">
        <v>0</v>
      </c>
      <c r="U9276">
        <v>0</v>
      </c>
      <c r="V9276">
        <v>40486</v>
      </c>
      <c r="W9276">
        <v>55254</v>
      </c>
      <c r="X9276" t="s">
        <v>33</v>
      </c>
      <c r="Y9276" t="s">
        <v>34</v>
      </c>
      <c r="Z9276">
        <v>100</v>
      </c>
      <c r="AA9276" t="s">
        <v>35</v>
      </c>
      <c r="AB9276" t="s">
        <v>35</v>
      </c>
      <c r="AC9276">
        <v>0</v>
      </c>
      <c r="AD9276" t="s">
        <v>35</v>
      </c>
      <c r="AE9276" t="s">
        <v>35</v>
      </c>
      <c r="AF9276">
        <v>0</v>
      </c>
    </row>
    <row r="9277" spans="1:32" x14ac:dyDescent="0.25">
      <c r="A9277" t="s">
        <v>119</v>
      </c>
      <c r="B9277" t="s">
        <v>64</v>
      </c>
      <c r="C9277" t="s">
        <v>125</v>
      </c>
      <c r="D9277">
        <v>422823</v>
      </c>
      <c r="E9277">
        <v>1</v>
      </c>
      <c r="F9277">
        <v>188</v>
      </c>
      <c r="G9277">
        <v>39410</v>
      </c>
      <c r="H9277">
        <v>0</v>
      </c>
      <c r="I9277">
        <v>0</v>
      </c>
      <c r="J9277">
        <v>0</v>
      </c>
      <c r="K9277">
        <v>0</v>
      </c>
      <c r="L9277">
        <v>0</v>
      </c>
      <c r="M9277">
        <v>0</v>
      </c>
      <c r="N9277">
        <v>496</v>
      </c>
      <c r="O9277">
        <v>7213</v>
      </c>
      <c r="P9277">
        <v>699</v>
      </c>
      <c r="Q9277">
        <v>91</v>
      </c>
      <c r="R9277">
        <v>11079</v>
      </c>
      <c r="S9277">
        <v>2947</v>
      </c>
      <c r="T9277">
        <v>0</v>
      </c>
      <c r="U9277">
        <v>0</v>
      </c>
      <c r="V9277">
        <v>39906</v>
      </c>
      <c r="W9277">
        <v>61935</v>
      </c>
      <c r="X9277" t="s">
        <v>33</v>
      </c>
      <c r="Y9277" t="s">
        <v>34</v>
      </c>
      <c r="Z9277">
        <v>100</v>
      </c>
      <c r="AA9277" t="s">
        <v>35</v>
      </c>
      <c r="AB9277" t="s">
        <v>35</v>
      </c>
      <c r="AC9277">
        <v>0</v>
      </c>
      <c r="AD9277" t="s">
        <v>35</v>
      </c>
      <c r="AE9277" t="s">
        <v>35</v>
      </c>
      <c r="AF9277">
        <v>0</v>
      </c>
    </row>
    <row r="9278" spans="1:32" x14ac:dyDescent="0.25">
      <c r="A9278" t="s">
        <v>119</v>
      </c>
      <c r="B9278" t="s">
        <v>64</v>
      </c>
      <c r="C9278" t="s">
        <v>125</v>
      </c>
      <c r="D9278">
        <v>424830</v>
      </c>
      <c r="E9278">
        <v>1</v>
      </c>
      <c r="F9278">
        <v>188</v>
      </c>
      <c r="G9278">
        <v>39410</v>
      </c>
      <c r="H9278">
        <v>0</v>
      </c>
      <c r="I9278">
        <v>0</v>
      </c>
      <c r="J9278">
        <v>0</v>
      </c>
      <c r="K9278">
        <v>0</v>
      </c>
      <c r="L9278">
        <v>0</v>
      </c>
      <c r="M9278">
        <v>0</v>
      </c>
      <c r="N9278">
        <v>542</v>
      </c>
      <c r="O9278">
        <v>13907</v>
      </c>
      <c r="P9278">
        <v>699</v>
      </c>
      <c r="Q9278">
        <v>91</v>
      </c>
      <c r="R9278">
        <v>11091</v>
      </c>
      <c r="S9278">
        <v>2705</v>
      </c>
      <c r="T9278">
        <v>0</v>
      </c>
      <c r="U9278">
        <v>0</v>
      </c>
      <c r="V9278">
        <v>39952</v>
      </c>
      <c r="W9278">
        <v>68445</v>
      </c>
      <c r="X9278" t="s">
        <v>33</v>
      </c>
      <c r="Y9278" t="s">
        <v>34</v>
      </c>
      <c r="Z9278">
        <v>100</v>
      </c>
      <c r="AA9278" t="s">
        <v>35</v>
      </c>
      <c r="AB9278" t="s">
        <v>35</v>
      </c>
      <c r="AC9278">
        <v>0</v>
      </c>
      <c r="AD9278" t="s">
        <v>35</v>
      </c>
      <c r="AE9278" t="s">
        <v>35</v>
      </c>
      <c r="AF9278">
        <v>0</v>
      </c>
    </row>
    <row r="9279" spans="1:32" x14ac:dyDescent="0.25">
      <c r="A9279" t="s">
        <v>119</v>
      </c>
      <c r="B9279" t="s">
        <v>64</v>
      </c>
      <c r="C9279" t="s">
        <v>125</v>
      </c>
      <c r="D9279">
        <v>424839</v>
      </c>
      <c r="E9279">
        <v>1</v>
      </c>
      <c r="F9279">
        <v>188</v>
      </c>
      <c r="G9279">
        <v>39410</v>
      </c>
      <c r="H9279">
        <v>0</v>
      </c>
      <c r="I9279">
        <v>0</v>
      </c>
      <c r="J9279">
        <v>0</v>
      </c>
      <c r="K9279">
        <v>0</v>
      </c>
      <c r="L9279">
        <v>0</v>
      </c>
      <c r="M9279">
        <v>150</v>
      </c>
      <c r="N9279">
        <v>2010</v>
      </c>
      <c r="O9279">
        <v>16515</v>
      </c>
      <c r="P9279">
        <v>699</v>
      </c>
      <c r="Q9279">
        <v>91</v>
      </c>
      <c r="R9279">
        <v>11541</v>
      </c>
      <c r="S9279">
        <v>2652</v>
      </c>
      <c r="T9279">
        <v>0</v>
      </c>
      <c r="U9279">
        <v>0</v>
      </c>
      <c r="V9279">
        <v>41570</v>
      </c>
      <c r="W9279">
        <v>73068</v>
      </c>
      <c r="X9279" t="s">
        <v>33</v>
      </c>
      <c r="Y9279" t="s">
        <v>34</v>
      </c>
      <c r="Z9279">
        <v>100</v>
      </c>
      <c r="AA9279" t="s">
        <v>35</v>
      </c>
      <c r="AB9279" t="s">
        <v>35</v>
      </c>
      <c r="AC9279">
        <v>0</v>
      </c>
      <c r="AD9279" t="s">
        <v>35</v>
      </c>
      <c r="AE9279" t="s">
        <v>35</v>
      </c>
      <c r="AF9279">
        <v>0</v>
      </c>
    </row>
    <row r="9280" spans="1:32" x14ac:dyDescent="0.25">
      <c r="A9280" t="s">
        <v>119</v>
      </c>
      <c r="B9280" t="s">
        <v>64</v>
      </c>
      <c r="C9280" t="s">
        <v>125</v>
      </c>
      <c r="D9280">
        <v>424874</v>
      </c>
      <c r="E9280">
        <v>1</v>
      </c>
      <c r="F9280">
        <v>188</v>
      </c>
      <c r="G9280">
        <v>39410</v>
      </c>
      <c r="H9280">
        <v>0</v>
      </c>
      <c r="I9280">
        <v>3937</v>
      </c>
      <c r="J9280">
        <v>0</v>
      </c>
      <c r="K9280">
        <v>0</v>
      </c>
      <c r="L9280">
        <v>0</v>
      </c>
      <c r="M9280">
        <v>1155</v>
      </c>
      <c r="N9280">
        <v>1818</v>
      </c>
      <c r="O9280">
        <v>0</v>
      </c>
      <c r="P9280">
        <v>699</v>
      </c>
      <c r="Q9280">
        <v>91</v>
      </c>
      <c r="R9280">
        <v>12854</v>
      </c>
      <c r="S9280">
        <v>3543</v>
      </c>
      <c r="T9280">
        <v>0</v>
      </c>
      <c r="U9280">
        <v>0</v>
      </c>
      <c r="V9280">
        <v>46320</v>
      </c>
      <c r="W9280">
        <v>63507</v>
      </c>
      <c r="X9280" t="s">
        <v>33</v>
      </c>
      <c r="Y9280" t="s">
        <v>34</v>
      </c>
      <c r="Z9280">
        <v>100</v>
      </c>
      <c r="AA9280" t="s">
        <v>35</v>
      </c>
      <c r="AB9280" t="s">
        <v>35</v>
      </c>
      <c r="AC9280">
        <v>0</v>
      </c>
      <c r="AD9280" t="s">
        <v>35</v>
      </c>
      <c r="AE9280" t="s">
        <v>35</v>
      </c>
      <c r="AF9280">
        <v>0</v>
      </c>
    </row>
    <row r="9281" spans="1:32" x14ac:dyDescent="0.25">
      <c r="A9281" t="s">
        <v>119</v>
      </c>
      <c r="B9281" t="s">
        <v>64</v>
      </c>
      <c r="C9281" t="s">
        <v>125</v>
      </c>
      <c r="D9281">
        <v>424655</v>
      </c>
      <c r="E9281">
        <v>1</v>
      </c>
      <c r="F9281">
        <v>188</v>
      </c>
      <c r="G9281">
        <v>39410</v>
      </c>
      <c r="H9281">
        <v>0</v>
      </c>
      <c r="I9281">
        <v>0</v>
      </c>
      <c r="J9281">
        <v>0</v>
      </c>
      <c r="K9281">
        <v>0</v>
      </c>
      <c r="L9281">
        <v>0</v>
      </c>
      <c r="M9281">
        <v>0</v>
      </c>
      <c r="N9281">
        <v>3783</v>
      </c>
      <c r="O9281">
        <v>16515</v>
      </c>
      <c r="P9281">
        <v>699</v>
      </c>
      <c r="Q9281">
        <v>91</v>
      </c>
      <c r="R9281">
        <v>11714</v>
      </c>
      <c r="S9281">
        <v>2890</v>
      </c>
      <c r="T9281">
        <v>0</v>
      </c>
      <c r="U9281">
        <v>0</v>
      </c>
      <c r="V9281">
        <v>43193</v>
      </c>
      <c r="W9281">
        <v>75102</v>
      </c>
      <c r="X9281" t="s">
        <v>33</v>
      </c>
      <c r="Y9281" t="s">
        <v>34</v>
      </c>
      <c r="Z9281">
        <v>100</v>
      </c>
      <c r="AA9281" t="s">
        <v>35</v>
      </c>
      <c r="AB9281" t="s">
        <v>35</v>
      </c>
      <c r="AC9281">
        <v>0</v>
      </c>
      <c r="AD9281" t="s">
        <v>35</v>
      </c>
      <c r="AE9281" t="s">
        <v>35</v>
      </c>
      <c r="AF9281">
        <v>0</v>
      </c>
    </row>
    <row r="9282" spans="1:32" x14ac:dyDescent="0.25">
      <c r="A9282" t="s">
        <v>119</v>
      </c>
      <c r="B9282" t="s">
        <v>64</v>
      </c>
      <c r="C9282" t="s">
        <v>125</v>
      </c>
      <c r="D9282">
        <v>424659</v>
      </c>
      <c r="E9282">
        <v>1</v>
      </c>
      <c r="F9282">
        <v>188</v>
      </c>
      <c r="G9282">
        <v>39410</v>
      </c>
      <c r="H9282">
        <v>0</v>
      </c>
      <c r="I9282">
        <v>0</v>
      </c>
      <c r="J9282">
        <v>0</v>
      </c>
      <c r="K9282">
        <v>0</v>
      </c>
      <c r="L9282">
        <v>0</v>
      </c>
      <c r="M9282">
        <v>60</v>
      </c>
      <c r="N9282">
        <v>780</v>
      </c>
      <c r="O9282">
        <v>12694</v>
      </c>
      <c r="P9282">
        <v>699</v>
      </c>
      <c r="Q9282">
        <v>91</v>
      </c>
      <c r="R9282">
        <v>11174</v>
      </c>
      <c r="S9282">
        <v>2950</v>
      </c>
      <c r="T9282">
        <v>0</v>
      </c>
      <c r="U9282">
        <v>0</v>
      </c>
      <c r="V9282">
        <v>40250</v>
      </c>
      <c r="W9282">
        <v>67858</v>
      </c>
      <c r="X9282" t="s">
        <v>33</v>
      </c>
      <c r="Y9282" t="s">
        <v>34</v>
      </c>
      <c r="Z9282">
        <v>100</v>
      </c>
      <c r="AA9282" t="s">
        <v>35</v>
      </c>
      <c r="AB9282" t="s">
        <v>35</v>
      </c>
      <c r="AC9282">
        <v>0</v>
      </c>
      <c r="AD9282" t="s">
        <v>35</v>
      </c>
      <c r="AE9282" t="s">
        <v>35</v>
      </c>
      <c r="AF9282">
        <v>0</v>
      </c>
    </row>
    <row r="9283" spans="1:32" x14ac:dyDescent="0.25">
      <c r="A9283" t="s">
        <v>119</v>
      </c>
      <c r="B9283" t="s">
        <v>64</v>
      </c>
      <c r="C9283" t="s">
        <v>125</v>
      </c>
      <c r="D9283">
        <v>424172</v>
      </c>
      <c r="E9283">
        <v>1</v>
      </c>
      <c r="F9283">
        <v>188</v>
      </c>
      <c r="G9283">
        <v>39410</v>
      </c>
      <c r="H9283">
        <v>0</v>
      </c>
      <c r="I9283">
        <v>0</v>
      </c>
      <c r="J9283">
        <v>0</v>
      </c>
      <c r="K9283">
        <v>0</v>
      </c>
      <c r="L9283">
        <v>0</v>
      </c>
      <c r="M9283">
        <v>0</v>
      </c>
      <c r="N9283">
        <v>3786</v>
      </c>
      <c r="O9283">
        <v>7213</v>
      </c>
      <c r="P9283">
        <v>699</v>
      </c>
      <c r="Q9283">
        <v>91</v>
      </c>
      <c r="R9283">
        <v>11715</v>
      </c>
      <c r="S9283">
        <v>3198</v>
      </c>
      <c r="T9283">
        <v>0</v>
      </c>
      <c r="U9283">
        <v>0</v>
      </c>
      <c r="V9283">
        <v>43196</v>
      </c>
      <c r="W9283">
        <v>66112</v>
      </c>
      <c r="X9283" t="s">
        <v>33</v>
      </c>
      <c r="Y9283" t="s">
        <v>34</v>
      </c>
      <c r="Z9283">
        <v>100</v>
      </c>
      <c r="AA9283" t="s">
        <v>35</v>
      </c>
      <c r="AB9283" t="s">
        <v>35</v>
      </c>
      <c r="AC9283">
        <v>0</v>
      </c>
      <c r="AD9283" t="s">
        <v>35</v>
      </c>
      <c r="AE9283" t="s">
        <v>35</v>
      </c>
      <c r="AF9283">
        <v>0</v>
      </c>
    </row>
    <row r="9284" spans="1:32" x14ac:dyDescent="0.25">
      <c r="A9284" t="s">
        <v>119</v>
      </c>
      <c r="B9284" t="s">
        <v>64</v>
      </c>
      <c r="C9284" t="s">
        <v>125</v>
      </c>
      <c r="D9284">
        <v>424199</v>
      </c>
      <c r="E9284">
        <v>1</v>
      </c>
      <c r="F9284">
        <v>188</v>
      </c>
      <c r="G9284">
        <v>39410</v>
      </c>
      <c r="H9284">
        <v>0</v>
      </c>
      <c r="I9284">
        <v>0</v>
      </c>
      <c r="J9284">
        <v>0</v>
      </c>
      <c r="K9284">
        <v>0</v>
      </c>
      <c r="L9284">
        <v>0</v>
      </c>
      <c r="M9284">
        <v>747</v>
      </c>
      <c r="N9284">
        <v>1038</v>
      </c>
      <c r="O9284">
        <v>12694</v>
      </c>
      <c r="P9284">
        <v>699</v>
      </c>
      <c r="Q9284">
        <v>91</v>
      </c>
      <c r="R9284">
        <v>11437</v>
      </c>
      <c r="S9284">
        <v>2883</v>
      </c>
      <c r="T9284">
        <v>0</v>
      </c>
      <c r="U9284">
        <v>0</v>
      </c>
      <c r="V9284">
        <v>41195</v>
      </c>
      <c r="W9284">
        <v>68999</v>
      </c>
      <c r="X9284" t="s">
        <v>33</v>
      </c>
      <c r="Y9284" t="s">
        <v>34</v>
      </c>
      <c r="Z9284">
        <v>100</v>
      </c>
      <c r="AA9284" t="s">
        <v>35</v>
      </c>
      <c r="AB9284" t="s">
        <v>35</v>
      </c>
      <c r="AC9284">
        <v>0</v>
      </c>
      <c r="AD9284" t="s">
        <v>35</v>
      </c>
      <c r="AE9284" t="s">
        <v>35</v>
      </c>
      <c r="AF9284">
        <v>0</v>
      </c>
    </row>
    <row r="9285" spans="1:32" x14ac:dyDescent="0.25">
      <c r="A9285" t="s">
        <v>119</v>
      </c>
      <c r="B9285" t="s">
        <v>64</v>
      </c>
      <c r="C9285" t="s">
        <v>125</v>
      </c>
      <c r="D9285">
        <v>423961</v>
      </c>
      <c r="E9285">
        <v>1</v>
      </c>
      <c r="F9285">
        <v>188</v>
      </c>
      <c r="G9285">
        <v>39410</v>
      </c>
      <c r="H9285">
        <v>0</v>
      </c>
      <c r="I9285">
        <v>1153</v>
      </c>
      <c r="J9285">
        <v>0</v>
      </c>
      <c r="K9285">
        <v>0</v>
      </c>
      <c r="L9285">
        <v>0</v>
      </c>
      <c r="M9285">
        <v>120</v>
      </c>
      <c r="N9285">
        <v>7380</v>
      </c>
      <c r="O9285">
        <v>7213</v>
      </c>
      <c r="P9285">
        <v>699</v>
      </c>
      <c r="Q9285">
        <v>91</v>
      </c>
      <c r="R9285">
        <v>12788</v>
      </c>
      <c r="S9285">
        <v>3563</v>
      </c>
      <c r="T9285">
        <v>0</v>
      </c>
      <c r="U9285">
        <v>0</v>
      </c>
      <c r="V9285">
        <v>48063</v>
      </c>
      <c r="W9285">
        <v>72417</v>
      </c>
      <c r="X9285" t="s">
        <v>33</v>
      </c>
      <c r="Y9285" t="s">
        <v>34</v>
      </c>
      <c r="Z9285">
        <v>100</v>
      </c>
      <c r="AA9285" t="s">
        <v>35</v>
      </c>
      <c r="AB9285" t="s">
        <v>35</v>
      </c>
      <c r="AC9285">
        <v>0</v>
      </c>
      <c r="AD9285" t="s">
        <v>35</v>
      </c>
      <c r="AE9285" t="s">
        <v>35</v>
      </c>
      <c r="AF9285">
        <v>0</v>
      </c>
    </row>
    <row r="9286" spans="1:32" x14ac:dyDescent="0.25">
      <c r="A9286" t="s">
        <v>119</v>
      </c>
      <c r="B9286" t="s">
        <v>64</v>
      </c>
      <c r="C9286" t="s">
        <v>125</v>
      </c>
      <c r="D9286">
        <v>424011</v>
      </c>
      <c r="E9286">
        <v>1</v>
      </c>
      <c r="F9286">
        <v>188</v>
      </c>
      <c r="G9286">
        <v>39410</v>
      </c>
      <c r="H9286">
        <v>0</v>
      </c>
      <c r="I9286">
        <v>0</v>
      </c>
      <c r="J9286">
        <v>0</v>
      </c>
      <c r="K9286">
        <v>0</v>
      </c>
      <c r="L9286">
        <v>0</v>
      </c>
      <c r="M9286">
        <v>0</v>
      </c>
      <c r="N9286">
        <v>1094</v>
      </c>
      <c r="O9286">
        <v>12694</v>
      </c>
      <c r="P9286">
        <v>699</v>
      </c>
      <c r="Q9286">
        <v>91</v>
      </c>
      <c r="R9286">
        <v>11245</v>
      </c>
      <c r="S9286">
        <v>2783</v>
      </c>
      <c r="T9286">
        <v>0</v>
      </c>
      <c r="U9286">
        <v>0</v>
      </c>
      <c r="V9286">
        <v>40504</v>
      </c>
      <c r="W9286">
        <v>68016</v>
      </c>
      <c r="X9286" t="s">
        <v>33</v>
      </c>
      <c r="Y9286" t="s">
        <v>34</v>
      </c>
      <c r="Z9286">
        <v>100</v>
      </c>
      <c r="AA9286" t="s">
        <v>35</v>
      </c>
      <c r="AB9286" t="s">
        <v>35</v>
      </c>
      <c r="AC9286">
        <v>0</v>
      </c>
      <c r="AD9286" t="s">
        <v>35</v>
      </c>
      <c r="AE9286" t="s">
        <v>35</v>
      </c>
      <c r="AF9286">
        <v>0</v>
      </c>
    </row>
    <row r="9287" spans="1:32" x14ac:dyDescent="0.25">
      <c r="A9287" t="s">
        <v>119</v>
      </c>
      <c r="B9287" t="s">
        <v>64</v>
      </c>
      <c r="C9287" t="s">
        <v>125</v>
      </c>
      <c r="D9287">
        <v>423756</v>
      </c>
      <c r="E9287">
        <v>1</v>
      </c>
      <c r="F9287">
        <v>188</v>
      </c>
      <c r="G9287">
        <v>39410</v>
      </c>
      <c r="H9287">
        <v>0</v>
      </c>
      <c r="I9287">
        <v>0</v>
      </c>
      <c r="J9287">
        <v>0</v>
      </c>
      <c r="K9287">
        <v>0</v>
      </c>
      <c r="L9287">
        <v>0</v>
      </c>
      <c r="M9287">
        <v>210</v>
      </c>
      <c r="N9287">
        <v>610</v>
      </c>
      <c r="O9287">
        <v>0</v>
      </c>
      <c r="P9287">
        <v>0</v>
      </c>
      <c r="Q9287">
        <v>91</v>
      </c>
      <c r="R9287">
        <v>11117</v>
      </c>
      <c r="S9287">
        <v>3078</v>
      </c>
      <c r="T9287">
        <v>0</v>
      </c>
      <c r="U9287">
        <v>0</v>
      </c>
      <c r="V9287">
        <v>40230</v>
      </c>
      <c r="W9287">
        <v>54516</v>
      </c>
      <c r="X9287" t="s">
        <v>33</v>
      </c>
      <c r="Y9287" t="s">
        <v>34</v>
      </c>
      <c r="Z9287">
        <v>100</v>
      </c>
      <c r="AA9287" t="s">
        <v>35</v>
      </c>
      <c r="AB9287" t="s">
        <v>35</v>
      </c>
      <c r="AC9287">
        <v>0</v>
      </c>
      <c r="AD9287" t="s">
        <v>35</v>
      </c>
      <c r="AE9287" t="s">
        <v>35</v>
      </c>
      <c r="AF9287">
        <v>0</v>
      </c>
    </row>
    <row r="9288" spans="1:32" x14ac:dyDescent="0.25">
      <c r="A9288" t="s">
        <v>119</v>
      </c>
      <c r="B9288" t="s">
        <v>64</v>
      </c>
      <c r="C9288" t="s">
        <v>125</v>
      </c>
      <c r="D9288">
        <v>423822</v>
      </c>
      <c r="E9288">
        <v>1</v>
      </c>
      <c r="F9288">
        <v>188</v>
      </c>
      <c r="G9288">
        <v>39410</v>
      </c>
      <c r="H9288">
        <v>0</v>
      </c>
      <c r="I9288">
        <v>0</v>
      </c>
      <c r="J9288">
        <v>0</v>
      </c>
      <c r="K9288">
        <v>0</v>
      </c>
      <c r="L9288">
        <v>0</v>
      </c>
      <c r="M9288">
        <v>210</v>
      </c>
      <c r="N9288">
        <v>5329</v>
      </c>
      <c r="O9288">
        <v>7213</v>
      </c>
      <c r="P9288">
        <v>699</v>
      </c>
      <c r="Q9288">
        <v>91</v>
      </c>
      <c r="R9288">
        <v>12201</v>
      </c>
      <c r="S9288">
        <v>3332</v>
      </c>
      <c r="T9288">
        <v>0</v>
      </c>
      <c r="U9288">
        <v>0</v>
      </c>
      <c r="V9288">
        <v>44949</v>
      </c>
      <c r="W9288">
        <v>68485</v>
      </c>
      <c r="X9288" t="s">
        <v>33</v>
      </c>
      <c r="Y9288" t="s">
        <v>34</v>
      </c>
      <c r="Z9288">
        <v>100</v>
      </c>
      <c r="AA9288" t="s">
        <v>35</v>
      </c>
      <c r="AB9288" t="s">
        <v>35</v>
      </c>
      <c r="AC9288">
        <v>0</v>
      </c>
      <c r="AD9288" t="s">
        <v>35</v>
      </c>
      <c r="AE9288" t="s">
        <v>35</v>
      </c>
      <c r="AF9288">
        <v>0</v>
      </c>
    </row>
    <row r="9289" spans="1:32" x14ac:dyDescent="0.25">
      <c r="A9289" t="s">
        <v>119</v>
      </c>
      <c r="B9289" t="s">
        <v>64</v>
      </c>
      <c r="C9289" t="s">
        <v>125</v>
      </c>
      <c r="D9289">
        <v>423877</v>
      </c>
      <c r="E9289">
        <v>1</v>
      </c>
      <c r="F9289">
        <v>188</v>
      </c>
      <c r="G9289">
        <v>39410</v>
      </c>
      <c r="H9289">
        <v>0</v>
      </c>
      <c r="I9289">
        <v>2690</v>
      </c>
      <c r="J9289">
        <v>0</v>
      </c>
      <c r="K9289">
        <v>0</v>
      </c>
      <c r="L9289">
        <v>0</v>
      </c>
      <c r="M9289">
        <v>690</v>
      </c>
      <c r="N9289">
        <v>1603</v>
      </c>
      <c r="O9289">
        <v>7213</v>
      </c>
      <c r="P9289">
        <v>699</v>
      </c>
      <c r="Q9289">
        <v>91</v>
      </c>
      <c r="R9289">
        <v>12324</v>
      </c>
      <c r="S9289">
        <v>3255</v>
      </c>
      <c r="T9289">
        <v>0</v>
      </c>
      <c r="U9289">
        <v>0</v>
      </c>
      <c r="V9289">
        <v>44393</v>
      </c>
      <c r="W9289">
        <v>67975</v>
      </c>
      <c r="X9289" t="s">
        <v>33</v>
      </c>
      <c r="Y9289" t="s">
        <v>34</v>
      </c>
      <c r="Z9289">
        <v>100</v>
      </c>
      <c r="AA9289" t="s">
        <v>35</v>
      </c>
      <c r="AB9289" t="s">
        <v>35</v>
      </c>
      <c r="AC9289">
        <v>0</v>
      </c>
      <c r="AD9289" t="s">
        <v>35</v>
      </c>
      <c r="AE9289" t="s">
        <v>35</v>
      </c>
      <c r="AF9289">
        <v>0</v>
      </c>
    </row>
    <row r="9290" spans="1:32" x14ac:dyDescent="0.25">
      <c r="A9290" t="s">
        <v>119</v>
      </c>
      <c r="B9290" t="s">
        <v>64</v>
      </c>
      <c r="C9290" t="s">
        <v>125</v>
      </c>
      <c r="D9290">
        <v>423935</v>
      </c>
      <c r="E9290">
        <v>1</v>
      </c>
      <c r="F9290">
        <v>188</v>
      </c>
      <c r="G9290">
        <v>39410</v>
      </c>
      <c r="H9290">
        <v>0</v>
      </c>
      <c r="I9290">
        <v>0</v>
      </c>
      <c r="J9290">
        <v>0</v>
      </c>
      <c r="K9290">
        <v>0</v>
      </c>
      <c r="L9290">
        <v>0</v>
      </c>
      <c r="M9290">
        <v>825</v>
      </c>
      <c r="N9290">
        <v>1355</v>
      </c>
      <c r="O9290">
        <v>7213</v>
      </c>
      <c r="P9290">
        <v>699</v>
      </c>
      <c r="Q9290">
        <v>91</v>
      </c>
      <c r="R9290">
        <v>11454</v>
      </c>
      <c r="S9290">
        <v>3085</v>
      </c>
      <c r="T9290">
        <v>0</v>
      </c>
      <c r="U9290">
        <v>0</v>
      </c>
      <c r="V9290">
        <v>41590</v>
      </c>
      <c r="W9290">
        <v>64132</v>
      </c>
      <c r="X9290" t="s">
        <v>33</v>
      </c>
      <c r="Y9290" t="s">
        <v>34</v>
      </c>
      <c r="Z9290">
        <v>100</v>
      </c>
      <c r="AA9290" t="s">
        <v>35</v>
      </c>
      <c r="AB9290" t="s">
        <v>35</v>
      </c>
      <c r="AC9290">
        <v>0</v>
      </c>
      <c r="AD9290" t="s">
        <v>35</v>
      </c>
      <c r="AE9290" t="s">
        <v>35</v>
      </c>
      <c r="AF9290">
        <v>0</v>
      </c>
    </row>
    <row r="9291" spans="1:32" x14ac:dyDescent="0.25">
      <c r="A9291" t="s">
        <v>119</v>
      </c>
      <c r="B9291" t="s">
        <v>64</v>
      </c>
      <c r="C9291" t="s">
        <v>125</v>
      </c>
      <c r="D9291">
        <v>426030</v>
      </c>
      <c r="E9291">
        <v>1</v>
      </c>
      <c r="F9291">
        <v>188</v>
      </c>
      <c r="G9291">
        <v>39410</v>
      </c>
      <c r="H9291">
        <v>0</v>
      </c>
      <c r="I9291">
        <v>0</v>
      </c>
      <c r="J9291">
        <v>0</v>
      </c>
      <c r="K9291">
        <v>0</v>
      </c>
      <c r="L9291">
        <v>0</v>
      </c>
      <c r="M9291">
        <v>0</v>
      </c>
      <c r="N9291">
        <v>3516</v>
      </c>
      <c r="O9291">
        <v>7213</v>
      </c>
      <c r="P9291">
        <v>699</v>
      </c>
      <c r="Q9291">
        <v>91</v>
      </c>
      <c r="R9291">
        <v>11640</v>
      </c>
      <c r="S9291">
        <v>3205</v>
      </c>
      <c r="T9291">
        <v>0</v>
      </c>
      <c r="U9291">
        <v>0</v>
      </c>
      <c r="V9291">
        <v>42926</v>
      </c>
      <c r="W9291">
        <v>65774</v>
      </c>
      <c r="X9291" t="s">
        <v>33</v>
      </c>
      <c r="Y9291" t="s">
        <v>34</v>
      </c>
      <c r="Z9291">
        <v>100</v>
      </c>
      <c r="AA9291" t="s">
        <v>35</v>
      </c>
      <c r="AB9291" t="s">
        <v>35</v>
      </c>
      <c r="AC9291">
        <v>0</v>
      </c>
      <c r="AD9291" t="s">
        <v>35</v>
      </c>
      <c r="AE9291" t="s">
        <v>35</v>
      </c>
      <c r="AF9291">
        <v>0</v>
      </c>
    </row>
    <row r="9292" spans="1:32" x14ac:dyDescent="0.25">
      <c r="A9292" t="s">
        <v>119</v>
      </c>
      <c r="B9292" t="s">
        <v>64</v>
      </c>
      <c r="C9292" t="s">
        <v>125</v>
      </c>
      <c r="D9292">
        <v>426035</v>
      </c>
      <c r="E9292">
        <v>1</v>
      </c>
      <c r="F9292">
        <v>188</v>
      </c>
      <c r="G9292">
        <v>39410</v>
      </c>
      <c r="H9292">
        <v>0</v>
      </c>
      <c r="I9292">
        <v>0</v>
      </c>
      <c r="J9292">
        <v>0</v>
      </c>
      <c r="K9292">
        <v>0</v>
      </c>
      <c r="L9292">
        <v>0</v>
      </c>
      <c r="M9292">
        <v>0</v>
      </c>
      <c r="N9292">
        <v>767</v>
      </c>
      <c r="O9292">
        <v>7213</v>
      </c>
      <c r="P9292">
        <v>699</v>
      </c>
      <c r="Q9292">
        <v>91</v>
      </c>
      <c r="R9292">
        <v>11154</v>
      </c>
      <c r="S9292">
        <v>2967</v>
      </c>
      <c r="T9292">
        <v>0</v>
      </c>
      <c r="U9292">
        <v>0</v>
      </c>
      <c r="V9292">
        <v>40177</v>
      </c>
      <c r="W9292">
        <v>62301</v>
      </c>
      <c r="X9292" t="s">
        <v>33</v>
      </c>
      <c r="Y9292" t="s">
        <v>34</v>
      </c>
      <c r="Z9292">
        <v>100</v>
      </c>
      <c r="AA9292" t="s">
        <v>35</v>
      </c>
      <c r="AB9292" t="s">
        <v>35</v>
      </c>
      <c r="AC9292">
        <v>0</v>
      </c>
      <c r="AD9292" t="s">
        <v>35</v>
      </c>
      <c r="AE9292" t="s">
        <v>35</v>
      </c>
      <c r="AF9292">
        <v>0</v>
      </c>
    </row>
    <row r="9293" spans="1:32" x14ac:dyDescent="0.25">
      <c r="A9293" t="s">
        <v>119</v>
      </c>
      <c r="B9293" t="s">
        <v>64</v>
      </c>
      <c r="C9293" t="s">
        <v>125</v>
      </c>
      <c r="D9293">
        <v>426050</v>
      </c>
      <c r="E9293">
        <v>1</v>
      </c>
      <c r="F9293">
        <v>188</v>
      </c>
      <c r="G9293">
        <v>39410</v>
      </c>
      <c r="H9293">
        <v>0</v>
      </c>
      <c r="I9293">
        <v>0</v>
      </c>
      <c r="J9293">
        <v>0</v>
      </c>
      <c r="K9293">
        <v>0</v>
      </c>
      <c r="L9293">
        <v>0</v>
      </c>
      <c r="M9293">
        <v>892</v>
      </c>
      <c r="N9293">
        <v>3615</v>
      </c>
      <c r="O9293">
        <v>0</v>
      </c>
      <c r="P9293">
        <v>0</v>
      </c>
      <c r="Q9293">
        <v>91</v>
      </c>
      <c r="R9293">
        <v>11914</v>
      </c>
      <c r="S9293">
        <v>3360</v>
      </c>
      <c r="T9293">
        <v>0</v>
      </c>
      <c r="U9293">
        <v>0</v>
      </c>
      <c r="V9293">
        <v>43917</v>
      </c>
      <c r="W9293">
        <v>59282</v>
      </c>
      <c r="X9293" t="s">
        <v>33</v>
      </c>
      <c r="Y9293" t="s">
        <v>34</v>
      </c>
      <c r="Z9293">
        <v>100</v>
      </c>
      <c r="AA9293" t="s">
        <v>35</v>
      </c>
      <c r="AB9293" t="s">
        <v>35</v>
      </c>
      <c r="AC9293">
        <v>0</v>
      </c>
      <c r="AD9293" t="s">
        <v>35</v>
      </c>
      <c r="AE9293" t="s">
        <v>35</v>
      </c>
      <c r="AF9293">
        <v>0</v>
      </c>
    </row>
    <row r="9294" spans="1:32" x14ac:dyDescent="0.25">
      <c r="A9294" t="s">
        <v>119</v>
      </c>
      <c r="B9294" t="s">
        <v>64</v>
      </c>
      <c r="C9294" t="s">
        <v>125</v>
      </c>
      <c r="D9294">
        <v>426072</v>
      </c>
      <c r="E9294">
        <v>1</v>
      </c>
      <c r="F9294">
        <v>188</v>
      </c>
      <c r="G9294">
        <v>39410</v>
      </c>
      <c r="H9294">
        <v>0</v>
      </c>
      <c r="I9294">
        <v>0</v>
      </c>
      <c r="J9294">
        <v>0</v>
      </c>
      <c r="K9294">
        <v>0</v>
      </c>
      <c r="L9294">
        <v>0</v>
      </c>
      <c r="M9294">
        <v>0</v>
      </c>
      <c r="N9294">
        <v>603</v>
      </c>
      <c r="O9294">
        <v>0</v>
      </c>
      <c r="P9294">
        <v>699</v>
      </c>
      <c r="Q9294">
        <v>91</v>
      </c>
      <c r="R9294">
        <v>11077</v>
      </c>
      <c r="S9294">
        <v>3061</v>
      </c>
      <c r="T9294">
        <v>0</v>
      </c>
      <c r="U9294">
        <v>0</v>
      </c>
      <c r="V9294">
        <v>40013</v>
      </c>
      <c r="W9294">
        <v>54941</v>
      </c>
      <c r="X9294" t="s">
        <v>33</v>
      </c>
      <c r="Y9294" t="s">
        <v>34</v>
      </c>
      <c r="Z9294">
        <v>100</v>
      </c>
      <c r="AA9294" t="s">
        <v>35</v>
      </c>
      <c r="AB9294" t="s">
        <v>35</v>
      </c>
      <c r="AC9294">
        <v>0</v>
      </c>
      <c r="AD9294" t="s">
        <v>35</v>
      </c>
      <c r="AE9294" t="s">
        <v>35</v>
      </c>
      <c r="AF9294">
        <v>0</v>
      </c>
    </row>
    <row r="9295" spans="1:32" x14ac:dyDescent="0.25">
      <c r="A9295" t="s">
        <v>119</v>
      </c>
      <c r="B9295" t="s">
        <v>64</v>
      </c>
      <c r="C9295" t="s">
        <v>125</v>
      </c>
      <c r="D9295">
        <v>426096</v>
      </c>
      <c r="E9295">
        <v>1</v>
      </c>
      <c r="F9295">
        <v>188</v>
      </c>
      <c r="G9295">
        <v>39410</v>
      </c>
      <c r="H9295">
        <v>0</v>
      </c>
      <c r="I9295">
        <v>2504</v>
      </c>
      <c r="J9295">
        <v>0</v>
      </c>
      <c r="K9295">
        <v>0</v>
      </c>
      <c r="L9295">
        <v>0</v>
      </c>
      <c r="M9295">
        <v>0</v>
      </c>
      <c r="N9295">
        <v>3332</v>
      </c>
      <c r="O9295">
        <v>6640</v>
      </c>
      <c r="P9295">
        <v>699</v>
      </c>
      <c r="Q9295">
        <v>91</v>
      </c>
      <c r="R9295">
        <v>12561</v>
      </c>
      <c r="S9295">
        <v>3363</v>
      </c>
      <c r="T9295">
        <v>0</v>
      </c>
      <c r="U9295">
        <v>0</v>
      </c>
      <c r="V9295">
        <v>45246</v>
      </c>
      <c r="W9295">
        <v>68600</v>
      </c>
      <c r="X9295" t="s">
        <v>33</v>
      </c>
      <c r="Y9295" t="s">
        <v>34</v>
      </c>
      <c r="Z9295">
        <v>100</v>
      </c>
      <c r="AA9295" t="s">
        <v>35</v>
      </c>
      <c r="AB9295" t="s">
        <v>35</v>
      </c>
      <c r="AC9295">
        <v>0</v>
      </c>
      <c r="AD9295" t="s">
        <v>35</v>
      </c>
      <c r="AE9295" t="s">
        <v>35</v>
      </c>
      <c r="AF9295">
        <v>0</v>
      </c>
    </row>
    <row r="9296" spans="1:32" x14ac:dyDescent="0.25">
      <c r="A9296" t="s">
        <v>119</v>
      </c>
      <c r="B9296" t="s">
        <v>64</v>
      </c>
      <c r="C9296" t="s">
        <v>125</v>
      </c>
      <c r="D9296">
        <v>426098</v>
      </c>
      <c r="E9296">
        <v>1</v>
      </c>
      <c r="F9296">
        <v>188</v>
      </c>
      <c r="G9296">
        <v>39410</v>
      </c>
      <c r="H9296">
        <v>0</v>
      </c>
      <c r="I9296">
        <v>4378</v>
      </c>
      <c r="J9296">
        <v>0</v>
      </c>
      <c r="K9296">
        <v>0</v>
      </c>
      <c r="L9296">
        <v>0</v>
      </c>
      <c r="M9296">
        <v>1418</v>
      </c>
      <c r="N9296">
        <v>3093</v>
      </c>
      <c r="O9296">
        <v>7213</v>
      </c>
      <c r="P9296">
        <v>699</v>
      </c>
      <c r="Q9296">
        <v>91</v>
      </c>
      <c r="R9296">
        <v>13232</v>
      </c>
      <c r="S9296">
        <v>3587</v>
      </c>
      <c r="T9296">
        <v>0</v>
      </c>
      <c r="U9296">
        <v>0</v>
      </c>
      <c r="V9296">
        <v>48299</v>
      </c>
      <c r="W9296">
        <v>73121</v>
      </c>
      <c r="X9296" t="s">
        <v>33</v>
      </c>
      <c r="Y9296" t="s">
        <v>34</v>
      </c>
      <c r="Z9296">
        <v>100</v>
      </c>
      <c r="AA9296" t="s">
        <v>35</v>
      </c>
      <c r="AB9296" t="s">
        <v>35</v>
      </c>
      <c r="AC9296">
        <v>0</v>
      </c>
      <c r="AD9296" t="s">
        <v>35</v>
      </c>
      <c r="AE9296" t="s">
        <v>35</v>
      </c>
      <c r="AF9296">
        <v>0</v>
      </c>
    </row>
    <row r="9297" spans="1:32" x14ac:dyDescent="0.25">
      <c r="A9297" t="s">
        <v>119</v>
      </c>
      <c r="B9297" t="s">
        <v>64</v>
      </c>
      <c r="C9297" t="s">
        <v>125</v>
      </c>
      <c r="D9297">
        <v>424058</v>
      </c>
      <c r="E9297">
        <v>1</v>
      </c>
      <c r="F9297">
        <v>188</v>
      </c>
      <c r="G9297">
        <v>39410</v>
      </c>
      <c r="H9297">
        <v>0</v>
      </c>
      <c r="I9297">
        <v>0</v>
      </c>
      <c r="J9297">
        <v>0</v>
      </c>
      <c r="K9297">
        <v>0</v>
      </c>
      <c r="L9297">
        <v>0</v>
      </c>
      <c r="M9297">
        <v>43</v>
      </c>
      <c r="N9297">
        <v>3537</v>
      </c>
      <c r="O9297">
        <v>8358</v>
      </c>
      <c r="P9297">
        <v>699</v>
      </c>
      <c r="Q9297">
        <v>91</v>
      </c>
      <c r="R9297">
        <v>11657</v>
      </c>
      <c r="S9297">
        <v>3166</v>
      </c>
      <c r="T9297">
        <v>0</v>
      </c>
      <c r="U9297">
        <v>0</v>
      </c>
      <c r="V9297">
        <v>42990</v>
      </c>
      <c r="W9297">
        <v>66961</v>
      </c>
      <c r="X9297" t="s">
        <v>33</v>
      </c>
      <c r="Y9297" t="s">
        <v>34</v>
      </c>
      <c r="Z9297">
        <v>100</v>
      </c>
      <c r="AA9297" t="s">
        <v>35</v>
      </c>
      <c r="AB9297" t="s">
        <v>35</v>
      </c>
      <c r="AC9297">
        <v>0</v>
      </c>
      <c r="AD9297" t="s">
        <v>35</v>
      </c>
      <c r="AE9297" t="s">
        <v>35</v>
      </c>
      <c r="AF9297">
        <v>0</v>
      </c>
    </row>
    <row r="9298" spans="1:32" x14ac:dyDescent="0.25">
      <c r="A9298" t="s">
        <v>119</v>
      </c>
      <c r="B9298" t="s">
        <v>64</v>
      </c>
      <c r="C9298" t="s">
        <v>125</v>
      </c>
      <c r="D9298">
        <v>425940</v>
      </c>
      <c r="E9298">
        <v>1</v>
      </c>
      <c r="F9298">
        <v>188</v>
      </c>
      <c r="G9298">
        <v>39410</v>
      </c>
      <c r="H9298">
        <v>0</v>
      </c>
      <c r="I9298">
        <v>1920</v>
      </c>
      <c r="J9298">
        <v>0</v>
      </c>
      <c r="K9298">
        <v>0</v>
      </c>
      <c r="L9298">
        <v>0</v>
      </c>
      <c r="M9298">
        <v>1175</v>
      </c>
      <c r="N9298">
        <v>1283</v>
      </c>
      <c r="O9298">
        <v>7213</v>
      </c>
      <c r="P9298">
        <v>699</v>
      </c>
      <c r="Q9298">
        <v>91</v>
      </c>
      <c r="R9298">
        <v>12156</v>
      </c>
      <c r="S9298">
        <v>3271</v>
      </c>
      <c r="T9298">
        <v>0</v>
      </c>
      <c r="U9298">
        <v>0</v>
      </c>
      <c r="V9298">
        <v>43788</v>
      </c>
      <c r="W9298">
        <v>67218</v>
      </c>
      <c r="X9298" t="s">
        <v>33</v>
      </c>
      <c r="Y9298" t="s">
        <v>34</v>
      </c>
      <c r="Z9298">
        <v>100</v>
      </c>
      <c r="AA9298" t="s">
        <v>35</v>
      </c>
      <c r="AB9298" t="s">
        <v>35</v>
      </c>
      <c r="AC9298">
        <v>0</v>
      </c>
      <c r="AD9298" t="s">
        <v>35</v>
      </c>
      <c r="AE9298" t="s">
        <v>35</v>
      </c>
      <c r="AF9298">
        <v>0</v>
      </c>
    </row>
    <row r="9299" spans="1:32" x14ac:dyDescent="0.25">
      <c r="A9299" t="s">
        <v>119</v>
      </c>
      <c r="B9299" t="s">
        <v>64</v>
      </c>
      <c r="C9299" t="s">
        <v>125</v>
      </c>
      <c r="D9299">
        <v>425971</v>
      </c>
      <c r="E9299">
        <v>1</v>
      </c>
      <c r="F9299">
        <v>188</v>
      </c>
      <c r="G9299">
        <v>39410</v>
      </c>
      <c r="H9299">
        <v>0</v>
      </c>
      <c r="I9299">
        <v>0</v>
      </c>
      <c r="J9299">
        <v>0</v>
      </c>
      <c r="K9299">
        <v>0</v>
      </c>
      <c r="L9299">
        <v>0</v>
      </c>
      <c r="M9299">
        <v>0</v>
      </c>
      <c r="N9299">
        <v>1914</v>
      </c>
      <c r="O9299">
        <v>7213</v>
      </c>
      <c r="P9299">
        <v>699</v>
      </c>
      <c r="Q9299">
        <v>91</v>
      </c>
      <c r="R9299">
        <v>11472</v>
      </c>
      <c r="S9299">
        <v>3082</v>
      </c>
      <c r="T9299">
        <v>0</v>
      </c>
      <c r="U9299">
        <v>0</v>
      </c>
      <c r="V9299">
        <v>41324</v>
      </c>
      <c r="W9299">
        <v>63881</v>
      </c>
      <c r="X9299" t="s">
        <v>33</v>
      </c>
      <c r="Y9299" t="s">
        <v>34</v>
      </c>
      <c r="Z9299">
        <v>100</v>
      </c>
      <c r="AA9299" t="s">
        <v>35</v>
      </c>
      <c r="AB9299" t="s">
        <v>35</v>
      </c>
      <c r="AC9299">
        <v>0</v>
      </c>
      <c r="AD9299" t="s">
        <v>35</v>
      </c>
      <c r="AE9299" t="s">
        <v>35</v>
      </c>
      <c r="AF9299">
        <v>0</v>
      </c>
    </row>
    <row r="9300" spans="1:32" x14ac:dyDescent="0.25">
      <c r="A9300" t="s">
        <v>119</v>
      </c>
      <c r="B9300" t="s">
        <v>64</v>
      </c>
      <c r="C9300" t="s">
        <v>125</v>
      </c>
      <c r="D9300">
        <v>426153</v>
      </c>
      <c r="E9300">
        <v>1</v>
      </c>
      <c r="F9300">
        <v>188</v>
      </c>
      <c r="G9300">
        <v>39410</v>
      </c>
      <c r="H9300">
        <v>0</v>
      </c>
      <c r="I9300">
        <v>0</v>
      </c>
      <c r="J9300">
        <v>0</v>
      </c>
      <c r="K9300">
        <v>0</v>
      </c>
      <c r="L9300">
        <v>0</v>
      </c>
      <c r="M9300">
        <v>0</v>
      </c>
      <c r="N9300">
        <v>491</v>
      </c>
      <c r="O9300">
        <v>16516</v>
      </c>
      <c r="P9300">
        <v>699</v>
      </c>
      <c r="Q9300">
        <v>91</v>
      </c>
      <c r="R9300">
        <v>11077</v>
      </c>
      <c r="S9300">
        <v>2524</v>
      </c>
      <c r="T9300">
        <v>0</v>
      </c>
      <c r="U9300">
        <v>0</v>
      </c>
      <c r="V9300">
        <v>39901</v>
      </c>
      <c r="W9300">
        <v>70808</v>
      </c>
      <c r="X9300" t="s">
        <v>33</v>
      </c>
      <c r="Y9300" t="s">
        <v>34</v>
      </c>
      <c r="Z9300">
        <v>100</v>
      </c>
      <c r="AA9300" t="s">
        <v>35</v>
      </c>
      <c r="AB9300" t="s">
        <v>35</v>
      </c>
      <c r="AC9300">
        <v>0</v>
      </c>
      <c r="AD9300" t="s">
        <v>35</v>
      </c>
      <c r="AE9300" t="s">
        <v>35</v>
      </c>
      <c r="AF9300">
        <v>0</v>
      </c>
    </row>
    <row r="9301" spans="1:32" x14ac:dyDescent="0.25">
      <c r="A9301" t="s">
        <v>119</v>
      </c>
      <c r="B9301" t="s">
        <v>64</v>
      </c>
      <c r="C9301" t="s">
        <v>125</v>
      </c>
      <c r="D9301">
        <v>425867</v>
      </c>
      <c r="E9301">
        <v>1</v>
      </c>
      <c r="F9301">
        <v>188</v>
      </c>
      <c r="G9301">
        <v>39410</v>
      </c>
      <c r="H9301">
        <v>0</v>
      </c>
      <c r="I9301">
        <v>0</v>
      </c>
      <c r="J9301">
        <v>0</v>
      </c>
      <c r="K9301">
        <v>0</v>
      </c>
      <c r="L9301">
        <v>0</v>
      </c>
      <c r="M9301">
        <v>310</v>
      </c>
      <c r="N9301">
        <v>3212</v>
      </c>
      <c r="O9301">
        <v>4922</v>
      </c>
      <c r="P9301">
        <v>699</v>
      </c>
      <c r="Q9301">
        <v>91</v>
      </c>
      <c r="R9301">
        <v>11919</v>
      </c>
      <c r="S9301">
        <v>3230</v>
      </c>
      <c r="T9301">
        <v>0</v>
      </c>
      <c r="U9301">
        <v>0</v>
      </c>
      <c r="V9301">
        <v>42932</v>
      </c>
      <c r="W9301">
        <v>63793</v>
      </c>
      <c r="X9301" t="s">
        <v>33</v>
      </c>
      <c r="Y9301" t="s">
        <v>34</v>
      </c>
      <c r="Z9301">
        <v>100</v>
      </c>
      <c r="AA9301" t="s">
        <v>35</v>
      </c>
      <c r="AB9301" t="s">
        <v>35</v>
      </c>
      <c r="AC9301">
        <v>0</v>
      </c>
      <c r="AD9301" t="s">
        <v>35</v>
      </c>
      <c r="AE9301" t="s">
        <v>35</v>
      </c>
      <c r="AF9301">
        <v>0</v>
      </c>
    </row>
    <row r="9302" spans="1:32" x14ac:dyDescent="0.25">
      <c r="A9302" t="s">
        <v>119</v>
      </c>
      <c r="B9302" t="s">
        <v>64</v>
      </c>
      <c r="C9302" t="s">
        <v>125</v>
      </c>
      <c r="D9302">
        <v>425122</v>
      </c>
      <c r="E9302">
        <v>1</v>
      </c>
      <c r="F9302">
        <v>188</v>
      </c>
      <c r="G9302">
        <v>39410</v>
      </c>
      <c r="H9302">
        <v>0</v>
      </c>
      <c r="I9302">
        <v>0</v>
      </c>
      <c r="J9302">
        <v>0</v>
      </c>
      <c r="K9302">
        <v>0</v>
      </c>
      <c r="L9302">
        <v>0</v>
      </c>
      <c r="M9302">
        <v>660</v>
      </c>
      <c r="N9302">
        <v>851</v>
      </c>
      <c r="O9302">
        <v>7213</v>
      </c>
      <c r="P9302">
        <v>699</v>
      </c>
      <c r="Q9302">
        <v>91</v>
      </c>
      <c r="R9302">
        <v>11281</v>
      </c>
      <c r="S9302">
        <v>3024</v>
      </c>
      <c r="T9302">
        <v>0</v>
      </c>
      <c r="U9302">
        <v>0</v>
      </c>
      <c r="V9302">
        <v>40921</v>
      </c>
      <c r="W9302">
        <v>63229</v>
      </c>
      <c r="X9302" t="s">
        <v>33</v>
      </c>
      <c r="Y9302" t="s">
        <v>34</v>
      </c>
      <c r="Z9302">
        <v>100</v>
      </c>
      <c r="AA9302" t="s">
        <v>35</v>
      </c>
      <c r="AB9302" t="s">
        <v>35</v>
      </c>
      <c r="AC9302">
        <v>0</v>
      </c>
      <c r="AD9302" t="s">
        <v>35</v>
      </c>
      <c r="AE9302" t="s">
        <v>35</v>
      </c>
      <c r="AF9302">
        <v>0</v>
      </c>
    </row>
    <row r="9303" spans="1:32" x14ac:dyDescent="0.25">
      <c r="A9303" t="s">
        <v>119</v>
      </c>
      <c r="B9303" t="s">
        <v>64</v>
      </c>
      <c r="C9303" t="s">
        <v>125</v>
      </c>
      <c r="D9303">
        <v>424552</v>
      </c>
      <c r="E9303">
        <v>1</v>
      </c>
      <c r="F9303">
        <v>188</v>
      </c>
      <c r="G9303">
        <v>39410</v>
      </c>
      <c r="H9303">
        <v>0</v>
      </c>
      <c r="I9303">
        <v>0</v>
      </c>
      <c r="J9303">
        <v>0</v>
      </c>
      <c r="K9303">
        <v>0</v>
      </c>
      <c r="L9303">
        <v>0</v>
      </c>
      <c r="M9303">
        <v>0</v>
      </c>
      <c r="N9303">
        <v>1084</v>
      </c>
      <c r="O9303">
        <v>7213</v>
      </c>
      <c r="P9303">
        <v>699</v>
      </c>
      <c r="Q9303">
        <v>91</v>
      </c>
      <c r="R9303">
        <v>11242</v>
      </c>
      <c r="S9303">
        <v>3019</v>
      </c>
      <c r="T9303">
        <v>0</v>
      </c>
      <c r="U9303">
        <v>0</v>
      </c>
      <c r="V9303">
        <v>40494</v>
      </c>
      <c r="W9303">
        <v>62758</v>
      </c>
      <c r="X9303" t="s">
        <v>33</v>
      </c>
      <c r="Y9303" t="s">
        <v>34</v>
      </c>
      <c r="Z9303">
        <v>100</v>
      </c>
      <c r="AA9303" t="s">
        <v>35</v>
      </c>
      <c r="AB9303" t="s">
        <v>35</v>
      </c>
      <c r="AC9303">
        <v>0</v>
      </c>
      <c r="AD9303" t="s">
        <v>35</v>
      </c>
      <c r="AE9303" t="s">
        <v>35</v>
      </c>
      <c r="AF9303">
        <v>0</v>
      </c>
    </row>
    <row r="9304" spans="1:32" x14ac:dyDescent="0.25">
      <c r="A9304" t="s">
        <v>119</v>
      </c>
      <c r="B9304" t="s">
        <v>64</v>
      </c>
      <c r="C9304" t="s">
        <v>125</v>
      </c>
      <c r="D9304">
        <v>424994</v>
      </c>
      <c r="E9304">
        <v>1</v>
      </c>
      <c r="F9304">
        <v>188</v>
      </c>
      <c r="G9304">
        <v>39410</v>
      </c>
      <c r="H9304">
        <v>0</v>
      </c>
      <c r="I9304">
        <v>0</v>
      </c>
      <c r="J9304">
        <v>0</v>
      </c>
      <c r="K9304">
        <v>0</v>
      </c>
      <c r="L9304">
        <v>0</v>
      </c>
      <c r="M9304">
        <v>30</v>
      </c>
      <c r="N9304">
        <v>2532</v>
      </c>
      <c r="O9304">
        <v>16515</v>
      </c>
      <c r="P9304">
        <v>699</v>
      </c>
      <c r="Q9304">
        <v>91</v>
      </c>
      <c r="R9304">
        <v>11652</v>
      </c>
      <c r="S9304">
        <v>2682</v>
      </c>
      <c r="T9304">
        <v>0</v>
      </c>
      <c r="U9304">
        <v>0</v>
      </c>
      <c r="V9304">
        <v>41972</v>
      </c>
      <c r="W9304">
        <v>73611</v>
      </c>
      <c r="X9304" t="s">
        <v>33</v>
      </c>
      <c r="Y9304" t="s">
        <v>34</v>
      </c>
      <c r="Z9304">
        <v>100</v>
      </c>
      <c r="AA9304" t="s">
        <v>35</v>
      </c>
      <c r="AB9304" t="s">
        <v>35</v>
      </c>
      <c r="AC9304">
        <v>0</v>
      </c>
      <c r="AD9304" t="s">
        <v>35</v>
      </c>
      <c r="AE9304" t="s">
        <v>35</v>
      </c>
      <c r="AF9304">
        <v>0</v>
      </c>
    </row>
    <row r="9305" spans="1:32" x14ac:dyDescent="0.25">
      <c r="A9305" t="s">
        <v>119</v>
      </c>
      <c r="B9305" t="s">
        <v>64</v>
      </c>
      <c r="C9305" t="s">
        <v>125</v>
      </c>
      <c r="D9305">
        <v>424699</v>
      </c>
      <c r="E9305">
        <v>1</v>
      </c>
      <c r="F9305">
        <v>188</v>
      </c>
      <c r="G9305">
        <v>39410</v>
      </c>
      <c r="H9305">
        <v>0</v>
      </c>
      <c r="I9305">
        <v>0</v>
      </c>
      <c r="J9305">
        <v>0</v>
      </c>
      <c r="K9305">
        <v>0</v>
      </c>
      <c r="L9305">
        <v>0</v>
      </c>
      <c r="M9305">
        <v>720</v>
      </c>
      <c r="N9305">
        <v>488</v>
      </c>
      <c r="O9305">
        <v>7213</v>
      </c>
      <c r="P9305">
        <v>699</v>
      </c>
      <c r="Q9305">
        <v>91</v>
      </c>
      <c r="R9305">
        <v>11276</v>
      </c>
      <c r="S9305">
        <v>2981</v>
      </c>
      <c r="T9305">
        <v>0</v>
      </c>
      <c r="U9305">
        <v>0</v>
      </c>
      <c r="V9305">
        <v>40618</v>
      </c>
      <c r="W9305">
        <v>62878</v>
      </c>
      <c r="X9305" t="s">
        <v>33</v>
      </c>
      <c r="Y9305" t="s">
        <v>34</v>
      </c>
      <c r="Z9305">
        <v>100</v>
      </c>
      <c r="AA9305" t="s">
        <v>35</v>
      </c>
      <c r="AB9305" t="s">
        <v>35</v>
      </c>
      <c r="AC9305">
        <v>0</v>
      </c>
      <c r="AD9305" t="s">
        <v>35</v>
      </c>
      <c r="AE9305" t="s">
        <v>35</v>
      </c>
      <c r="AF9305">
        <v>0</v>
      </c>
    </row>
    <row r="9306" spans="1:32" x14ac:dyDescent="0.25">
      <c r="A9306" t="s">
        <v>119</v>
      </c>
      <c r="B9306" t="s">
        <v>64</v>
      </c>
      <c r="C9306" t="s">
        <v>125</v>
      </c>
      <c r="D9306">
        <v>424904</v>
      </c>
      <c r="E9306">
        <v>1</v>
      </c>
      <c r="F9306">
        <v>188</v>
      </c>
      <c r="G9306">
        <v>39410</v>
      </c>
      <c r="H9306">
        <v>0</v>
      </c>
      <c r="I9306">
        <v>0</v>
      </c>
      <c r="J9306">
        <v>0</v>
      </c>
      <c r="K9306">
        <v>0</v>
      </c>
      <c r="L9306">
        <v>0</v>
      </c>
      <c r="M9306">
        <v>0</v>
      </c>
      <c r="N9306">
        <v>726</v>
      </c>
      <c r="O9306">
        <v>17254</v>
      </c>
      <c r="P9306">
        <v>699</v>
      </c>
      <c r="Q9306">
        <v>91</v>
      </c>
      <c r="R9306">
        <v>11143</v>
      </c>
      <c r="S9306">
        <v>2596</v>
      </c>
      <c r="T9306">
        <v>0</v>
      </c>
      <c r="U9306">
        <v>0</v>
      </c>
      <c r="V9306">
        <v>40136</v>
      </c>
      <c r="W9306">
        <v>71919</v>
      </c>
      <c r="X9306" t="s">
        <v>33</v>
      </c>
      <c r="Y9306" t="s">
        <v>34</v>
      </c>
      <c r="Z9306">
        <v>100</v>
      </c>
      <c r="AA9306" t="s">
        <v>35</v>
      </c>
      <c r="AB9306" t="s">
        <v>35</v>
      </c>
      <c r="AC9306">
        <v>0</v>
      </c>
      <c r="AD9306" t="s">
        <v>35</v>
      </c>
      <c r="AE9306" t="s">
        <v>35</v>
      </c>
      <c r="AF9306">
        <v>0</v>
      </c>
    </row>
    <row r="9307" spans="1:32" x14ac:dyDescent="0.25">
      <c r="A9307" t="s">
        <v>119</v>
      </c>
      <c r="B9307" t="s">
        <v>64</v>
      </c>
      <c r="C9307" t="s">
        <v>125</v>
      </c>
      <c r="D9307">
        <v>425532</v>
      </c>
      <c r="E9307">
        <v>1</v>
      </c>
      <c r="F9307">
        <v>188</v>
      </c>
      <c r="G9307">
        <v>39410</v>
      </c>
      <c r="H9307">
        <v>0</v>
      </c>
      <c r="I9307">
        <v>1153</v>
      </c>
      <c r="J9307">
        <v>0</v>
      </c>
      <c r="K9307">
        <v>0</v>
      </c>
      <c r="L9307">
        <v>0</v>
      </c>
      <c r="M9307">
        <v>540</v>
      </c>
      <c r="N9307">
        <v>3290</v>
      </c>
      <c r="O9307">
        <v>0</v>
      </c>
      <c r="P9307">
        <v>699</v>
      </c>
      <c r="Q9307">
        <v>91</v>
      </c>
      <c r="R9307">
        <v>12052</v>
      </c>
      <c r="S9307">
        <v>3404</v>
      </c>
      <c r="T9307">
        <v>0</v>
      </c>
      <c r="U9307">
        <v>0</v>
      </c>
      <c r="V9307">
        <v>44393</v>
      </c>
      <c r="W9307">
        <v>60639</v>
      </c>
      <c r="X9307" t="s">
        <v>33</v>
      </c>
      <c r="Y9307" t="s">
        <v>34</v>
      </c>
      <c r="Z9307">
        <v>100</v>
      </c>
      <c r="AA9307" t="s">
        <v>35</v>
      </c>
      <c r="AB9307" t="s">
        <v>35</v>
      </c>
      <c r="AC9307">
        <v>0</v>
      </c>
      <c r="AD9307" t="s">
        <v>35</v>
      </c>
      <c r="AE9307" t="s">
        <v>35</v>
      </c>
      <c r="AF9307">
        <v>0</v>
      </c>
    </row>
    <row r="9308" spans="1:32" x14ac:dyDescent="0.25">
      <c r="A9308" t="s">
        <v>119</v>
      </c>
      <c r="B9308" t="s">
        <v>64</v>
      </c>
      <c r="C9308" t="s">
        <v>125</v>
      </c>
      <c r="D9308">
        <v>425603</v>
      </c>
      <c r="E9308">
        <v>1</v>
      </c>
      <c r="F9308">
        <v>188</v>
      </c>
      <c r="G9308">
        <v>39410</v>
      </c>
      <c r="H9308">
        <v>0</v>
      </c>
      <c r="I9308">
        <v>0</v>
      </c>
      <c r="J9308">
        <v>0</v>
      </c>
      <c r="K9308">
        <v>0</v>
      </c>
      <c r="L9308">
        <v>0</v>
      </c>
      <c r="M9308">
        <v>930</v>
      </c>
      <c r="N9308">
        <v>3783</v>
      </c>
      <c r="O9308">
        <v>7213</v>
      </c>
      <c r="P9308">
        <v>699</v>
      </c>
      <c r="Q9308">
        <v>91</v>
      </c>
      <c r="R9308">
        <v>12135</v>
      </c>
      <c r="S9308">
        <v>3269</v>
      </c>
      <c r="T9308">
        <v>0</v>
      </c>
      <c r="U9308">
        <v>0</v>
      </c>
      <c r="V9308">
        <v>44123</v>
      </c>
      <c r="W9308">
        <v>67530</v>
      </c>
      <c r="X9308" t="s">
        <v>33</v>
      </c>
      <c r="Y9308" t="s">
        <v>34</v>
      </c>
      <c r="Z9308">
        <v>100</v>
      </c>
      <c r="AA9308" t="s">
        <v>35</v>
      </c>
      <c r="AB9308" t="s">
        <v>35</v>
      </c>
      <c r="AC9308">
        <v>0</v>
      </c>
      <c r="AD9308" t="s">
        <v>35</v>
      </c>
      <c r="AE9308" t="s">
        <v>35</v>
      </c>
      <c r="AF9308">
        <v>0</v>
      </c>
    </row>
    <row r="9309" spans="1:32" x14ac:dyDescent="0.25">
      <c r="A9309" t="s">
        <v>119</v>
      </c>
      <c r="B9309" t="s">
        <v>64</v>
      </c>
      <c r="C9309" t="s">
        <v>125</v>
      </c>
      <c r="D9309">
        <v>425638</v>
      </c>
      <c r="E9309">
        <v>1</v>
      </c>
      <c r="F9309">
        <v>188</v>
      </c>
      <c r="G9309">
        <v>39410</v>
      </c>
      <c r="H9309">
        <v>0</v>
      </c>
      <c r="I9309">
        <v>0</v>
      </c>
      <c r="J9309">
        <v>0</v>
      </c>
      <c r="K9309">
        <v>0</v>
      </c>
      <c r="L9309">
        <v>0</v>
      </c>
      <c r="M9309">
        <v>0</v>
      </c>
      <c r="N9309">
        <v>4454</v>
      </c>
      <c r="O9309">
        <v>7213</v>
      </c>
      <c r="P9309">
        <v>699</v>
      </c>
      <c r="Q9309">
        <v>91</v>
      </c>
      <c r="R9309">
        <v>11900</v>
      </c>
      <c r="S9309">
        <v>3296</v>
      </c>
      <c r="T9309">
        <v>0</v>
      </c>
      <c r="U9309">
        <v>0</v>
      </c>
      <c r="V9309">
        <v>43864</v>
      </c>
      <c r="W9309">
        <v>67063</v>
      </c>
      <c r="X9309" t="s">
        <v>33</v>
      </c>
      <c r="Y9309" t="s">
        <v>34</v>
      </c>
      <c r="Z9309">
        <v>100</v>
      </c>
      <c r="AA9309" t="s">
        <v>35</v>
      </c>
      <c r="AB9309" t="s">
        <v>35</v>
      </c>
      <c r="AC9309">
        <v>0</v>
      </c>
      <c r="AD9309" t="s">
        <v>35</v>
      </c>
      <c r="AE9309" t="s">
        <v>35</v>
      </c>
      <c r="AF9309">
        <v>0</v>
      </c>
    </row>
    <row r="9310" spans="1:32" x14ac:dyDescent="0.25">
      <c r="A9310" t="s">
        <v>119</v>
      </c>
      <c r="B9310" t="s">
        <v>64</v>
      </c>
      <c r="C9310" t="s">
        <v>125</v>
      </c>
      <c r="D9310">
        <v>427437</v>
      </c>
      <c r="E9310">
        <v>1</v>
      </c>
      <c r="F9310">
        <v>188</v>
      </c>
      <c r="G9310">
        <v>39410</v>
      </c>
      <c r="H9310">
        <v>0</v>
      </c>
      <c r="I9310">
        <v>0</v>
      </c>
      <c r="J9310">
        <v>0</v>
      </c>
      <c r="K9310">
        <v>0</v>
      </c>
      <c r="L9310">
        <v>0</v>
      </c>
      <c r="M9310">
        <v>15</v>
      </c>
      <c r="N9310">
        <v>607</v>
      </c>
      <c r="O9310">
        <v>7213</v>
      </c>
      <c r="P9310">
        <v>699</v>
      </c>
      <c r="Q9310">
        <v>91</v>
      </c>
      <c r="R9310">
        <v>11082</v>
      </c>
      <c r="S9310">
        <v>2983</v>
      </c>
      <c r="T9310">
        <v>0</v>
      </c>
      <c r="U9310">
        <v>0</v>
      </c>
      <c r="V9310">
        <v>40032</v>
      </c>
      <c r="W9310">
        <v>62100</v>
      </c>
      <c r="X9310" t="s">
        <v>33</v>
      </c>
      <c r="Y9310" t="s">
        <v>34</v>
      </c>
      <c r="Z9310">
        <v>100</v>
      </c>
      <c r="AA9310" t="s">
        <v>35</v>
      </c>
      <c r="AB9310" t="s">
        <v>35</v>
      </c>
      <c r="AC9310">
        <v>0</v>
      </c>
      <c r="AD9310" t="s">
        <v>35</v>
      </c>
      <c r="AE9310" t="s">
        <v>35</v>
      </c>
      <c r="AF9310">
        <v>0</v>
      </c>
    </row>
    <row r="9311" spans="1:32" x14ac:dyDescent="0.25">
      <c r="A9311" t="s">
        <v>119</v>
      </c>
      <c r="B9311" t="s">
        <v>64</v>
      </c>
      <c r="C9311" t="s">
        <v>125</v>
      </c>
      <c r="D9311">
        <v>426430</v>
      </c>
      <c r="E9311">
        <v>1</v>
      </c>
      <c r="F9311">
        <v>188</v>
      </c>
      <c r="G9311">
        <v>39410</v>
      </c>
      <c r="H9311">
        <v>0</v>
      </c>
      <c r="I9311">
        <v>0</v>
      </c>
      <c r="J9311">
        <v>0</v>
      </c>
      <c r="K9311">
        <v>0</v>
      </c>
      <c r="L9311">
        <v>0</v>
      </c>
      <c r="M9311">
        <v>0</v>
      </c>
      <c r="N9311">
        <v>0</v>
      </c>
      <c r="O9311">
        <v>7213</v>
      </c>
      <c r="P9311">
        <v>699</v>
      </c>
      <c r="Q9311">
        <v>91</v>
      </c>
      <c r="R9311">
        <v>10941</v>
      </c>
      <c r="S9311">
        <v>2909</v>
      </c>
      <c r="T9311">
        <v>0</v>
      </c>
      <c r="U9311">
        <v>0</v>
      </c>
      <c r="V9311">
        <v>39410</v>
      </c>
      <c r="W9311">
        <v>61263</v>
      </c>
      <c r="X9311" t="s">
        <v>33</v>
      </c>
      <c r="Y9311" t="s">
        <v>34</v>
      </c>
      <c r="Z9311">
        <v>100</v>
      </c>
      <c r="AA9311" t="s">
        <v>35</v>
      </c>
      <c r="AB9311" t="s">
        <v>35</v>
      </c>
      <c r="AC9311">
        <v>0</v>
      </c>
      <c r="AD9311" t="s">
        <v>35</v>
      </c>
      <c r="AE9311" t="s">
        <v>35</v>
      </c>
      <c r="AF9311">
        <v>0</v>
      </c>
    </row>
    <row r="9312" spans="1:32" x14ac:dyDescent="0.25">
      <c r="A9312" t="s">
        <v>119</v>
      </c>
      <c r="B9312" t="s">
        <v>64</v>
      </c>
      <c r="C9312" t="s">
        <v>125</v>
      </c>
      <c r="D9312">
        <v>428119</v>
      </c>
      <c r="E9312">
        <v>1</v>
      </c>
      <c r="F9312">
        <v>188</v>
      </c>
      <c r="G9312">
        <v>39410</v>
      </c>
      <c r="H9312">
        <v>0</v>
      </c>
      <c r="I9312">
        <v>3974</v>
      </c>
      <c r="J9312">
        <v>0</v>
      </c>
      <c r="K9312">
        <v>0</v>
      </c>
      <c r="L9312">
        <v>0</v>
      </c>
      <c r="M9312">
        <v>150</v>
      </c>
      <c r="N9312">
        <v>1956</v>
      </c>
      <c r="O9312">
        <v>7213</v>
      </c>
      <c r="P9312">
        <v>699</v>
      </c>
      <c r="Q9312">
        <v>91</v>
      </c>
      <c r="R9312">
        <v>12625</v>
      </c>
      <c r="S9312">
        <v>3401</v>
      </c>
      <c r="T9312">
        <v>0</v>
      </c>
      <c r="U9312">
        <v>0</v>
      </c>
      <c r="V9312">
        <v>45490</v>
      </c>
      <c r="W9312">
        <v>69519</v>
      </c>
      <c r="X9312" t="s">
        <v>33</v>
      </c>
      <c r="Y9312" t="s">
        <v>34</v>
      </c>
      <c r="Z9312">
        <v>100</v>
      </c>
      <c r="AA9312" t="s">
        <v>35</v>
      </c>
      <c r="AB9312" t="s">
        <v>35</v>
      </c>
      <c r="AC9312">
        <v>0</v>
      </c>
      <c r="AD9312" t="s">
        <v>35</v>
      </c>
      <c r="AE9312" t="s">
        <v>35</v>
      </c>
      <c r="AF9312">
        <v>0</v>
      </c>
    </row>
    <row r="9313" spans="1:32" x14ac:dyDescent="0.25">
      <c r="A9313" t="s">
        <v>119</v>
      </c>
      <c r="B9313" t="s">
        <v>64</v>
      </c>
      <c r="C9313" t="s">
        <v>125</v>
      </c>
      <c r="D9313">
        <v>425807</v>
      </c>
      <c r="E9313">
        <v>1</v>
      </c>
      <c r="F9313">
        <v>188</v>
      </c>
      <c r="G9313">
        <v>39410</v>
      </c>
      <c r="H9313">
        <v>0</v>
      </c>
      <c r="I9313">
        <v>0</v>
      </c>
      <c r="J9313">
        <v>0</v>
      </c>
      <c r="K9313">
        <v>0</v>
      </c>
      <c r="L9313">
        <v>0</v>
      </c>
      <c r="M9313">
        <v>90</v>
      </c>
      <c r="N9313">
        <v>592</v>
      </c>
      <c r="O9313">
        <v>6067</v>
      </c>
      <c r="P9313">
        <v>582</v>
      </c>
      <c r="Q9313">
        <v>91</v>
      </c>
      <c r="R9313">
        <v>11130</v>
      </c>
      <c r="S9313">
        <v>2982</v>
      </c>
      <c r="T9313">
        <v>0</v>
      </c>
      <c r="U9313">
        <v>0</v>
      </c>
      <c r="V9313">
        <v>40092</v>
      </c>
      <c r="W9313">
        <v>60944</v>
      </c>
      <c r="X9313" t="s">
        <v>33</v>
      </c>
      <c r="Y9313" t="s">
        <v>34</v>
      </c>
      <c r="Z9313">
        <v>100</v>
      </c>
      <c r="AA9313" t="s">
        <v>35</v>
      </c>
      <c r="AB9313" t="s">
        <v>35</v>
      </c>
      <c r="AC9313">
        <v>0</v>
      </c>
      <c r="AD9313" t="s">
        <v>35</v>
      </c>
      <c r="AE9313" t="s">
        <v>35</v>
      </c>
      <c r="AF9313">
        <v>0</v>
      </c>
    </row>
    <row r="9314" spans="1:32" x14ac:dyDescent="0.25">
      <c r="A9314" t="s">
        <v>119</v>
      </c>
      <c r="B9314" t="s">
        <v>64</v>
      </c>
      <c r="C9314" t="s">
        <v>125</v>
      </c>
      <c r="D9314">
        <v>425979</v>
      </c>
      <c r="E9314">
        <v>1</v>
      </c>
      <c r="F9314">
        <v>188</v>
      </c>
      <c r="G9314">
        <v>39410</v>
      </c>
      <c r="H9314">
        <v>0</v>
      </c>
      <c r="I9314">
        <v>0</v>
      </c>
      <c r="J9314">
        <v>0</v>
      </c>
      <c r="K9314">
        <v>0</v>
      </c>
      <c r="L9314">
        <v>0</v>
      </c>
      <c r="M9314">
        <v>105</v>
      </c>
      <c r="N9314">
        <v>650</v>
      </c>
      <c r="O9314">
        <v>7213</v>
      </c>
      <c r="P9314">
        <v>699</v>
      </c>
      <c r="Q9314">
        <v>91</v>
      </c>
      <c r="R9314">
        <v>11151</v>
      </c>
      <c r="S9314">
        <v>2966</v>
      </c>
      <c r="T9314">
        <v>0</v>
      </c>
      <c r="U9314">
        <v>0</v>
      </c>
      <c r="V9314">
        <v>40165</v>
      </c>
      <c r="W9314">
        <v>62285</v>
      </c>
      <c r="X9314" t="s">
        <v>33</v>
      </c>
      <c r="Y9314" t="s">
        <v>34</v>
      </c>
      <c r="Z9314">
        <v>100</v>
      </c>
      <c r="AA9314" t="s">
        <v>35</v>
      </c>
      <c r="AB9314" t="s">
        <v>35</v>
      </c>
      <c r="AC9314">
        <v>0</v>
      </c>
      <c r="AD9314" t="s">
        <v>35</v>
      </c>
      <c r="AE9314" t="s">
        <v>35</v>
      </c>
      <c r="AF9314">
        <v>0</v>
      </c>
    </row>
    <row r="9315" spans="1:32" x14ac:dyDescent="0.25">
      <c r="A9315" t="s">
        <v>119</v>
      </c>
      <c r="B9315" t="s">
        <v>64</v>
      </c>
      <c r="C9315" t="s">
        <v>125</v>
      </c>
      <c r="D9315">
        <v>426036</v>
      </c>
      <c r="E9315">
        <v>1</v>
      </c>
      <c r="F9315">
        <v>188</v>
      </c>
      <c r="G9315">
        <v>39410</v>
      </c>
      <c r="H9315">
        <v>0</v>
      </c>
      <c r="I9315">
        <v>0</v>
      </c>
      <c r="J9315">
        <v>0</v>
      </c>
      <c r="K9315">
        <v>0</v>
      </c>
      <c r="L9315">
        <v>0</v>
      </c>
      <c r="M9315">
        <v>0</v>
      </c>
      <c r="N9315">
        <v>975</v>
      </c>
      <c r="O9315">
        <v>7213</v>
      </c>
      <c r="P9315">
        <v>699</v>
      </c>
      <c r="Q9315">
        <v>91</v>
      </c>
      <c r="R9315">
        <v>11212</v>
      </c>
      <c r="S9315">
        <v>3010</v>
      </c>
      <c r="T9315">
        <v>0</v>
      </c>
      <c r="U9315">
        <v>0</v>
      </c>
      <c r="V9315">
        <v>40385</v>
      </c>
      <c r="W9315">
        <v>62610</v>
      </c>
      <c r="X9315" t="s">
        <v>33</v>
      </c>
      <c r="Y9315" t="s">
        <v>34</v>
      </c>
      <c r="Z9315">
        <v>100</v>
      </c>
      <c r="AA9315" t="s">
        <v>35</v>
      </c>
      <c r="AB9315" t="s">
        <v>35</v>
      </c>
      <c r="AC9315">
        <v>0</v>
      </c>
      <c r="AD9315" t="s">
        <v>35</v>
      </c>
      <c r="AE9315" t="s">
        <v>35</v>
      </c>
      <c r="AF9315">
        <v>0</v>
      </c>
    </row>
    <row r="9316" spans="1:32" x14ac:dyDescent="0.25">
      <c r="A9316" t="s">
        <v>119</v>
      </c>
      <c r="B9316" t="s">
        <v>64</v>
      </c>
      <c r="C9316" t="s">
        <v>125</v>
      </c>
      <c r="D9316">
        <v>428395</v>
      </c>
      <c r="E9316">
        <v>1</v>
      </c>
      <c r="F9316">
        <v>188</v>
      </c>
      <c r="G9316">
        <v>39410</v>
      </c>
      <c r="H9316">
        <v>0</v>
      </c>
      <c r="I9316">
        <v>0</v>
      </c>
      <c r="J9316">
        <v>0</v>
      </c>
      <c r="K9316">
        <v>0</v>
      </c>
      <c r="L9316">
        <v>0</v>
      </c>
      <c r="M9316">
        <v>0</v>
      </c>
      <c r="N9316">
        <v>1232</v>
      </c>
      <c r="O9316">
        <v>0</v>
      </c>
      <c r="P9316">
        <v>0</v>
      </c>
      <c r="Q9316">
        <v>91</v>
      </c>
      <c r="R9316">
        <v>11283</v>
      </c>
      <c r="S9316">
        <v>3109</v>
      </c>
      <c r="T9316">
        <v>0</v>
      </c>
      <c r="U9316">
        <v>0</v>
      </c>
      <c r="V9316">
        <v>40642</v>
      </c>
      <c r="W9316">
        <v>55125</v>
      </c>
      <c r="X9316" t="s">
        <v>33</v>
      </c>
      <c r="Y9316" t="s">
        <v>34</v>
      </c>
      <c r="Z9316">
        <v>100</v>
      </c>
      <c r="AA9316" t="s">
        <v>35</v>
      </c>
      <c r="AB9316" t="s">
        <v>35</v>
      </c>
      <c r="AC9316">
        <v>0</v>
      </c>
      <c r="AD9316" t="s">
        <v>35</v>
      </c>
      <c r="AE9316" t="s">
        <v>35</v>
      </c>
      <c r="AF9316">
        <v>0</v>
      </c>
    </row>
    <row r="9317" spans="1:32" x14ac:dyDescent="0.25">
      <c r="A9317" t="s">
        <v>119</v>
      </c>
      <c r="B9317" t="s">
        <v>64</v>
      </c>
      <c r="C9317" t="s">
        <v>125</v>
      </c>
      <c r="D9317">
        <v>428396</v>
      </c>
      <c r="E9317">
        <v>1</v>
      </c>
      <c r="F9317">
        <v>188</v>
      </c>
      <c r="G9317">
        <v>39410</v>
      </c>
      <c r="H9317">
        <v>0</v>
      </c>
      <c r="I9317">
        <v>0</v>
      </c>
      <c r="J9317">
        <v>0</v>
      </c>
      <c r="K9317">
        <v>0</v>
      </c>
      <c r="L9317">
        <v>0</v>
      </c>
      <c r="M9317">
        <v>60</v>
      </c>
      <c r="N9317">
        <v>2022</v>
      </c>
      <c r="O9317">
        <v>7213</v>
      </c>
      <c r="P9317">
        <v>699</v>
      </c>
      <c r="Q9317">
        <v>91</v>
      </c>
      <c r="R9317">
        <v>11376</v>
      </c>
      <c r="S9317">
        <v>3068</v>
      </c>
      <c r="T9317">
        <v>0</v>
      </c>
      <c r="U9317">
        <v>0</v>
      </c>
      <c r="V9317">
        <v>41492</v>
      </c>
      <c r="W9317">
        <v>63939</v>
      </c>
      <c r="X9317" t="s">
        <v>33</v>
      </c>
      <c r="Y9317" t="s">
        <v>34</v>
      </c>
      <c r="Z9317">
        <v>100</v>
      </c>
      <c r="AA9317" t="s">
        <v>35</v>
      </c>
      <c r="AB9317" t="s">
        <v>35</v>
      </c>
      <c r="AC9317">
        <v>0</v>
      </c>
      <c r="AD9317" t="s">
        <v>35</v>
      </c>
      <c r="AE9317" t="s">
        <v>35</v>
      </c>
      <c r="AF9317">
        <v>0</v>
      </c>
    </row>
    <row r="9318" spans="1:32" x14ac:dyDescent="0.25">
      <c r="A9318" t="s">
        <v>119</v>
      </c>
      <c r="B9318" t="s">
        <v>64</v>
      </c>
      <c r="C9318" t="s">
        <v>125</v>
      </c>
      <c r="D9318">
        <v>428611</v>
      </c>
      <c r="E9318">
        <v>1</v>
      </c>
      <c r="F9318">
        <v>188</v>
      </c>
      <c r="G9318">
        <v>39410</v>
      </c>
      <c r="H9318">
        <v>0</v>
      </c>
      <c r="I9318">
        <v>0</v>
      </c>
      <c r="J9318">
        <v>0</v>
      </c>
      <c r="K9318">
        <v>0</v>
      </c>
      <c r="L9318">
        <v>0</v>
      </c>
      <c r="M9318">
        <v>360</v>
      </c>
      <c r="N9318">
        <v>2190</v>
      </c>
      <c r="O9318">
        <v>17827</v>
      </c>
      <c r="P9318">
        <v>622</v>
      </c>
      <c r="Q9318">
        <v>91</v>
      </c>
      <c r="R9318">
        <v>11649</v>
      </c>
      <c r="S9318">
        <v>2651</v>
      </c>
      <c r="T9318">
        <v>0</v>
      </c>
      <c r="U9318">
        <v>0</v>
      </c>
      <c r="V9318">
        <v>41960</v>
      </c>
      <c r="W9318">
        <v>74800</v>
      </c>
      <c r="X9318" t="s">
        <v>33</v>
      </c>
      <c r="Y9318" t="s">
        <v>34</v>
      </c>
      <c r="Z9318">
        <v>100</v>
      </c>
      <c r="AA9318" t="s">
        <v>35</v>
      </c>
      <c r="AB9318" t="s">
        <v>35</v>
      </c>
      <c r="AC9318">
        <v>0</v>
      </c>
      <c r="AD9318" t="s">
        <v>35</v>
      </c>
      <c r="AE9318" t="s">
        <v>35</v>
      </c>
      <c r="AF9318">
        <v>0</v>
      </c>
    </row>
    <row r="9319" spans="1:32" x14ac:dyDescent="0.25">
      <c r="A9319" t="s">
        <v>119</v>
      </c>
      <c r="B9319" t="s">
        <v>64</v>
      </c>
      <c r="C9319" t="s">
        <v>125</v>
      </c>
      <c r="D9319">
        <v>427035</v>
      </c>
      <c r="E9319">
        <v>1</v>
      </c>
      <c r="F9319">
        <v>188</v>
      </c>
      <c r="G9319">
        <v>39410</v>
      </c>
      <c r="H9319">
        <v>0</v>
      </c>
      <c r="I9319">
        <v>1987</v>
      </c>
      <c r="J9319">
        <v>0</v>
      </c>
      <c r="K9319">
        <v>0</v>
      </c>
      <c r="L9319">
        <v>0</v>
      </c>
      <c r="M9319">
        <v>0</v>
      </c>
      <c r="N9319">
        <v>1740</v>
      </c>
      <c r="O9319">
        <v>7213</v>
      </c>
      <c r="P9319">
        <v>699</v>
      </c>
      <c r="Q9319">
        <v>91</v>
      </c>
      <c r="R9319">
        <v>11976</v>
      </c>
      <c r="S9319">
        <v>3194</v>
      </c>
      <c r="T9319">
        <v>0</v>
      </c>
      <c r="U9319">
        <v>0</v>
      </c>
      <c r="V9319">
        <v>43137</v>
      </c>
      <c r="W9319">
        <v>66310</v>
      </c>
      <c r="X9319" t="s">
        <v>33</v>
      </c>
      <c r="Y9319" t="s">
        <v>34</v>
      </c>
      <c r="Z9319">
        <v>100</v>
      </c>
      <c r="AA9319" t="s">
        <v>35</v>
      </c>
      <c r="AB9319" t="s">
        <v>35</v>
      </c>
      <c r="AC9319">
        <v>0</v>
      </c>
      <c r="AD9319" t="s">
        <v>35</v>
      </c>
      <c r="AE9319" t="s">
        <v>35</v>
      </c>
      <c r="AF9319">
        <v>0</v>
      </c>
    </row>
    <row r="9320" spans="1:32" x14ac:dyDescent="0.25">
      <c r="A9320" t="s">
        <v>119</v>
      </c>
      <c r="B9320" t="s">
        <v>64</v>
      </c>
      <c r="C9320" t="s">
        <v>125</v>
      </c>
      <c r="D9320">
        <v>57670</v>
      </c>
      <c r="E9320">
        <v>1</v>
      </c>
      <c r="F9320">
        <v>188</v>
      </c>
      <c r="G9320">
        <v>39410</v>
      </c>
      <c r="H9320">
        <v>0</v>
      </c>
      <c r="I9320">
        <v>0</v>
      </c>
      <c r="J9320">
        <v>0</v>
      </c>
      <c r="K9320">
        <v>0</v>
      </c>
      <c r="L9320">
        <v>0</v>
      </c>
      <c r="M9320">
        <v>30</v>
      </c>
      <c r="N9320">
        <v>1500</v>
      </c>
      <c r="O9320">
        <v>12694</v>
      </c>
      <c r="P9320">
        <v>699</v>
      </c>
      <c r="Q9320">
        <v>91</v>
      </c>
      <c r="R9320">
        <v>11366</v>
      </c>
      <c r="S9320">
        <v>2911</v>
      </c>
      <c r="T9320">
        <v>0</v>
      </c>
      <c r="U9320">
        <v>0</v>
      </c>
      <c r="V9320">
        <v>40940</v>
      </c>
      <c r="W9320">
        <v>68701</v>
      </c>
      <c r="X9320" t="s">
        <v>33</v>
      </c>
      <c r="Y9320" t="s">
        <v>34</v>
      </c>
      <c r="Z9320">
        <v>100</v>
      </c>
      <c r="AA9320" t="s">
        <v>35</v>
      </c>
      <c r="AB9320" t="s">
        <v>35</v>
      </c>
      <c r="AC9320">
        <v>0</v>
      </c>
      <c r="AD9320" t="s">
        <v>35</v>
      </c>
      <c r="AE9320" t="s">
        <v>35</v>
      </c>
      <c r="AF9320">
        <v>0</v>
      </c>
    </row>
    <row r="9321" spans="1:32" x14ac:dyDescent="0.25">
      <c r="A9321" t="s">
        <v>119</v>
      </c>
      <c r="B9321" t="s">
        <v>64</v>
      </c>
      <c r="C9321" t="s">
        <v>125</v>
      </c>
      <c r="D9321">
        <v>417879</v>
      </c>
      <c r="E9321">
        <v>1</v>
      </c>
      <c r="F9321">
        <v>188</v>
      </c>
      <c r="G9321">
        <v>39410</v>
      </c>
      <c r="H9321">
        <v>0</v>
      </c>
      <c r="I9321">
        <v>1537</v>
      </c>
      <c r="J9321">
        <v>0</v>
      </c>
      <c r="K9321">
        <v>0</v>
      </c>
      <c r="L9321">
        <v>0</v>
      </c>
      <c r="M9321">
        <v>0</v>
      </c>
      <c r="N9321">
        <v>4378</v>
      </c>
      <c r="O9321">
        <v>12694</v>
      </c>
      <c r="P9321">
        <v>699</v>
      </c>
      <c r="Q9321">
        <v>91</v>
      </c>
      <c r="R9321">
        <v>12305</v>
      </c>
      <c r="S9321">
        <v>3280</v>
      </c>
      <c r="T9321">
        <v>0</v>
      </c>
      <c r="U9321">
        <v>0</v>
      </c>
      <c r="V9321">
        <v>45325</v>
      </c>
      <c r="W9321">
        <v>74394</v>
      </c>
      <c r="X9321" t="s">
        <v>33</v>
      </c>
      <c r="Y9321" t="s">
        <v>34</v>
      </c>
      <c r="Z9321">
        <v>100</v>
      </c>
      <c r="AA9321" t="s">
        <v>35</v>
      </c>
      <c r="AB9321" t="s">
        <v>35</v>
      </c>
      <c r="AC9321">
        <v>0</v>
      </c>
      <c r="AD9321" t="s">
        <v>35</v>
      </c>
      <c r="AE9321" t="s">
        <v>35</v>
      </c>
      <c r="AF9321">
        <v>0</v>
      </c>
    </row>
    <row r="9322" spans="1:32" x14ac:dyDescent="0.25">
      <c r="A9322" t="s">
        <v>59</v>
      </c>
      <c r="B9322" t="s">
        <v>68</v>
      </c>
      <c r="C9322" t="s">
        <v>69</v>
      </c>
      <c r="D9322">
        <v>419098</v>
      </c>
      <c r="E9322">
        <v>1</v>
      </c>
      <c r="F9322">
        <v>182</v>
      </c>
      <c r="G9322">
        <v>39407</v>
      </c>
      <c r="H9322">
        <v>0</v>
      </c>
      <c r="I9322">
        <v>0</v>
      </c>
      <c r="J9322">
        <v>0</v>
      </c>
      <c r="K9322">
        <v>0</v>
      </c>
      <c r="L9322">
        <v>0</v>
      </c>
      <c r="M9322">
        <v>0</v>
      </c>
      <c r="N9322">
        <v>1150</v>
      </c>
      <c r="O9322">
        <v>8533</v>
      </c>
      <c r="P9322">
        <v>551</v>
      </c>
      <c r="Q9322">
        <v>0</v>
      </c>
      <c r="R9322">
        <v>11260</v>
      </c>
      <c r="S9322">
        <v>3010</v>
      </c>
      <c r="T9322">
        <v>0</v>
      </c>
      <c r="U9322">
        <v>0</v>
      </c>
      <c r="V9322">
        <v>40557</v>
      </c>
      <c r="W9322">
        <v>63911</v>
      </c>
      <c r="X9322" t="s">
        <v>33</v>
      </c>
      <c r="Y9322" t="s">
        <v>34</v>
      </c>
      <c r="Z9322">
        <v>100</v>
      </c>
      <c r="AA9322" t="s">
        <v>35</v>
      </c>
      <c r="AB9322" t="s">
        <v>35</v>
      </c>
      <c r="AC9322">
        <v>0</v>
      </c>
      <c r="AD9322" t="s">
        <v>35</v>
      </c>
      <c r="AE9322" t="s">
        <v>35</v>
      </c>
      <c r="AF9322">
        <v>0</v>
      </c>
    </row>
    <row r="9323" spans="1:32" x14ac:dyDescent="0.25">
      <c r="A9323" t="s">
        <v>106</v>
      </c>
      <c r="B9323" t="s">
        <v>110</v>
      </c>
      <c r="C9323" t="s">
        <v>111</v>
      </c>
      <c r="D9323">
        <v>419950</v>
      </c>
      <c r="E9323">
        <v>1</v>
      </c>
      <c r="F9323">
        <v>182</v>
      </c>
      <c r="G9323">
        <v>39400</v>
      </c>
      <c r="H9323">
        <v>0</v>
      </c>
      <c r="I9323">
        <v>1556</v>
      </c>
      <c r="J9323">
        <v>0</v>
      </c>
      <c r="K9323">
        <v>0</v>
      </c>
      <c r="L9323">
        <v>0</v>
      </c>
      <c r="M9323">
        <v>0</v>
      </c>
      <c r="N9323">
        <v>0</v>
      </c>
      <c r="O9323">
        <v>8953</v>
      </c>
      <c r="P9323">
        <v>0</v>
      </c>
      <c r="Q9323">
        <v>0</v>
      </c>
      <c r="R9323">
        <v>5222</v>
      </c>
      <c r="S9323">
        <v>3133</v>
      </c>
      <c r="T9323">
        <v>0</v>
      </c>
      <c r="U9323">
        <v>2814</v>
      </c>
      <c r="V9323">
        <v>40956</v>
      </c>
      <c r="W9323">
        <v>61078</v>
      </c>
      <c r="X9323" t="s">
        <v>33</v>
      </c>
      <c r="Y9323" t="s">
        <v>34</v>
      </c>
      <c r="Z9323">
        <v>100</v>
      </c>
      <c r="AA9323" t="s">
        <v>35</v>
      </c>
      <c r="AB9323" t="s">
        <v>35</v>
      </c>
      <c r="AC9323">
        <v>0</v>
      </c>
      <c r="AD9323" t="s">
        <v>35</v>
      </c>
      <c r="AE9323" t="s">
        <v>35</v>
      </c>
      <c r="AF9323">
        <v>0</v>
      </c>
    </row>
    <row r="9324" spans="1:32" x14ac:dyDescent="0.25">
      <c r="A9324" t="s">
        <v>214</v>
      </c>
      <c r="B9324" t="s">
        <v>224</v>
      </c>
      <c r="C9324" t="s">
        <v>225</v>
      </c>
      <c r="D9324">
        <v>422830</v>
      </c>
      <c r="E9324">
        <v>1</v>
      </c>
      <c r="F9324">
        <v>185</v>
      </c>
      <c r="G9324">
        <v>39400</v>
      </c>
      <c r="H9324">
        <v>0</v>
      </c>
      <c r="I9324">
        <v>3948</v>
      </c>
      <c r="J9324">
        <v>0</v>
      </c>
      <c r="K9324">
        <v>0</v>
      </c>
      <c r="L9324">
        <v>0</v>
      </c>
      <c r="M9324">
        <v>0</v>
      </c>
      <c r="N9324">
        <v>7160</v>
      </c>
      <c r="O9324">
        <v>9124</v>
      </c>
      <c r="P9324">
        <v>672</v>
      </c>
      <c r="Q9324">
        <v>294</v>
      </c>
      <c r="R9324">
        <v>6149</v>
      </c>
      <c r="S9324">
        <v>3864</v>
      </c>
      <c r="T9324">
        <v>0</v>
      </c>
      <c r="U9324">
        <v>238</v>
      </c>
      <c r="V9324">
        <v>50508</v>
      </c>
      <c r="W9324">
        <v>70849</v>
      </c>
      <c r="X9324" t="s">
        <v>33</v>
      </c>
      <c r="Y9324" t="s">
        <v>34</v>
      </c>
      <c r="Z9324">
        <v>100</v>
      </c>
      <c r="AA9324" t="s">
        <v>35</v>
      </c>
      <c r="AB9324" t="s">
        <v>35</v>
      </c>
      <c r="AC9324">
        <v>0</v>
      </c>
      <c r="AD9324" t="s">
        <v>35</v>
      </c>
      <c r="AE9324" t="s">
        <v>35</v>
      </c>
      <c r="AF9324">
        <v>0</v>
      </c>
    </row>
    <row r="9325" spans="1:32" x14ac:dyDescent="0.25">
      <c r="A9325" t="s">
        <v>188</v>
      </c>
      <c r="B9325" t="s">
        <v>53</v>
      </c>
      <c r="C9325" t="s">
        <v>190</v>
      </c>
      <c r="D9325">
        <v>425644</v>
      </c>
      <c r="E9325">
        <v>1</v>
      </c>
      <c r="F9325">
        <v>185</v>
      </c>
      <c r="G9325">
        <v>39400</v>
      </c>
      <c r="H9325">
        <v>0</v>
      </c>
      <c r="I9325">
        <v>0</v>
      </c>
      <c r="J9325">
        <v>0</v>
      </c>
      <c r="K9325">
        <v>0</v>
      </c>
      <c r="L9325">
        <v>0</v>
      </c>
      <c r="M9325">
        <v>0</v>
      </c>
      <c r="N9325">
        <v>4964</v>
      </c>
      <c r="O9325">
        <v>0</v>
      </c>
      <c r="P9325">
        <v>130</v>
      </c>
      <c r="Q9325">
        <v>113</v>
      </c>
      <c r="R9325">
        <v>5209</v>
      </c>
      <c r="S9325">
        <v>3396</v>
      </c>
      <c r="T9325">
        <v>0</v>
      </c>
      <c r="U9325">
        <v>0</v>
      </c>
      <c r="V9325">
        <v>44364</v>
      </c>
      <c r="W9325">
        <v>53212</v>
      </c>
      <c r="X9325" t="s">
        <v>33</v>
      </c>
      <c r="Y9325" t="s">
        <v>34</v>
      </c>
      <c r="Z9325">
        <v>100</v>
      </c>
      <c r="AA9325" t="s">
        <v>35</v>
      </c>
      <c r="AB9325" t="s">
        <v>35</v>
      </c>
      <c r="AC9325">
        <v>0</v>
      </c>
      <c r="AD9325" t="s">
        <v>35</v>
      </c>
      <c r="AE9325" t="s">
        <v>35</v>
      </c>
      <c r="AF9325">
        <v>0</v>
      </c>
    </row>
    <row r="9326" spans="1:32" x14ac:dyDescent="0.25">
      <c r="A9326" t="s">
        <v>119</v>
      </c>
      <c r="B9326" t="s">
        <v>64</v>
      </c>
      <c r="C9326" t="s">
        <v>125</v>
      </c>
      <c r="D9326">
        <v>423110</v>
      </c>
      <c r="E9326">
        <v>1</v>
      </c>
      <c r="F9326">
        <v>178</v>
      </c>
      <c r="G9326">
        <v>39391</v>
      </c>
      <c r="H9326">
        <v>0</v>
      </c>
      <c r="I9326">
        <v>0</v>
      </c>
      <c r="J9326">
        <v>0</v>
      </c>
      <c r="K9326">
        <v>0</v>
      </c>
      <c r="L9326">
        <v>0</v>
      </c>
      <c r="M9326">
        <v>0</v>
      </c>
      <c r="N9326">
        <v>496</v>
      </c>
      <c r="O9326">
        <v>11180</v>
      </c>
      <c r="P9326">
        <v>699</v>
      </c>
      <c r="Q9326">
        <v>95</v>
      </c>
      <c r="R9326">
        <v>11073</v>
      </c>
      <c r="S9326">
        <v>2800</v>
      </c>
      <c r="T9326">
        <v>0</v>
      </c>
      <c r="U9326">
        <v>0</v>
      </c>
      <c r="V9326">
        <v>39887</v>
      </c>
      <c r="W9326">
        <v>65734</v>
      </c>
      <c r="X9326" t="s">
        <v>33</v>
      </c>
      <c r="Y9326" t="s">
        <v>34</v>
      </c>
      <c r="Z9326">
        <v>100</v>
      </c>
      <c r="AA9326" t="s">
        <v>35</v>
      </c>
      <c r="AB9326" t="s">
        <v>35</v>
      </c>
      <c r="AC9326">
        <v>0</v>
      </c>
      <c r="AD9326" t="s">
        <v>35</v>
      </c>
      <c r="AE9326" t="s">
        <v>35</v>
      </c>
      <c r="AF9326">
        <v>0</v>
      </c>
    </row>
    <row r="9327" spans="1:32" x14ac:dyDescent="0.25">
      <c r="A9327" t="s">
        <v>119</v>
      </c>
      <c r="B9327" t="s">
        <v>64</v>
      </c>
      <c r="C9327" t="s">
        <v>125</v>
      </c>
      <c r="D9327">
        <v>424861</v>
      </c>
      <c r="E9327">
        <v>1</v>
      </c>
      <c r="F9327">
        <v>188</v>
      </c>
      <c r="G9327">
        <v>39351</v>
      </c>
      <c r="H9327">
        <v>0</v>
      </c>
      <c r="I9327">
        <v>0</v>
      </c>
      <c r="J9327">
        <v>0</v>
      </c>
      <c r="K9327">
        <v>0</v>
      </c>
      <c r="L9327">
        <v>0</v>
      </c>
      <c r="M9327">
        <v>0</v>
      </c>
      <c r="N9327">
        <v>772</v>
      </c>
      <c r="O9327">
        <v>2461</v>
      </c>
      <c r="P9327">
        <v>699</v>
      </c>
      <c r="Q9327">
        <v>91</v>
      </c>
      <c r="R9327">
        <v>11139</v>
      </c>
      <c r="S9327">
        <v>3028</v>
      </c>
      <c r="T9327">
        <v>0</v>
      </c>
      <c r="U9327">
        <v>0</v>
      </c>
      <c r="V9327">
        <v>40123</v>
      </c>
      <c r="W9327">
        <v>57541</v>
      </c>
      <c r="X9327" t="s">
        <v>33</v>
      </c>
      <c r="Y9327" t="s">
        <v>34</v>
      </c>
      <c r="Z9327">
        <v>100</v>
      </c>
      <c r="AA9327" t="s">
        <v>35</v>
      </c>
      <c r="AB9327" t="s">
        <v>35</v>
      </c>
      <c r="AC9327">
        <v>0</v>
      </c>
      <c r="AD9327" t="s">
        <v>35</v>
      </c>
      <c r="AE9327" t="s">
        <v>35</v>
      </c>
      <c r="AF9327">
        <v>0</v>
      </c>
    </row>
    <row r="9328" spans="1:32" x14ac:dyDescent="0.25">
      <c r="A9328" t="s">
        <v>39</v>
      </c>
      <c r="B9328" t="s">
        <v>264</v>
      </c>
      <c r="C9328" t="s">
        <v>265</v>
      </c>
      <c r="D9328">
        <v>428045</v>
      </c>
      <c r="E9328">
        <v>1</v>
      </c>
      <c r="F9328">
        <v>183</v>
      </c>
      <c r="G9328">
        <v>39345</v>
      </c>
      <c r="H9328">
        <v>0</v>
      </c>
      <c r="I9328">
        <v>856</v>
      </c>
      <c r="J9328">
        <v>0</v>
      </c>
      <c r="K9328">
        <v>0</v>
      </c>
      <c r="L9328">
        <v>0</v>
      </c>
      <c r="M9328">
        <v>0</v>
      </c>
      <c r="N9328">
        <v>654</v>
      </c>
      <c r="O9328">
        <v>8804</v>
      </c>
      <c r="P9328">
        <v>485</v>
      </c>
      <c r="Q9328">
        <v>0</v>
      </c>
      <c r="R9328">
        <v>11237</v>
      </c>
      <c r="S9328">
        <v>3125</v>
      </c>
      <c r="T9328">
        <v>0</v>
      </c>
      <c r="U9328">
        <v>0</v>
      </c>
      <c r="V9328">
        <v>40855</v>
      </c>
      <c r="W9328">
        <v>64506</v>
      </c>
      <c r="X9328" t="s">
        <v>39</v>
      </c>
      <c r="Y9328" t="s">
        <v>40</v>
      </c>
      <c r="Z9328">
        <v>100</v>
      </c>
      <c r="AA9328" t="s">
        <v>35</v>
      </c>
      <c r="AB9328" t="s">
        <v>35</v>
      </c>
      <c r="AC9328">
        <v>0</v>
      </c>
      <c r="AD9328" t="s">
        <v>35</v>
      </c>
      <c r="AE9328" t="s">
        <v>35</v>
      </c>
      <c r="AF9328">
        <v>0</v>
      </c>
    </row>
    <row r="9329" spans="1:32" x14ac:dyDescent="0.25">
      <c r="A9329" t="s">
        <v>119</v>
      </c>
      <c r="B9329" t="s">
        <v>64</v>
      </c>
      <c r="C9329" t="s">
        <v>125</v>
      </c>
      <c r="D9329">
        <v>427677</v>
      </c>
      <c r="E9329">
        <v>1</v>
      </c>
      <c r="F9329">
        <v>188</v>
      </c>
      <c r="G9329">
        <v>39326</v>
      </c>
      <c r="H9329">
        <v>0</v>
      </c>
      <c r="I9329">
        <v>9386</v>
      </c>
      <c r="J9329">
        <v>0</v>
      </c>
      <c r="K9329">
        <v>0</v>
      </c>
      <c r="L9329">
        <v>0</v>
      </c>
      <c r="M9329">
        <v>1001</v>
      </c>
      <c r="N9329">
        <v>450</v>
      </c>
      <c r="O9329">
        <v>16515</v>
      </c>
      <c r="P9329">
        <v>699</v>
      </c>
      <c r="Q9329">
        <v>91</v>
      </c>
      <c r="R9329">
        <v>13926</v>
      </c>
      <c r="S9329">
        <v>3394</v>
      </c>
      <c r="T9329">
        <v>0</v>
      </c>
      <c r="U9329">
        <v>0</v>
      </c>
      <c r="V9329">
        <v>50163</v>
      </c>
      <c r="W9329">
        <v>84788</v>
      </c>
      <c r="X9329" t="s">
        <v>33</v>
      </c>
      <c r="Y9329" t="s">
        <v>34</v>
      </c>
      <c r="Z9329">
        <v>100</v>
      </c>
      <c r="AA9329" t="s">
        <v>35</v>
      </c>
      <c r="AB9329" t="s">
        <v>35</v>
      </c>
      <c r="AC9329">
        <v>0</v>
      </c>
      <c r="AD9329" t="s">
        <v>35</v>
      </c>
      <c r="AE9329" t="s">
        <v>35</v>
      </c>
      <c r="AF9329">
        <v>0</v>
      </c>
    </row>
    <row r="9330" spans="1:32" x14ac:dyDescent="0.25">
      <c r="A9330" t="s">
        <v>39</v>
      </c>
      <c r="B9330" t="s">
        <v>264</v>
      </c>
      <c r="C9330" t="s">
        <v>265</v>
      </c>
      <c r="D9330">
        <v>418665</v>
      </c>
      <c r="E9330">
        <v>1</v>
      </c>
      <c r="F9330">
        <v>183</v>
      </c>
      <c r="G9330">
        <v>39320</v>
      </c>
      <c r="H9330">
        <v>0</v>
      </c>
      <c r="I9330">
        <v>0</v>
      </c>
      <c r="J9330">
        <v>0</v>
      </c>
      <c r="K9330">
        <v>0</v>
      </c>
      <c r="L9330">
        <v>0</v>
      </c>
      <c r="M9330">
        <v>0</v>
      </c>
      <c r="N9330">
        <v>400</v>
      </c>
      <c r="O9330">
        <v>8804</v>
      </c>
      <c r="P9330">
        <v>485</v>
      </c>
      <c r="Q9330">
        <v>0</v>
      </c>
      <c r="R9330">
        <v>10992</v>
      </c>
      <c r="S9330">
        <v>3039</v>
      </c>
      <c r="T9330">
        <v>0</v>
      </c>
      <c r="U9330">
        <v>0</v>
      </c>
      <c r="V9330">
        <v>39720</v>
      </c>
      <c r="W9330">
        <v>63040</v>
      </c>
      <c r="X9330" t="s">
        <v>33</v>
      </c>
      <c r="Y9330" t="s">
        <v>34</v>
      </c>
      <c r="Z9330">
        <v>100</v>
      </c>
      <c r="AA9330" t="s">
        <v>35</v>
      </c>
      <c r="AB9330" t="s">
        <v>35</v>
      </c>
      <c r="AC9330">
        <v>0</v>
      </c>
      <c r="AD9330" t="s">
        <v>35</v>
      </c>
      <c r="AE9330" t="s">
        <v>35</v>
      </c>
      <c r="AF9330">
        <v>0</v>
      </c>
    </row>
    <row r="9331" spans="1:32" x14ac:dyDescent="0.25">
      <c r="A9331" t="s">
        <v>39</v>
      </c>
      <c r="B9331" t="s">
        <v>264</v>
      </c>
      <c r="C9331" t="s">
        <v>265</v>
      </c>
      <c r="D9331">
        <v>419854</v>
      </c>
      <c r="E9331">
        <v>1</v>
      </c>
      <c r="F9331">
        <v>183</v>
      </c>
      <c r="G9331">
        <v>39320</v>
      </c>
      <c r="H9331">
        <v>3184</v>
      </c>
      <c r="I9331">
        <v>4730</v>
      </c>
      <c r="J9331">
        <v>0</v>
      </c>
      <c r="K9331">
        <v>0</v>
      </c>
      <c r="L9331">
        <v>0</v>
      </c>
      <c r="M9331">
        <v>40</v>
      </c>
      <c r="N9331">
        <v>300</v>
      </c>
      <c r="O9331">
        <v>8804</v>
      </c>
      <c r="P9331">
        <v>485</v>
      </c>
      <c r="Q9331">
        <v>0</v>
      </c>
      <c r="R9331">
        <v>12594</v>
      </c>
      <c r="S9331">
        <v>3639</v>
      </c>
      <c r="T9331">
        <v>0</v>
      </c>
      <c r="U9331">
        <v>0</v>
      </c>
      <c r="V9331">
        <v>47574</v>
      </c>
      <c r="W9331">
        <v>73096</v>
      </c>
      <c r="X9331" t="s">
        <v>33</v>
      </c>
      <c r="Y9331" t="s">
        <v>34</v>
      </c>
      <c r="Z9331">
        <v>100</v>
      </c>
      <c r="AA9331" t="s">
        <v>35</v>
      </c>
      <c r="AB9331" t="s">
        <v>35</v>
      </c>
      <c r="AC9331">
        <v>0</v>
      </c>
      <c r="AD9331" t="s">
        <v>35</v>
      </c>
      <c r="AE9331" t="s">
        <v>35</v>
      </c>
      <c r="AF9331">
        <v>0</v>
      </c>
    </row>
    <row r="9332" spans="1:32" x14ac:dyDescent="0.25">
      <c r="A9332" t="s">
        <v>188</v>
      </c>
      <c r="B9332" t="s">
        <v>161</v>
      </c>
      <c r="C9332" t="s">
        <v>189</v>
      </c>
      <c r="D9332">
        <v>416369</v>
      </c>
      <c r="E9332">
        <v>1</v>
      </c>
      <c r="F9332">
        <v>156</v>
      </c>
      <c r="G9332">
        <v>39310</v>
      </c>
      <c r="H9332">
        <v>0</v>
      </c>
      <c r="I9332">
        <v>225</v>
      </c>
      <c r="J9332">
        <v>0</v>
      </c>
      <c r="K9332">
        <v>0</v>
      </c>
      <c r="L9332">
        <v>0</v>
      </c>
      <c r="M9332">
        <v>130</v>
      </c>
      <c r="N9332">
        <v>0</v>
      </c>
      <c r="O9332">
        <v>0</v>
      </c>
      <c r="P9332">
        <v>0</v>
      </c>
      <c r="Q9332">
        <v>0</v>
      </c>
      <c r="R9332">
        <v>5223</v>
      </c>
      <c r="S9332">
        <v>3048</v>
      </c>
      <c r="T9332">
        <v>0</v>
      </c>
      <c r="U9332">
        <v>7613</v>
      </c>
      <c r="V9332">
        <v>39665</v>
      </c>
      <c r="W9332">
        <v>55549</v>
      </c>
      <c r="X9332" t="s">
        <v>33</v>
      </c>
      <c r="Y9332" t="s">
        <v>34</v>
      </c>
      <c r="Z9332">
        <v>100</v>
      </c>
      <c r="AA9332" t="s">
        <v>35</v>
      </c>
      <c r="AB9332" t="s">
        <v>35</v>
      </c>
      <c r="AC9332">
        <v>0</v>
      </c>
      <c r="AD9332" t="s">
        <v>35</v>
      </c>
      <c r="AE9332" t="s">
        <v>35</v>
      </c>
      <c r="AF9332">
        <v>0</v>
      </c>
    </row>
    <row r="9333" spans="1:32" x14ac:dyDescent="0.25">
      <c r="A9333" t="s">
        <v>90</v>
      </c>
      <c r="B9333" t="s">
        <v>95</v>
      </c>
      <c r="C9333" t="s">
        <v>96</v>
      </c>
      <c r="D9333">
        <v>425462</v>
      </c>
      <c r="E9333">
        <v>1</v>
      </c>
      <c r="F9333">
        <v>183</v>
      </c>
      <c r="G9333">
        <v>39300</v>
      </c>
      <c r="H9333">
        <v>0</v>
      </c>
      <c r="I9333">
        <v>10199</v>
      </c>
      <c r="J9333">
        <v>0</v>
      </c>
      <c r="K9333">
        <v>0</v>
      </c>
      <c r="L9333">
        <v>0</v>
      </c>
      <c r="M9333">
        <v>1590</v>
      </c>
      <c r="N9333">
        <v>175</v>
      </c>
      <c r="O9333">
        <v>8573</v>
      </c>
      <c r="P9333">
        <v>0</v>
      </c>
      <c r="Q9333">
        <v>0</v>
      </c>
      <c r="R9333">
        <v>14183</v>
      </c>
      <c r="S9333">
        <v>3922</v>
      </c>
      <c r="T9333">
        <v>0</v>
      </c>
      <c r="U9333">
        <v>736</v>
      </c>
      <c r="V9333">
        <v>51264</v>
      </c>
      <c r="W9333">
        <v>78678</v>
      </c>
      <c r="X9333" t="s">
        <v>33</v>
      </c>
      <c r="Y9333" t="s">
        <v>34</v>
      </c>
      <c r="Z9333">
        <v>100</v>
      </c>
      <c r="AA9333" t="s">
        <v>35</v>
      </c>
      <c r="AB9333" t="s">
        <v>35</v>
      </c>
      <c r="AC9333">
        <v>0</v>
      </c>
      <c r="AD9333" t="s">
        <v>35</v>
      </c>
      <c r="AE9333" t="s">
        <v>35</v>
      </c>
      <c r="AF9333">
        <v>0</v>
      </c>
    </row>
    <row r="9334" spans="1:32" x14ac:dyDescent="0.25">
      <c r="A9334" t="s">
        <v>90</v>
      </c>
      <c r="B9334" t="s">
        <v>95</v>
      </c>
      <c r="C9334" t="s">
        <v>96</v>
      </c>
      <c r="D9334">
        <v>427683</v>
      </c>
      <c r="E9334">
        <v>1</v>
      </c>
      <c r="F9334">
        <v>183</v>
      </c>
      <c r="G9334">
        <v>39300</v>
      </c>
      <c r="H9334">
        <v>0</v>
      </c>
      <c r="I9334">
        <v>8850</v>
      </c>
      <c r="J9334">
        <v>0</v>
      </c>
      <c r="K9334">
        <v>0</v>
      </c>
      <c r="L9334">
        <v>0</v>
      </c>
      <c r="M9334">
        <v>1680</v>
      </c>
      <c r="N9334">
        <v>118</v>
      </c>
      <c r="O9334">
        <v>8573</v>
      </c>
      <c r="P9334">
        <v>0</v>
      </c>
      <c r="Q9334">
        <v>0</v>
      </c>
      <c r="R9334">
        <v>13834</v>
      </c>
      <c r="S9334">
        <v>3821</v>
      </c>
      <c r="T9334">
        <v>0</v>
      </c>
      <c r="U9334">
        <v>736</v>
      </c>
      <c r="V9334">
        <v>49948</v>
      </c>
      <c r="W9334">
        <v>76912</v>
      </c>
      <c r="X9334" t="s">
        <v>33</v>
      </c>
      <c r="Y9334" t="s">
        <v>34</v>
      </c>
      <c r="Z9334">
        <v>88</v>
      </c>
      <c r="AA9334" t="s">
        <v>33</v>
      </c>
      <c r="AB9334" t="s">
        <v>34</v>
      </c>
      <c r="AC9334">
        <v>12</v>
      </c>
      <c r="AD9334" t="s">
        <v>35</v>
      </c>
      <c r="AE9334" t="s">
        <v>35</v>
      </c>
      <c r="AF9334">
        <v>0</v>
      </c>
    </row>
    <row r="9335" spans="1:32" x14ac:dyDescent="0.25">
      <c r="A9335" t="s">
        <v>266</v>
      </c>
      <c r="B9335" t="s">
        <v>268</v>
      </c>
      <c r="C9335" t="s">
        <v>269</v>
      </c>
      <c r="D9335">
        <v>425965</v>
      </c>
      <c r="E9335">
        <v>1</v>
      </c>
      <c r="F9335">
        <v>183</v>
      </c>
      <c r="G9335">
        <v>39284</v>
      </c>
      <c r="H9335">
        <v>0</v>
      </c>
      <c r="I9335">
        <v>4123</v>
      </c>
      <c r="J9335">
        <v>0</v>
      </c>
      <c r="K9335">
        <v>0</v>
      </c>
      <c r="L9335">
        <v>0</v>
      </c>
      <c r="M9335">
        <v>0</v>
      </c>
      <c r="N9335">
        <v>0</v>
      </c>
      <c r="O9335">
        <v>0</v>
      </c>
      <c r="P9335">
        <v>0</v>
      </c>
      <c r="Q9335">
        <v>148</v>
      </c>
      <c r="R9335">
        <v>17830</v>
      </c>
      <c r="S9335">
        <v>3537</v>
      </c>
      <c r="T9335">
        <v>0</v>
      </c>
      <c r="U9335">
        <v>500</v>
      </c>
      <c r="V9335">
        <v>43407</v>
      </c>
      <c r="W9335">
        <v>65422</v>
      </c>
      <c r="X9335" t="s">
        <v>33</v>
      </c>
      <c r="Y9335" t="s">
        <v>34</v>
      </c>
      <c r="Z9335">
        <v>100</v>
      </c>
      <c r="AA9335" t="s">
        <v>35</v>
      </c>
      <c r="AB9335" t="s">
        <v>35</v>
      </c>
      <c r="AC9335">
        <v>0</v>
      </c>
      <c r="AD9335" t="s">
        <v>35</v>
      </c>
      <c r="AE9335" t="s">
        <v>35</v>
      </c>
      <c r="AF9335">
        <v>0</v>
      </c>
    </row>
    <row r="9336" spans="1:32" x14ac:dyDescent="0.25">
      <c r="A9336" t="s">
        <v>119</v>
      </c>
      <c r="B9336" t="s">
        <v>64</v>
      </c>
      <c r="C9336" t="s">
        <v>125</v>
      </c>
      <c r="D9336">
        <v>423902</v>
      </c>
      <c r="E9336">
        <v>1</v>
      </c>
      <c r="F9336">
        <v>187</v>
      </c>
      <c r="G9336">
        <v>39267</v>
      </c>
      <c r="H9336">
        <v>0</v>
      </c>
      <c r="I9336">
        <v>300</v>
      </c>
      <c r="J9336">
        <v>0</v>
      </c>
      <c r="K9336">
        <v>0</v>
      </c>
      <c r="L9336">
        <v>0</v>
      </c>
      <c r="M9336">
        <v>0</v>
      </c>
      <c r="N9336">
        <v>795</v>
      </c>
      <c r="O9336">
        <v>0</v>
      </c>
      <c r="P9336">
        <v>0</v>
      </c>
      <c r="Q9336">
        <v>91</v>
      </c>
      <c r="R9336">
        <v>11205</v>
      </c>
      <c r="S9336">
        <v>3088</v>
      </c>
      <c r="T9336">
        <v>0</v>
      </c>
      <c r="U9336">
        <v>0</v>
      </c>
      <c r="V9336">
        <v>40362</v>
      </c>
      <c r="W9336">
        <v>54746</v>
      </c>
      <c r="X9336" t="s">
        <v>33</v>
      </c>
      <c r="Y9336" t="s">
        <v>34</v>
      </c>
      <c r="Z9336">
        <v>100</v>
      </c>
      <c r="AA9336" t="s">
        <v>35</v>
      </c>
      <c r="AB9336" t="s">
        <v>35</v>
      </c>
      <c r="AC9336">
        <v>0</v>
      </c>
      <c r="AD9336" t="s">
        <v>35</v>
      </c>
      <c r="AE9336" t="s">
        <v>35</v>
      </c>
      <c r="AF9336">
        <v>0</v>
      </c>
    </row>
    <row r="9337" spans="1:32" x14ac:dyDescent="0.25">
      <c r="A9337" t="s">
        <v>119</v>
      </c>
      <c r="B9337" t="s">
        <v>64</v>
      </c>
      <c r="C9337" t="s">
        <v>125</v>
      </c>
      <c r="D9337">
        <v>424554</v>
      </c>
      <c r="E9337">
        <v>1</v>
      </c>
      <c r="F9337">
        <v>170</v>
      </c>
      <c r="G9337">
        <v>39266</v>
      </c>
      <c r="H9337">
        <v>0</v>
      </c>
      <c r="I9337">
        <v>769</v>
      </c>
      <c r="J9337">
        <v>0</v>
      </c>
      <c r="K9337">
        <v>0</v>
      </c>
      <c r="L9337">
        <v>0</v>
      </c>
      <c r="M9337">
        <v>0</v>
      </c>
      <c r="N9337">
        <v>1139</v>
      </c>
      <c r="O9337">
        <v>15954</v>
      </c>
      <c r="P9337">
        <v>1019</v>
      </c>
      <c r="Q9337">
        <v>98</v>
      </c>
      <c r="R9337">
        <v>11430</v>
      </c>
      <c r="S9337">
        <v>2709</v>
      </c>
      <c r="T9337">
        <v>0</v>
      </c>
      <c r="U9337">
        <v>0</v>
      </c>
      <c r="V9337">
        <v>41174</v>
      </c>
      <c r="W9337">
        <v>72384</v>
      </c>
      <c r="X9337" t="s">
        <v>33</v>
      </c>
      <c r="Y9337" t="s">
        <v>34</v>
      </c>
      <c r="Z9337">
        <v>100</v>
      </c>
      <c r="AA9337" t="s">
        <v>35</v>
      </c>
      <c r="AB9337" t="s">
        <v>35</v>
      </c>
      <c r="AC9337">
        <v>0</v>
      </c>
      <c r="AD9337" t="s">
        <v>35</v>
      </c>
      <c r="AE9337" t="s">
        <v>35</v>
      </c>
      <c r="AF9337">
        <v>0</v>
      </c>
    </row>
    <row r="9338" spans="1:32" x14ac:dyDescent="0.25">
      <c r="A9338" t="s">
        <v>119</v>
      </c>
      <c r="B9338" t="s">
        <v>64</v>
      </c>
      <c r="C9338" t="s">
        <v>125</v>
      </c>
      <c r="D9338">
        <v>428500</v>
      </c>
      <c r="E9338">
        <v>1</v>
      </c>
      <c r="F9338">
        <v>187</v>
      </c>
      <c r="G9338">
        <v>39259</v>
      </c>
      <c r="H9338">
        <v>0</v>
      </c>
      <c r="I9338">
        <v>0</v>
      </c>
      <c r="J9338">
        <v>0</v>
      </c>
      <c r="K9338">
        <v>0</v>
      </c>
      <c r="L9338">
        <v>0</v>
      </c>
      <c r="M9338">
        <v>0</v>
      </c>
      <c r="N9338">
        <v>4583</v>
      </c>
      <c r="O9338">
        <v>16515</v>
      </c>
      <c r="P9338">
        <v>699</v>
      </c>
      <c r="Q9338">
        <v>91</v>
      </c>
      <c r="R9338">
        <v>11894</v>
      </c>
      <c r="S9338">
        <v>2836</v>
      </c>
      <c r="T9338">
        <v>0</v>
      </c>
      <c r="U9338">
        <v>0</v>
      </c>
      <c r="V9338">
        <v>43842</v>
      </c>
      <c r="W9338">
        <v>75877</v>
      </c>
      <c r="X9338" t="s">
        <v>33</v>
      </c>
      <c r="Y9338" t="s">
        <v>34</v>
      </c>
      <c r="Z9338">
        <v>100</v>
      </c>
      <c r="AA9338" t="s">
        <v>35</v>
      </c>
      <c r="AB9338" t="s">
        <v>35</v>
      </c>
      <c r="AC9338">
        <v>0</v>
      </c>
      <c r="AD9338" t="s">
        <v>35</v>
      </c>
      <c r="AE9338" t="s">
        <v>35</v>
      </c>
      <c r="AF9338">
        <v>0</v>
      </c>
    </row>
    <row r="9339" spans="1:32" x14ac:dyDescent="0.25">
      <c r="A9339" t="s">
        <v>214</v>
      </c>
      <c r="B9339" t="s">
        <v>192</v>
      </c>
      <c r="C9339" t="s">
        <v>217</v>
      </c>
      <c r="D9339">
        <v>423925</v>
      </c>
      <c r="E9339">
        <v>1</v>
      </c>
      <c r="F9339">
        <v>183</v>
      </c>
      <c r="G9339">
        <v>39250</v>
      </c>
      <c r="H9339">
        <v>0</v>
      </c>
      <c r="I9339">
        <v>0</v>
      </c>
      <c r="J9339">
        <v>0</v>
      </c>
      <c r="K9339">
        <v>0</v>
      </c>
      <c r="L9339">
        <v>0</v>
      </c>
      <c r="M9339">
        <v>0</v>
      </c>
      <c r="N9339">
        <v>5360</v>
      </c>
      <c r="O9339">
        <v>11175</v>
      </c>
      <c r="P9339">
        <v>0</v>
      </c>
      <c r="Q9339">
        <v>0</v>
      </c>
      <c r="R9339">
        <v>0</v>
      </c>
      <c r="S9339">
        <v>3413</v>
      </c>
      <c r="T9339">
        <v>0</v>
      </c>
      <c r="U9339">
        <v>0</v>
      </c>
      <c r="V9339">
        <v>44610</v>
      </c>
      <c r="W9339">
        <v>59198</v>
      </c>
      <c r="X9339" t="s">
        <v>33</v>
      </c>
      <c r="Y9339" t="s">
        <v>34</v>
      </c>
      <c r="Z9339">
        <v>100</v>
      </c>
      <c r="AA9339" t="s">
        <v>35</v>
      </c>
      <c r="AB9339" t="s">
        <v>35</v>
      </c>
      <c r="AC9339">
        <v>0</v>
      </c>
      <c r="AD9339" t="s">
        <v>35</v>
      </c>
      <c r="AE9339" t="s">
        <v>35</v>
      </c>
      <c r="AF9339">
        <v>0</v>
      </c>
    </row>
    <row r="9340" spans="1:32" x14ac:dyDescent="0.25">
      <c r="A9340" t="s">
        <v>194</v>
      </c>
      <c r="B9340" t="s">
        <v>196</v>
      </c>
      <c r="C9340" t="s">
        <v>197</v>
      </c>
      <c r="D9340">
        <v>65436</v>
      </c>
      <c r="E9340">
        <v>1</v>
      </c>
      <c r="F9340">
        <v>182</v>
      </c>
      <c r="G9340">
        <v>39250</v>
      </c>
      <c r="H9340">
        <v>1000</v>
      </c>
      <c r="I9340">
        <v>1142</v>
      </c>
      <c r="J9340">
        <v>0</v>
      </c>
      <c r="K9340">
        <v>0</v>
      </c>
      <c r="L9340">
        <v>0</v>
      </c>
      <c r="M9340">
        <v>0</v>
      </c>
      <c r="N9340">
        <v>0</v>
      </c>
      <c r="O9340">
        <v>8516</v>
      </c>
      <c r="P9340">
        <v>0</v>
      </c>
      <c r="Q9340">
        <v>95</v>
      </c>
      <c r="R9340">
        <v>5147</v>
      </c>
      <c r="S9340">
        <v>2497</v>
      </c>
      <c r="T9340">
        <v>0</v>
      </c>
      <c r="U9340">
        <v>0</v>
      </c>
      <c r="V9340">
        <v>41392</v>
      </c>
      <c r="W9340">
        <v>57647</v>
      </c>
      <c r="X9340" t="s">
        <v>33</v>
      </c>
      <c r="Y9340" t="s">
        <v>34</v>
      </c>
      <c r="Z9340">
        <v>100</v>
      </c>
      <c r="AA9340" t="s">
        <v>35</v>
      </c>
      <c r="AB9340" t="s">
        <v>35</v>
      </c>
      <c r="AC9340">
        <v>0</v>
      </c>
      <c r="AD9340" t="s">
        <v>35</v>
      </c>
      <c r="AE9340" t="s">
        <v>35</v>
      </c>
      <c r="AF9340">
        <v>0</v>
      </c>
    </row>
    <row r="9341" spans="1:32" x14ac:dyDescent="0.25">
      <c r="A9341" t="s">
        <v>228</v>
      </c>
      <c r="B9341" t="s">
        <v>83</v>
      </c>
      <c r="C9341" t="s">
        <v>229</v>
      </c>
      <c r="D9341">
        <v>65235</v>
      </c>
      <c r="E9341">
        <v>1</v>
      </c>
      <c r="F9341">
        <v>144</v>
      </c>
      <c r="G9341">
        <v>39249</v>
      </c>
      <c r="H9341">
        <v>0</v>
      </c>
      <c r="I9341">
        <v>0</v>
      </c>
      <c r="J9341">
        <v>0</v>
      </c>
      <c r="K9341">
        <v>0</v>
      </c>
      <c r="L9341">
        <v>0</v>
      </c>
      <c r="M9341">
        <v>480</v>
      </c>
      <c r="N9341">
        <v>0</v>
      </c>
      <c r="O9341">
        <v>0</v>
      </c>
      <c r="P9341">
        <v>166</v>
      </c>
      <c r="Q9341">
        <v>118</v>
      </c>
      <c r="R9341">
        <v>5066</v>
      </c>
      <c r="S9341">
        <v>2733</v>
      </c>
      <c r="T9341">
        <v>0</v>
      </c>
      <c r="U9341">
        <v>0</v>
      </c>
      <c r="V9341">
        <v>39729</v>
      </c>
      <c r="W9341">
        <v>47812</v>
      </c>
      <c r="X9341" t="s">
        <v>33</v>
      </c>
      <c r="Y9341" t="s">
        <v>34</v>
      </c>
      <c r="Z9341">
        <v>100</v>
      </c>
      <c r="AA9341" t="s">
        <v>35</v>
      </c>
      <c r="AB9341" t="s">
        <v>35</v>
      </c>
      <c r="AC9341">
        <v>0</v>
      </c>
      <c r="AD9341" t="s">
        <v>35</v>
      </c>
      <c r="AE9341" t="s">
        <v>35</v>
      </c>
      <c r="AF9341">
        <v>0</v>
      </c>
    </row>
    <row r="9342" spans="1:32" x14ac:dyDescent="0.25">
      <c r="A9342" t="s">
        <v>237</v>
      </c>
      <c r="B9342" t="s">
        <v>161</v>
      </c>
      <c r="C9342" t="s">
        <v>240</v>
      </c>
      <c r="D9342">
        <v>429764</v>
      </c>
      <c r="E9342">
        <v>1</v>
      </c>
      <c r="F9342">
        <v>182</v>
      </c>
      <c r="G9342">
        <v>39233</v>
      </c>
      <c r="H9342">
        <v>0</v>
      </c>
      <c r="I9342">
        <v>0</v>
      </c>
      <c r="J9342">
        <v>0</v>
      </c>
      <c r="K9342">
        <v>0</v>
      </c>
      <c r="L9342">
        <v>0</v>
      </c>
      <c r="M9342">
        <v>390</v>
      </c>
      <c r="N9342">
        <v>0</v>
      </c>
      <c r="O9342">
        <v>8330</v>
      </c>
      <c r="P9342">
        <v>0</v>
      </c>
      <c r="Q9342">
        <v>0</v>
      </c>
      <c r="R9342">
        <v>3707</v>
      </c>
      <c r="S9342">
        <v>2528</v>
      </c>
      <c r="T9342">
        <v>0</v>
      </c>
      <c r="U9342">
        <v>0</v>
      </c>
      <c r="V9342">
        <v>39623</v>
      </c>
      <c r="W9342">
        <v>54188</v>
      </c>
      <c r="X9342" t="s">
        <v>33</v>
      </c>
      <c r="Y9342" t="s">
        <v>34</v>
      </c>
      <c r="Z9342">
        <v>100</v>
      </c>
      <c r="AA9342" t="s">
        <v>35</v>
      </c>
      <c r="AB9342" t="s">
        <v>35</v>
      </c>
      <c r="AC9342">
        <v>0</v>
      </c>
      <c r="AD9342" t="s">
        <v>35</v>
      </c>
      <c r="AE9342" t="s">
        <v>35</v>
      </c>
      <c r="AF9342">
        <v>0</v>
      </c>
    </row>
    <row r="9343" spans="1:32" x14ac:dyDescent="0.25">
      <c r="A9343" t="s">
        <v>30</v>
      </c>
      <c r="B9343" t="s">
        <v>31</v>
      </c>
      <c r="C9343" t="s">
        <v>32</v>
      </c>
      <c r="D9343">
        <v>58836</v>
      </c>
      <c r="E9343">
        <v>1</v>
      </c>
      <c r="F9343">
        <v>183</v>
      </c>
      <c r="G9343">
        <v>39223</v>
      </c>
      <c r="H9343">
        <v>0</v>
      </c>
      <c r="I9343">
        <v>1365</v>
      </c>
      <c r="J9343">
        <v>0</v>
      </c>
      <c r="K9343">
        <v>0</v>
      </c>
      <c r="L9343">
        <v>0</v>
      </c>
      <c r="M9343">
        <v>0</v>
      </c>
      <c r="N9343">
        <v>7317</v>
      </c>
      <c r="O9343">
        <v>2400</v>
      </c>
      <c r="P9343">
        <v>0</v>
      </c>
      <c r="Q9343">
        <v>0</v>
      </c>
      <c r="R9343">
        <v>11403</v>
      </c>
      <c r="S9343">
        <v>0</v>
      </c>
      <c r="T9343">
        <v>0</v>
      </c>
      <c r="U9343">
        <v>0</v>
      </c>
      <c r="V9343">
        <v>47905</v>
      </c>
      <c r="W9343">
        <v>61708</v>
      </c>
      <c r="X9343" t="s">
        <v>33</v>
      </c>
      <c r="Y9343" t="s">
        <v>34</v>
      </c>
      <c r="Z9343">
        <v>100</v>
      </c>
      <c r="AA9343" t="s">
        <v>35</v>
      </c>
      <c r="AB9343" t="s">
        <v>35</v>
      </c>
      <c r="AC9343">
        <v>0</v>
      </c>
      <c r="AD9343" t="s">
        <v>35</v>
      </c>
      <c r="AE9343" t="s">
        <v>35</v>
      </c>
      <c r="AF9343">
        <v>0</v>
      </c>
    </row>
    <row r="9344" spans="1:32" x14ac:dyDescent="0.25">
      <c r="A9344" t="s">
        <v>188</v>
      </c>
      <c r="B9344" t="s">
        <v>161</v>
      </c>
      <c r="C9344" t="s">
        <v>189</v>
      </c>
      <c r="D9344">
        <v>426396</v>
      </c>
      <c r="E9344">
        <v>1</v>
      </c>
      <c r="F9344">
        <v>183</v>
      </c>
      <c r="G9344">
        <v>39200</v>
      </c>
      <c r="H9344">
        <v>0</v>
      </c>
      <c r="I9344">
        <v>5400</v>
      </c>
      <c r="J9344">
        <v>0</v>
      </c>
      <c r="K9344">
        <v>0</v>
      </c>
      <c r="L9344">
        <v>0</v>
      </c>
      <c r="M9344">
        <v>0</v>
      </c>
      <c r="N9344">
        <v>0</v>
      </c>
      <c r="O9344">
        <v>8000</v>
      </c>
      <c r="P9344">
        <v>0</v>
      </c>
      <c r="Q9344">
        <v>0</v>
      </c>
      <c r="R9344">
        <v>6118</v>
      </c>
      <c r="S9344">
        <v>3299</v>
      </c>
      <c r="T9344">
        <v>0</v>
      </c>
      <c r="U9344">
        <v>0</v>
      </c>
      <c r="V9344">
        <v>44600</v>
      </c>
      <c r="W9344">
        <v>62017</v>
      </c>
      <c r="X9344" t="s">
        <v>33</v>
      </c>
      <c r="Y9344" t="s">
        <v>34</v>
      </c>
      <c r="Z9344">
        <v>100</v>
      </c>
      <c r="AA9344" t="s">
        <v>35</v>
      </c>
      <c r="AB9344" t="s">
        <v>35</v>
      </c>
      <c r="AC9344">
        <v>0</v>
      </c>
      <c r="AD9344" t="s">
        <v>35</v>
      </c>
      <c r="AE9344" t="s">
        <v>35</v>
      </c>
      <c r="AF9344">
        <v>0</v>
      </c>
    </row>
    <row r="9345" spans="1:32" x14ac:dyDescent="0.25">
      <c r="A9345" t="s">
        <v>119</v>
      </c>
      <c r="B9345" t="s">
        <v>64</v>
      </c>
      <c r="C9345" t="s">
        <v>125</v>
      </c>
      <c r="D9345">
        <v>425434</v>
      </c>
      <c r="E9345">
        <v>1</v>
      </c>
      <c r="F9345">
        <v>187</v>
      </c>
      <c r="G9345">
        <v>39200</v>
      </c>
      <c r="H9345">
        <v>0</v>
      </c>
      <c r="I9345">
        <v>0</v>
      </c>
      <c r="J9345">
        <v>0</v>
      </c>
      <c r="K9345">
        <v>0</v>
      </c>
      <c r="L9345">
        <v>0</v>
      </c>
      <c r="M9345">
        <v>0</v>
      </c>
      <c r="N9345">
        <v>2448</v>
      </c>
      <c r="O9345">
        <v>7786</v>
      </c>
      <c r="P9345">
        <v>757</v>
      </c>
      <c r="Q9345">
        <v>91</v>
      </c>
      <c r="R9345">
        <v>11562</v>
      </c>
      <c r="S9345">
        <v>3071</v>
      </c>
      <c r="T9345">
        <v>0</v>
      </c>
      <c r="U9345">
        <v>0</v>
      </c>
      <c r="V9345">
        <v>41648</v>
      </c>
      <c r="W9345">
        <v>64915</v>
      </c>
      <c r="X9345" t="s">
        <v>33</v>
      </c>
      <c r="Y9345" t="s">
        <v>34</v>
      </c>
      <c r="Z9345">
        <v>100</v>
      </c>
      <c r="AA9345" t="s">
        <v>35</v>
      </c>
      <c r="AB9345" t="s">
        <v>35</v>
      </c>
      <c r="AC9345">
        <v>0</v>
      </c>
      <c r="AD9345" t="s">
        <v>35</v>
      </c>
      <c r="AE9345" t="s">
        <v>35</v>
      </c>
      <c r="AF9345">
        <v>0</v>
      </c>
    </row>
    <row r="9346" spans="1:32" x14ac:dyDescent="0.25">
      <c r="A9346" t="s">
        <v>150</v>
      </c>
      <c r="B9346" t="s">
        <v>102</v>
      </c>
      <c r="C9346" t="s">
        <v>156</v>
      </c>
      <c r="D9346">
        <v>427434</v>
      </c>
      <c r="E9346">
        <v>1</v>
      </c>
      <c r="F9346">
        <v>182</v>
      </c>
      <c r="G9346">
        <v>39175</v>
      </c>
      <c r="H9346">
        <v>0</v>
      </c>
      <c r="I9346">
        <v>0</v>
      </c>
      <c r="J9346">
        <v>0</v>
      </c>
      <c r="K9346">
        <v>0</v>
      </c>
      <c r="L9346">
        <v>0</v>
      </c>
      <c r="M9346">
        <v>0</v>
      </c>
      <c r="N9346">
        <v>1215</v>
      </c>
      <c r="O9346">
        <v>6325</v>
      </c>
      <c r="P9346">
        <v>0</v>
      </c>
      <c r="Q9346">
        <v>204</v>
      </c>
      <c r="R9346">
        <v>5150</v>
      </c>
      <c r="S9346">
        <v>3554</v>
      </c>
      <c r="T9346">
        <v>0</v>
      </c>
      <c r="U9346">
        <v>0</v>
      </c>
      <c r="V9346">
        <v>40390</v>
      </c>
      <c r="W9346">
        <v>55623</v>
      </c>
      <c r="X9346" t="s">
        <v>33</v>
      </c>
      <c r="Y9346" t="s">
        <v>34</v>
      </c>
      <c r="Z9346">
        <v>100</v>
      </c>
      <c r="AA9346" t="s">
        <v>35</v>
      </c>
      <c r="AB9346" t="s">
        <v>35</v>
      </c>
      <c r="AC9346">
        <v>0</v>
      </c>
      <c r="AD9346" t="s">
        <v>35</v>
      </c>
      <c r="AE9346" t="s">
        <v>35</v>
      </c>
      <c r="AF9346">
        <v>0</v>
      </c>
    </row>
    <row r="9347" spans="1:32" x14ac:dyDescent="0.25">
      <c r="A9347" t="s">
        <v>150</v>
      </c>
      <c r="B9347" t="s">
        <v>102</v>
      </c>
      <c r="C9347" t="s">
        <v>156</v>
      </c>
      <c r="D9347">
        <v>421938</v>
      </c>
      <c r="E9347">
        <v>1</v>
      </c>
      <c r="F9347">
        <v>182</v>
      </c>
      <c r="G9347">
        <v>39175</v>
      </c>
      <c r="H9347">
        <v>0</v>
      </c>
      <c r="I9347">
        <v>11853</v>
      </c>
      <c r="J9347">
        <v>0</v>
      </c>
      <c r="K9347">
        <v>0</v>
      </c>
      <c r="L9347">
        <v>0</v>
      </c>
      <c r="M9347">
        <v>0</v>
      </c>
      <c r="N9347">
        <v>1090</v>
      </c>
      <c r="O9347">
        <v>6325</v>
      </c>
      <c r="P9347">
        <v>0</v>
      </c>
      <c r="Q9347">
        <v>204</v>
      </c>
      <c r="R9347">
        <v>6626</v>
      </c>
      <c r="S9347">
        <v>4443</v>
      </c>
      <c r="T9347">
        <v>0</v>
      </c>
      <c r="U9347">
        <v>0</v>
      </c>
      <c r="V9347">
        <v>52118</v>
      </c>
      <c r="W9347">
        <v>69716</v>
      </c>
      <c r="X9347" t="s">
        <v>33</v>
      </c>
      <c r="Y9347" t="s">
        <v>34</v>
      </c>
      <c r="Z9347">
        <v>100</v>
      </c>
      <c r="AA9347" t="s">
        <v>35</v>
      </c>
      <c r="AB9347" t="s">
        <v>35</v>
      </c>
      <c r="AC9347">
        <v>0</v>
      </c>
      <c r="AD9347" t="s">
        <v>35</v>
      </c>
      <c r="AE9347" t="s">
        <v>35</v>
      </c>
      <c r="AF9347">
        <v>0</v>
      </c>
    </row>
    <row r="9348" spans="1:32" x14ac:dyDescent="0.25">
      <c r="A9348" t="s">
        <v>177</v>
      </c>
      <c r="B9348" t="s">
        <v>158</v>
      </c>
      <c r="C9348" t="s">
        <v>180</v>
      </c>
      <c r="D9348">
        <v>428376</v>
      </c>
      <c r="E9348">
        <v>1</v>
      </c>
      <c r="F9348">
        <v>182</v>
      </c>
      <c r="G9348">
        <v>39125</v>
      </c>
      <c r="H9348">
        <v>0</v>
      </c>
      <c r="I9348">
        <v>0</v>
      </c>
      <c r="J9348">
        <v>0</v>
      </c>
      <c r="K9348">
        <v>0</v>
      </c>
      <c r="L9348">
        <v>0</v>
      </c>
      <c r="M9348">
        <v>0</v>
      </c>
      <c r="N9348">
        <v>3000</v>
      </c>
      <c r="O9348">
        <v>0</v>
      </c>
      <c r="P9348">
        <v>0</v>
      </c>
      <c r="Q9348">
        <v>63</v>
      </c>
      <c r="R9348">
        <v>10314</v>
      </c>
      <c r="S9348">
        <v>3223</v>
      </c>
      <c r="T9348">
        <v>0</v>
      </c>
      <c r="U9348">
        <v>0</v>
      </c>
      <c r="V9348">
        <v>42125</v>
      </c>
      <c r="W9348">
        <v>55725</v>
      </c>
      <c r="X9348" t="s">
        <v>33</v>
      </c>
      <c r="Y9348" t="s">
        <v>34</v>
      </c>
      <c r="Z9348">
        <v>100</v>
      </c>
      <c r="AA9348" t="s">
        <v>35</v>
      </c>
      <c r="AB9348" t="s">
        <v>35</v>
      </c>
      <c r="AC9348">
        <v>0</v>
      </c>
      <c r="AD9348" t="s">
        <v>35</v>
      </c>
      <c r="AE9348" t="s">
        <v>35</v>
      </c>
      <c r="AF9348">
        <v>0</v>
      </c>
    </row>
    <row r="9349" spans="1:32" x14ac:dyDescent="0.25">
      <c r="A9349" t="s">
        <v>119</v>
      </c>
      <c r="B9349" t="s">
        <v>86</v>
      </c>
      <c r="C9349" t="s">
        <v>127</v>
      </c>
      <c r="D9349">
        <v>424407</v>
      </c>
      <c r="E9349">
        <v>1</v>
      </c>
      <c r="F9349">
        <v>185</v>
      </c>
      <c r="G9349">
        <v>39125</v>
      </c>
      <c r="H9349">
        <v>0</v>
      </c>
      <c r="I9349">
        <v>4591</v>
      </c>
      <c r="J9349">
        <v>0</v>
      </c>
      <c r="K9349">
        <v>0</v>
      </c>
      <c r="L9349">
        <v>0</v>
      </c>
      <c r="M9349">
        <v>34</v>
      </c>
      <c r="N9349">
        <v>265</v>
      </c>
      <c r="O9349">
        <v>7248</v>
      </c>
      <c r="P9349">
        <v>629</v>
      </c>
      <c r="Q9349">
        <v>0</v>
      </c>
      <c r="R9349">
        <v>18402</v>
      </c>
      <c r="S9349">
        <v>3502</v>
      </c>
      <c r="T9349">
        <v>0</v>
      </c>
      <c r="U9349">
        <v>1914</v>
      </c>
      <c r="V9349">
        <v>44015</v>
      </c>
      <c r="W9349">
        <v>75710</v>
      </c>
      <c r="X9349" t="s">
        <v>33</v>
      </c>
      <c r="Y9349" t="s">
        <v>34</v>
      </c>
      <c r="Z9349">
        <v>100</v>
      </c>
      <c r="AA9349" t="s">
        <v>35</v>
      </c>
      <c r="AB9349" t="s">
        <v>35</v>
      </c>
      <c r="AC9349">
        <v>0</v>
      </c>
      <c r="AD9349" t="s">
        <v>35</v>
      </c>
      <c r="AE9349" t="s">
        <v>35</v>
      </c>
      <c r="AF9349">
        <v>0</v>
      </c>
    </row>
    <row r="9350" spans="1:32" x14ac:dyDescent="0.25">
      <c r="A9350" t="s">
        <v>119</v>
      </c>
      <c r="B9350" t="s">
        <v>86</v>
      </c>
      <c r="C9350" t="s">
        <v>127</v>
      </c>
      <c r="D9350">
        <v>423724</v>
      </c>
      <c r="E9350">
        <v>1</v>
      </c>
      <c r="F9350">
        <v>185</v>
      </c>
      <c r="G9350">
        <v>39125</v>
      </c>
      <c r="H9350">
        <v>0</v>
      </c>
      <c r="I9350">
        <v>2436</v>
      </c>
      <c r="J9350">
        <v>0</v>
      </c>
      <c r="K9350">
        <v>0</v>
      </c>
      <c r="L9350">
        <v>0</v>
      </c>
      <c r="M9350">
        <v>17</v>
      </c>
      <c r="N9350">
        <v>309</v>
      </c>
      <c r="O9350">
        <v>3878</v>
      </c>
      <c r="P9350">
        <v>485</v>
      </c>
      <c r="Q9350">
        <v>0</v>
      </c>
      <c r="R9350">
        <v>17510</v>
      </c>
      <c r="S9350">
        <v>2748</v>
      </c>
      <c r="T9350">
        <v>0</v>
      </c>
      <c r="U9350">
        <v>4969</v>
      </c>
      <c r="V9350">
        <v>41887</v>
      </c>
      <c r="W9350">
        <v>71477</v>
      </c>
      <c r="X9350" t="s">
        <v>33</v>
      </c>
      <c r="Y9350" t="s">
        <v>34</v>
      </c>
      <c r="Z9350">
        <v>100</v>
      </c>
      <c r="AA9350" t="s">
        <v>35</v>
      </c>
      <c r="AB9350" t="s">
        <v>35</v>
      </c>
      <c r="AC9350">
        <v>0</v>
      </c>
      <c r="AD9350" t="s">
        <v>35</v>
      </c>
      <c r="AE9350" t="s">
        <v>35</v>
      </c>
      <c r="AF9350">
        <v>0</v>
      </c>
    </row>
    <row r="9351" spans="1:32" x14ac:dyDescent="0.25">
      <c r="A9351" t="s">
        <v>228</v>
      </c>
      <c r="B9351" t="s">
        <v>234</v>
      </c>
      <c r="C9351" t="s">
        <v>235</v>
      </c>
      <c r="D9351">
        <v>426557</v>
      </c>
      <c r="E9351">
        <v>1</v>
      </c>
      <c r="F9351">
        <v>182</v>
      </c>
      <c r="G9351">
        <v>39123</v>
      </c>
      <c r="H9351">
        <v>0</v>
      </c>
      <c r="I9351">
        <v>0</v>
      </c>
      <c r="J9351">
        <v>0</v>
      </c>
      <c r="K9351">
        <v>0</v>
      </c>
      <c r="L9351">
        <v>0</v>
      </c>
      <c r="M9351">
        <v>0</v>
      </c>
      <c r="N9351">
        <v>0</v>
      </c>
      <c r="O9351">
        <v>8804</v>
      </c>
      <c r="P9351">
        <v>0</v>
      </c>
      <c r="Q9351">
        <v>116</v>
      </c>
      <c r="R9351">
        <v>4988</v>
      </c>
      <c r="S9351">
        <v>2992</v>
      </c>
      <c r="T9351">
        <v>0</v>
      </c>
      <c r="U9351">
        <v>0</v>
      </c>
      <c r="V9351">
        <v>39123</v>
      </c>
      <c r="W9351">
        <v>56023</v>
      </c>
      <c r="X9351" t="s">
        <v>33</v>
      </c>
      <c r="Y9351" t="s">
        <v>34</v>
      </c>
      <c r="Z9351">
        <v>100</v>
      </c>
      <c r="AA9351" t="s">
        <v>35</v>
      </c>
      <c r="AB9351" t="s">
        <v>35</v>
      </c>
      <c r="AC9351">
        <v>0</v>
      </c>
      <c r="AD9351" t="s">
        <v>35</v>
      </c>
      <c r="AE9351" t="s">
        <v>35</v>
      </c>
      <c r="AF9351">
        <v>0</v>
      </c>
    </row>
    <row r="9352" spans="1:32" x14ac:dyDescent="0.25">
      <c r="A9352" t="s">
        <v>62</v>
      </c>
      <c r="B9352" t="s">
        <v>86</v>
      </c>
      <c r="C9352" t="s">
        <v>87</v>
      </c>
      <c r="D9352">
        <v>429839</v>
      </c>
      <c r="E9352">
        <v>1</v>
      </c>
      <c r="F9352">
        <v>182</v>
      </c>
      <c r="G9352">
        <v>39100</v>
      </c>
      <c r="H9352">
        <v>176</v>
      </c>
      <c r="I9352">
        <v>4805</v>
      </c>
      <c r="J9352">
        <v>0</v>
      </c>
      <c r="K9352">
        <v>0</v>
      </c>
      <c r="L9352">
        <v>0</v>
      </c>
      <c r="M9352">
        <v>0</v>
      </c>
      <c r="N9352">
        <v>0</v>
      </c>
      <c r="O9352">
        <v>8663</v>
      </c>
      <c r="P9352">
        <v>0</v>
      </c>
      <c r="Q9352">
        <v>30</v>
      </c>
      <c r="R9352">
        <v>12238</v>
      </c>
      <c r="S9352">
        <v>3372</v>
      </c>
      <c r="T9352">
        <v>0</v>
      </c>
      <c r="U9352">
        <v>0</v>
      </c>
      <c r="V9352">
        <v>44081</v>
      </c>
      <c r="W9352">
        <v>68384</v>
      </c>
      <c r="X9352" t="s">
        <v>33</v>
      </c>
      <c r="Y9352" t="s">
        <v>34</v>
      </c>
      <c r="Z9352">
        <v>100</v>
      </c>
      <c r="AA9352" t="s">
        <v>35</v>
      </c>
      <c r="AB9352" t="s">
        <v>35</v>
      </c>
      <c r="AC9352">
        <v>0</v>
      </c>
      <c r="AD9352" t="s">
        <v>35</v>
      </c>
      <c r="AE9352" t="s">
        <v>35</v>
      </c>
      <c r="AF9352">
        <v>0</v>
      </c>
    </row>
    <row r="9353" spans="1:32" x14ac:dyDescent="0.25">
      <c r="A9353" t="s">
        <v>119</v>
      </c>
      <c r="B9353" t="s">
        <v>123</v>
      </c>
      <c r="C9353" t="s">
        <v>124</v>
      </c>
      <c r="D9353">
        <v>421273</v>
      </c>
      <c r="E9353">
        <v>1</v>
      </c>
      <c r="F9353">
        <v>183</v>
      </c>
      <c r="G9353">
        <v>39100</v>
      </c>
      <c r="H9353">
        <v>0</v>
      </c>
      <c r="I9353">
        <v>0</v>
      </c>
      <c r="J9353">
        <v>0</v>
      </c>
      <c r="K9353">
        <v>0</v>
      </c>
      <c r="L9353">
        <v>0</v>
      </c>
      <c r="M9353">
        <v>32</v>
      </c>
      <c r="N9353">
        <v>1178</v>
      </c>
      <c r="O9353">
        <v>0</v>
      </c>
      <c r="P9353">
        <v>0</v>
      </c>
      <c r="Q9353">
        <v>0</v>
      </c>
      <c r="R9353">
        <v>16472</v>
      </c>
      <c r="S9353">
        <v>3004</v>
      </c>
      <c r="T9353">
        <v>0</v>
      </c>
      <c r="U9353">
        <v>0</v>
      </c>
      <c r="V9353">
        <v>40310</v>
      </c>
      <c r="W9353">
        <v>59786</v>
      </c>
      <c r="X9353" t="s">
        <v>33</v>
      </c>
      <c r="Y9353" t="s">
        <v>34</v>
      </c>
      <c r="Z9353">
        <v>100</v>
      </c>
      <c r="AA9353" t="s">
        <v>35</v>
      </c>
      <c r="AB9353" t="s">
        <v>35</v>
      </c>
      <c r="AC9353">
        <v>0</v>
      </c>
      <c r="AD9353" t="s">
        <v>35</v>
      </c>
      <c r="AE9353" t="s">
        <v>35</v>
      </c>
      <c r="AF9353">
        <v>0</v>
      </c>
    </row>
    <row r="9354" spans="1:32" x14ac:dyDescent="0.25">
      <c r="A9354" t="s">
        <v>291</v>
      </c>
      <c r="B9354" t="s">
        <v>292</v>
      </c>
      <c r="C9354" t="s">
        <v>293</v>
      </c>
      <c r="D9354">
        <v>62263</v>
      </c>
      <c r="E9354">
        <v>1</v>
      </c>
      <c r="F9354">
        <v>183</v>
      </c>
      <c r="G9354">
        <v>39100</v>
      </c>
      <c r="H9354">
        <v>0</v>
      </c>
      <c r="I9354">
        <v>0</v>
      </c>
      <c r="J9354">
        <v>0</v>
      </c>
      <c r="K9354">
        <v>0</v>
      </c>
      <c r="L9354">
        <v>0</v>
      </c>
      <c r="M9354">
        <v>0</v>
      </c>
      <c r="N9354">
        <v>0</v>
      </c>
      <c r="O9354">
        <v>0</v>
      </c>
      <c r="P9354">
        <v>0</v>
      </c>
      <c r="Q9354">
        <v>0</v>
      </c>
      <c r="R9354">
        <v>11842</v>
      </c>
      <c r="S9354">
        <v>3263</v>
      </c>
      <c r="T9354">
        <v>0</v>
      </c>
      <c r="U9354">
        <v>0</v>
      </c>
      <c r="V9354">
        <v>39100</v>
      </c>
      <c r="W9354">
        <v>54205</v>
      </c>
      <c r="X9354" t="s">
        <v>33</v>
      </c>
      <c r="Y9354" t="s">
        <v>34</v>
      </c>
      <c r="Z9354">
        <v>100</v>
      </c>
      <c r="AA9354" t="s">
        <v>35</v>
      </c>
      <c r="AB9354" t="s">
        <v>35</v>
      </c>
      <c r="AC9354">
        <v>0</v>
      </c>
      <c r="AD9354" t="s">
        <v>35</v>
      </c>
      <c r="AE9354" t="s">
        <v>35</v>
      </c>
      <c r="AF9354">
        <v>0</v>
      </c>
    </row>
    <row r="9355" spans="1:32" x14ac:dyDescent="0.25">
      <c r="A9355" t="s">
        <v>303</v>
      </c>
      <c r="B9355" t="s">
        <v>98</v>
      </c>
      <c r="C9355" t="s">
        <v>307</v>
      </c>
      <c r="D9355">
        <v>419879</v>
      </c>
      <c r="E9355">
        <v>1</v>
      </c>
      <c r="F9355">
        <v>183</v>
      </c>
      <c r="G9355">
        <v>39100</v>
      </c>
      <c r="H9355">
        <v>0</v>
      </c>
      <c r="I9355">
        <v>2960</v>
      </c>
      <c r="J9355">
        <v>0</v>
      </c>
      <c r="K9355">
        <v>0</v>
      </c>
      <c r="L9355">
        <v>0</v>
      </c>
      <c r="M9355">
        <v>0</v>
      </c>
      <c r="N9355">
        <v>15022</v>
      </c>
      <c r="O9355">
        <v>0</v>
      </c>
      <c r="P9355">
        <v>0</v>
      </c>
      <c r="Q9355">
        <v>51</v>
      </c>
      <c r="R9355">
        <v>5363</v>
      </c>
      <c r="S9355">
        <v>4692</v>
      </c>
      <c r="T9355">
        <v>0</v>
      </c>
      <c r="U9355">
        <v>4252</v>
      </c>
      <c r="V9355">
        <v>57082</v>
      </c>
      <c r="W9355">
        <v>71440</v>
      </c>
      <c r="X9355" t="s">
        <v>33</v>
      </c>
      <c r="Y9355" t="s">
        <v>34</v>
      </c>
      <c r="Z9355">
        <v>60</v>
      </c>
      <c r="AA9355" t="s">
        <v>33</v>
      </c>
      <c r="AB9355" t="s">
        <v>34</v>
      </c>
      <c r="AC9355">
        <v>40</v>
      </c>
      <c r="AD9355" t="s">
        <v>35</v>
      </c>
      <c r="AE9355" t="s">
        <v>35</v>
      </c>
      <c r="AF9355">
        <v>0</v>
      </c>
    </row>
    <row r="9356" spans="1:32" x14ac:dyDescent="0.25">
      <c r="A9356" t="s">
        <v>157</v>
      </c>
      <c r="B9356" t="s">
        <v>158</v>
      </c>
      <c r="C9356" t="s">
        <v>159</v>
      </c>
      <c r="D9356">
        <v>424982</v>
      </c>
      <c r="E9356">
        <v>1</v>
      </c>
      <c r="F9356">
        <v>187</v>
      </c>
      <c r="G9356">
        <v>39099</v>
      </c>
      <c r="H9356">
        <v>1137</v>
      </c>
      <c r="I9356">
        <v>6490</v>
      </c>
      <c r="J9356">
        <v>0</v>
      </c>
      <c r="K9356">
        <v>0</v>
      </c>
      <c r="L9356">
        <v>0</v>
      </c>
      <c r="M9356">
        <v>115</v>
      </c>
      <c r="N9356">
        <v>1202</v>
      </c>
      <c r="O9356">
        <v>8741</v>
      </c>
      <c r="P9356">
        <v>0</v>
      </c>
      <c r="Q9356">
        <v>129</v>
      </c>
      <c r="R9356">
        <v>13316</v>
      </c>
      <c r="S9356">
        <v>3600</v>
      </c>
      <c r="T9356">
        <v>0</v>
      </c>
      <c r="U9356">
        <v>0</v>
      </c>
      <c r="V9356">
        <v>48043</v>
      </c>
      <c r="W9356">
        <v>73829</v>
      </c>
      <c r="X9356" t="s">
        <v>33</v>
      </c>
      <c r="Y9356" t="s">
        <v>34</v>
      </c>
      <c r="Z9356">
        <v>50</v>
      </c>
      <c r="AA9356" t="s">
        <v>33</v>
      </c>
      <c r="AB9356" t="s">
        <v>34</v>
      </c>
      <c r="AC9356">
        <v>36</v>
      </c>
      <c r="AD9356" t="s">
        <v>78</v>
      </c>
      <c r="AE9356" t="s">
        <v>79</v>
      </c>
      <c r="AF9356">
        <v>14</v>
      </c>
    </row>
    <row r="9357" spans="1:32" x14ac:dyDescent="0.25">
      <c r="A9357" t="s">
        <v>150</v>
      </c>
      <c r="B9357" t="s">
        <v>64</v>
      </c>
      <c r="C9357" t="s">
        <v>151</v>
      </c>
      <c r="D9357">
        <v>426356</v>
      </c>
      <c r="E9357">
        <v>1</v>
      </c>
      <c r="F9357">
        <v>177</v>
      </c>
      <c r="G9357">
        <v>39070</v>
      </c>
      <c r="H9357">
        <v>0</v>
      </c>
      <c r="I9357">
        <v>2724</v>
      </c>
      <c r="J9357">
        <v>0</v>
      </c>
      <c r="K9357">
        <v>0</v>
      </c>
      <c r="L9357">
        <v>0</v>
      </c>
      <c r="M9357">
        <v>75</v>
      </c>
      <c r="N9357">
        <v>1604</v>
      </c>
      <c r="O9357">
        <v>9963</v>
      </c>
      <c r="P9357">
        <v>0</v>
      </c>
      <c r="Q9357">
        <v>0</v>
      </c>
      <c r="R9357">
        <v>5157</v>
      </c>
      <c r="S9357">
        <v>2819</v>
      </c>
      <c r="T9357">
        <v>0</v>
      </c>
      <c r="U9357">
        <v>0</v>
      </c>
      <c r="V9357">
        <v>43473</v>
      </c>
      <c r="W9357">
        <v>61412</v>
      </c>
      <c r="X9357" t="s">
        <v>33</v>
      </c>
      <c r="Y9357" t="s">
        <v>34</v>
      </c>
      <c r="Z9357">
        <v>100</v>
      </c>
      <c r="AA9357" t="s">
        <v>35</v>
      </c>
      <c r="AB9357" t="s">
        <v>35</v>
      </c>
      <c r="AC9357">
        <v>0</v>
      </c>
      <c r="AD9357" t="s">
        <v>35</v>
      </c>
      <c r="AE9357" t="s">
        <v>35</v>
      </c>
      <c r="AF9357">
        <v>0</v>
      </c>
    </row>
    <row r="9358" spans="1:32" x14ac:dyDescent="0.25">
      <c r="A9358" t="s">
        <v>228</v>
      </c>
      <c r="B9358" t="s">
        <v>158</v>
      </c>
      <c r="C9358" t="s">
        <v>236</v>
      </c>
      <c r="D9358">
        <v>428324</v>
      </c>
      <c r="E9358">
        <v>1</v>
      </c>
      <c r="F9358">
        <v>182</v>
      </c>
      <c r="G9358">
        <v>39065</v>
      </c>
      <c r="H9358">
        <v>0</v>
      </c>
      <c r="I9358">
        <v>4315</v>
      </c>
      <c r="J9358">
        <v>0</v>
      </c>
      <c r="K9358">
        <v>0</v>
      </c>
      <c r="L9358">
        <v>0</v>
      </c>
      <c r="M9358">
        <v>500</v>
      </c>
      <c r="N9358">
        <v>1475</v>
      </c>
      <c r="O9358">
        <v>4891</v>
      </c>
      <c r="P9358">
        <v>0</v>
      </c>
      <c r="Q9358">
        <v>0</v>
      </c>
      <c r="R9358">
        <v>12036</v>
      </c>
      <c r="S9358">
        <v>2607</v>
      </c>
      <c r="T9358">
        <v>0</v>
      </c>
      <c r="U9358">
        <v>610</v>
      </c>
      <c r="V9358">
        <v>45355</v>
      </c>
      <c r="W9358">
        <v>65499</v>
      </c>
      <c r="X9358" t="s">
        <v>33</v>
      </c>
      <c r="Y9358" t="s">
        <v>34</v>
      </c>
      <c r="Z9358">
        <v>100</v>
      </c>
      <c r="AA9358" t="s">
        <v>35</v>
      </c>
      <c r="AB9358" t="s">
        <v>35</v>
      </c>
      <c r="AC9358">
        <v>0</v>
      </c>
      <c r="AD9358" t="s">
        <v>35</v>
      </c>
      <c r="AE9358" t="s">
        <v>35</v>
      </c>
      <c r="AF9358">
        <v>0</v>
      </c>
    </row>
    <row r="9359" spans="1:32" x14ac:dyDescent="0.25">
      <c r="A9359" t="s">
        <v>78</v>
      </c>
      <c r="B9359" t="s">
        <v>110</v>
      </c>
      <c r="C9359" t="s">
        <v>272</v>
      </c>
      <c r="D9359">
        <v>426445</v>
      </c>
      <c r="E9359">
        <v>1</v>
      </c>
      <c r="F9359">
        <v>182</v>
      </c>
      <c r="G9359">
        <v>39054</v>
      </c>
      <c r="H9359">
        <v>0</v>
      </c>
      <c r="I9359">
        <v>0</v>
      </c>
      <c r="J9359">
        <v>0</v>
      </c>
      <c r="K9359">
        <v>0</v>
      </c>
      <c r="L9359">
        <v>0</v>
      </c>
      <c r="M9359">
        <v>0</v>
      </c>
      <c r="N9359">
        <v>710</v>
      </c>
      <c r="O9359">
        <v>1484</v>
      </c>
      <c r="P9359">
        <v>0</v>
      </c>
      <c r="Q9359">
        <v>18</v>
      </c>
      <c r="R9359">
        <v>10842</v>
      </c>
      <c r="S9359">
        <v>3326</v>
      </c>
      <c r="T9359">
        <v>0</v>
      </c>
      <c r="U9359">
        <v>3711</v>
      </c>
      <c r="V9359">
        <v>39764</v>
      </c>
      <c r="W9359">
        <v>59145</v>
      </c>
      <c r="X9359" t="s">
        <v>33</v>
      </c>
      <c r="Y9359" t="s">
        <v>34</v>
      </c>
      <c r="Z9359">
        <v>100</v>
      </c>
      <c r="AA9359" t="s">
        <v>35</v>
      </c>
      <c r="AB9359" t="s">
        <v>35</v>
      </c>
      <c r="AC9359">
        <v>0</v>
      </c>
      <c r="AD9359" t="s">
        <v>35</v>
      </c>
      <c r="AE9359" t="s">
        <v>35</v>
      </c>
      <c r="AF9359">
        <v>0</v>
      </c>
    </row>
    <row r="9360" spans="1:32" x14ac:dyDescent="0.25">
      <c r="A9360" t="s">
        <v>119</v>
      </c>
      <c r="B9360" t="s">
        <v>129</v>
      </c>
      <c r="C9360" t="s">
        <v>130</v>
      </c>
      <c r="D9360">
        <v>428873</v>
      </c>
      <c r="E9360">
        <v>1</v>
      </c>
      <c r="F9360">
        <v>184</v>
      </c>
      <c r="G9360">
        <v>39050</v>
      </c>
      <c r="H9360">
        <v>0</v>
      </c>
      <c r="I9360">
        <v>0</v>
      </c>
      <c r="J9360">
        <v>0</v>
      </c>
      <c r="K9360">
        <v>0</v>
      </c>
      <c r="L9360">
        <v>0</v>
      </c>
      <c r="M9360">
        <v>0</v>
      </c>
      <c r="N9360">
        <v>0</v>
      </c>
      <c r="O9360">
        <v>6176</v>
      </c>
      <c r="P9360">
        <v>409</v>
      </c>
      <c r="Q9360">
        <v>122</v>
      </c>
      <c r="R9360">
        <v>10234</v>
      </c>
      <c r="S9360">
        <v>2680</v>
      </c>
      <c r="T9360">
        <v>0</v>
      </c>
      <c r="U9360">
        <v>1000</v>
      </c>
      <c r="V9360">
        <v>39050</v>
      </c>
      <c r="W9360">
        <v>59671</v>
      </c>
      <c r="X9360" t="s">
        <v>33</v>
      </c>
      <c r="Y9360" t="s">
        <v>34</v>
      </c>
      <c r="Z9360">
        <v>100</v>
      </c>
      <c r="AA9360" t="s">
        <v>35</v>
      </c>
      <c r="AB9360" t="s">
        <v>35</v>
      </c>
      <c r="AC9360">
        <v>0</v>
      </c>
      <c r="AD9360" t="s">
        <v>35</v>
      </c>
      <c r="AE9360" t="s">
        <v>35</v>
      </c>
      <c r="AF9360">
        <v>0</v>
      </c>
    </row>
    <row r="9361" spans="1:32" x14ac:dyDescent="0.25">
      <c r="A9361" t="s">
        <v>119</v>
      </c>
      <c r="B9361" t="s">
        <v>129</v>
      </c>
      <c r="C9361" t="s">
        <v>130</v>
      </c>
      <c r="D9361">
        <v>429469</v>
      </c>
      <c r="E9361">
        <v>1</v>
      </c>
      <c r="F9361">
        <v>184</v>
      </c>
      <c r="G9361">
        <v>39050</v>
      </c>
      <c r="H9361">
        <v>0</v>
      </c>
      <c r="I9361">
        <v>0</v>
      </c>
      <c r="J9361">
        <v>0</v>
      </c>
      <c r="K9361">
        <v>0</v>
      </c>
      <c r="L9361">
        <v>0</v>
      </c>
      <c r="M9361">
        <v>0</v>
      </c>
      <c r="N9361">
        <v>2140</v>
      </c>
      <c r="O9361">
        <v>0</v>
      </c>
      <c r="P9361">
        <v>0</v>
      </c>
      <c r="Q9361">
        <v>130</v>
      </c>
      <c r="R9361">
        <v>10880</v>
      </c>
      <c r="S9361">
        <v>3151</v>
      </c>
      <c r="T9361">
        <v>0</v>
      </c>
      <c r="U9361">
        <v>0</v>
      </c>
      <c r="V9361">
        <v>41190</v>
      </c>
      <c r="W9361">
        <v>55351</v>
      </c>
      <c r="X9361" t="s">
        <v>33</v>
      </c>
      <c r="Y9361" t="s">
        <v>34</v>
      </c>
      <c r="Z9361">
        <v>100</v>
      </c>
      <c r="AA9361" t="s">
        <v>35</v>
      </c>
      <c r="AB9361" t="s">
        <v>35</v>
      </c>
      <c r="AC9361">
        <v>0</v>
      </c>
      <c r="AD9361" t="s">
        <v>35</v>
      </c>
      <c r="AE9361" t="s">
        <v>35</v>
      </c>
      <c r="AF9361">
        <v>0</v>
      </c>
    </row>
    <row r="9362" spans="1:32" x14ac:dyDescent="0.25">
      <c r="A9362" t="s">
        <v>119</v>
      </c>
      <c r="B9362" t="s">
        <v>129</v>
      </c>
      <c r="C9362" t="s">
        <v>130</v>
      </c>
      <c r="D9362">
        <v>999000002</v>
      </c>
      <c r="E9362">
        <v>1</v>
      </c>
      <c r="F9362">
        <v>187</v>
      </c>
      <c r="G9362">
        <v>39050</v>
      </c>
      <c r="H9362">
        <v>5305</v>
      </c>
      <c r="I9362">
        <v>5077</v>
      </c>
      <c r="J9362">
        <v>0</v>
      </c>
      <c r="K9362">
        <v>0</v>
      </c>
      <c r="L9362">
        <v>0</v>
      </c>
      <c r="M9362">
        <v>0</v>
      </c>
      <c r="N9362">
        <v>3046</v>
      </c>
      <c r="O9362">
        <v>6177</v>
      </c>
      <c r="P9362">
        <v>409</v>
      </c>
      <c r="Q9362">
        <v>139</v>
      </c>
      <c r="R9362">
        <v>0</v>
      </c>
      <c r="S9362">
        <v>3798</v>
      </c>
      <c r="T9362">
        <v>0</v>
      </c>
      <c r="U9362">
        <v>5324</v>
      </c>
      <c r="V9362">
        <v>52478</v>
      </c>
      <c r="W9362">
        <v>68325</v>
      </c>
      <c r="X9362" t="s">
        <v>33</v>
      </c>
      <c r="Y9362" t="s">
        <v>34</v>
      </c>
      <c r="Z9362">
        <v>100</v>
      </c>
      <c r="AA9362" t="s">
        <v>35</v>
      </c>
      <c r="AB9362" t="s">
        <v>35</v>
      </c>
      <c r="AC9362">
        <v>0</v>
      </c>
      <c r="AD9362" t="s">
        <v>35</v>
      </c>
      <c r="AE9362" t="s">
        <v>35</v>
      </c>
      <c r="AF9362">
        <v>0</v>
      </c>
    </row>
    <row r="9363" spans="1:32" x14ac:dyDescent="0.25">
      <c r="A9363" t="s">
        <v>119</v>
      </c>
      <c r="B9363" t="s">
        <v>129</v>
      </c>
      <c r="C9363" t="s">
        <v>130</v>
      </c>
      <c r="D9363">
        <v>427725</v>
      </c>
      <c r="E9363">
        <v>1</v>
      </c>
      <c r="F9363">
        <v>184</v>
      </c>
      <c r="G9363">
        <v>39050</v>
      </c>
      <c r="H9363">
        <v>0</v>
      </c>
      <c r="I9363">
        <v>391</v>
      </c>
      <c r="J9363">
        <v>0</v>
      </c>
      <c r="K9363">
        <v>0</v>
      </c>
      <c r="L9363">
        <v>0</v>
      </c>
      <c r="M9363">
        <v>0</v>
      </c>
      <c r="N9363">
        <v>526</v>
      </c>
      <c r="O9363">
        <v>6177</v>
      </c>
      <c r="P9363">
        <v>409</v>
      </c>
      <c r="Q9363">
        <v>140</v>
      </c>
      <c r="R9363">
        <v>11095</v>
      </c>
      <c r="S9363">
        <v>3007</v>
      </c>
      <c r="T9363">
        <v>0</v>
      </c>
      <c r="U9363">
        <v>500</v>
      </c>
      <c r="V9363">
        <v>39967</v>
      </c>
      <c r="W9363">
        <v>61295</v>
      </c>
      <c r="X9363" t="s">
        <v>33</v>
      </c>
      <c r="Y9363" t="s">
        <v>34</v>
      </c>
      <c r="Z9363">
        <v>100</v>
      </c>
      <c r="AA9363" t="s">
        <v>35</v>
      </c>
      <c r="AB9363" t="s">
        <v>35</v>
      </c>
      <c r="AC9363">
        <v>0</v>
      </c>
      <c r="AD9363" t="s">
        <v>35</v>
      </c>
      <c r="AE9363" t="s">
        <v>35</v>
      </c>
      <c r="AF9363">
        <v>0</v>
      </c>
    </row>
    <row r="9364" spans="1:32" x14ac:dyDescent="0.25">
      <c r="A9364" t="s">
        <v>119</v>
      </c>
      <c r="B9364" t="s">
        <v>129</v>
      </c>
      <c r="C9364" t="s">
        <v>130</v>
      </c>
      <c r="D9364">
        <v>427770</v>
      </c>
      <c r="E9364">
        <v>1</v>
      </c>
      <c r="F9364">
        <v>184</v>
      </c>
      <c r="G9364">
        <v>39050</v>
      </c>
      <c r="H9364">
        <v>0</v>
      </c>
      <c r="I9364">
        <v>0</v>
      </c>
      <c r="J9364">
        <v>0</v>
      </c>
      <c r="K9364">
        <v>0</v>
      </c>
      <c r="L9364">
        <v>0</v>
      </c>
      <c r="M9364">
        <v>0</v>
      </c>
      <c r="N9364">
        <v>2299</v>
      </c>
      <c r="O9364">
        <v>0</v>
      </c>
      <c r="P9364">
        <v>0</v>
      </c>
      <c r="Q9364">
        <v>129</v>
      </c>
      <c r="R9364">
        <v>10924</v>
      </c>
      <c r="S9364">
        <v>3163</v>
      </c>
      <c r="T9364">
        <v>0</v>
      </c>
      <c r="U9364">
        <v>0</v>
      </c>
      <c r="V9364">
        <v>41349</v>
      </c>
      <c r="W9364">
        <v>55565</v>
      </c>
      <c r="X9364" t="s">
        <v>33</v>
      </c>
      <c r="Y9364" t="s">
        <v>34</v>
      </c>
      <c r="Z9364">
        <v>100</v>
      </c>
      <c r="AA9364" t="s">
        <v>35</v>
      </c>
      <c r="AB9364" t="s">
        <v>35</v>
      </c>
      <c r="AC9364">
        <v>0</v>
      </c>
      <c r="AD9364" t="s">
        <v>35</v>
      </c>
      <c r="AE9364" t="s">
        <v>35</v>
      </c>
      <c r="AF9364">
        <v>0</v>
      </c>
    </row>
    <row r="9365" spans="1:32" x14ac:dyDescent="0.25">
      <c r="A9365" t="s">
        <v>119</v>
      </c>
      <c r="B9365" t="s">
        <v>129</v>
      </c>
      <c r="C9365" t="s">
        <v>130</v>
      </c>
      <c r="D9365">
        <v>424263</v>
      </c>
      <c r="E9365">
        <v>1</v>
      </c>
      <c r="F9365">
        <v>184</v>
      </c>
      <c r="G9365">
        <v>39050</v>
      </c>
      <c r="H9365">
        <v>0</v>
      </c>
      <c r="I9365">
        <v>0</v>
      </c>
      <c r="J9365">
        <v>0</v>
      </c>
      <c r="K9365">
        <v>0</v>
      </c>
      <c r="L9365">
        <v>0</v>
      </c>
      <c r="M9365">
        <v>0</v>
      </c>
      <c r="N9365">
        <v>645</v>
      </c>
      <c r="O9365">
        <v>6177</v>
      </c>
      <c r="P9365">
        <v>410</v>
      </c>
      <c r="Q9365">
        <v>128</v>
      </c>
      <c r="R9365">
        <v>11020</v>
      </c>
      <c r="S9365">
        <v>2948</v>
      </c>
      <c r="T9365">
        <v>0</v>
      </c>
      <c r="U9365">
        <v>1000</v>
      </c>
      <c r="V9365">
        <v>39695</v>
      </c>
      <c r="W9365">
        <v>61378</v>
      </c>
      <c r="X9365" t="s">
        <v>33</v>
      </c>
      <c r="Y9365" t="s">
        <v>34</v>
      </c>
      <c r="Z9365">
        <v>100</v>
      </c>
      <c r="AA9365" t="s">
        <v>35</v>
      </c>
      <c r="AB9365" t="s">
        <v>35</v>
      </c>
      <c r="AC9365">
        <v>0</v>
      </c>
      <c r="AD9365" t="s">
        <v>35</v>
      </c>
      <c r="AE9365" t="s">
        <v>35</v>
      </c>
      <c r="AF9365">
        <v>0</v>
      </c>
    </row>
    <row r="9366" spans="1:32" x14ac:dyDescent="0.25">
      <c r="A9366" t="s">
        <v>119</v>
      </c>
      <c r="B9366" t="s">
        <v>129</v>
      </c>
      <c r="C9366" t="s">
        <v>130</v>
      </c>
      <c r="D9366">
        <v>426157</v>
      </c>
      <c r="E9366">
        <v>1</v>
      </c>
      <c r="F9366">
        <v>184</v>
      </c>
      <c r="G9366">
        <v>39050</v>
      </c>
      <c r="H9366">
        <v>0</v>
      </c>
      <c r="I9366">
        <v>0</v>
      </c>
      <c r="J9366">
        <v>0</v>
      </c>
      <c r="K9366">
        <v>0</v>
      </c>
      <c r="L9366">
        <v>0</v>
      </c>
      <c r="M9366">
        <v>0</v>
      </c>
      <c r="N9366">
        <v>2333</v>
      </c>
      <c r="O9366">
        <v>0</v>
      </c>
      <c r="P9366">
        <v>0</v>
      </c>
      <c r="Q9366">
        <v>130</v>
      </c>
      <c r="R9366">
        <v>10934</v>
      </c>
      <c r="S9366">
        <v>3154</v>
      </c>
      <c r="T9366">
        <v>0</v>
      </c>
      <c r="U9366">
        <v>0</v>
      </c>
      <c r="V9366">
        <v>41383</v>
      </c>
      <c r="W9366">
        <v>55601</v>
      </c>
      <c r="X9366" t="s">
        <v>33</v>
      </c>
      <c r="Y9366" t="s">
        <v>34</v>
      </c>
      <c r="Z9366">
        <v>100</v>
      </c>
      <c r="AA9366" t="s">
        <v>35</v>
      </c>
      <c r="AB9366" t="s">
        <v>35</v>
      </c>
      <c r="AC9366">
        <v>0</v>
      </c>
      <c r="AD9366" t="s">
        <v>35</v>
      </c>
      <c r="AE9366" t="s">
        <v>35</v>
      </c>
      <c r="AF9366">
        <v>0</v>
      </c>
    </row>
    <row r="9367" spans="1:32" x14ac:dyDescent="0.25">
      <c r="A9367" t="s">
        <v>51</v>
      </c>
      <c r="B9367" t="s">
        <v>48</v>
      </c>
      <c r="C9367" t="s">
        <v>282</v>
      </c>
      <c r="D9367">
        <v>428332</v>
      </c>
      <c r="E9367">
        <v>1</v>
      </c>
      <c r="F9367">
        <v>183</v>
      </c>
      <c r="G9367">
        <v>39041</v>
      </c>
      <c r="H9367">
        <v>150</v>
      </c>
      <c r="I9367">
        <v>3115</v>
      </c>
      <c r="J9367">
        <v>0</v>
      </c>
      <c r="K9367">
        <v>0</v>
      </c>
      <c r="L9367">
        <v>0</v>
      </c>
      <c r="M9367">
        <v>20</v>
      </c>
      <c r="N9367">
        <v>674</v>
      </c>
      <c r="O9367">
        <v>8858</v>
      </c>
      <c r="P9367">
        <v>0</v>
      </c>
      <c r="Q9367">
        <v>37</v>
      </c>
      <c r="R9367">
        <v>11759</v>
      </c>
      <c r="S9367">
        <v>3289</v>
      </c>
      <c r="T9367">
        <v>0</v>
      </c>
      <c r="U9367">
        <v>0</v>
      </c>
      <c r="V9367">
        <v>43000</v>
      </c>
      <c r="W9367">
        <v>66943</v>
      </c>
      <c r="X9367" t="s">
        <v>33</v>
      </c>
      <c r="Y9367" t="s">
        <v>34</v>
      </c>
      <c r="Z9367">
        <v>100</v>
      </c>
      <c r="AA9367" t="s">
        <v>35</v>
      </c>
      <c r="AB9367" t="s">
        <v>35</v>
      </c>
      <c r="AC9367">
        <v>0</v>
      </c>
      <c r="AD9367" t="s">
        <v>35</v>
      </c>
      <c r="AE9367" t="s">
        <v>35</v>
      </c>
      <c r="AF9367">
        <v>0</v>
      </c>
    </row>
    <row r="9368" spans="1:32" x14ac:dyDescent="0.25">
      <c r="A9368" t="s">
        <v>228</v>
      </c>
      <c r="B9368" t="s">
        <v>158</v>
      </c>
      <c r="C9368" t="s">
        <v>236</v>
      </c>
      <c r="D9368">
        <v>428666</v>
      </c>
      <c r="E9368">
        <v>1</v>
      </c>
      <c r="F9368">
        <v>182</v>
      </c>
      <c r="G9368">
        <v>39000</v>
      </c>
      <c r="H9368">
        <v>0</v>
      </c>
      <c r="I9368">
        <v>3249</v>
      </c>
      <c r="J9368">
        <v>0</v>
      </c>
      <c r="K9368">
        <v>0</v>
      </c>
      <c r="L9368">
        <v>0</v>
      </c>
      <c r="M9368">
        <v>852</v>
      </c>
      <c r="N9368">
        <v>3549</v>
      </c>
      <c r="O9368">
        <v>0</v>
      </c>
      <c r="P9368">
        <v>0</v>
      </c>
      <c r="Q9368">
        <v>0</v>
      </c>
      <c r="R9368">
        <v>8825</v>
      </c>
      <c r="S9368">
        <v>2880</v>
      </c>
      <c r="T9368">
        <v>0</v>
      </c>
      <c r="U9368">
        <v>674</v>
      </c>
      <c r="V9368">
        <v>46650</v>
      </c>
      <c r="W9368">
        <v>59029</v>
      </c>
      <c r="X9368" t="s">
        <v>33</v>
      </c>
      <c r="Y9368" t="s">
        <v>34</v>
      </c>
      <c r="Z9368">
        <v>100</v>
      </c>
      <c r="AA9368" t="s">
        <v>35</v>
      </c>
      <c r="AB9368" t="s">
        <v>35</v>
      </c>
      <c r="AC9368">
        <v>0</v>
      </c>
      <c r="AD9368" t="s">
        <v>35</v>
      </c>
      <c r="AE9368" t="s">
        <v>35</v>
      </c>
      <c r="AF9368">
        <v>0</v>
      </c>
    </row>
    <row r="9369" spans="1:32" x14ac:dyDescent="0.25">
      <c r="A9369" t="s">
        <v>214</v>
      </c>
      <c r="B9369" t="s">
        <v>83</v>
      </c>
      <c r="C9369" t="s">
        <v>215</v>
      </c>
      <c r="D9369">
        <v>428971</v>
      </c>
      <c r="E9369">
        <v>1</v>
      </c>
      <c r="F9369">
        <v>182</v>
      </c>
      <c r="G9369">
        <v>39000</v>
      </c>
      <c r="H9369">
        <v>0</v>
      </c>
      <c r="I9369">
        <v>0</v>
      </c>
      <c r="J9369">
        <v>0</v>
      </c>
      <c r="K9369">
        <v>0</v>
      </c>
      <c r="L9369">
        <v>0</v>
      </c>
      <c r="M9369">
        <v>0</v>
      </c>
      <c r="N9369">
        <v>0</v>
      </c>
      <c r="O9369">
        <v>3400</v>
      </c>
      <c r="P9369">
        <v>0</v>
      </c>
      <c r="Q9369">
        <v>0</v>
      </c>
      <c r="R9369">
        <v>5226</v>
      </c>
      <c r="S9369">
        <v>3377</v>
      </c>
      <c r="T9369">
        <v>0</v>
      </c>
      <c r="U9369">
        <v>0</v>
      </c>
      <c r="V9369">
        <v>39000</v>
      </c>
      <c r="W9369">
        <v>51003</v>
      </c>
      <c r="X9369" t="s">
        <v>33</v>
      </c>
      <c r="Y9369" t="s">
        <v>34</v>
      </c>
      <c r="Z9369">
        <v>100</v>
      </c>
      <c r="AA9369" t="s">
        <v>35</v>
      </c>
      <c r="AB9369" t="s">
        <v>35</v>
      </c>
      <c r="AC9369">
        <v>0</v>
      </c>
      <c r="AD9369" t="s">
        <v>35</v>
      </c>
      <c r="AE9369" t="s">
        <v>35</v>
      </c>
      <c r="AF9369">
        <v>0</v>
      </c>
    </row>
    <row r="9370" spans="1:32" x14ac:dyDescent="0.25">
      <c r="A9370" t="s">
        <v>66</v>
      </c>
      <c r="B9370" t="s">
        <v>83</v>
      </c>
      <c r="C9370" t="s">
        <v>334</v>
      </c>
      <c r="D9370">
        <v>429573</v>
      </c>
      <c r="E9370">
        <v>1</v>
      </c>
      <c r="F9370">
        <v>186</v>
      </c>
      <c r="G9370">
        <v>39000</v>
      </c>
      <c r="H9370">
        <v>0</v>
      </c>
      <c r="I9370">
        <v>111</v>
      </c>
      <c r="J9370">
        <v>0</v>
      </c>
      <c r="K9370">
        <v>0</v>
      </c>
      <c r="L9370">
        <v>0</v>
      </c>
      <c r="M9370">
        <v>0</v>
      </c>
      <c r="N9370">
        <v>1252</v>
      </c>
      <c r="O9370">
        <v>4671</v>
      </c>
      <c r="P9370">
        <v>0</v>
      </c>
      <c r="Q9370">
        <v>29</v>
      </c>
      <c r="R9370">
        <v>9987</v>
      </c>
      <c r="S9370">
        <v>2677</v>
      </c>
      <c r="T9370">
        <v>0</v>
      </c>
      <c r="U9370">
        <v>0</v>
      </c>
      <c r="V9370">
        <v>40363</v>
      </c>
      <c r="W9370">
        <v>57727</v>
      </c>
      <c r="X9370" t="s">
        <v>33</v>
      </c>
      <c r="Y9370" t="s">
        <v>34</v>
      </c>
      <c r="Z9370">
        <v>100</v>
      </c>
      <c r="AA9370" t="s">
        <v>35</v>
      </c>
      <c r="AB9370" t="s">
        <v>35</v>
      </c>
      <c r="AC9370">
        <v>0</v>
      </c>
      <c r="AD9370" t="s">
        <v>35</v>
      </c>
      <c r="AE9370" t="s">
        <v>35</v>
      </c>
      <c r="AF9370">
        <v>0</v>
      </c>
    </row>
    <row r="9371" spans="1:32" x14ac:dyDescent="0.25">
      <c r="A9371" t="s">
        <v>228</v>
      </c>
      <c r="B9371" t="s">
        <v>158</v>
      </c>
      <c r="C9371" t="s">
        <v>236</v>
      </c>
      <c r="D9371">
        <v>429797</v>
      </c>
      <c r="E9371">
        <v>1</v>
      </c>
      <c r="F9371">
        <v>182</v>
      </c>
      <c r="G9371">
        <v>39000</v>
      </c>
      <c r="H9371">
        <v>0</v>
      </c>
      <c r="I9371">
        <v>1189</v>
      </c>
      <c r="J9371">
        <v>0</v>
      </c>
      <c r="K9371">
        <v>0</v>
      </c>
      <c r="L9371">
        <v>3000</v>
      </c>
      <c r="M9371">
        <v>1100</v>
      </c>
      <c r="N9371">
        <v>3630</v>
      </c>
      <c r="O9371">
        <v>0</v>
      </c>
      <c r="P9371">
        <v>0</v>
      </c>
      <c r="Q9371">
        <v>0</v>
      </c>
      <c r="R9371">
        <v>11411</v>
      </c>
      <c r="S9371">
        <v>2959</v>
      </c>
      <c r="T9371">
        <v>0</v>
      </c>
      <c r="U9371">
        <v>692</v>
      </c>
      <c r="V9371">
        <v>47919</v>
      </c>
      <c r="W9371">
        <v>62981</v>
      </c>
      <c r="X9371" t="s">
        <v>33</v>
      </c>
      <c r="Y9371" t="s">
        <v>34</v>
      </c>
      <c r="Z9371">
        <v>100</v>
      </c>
      <c r="AA9371" t="s">
        <v>35</v>
      </c>
      <c r="AB9371" t="s">
        <v>35</v>
      </c>
      <c r="AC9371">
        <v>0</v>
      </c>
      <c r="AD9371" t="s">
        <v>35</v>
      </c>
      <c r="AE9371" t="s">
        <v>35</v>
      </c>
      <c r="AF9371">
        <v>0</v>
      </c>
    </row>
    <row r="9372" spans="1:32" x14ac:dyDescent="0.25">
      <c r="A9372" t="s">
        <v>330</v>
      </c>
      <c r="B9372" t="s">
        <v>108</v>
      </c>
      <c r="C9372" t="s">
        <v>331</v>
      </c>
      <c r="D9372">
        <v>429787</v>
      </c>
      <c r="E9372">
        <v>1</v>
      </c>
      <c r="F9372">
        <v>183</v>
      </c>
      <c r="G9372">
        <v>39000</v>
      </c>
      <c r="H9372">
        <v>0</v>
      </c>
      <c r="I9372">
        <v>6450</v>
      </c>
      <c r="J9372">
        <v>0</v>
      </c>
      <c r="K9372">
        <v>0</v>
      </c>
      <c r="L9372">
        <v>0</v>
      </c>
      <c r="M9372">
        <v>0</v>
      </c>
      <c r="N9372">
        <v>420</v>
      </c>
      <c r="O9372">
        <v>9124</v>
      </c>
      <c r="P9372">
        <v>558</v>
      </c>
      <c r="Q9372">
        <v>0</v>
      </c>
      <c r="R9372">
        <v>12734</v>
      </c>
      <c r="S9372">
        <v>3509</v>
      </c>
      <c r="T9372">
        <v>0</v>
      </c>
      <c r="U9372">
        <v>0</v>
      </c>
      <c r="V9372">
        <v>45870</v>
      </c>
      <c r="W9372">
        <v>71795</v>
      </c>
      <c r="X9372" t="s">
        <v>33</v>
      </c>
      <c r="Y9372" t="s">
        <v>34</v>
      </c>
      <c r="Z9372">
        <v>100</v>
      </c>
      <c r="AA9372" t="s">
        <v>35</v>
      </c>
      <c r="AB9372" t="s">
        <v>35</v>
      </c>
      <c r="AC9372">
        <v>0</v>
      </c>
      <c r="AD9372" t="s">
        <v>35</v>
      </c>
      <c r="AE9372" t="s">
        <v>35</v>
      </c>
      <c r="AF9372">
        <v>0</v>
      </c>
    </row>
    <row r="9373" spans="1:32" x14ac:dyDescent="0.25">
      <c r="A9373" t="s">
        <v>181</v>
      </c>
      <c r="B9373" t="s">
        <v>178</v>
      </c>
      <c r="C9373" t="s">
        <v>183</v>
      </c>
      <c r="D9373">
        <v>428601</v>
      </c>
      <c r="E9373">
        <v>1</v>
      </c>
      <c r="F9373">
        <v>182</v>
      </c>
      <c r="G9373">
        <v>39000</v>
      </c>
      <c r="H9373">
        <v>0</v>
      </c>
      <c r="I9373">
        <v>0</v>
      </c>
      <c r="J9373">
        <v>0</v>
      </c>
      <c r="K9373">
        <v>0</v>
      </c>
      <c r="L9373">
        <v>0</v>
      </c>
      <c r="M9373">
        <v>0</v>
      </c>
      <c r="N9373">
        <v>500</v>
      </c>
      <c r="O9373">
        <v>8905</v>
      </c>
      <c r="P9373">
        <v>396</v>
      </c>
      <c r="Q9373">
        <v>116</v>
      </c>
      <c r="R9373">
        <v>10967</v>
      </c>
      <c r="S9373">
        <v>3022</v>
      </c>
      <c r="T9373">
        <v>0</v>
      </c>
      <c r="U9373">
        <v>0</v>
      </c>
      <c r="V9373">
        <v>39500</v>
      </c>
      <c r="W9373">
        <v>62906</v>
      </c>
      <c r="X9373" t="s">
        <v>33</v>
      </c>
      <c r="Y9373" t="s">
        <v>34</v>
      </c>
      <c r="Z9373">
        <v>100</v>
      </c>
      <c r="AA9373" t="s">
        <v>35</v>
      </c>
      <c r="AB9373" t="s">
        <v>35</v>
      </c>
      <c r="AC9373">
        <v>0</v>
      </c>
      <c r="AD9373" t="s">
        <v>35</v>
      </c>
      <c r="AE9373" t="s">
        <v>35</v>
      </c>
      <c r="AF9373">
        <v>0</v>
      </c>
    </row>
    <row r="9374" spans="1:32" x14ac:dyDescent="0.25">
      <c r="A9374" t="s">
        <v>198</v>
      </c>
      <c r="B9374" t="s">
        <v>201</v>
      </c>
      <c r="C9374" t="s">
        <v>202</v>
      </c>
      <c r="D9374">
        <v>427341</v>
      </c>
      <c r="E9374">
        <v>1</v>
      </c>
      <c r="F9374">
        <v>182</v>
      </c>
      <c r="G9374">
        <v>39000</v>
      </c>
      <c r="H9374">
        <v>0</v>
      </c>
      <c r="I9374">
        <v>4000</v>
      </c>
      <c r="J9374">
        <v>0</v>
      </c>
      <c r="K9374">
        <v>0</v>
      </c>
      <c r="L9374">
        <v>0</v>
      </c>
      <c r="M9374">
        <v>1987</v>
      </c>
      <c r="N9374">
        <v>62</v>
      </c>
      <c r="O9374">
        <v>8211</v>
      </c>
      <c r="P9374">
        <v>0</v>
      </c>
      <c r="Q9374">
        <v>0</v>
      </c>
      <c r="R9374">
        <v>12489</v>
      </c>
      <c r="S9374">
        <v>3363</v>
      </c>
      <c r="T9374">
        <v>0</v>
      </c>
      <c r="U9374">
        <v>0</v>
      </c>
      <c r="V9374">
        <v>45049</v>
      </c>
      <c r="W9374">
        <v>69112</v>
      </c>
      <c r="X9374" t="s">
        <v>33</v>
      </c>
      <c r="Y9374" t="s">
        <v>34</v>
      </c>
      <c r="Z9374">
        <v>100</v>
      </c>
      <c r="AA9374" t="s">
        <v>35</v>
      </c>
      <c r="AB9374" t="s">
        <v>35</v>
      </c>
      <c r="AC9374">
        <v>0</v>
      </c>
      <c r="AD9374" t="s">
        <v>35</v>
      </c>
      <c r="AE9374" t="s">
        <v>35</v>
      </c>
      <c r="AF9374">
        <v>0</v>
      </c>
    </row>
    <row r="9375" spans="1:32" x14ac:dyDescent="0.25">
      <c r="A9375" t="s">
        <v>198</v>
      </c>
      <c r="B9375" t="s">
        <v>201</v>
      </c>
      <c r="C9375" t="s">
        <v>202</v>
      </c>
      <c r="D9375">
        <v>426318</v>
      </c>
      <c r="E9375">
        <v>1</v>
      </c>
      <c r="F9375">
        <v>182</v>
      </c>
      <c r="G9375">
        <v>39000</v>
      </c>
      <c r="H9375">
        <v>0</v>
      </c>
      <c r="I9375">
        <v>6000</v>
      </c>
      <c r="J9375">
        <v>0</v>
      </c>
      <c r="K9375">
        <v>0</v>
      </c>
      <c r="L9375">
        <v>0</v>
      </c>
      <c r="M9375">
        <v>1571</v>
      </c>
      <c r="N9375">
        <v>15</v>
      </c>
      <c r="O9375">
        <v>8211</v>
      </c>
      <c r="P9375">
        <v>0</v>
      </c>
      <c r="Q9375">
        <v>0</v>
      </c>
      <c r="R9375">
        <v>12929</v>
      </c>
      <c r="S9375">
        <v>0</v>
      </c>
      <c r="T9375">
        <v>0</v>
      </c>
      <c r="U9375">
        <v>0</v>
      </c>
      <c r="V9375">
        <v>46586</v>
      </c>
      <c r="W9375">
        <v>67726</v>
      </c>
      <c r="X9375" t="s">
        <v>33</v>
      </c>
      <c r="Y9375" t="s">
        <v>34</v>
      </c>
      <c r="Z9375">
        <v>100</v>
      </c>
      <c r="AA9375" t="s">
        <v>35</v>
      </c>
      <c r="AB9375" t="s">
        <v>35</v>
      </c>
      <c r="AC9375">
        <v>0</v>
      </c>
      <c r="AD9375" t="s">
        <v>35</v>
      </c>
      <c r="AE9375" t="s">
        <v>35</v>
      </c>
      <c r="AF9375">
        <v>0</v>
      </c>
    </row>
    <row r="9376" spans="1:32" x14ac:dyDescent="0.25">
      <c r="A9376" t="s">
        <v>330</v>
      </c>
      <c r="B9376" t="s">
        <v>332</v>
      </c>
      <c r="C9376" t="s">
        <v>333</v>
      </c>
      <c r="D9376">
        <v>426423</v>
      </c>
      <c r="E9376">
        <v>1</v>
      </c>
      <c r="F9376">
        <v>183</v>
      </c>
      <c r="G9376">
        <v>39000</v>
      </c>
      <c r="H9376">
        <v>0</v>
      </c>
      <c r="I9376">
        <v>7750</v>
      </c>
      <c r="J9376">
        <v>0</v>
      </c>
      <c r="K9376">
        <v>0</v>
      </c>
      <c r="L9376">
        <v>0</v>
      </c>
      <c r="M9376">
        <v>0</v>
      </c>
      <c r="N9376">
        <v>0</v>
      </c>
      <c r="O9376">
        <v>8380</v>
      </c>
      <c r="P9376">
        <v>0</v>
      </c>
      <c r="Q9376">
        <v>160</v>
      </c>
      <c r="R9376">
        <v>12979</v>
      </c>
      <c r="S9376">
        <v>3577</v>
      </c>
      <c r="T9376">
        <v>0</v>
      </c>
      <c r="U9376">
        <v>0</v>
      </c>
      <c r="V9376">
        <v>46750</v>
      </c>
      <c r="W9376">
        <v>71846</v>
      </c>
      <c r="X9376" t="s">
        <v>33</v>
      </c>
      <c r="Y9376" t="s">
        <v>34</v>
      </c>
      <c r="Z9376">
        <v>100</v>
      </c>
      <c r="AA9376" t="s">
        <v>35</v>
      </c>
      <c r="AB9376" t="s">
        <v>35</v>
      </c>
      <c r="AC9376">
        <v>0</v>
      </c>
      <c r="AD9376" t="s">
        <v>35</v>
      </c>
      <c r="AE9376" t="s">
        <v>35</v>
      </c>
      <c r="AF9376">
        <v>0</v>
      </c>
    </row>
    <row r="9377" spans="1:32" x14ac:dyDescent="0.25">
      <c r="A9377" t="s">
        <v>228</v>
      </c>
      <c r="B9377" t="s">
        <v>158</v>
      </c>
      <c r="C9377" t="s">
        <v>236</v>
      </c>
      <c r="D9377">
        <v>425975</v>
      </c>
      <c r="E9377">
        <v>1</v>
      </c>
      <c r="F9377">
        <v>182</v>
      </c>
      <c r="G9377">
        <v>39000</v>
      </c>
      <c r="H9377">
        <v>0</v>
      </c>
      <c r="I9377">
        <v>907</v>
      </c>
      <c r="J9377">
        <v>0</v>
      </c>
      <c r="K9377">
        <v>0</v>
      </c>
      <c r="L9377">
        <v>3000</v>
      </c>
      <c r="M9377">
        <v>850</v>
      </c>
      <c r="N9377">
        <v>4820</v>
      </c>
      <c r="O9377">
        <v>0</v>
      </c>
      <c r="P9377">
        <v>0</v>
      </c>
      <c r="Q9377">
        <v>0</v>
      </c>
      <c r="R9377">
        <v>11585</v>
      </c>
      <c r="S9377">
        <v>3012</v>
      </c>
      <c r="T9377">
        <v>0</v>
      </c>
      <c r="U9377">
        <v>704</v>
      </c>
      <c r="V9377">
        <v>48577</v>
      </c>
      <c r="W9377">
        <v>63878</v>
      </c>
      <c r="X9377" t="s">
        <v>33</v>
      </c>
      <c r="Y9377" t="s">
        <v>34</v>
      </c>
      <c r="Z9377">
        <v>100</v>
      </c>
      <c r="AA9377" t="s">
        <v>35</v>
      </c>
      <c r="AB9377" t="s">
        <v>35</v>
      </c>
      <c r="AC9377">
        <v>0</v>
      </c>
      <c r="AD9377" t="s">
        <v>35</v>
      </c>
      <c r="AE9377" t="s">
        <v>35</v>
      </c>
      <c r="AF9377">
        <v>0</v>
      </c>
    </row>
    <row r="9378" spans="1:32" x14ac:dyDescent="0.25">
      <c r="A9378" t="s">
        <v>39</v>
      </c>
      <c r="B9378" t="s">
        <v>264</v>
      </c>
      <c r="C9378" t="s">
        <v>265</v>
      </c>
      <c r="D9378">
        <v>426297</v>
      </c>
      <c r="E9378">
        <v>1</v>
      </c>
      <c r="F9378">
        <v>188</v>
      </c>
      <c r="G9378">
        <v>38995</v>
      </c>
      <c r="H9378">
        <v>0</v>
      </c>
      <c r="I9378">
        <v>3435</v>
      </c>
      <c r="J9378">
        <v>0</v>
      </c>
      <c r="K9378">
        <v>0</v>
      </c>
      <c r="L9378">
        <v>0</v>
      </c>
      <c r="M9378">
        <v>40</v>
      </c>
      <c r="N9378">
        <v>295</v>
      </c>
      <c r="O9378">
        <v>8804</v>
      </c>
      <c r="P9378">
        <v>485</v>
      </c>
      <c r="Q9378">
        <v>0</v>
      </c>
      <c r="R9378">
        <v>11867</v>
      </c>
      <c r="S9378">
        <v>3272</v>
      </c>
      <c r="T9378">
        <v>0</v>
      </c>
      <c r="U9378">
        <v>0</v>
      </c>
      <c r="V9378">
        <v>42765</v>
      </c>
      <c r="W9378">
        <v>67193</v>
      </c>
      <c r="X9378" t="s">
        <v>33</v>
      </c>
      <c r="Y9378" t="s">
        <v>34</v>
      </c>
      <c r="Z9378">
        <v>41</v>
      </c>
      <c r="AA9378" t="s">
        <v>33</v>
      </c>
      <c r="AB9378" t="s">
        <v>34</v>
      </c>
      <c r="AC9378">
        <v>18</v>
      </c>
      <c r="AD9378" t="s">
        <v>33</v>
      </c>
      <c r="AE9378" t="s">
        <v>34</v>
      </c>
      <c r="AF9378">
        <v>41</v>
      </c>
    </row>
    <row r="9379" spans="1:32" x14ac:dyDescent="0.25">
      <c r="A9379" t="s">
        <v>39</v>
      </c>
      <c r="B9379" t="s">
        <v>264</v>
      </c>
      <c r="C9379" t="s">
        <v>265</v>
      </c>
      <c r="D9379">
        <v>424074</v>
      </c>
      <c r="E9379">
        <v>1</v>
      </c>
      <c r="F9379">
        <v>183</v>
      </c>
      <c r="G9379">
        <v>38960</v>
      </c>
      <c r="H9379">
        <v>0</v>
      </c>
      <c r="I9379">
        <v>3510</v>
      </c>
      <c r="J9379">
        <v>0</v>
      </c>
      <c r="K9379">
        <v>0</v>
      </c>
      <c r="L9379">
        <v>0</v>
      </c>
      <c r="M9379">
        <v>20</v>
      </c>
      <c r="N9379">
        <v>1200</v>
      </c>
      <c r="O9379">
        <v>8804</v>
      </c>
      <c r="P9379">
        <v>485</v>
      </c>
      <c r="Q9379">
        <v>0</v>
      </c>
      <c r="R9379">
        <v>11872</v>
      </c>
      <c r="S9379">
        <v>3342</v>
      </c>
      <c r="T9379">
        <v>0</v>
      </c>
      <c r="U9379">
        <v>0</v>
      </c>
      <c r="V9379">
        <v>43690</v>
      </c>
      <c r="W9379">
        <v>68193</v>
      </c>
      <c r="X9379" t="s">
        <v>33</v>
      </c>
      <c r="Y9379" t="s">
        <v>34</v>
      </c>
      <c r="Z9379">
        <v>100</v>
      </c>
      <c r="AA9379" t="s">
        <v>35</v>
      </c>
      <c r="AB9379" t="s">
        <v>35</v>
      </c>
      <c r="AC9379">
        <v>0</v>
      </c>
      <c r="AD9379" t="s">
        <v>35</v>
      </c>
      <c r="AE9379" t="s">
        <v>35</v>
      </c>
      <c r="AF9379">
        <v>0</v>
      </c>
    </row>
    <row r="9380" spans="1:32" x14ac:dyDescent="0.25">
      <c r="A9380" t="s">
        <v>247</v>
      </c>
      <c r="B9380" t="s">
        <v>64</v>
      </c>
      <c r="C9380" t="s">
        <v>248</v>
      </c>
      <c r="D9380">
        <v>428175</v>
      </c>
      <c r="E9380">
        <v>1</v>
      </c>
      <c r="F9380">
        <v>186</v>
      </c>
      <c r="G9380">
        <v>38950</v>
      </c>
      <c r="H9380">
        <v>0</v>
      </c>
      <c r="I9380">
        <v>0</v>
      </c>
      <c r="J9380">
        <v>0</v>
      </c>
      <c r="K9380">
        <v>0</v>
      </c>
      <c r="L9380">
        <v>0</v>
      </c>
      <c r="M9380">
        <v>269</v>
      </c>
      <c r="N9380">
        <v>0</v>
      </c>
      <c r="O9380">
        <v>0</v>
      </c>
      <c r="P9380">
        <v>0</v>
      </c>
      <c r="Q9380">
        <v>0</v>
      </c>
      <c r="R9380">
        <v>11147</v>
      </c>
      <c r="S9380">
        <v>3074</v>
      </c>
      <c r="T9380">
        <v>0</v>
      </c>
      <c r="U9380">
        <v>0</v>
      </c>
      <c r="V9380">
        <v>39219</v>
      </c>
      <c r="W9380">
        <v>53440</v>
      </c>
      <c r="X9380" t="s">
        <v>33</v>
      </c>
      <c r="Y9380" t="s">
        <v>34</v>
      </c>
      <c r="Z9380">
        <v>100</v>
      </c>
      <c r="AA9380" t="s">
        <v>35</v>
      </c>
      <c r="AB9380" t="s">
        <v>35</v>
      </c>
      <c r="AC9380">
        <v>0</v>
      </c>
      <c r="AD9380" t="s">
        <v>35</v>
      </c>
      <c r="AE9380" t="s">
        <v>35</v>
      </c>
      <c r="AF9380">
        <v>0</v>
      </c>
    </row>
    <row r="9381" spans="1:32" x14ac:dyDescent="0.25">
      <c r="A9381" t="s">
        <v>228</v>
      </c>
      <c r="B9381" t="s">
        <v>115</v>
      </c>
      <c r="C9381" t="s">
        <v>233</v>
      </c>
      <c r="D9381">
        <v>426525</v>
      </c>
      <c r="E9381">
        <v>1</v>
      </c>
      <c r="F9381">
        <v>183</v>
      </c>
      <c r="G9381">
        <v>38950</v>
      </c>
      <c r="H9381">
        <v>0</v>
      </c>
      <c r="I9381">
        <v>4092</v>
      </c>
      <c r="J9381">
        <v>0</v>
      </c>
      <c r="K9381">
        <v>4500</v>
      </c>
      <c r="L9381">
        <v>0</v>
      </c>
      <c r="M9381">
        <v>0</v>
      </c>
      <c r="N9381">
        <v>0</v>
      </c>
      <c r="O9381">
        <v>0</v>
      </c>
      <c r="P9381">
        <v>0</v>
      </c>
      <c r="Q9381">
        <v>0</v>
      </c>
      <c r="R9381">
        <v>8305</v>
      </c>
      <c r="S9381">
        <v>3752</v>
      </c>
      <c r="T9381">
        <v>0</v>
      </c>
      <c r="U9381">
        <v>0</v>
      </c>
      <c r="V9381">
        <v>47542</v>
      </c>
      <c r="W9381">
        <v>59599</v>
      </c>
      <c r="X9381" t="s">
        <v>33</v>
      </c>
      <c r="Y9381" t="s">
        <v>34</v>
      </c>
      <c r="Z9381">
        <v>100</v>
      </c>
      <c r="AA9381" t="s">
        <v>35</v>
      </c>
      <c r="AB9381" t="s">
        <v>35</v>
      </c>
      <c r="AC9381">
        <v>0</v>
      </c>
      <c r="AD9381" t="s">
        <v>35</v>
      </c>
      <c r="AE9381" t="s">
        <v>35</v>
      </c>
      <c r="AF9381">
        <v>0</v>
      </c>
    </row>
    <row r="9382" spans="1:32" x14ac:dyDescent="0.25">
      <c r="A9382" t="s">
        <v>247</v>
      </c>
      <c r="B9382" t="s">
        <v>64</v>
      </c>
      <c r="C9382" t="s">
        <v>248</v>
      </c>
      <c r="D9382">
        <v>424137</v>
      </c>
      <c r="E9382">
        <v>1</v>
      </c>
      <c r="F9382">
        <v>186</v>
      </c>
      <c r="G9382">
        <v>38950</v>
      </c>
      <c r="H9382">
        <v>0</v>
      </c>
      <c r="I9382">
        <v>0</v>
      </c>
      <c r="J9382">
        <v>0</v>
      </c>
      <c r="K9382">
        <v>0</v>
      </c>
      <c r="L9382">
        <v>0</v>
      </c>
      <c r="M9382">
        <v>463</v>
      </c>
      <c r="N9382">
        <v>2363</v>
      </c>
      <c r="O9382">
        <v>6801</v>
      </c>
      <c r="P9382">
        <v>0</v>
      </c>
      <c r="Q9382">
        <v>0</v>
      </c>
      <c r="R9382">
        <v>11795</v>
      </c>
      <c r="S9382">
        <v>3122</v>
      </c>
      <c r="T9382">
        <v>0</v>
      </c>
      <c r="U9382">
        <v>0</v>
      </c>
      <c r="V9382">
        <v>41776</v>
      </c>
      <c r="W9382">
        <v>63494</v>
      </c>
      <c r="X9382" t="s">
        <v>33</v>
      </c>
      <c r="Y9382" t="s">
        <v>34</v>
      </c>
      <c r="Z9382">
        <v>100</v>
      </c>
      <c r="AA9382" t="s">
        <v>35</v>
      </c>
      <c r="AB9382" t="s">
        <v>35</v>
      </c>
      <c r="AC9382">
        <v>0</v>
      </c>
      <c r="AD9382" t="s">
        <v>35</v>
      </c>
      <c r="AE9382" t="s">
        <v>35</v>
      </c>
      <c r="AF9382">
        <v>0</v>
      </c>
    </row>
    <row r="9383" spans="1:32" x14ac:dyDescent="0.25">
      <c r="A9383" t="s">
        <v>78</v>
      </c>
      <c r="B9383" t="s">
        <v>178</v>
      </c>
      <c r="C9383" t="s">
        <v>271</v>
      </c>
      <c r="D9383">
        <v>65109</v>
      </c>
      <c r="E9383">
        <v>1</v>
      </c>
      <c r="F9383">
        <v>182</v>
      </c>
      <c r="G9383">
        <v>38950</v>
      </c>
      <c r="H9383">
        <v>0</v>
      </c>
      <c r="I9383">
        <v>812</v>
      </c>
      <c r="J9383">
        <v>0</v>
      </c>
      <c r="K9383">
        <v>0</v>
      </c>
      <c r="L9383">
        <v>0</v>
      </c>
      <c r="M9383">
        <v>0</v>
      </c>
      <c r="N9383">
        <v>1250</v>
      </c>
      <c r="O9383">
        <v>5614</v>
      </c>
      <c r="P9383">
        <v>0</v>
      </c>
      <c r="Q9383">
        <v>18</v>
      </c>
      <c r="R9383">
        <v>11205</v>
      </c>
      <c r="S9383">
        <v>2987</v>
      </c>
      <c r="T9383">
        <v>0</v>
      </c>
      <c r="U9383">
        <v>1586</v>
      </c>
      <c r="V9383">
        <v>41012</v>
      </c>
      <c r="W9383">
        <v>62422</v>
      </c>
      <c r="X9383" t="s">
        <v>33</v>
      </c>
      <c r="Y9383" t="s">
        <v>34</v>
      </c>
      <c r="Z9383">
        <v>100</v>
      </c>
      <c r="AA9383" t="s">
        <v>35</v>
      </c>
      <c r="AB9383" t="s">
        <v>35</v>
      </c>
      <c r="AC9383">
        <v>0</v>
      </c>
      <c r="AD9383" t="s">
        <v>35</v>
      </c>
      <c r="AE9383" t="s">
        <v>35</v>
      </c>
      <c r="AF9383">
        <v>0</v>
      </c>
    </row>
    <row r="9384" spans="1:32" x14ac:dyDescent="0.25">
      <c r="A9384" t="s">
        <v>39</v>
      </c>
      <c r="B9384" t="s">
        <v>264</v>
      </c>
      <c r="C9384" t="s">
        <v>265</v>
      </c>
      <c r="D9384">
        <v>424816</v>
      </c>
      <c r="E9384">
        <v>1</v>
      </c>
      <c r="F9384">
        <v>183</v>
      </c>
      <c r="G9384">
        <v>38940</v>
      </c>
      <c r="H9384">
        <v>191</v>
      </c>
      <c r="I9384">
        <v>2190</v>
      </c>
      <c r="J9384">
        <v>0</v>
      </c>
      <c r="K9384">
        <v>0</v>
      </c>
      <c r="L9384">
        <v>0</v>
      </c>
      <c r="M9384">
        <v>0</v>
      </c>
      <c r="N9384">
        <v>419</v>
      </c>
      <c r="O9384">
        <v>8804</v>
      </c>
      <c r="P9384">
        <v>485</v>
      </c>
      <c r="Q9384">
        <v>0</v>
      </c>
      <c r="R9384">
        <v>11495</v>
      </c>
      <c r="S9384">
        <v>3193</v>
      </c>
      <c r="T9384">
        <v>0</v>
      </c>
      <c r="U9384">
        <v>0</v>
      </c>
      <c r="V9384">
        <v>41740</v>
      </c>
      <c r="W9384">
        <v>65717</v>
      </c>
      <c r="X9384" t="s">
        <v>33</v>
      </c>
      <c r="Y9384" t="s">
        <v>34</v>
      </c>
      <c r="Z9384">
        <v>100</v>
      </c>
      <c r="AA9384" t="s">
        <v>35</v>
      </c>
      <c r="AB9384" t="s">
        <v>35</v>
      </c>
      <c r="AC9384">
        <v>0</v>
      </c>
      <c r="AD9384" t="s">
        <v>35</v>
      </c>
      <c r="AE9384" t="s">
        <v>35</v>
      </c>
      <c r="AF9384">
        <v>0</v>
      </c>
    </row>
    <row r="9385" spans="1:32" x14ac:dyDescent="0.25">
      <c r="A9385" t="s">
        <v>66</v>
      </c>
      <c r="B9385" t="s">
        <v>83</v>
      </c>
      <c r="C9385" t="s">
        <v>334</v>
      </c>
      <c r="D9385">
        <v>423853</v>
      </c>
      <c r="E9385">
        <v>1</v>
      </c>
      <c r="F9385">
        <v>186</v>
      </c>
      <c r="G9385">
        <v>38908</v>
      </c>
      <c r="H9385">
        <v>5161</v>
      </c>
      <c r="I9385">
        <v>435</v>
      </c>
      <c r="J9385">
        <v>0</v>
      </c>
      <c r="K9385">
        <v>0</v>
      </c>
      <c r="L9385">
        <v>0</v>
      </c>
      <c r="M9385">
        <v>0</v>
      </c>
      <c r="N9385">
        <v>1603</v>
      </c>
      <c r="O9385">
        <v>0</v>
      </c>
      <c r="P9385">
        <v>0</v>
      </c>
      <c r="Q9385">
        <v>38</v>
      </c>
      <c r="R9385">
        <v>12488</v>
      </c>
      <c r="S9385">
        <v>3527</v>
      </c>
      <c r="T9385">
        <v>0</v>
      </c>
      <c r="U9385">
        <v>0</v>
      </c>
      <c r="V9385">
        <v>46107</v>
      </c>
      <c r="W9385">
        <v>62160</v>
      </c>
      <c r="X9385" t="s">
        <v>33</v>
      </c>
      <c r="Y9385" t="s">
        <v>34</v>
      </c>
      <c r="Z9385">
        <v>100</v>
      </c>
      <c r="AA9385" t="s">
        <v>35</v>
      </c>
      <c r="AB9385" t="s">
        <v>35</v>
      </c>
      <c r="AC9385">
        <v>0</v>
      </c>
      <c r="AD9385" t="s">
        <v>35</v>
      </c>
      <c r="AE9385" t="s">
        <v>35</v>
      </c>
      <c r="AF9385">
        <v>0</v>
      </c>
    </row>
    <row r="9386" spans="1:32" x14ac:dyDescent="0.25">
      <c r="A9386" t="s">
        <v>150</v>
      </c>
      <c r="B9386" t="s">
        <v>64</v>
      </c>
      <c r="C9386" t="s">
        <v>151</v>
      </c>
      <c r="D9386">
        <v>427256</v>
      </c>
      <c r="E9386">
        <v>1</v>
      </c>
      <c r="F9386">
        <v>177</v>
      </c>
      <c r="G9386">
        <v>38877</v>
      </c>
      <c r="H9386">
        <v>0</v>
      </c>
      <c r="I9386">
        <v>1766</v>
      </c>
      <c r="J9386">
        <v>0</v>
      </c>
      <c r="K9386">
        <v>0</v>
      </c>
      <c r="L9386">
        <v>0</v>
      </c>
      <c r="M9386">
        <v>25</v>
      </c>
      <c r="N9386">
        <v>141</v>
      </c>
      <c r="O9386">
        <v>14836</v>
      </c>
      <c r="P9386">
        <v>0</v>
      </c>
      <c r="Q9386">
        <v>0</v>
      </c>
      <c r="R9386">
        <v>5087</v>
      </c>
      <c r="S9386">
        <v>2068</v>
      </c>
      <c r="T9386">
        <v>0</v>
      </c>
      <c r="U9386">
        <v>0</v>
      </c>
      <c r="V9386">
        <v>40809</v>
      </c>
      <c r="W9386">
        <v>62800</v>
      </c>
      <c r="X9386" t="s">
        <v>33</v>
      </c>
      <c r="Y9386" t="s">
        <v>34</v>
      </c>
      <c r="Z9386">
        <v>100</v>
      </c>
      <c r="AA9386" t="s">
        <v>35</v>
      </c>
      <c r="AB9386" t="s">
        <v>35</v>
      </c>
      <c r="AC9386">
        <v>0</v>
      </c>
      <c r="AD9386" t="s">
        <v>35</v>
      </c>
      <c r="AE9386" t="s">
        <v>35</v>
      </c>
      <c r="AF9386">
        <v>0</v>
      </c>
    </row>
    <row r="9387" spans="1:32" x14ac:dyDescent="0.25">
      <c r="A9387" t="s">
        <v>90</v>
      </c>
      <c r="B9387" t="s">
        <v>95</v>
      </c>
      <c r="C9387" t="s">
        <v>96</v>
      </c>
      <c r="D9387">
        <v>429711</v>
      </c>
      <c r="E9387">
        <v>1</v>
      </c>
      <c r="F9387">
        <v>183</v>
      </c>
      <c r="G9387">
        <v>38850</v>
      </c>
      <c r="H9387">
        <v>0</v>
      </c>
      <c r="I9387">
        <v>6518</v>
      </c>
      <c r="J9387">
        <v>0</v>
      </c>
      <c r="K9387">
        <v>0</v>
      </c>
      <c r="L9387">
        <v>0</v>
      </c>
      <c r="M9387">
        <v>1590</v>
      </c>
      <c r="N9387">
        <v>25</v>
      </c>
      <c r="O9387">
        <v>8573</v>
      </c>
      <c r="P9387">
        <v>0</v>
      </c>
      <c r="Q9387">
        <v>0</v>
      </c>
      <c r="R9387">
        <v>13037</v>
      </c>
      <c r="S9387">
        <v>3594</v>
      </c>
      <c r="T9387">
        <v>0</v>
      </c>
      <c r="U9387">
        <v>736</v>
      </c>
      <c r="V9387">
        <v>46983</v>
      </c>
      <c r="W9387">
        <v>72923</v>
      </c>
      <c r="X9387" t="s">
        <v>33</v>
      </c>
      <c r="Y9387" t="s">
        <v>34</v>
      </c>
      <c r="Z9387">
        <v>100</v>
      </c>
      <c r="AA9387" t="s">
        <v>35</v>
      </c>
      <c r="AB9387" t="s">
        <v>35</v>
      </c>
      <c r="AC9387">
        <v>0</v>
      </c>
      <c r="AD9387" t="s">
        <v>35</v>
      </c>
      <c r="AE9387" t="s">
        <v>35</v>
      </c>
      <c r="AF9387">
        <v>0</v>
      </c>
    </row>
    <row r="9388" spans="1:32" x14ac:dyDescent="0.25">
      <c r="A9388" t="s">
        <v>119</v>
      </c>
      <c r="B9388" t="s">
        <v>83</v>
      </c>
      <c r="C9388" t="s">
        <v>120</v>
      </c>
      <c r="D9388">
        <v>428131</v>
      </c>
      <c r="E9388">
        <v>1</v>
      </c>
      <c r="F9388">
        <v>190</v>
      </c>
      <c r="G9388">
        <v>38818</v>
      </c>
      <c r="H9388">
        <v>0</v>
      </c>
      <c r="I9388">
        <v>3500</v>
      </c>
      <c r="J9388">
        <v>0</v>
      </c>
      <c r="K9388">
        <v>0</v>
      </c>
      <c r="L9388">
        <v>0</v>
      </c>
      <c r="M9388">
        <v>666</v>
      </c>
      <c r="N9388">
        <v>757</v>
      </c>
      <c r="O9388">
        <v>6368</v>
      </c>
      <c r="P9388">
        <v>0</v>
      </c>
      <c r="Q9388">
        <v>81</v>
      </c>
      <c r="R9388">
        <v>5487</v>
      </c>
      <c r="S9388">
        <v>3065</v>
      </c>
      <c r="T9388">
        <v>0</v>
      </c>
      <c r="U9388">
        <v>130</v>
      </c>
      <c r="V9388">
        <v>43741</v>
      </c>
      <c r="W9388">
        <v>58872</v>
      </c>
      <c r="X9388" t="s">
        <v>33</v>
      </c>
      <c r="Y9388" t="s">
        <v>34</v>
      </c>
      <c r="Z9388">
        <v>100</v>
      </c>
      <c r="AA9388" t="s">
        <v>35</v>
      </c>
      <c r="AB9388" t="s">
        <v>35</v>
      </c>
      <c r="AC9388">
        <v>0</v>
      </c>
      <c r="AD9388" t="s">
        <v>35</v>
      </c>
      <c r="AE9388" t="s">
        <v>35</v>
      </c>
      <c r="AF9388">
        <v>0</v>
      </c>
    </row>
    <row r="9389" spans="1:32" x14ac:dyDescent="0.25">
      <c r="A9389" t="s">
        <v>214</v>
      </c>
      <c r="B9389" t="s">
        <v>222</v>
      </c>
      <c r="C9389" t="s">
        <v>223</v>
      </c>
      <c r="D9389">
        <v>425251</v>
      </c>
      <c r="E9389">
        <v>1</v>
      </c>
      <c r="F9389">
        <v>182</v>
      </c>
      <c r="G9389">
        <v>38803</v>
      </c>
      <c r="H9389">
        <v>0</v>
      </c>
      <c r="I9389">
        <v>2000</v>
      </c>
      <c r="J9389">
        <v>0</v>
      </c>
      <c r="K9389">
        <v>0</v>
      </c>
      <c r="L9389">
        <v>0</v>
      </c>
      <c r="M9389">
        <v>0</v>
      </c>
      <c r="N9389">
        <v>1824</v>
      </c>
      <c r="O9389">
        <v>7106</v>
      </c>
      <c r="P9389">
        <v>0</v>
      </c>
      <c r="Q9389">
        <v>0</v>
      </c>
      <c r="R9389">
        <v>5402</v>
      </c>
      <c r="S9389">
        <v>3121</v>
      </c>
      <c r="T9389">
        <v>0</v>
      </c>
      <c r="U9389">
        <v>2600</v>
      </c>
      <c r="V9389">
        <v>42627</v>
      </c>
      <c r="W9389">
        <v>60856</v>
      </c>
      <c r="X9389" t="s">
        <v>33</v>
      </c>
      <c r="Y9389" t="s">
        <v>34</v>
      </c>
      <c r="Z9389">
        <v>100</v>
      </c>
      <c r="AA9389" t="s">
        <v>35</v>
      </c>
      <c r="AB9389" t="s">
        <v>35</v>
      </c>
      <c r="AC9389">
        <v>0</v>
      </c>
      <c r="AD9389" t="s">
        <v>35</v>
      </c>
      <c r="AE9389" t="s">
        <v>35</v>
      </c>
      <c r="AF9389">
        <v>0</v>
      </c>
    </row>
    <row r="9390" spans="1:32" x14ac:dyDescent="0.25">
      <c r="A9390" t="s">
        <v>150</v>
      </c>
      <c r="B9390" t="s">
        <v>102</v>
      </c>
      <c r="C9390" t="s">
        <v>156</v>
      </c>
      <c r="D9390">
        <v>427870</v>
      </c>
      <c r="E9390">
        <v>1</v>
      </c>
      <c r="F9390">
        <v>182</v>
      </c>
      <c r="G9390">
        <v>38800</v>
      </c>
      <c r="H9390">
        <v>0</v>
      </c>
      <c r="I9390">
        <v>5820</v>
      </c>
      <c r="J9390">
        <v>0</v>
      </c>
      <c r="K9390">
        <v>0</v>
      </c>
      <c r="L9390">
        <v>0</v>
      </c>
      <c r="M9390">
        <v>0</v>
      </c>
      <c r="N9390">
        <v>1525</v>
      </c>
      <c r="O9390">
        <v>6325</v>
      </c>
      <c r="P9390">
        <v>0</v>
      </c>
      <c r="Q9390">
        <v>204</v>
      </c>
      <c r="R9390">
        <v>5876</v>
      </c>
      <c r="S9390">
        <v>3982</v>
      </c>
      <c r="T9390">
        <v>0</v>
      </c>
      <c r="U9390">
        <v>0</v>
      </c>
      <c r="V9390">
        <v>46145</v>
      </c>
      <c r="W9390">
        <v>62532</v>
      </c>
      <c r="X9390" t="s">
        <v>33</v>
      </c>
      <c r="Y9390" t="s">
        <v>34</v>
      </c>
      <c r="Z9390">
        <v>100</v>
      </c>
      <c r="AA9390" t="s">
        <v>35</v>
      </c>
      <c r="AB9390" t="s">
        <v>35</v>
      </c>
      <c r="AC9390">
        <v>0</v>
      </c>
      <c r="AD9390" t="s">
        <v>35</v>
      </c>
      <c r="AE9390" t="s">
        <v>35</v>
      </c>
      <c r="AF9390">
        <v>0</v>
      </c>
    </row>
    <row r="9391" spans="1:32" x14ac:dyDescent="0.25">
      <c r="A9391" t="s">
        <v>119</v>
      </c>
      <c r="B9391" t="s">
        <v>83</v>
      </c>
      <c r="C9391" t="s">
        <v>120</v>
      </c>
      <c r="D9391">
        <v>425326</v>
      </c>
      <c r="E9391">
        <v>1</v>
      </c>
      <c r="F9391">
        <v>190</v>
      </c>
      <c r="G9391">
        <v>38798</v>
      </c>
      <c r="H9391">
        <v>4311</v>
      </c>
      <c r="I9391">
        <v>8556</v>
      </c>
      <c r="J9391">
        <v>0</v>
      </c>
      <c r="K9391">
        <v>0</v>
      </c>
      <c r="L9391">
        <v>0</v>
      </c>
      <c r="M9391">
        <v>78</v>
      </c>
      <c r="N9391">
        <v>637</v>
      </c>
      <c r="O9391">
        <v>5661</v>
      </c>
      <c r="P9391">
        <v>289</v>
      </c>
      <c r="Q9391">
        <v>80</v>
      </c>
      <c r="R9391">
        <v>6619</v>
      </c>
      <c r="S9391">
        <v>3756</v>
      </c>
      <c r="T9391">
        <v>0</v>
      </c>
      <c r="U9391">
        <v>156</v>
      </c>
      <c r="V9391">
        <v>52380</v>
      </c>
      <c r="W9391">
        <v>68941</v>
      </c>
      <c r="X9391" t="s">
        <v>33</v>
      </c>
      <c r="Y9391" t="s">
        <v>34</v>
      </c>
      <c r="Z9391">
        <v>100</v>
      </c>
      <c r="AA9391" t="s">
        <v>35</v>
      </c>
      <c r="AB9391" t="s">
        <v>35</v>
      </c>
      <c r="AC9391">
        <v>0</v>
      </c>
      <c r="AD9391" t="s">
        <v>35</v>
      </c>
      <c r="AE9391" t="s">
        <v>35</v>
      </c>
      <c r="AF9391">
        <v>0</v>
      </c>
    </row>
    <row r="9392" spans="1:32" x14ac:dyDescent="0.25">
      <c r="A9392" t="s">
        <v>214</v>
      </c>
      <c r="B9392" t="s">
        <v>192</v>
      </c>
      <c r="C9392" t="s">
        <v>217</v>
      </c>
      <c r="D9392">
        <v>61371</v>
      </c>
      <c r="E9392">
        <v>1</v>
      </c>
      <c r="F9392">
        <v>183</v>
      </c>
      <c r="G9392">
        <v>38795</v>
      </c>
      <c r="H9392">
        <v>0</v>
      </c>
      <c r="I9392">
        <v>0</v>
      </c>
      <c r="J9392">
        <v>0</v>
      </c>
      <c r="K9392">
        <v>0</v>
      </c>
      <c r="L9392">
        <v>0</v>
      </c>
      <c r="M9392">
        <v>0</v>
      </c>
      <c r="N9392">
        <v>1034</v>
      </c>
      <c r="O9392">
        <v>6781</v>
      </c>
      <c r="P9392">
        <v>0</v>
      </c>
      <c r="Q9392">
        <v>0</v>
      </c>
      <c r="R9392">
        <v>11048</v>
      </c>
      <c r="S9392">
        <v>2847</v>
      </c>
      <c r="T9392">
        <v>0</v>
      </c>
      <c r="U9392">
        <v>0</v>
      </c>
      <c r="V9392">
        <v>39829</v>
      </c>
      <c r="W9392">
        <v>60505</v>
      </c>
      <c r="X9392" t="s">
        <v>33</v>
      </c>
      <c r="Y9392" t="s">
        <v>34</v>
      </c>
      <c r="Z9392">
        <v>100</v>
      </c>
      <c r="AA9392" t="s">
        <v>35</v>
      </c>
      <c r="AB9392" t="s">
        <v>35</v>
      </c>
      <c r="AC9392">
        <v>0</v>
      </c>
      <c r="AD9392" t="s">
        <v>35</v>
      </c>
      <c r="AE9392" t="s">
        <v>35</v>
      </c>
      <c r="AF9392">
        <v>0</v>
      </c>
    </row>
    <row r="9393" spans="1:32" x14ac:dyDescent="0.25">
      <c r="A9393" t="s">
        <v>150</v>
      </c>
      <c r="B9393" t="s">
        <v>154</v>
      </c>
      <c r="C9393" t="s">
        <v>155</v>
      </c>
      <c r="D9393">
        <v>52423</v>
      </c>
      <c r="E9393">
        <v>1</v>
      </c>
      <c r="F9393">
        <v>182</v>
      </c>
      <c r="G9393">
        <v>38775</v>
      </c>
      <c r="H9393">
        <v>0</v>
      </c>
      <c r="I9393">
        <v>1235</v>
      </c>
      <c r="J9393">
        <v>0</v>
      </c>
      <c r="K9393">
        <v>0</v>
      </c>
      <c r="L9393">
        <v>0</v>
      </c>
      <c r="M9393">
        <v>0</v>
      </c>
      <c r="N9393">
        <v>1885</v>
      </c>
      <c r="O9393">
        <v>8719</v>
      </c>
      <c r="P9393">
        <v>0</v>
      </c>
      <c r="Q9393">
        <v>0</v>
      </c>
      <c r="R9393">
        <v>5337</v>
      </c>
      <c r="S9393">
        <v>3205</v>
      </c>
      <c r="T9393">
        <v>0</v>
      </c>
      <c r="U9393">
        <v>0</v>
      </c>
      <c r="V9393">
        <v>41895</v>
      </c>
      <c r="W9393">
        <v>59156</v>
      </c>
      <c r="X9393" t="s">
        <v>33</v>
      </c>
      <c r="Y9393" t="s">
        <v>34</v>
      </c>
      <c r="Z9393">
        <v>100</v>
      </c>
      <c r="AA9393" t="s">
        <v>35</v>
      </c>
      <c r="AB9393" t="s">
        <v>35</v>
      </c>
      <c r="AC9393">
        <v>0</v>
      </c>
      <c r="AD9393" t="s">
        <v>35</v>
      </c>
      <c r="AE9393" t="s">
        <v>35</v>
      </c>
      <c r="AF9393">
        <v>0</v>
      </c>
    </row>
    <row r="9394" spans="1:32" x14ac:dyDescent="0.25">
      <c r="A9394" t="s">
        <v>177</v>
      </c>
      <c r="B9394" t="s">
        <v>158</v>
      </c>
      <c r="C9394" t="s">
        <v>180</v>
      </c>
      <c r="D9394">
        <v>426307</v>
      </c>
      <c r="E9394">
        <v>1</v>
      </c>
      <c r="F9394">
        <v>182</v>
      </c>
      <c r="G9394">
        <v>38750</v>
      </c>
      <c r="H9394">
        <v>0</v>
      </c>
      <c r="I9394">
        <v>6425</v>
      </c>
      <c r="J9394">
        <v>0</v>
      </c>
      <c r="K9394">
        <v>0</v>
      </c>
      <c r="L9394">
        <v>0</v>
      </c>
      <c r="M9394">
        <v>0</v>
      </c>
      <c r="N9394">
        <v>472</v>
      </c>
      <c r="O9394">
        <v>8516</v>
      </c>
      <c r="P9394">
        <v>0</v>
      </c>
      <c r="Q9394">
        <v>59</v>
      </c>
      <c r="R9394">
        <v>11759</v>
      </c>
      <c r="S9394">
        <v>3492</v>
      </c>
      <c r="T9394">
        <v>0</v>
      </c>
      <c r="U9394">
        <v>0</v>
      </c>
      <c r="V9394">
        <v>45647</v>
      </c>
      <c r="W9394">
        <v>69473</v>
      </c>
      <c r="X9394" t="s">
        <v>33</v>
      </c>
      <c r="Y9394" t="s">
        <v>34</v>
      </c>
      <c r="Z9394">
        <v>100</v>
      </c>
      <c r="AA9394" t="s">
        <v>35</v>
      </c>
      <c r="AB9394" t="s">
        <v>35</v>
      </c>
      <c r="AC9394">
        <v>0</v>
      </c>
      <c r="AD9394" t="s">
        <v>35</v>
      </c>
      <c r="AE9394" t="s">
        <v>35</v>
      </c>
      <c r="AF9394">
        <v>0</v>
      </c>
    </row>
    <row r="9395" spans="1:32" x14ac:dyDescent="0.25">
      <c r="A9395" t="s">
        <v>300</v>
      </c>
      <c r="B9395" t="s">
        <v>132</v>
      </c>
      <c r="C9395" t="s">
        <v>302</v>
      </c>
      <c r="D9395">
        <v>422328</v>
      </c>
      <c r="E9395">
        <v>1</v>
      </c>
      <c r="F9395">
        <v>183</v>
      </c>
      <c r="G9395">
        <v>38718</v>
      </c>
      <c r="H9395">
        <v>0</v>
      </c>
      <c r="I9395">
        <v>12135</v>
      </c>
      <c r="J9395">
        <v>0</v>
      </c>
      <c r="K9395">
        <v>0</v>
      </c>
      <c r="L9395">
        <v>0</v>
      </c>
      <c r="M9395">
        <v>0</v>
      </c>
      <c r="N9395">
        <v>1980</v>
      </c>
      <c r="O9395">
        <v>9124</v>
      </c>
      <c r="P9395">
        <v>672</v>
      </c>
      <c r="Q9395">
        <v>204</v>
      </c>
      <c r="R9395">
        <v>14268</v>
      </c>
      <c r="S9395">
        <v>3950</v>
      </c>
      <c r="T9395">
        <v>0</v>
      </c>
      <c r="U9395">
        <v>22</v>
      </c>
      <c r="V9395">
        <v>52833</v>
      </c>
      <c r="W9395">
        <v>81073</v>
      </c>
      <c r="X9395" t="s">
        <v>33</v>
      </c>
      <c r="Y9395" t="s">
        <v>34</v>
      </c>
      <c r="Z9395">
        <v>100</v>
      </c>
      <c r="AA9395" t="s">
        <v>35</v>
      </c>
      <c r="AB9395" t="s">
        <v>35</v>
      </c>
      <c r="AC9395">
        <v>0</v>
      </c>
      <c r="AD9395" t="s">
        <v>35</v>
      </c>
      <c r="AE9395" t="s">
        <v>35</v>
      </c>
      <c r="AF9395">
        <v>0</v>
      </c>
    </row>
    <row r="9396" spans="1:32" x14ac:dyDescent="0.25">
      <c r="A9396" t="s">
        <v>300</v>
      </c>
      <c r="B9396" t="s">
        <v>132</v>
      </c>
      <c r="C9396" t="s">
        <v>302</v>
      </c>
      <c r="D9396">
        <v>422120</v>
      </c>
      <c r="E9396">
        <v>1</v>
      </c>
      <c r="F9396">
        <v>183</v>
      </c>
      <c r="G9396">
        <v>38718</v>
      </c>
      <c r="H9396">
        <v>0</v>
      </c>
      <c r="I9396">
        <v>3338</v>
      </c>
      <c r="J9396">
        <v>0</v>
      </c>
      <c r="K9396">
        <v>0</v>
      </c>
      <c r="L9396">
        <v>0</v>
      </c>
      <c r="M9396">
        <v>0</v>
      </c>
      <c r="N9396">
        <v>1720</v>
      </c>
      <c r="O9396">
        <v>9124</v>
      </c>
      <c r="P9396">
        <v>672</v>
      </c>
      <c r="Q9396">
        <v>204</v>
      </c>
      <c r="R9396">
        <v>12109</v>
      </c>
      <c r="S9396">
        <v>3306</v>
      </c>
      <c r="T9396">
        <v>0</v>
      </c>
      <c r="U9396">
        <v>0</v>
      </c>
      <c r="V9396">
        <v>43776</v>
      </c>
      <c r="W9396">
        <v>69191</v>
      </c>
      <c r="X9396" t="s">
        <v>33</v>
      </c>
      <c r="Y9396" t="s">
        <v>34</v>
      </c>
      <c r="Z9396">
        <v>100</v>
      </c>
      <c r="AA9396" t="s">
        <v>35</v>
      </c>
      <c r="AB9396" t="s">
        <v>35</v>
      </c>
      <c r="AC9396">
        <v>0</v>
      </c>
      <c r="AD9396" t="s">
        <v>35</v>
      </c>
      <c r="AE9396" t="s">
        <v>35</v>
      </c>
      <c r="AF9396">
        <v>0</v>
      </c>
    </row>
    <row r="9397" spans="1:32" x14ac:dyDescent="0.25">
      <c r="A9397" t="s">
        <v>30</v>
      </c>
      <c r="B9397" t="s">
        <v>31</v>
      </c>
      <c r="C9397" t="s">
        <v>32</v>
      </c>
      <c r="D9397">
        <v>57138</v>
      </c>
      <c r="E9397">
        <v>1</v>
      </c>
      <c r="F9397">
        <v>183</v>
      </c>
      <c r="G9397">
        <v>38703</v>
      </c>
      <c r="H9397">
        <v>0</v>
      </c>
      <c r="I9397">
        <v>13295</v>
      </c>
      <c r="J9397">
        <v>0</v>
      </c>
      <c r="K9397">
        <v>0</v>
      </c>
      <c r="L9397">
        <v>0</v>
      </c>
      <c r="M9397">
        <v>137</v>
      </c>
      <c r="N9397">
        <v>1125</v>
      </c>
      <c r="O9397">
        <v>8720</v>
      </c>
      <c r="P9397">
        <v>0</v>
      </c>
      <c r="Q9397">
        <v>0</v>
      </c>
      <c r="R9397">
        <v>14652</v>
      </c>
      <c r="S9397">
        <v>0</v>
      </c>
      <c r="T9397">
        <v>0</v>
      </c>
      <c r="U9397">
        <v>0</v>
      </c>
      <c r="V9397">
        <v>53260</v>
      </c>
      <c r="W9397">
        <v>76632</v>
      </c>
      <c r="X9397" t="s">
        <v>33</v>
      </c>
      <c r="Y9397" t="s">
        <v>34</v>
      </c>
      <c r="Z9397">
        <v>100</v>
      </c>
      <c r="AA9397" t="s">
        <v>35</v>
      </c>
      <c r="AB9397" t="s">
        <v>35</v>
      </c>
      <c r="AC9397">
        <v>0</v>
      </c>
      <c r="AD9397" t="s">
        <v>35</v>
      </c>
      <c r="AE9397" t="s">
        <v>35</v>
      </c>
      <c r="AF9397">
        <v>0</v>
      </c>
    </row>
    <row r="9398" spans="1:32" x14ac:dyDescent="0.25">
      <c r="A9398" t="s">
        <v>148</v>
      </c>
      <c r="B9398" t="s">
        <v>48</v>
      </c>
      <c r="C9398" t="s">
        <v>149</v>
      </c>
      <c r="D9398">
        <v>421776</v>
      </c>
      <c r="E9398">
        <v>1</v>
      </c>
      <c r="F9398">
        <v>183</v>
      </c>
      <c r="G9398">
        <v>38700</v>
      </c>
      <c r="H9398">
        <v>0</v>
      </c>
      <c r="I9398">
        <v>3965</v>
      </c>
      <c r="J9398">
        <v>0</v>
      </c>
      <c r="K9398">
        <v>0</v>
      </c>
      <c r="L9398">
        <v>0</v>
      </c>
      <c r="M9398">
        <v>0</v>
      </c>
      <c r="N9398">
        <v>2553</v>
      </c>
      <c r="O9398">
        <v>8904</v>
      </c>
      <c r="P9398">
        <v>629</v>
      </c>
      <c r="Q9398">
        <v>93</v>
      </c>
      <c r="R9398">
        <v>12553</v>
      </c>
      <c r="S9398">
        <v>3459</v>
      </c>
      <c r="T9398">
        <v>0</v>
      </c>
      <c r="U9398">
        <v>0</v>
      </c>
      <c r="V9398">
        <v>45218</v>
      </c>
      <c r="W9398">
        <v>70856</v>
      </c>
      <c r="X9398" t="s">
        <v>33</v>
      </c>
      <c r="Y9398" t="s">
        <v>34</v>
      </c>
      <c r="Z9398">
        <v>100</v>
      </c>
      <c r="AA9398" t="s">
        <v>35</v>
      </c>
      <c r="AB9398" t="s">
        <v>35</v>
      </c>
      <c r="AC9398">
        <v>0</v>
      </c>
      <c r="AD9398" t="s">
        <v>35</v>
      </c>
      <c r="AE9398" t="s">
        <v>35</v>
      </c>
      <c r="AF9398">
        <v>0</v>
      </c>
    </row>
    <row r="9399" spans="1:32" x14ac:dyDescent="0.25">
      <c r="A9399" t="s">
        <v>119</v>
      </c>
      <c r="B9399" t="s">
        <v>123</v>
      </c>
      <c r="C9399" t="s">
        <v>124</v>
      </c>
      <c r="D9399">
        <v>429946</v>
      </c>
      <c r="E9399">
        <v>1</v>
      </c>
      <c r="F9399">
        <v>183</v>
      </c>
      <c r="G9399">
        <v>38700</v>
      </c>
      <c r="H9399">
        <v>0</v>
      </c>
      <c r="I9399">
        <v>0</v>
      </c>
      <c r="J9399">
        <v>0</v>
      </c>
      <c r="K9399">
        <v>0</v>
      </c>
      <c r="L9399">
        <v>0</v>
      </c>
      <c r="M9399">
        <v>0</v>
      </c>
      <c r="N9399">
        <v>1586</v>
      </c>
      <c r="O9399">
        <v>5141</v>
      </c>
      <c r="P9399">
        <v>0</v>
      </c>
      <c r="Q9399">
        <v>0</v>
      </c>
      <c r="R9399">
        <v>16307</v>
      </c>
      <c r="S9399">
        <v>3050</v>
      </c>
      <c r="T9399">
        <v>0</v>
      </c>
      <c r="U9399">
        <v>0</v>
      </c>
      <c r="V9399">
        <v>40286</v>
      </c>
      <c r="W9399">
        <v>64784</v>
      </c>
      <c r="X9399" t="s">
        <v>33</v>
      </c>
      <c r="Y9399" t="s">
        <v>34</v>
      </c>
      <c r="Z9399">
        <v>100</v>
      </c>
      <c r="AA9399" t="s">
        <v>35</v>
      </c>
      <c r="AB9399" t="s">
        <v>35</v>
      </c>
      <c r="AC9399">
        <v>0</v>
      </c>
      <c r="AD9399" t="s">
        <v>35</v>
      </c>
      <c r="AE9399" t="s">
        <v>35</v>
      </c>
      <c r="AF9399">
        <v>0</v>
      </c>
    </row>
    <row r="9400" spans="1:32" x14ac:dyDescent="0.25">
      <c r="A9400" t="s">
        <v>94</v>
      </c>
      <c r="B9400" t="s">
        <v>161</v>
      </c>
      <c r="C9400" t="s">
        <v>278</v>
      </c>
      <c r="D9400">
        <v>426664</v>
      </c>
      <c r="E9400">
        <v>1</v>
      </c>
      <c r="F9400">
        <v>183</v>
      </c>
      <c r="G9400">
        <v>38700</v>
      </c>
      <c r="H9400">
        <v>0</v>
      </c>
      <c r="I9400">
        <v>0</v>
      </c>
      <c r="J9400">
        <v>0</v>
      </c>
      <c r="K9400">
        <v>0</v>
      </c>
      <c r="L9400">
        <v>0</v>
      </c>
      <c r="M9400">
        <v>0</v>
      </c>
      <c r="N9400">
        <v>2997</v>
      </c>
      <c r="O9400">
        <v>4933</v>
      </c>
      <c r="P9400">
        <v>0</v>
      </c>
      <c r="Q9400">
        <v>0</v>
      </c>
      <c r="R9400">
        <v>17020</v>
      </c>
      <c r="S9400">
        <v>3567</v>
      </c>
      <c r="T9400">
        <v>0</v>
      </c>
      <c r="U9400">
        <v>1068</v>
      </c>
      <c r="V9400">
        <v>41697</v>
      </c>
      <c r="W9400">
        <v>68285</v>
      </c>
      <c r="X9400" t="s">
        <v>33</v>
      </c>
      <c r="Y9400" t="s">
        <v>34</v>
      </c>
      <c r="Z9400">
        <v>100</v>
      </c>
      <c r="AA9400" t="s">
        <v>35</v>
      </c>
      <c r="AB9400" t="s">
        <v>35</v>
      </c>
      <c r="AC9400">
        <v>0</v>
      </c>
      <c r="AD9400" t="s">
        <v>35</v>
      </c>
      <c r="AE9400" t="s">
        <v>35</v>
      </c>
      <c r="AF9400">
        <v>0</v>
      </c>
    </row>
    <row r="9401" spans="1:32" x14ac:dyDescent="0.25">
      <c r="A9401" t="s">
        <v>78</v>
      </c>
      <c r="B9401" t="s">
        <v>146</v>
      </c>
      <c r="C9401" t="s">
        <v>273</v>
      </c>
      <c r="D9401">
        <v>422536</v>
      </c>
      <c r="E9401">
        <v>1</v>
      </c>
      <c r="F9401">
        <v>184</v>
      </c>
      <c r="G9401">
        <v>38700</v>
      </c>
      <c r="H9401">
        <v>0</v>
      </c>
      <c r="I9401">
        <v>9806</v>
      </c>
      <c r="J9401">
        <v>0</v>
      </c>
      <c r="K9401">
        <v>0</v>
      </c>
      <c r="L9401">
        <v>0</v>
      </c>
      <c r="M9401">
        <v>0</v>
      </c>
      <c r="N9401">
        <v>0</v>
      </c>
      <c r="O9401">
        <v>7400</v>
      </c>
      <c r="P9401">
        <v>0</v>
      </c>
      <c r="Q9401">
        <v>131</v>
      </c>
      <c r="R9401">
        <v>13793</v>
      </c>
      <c r="S9401">
        <v>3710</v>
      </c>
      <c r="T9401">
        <v>0</v>
      </c>
      <c r="U9401">
        <v>0</v>
      </c>
      <c r="V9401">
        <v>48506</v>
      </c>
      <c r="W9401">
        <v>73540</v>
      </c>
      <c r="X9401" t="s">
        <v>33</v>
      </c>
      <c r="Y9401" t="s">
        <v>34</v>
      </c>
      <c r="Z9401">
        <v>100</v>
      </c>
      <c r="AA9401" t="s">
        <v>35</v>
      </c>
      <c r="AB9401" t="s">
        <v>35</v>
      </c>
      <c r="AC9401">
        <v>0</v>
      </c>
      <c r="AD9401" t="s">
        <v>35</v>
      </c>
      <c r="AE9401" t="s">
        <v>35</v>
      </c>
      <c r="AF9401">
        <v>0</v>
      </c>
    </row>
    <row r="9402" spans="1:32" x14ac:dyDescent="0.25">
      <c r="A9402" t="s">
        <v>188</v>
      </c>
      <c r="B9402" t="s">
        <v>53</v>
      </c>
      <c r="C9402" t="s">
        <v>190</v>
      </c>
      <c r="D9402">
        <v>425188</v>
      </c>
      <c r="E9402">
        <v>1</v>
      </c>
      <c r="F9402">
        <v>185</v>
      </c>
      <c r="G9402">
        <v>38700</v>
      </c>
      <c r="H9402">
        <v>0</v>
      </c>
      <c r="I9402">
        <v>0</v>
      </c>
      <c r="J9402">
        <v>0</v>
      </c>
      <c r="K9402">
        <v>0</v>
      </c>
      <c r="L9402">
        <v>0</v>
      </c>
      <c r="M9402">
        <v>280</v>
      </c>
      <c r="N9402">
        <v>6350</v>
      </c>
      <c r="O9402">
        <v>0</v>
      </c>
      <c r="P9402">
        <v>123</v>
      </c>
      <c r="Q9402">
        <v>143</v>
      </c>
      <c r="R9402">
        <v>5144</v>
      </c>
      <c r="S9402">
        <v>3504</v>
      </c>
      <c r="T9402">
        <v>0</v>
      </c>
      <c r="U9402">
        <v>0</v>
      </c>
      <c r="V9402">
        <v>45330</v>
      </c>
      <c r="W9402">
        <v>54244</v>
      </c>
      <c r="X9402" t="s">
        <v>33</v>
      </c>
      <c r="Y9402" t="s">
        <v>34</v>
      </c>
      <c r="Z9402">
        <v>100</v>
      </c>
      <c r="AA9402" t="s">
        <v>35</v>
      </c>
      <c r="AB9402" t="s">
        <v>35</v>
      </c>
      <c r="AC9402">
        <v>0</v>
      </c>
      <c r="AD9402" t="s">
        <v>35</v>
      </c>
      <c r="AE9402" t="s">
        <v>35</v>
      </c>
      <c r="AF9402">
        <v>0</v>
      </c>
    </row>
    <row r="9403" spans="1:32" x14ac:dyDescent="0.25">
      <c r="A9403" t="s">
        <v>106</v>
      </c>
      <c r="B9403" t="s">
        <v>110</v>
      </c>
      <c r="C9403" t="s">
        <v>111</v>
      </c>
      <c r="D9403">
        <v>417096</v>
      </c>
      <c r="E9403">
        <v>1</v>
      </c>
      <c r="F9403">
        <v>182</v>
      </c>
      <c r="G9403">
        <v>38700</v>
      </c>
      <c r="H9403">
        <v>1825</v>
      </c>
      <c r="I9403">
        <v>0</v>
      </c>
      <c r="J9403">
        <v>0</v>
      </c>
      <c r="K9403">
        <v>0</v>
      </c>
      <c r="L9403">
        <v>0</v>
      </c>
      <c r="M9403">
        <v>0</v>
      </c>
      <c r="N9403">
        <v>0</v>
      </c>
      <c r="O9403">
        <v>15757</v>
      </c>
      <c r="P9403">
        <v>0</v>
      </c>
      <c r="Q9403">
        <v>0</v>
      </c>
      <c r="R9403">
        <v>5167</v>
      </c>
      <c r="S9403">
        <v>3100</v>
      </c>
      <c r="T9403">
        <v>0</v>
      </c>
      <c r="U9403">
        <v>2895</v>
      </c>
      <c r="V9403">
        <v>40525</v>
      </c>
      <c r="W9403">
        <v>67444</v>
      </c>
      <c r="X9403" t="s">
        <v>33</v>
      </c>
      <c r="Y9403" t="s">
        <v>34</v>
      </c>
      <c r="Z9403">
        <v>50</v>
      </c>
      <c r="AA9403" t="s">
        <v>33</v>
      </c>
      <c r="AB9403" t="s">
        <v>34</v>
      </c>
      <c r="AC9403">
        <v>50</v>
      </c>
      <c r="AD9403" t="s">
        <v>35</v>
      </c>
      <c r="AE9403" t="s">
        <v>35</v>
      </c>
      <c r="AF9403">
        <v>0</v>
      </c>
    </row>
    <row r="9404" spans="1:32" x14ac:dyDescent="0.25">
      <c r="A9404" t="s">
        <v>330</v>
      </c>
      <c r="B9404" t="s">
        <v>332</v>
      </c>
      <c r="C9404" t="s">
        <v>333</v>
      </c>
      <c r="D9404">
        <v>426920</v>
      </c>
      <c r="E9404">
        <v>1</v>
      </c>
      <c r="F9404">
        <v>183</v>
      </c>
      <c r="G9404">
        <v>38650</v>
      </c>
      <c r="H9404">
        <v>0</v>
      </c>
      <c r="I9404">
        <v>1894</v>
      </c>
      <c r="J9404">
        <v>0</v>
      </c>
      <c r="K9404">
        <v>0</v>
      </c>
      <c r="L9404">
        <v>0</v>
      </c>
      <c r="M9404">
        <v>0</v>
      </c>
      <c r="N9404">
        <v>0</v>
      </c>
      <c r="O9404">
        <v>8380</v>
      </c>
      <c r="P9404">
        <v>0</v>
      </c>
      <c r="Q9404">
        <v>155</v>
      </c>
      <c r="R9404">
        <v>11256</v>
      </c>
      <c r="S9404">
        <v>3102</v>
      </c>
      <c r="T9404">
        <v>0</v>
      </c>
      <c r="U9404">
        <v>0</v>
      </c>
      <c r="V9404">
        <v>40544</v>
      </c>
      <c r="W9404">
        <v>63437</v>
      </c>
      <c r="X9404" t="s">
        <v>33</v>
      </c>
      <c r="Y9404" t="s">
        <v>34</v>
      </c>
      <c r="Z9404">
        <v>100</v>
      </c>
      <c r="AA9404" t="s">
        <v>35</v>
      </c>
      <c r="AB9404" t="s">
        <v>35</v>
      </c>
      <c r="AC9404">
        <v>0</v>
      </c>
      <c r="AD9404" t="s">
        <v>35</v>
      </c>
      <c r="AE9404" t="s">
        <v>35</v>
      </c>
      <c r="AF9404">
        <v>0</v>
      </c>
    </row>
    <row r="9405" spans="1:32" x14ac:dyDescent="0.25">
      <c r="A9405" t="s">
        <v>266</v>
      </c>
      <c r="B9405" t="s">
        <v>83</v>
      </c>
      <c r="C9405" t="s">
        <v>267</v>
      </c>
      <c r="D9405">
        <v>421609</v>
      </c>
      <c r="E9405">
        <v>1</v>
      </c>
      <c r="F9405">
        <v>183</v>
      </c>
      <c r="G9405">
        <v>38631</v>
      </c>
      <c r="H9405">
        <v>0</v>
      </c>
      <c r="I9405">
        <v>1454</v>
      </c>
      <c r="J9405">
        <v>0</v>
      </c>
      <c r="K9405">
        <v>0</v>
      </c>
      <c r="L9405">
        <v>0</v>
      </c>
      <c r="M9405">
        <v>1400</v>
      </c>
      <c r="N9405">
        <v>0</v>
      </c>
      <c r="O9405">
        <v>3000</v>
      </c>
      <c r="P9405">
        <v>0</v>
      </c>
      <c r="Q9405">
        <v>179</v>
      </c>
      <c r="R9405">
        <v>11516</v>
      </c>
      <c r="S9405">
        <v>2931</v>
      </c>
      <c r="T9405">
        <v>0</v>
      </c>
      <c r="U9405">
        <v>0</v>
      </c>
      <c r="V9405">
        <v>41485</v>
      </c>
      <c r="W9405">
        <v>59111</v>
      </c>
      <c r="X9405" t="s">
        <v>33</v>
      </c>
      <c r="Y9405" t="s">
        <v>34</v>
      </c>
      <c r="Z9405">
        <v>100</v>
      </c>
      <c r="AA9405" t="s">
        <v>35</v>
      </c>
      <c r="AB9405" t="s">
        <v>35</v>
      </c>
      <c r="AC9405">
        <v>0</v>
      </c>
      <c r="AD9405" t="s">
        <v>35</v>
      </c>
      <c r="AE9405" t="s">
        <v>35</v>
      </c>
      <c r="AF9405">
        <v>0</v>
      </c>
    </row>
    <row r="9406" spans="1:32" x14ac:dyDescent="0.25">
      <c r="A9406" t="s">
        <v>287</v>
      </c>
      <c r="B9406" t="s">
        <v>123</v>
      </c>
      <c r="C9406" t="s">
        <v>289</v>
      </c>
      <c r="D9406">
        <v>423949</v>
      </c>
      <c r="E9406">
        <v>1</v>
      </c>
      <c r="F9406">
        <v>182</v>
      </c>
      <c r="G9406">
        <v>38600</v>
      </c>
      <c r="H9406">
        <v>0</v>
      </c>
      <c r="I9406">
        <v>0</v>
      </c>
      <c r="J9406">
        <v>0</v>
      </c>
      <c r="K9406">
        <v>0</v>
      </c>
      <c r="L9406">
        <v>5000</v>
      </c>
      <c r="M9406">
        <v>0</v>
      </c>
      <c r="N9406">
        <v>0</v>
      </c>
      <c r="O9406">
        <v>8460</v>
      </c>
      <c r="P9406">
        <v>576</v>
      </c>
      <c r="Q9406">
        <v>351</v>
      </c>
      <c r="R9406">
        <v>7913</v>
      </c>
      <c r="S9406">
        <v>2953</v>
      </c>
      <c r="T9406">
        <v>0</v>
      </c>
      <c r="U9406">
        <v>0</v>
      </c>
      <c r="V9406">
        <v>43600</v>
      </c>
      <c r="W9406">
        <v>63853</v>
      </c>
      <c r="X9406" t="s">
        <v>33</v>
      </c>
      <c r="Y9406" t="s">
        <v>34</v>
      </c>
      <c r="Z9406">
        <v>100</v>
      </c>
      <c r="AA9406" t="s">
        <v>35</v>
      </c>
      <c r="AB9406" t="s">
        <v>35</v>
      </c>
      <c r="AC9406">
        <v>0</v>
      </c>
      <c r="AD9406" t="s">
        <v>35</v>
      </c>
      <c r="AE9406" t="s">
        <v>35</v>
      </c>
      <c r="AF9406">
        <v>0</v>
      </c>
    </row>
    <row r="9407" spans="1:32" x14ac:dyDescent="0.25">
      <c r="A9407" t="s">
        <v>228</v>
      </c>
      <c r="B9407" t="s">
        <v>115</v>
      </c>
      <c r="C9407" t="s">
        <v>233</v>
      </c>
      <c r="D9407">
        <v>420581</v>
      </c>
      <c r="E9407">
        <v>1</v>
      </c>
      <c r="F9407">
        <v>183</v>
      </c>
      <c r="G9407">
        <v>38575</v>
      </c>
      <c r="H9407">
        <v>0</v>
      </c>
      <c r="I9407">
        <v>798</v>
      </c>
      <c r="J9407">
        <v>0</v>
      </c>
      <c r="K9407">
        <v>0</v>
      </c>
      <c r="L9407">
        <v>0</v>
      </c>
      <c r="M9407">
        <v>225</v>
      </c>
      <c r="N9407">
        <v>0</v>
      </c>
      <c r="O9407">
        <v>8719</v>
      </c>
      <c r="P9407">
        <v>0</v>
      </c>
      <c r="Q9407">
        <v>0</v>
      </c>
      <c r="R9407">
        <v>7654</v>
      </c>
      <c r="S9407">
        <v>3124</v>
      </c>
      <c r="T9407">
        <v>0</v>
      </c>
      <c r="U9407">
        <v>0</v>
      </c>
      <c r="V9407">
        <v>39598</v>
      </c>
      <c r="W9407">
        <v>59095</v>
      </c>
      <c r="X9407" t="s">
        <v>33</v>
      </c>
      <c r="Y9407" t="s">
        <v>34</v>
      </c>
      <c r="Z9407">
        <v>100</v>
      </c>
      <c r="AA9407" t="s">
        <v>35</v>
      </c>
      <c r="AB9407" t="s">
        <v>35</v>
      </c>
      <c r="AC9407">
        <v>0</v>
      </c>
      <c r="AD9407" t="s">
        <v>35</v>
      </c>
      <c r="AE9407" t="s">
        <v>35</v>
      </c>
      <c r="AF9407">
        <v>0</v>
      </c>
    </row>
    <row r="9408" spans="1:32" x14ac:dyDescent="0.25">
      <c r="A9408" t="s">
        <v>228</v>
      </c>
      <c r="B9408" t="s">
        <v>115</v>
      </c>
      <c r="C9408" t="s">
        <v>233</v>
      </c>
      <c r="D9408">
        <v>426957</v>
      </c>
      <c r="E9408">
        <v>1</v>
      </c>
      <c r="F9408">
        <v>183</v>
      </c>
      <c r="G9408">
        <v>38575</v>
      </c>
      <c r="H9408">
        <v>0</v>
      </c>
      <c r="I9408">
        <v>150</v>
      </c>
      <c r="J9408">
        <v>0</v>
      </c>
      <c r="K9408">
        <v>0</v>
      </c>
      <c r="L9408">
        <v>0</v>
      </c>
      <c r="M9408">
        <v>0</v>
      </c>
      <c r="N9408">
        <v>0</v>
      </c>
      <c r="O9408">
        <v>8719</v>
      </c>
      <c r="P9408">
        <v>0</v>
      </c>
      <c r="Q9408">
        <v>0</v>
      </c>
      <c r="R9408">
        <v>7495</v>
      </c>
      <c r="S9408">
        <v>3081</v>
      </c>
      <c r="T9408">
        <v>0</v>
      </c>
      <c r="U9408">
        <v>0</v>
      </c>
      <c r="V9408">
        <v>38725</v>
      </c>
      <c r="W9408">
        <v>58020</v>
      </c>
      <c r="X9408" t="s">
        <v>33</v>
      </c>
      <c r="Y9408" t="s">
        <v>34</v>
      </c>
      <c r="Z9408">
        <v>100</v>
      </c>
      <c r="AA9408" t="s">
        <v>35</v>
      </c>
      <c r="AB9408" t="s">
        <v>35</v>
      </c>
      <c r="AC9408">
        <v>0</v>
      </c>
      <c r="AD9408" t="s">
        <v>35</v>
      </c>
      <c r="AE9408" t="s">
        <v>35</v>
      </c>
      <c r="AF9408">
        <v>0</v>
      </c>
    </row>
    <row r="9409" spans="1:32" x14ac:dyDescent="0.25">
      <c r="A9409" t="s">
        <v>119</v>
      </c>
      <c r="B9409" t="s">
        <v>86</v>
      </c>
      <c r="C9409" t="s">
        <v>127</v>
      </c>
      <c r="D9409">
        <v>422885</v>
      </c>
      <c r="E9409">
        <v>1</v>
      </c>
      <c r="F9409">
        <v>185</v>
      </c>
      <c r="G9409">
        <v>38575</v>
      </c>
      <c r="H9409">
        <v>0</v>
      </c>
      <c r="I9409">
        <v>2998</v>
      </c>
      <c r="J9409">
        <v>0</v>
      </c>
      <c r="K9409">
        <v>0</v>
      </c>
      <c r="L9409">
        <v>0</v>
      </c>
      <c r="M9409">
        <v>0</v>
      </c>
      <c r="N9409">
        <v>688</v>
      </c>
      <c r="O9409">
        <v>7248</v>
      </c>
      <c r="P9409">
        <v>485</v>
      </c>
      <c r="Q9409">
        <v>0</v>
      </c>
      <c r="R9409">
        <v>17508</v>
      </c>
      <c r="S9409">
        <v>3302</v>
      </c>
      <c r="T9409">
        <v>0</v>
      </c>
      <c r="U9409">
        <v>2058</v>
      </c>
      <c r="V9409">
        <v>42261</v>
      </c>
      <c r="W9409">
        <v>72862</v>
      </c>
      <c r="X9409" t="s">
        <v>33</v>
      </c>
      <c r="Y9409" t="s">
        <v>34</v>
      </c>
      <c r="Z9409">
        <v>100</v>
      </c>
      <c r="AA9409" t="s">
        <v>35</v>
      </c>
      <c r="AB9409" t="s">
        <v>35</v>
      </c>
      <c r="AC9409">
        <v>0</v>
      </c>
      <c r="AD9409" t="s">
        <v>35</v>
      </c>
      <c r="AE9409" t="s">
        <v>35</v>
      </c>
      <c r="AF9409">
        <v>0</v>
      </c>
    </row>
    <row r="9410" spans="1:32" x14ac:dyDescent="0.25">
      <c r="A9410" t="s">
        <v>51</v>
      </c>
      <c r="B9410" t="s">
        <v>48</v>
      </c>
      <c r="C9410" t="s">
        <v>282</v>
      </c>
      <c r="D9410">
        <v>423604</v>
      </c>
      <c r="E9410">
        <v>1</v>
      </c>
      <c r="F9410">
        <v>183</v>
      </c>
      <c r="G9410">
        <v>38559</v>
      </c>
      <c r="H9410">
        <v>600</v>
      </c>
      <c r="I9410">
        <v>2660</v>
      </c>
      <c r="J9410">
        <v>0</v>
      </c>
      <c r="K9410">
        <v>0</v>
      </c>
      <c r="L9410">
        <v>0</v>
      </c>
      <c r="M9410">
        <v>10</v>
      </c>
      <c r="N9410">
        <v>8486</v>
      </c>
      <c r="O9410">
        <v>0</v>
      </c>
      <c r="P9410">
        <v>0</v>
      </c>
      <c r="Q9410">
        <v>37</v>
      </c>
      <c r="R9410">
        <v>11440</v>
      </c>
      <c r="S9410">
        <v>3849</v>
      </c>
      <c r="T9410">
        <v>0</v>
      </c>
      <c r="U9410">
        <v>0</v>
      </c>
      <c r="V9410">
        <v>50315</v>
      </c>
      <c r="W9410">
        <v>65641</v>
      </c>
      <c r="X9410" t="s">
        <v>33</v>
      </c>
      <c r="Y9410" t="s">
        <v>34</v>
      </c>
      <c r="Z9410">
        <v>100</v>
      </c>
      <c r="AA9410" t="s">
        <v>35</v>
      </c>
      <c r="AB9410" t="s">
        <v>35</v>
      </c>
      <c r="AC9410">
        <v>0</v>
      </c>
      <c r="AD9410" t="s">
        <v>35</v>
      </c>
      <c r="AE9410" t="s">
        <v>35</v>
      </c>
      <c r="AF9410">
        <v>0</v>
      </c>
    </row>
    <row r="9411" spans="1:32" x14ac:dyDescent="0.25">
      <c r="A9411" t="s">
        <v>92</v>
      </c>
      <c r="B9411" t="s">
        <v>132</v>
      </c>
      <c r="C9411" t="s">
        <v>286</v>
      </c>
      <c r="D9411">
        <v>420649</v>
      </c>
      <c r="E9411">
        <v>1</v>
      </c>
      <c r="F9411">
        <v>182</v>
      </c>
      <c r="G9411">
        <v>38530</v>
      </c>
      <c r="H9411">
        <v>0</v>
      </c>
      <c r="I9411">
        <v>0</v>
      </c>
      <c r="J9411">
        <v>0</v>
      </c>
      <c r="K9411">
        <v>0</v>
      </c>
      <c r="L9411">
        <v>0</v>
      </c>
      <c r="M9411">
        <v>0</v>
      </c>
      <c r="N9411">
        <v>75</v>
      </c>
      <c r="O9411">
        <v>8140</v>
      </c>
      <c r="P9411">
        <v>0</v>
      </c>
      <c r="Q9411">
        <v>68</v>
      </c>
      <c r="R9411">
        <v>11822</v>
      </c>
      <c r="S9411">
        <v>2827</v>
      </c>
      <c r="T9411">
        <v>0</v>
      </c>
      <c r="U9411">
        <v>0</v>
      </c>
      <c r="V9411">
        <v>38605</v>
      </c>
      <c r="W9411">
        <v>61462</v>
      </c>
      <c r="X9411" t="s">
        <v>33</v>
      </c>
      <c r="Y9411" t="s">
        <v>34</v>
      </c>
      <c r="Z9411">
        <v>100</v>
      </c>
      <c r="AA9411" t="s">
        <v>35</v>
      </c>
      <c r="AB9411" t="s">
        <v>35</v>
      </c>
      <c r="AC9411">
        <v>0</v>
      </c>
      <c r="AD9411" t="s">
        <v>35</v>
      </c>
      <c r="AE9411" t="s">
        <v>35</v>
      </c>
      <c r="AF9411">
        <v>0</v>
      </c>
    </row>
    <row r="9412" spans="1:32" x14ac:dyDescent="0.25">
      <c r="A9412" t="s">
        <v>300</v>
      </c>
      <c r="B9412" t="s">
        <v>132</v>
      </c>
      <c r="C9412" t="s">
        <v>302</v>
      </c>
      <c r="D9412">
        <v>429687</v>
      </c>
      <c r="E9412">
        <v>1</v>
      </c>
      <c r="F9412">
        <v>183</v>
      </c>
      <c r="G9412">
        <v>38510</v>
      </c>
      <c r="H9412">
        <v>0</v>
      </c>
      <c r="I9412">
        <v>0</v>
      </c>
      <c r="J9412">
        <v>0</v>
      </c>
      <c r="K9412">
        <v>0</v>
      </c>
      <c r="L9412">
        <v>0</v>
      </c>
      <c r="M9412">
        <v>0</v>
      </c>
      <c r="N9412">
        <v>2283</v>
      </c>
      <c r="O9412">
        <v>9124</v>
      </c>
      <c r="P9412">
        <v>672</v>
      </c>
      <c r="Q9412">
        <v>194</v>
      </c>
      <c r="R9412">
        <v>11107</v>
      </c>
      <c r="S9412">
        <v>3096</v>
      </c>
      <c r="T9412">
        <v>0</v>
      </c>
      <c r="U9412">
        <v>0</v>
      </c>
      <c r="V9412">
        <v>40793</v>
      </c>
      <c r="W9412">
        <v>64986</v>
      </c>
      <c r="X9412" t="s">
        <v>33</v>
      </c>
      <c r="Y9412" t="s">
        <v>34</v>
      </c>
      <c r="Z9412">
        <v>100</v>
      </c>
      <c r="AA9412" t="s">
        <v>35</v>
      </c>
      <c r="AB9412" t="s">
        <v>35</v>
      </c>
      <c r="AC9412">
        <v>0</v>
      </c>
      <c r="AD9412" t="s">
        <v>35</v>
      </c>
      <c r="AE9412" t="s">
        <v>35</v>
      </c>
      <c r="AF9412">
        <v>0</v>
      </c>
    </row>
    <row r="9413" spans="1:32" x14ac:dyDescent="0.25">
      <c r="A9413" t="s">
        <v>303</v>
      </c>
      <c r="B9413" t="s">
        <v>98</v>
      </c>
      <c r="C9413" t="s">
        <v>307</v>
      </c>
      <c r="D9413">
        <v>420784</v>
      </c>
      <c r="E9413">
        <v>1</v>
      </c>
      <c r="F9413">
        <v>183</v>
      </c>
      <c r="G9413">
        <v>38500</v>
      </c>
      <c r="H9413">
        <v>0</v>
      </c>
      <c r="I9413">
        <v>0</v>
      </c>
      <c r="J9413">
        <v>0</v>
      </c>
      <c r="K9413">
        <v>0</v>
      </c>
      <c r="L9413">
        <v>0</v>
      </c>
      <c r="M9413">
        <v>2340</v>
      </c>
      <c r="N9413">
        <v>83</v>
      </c>
      <c r="O9413">
        <v>0</v>
      </c>
      <c r="P9413">
        <v>0</v>
      </c>
      <c r="Q9413">
        <v>51</v>
      </c>
      <c r="R9413">
        <v>5207</v>
      </c>
      <c r="S9413">
        <v>3456</v>
      </c>
      <c r="T9413">
        <v>0</v>
      </c>
      <c r="U9413">
        <v>4252</v>
      </c>
      <c r="V9413">
        <v>40923</v>
      </c>
      <c r="W9413">
        <v>53889</v>
      </c>
      <c r="X9413" t="s">
        <v>33</v>
      </c>
      <c r="Y9413" t="s">
        <v>34</v>
      </c>
      <c r="Z9413">
        <v>100</v>
      </c>
      <c r="AA9413" t="s">
        <v>35</v>
      </c>
      <c r="AB9413" t="s">
        <v>35</v>
      </c>
      <c r="AC9413">
        <v>0</v>
      </c>
      <c r="AD9413" t="s">
        <v>35</v>
      </c>
      <c r="AE9413" t="s">
        <v>35</v>
      </c>
      <c r="AF9413">
        <v>0</v>
      </c>
    </row>
    <row r="9414" spans="1:32" x14ac:dyDescent="0.25">
      <c r="A9414" t="s">
        <v>309</v>
      </c>
      <c r="B9414" t="s">
        <v>152</v>
      </c>
      <c r="C9414" t="s">
        <v>310</v>
      </c>
      <c r="D9414">
        <v>426515</v>
      </c>
      <c r="E9414">
        <v>1</v>
      </c>
      <c r="F9414">
        <v>152</v>
      </c>
      <c r="G9414">
        <v>38483</v>
      </c>
      <c r="H9414">
        <v>0</v>
      </c>
      <c r="I9414">
        <v>0</v>
      </c>
      <c r="J9414">
        <v>0</v>
      </c>
      <c r="K9414">
        <v>0</v>
      </c>
      <c r="L9414">
        <v>0</v>
      </c>
      <c r="M9414">
        <v>500</v>
      </c>
      <c r="N9414">
        <v>700</v>
      </c>
      <c r="O9414">
        <v>9124</v>
      </c>
      <c r="P9414">
        <v>0</v>
      </c>
      <c r="Q9414">
        <v>0</v>
      </c>
      <c r="R9414">
        <v>6207</v>
      </c>
      <c r="S9414">
        <v>3036</v>
      </c>
      <c r="T9414">
        <v>0</v>
      </c>
      <c r="U9414">
        <v>0</v>
      </c>
      <c r="V9414">
        <v>39683</v>
      </c>
      <c r="W9414">
        <v>58050</v>
      </c>
      <c r="X9414" t="s">
        <v>33</v>
      </c>
      <c r="Y9414" t="s">
        <v>34</v>
      </c>
      <c r="Z9414">
        <v>100</v>
      </c>
      <c r="AA9414" t="s">
        <v>35</v>
      </c>
      <c r="AB9414" t="s">
        <v>35</v>
      </c>
      <c r="AC9414">
        <v>0</v>
      </c>
      <c r="AD9414" t="s">
        <v>35</v>
      </c>
      <c r="AE9414" t="s">
        <v>35</v>
      </c>
      <c r="AF9414">
        <v>0</v>
      </c>
    </row>
    <row r="9415" spans="1:32" x14ac:dyDescent="0.25">
      <c r="A9415" t="s">
        <v>106</v>
      </c>
      <c r="B9415" t="s">
        <v>83</v>
      </c>
      <c r="C9415" t="s">
        <v>107</v>
      </c>
      <c r="D9415">
        <v>423678</v>
      </c>
      <c r="E9415">
        <v>1</v>
      </c>
      <c r="F9415">
        <v>187</v>
      </c>
      <c r="G9415">
        <v>38464</v>
      </c>
      <c r="H9415">
        <v>0</v>
      </c>
      <c r="I9415">
        <v>0</v>
      </c>
      <c r="J9415">
        <v>0</v>
      </c>
      <c r="K9415">
        <v>0</v>
      </c>
      <c r="L9415">
        <v>0</v>
      </c>
      <c r="M9415">
        <v>0</v>
      </c>
      <c r="N9415">
        <v>0</v>
      </c>
      <c r="O9415">
        <v>11592</v>
      </c>
      <c r="P9415">
        <v>789</v>
      </c>
      <c r="Q9415">
        <v>96</v>
      </c>
      <c r="R9415">
        <v>4904</v>
      </c>
      <c r="S9415">
        <v>2939</v>
      </c>
      <c r="T9415">
        <v>0</v>
      </c>
      <c r="U9415">
        <v>0</v>
      </c>
      <c r="V9415">
        <v>38464</v>
      </c>
      <c r="W9415">
        <v>58784</v>
      </c>
      <c r="X9415" t="s">
        <v>33</v>
      </c>
      <c r="Y9415" t="s">
        <v>34</v>
      </c>
      <c r="Z9415">
        <v>100</v>
      </c>
      <c r="AA9415" t="s">
        <v>35</v>
      </c>
      <c r="AB9415" t="s">
        <v>35</v>
      </c>
      <c r="AC9415">
        <v>0</v>
      </c>
      <c r="AD9415" t="s">
        <v>35</v>
      </c>
      <c r="AE9415" t="s">
        <v>35</v>
      </c>
      <c r="AF9415">
        <v>0</v>
      </c>
    </row>
    <row r="9416" spans="1:32" x14ac:dyDescent="0.25">
      <c r="A9416" t="s">
        <v>78</v>
      </c>
      <c r="B9416" t="s">
        <v>146</v>
      </c>
      <c r="C9416" t="s">
        <v>273</v>
      </c>
      <c r="D9416">
        <v>424778</v>
      </c>
      <c r="E9416">
        <v>1</v>
      </c>
      <c r="F9416">
        <v>184</v>
      </c>
      <c r="G9416">
        <v>38450</v>
      </c>
      <c r="H9416">
        <v>0</v>
      </c>
      <c r="I9416">
        <v>0</v>
      </c>
      <c r="J9416">
        <v>0</v>
      </c>
      <c r="K9416">
        <v>0</v>
      </c>
      <c r="L9416">
        <v>0</v>
      </c>
      <c r="M9416">
        <v>0</v>
      </c>
      <c r="N9416">
        <v>0</v>
      </c>
      <c r="O9416">
        <v>18184</v>
      </c>
      <c r="P9416">
        <v>0</v>
      </c>
      <c r="Q9416">
        <v>107</v>
      </c>
      <c r="R9416">
        <v>11088</v>
      </c>
      <c r="S9416">
        <v>2878</v>
      </c>
      <c r="T9416">
        <v>0</v>
      </c>
      <c r="U9416">
        <v>0</v>
      </c>
      <c r="V9416">
        <v>38450</v>
      </c>
      <c r="W9416">
        <v>70707</v>
      </c>
      <c r="X9416" t="s">
        <v>33</v>
      </c>
      <c r="Y9416" t="s">
        <v>34</v>
      </c>
      <c r="Z9416">
        <v>100</v>
      </c>
      <c r="AA9416" t="s">
        <v>35</v>
      </c>
      <c r="AB9416" t="s">
        <v>35</v>
      </c>
      <c r="AC9416">
        <v>0</v>
      </c>
      <c r="AD9416" t="s">
        <v>35</v>
      </c>
      <c r="AE9416" t="s">
        <v>35</v>
      </c>
      <c r="AF9416">
        <v>0</v>
      </c>
    </row>
    <row r="9417" spans="1:32" x14ac:dyDescent="0.25">
      <c r="A9417" t="s">
        <v>78</v>
      </c>
      <c r="B9417" t="s">
        <v>165</v>
      </c>
      <c r="C9417" t="s">
        <v>276</v>
      </c>
      <c r="D9417">
        <v>426377</v>
      </c>
      <c r="E9417">
        <v>1</v>
      </c>
      <c r="F9417">
        <v>182</v>
      </c>
      <c r="G9417">
        <v>38446</v>
      </c>
      <c r="H9417">
        <v>0</v>
      </c>
      <c r="I9417">
        <v>1012</v>
      </c>
      <c r="J9417">
        <v>0</v>
      </c>
      <c r="K9417">
        <v>0</v>
      </c>
      <c r="L9417">
        <v>0</v>
      </c>
      <c r="M9417">
        <v>17</v>
      </c>
      <c r="N9417">
        <v>160</v>
      </c>
      <c r="O9417">
        <v>0</v>
      </c>
      <c r="P9417">
        <v>0</v>
      </c>
      <c r="Q9417">
        <v>108</v>
      </c>
      <c r="R9417">
        <v>11264</v>
      </c>
      <c r="S9417">
        <v>3109</v>
      </c>
      <c r="T9417">
        <v>0</v>
      </c>
      <c r="U9417">
        <v>5110</v>
      </c>
      <c r="V9417">
        <v>39635</v>
      </c>
      <c r="W9417">
        <v>59226</v>
      </c>
      <c r="X9417" t="s">
        <v>33</v>
      </c>
      <c r="Y9417" t="s">
        <v>34</v>
      </c>
      <c r="Z9417">
        <v>100</v>
      </c>
      <c r="AA9417" t="s">
        <v>35</v>
      </c>
      <c r="AB9417" t="s">
        <v>35</v>
      </c>
      <c r="AC9417">
        <v>0</v>
      </c>
      <c r="AD9417" t="s">
        <v>35</v>
      </c>
      <c r="AE9417" t="s">
        <v>35</v>
      </c>
      <c r="AF9417">
        <v>0</v>
      </c>
    </row>
    <row r="9418" spans="1:32" x14ac:dyDescent="0.25">
      <c r="A9418" t="s">
        <v>78</v>
      </c>
      <c r="B9418" t="s">
        <v>165</v>
      </c>
      <c r="C9418" t="s">
        <v>276</v>
      </c>
      <c r="D9418">
        <v>424167</v>
      </c>
      <c r="E9418">
        <v>1</v>
      </c>
      <c r="F9418">
        <v>182</v>
      </c>
      <c r="G9418">
        <v>38446</v>
      </c>
      <c r="H9418">
        <v>2400</v>
      </c>
      <c r="I9418">
        <v>0</v>
      </c>
      <c r="J9418">
        <v>0</v>
      </c>
      <c r="K9418">
        <v>0</v>
      </c>
      <c r="L9418">
        <v>0</v>
      </c>
      <c r="M9418">
        <v>0</v>
      </c>
      <c r="N9418">
        <v>0</v>
      </c>
      <c r="O9418">
        <v>0</v>
      </c>
      <c r="P9418">
        <v>0</v>
      </c>
      <c r="Q9418">
        <v>111</v>
      </c>
      <c r="R9418">
        <v>11601</v>
      </c>
      <c r="S9418">
        <v>3554</v>
      </c>
      <c r="T9418">
        <v>0</v>
      </c>
      <c r="U9418">
        <v>5110</v>
      </c>
      <c r="V9418">
        <v>40846</v>
      </c>
      <c r="W9418">
        <v>61222</v>
      </c>
      <c r="X9418" t="s">
        <v>33</v>
      </c>
      <c r="Y9418" t="s">
        <v>34</v>
      </c>
      <c r="Z9418">
        <v>100</v>
      </c>
      <c r="AA9418" t="s">
        <v>35</v>
      </c>
      <c r="AB9418" t="s">
        <v>35</v>
      </c>
      <c r="AC9418">
        <v>0</v>
      </c>
      <c r="AD9418" t="s">
        <v>35</v>
      </c>
      <c r="AE9418" t="s">
        <v>35</v>
      </c>
      <c r="AF9418">
        <v>0</v>
      </c>
    </row>
    <row r="9419" spans="1:32" x14ac:dyDescent="0.25">
      <c r="A9419" t="s">
        <v>119</v>
      </c>
      <c r="B9419" t="s">
        <v>64</v>
      </c>
      <c r="C9419" t="s">
        <v>125</v>
      </c>
      <c r="D9419">
        <v>421834</v>
      </c>
      <c r="E9419">
        <v>1</v>
      </c>
      <c r="F9419">
        <v>188</v>
      </c>
      <c r="G9419">
        <v>38423</v>
      </c>
      <c r="H9419">
        <v>0</v>
      </c>
      <c r="I9419">
        <v>0</v>
      </c>
      <c r="J9419">
        <v>0</v>
      </c>
      <c r="K9419">
        <v>0</v>
      </c>
      <c r="L9419">
        <v>0</v>
      </c>
      <c r="M9419">
        <v>120</v>
      </c>
      <c r="N9419">
        <v>3992</v>
      </c>
      <c r="O9419">
        <v>12694</v>
      </c>
      <c r="P9419">
        <v>699</v>
      </c>
      <c r="Q9419">
        <v>89</v>
      </c>
      <c r="R9419">
        <v>11392</v>
      </c>
      <c r="S9419">
        <v>2986</v>
      </c>
      <c r="T9419">
        <v>0</v>
      </c>
      <c r="U9419">
        <v>0</v>
      </c>
      <c r="V9419">
        <v>42535</v>
      </c>
      <c r="W9419">
        <v>70395</v>
      </c>
      <c r="X9419" t="s">
        <v>33</v>
      </c>
      <c r="Y9419" t="s">
        <v>34</v>
      </c>
      <c r="Z9419">
        <v>100</v>
      </c>
      <c r="AA9419" t="s">
        <v>35</v>
      </c>
      <c r="AB9419" t="s">
        <v>35</v>
      </c>
      <c r="AC9419">
        <v>0</v>
      </c>
      <c r="AD9419" t="s">
        <v>35</v>
      </c>
      <c r="AE9419" t="s">
        <v>35</v>
      </c>
      <c r="AF9419">
        <v>0</v>
      </c>
    </row>
    <row r="9420" spans="1:32" x14ac:dyDescent="0.25">
      <c r="A9420" t="s">
        <v>119</v>
      </c>
      <c r="B9420" t="s">
        <v>64</v>
      </c>
      <c r="C9420" t="s">
        <v>125</v>
      </c>
      <c r="D9420">
        <v>428905</v>
      </c>
      <c r="E9420">
        <v>1</v>
      </c>
      <c r="F9420">
        <v>188</v>
      </c>
      <c r="G9420">
        <v>38423</v>
      </c>
      <c r="H9420">
        <v>0</v>
      </c>
      <c r="I9420">
        <v>0</v>
      </c>
      <c r="J9420">
        <v>0</v>
      </c>
      <c r="K9420">
        <v>0</v>
      </c>
      <c r="L9420">
        <v>0</v>
      </c>
      <c r="M9420">
        <v>30</v>
      </c>
      <c r="N9420">
        <v>2782</v>
      </c>
      <c r="O9420">
        <v>7213</v>
      </c>
      <c r="P9420">
        <v>699</v>
      </c>
      <c r="Q9420">
        <v>89</v>
      </c>
      <c r="R9420">
        <v>11267</v>
      </c>
      <c r="S9420">
        <v>3018</v>
      </c>
      <c r="T9420">
        <v>0</v>
      </c>
      <c r="U9420">
        <v>0</v>
      </c>
      <c r="V9420">
        <v>41235</v>
      </c>
      <c r="W9420">
        <v>63521</v>
      </c>
      <c r="X9420" t="s">
        <v>33</v>
      </c>
      <c r="Y9420" t="s">
        <v>34</v>
      </c>
      <c r="Z9420">
        <v>100</v>
      </c>
      <c r="AA9420" t="s">
        <v>35</v>
      </c>
      <c r="AB9420" t="s">
        <v>35</v>
      </c>
      <c r="AC9420">
        <v>0</v>
      </c>
      <c r="AD9420" t="s">
        <v>35</v>
      </c>
      <c r="AE9420" t="s">
        <v>35</v>
      </c>
      <c r="AF9420">
        <v>0</v>
      </c>
    </row>
    <row r="9421" spans="1:32" x14ac:dyDescent="0.25">
      <c r="A9421" t="s">
        <v>119</v>
      </c>
      <c r="B9421" t="s">
        <v>64</v>
      </c>
      <c r="C9421" t="s">
        <v>125</v>
      </c>
      <c r="D9421">
        <v>429989</v>
      </c>
      <c r="E9421">
        <v>1</v>
      </c>
      <c r="F9421">
        <v>188</v>
      </c>
      <c r="G9421">
        <v>38423</v>
      </c>
      <c r="H9421">
        <v>0</v>
      </c>
      <c r="I9421">
        <v>0</v>
      </c>
      <c r="J9421">
        <v>0</v>
      </c>
      <c r="K9421">
        <v>0</v>
      </c>
      <c r="L9421">
        <v>0</v>
      </c>
      <c r="M9421">
        <v>0</v>
      </c>
      <c r="N9421">
        <v>1286</v>
      </c>
      <c r="O9421">
        <v>7213</v>
      </c>
      <c r="P9421">
        <v>699</v>
      </c>
      <c r="Q9421">
        <v>89</v>
      </c>
      <c r="R9421">
        <v>10932</v>
      </c>
      <c r="S9421">
        <v>2931</v>
      </c>
      <c r="T9421">
        <v>0</v>
      </c>
      <c r="U9421">
        <v>0</v>
      </c>
      <c r="V9421">
        <v>39709</v>
      </c>
      <c r="W9421">
        <v>61573</v>
      </c>
      <c r="X9421" t="s">
        <v>33</v>
      </c>
      <c r="Y9421" t="s">
        <v>34</v>
      </c>
      <c r="Z9421">
        <v>100</v>
      </c>
      <c r="AA9421" t="s">
        <v>35</v>
      </c>
      <c r="AB9421" t="s">
        <v>35</v>
      </c>
      <c r="AC9421">
        <v>0</v>
      </c>
      <c r="AD9421" t="s">
        <v>35</v>
      </c>
      <c r="AE9421" t="s">
        <v>35</v>
      </c>
      <c r="AF9421">
        <v>0</v>
      </c>
    </row>
    <row r="9422" spans="1:32" x14ac:dyDescent="0.25">
      <c r="A9422" t="s">
        <v>119</v>
      </c>
      <c r="B9422" t="s">
        <v>64</v>
      </c>
      <c r="C9422" t="s">
        <v>125</v>
      </c>
      <c r="D9422">
        <v>429707</v>
      </c>
      <c r="E9422">
        <v>1</v>
      </c>
      <c r="F9422">
        <v>188</v>
      </c>
      <c r="G9422">
        <v>38423</v>
      </c>
      <c r="H9422">
        <v>0</v>
      </c>
      <c r="I9422">
        <v>0</v>
      </c>
      <c r="J9422">
        <v>0</v>
      </c>
      <c r="K9422">
        <v>0</v>
      </c>
      <c r="L9422">
        <v>0</v>
      </c>
      <c r="M9422">
        <v>0</v>
      </c>
      <c r="N9422">
        <v>1573</v>
      </c>
      <c r="O9422">
        <v>7213</v>
      </c>
      <c r="P9422">
        <v>699</v>
      </c>
      <c r="Q9422">
        <v>89</v>
      </c>
      <c r="R9422">
        <v>10968</v>
      </c>
      <c r="S9422">
        <v>2980</v>
      </c>
      <c r="T9422">
        <v>0</v>
      </c>
      <c r="U9422">
        <v>0</v>
      </c>
      <c r="V9422">
        <v>39996</v>
      </c>
      <c r="W9422">
        <v>61945</v>
      </c>
      <c r="X9422" t="s">
        <v>33</v>
      </c>
      <c r="Y9422" t="s">
        <v>34</v>
      </c>
      <c r="Z9422">
        <v>100</v>
      </c>
      <c r="AA9422" t="s">
        <v>35</v>
      </c>
      <c r="AB9422" t="s">
        <v>35</v>
      </c>
      <c r="AC9422">
        <v>0</v>
      </c>
      <c r="AD9422" t="s">
        <v>35</v>
      </c>
      <c r="AE9422" t="s">
        <v>35</v>
      </c>
      <c r="AF9422">
        <v>0</v>
      </c>
    </row>
    <row r="9423" spans="1:32" x14ac:dyDescent="0.25">
      <c r="A9423" t="s">
        <v>119</v>
      </c>
      <c r="B9423" t="s">
        <v>64</v>
      </c>
      <c r="C9423" t="s">
        <v>125</v>
      </c>
      <c r="D9423">
        <v>429886</v>
      </c>
      <c r="E9423">
        <v>1</v>
      </c>
      <c r="F9423">
        <v>188</v>
      </c>
      <c r="G9423">
        <v>38423</v>
      </c>
      <c r="H9423">
        <v>0</v>
      </c>
      <c r="I9423">
        <v>0</v>
      </c>
      <c r="J9423">
        <v>0</v>
      </c>
      <c r="K9423">
        <v>0</v>
      </c>
      <c r="L9423">
        <v>0</v>
      </c>
      <c r="M9423">
        <v>30</v>
      </c>
      <c r="N9423">
        <v>4654</v>
      </c>
      <c r="O9423">
        <v>0</v>
      </c>
      <c r="P9423">
        <v>125</v>
      </c>
      <c r="Q9423">
        <v>89</v>
      </c>
      <c r="R9423">
        <v>11509</v>
      </c>
      <c r="S9423">
        <v>3298</v>
      </c>
      <c r="T9423">
        <v>0</v>
      </c>
      <c r="U9423">
        <v>0</v>
      </c>
      <c r="V9423">
        <v>43107</v>
      </c>
      <c r="W9423">
        <v>58128</v>
      </c>
      <c r="X9423" t="s">
        <v>33</v>
      </c>
      <c r="Y9423" t="s">
        <v>34</v>
      </c>
      <c r="Z9423">
        <v>100</v>
      </c>
      <c r="AA9423" t="s">
        <v>35</v>
      </c>
      <c r="AB9423" t="s">
        <v>35</v>
      </c>
      <c r="AC9423">
        <v>0</v>
      </c>
      <c r="AD9423" t="s">
        <v>35</v>
      </c>
      <c r="AE9423" t="s">
        <v>35</v>
      </c>
      <c r="AF9423">
        <v>0</v>
      </c>
    </row>
    <row r="9424" spans="1:32" x14ac:dyDescent="0.25">
      <c r="A9424" t="s">
        <v>119</v>
      </c>
      <c r="B9424" t="s">
        <v>64</v>
      </c>
      <c r="C9424" t="s">
        <v>125</v>
      </c>
      <c r="D9424">
        <v>427623</v>
      </c>
      <c r="E9424">
        <v>1</v>
      </c>
      <c r="F9424">
        <v>188</v>
      </c>
      <c r="G9424">
        <v>38423</v>
      </c>
      <c r="H9424">
        <v>0</v>
      </c>
      <c r="I9424">
        <v>2849</v>
      </c>
      <c r="J9424">
        <v>0</v>
      </c>
      <c r="K9424">
        <v>0</v>
      </c>
      <c r="L9424">
        <v>0</v>
      </c>
      <c r="M9424">
        <v>30</v>
      </c>
      <c r="N9424">
        <v>4470</v>
      </c>
      <c r="O9424">
        <v>0</v>
      </c>
      <c r="P9424">
        <v>699</v>
      </c>
      <c r="Q9424">
        <v>89</v>
      </c>
      <c r="R9424">
        <v>12295</v>
      </c>
      <c r="S9424">
        <v>3502</v>
      </c>
      <c r="T9424">
        <v>0</v>
      </c>
      <c r="U9424">
        <v>0</v>
      </c>
      <c r="V9424">
        <v>45772</v>
      </c>
      <c r="W9424">
        <v>62357</v>
      </c>
      <c r="X9424" t="s">
        <v>33</v>
      </c>
      <c r="Y9424" t="s">
        <v>34</v>
      </c>
      <c r="Z9424">
        <v>100</v>
      </c>
      <c r="AA9424" t="s">
        <v>35</v>
      </c>
      <c r="AB9424" t="s">
        <v>35</v>
      </c>
      <c r="AC9424">
        <v>0</v>
      </c>
      <c r="AD9424" t="s">
        <v>35</v>
      </c>
      <c r="AE9424" t="s">
        <v>35</v>
      </c>
      <c r="AF9424">
        <v>0</v>
      </c>
    </row>
    <row r="9425" spans="1:32" x14ac:dyDescent="0.25">
      <c r="A9425" t="s">
        <v>119</v>
      </c>
      <c r="B9425" t="s">
        <v>64</v>
      </c>
      <c r="C9425" t="s">
        <v>125</v>
      </c>
      <c r="D9425">
        <v>427634</v>
      </c>
      <c r="E9425">
        <v>1</v>
      </c>
      <c r="F9425">
        <v>188</v>
      </c>
      <c r="G9425">
        <v>38423</v>
      </c>
      <c r="H9425">
        <v>0</v>
      </c>
      <c r="I9425">
        <v>0</v>
      </c>
      <c r="J9425">
        <v>0</v>
      </c>
      <c r="K9425">
        <v>0</v>
      </c>
      <c r="L9425">
        <v>0</v>
      </c>
      <c r="M9425">
        <v>0</v>
      </c>
      <c r="N9425">
        <v>2043</v>
      </c>
      <c r="O9425">
        <v>0</v>
      </c>
      <c r="P9425">
        <v>0</v>
      </c>
      <c r="Q9425">
        <v>89</v>
      </c>
      <c r="R9425">
        <v>11054</v>
      </c>
      <c r="S9425">
        <v>3096</v>
      </c>
      <c r="T9425">
        <v>0</v>
      </c>
      <c r="U9425">
        <v>0</v>
      </c>
      <c r="V9425">
        <v>40466</v>
      </c>
      <c r="W9425">
        <v>54705</v>
      </c>
      <c r="X9425" t="s">
        <v>33</v>
      </c>
      <c r="Y9425" t="s">
        <v>34</v>
      </c>
      <c r="Z9425">
        <v>100</v>
      </c>
      <c r="AA9425" t="s">
        <v>35</v>
      </c>
      <c r="AB9425" t="s">
        <v>35</v>
      </c>
      <c r="AC9425">
        <v>0</v>
      </c>
      <c r="AD9425" t="s">
        <v>35</v>
      </c>
      <c r="AE9425" t="s">
        <v>35</v>
      </c>
      <c r="AF9425">
        <v>0</v>
      </c>
    </row>
    <row r="9426" spans="1:32" x14ac:dyDescent="0.25">
      <c r="A9426" t="s">
        <v>119</v>
      </c>
      <c r="B9426" t="s">
        <v>64</v>
      </c>
      <c r="C9426" t="s">
        <v>125</v>
      </c>
      <c r="D9426">
        <v>427641</v>
      </c>
      <c r="E9426">
        <v>1</v>
      </c>
      <c r="F9426">
        <v>188</v>
      </c>
      <c r="G9426">
        <v>38423</v>
      </c>
      <c r="H9426">
        <v>0</v>
      </c>
      <c r="I9426">
        <v>0</v>
      </c>
      <c r="J9426">
        <v>0</v>
      </c>
      <c r="K9426">
        <v>0</v>
      </c>
      <c r="L9426">
        <v>0</v>
      </c>
      <c r="M9426">
        <v>90</v>
      </c>
      <c r="N9426">
        <v>1897</v>
      </c>
      <c r="O9426">
        <v>7213</v>
      </c>
      <c r="P9426">
        <v>699</v>
      </c>
      <c r="Q9426">
        <v>89</v>
      </c>
      <c r="R9426">
        <v>11038</v>
      </c>
      <c r="S9426">
        <v>2955</v>
      </c>
      <c r="T9426">
        <v>0</v>
      </c>
      <c r="U9426">
        <v>0</v>
      </c>
      <c r="V9426">
        <v>40410</v>
      </c>
      <c r="W9426">
        <v>62404</v>
      </c>
      <c r="X9426" t="s">
        <v>33</v>
      </c>
      <c r="Y9426" t="s">
        <v>34</v>
      </c>
      <c r="Z9426">
        <v>100</v>
      </c>
      <c r="AA9426" t="s">
        <v>35</v>
      </c>
      <c r="AB9426" t="s">
        <v>35</v>
      </c>
      <c r="AC9426">
        <v>0</v>
      </c>
      <c r="AD9426" t="s">
        <v>35</v>
      </c>
      <c r="AE9426" t="s">
        <v>35</v>
      </c>
      <c r="AF9426">
        <v>0</v>
      </c>
    </row>
    <row r="9427" spans="1:32" x14ac:dyDescent="0.25">
      <c r="A9427" t="s">
        <v>119</v>
      </c>
      <c r="B9427" t="s">
        <v>64</v>
      </c>
      <c r="C9427" t="s">
        <v>125</v>
      </c>
      <c r="D9427">
        <v>429734</v>
      </c>
      <c r="E9427">
        <v>1</v>
      </c>
      <c r="F9427">
        <v>188</v>
      </c>
      <c r="G9427">
        <v>38423</v>
      </c>
      <c r="H9427">
        <v>0</v>
      </c>
      <c r="I9427">
        <v>0</v>
      </c>
      <c r="J9427">
        <v>0</v>
      </c>
      <c r="K9427">
        <v>0</v>
      </c>
      <c r="L9427">
        <v>0</v>
      </c>
      <c r="M9427">
        <v>90</v>
      </c>
      <c r="N9427">
        <v>782</v>
      </c>
      <c r="O9427">
        <v>12694</v>
      </c>
      <c r="P9427">
        <v>699</v>
      </c>
      <c r="Q9427">
        <v>89</v>
      </c>
      <c r="R9427">
        <v>10909</v>
      </c>
      <c r="S9427">
        <v>2738</v>
      </c>
      <c r="T9427">
        <v>0</v>
      </c>
      <c r="U9427">
        <v>0</v>
      </c>
      <c r="V9427">
        <v>39295</v>
      </c>
      <c r="W9427">
        <v>66424</v>
      </c>
      <c r="X9427" t="s">
        <v>33</v>
      </c>
      <c r="Y9427" t="s">
        <v>34</v>
      </c>
      <c r="Z9427">
        <v>100</v>
      </c>
      <c r="AA9427" t="s">
        <v>35</v>
      </c>
      <c r="AB9427" t="s">
        <v>35</v>
      </c>
      <c r="AC9427">
        <v>0</v>
      </c>
      <c r="AD9427" t="s">
        <v>35</v>
      </c>
      <c r="AE9427" t="s">
        <v>35</v>
      </c>
      <c r="AF9427">
        <v>0</v>
      </c>
    </row>
    <row r="9428" spans="1:32" x14ac:dyDescent="0.25">
      <c r="A9428" t="s">
        <v>119</v>
      </c>
      <c r="B9428" t="s">
        <v>64</v>
      </c>
      <c r="C9428" t="s">
        <v>125</v>
      </c>
      <c r="D9428">
        <v>429765</v>
      </c>
      <c r="E9428">
        <v>1</v>
      </c>
      <c r="F9428">
        <v>188</v>
      </c>
      <c r="G9428">
        <v>38423</v>
      </c>
      <c r="H9428">
        <v>0</v>
      </c>
      <c r="I9428">
        <v>0</v>
      </c>
      <c r="J9428">
        <v>0</v>
      </c>
      <c r="K9428">
        <v>0</v>
      </c>
      <c r="L9428">
        <v>0</v>
      </c>
      <c r="M9428">
        <v>300</v>
      </c>
      <c r="N9428">
        <v>1598</v>
      </c>
      <c r="O9428">
        <v>11270</v>
      </c>
      <c r="P9428">
        <v>699</v>
      </c>
      <c r="Q9428">
        <v>89</v>
      </c>
      <c r="R9428">
        <v>11162</v>
      </c>
      <c r="S9428">
        <v>2779</v>
      </c>
      <c r="T9428">
        <v>0</v>
      </c>
      <c r="U9428">
        <v>0</v>
      </c>
      <c r="V9428">
        <v>40321</v>
      </c>
      <c r="W9428">
        <v>66320</v>
      </c>
      <c r="X9428" t="s">
        <v>33</v>
      </c>
      <c r="Y9428" t="s">
        <v>34</v>
      </c>
      <c r="Z9428">
        <v>100</v>
      </c>
      <c r="AA9428" t="s">
        <v>35</v>
      </c>
      <c r="AB9428" t="s">
        <v>35</v>
      </c>
      <c r="AC9428">
        <v>0</v>
      </c>
      <c r="AD9428" t="s">
        <v>35</v>
      </c>
      <c r="AE9428" t="s">
        <v>35</v>
      </c>
      <c r="AF9428">
        <v>0</v>
      </c>
    </row>
    <row r="9429" spans="1:32" x14ac:dyDescent="0.25">
      <c r="A9429" t="s">
        <v>119</v>
      </c>
      <c r="B9429" t="s">
        <v>64</v>
      </c>
      <c r="C9429" t="s">
        <v>125</v>
      </c>
      <c r="D9429">
        <v>429440</v>
      </c>
      <c r="E9429">
        <v>1</v>
      </c>
      <c r="F9429">
        <v>188</v>
      </c>
      <c r="G9429">
        <v>38423</v>
      </c>
      <c r="H9429">
        <v>0</v>
      </c>
      <c r="I9429">
        <v>1153</v>
      </c>
      <c r="J9429">
        <v>0</v>
      </c>
      <c r="K9429">
        <v>0</v>
      </c>
      <c r="L9429">
        <v>0</v>
      </c>
      <c r="M9429">
        <v>240</v>
      </c>
      <c r="N9429">
        <v>1477</v>
      </c>
      <c r="O9429">
        <v>7213</v>
      </c>
      <c r="P9429">
        <v>699</v>
      </c>
      <c r="Q9429">
        <v>89</v>
      </c>
      <c r="R9429">
        <v>11402</v>
      </c>
      <c r="S9429">
        <v>2908</v>
      </c>
      <c r="T9429">
        <v>0</v>
      </c>
      <c r="U9429">
        <v>0</v>
      </c>
      <c r="V9429">
        <v>41293</v>
      </c>
      <c r="W9429">
        <v>63604</v>
      </c>
      <c r="X9429" t="s">
        <v>33</v>
      </c>
      <c r="Y9429" t="s">
        <v>34</v>
      </c>
      <c r="Z9429">
        <v>100</v>
      </c>
      <c r="AA9429" t="s">
        <v>35</v>
      </c>
      <c r="AB9429" t="s">
        <v>35</v>
      </c>
      <c r="AC9429">
        <v>0</v>
      </c>
      <c r="AD9429" t="s">
        <v>35</v>
      </c>
      <c r="AE9429" t="s">
        <v>35</v>
      </c>
      <c r="AF9429">
        <v>0</v>
      </c>
    </row>
    <row r="9430" spans="1:32" x14ac:dyDescent="0.25">
      <c r="A9430" t="s">
        <v>119</v>
      </c>
      <c r="B9430" t="s">
        <v>64</v>
      </c>
      <c r="C9430" t="s">
        <v>125</v>
      </c>
      <c r="D9430">
        <v>428506</v>
      </c>
      <c r="E9430">
        <v>1</v>
      </c>
      <c r="F9430">
        <v>188</v>
      </c>
      <c r="G9430">
        <v>38423</v>
      </c>
      <c r="H9430">
        <v>0</v>
      </c>
      <c r="I9430">
        <v>0</v>
      </c>
      <c r="J9430">
        <v>0</v>
      </c>
      <c r="K9430">
        <v>0</v>
      </c>
      <c r="L9430">
        <v>0</v>
      </c>
      <c r="M9430">
        <v>420</v>
      </c>
      <c r="N9430">
        <v>713</v>
      </c>
      <c r="O9430">
        <v>7213</v>
      </c>
      <c r="P9430">
        <v>699</v>
      </c>
      <c r="Q9430">
        <v>89</v>
      </c>
      <c r="R9430">
        <v>10982</v>
      </c>
      <c r="S9430">
        <v>2901</v>
      </c>
      <c r="T9430">
        <v>0</v>
      </c>
      <c r="U9430">
        <v>0</v>
      </c>
      <c r="V9430">
        <v>39556</v>
      </c>
      <c r="W9430">
        <v>61440</v>
      </c>
      <c r="X9430" t="s">
        <v>33</v>
      </c>
      <c r="Y9430" t="s">
        <v>34</v>
      </c>
      <c r="Z9430">
        <v>100</v>
      </c>
      <c r="AA9430" t="s">
        <v>35</v>
      </c>
      <c r="AB9430" t="s">
        <v>35</v>
      </c>
      <c r="AC9430">
        <v>0</v>
      </c>
      <c r="AD9430" t="s">
        <v>35</v>
      </c>
      <c r="AE9430" t="s">
        <v>35</v>
      </c>
      <c r="AF9430">
        <v>0</v>
      </c>
    </row>
    <row r="9431" spans="1:32" x14ac:dyDescent="0.25">
      <c r="A9431" t="s">
        <v>119</v>
      </c>
      <c r="B9431" t="s">
        <v>64</v>
      </c>
      <c r="C9431" t="s">
        <v>125</v>
      </c>
      <c r="D9431">
        <v>428619</v>
      </c>
      <c r="E9431">
        <v>1</v>
      </c>
      <c r="F9431">
        <v>188</v>
      </c>
      <c r="G9431">
        <v>38423</v>
      </c>
      <c r="H9431">
        <v>0</v>
      </c>
      <c r="I9431">
        <v>0</v>
      </c>
      <c r="J9431">
        <v>0</v>
      </c>
      <c r="K9431">
        <v>0</v>
      </c>
      <c r="L9431">
        <v>0</v>
      </c>
      <c r="M9431">
        <v>240</v>
      </c>
      <c r="N9431">
        <v>5013</v>
      </c>
      <c r="O9431">
        <v>0</v>
      </c>
      <c r="P9431">
        <v>125</v>
      </c>
      <c r="Q9431">
        <v>89</v>
      </c>
      <c r="R9431">
        <v>11848</v>
      </c>
      <c r="S9431">
        <v>3341</v>
      </c>
      <c r="T9431">
        <v>0</v>
      </c>
      <c r="U9431">
        <v>0</v>
      </c>
      <c r="V9431">
        <v>43676</v>
      </c>
      <c r="W9431">
        <v>59079</v>
      </c>
      <c r="X9431" t="s">
        <v>33</v>
      </c>
      <c r="Y9431" t="s">
        <v>34</v>
      </c>
      <c r="Z9431">
        <v>100</v>
      </c>
      <c r="AA9431" t="s">
        <v>35</v>
      </c>
      <c r="AB9431" t="s">
        <v>35</v>
      </c>
      <c r="AC9431">
        <v>0</v>
      </c>
      <c r="AD9431" t="s">
        <v>35</v>
      </c>
      <c r="AE9431" t="s">
        <v>35</v>
      </c>
      <c r="AF9431">
        <v>0</v>
      </c>
    </row>
    <row r="9432" spans="1:32" x14ac:dyDescent="0.25">
      <c r="A9432" t="s">
        <v>119</v>
      </c>
      <c r="B9432" t="s">
        <v>64</v>
      </c>
      <c r="C9432" t="s">
        <v>125</v>
      </c>
      <c r="D9432">
        <v>427291</v>
      </c>
      <c r="E9432">
        <v>1</v>
      </c>
      <c r="F9432">
        <v>188</v>
      </c>
      <c r="G9432">
        <v>38423</v>
      </c>
      <c r="H9432">
        <v>0</v>
      </c>
      <c r="I9432">
        <v>0</v>
      </c>
      <c r="J9432">
        <v>0</v>
      </c>
      <c r="K9432">
        <v>0</v>
      </c>
      <c r="L9432">
        <v>0</v>
      </c>
      <c r="M9432">
        <v>180</v>
      </c>
      <c r="N9432">
        <v>945</v>
      </c>
      <c r="O9432">
        <v>12694</v>
      </c>
      <c r="P9432">
        <v>699</v>
      </c>
      <c r="Q9432">
        <v>89</v>
      </c>
      <c r="R9432">
        <v>10979</v>
      </c>
      <c r="S9432">
        <v>2771</v>
      </c>
      <c r="T9432">
        <v>0</v>
      </c>
      <c r="U9432">
        <v>0</v>
      </c>
      <c r="V9432">
        <v>39548</v>
      </c>
      <c r="W9432">
        <v>66780</v>
      </c>
      <c r="X9432" t="s">
        <v>33</v>
      </c>
      <c r="Y9432" t="s">
        <v>34</v>
      </c>
      <c r="Z9432">
        <v>100</v>
      </c>
      <c r="AA9432" t="s">
        <v>35</v>
      </c>
      <c r="AB9432" t="s">
        <v>35</v>
      </c>
      <c r="AC9432">
        <v>0</v>
      </c>
      <c r="AD9432" t="s">
        <v>35</v>
      </c>
      <c r="AE9432" t="s">
        <v>35</v>
      </c>
      <c r="AF9432">
        <v>0</v>
      </c>
    </row>
    <row r="9433" spans="1:32" x14ac:dyDescent="0.25">
      <c r="A9433" t="s">
        <v>119</v>
      </c>
      <c r="B9433" t="s">
        <v>64</v>
      </c>
      <c r="C9433" t="s">
        <v>125</v>
      </c>
      <c r="D9433">
        <v>427310</v>
      </c>
      <c r="E9433">
        <v>1</v>
      </c>
      <c r="F9433">
        <v>188</v>
      </c>
      <c r="G9433">
        <v>38423</v>
      </c>
      <c r="H9433">
        <v>0</v>
      </c>
      <c r="I9433">
        <v>0</v>
      </c>
      <c r="J9433">
        <v>0</v>
      </c>
      <c r="K9433">
        <v>0</v>
      </c>
      <c r="L9433">
        <v>0</v>
      </c>
      <c r="M9433">
        <v>300</v>
      </c>
      <c r="N9433">
        <v>968</v>
      </c>
      <c r="O9433">
        <v>7213</v>
      </c>
      <c r="P9433">
        <v>699</v>
      </c>
      <c r="Q9433">
        <v>89</v>
      </c>
      <c r="R9433">
        <v>11019</v>
      </c>
      <c r="S9433">
        <v>2957</v>
      </c>
      <c r="T9433">
        <v>0</v>
      </c>
      <c r="U9433">
        <v>0</v>
      </c>
      <c r="V9433">
        <v>39691</v>
      </c>
      <c r="W9433">
        <v>61668</v>
      </c>
      <c r="X9433" t="s">
        <v>33</v>
      </c>
      <c r="Y9433" t="s">
        <v>34</v>
      </c>
      <c r="Z9433">
        <v>100</v>
      </c>
      <c r="AA9433" t="s">
        <v>35</v>
      </c>
      <c r="AB9433" t="s">
        <v>35</v>
      </c>
      <c r="AC9433">
        <v>0</v>
      </c>
      <c r="AD9433" t="s">
        <v>35</v>
      </c>
      <c r="AE9433" t="s">
        <v>35</v>
      </c>
      <c r="AF9433">
        <v>0</v>
      </c>
    </row>
    <row r="9434" spans="1:32" x14ac:dyDescent="0.25">
      <c r="A9434" t="s">
        <v>119</v>
      </c>
      <c r="B9434" t="s">
        <v>64</v>
      </c>
      <c r="C9434" t="s">
        <v>125</v>
      </c>
      <c r="D9434">
        <v>426950</v>
      </c>
      <c r="E9434">
        <v>1</v>
      </c>
      <c r="F9434">
        <v>188</v>
      </c>
      <c r="G9434">
        <v>38423</v>
      </c>
      <c r="H9434">
        <v>0</v>
      </c>
      <c r="I9434">
        <v>0</v>
      </c>
      <c r="J9434">
        <v>0</v>
      </c>
      <c r="K9434">
        <v>0</v>
      </c>
      <c r="L9434">
        <v>0</v>
      </c>
      <c r="M9434">
        <v>0</v>
      </c>
      <c r="N9434">
        <v>3930</v>
      </c>
      <c r="O9434">
        <v>7213</v>
      </c>
      <c r="P9434">
        <v>699</v>
      </c>
      <c r="Q9434">
        <v>89</v>
      </c>
      <c r="R9434">
        <v>11578</v>
      </c>
      <c r="S9434">
        <v>3134</v>
      </c>
      <c r="T9434">
        <v>0</v>
      </c>
      <c r="U9434">
        <v>0</v>
      </c>
      <c r="V9434">
        <v>42353</v>
      </c>
      <c r="W9434">
        <v>65066</v>
      </c>
      <c r="X9434" t="s">
        <v>33</v>
      </c>
      <c r="Y9434" t="s">
        <v>34</v>
      </c>
      <c r="Z9434">
        <v>100</v>
      </c>
      <c r="AA9434" t="s">
        <v>35</v>
      </c>
      <c r="AB9434" t="s">
        <v>35</v>
      </c>
      <c r="AC9434">
        <v>0</v>
      </c>
      <c r="AD9434" t="s">
        <v>35</v>
      </c>
      <c r="AE9434" t="s">
        <v>35</v>
      </c>
      <c r="AF9434">
        <v>0</v>
      </c>
    </row>
    <row r="9435" spans="1:32" x14ac:dyDescent="0.25">
      <c r="A9435" t="s">
        <v>119</v>
      </c>
      <c r="B9435" t="s">
        <v>64</v>
      </c>
      <c r="C9435" t="s">
        <v>125</v>
      </c>
      <c r="D9435">
        <v>427751</v>
      </c>
      <c r="E9435">
        <v>1</v>
      </c>
      <c r="F9435">
        <v>188</v>
      </c>
      <c r="G9435">
        <v>38423</v>
      </c>
      <c r="H9435">
        <v>0</v>
      </c>
      <c r="I9435">
        <v>0</v>
      </c>
      <c r="J9435">
        <v>0</v>
      </c>
      <c r="K9435">
        <v>0</v>
      </c>
      <c r="L9435">
        <v>0</v>
      </c>
      <c r="M9435">
        <v>510</v>
      </c>
      <c r="N9435">
        <v>1231</v>
      </c>
      <c r="O9435">
        <v>7213</v>
      </c>
      <c r="P9435">
        <v>699</v>
      </c>
      <c r="Q9435">
        <v>89</v>
      </c>
      <c r="R9435">
        <v>11074</v>
      </c>
      <c r="S9435">
        <v>2966</v>
      </c>
      <c r="T9435">
        <v>0</v>
      </c>
      <c r="U9435">
        <v>0</v>
      </c>
      <c r="V9435">
        <v>40164</v>
      </c>
      <c r="W9435">
        <v>62205</v>
      </c>
      <c r="X9435" t="s">
        <v>33</v>
      </c>
      <c r="Y9435" t="s">
        <v>34</v>
      </c>
      <c r="Z9435">
        <v>100</v>
      </c>
      <c r="AA9435" t="s">
        <v>35</v>
      </c>
      <c r="AB9435" t="s">
        <v>35</v>
      </c>
      <c r="AC9435">
        <v>0</v>
      </c>
      <c r="AD9435" t="s">
        <v>35</v>
      </c>
      <c r="AE9435" t="s">
        <v>35</v>
      </c>
      <c r="AF9435">
        <v>0</v>
      </c>
    </row>
    <row r="9436" spans="1:32" x14ac:dyDescent="0.25">
      <c r="A9436" t="s">
        <v>119</v>
      </c>
      <c r="B9436" t="s">
        <v>64</v>
      </c>
      <c r="C9436" t="s">
        <v>125</v>
      </c>
      <c r="D9436">
        <v>427654</v>
      </c>
      <c r="E9436">
        <v>1</v>
      </c>
      <c r="F9436">
        <v>188</v>
      </c>
      <c r="G9436">
        <v>38423</v>
      </c>
      <c r="H9436">
        <v>0</v>
      </c>
      <c r="I9436">
        <v>0</v>
      </c>
      <c r="J9436">
        <v>0</v>
      </c>
      <c r="K9436">
        <v>0</v>
      </c>
      <c r="L9436">
        <v>0</v>
      </c>
      <c r="M9436">
        <v>60</v>
      </c>
      <c r="N9436">
        <v>5247</v>
      </c>
      <c r="O9436">
        <v>0</v>
      </c>
      <c r="P9436">
        <v>0</v>
      </c>
      <c r="Q9436">
        <v>65</v>
      </c>
      <c r="R9436">
        <v>11682</v>
      </c>
      <c r="S9436">
        <v>3345</v>
      </c>
      <c r="T9436">
        <v>0</v>
      </c>
      <c r="U9436">
        <v>0</v>
      </c>
      <c r="V9436">
        <v>43730</v>
      </c>
      <c r="W9436">
        <v>58822</v>
      </c>
      <c r="X9436" t="s">
        <v>33</v>
      </c>
      <c r="Y9436" t="s">
        <v>34</v>
      </c>
      <c r="Z9436">
        <v>100</v>
      </c>
      <c r="AA9436" t="s">
        <v>35</v>
      </c>
      <c r="AB9436" t="s">
        <v>35</v>
      </c>
      <c r="AC9436">
        <v>0</v>
      </c>
      <c r="AD9436" t="s">
        <v>35</v>
      </c>
      <c r="AE9436" t="s">
        <v>35</v>
      </c>
      <c r="AF9436">
        <v>0</v>
      </c>
    </row>
    <row r="9437" spans="1:32" x14ac:dyDescent="0.25">
      <c r="A9437" t="s">
        <v>119</v>
      </c>
      <c r="B9437" t="s">
        <v>64</v>
      </c>
      <c r="C9437" t="s">
        <v>125</v>
      </c>
      <c r="D9437">
        <v>422105</v>
      </c>
      <c r="E9437">
        <v>1</v>
      </c>
      <c r="F9437">
        <v>188</v>
      </c>
      <c r="G9437">
        <v>38423</v>
      </c>
      <c r="H9437">
        <v>0</v>
      </c>
      <c r="I9437">
        <v>0</v>
      </c>
      <c r="J9437">
        <v>0</v>
      </c>
      <c r="K9437">
        <v>0</v>
      </c>
      <c r="L9437">
        <v>0</v>
      </c>
      <c r="M9437">
        <v>90</v>
      </c>
      <c r="N9437">
        <v>2352</v>
      </c>
      <c r="O9437">
        <v>16515</v>
      </c>
      <c r="P9437">
        <v>622</v>
      </c>
      <c r="Q9437">
        <v>89</v>
      </c>
      <c r="R9437">
        <v>11345</v>
      </c>
      <c r="S9437">
        <v>2782</v>
      </c>
      <c r="T9437">
        <v>0</v>
      </c>
      <c r="U9437">
        <v>0</v>
      </c>
      <c r="V9437">
        <v>40865</v>
      </c>
      <c r="W9437">
        <v>72218</v>
      </c>
      <c r="X9437" t="s">
        <v>33</v>
      </c>
      <c r="Y9437" t="s">
        <v>34</v>
      </c>
      <c r="Z9437">
        <v>100</v>
      </c>
      <c r="AA9437" t="s">
        <v>35</v>
      </c>
      <c r="AB9437" t="s">
        <v>35</v>
      </c>
      <c r="AC9437">
        <v>0</v>
      </c>
      <c r="AD9437" t="s">
        <v>35</v>
      </c>
      <c r="AE9437" t="s">
        <v>35</v>
      </c>
      <c r="AF9437">
        <v>0</v>
      </c>
    </row>
    <row r="9438" spans="1:32" x14ac:dyDescent="0.25">
      <c r="A9438" t="s">
        <v>119</v>
      </c>
      <c r="B9438" t="s">
        <v>64</v>
      </c>
      <c r="C9438" t="s">
        <v>125</v>
      </c>
      <c r="D9438">
        <v>426081</v>
      </c>
      <c r="E9438">
        <v>1</v>
      </c>
      <c r="F9438">
        <v>188</v>
      </c>
      <c r="G9438">
        <v>38423</v>
      </c>
      <c r="H9438">
        <v>0</v>
      </c>
      <c r="I9438">
        <v>0</v>
      </c>
      <c r="J9438">
        <v>0</v>
      </c>
      <c r="K9438">
        <v>0</v>
      </c>
      <c r="L9438">
        <v>0</v>
      </c>
      <c r="M9438">
        <v>0</v>
      </c>
      <c r="N9438">
        <v>4162</v>
      </c>
      <c r="O9438">
        <v>7213</v>
      </c>
      <c r="P9438">
        <v>699</v>
      </c>
      <c r="Q9438">
        <v>89</v>
      </c>
      <c r="R9438">
        <v>11406</v>
      </c>
      <c r="S9438">
        <v>3094</v>
      </c>
      <c r="T9438">
        <v>0</v>
      </c>
      <c r="U9438">
        <v>0</v>
      </c>
      <c r="V9438">
        <v>42585</v>
      </c>
      <c r="W9438">
        <v>65086</v>
      </c>
      <c r="X9438" t="s">
        <v>33</v>
      </c>
      <c r="Y9438" t="s">
        <v>34</v>
      </c>
      <c r="Z9438">
        <v>100</v>
      </c>
      <c r="AA9438" t="s">
        <v>35</v>
      </c>
      <c r="AB9438" t="s">
        <v>35</v>
      </c>
      <c r="AC9438">
        <v>0</v>
      </c>
      <c r="AD9438" t="s">
        <v>35</v>
      </c>
      <c r="AE9438" t="s">
        <v>35</v>
      </c>
      <c r="AF9438">
        <v>0</v>
      </c>
    </row>
    <row r="9439" spans="1:32" x14ac:dyDescent="0.25">
      <c r="A9439" t="s">
        <v>119</v>
      </c>
      <c r="B9439" t="s">
        <v>64</v>
      </c>
      <c r="C9439" t="s">
        <v>125</v>
      </c>
      <c r="D9439">
        <v>426087</v>
      </c>
      <c r="E9439">
        <v>1</v>
      </c>
      <c r="F9439">
        <v>188</v>
      </c>
      <c r="G9439">
        <v>38423</v>
      </c>
      <c r="H9439">
        <v>0</v>
      </c>
      <c r="I9439">
        <v>0</v>
      </c>
      <c r="J9439">
        <v>0</v>
      </c>
      <c r="K9439">
        <v>0</v>
      </c>
      <c r="L9439">
        <v>0</v>
      </c>
      <c r="M9439">
        <v>30</v>
      </c>
      <c r="N9439">
        <v>5052</v>
      </c>
      <c r="O9439">
        <v>7213</v>
      </c>
      <c r="P9439">
        <v>699</v>
      </c>
      <c r="Q9439">
        <v>89</v>
      </c>
      <c r="R9439">
        <v>11620</v>
      </c>
      <c r="S9439">
        <v>3220</v>
      </c>
      <c r="T9439">
        <v>0</v>
      </c>
      <c r="U9439">
        <v>0</v>
      </c>
      <c r="V9439">
        <v>43505</v>
      </c>
      <c r="W9439">
        <v>66346</v>
      </c>
      <c r="X9439" t="s">
        <v>33</v>
      </c>
      <c r="Y9439" t="s">
        <v>34</v>
      </c>
      <c r="Z9439">
        <v>100</v>
      </c>
      <c r="AA9439" t="s">
        <v>35</v>
      </c>
      <c r="AB9439" t="s">
        <v>35</v>
      </c>
      <c r="AC9439">
        <v>0</v>
      </c>
      <c r="AD9439" t="s">
        <v>35</v>
      </c>
      <c r="AE9439" t="s">
        <v>35</v>
      </c>
      <c r="AF9439">
        <v>0</v>
      </c>
    </row>
    <row r="9440" spans="1:32" x14ac:dyDescent="0.25">
      <c r="A9440" t="s">
        <v>119</v>
      </c>
      <c r="B9440" t="s">
        <v>64</v>
      </c>
      <c r="C9440" t="s">
        <v>125</v>
      </c>
      <c r="D9440">
        <v>426172</v>
      </c>
      <c r="E9440">
        <v>1</v>
      </c>
      <c r="F9440">
        <v>188</v>
      </c>
      <c r="G9440">
        <v>38423</v>
      </c>
      <c r="H9440">
        <v>0</v>
      </c>
      <c r="I9440">
        <v>5287</v>
      </c>
      <c r="J9440">
        <v>0</v>
      </c>
      <c r="K9440">
        <v>0</v>
      </c>
      <c r="L9440">
        <v>0</v>
      </c>
      <c r="M9440">
        <v>660</v>
      </c>
      <c r="N9440">
        <v>1762</v>
      </c>
      <c r="O9440">
        <v>7213</v>
      </c>
      <c r="P9440">
        <v>699</v>
      </c>
      <c r="Q9440">
        <v>89</v>
      </c>
      <c r="R9440">
        <v>12802</v>
      </c>
      <c r="S9440">
        <v>3423</v>
      </c>
      <c r="T9440">
        <v>0</v>
      </c>
      <c r="U9440">
        <v>0</v>
      </c>
      <c r="V9440">
        <v>46132</v>
      </c>
      <c r="W9440">
        <v>70358</v>
      </c>
      <c r="X9440" t="s">
        <v>33</v>
      </c>
      <c r="Y9440" t="s">
        <v>34</v>
      </c>
      <c r="Z9440">
        <v>100</v>
      </c>
      <c r="AA9440" t="s">
        <v>35</v>
      </c>
      <c r="AB9440" t="s">
        <v>35</v>
      </c>
      <c r="AC9440">
        <v>0</v>
      </c>
      <c r="AD9440" t="s">
        <v>35</v>
      </c>
      <c r="AE9440" t="s">
        <v>35</v>
      </c>
      <c r="AF9440">
        <v>0</v>
      </c>
    </row>
    <row r="9441" spans="1:32" x14ac:dyDescent="0.25">
      <c r="A9441" t="s">
        <v>119</v>
      </c>
      <c r="B9441" t="s">
        <v>64</v>
      </c>
      <c r="C9441" t="s">
        <v>125</v>
      </c>
      <c r="D9441">
        <v>425877</v>
      </c>
      <c r="E9441">
        <v>1</v>
      </c>
      <c r="F9441">
        <v>188</v>
      </c>
      <c r="G9441">
        <v>38423</v>
      </c>
      <c r="H9441">
        <v>0</v>
      </c>
      <c r="I9441">
        <v>0</v>
      </c>
      <c r="J9441">
        <v>0</v>
      </c>
      <c r="K9441">
        <v>0</v>
      </c>
      <c r="L9441">
        <v>0</v>
      </c>
      <c r="M9441">
        <v>492</v>
      </c>
      <c r="N9441">
        <v>1301</v>
      </c>
      <c r="O9441">
        <v>0</v>
      </c>
      <c r="P9441">
        <v>699</v>
      </c>
      <c r="Q9441">
        <v>89</v>
      </c>
      <c r="R9441">
        <v>11165</v>
      </c>
      <c r="S9441">
        <v>3077</v>
      </c>
      <c r="T9441">
        <v>0</v>
      </c>
      <c r="U9441">
        <v>0</v>
      </c>
      <c r="V9441">
        <v>40216</v>
      </c>
      <c r="W9441">
        <v>55246</v>
      </c>
      <c r="X9441" t="s">
        <v>33</v>
      </c>
      <c r="Y9441" t="s">
        <v>34</v>
      </c>
      <c r="Z9441">
        <v>100</v>
      </c>
      <c r="AA9441" t="s">
        <v>35</v>
      </c>
      <c r="AB9441" t="s">
        <v>35</v>
      </c>
      <c r="AC9441">
        <v>0</v>
      </c>
      <c r="AD9441" t="s">
        <v>35</v>
      </c>
      <c r="AE9441" t="s">
        <v>35</v>
      </c>
      <c r="AF9441">
        <v>0</v>
      </c>
    </row>
    <row r="9442" spans="1:32" x14ac:dyDescent="0.25">
      <c r="A9442" t="s">
        <v>119</v>
      </c>
      <c r="B9442" t="s">
        <v>64</v>
      </c>
      <c r="C9442" t="s">
        <v>125</v>
      </c>
      <c r="D9442">
        <v>425253</v>
      </c>
      <c r="E9442">
        <v>1</v>
      </c>
      <c r="F9442">
        <v>188</v>
      </c>
      <c r="G9442">
        <v>38423</v>
      </c>
      <c r="H9442">
        <v>0</v>
      </c>
      <c r="I9442">
        <v>0</v>
      </c>
      <c r="J9442">
        <v>0</v>
      </c>
      <c r="K9442">
        <v>0</v>
      </c>
      <c r="L9442">
        <v>0</v>
      </c>
      <c r="M9442">
        <v>585</v>
      </c>
      <c r="N9442">
        <v>5869</v>
      </c>
      <c r="O9442">
        <v>7213</v>
      </c>
      <c r="P9442">
        <v>699</v>
      </c>
      <c r="Q9442">
        <v>89</v>
      </c>
      <c r="R9442">
        <v>12181</v>
      </c>
      <c r="S9442">
        <v>3354</v>
      </c>
      <c r="T9442">
        <v>0</v>
      </c>
      <c r="U9442">
        <v>0</v>
      </c>
      <c r="V9442">
        <v>44877</v>
      </c>
      <c r="W9442">
        <v>68413</v>
      </c>
      <c r="X9442" t="s">
        <v>33</v>
      </c>
      <c r="Y9442" t="s">
        <v>34</v>
      </c>
      <c r="Z9442">
        <v>100</v>
      </c>
      <c r="AA9442" t="s">
        <v>35</v>
      </c>
      <c r="AB9442" t="s">
        <v>35</v>
      </c>
      <c r="AC9442">
        <v>0</v>
      </c>
      <c r="AD9442" t="s">
        <v>35</v>
      </c>
      <c r="AE9442" t="s">
        <v>35</v>
      </c>
      <c r="AF9442">
        <v>0</v>
      </c>
    </row>
    <row r="9443" spans="1:32" x14ac:dyDescent="0.25">
      <c r="A9443" t="s">
        <v>119</v>
      </c>
      <c r="B9443" t="s">
        <v>64</v>
      </c>
      <c r="C9443" t="s">
        <v>125</v>
      </c>
      <c r="D9443">
        <v>425098</v>
      </c>
      <c r="E9443">
        <v>1</v>
      </c>
      <c r="F9443">
        <v>188</v>
      </c>
      <c r="G9443">
        <v>38423</v>
      </c>
      <c r="H9443">
        <v>0</v>
      </c>
      <c r="I9443">
        <v>1920</v>
      </c>
      <c r="J9443">
        <v>0</v>
      </c>
      <c r="K9443">
        <v>0</v>
      </c>
      <c r="L9443">
        <v>0</v>
      </c>
      <c r="M9443">
        <v>540</v>
      </c>
      <c r="N9443">
        <v>1169</v>
      </c>
      <c r="O9443">
        <v>11270</v>
      </c>
      <c r="P9443">
        <v>699</v>
      </c>
      <c r="Q9443">
        <v>89</v>
      </c>
      <c r="R9443">
        <v>11654</v>
      </c>
      <c r="S9443">
        <v>2681</v>
      </c>
      <c r="T9443">
        <v>0</v>
      </c>
      <c r="U9443">
        <v>0</v>
      </c>
      <c r="V9443">
        <v>42052</v>
      </c>
      <c r="W9443">
        <v>68445</v>
      </c>
      <c r="X9443" t="s">
        <v>33</v>
      </c>
      <c r="Y9443" t="s">
        <v>34</v>
      </c>
      <c r="Z9443">
        <v>100</v>
      </c>
      <c r="AA9443" t="s">
        <v>35</v>
      </c>
      <c r="AB9443" t="s">
        <v>35</v>
      </c>
      <c r="AC9443">
        <v>0</v>
      </c>
      <c r="AD9443" t="s">
        <v>35</v>
      </c>
      <c r="AE9443" t="s">
        <v>35</v>
      </c>
      <c r="AF9443">
        <v>0</v>
      </c>
    </row>
    <row r="9444" spans="1:32" x14ac:dyDescent="0.25">
      <c r="A9444" t="s">
        <v>119</v>
      </c>
      <c r="B9444" t="s">
        <v>64</v>
      </c>
      <c r="C9444" t="s">
        <v>125</v>
      </c>
      <c r="D9444">
        <v>427421</v>
      </c>
      <c r="E9444">
        <v>1</v>
      </c>
      <c r="F9444">
        <v>188</v>
      </c>
      <c r="G9444">
        <v>38423</v>
      </c>
      <c r="H9444">
        <v>0</v>
      </c>
      <c r="I9444">
        <v>1537</v>
      </c>
      <c r="J9444">
        <v>0</v>
      </c>
      <c r="K9444">
        <v>0</v>
      </c>
      <c r="L9444">
        <v>0</v>
      </c>
      <c r="M9444">
        <v>247</v>
      </c>
      <c r="N9444">
        <v>2681</v>
      </c>
      <c r="O9444">
        <v>0</v>
      </c>
      <c r="P9444">
        <v>699</v>
      </c>
      <c r="Q9444">
        <v>89</v>
      </c>
      <c r="R9444">
        <v>11907</v>
      </c>
      <c r="S9444">
        <v>3281</v>
      </c>
      <c r="T9444">
        <v>0</v>
      </c>
      <c r="U9444">
        <v>0</v>
      </c>
      <c r="V9444">
        <v>42888</v>
      </c>
      <c r="W9444">
        <v>58864</v>
      </c>
      <c r="X9444" t="s">
        <v>33</v>
      </c>
      <c r="Y9444" t="s">
        <v>34</v>
      </c>
      <c r="Z9444">
        <v>100</v>
      </c>
      <c r="AA9444" t="s">
        <v>35</v>
      </c>
      <c r="AB9444" t="s">
        <v>35</v>
      </c>
      <c r="AC9444">
        <v>0</v>
      </c>
      <c r="AD9444" t="s">
        <v>35</v>
      </c>
      <c r="AE9444" t="s">
        <v>35</v>
      </c>
      <c r="AF9444">
        <v>0</v>
      </c>
    </row>
    <row r="9445" spans="1:32" x14ac:dyDescent="0.25">
      <c r="A9445" t="s">
        <v>119</v>
      </c>
      <c r="B9445" t="s">
        <v>64</v>
      </c>
      <c r="C9445" t="s">
        <v>125</v>
      </c>
      <c r="D9445">
        <v>428923</v>
      </c>
      <c r="E9445">
        <v>1</v>
      </c>
      <c r="F9445">
        <v>188</v>
      </c>
      <c r="G9445">
        <v>38423</v>
      </c>
      <c r="H9445">
        <v>0</v>
      </c>
      <c r="I9445">
        <v>0</v>
      </c>
      <c r="J9445">
        <v>0</v>
      </c>
      <c r="K9445">
        <v>0</v>
      </c>
      <c r="L9445">
        <v>0</v>
      </c>
      <c r="M9445">
        <v>510</v>
      </c>
      <c r="N9445">
        <v>7926</v>
      </c>
      <c r="O9445">
        <v>7213</v>
      </c>
      <c r="P9445">
        <v>699</v>
      </c>
      <c r="Q9445">
        <v>89</v>
      </c>
      <c r="R9445">
        <v>12423</v>
      </c>
      <c r="S9445">
        <v>3478</v>
      </c>
      <c r="T9445">
        <v>0</v>
      </c>
      <c r="U9445">
        <v>0</v>
      </c>
      <c r="V9445">
        <v>46859</v>
      </c>
      <c r="W9445">
        <v>70761</v>
      </c>
      <c r="X9445" t="s">
        <v>33</v>
      </c>
      <c r="Y9445" t="s">
        <v>34</v>
      </c>
      <c r="Z9445">
        <v>100</v>
      </c>
      <c r="AA9445" t="s">
        <v>35</v>
      </c>
      <c r="AB9445" t="s">
        <v>35</v>
      </c>
      <c r="AC9445">
        <v>0</v>
      </c>
      <c r="AD9445" t="s">
        <v>35</v>
      </c>
      <c r="AE9445" t="s">
        <v>35</v>
      </c>
      <c r="AF9445">
        <v>0</v>
      </c>
    </row>
    <row r="9446" spans="1:32" x14ac:dyDescent="0.25">
      <c r="A9446" t="s">
        <v>119</v>
      </c>
      <c r="B9446" t="s">
        <v>64</v>
      </c>
      <c r="C9446" t="s">
        <v>125</v>
      </c>
      <c r="D9446">
        <v>429106</v>
      </c>
      <c r="E9446">
        <v>1</v>
      </c>
      <c r="F9446">
        <v>188</v>
      </c>
      <c r="G9446">
        <v>38423</v>
      </c>
      <c r="H9446">
        <v>0</v>
      </c>
      <c r="I9446">
        <v>0</v>
      </c>
      <c r="J9446">
        <v>0</v>
      </c>
      <c r="K9446">
        <v>0</v>
      </c>
      <c r="L9446">
        <v>0</v>
      </c>
      <c r="M9446">
        <v>930</v>
      </c>
      <c r="N9446">
        <v>1186</v>
      </c>
      <c r="O9446">
        <v>0</v>
      </c>
      <c r="P9446">
        <v>0</v>
      </c>
      <c r="Q9446">
        <v>89</v>
      </c>
      <c r="R9446">
        <v>11254</v>
      </c>
      <c r="S9446">
        <v>3101</v>
      </c>
      <c r="T9446">
        <v>0</v>
      </c>
      <c r="U9446">
        <v>0</v>
      </c>
      <c r="V9446">
        <v>40539</v>
      </c>
      <c r="W9446">
        <v>54983</v>
      </c>
      <c r="X9446" t="s">
        <v>33</v>
      </c>
      <c r="Y9446" t="s">
        <v>34</v>
      </c>
      <c r="Z9446">
        <v>100</v>
      </c>
      <c r="AA9446" t="s">
        <v>35</v>
      </c>
      <c r="AB9446" t="s">
        <v>35</v>
      </c>
      <c r="AC9446">
        <v>0</v>
      </c>
      <c r="AD9446" t="s">
        <v>35</v>
      </c>
      <c r="AE9446" t="s">
        <v>35</v>
      </c>
      <c r="AF9446">
        <v>0</v>
      </c>
    </row>
    <row r="9447" spans="1:32" x14ac:dyDescent="0.25">
      <c r="A9447" t="s">
        <v>119</v>
      </c>
      <c r="B9447" t="s">
        <v>64</v>
      </c>
      <c r="C9447" t="s">
        <v>125</v>
      </c>
      <c r="D9447">
        <v>429909</v>
      </c>
      <c r="E9447">
        <v>1</v>
      </c>
      <c r="F9447">
        <v>188</v>
      </c>
      <c r="G9447">
        <v>38423</v>
      </c>
      <c r="H9447">
        <v>0</v>
      </c>
      <c r="I9447">
        <v>0</v>
      </c>
      <c r="J9447">
        <v>0</v>
      </c>
      <c r="K9447">
        <v>0</v>
      </c>
      <c r="L9447">
        <v>0</v>
      </c>
      <c r="M9447">
        <v>1824</v>
      </c>
      <c r="N9447">
        <v>1209</v>
      </c>
      <c r="O9447">
        <v>16515</v>
      </c>
      <c r="P9447">
        <v>699</v>
      </c>
      <c r="Q9447">
        <v>89</v>
      </c>
      <c r="R9447">
        <v>11509</v>
      </c>
      <c r="S9447">
        <v>2733</v>
      </c>
      <c r="T9447">
        <v>0</v>
      </c>
      <c r="U9447">
        <v>0</v>
      </c>
      <c r="V9447">
        <v>41456</v>
      </c>
      <c r="W9447">
        <v>73001</v>
      </c>
      <c r="X9447" t="s">
        <v>39</v>
      </c>
      <c r="Y9447" t="s">
        <v>40</v>
      </c>
      <c r="Z9447">
        <v>100</v>
      </c>
      <c r="AA9447" t="s">
        <v>35</v>
      </c>
      <c r="AB9447" t="s">
        <v>35</v>
      </c>
      <c r="AC9447">
        <v>0</v>
      </c>
      <c r="AD9447" t="s">
        <v>35</v>
      </c>
      <c r="AE9447" t="s">
        <v>35</v>
      </c>
      <c r="AF9447">
        <v>0</v>
      </c>
    </row>
    <row r="9448" spans="1:32" x14ac:dyDescent="0.25">
      <c r="A9448" t="s">
        <v>119</v>
      </c>
      <c r="B9448" t="s">
        <v>64</v>
      </c>
      <c r="C9448" t="s">
        <v>125</v>
      </c>
      <c r="D9448">
        <v>57564</v>
      </c>
      <c r="E9448">
        <v>1</v>
      </c>
      <c r="F9448">
        <v>188</v>
      </c>
      <c r="G9448">
        <v>38423</v>
      </c>
      <c r="H9448">
        <v>0</v>
      </c>
      <c r="I9448">
        <v>0</v>
      </c>
      <c r="J9448">
        <v>0</v>
      </c>
      <c r="K9448">
        <v>0</v>
      </c>
      <c r="L9448">
        <v>0</v>
      </c>
      <c r="M9448">
        <v>120</v>
      </c>
      <c r="N9448">
        <v>1441</v>
      </c>
      <c r="O9448">
        <v>16515</v>
      </c>
      <c r="P9448">
        <v>0</v>
      </c>
      <c r="Q9448">
        <v>89</v>
      </c>
      <c r="R9448">
        <v>10966</v>
      </c>
      <c r="S9448">
        <v>2725</v>
      </c>
      <c r="T9448">
        <v>0</v>
      </c>
      <c r="U9448">
        <v>0</v>
      </c>
      <c r="V9448">
        <v>39984</v>
      </c>
      <c r="W9448">
        <v>70279</v>
      </c>
      <c r="X9448" t="s">
        <v>33</v>
      </c>
      <c r="Y9448" t="s">
        <v>34</v>
      </c>
      <c r="Z9448">
        <v>100</v>
      </c>
      <c r="AA9448" t="s">
        <v>35</v>
      </c>
      <c r="AB9448" t="s">
        <v>35</v>
      </c>
      <c r="AC9448">
        <v>0</v>
      </c>
      <c r="AD9448" t="s">
        <v>35</v>
      </c>
      <c r="AE9448" t="s">
        <v>35</v>
      </c>
      <c r="AF9448">
        <v>0</v>
      </c>
    </row>
    <row r="9449" spans="1:32" x14ac:dyDescent="0.25">
      <c r="A9449" t="s">
        <v>119</v>
      </c>
      <c r="B9449" t="s">
        <v>64</v>
      </c>
      <c r="C9449" t="s">
        <v>125</v>
      </c>
      <c r="D9449">
        <v>430035</v>
      </c>
      <c r="E9449">
        <v>1</v>
      </c>
      <c r="F9449">
        <v>188</v>
      </c>
      <c r="G9449">
        <v>38423</v>
      </c>
      <c r="H9449">
        <v>0</v>
      </c>
      <c r="I9449">
        <v>0</v>
      </c>
      <c r="J9449">
        <v>0</v>
      </c>
      <c r="K9449">
        <v>0</v>
      </c>
      <c r="L9449">
        <v>0</v>
      </c>
      <c r="M9449">
        <v>0</v>
      </c>
      <c r="N9449">
        <v>1201</v>
      </c>
      <c r="O9449">
        <v>0</v>
      </c>
      <c r="P9449">
        <v>0</v>
      </c>
      <c r="Q9449">
        <v>89</v>
      </c>
      <c r="R9449">
        <v>10861</v>
      </c>
      <c r="S9449">
        <v>3031</v>
      </c>
      <c r="T9449">
        <v>0</v>
      </c>
      <c r="U9449">
        <v>0</v>
      </c>
      <c r="V9449">
        <v>39624</v>
      </c>
      <c r="W9449">
        <v>53605</v>
      </c>
      <c r="X9449" t="s">
        <v>33</v>
      </c>
      <c r="Y9449" t="s">
        <v>34</v>
      </c>
      <c r="Z9449">
        <v>100</v>
      </c>
      <c r="AA9449" t="s">
        <v>35</v>
      </c>
      <c r="AB9449" t="s">
        <v>35</v>
      </c>
      <c r="AC9449">
        <v>0</v>
      </c>
      <c r="AD9449" t="s">
        <v>35</v>
      </c>
      <c r="AE9449" t="s">
        <v>35</v>
      </c>
      <c r="AF9449">
        <v>0</v>
      </c>
    </row>
    <row r="9450" spans="1:32" x14ac:dyDescent="0.25">
      <c r="A9450" t="s">
        <v>119</v>
      </c>
      <c r="B9450" t="s">
        <v>64</v>
      </c>
      <c r="C9450" t="s">
        <v>125</v>
      </c>
      <c r="D9450">
        <v>418225</v>
      </c>
      <c r="E9450">
        <v>1</v>
      </c>
      <c r="F9450">
        <v>188</v>
      </c>
      <c r="G9450">
        <v>38423</v>
      </c>
      <c r="H9450">
        <v>0</v>
      </c>
      <c r="I9450">
        <v>0</v>
      </c>
      <c r="J9450">
        <v>0</v>
      </c>
      <c r="K9450">
        <v>0</v>
      </c>
      <c r="L9450">
        <v>0</v>
      </c>
      <c r="M9450">
        <v>696</v>
      </c>
      <c r="N9450">
        <v>7624</v>
      </c>
      <c r="O9450">
        <v>0</v>
      </c>
      <c r="P9450">
        <v>0</v>
      </c>
      <c r="Q9450">
        <v>89</v>
      </c>
      <c r="R9450">
        <v>12398</v>
      </c>
      <c r="S9450">
        <v>3576</v>
      </c>
      <c r="T9450">
        <v>0</v>
      </c>
      <c r="U9450">
        <v>0</v>
      </c>
      <c r="V9450">
        <v>46743</v>
      </c>
      <c r="W9450">
        <v>62806</v>
      </c>
      <c r="X9450" t="s">
        <v>33</v>
      </c>
      <c r="Y9450" t="s">
        <v>34</v>
      </c>
      <c r="Z9450">
        <v>100</v>
      </c>
      <c r="AA9450" t="s">
        <v>35</v>
      </c>
      <c r="AB9450" t="s">
        <v>35</v>
      </c>
      <c r="AC9450">
        <v>0</v>
      </c>
      <c r="AD9450" t="s">
        <v>35</v>
      </c>
      <c r="AE9450" t="s">
        <v>35</v>
      </c>
      <c r="AF9450">
        <v>0</v>
      </c>
    </row>
    <row r="9451" spans="1:32" x14ac:dyDescent="0.25">
      <c r="A9451" t="s">
        <v>119</v>
      </c>
      <c r="B9451" t="s">
        <v>64</v>
      </c>
      <c r="C9451" t="s">
        <v>125</v>
      </c>
      <c r="D9451">
        <v>66023</v>
      </c>
      <c r="E9451">
        <v>1</v>
      </c>
      <c r="F9451">
        <v>158</v>
      </c>
      <c r="G9451">
        <v>38408</v>
      </c>
      <c r="H9451">
        <v>0</v>
      </c>
      <c r="I9451">
        <v>0</v>
      </c>
      <c r="J9451">
        <v>0</v>
      </c>
      <c r="K9451">
        <v>0</v>
      </c>
      <c r="L9451">
        <v>0</v>
      </c>
      <c r="M9451">
        <v>0</v>
      </c>
      <c r="N9451">
        <v>435</v>
      </c>
      <c r="O9451">
        <v>16515</v>
      </c>
      <c r="P9451">
        <v>699</v>
      </c>
      <c r="Q9451">
        <v>102</v>
      </c>
      <c r="R9451">
        <v>10784</v>
      </c>
      <c r="S9451">
        <v>1936</v>
      </c>
      <c r="T9451">
        <v>0</v>
      </c>
      <c r="U9451">
        <v>0</v>
      </c>
      <c r="V9451">
        <v>38843</v>
      </c>
      <c r="W9451">
        <v>68879</v>
      </c>
      <c r="X9451" t="s">
        <v>33</v>
      </c>
      <c r="Y9451" t="s">
        <v>34</v>
      </c>
      <c r="Z9451">
        <v>100</v>
      </c>
      <c r="AA9451" t="s">
        <v>35</v>
      </c>
      <c r="AB9451" t="s">
        <v>35</v>
      </c>
      <c r="AC9451">
        <v>0</v>
      </c>
      <c r="AD9451" t="s">
        <v>35</v>
      </c>
      <c r="AE9451" t="s">
        <v>35</v>
      </c>
      <c r="AF9451">
        <v>0</v>
      </c>
    </row>
    <row r="9452" spans="1:32" x14ac:dyDescent="0.25">
      <c r="A9452" t="s">
        <v>150</v>
      </c>
      <c r="B9452" t="s">
        <v>154</v>
      </c>
      <c r="C9452" t="s">
        <v>155</v>
      </c>
      <c r="D9452">
        <v>429835</v>
      </c>
      <c r="E9452">
        <v>1</v>
      </c>
      <c r="F9452">
        <v>182</v>
      </c>
      <c r="G9452">
        <v>38400</v>
      </c>
      <c r="H9452">
        <v>0</v>
      </c>
      <c r="I9452">
        <v>0</v>
      </c>
      <c r="J9452">
        <v>0</v>
      </c>
      <c r="K9452">
        <v>0</v>
      </c>
      <c r="L9452">
        <v>0</v>
      </c>
      <c r="M9452">
        <v>0</v>
      </c>
      <c r="N9452">
        <v>3326</v>
      </c>
      <c r="O9452">
        <v>0</v>
      </c>
      <c r="P9452">
        <v>0</v>
      </c>
      <c r="Q9452">
        <v>0</v>
      </c>
      <c r="R9452">
        <v>5320</v>
      </c>
      <c r="S9452">
        <v>3192</v>
      </c>
      <c r="T9452">
        <v>0</v>
      </c>
      <c r="U9452">
        <v>0</v>
      </c>
      <c r="V9452">
        <v>41726</v>
      </c>
      <c r="W9452">
        <v>50238</v>
      </c>
      <c r="X9452" t="s">
        <v>33</v>
      </c>
      <c r="Y9452" t="s">
        <v>34</v>
      </c>
      <c r="Z9452">
        <v>100</v>
      </c>
      <c r="AA9452" t="s">
        <v>35</v>
      </c>
      <c r="AB9452" t="s">
        <v>35</v>
      </c>
      <c r="AC9452">
        <v>0</v>
      </c>
      <c r="AD9452" t="s">
        <v>35</v>
      </c>
      <c r="AE9452" t="s">
        <v>35</v>
      </c>
      <c r="AF9452">
        <v>0</v>
      </c>
    </row>
    <row r="9453" spans="1:32" x14ac:dyDescent="0.25">
      <c r="A9453" t="s">
        <v>177</v>
      </c>
      <c r="B9453" t="s">
        <v>158</v>
      </c>
      <c r="C9453" t="s">
        <v>180</v>
      </c>
      <c r="D9453">
        <v>426716</v>
      </c>
      <c r="E9453">
        <v>1</v>
      </c>
      <c r="F9453">
        <v>182</v>
      </c>
      <c r="G9453">
        <v>38375</v>
      </c>
      <c r="H9453">
        <v>0</v>
      </c>
      <c r="I9453">
        <v>3200</v>
      </c>
      <c r="J9453">
        <v>0</v>
      </c>
      <c r="K9453">
        <v>0</v>
      </c>
      <c r="L9453">
        <v>0</v>
      </c>
      <c r="M9453">
        <v>0</v>
      </c>
      <c r="N9453">
        <v>278</v>
      </c>
      <c r="O9453">
        <v>8516</v>
      </c>
      <c r="P9453">
        <v>0</v>
      </c>
      <c r="Q9453">
        <v>59</v>
      </c>
      <c r="R9453">
        <v>10887</v>
      </c>
      <c r="S9453">
        <v>3172</v>
      </c>
      <c r="T9453">
        <v>0</v>
      </c>
      <c r="U9453">
        <v>0</v>
      </c>
      <c r="V9453">
        <v>41853</v>
      </c>
      <c r="W9453">
        <v>64487</v>
      </c>
      <c r="X9453" t="s">
        <v>33</v>
      </c>
      <c r="Y9453" t="s">
        <v>34</v>
      </c>
      <c r="Z9453">
        <v>100</v>
      </c>
      <c r="AA9453" t="s">
        <v>35</v>
      </c>
      <c r="AB9453" t="s">
        <v>35</v>
      </c>
      <c r="AC9453">
        <v>0</v>
      </c>
      <c r="AD9453" t="s">
        <v>35</v>
      </c>
      <c r="AE9453" t="s">
        <v>35</v>
      </c>
      <c r="AF9453">
        <v>0</v>
      </c>
    </row>
    <row r="9454" spans="1:32" x14ac:dyDescent="0.25">
      <c r="A9454" t="s">
        <v>51</v>
      </c>
      <c r="B9454" t="s">
        <v>48</v>
      </c>
      <c r="C9454" t="s">
        <v>282</v>
      </c>
      <c r="D9454">
        <v>424665</v>
      </c>
      <c r="E9454">
        <v>1</v>
      </c>
      <c r="F9454">
        <v>183</v>
      </c>
      <c r="G9454">
        <v>38326</v>
      </c>
      <c r="H9454">
        <v>150</v>
      </c>
      <c r="I9454">
        <v>4380</v>
      </c>
      <c r="J9454">
        <v>0</v>
      </c>
      <c r="K9454">
        <v>0</v>
      </c>
      <c r="L9454">
        <v>500</v>
      </c>
      <c r="M9454">
        <v>0</v>
      </c>
      <c r="N9454">
        <v>9721</v>
      </c>
      <c r="O9454">
        <v>0</v>
      </c>
      <c r="P9454">
        <v>0</v>
      </c>
      <c r="Q9454">
        <v>37</v>
      </c>
      <c r="R9454">
        <v>11898</v>
      </c>
      <c r="S9454">
        <v>4060</v>
      </c>
      <c r="T9454">
        <v>0</v>
      </c>
      <c r="U9454">
        <v>0</v>
      </c>
      <c r="V9454">
        <v>53077</v>
      </c>
      <c r="W9454">
        <v>69072</v>
      </c>
      <c r="X9454" t="s">
        <v>33</v>
      </c>
      <c r="Y9454" t="s">
        <v>34</v>
      </c>
      <c r="Z9454">
        <v>100</v>
      </c>
      <c r="AA9454" t="s">
        <v>35</v>
      </c>
      <c r="AB9454" t="s">
        <v>35</v>
      </c>
      <c r="AC9454">
        <v>0</v>
      </c>
      <c r="AD9454" t="s">
        <v>35</v>
      </c>
      <c r="AE9454" t="s">
        <v>35</v>
      </c>
      <c r="AF9454">
        <v>0</v>
      </c>
    </row>
    <row r="9455" spans="1:32" x14ac:dyDescent="0.25">
      <c r="A9455" t="s">
        <v>51</v>
      </c>
      <c r="B9455" t="s">
        <v>48</v>
      </c>
      <c r="C9455" t="s">
        <v>282</v>
      </c>
      <c r="D9455">
        <v>426000</v>
      </c>
      <c r="E9455">
        <v>1</v>
      </c>
      <c r="F9455">
        <v>183</v>
      </c>
      <c r="G9455">
        <v>38326</v>
      </c>
      <c r="H9455">
        <v>0</v>
      </c>
      <c r="I9455">
        <v>0</v>
      </c>
      <c r="J9455">
        <v>0</v>
      </c>
      <c r="K9455">
        <v>0</v>
      </c>
      <c r="L9455">
        <v>0</v>
      </c>
      <c r="M9455">
        <v>0</v>
      </c>
      <c r="N9455">
        <v>0</v>
      </c>
      <c r="O9455">
        <v>9260</v>
      </c>
      <c r="P9455">
        <v>0</v>
      </c>
      <c r="Q9455">
        <v>37</v>
      </c>
      <c r="R9455">
        <v>10640</v>
      </c>
      <c r="S9455">
        <v>2395</v>
      </c>
      <c r="T9455">
        <v>0</v>
      </c>
      <c r="U9455">
        <v>0</v>
      </c>
      <c r="V9455">
        <v>38326</v>
      </c>
      <c r="W9455">
        <v>60658</v>
      </c>
      <c r="X9455" t="s">
        <v>33</v>
      </c>
      <c r="Y9455" t="s">
        <v>34</v>
      </c>
      <c r="Z9455">
        <v>100</v>
      </c>
      <c r="AA9455" t="s">
        <v>35</v>
      </c>
      <c r="AB9455" t="s">
        <v>35</v>
      </c>
      <c r="AC9455">
        <v>0</v>
      </c>
      <c r="AD9455" t="s">
        <v>35</v>
      </c>
      <c r="AE9455" t="s">
        <v>35</v>
      </c>
      <c r="AF9455">
        <v>0</v>
      </c>
    </row>
    <row r="9456" spans="1:32" x14ac:dyDescent="0.25">
      <c r="A9456" t="s">
        <v>214</v>
      </c>
      <c r="B9456" t="s">
        <v>222</v>
      </c>
      <c r="C9456" t="s">
        <v>223</v>
      </c>
      <c r="D9456">
        <v>425885</v>
      </c>
      <c r="E9456">
        <v>1</v>
      </c>
      <c r="F9456">
        <v>182</v>
      </c>
      <c r="G9456">
        <v>38303</v>
      </c>
      <c r="H9456">
        <v>2163</v>
      </c>
      <c r="I9456">
        <v>0</v>
      </c>
      <c r="J9456">
        <v>0</v>
      </c>
      <c r="K9456">
        <v>0</v>
      </c>
      <c r="L9456">
        <v>0</v>
      </c>
      <c r="M9456">
        <v>0</v>
      </c>
      <c r="N9456">
        <v>1965</v>
      </c>
      <c r="O9456">
        <v>7106</v>
      </c>
      <c r="P9456">
        <v>0</v>
      </c>
      <c r="Q9456">
        <v>0</v>
      </c>
      <c r="R9456">
        <v>5365</v>
      </c>
      <c r="S9456">
        <v>3204</v>
      </c>
      <c r="T9456">
        <v>0</v>
      </c>
      <c r="U9456">
        <v>2600</v>
      </c>
      <c r="V9456">
        <v>42431</v>
      </c>
      <c r="W9456">
        <v>60706</v>
      </c>
      <c r="X9456" t="s">
        <v>33</v>
      </c>
      <c r="Y9456" t="s">
        <v>34</v>
      </c>
      <c r="Z9456">
        <v>100</v>
      </c>
      <c r="AA9456" t="s">
        <v>35</v>
      </c>
      <c r="AB9456" t="s">
        <v>35</v>
      </c>
      <c r="AC9456">
        <v>0</v>
      </c>
      <c r="AD9456" t="s">
        <v>35</v>
      </c>
      <c r="AE9456" t="s">
        <v>35</v>
      </c>
      <c r="AF9456">
        <v>0</v>
      </c>
    </row>
    <row r="9457" spans="1:32" x14ac:dyDescent="0.25">
      <c r="A9457" t="s">
        <v>119</v>
      </c>
      <c r="B9457" t="s">
        <v>123</v>
      </c>
      <c r="C9457" t="s">
        <v>124</v>
      </c>
      <c r="D9457">
        <v>426320</v>
      </c>
      <c r="E9457">
        <v>1</v>
      </c>
      <c r="F9457">
        <v>183</v>
      </c>
      <c r="G9457">
        <v>38300</v>
      </c>
      <c r="H9457">
        <v>0</v>
      </c>
      <c r="I9457">
        <v>0</v>
      </c>
      <c r="J9457">
        <v>0</v>
      </c>
      <c r="K9457">
        <v>0</v>
      </c>
      <c r="L9457">
        <v>0</v>
      </c>
      <c r="M9457">
        <v>8</v>
      </c>
      <c r="N9457">
        <v>1000</v>
      </c>
      <c r="O9457">
        <v>5121</v>
      </c>
      <c r="P9457">
        <v>0</v>
      </c>
      <c r="Q9457">
        <v>0</v>
      </c>
      <c r="R9457">
        <v>16143</v>
      </c>
      <c r="S9457">
        <v>3007</v>
      </c>
      <c r="T9457">
        <v>0</v>
      </c>
      <c r="U9457">
        <v>0</v>
      </c>
      <c r="V9457">
        <v>39308</v>
      </c>
      <c r="W9457">
        <v>63579</v>
      </c>
      <c r="X9457" t="s">
        <v>33</v>
      </c>
      <c r="Y9457" t="s">
        <v>34</v>
      </c>
      <c r="Z9457">
        <v>100</v>
      </c>
      <c r="AA9457" t="s">
        <v>35</v>
      </c>
      <c r="AB9457" t="s">
        <v>35</v>
      </c>
      <c r="AC9457">
        <v>0</v>
      </c>
      <c r="AD9457" t="s">
        <v>35</v>
      </c>
      <c r="AE9457" t="s">
        <v>35</v>
      </c>
      <c r="AF9457">
        <v>0</v>
      </c>
    </row>
    <row r="9458" spans="1:32" x14ac:dyDescent="0.25">
      <c r="A9458" t="s">
        <v>119</v>
      </c>
      <c r="B9458" t="s">
        <v>123</v>
      </c>
      <c r="C9458" t="s">
        <v>124</v>
      </c>
      <c r="D9458">
        <v>424947</v>
      </c>
      <c r="E9458">
        <v>1</v>
      </c>
      <c r="F9458">
        <v>183</v>
      </c>
      <c r="G9458">
        <v>38300</v>
      </c>
      <c r="H9458">
        <v>0</v>
      </c>
      <c r="I9458">
        <v>6075</v>
      </c>
      <c r="J9458">
        <v>0</v>
      </c>
      <c r="K9458">
        <v>0</v>
      </c>
      <c r="L9458">
        <v>0</v>
      </c>
      <c r="M9458">
        <v>616</v>
      </c>
      <c r="N9458">
        <v>3326</v>
      </c>
      <c r="O9458">
        <v>5141</v>
      </c>
      <c r="P9458">
        <v>0</v>
      </c>
      <c r="Q9458">
        <v>0</v>
      </c>
      <c r="R9458">
        <v>18885</v>
      </c>
      <c r="S9458">
        <v>3665</v>
      </c>
      <c r="T9458">
        <v>0</v>
      </c>
      <c r="U9458">
        <v>0</v>
      </c>
      <c r="V9458">
        <v>48317</v>
      </c>
      <c r="W9458">
        <v>76008</v>
      </c>
      <c r="X9458" t="s">
        <v>33</v>
      </c>
      <c r="Y9458" t="s">
        <v>34</v>
      </c>
      <c r="Z9458">
        <v>100</v>
      </c>
      <c r="AA9458" t="s">
        <v>35</v>
      </c>
      <c r="AB9458" t="s">
        <v>35</v>
      </c>
      <c r="AC9458">
        <v>0</v>
      </c>
      <c r="AD9458" t="s">
        <v>35</v>
      </c>
      <c r="AE9458" t="s">
        <v>35</v>
      </c>
      <c r="AF9458">
        <v>0</v>
      </c>
    </row>
    <row r="9459" spans="1:32" x14ac:dyDescent="0.25">
      <c r="A9459" t="s">
        <v>78</v>
      </c>
      <c r="B9459" t="s">
        <v>146</v>
      </c>
      <c r="C9459" t="s">
        <v>273</v>
      </c>
      <c r="D9459">
        <v>426161</v>
      </c>
      <c r="E9459">
        <v>1</v>
      </c>
      <c r="F9459">
        <v>184</v>
      </c>
      <c r="G9459">
        <v>38300</v>
      </c>
      <c r="H9459">
        <v>0</v>
      </c>
      <c r="I9459">
        <v>0</v>
      </c>
      <c r="J9459">
        <v>0</v>
      </c>
      <c r="K9459">
        <v>0</v>
      </c>
      <c r="L9459">
        <v>0</v>
      </c>
      <c r="M9459">
        <v>0</v>
      </c>
      <c r="N9459">
        <v>0</v>
      </c>
      <c r="O9459">
        <v>18184</v>
      </c>
      <c r="P9459">
        <v>0</v>
      </c>
      <c r="Q9459">
        <v>117</v>
      </c>
      <c r="R9459">
        <v>11320</v>
      </c>
      <c r="S9459">
        <v>2828</v>
      </c>
      <c r="T9459">
        <v>0</v>
      </c>
      <c r="U9459">
        <v>0</v>
      </c>
      <c r="V9459">
        <v>38300</v>
      </c>
      <c r="W9459">
        <v>70749</v>
      </c>
      <c r="X9459" t="s">
        <v>33</v>
      </c>
      <c r="Y9459" t="s">
        <v>34</v>
      </c>
      <c r="Z9459">
        <v>100</v>
      </c>
      <c r="AA9459" t="s">
        <v>35</v>
      </c>
      <c r="AB9459" t="s">
        <v>35</v>
      </c>
      <c r="AC9459">
        <v>0</v>
      </c>
      <c r="AD9459" t="s">
        <v>35</v>
      </c>
      <c r="AE9459" t="s">
        <v>35</v>
      </c>
      <c r="AF9459">
        <v>0</v>
      </c>
    </row>
    <row r="9460" spans="1:32" x14ac:dyDescent="0.25">
      <c r="A9460" t="s">
        <v>119</v>
      </c>
      <c r="B9460" t="s">
        <v>64</v>
      </c>
      <c r="C9460" t="s">
        <v>125</v>
      </c>
      <c r="D9460">
        <v>425481</v>
      </c>
      <c r="E9460">
        <v>1</v>
      </c>
      <c r="F9460">
        <v>157</v>
      </c>
      <c r="G9460">
        <v>38293</v>
      </c>
      <c r="H9460">
        <v>0</v>
      </c>
      <c r="I9460">
        <v>1153</v>
      </c>
      <c r="J9460">
        <v>0</v>
      </c>
      <c r="K9460">
        <v>0</v>
      </c>
      <c r="L9460">
        <v>0</v>
      </c>
      <c r="M9460">
        <v>72</v>
      </c>
      <c r="N9460">
        <v>3325</v>
      </c>
      <c r="O9460">
        <v>10018</v>
      </c>
      <c r="P9460">
        <v>699</v>
      </c>
      <c r="Q9460">
        <v>102</v>
      </c>
      <c r="R9460">
        <v>11894</v>
      </c>
      <c r="S9460">
        <v>3139</v>
      </c>
      <c r="T9460">
        <v>0</v>
      </c>
      <c r="U9460">
        <v>0</v>
      </c>
      <c r="V9460">
        <v>42843</v>
      </c>
      <c r="W9460">
        <v>68695</v>
      </c>
      <c r="X9460" t="s">
        <v>39</v>
      </c>
      <c r="Y9460" t="s">
        <v>40</v>
      </c>
      <c r="Z9460">
        <v>100</v>
      </c>
      <c r="AA9460" t="s">
        <v>35</v>
      </c>
      <c r="AB9460" t="s">
        <v>35</v>
      </c>
      <c r="AC9460">
        <v>0</v>
      </c>
      <c r="AD9460" t="s">
        <v>35</v>
      </c>
      <c r="AE9460" t="s">
        <v>35</v>
      </c>
      <c r="AF9460">
        <v>0</v>
      </c>
    </row>
    <row r="9461" spans="1:32" x14ac:dyDescent="0.25">
      <c r="A9461" t="s">
        <v>148</v>
      </c>
      <c r="B9461" t="s">
        <v>48</v>
      </c>
      <c r="C9461" t="s">
        <v>149</v>
      </c>
      <c r="D9461">
        <v>423233</v>
      </c>
      <c r="E9461">
        <v>1</v>
      </c>
      <c r="F9461">
        <v>183</v>
      </c>
      <c r="G9461">
        <v>38250</v>
      </c>
      <c r="H9461">
        <v>0</v>
      </c>
      <c r="I9461">
        <v>0</v>
      </c>
      <c r="J9461">
        <v>0</v>
      </c>
      <c r="K9461">
        <v>0</v>
      </c>
      <c r="L9461">
        <v>0</v>
      </c>
      <c r="M9461">
        <v>0</v>
      </c>
      <c r="N9461">
        <v>2500</v>
      </c>
      <c r="O9461">
        <v>8904</v>
      </c>
      <c r="P9461">
        <v>629</v>
      </c>
      <c r="Q9461">
        <v>93</v>
      </c>
      <c r="R9461">
        <v>11672</v>
      </c>
      <c r="S9461">
        <v>3117</v>
      </c>
      <c r="T9461">
        <v>0</v>
      </c>
      <c r="U9461">
        <v>0</v>
      </c>
      <c r="V9461">
        <v>40750</v>
      </c>
      <c r="W9461">
        <v>65165</v>
      </c>
      <c r="X9461" t="s">
        <v>33</v>
      </c>
      <c r="Y9461" t="s">
        <v>34</v>
      </c>
      <c r="Z9461">
        <v>100</v>
      </c>
      <c r="AA9461" t="s">
        <v>35</v>
      </c>
      <c r="AB9461" t="s">
        <v>35</v>
      </c>
      <c r="AC9461">
        <v>0</v>
      </c>
      <c r="AD9461" t="s">
        <v>35</v>
      </c>
      <c r="AE9461" t="s">
        <v>35</v>
      </c>
      <c r="AF9461">
        <v>0</v>
      </c>
    </row>
    <row r="9462" spans="1:32" x14ac:dyDescent="0.25">
      <c r="A9462" t="s">
        <v>228</v>
      </c>
      <c r="B9462" t="s">
        <v>115</v>
      </c>
      <c r="C9462" t="s">
        <v>233</v>
      </c>
      <c r="D9462">
        <v>429844</v>
      </c>
      <c r="E9462">
        <v>1</v>
      </c>
      <c r="F9462">
        <v>183</v>
      </c>
      <c r="G9462">
        <v>38200</v>
      </c>
      <c r="H9462">
        <v>0</v>
      </c>
      <c r="I9462">
        <v>110</v>
      </c>
      <c r="J9462">
        <v>0</v>
      </c>
      <c r="K9462">
        <v>4500</v>
      </c>
      <c r="L9462">
        <v>0</v>
      </c>
      <c r="M9462">
        <v>0</v>
      </c>
      <c r="N9462">
        <v>0</v>
      </c>
      <c r="O9462">
        <v>0</v>
      </c>
      <c r="P9462">
        <v>0</v>
      </c>
      <c r="Q9462">
        <v>0</v>
      </c>
      <c r="R9462">
        <v>7405</v>
      </c>
      <c r="S9462">
        <v>3405</v>
      </c>
      <c r="T9462">
        <v>0</v>
      </c>
      <c r="U9462">
        <v>0</v>
      </c>
      <c r="V9462">
        <v>42810</v>
      </c>
      <c r="W9462">
        <v>53620</v>
      </c>
      <c r="X9462" t="s">
        <v>33</v>
      </c>
      <c r="Y9462" t="s">
        <v>34</v>
      </c>
      <c r="Z9462">
        <v>100</v>
      </c>
      <c r="AA9462" t="s">
        <v>35</v>
      </c>
      <c r="AB9462" t="s">
        <v>35</v>
      </c>
      <c r="AC9462">
        <v>0</v>
      </c>
      <c r="AD9462" t="s">
        <v>35</v>
      </c>
      <c r="AE9462" t="s">
        <v>35</v>
      </c>
      <c r="AF9462">
        <v>0</v>
      </c>
    </row>
    <row r="9463" spans="1:32" x14ac:dyDescent="0.25">
      <c r="A9463" t="s">
        <v>247</v>
      </c>
      <c r="B9463" t="s">
        <v>254</v>
      </c>
      <c r="C9463" t="s">
        <v>255</v>
      </c>
      <c r="D9463">
        <v>424108</v>
      </c>
      <c r="E9463">
        <v>1</v>
      </c>
      <c r="F9463">
        <v>184</v>
      </c>
      <c r="G9463">
        <v>38189</v>
      </c>
      <c r="H9463">
        <v>0</v>
      </c>
      <c r="I9463">
        <v>0</v>
      </c>
      <c r="J9463">
        <v>0</v>
      </c>
      <c r="K9463">
        <v>0</v>
      </c>
      <c r="L9463">
        <v>0</v>
      </c>
      <c r="M9463">
        <v>0</v>
      </c>
      <c r="N9463">
        <v>0</v>
      </c>
      <c r="O9463">
        <v>9260</v>
      </c>
      <c r="P9463">
        <v>0</v>
      </c>
      <c r="Q9463">
        <v>0</v>
      </c>
      <c r="R9463">
        <v>5168</v>
      </c>
      <c r="S9463">
        <v>2038</v>
      </c>
      <c r="T9463">
        <v>0</v>
      </c>
      <c r="U9463">
        <v>0</v>
      </c>
      <c r="V9463">
        <v>38189</v>
      </c>
      <c r="W9463">
        <v>54655</v>
      </c>
      <c r="X9463" t="s">
        <v>33</v>
      </c>
      <c r="Y9463" t="s">
        <v>34</v>
      </c>
      <c r="Z9463">
        <v>100</v>
      </c>
      <c r="AA9463" t="s">
        <v>35</v>
      </c>
      <c r="AB9463" t="s">
        <v>35</v>
      </c>
      <c r="AC9463">
        <v>0</v>
      </c>
      <c r="AD9463" t="s">
        <v>35</v>
      </c>
      <c r="AE9463" t="s">
        <v>35</v>
      </c>
      <c r="AF9463">
        <v>0</v>
      </c>
    </row>
    <row r="9464" spans="1:32" x14ac:dyDescent="0.25">
      <c r="A9464" t="s">
        <v>119</v>
      </c>
      <c r="B9464" t="s">
        <v>64</v>
      </c>
      <c r="C9464" t="s">
        <v>125</v>
      </c>
      <c r="D9464">
        <v>425570</v>
      </c>
      <c r="E9464">
        <v>1</v>
      </c>
      <c r="F9464">
        <v>187</v>
      </c>
      <c r="G9464">
        <v>38172</v>
      </c>
      <c r="H9464">
        <v>0</v>
      </c>
      <c r="I9464">
        <v>0</v>
      </c>
      <c r="J9464">
        <v>0</v>
      </c>
      <c r="K9464">
        <v>0</v>
      </c>
      <c r="L9464">
        <v>0</v>
      </c>
      <c r="M9464">
        <v>120</v>
      </c>
      <c r="N9464">
        <v>841</v>
      </c>
      <c r="O9464">
        <v>4922</v>
      </c>
      <c r="P9464">
        <v>0</v>
      </c>
      <c r="Q9464">
        <v>89</v>
      </c>
      <c r="R9464">
        <v>10864</v>
      </c>
      <c r="S9464">
        <v>2924</v>
      </c>
      <c r="T9464">
        <v>0</v>
      </c>
      <c r="U9464">
        <v>0</v>
      </c>
      <c r="V9464">
        <v>39133</v>
      </c>
      <c r="W9464">
        <v>57932</v>
      </c>
      <c r="X9464" t="s">
        <v>33</v>
      </c>
      <c r="Y9464" t="s">
        <v>34</v>
      </c>
      <c r="Z9464">
        <v>100</v>
      </c>
      <c r="AA9464" t="s">
        <v>35</v>
      </c>
      <c r="AB9464" t="s">
        <v>35</v>
      </c>
      <c r="AC9464">
        <v>0</v>
      </c>
      <c r="AD9464" t="s">
        <v>35</v>
      </c>
      <c r="AE9464" t="s">
        <v>35</v>
      </c>
      <c r="AF9464">
        <v>0</v>
      </c>
    </row>
    <row r="9465" spans="1:32" x14ac:dyDescent="0.25">
      <c r="A9465" t="s">
        <v>72</v>
      </c>
      <c r="B9465" t="s">
        <v>165</v>
      </c>
      <c r="C9465" t="s">
        <v>166</v>
      </c>
      <c r="D9465">
        <v>417689</v>
      </c>
      <c r="E9465">
        <v>1</v>
      </c>
      <c r="F9465">
        <v>184</v>
      </c>
      <c r="G9465">
        <v>38118</v>
      </c>
      <c r="H9465">
        <v>0</v>
      </c>
      <c r="I9465">
        <v>0</v>
      </c>
      <c r="J9465">
        <v>0</v>
      </c>
      <c r="K9465">
        <v>0</v>
      </c>
      <c r="L9465">
        <v>0</v>
      </c>
      <c r="M9465">
        <v>0</v>
      </c>
      <c r="N9465">
        <v>240</v>
      </c>
      <c r="O9465">
        <v>7106</v>
      </c>
      <c r="P9465">
        <v>0</v>
      </c>
      <c r="Q9465">
        <v>158</v>
      </c>
      <c r="R9465">
        <v>4891</v>
      </c>
      <c r="S9465">
        <v>2055</v>
      </c>
      <c r="T9465">
        <v>0</v>
      </c>
      <c r="U9465">
        <v>0</v>
      </c>
      <c r="V9465">
        <v>38358</v>
      </c>
      <c r="W9465">
        <v>52568</v>
      </c>
      <c r="X9465" t="s">
        <v>33</v>
      </c>
      <c r="Y9465" t="s">
        <v>34</v>
      </c>
      <c r="Z9465">
        <v>100</v>
      </c>
      <c r="AA9465" t="s">
        <v>35</v>
      </c>
      <c r="AB9465" t="s">
        <v>35</v>
      </c>
      <c r="AC9465">
        <v>0</v>
      </c>
      <c r="AD9465" t="s">
        <v>35</v>
      </c>
      <c r="AE9465" t="s">
        <v>35</v>
      </c>
      <c r="AF9465">
        <v>0</v>
      </c>
    </row>
    <row r="9466" spans="1:32" x14ac:dyDescent="0.25">
      <c r="A9466" t="s">
        <v>119</v>
      </c>
      <c r="B9466" t="s">
        <v>83</v>
      </c>
      <c r="C9466" t="s">
        <v>120</v>
      </c>
      <c r="D9466">
        <v>417369</v>
      </c>
      <c r="E9466">
        <v>1</v>
      </c>
      <c r="F9466">
        <v>190</v>
      </c>
      <c r="G9466">
        <v>38117</v>
      </c>
      <c r="H9466">
        <v>0</v>
      </c>
      <c r="I9466">
        <v>0</v>
      </c>
      <c r="J9466">
        <v>0</v>
      </c>
      <c r="K9466">
        <v>0</v>
      </c>
      <c r="L9466">
        <v>0</v>
      </c>
      <c r="M9466">
        <v>134</v>
      </c>
      <c r="N9466">
        <v>772</v>
      </c>
      <c r="O9466">
        <v>0</v>
      </c>
      <c r="P9466">
        <v>0</v>
      </c>
      <c r="Q9466">
        <v>82</v>
      </c>
      <c r="R9466">
        <v>4937</v>
      </c>
      <c r="S9466">
        <v>2378</v>
      </c>
      <c r="T9466">
        <v>0</v>
      </c>
      <c r="U9466">
        <v>116</v>
      </c>
      <c r="V9466">
        <v>39023</v>
      </c>
      <c r="W9466">
        <v>46536</v>
      </c>
      <c r="X9466" t="s">
        <v>33</v>
      </c>
      <c r="Y9466" t="s">
        <v>34</v>
      </c>
      <c r="Z9466">
        <v>100</v>
      </c>
      <c r="AA9466" t="s">
        <v>35</v>
      </c>
      <c r="AB9466" t="s">
        <v>35</v>
      </c>
      <c r="AC9466">
        <v>0</v>
      </c>
      <c r="AD9466" t="s">
        <v>35</v>
      </c>
      <c r="AE9466" t="s">
        <v>35</v>
      </c>
      <c r="AF9466">
        <v>0</v>
      </c>
    </row>
    <row r="9467" spans="1:32" x14ac:dyDescent="0.25">
      <c r="A9467" t="s">
        <v>315</v>
      </c>
      <c r="B9467" t="s">
        <v>318</v>
      </c>
      <c r="C9467" t="s">
        <v>319</v>
      </c>
      <c r="D9467">
        <v>422747</v>
      </c>
      <c r="E9467">
        <v>1</v>
      </c>
      <c r="F9467">
        <v>184</v>
      </c>
      <c r="G9467">
        <v>38109</v>
      </c>
      <c r="H9467">
        <v>0</v>
      </c>
      <c r="I9467">
        <v>0</v>
      </c>
      <c r="J9467">
        <v>0</v>
      </c>
      <c r="K9467">
        <v>0</v>
      </c>
      <c r="L9467">
        <v>0</v>
      </c>
      <c r="M9467">
        <v>0</v>
      </c>
      <c r="N9467">
        <v>8640</v>
      </c>
      <c r="O9467">
        <v>0</v>
      </c>
      <c r="P9467">
        <v>0</v>
      </c>
      <c r="Q9467">
        <v>0</v>
      </c>
      <c r="R9467">
        <v>4881</v>
      </c>
      <c r="S9467">
        <v>3527</v>
      </c>
      <c r="T9467">
        <v>0</v>
      </c>
      <c r="U9467">
        <v>0</v>
      </c>
      <c r="V9467">
        <v>46749</v>
      </c>
      <c r="W9467">
        <v>55157</v>
      </c>
      <c r="X9467" t="s">
        <v>33</v>
      </c>
      <c r="Y9467" t="s">
        <v>34</v>
      </c>
      <c r="Z9467">
        <v>100</v>
      </c>
      <c r="AA9467" t="s">
        <v>35</v>
      </c>
      <c r="AB9467" t="s">
        <v>35</v>
      </c>
      <c r="AC9467">
        <v>0</v>
      </c>
      <c r="AD9467" t="s">
        <v>35</v>
      </c>
      <c r="AE9467" t="s">
        <v>35</v>
      </c>
      <c r="AF9467">
        <v>0</v>
      </c>
    </row>
    <row r="9468" spans="1:32" x14ac:dyDescent="0.25">
      <c r="A9468" t="s">
        <v>78</v>
      </c>
      <c r="B9468" t="s">
        <v>110</v>
      </c>
      <c r="C9468" t="s">
        <v>272</v>
      </c>
      <c r="D9468">
        <v>429425</v>
      </c>
      <c r="E9468">
        <v>1</v>
      </c>
      <c r="F9468">
        <v>182</v>
      </c>
      <c r="G9468">
        <v>38100</v>
      </c>
      <c r="H9468">
        <v>0</v>
      </c>
      <c r="I9468">
        <v>0</v>
      </c>
      <c r="J9468">
        <v>0</v>
      </c>
      <c r="K9468">
        <v>0</v>
      </c>
      <c r="L9468">
        <v>0</v>
      </c>
      <c r="M9468">
        <v>0</v>
      </c>
      <c r="N9468">
        <v>0</v>
      </c>
      <c r="O9468">
        <v>1484</v>
      </c>
      <c r="P9468">
        <v>0</v>
      </c>
      <c r="Q9468">
        <v>18</v>
      </c>
      <c r="R9468">
        <v>10577</v>
      </c>
      <c r="S9468">
        <v>3199</v>
      </c>
      <c r="T9468">
        <v>0</v>
      </c>
      <c r="U9468">
        <v>3711</v>
      </c>
      <c r="V9468">
        <v>38100</v>
      </c>
      <c r="W9468">
        <v>57089</v>
      </c>
      <c r="X9468" t="s">
        <v>33</v>
      </c>
      <c r="Y9468" t="s">
        <v>34</v>
      </c>
      <c r="Z9468">
        <v>100</v>
      </c>
      <c r="AA9468" t="s">
        <v>35</v>
      </c>
      <c r="AB9468" t="s">
        <v>35</v>
      </c>
      <c r="AC9468">
        <v>0</v>
      </c>
      <c r="AD9468" t="s">
        <v>35</v>
      </c>
      <c r="AE9468" t="s">
        <v>35</v>
      </c>
      <c r="AF9468">
        <v>0</v>
      </c>
    </row>
    <row r="9469" spans="1:32" x14ac:dyDescent="0.25">
      <c r="A9469" t="s">
        <v>119</v>
      </c>
      <c r="B9469" t="s">
        <v>64</v>
      </c>
      <c r="C9469" t="s">
        <v>125</v>
      </c>
      <c r="D9469">
        <v>423145</v>
      </c>
      <c r="E9469">
        <v>1</v>
      </c>
      <c r="F9469">
        <v>178</v>
      </c>
      <c r="G9469">
        <v>38100</v>
      </c>
      <c r="H9469">
        <v>0</v>
      </c>
      <c r="I9469">
        <v>769</v>
      </c>
      <c r="J9469">
        <v>0</v>
      </c>
      <c r="K9469">
        <v>0</v>
      </c>
      <c r="L9469">
        <v>0</v>
      </c>
      <c r="M9469">
        <v>150</v>
      </c>
      <c r="N9469">
        <v>1177</v>
      </c>
      <c r="O9469">
        <v>16515</v>
      </c>
      <c r="P9469">
        <v>699</v>
      </c>
      <c r="Q9469">
        <v>92</v>
      </c>
      <c r="R9469">
        <v>11159</v>
      </c>
      <c r="S9469">
        <v>2557</v>
      </c>
      <c r="T9469">
        <v>0</v>
      </c>
      <c r="U9469">
        <v>0</v>
      </c>
      <c r="V9469">
        <v>40196</v>
      </c>
      <c r="W9469">
        <v>71218</v>
      </c>
      <c r="X9469" t="s">
        <v>33</v>
      </c>
      <c r="Y9469" t="s">
        <v>34</v>
      </c>
      <c r="Z9469">
        <v>100</v>
      </c>
      <c r="AA9469" t="s">
        <v>35</v>
      </c>
      <c r="AB9469" t="s">
        <v>35</v>
      </c>
      <c r="AC9469">
        <v>0</v>
      </c>
      <c r="AD9469" t="s">
        <v>35</v>
      </c>
      <c r="AE9469" t="s">
        <v>35</v>
      </c>
      <c r="AF9469">
        <v>0</v>
      </c>
    </row>
    <row r="9470" spans="1:32" x14ac:dyDescent="0.25">
      <c r="A9470" t="s">
        <v>228</v>
      </c>
      <c r="B9470" t="s">
        <v>234</v>
      </c>
      <c r="C9470" t="s">
        <v>235</v>
      </c>
      <c r="D9470">
        <v>422528</v>
      </c>
      <c r="E9470">
        <v>1</v>
      </c>
      <c r="F9470">
        <v>182</v>
      </c>
      <c r="G9470">
        <v>38088</v>
      </c>
      <c r="H9470">
        <v>0</v>
      </c>
      <c r="I9470">
        <v>0</v>
      </c>
      <c r="J9470">
        <v>0</v>
      </c>
      <c r="K9470">
        <v>0</v>
      </c>
      <c r="L9470">
        <v>0</v>
      </c>
      <c r="M9470">
        <v>0</v>
      </c>
      <c r="N9470">
        <v>0</v>
      </c>
      <c r="O9470">
        <v>8804</v>
      </c>
      <c r="P9470">
        <v>0</v>
      </c>
      <c r="Q9470">
        <v>116</v>
      </c>
      <c r="R9470">
        <v>4856</v>
      </c>
      <c r="S9470">
        <v>2913</v>
      </c>
      <c r="T9470">
        <v>0</v>
      </c>
      <c r="U9470">
        <v>0</v>
      </c>
      <c r="V9470">
        <v>38088</v>
      </c>
      <c r="W9470">
        <v>54777</v>
      </c>
      <c r="X9470" t="s">
        <v>33</v>
      </c>
      <c r="Y9470" t="s">
        <v>34</v>
      </c>
      <c r="Z9470">
        <v>100</v>
      </c>
      <c r="AA9470" t="s">
        <v>35</v>
      </c>
      <c r="AB9470" t="s">
        <v>35</v>
      </c>
      <c r="AC9470">
        <v>0</v>
      </c>
      <c r="AD9470" t="s">
        <v>35</v>
      </c>
      <c r="AE9470" t="s">
        <v>35</v>
      </c>
      <c r="AF9470">
        <v>0</v>
      </c>
    </row>
    <row r="9471" spans="1:32" x14ac:dyDescent="0.25">
      <c r="A9471" t="s">
        <v>106</v>
      </c>
      <c r="B9471" t="s">
        <v>83</v>
      </c>
      <c r="C9471" t="s">
        <v>107</v>
      </c>
      <c r="D9471">
        <v>426686</v>
      </c>
      <c r="E9471">
        <v>1</v>
      </c>
      <c r="F9471">
        <v>187</v>
      </c>
      <c r="G9471">
        <v>38057</v>
      </c>
      <c r="H9471">
        <v>1052</v>
      </c>
      <c r="I9471">
        <v>0</v>
      </c>
      <c r="J9471">
        <v>0</v>
      </c>
      <c r="K9471">
        <v>0</v>
      </c>
      <c r="L9471">
        <v>0</v>
      </c>
      <c r="M9471">
        <v>22</v>
      </c>
      <c r="N9471">
        <v>144</v>
      </c>
      <c r="O9471">
        <v>11598</v>
      </c>
      <c r="P9471">
        <v>621</v>
      </c>
      <c r="Q9471">
        <v>95</v>
      </c>
      <c r="R9471">
        <v>5007</v>
      </c>
      <c r="S9471">
        <v>2533</v>
      </c>
      <c r="T9471">
        <v>0</v>
      </c>
      <c r="U9471">
        <v>0</v>
      </c>
      <c r="V9471">
        <v>39275</v>
      </c>
      <c r="W9471">
        <v>59129</v>
      </c>
      <c r="X9471" t="s">
        <v>33</v>
      </c>
      <c r="Y9471" t="s">
        <v>34</v>
      </c>
      <c r="Z9471">
        <v>100</v>
      </c>
      <c r="AA9471" t="s">
        <v>35</v>
      </c>
      <c r="AB9471" t="s">
        <v>35</v>
      </c>
      <c r="AC9471">
        <v>0</v>
      </c>
      <c r="AD9471" t="s">
        <v>35</v>
      </c>
      <c r="AE9471" t="s">
        <v>35</v>
      </c>
      <c r="AF9471">
        <v>0</v>
      </c>
    </row>
    <row r="9472" spans="1:32" x14ac:dyDescent="0.25">
      <c r="A9472" t="s">
        <v>78</v>
      </c>
      <c r="B9472" t="s">
        <v>146</v>
      </c>
      <c r="C9472" t="s">
        <v>273</v>
      </c>
      <c r="D9472">
        <v>428844</v>
      </c>
      <c r="E9472">
        <v>1</v>
      </c>
      <c r="F9472">
        <v>184</v>
      </c>
      <c r="G9472">
        <v>38050</v>
      </c>
      <c r="H9472">
        <v>0</v>
      </c>
      <c r="I9472">
        <v>0</v>
      </c>
      <c r="J9472">
        <v>0</v>
      </c>
      <c r="K9472">
        <v>0</v>
      </c>
      <c r="L9472">
        <v>0</v>
      </c>
      <c r="M9472">
        <v>0</v>
      </c>
      <c r="N9472">
        <v>0</v>
      </c>
      <c r="O9472">
        <v>0</v>
      </c>
      <c r="P9472">
        <v>0</v>
      </c>
      <c r="Q9472">
        <v>106</v>
      </c>
      <c r="R9472">
        <v>10892</v>
      </c>
      <c r="S9472">
        <v>3001</v>
      </c>
      <c r="T9472">
        <v>0</v>
      </c>
      <c r="U9472">
        <v>1600</v>
      </c>
      <c r="V9472">
        <v>38050</v>
      </c>
      <c r="W9472">
        <v>53649</v>
      </c>
      <c r="X9472" t="s">
        <v>33</v>
      </c>
      <c r="Y9472" t="s">
        <v>34</v>
      </c>
      <c r="Z9472">
        <v>100</v>
      </c>
      <c r="AA9472" t="s">
        <v>35</v>
      </c>
      <c r="AB9472" t="s">
        <v>35</v>
      </c>
      <c r="AC9472">
        <v>0</v>
      </c>
      <c r="AD9472" t="s">
        <v>35</v>
      </c>
      <c r="AE9472" t="s">
        <v>35</v>
      </c>
      <c r="AF9472">
        <v>0</v>
      </c>
    </row>
    <row r="9473" spans="1:32" x14ac:dyDescent="0.25">
      <c r="A9473" t="s">
        <v>78</v>
      </c>
      <c r="B9473" t="s">
        <v>146</v>
      </c>
      <c r="C9473" t="s">
        <v>273</v>
      </c>
      <c r="D9473">
        <v>429948</v>
      </c>
      <c r="E9473">
        <v>1</v>
      </c>
      <c r="F9473">
        <v>184</v>
      </c>
      <c r="G9473">
        <v>38050</v>
      </c>
      <c r="H9473">
        <v>0</v>
      </c>
      <c r="I9473">
        <v>0</v>
      </c>
      <c r="J9473">
        <v>0</v>
      </c>
      <c r="K9473">
        <v>0</v>
      </c>
      <c r="L9473">
        <v>0</v>
      </c>
      <c r="M9473">
        <v>0</v>
      </c>
      <c r="N9473">
        <v>0</v>
      </c>
      <c r="O9473">
        <v>7400</v>
      </c>
      <c r="P9473">
        <v>0</v>
      </c>
      <c r="Q9473">
        <v>106</v>
      </c>
      <c r="R9473">
        <v>10872</v>
      </c>
      <c r="S9473">
        <v>2997</v>
      </c>
      <c r="T9473">
        <v>0</v>
      </c>
      <c r="U9473">
        <v>0</v>
      </c>
      <c r="V9473">
        <v>38050</v>
      </c>
      <c r="W9473">
        <v>59425</v>
      </c>
      <c r="X9473" t="s">
        <v>33</v>
      </c>
      <c r="Y9473" t="s">
        <v>34</v>
      </c>
      <c r="Z9473">
        <v>100</v>
      </c>
      <c r="AA9473" t="s">
        <v>35</v>
      </c>
      <c r="AB9473" t="s">
        <v>35</v>
      </c>
      <c r="AC9473">
        <v>0</v>
      </c>
      <c r="AD9473" t="s">
        <v>35</v>
      </c>
      <c r="AE9473" t="s">
        <v>35</v>
      </c>
      <c r="AF9473">
        <v>0</v>
      </c>
    </row>
    <row r="9474" spans="1:32" x14ac:dyDescent="0.25">
      <c r="A9474" t="s">
        <v>78</v>
      </c>
      <c r="B9474" t="s">
        <v>146</v>
      </c>
      <c r="C9474" t="s">
        <v>273</v>
      </c>
      <c r="D9474">
        <v>427820</v>
      </c>
      <c r="E9474">
        <v>1</v>
      </c>
      <c r="F9474">
        <v>184</v>
      </c>
      <c r="G9474">
        <v>38050</v>
      </c>
      <c r="H9474">
        <v>0</v>
      </c>
      <c r="I9474">
        <v>0</v>
      </c>
      <c r="J9474">
        <v>0</v>
      </c>
      <c r="K9474">
        <v>0</v>
      </c>
      <c r="L9474">
        <v>0</v>
      </c>
      <c r="M9474">
        <v>0</v>
      </c>
      <c r="N9474">
        <v>0</v>
      </c>
      <c r="O9474">
        <v>7400</v>
      </c>
      <c r="P9474">
        <v>0</v>
      </c>
      <c r="Q9474">
        <v>117</v>
      </c>
      <c r="R9474">
        <v>10655</v>
      </c>
      <c r="S9474">
        <v>2948</v>
      </c>
      <c r="T9474">
        <v>0</v>
      </c>
      <c r="U9474">
        <v>0</v>
      </c>
      <c r="V9474">
        <v>38050</v>
      </c>
      <c r="W9474">
        <v>59170</v>
      </c>
      <c r="X9474" t="s">
        <v>33</v>
      </c>
      <c r="Y9474" t="s">
        <v>34</v>
      </c>
      <c r="Z9474">
        <v>100</v>
      </c>
      <c r="AA9474" t="s">
        <v>35</v>
      </c>
      <c r="AB9474" t="s">
        <v>35</v>
      </c>
      <c r="AC9474">
        <v>0</v>
      </c>
      <c r="AD9474" t="s">
        <v>35</v>
      </c>
      <c r="AE9474" t="s">
        <v>35</v>
      </c>
      <c r="AF9474">
        <v>0</v>
      </c>
    </row>
    <row r="9475" spans="1:32" x14ac:dyDescent="0.25">
      <c r="A9475" t="s">
        <v>78</v>
      </c>
      <c r="B9475" t="s">
        <v>146</v>
      </c>
      <c r="C9475" t="s">
        <v>273</v>
      </c>
      <c r="D9475">
        <v>427388</v>
      </c>
      <c r="E9475">
        <v>1</v>
      </c>
      <c r="F9475">
        <v>184</v>
      </c>
      <c r="G9475">
        <v>38050</v>
      </c>
      <c r="H9475">
        <v>0</v>
      </c>
      <c r="I9475">
        <v>0</v>
      </c>
      <c r="J9475">
        <v>0</v>
      </c>
      <c r="K9475">
        <v>0</v>
      </c>
      <c r="L9475">
        <v>0</v>
      </c>
      <c r="M9475">
        <v>0</v>
      </c>
      <c r="N9475">
        <v>0</v>
      </c>
      <c r="O9475">
        <v>0</v>
      </c>
      <c r="P9475">
        <v>0</v>
      </c>
      <c r="Q9475">
        <v>106</v>
      </c>
      <c r="R9475">
        <v>10806</v>
      </c>
      <c r="S9475">
        <v>3033</v>
      </c>
      <c r="T9475">
        <v>0</v>
      </c>
      <c r="U9475">
        <v>1600</v>
      </c>
      <c r="V9475">
        <v>38050</v>
      </c>
      <c r="W9475">
        <v>53595</v>
      </c>
      <c r="X9475" t="s">
        <v>33</v>
      </c>
      <c r="Y9475" t="s">
        <v>34</v>
      </c>
      <c r="Z9475">
        <v>100</v>
      </c>
      <c r="AA9475" t="s">
        <v>35</v>
      </c>
      <c r="AB9475" t="s">
        <v>35</v>
      </c>
      <c r="AC9475">
        <v>0</v>
      </c>
      <c r="AD9475" t="s">
        <v>35</v>
      </c>
      <c r="AE9475" t="s">
        <v>35</v>
      </c>
      <c r="AF9475">
        <v>0</v>
      </c>
    </row>
    <row r="9476" spans="1:32" x14ac:dyDescent="0.25">
      <c r="A9476" t="s">
        <v>78</v>
      </c>
      <c r="B9476" t="s">
        <v>146</v>
      </c>
      <c r="C9476" t="s">
        <v>273</v>
      </c>
      <c r="D9476">
        <v>429080</v>
      </c>
      <c r="E9476">
        <v>1</v>
      </c>
      <c r="F9476">
        <v>184</v>
      </c>
      <c r="G9476">
        <v>38050</v>
      </c>
      <c r="H9476">
        <v>0</v>
      </c>
      <c r="I9476">
        <v>0</v>
      </c>
      <c r="J9476">
        <v>0</v>
      </c>
      <c r="K9476">
        <v>0</v>
      </c>
      <c r="L9476">
        <v>0</v>
      </c>
      <c r="M9476">
        <v>0</v>
      </c>
      <c r="N9476">
        <v>0</v>
      </c>
      <c r="O9476">
        <v>1850</v>
      </c>
      <c r="P9476">
        <v>0</v>
      </c>
      <c r="Q9476">
        <v>106</v>
      </c>
      <c r="R9476">
        <v>10903</v>
      </c>
      <c r="S9476">
        <v>3004</v>
      </c>
      <c r="T9476">
        <v>0</v>
      </c>
      <c r="U9476">
        <v>1200</v>
      </c>
      <c r="V9476">
        <v>38050</v>
      </c>
      <c r="W9476">
        <v>55113</v>
      </c>
      <c r="X9476" t="s">
        <v>33</v>
      </c>
      <c r="Y9476" t="s">
        <v>34</v>
      </c>
      <c r="Z9476">
        <v>100</v>
      </c>
      <c r="AA9476" t="s">
        <v>35</v>
      </c>
      <c r="AB9476" t="s">
        <v>35</v>
      </c>
      <c r="AC9476">
        <v>0</v>
      </c>
      <c r="AD9476" t="s">
        <v>35</v>
      </c>
      <c r="AE9476" t="s">
        <v>35</v>
      </c>
      <c r="AF9476">
        <v>0</v>
      </c>
    </row>
    <row r="9477" spans="1:32" x14ac:dyDescent="0.25">
      <c r="A9477" t="s">
        <v>78</v>
      </c>
      <c r="B9477" t="s">
        <v>146</v>
      </c>
      <c r="C9477" t="s">
        <v>273</v>
      </c>
      <c r="D9477">
        <v>429290</v>
      </c>
      <c r="E9477">
        <v>1</v>
      </c>
      <c r="F9477">
        <v>184</v>
      </c>
      <c r="G9477">
        <v>38050</v>
      </c>
      <c r="H9477">
        <v>0</v>
      </c>
      <c r="I9477">
        <v>0</v>
      </c>
      <c r="J9477">
        <v>0</v>
      </c>
      <c r="K9477">
        <v>0</v>
      </c>
      <c r="L9477">
        <v>0</v>
      </c>
      <c r="M9477">
        <v>0</v>
      </c>
      <c r="N9477">
        <v>0</v>
      </c>
      <c r="O9477">
        <v>7400</v>
      </c>
      <c r="P9477">
        <v>0</v>
      </c>
      <c r="Q9477">
        <v>106</v>
      </c>
      <c r="R9477">
        <v>10872</v>
      </c>
      <c r="S9477">
        <v>2998</v>
      </c>
      <c r="T9477">
        <v>0</v>
      </c>
      <c r="U9477">
        <v>0</v>
      </c>
      <c r="V9477">
        <v>38050</v>
      </c>
      <c r="W9477">
        <v>59426</v>
      </c>
      <c r="X9477" t="s">
        <v>33</v>
      </c>
      <c r="Y9477" t="s">
        <v>34</v>
      </c>
      <c r="Z9477">
        <v>100</v>
      </c>
      <c r="AA9477" t="s">
        <v>35</v>
      </c>
      <c r="AB9477" t="s">
        <v>35</v>
      </c>
      <c r="AC9477">
        <v>0</v>
      </c>
      <c r="AD9477" t="s">
        <v>35</v>
      </c>
      <c r="AE9477" t="s">
        <v>35</v>
      </c>
      <c r="AF9477">
        <v>0</v>
      </c>
    </row>
    <row r="9478" spans="1:32" x14ac:dyDescent="0.25">
      <c r="A9478" t="s">
        <v>119</v>
      </c>
      <c r="B9478" t="s">
        <v>53</v>
      </c>
      <c r="C9478" t="s">
        <v>126</v>
      </c>
      <c r="D9478">
        <v>426569</v>
      </c>
      <c r="E9478">
        <v>1</v>
      </c>
      <c r="F9478">
        <v>182</v>
      </c>
      <c r="G9478">
        <v>38033</v>
      </c>
      <c r="H9478">
        <v>0</v>
      </c>
      <c r="I9478">
        <v>0</v>
      </c>
      <c r="J9478">
        <v>0</v>
      </c>
      <c r="K9478">
        <v>0</v>
      </c>
      <c r="L9478">
        <v>0</v>
      </c>
      <c r="M9478">
        <v>1000</v>
      </c>
      <c r="N9478">
        <v>1045</v>
      </c>
      <c r="O9478">
        <v>8856</v>
      </c>
      <c r="P9478">
        <v>566</v>
      </c>
      <c r="Q9478">
        <v>192</v>
      </c>
      <c r="R9478">
        <v>10836</v>
      </c>
      <c r="S9478">
        <v>3044</v>
      </c>
      <c r="T9478">
        <v>0</v>
      </c>
      <c r="U9478">
        <v>0</v>
      </c>
      <c r="V9478">
        <v>40078</v>
      </c>
      <c r="W9478">
        <v>63572</v>
      </c>
      <c r="X9478" t="s">
        <v>33</v>
      </c>
      <c r="Y9478" t="s">
        <v>34</v>
      </c>
      <c r="Z9478">
        <v>100</v>
      </c>
      <c r="AA9478" t="s">
        <v>35</v>
      </c>
      <c r="AB9478" t="s">
        <v>35</v>
      </c>
      <c r="AC9478">
        <v>0</v>
      </c>
      <c r="AD9478" t="s">
        <v>35</v>
      </c>
      <c r="AE9478" t="s">
        <v>35</v>
      </c>
      <c r="AF9478">
        <v>0</v>
      </c>
    </row>
    <row r="9479" spans="1:32" x14ac:dyDescent="0.25">
      <c r="A9479" t="s">
        <v>66</v>
      </c>
      <c r="B9479" t="s">
        <v>83</v>
      </c>
      <c r="C9479" t="s">
        <v>334</v>
      </c>
      <c r="D9479">
        <v>424943</v>
      </c>
      <c r="E9479">
        <v>1</v>
      </c>
      <c r="F9479">
        <v>186</v>
      </c>
      <c r="G9479">
        <v>38027</v>
      </c>
      <c r="H9479">
        <v>1006</v>
      </c>
      <c r="I9479">
        <v>0</v>
      </c>
      <c r="J9479">
        <v>0</v>
      </c>
      <c r="K9479">
        <v>0</v>
      </c>
      <c r="L9479">
        <v>0</v>
      </c>
      <c r="M9479">
        <v>0</v>
      </c>
      <c r="N9479">
        <v>1431</v>
      </c>
      <c r="O9479">
        <v>11351</v>
      </c>
      <c r="P9479">
        <v>0</v>
      </c>
      <c r="Q9479">
        <v>29</v>
      </c>
      <c r="R9479">
        <v>9967</v>
      </c>
      <c r="S9479">
        <v>2580</v>
      </c>
      <c r="T9479">
        <v>0</v>
      </c>
      <c r="U9479">
        <v>0</v>
      </c>
      <c r="V9479">
        <v>40464</v>
      </c>
      <c r="W9479">
        <v>64391</v>
      </c>
      <c r="X9479" t="s">
        <v>33</v>
      </c>
      <c r="Y9479" t="s">
        <v>34</v>
      </c>
      <c r="Z9479">
        <v>100</v>
      </c>
      <c r="AA9479" t="s">
        <v>35</v>
      </c>
      <c r="AB9479" t="s">
        <v>35</v>
      </c>
      <c r="AC9479">
        <v>0</v>
      </c>
      <c r="AD9479" t="s">
        <v>35</v>
      </c>
      <c r="AE9479" t="s">
        <v>35</v>
      </c>
      <c r="AF9479">
        <v>0</v>
      </c>
    </row>
    <row r="9480" spans="1:32" x14ac:dyDescent="0.25">
      <c r="A9480" t="s">
        <v>119</v>
      </c>
      <c r="B9480" t="s">
        <v>86</v>
      </c>
      <c r="C9480" t="s">
        <v>127</v>
      </c>
      <c r="D9480">
        <v>427293</v>
      </c>
      <c r="E9480">
        <v>1</v>
      </c>
      <c r="F9480">
        <v>185</v>
      </c>
      <c r="G9480">
        <v>38025</v>
      </c>
      <c r="H9480">
        <v>0</v>
      </c>
      <c r="I9480">
        <v>731</v>
      </c>
      <c r="J9480">
        <v>0</v>
      </c>
      <c r="K9480">
        <v>0</v>
      </c>
      <c r="L9480">
        <v>0</v>
      </c>
      <c r="M9480">
        <v>17</v>
      </c>
      <c r="N9480">
        <v>189</v>
      </c>
      <c r="O9480">
        <v>9306</v>
      </c>
      <c r="P9480">
        <v>0</v>
      </c>
      <c r="Q9480">
        <v>0</v>
      </c>
      <c r="R9480">
        <v>16358</v>
      </c>
      <c r="S9480">
        <v>3098</v>
      </c>
      <c r="T9480">
        <v>0</v>
      </c>
      <c r="U9480">
        <v>485</v>
      </c>
      <c r="V9480">
        <v>38962</v>
      </c>
      <c r="W9480">
        <v>68209</v>
      </c>
      <c r="X9480" t="s">
        <v>33</v>
      </c>
      <c r="Y9480" t="s">
        <v>34</v>
      </c>
      <c r="Z9480">
        <v>100</v>
      </c>
      <c r="AA9480" t="s">
        <v>35</v>
      </c>
      <c r="AB9480" t="s">
        <v>35</v>
      </c>
      <c r="AC9480">
        <v>0</v>
      </c>
      <c r="AD9480" t="s">
        <v>35</v>
      </c>
      <c r="AE9480" t="s">
        <v>35</v>
      </c>
      <c r="AF9480">
        <v>0</v>
      </c>
    </row>
    <row r="9481" spans="1:32" x14ac:dyDescent="0.25">
      <c r="A9481" t="s">
        <v>119</v>
      </c>
      <c r="B9481" t="s">
        <v>86</v>
      </c>
      <c r="C9481" t="s">
        <v>127</v>
      </c>
      <c r="D9481">
        <v>427389</v>
      </c>
      <c r="E9481">
        <v>1</v>
      </c>
      <c r="F9481">
        <v>185</v>
      </c>
      <c r="G9481">
        <v>38025</v>
      </c>
      <c r="H9481">
        <v>0</v>
      </c>
      <c r="I9481">
        <v>8994</v>
      </c>
      <c r="J9481">
        <v>0</v>
      </c>
      <c r="K9481">
        <v>0</v>
      </c>
      <c r="L9481">
        <v>0</v>
      </c>
      <c r="M9481">
        <v>0</v>
      </c>
      <c r="N9481">
        <v>965</v>
      </c>
      <c r="O9481">
        <v>9306</v>
      </c>
      <c r="P9481">
        <v>485</v>
      </c>
      <c r="Q9481">
        <v>0</v>
      </c>
      <c r="R9481">
        <v>19745</v>
      </c>
      <c r="S9481">
        <v>3751</v>
      </c>
      <c r="T9481">
        <v>0</v>
      </c>
      <c r="U9481">
        <v>0</v>
      </c>
      <c r="V9481">
        <v>47984</v>
      </c>
      <c r="W9481">
        <v>81271</v>
      </c>
      <c r="X9481" t="s">
        <v>33</v>
      </c>
      <c r="Y9481" t="s">
        <v>34</v>
      </c>
      <c r="Z9481">
        <v>100</v>
      </c>
      <c r="AA9481" t="s">
        <v>35</v>
      </c>
      <c r="AB9481" t="s">
        <v>35</v>
      </c>
      <c r="AC9481">
        <v>0</v>
      </c>
      <c r="AD9481" t="s">
        <v>35</v>
      </c>
      <c r="AE9481" t="s">
        <v>35</v>
      </c>
      <c r="AF9481">
        <v>0</v>
      </c>
    </row>
    <row r="9482" spans="1:32" x14ac:dyDescent="0.25">
      <c r="A9482" t="s">
        <v>119</v>
      </c>
      <c r="B9482" t="s">
        <v>86</v>
      </c>
      <c r="C9482" t="s">
        <v>127</v>
      </c>
      <c r="D9482">
        <v>427212</v>
      </c>
      <c r="E9482">
        <v>1</v>
      </c>
      <c r="F9482">
        <v>185</v>
      </c>
      <c r="G9482">
        <v>38025</v>
      </c>
      <c r="H9482">
        <v>0</v>
      </c>
      <c r="I9482">
        <v>6746</v>
      </c>
      <c r="J9482">
        <v>0</v>
      </c>
      <c r="K9482">
        <v>0</v>
      </c>
      <c r="L9482">
        <v>0</v>
      </c>
      <c r="M9482">
        <v>0</v>
      </c>
      <c r="N9482">
        <v>210</v>
      </c>
      <c r="O9482">
        <v>0</v>
      </c>
      <c r="P9482">
        <v>144</v>
      </c>
      <c r="Q9482">
        <v>0</v>
      </c>
      <c r="R9482">
        <v>18822</v>
      </c>
      <c r="S9482">
        <v>4259</v>
      </c>
      <c r="T9482">
        <v>0</v>
      </c>
      <c r="U9482">
        <v>9647</v>
      </c>
      <c r="V9482">
        <v>44981</v>
      </c>
      <c r="W9482">
        <v>77853</v>
      </c>
      <c r="X9482" t="s">
        <v>33</v>
      </c>
      <c r="Y9482" t="s">
        <v>34</v>
      </c>
      <c r="Z9482">
        <v>100</v>
      </c>
      <c r="AA9482" t="s">
        <v>35</v>
      </c>
      <c r="AB9482" t="s">
        <v>35</v>
      </c>
      <c r="AC9482">
        <v>0</v>
      </c>
      <c r="AD9482" t="s">
        <v>35</v>
      </c>
      <c r="AE9482" t="s">
        <v>35</v>
      </c>
      <c r="AF9482">
        <v>0</v>
      </c>
    </row>
    <row r="9483" spans="1:32" x14ac:dyDescent="0.25">
      <c r="A9483" t="s">
        <v>119</v>
      </c>
      <c r="B9483" t="s">
        <v>86</v>
      </c>
      <c r="C9483" t="s">
        <v>127</v>
      </c>
      <c r="D9483">
        <v>416320</v>
      </c>
      <c r="E9483">
        <v>1</v>
      </c>
      <c r="F9483">
        <v>185</v>
      </c>
      <c r="G9483">
        <v>38025</v>
      </c>
      <c r="H9483">
        <v>15416</v>
      </c>
      <c r="I9483">
        <v>4872</v>
      </c>
      <c r="J9483">
        <v>0</v>
      </c>
      <c r="K9483">
        <v>0</v>
      </c>
      <c r="L9483">
        <v>0</v>
      </c>
      <c r="M9483">
        <v>103</v>
      </c>
      <c r="N9483">
        <v>20010</v>
      </c>
      <c r="O9483">
        <v>0</v>
      </c>
      <c r="P9483">
        <v>0</v>
      </c>
      <c r="Q9483">
        <v>0</v>
      </c>
      <c r="R9483">
        <v>24427</v>
      </c>
      <c r="S9483">
        <v>6638</v>
      </c>
      <c r="T9483">
        <v>0</v>
      </c>
      <c r="U9483">
        <v>9791</v>
      </c>
      <c r="V9483">
        <v>78426</v>
      </c>
      <c r="W9483">
        <v>119282</v>
      </c>
      <c r="X9483" t="s">
        <v>33</v>
      </c>
      <c r="Y9483" t="s">
        <v>34</v>
      </c>
      <c r="Z9483">
        <v>80</v>
      </c>
      <c r="AA9483" t="s">
        <v>33</v>
      </c>
      <c r="AB9483" t="s">
        <v>34</v>
      </c>
      <c r="AC9483">
        <v>20</v>
      </c>
      <c r="AD9483" t="s">
        <v>35</v>
      </c>
      <c r="AE9483" t="s">
        <v>35</v>
      </c>
      <c r="AF9483">
        <v>0</v>
      </c>
    </row>
    <row r="9484" spans="1:32" x14ac:dyDescent="0.25">
      <c r="A9484" t="s">
        <v>51</v>
      </c>
      <c r="B9484" t="s">
        <v>48</v>
      </c>
      <c r="C9484" t="s">
        <v>282</v>
      </c>
      <c r="D9484">
        <v>427801</v>
      </c>
      <c r="E9484">
        <v>1</v>
      </c>
      <c r="F9484">
        <v>183</v>
      </c>
      <c r="G9484">
        <v>38018</v>
      </c>
      <c r="H9484">
        <v>2175</v>
      </c>
      <c r="I9484">
        <v>0</v>
      </c>
      <c r="J9484">
        <v>0</v>
      </c>
      <c r="K9484">
        <v>0</v>
      </c>
      <c r="L9484">
        <v>0</v>
      </c>
      <c r="M9484">
        <v>0</v>
      </c>
      <c r="N9484">
        <v>10884</v>
      </c>
      <c r="O9484">
        <v>0</v>
      </c>
      <c r="P9484">
        <v>0</v>
      </c>
      <c r="Q9484">
        <v>37</v>
      </c>
      <c r="R9484">
        <v>11505</v>
      </c>
      <c r="S9484">
        <v>3887</v>
      </c>
      <c r="T9484">
        <v>0</v>
      </c>
      <c r="U9484">
        <v>0</v>
      </c>
      <c r="V9484">
        <v>51077</v>
      </c>
      <c r="W9484">
        <v>66506</v>
      </c>
      <c r="X9484" t="s">
        <v>33</v>
      </c>
      <c r="Y9484" t="s">
        <v>34</v>
      </c>
      <c r="Z9484">
        <v>100</v>
      </c>
      <c r="AA9484" t="s">
        <v>35</v>
      </c>
      <c r="AB9484" t="s">
        <v>35</v>
      </c>
      <c r="AC9484">
        <v>0</v>
      </c>
      <c r="AD9484" t="s">
        <v>35</v>
      </c>
      <c r="AE9484" t="s">
        <v>35</v>
      </c>
      <c r="AF9484">
        <v>0</v>
      </c>
    </row>
    <row r="9485" spans="1:32" x14ac:dyDescent="0.25">
      <c r="A9485" t="s">
        <v>51</v>
      </c>
      <c r="B9485" t="s">
        <v>48</v>
      </c>
      <c r="C9485" t="s">
        <v>282</v>
      </c>
      <c r="D9485">
        <v>427415</v>
      </c>
      <c r="E9485">
        <v>1</v>
      </c>
      <c r="F9485">
        <v>183</v>
      </c>
      <c r="G9485">
        <v>38018</v>
      </c>
      <c r="H9485">
        <v>10141</v>
      </c>
      <c r="I9485">
        <v>2900</v>
      </c>
      <c r="J9485">
        <v>0</v>
      </c>
      <c r="K9485">
        <v>0</v>
      </c>
      <c r="L9485">
        <v>0</v>
      </c>
      <c r="M9485">
        <v>20</v>
      </c>
      <c r="N9485">
        <v>9260</v>
      </c>
      <c r="O9485">
        <v>0</v>
      </c>
      <c r="P9485">
        <v>0</v>
      </c>
      <c r="Q9485">
        <v>37</v>
      </c>
      <c r="R9485">
        <v>11674</v>
      </c>
      <c r="S9485">
        <v>4616</v>
      </c>
      <c r="T9485">
        <v>0</v>
      </c>
      <c r="U9485">
        <v>0</v>
      </c>
      <c r="V9485">
        <v>60339</v>
      </c>
      <c r="W9485">
        <v>76666</v>
      </c>
      <c r="X9485" t="s">
        <v>33</v>
      </c>
      <c r="Y9485" t="s">
        <v>34</v>
      </c>
      <c r="Z9485">
        <v>100</v>
      </c>
      <c r="AA9485" t="s">
        <v>35</v>
      </c>
      <c r="AB9485" t="s">
        <v>35</v>
      </c>
      <c r="AC9485">
        <v>0</v>
      </c>
      <c r="AD9485" t="s">
        <v>35</v>
      </c>
      <c r="AE9485" t="s">
        <v>35</v>
      </c>
      <c r="AF9485">
        <v>0</v>
      </c>
    </row>
    <row r="9486" spans="1:32" x14ac:dyDescent="0.25">
      <c r="A9486" t="s">
        <v>51</v>
      </c>
      <c r="B9486" t="s">
        <v>48</v>
      </c>
      <c r="C9486" t="s">
        <v>282</v>
      </c>
      <c r="D9486">
        <v>426301</v>
      </c>
      <c r="E9486">
        <v>1</v>
      </c>
      <c r="F9486">
        <v>183</v>
      </c>
      <c r="G9486">
        <v>38018</v>
      </c>
      <c r="H9486">
        <v>0</v>
      </c>
      <c r="I9486">
        <v>0</v>
      </c>
      <c r="J9486">
        <v>0</v>
      </c>
      <c r="K9486">
        <v>0</v>
      </c>
      <c r="L9486">
        <v>0</v>
      </c>
      <c r="M9486">
        <v>0</v>
      </c>
      <c r="N9486">
        <v>9373</v>
      </c>
      <c r="O9486">
        <v>0</v>
      </c>
      <c r="P9486">
        <v>0</v>
      </c>
      <c r="Q9486">
        <v>37</v>
      </c>
      <c r="R9486">
        <v>10555</v>
      </c>
      <c r="S9486">
        <v>3625</v>
      </c>
      <c r="T9486">
        <v>0</v>
      </c>
      <c r="U9486">
        <v>0</v>
      </c>
      <c r="V9486">
        <v>47391</v>
      </c>
      <c r="W9486">
        <v>61608</v>
      </c>
      <c r="X9486" t="s">
        <v>33</v>
      </c>
      <c r="Y9486" t="s">
        <v>34</v>
      </c>
      <c r="Z9486">
        <v>100</v>
      </c>
      <c r="AA9486" t="s">
        <v>35</v>
      </c>
      <c r="AB9486" t="s">
        <v>35</v>
      </c>
      <c r="AC9486">
        <v>0</v>
      </c>
      <c r="AD9486" t="s">
        <v>35</v>
      </c>
      <c r="AE9486" t="s">
        <v>35</v>
      </c>
      <c r="AF9486">
        <v>0</v>
      </c>
    </row>
    <row r="9487" spans="1:32" x14ac:dyDescent="0.25">
      <c r="A9487" t="s">
        <v>119</v>
      </c>
      <c r="B9487" t="s">
        <v>64</v>
      </c>
      <c r="C9487" t="s">
        <v>125</v>
      </c>
      <c r="D9487">
        <v>60760</v>
      </c>
      <c r="E9487">
        <v>1</v>
      </c>
      <c r="F9487">
        <v>186</v>
      </c>
      <c r="G9487">
        <v>38014</v>
      </c>
      <c r="H9487">
        <v>0</v>
      </c>
      <c r="I9487">
        <v>0</v>
      </c>
      <c r="J9487">
        <v>0</v>
      </c>
      <c r="K9487">
        <v>0</v>
      </c>
      <c r="L9487">
        <v>0</v>
      </c>
      <c r="M9487">
        <v>0</v>
      </c>
      <c r="N9487">
        <v>772</v>
      </c>
      <c r="O9487">
        <v>0</v>
      </c>
      <c r="P9487">
        <v>0</v>
      </c>
      <c r="Q9487">
        <v>89</v>
      </c>
      <c r="R9487">
        <v>10768</v>
      </c>
      <c r="S9487">
        <v>2967</v>
      </c>
      <c r="T9487">
        <v>0</v>
      </c>
      <c r="U9487">
        <v>0</v>
      </c>
      <c r="V9487">
        <v>38786</v>
      </c>
      <c r="W9487">
        <v>52610</v>
      </c>
      <c r="X9487" t="s">
        <v>33</v>
      </c>
      <c r="Y9487" t="s">
        <v>34</v>
      </c>
      <c r="Z9487">
        <v>100</v>
      </c>
      <c r="AA9487" t="s">
        <v>35</v>
      </c>
      <c r="AB9487" t="s">
        <v>35</v>
      </c>
      <c r="AC9487">
        <v>0</v>
      </c>
      <c r="AD9487" t="s">
        <v>35</v>
      </c>
      <c r="AE9487" t="s">
        <v>35</v>
      </c>
      <c r="AF9487">
        <v>0</v>
      </c>
    </row>
    <row r="9488" spans="1:32" x14ac:dyDescent="0.25">
      <c r="A9488" t="s">
        <v>119</v>
      </c>
      <c r="B9488" t="s">
        <v>64</v>
      </c>
      <c r="C9488" t="s">
        <v>125</v>
      </c>
      <c r="D9488">
        <v>428643</v>
      </c>
      <c r="E9488">
        <v>1</v>
      </c>
      <c r="F9488">
        <v>186</v>
      </c>
      <c r="G9488">
        <v>38014</v>
      </c>
      <c r="H9488">
        <v>0</v>
      </c>
      <c r="I9488">
        <v>0</v>
      </c>
      <c r="J9488">
        <v>0</v>
      </c>
      <c r="K9488">
        <v>0</v>
      </c>
      <c r="L9488">
        <v>0</v>
      </c>
      <c r="M9488">
        <v>30</v>
      </c>
      <c r="N9488">
        <v>749</v>
      </c>
      <c r="O9488">
        <v>0</v>
      </c>
      <c r="P9488">
        <v>699</v>
      </c>
      <c r="Q9488">
        <v>89</v>
      </c>
      <c r="R9488">
        <v>10770</v>
      </c>
      <c r="S9488">
        <v>2968</v>
      </c>
      <c r="T9488">
        <v>0</v>
      </c>
      <c r="U9488">
        <v>0</v>
      </c>
      <c r="V9488">
        <v>38793</v>
      </c>
      <c r="W9488">
        <v>53319</v>
      </c>
      <c r="X9488" t="s">
        <v>33</v>
      </c>
      <c r="Y9488" t="s">
        <v>34</v>
      </c>
      <c r="Z9488">
        <v>100</v>
      </c>
      <c r="AA9488" t="s">
        <v>35</v>
      </c>
      <c r="AB9488" t="s">
        <v>35</v>
      </c>
      <c r="AC9488">
        <v>0</v>
      </c>
      <c r="AD9488" t="s">
        <v>35</v>
      </c>
      <c r="AE9488" t="s">
        <v>35</v>
      </c>
      <c r="AF9488">
        <v>0</v>
      </c>
    </row>
    <row r="9489" spans="1:32" x14ac:dyDescent="0.25">
      <c r="A9489" t="s">
        <v>119</v>
      </c>
      <c r="B9489" t="s">
        <v>64</v>
      </c>
      <c r="C9489" t="s">
        <v>125</v>
      </c>
      <c r="D9489">
        <v>429218</v>
      </c>
      <c r="E9489">
        <v>1</v>
      </c>
      <c r="F9489">
        <v>186</v>
      </c>
      <c r="G9489">
        <v>38014</v>
      </c>
      <c r="H9489">
        <v>0</v>
      </c>
      <c r="I9489">
        <v>0</v>
      </c>
      <c r="J9489">
        <v>0</v>
      </c>
      <c r="K9489">
        <v>0</v>
      </c>
      <c r="L9489">
        <v>0</v>
      </c>
      <c r="M9489">
        <v>0</v>
      </c>
      <c r="N9489">
        <v>749</v>
      </c>
      <c r="O9489">
        <v>7213</v>
      </c>
      <c r="P9489">
        <v>699</v>
      </c>
      <c r="Q9489">
        <v>89</v>
      </c>
      <c r="R9489">
        <v>10762</v>
      </c>
      <c r="S9489">
        <v>2859</v>
      </c>
      <c r="T9489">
        <v>0</v>
      </c>
      <c r="U9489">
        <v>0</v>
      </c>
      <c r="V9489">
        <v>38763</v>
      </c>
      <c r="W9489">
        <v>60385</v>
      </c>
      <c r="X9489" t="s">
        <v>33</v>
      </c>
      <c r="Y9489" t="s">
        <v>34</v>
      </c>
      <c r="Z9489">
        <v>100</v>
      </c>
      <c r="AA9489" t="s">
        <v>35</v>
      </c>
      <c r="AB9489" t="s">
        <v>35</v>
      </c>
      <c r="AC9489">
        <v>0</v>
      </c>
      <c r="AD9489" t="s">
        <v>35</v>
      </c>
      <c r="AE9489" t="s">
        <v>35</v>
      </c>
      <c r="AF9489">
        <v>0</v>
      </c>
    </row>
    <row r="9490" spans="1:32" x14ac:dyDescent="0.25">
      <c r="A9490" t="s">
        <v>119</v>
      </c>
      <c r="B9490" t="s">
        <v>64</v>
      </c>
      <c r="C9490" t="s">
        <v>125</v>
      </c>
      <c r="D9490">
        <v>430023</v>
      </c>
      <c r="E9490">
        <v>1</v>
      </c>
      <c r="F9490">
        <v>186</v>
      </c>
      <c r="G9490">
        <v>38014</v>
      </c>
      <c r="H9490">
        <v>0</v>
      </c>
      <c r="I9490">
        <v>0</v>
      </c>
      <c r="J9490">
        <v>0</v>
      </c>
      <c r="K9490">
        <v>0</v>
      </c>
      <c r="L9490">
        <v>0</v>
      </c>
      <c r="M9490">
        <v>0</v>
      </c>
      <c r="N9490">
        <v>4038</v>
      </c>
      <c r="O9490">
        <v>0</v>
      </c>
      <c r="P9490">
        <v>0</v>
      </c>
      <c r="Q9490">
        <v>89</v>
      </c>
      <c r="R9490">
        <v>11397</v>
      </c>
      <c r="S9490">
        <v>3217</v>
      </c>
      <c r="T9490">
        <v>0</v>
      </c>
      <c r="U9490">
        <v>0</v>
      </c>
      <c r="V9490">
        <v>42052</v>
      </c>
      <c r="W9490">
        <v>56755</v>
      </c>
      <c r="X9490" t="s">
        <v>33</v>
      </c>
      <c r="Y9490" t="s">
        <v>34</v>
      </c>
      <c r="Z9490">
        <v>100</v>
      </c>
      <c r="AA9490" t="s">
        <v>35</v>
      </c>
      <c r="AB9490" t="s">
        <v>35</v>
      </c>
      <c r="AC9490">
        <v>0</v>
      </c>
      <c r="AD9490" t="s">
        <v>35</v>
      </c>
      <c r="AE9490" t="s">
        <v>35</v>
      </c>
      <c r="AF9490">
        <v>0</v>
      </c>
    </row>
    <row r="9491" spans="1:32" x14ac:dyDescent="0.25">
      <c r="A9491" t="s">
        <v>188</v>
      </c>
      <c r="B9491" t="s">
        <v>53</v>
      </c>
      <c r="C9491" t="s">
        <v>190</v>
      </c>
      <c r="D9491">
        <v>429064</v>
      </c>
      <c r="E9491">
        <v>1</v>
      </c>
      <c r="F9491">
        <v>185</v>
      </c>
      <c r="G9491">
        <v>38000</v>
      </c>
      <c r="H9491">
        <v>0</v>
      </c>
      <c r="I9491">
        <v>0</v>
      </c>
      <c r="J9491">
        <v>0</v>
      </c>
      <c r="K9491">
        <v>0</v>
      </c>
      <c r="L9491">
        <v>0</v>
      </c>
      <c r="M9491">
        <v>0</v>
      </c>
      <c r="N9491">
        <v>1215</v>
      </c>
      <c r="O9491">
        <v>0</v>
      </c>
      <c r="P9491">
        <v>130</v>
      </c>
      <c r="Q9491">
        <v>143</v>
      </c>
      <c r="R9491">
        <v>5000</v>
      </c>
      <c r="S9491">
        <v>3000</v>
      </c>
      <c r="T9491">
        <v>0</v>
      </c>
      <c r="U9491">
        <v>0</v>
      </c>
      <c r="V9491">
        <v>39215</v>
      </c>
      <c r="W9491">
        <v>47488</v>
      </c>
      <c r="X9491" t="s">
        <v>33</v>
      </c>
      <c r="Y9491" t="s">
        <v>34</v>
      </c>
      <c r="Z9491">
        <v>100</v>
      </c>
      <c r="AA9491" t="s">
        <v>35</v>
      </c>
      <c r="AB9491" t="s">
        <v>35</v>
      </c>
      <c r="AC9491">
        <v>0</v>
      </c>
      <c r="AD9491" t="s">
        <v>35</v>
      </c>
      <c r="AE9491" t="s">
        <v>35</v>
      </c>
      <c r="AF9491">
        <v>0</v>
      </c>
    </row>
    <row r="9492" spans="1:32" x14ac:dyDescent="0.25">
      <c r="A9492" t="s">
        <v>51</v>
      </c>
      <c r="B9492" t="s">
        <v>48</v>
      </c>
      <c r="C9492" t="s">
        <v>282</v>
      </c>
      <c r="D9492">
        <v>429943</v>
      </c>
      <c r="E9492">
        <v>1</v>
      </c>
      <c r="F9492">
        <v>183</v>
      </c>
      <c r="G9492">
        <v>38000</v>
      </c>
      <c r="H9492">
        <v>1650</v>
      </c>
      <c r="I9492">
        <v>0</v>
      </c>
      <c r="J9492">
        <v>0</v>
      </c>
      <c r="K9492">
        <v>0</v>
      </c>
      <c r="L9492">
        <v>0</v>
      </c>
      <c r="M9492">
        <v>0</v>
      </c>
      <c r="N9492">
        <v>9260</v>
      </c>
      <c r="O9492">
        <v>0</v>
      </c>
      <c r="P9492">
        <v>0</v>
      </c>
      <c r="Q9492">
        <v>37</v>
      </c>
      <c r="R9492">
        <v>11008</v>
      </c>
      <c r="S9492">
        <v>3742</v>
      </c>
      <c r="T9492">
        <v>0</v>
      </c>
      <c r="U9492">
        <v>0</v>
      </c>
      <c r="V9492">
        <v>48910</v>
      </c>
      <c r="W9492">
        <v>63697</v>
      </c>
      <c r="X9492" t="s">
        <v>33</v>
      </c>
      <c r="Y9492" t="s">
        <v>34</v>
      </c>
      <c r="Z9492">
        <v>100</v>
      </c>
      <c r="AA9492" t="s">
        <v>35</v>
      </c>
      <c r="AB9492" t="s">
        <v>35</v>
      </c>
      <c r="AC9492">
        <v>0</v>
      </c>
      <c r="AD9492" t="s">
        <v>35</v>
      </c>
      <c r="AE9492" t="s">
        <v>35</v>
      </c>
      <c r="AF9492">
        <v>0</v>
      </c>
    </row>
    <row r="9493" spans="1:32" x14ac:dyDescent="0.25">
      <c r="A9493" t="s">
        <v>205</v>
      </c>
      <c r="B9493" t="s">
        <v>123</v>
      </c>
      <c r="C9493" t="s">
        <v>206</v>
      </c>
      <c r="D9493">
        <v>422327</v>
      </c>
      <c r="E9493">
        <v>1</v>
      </c>
      <c r="F9493">
        <v>182</v>
      </c>
      <c r="G9493">
        <v>38000</v>
      </c>
      <c r="H9493">
        <v>0</v>
      </c>
      <c r="I9493">
        <v>0</v>
      </c>
      <c r="J9493">
        <v>0</v>
      </c>
      <c r="K9493">
        <v>0</v>
      </c>
      <c r="L9493">
        <v>0</v>
      </c>
      <c r="M9493">
        <v>249</v>
      </c>
      <c r="N9493">
        <v>613</v>
      </c>
      <c r="O9493">
        <v>9124</v>
      </c>
      <c r="P9493">
        <v>0</v>
      </c>
      <c r="Q9493">
        <v>0</v>
      </c>
      <c r="R9493">
        <v>4924</v>
      </c>
      <c r="S9493">
        <v>564</v>
      </c>
      <c r="T9493">
        <v>0</v>
      </c>
      <c r="U9493">
        <v>0</v>
      </c>
      <c r="V9493">
        <v>38862</v>
      </c>
      <c r="W9493">
        <v>53474</v>
      </c>
      <c r="X9493" t="s">
        <v>33</v>
      </c>
      <c r="Y9493" t="s">
        <v>34</v>
      </c>
      <c r="Z9493">
        <v>100</v>
      </c>
      <c r="AA9493" t="s">
        <v>35</v>
      </c>
      <c r="AB9493" t="s">
        <v>35</v>
      </c>
      <c r="AC9493">
        <v>0</v>
      </c>
      <c r="AD9493" t="s">
        <v>35</v>
      </c>
      <c r="AE9493" t="s">
        <v>35</v>
      </c>
      <c r="AF9493">
        <v>0</v>
      </c>
    </row>
    <row r="9494" spans="1:32" x14ac:dyDescent="0.25">
      <c r="A9494" t="s">
        <v>228</v>
      </c>
      <c r="B9494" t="s">
        <v>234</v>
      </c>
      <c r="C9494" t="s">
        <v>235</v>
      </c>
      <c r="D9494">
        <v>423643</v>
      </c>
      <c r="E9494">
        <v>1</v>
      </c>
      <c r="F9494">
        <v>182</v>
      </c>
      <c r="G9494">
        <v>38000</v>
      </c>
      <c r="H9494">
        <v>0</v>
      </c>
      <c r="I9494">
        <v>0</v>
      </c>
      <c r="J9494">
        <v>0</v>
      </c>
      <c r="K9494">
        <v>0</v>
      </c>
      <c r="L9494">
        <v>0</v>
      </c>
      <c r="M9494">
        <v>0</v>
      </c>
      <c r="N9494">
        <v>0</v>
      </c>
      <c r="O9494">
        <v>8804</v>
      </c>
      <c r="P9494">
        <v>0</v>
      </c>
      <c r="Q9494">
        <v>116</v>
      </c>
      <c r="R9494">
        <v>4856</v>
      </c>
      <c r="S9494">
        <v>2913</v>
      </c>
      <c r="T9494">
        <v>0</v>
      </c>
      <c r="U9494">
        <v>0</v>
      </c>
      <c r="V9494">
        <v>38000</v>
      </c>
      <c r="W9494">
        <v>54689</v>
      </c>
      <c r="X9494" t="s">
        <v>33</v>
      </c>
      <c r="Y9494" t="s">
        <v>34</v>
      </c>
      <c r="Z9494">
        <v>100</v>
      </c>
      <c r="AA9494" t="s">
        <v>35</v>
      </c>
      <c r="AB9494" t="s">
        <v>35</v>
      </c>
      <c r="AC9494">
        <v>0</v>
      </c>
      <c r="AD9494" t="s">
        <v>35</v>
      </c>
      <c r="AE9494" t="s">
        <v>35</v>
      </c>
      <c r="AF9494">
        <v>0</v>
      </c>
    </row>
    <row r="9495" spans="1:32" x14ac:dyDescent="0.25">
      <c r="A9495" t="s">
        <v>92</v>
      </c>
      <c r="B9495" t="s">
        <v>74</v>
      </c>
      <c r="C9495" t="s">
        <v>285</v>
      </c>
      <c r="D9495">
        <v>64686</v>
      </c>
      <c r="E9495">
        <v>1</v>
      </c>
      <c r="F9495">
        <v>182</v>
      </c>
      <c r="G9495">
        <v>38000</v>
      </c>
      <c r="H9495">
        <v>4800</v>
      </c>
      <c r="I9495">
        <v>0</v>
      </c>
      <c r="J9495">
        <v>0</v>
      </c>
      <c r="K9495">
        <v>0</v>
      </c>
      <c r="L9495">
        <v>0</v>
      </c>
      <c r="M9495">
        <v>1250</v>
      </c>
      <c r="N9495">
        <v>0</v>
      </c>
      <c r="O9495">
        <v>6800</v>
      </c>
      <c r="P9495">
        <v>0</v>
      </c>
      <c r="Q9495">
        <v>0</v>
      </c>
      <c r="R9495">
        <v>5616</v>
      </c>
      <c r="S9495">
        <v>3370</v>
      </c>
      <c r="T9495">
        <v>0</v>
      </c>
      <c r="U9495">
        <v>0</v>
      </c>
      <c r="V9495">
        <v>44050</v>
      </c>
      <c r="W9495">
        <v>59836</v>
      </c>
      <c r="X9495" t="s">
        <v>33</v>
      </c>
      <c r="Y9495" t="s">
        <v>34</v>
      </c>
      <c r="Z9495">
        <v>100</v>
      </c>
      <c r="AA9495" t="s">
        <v>35</v>
      </c>
      <c r="AB9495" t="s">
        <v>35</v>
      </c>
      <c r="AC9495">
        <v>0</v>
      </c>
      <c r="AD9495" t="s">
        <v>35</v>
      </c>
      <c r="AE9495" t="s">
        <v>35</v>
      </c>
      <c r="AF9495">
        <v>0</v>
      </c>
    </row>
    <row r="9496" spans="1:32" x14ac:dyDescent="0.25">
      <c r="A9496" t="s">
        <v>228</v>
      </c>
      <c r="B9496" t="s">
        <v>83</v>
      </c>
      <c r="C9496" t="s">
        <v>229</v>
      </c>
      <c r="D9496">
        <v>62484</v>
      </c>
      <c r="E9496">
        <v>1</v>
      </c>
      <c r="F9496">
        <v>186</v>
      </c>
      <c r="G9496">
        <v>37994</v>
      </c>
      <c r="H9496">
        <v>0</v>
      </c>
      <c r="I9496">
        <v>53</v>
      </c>
      <c r="J9496">
        <v>0</v>
      </c>
      <c r="K9496">
        <v>0</v>
      </c>
      <c r="L9496">
        <v>0</v>
      </c>
      <c r="M9496">
        <v>480</v>
      </c>
      <c r="N9496">
        <v>73</v>
      </c>
      <c r="O9496">
        <v>0</v>
      </c>
      <c r="P9496">
        <v>0</v>
      </c>
      <c r="Q9496">
        <v>115</v>
      </c>
      <c r="R9496">
        <v>4912</v>
      </c>
      <c r="S9496">
        <v>2828</v>
      </c>
      <c r="T9496">
        <v>0</v>
      </c>
      <c r="U9496">
        <v>0</v>
      </c>
      <c r="V9496">
        <v>38600</v>
      </c>
      <c r="W9496">
        <v>46455</v>
      </c>
      <c r="X9496" t="s">
        <v>45</v>
      </c>
      <c r="Y9496" t="s">
        <v>46</v>
      </c>
      <c r="Z9496">
        <v>100</v>
      </c>
      <c r="AA9496" t="s">
        <v>35</v>
      </c>
      <c r="AB9496" t="s">
        <v>35</v>
      </c>
      <c r="AC9496">
        <v>0</v>
      </c>
      <c r="AD9496" t="s">
        <v>35</v>
      </c>
      <c r="AE9496" t="s">
        <v>35</v>
      </c>
      <c r="AF9496">
        <v>0</v>
      </c>
    </row>
    <row r="9497" spans="1:32" x14ac:dyDescent="0.25">
      <c r="A9497" t="s">
        <v>39</v>
      </c>
      <c r="B9497" t="s">
        <v>264</v>
      </c>
      <c r="C9497" t="s">
        <v>265</v>
      </c>
      <c r="D9497">
        <v>422152</v>
      </c>
      <c r="E9497">
        <v>1</v>
      </c>
      <c r="F9497">
        <v>183</v>
      </c>
      <c r="G9497">
        <v>37910</v>
      </c>
      <c r="H9497">
        <v>0</v>
      </c>
      <c r="I9497">
        <v>7815</v>
      </c>
      <c r="J9497">
        <v>0</v>
      </c>
      <c r="K9497">
        <v>0</v>
      </c>
      <c r="L9497">
        <v>0</v>
      </c>
      <c r="M9497">
        <v>180</v>
      </c>
      <c r="N9497">
        <v>6883</v>
      </c>
      <c r="O9497">
        <v>8804</v>
      </c>
      <c r="P9497">
        <v>485</v>
      </c>
      <c r="Q9497">
        <v>0</v>
      </c>
      <c r="R9497">
        <v>12815</v>
      </c>
      <c r="S9497">
        <v>4038</v>
      </c>
      <c r="T9497">
        <v>0</v>
      </c>
      <c r="U9497">
        <v>0</v>
      </c>
      <c r="V9497">
        <v>52788</v>
      </c>
      <c r="W9497">
        <v>78930</v>
      </c>
      <c r="X9497" t="s">
        <v>33</v>
      </c>
      <c r="Y9497" t="s">
        <v>34</v>
      </c>
      <c r="Z9497">
        <v>100</v>
      </c>
      <c r="AA9497" t="s">
        <v>35</v>
      </c>
      <c r="AB9497" t="s">
        <v>35</v>
      </c>
      <c r="AC9497">
        <v>0</v>
      </c>
      <c r="AD9497" t="s">
        <v>35</v>
      </c>
      <c r="AE9497" t="s">
        <v>35</v>
      </c>
      <c r="AF9497">
        <v>0</v>
      </c>
    </row>
    <row r="9498" spans="1:32" x14ac:dyDescent="0.25">
      <c r="A9498" t="s">
        <v>39</v>
      </c>
      <c r="B9498" t="s">
        <v>264</v>
      </c>
      <c r="C9498" t="s">
        <v>265</v>
      </c>
      <c r="D9498">
        <v>424833</v>
      </c>
      <c r="E9498">
        <v>1</v>
      </c>
      <c r="F9498">
        <v>183</v>
      </c>
      <c r="G9498">
        <v>37910</v>
      </c>
      <c r="H9498">
        <v>0</v>
      </c>
      <c r="I9498">
        <v>4605</v>
      </c>
      <c r="J9498">
        <v>0</v>
      </c>
      <c r="K9498">
        <v>0</v>
      </c>
      <c r="L9498">
        <v>0</v>
      </c>
      <c r="M9498">
        <v>0</v>
      </c>
      <c r="N9498">
        <v>4068</v>
      </c>
      <c r="O9498">
        <v>8804</v>
      </c>
      <c r="P9498">
        <v>485</v>
      </c>
      <c r="Q9498">
        <v>0</v>
      </c>
      <c r="R9498">
        <v>11879</v>
      </c>
      <c r="S9498">
        <v>3564</v>
      </c>
      <c r="T9498">
        <v>0</v>
      </c>
      <c r="U9498">
        <v>0</v>
      </c>
      <c r="V9498">
        <v>46583</v>
      </c>
      <c r="W9498">
        <v>71315</v>
      </c>
      <c r="X9498" t="s">
        <v>33</v>
      </c>
      <c r="Y9498" t="s">
        <v>34</v>
      </c>
      <c r="Z9498">
        <v>100</v>
      </c>
      <c r="AA9498" t="s">
        <v>35</v>
      </c>
      <c r="AB9498" t="s">
        <v>35</v>
      </c>
      <c r="AC9498">
        <v>0</v>
      </c>
      <c r="AD9498" t="s">
        <v>35</v>
      </c>
      <c r="AE9498" t="s">
        <v>35</v>
      </c>
      <c r="AF9498">
        <v>0</v>
      </c>
    </row>
    <row r="9499" spans="1:32" x14ac:dyDescent="0.25">
      <c r="A9499" t="s">
        <v>39</v>
      </c>
      <c r="B9499" t="s">
        <v>264</v>
      </c>
      <c r="C9499" t="s">
        <v>265</v>
      </c>
      <c r="D9499">
        <v>423930</v>
      </c>
      <c r="E9499">
        <v>1</v>
      </c>
      <c r="F9499">
        <v>183</v>
      </c>
      <c r="G9499">
        <v>37910</v>
      </c>
      <c r="H9499">
        <v>794</v>
      </c>
      <c r="I9499">
        <v>6870</v>
      </c>
      <c r="J9499">
        <v>0</v>
      </c>
      <c r="K9499">
        <v>0</v>
      </c>
      <c r="L9499">
        <v>0</v>
      </c>
      <c r="M9499">
        <v>0</v>
      </c>
      <c r="N9499">
        <v>4965</v>
      </c>
      <c r="O9499">
        <v>8804</v>
      </c>
      <c r="P9499">
        <v>485</v>
      </c>
      <c r="Q9499">
        <v>0</v>
      </c>
      <c r="R9499">
        <v>12587</v>
      </c>
      <c r="S9499">
        <v>3866</v>
      </c>
      <c r="T9499">
        <v>0</v>
      </c>
      <c r="U9499">
        <v>0</v>
      </c>
      <c r="V9499">
        <v>50539</v>
      </c>
      <c r="W9499">
        <v>76281</v>
      </c>
      <c r="X9499" t="s">
        <v>33</v>
      </c>
      <c r="Y9499" t="s">
        <v>34</v>
      </c>
      <c r="Z9499">
        <v>100</v>
      </c>
      <c r="AA9499" t="s">
        <v>35</v>
      </c>
      <c r="AB9499" t="s">
        <v>35</v>
      </c>
      <c r="AC9499">
        <v>0</v>
      </c>
      <c r="AD9499" t="s">
        <v>35</v>
      </c>
      <c r="AE9499" t="s">
        <v>35</v>
      </c>
      <c r="AF9499">
        <v>0</v>
      </c>
    </row>
    <row r="9500" spans="1:32" x14ac:dyDescent="0.25">
      <c r="A9500" t="s">
        <v>62</v>
      </c>
      <c r="B9500" t="s">
        <v>86</v>
      </c>
      <c r="C9500" t="s">
        <v>87</v>
      </c>
      <c r="D9500">
        <v>426487</v>
      </c>
      <c r="E9500">
        <v>1</v>
      </c>
      <c r="F9500">
        <v>182</v>
      </c>
      <c r="G9500">
        <v>37900</v>
      </c>
      <c r="H9500">
        <v>0</v>
      </c>
      <c r="I9500">
        <v>0</v>
      </c>
      <c r="J9500">
        <v>0</v>
      </c>
      <c r="K9500">
        <v>0</v>
      </c>
      <c r="L9500">
        <v>0</v>
      </c>
      <c r="M9500">
        <v>0</v>
      </c>
      <c r="N9500">
        <v>0</v>
      </c>
      <c r="O9500">
        <v>8663</v>
      </c>
      <c r="P9500">
        <v>0</v>
      </c>
      <c r="Q9500">
        <v>30</v>
      </c>
      <c r="R9500">
        <v>10522</v>
      </c>
      <c r="S9500">
        <v>2880</v>
      </c>
      <c r="T9500">
        <v>165</v>
      </c>
      <c r="U9500">
        <v>0</v>
      </c>
      <c r="V9500">
        <v>37900</v>
      </c>
      <c r="W9500">
        <v>60160</v>
      </c>
      <c r="X9500" t="s">
        <v>33</v>
      </c>
      <c r="Y9500" t="s">
        <v>34</v>
      </c>
      <c r="Z9500">
        <v>100</v>
      </c>
      <c r="AA9500" t="s">
        <v>35</v>
      </c>
      <c r="AB9500" t="s">
        <v>35</v>
      </c>
      <c r="AC9500">
        <v>0</v>
      </c>
      <c r="AD9500" t="s">
        <v>35</v>
      </c>
      <c r="AE9500" t="s">
        <v>35</v>
      </c>
      <c r="AF9500">
        <v>0</v>
      </c>
    </row>
    <row r="9501" spans="1:32" x14ac:dyDescent="0.25">
      <c r="A9501" t="s">
        <v>119</v>
      </c>
      <c r="B9501" t="s">
        <v>123</v>
      </c>
      <c r="C9501" t="s">
        <v>124</v>
      </c>
      <c r="D9501">
        <v>426984</v>
      </c>
      <c r="E9501">
        <v>1</v>
      </c>
      <c r="F9501">
        <v>183</v>
      </c>
      <c r="G9501">
        <v>37900</v>
      </c>
      <c r="H9501">
        <v>0</v>
      </c>
      <c r="I9501">
        <v>3825</v>
      </c>
      <c r="J9501">
        <v>0</v>
      </c>
      <c r="K9501">
        <v>0</v>
      </c>
      <c r="L9501">
        <v>0</v>
      </c>
      <c r="M9501">
        <v>8</v>
      </c>
      <c r="N9501">
        <v>1054</v>
      </c>
      <c r="O9501">
        <v>5121</v>
      </c>
      <c r="P9501">
        <v>0</v>
      </c>
      <c r="Q9501">
        <v>0</v>
      </c>
      <c r="R9501">
        <v>17550</v>
      </c>
      <c r="S9501">
        <v>3273</v>
      </c>
      <c r="T9501">
        <v>0</v>
      </c>
      <c r="U9501">
        <v>0</v>
      </c>
      <c r="V9501">
        <v>42787</v>
      </c>
      <c r="W9501">
        <v>68731</v>
      </c>
      <c r="X9501" t="s">
        <v>33</v>
      </c>
      <c r="Y9501" t="s">
        <v>34</v>
      </c>
      <c r="Z9501">
        <v>100</v>
      </c>
      <c r="AA9501" t="s">
        <v>35</v>
      </c>
      <c r="AB9501" t="s">
        <v>35</v>
      </c>
      <c r="AC9501">
        <v>0</v>
      </c>
      <c r="AD9501" t="s">
        <v>35</v>
      </c>
      <c r="AE9501" t="s">
        <v>35</v>
      </c>
      <c r="AF9501">
        <v>0</v>
      </c>
    </row>
    <row r="9502" spans="1:32" x14ac:dyDescent="0.25">
      <c r="A9502" t="s">
        <v>106</v>
      </c>
      <c r="B9502" t="s">
        <v>110</v>
      </c>
      <c r="C9502" t="s">
        <v>111</v>
      </c>
      <c r="D9502">
        <v>422968</v>
      </c>
      <c r="E9502">
        <v>1</v>
      </c>
      <c r="F9502">
        <v>182</v>
      </c>
      <c r="G9502">
        <v>37900</v>
      </c>
      <c r="H9502">
        <v>0</v>
      </c>
      <c r="I9502">
        <v>3810</v>
      </c>
      <c r="J9502">
        <v>0</v>
      </c>
      <c r="K9502">
        <v>0</v>
      </c>
      <c r="L9502">
        <v>0</v>
      </c>
      <c r="M9502">
        <v>0</v>
      </c>
      <c r="N9502">
        <v>0</v>
      </c>
      <c r="O9502">
        <v>8953</v>
      </c>
      <c r="P9502">
        <v>0</v>
      </c>
      <c r="Q9502">
        <v>0</v>
      </c>
      <c r="R9502">
        <v>5318</v>
      </c>
      <c r="S9502">
        <v>3191</v>
      </c>
      <c r="T9502">
        <v>0</v>
      </c>
      <c r="U9502">
        <v>2707</v>
      </c>
      <c r="V9502">
        <v>41710</v>
      </c>
      <c r="W9502">
        <v>61879</v>
      </c>
      <c r="X9502" t="s">
        <v>33</v>
      </c>
      <c r="Y9502" t="s">
        <v>34</v>
      </c>
      <c r="Z9502">
        <v>100</v>
      </c>
      <c r="AA9502" t="s">
        <v>35</v>
      </c>
      <c r="AB9502" t="s">
        <v>35</v>
      </c>
      <c r="AC9502">
        <v>0</v>
      </c>
      <c r="AD9502" t="s">
        <v>35</v>
      </c>
      <c r="AE9502" t="s">
        <v>35</v>
      </c>
      <c r="AF9502">
        <v>0</v>
      </c>
    </row>
    <row r="9503" spans="1:32" x14ac:dyDescent="0.25">
      <c r="A9503" t="s">
        <v>119</v>
      </c>
      <c r="B9503" t="s">
        <v>123</v>
      </c>
      <c r="C9503" t="s">
        <v>124</v>
      </c>
      <c r="D9503">
        <v>425911</v>
      </c>
      <c r="E9503">
        <v>1</v>
      </c>
      <c r="F9503">
        <v>183</v>
      </c>
      <c r="G9503">
        <v>37900</v>
      </c>
      <c r="H9503">
        <v>0</v>
      </c>
      <c r="I9503">
        <v>2813</v>
      </c>
      <c r="J9503">
        <v>0</v>
      </c>
      <c r="K9503">
        <v>0</v>
      </c>
      <c r="L9503">
        <v>0</v>
      </c>
      <c r="M9503">
        <v>32</v>
      </c>
      <c r="N9503">
        <v>1154</v>
      </c>
      <c r="O9503">
        <v>5121</v>
      </c>
      <c r="P9503">
        <v>0</v>
      </c>
      <c r="Q9503">
        <v>0</v>
      </c>
      <c r="R9503">
        <v>17134</v>
      </c>
      <c r="S9503">
        <v>3174</v>
      </c>
      <c r="T9503">
        <v>0</v>
      </c>
      <c r="U9503">
        <v>0</v>
      </c>
      <c r="V9503">
        <v>41899</v>
      </c>
      <c r="W9503">
        <v>67328</v>
      </c>
      <c r="X9503" t="s">
        <v>33</v>
      </c>
      <c r="Y9503" t="s">
        <v>34</v>
      </c>
      <c r="Z9503">
        <v>100</v>
      </c>
      <c r="AA9503" t="s">
        <v>35</v>
      </c>
      <c r="AB9503" t="s">
        <v>35</v>
      </c>
      <c r="AC9503">
        <v>0</v>
      </c>
      <c r="AD9503" t="s">
        <v>35</v>
      </c>
      <c r="AE9503" t="s">
        <v>35</v>
      </c>
      <c r="AF9503">
        <v>0</v>
      </c>
    </row>
    <row r="9504" spans="1:32" x14ac:dyDescent="0.25">
      <c r="A9504" t="s">
        <v>78</v>
      </c>
      <c r="B9504" t="s">
        <v>146</v>
      </c>
      <c r="C9504" t="s">
        <v>273</v>
      </c>
      <c r="D9504">
        <v>429783</v>
      </c>
      <c r="E9504">
        <v>1</v>
      </c>
      <c r="F9504">
        <v>184</v>
      </c>
      <c r="G9504">
        <v>37843</v>
      </c>
      <c r="H9504">
        <v>0</v>
      </c>
      <c r="I9504">
        <v>0</v>
      </c>
      <c r="J9504">
        <v>0</v>
      </c>
      <c r="K9504">
        <v>0</v>
      </c>
      <c r="L9504">
        <v>0</v>
      </c>
      <c r="M9504">
        <v>0</v>
      </c>
      <c r="N9504">
        <v>0</v>
      </c>
      <c r="O9504">
        <v>7400</v>
      </c>
      <c r="P9504">
        <v>0</v>
      </c>
      <c r="Q9504">
        <v>105</v>
      </c>
      <c r="R9504">
        <v>10811</v>
      </c>
      <c r="S9504">
        <v>2887</v>
      </c>
      <c r="T9504">
        <v>0</v>
      </c>
      <c r="U9504">
        <v>0</v>
      </c>
      <c r="V9504">
        <v>37843</v>
      </c>
      <c r="W9504">
        <v>59046</v>
      </c>
      <c r="X9504" t="s">
        <v>33</v>
      </c>
      <c r="Y9504" t="s">
        <v>34</v>
      </c>
      <c r="Z9504">
        <v>100</v>
      </c>
      <c r="AA9504" t="s">
        <v>35</v>
      </c>
      <c r="AB9504" t="s">
        <v>35</v>
      </c>
      <c r="AC9504">
        <v>0</v>
      </c>
      <c r="AD9504" t="s">
        <v>35</v>
      </c>
      <c r="AE9504" t="s">
        <v>35</v>
      </c>
      <c r="AF9504">
        <v>0</v>
      </c>
    </row>
    <row r="9505" spans="1:32" x14ac:dyDescent="0.25">
      <c r="A9505" t="s">
        <v>119</v>
      </c>
      <c r="B9505" t="s">
        <v>64</v>
      </c>
      <c r="C9505" t="s">
        <v>125</v>
      </c>
      <c r="D9505">
        <v>427649</v>
      </c>
      <c r="E9505">
        <v>1</v>
      </c>
      <c r="F9505">
        <v>185</v>
      </c>
      <c r="G9505">
        <v>37810</v>
      </c>
      <c r="H9505">
        <v>0</v>
      </c>
      <c r="I9505">
        <v>0</v>
      </c>
      <c r="J9505">
        <v>0</v>
      </c>
      <c r="K9505">
        <v>0</v>
      </c>
      <c r="L9505">
        <v>0</v>
      </c>
      <c r="M9505">
        <v>0</v>
      </c>
      <c r="N9505">
        <v>484</v>
      </c>
      <c r="O9505">
        <v>0</v>
      </c>
      <c r="P9505">
        <v>0</v>
      </c>
      <c r="Q9505">
        <v>89</v>
      </c>
      <c r="R9505">
        <v>10631</v>
      </c>
      <c r="S9505">
        <v>2929</v>
      </c>
      <c r="T9505">
        <v>0</v>
      </c>
      <c r="U9505">
        <v>0</v>
      </c>
      <c r="V9505">
        <v>38294</v>
      </c>
      <c r="W9505">
        <v>51943</v>
      </c>
      <c r="X9505" t="s">
        <v>33</v>
      </c>
      <c r="Y9505" t="s">
        <v>34</v>
      </c>
      <c r="Z9505">
        <v>100</v>
      </c>
      <c r="AA9505" t="s">
        <v>35</v>
      </c>
      <c r="AB9505" t="s">
        <v>35</v>
      </c>
      <c r="AC9505">
        <v>0</v>
      </c>
      <c r="AD9505" t="s">
        <v>35</v>
      </c>
      <c r="AE9505" t="s">
        <v>35</v>
      </c>
      <c r="AF9505">
        <v>0</v>
      </c>
    </row>
    <row r="9506" spans="1:32" x14ac:dyDescent="0.25">
      <c r="A9506" t="s">
        <v>320</v>
      </c>
      <c r="B9506" t="s">
        <v>83</v>
      </c>
      <c r="C9506" t="s">
        <v>321</v>
      </c>
      <c r="D9506">
        <v>422345</v>
      </c>
      <c r="E9506">
        <v>1</v>
      </c>
      <c r="F9506">
        <v>149</v>
      </c>
      <c r="G9506">
        <v>37805</v>
      </c>
      <c r="H9506">
        <v>0</v>
      </c>
      <c r="I9506">
        <v>0</v>
      </c>
      <c r="J9506">
        <v>0</v>
      </c>
      <c r="K9506">
        <v>0</v>
      </c>
      <c r="L9506">
        <v>0</v>
      </c>
      <c r="M9506">
        <v>0</v>
      </c>
      <c r="N9506">
        <v>0</v>
      </c>
      <c r="O9506">
        <v>21980</v>
      </c>
      <c r="P9506">
        <v>0</v>
      </c>
      <c r="Q9506">
        <v>5</v>
      </c>
      <c r="R9506">
        <v>4950</v>
      </c>
      <c r="S9506">
        <v>2832</v>
      </c>
      <c r="T9506">
        <v>0</v>
      </c>
      <c r="U9506">
        <v>0</v>
      </c>
      <c r="V9506">
        <v>37805</v>
      </c>
      <c r="W9506">
        <v>67572</v>
      </c>
      <c r="X9506" t="s">
        <v>33</v>
      </c>
      <c r="Y9506" t="s">
        <v>34</v>
      </c>
      <c r="Z9506">
        <v>100</v>
      </c>
      <c r="AA9506" t="s">
        <v>35</v>
      </c>
      <c r="AB9506" t="s">
        <v>35</v>
      </c>
      <c r="AC9506">
        <v>0</v>
      </c>
      <c r="AD9506" t="s">
        <v>35</v>
      </c>
      <c r="AE9506" t="s">
        <v>35</v>
      </c>
      <c r="AF9506">
        <v>0</v>
      </c>
    </row>
    <row r="9507" spans="1:32" x14ac:dyDescent="0.25">
      <c r="A9507" t="s">
        <v>214</v>
      </c>
      <c r="B9507" t="s">
        <v>222</v>
      </c>
      <c r="C9507" t="s">
        <v>223</v>
      </c>
      <c r="D9507">
        <v>428964</v>
      </c>
      <c r="E9507">
        <v>1</v>
      </c>
      <c r="F9507">
        <v>182</v>
      </c>
      <c r="G9507">
        <v>37803</v>
      </c>
      <c r="H9507">
        <v>163</v>
      </c>
      <c r="I9507">
        <v>0</v>
      </c>
      <c r="J9507">
        <v>0</v>
      </c>
      <c r="K9507">
        <v>0</v>
      </c>
      <c r="L9507">
        <v>0</v>
      </c>
      <c r="M9507">
        <v>0</v>
      </c>
      <c r="N9507">
        <v>2125</v>
      </c>
      <c r="O9507">
        <v>7106</v>
      </c>
      <c r="P9507">
        <v>0</v>
      </c>
      <c r="Q9507">
        <v>0</v>
      </c>
      <c r="R9507">
        <v>4984</v>
      </c>
      <c r="S9507">
        <v>3067</v>
      </c>
      <c r="T9507">
        <v>0</v>
      </c>
      <c r="U9507">
        <v>2600</v>
      </c>
      <c r="V9507">
        <v>40091</v>
      </c>
      <c r="W9507">
        <v>57848</v>
      </c>
      <c r="X9507" t="s">
        <v>33</v>
      </c>
      <c r="Y9507" t="s">
        <v>34</v>
      </c>
      <c r="Z9507">
        <v>100</v>
      </c>
      <c r="AA9507" t="s">
        <v>35</v>
      </c>
      <c r="AB9507" t="s">
        <v>35</v>
      </c>
      <c r="AC9507">
        <v>0</v>
      </c>
      <c r="AD9507" t="s">
        <v>35</v>
      </c>
      <c r="AE9507" t="s">
        <v>35</v>
      </c>
      <c r="AF9507">
        <v>0</v>
      </c>
    </row>
    <row r="9508" spans="1:32" x14ac:dyDescent="0.25">
      <c r="A9508" t="s">
        <v>148</v>
      </c>
      <c r="B9508" t="s">
        <v>48</v>
      </c>
      <c r="C9508" t="s">
        <v>149</v>
      </c>
      <c r="D9508">
        <v>420511</v>
      </c>
      <c r="E9508">
        <v>1</v>
      </c>
      <c r="F9508">
        <v>183</v>
      </c>
      <c r="G9508">
        <v>37800</v>
      </c>
      <c r="H9508">
        <v>2795</v>
      </c>
      <c r="I9508">
        <v>0</v>
      </c>
      <c r="J9508">
        <v>0</v>
      </c>
      <c r="K9508">
        <v>0</v>
      </c>
      <c r="L9508">
        <v>0</v>
      </c>
      <c r="M9508">
        <v>0</v>
      </c>
      <c r="N9508">
        <v>3758</v>
      </c>
      <c r="O9508">
        <v>8904</v>
      </c>
      <c r="P9508">
        <v>629</v>
      </c>
      <c r="Q9508">
        <v>93</v>
      </c>
      <c r="R9508">
        <v>12153</v>
      </c>
      <c r="S9508">
        <v>0</v>
      </c>
      <c r="T9508">
        <v>0</v>
      </c>
      <c r="U9508">
        <v>0</v>
      </c>
      <c r="V9508">
        <v>44353</v>
      </c>
      <c r="W9508">
        <v>66132</v>
      </c>
      <c r="X9508" t="s">
        <v>33</v>
      </c>
      <c r="Y9508" t="s">
        <v>34</v>
      </c>
      <c r="Z9508">
        <v>100</v>
      </c>
      <c r="AA9508" t="s">
        <v>35</v>
      </c>
      <c r="AB9508" t="s">
        <v>35</v>
      </c>
      <c r="AC9508">
        <v>0</v>
      </c>
      <c r="AD9508" t="s">
        <v>35</v>
      </c>
      <c r="AE9508" t="s">
        <v>35</v>
      </c>
      <c r="AF9508">
        <v>0</v>
      </c>
    </row>
    <row r="9509" spans="1:32" x14ac:dyDescent="0.25">
      <c r="A9509" t="s">
        <v>148</v>
      </c>
      <c r="B9509" t="s">
        <v>48</v>
      </c>
      <c r="C9509" t="s">
        <v>149</v>
      </c>
      <c r="D9509">
        <v>424149</v>
      </c>
      <c r="E9509">
        <v>1</v>
      </c>
      <c r="F9509">
        <v>183</v>
      </c>
      <c r="G9509">
        <v>37800</v>
      </c>
      <c r="H9509">
        <v>0</v>
      </c>
      <c r="I9509">
        <v>0</v>
      </c>
      <c r="J9509">
        <v>0</v>
      </c>
      <c r="K9509">
        <v>0</v>
      </c>
      <c r="L9509">
        <v>0</v>
      </c>
      <c r="M9509">
        <v>98</v>
      </c>
      <c r="N9509">
        <v>2500</v>
      </c>
      <c r="O9509">
        <v>8904</v>
      </c>
      <c r="P9509">
        <v>629</v>
      </c>
      <c r="Q9509">
        <v>93</v>
      </c>
      <c r="R9509">
        <v>11892</v>
      </c>
      <c r="S9509">
        <v>3277</v>
      </c>
      <c r="T9509">
        <v>0</v>
      </c>
      <c r="U9509">
        <v>0</v>
      </c>
      <c r="V9509">
        <v>40398</v>
      </c>
      <c r="W9509">
        <v>65193</v>
      </c>
      <c r="X9509" t="s">
        <v>33</v>
      </c>
      <c r="Y9509" t="s">
        <v>34</v>
      </c>
      <c r="Z9509">
        <v>100</v>
      </c>
      <c r="AA9509" t="s">
        <v>35</v>
      </c>
      <c r="AB9509" t="s">
        <v>35</v>
      </c>
      <c r="AC9509">
        <v>0</v>
      </c>
      <c r="AD9509" t="s">
        <v>35</v>
      </c>
      <c r="AE9509" t="s">
        <v>35</v>
      </c>
      <c r="AF9509">
        <v>0</v>
      </c>
    </row>
    <row r="9510" spans="1:32" x14ac:dyDescent="0.25">
      <c r="A9510" t="s">
        <v>214</v>
      </c>
      <c r="B9510" t="s">
        <v>220</v>
      </c>
      <c r="C9510" t="s">
        <v>221</v>
      </c>
      <c r="D9510">
        <v>53641</v>
      </c>
      <c r="E9510">
        <v>1</v>
      </c>
      <c r="F9510">
        <v>180</v>
      </c>
      <c r="G9510">
        <v>37800</v>
      </c>
      <c r="H9510">
        <v>446</v>
      </c>
      <c r="I9510">
        <v>150</v>
      </c>
      <c r="J9510">
        <v>0</v>
      </c>
      <c r="K9510">
        <v>0</v>
      </c>
      <c r="L9510">
        <v>0</v>
      </c>
      <c r="M9510">
        <v>0</v>
      </c>
      <c r="N9510">
        <v>3690</v>
      </c>
      <c r="O9510">
        <v>0</v>
      </c>
      <c r="P9510">
        <v>0</v>
      </c>
      <c r="Q9510">
        <v>136</v>
      </c>
      <c r="R9510">
        <v>4975</v>
      </c>
      <c r="S9510">
        <v>3220</v>
      </c>
      <c r="T9510">
        <v>0</v>
      </c>
      <c r="U9510">
        <v>0</v>
      </c>
      <c r="V9510">
        <v>42086</v>
      </c>
      <c r="W9510">
        <v>50417</v>
      </c>
      <c r="X9510" t="s">
        <v>33</v>
      </c>
      <c r="Y9510" t="s">
        <v>34</v>
      </c>
      <c r="Z9510">
        <v>100</v>
      </c>
      <c r="AA9510" t="s">
        <v>35</v>
      </c>
      <c r="AB9510" t="s">
        <v>35</v>
      </c>
      <c r="AC9510">
        <v>0</v>
      </c>
      <c r="AD9510" t="s">
        <v>35</v>
      </c>
      <c r="AE9510" t="s">
        <v>35</v>
      </c>
      <c r="AF9510">
        <v>0</v>
      </c>
    </row>
    <row r="9511" spans="1:32" x14ac:dyDescent="0.25">
      <c r="A9511" t="s">
        <v>47</v>
      </c>
      <c r="B9511" t="s">
        <v>48</v>
      </c>
      <c r="C9511" t="s">
        <v>49</v>
      </c>
      <c r="D9511">
        <v>428039</v>
      </c>
      <c r="E9511">
        <v>1</v>
      </c>
      <c r="F9511">
        <v>184</v>
      </c>
      <c r="G9511">
        <v>37790</v>
      </c>
      <c r="H9511">
        <v>0</v>
      </c>
      <c r="I9511">
        <v>0</v>
      </c>
      <c r="J9511">
        <v>0</v>
      </c>
      <c r="K9511">
        <v>0</v>
      </c>
      <c r="L9511">
        <v>0</v>
      </c>
      <c r="M9511">
        <v>2224</v>
      </c>
      <c r="N9511">
        <v>0</v>
      </c>
      <c r="O9511">
        <v>0</v>
      </c>
      <c r="P9511">
        <v>0</v>
      </c>
      <c r="Q9511">
        <v>130</v>
      </c>
      <c r="R9511">
        <v>8883</v>
      </c>
      <c r="S9511">
        <v>3061</v>
      </c>
      <c r="T9511">
        <v>0</v>
      </c>
      <c r="U9511">
        <v>0</v>
      </c>
      <c r="V9511">
        <v>40014</v>
      </c>
      <c r="W9511">
        <v>52088</v>
      </c>
      <c r="X9511" t="s">
        <v>33</v>
      </c>
      <c r="Y9511" t="s">
        <v>34</v>
      </c>
      <c r="Z9511">
        <v>100</v>
      </c>
      <c r="AA9511" t="s">
        <v>35</v>
      </c>
      <c r="AB9511" t="s">
        <v>35</v>
      </c>
      <c r="AC9511">
        <v>0</v>
      </c>
      <c r="AD9511" t="s">
        <v>35</v>
      </c>
      <c r="AE9511" t="s">
        <v>35</v>
      </c>
      <c r="AF9511">
        <v>0</v>
      </c>
    </row>
    <row r="9512" spans="1:32" x14ac:dyDescent="0.25">
      <c r="A9512" t="s">
        <v>78</v>
      </c>
      <c r="B9512" t="s">
        <v>165</v>
      </c>
      <c r="C9512" t="s">
        <v>276</v>
      </c>
      <c r="D9512">
        <v>428347</v>
      </c>
      <c r="E9512">
        <v>1</v>
      </c>
      <c r="F9512">
        <v>182</v>
      </c>
      <c r="G9512">
        <v>37772</v>
      </c>
      <c r="H9512">
        <v>0</v>
      </c>
      <c r="I9512">
        <v>7736</v>
      </c>
      <c r="J9512">
        <v>0</v>
      </c>
      <c r="K9512">
        <v>0</v>
      </c>
      <c r="L9512">
        <v>0</v>
      </c>
      <c r="M9512">
        <v>0</v>
      </c>
      <c r="N9512">
        <v>220</v>
      </c>
      <c r="O9512">
        <v>8516</v>
      </c>
      <c r="P9512">
        <v>0</v>
      </c>
      <c r="Q9512">
        <v>110</v>
      </c>
      <c r="R9512">
        <v>12956</v>
      </c>
      <c r="S9512">
        <v>3536</v>
      </c>
      <c r="T9512">
        <v>0</v>
      </c>
      <c r="U9512">
        <v>0</v>
      </c>
      <c r="V9512">
        <v>45728</v>
      </c>
      <c r="W9512">
        <v>70846</v>
      </c>
      <c r="X9512" t="s">
        <v>33</v>
      </c>
      <c r="Y9512" t="s">
        <v>34</v>
      </c>
      <c r="Z9512">
        <v>100</v>
      </c>
      <c r="AA9512" t="s">
        <v>35</v>
      </c>
      <c r="AB9512" t="s">
        <v>35</v>
      </c>
      <c r="AC9512">
        <v>0</v>
      </c>
      <c r="AD9512" t="s">
        <v>35</v>
      </c>
      <c r="AE9512" t="s">
        <v>35</v>
      </c>
      <c r="AF9512">
        <v>0</v>
      </c>
    </row>
    <row r="9513" spans="1:32" x14ac:dyDescent="0.25">
      <c r="A9513" t="s">
        <v>30</v>
      </c>
      <c r="B9513" t="s">
        <v>31</v>
      </c>
      <c r="C9513" t="s">
        <v>32</v>
      </c>
      <c r="D9513">
        <v>421982</v>
      </c>
      <c r="E9513">
        <v>1</v>
      </c>
      <c r="F9513">
        <v>183</v>
      </c>
      <c r="G9513">
        <v>37720</v>
      </c>
      <c r="H9513">
        <v>0</v>
      </c>
      <c r="I9513">
        <v>8118</v>
      </c>
      <c r="J9513">
        <v>0</v>
      </c>
      <c r="K9513">
        <v>0</v>
      </c>
      <c r="L9513">
        <v>0</v>
      </c>
      <c r="M9513">
        <v>240</v>
      </c>
      <c r="N9513">
        <v>1185</v>
      </c>
      <c r="O9513">
        <v>8685</v>
      </c>
      <c r="P9513">
        <v>0</v>
      </c>
      <c r="Q9513">
        <v>0</v>
      </c>
      <c r="R9513">
        <v>13042</v>
      </c>
      <c r="S9513">
        <v>0</v>
      </c>
      <c r="T9513">
        <v>0</v>
      </c>
      <c r="U9513">
        <v>0</v>
      </c>
      <c r="V9513">
        <v>47263</v>
      </c>
      <c r="W9513">
        <v>68990</v>
      </c>
      <c r="X9513" t="s">
        <v>33</v>
      </c>
      <c r="Y9513" t="s">
        <v>34</v>
      </c>
      <c r="Z9513">
        <v>100</v>
      </c>
      <c r="AA9513" t="s">
        <v>35</v>
      </c>
      <c r="AB9513" t="s">
        <v>35</v>
      </c>
      <c r="AC9513">
        <v>0</v>
      </c>
      <c r="AD9513" t="s">
        <v>35</v>
      </c>
      <c r="AE9513" t="s">
        <v>35</v>
      </c>
      <c r="AF9513">
        <v>0</v>
      </c>
    </row>
    <row r="9514" spans="1:32" x14ac:dyDescent="0.25">
      <c r="A9514" t="s">
        <v>205</v>
      </c>
      <c r="B9514" t="s">
        <v>123</v>
      </c>
      <c r="C9514" t="s">
        <v>206</v>
      </c>
      <c r="D9514">
        <v>422979</v>
      </c>
      <c r="E9514">
        <v>1</v>
      </c>
      <c r="F9514">
        <v>182</v>
      </c>
      <c r="G9514">
        <v>37700</v>
      </c>
      <c r="H9514">
        <v>0</v>
      </c>
      <c r="I9514">
        <v>4072</v>
      </c>
      <c r="J9514">
        <v>0</v>
      </c>
      <c r="K9514">
        <v>0</v>
      </c>
      <c r="L9514">
        <v>0</v>
      </c>
      <c r="M9514">
        <v>171</v>
      </c>
      <c r="N9514">
        <v>609</v>
      </c>
      <c r="O9514">
        <v>0</v>
      </c>
      <c r="P9514">
        <v>0</v>
      </c>
      <c r="Q9514">
        <v>0</v>
      </c>
      <c r="R9514">
        <v>5386</v>
      </c>
      <c r="S9514">
        <v>617</v>
      </c>
      <c r="T9514">
        <v>0</v>
      </c>
      <c r="U9514">
        <v>0</v>
      </c>
      <c r="V9514">
        <v>42552</v>
      </c>
      <c r="W9514">
        <v>48555</v>
      </c>
      <c r="X9514" t="s">
        <v>33</v>
      </c>
      <c r="Y9514" t="s">
        <v>34</v>
      </c>
      <c r="Z9514">
        <v>100</v>
      </c>
      <c r="AA9514" t="s">
        <v>35</v>
      </c>
      <c r="AB9514" t="s">
        <v>35</v>
      </c>
      <c r="AC9514">
        <v>0</v>
      </c>
      <c r="AD9514" t="s">
        <v>35</v>
      </c>
      <c r="AE9514" t="s">
        <v>35</v>
      </c>
      <c r="AF9514">
        <v>0</v>
      </c>
    </row>
    <row r="9515" spans="1:32" x14ac:dyDescent="0.25">
      <c r="A9515" t="s">
        <v>194</v>
      </c>
      <c r="B9515" t="s">
        <v>196</v>
      </c>
      <c r="C9515" t="s">
        <v>197</v>
      </c>
      <c r="D9515">
        <v>422453</v>
      </c>
      <c r="E9515">
        <v>1</v>
      </c>
      <c r="F9515">
        <v>182</v>
      </c>
      <c r="G9515">
        <v>37700</v>
      </c>
      <c r="H9515">
        <v>1000</v>
      </c>
      <c r="I9515">
        <v>0</v>
      </c>
      <c r="J9515">
        <v>0</v>
      </c>
      <c r="K9515">
        <v>0</v>
      </c>
      <c r="L9515">
        <v>0</v>
      </c>
      <c r="M9515">
        <v>0</v>
      </c>
      <c r="N9515">
        <v>0</v>
      </c>
      <c r="O9515">
        <v>8516</v>
      </c>
      <c r="P9515">
        <v>0</v>
      </c>
      <c r="Q9515">
        <v>0</v>
      </c>
      <c r="R9515">
        <v>4934</v>
      </c>
      <c r="S9515">
        <v>2465</v>
      </c>
      <c r="T9515">
        <v>0</v>
      </c>
      <c r="U9515">
        <v>0</v>
      </c>
      <c r="V9515">
        <v>38700</v>
      </c>
      <c r="W9515">
        <v>54615</v>
      </c>
      <c r="X9515" t="s">
        <v>33</v>
      </c>
      <c r="Y9515" t="s">
        <v>34</v>
      </c>
      <c r="Z9515">
        <v>100</v>
      </c>
      <c r="AA9515" t="s">
        <v>35</v>
      </c>
      <c r="AB9515" t="s">
        <v>35</v>
      </c>
      <c r="AC9515">
        <v>0</v>
      </c>
      <c r="AD9515" t="s">
        <v>35</v>
      </c>
      <c r="AE9515" t="s">
        <v>35</v>
      </c>
      <c r="AF9515">
        <v>0</v>
      </c>
    </row>
    <row r="9516" spans="1:32" x14ac:dyDescent="0.25">
      <c r="A9516" t="s">
        <v>62</v>
      </c>
      <c r="B9516" t="s">
        <v>88</v>
      </c>
      <c r="C9516" t="s">
        <v>89</v>
      </c>
      <c r="D9516">
        <v>425734</v>
      </c>
      <c r="E9516">
        <v>1</v>
      </c>
      <c r="F9516">
        <v>183</v>
      </c>
      <c r="G9516">
        <v>37700</v>
      </c>
      <c r="H9516">
        <v>0</v>
      </c>
      <c r="I9516">
        <v>1081</v>
      </c>
      <c r="J9516">
        <v>0</v>
      </c>
      <c r="K9516">
        <v>0</v>
      </c>
      <c r="L9516">
        <v>1000</v>
      </c>
      <c r="M9516">
        <v>1206</v>
      </c>
      <c r="N9516">
        <v>0</v>
      </c>
      <c r="O9516">
        <v>5106</v>
      </c>
      <c r="P9516">
        <v>0</v>
      </c>
      <c r="Q9516">
        <v>0</v>
      </c>
      <c r="R9516">
        <v>11345</v>
      </c>
      <c r="S9516">
        <v>3127</v>
      </c>
      <c r="T9516">
        <v>0</v>
      </c>
      <c r="U9516">
        <v>0</v>
      </c>
      <c r="V9516">
        <v>40987</v>
      </c>
      <c r="W9516">
        <v>60565</v>
      </c>
      <c r="X9516" t="s">
        <v>33</v>
      </c>
      <c r="Y9516" t="s">
        <v>34</v>
      </c>
      <c r="Z9516">
        <v>100</v>
      </c>
      <c r="AA9516" t="s">
        <v>35</v>
      </c>
      <c r="AB9516" t="s">
        <v>35</v>
      </c>
      <c r="AC9516">
        <v>0</v>
      </c>
      <c r="AD9516" t="s">
        <v>35</v>
      </c>
      <c r="AE9516" t="s">
        <v>35</v>
      </c>
      <c r="AF9516">
        <v>0</v>
      </c>
    </row>
    <row r="9517" spans="1:32" x14ac:dyDescent="0.25">
      <c r="A9517" t="s">
        <v>30</v>
      </c>
      <c r="B9517" t="s">
        <v>31</v>
      </c>
      <c r="C9517" t="s">
        <v>32</v>
      </c>
      <c r="D9517">
        <v>424355</v>
      </c>
      <c r="E9517">
        <v>1</v>
      </c>
      <c r="F9517">
        <v>183</v>
      </c>
      <c r="G9517">
        <v>37684</v>
      </c>
      <c r="H9517">
        <v>0</v>
      </c>
      <c r="I9517">
        <v>1760</v>
      </c>
      <c r="J9517">
        <v>0</v>
      </c>
      <c r="K9517">
        <v>0</v>
      </c>
      <c r="L9517">
        <v>0</v>
      </c>
      <c r="M9517">
        <v>69</v>
      </c>
      <c r="N9517">
        <v>800</v>
      </c>
      <c r="O9517">
        <v>8820</v>
      </c>
      <c r="P9517">
        <v>0</v>
      </c>
      <c r="Q9517">
        <v>0</v>
      </c>
      <c r="R9517">
        <v>11192</v>
      </c>
      <c r="S9517">
        <v>0</v>
      </c>
      <c r="T9517">
        <v>0</v>
      </c>
      <c r="U9517">
        <v>0</v>
      </c>
      <c r="V9517">
        <v>40313</v>
      </c>
      <c r="W9517">
        <v>60325</v>
      </c>
      <c r="X9517" t="s">
        <v>33</v>
      </c>
      <c r="Y9517" t="s">
        <v>34</v>
      </c>
      <c r="Z9517">
        <v>100</v>
      </c>
      <c r="AA9517" t="s">
        <v>35</v>
      </c>
      <c r="AB9517" t="s">
        <v>35</v>
      </c>
      <c r="AC9517">
        <v>0</v>
      </c>
      <c r="AD9517" t="s">
        <v>35</v>
      </c>
      <c r="AE9517" t="s">
        <v>35</v>
      </c>
      <c r="AF9517">
        <v>0</v>
      </c>
    </row>
    <row r="9518" spans="1:32" x14ac:dyDescent="0.25">
      <c r="A9518" t="s">
        <v>62</v>
      </c>
      <c r="B9518" t="s">
        <v>83</v>
      </c>
      <c r="C9518" t="s">
        <v>85</v>
      </c>
      <c r="D9518">
        <v>425852</v>
      </c>
      <c r="E9518">
        <v>1</v>
      </c>
      <c r="F9518">
        <v>182</v>
      </c>
      <c r="G9518">
        <v>37641</v>
      </c>
      <c r="H9518">
        <v>0</v>
      </c>
      <c r="I9518">
        <v>0</v>
      </c>
      <c r="J9518">
        <v>0</v>
      </c>
      <c r="K9518">
        <v>0</v>
      </c>
      <c r="L9518">
        <v>0</v>
      </c>
      <c r="M9518">
        <v>1300</v>
      </c>
      <c r="N9518">
        <v>0</v>
      </c>
      <c r="O9518">
        <v>9337</v>
      </c>
      <c r="P9518">
        <v>0</v>
      </c>
      <c r="Q9518">
        <v>27</v>
      </c>
      <c r="R9518">
        <v>10811</v>
      </c>
      <c r="S9518">
        <v>2929</v>
      </c>
      <c r="T9518">
        <v>0</v>
      </c>
      <c r="U9518">
        <v>0</v>
      </c>
      <c r="V9518">
        <v>38941</v>
      </c>
      <c r="W9518">
        <v>62045</v>
      </c>
      <c r="X9518" t="s">
        <v>33</v>
      </c>
      <c r="Y9518" t="s">
        <v>34</v>
      </c>
      <c r="Z9518">
        <v>100</v>
      </c>
      <c r="AA9518" t="s">
        <v>35</v>
      </c>
      <c r="AB9518" t="s">
        <v>35</v>
      </c>
      <c r="AC9518">
        <v>0</v>
      </c>
      <c r="AD9518" t="s">
        <v>35</v>
      </c>
      <c r="AE9518" t="s">
        <v>35</v>
      </c>
      <c r="AF9518">
        <v>0</v>
      </c>
    </row>
    <row r="9519" spans="1:32" x14ac:dyDescent="0.25">
      <c r="A9519" t="s">
        <v>214</v>
      </c>
      <c r="B9519" t="s">
        <v>220</v>
      </c>
      <c r="C9519" t="s">
        <v>221</v>
      </c>
      <c r="D9519">
        <v>426312</v>
      </c>
      <c r="E9519">
        <v>1</v>
      </c>
      <c r="F9519">
        <v>184</v>
      </c>
      <c r="G9519">
        <v>37614</v>
      </c>
      <c r="H9519">
        <v>0</v>
      </c>
      <c r="I9519">
        <v>0</v>
      </c>
      <c r="J9519">
        <v>0</v>
      </c>
      <c r="K9519">
        <v>0</v>
      </c>
      <c r="L9519">
        <v>1500</v>
      </c>
      <c r="M9519">
        <v>0</v>
      </c>
      <c r="N9519">
        <v>4620</v>
      </c>
      <c r="O9519">
        <v>0</v>
      </c>
      <c r="P9519">
        <v>0</v>
      </c>
      <c r="Q9519">
        <v>162</v>
      </c>
      <c r="R9519">
        <v>4947</v>
      </c>
      <c r="S9519">
        <v>3346</v>
      </c>
      <c r="T9519">
        <v>0</v>
      </c>
      <c r="U9519">
        <v>0</v>
      </c>
      <c r="V9519">
        <v>43734</v>
      </c>
      <c r="W9519">
        <v>52189</v>
      </c>
      <c r="X9519" t="s">
        <v>45</v>
      </c>
      <c r="Y9519" t="s">
        <v>46</v>
      </c>
      <c r="Z9519">
        <v>100</v>
      </c>
      <c r="AA9519" t="s">
        <v>35</v>
      </c>
      <c r="AB9519" t="s">
        <v>35</v>
      </c>
      <c r="AC9519">
        <v>0</v>
      </c>
      <c r="AD9519" t="s">
        <v>35</v>
      </c>
      <c r="AE9519" t="s">
        <v>35</v>
      </c>
      <c r="AF9519">
        <v>0</v>
      </c>
    </row>
    <row r="9520" spans="1:32" x14ac:dyDescent="0.25">
      <c r="A9520" t="s">
        <v>72</v>
      </c>
      <c r="B9520" t="s">
        <v>83</v>
      </c>
      <c r="C9520" t="s">
        <v>164</v>
      </c>
      <c r="D9520">
        <v>430301</v>
      </c>
      <c r="E9520">
        <v>1</v>
      </c>
      <c r="F9520">
        <v>155</v>
      </c>
      <c r="G9520">
        <v>37593</v>
      </c>
      <c r="H9520">
        <v>0</v>
      </c>
      <c r="I9520">
        <v>0</v>
      </c>
      <c r="J9520">
        <v>0</v>
      </c>
      <c r="K9520">
        <v>0</v>
      </c>
      <c r="L9520">
        <v>0</v>
      </c>
      <c r="M9520">
        <v>0</v>
      </c>
      <c r="N9520">
        <v>800</v>
      </c>
      <c r="O9520">
        <v>4466</v>
      </c>
      <c r="P9520">
        <v>0</v>
      </c>
      <c r="Q9520">
        <v>143</v>
      </c>
      <c r="R9520">
        <v>0</v>
      </c>
      <c r="S9520">
        <v>3140</v>
      </c>
      <c r="T9520">
        <v>0</v>
      </c>
      <c r="U9520">
        <v>104</v>
      </c>
      <c r="V9520">
        <v>38393</v>
      </c>
      <c r="W9520">
        <v>46246</v>
      </c>
      <c r="X9520" t="s">
        <v>33</v>
      </c>
      <c r="Y9520" t="s">
        <v>34</v>
      </c>
      <c r="Z9520">
        <v>100</v>
      </c>
      <c r="AA9520" t="s">
        <v>35</v>
      </c>
      <c r="AB9520" t="s">
        <v>35</v>
      </c>
      <c r="AC9520">
        <v>0</v>
      </c>
      <c r="AD9520" t="s">
        <v>35</v>
      </c>
      <c r="AE9520" t="s">
        <v>35</v>
      </c>
      <c r="AF9520">
        <v>0</v>
      </c>
    </row>
    <row r="9521" spans="1:32" x14ac:dyDescent="0.25">
      <c r="A9521" t="s">
        <v>194</v>
      </c>
      <c r="B9521" t="s">
        <v>196</v>
      </c>
      <c r="C9521" t="s">
        <v>197</v>
      </c>
      <c r="D9521">
        <v>423904</v>
      </c>
      <c r="E9521">
        <v>1</v>
      </c>
      <c r="F9521">
        <v>182</v>
      </c>
      <c r="G9521">
        <v>37550</v>
      </c>
      <c r="H9521">
        <v>1000</v>
      </c>
      <c r="I9521">
        <v>0</v>
      </c>
      <c r="J9521">
        <v>0</v>
      </c>
      <c r="K9521">
        <v>0</v>
      </c>
      <c r="L9521">
        <v>0</v>
      </c>
      <c r="M9521">
        <v>174</v>
      </c>
      <c r="N9521">
        <v>0</v>
      </c>
      <c r="O9521">
        <v>0</v>
      </c>
      <c r="P9521">
        <v>0</v>
      </c>
      <c r="Q9521">
        <v>0</v>
      </c>
      <c r="R9521">
        <v>4937</v>
      </c>
      <c r="S9521">
        <v>2467</v>
      </c>
      <c r="T9521">
        <v>0</v>
      </c>
      <c r="U9521">
        <v>0</v>
      </c>
      <c r="V9521">
        <v>38724</v>
      </c>
      <c r="W9521">
        <v>46128</v>
      </c>
      <c r="X9521" t="s">
        <v>33</v>
      </c>
      <c r="Y9521" t="s">
        <v>34</v>
      </c>
      <c r="Z9521">
        <v>100</v>
      </c>
      <c r="AA9521" t="s">
        <v>35</v>
      </c>
      <c r="AB9521" t="s">
        <v>35</v>
      </c>
      <c r="AC9521">
        <v>0</v>
      </c>
      <c r="AD9521" t="s">
        <v>35</v>
      </c>
      <c r="AE9521" t="s">
        <v>35</v>
      </c>
      <c r="AF9521">
        <v>0</v>
      </c>
    </row>
    <row r="9522" spans="1:32" x14ac:dyDescent="0.25">
      <c r="A9522" t="s">
        <v>57</v>
      </c>
      <c r="B9522" t="s">
        <v>161</v>
      </c>
      <c r="C9522" t="s">
        <v>226</v>
      </c>
      <c r="D9522">
        <v>58657</v>
      </c>
      <c r="E9522">
        <v>1</v>
      </c>
      <c r="F9522">
        <v>183</v>
      </c>
      <c r="G9522">
        <v>37512</v>
      </c>
      <c r="H9522">
        <v>0</v>
      </c>
      <c r="I9522">
        <v>0</v>
      </c>
      <c r="J9522">
        <v>0</v>
      </c>
      <c r="K9522">
        <v>2800</v>
      </c>
      <c r="L9522">
        <v>0</v>
      </c>
      <c r="M9522">
        <v>0</v>
      </c>
      <c r="N9522">
        <v>960</v>
      </c>
      <c r="O9522">
        <v>0</v>
      </c>
      <c r="P9522">
        <v>0</v>
      </c>
      <c r="Q9522">
        <v>231</v>
      </c>
      <c r="R9522">
        <v>10681</v>
      </c>
      <c r="S9522">
        <v>2926</v>
      </c>
      <c r="T9522">
        <v>0</v>
      </c>
      <c r="U9522">
        <v>93</v>
      </c>
      <c r="V9522">
        <v>41272</v>
      </c>
      <c r="W9522">
        <v>55203</v>
      </c>
      <c r="X9522" t="s">
        <v>33</v>
      </c>
      <c r="Y9522" t="s">
        <v>34</v>
      </c>
      <c r="Z9522">
        <v>100</v>
      </c>
      <c r="AA9522" t="s">
        <v>35</v>
      </c>
      <c r="AB9522" t="s">
        <v>35</v>
      </c>
      <c r="AC9522">
        <v>0</v>
      </c>
      <c r="AD9522" t="s">
        <v>35</v>
      </c>
      <c r="AE9522" t="s">
        <v>35</v>
      </c>
      <c r="AF9522">
        <v>0</v>
      </c>
    </row>
    <row r="9523" spans="1:32" x14ac:dyDescent="0.25">
      <c r="A9523" t="s">
        <v>119</v>
      </c>
      <c r="B9523" t="s">
        <v>123</v>
      </c>
      <c r="C9523" t="s">
        <v>124</v>
      </c>
      <c r="D9523">
        <v>429802</v>
      </c>
      <c r="E9523">
        <v>1</v>
      </c>
      <c r="F9523">
        <v>183</v>
      </c>
      <c r="G9523">
        <v>37500</v>
      </c>
      <c r="H9523">
        <v>0</v>
      </c>
      <c r="I9523">
        <v>2475</v>
      </c>
      <c r="J9523">
        <v>0</v>
      </c>
      <c r="K9523">
        <v>0</v>
      </c>
      <c r="L9523">
        <v>0</v>
      </c>
      <c r="M9523">
        <v>364</v>
      </c>
      <c r="N9523">
        <v>1215</v>
      </c>
      <c r="O9523">
        <v>5141</v>
      </c>
      <c r="P9523">
        <v>0</v>
      </c>
      <c r="Q9523">
        <v>0</v>
      </c>
      <c r="R9523">
        <v>16971</v>
      </c>
      <c r="S9523">
        <v>2593</v>
      </c>
      <c r="T9523">
        <v>0</v>
      </c>
      <c r="U9523">
        <v>0</v>
      </c>
      <c r="V9523">
        <v>41554</v>
      </c>
      <c r="W9523">
        <v>66259</v>
      </c>
      <c r="X9523" t="s">
        <v>33</v>
      </c>
      <c r="Y9523" t="s">
        <v>34</v>
      </c>
      <c r="Z9523">
        <v>100</v>
      </c>
      <c r="AA9523" t="s">
        <v>35</v>
      </c>
      <c r="AB9523" t="s">
        <v>35</v>
      </c>
      <c r="AC9523">
        <v>0</v>
      </c>
      <c r="AD9523" t="s">
        <v>35</v>
      </c>
      <c r="AE9523" t="s">
        <v>35</v>
      </c>
      <c r="AF9523">
        <v>0</v>
      </c>
    </row>
    <row r="9524" spans="1:32" x14ac:dyDescent="0.25">
      <c r="A9524" t="s">
        <v>228</v>
      </c>
      <c r="B9524" t="s">
        <v>31</v>
      </c>
      <c r="C9524" t="s">
        <v>231</v>
      </c>
      <c r="D9524">
        <v>429789</v>
      </c>
      <c r="E9524">
        <v>1</v>
      </c>
      <c r="F9524">
        <v>183</v>
      </c>
      <c r="G9524">
        <v>37500</v>
      </c>
      <c r="H9524">
        <v>0</v>
      </c>
      <c r="I9524">
        <v>585</v>
      </c>
      <c r="J9524">
        <v>0</v>
      </c>
      <c r="K9524">
        <v>0</v>
      </c>
      <c r="L9524">
        <v>0</v>
      </c>
      <c r="M9524">
        <v>0</v>
      </c>
      <c r="N9524">
        <v>2719</v>
      </c>
      <c r="O9524">
        <v>0</v>
      </c>
      <c r="P9524">
        <v>0</v>
      </c>
      <c r="Q9524">
        <v>292</v>
      </c>
      <c r="R9524">
        <v>4714</v>
      </c>
      <c r="S9524">
        <v>3112</v>
      </c>
      <c r="T9524">
        <v>0</v>
      </c>
      <c r="U9524">
        <v>0</v>
      </c>
      <c r="V9524">
        <v>40804</v>
      </c>
      <c r="W9524">
        <v>48922</v>
      </c>
      <c r="X9524" t="s">
        <v>33</v>
      </c>
      <c r="Y9524" t="s">
        <v>34</v>
      </c>
      <c r="Z9524">
        <v>100</v>
      </c>
      <c r="AA9524" t="s">
        <v>35</v>
      </c>
      <c r="AB9524" t="s">
        <v>35</v>
      </c>
      <c r="AC9524">
        <v>0</v>
      </c>
      <c r="AD9524" t="s">
        <v>35</v>
      </c>
      <c r="AE9524" t="s">
        <v>35</v>
      </c>
      <c r="AF9524">
        <v>0</v>
      </c>
    </row>
    <row r="9525" spans="1:32" x14ac:dyDescent="0.25">
      <c r="A9525" t="s">
        <v>148</v>
      </c>
      <c r="B9525" t="s">
        <v>48</v>
      </c>
      <c r="C9525" t="s">
        <v>149</v>
      </c>
      <c r="D9525">
        <v>426298</v>
      </c>
      <c r="E9525">
        <v>1</v>
      </c>
      <c r="F9525">
        <v>183</v>
      </c>
      <c r="G9525">
        <v>37500</v>
      </c>
      <c r="H9525">
        <v>0</v>
      </c>
      <c r="I9525">
        <v>2346</v>
      </c>
      <c r="J9525">
        <v>0</v>
      </c>
      <c r="K9525">
        <v>0</v>
      </c>
      <c r="L9525">
        <v>0</v>
      </c>
      <c r="M9525">
        <v>161</v>
      </c>
      <c r="N9525">
        <v>2500</v>
      </c>
      <c r="O9525">
        <v>8904</v>
      </c>
      <c r="P9525">
        <v>629</v>
      </c>
      <c r="Q9525">
        <v>93</v>
      </c>
      <c r="R9525">
        <v>11801</v>
      </c>
      <c r="S9525">
        <v>3252</v>
      </c>
      <c r="T9525">
        <v>0</v>
      </c>
      <c r="U9525">
        <v>0</v>
      </c>
      <c r="V9525">
        <v>42507</v>
      </c>
      <c r="W9525">
        <v>67186</v>
      </c>
      <c r="X9525" t="s">
        <v>33</v>
      </c>
      <c r="Y9525" t="s">
        <v>34</v>
      </c>
      <c r="Z9525">
        <v>93</v>
      </c>
      <c r="AA9525" t="s">
        <v>33</v>
      </c>
      <c r="AB9525" t="s">
        <v>34</v>
      </c>
      <c r="AC9525">
        <v>7</v>
      </c>
      <c r="AD9525" t="s">
        <v>35</v>
      </c>
      <c r="AE9525" t="s">
        <v>35</v>
      </c>
      <c r="AF9525">
        <v>0</v>
      </c>
    </row>
    <row r="9526" spans="1:32" x14ac:dyDescent="0.25">
      <c r="A9526" t="s">
        <v>119</v>
      </c>
      <c r="B9526" t="s">
        <v>86</v>
      </c>
      <c r="C9526" t="s">
        <v>127</v>
      </c>
      <c r="D9526">
        <v>427561</v>
      </c>
      <c r="E9526">
        <v>1</v>
      </c>
      <c r="F9526">
        <v>185</v>
      </c>
      <c r="G9526">
        <v>37475</v>
      </c>
      <c r="H9526">
        <v>0</v>
      </c>
      <c r="I9526">
        <v>2998</v>
      </c>
      <c r="J9526">
        <v>0</v>
      </c>
      <c r="K9526">
        <v>0</v>
      </c>
      <c r="L9526">
        <v>0</v>
      </c>
      <c r="M9526">
        <v>223</v>
      </c>
      <c r="N9526">
        <v>120</v>
      </c>
      <c r="O9526">
        <v>0</v>
      </c>
      <c r="P9526">
        <v>0</v>
      </c>
      <c r="Q9526">
        <v>0</v>
      </c>
      <c r="R9526">
        <v>17148</v>
      </c>
      <c r="S9526">
        <v>3952</v>
      </c>
      <c r="T9526">
        <v>0</v>
      </c>
      <c r="U9526">
        <v>9791</v>
      </c>
      <c r="V9526">
        <v>40816</v>
      </c>
      <c r="W9526">
        <v>71707</v>
      </c>
      <c r="X9526" t="s">
        <v>33</v>
      </c>
      <c r="Y9526" t="s">
        <v>34</v>
      </c>
      <c r="Z9526">
        <v>100</v>
      </c>
      <c r="AA9526" t="s">
        <v>35</v>
      </c>
      <c r="AB9526" t="s">
        <v>35</v>
      </c>
      <c r="AC9526">
        <v>0</v>
      </c>
      <c r="AD9526" t="s">
        <v>35</v>
      </c>
      <c r="AE9526" t="s">
        <v>35</v>
      </c>
      <c r="AF9526">
        <v>0</v>
      </c>
    </row>
    <row r="9527" spans="1:32" x14ac:dyDescent="0.25">
      <c r="A9527" t="s">
        <v>119</v>
      </c>
      <c r="B9527" t="s">
        <v>83</v>
      </c>
      <c r="C9527" t="s">
        <v>120</v>
      </c>
      <c r="D9527">
        <v>430209</v>
      </c>
      <c r="E9527">
        <v>1</v>
      </c>
      <c r="F9527">
        <v>190</v>
      </c>
      <c r="G9527">
        <v>37437</v>
      </c>
      <c r="H9527">
        <v>0</v>
      </c>
      <c r="I9527">
        <v>0</v>
      </c>
      <c r="J9527">
        <v>0</v>
      </c>
      <c r="K9527">
        <v>0</v>
      </c>
      <c r="L9527">
        <v>0</v>
      </c>
      <c r="M9527">
        <v>0</v>
      </c>
      <c r="N9527">
        <v>500</v>
      </c>
      <c r="O9527">
        <v>0</v>
      </c>
      <c r="P9527">
        <v>0</v>
      </c>
      <c r="Q9527">
        <v>67</v>
      </c>
      <c r="R9527">
        <v>4799</v>
      </c>
      <c r="S9527">
        <v>2906</v>
      </c>
      <c r="T9527">
        <v>0</v>
      </c>
      <c r="U9527">
        <v>113</v>
      </c>
      <c r="V9527">
        <v>37937</v>
      </c>
      <c r="W9527">
        <v>45822</v>
      </c>
      <c r="X9527" t="s">
        <v>33</v>
      </c>
      <c r="Y9527" t="s">
        <v>34</v>
      </c>
      <c r="Z9527">
        <v>100</v>
      </c>
      <c r="AA9527" t="s">
        <v>35</v>
      </c>
      <c r="AB9527" t="s">
        <v>35</v>
      </c>
      <c r="AC9527">
        <v>0</v>
      </c>
      <c r="AD9527" t="s">
        <v>35</v>
      </c>
      <c r="AE9527" t="s">
        <v>35</v>
      </c>
      <c r="AF9527">
        <v>0</v>
      </c>
    </row>
    <row r="9528" spans="1:32" x14ac:dyDescent="0.25">
      <c r="A9528" t="s">
        <v>119</v>
      </c>
      <c r="B9528" t="s">
        <v>86</v>
      </c>
      <c r="C9528" t="s">
        <v>127</v>
      </c>
      <c r="D9528">
        <v>427643</v>
      </c>
      <c r="E9528">
        <v>1</v>
      </c>
      <c r="F9528">
        <v>185</v>
      </c>
      <c r="G9528">
        <v>37388</v>
      </c>
      <c r="H9528">
        <v>0</v>
      </c>
      <c r="I9528">
        <v>0</v>
      </c>
      <c r="J9528">
        <v>0</v>
      </c>
      <c r="K9528">
        <v>0</v>
      </c>
      <c r="L9528">
        <v>0</v>
      </c>
      <c r="M9528">
        <v>137</v>
      </c>
      <c r="N9528">
        <v>0</v>
      </c>
      <c r="O9528">
        <v>0</v>
      </c>
      <c r="P9528">
        <v>0</v>
      </c>
      <c r="Q9528">
        <v>0</v>
      </c>
      <c r="R9528">
        <v>15844</v>
      </c>
      <c r="S9528">
        <v>3700</v>
      </c>
      <c r="T9528">
        <v>0</v>
      </c>
      <c r="U9528">
        <v>9791</v>
      </c>
      <c r="V9528">
        <v>37525</v>
      </c>
      <c r="W9528">
        <v>66860</v>
      </c>
      <c r="X9528" t="s">
        <v>33</v>
      </c>
      <c r="Y9528" t="s">
        <v>34</v>
      </c>
      <c r="Z9528">
        <v>100</v>
      </c>
      <c r="AA9528" t="s">
        <v>35</v>
      </c>
      <c r="AB9528" t="s">
        <v>35</v>
      </c>
      <c r="AC9528">
        <v>0</v>
      </c>
      <c r="AD9528" t="s">
        <v>35</v>
      </c>
      <c r="AE9528" t="s">
        <v>35</v>
      </c>
      <c r="AF9528">
        <v>0</v>
      </c>
    </row>
    <row r="9529" spans="1:32" x14ac:dyDescent="0.25">
      <c r="A9529" t="s">
        <v>66</v>
      </c>
      <c r="B9529" t="s">
        <v>83</v>
      </c>
      <c r="C9529" t="s">
        <v>334</v>
      </c>
      <c r="D9529">
        <v>426622</v>
      </c>
      <c r="E9529">
        <v>1</v>
      </c>
      <c r="F9529">
        <v>186</v>
      </c>
      <c r="G9529">
        <v>37375</v>
      </c>
      <c r="H9529">
        <v>0</v>
      </c>
      <c r="I9529">
        <v>0</v>
      </c>
      <c r="J9529">
        <v>0</v>
      </c>
      <c r="K9529">
        <v>0</v>
      </c>
      <c r="L9529">
        <v>0</v>
      </c>
      <c r="M9529">
        <v>0</v>
      </c>
      <c r="N9529">
        <v>2206</v>
      </c>
      <c r="O9529">
        <v>4687</v>
      </c>
      <c r="P9529">
        <v>0</v>
      </c>
      <c r="Q9529">
        <v>29</v>
      </c>
      <c r="R9529">
        <v>9553</v>
      </c>
      <c r="S9529">
        <v>2652</v>
      </c>
      <c r="T9529">
        <v>0</v>
      </c>
      <c r="U9529">
        <v>0</v>
      </c>
      <c r="V9529">
        <v>39581</v>
      </c>
      <c r="W9529">
        <v>56502</v>
      </c>
      <c r="X9529" t="s">
        <v>33</v>
      </c>
      <c r="Y9529" t="s">
        <v>34</v>
      </c>
      <c r="Z9529">
        <v>100</v>
      </c>
      <c r="AA9529" t="s">
        <v>35</v>
      </c>
      <c r="AB9529" t="s">
        <v>35</v>
      </c>
      <c r="AC9529">
        <v>0</v>
      </c>
      <c r="AD9529" t="s">
        <v>35</v>
      </c>
      <c r="AE9529" t="s">
        <v>35</v>
      </c>
      <c r="AF9529">
        <v>0</v>
      </c>
    </row>
    <row r="9530" spans="1:32" x14ac:dyDescent="0.25">
      <c r="A9530" t="s">
        <v>66</v>
      </c>
      <c r="B9530" t="s">
        <v>83</v>
      </c>
      <c r="C9530" t="s">
        <v>334</v>
      </c>
      <c r="D9530">
        <v>426720</v>
      </c>
      <c r="E9530">
        <v>1</v>
      </c>
      <c r="F9530">
        <v>187</v>
      </c>
      <c r="G9530">
        <v>37375</v>
      </c>
      <c r="H9530">
        <v>0</v>
      </c>
      <c r="I9530">
        <v>0</v>
      </c>
      <c r="J9530">
        <v>0</v>
      </c>
      <c r="K9530">
        <v>0</v>
      </c>
      <c r="L9530">
        <v>0</v>
      </c>
      <c r="M9530">
        <v>0</v>
      </c>
      <c r="N9530">
        <v>4070</v>
      </c>
      <c r="O9530">
        <v>0</v>
      </c>
      <c r="P9530">
        <v>0</v>
      </c>
      <c r="Q9530">
        <v>29</v>
      </c>
      <c r="R9530">
        <v>10211</v>
      </c>
      <c r="S9530">
        <v>2889</v>
      </c>
      <c r="T9530">
        <v>0</v>
      </c>
      <c r="U9530">
        <v>0</v>
      </c>
      <c r="V9530">
        <v>41445</v>
      </c>
      <c r="W9530">
        <v>54574</v>
      </c>
      <c r="X9530" t="s">
        <v>33</v>
      </c>
      <c r="Y9530" t="s">
        <v>34</v>
      </c>
      <c r="Z9530">
        <v>100</v>
      </c>
      <c r="AA9530" t="s">
        <v>35</v>
      </c>
      <c r="AB9530" t="s">
        <v>35</v>
      </c>
      <c r="AC9530">
        <v>0</v>
      </c>
      <c r="AD9530" t="s">
        <v>35</v>
      </c>
      <c r="AE9530" t="s">
        <v>35</v>
      </c>
      <c r="AF9530">
        <v>0</v>
      </c>
    </row>
    <row r="9531" spans="1:32" x14ac:dyDescent="0.25">
      <c r="A9531" t="s">
        <v>66</v>
      </c>
      <c r="B9531" t="s">
        <v>83</v>
      </c>
      <c r="C9531" t="s">
        <v>334</v>
      </c>
      <c r="D9531">
        <v>424787</v>
      </c>
      <c r="E9531">
        <v>1</v>
      </c>
      <c r="F9531">
        <v>187</v>
      </c>
      <c r="G9531">
        <v>37375</v>
      </c>
      <c r="H9531">
        <v>0</v>
      </c>
      <c r="I9531">
        <v>207</v>
      </c>
      <c r="J9531">
        <v>0</v>
      </c>
      <c r="K9531">
        <v>0</v>
      </c>
      <c r="L9531">
        <v>0</v>
      </c>
      <c r="M9531">
        <v>0</v>
      </c>
      <c r="N9531">
        <v>1723</v>
      </c>
      <c r="O9531">
        <v>0</v>
      </c>
      <c r="P9531">
        <v>0</v>
      </c>
      <c r="Q9531">
        <v>0</v>
      </c>
      <c r="R9531">
        <v>10584</v>
      </c>
      <c r="S9531">
        <v>3007</v>
      </c>
      <c r="T9531">
        <v>0</v>
      </c>
      <c r="U9531">
        <v>0</v>
      </c>
      <c r="V9531">
        <v>39305</v>
      </c>
      <c r="W9531">
        <v>52896</v>
      </c>
      <c r="X9531" t="s">
        <v>33</v>
      </c>
      <c r="Y9531" t="s">
        <v>34</v>
      </c>
      <c r="Z9531">
        <v>100</v>
      </c>
      <c r="AA9531" t="s">
        <v>35</v>
      </c>
      <c r="AB9531" t="s">
        <v>35</v>
      </c>
      <c r="AC9531">
        <v>0</v>
      </c>
      <c r="AD9531" t="s">
        <v>35</v>
      </c>
      <c r="AE9531" t="s">
        <v>35</v>
      </c>
      <c r="AF9531">
        <v>0</v>
      </c>
    </row>
    <row r="9532" spans="1:32" x14ac:dyDescent="0.25">
      <c r="A9532" t="s">
        <v>66</v>
      </c>
      <c r="B9532" t="s">
        <v>83</v>
      </c>
      <c r="C9532" t="s">
        <v>334</v>
      </c>
      <c r="D9532">
        <v>424800</v>
      </c>
      <c r="E9532">
        <v>1</v>
      </c>
      <c r="F9532">
        <v>186</v>
      </c>
      <c r="G9532">
        <v>37375</v>
      </c>
      <c r="H9532">
        <v>0</v>
      </c>
      <c r="I9532">
        <v>137</v>
      </c>
      <c r="J9532">
        <v>0</v>
      </c>
      <c r="K9532">
        <v>0</v>
      </c>
      <c r="L9532">
        <v>0</v>
      </c>
      <c r="M9532">
        <v>0</v>
      </c>
      <c r="N9532">
        <v>1000</v>
      </c>
      <c r="O9532">
        <v>4696</v>
      </c>
      <c r="P9532">
        <v>0</v>
      </c>
      <c r="Q9532">
        <v>29</v>
      </c>
      <c r="R9532">
        <v>9591</v>
      </c>
      <c r="S9532">
        <v>2544</v>
      </c>
      <c r="T9532">
        <v>0</v>
      </c>
      <c r="U9532">
        <v>0</v>
      </c>
      <c r="V9532">
        <v>38512</v>
      </c>
      <c r="W9532">
        <v>55372</v>
      </c>
      <c r="X9532" t="s">
        <v>33</v>
      </c>
      <c r="Y9532" t="s">
        <v>34</v>
      </c>
      <c r="Z9532">
        <v>100</v>
      </c>
      <c r="AA9532" t="s">
        <v>35</v>
      </c>
      <c r="AB9532" t="s">
        <v>35</v>
      </c>
      <c r="AC9532">
        <v>0</v>
      </c>
      <c r="AD9532" t="s">
        <v>35</v>
      </c>
      <c r="AE9532" t="s">
        <v>35</v>
      </c>
      <c r="AF9532">
        <v>0</v>
      </c>
    </row>
    <row r="9533" spans="1:32" x14ac:dyDescent="0.25">
      <c r="A9533" t="s">
        <v>66</v>
      </c>
      <c r="B9533" t="s">
        <v>83</v>
      </c>
      <c r="C9533" t="s">
        <v>334</v>
      </c>
      <c r="D9533">
        <v>424243</v>
      </c>
      <c r="E9533">
        <v>1</v>
      </c>
      <c r="F9533">
        <v>186</v>
      </c>
      <c r="G9533">
        <v>37375</v>
      </c>
      <c r="H9533">
        <v>0</v>
      </c>
      <c r="I9533">
        <v>4534</v>
      </c>
      <c r="J9533">
        <v>0</v>
      </c>
      <c r="K9533">
        <v>0</v>
      </c>
      <c r="L9533">
        <v>0</v>
      </c>
      <c r="M9533">
        <v>0</v>
      </c>
      <c r="N9533">
        <v>1362</v>
      </c>
      <c r="O9533">
        <v>11298</v>
      </c>
      <c r="P9533">
        <v>0</v>
      </c>
      <c r="Q9533">
        <v>29</v>
      </c>
      <c r="R9533">
        <v>10811</v>
      </c>
      <c r="S9533">
        <v>2765</v>
      </c>
      <c r="T9533">
        <v>0</v>
      </c>
      <c r="U9533">
        <v>0</v>
      </c>
      <c r="V9533">
        <v>43271</v>
      </c>
      <c r="W9533">
        <v>68174</v>
      </c>
      <c r="X9533" t="s">
        <v>33</v>
      </c>
      <c r="Y9533" t="s">
        <v>34</v>
      </c>
      <c r="Z9533">
        <v>100</v>
      </c>
      <c r="AA9533" t="s">
        <v>35</v>
      </c>
      <c r="AB9533" t="s">
        <v>35</v>
      </c>
      <c r="AC9533">
        <v>0</v>
      </c>
      <c r="AD9533" t="s">
        <v>35</v>
      </c>
      <c r="AE9533" t="s">
        <v>35</v>
      </c>
      <c r="AF9533">
        <v>0</v>
      </c>
    </row>
    <row r="9534" spans="1:32" x14ac:dyDescent="0.25">
      <c r="A9534" t="s">
        <v>157</v>
      </c>
      <c r="B9534" t="s">
        <v>158</v>
      </c>
      <c r="C9534" t="s">
        <v>159</v>
      </c>
      <c r="D9534">
        <v>421906</v>
      </c>
      <c r="E9534">
        <v>1</v>
      </c>
      <c r="F9534">
        <v>183</v>
      </c>
      <c r="G9534">
        <v>37328</v>
      </c>
      <c r="H9534">
        <v>0</v>
      </c>
      <c r="I9534">
        <v>4140</v>
      </c>
      <c r="J9534">
        <v>0</v>
      </c>
      <c r="K9534">
        <v>0</v>
      </c>
      <c r="L9534">
        <v>0</v>
      </c>
      <c r="M9534">
        <v>32</v>
      </c>
      <c r="N9534">
        <v>1263</v>
      </c>
      <c r="O9534">
        <v>9553</v>
      </c>
      <c r="P9534">
        <v>0</v>
      </c>
      <c r="Q9534">
        <v>119</v>
      </c>
      <c r="R9534">
        <v>11872</v>
      </c>
      <c r="S9534">
        <v>3066</v>
      </c>
      <c r="T9534">
        <v>0</v>
      </c>
      <c r="U9534">
        <v>0</v>
      </c>
      <c r="V9534">
        <v>42763</v>
      </c>
      <c r="W9534">
        <v>67373</v>
      </c>
      <c r="X9534" t="s">
        <v>33</v>
      </c>
      <c r="Y9534" t="s">
        <v>34</v>
      </c>
      <c r="Z9534">
        <v>100</v>
      </c>
      <c r="AA9534" t="s">
        <v>35</v>
      </c>
      <c r="AB9534" t="s">
        <v>35</v>
      </c>
      <c r="AC9534">
        <v>0</v>
      </c>
      <c r="AD9534" t="s">
        <v>35</v>
      </c>
      <c r="AE9534" t="s">
        <v>35</v>
      </c>
      <c r="AF9534">
        <v>0</v>
      </c>
    </row>
    <row r="9535" spans="1:32" x14ac:dyDescent="0.25">
      <c r="A9535" t="s">
        <v>62</v>
      </c>
      <c r="B9535" t="s">
        <v>86</v>
      </c>
      <c r="C9535" t="s">
        <v>87</v>
      </c>
      <c r="D9535">
        <v>428473</v>
      </c>
      <c r="E9535">
        <v>1</v>
      </c>
      <c r="F9535">
        <v>182</v>
      </c>
      <c r="G9535">
        <v>37300</v>
      </c>
      <c r="H9535">
        <v>0</v>
      </c>
      <c r="I9535">
        <v>10761</v>
      </c>
      <c r="J9535">
        <v>0</v>
      </c>
      <c r="K9535">
        <v>0</v>
      </c>
      <c r="L9535">
        <v>0</v>
      </c>
      <c r="M9535">
        <v>0</v>
      </c>
      <c r="N9535">
        <v>0</v>
      </c>
      <c r="O9535">
        <v>8663</v>
      </c>
      <c r="P9535">
        <v>0</v>
      </c>
      <c r="Q9535">
        <v>30</v>
      </c>
      <c r="R9535">
        <v>13343</v>
      </c>
      <c r="S9535">
        <v>3677</v>
      </c>
      <c r="T9535">
        <v>0</v>
      </c>
      <c r="U9535">
        <v>0</v>
      </c>
      <c r="V9535">
        <v>48061</v>
      </c>
      <c r="W9535">
        <v>73774</v>
      </c>
      <c r="X9535" t="s">
        <v>33</v>
      </c>
      <c r="Y9535" t="s">
        <v>34</v>
      </c>
      <c r="Z9535">
        <v>100</v>
      </c>
      <c r="AA9535" t="s">
        <v>35</v>
      </c>
      <c r="AB9535" t="s">
        <v>35</v>
      </c>
      <c r="AC9535">
        <v>0</v>
      </c>
      <c r="AD9535" t="s">
        <v>35</v>
      </c>
      <c r="AE9535" t="s">
        <v>35</v>
      </c>
      <c r="AF9535">
        <v>0</v>
      </c>
    </row>
    <row r="9536" spans="1:32" x14ac:dyDescent="0.25">
      <c r="A9536" t="s">
        <v>119</v>
      </c>
      <c r="B9536" t="s">
        <v>64</v>
      </c>
      <c r="C9536" t="s">
        <v>125</v>
      </c>
      <c r="D9536">
        <v>420770</v>
      </c>
      <c r="E9536">
        <v>1</v>
      </c>
      <c r="F9536">
        <v>172</v>
      </c>
      <c r="G9536">
        <v>37298</v>
      </c>
      <c r="H9536">
        <v>0</v>
      </c>
      <c r="I9536">
        <v>0</v>
      </c>
      <c r="J9536">
        <v>0</v>
      </c>
      <c r="K9536">
        <v>0</v>
      </c>
      <c r="L9536">
        <v>0</v>
      </c>
      <c r="M9536">
        <v>72</v>
      </c>
      <c r="N9536">
        <v>3236</v>
      </c>
      <c r="O9536">
        <v>16515</v>
      </c>
      <c r="P9536">
        <v>574</v>
      </c>
      <c r="Q9536">
        <v>93</v>
      </c>
      <c r="R9536">
        <v>11273</v>
      </c>
      <c r="S9536">
        <v>2680</v>
      </c>
      <c r="T9536">
        <v>0</v>
      </c>
      <c r="U9536">
        <v>0</v>
      </c>
      <c r="V9536">
        <v>40606</v>
      </c>
      <c r="W9536">
        <v>71741</v>
      </c>
      <c r="X9536" t="s">
        <v>33</v>
      </c>
      <c r="Y9536" t="s">
        <v>34</v>
      </c>
      <c r="Z9536">
        <v>100</v>
      </c>
      <c r="AA9536" t="s">
        <v>35</v>
      </c>
      <c r="AB9536" t="s">
        <v>35</v>
      </c>
      <c r="AC9536">
        <v>0</v>
      </c>
      <c r="AD9536" t="s">
        <v>35</v>
      </c>
      <c r="AE9536" t="s">
        <v>35</v>
      </c>
      <c r="AF9536">
        <v>0</v>
      </c>
    </row>
    <row r="9537" spans="1:32" x14ac:dyDescent="0.25">
      <c r="A9537" t="s">
        <v>119</v>
      </c>
      <c r="B9537" t="s">
        <v>64</v>
      </c>
      <c r="C9537" t="s">
        <v>125</v>
      </c>
      <c r="D9537">
        <v>421460</v>
      </c>
      <c r="E9537">
        <v>1</v>
      </c>
      <c r="F9537">
        <v>168</v>
      </c>
      <c r="G9537">
        <v>37236</v>
      </c>
      <c r="H9537">
        <v>0</v>
      </c>
      <c r="I9537">
        <v>0</v>
      </c>
      <c r="J9537">
        <v>0</v>
      </c>
      <c r="K9537">
        <v>0</v>
      </c>
      <c r="L9537">
        <v>0</v>
      </c>
      <c r="M9537">
        <v>0</v>
      </c>
      <c r="N9537">
        <v>721</v>
      </c>
      <c r="O9537">
        <v>16515</v>
      </c>
      <c r="P9537">
        <v>699</v>
      </c>
      <c r="Q9537">
        <v>95</v>
      </c>
      <c r="R9537">
        <v>10538</v>
      </c>
      <c r="S9537">
        <v>2375</v>
      </c>
      <c r="T9537">
        <v>0</v>
      </c>
      <c r="U9537">
        <v>0</v>
      </c>
      <c r="V9537">
        <v>37957</v>
      </c>
      <c r="W9537">
        <v>68179</v>
      </c>
      <c r="X9537" t="s">
        <v>33</v>
      </c>
      <c r="Y9537" t="s">
        <v>34</v>
      </c>
      <c r="Z9537">
        <v>100</v>
      </c>
      <c r="AA9537" t="s">
        <v>35</v>
      </c>
      <c r="AB9537" t="s">
        <v>35</v>
      </c>
      <c r="AC9537">
        <v>0</v>
      </c>
      <c r="AD9537" t="s">
        <v>35</v>
      </c>
      <c r="AE9537" t="s">
        <v>35</v>
      </c>
      <c r="AF9537">
        <v>0</v>
      </c>
    </row>
    <row r="9538" spans="1:32" x14ac:dyDescent="0.25">
      <c r="A9538" t="s">
        <v>78</v>
      </c>
      <c r="B9538" t="s">
        <v>178</v>
      </c>
      <c r="C9538" t="s">
        <v>271</v>
      </c>
      <c r="D9538">
        <v>429956</v>
      </c>
      <c r="E9538">
        <v>1</v>
      </c>
      <c r="F9538">
        <v>182</v>
      </c>
      <c r="G9538">
        <v>37200</v>
      </c>
      <c r="H9538">
        <v>2000</v>
      </c>
      <c r="I9538">
        <v>812</v>
      </c>
      <c r="J9538">
        <v>0</v>
      </c>
      <c r="K9538">
        <v>0</v>
      </c>
      <c r="L9538">
        <v>0</v>
      </c>
      <c r="M9538">
        <v>56</v>
      </c>
      <c r="N9538">
        <v>1250</v>
      </c>
      <c r="O9538">
        <v>5114</v>
      </c>
      <c r="P9538">
        <v>0</v>
      </c>
      <c r="Q9538">
        <v>18</v>
      </c>
      <c r="R9538">
        <v>11290</v>
      </c>
      <c r="S9538">
        <v>3129</v>
      </c>
      <c r="T9538">
        <v>0</v>
      </c>
      <c r="U9538">
        <v>2086</v>
      </c>
      <c r="V9538">
        <v>41318</v>
      </c>
      <c r="W9538">
        <v>62955</v>
      </c>
      <c r="X9538" t="s">
        <v>33</v>
      </c>
      <c r="Y9538" t="s">
        <v>34</v>
      </c>
      <c r="Z9538">
        <v>100</v>
      </c>
      <c r="AA9538" t="s">
        <v>35</v>
      </c>
      <c r="AB9538" t="s">
        <v>35</v>
      </c>
      <c r="AC9538">
        <v>0</v>
      </c>
      <c r="AD9538" t="s">
        <v>35</v>
      </c>
      <c r="AE9538" t="s">
        <v>35</v>
      </c>
      <c r="AF9538">
        <v>0</v>
      </c>
    </row>
    <row r="9539" spans="1:32" x14ac:dyDescent="0.25">
      <c r="A9539" t="s">
        <v>131</v>
      </c>
      <c r="B9539" t="s">
        <v>134</v>
      </c>
      <c r="C9539" t="s">
        <v>135</v>
      </c>
      <c r="D9539">
        <v>66090</v>
      </c>
      <c r="E9539">
        <v>1</v>
      </c>
      <c r="F9539">
        <v>183</v>
      </c>
      <c r="G9539">
        <v>37175</v>
      </c>
      <c r="H9539">
        <v>0</v>
      </c>
      <c r="I9539">
        <v>0</v>
      </c>
      <c r="J9539">
        <v>0</v>
      </c>
      <c r="K9539">
        <v>0</v>
      </c>
      <c r="L9539">
        <v>0</v>
      </c>
      <c r="M9539">
        <v>0</v>
      </c>
      <c r="N9539">
        <v>363</v>
      </c>
      <c r="O9539">
        <v>10598</v>
      </c>
      <c r="P9539">
        <v>0</v>
      </c>
      <c r="Q9539">
        <v>152</v>
      </c>
      <c r="R9539">
        <v>4786</v>
      </c>
      <c r="S9539">
        <v>2066</v>
      </c>
      <c r="T9539">
        <v>0</v>
      </c>
      <c r="U9539">
        <v>0</v>
      </c>
      <c r="V9539">
        <v>37538</v>
      </c>
      <c r="W9539">
        <v>55140</v>
      </c>
      <c r="X9539" t="s">
        <v>33</v>
      </c>
      <c r="Y9539" t="s">
        <v>34</v>
      </c>
      <c r="Z9539">
        <v>100</v>
      </c>
      <c r="AA9539" t="s">
        <v>35</v>
      </c>
      <c r="AB9539" t="s">
        <v>35</v>
      </c>
      <c r="AC9539">
        <v>0</v>
      </c>
      <c r="AD9539" t="s">
        <v>35</v>
      </c>
      <c r="AE9539" t="s">
        <v>35</v>
      </c>
      <c r="AF9539">
        <v>0</v>
      </c>
    </row>
    <row r="9540" spans="1:32" x14ac:dyDescent="0.25">
      <c r="A9540" t="s">
        <v>66</v>
      </c>
      <c r="B9540" t="s">
        <v>83</v>
      </c>
      <c r="C9540" t="s">
        <v>334</v>
      </c>
      <c r="D9540">
        <v>426722</v>
      </c>
      <c r="E9540">
        <v>1</v>
      </c>
      <c r="F9540">
        <v>186</v>
      </c>
      <c r="G9540">
        <v>37117</v>
      </c>
      <c r="H9540">
        <v>0</v>
      </c>
      <c r="I9540">
        <v>275</v>
      </c>
      <c r="J9540">
        <v>0</v>
      </c>
      <c r="K9540">
        <v>0</v>
      </c>
      <c r="L9540">
        <v>0</v>
      </c>
      <c r="M9540">
        <v>0</v>
      </c>
      <c r="N9540">
        <v>1482</v>
      </c>
      <c r="O9540">
        <v>4675</v>
      </c>
      <c r="P9540">
        <v>0</v>
      </c>
      <c r="Q9540">
        <v>29</v>
      </c>
      <c r="R9540">
        <v>9592</v>
      </c>
      <c r="S9540">
        <v>2591</v>
      </c>
      <c r="T9540">
        <v>0</v>
      </c>
      <c r="U9540">
        <v>0</v>
      </c>
      <c r="V9540">
        <v>38874</v>
      </c>
      <c r="W9540">
        <v>55761</v>
      </c>
      <c r="X9540" t="s">
        <v>33</v>
      </c>
      <c r="Y9540" t="s">
        <v>34</v>
      </c>
      <c r="Z9540">
        <v>100</v>
      </c>
      <c r="AA9540" t="s">
        <v>35</v>
      </c>
      <c r="AB9540" t="s">
        <v>35</v>
      </c>
      <c r="AC9540">
        <v>0</v>
      </c>
      <c r="AD9540" t="s">
        <v>35</v>
      </c>
      <c r="AE9540" t="s">
        <v>35</v>
      </c>
      <c r="AF9540">
        <v>0</v>
      </c>
    </row>
    <row r="9541" spans="1:32" x14ac:dyDescent="0.25">
      <c r="A9541" t="s">
        <v>303</v>
      </c>
      <c r="B9541" t="s">
        <v>98</v>
      </c>
      <c r="C9541" t="s">
        <v>307</v>
      </c>
      <c r="D9541">
        <v>429285</v>
      </c>
      <c r="E9541">
        <v>1</v>
      </c>
      <c r="F9541">
        <v>183</v>
      </c>
      <c r="G9541">
        <v>37000</v>
      </c>
      <c r="H9541">
        <v>0</v>
      </c>
      <c r="I9541">
        <v>0</v>
      </c>
      <c r="J9541">
        <v>0</v>
      </c>
      <c r="K9541">
        <v>0</v>
      </c>
      <c r="L9541">
        <v>0</v>
      </c>
      <c r="M9541">
        <v>1449</v>
      </c>
      <c r="N9541">
        <v>14</v>
      </c>
      <c r="O9541">
        <v>0</v>
      </c>
      <c r="P9541">
        <v>0</v>
      </c>
      <c r="Q9541">
        <v>51</v>
      </c>
      <c r="R9541">
        <v>4902</v>
      </c>
      <c r="S9541">
        <v>3268</v>
      </c>
      <c r="T9541">
        <v>0</v>
      </c>
      <c r="U9541">
        <v>4252</v>
      </c>
      <c r="V9541">
        <v>38463</v>
      </c>
      <c r="W9541">
        <v>50936</v>
      </c>
      <c r="X9541" t="s">
        <v>33</v>
      </c>
      <c r="Y9541" t="s">
        <v>34</v>
      </c>
      <c r="Z9541">
        <v>100</v>
      </c>
      <c r="AA9541" t="s">
        <v>35</v>
      </c>
      <c r="AB9541" t="s">
        <v>35</v>
      </c>
      <c r="AC9541">
        <v>0</v>
      </c>
      <c r="AD9541" t="s">
        <v>35</v>
      </c>
      <c r="AE9541" t="s">
        <v>35</v>
      </c>
      <c r="AF9541">
        <v>0</v>
      </c>
    </row>
    <row r="9542" spans="1:32" x14ac:dyDescent="0.25">
      <c r="A9542" t="s">
        <v>303</v>
      </c>
      <c r="B9542" t="s">
        <v>98</v>
      </c>
      <c r="C9542" t="s">
        <v>307</v>
      </c>
      <c r="D9542">
        <v>429811</v>
      </c>
      <c r="E9542">
        <v>1</v>
      </c>
      <c r="F9542">
        <v>183</v>
      </c>
      <c r="G9542">
        <v>37000</v>
      </c>
      <c r="H9542">
        <v>0</v>
      </c>
      <c r="I9542">
        <v>1480</v>
      </c>
      <c r="J9542">
        <v>0</v>
      </c>
      <c r="K9542">
        <v>0</v>
      </c>
      <c r="L9542">
        <v>0</v>
      </c>
      <c r="M9542">
        <v>0</v>
      </c>
      <c r="N9542">
        <v>0</v>
      </c>
      <c r="O9542">
        <v>0</v>
      </c>
      <c r="P9542">
        <v>0</v>
      </c>
      <c r="Q9542">
        <v>51</v>
      </c>
      <c r="R9542">
        <v>4906</v>
      </c>
      <c r="S9542">
        <v>3269</v>
      </c>
      <c r="T9542">
        <v>0</v>
      </c>
      <c r="U9542">
        <v>4252</v>
      </c>
      <c r="V9542">
        <v>38480</v>
      </c>
      <c r="W9542">
        <v>50958</v>
      </c>
      <c r="X9542" t="s">
        <v>33</v>
      </c>
      <c r="Y9542" t="s">
        <v>34</v>
      </c>
      <c r="Z9542">
        <v>100</v>
      </c>
      <c r="AA9542" t="s">
        <v>35</v>
      </c>
      <c r="AB9542" t="s">
        <v>35</v>
      </c>
      <c r="AC9542">
        <v>0</v>
      </c>
      <c r="AD9542" t="s">
        <v>35</v>
      </c>
      <c r="AE9542" t="s">
        <v>35</v>
      </c>
      <c r="AF9542">
        <v>0</v>
      </c>
    </row>
    <row r="9543" spans="1:32" x14ac:dyDescent="0.25">
      <c r="A9543" t="s">
        <v>106</v>
      </c>
      <c r="B9543" t="s">
        <v>110</v>
      </c>
      <c r="C9543" t="s">
        <v>111</v>
      </c>
      <c r="D9543">
        <v>426635</v>
      </c>
      <c r="E9543">
        <v>1</v>
      </c>
      <c r="F9543">
        <v>182</v>
      </c>
      <c r="G9543">
        <v>37000</v>
      </c>
      <c r="H9543">
        <v>0</v>
      </c>
      <c r="I9543">
        <v>2984</v>
      </c>
      <c r="J9543">
        <v>0</v>
      </c>
      <c r="K9543">
        <v>0</v>
      </c>
      <c r="L9543">
        <v>0</v>
      </c>
      <c r="M9543">
        <v>0</v>
      </c>
      <c r="N9543">
        <v>0</v>
      </c>
      <c r="O9543">
        <v>8953</v>
      </c>
      <c r="P9543">
        <v>0</v>
      </c>
      <c r="Q9543">
        <v>0</v>
      </c>
      <c r="R9543">
        <v>5098</v>
      </c>
      <c r="S9543">
        <v>3059</v>
      </c>
      <c r="T9543">
        <v>0</v>
      </c>
      <c r="U9543">
        <v>2643</v>
      </c>
      <c r="V9543">
        <v>39984</v>
      </c>
      <c r="W9543">
        <v>59737</v>
      </c>
      <c r="X9543" t="s">
        <v>33</v>
      </c>
      <c r="Y9543" t="s">
        <v>34</v>
      </c>
      <c r="Z9543">
        <v>100</v>
      </c>
      <c r="AA9543" t="s">
        <v>35</v>
      </c>
      <c r="AB9543" t="s">
        <v>35</v>
      </c>
      <c r="AC9543">
        <v>0</v>
      </c>
      <c r="AD9543" t="s">
        <v>35</v>
      </c>
      <c r="AE9543" t="s">
        <v>35</v>
      </c>
      <c r="AF9543">
        <v>0</v>
      </c>
    </row>
    <row r="9544" spans="1:32" x14ac:dyDescent="0.25">
      <c r="A9544" t="s">
        <v>106</v>
      </c>
      <c r="B9544" t="s">
        <v>110</v>
      </c>
      <c r="C9544" t="s">
        <v>111</v>
      </c>
      <c r="D9544">
        <v>425543</v>
      </c>
      <c r="E9544">
        <v>1</v>
      </c>
      <c r="F9544">
        <v>182</v>
      </c>
      <c r="G9544">
        <v>37000</v>
      </c>
      <c r="H9544">
        <v>1825</v>
      </c>
      <c r="I9544">
        <v>0</v>
      </c>
      <c r="J9544">
        <v>0</v>
      </c>
      <c r="K9544">
        <v>0</v>
      </c>
      <c r="L9544">
        <v>0</v>
      </c>
      <c r="M9544">
        <v>0</v>
      </c>
      <c r="N9544">
        <v>0</v>
      </c>
      <c r="O9544">
        <v>8953</v>
      </c>
      <c r="P9544">
        <v>0</v>
      </c>
      <c r="Q9544">
        <v>0</v>
      </c>
      <c r="R9544">
        <v>4950</v>
      </c>
      <c r="S9544">
        <v>2970</v>
      </c>
      <c r="T9544">
        <v>0</v>
      </c>
      <c r="U9544">
        <v>2773</v>
      </c>
      <c r="V9544">
        <v>38825</v>
      </c>
      <c r="W9544">
        <v>58471</v>
      </c>
      <c r="X9544" t="s">
        <v>33</v>
      </c>
      <c r="Y9544" t="s">
        <v>34</v>
      </c>
      <c r="Z9544">
        <v>100</v>
      </c>
      <c r="AA9544" t="s">
        <v>35</v>
      </c>
      <c r="AB9544" t="s">
        <v>35</v>
      </c>
      <c r="AC9544">
        <v>0</v>
      </c>
      <c r="AD9544" t="s">
        <v>35</v>
      </c>
      <c r="AE9544" t="s">
        <v>35</v>
      </c>
      <c r="AF9544">
        <v>0</v>
      </c>
    </row>
    <row r="9545" spans="1:32" x14ac:dyDescent="0.25">
      <c r="A9545" t="s">
        <v>39</v>
      </c>
      <c r="B9545" t="s">
        <v>264</v>
      </c>
      <c r="C9545" t="s">
        <v>265</v>
      </c>
      <c r="D9545">
        <v>426147</v>
      </c>
      <c r="E9545">
        <v>1</v>
      </c>
      <c r="F9545">
        <v>183</v>
      </c>
      <c r="G9545">
        <v>36970</v>
      </c>
      <c r="H9545">
        <v>0</v>
      </c>
      <c r="I9545">
        <v>2190</v>
      </c>
      <c r="J9545">
        <v>0</v>
      </c>
      <c r="K9545">
        <v>0</v>
      </c>
      <c r="L9545">
        <v>0</v>
      </c>
      <c r="M9545">
        <v>0</v>
      </c>
      <c r="N9545">
        <v>2706</v>
      </c>
      <c r="O9545">
        <v>8804</v>
      </c>
      <c r="P9545">
        <v>485</v>
      </c>
      <c r="Q9545">
        <v>0</v>
      </c>
      <c r="R9545">
        <v>10948</v>
      </c>
      <c r="S9545">
        <v>3203</v>
      </c>
      <c r="T9545">
        <v>0</v>
      </c>
      <c r="U9545">
        <v>0</v>
      </c>
      <c r="V9545">
        <v>41866</v>
      </c>
      <c r="W9545">
        <v>65306</v>
      </c>
      <c r="X9545" t="s">
        <v>33</v>
      </c>
      <c r="Y9545" t="s">
        <v>34</v>
      </c>
      <c r="Z9545">
        <v>100</v>
      </c>
      <c r="AA9545" t="s">
        <v>35</v>
      </c>
      <c r="AB9545" t="s">
        <v>35</v>
      </c>
      <c r="AC9545">
        <v>0</v>
      </c>
      <c r="AD9545" t="s">
        <v>35</v>
      </c>
      <c r="AE9545" t="s">
        <v>35</v>
      </c>
      <c r="AF9545">
        <v>0</v>
      </c>
    </row>
    <row r="9546" spans="1:32" x14ac:dyDescent="0.25">
      <c r="A9546" t="s">
        <v>72</v>
      </c>
      <c r="B9546" t="s">
        <v>167</v>
      </c>
      <c r="C9546" t="s">
        <v>168</v>
      </c>
      <c r="D9546">
        <v>427219</v>
      </c>
      <c r="E9546">
        <v>1</v>
      </c>
      <c r="F9546">
        <v>182</v>
      </c>
      <c r="G9546">
        <v>36961</v>
      </c>
      <c r="H9546">
        <v>0</v>
      </c>
      <c r="I9546">
        <v>0</v>
      </c>
      <c r="J9546">
        <v>0</v>
      </c>
      <c r="K9546">
        <v>0</v>
      </c>
      <c r="L9546">
        <v>0</v>
      </c>
      <c r="M9546">
        <v>0</v>
      </c>
      <c r="N9546">
        <v>1100</v>
      </c>
      <c r="O9546">
        <v>6500</v>
      </c>
      <c r="P9546">
        <v>644</v>
      </c>
      <c r="Q9546">
        <v>84</v>
      </c>
      <c r="R9546">
        <v>7592</v>
      </c>
      <c r="S9546">
        <v>2743</v>
      </c>
      <c r="T9546">
        <v>0</v>
      </c>
      <c r="U9546">
        <v>0</v>
      </c>
      <c r="V9546">
        <v>38061</v>
      </c>
      <c r="W9546">
        <v>55624</v>
      </c>
      <c r="X9546" t="s">
        <v>33</v>
      </c>
      <c r="Y9546" t="s">
        <v>34</v>
      </c>
      <c r="Z9546">
        <v>100</v>
      </c>
      <c r="AA9546" t="s">
        <v>35</v>
      </c>
      <c r="AB9546" t="s">
        <v>35</v>
      </c>
      <c r="AC9546">
        <v>0</v>
      </c>
      <c r="AD9546" t="s">
        <v>35</v>
      </c>
      <c r="AE9546" t="s">
        <v>35</v>
      </c>
      <c r="AF9546">
        <v>0</v>
      </c>
    </row>
    <row r="9547" spans="1:32" x14ac:dyDescent="0.25">
      <c r="A9547" t="s">
        <v>106</v>
      </c>
      <c r="B9547" t="s">
        <v>83</v>
      </c>
      <c r="C9547" t="s">
        <v>107</v>
      </c>
      <c r="D9547">
        <v>421042</v>
      </c>
      <c r="E9547">
        <v>1</v>
      </c>
      <c r="F9547">
        <v>187</v>
      </c>
      <c r="G9547">
        <v>36898</v>
      </c>
      <c r="H9547">
        <v>0</v>
      </c>
      <c r="I9547">
        <v>4357</v>
      </c>
      <c r="J9547">
        <v>0</v>
      </c>
      <c r="K9547">
        <v>0</v>
      </c>
      <c r="L9547">
        <v>0</v>
      </c>
      <c r="M9547">
        <v>65</v>
      </c>
      <c r="N9547">
        <v>76</v>
      </c>
      <c r="O9547">
        <v>15558</v>
      </c>
      <c r="P9547">
        <v>828</v>
      </c>
      <c r="Q9547">
        <v>93</v>
      </c>
      <c r="R9547">
        <v>5278</v>
      </c>
      <c r="S9547">
        <v>2432</v>
      </c>
      <c r="T9547">
        <v>0</v>
      </c>
      <c r="U9547">
        <v>0</v>
      </c>
      <c r="V9547">
        <v>41396</v>
      </c>
      <c r="W9547">
        <v>65585</v>
      </c>
      <c r="X9547" t="s">
        <v>33</v>
      </c>
      <c r="Y9547" t="s">
        <v>34</v>
      </c>
      <c r="Z9547">
        <v>100</v>
      </c>
      <c r="AA9547" t="s">
        <v>35</v>
      </c>
      <c r="AB9547" t="s">
        <v>35</v>
      </c>
      <c r="AC9547">
        <v>0</v>
      </c>
      <c r="AD9547" t="s">
        <v>35</v>
      </c>
      <c r="AE9547" t="s">
        <v>35</v>
      </c>
      <c r="AF9547">
        <v>0</v>
      </c>
    </row>
    <row r="9548" spans="1:32" x14ac:dyDescent="0.25">
      <c r="A9548" t="s">
        <v>228</v>
      </c>
      <c r="B9548" t="s">
        <v>234</v>
      </c>
      <c r="C9548" t="s">
        <v>235</v>
      </c>
      <c r="D9548">
        <v>425759</v>
      </c>
      <c r="E9548">
        <v>1</v>
      </c>
      <c r="F9548">
        <v>182</v>
      </c>
      <c r="G9548">
        <v>36800</v>
      </c>
      <c r="H9548">
        <v>0</v>
      </c>
      <c r="I9548">
        <v>0</v>
      </c>
      <c r="J9548">
        <v>0</v>
      </c>
      <c r="K9548">
        <v>0</v>
      </c>
      <c r="L9548">
        <v>0</v>
      </c>
      <c r="M9548">
        <v>0</v>
      </c>
      <c r="N9548">
        <v>0</v>
      </c>
      <c r="O9548">
        <v>8804</v>
      </c>
      <c r="P9548">
        <v>0</v>
      </c>
      <c r="Q9548">
        <v>116</v>
      </c>
      <c r="R9548">
        <v>4856</v>
      </c>
      <c r="S9548">
        <v>2913</v>
      </c>
      <c r="T9548">
        <v>0</v>
      </c>
      <c r="U9548">
        <v>0</v>
      </c>
      <c r="V9548">
        <v>36800</v>
      </c>
      <c r="W9548">
        <v>53489</v>
      </c>
      <c r="X9548" t="s">
        <v>33</v>
      </c>
      <c r="Y9548" t="s">
        <v>34</v>
      </c>
      <c r="Z9548">
        <v>100</v>
      </c>
      <c r="AA9548" t="s">
        <v>35</v>
      </c>
      <c r="AB9548" t="s">
        <v>35</v>
      </c>
      <c r="AC9548">
        <v>0</v>
      </c>
      <c r="AD9548" t="s">
        <v>35</v>
      </c>
      <c r="AE9548" t="s">
        <v>35</v>
      </c>
      <c r="AF9548">
        <v>0</v>
      </c>
    </row>
    <row r="9549" spans="1:32" x14ac:dyDescent="0.25">
      <c r="A9549" t="s">
        <v>228</v>
      </c>
      <c r="B9549" t="s">
        <v>234</v>
      </c>
      <c r="C9549" t="s">
        <v>235</v>
      </c>
      <c r="D9549">
        <v>425410</v>
      </c>
      <c r="E9549">
        <v>1</v>
      </c>
      <c r="F9549">
        <v>182</v>
      </c>
      <c r="G9549">
        <v>36800</v>
      </c>
      <c r="H9549">
        <v>1800</v>
      </c>
      <c r="I9549">
        <v>0</v>
      </c>
      <c r="J9549">
        <v>0</v>
      </c>
      <c r="K9549">
        <v>0</v>
      </c>
      <c r="L9549">
        <v>0</v>
      </c>
      <c r="M9549">
        <v>0</v>
      </c>
      <c r="N9549">
        <v>0</v>
      </c>
      <c r="O9549">
        <v>8804</v>
      </c>
      <c r="P9549">
        <v>0</v>
      </c>
      <c r="Q9549">
        <v>116</v>
      </c>
      <c r="R9549">
        <v>4856</v>
      </c>
      <c r="S9549">
        <v>2913</v>
      </c>
      <c r="T9549">
        <v>0</v>
      </c>
      <c r="U9549">
        <v>0</v>
      </c>
      <c r="V9549">
        <v>38600</v>
      </c>
      <c r="W9549">
        <v>55289</v>
      </c>
      <c r="X9549" t="s">
        <v>33</v>
      </c>
      <c r="Y9549" t="s">
        <v>34</v>
      </c>
      <c r="Z9549">
        <v>100</v>
      </c>
      <c r="AA9549" t="s">
        <v>35</v>
      </c>
      <c r="AB9549" t="s">
        <v>35</v>
      </c>
      <c r="AC9549">
        <v>0</v>
      </c>
      <c r="AD9549" t="s">
        <v>35</v>
      </c>
      <c r="AE9549" t="s">
        <v>35</v>
      </c>
      <c r="AF9549">
        <v>0</v>
      </c>
    </row>
    <row r="9550" spans="1:32" x14ac:dyDescent="0.25">
      <c r="A9550" t="s">
        <v>92</v>
      </c>
      <c r="B9550" t="s">
        <v>132</v>
      </c>
      <c r="C9550" t="s">
        <v>286</v>
      </c>
      <c r="D9550">
        <v>417705</v>
      </c>
      <c r="E9550">
        <v>1</v>
      </c>
      <c r="F9550">
        <v>182</v>
      </c>
      <c r="G9550">
        <v>36800</v>
      </c>
      <c r="H9550">
        <v>0</v>
      </c>
      <c r="I9550">
        <v>1452</v>
      </c>
      <c r="J9550">
        <v>0</v>
      </c>
      <c r="K9550">
        <v>0</v>
      </c>
      <c r="L9550">
        <v>0</v>
      </c>
      <c r="M9550">
        <v>0</v>
      </c>
      <c r="N9550">
        <v>813</v>
      </c>
      <c r="O9550">
        <v>8140</v>
      </c>
      <c r="P9550">
        <v>0</v>
      </c>
      <c r="Q9550">
        <v>68</v>
      </c>
      <c r="R9550">
        <v>11963</v>
      </c>
      <c r="S9550">
        <v>2882</v>
      </c>
      <c r="T9550">
        <v>0</v>
      </c>
      <c r="U9550">
        <v>0</v>
      </c>
      <c r="V9550">
        <v>39065</v>
      </c>
      <c r="W9550">
        <v>62118</v>
      </c>
      <c r="X9550" t="s">
        <v>33</v>
      </c>
      <c r="Y9550" t="s">
        <v>34</v>
      </c>
      <c r="Z9550">
        <v>100</v>
      </c>
      <c r="AA9550" t="s">
        <v>35</v>
      </c>
      <c r="AB9550" t="s">
        <v>35</v>
      </c>
      <c r="AC9550">
        <v>0</v>
      </c>
      <c r="AD9550" t="s">
        <v>35</v>
      </c>
      <c r="AE9550" t="s">
        <v>35</v>
      </c>
      <c r="AF9550">
        <v>0</v>
      </c>
    </row>
    <row r="9551" spans="1:32" x14ac:dyDescent="0.25">
      <c r="A9551" t="s">
        <v>78</v>
      </c>
      <c r="B9551" t="s">
        <v>165</v>
      </c>
      <c r="C9551" t="s">
        <v>276</v>
      </c>
      <c r="D9551">
        <v>429503</v>
      </c>
      <c r="E9551">
        <v>1</v>
      </c>
      <c r="F9551">
        <v>182</v>
      </c>
      <c r="G9551">
        <v>36800</v>
      </c>
      <c r="H9551">
        <v>0</v>
      </c>
      <c r="I9551">
        <v>0</v>
      </c>
      <c r="J9551">
        <v>0</v>
      </c>
      <c r="K9551">
        <v>0</v>
      </c>
      <c r="L9551">
        <v>0</v>
      </c>
      <c r="M9551">
        <v>0</v>
      </c>
      <c r="N9551">
        <v>160</v>
      </c>
      <c r="O9551">
        <v>8516</v>
      </c>
      <c r="P9551">
        <v>0</v>
      </c>
      <c r="Q9551">
        <v>107</v>
      </c>
      <c r="R9551">
        <v>10522</v>
      </c>
      <c r="S9551">
        <v>2866</v>
      </c>
      <c r="T9551">
        <v>0</v>
      </c>
      <c r="U9551">
        <v>0</v>
      </c>
      <c r="V9551">
        <v>36960</v>
      </c>
      <c r="W9551">
        <v>58971</v>
      </c>
      <c r="X9551" t="s">
        <v>33</v>
      </c>
      <c r="Y9551" t="s">
        <v>34</v>
      </c>
      <c r="Z9551">
        <v>60</v>
      </c>
      <c r="AA9551" t="s">
        <v>33</v>
      </c>
      <c r="AB9551" t="s">
        <v>34</v>
      </c>
      <c r="AC9551">
        <v>40</v>
      </c>
      <c r="AD9551" t="s">
        <v>35</v>
      </c>
      <c r="AE9551" t="s">
        <v>35</v>
      </c>
      <c r="AF9551">
        <v>0</v>
      </c>
    </row>
    <row r="9552" spans="1:32" x14ac:dyDescent="0.25">
      <c r="A9552" t="s">
        <v>119</v>
      </c>
      <c r="B9552" t="s">
        <v>83</v>
      </c>
      <c r="C9552" t="s">
        <v>120</v>
      </c>
      <c r="D9552">
        <v>428192</v>
      </c>
      <c r="E9552">
        <v>1</v>
      </c>
      <c r="F9552">
        <v>190</v>
      </c>
      <c r="G9552">
        <v>36643</v>
      </c>
      <c r="H9552">
        <v>0</v>
      </c>
      <c r="I9552">
        <v>0</v>
      </c>
      <c r="J9552">
        <v>0</v>
      </c>
      <c r="K9552">
        <v>0</v>
      </c>
      <c r="L9552">
        <v>0</v>
      </c>
      <c r="M9552">
        <v>213</v>
      </c>
      <c r="N9552">
        <v>400</v>
      </c>
      <c r="O9552">
        <v>9839</v>
      </c>
      <c r="P9552">
        <v>0</v>
      </c>
      <c r="Q9552">
        <v>106</v>
      </c>
      <c r="R9552">
        <v>4712</v>
      </c>
      <c r="S9552">
        <v>2501</v>
      </c>
      <c r="T9552">
        <v>0</v>
      </c>
      <c r="U9552">
        <v>111</v>
      </c>
      <c r="V9552">
        <v>37256</v>
      </c>
      <c r="W9552">
        <v>54525</v>
      </c>
      <c r="X9552" t="s">
        <v>33</v>
      </c>
      <c r="Y9552" t="s">
        <v>34</v>
      </c>
      <c r="Z9552">
        <v>100</v>
      </c>
      <c r="AA9552" t="s">
        <v>35</v>
      </c>
      <c r="AB9552" t="s">
        <v>35</v>
      </c>
      <c r="AC9552">
        <v>0</v>
      </c>
      <c r="AD9552" t="s">
        <v>35</v>
      </c>
      <c r="AE9552" t="s">
        <v>35</v>
      </c>
      <c r="AF9552">
        <v>0</v>
      </c>
    </row>
    <row r="9553" spans="1:32" x14ac:dyDescent="0.25">
      <c r="A9553" t="s">
        <v>119</v>
      </c>
      <c r="B9553" t="s">
        <v>53</v>
      </c>
      <c r="C9553" t="s">
        <v>126</v>
      </c>
      <c r="D9553">
        <v>427047</v>
      </c>
      <c r="E9553">
        <v>1</v>
      </c>
      <c r="F9553">
        <v>182</v>
      </c>
      <c r="G9553">
        <v>36571</v>
      </c>
      <c r="H9553">
        <v>0</v>
      </c>
      <c r="I9553">
        <v>0</v>
      </c>
      <c r="J9553">
        <v>0</v>
      </c>
      <c r="K9553">
        <v>0</v>
      </c>
      <c r="L9553">
        <v>0</v>
      </c>
      <c r="M9553">
        <v>1000</v>
      </c>
      <c r="N9553">
        <v>0</v>
      </c>
      <c r="O9553">
        <v>0</v>
      </c>
      <c r="P9553">
        <v>0</v>
      </c>
      <c r="Q9553">
        <v>170</v>
      </c>
      <c r="R9553">
        <v>10430</v>
      </c>
      <c r="S9553">
        <v>2842</v>
      </c>
      <c r="T9553">
        <v>0</v>
      </c>
      <c r="U9553">
        <v>0</v>
      </c>
      <c r="V9553">
        <v>37571</v>
      </c>
      <c r="W9553">
        <v>51013</v>
      </c>
      <c r="X9553" t="s">
        <v>33</v>
      </c>
      <c r="Y9553" t="s">
        <v>34</v>
      </c>
      <c r="Z9553">
        <v>100</v>
      </c>
      <c r="AA9553" t="s">
        <v>35</v>
      </c>
      <c r="AB9553" t="s">
        <v>35</v>
      </c>
      <c r="AC9553">
        <v>0</v>
      </c>
      <c r="AD9553" t="s">
        <v>35</v>
      </c>
      <c r="AE9553" t="s">
        <v>35</v>
      </c>
      <c r="AF9553">
        <v>0</v>
      </c>
    </row>
    <row r="9554" spans="1:32" x14ac:dyDescent="0.25">
      <c r="A9554" t="s">
        <v>119</v>
      </c>
      <c r="B9554" t="s">
        <v>53</v>
      </c>
      <c r="C9554" t="s">
        <v>126</v>
      </c>
      <c r="D9554">
        <v>60796</v>
      </c>
      <c r="E9554">
        <v>1</v>
      </c>
      <c r="F9554">
        <v>182</v>
      </c>
      <c r="G9554">
        <v>36571</v>
      </c>
      <c r="H9554">
        <v>0</v>
      </c>
      <c r="I9554">
        <v>0</v>
      </c>
      <c r="J9554">
        <v>0</v>
      </c>
      <c r="K9554">
        <v>0</v>
      </c>
      <c r="L9554">
        <v>0</v>
      </c>
      <c r="M9554">
        <v>1000</v>
      </c>
      <c r="N9554">
        <v>702</v>
      </c>
      <c r="O9554">
        <v>2839</v>
      </c>
      <c r="P9554">
        <v>396</v>
      </c>
      <c r="Q9554">
        <v>171</v>
      </c>
      <c r="R9554">
        <v>10514</v>
      </c>
      <c r="S9554">
        <v>2564</v>
      </c>
      <c r="T9554">
        <v>0</v>
      </c>
      <c r="U9554">
        <v>0</v>
      </c>
      <c r="V9554">
        <v>38273</v>
      </c>
      <c r="W9554">
        <v>54757</v>
      </c>
      <c r="X9554" t="s">
        <v>33</v>
      </c>
      <c r="Y9554" t="s">
        <v>34</v>
      </c>
      <c r="Z9554">
        <v>100</v>
      </c>
      <c r="AA9554" t="s">
        <v>35</v>
      </c>
      <c r="AB9554" t="s">
        <v>35</v>
      </c>
      <c r="AC9554">
        <v>0</v>
      </c>
      <c r="AD9554" t="s">
        <v>35</v>
      </c>
      <c r="AE9554" t="s">
        <v>35</v>
      </c>
      <c r="AF9554">
        <v>0</v>
      </c>
    </row>
    <row r="9555" spans="1:32" x14ac:dyDescent="0.25">
      <c r="A9555" t="s">
        <v>143</v>
      </c>
      <c r="B9555" t="s">
        <v>74</v>
      </c>
      <c r="C9555" t="s">
        <v>144</v>
      </c>
      <c r="D9555">
        <v>428928</v>
      </c>
      <c r="E9555">
        <v>1</v>
      </c>
      <c r="F9555">
        <v>184</v>
      </c>
      <c r="G9555">
        <v>36560</v>
      </c>
      <c r="H9555">
        <v>0</v>
      </c>
      <c r="I9555">
        <v>0</v>
      </c>
      <c r="J9555">
        <v>0</v>
      </c>
      <c r="K9555">
        <v>0</v>
      </c>
      <c r="L9555">
        <v>0</v>
      </c>
      <c r="M9555">
        <v>0</v>
      </c>
      <c r="N9555">
        <v>0</v>
      </c>
      <c r="O9555">
        <v>0</v>
      </c>
      <c r="P9555">
        <v>0</v>
      </c>
      <c r="Q9555">
        <v>0</v>
      </c>
      <c r="R9555">
        <v>11196</v>
      </c>
      <c r="S9555">
        <v>3578</v>
      </c>
      <c r="T9555">
        <v>0</v>
      </c>
      <c r="U9555">
        <v>8806</v>
      </c>
      <c r="V9555">
        <v>36560</v>
      </c>
      <c r="W9555">
        <v>60140</v>
      </c>
      <c r="X9555" t="s">
        <v>39</v>
      </c>
      <c r="Y9555" t="s">
        <v>40</v>
      </c>
      <c r="Z9555">
        <v>100</v>
      </c>
      <c r="AA9555" t="s">
        <v>35</v>
      </c>
      <c r="AB9555" t="s">
        <v>35</v>
      </c>
      <c r="AC9555">
        <v>0</v>
      </c>
      <c r="AD9555" t="s">
        <v>35</v>
      </c>
      <c r="AE9555" t="s">
        <v>35</v>
      </c>
      <c r="AF9555">
        <v>0</v>
      </c>
    </row>
    <row r="9556" spans="1:32" x14ac:dyDescent="0.25">
      <c r="A9556" t="s">
        <v>39</v>
      </c>
      <c r="B9556" t="s">
        <v>264</v>
      </c>
      <c r="C9556" t="s">
        <v>265</v>
      </c>
      <c r="D9556">
        <v>426962</v>
      </c>
      <c r="E9556">
        <v>1</v>
      </c>
      <c r="F9556">
        <v>183</v>
      </c>
      <c r="G9556">
        <v>36500</v>
      </c>
      <c r="H9556">
        <v>0</v>
      </c>
      <c r="I9556">
        <v>3285</v>
      </c>
      <c r="J9556">
        <v>0</v>
      </c>
      <c r="K9556">
        <v>0</v>
      </c>
      <c r="L9556">
        <v>0</v>
      </c>
      <c r="M9556">
        <v>539</v>
      </c>
      <c r="N9556">
        <v>335</v>
      </c>
      <c r="O9556">
        <v>8804</v>
      </c>
      <c r="P9556">
        <v>485</v>
      </c>
      <c r="Q9556">
        <v>0</v>
      </c>
      <c r="R9556">
        <v>11271</v>
      </c>
      <c r="S9556">
        <v>3110</v>
      </c>
      <c r="T9556">
        <v>0</v>
      </c>
      <c r="U9556">
        <v>0</v>
      </c>
      <c r="V9556">
        <v>40659</v>
      </c>
      <c r="W9556">
        <v>64329</v>
      </c>
      <c r="X9556" t="s">
        <v>33</v>
      </c>
      <c r="Y9556" t="s">
        <v>34</v>
      </c>
      <c r="Z9556">
        <v>100</v>
      </c>
      <c r="AA9556" t="s">
        <v>35</v>
      </c>
      <c r="AB9556" t="s">
        <v>35</v>
      </c>
      <c r="AC9556">
        <v>0</v>
      </c>
      <c r="AD9556" t="s">
        <v>35</v>
      </c>
      <c r="AE9556" t="s">
        <v>35</v>
      </c>
      <c r="AF9556">
        <v>0</v>
      </c>
    </row>
    <row r="9557" spans="1:32" x14ac:dyDescent="0.25">
      <c r="A9557" t="s">
        <v>194</v>
      </c>
      <c r="B9557" t="s">
        <v>196</v>
      </c>
      <c r="C9557" t="s">
        <v>197</v>
      </c>
      <c r="D9557">
        <v>427433</v>
      </c>
      <c r="E9557">
        <v>1</v>
      </c>
      <c r="F9557">
        <v>182</v>
      </c>
      <c r="G9557">
        <v>36425</v>
      </c>
      <c r="H9557">
        <v>1000</v>
      </c>
      <c r="I9557">
        <v>514</v>
      </c>
      <c r="J9557">
        <v>0</v>
      </c>
      <c r="K9557">
        <v>0</v>
      </c>
      <c r="L9557">
        <v>0</v>
      </c>
      <c r="M9557">
        <v>714</v>
      </c>
      <c r="N9557">
        <v>0</v>
      </c>
      <c r="O9557">
        <v>8516</v>
      </c>
      <c r="P9557">
        <v>0</v>
      </c>
      <c r="Q9557">
        <v>0</v>
      </c>
      <c r="R9557">
        <v>4891</v>
      </c>
      <c r="S9557">
        <v>2957</v>
      </c>
      <c r="T9557">
        <v>0</v>
      </c>
      <c r="U9557">
        <v>0</v>
      </c>
      <c r="V9557">
        <v>38653</v>
      </c>
      <c r="W9557">
        <v>55017</v>
      </c>
      <c r="X9557" t="s">
        <v>33</v>
      </c>
      <c r="Y9557" t="s">
        <v>34</v>
      </c>
      <c r="Z9557">
        <v>100</v>
      </c>
      <c r="AA9557" t="s">
        <v>35</v>
      </c>
      <c r="AB9557" t="s">
        <v>35</v>
      </c>
      <c r="AC9557">
        <v>0</v>
      </c>
      <c r="AD9557" t="s">
        <v>35</v>
      </c>
      <c r="AE9557" t="s">
        <v>35</v>
      </c>
      <c r="AF9557">
        <v>0</v>
      </c>
    </row>
    <row r="9558" spans="1:32" x14ac:dyDescent="0.25">
      <c r="A9558" t="s">
        <v>194</v>
      </c>
      <c r="B9558" t="s">
        <v>196</v>
      </c>
      <c r="C9558" t="s">
        <v>197</v>
      </c>
      <c r="D9558">
        <v>426604</v>
      </c>
      <c r="E9558">
        <v>1</v>
      </c>
      <c r="F9558">
        <v>182</v>
      </c>
      <c r="G9558">
        <v>36425</v>
      </c>
      <c r="H9558">
        <v>1000</v>
      </c>
      <c r="I9558">
        <v>971</v>
      </c>
      <c r="J9558">
        <v>0</v>
      </c>
      <c r="K9558">
        <v>0</v>
      </c>
      <c r="L9558">
        <v>2000</v>
      </c>
      <c r="M9558">
        <v>0</v>
      </c>
      <c r="N9558">
        <v>0</v>
      </c>
      <c r="O9558">
        <v>8516</v>
      </c>
      <c r="P9558">
        <v>0</v>
      </c>
      <c r="Q9558">
        <v>0</v>
      </c>
      <c r="R9558">
        <v>4876</v>
      </c>
      <c r="S9558">
        <v>3090</v>
      </c>
      <c r="T9558">
        <v>0</v>
      </c>
      <c r="U9558">
        <v>0</v>
      </c>
      <c r="V9558">
        <v>40396</v>
      </c>
      <c r="W9558">
        <v>56878</v>
      </c>
      <c r="X9558" t="s">
        <v>33</v>
      </c>
      <c r="Y9558" t="s">
        <v>34</v>
      </c>
      <c r="Z9558">
        <v>100</v>
      </c>
      <c r="AA9558" t="s">
        <v>35</v>
      </c>
      <c r="AB9558" t="s">
        <v>35</v>
      </c>
      <c r="AC9558">
        <v>0</v>
      </c>
      <c r="AD9558" t="s">
        <v>35</v>
      </c>
      <c r="AE9558" t="s">
        <v>35</v>
      </c>
      <c r="AF9558">
        <v>0</v>
      </c>
    </row>
    <row r="9559" spans="1:32" x14ac:dyDescent="0.25">
      <c r="A9559" t="s">
        <v>30</v>
      </c>
      <c r="B9559" t="s">
        <v>31</v>
      </c>
      <c r="C9559" t="s">
        <v>32</v>
      </c>
      <c r="D9559">
        <v>426262</v>
      </c>
      <c r="E9559">
        <v>1</v>
      </c>
      <c r="F9559">
        <v>183</v>
      </c>
      <c r="G9559">
        <v>36414</v>
      </c>
      <c r="H9559">
        <v>0</v>
      </c>
      <c r="I9559">
        <v>4375</v>
      </c>
      <c r="J9559">
        <v>0</v>
      </c>
      <c r="K9559">
        <v>0</v>
      </c>
      <c r="L9559">
        <v>0</v>
      </c>
      <c r="M9559">
        <v>0</v>
      </c>
      <c r="N9559">
        <v>897</v>
      </c>
      <c r="O9559">
        <v>8683</v>
      </c>
      <c r="P9559">
        <v>0</v>
      </c>
      <c r="Q9559">
        <v>0</v>
      </c>
      <c r="R9559">
        <v>11470</v>
      </c>
      <c r="S9559">
        <v>0</v>
      </c>
      <c r="T9559">
        <v>0</v>
      </c>
      <c r="U9559">
        <v>0</v>
      </c>
      <c r="V9559">
        <v>41686</v>
      </c>
      <c r="W9559">
        <v>61839</v>
      </c>
      <c r="X9559" t="s">
        <v>33</v>
      </c>
      <c r="Y9559" t="s">
        <v>34</v>
      </c>
      <c r="Z9559">
        <v>100</v>
      </c>
      <c r="AA9559" t="s">
        <v>35</v>
      </c>
      <c r="AB9559" t="s">
        <v>35</v>
      </c>
      <c r="AC9559">
        <v>0</v>
      </c>
      <c r="AD9559" t="s">
        <v>35</v>
      </c>
      <c r="AE9559" t="s">
        <v>35</v>
      </c>
      <c r="AF9559">
        <v>0</v>
      </c>
    </row>
    <row r="9560" spans="1:32" x14ac:dyDescent="0.25">
      <c r="A9560" t="s">
        <v>119</v>
      </c>
      <c r="B9560" t="s">
        <v>64</v>
      </c>
      <c r="C9560" t="s">
        <v>125</v>
      </c>
      <c r="D9560">
        <v>422660</v>
      </c>
      <c r="E9560">
        <v>1</v>
      </c>
      <c r="F9560">
        <v>174</v>
      </c>
      <c r="G9560">
        <v>36381</v>
      </c>
      <c r="H9560">
        <v>0</v>
      </c>
      <c r="I9560">
        <v>0</v>
      </c>
      <c r="J9560">
        <v>0</v>
      </c>
      <c r="K9560">
        <v>0</v>
      </c>
      <c r="L9560">
        <v>0</v>
      </c>
      <c r="M9560">
        <v>210</v>
      </c>
      <c r="N9560">
        <v>188</v>
      </c>
      <c r="O9560">
        <v>12694</v>
      </c>
      <c r="P9560">
        <v>699</v>
      </c>
      <c r="Q9560">
        <v>91</v>
      </c>
      <c r="R9560">
        <v>10211</v>
      </c>
      <c r="S9560">
        <v>2616</v>
      </c>
      <c r="T9560">
        <v>0</v>
      </c>
      <c r="U9560">
        <v>0</v>
      </c>
      <c r="V9560">
        <v>36779</v>
      </c>
      <c r="W9560">
        <v>63090</v>
      </c>
      <c r="X9560" t="s">
        <v>33</v>
      </c>
      <c r="Y9560" t="s">
        <v>34</v>
      </c>
      <c r="Z9560">
        <v>100</v>
      </c>
      <c r="AA9560" t="s">
        <v>35</v>
      </c>
      <c r="AB9560" t="s">
        <v>35</v>
      </c>
      <c r="AC9560">
        <v>0</v>
      </c>
      <c r="AD9560" t="s">
        <v>35</v>
      </c>
      <c r="AE9560" t="s">
        <v>35</v>
      </c>
      <c r="AF9560">
        <v>0</v>
      </c>
    </row>
    <row r="9561" spans="1:32" x14ac:dyDescent="0.25">
      <c r="A9561" t="s">
        <v>237</v>
      </c>
      <c r="B9561" t="s">
        <v>48</v>
      </c>
      <c r="C9561" t="s">
        <v>239</v>
      </c>
      <c r="D9561">
        <v>62916</v>
      </c>
      <c r="E9561">
        <v>1</v>
      </c>
      <c r="F9561">
        <v>182</v>
      </c>
      <c r="G9561">
        <v>36318</v>
      </c>
      <c r="H9561">
        <v>0</v>
      </c>
      <c r="I9561">
        <v>3038</v>
      </c>
      <c r="J9561">
        <v>0</v>
      </c>
      <c r="K9561">
        <v>0</v>
      </c>
      <c r="L9561">
        <v>0</v>
      </c>
      <c r="M9561">
        <v>0</v>
      </c>
      <c r="N9561">
        <v>10499</v>
      </c>
      <c r="O9561">
        <v>0</v>
      </c>
      <c r="P9561">
        <v>0</v>
      </c>
      <c r="Q9561">
        <v>0</v>
      </c>
      <c r="R9561">
        <v>7353</v>
      </c>
      <c r="S9561">
        <v>3551</v>
      </c>
      <c r="T9561">
        <v>0</v>
      </c>
      <c r="U9561">
        <v>0</v>
      </c>
      <c r="V9561">
        <v>49855</v>
      </c>
      <c r="W9561">
        <v>60759</v>
      </c>
      <c r="X9561" t="s">
        <v>33</v>
      </c>
      <c r="Y9561" t="s">
        <v>34</v>
      </c>
      <c r="Z9561">
        <v>100</v>
      </c>
      <c r="AA9561" t="s">
        <v>35</v>
      </c>
      <c r="AB9561" t="s">
        <v>35</v>
      </c>
      <c r="AC9561">
        <v>0</v>
      </c>
      <c r="AD9561" t="s">
        <v>35</v>
      </c>
      <c r="AE9561" t="s">
        <v>35</v>
      </c>
      <c r="AF9561">
        <v>0</v>
      </c>
    </row>
    <row r="9562" spans="1:32" x14ac:dyDescent="0.25">
      <c r="A9562" t="s">
        <v>92</v>
      </c>
      <c r="B9562" t="s">
        <v>132</v>
      </c>
      <c r="C9562" t="s">
        <v>286</v>
      </c>
      <c r="D9562">
        <v>427889</v>
      </c>
      <c r="E9562">
        <v>1</v>
      </c>
      <c r="F9562">
        <v>182</v>
      </c>
      <c r="G9562">
        <v>36300</v>
      </c>
      <c r="H9562">
        <v>0</v>
      </c>
      <c r="I9562">
        <v>0</v>
      </c>
      <c r="J9562">
        <v>0</v>
      </c>
      <c r="K9562">
        <v>0</v>
      </c>
      <c r="L9562">
        <v>2000</v>
      </c>
      <c r="M9562">
        <v>0</v>
      </c>
      <c r="N9562">
        <v>285</v>
      </c>
      <c r="O9562">
        <v>0</v>
      </c>
      <c r="P9562">
        <v>0</v>
      </c>
      <c r="Q9562">
        <v>0</v>
      </c>
      <c r="R9562">
        <v>11203</v>
      </c>
      <c r="S9562">
        <v>3574</v>
      </c>
      <c r="T9562">
        <v>0</v>
      </c>
      <c r="U9562">
        <v>8140</v>
      </c>
      <c r="V9562">
        <v>38585</v>
      </c>
      <c r="W9562">
        <v>61502</v>
      </c>
      <c r="X9562" t="s">
        <v>33</v>
      </c>
      <c r="Y9562" t="s">
        <v>34</v>
      </c>
      <c r="Z9562">
        <v>100</v>
      </c>
      <c r="AA9562" t="s">
        <v>35</v>
      </c>
      <c r="AB9562" t="s">
        <v>35</v>
      </c>
      <c r="AC9562">
        <v>0</v>
      </c>
      <c r="AD9562" t="s">
        <v>35</v>
      </c>
      <c r="AE9562" t="s">
        <v>35</v>
      </c>
      <c r="AF9562">
        <v>0</v>
      </c>
    </row>
    <row r="9563" spans="1:32" x14ac:dyDescent="0.25">
      <c r="A9563" t="s">
        <v>92</v>
      </c>
      <c r="B9563" t="s">
        <v>132</v>
      </c>
      <c r="C9563" t="s">
        <v>286</v>
      </c>
      <c r="D9563">
        <v>427150</v>
      </c>
      <c r="E9563">
        <v>1</v>
      </c>
      <c r="F9563">
        <v>182</v>
      </c>
      <c r="G9563">
        <v>36300</v>
      </c>
      <c r="H9563">
        <v>0</v>
      </c>
      <c r="I9563">
        <v>363</v>
      </c>
      <c r="J9563">
        <v>0</v>
      </c>
      <c r="K9563">
        <v>0</v>
      </c>
      <c r="L9563">
        <v>0</v>
      </c>
      <c r="M9563">
        <v>0</v>
      </c>
      <c r="N9563">
        <v>222</v>
      </c>
      <c r="O9563">
        <v>8140</v>
      </c>
      <c r="P9563">
        <v>0</v>
      </c>
      <c r="Q9563">
        <v>68</v>
      </c>
      <c r="R9563">
        <v>11295</v>
      </c>
      <c r="S9563">
        <v>2787</v>
      </c>
      <c r="T9563">
        <v>0</v>
      </c>
      <c r="U9563">
        <v>0</v>
      </c>
      <c r="V9563">
        <v>36885</v>
      </c>
      <c r="W9563">
        <v>59175</v>
      </c>
      <c r="X9563" t="s">
        <v>33</v>
      </c>
      <c r="Y9563" t="s">
        <v>34</v>
      </c>
      <c r="Z9563">
        <v>100</v>
      </c>
      <c r="AA9563" t="s">
        <v>35</v>
      </c>
      <c r="AB9563" t="s">
        <v>35</v>
      </c>
      <c r="AC9563">
        <v>0</v>
      </c>
      <c r="AD9563" t="s">
        <v>35</v>
      </c>
      <c r="AE9563" t="s">
        <v>35</v>
      </c>
      <c r="AF9563">
        <v>0</v>
      </c>
    </row>
    <row r="9564" spans="1:32" x14ac:dyDescent="0.25">
      <c r="A9564" t="s">
        <v>92</v>
      </c>
      <c r="B9564" t="s">
        <v>132</v>
      </c>
      <c r="C9564" t="s">
        <v>286</v>
      </c>
      <c r="D9564">
        <v>423174</v>
      </c>
      <c r="E9564">
        <v>1</v>
      </c>
      <c r="F9564">
        <v>182</v>
      </c>
      <c r="G9564">
        <v>36300</v>
      </c>
      <c r="H9564">
        <v>5186</v>
      </c>
      <c r="I9564">
        <v>908</v>
      </c>
      <c r="J9564">
        <v>0</v>
      </c>
      <c r="K9564">
        <v>0</v>
      </c>
      <c r="L9564">
        <v>0</v>
      </c>
      <c r="M9564">
        <v>0</v>
      </c>
      <c r="N9564">
        <v>414</v>
      </c>
      <c r="O9564">
        <v>8140</v>
      </c>
      <c r="P9564">
        <v>0</v>
      </c>
      <c r="Q9564">
        <v>60</v>
      </c>
      <c r="R9564">
        <v>13109</v>
      </c>
      <c r="S9564">
        <v>3244</v>
      </c>
      <c r="T9564">
        <v>0</v>
      </c>
      <c r="U9564">
        <v>0</v>
      </c>
      <c r="V9564">
        <v>42808</v>
      </c>
      <c r="W9564">
        <v>67361</v>
      </c>
      <c r="X9564" t="s">
        <v>33</v>
      </c>
      <c r="Y9564" t="s">
        <v>34</v>
      </c>
      <c r="Z9564">
        <v>100</v>
      </c>
      <c r="AA9564" t="s">
        <v>35</v>
      </c>
      <c r="AB9564" t="s">
        <v>35</v>
      </c>
      <c r="AC9564">
        <v>0</v>
      </c>
      <c r="AD9564" t="s">
        <v>35</v>
      </c>
      <c r="AE9564" t="s">
        <v>35</v>
      </c>
      <c r="AF9564">
        <v>0</v>
      </c>
    </row>
    <row r="9565" spans="1:32" x14ac:dyDescent="0.25">
      <c r="A9565" t="s">
        <v>92</v>
      </c>
      <c r="B9565" t="s">
        <v>132</v>
      </c>
      <c r="C9565" t="s">
        <v>286</v>
      </c>
      <c r="D9565">
        <v>429453</v>
      </c>
      <c r="E9565">
        <v>1</v>
      </c>
      <c r="F9565">
        <v>182</v>
      </c>
      <c r="G9565">
        <v>36300</v>
      </c>
      <c r="H9565">
        <v>0</v>
      </c>
      <c r="I9565">
        <v>0</v>
      </c>
      <c r="J9565">
        <v>0</v>
      </c>
      <c r="K9565">
        <v>0</v>
      </c>
      <c r="L9565">
        <v>2000</v>
      </c>
      <c r="M9565">
        <v>0</v>
      </c>
      <c r="N9565">
        <v>355</v>
      </c>
      <c r="O9565">
        <v>0</v>
      </c>
      <c r="P9565">
        <v>0</v>
      </c>
      <c r="Q9565">
        <v>0</v>
      </c>
      <c r="R9565">
        <v>11225</v>
      </c>
      <c r="S9565">
        <v>3580</v>
      </c>
      <c r="T9565">
        <v>0</v>
      </c>
      <c r="U9565">
        <v>8140</v>
      </c>
      <c r="V9565">
        <v>38655</v>
      </c>
      <c r="W9565">
        <v>61600</v>
      </c>
      <c r="X9565" t="s">
        <v>33</v>
      </c>
      <c r="Y9565" t="s">
        <v>34</v>
      </c>
      <c r="Z9565">
        <v>60</v>
      </c>
      <c r="AA9565" t="s">
        <v>33</v>
      </c>
      <c r="AB9565" t="s">
        <v>34</v>
      </c>
      <c r="AC9565">
        <v>40</v>
      </c>
      <c r="AD9565" t="s">
        <v>35</v>
      </c>
      <c r="AE9565" t="s">
        <v>35</v>
      </c>
      <c r="AF9565">
        <v>0</v>
      </c>
    </row>
    <row r="9566" spans="1:32" x14ac:dyDescent="0.25">
      <c r="A9566" t="s">
        <v>106</v>
      </c>
      <c r="B9566" t="s">
        <v>83</v>
      </c>
      <c r="C9566" t="s">
        <v>107</v>
      </c>
      <c r="D9566">
        <v>421107</v>
      </c>
      <c r="E9566">
        <v>1</v>
      </c>
      <c r="F9566">
        <v>187</v>
      </c>
      <c r="G9566">
        <v>36132</v>
      </c>
      <c r="H9566">
        <v>0</v>
      </c>
      <c r="I9566">
        <v>0</v>
      </c>
      <c r="J9566">
        <v>0</v>
      </c>
      <c r="K9566">
        <v>0</v>
      </c>
      <c r="L9566">
        <v>0</v>
      </c>
      <c r="M9566">
        <v>0</v>
      </c>
      <c r="N9566">
        <v>0</v>
      </c>
      <c r="O9566">
        <v>15558</v>
      </c>
      <c r="P9566">
        <v>592</v>
      </c>
      <c r="Q9566">
        <v>92</v>
      </c>
      <c r="R9566">
        <v>4607</v>
      </c>
      <c r="S9566">
        <v>2761</v>
      </c>
      <c r="T9566">
        <v>0</v>
      </c>
      <c r="U9566">
        <v>0</v>
      </c>
      <c r="V9566">
        <v>36132</v>
      </c>
      <c r="W9566">
        <v>59742</v>
      </c>
      <c r="X9566" t="s">
        <v>33</v>
      </c>
      <c r="Y9566" t="s">
        <v>34</v>
      </c>
      <c r="Z9566">
        <v>100</v>
      </c>
      <c r="AA9566" t="s">
        <v>35</v>
      </c>
      <c r="AB9566" t="s">
        <v>35</v>
      </c>
      <c r="AC9566">
        <v>0</v>
      </c>
      <c r="AD9566" t="s">
        <v>35</v>
      </c>
      <c r="AE9566" t="s">
        <v>35</v>
      </c>
      <c r="AF9566">
        <v>0</v>
      </c>
    </row>
    <row r="9567" spans="1:32" x14ac:dyDescent="0.25">
      <c r="A9567" t="s">
        <v>320</v>
      </c>
      <c r="B9567" t="s">
        <v>326</v>
      </c>
      <c r="C9567" t="s">
        <v>327</v>
      </c>
      <c r="D9567">
        <v>423394</v>
      </c>
      <c r="E9567">
        <v>1</v>
      </c>
      <c r="F9567">
        <v>185</v>
      </c>
      <c r="G9567">
        <v>36081</v>
      </c>
      <c r="H9567">
        <v>0</v>
      </c>
      <c r="I9567">
        <v>100</v>
      </c>
      <c r="J9567">
        <v>0</v>
      </c>
      <c r="K9567">
        <v>0</v>
      </c>
      <c r="L9567">
        <v>0</v>
      </c>
      <c r="M9567">
        <v>0</v>
      </c>
      <c r="N9567">
        <v>33</v>
      </c>
      <c r="O9567">
        <v>8573</v>
      </c>
      <c r="P9567">
        <v>0</v>
      </c>
      <c r="Q9567">
        <v>0</v>
      </c>
      <c r="R9567">
        <v>10064</v>
      </c>
      <c r="S9567">
        <v>2690</v>
      </c>
      <c r="T9567">
        <v>0</v>
      </c>
      <c r="U9567">
        <v>0</v>
      </c>
      <c r="V9567">
        <v>36214</v>
      </c>
      <c r="W9567">
        <v>57541</v>
      </c>
      <c r="X9567" t="s">
        <v>33</v>
      </c>
      <c r="Y9567" t="s">
        <v>34</v>
      </c>
      <c r="Z9567">
        <v>100</v>
      </c>
      <c r="AA9567" t="s">
        <v>35</v>
      </c>
      <c r="AB9567" t="s">
        <v>35</v>
      </c>
      <c r="AC9567">
        <v>0</v>
      </c>
      <c r="AD9567" t="s">
        <v>35</v>
      </c>
      <c r="AE9567" t="s">
        <v>35</v>
      </c>
      <c r="AF9567">
        <v>0</v>
      </c>
    </row>
    <row r="9568" spans="1:32" x14ac:dyDescent="0.25">
      <c r="A9568" t="s">
        <v>62</v>
      </c>
      <c r="B9568" t="s">
        <v>88</v>
      </c>
      <c r="C9568" t="s">
        <v>89</v>
      </c>
      <c r="D9568">
        <v>418206</v>
      </c>
      <c r="E9568">
        <v>1</v>
      </c>
      <c r="F9568">
        <v>183</v>
      </c>
      <c r="G9568">
        <v>36029</v>
      </c>
      <c r="H9568">
        <v>0</v>
      </c>
      <c r="I9568">
        <v>2212</v>
      </c>
      <c r="J9568">
        <v>0</v>
      </c>
      <c r="K9568">
        <v>0</v>
      </c>
      <c r="L9568">
        <v>0</v>
      </c>
      <c r="M9568">
        <v>519</v>
      </c>
      <c r="N9568">
        <v>0</v>
      </c>
      <c r="O9568">
        <v>0</v>
      </c>
      <c r="P9568">
        <v>1682</v>
      </c>
      <c r="Q9568">
        <v>0</v>
      </c>
      <c r="R9568">
        <v>10702</v>
      </c>
      <c r="S9568">
        <v>3144</v>
      </c>
      <c r="T9568">
        <v>0</v>
      </c>
      <c r="U9568">
        <v>1239</v>
      </c>
      <c r="V9568">
        <v>38760</v>
      </c>
      <c r="W9568">
        <v>55527</v>
      </c>
      <c r="X9568" t="s">
        <v>33</v>
      </c>
      <c r="Y9568" t="s">
        <v>34</v>
      </c>
      <c r="Z9568">
        <v>100</v>
      </c>
      <c r="AA9568" t="s">
        <v>35</v>
      </c>
      <c r="AB9568" t="s">
        <v>35</v>
      </c>
      <c r="AC9568">
        <v>0</v>
      </c>
      <c r="AD9568" t="s">
        <v>35</v>
      </c>
      <c r="AE9568" t="s">
        <v>35</v>
      </c>
      <c r="AF9568">
        <v>0</v>
      </c>
    </row>
    <row r="9569" spans="1:32" x14ac:dyDescent="0.25">
      <c r="A9569" t="s">
        <v>194</v>
      </c>
      <c r="B9569" t="s">
        <v>196</v>
      </c>
      <c r="C9569" t="s">
        <v>197</v>
      </c>
      <c r="D9569">
        <v>430073</v>
      </c>
      <c r="E9569">
        <v>1</v>
      </c>
      <c r="F9569">
        <v>182</v>
      </c>
      <c r="G9569">
        <v>36000</v>
      </c>
      <c r="H9569">
        <v>1000</v>
      </c>
      <c r="I9569">
        <v>727</v>
      </c>
      <c r="J9569">
        <v>0</v>
      </c>
      <c r="K9569">
        <v>0</v>
      </c>
      <c r="L9569">
        <v>0</v>
      </c>
      <c r="M9569">
        <v>0</v>
      </c>
      <c r="N9569">
        <v>0</v>
      </c>
      <c r="O9569">
        <v>8516</v>
      </c>
      <c r="P9569">
        <v>0</v>
      </c>
      <c r="Q9569">
        <v>95</v>
      </c>
      <c r="R9569">
        <v>4718</v>
      </c>
      <c r="S9569">
        <v>2879</v>
      </c>
      <c r="T9569">
        <v>0</v>
      </c>
      <c r="U9569">
        <v>0</v>
      </c>
      <c r="V9569">
        <v>37727</v>
      </c>
      <c r="W9569">
        <v>53935</v>
      </c>
      <c r="X9569" t="s">
        <v>33</v>
      </c>
      <c r="Y9569" t="s">
        <v>34</v>
      </c>
      <c r="Z9569">
        <v>100</v>
      </c>
      <c r="AA9569" t="s">
        <v>35</v>
      </c>
      <c r="AB9569" t="s">
        <v>35</v>
      </c>
      <c r="AC9569">
        <v>0</v>
      </c>
      <c r="AD9569" t="s">
        <v>35</v>
      </c>
      <c r="AE9569" t="s">
        <v>35</v>
      </c>
      <c r="AF9569">
        <v>0</v>
      </c>
    </row>
    <row r="9570" spans="1:32" x14ac:dyDescent="0.25">
      <c r="A9570" t="s">
        <v>228</v>
      </c>
      <c r="B9570" t="s">
        <v>234</v>
      </c>
      <c r="C9570" t="s">
        <v>235</v>
      </c>
      <c r="D9570">
        <v>428166</v>
      </c>
      <c r="E9570">
        <v>1</v>
      </c>
      <c r="F9570">
        <v>182</v>
      </c>
      <c r="G9570">
        <v>36000</v>
      </c>
      <c r="H9570">
        <v>0</v>
      </c>
      <c r="I9570">
        <v>0</v>
      </c>
      <c r="J9570">
        <v>0</v>
      </c>
      <c r="K9570">
        <v>0</v>
      </c>
      <c r="L9570">
        <v>0</v>
      </c>
      <c r="M9570">
        <v>0</v>
      </c>
      <c r="N9570">
        <v>0</v>
      </c>
      <c r="O9570">
        <v>8804</v>
      </c>
      <c r="P9570">
        <v>0</v>
      </c>
      <c r="Q9570">
        <v>116</v>
      </c>
      <c r="R9570">
        <v>4856</v>
      </c>
      <c r="S9570">
        <v>2913</v>
      </c>
      <c r="T9570">
        <v>0</v>
      </c>
      <c r="U9570">
        <v>0</v>
      </c>
      <c r="V9570">
        <v>36000</v>
      </c>
      <c r="W9570">
        <v>52689</v>
      </c>
      <c r="X9570" t="s">
        <v>33</v>
      </c>
      <c r="Y9570" t="s">
        <v>34</v>
      </c>
      <c r="Z9570">
        <v>100</v>
      </c>
      <c r="AA9570" t="s">
        <v>35</v>
      </c>
      <c r="AB9570" t="s">
        <v>35</v>
      </c>
      <c r="AC9570">
        <v>0</v>
      </c>
      <c r="AD9570" t="s">
        <v>35</v>
      </c>
      <c r="AE9570" t="s">
        <v>35</v>
      </c>
      <c r="AF9570">
        <v>0</v>
      </c>
    </row>
    <row r="9571" spans="1:32" x14ac:dyDescent="0.25">
      <c r="A9571" t="s">
        <v>62</v>
      </c>
      <c r="B9571" t="s">
        <v>83</v>
      </c>
      <c r="C9571" t="s">
        <v>85</v>
      </c>
      <c r="D9571">
        <v>65156</v>
      </c>
      <c r="E9571">
        <v>1</v>
      </c>
      <c r="F9571">
        <v>182</v>
      </c>
      <c r="G9571">
        <v>35914</v>
      </c>
      <c r="H9571">
        <v>0</v>
      </c>
      <c r="I9571">
        <v>1249</v>
      </c>
      <c r="J9571">
        <v>0</v>
      </c>
      <c r="K9571">
        <v>0</v>
      </c>
      <c r="L9571">
        <v>0</v>
      </c>
      <c r="M9571">
        <v>1860</v>
      </c>
      <c r="N9571">
        <v>600</v>
      </c>
      <c r="O9571">
        <v>0</v>
      </c>
      <c r="P9571">
        <v>0</v>
      </c>
      <c r="Q9571">
        <v>27</v>
      </c>
      <c r="R9571">
        <v>10834</v>
      </c>
      <c r="S9571">
        <v>3031</v>
      </c>
      <c r="T9571">
        <v>0</v>
      </c>
      <c r="U9571">
        <v>0</v>
      </c>
      <c r="V9571">
        <v>39623</v>
      </c>
      <c r="W9571">
        <v>53515</v>
      </c>
      <c r="X9571" t="s">
        <v>33</v>
      </c>
      <c r="Y9571" t="s">
        <v>34</v>
      </c>
      <c r="Z9571">
        <v>100</v>
      </c>
      <c r="AA9571" t="s">
        <v>35</v>
      </c>
      <c r="AB9571" t="s">
        <v>35</v>
      </c>
      <c r="AC9571">
        <v>0</v>
      </c>
      <c r="AD9571" t="s">
        <v>35</v>
      </c>
      <c r="AE9571" t="s">
        <v>35</v>
      </c>
      <c r="AF9571">
        <v>0</v>
      </c>
    </row>
    <row r="9572" spans="1:32" x14ac:dyDescent="0.25">
      <c r="A9572" t="s">
        <v>119</v>
      </c>
      <c r="B9572" t="s">
        <v>48</v>
      </c>
      <c r="C9572" t="s">
        <v>402</v>
      </c>
      <c r="D9572">
        <v>31998</v>
      </c>
      <c r="E9572">
        <v>1</v>
      </c>
      <c r="F9572">
        <v>174</v>
      </c>
      <c r="G9572">
        <v>35800</v>
      </c>
      <c r="H9572">
        <v>0</v>
      </c>
      <c r="I9572">
        <v>4828</v>
      </c>
      <c r="J9572">
        <v>0</v>
      </c>
      <c r="K9572">
        <v>3458</v>
      </c>
      <c r="L9572">
        <v>0</v>
      </c>
      <c r="M9572">
        <v>0</v>
      </c>
      <c r="N9572">
        <v>0</v>
      </c>
      <c r="O9572">
        <v>0</v>
      </c>
      <c r="P9572">
        <v>1060</v>
      </c>
      <c r="Q9572">
        <v>0</v>
      </c>
      <c r="R9572">
        <v>5253</v>
      </c>
      <c r="S9572">
        <v>3541</v>
      </c>
      <c r="T9572">
        <v>0</v>
      </c>
      <c r="U9572">
        <v>0</v>
      </c>
      <c r="V9572">
        <v>44086</v>
      </c>
      <c r="W9572">
        <v>53940</v>
      </c>
      <c r="X9572" t="s">
        <v>33</v>
      </c>
      <c r="Y9572" t="s">
        <v>34</v>
      </c>
      <c r="Z9572">
        <v>100</v>
      </c>
      <c r="AA9572" t="s">
        <v>35</v>
      </c>
      <c r="AB9572" t="s">
        <v>35</v>
      </c>
      <c r="AC9572">
        <v>0</v>
      </c>
      <c r="AD9572" t="s">
        <v>35</v>
      </c>
      <c r="AE9572" t="s">
        <v>35</v>
      </c>
      <c r="AF9572">
        <v>0</v>
      </c>
    </row>
    <row r="9573" spans="1:32" x14ac:dyDescent="0.25">
      <c r="A9573" t="s">
        <v>188</v>
      </c>
      <c r="B9573" t="s">
        <v>161</v>
      </c>
      <c r="C9573" t="s">
        <v>189</v>
      </c>
      <c r="D9573">
        <v>428111</v>
      </c>
      <c r="E9573">
        <v>1</v>
      </c>
      <c r="F9573">
        <v>183</v>
      </c>
      <c r="G9573">
        <v>35784</v>
      </c>
      <c r="H9573">
        <v>0</v>
      </c>
      <c r="I9573">
        <v>65</v>
      </c>
      <c r="J9573">
        <v>0</v>
      </c>
      <c r="K9573">
        <v>0</v>
      </c>
      <c r="L9573">
        <v>0</v>
      </c>
      <c r="M9573">
        <v>94</v>
      </c>
      <c r="N9573">
        <v>0</v>
      </c>
      <c r="O9573">
        <v>8000</v>
      </c>
      <c r="P9573">
        <v>0</v>
      </c>
      <c r="Q9573">
        <v>0</v>
      </c>
      <c r="R9573">
        <v>4875</v>
      </c>
      <c r="S9573">
        <v>2078</v>
      </c>
      <c r="T9573">
        <v>0</v>
      </c>
      <c r="U9573">
        <v>0</v>
      </c>
      <c r="V9573">
        <v>35943</v>
      </c>
      <c r="W9573">
        <v>50896</v>
      </c>
      <c r="X9573" t="s">
        <v>39</v>
      </c>
      <c r="Y9573" t="s">
        <v>40</v>
      </c>
      <c r="Z9573">
        <v>100</v>
      </c>
      <c r="AA9573" t="s">
        <v>35</v>
      </c>
      <c r="AB9573" t="s">
        <v>35</v>
      </c>
      <c r="AC9573">
        <v>0</v>
      </c>
      <c r="AD9573" t="s">
        <v>35</v>
      </c>
      <c r="AE9573" t="s">
        <v>35</v>
      </c>
      <c r="AF9573">
        <v>0</v>
      </c>
    </row>
    <row r="9574" spans="1:32" x14ac:dyDescent="0.25">
      <c r="A9574" t="s">
        <v>119</v>
      </c>
      <c r="B9574" t="s">
        <v>83</v>
      </c>
      <c r="C9574" t="s">
        <v>120</v>
      </c>
      <c r="D9574">
        <v>427586</v>
      </c>
      <c r="E9574">
        <v>1</v>
      </c>
      <c r="F9574">
        <v>190</v>
      </c>
      <c r="G9574">
        <v>35774</v>
      </c>
      <c r="H9574">
        <v>0</v>
      </c>
      <c r="I9574">
        <v>0</v>
      </c>
      <c r="J9574">
        <v>0</v>
      </c>
      <c r="K9574">
        <v>0</v>
      </c>
      <c r="L9574">
        <v>0</v>
      </c>
      <c r="M9574">
        <v>0</v>
      </c>
      <c r="N9574">
        <v>1286</v>
      </c>
      <c r="O9574">
        <v>9709</v>
      </c>
      <c r="P9574">
        <v>308</v>
      </c>
      <c r="Q9574">
        <v>105</v>
      </c>
      <c r="R9574">
        <v>4598</v>
      </c>
      <c r="S9574">
        <v>2590</v>
      </c>
      <c r="T9574">
        <v>0</v>
      </c>
      <c r="U9574">
        <v>110</v>
      </c>
      <c r="V9574">
        <v>37060</v>
      </c>
      <c r="W9574">
        <v>54480</v>
      </c>
      <c r="X9574" t="s">
        <v>33</v>
      </c>
      <c r="Y9574" t="s">
        <v>34</v>
      </c>
      <c r="Z9574">
        <v>100</v>
      </c>
      <c r="AA9574" t="s">
        <v>35</v>
      </c>
      <c r="AB9574" t="s">
        <v>35</v>
      </c>
      <c r="AC9574">
        <v>0</v>
      </c>
      <c r="AD9574" t="s">
        <v>35</v>
      </c>
      <c r="AE9574" t="s">
        <v>35</v>
      </c>
      <c r="AF9574">
        <v>0</v>
      </c>
    </row>
    <row r="9575" spans="1:32" x14ac:dyDescent="0.25">
      <c r="A9575" t="s">
        <v>320</v>
      </c>
      <c r="B9575" t="s">
        <v>74</v>
      </c>
      <c r="C9575" t="s">
        <v>323</v>
      </c>
      <c r="D9575">
        <v>428372</v>
      </c>
      <c r="E9575">
        <v>1</v>
      </c>
      <c r="F9575">
        <v>182</v>
      </c>
      <c r="G9575">
        <v>35762</v>
      </c>
      <c r="H9575">
        <v>0</v>
      </c>
      <c r="I9575">
        <v>0</v>
      </c>
      <c r="J9575">
        <v>0</v>
      </c>
      <c r="K9575">
        <v>0</v>
      </c>
      <c r="L9575">
        <v>0</v>
      </c>
      <c r="M9575">
        <v>642</v>
      </c>
      <c r="N9575">
        <v>1707</v>
      </c>
      <c r="O9575">
        <v>7287</v>
      </c>
      <c r="P9575">
        <v>0</v>
      </c>
      <c r="Q9575">
        <v>0</v>
      </c>
      <c r="R9575">
        <v>5833</v>
      </c>
      <c r="S9575">
        <v>2744</v>
      </c>
      <c r="T9575">
        <v>0</v>
      </c>
      <c r="U9575">
        <v>0</v>
      </c>
      <c r="V9575">
        <v>38111</v>
      </c>
      <c r="W9575">
        <v>53975</v>
      </c>
      <c r="X9575" t="s">
        <v>33</v>
      </c>
      <c r="Y9575" t="s">
        <v>34</v>
      </c>
      <c r="Z9575">
        <v>100</v>
      </c>
      <c r="AA9575" t="s">
        <v>35</v>
      </c>
      <c r="AB9575" t="s">
        <v>35</v>
      </c>
      <c r="AC9575">
        <v>0</v>
      </c>
      <c r="AD9575" t="s">
        <v>35</v>
      </c>
      <c r="AE9575" t="s">
        <v>35</v>
      </c>
      <c r="AF9575">
        <v>0</v>
      </c>
    </row>
    <row r="9576" spans="1:32" x14ac:dyDescent="0.25">
      <c r="A9576" t="s">
        <v>315</v>
      </c>
      <c r="B9576" t="s">
        <v>192</v>
      </c>
      <c r="C9576" t="s">
        <v>390</v>
      </c>
      <c r="D9576">
        <v>421670</v>
      </c>
      <c r="E9576">
        <v>1</v>
      </c>
      <c r="F9576">
        <v>185</v>
      </c>
      <c r="G9576">
        <v>35744</v>
      </c>
      <c r="H9576">
        <v>0</v>
      </c>
      <c r="I9576">
        <v>0</v>
      </c>
      <c r="J9576">
        <v>0</v>
      </c>
      <c r="K9576">
        <v>0</v>
      </c>
      <c r="L9576">
        <v>0</v>
      </c>
      <c r="M9576">
        <v>0</v>
      </c>
      <c r="N9576">
        <v>1280</v>
      </c>
      <c r="O9576">
        <v>7934</v>
      </c>
      <c r="P9576">
        <v>0</v>
      </c>
      <c r="Q9576">
        <v>0</v>
      </c>
      <c r="R9576">
        <v>4721</v>
      </c>
      <c r="S9576">
        <v>2773</v>
      </c>
      <c r="T9576">
        <v>0</v>
      </c>
      <c r="U9576">
        <v>0</v>
      </c>
      <c r="V9576">
        <v>37024</v>
      </c>
      <c r="W9576">
        <v>52452</v>
      </c>
      <c r="X9576" t="s">
        <v>33</v>
      </c>
      <c r="Y9576" t="s">
        <v>34</v>
      </c>
      <c r="Z9576">
        <v>100</v>
      </c>
      <c r="AA9576" t="s">
        <v>35</v>
      </c>
      <c r="AB9576" t="s">
        <v>35</v>
      </c>
      <c r="AC9576">
        <v>0</v>
      </c>
      <c r="AD9576" t="s">
        <v>35</v>
      </c>
      <c r="AE9576" t="s">
        <v>35</v>
      </c>
      <c r="AF9576">
        <v>0</v>
      </c>
    </row>
    <row r="9577" spans="1:32" x14ac:dyDescent="0.25">
      <c r="A9577" t="s">
        <v>106</v>
      </c>
      <c r="B9577" t="s">
        <v>83</v>
      </c>
      <c r="C9577" t="s">
        <v>107</v>
      </c>
      <c r="D9577">
        <v>57916</v>
      </c>
      <c r="E9577">
        <v>1</v>
      </c>
      <c r="F9577">
        <v>187</v>
      </c>
      <c r="G9577">
        <v>35711</v>
      </c>
      <c r="H9577">
        <v>0</v>
      </c>
      <c r="I9577">
        <v>0</v>
      </c>
      <c r="J9577">
        <v>0</v>
      </c>
      <c r="K9577">
        <v>0</v>
      </c>
      <c r="L9577">
        <v>0</v>
      </c>
      <c r="M9577">
        <v>0</v>
      </c>
      <c r="N9577">
        <v>200</v>
      </c>
      <c r="O9577">
        <v>0</v>
      </c>
      <c r="P9577">
        <v>0</v>
      </c>
      <c r="Q9577">
        <v>91</v>
      </c>
      <c r="R9577">
        <v>4579</v>
      </c>
      <c r="S9577">
        <v>2747</v>
      </c>
      <c r="T9577">
        <v>0</v>
      </c>
      <c r="U9577">
        <v>0</v>
      </c>
      <c r="V9577">
        <v>35911</v>
      </c>
      <c r="W9577">
        <v>43328</v>
      </c>
      <c r="X9577" t="s">
        <v>45</v>
      </c>
      <c r="Y9577" t="s">
        <v>46</v>
      </c>
      <c r="Z9577">
        <v>100</v>
      </c>
      <c r="AA9577" t="s">
        <v>35</v>
      </c>
      <c r="AB9577" t="s">
        <v>35</v>
      </c>
      <c r="AC9577">
        <v>0</v>
      </c>
      <c r="AD9577" t="s">
        <v>35</v>
      </c>
      <c r="AE9577" t="s">
        <v>35</v>
      </c>
      <c r="AF9577">
        <v>0</v>
      </c>
    </row>
    <row r="9578" spans="1:32" x14ac:dyDescent="0.25">
      <c r="A9578" t="s">
        <v>30</v>
      </c>
      <c r="B9578" t="s">
        <v>31</v>
      </c>
      <c r="C9578" t="s">
        <v>32</v>
      </c>
      <c r="D9578">
        <v>429515</v>
      </c>
      <c r="E9578">
        <v>1</v>
      </c>
      <c r="F9578">
        <v>183</v>
      </c>
      <c r="G9578">
        <v>35700</v>
      </c>
      <c r="H9578">
        <v>0</v>
      </c>
      <c r="I9578">
        <v>3360</v>
      </c>
      <c r="J9578">
        <v>0</v>
      </c>
      <c r="K9578">
        <v>0</v>
      </c>
      <c r="L9578">
        <v>0</v>
      </c>
      <c r="M9578">
        <v>17</v>
      </c>
      <c r="N9578">
        <v>9386</v>
      </c>
      <c r="O9578">
        <v>159</v>
      </c>
      <c r="P9578">
        <v>0</v>
      </c>
      <c r="Q9578">
        <v>0</v>
      </c>
      <c r="R9578">
        <v>11050</v>
      </c>
      <c r="S9578">
        <v>0</v>
      </c>
      <c r="T9578">
        <v>0</v>
      </c>
      <c r="U9578">
        <v>0</v>
      </c>
      <c r="V9578">
        <v>48463</v>
      </c>
      <c r="W9578">
        <v>59672</v>
      </c>
      <c r="X9578" t="s">
        <v>33</v>
      </c>
      <c r="Y9578" t="s">
        <v>34</v>
      </c>
      <c r="Z9578">
        <v>100</v>
      </c>
      <c r="AA9578" t="s">
        <v>35</v>
      </c>
      <c r="AB9578" t="s">
        <v>35</v>
      </c>
      <c r="AC9578">
        <v>0</v>
      </c>
      <c r="AD9578" t="s">
        <v>35</v>
      </c>
      <c r="AE9578" t="s">
        <v>35</v>
      </c>
      <c r="AF9578">
        <v>0</v>
      </c>
    </row>
    <row r="9579" spans="1:32" x14ac:dyDescent="0.25">
      <c r="A9579" t="s">
        <v>157</v>
      </c>
      <c r="B9579" t="s">
        <v>158</v>
      </c>
      <c r="C9579" t="s">
        <v>159</v>
      </c>
      <c r="D9579">
        <v>427438</v>
      </c>
      <c r="E9579">
        <v>1</v>
      </c>
      <c r="F9579">
        <v>183</v>
      </c>
      <c r="G9579">
        <v>35667</v>
      </c>
      <c r="H9579">
        <v>3610</v>
      </c>
      <c r="I9579">
        <v>0</v>
      </c>
      <c r="J9579">
        <v>0</v>
      </c>
      <c r="K9579">
        <v>0</v>
      </c>
      <c r="L9579">
        <v>0</v>
      </c>
      <c r="M9579">
        <v>67</v>
      </c>
      <c r="N9579">
        <v>1311</v>
      </c>
      <c r="O9579">
        <v>9689</v>
      </c>
      <c r="P9579">
        <v>0</v>
      </c>
      <c r="Q9579">
        <v>114</v>
      </c>
      <c r="R9579">
        <v>11266</v>
      </c>
      <c r="S9579">
        <v>2871</v>
      </c>
      <c r="T9579">
        <v>0</v>
      </c>
      <c r="U9579">
        <v>0</v>
      </c>
      <c r="V9579">
        <v>40655</v>
      </c>
      <c r="W9579">
        <v>64595</v>
      </c>
      <c r="X9579" t="s">
        <v>33</v>
      </c>
      <c r="Y9579" t="s">
        <v>34</v>
      </c>
      <c r="Z9579">
        <v>100</v>
      </c>
      <c r="AA9579" t="s">
        <v>35</v>
      </c>
      <c r="AB9579" t="s">
        <v>35</v>
      </c>
      <c r="AC9579">
        <v>0</v>
      </c>
      <c r="AD9579" t="s">
        <v>35</v>
      </c>
      <c r="AE9579" t="s">
        <v>35</v>
      </c>
      <c r="AF9579">
        <v>0</v>
      </c>
    </row>
    <row r="9580" spans="1:32" x14ac:dyDescent="0.25">
      <c r="A9580" t="s">
        <v>66</v>
      </c>
      <c r="B9580" t="s">
        <v>83</v>
      </c>
      <c r="C9580" t="s">
        <v>334</v>
      </c>
      <c r="D9580">
        <v>427819</v>
      </c>
      <c r="E9580">
        <v>1</v>
      </c>
      <c r="F9580">
        <v>186</v>
      </c>
      <c r="G9580">
        <v>35563</v>
      </c>
      <c r="H9580">
        <v>0</v>
      </c>
      <c r="I9580">
        <v>55</v>
      </c>
      <c r="J9580">
        <v>0</v>
      </c>
      <c r="K9580">
        <v>0</v>
      </c>
      <c r="L9580">
        <v>0</v>
      </c>
      <c r="M9580">
        <v>0</v>
      </c>
      <c r="N9580">
        <v>1688</v>
      </c>
      <c r="O9580">
        <v>0</v>
      </c>
      <c r="P9580">
        <v>0</v>
      </c>
      <c r="Q9580">
        <v>29</v>
      </c>
      <c r="R9580">
        <v>9118</v>
      </c>
      <c r="S9580">
        <v>2582</v>
      </c>
      <c r="T9580">
        <v>0</v>
      </c>
      <c r="U9580">
        <v>0</v>
      </c>
      <c r="V9580">
        <v>37306</v>
      </c>
      <c r="W9580">
        <v>49035</v>
      </c>
      <c r="X9580" t="s">
        <v>33</v>
      </c>
      <c r="Y9580" t="s">
        <v>34</v>
      </c>
      <c r="Z9580">
        <v>100</v>
      </c>
      <c r="AA9580" t="s">
        <v>35</v>
      </c>
      <c r="AB9580" t="s">
        <v>35</v>
      </c>
      <c r="AC9580">
        <v>0</v>
      </c>
      <c r="AD9580" t="s">
        <v>35</v>
      </c>
      <c r="AE9580" t="s">
        <v>35</v>
      </c>
      <c r="AF9580">
        <v>0</v>
      </c>
    </row>
    <row r="9581" spans="1:32" x14ac:dyDescent="0.25">
      <c r="A9581" t="s">
        <v>119</v>
      </c>
      <c r="B9581" t="s">
        <v>64</v>
      </c>
      <c r="C9581" t="s">
        <v>125</v>
      </c>
      <c r="D9581">
        <v>422399</v>
      </c>
      <c r="E9581">
        <v>1</v>
      </c>
      <c r="F9581">
        <v>169</v>
      </c>
      <c r="G9581">
        <v>35530</v>
      </c>
      <c r="H9581">
        <v>0</v>
      </c>
      <c r="I9581">
        <v>1288</v>
      </c>
      <c r="J9581">
        <v>0</v>
      </c>
      <c r="K9581">
        <v>0</v>
      </c>
      <c r="L9581">
        <v>0</v>
      </c>
      <c r="M9581">
        <v>0</v>
      </c>
      <c r="N9581">
        <v>2949</v>
      </c>
      <c r="O9581">
        <v>10696</v>
      </c>
      <c r="P9581">
        <v>815</v>
      </c>
      <c r="Q9581">
        <v>91</v>
      </c>
      <c r="R9581">
        <v>11040</v>
      </c>
      <c r="S9581">
        <v>2885</v>
      </c>
      <c r="T9581">
        <v>0</v>
      </c>
      <c r="U9581">
        <v>0</v>
      </c>
      <c r="V9581">
        <v>39767</v>
      </c>
      <c r="W9581">
        <v>65294</v>
      </c>
      <c r="X9581" t="s">
        <v>33</v>
      </c>
      <c r="Y9581" t="s">
        <v>34</v>
      </c>
      <c r="Z9581">
        <v>100</v>
      </c>
      <c r="AA9581" t="s">
        <v>35</v>
      </c>
      <c r="AB9581" t="s">
        <v>35</v>
      </c>
      <c r="AC9581">
        <v>0</v>
      </c>
      <c r="AD9581" t="s">
        <v>35</v>
      </c>
      <c r="AE9581" t="s">
        <v>35</v>
      </c>
      <c r="AF9581">
        <v>0</v>
      </c>
    </row>
    <row r="9582" spans="1:32" x14ac:dyDescent="0.25">
      <c r="A9582" t="s">
        <v>119</v>
      </c>
      <c r="B9582" t="s">
        <v>64</v>
      </c>
      <c r="C9582" t="s">
        <v>125</v>
      </c>
      <c r="D9582">
        <v>419000</v>
      </c>
      <c r="E9582">
        <v>1</v>
      </c>
      <c r="F9582">
        <v>156</v>
      </c>
      <c r="G9582">
        <v>35384</v>
      </c>
      <c r="H9582">
        <v>0</v>
      </c>
      <c r="I9582">
        <v>768</v>
      </c>
      <c r="J9582">
        <v>0</v>
      </c>
      <c r="K9582">
        <v>0</v>
      </c>
      <c r="L9582">
        <v>0</v>
      </c>
      <c r="M9582">
        <v>0</v>
      </c>
      <c r="N9582">
        <v>1975</v>
      </c>
      <c r="O9582">
        <v>0</v>
      </c>
      <c r="P9582">
        <v>0</v>
      </c>
      <c r="Q9582">
        <v>96</v>
      </c>
      <c r="R9582">
        <v>10585</v>
      </c>
      <c r="S9582">
        <v>2917</v>
      </c>
      <c r="T9582">
        <v>0</v>
      </c>
      <c r="U9582">
        <v>0</v>
      </c>
      <c r="V9582">
        <v>38127</v>
      </c>
      <c r="W9582">
        <v>51725</v>
      </c>
      <c r="X9582" t="s">
        <v>33</v>
      </c>
      <c r="Y9582" t="s">
        <v>34</v>
      </c>
      <c r="Z9582">
        <v>100</v>
      </c>
      <c r="AA9582" t="s">
        <v>35</v>
      </c>
      <c r="AB9582" t="s">
        <v>35</v>
      </c>
      <c r="AC9582">
        <v>0</v>
      </c>
      <c r="AD9582" t="s">
        <v>35</v>
      </c>
      <c r="AE9582" t="s">
        <v>35</v>
      </c>
      <c r="AF9582">
        <v>0</v>
      </c>
    </row>
    <row r="9583" spans="1:32" x14ac:dyDescent="0.25">
      <c r="A9583" t="s">
        <v>209</v>
      </c>
      <c r="B9583" t="s">
        <v>102</v>
      </c>
      <c r="C9583" t="s">
        <v>213</v>
      </c>
      <c r="D9583">
        <v>44392</v>
      </c>
      <c r="E9583">
        <v>1</v>
      </c>
      <c r="F9583">
        <v>186</v>
      </c>
      <c r="G9583">
        <v>35308</v>
      </c>
      <c r="H9583">
        <v>0</v>
      </c>
      <c r="I9583">
        <v>0</v>
      </c>
      <c r="J9583">
        <v>0</v>
      </c>
      <c r="K9583">
        <v>0</v>
      </c>
      <c r="L9583">
        <v>0</v>
      </c>
      <c r="M9583">
        <v>0</v>
      </c>
      <c r="N9583">
        <v>953</v>
      </c>
      <c r="O9583">
        <v>9917</v>
      </c>
      <c r="P9583">
        <v>617</v>
      </c>
      <c r="Q9583">
        <v>183</v>
      </c>
      <c r="R9583">
        <v>4553</v>
      </c>
      <c r="S9583">
        <v>2774</v>
      </c>
      <c r="T9583">
        <v>0</v>
      </c>
      <c r="U9583">
        <v>0</v>
      </c>
      <c r="V9583">
        <v>36261</v>
      </c>
      <c r="W9583">
        <v>54305</v>
      </c>
      <c r="X9583" t="s">
        <v>39</v>
      </c>
      <c r="Y9583" t="s">
        <v>40</v>
      </c>
      <c r="Z9583">
        <v>100</v>
      </c>
      <c r="AA9583" t="s">
        <v>35</v>
      </c>
      <c r="AB9583" t="s">
        <v>35</v>
      </c>
      <c r="AC9583">
        <v>0</v>
      </c>
      <c r="AD9583" t="s">
        <v>35</v>
      </c>
      <c r="AE9583" t="s">
        <v>35</v>
      </c>
      <c r="AF9583">
        <v>0</v>
      </c>
    </row>
    <row r="9584" spans="1:32" x14ac:dyDescent="0.25">
      <c r="A9584" t="s">
        <v>119</v>
      </c>
      <c r="B9584" t="s">
        <v>64</v>
      </c>
      <c r="C9584" t="s">
        <v>125</v>
      </c>
      <c r="D9584">
        <v>424785</v>
      </c>
      <c r="E9584">
        <v>1</v>
      </c>
      <c r="F9584">
        <v>168</v>
      </c>
      <c r="G9584">
        <v>35217</v>
      </c>
      <c r="H9584">
        <v>0</v>
      </c>
      <c r="I9584">
        <v>0</v>
      </c>
      <c r="J9584">
        <v>0</v>
      </c>
      <c r="K9584">
        <v>0</v>
      </c>
      <c r="L9584">
        <v>0</v>
      </c>
      <c r="M9584">
        <v>1120</v>
      </c>
      <c r="N9584">
        <v>611</v>
      </c>
      <c r="O9584">
        <v>6640</v>
      </c>
      <c r="P9584">
        <v>640</v>
      </c>
      <c r="Q9584">
        <v>82</v>
      </c>
      <c r="R9584">
        <v>10133</v>
      </c>
      <c r="S9584">
        <v>2729</v>
      </c>
      <c r="T9584">
        <v>0</v>
      </c>
      <c r="U9584">
        <v>0</v>
      </c>
      <c r="V9584">
        <v>36948</v>
      </c>
      <c r="W9584">
        <v>57172</v>
      </c>
      <c r="X9584" t="s">
        <v>33</v>
      </c>
      <c r="Y9584" t="s">
        <v>34</v>
      </c>
      <c r="Z9584">
        <v>100</v>
      </c>
      <c r="AA9584" t="s">
        <v>35</v>
      </c>
      <c r="AB9584" t="s">
        <v>35</v>
      </c>
      <c r="AC9584">
        <v>0</v>
      </c>
      <c r="AD9584" t="s">
        <v>35</v>
      </c>
      <c r="AE9584" t="s">
        <v>35</v>
      </c>
      <c r="AF9584">
        <v>0</v>
      </c>
    </row>
    <row r="9585" spans="1:32" x14ac:dyDescent="0.25">
      <c r="A9585" t="s">
        <v>258</v>
      </c>
      <c r="B9585" t="s">
        <v>83</v>
      </c>
      <c r="C9585" t="s">
        <v>259</v>
      </c>
      <c r="D9585">
        <v>425274</v>
      </c>
      <c r="E9585">
        <v>1</v>
      </c>
      <c r="F9585">
        <v>184</v>
      </c>
      <c r="G9585">
        <v>35148</v>
      </c>
      <c r="H9585">
        <v>0</v>
      </c>
      <c r="I9585">
        <v>0</v>
      </c>
      <c r="J9585">
        <v>0</v>
      </c>
      <c r="K9585">
        <v>0</v>
      </c>
      <c r="L9585">
        <v>0</v>
      </c>
      <c r="M9585">
        <v>570</v>
      </c>
      <c r="N9585">
        <v>790</v>
      </c>
      <c r="O9585">
        <v>8807</v>
      </c>
      <c r="P9585">
        <v>620</v>
      </c>
      <c r="Q9585">
        <v>610</v>
      </c>
      <c r="R9585">
        <v>10371</v>
      </c>
      <c r="S9585">
        <v>2816</v>
      </c>
      <c r="T9585">
        <v>0</v>
      </c>
      <c r="U9585">
        <v>0</v>
      </c>
      <c r="V9585">
        <v>36508</v>
      </c>
      <c r="W9585">
        <v>59732</v>
      </c>
      <c r="X9585" t="s">
        <v>33</v>
      </c>
      <c r="Y9585" t="s">
        <v>34</v>
      </c>
      <c r="Z9585">
        <v>100</v>
      </c>
      <c r="AA9585" t="s">
        <v>35</v>
      </c>
      <c r="AB9585" t="s">
        <v>35</v>
      </c>
      <c r="AC9585">
        <v>0</v>
      </c>
      <c r="AD9585" t="s">
        <v>35</v>
      </c>
      <c r="AE9585" t="s">
        <v>35</v>
      </c>
      <c r="AF9585">
        <v>0</v>
      </c>
    </row>
    <row r="9586" spans="1:32" x14ac:dyDescent="0.25">
      <c r="A9586" t="s">
        <v>66</v>
      </c>
      <c r="B9586" t="s">
        <v>83</v>
      </c>
      <c r="C9586" t="s">
        <v>334</v>
      </c>
      <c r="D9586">
        <v>428187</v>
      </c>
      <c r="E9586">
        <v>1</v>
      </c>
      <c r="F9586">
        <v>186</v>
      </c>
      <c r="G9586">
        <v>35056</v>
      </c>
      <c r="H9586">
        <v>585</v>
      </c>
      <c r="I9586">
        <v>744</v>
      </c>
      <c r="J9586">
        <v>0</v>
      </c>
      <c r="K9586">
        <v>0</v>
      </c>
      <c r="L9586">
        <v>0</v>
      </c>
      <c r="M9586">
        <v>0</v>
      </c>
      <c r="N9586">
        <v>1581</v>
      </c>
      <c r="O9586">
        <v>0</v>
      </c>
      <c r="P9586">
        <v>0</v>
      </c>
      <c r="Q9586">
        <v>0</v>
      </c>
      <c r="R9586">
        <v>9156</v>
      </c>
      <c r="S9586">
        <v>2632</v>
      </c>
      <c r="T9586">
        <v>0</v>
      </c>
      <c r="U9586">
        <v>0</v>
      </c>
      <c r="V9586">
        <v>37966</v>
      </c>
      <c r="W9586">
        <v>49754</v>
      </c>
      <c r="X9586" t="s">
        <v>33</v>
      </c>
      <c r="Y9586" t="s">
        <v>34</v>
      </c>
      <c r="Z9586">
        <v>100</v>
      </c>
      <c r="AA9586" t="s">
        <v>35</v>
      </c>
      <c r="AB9586" t="s">
        <v>35</v>
      </c>
      <c r="AC9586">
        <v>0</v>
      </c>
      <c r="AD9586" t="s">
        <v>35</v>
      </c>
      <c r="AE9586" t="s">
        <v>35</v>
      </c>
      <c r="AF9586">
        <v>0</v>
      </c>
    </row>
    <row r="9587" spans="1:32" x14ac:dyDescent="0.25">
      <c r="A9587" t="s">
        <v>66</v>
      </c>
      <c r="B9587" t="s">
        <v>83</v>
      </c>
      <c r="C9587" t="s">
        <v>334</v>
      </c>
      <c r="D9587">
        <v>429875</v>
      </c>
      <c r="E9587">
        <v>1</v>
      </c>
      <c r="F9587">
        <v>186</v>
      </c>
      <c r="G9587">
        <v>35000</v>
      </c>
      <c r="H9587">
        <v>270</v>
      </c>
      <c r="I9587">
        <v>243</v>
      </c>
      <c r="J9587">
        <v>0</v>
      </c>
      <c r="K9587">
        <v>0</v>
      </c>
      <c r="L9587">
        <v>0</v>
      </c>
      <c r="M9587">
        <v>0</v>
      </c>
      <c r="N9587">
        <v>1000</v>
      </c>
      <c r="O9587">
        <v>0</v>
      </c>
      <c r="P9587">
        <v>0</v>
      </c>
      <c r="Q9587">
        <v>0</v>
      </c>
      <c r="R9587">
        <v>9128</v>
      </c>
      <c r="S9587">
        <v>2526</v>
      </c>
      <c r="T9587">
        <v>0</v>
      </c>
      <c r="U9587">
        <v>0</v>
      </c>
      <c r="V9587">
        <v>36513</v>
      </c>
      <c r="W9587">
        <v>48167</v>
      </c>
      <c r="X9587" t="s">
        <v>33</v>
      </c>
      <c r="Y9587" t="s">
        <v>34</v>
      </c>
      <c r="Z9587">
        <v>100</v>
      </c>
      <c r="AA9587" t="s">
        <v>35</v>
      </c>
      <c r="AB9587" t="s">
        <v>35</v>
      </c>
      <c r="AC9587">
        <v>0</v>
      </c>
      <c r="AD9587" t="s">
        <v>35</v>
      </c>
      <c r="AE9587" t="s">
        <v>35</v>
      </c>
      <c r="AF9587">
        <v>0</v>
      </c>
    </row>
    <row r="9588" spans="1:32" x14ac:dyDescent="0.25">
      <c r="A9588" t="s">
        <v>59</v>
      </c>
      <c r="B9588" t="s">
        <v>76</v>
      </c>
      <c r="C9588" t="s">
        <v>77</v>
      </c>
      <c r="D9588">
        <v>15086</v>
      </c>
      <c r="E9588">
        <v>1</v>
      </c>
      <c r="F9588">
        <v>172</v>
      </c>
      <c r="G9588">
        <v>34925</v>
      </c>
      <c r="H9588">
        <v>0</v>
      </c>
      <c r="I9588">
        <v>1875</v>
      </c>
      <c r="J9588">
        <v>0</v>
      </c>
      <c r="K9588">
        <v>0</v>
      </c>
      <c r="L9588">
        <v>0</v>
      </c>
      <c r="M9588">
        <v>0</v>
      </c>
      <c r="N9588">
        <v>237</v>
      </c>
      <c r="O9588">
        <v>0</v>
      </c>
      <c r="P9588">
        <v>307</v>
      </c>
      <c r="Q9588">
        <v>0</v>
      </c>
      <c r="R9588">
        <v>9558</v>
      </c>
      <c r="S9588">
        <v>2810</v>
      </c>
      <c r="T9588">
        <v>0</v>
      </c>
      <c r="U9588">
        <v>0</v>
      </c>
      <c r="V9588">
        <v>37037</v>
      </c>
      <c r="W9588">
        <v>49712</v>
      </c>
      <c r="X9588" t="s">
        <v>51</v>
      </c>
      <c r="Y9588" t="s">
        <v>52</v>
      </c>
      <c r="Z9588">
        <v>50</v>
      </c>
      <c r="AA9588" t="s">
        <v>33</v>
      </c>
      <c r="AB9588" t="s">
        <v>34</v>
      </c>
      <c r="AC9588">
        <v>50</v>
      </c>
      <c r="AD9588" t="s">
        <v>35</v>
      </c>
      <c r="AE9588" t="s">
        <v>35</v>
      </c>
      <c r="AF9588">
        <v>0</v>
      </c>
    </row>
    <row r="9589" spans="1:32" x14ac:dyDescent="0.25">
      <c r="A9589" t="s">
        <v>119</v>
      </c>
      <c r="B9589" t="s">
        <v>83</v>
      </c>
      <c r="C9589" t="s">
        <v>120</v>
      </c>
      <c r="D9589">
        <v>429891</v>
      </c>
      <c r="E9589">
        <v>1</v>
      </c>
      <c r="F9589">
        <v>190</v>
      </c>
      <c r="G9589">
        <v>34820</v>
      </c>
      <c r="H9589">
        <v>0</v>
      </c>
      <c r="I9589">
        <v>0</v>
      </c>
      <c r="J9589">
        <v>0</v>
      </c>
      <c r="K9589">
        <v>0</v>
      </c>
      <c r="L9589">
        <v>0</v>
      </c>
      <c r="M9589">
        <v>0</v>
      </c>
      <c r="N9589">
        <v>610</v>
      </c>
      <c r="O9589">
        <v>0</v>
      </c>
      <c r="P9589">
        <v>0</v>
      </c>
      <c r="Q9589">
        <v>105</v>
      </c>
      <c r="R9589">
        <v>4440</v>
      </c>
      <c r="S9589">
        <v>2716</v>
      </c>
      <c r="T9589">
        <v>0</v>
      </c>
      <c r="U9589">
        <v>105</v>
      </c>
      <c r="V9589">
        <v>35430</v>
      </c>
      <c r="W9589">
        <v>42796</v>
      </c>
      <c r="X9589" t="s">
        <v>33</v>
      </c>
      <c r="Y9589" t="s">
        <v>34</v>
      </c>
      <c r="Z9589">
        <v>100</v>
      </c>
      <c r="AA9589" t="s">
        <v>35</v>
      </c>
      <c r="AB9589" t="s">
        <v>35</v>
      </c>
      <c r="AC9589">
        <v>0</v>
      </c>
      <c r="AD9589" t="s">
        <v>35</v>
      </c>
      <c r="AE9589" t="s">
        <v>35</v>
      </c>
      <c r="AF9589">
        <v>0</v>
      </c>
    </row>
    <row r="9590" spans="1:32" x14ac:dyDescent="0.25">
      <c r="A9590" t="s">
        <v>131</v>
      </c>
      <c r="B9590" t="s">
        <v>134</v>
      </c>
      <c r="C9590" t="s">
        <v>135</v>
      </c>
      <c r="D9590">
        <v>45346</v>
      </c>
      <c r="E9590">
        <v>1</v>
      </c>
      <c r="F9590">
        <v>183</v>
      </c>
      <c r="G9590">
        <v>34517</v>
      </c>
      <c r="H9590">
        <v>4240</v>
      </c>
      <c r="I9590">
        <v>0</v>
      </c>
      <c r="J9590">
        <v>0</v>
      </c>
      <c r="K9590">
        <v>0</v>
      </c>
      <c r="L9590">
        <v>0</v>
      </c>
      <c r="M9590">
        <v>18</v>
      </c>
      <c r="N9590">
        <v>0</v>
      </c>
      <c r="O9590">
        <v>6041</v>
      </c>
      <c r="P9590">
        <v>0</v>
      </c>
      <c r="Q9590">
        <v>109</v>
      </c>
      <c r="R9590">
        <v>5068</v>
      </c>
      <c r="S9590">
        <v>2012</v>
      </c>
      <c r="T9590">
        <v>0</v>
      </c>
      <c r="U9590">
        <v>0</v>
      </c>
      <c r="V9590">
        <v>38775</v>
      </c>
      <c r="W9590">
        <v>52005</v>
      </c>
      <c r="X9590" t="s">
        <v>33</v>
      </c>
      <c r="Y9590" t="s">
        <v>34</v>
      </c>
      <c r="Z9590">
        <v>100</v>
      </c>
      <c r="AA9590" t="s">
        <v>35</v>
      </c>
      <c r="AB9590" t="s">
        <v>35</v>
      </c>
      <c r="AC9590">
        <v>0</v>
      </c>
      <c r="AD9590" t="s">
        <v>35</v>
      </c>
      <c r="AE9590" t="s">
        <v>35</v>
      </c>
      <c r="AF9590">
        <v>0</v>
      </c>
    </row>
    <row r="9591" spans="1:32" x14ac:dyDescent="0.25">
      <c r="A9591" t="s">
        <v>72</v>
      </c>
      <c r="B9591" t="s">
        <v>83</v>
      </c>
      <c r="C9591" t="s">
        <v>164</v>
      </c>
      <c r="D9591">
        <v>428210</v>
      </c>
      <c r="E9591">
        <v>1</v>
      </c>
      <c r="F9591">
        <v>188</v>
      </c>
      <c r="G9591">
        <v>34494</v>
      </c>
      <c r="H9591">
        <v>0</v>
      </c>
      <c r="I9591">
        <v>0</v>
      </c>
      <c r="J9591">
        <v>0</v>
      </c>
      <c r="K9591">
        <v>0</v>
      </c>
      <c r="L9591">
        <v>0</v>
      </c>
      <c r="M9591">
        <v>0</v>
      </c>
      <c r="N9591">
        <v>0</v>
      </c>
      <c r="O9591">
        <v>0</v>
      </c>
      <c r="P9591">
        <v>0</v>
      </c>
      <c r="Q9591">
        <v>144</v>
      </c>
      <c r="R9591">
        <v>4398</v>
      </c>
      <c r="S9591">
        <v>2639</v>
      </c>
      <c r="T9591">
        <v>0</v>
      </c>
      <c r="U9591">
        <v>93</v>
      </c>
      <c r="V9591">
        <v>34494</v>
      </c>
      <c r="W9591">
        <v>41768</v>
      </c>
      <c r="X9591" t="s">
        <v>33</v>
      </c>
      <c r="Y9591" t="s">
        <v>34</v>
      </c>
      <c r="Z9591">
        <v>100</v>
      </c>
      <c r="AA9591" t="s">
        <v>35</v>
      </c>
      <c r="AB9591" t="s">
        <v>35</v>
      </c>
      <c r="AC9591">
        <v>0</v>
      </c>
      <c r="AD9591" t="s">
        <v>35</v>
      </c>
      <c r="AE9591" t="s">
        <v>35</v>
      </c>
      <c r="AF9591">
        <v>0</v>
      </c>
    </row>
    <row r="9592" spans="1:32" x14ac:dyDescent="0.25">
      <c r="A9592" t="s">
        <v>106</v>
      </c>
      <c r="B9592" t="s">
        <v>83</v>
      </c>
      <c r="C9592" t="s">
        <v>107</v>
      </c>
      <c r="D9592">
        <v>59353</v>
      </c>
      <c r="E9592">
        <v>1</v>
      </c>
      <c r="F9592">
        <v>187</v>
      </c>
      <c r="G9592">
        <v>34405</v>
      </c>
      <c r="H9592">
        <v>0</v>
      </c>
      <c r="I9592">
        <v>0</v>
      </c>
      <c r="J9592">
        <v>0</v>
      </c>
      <c r="K9592">
        <v>0</v>
      </c>
      <c r="L9592">
        <v>0</v>
      </c>
      <c r="M9592">
        <v>0</v>
      </c>
      <c r="N9592">
        <v>493</v>
      </c>
      <c r="O9592">
        <v>7356</v>
      </c>
      <c r="P9592">
        <v>414</v>
      </c>
      <c r="Q9592">
        <v>89</v>
      </c>
      <c r="R9592">
        <v>4449</v>
      </c>
      <c r="S9592">
        <v>1475</v>
      </c>
      <c r="T9592">
        <v>0</v>
      </c>
      <c r="U9592">
        <v>0</v>
      </c>
      <c r="V9592">
        <v>34898</v>
      </c>
      <c r="W9592">
        <v>48681</v>
      </c>
      <c r="X9592" t="s">
        <v>45</v>
      </c>
      <c r="Y9592" t="s">
        <v>46</v>
      </c>
      <c r="Z9592">
        <v>100</v>
      </c>
      <c r="AA9592" t="s">
        <v>35</v>
      </c>
      <c r="AB9592" t="s">
        <v>35</v>
      </c>
      <c r="AC9592">
        <v>0</v>
      </c>
      <c r="AD9592" t="s">
        <v>35</v>
      </c>
      <c r="AE9592" t="s">
        <v>35</v>
      </c>
      <c r="AF9592">
        <v>0</v>
      </c>
    </row>
    <row r="9593" spans="1:32" x14ac:dyDescent="0.25">
      <c r="A9593" t="s">
        <v>119</v>
      </c>
      <c r="B9593" t="s">
        <v>64</v>
      </c>
      <c r="C9593" t="s">
        <v>125</v>
      </c>
      <c r="D9593">
        <v>427914</v>
      </c>
      <c r="E9593">
        <v>1</v>
      </c>
      <c r="F9593">
        <v>168</v>
      </c>
      <c r="G9593">
        <v>34335</v>
      </c>
      <c r="H9593">
        <v>0</v>
      </c>
      <c r="I9593">
        <v>0</v>
      </c>
      <c r="J9593">
        <v>0</v>
      </c>
      <c r="K9593">
        <v>0</v>
      </c>
      <c r="L9593">
        <v>0</v>
      </c>
      <c r="M9593">
        <v>150</v>
      </c>
      <c r="N9593">
        <v>3342</v>
      </c>
      <c r="O9593">
        <v>4307</v>
      </c>
      <c r="P9593">
        <v>640</v>
      </c>
      <c r="Q9593">
        <v>80</v>
      </c>
      <c r="R9593">
        <v>10502</v>
      </c>
      <c r="S9593">
        <v>2830</v>
      </c>
      <c r="T9593">
        <v>0</v>
      </c>
      <c r="U9593">
        <v>0</v>
      </c>
      <c r="V9593">
        <v>37827</v>
      </c>
      <c r="W9593">
        <v>56186</v>
      </c>
      <c r="X9593" t="s">
        <v>33</v>
      </c>
      <c r="Y9593" t="s">
        <v>34</v>
      </c>
      <c r="Z9593">
        <v>100</v>
      </c>
      <c r="AA9593" t="s">
        <v>35</v>
      </c>
      <c r="AB9593" t="s">
        <v>35</v>
      </c>
      <c r="AC9593">
        <v>0</v>
      </c>
      <c r="AD9593" t="s">
        <v>35</v>
      </c>
      <c r="AE9593" t="s">
        <v>35</v>
      </c>
      <c r="AF9593">
        <v>0</v>
      </c>
    </row>
    <row r="9594" spans="1:32" x14ac:dyDescent="0.25">
      <c r="A9594" t="s">
        <v>94</v>
      </c>
      <c r="B9594" t="s">
        <v>123</v>
      </c>
      <c r="C9594" t="s">
        <v>279</v>
      </c>
      <c r="D9594">
        <v>61850</v>
      </c>
      <c r="E9594">
        <v>1</v>
      </c>
      <c r="F9594">
        <v>182</v>
      </c>
      <c r="G9594">
        <v>34281</v>
      </c>
      <c r="H9594">
        <v>0</v>
      </c>
      <c r="I9594">
        <v>177</v>
      </c>
      <c r="J9594">
        <v>0</v>
      </c>
      <c r="K9594">
        <v>0</v>
      </c>
      <c r="L9594">
        <v>0</v>
      </c>
      <c r="M9594">
        <v>838</v>
      </c>
      <c r="N9594">
        <v>438</v>
      </c>
      <c r="O9594">
        <v>8806</v>
      </c>
      <c r="P9594">
        <v>0</v>
      </c>
      <c r="Q9594">
        <v>0</v>
      </c>
      <c r="R9594">
        <v>14498</v>
      </c>
      <c r="S9594">
        <v>2734</v>
      </c>
      <c r="T9594">
        <v>0</v>
      </c>
      <c r="U9594">
        <v>0</v>
      </c>
      <c r="V9594">
        <v>35734</v>
      </c>
      <c r="W9594">
        <v>61772</v>
      </c>
      <c r="X9594" t="s">
        <v>33</v>
      </c>
      <c r="Y9594" t="s">
        <v>34</v>
      </c>
      <c r="Z9594">
        <v>100</v>
      </c>
      <c r="AA9594" t="s">
        <v>35</v>
      </c>
      <c r="AB9594" t="s">
        <v>35</v>
      </c>
      <c r="AC9594">
        <v>0</v>
      </c>
      <c r="AD9594" t="s">
        <v>35</v>
      </c>
      <c r="AE9594" t="s">
        <v>35</v>
      </c>
      <c r="AF9594">
        <v>0</v>
      </c>
    </row>
    <row r="9595" spans="1:32" x14ac:dyDescent="0.25">
      <c r="A9595" t="s">
        <v>62</v>
      </c>
      <c r="B9595" t="s">
        <v>88</v>
      </c>
      <c r="C9595" t="s">
        <v>89</v>
      </c>
      <c r="D9595">
        <v>425151</v>
      </c>
      <c r="E9595">
        <v>1</v>
      </c>
      <c r="F9595">
        <v>183</v>
      </c>
      <c r="G9595">
        <v>34204</v>
      </c>
      <c r="H9595">
        <v>0</v>
      </c>
      <c r="I9595">
        <v>0</v>
      </c>
      <c r="J9595">
        <v>0</v>
      </c>
      <c r="K9595">
        <v>0</v>
      </c>
      <c r="L9595">
        <v>0</v>
      </c>
      <c r="M9595">
        <v>2937</v>
      </c>
      <c r="N9595">
        <v>0</v>
      </c>
      <c r="O9595">
        <v>0</v>
      </c>
      <c r="P9595">
        <v>0</v>
      </c>
      <c r="Q9595">
        <v>0</v>
      </c>
      <c r="R9595">
        <v>10311</v>
      </c>
      <c r="S9595">
        <v>2841</v>
      </c>
      <c r="T9595">
        <v>0</v>
      </c>
      <c r="U9595">
        <v>500</v>
      </c>
      <c r="V9595">
        <v>37141</v>
      </c>
      <c r="W9595">
        <v>50793</v>
      </c>
      <c r="X9595" t="s">
        <v>33</v>
      </c>
      <c r="Y9595" t="s">
        <v>34</v>
      </c>
      <c r="Z9595">
        <v>100</v>
      </c>
      <c r="AA9595" t="s">
        <v>35</v>
      </c>
      <c r="AB9595" t="s">
        <v>35</v>
      </c>
      <c r="AC9595">
        <v>0</v>
      </c>
      <c r="AD9595" t="s">
        <v>35</v>
      </c>
      <c r="AE9595" t="s">
        <v>35</v>
      </c>
      <c r="AF9595">
        <v>0</v>
      </c>
    </row>
    <row r="9596" spans="1:32" x14ac:dyDescent="0.25">
      <c r="A9596" t="s">
        <v>258</v>
      </c>
      <c r="B9596" t="s">
        <v>83</v>
      </c>
      <c r="C9596" t="s">
        <v>259</v>
      </c>
      <c r="D9596">
        <v>418894</v>
      </c>
      <c r="E9596">
        <v>1</v>
      </c>
      <c r="F9596">
        <v>184</v>
      </c>
      <c r="G9596">
        <v>34058</v>
      </c>
      <c r="H9596">
        <v>0</v>
      </c>
      <c r="I9596">
        <v>0</v>
      </c>
      <c r="J9596">
        <v>0</v>
      </c>
      <c r="K9596">
        <v>0</v>
      </c>
      <c r="L9596">
        <v>0</v>
      </c>
      <c r="M9596">
        <v>553</v>
      </c>
      <c r="N9596">
        <v>225</v>
      </c>
      <c r="O9596">
        <v>8807</v>
      </c>
      <c r="P9596">
        <v>620</v>
      </c>
      <c r="Q9596">
        <v>610</v>
      </c>
      <c r="R9596">
        <v>9671</v>
      </c>
      <c r="S9596">
        <v>1976</v>
      </c>
      <c r="T9596">
        <v>0</v>
      </c>
      <c r="U9596">
        <v>0</v>
      </c>
      <c r="V9596">
        <v>34836</v>
      </c>
      <c r="W9596">
        <v>56520</v>
      </c>
      <c r="X9596" t="s">
        <v>33</v>
      </c>
      <c r="Y9596" t="s">
        <v>34</v>
      </c>
      <c r="Z9596">
        <v>100</v>
      </c>
      <c r="AA9596" t="s">
        <v>35</v>
      </c>
      <c r="AB9596" t="s">
        <v>35</v>
      </c>
      <c r="AC9596">
        <v>0</v>
      </c>
      <c r="AD9596" t="s">
        <v>35</v>
      </c>
      <c r="AE9596" t="s">
        <v>35</v>
      </c>
      <c r="AF9596">
        <v>0</v>
      </c>
    </row>
    <row r="9597" spans="1:32" x14ac:dyDescent="0.25">
      <c r="A9597" t="s">
        <v>119</v>
      </c>
      <c r="B9597" t="s">
        <v>83</v>
      </c>
      <c r="C9597" t="s">
        <v>120</v>
      </c>
      <c r="D9597">
        <v>428758</v>
      </c>
      <c r="E9597">
        <v>1</v>
      </c>
      <c r="F9597">
        <v>190</v>
      </c>
      <c r="G9597">
        <v>34004</v>
      </c>
      <c r="H9597">
        <v>0</v>
      </c>
      <c r="I9597">
        <v>0</v>
      </c>
      <c r="J9597">
        <v>0</v>
      </c>
      <c r="K9597">
        <v>0</v>
      </c>
      <c r="L9597">
        <v>0</v>
      </c>
      <c r="M9597">
        <v>0</v>
      </c>
      <c r="N9597">
        <v>1072</v>
      </c>
      <c r="O9597">
        <v>0</v>
      </c>
      <c r="P9597">
        <v>0</v>
      </c>
      <c r="Q9597">
        <v>65</v>
      </c>
      <c r="R9597">
        <v>4361</v>
      </c>
      <c r="S9597">
        <v>2687</v>
      </c>
      <c r="T9597">
        <v>0</v>
      </c>
      <c r="U9597">
        <v>105</v>
      </c>
      <c r="V9597">
        <v>35076</v>
      </c>
      <c r="W9597">
        <v>42294</v>
      </c>
      <c r="X9597" t="s">
        <v>33</v>
      </c>
      <c r="Y9597" t="s">
        <v>34</v>
      </c>
      <c r="Z9597">
        <v>100</v>
      </c>
      <c r="AA9597" t="s">
        <v>35</v>
      </c>
      <c r="AB9597" t="s">
        <v>35</v>
      </c>
      <c r="AC9597">
        <v>0</v>
      </c>
      <c r="AD9597" t="s">
        <v>35</v>
      </c>
      <c r="AE9597" t="s">
        <v>35</v>
      </c>
      <c r="AF9597">
        <v>0</v>
      </c>
    </row>
    <row r="9598" spans="1:32" x14ac:dyDescent="0.25">
      <c r="A9598" t="s">
        <v>311</v>
      </c>
      <c r="B9598" t="s">
        <v>68</v>
      </c>
      <c r="C9598" t="s">
        <v>313</v>
      </c>
      <c r="D9598">
        <v>42739</v>
      </c>
      <c r="E9598">
        <v>1</v>
      </c>
      <c r="F9598">
        <v>185</v>
      </c>
      <c r="G9598">
        <v>33788</v>
      </c>
      <c r="H9598">
        <v>0</v>
      </c>
      <c r="I9598">
        <v>0</v>
      </c>
      <c r="J9598">
        <v>0</v>
      </c>
      <c r="K9598">
        <v>0</v>
      </c>
      <c r="L9598">
        <v>0</v>
      </c>
      <c r="M9598">
        <v>45</v>
      </c>
      <c r="N9598">
        <v>755</v>
      </c>
      <c r="O9598">
        <v>3500</v>
      </c>
      <c r="P9598">
        <v>264</v>
      </c>
      <c r="Q9598">
        <v>0</v>
      </c>
      <c r="R9598">
        <v>5982</v>
      </c>
      <c r="S9598">
        <v>1508</v>
      </c>
      <c r="T9598">
        <v>0</v>
      </c>
      <c r="U9598">
        <v>0</v>
      </c>
      <c r="V9598">
        <v>34588</v>
      </c>
      <c r="W9598">
        <v>45842</v>
      </c>
      <c r="X9598" t="s">
        <v>33</v>
      </c>
      <c r="Y9598" t="s">
        <v>34</v>
      </c>
      <c r="Z9598">
        <v>100</v>
      </c>
      <c r="AA9598" t="s">
        <v>35</v>
      </c>
      <c r="AB9598" t="s">
        <v>35</v>
      </c>
      <c r="AC9598">
        <v>0</v>
      </c>
      <c r="AD9598" t="s">
        <v>35</v>
      </c>
      <c r="AE9598" t="s">
        <v>35</v>
      </c>
      <c r="AF9598">
        <v>0</v>
      </c>
    </row>
    <row r="9599" spans="1:32" x14ac:dyDescent="0.25">
      <c r="A9599" t="s">
        <v>119</v>
      </c>
      <c r="B9599" t="s">
        <v>83</v>
      </c>
      <c r="C9599" t="s">
        <v>120</v>
      </c>
      <c r="D9599">
        <v>428170</v>
      </c>
      <c r="E9599">
        <v>1</v>
      </c>
      <c r="F9599">
        <v>190</v>
      </c>
      <c r="G9599">
        <v>33353</v>
      </c>
      <c r="H9599">
        <v>0</v>
      </c>
      <c r="I9599">
        <v>0</v>
      </c>
      <c r="J9599">
        <v>0</v>
      </c>
      <c r="K9599">
        <v>0</v>
      </c>
      <c r="L9599">
        <v>0</v>
      </c>
      <c r="M9599">
        <v>0</v>
      </c>
      <c r="N9599">
        <v>300</v>
      </c>
      <c r="O9599">
        <v>6998</v>
      </c>
      <c r="P9599">
        <v>515</v>
      </c>
      <c r="Q9599">
        <v>93</v>
      </c>
      <c r="R9599">
        <v>4252</v>
      </c>
      <c r="S9599">
        <v>2400</v>
      </c>
      <c r="T9599">
        <v>0</v>
      </c>
      <c r="U9599">
        <v>100</v>
      </c>
      <c r="V9599">
        <v>33653</v>
      </c>
      <c r="W9599">
        <v>48011</v>
      </c>
      <c r="X9599" t="s">
        <v>33</v>
      </c>
      <c r="Y9599" t="s">
        <v>34</v>
      </c>
      <c r="Z9599">
        <v>100</v>
      </c>
      <c r="AA9599" t="s">
        <v>35</v>
      </c>
      <c r="AB9599" t="s">
        <v>35</v>
      </c>
      <c r="AC9599">
        <v>0</v>
      </c>
      <c r="AD9599" t="s">
        <v>35</v>
      </c>
      <c r="AE9599" t="s">
        <v>35</v>
      </c>
      <c r="AF9599">
        <v>0</v>
      </c>
    </row>
    <row r="9600" spans="1:32" x14ac:dyDescent="0.25">
      <c r="A9600" t="s">
        <v>106</v>
      </c>
      <c r="B9600" t="s">
        <v>117</v>
      </c>
      <c r="C9600" t="s">
        <v>118</v>
      </c>
      <c r="D9600">
        <v>43610</v>
      </c>
      <c r="E9600">
        <v>1</v>
      </c>
      <c r="F9600">
        <v>180</v>
      </c>
      <c r="G9600">
        <v>33333</v>
      </c>
      <c r="H9600">
        <v>0</v>
      </c>
      <c r="I9600">
        <v>0</v>
      </c>
      <c r="J9600">
        <v>0</v>
      </c>
      <c r="K9600">
        <v>0</v>
      </c>
      <c r="L9600">
        <v>0</v>
      </c>
      <c r="M9600">
        <v>10594</v>
      </c>
      <c r="N9600">
        <v>5000</v>
      </c>
      <c r="O9600">
        <v>0</v>
      </c>
      <c r="P9600">
        <v>0</v>
      </c>
      <c r="Q9600">
        <v>0</v>
      </c>
      <c r="R9600">
        <v>5601</v>
      </c>
      <c r="S9600">
        <v>3743</v>
      </c>
      <c r="T9600">
        <v>0</v>
      </c>
      <c r="U9600">
        <v>0</v>
      </c>
      <c r="V9600">
        <v>48927</v>
      </c>
      <c r="W9600">
        <v>58271</v>
      </c>
      <c r="X9600" t="s">
        <v>33</v>
      </c>
      <c r="Y9600" t="s">
        <v>34</v>
      </c>
      <c r="Z9600">
        <v>100</v>
      </c>
      <c r="AA9600" t="s">
        <v>35</v>
      </c>
      <c r="AB9600" t="s">
        <v>35</v>
      </c>
      <c r="AC9600">
        <v>0</v>
      </c>
      <c r="AD9600" t="s">
        <v>35</v>
      </c>
      <c r="AE9600" t="s">
        <v>35</v>
      </c>
      <c r="AF9600">
        <v>0</v>
      </c>
    </row>
    <row r="9601" spans="1:32" x14ac:dyDescent="0.25">
      <c r="A9601" t="s">
        <v>94</v>
      </c>
      <c r="B9601" t="s">
        <v>161</v>
      </c>
      <c r="C9601" t="s">
        <v>278</v>
      </c>
      <c r="D9601">
        <v>31700</v>
      </c>
      <c r="E9601">
        <v>1</v>
      </c>
      <c r="F9601">
        <v>183</v>
      </c>
      <c r="G9601">
        <v>33000</v>
      </c>
      <c r="H9601">
        <v>0</v>
      </c>
      <c r="I9601">
        <v>6300</v>
      </c>
      <c r="J9601">
        <v>0</v>
      </c>
      <c r="K9601">
        <v>0</v>
      </c>
      <c r="L9601">
        <v>0</v>
      </c>
      <c r="M9601">
        <v>0</v>
      </c>
      <c r="N9601">
        <v>3315</v>
      </c>
      <c r="O9601">
        <v>4317</v>
      </c>
      <c r="P9601">
        <v>0</v>
      </c>
      <c r="Q9601">
        <v>0</v>
      </c>
      <c r="R9601">
        <v>17505</v>
      </c>
      <c r="S9601">
        <v>2845</v>
      </c>
      <c r="T9601">
        <v>0</v>
      </c>
      <c r="U9601">
        <v>1068</v>
      </c>
      <c r="V9601">
        <v>42615</v>
      </c>
      <c r="W9601">
        <v>68350</v>
      </c>
      <c r="X9601" t="s">
        <v>33</v>
      </c>
      <c r="Y9601" t="s">
        <v>34</v>
      </c>
      <c r="Z9601">
        <v>100</v>
      </c>
      <c r="AA9601" t="s">
        <v>35</v>
      </c>
      <c r="AB9601" t="s">
        <v>35</v>
      </c>
      <c r="AC9601">
        <v>0</v>
      </c>
      <c r="AD9601" t="s">
        <v>35</v>
      </c>
      <c r="AE9601" t="s">
        <v>35</v>
      </c>
      <c r="AF9601">
        <v>0</v>
      </c>
    </row>
    <row r="9602" spans="1:32" x14ac:dyDescent="0.25">
      <c r="A9602" t="s">
        <v>72</v>
      </c>
      <c r="B9602" t="s">
        <v>83</v>
      </c>
      <c r="C9602" t="s">
        <v>164</v>
      </c>
      <c r="D9602">
        <v>424037</v>
      </c>
      <c r="E9602">
        <v>1</v>
      </c>
      <c r="F9602">
        <v>188</v>
      </c>
      <c r="G9602">
        <v>32970</v>
      </c>
      <c r="H9602">
        <v>216</v>
      </c>
      <c r="I9602">
        <v>0</v>
      </c>
      <c r="J9602">
        <v>0</v>
      </c>
      <c r="K9602">
        <v>0</v>
      </c>
      <c r="L9602">
        <v>0</v>
      </c>
      <c r="M9602">
        <v>0</v>
      </c>
      <c r="N9602">
        <v>0</v>
      </c>
      <c r="O9602">
        <v>9888</v>
      </c>
      <c r="P9602">
        <v>0</v>
      </c>
      <c r="Q9602">
        <v>134</v>
      </c>
      <c r="R9602">
        <v>4231</v>
      </c>
      <c r="S9602">
        <v>2360</v>
      </c>
      <c r="T9602">
        <v>0</v>
      </c>
      <c r="U9602">
        <v>90</v>
      </c>
      <c r="V9602">
        <v>33186</v>
      </c>
      <c r="W9602">
        <v>49889</v>
      </c>
      <c r="X9602" t="s">
        <v>33</v>
      </c>
      <c r="Y9602" t="s">
        <v>34</v>
      </c>
      <c r="Z9602">
        <v>100</v>
      </c>
      <c r="AA9602" t="s">
        <v>35</v>
      </c>
      <c r="AB9602" t="s">
        <v>35</v>
      </c>
      <c r="AC9602">
        <v>0</v>
      </c>
      <c r="AD9602" t="s">
        <v>35</v>
      </c>
      <c r="AE9602" t="s">
        <v>35</v>
      </c>
      <c r="AF9602">
        <v>0</v>
      </c>
    </row>
    <row r="9603" spans="1:32" x14ac:dyDescent="0.25">
      <c r="A9603" t="s">
        <v>184</v>
      </c>
      <c r="B9603" t="s">
        <v>83</v>
      </c>
      <c r="C9603" t="s">
        <v>185</v>
      </c>
      <c r="D9603">
        <v>428339</v>
      </c>
      <c r="E9603">
        <v>1</v>
      </c>
      <c r="F9603">
        <v>182</v>
      </c>
      <c r="G9603">
        <v>32620</v>
      </c>
      <c r="H9603">
        <v>0</v>
      </c>
      <c r="I9603">
        <v>9396</v>
      </c>
      <c r="J9603">
        <v>0</v>
      </c>
      <c r="K9603">
        <v>0</v>
      </c>
      <c r="L9603">
        <v>0</v>
      </c>
      <c r="M9603">
        <v>0</v>
      </c>
      <c r="N9603">
        <v>2784</v>
      </c>
      <c r="O9603">
        <v>4835</v>
      </c>
      <c r="P9603">
        <v>0</v>
      </c>
      <c r="Q9603">
        <v>48</v>
      </c>
      <c r="R9603">
        <v>5372</v>
      </c>
      <c r="S9603">
        <v>3609</v>
      </c>
      <c r="T9603">
        <v>0</v>
      </c>
      <c r="U9603">
        <v>0</v>
      </c>
      <c r="V9603">
        <v>44800</v>
      </c>
      <c r="W9603">
        <v>58664</v>
      </c>
      <c r="X9603" t="s">
        <v>33</v>
      </c>
      <c r="Y9603" t="s">
        <v>34</v>
      </c>
      <c r="Z9603">
        <v>100</v>
      </c>
      <c r="AA9603" t="s">
        <v>35</v>
      </c>
      <c r="AB9603" t="s">
        <v>35</v>
      </c>
      <c r="AC9603">
        <v>0</v>
      </c>
      <c r="AD9603" t="s">
        <v>35</v>
      </c>
      <c r="AE9603" t="s">
        <v>35</v>
      </c>
      <c r="AF9603">
        <v>0</v>
      </c>
    </row>
    <row r="9604" spans="1:32" x14ac:dyDescent="0.25">
      <c r="A9604" t="s">
        <v>311</v>
      </c>
      <c r="B9604" t="s">
        <v>68</v>
      </c>
      <c r="C9604" t="s">
        <v>313</v>
      </c>
      <c r="D9604">
        <v>43290</v>
      </c>
      <c r="E9604">
        <v>1</v>
      </c>
      <c r="F9604">
        <v>185</v>
      </c>
      <c r="G9604">
        <v>32538</v>
      </c>
      <c r="H9604">
        <v>0</v>
      </c>
      <c r="I9604">
        <v>0</v>
      </c>
      <c r="J9604">
        <v>0</v>
      </c>
      <c r="K9604">
        <v>0</v>
      </c>
      <c r="L9604">
        <v>0</v>
      </c>
      <c r="M9604">
        <v>951</v>
      </c>
      <c r="N9604">
        <v>814</v>
      </c>
      <c r="O9604">
        <v>3500</v>
      </c>
      <c r="P9604">
        <v>264</v>
      </c>
      <c r="Q9604">
        <v>0</v>
      </c>
      <c r="R9604">
        <v>5966</v>
      </c>
      <c r="S9604">
        <v>2300</v>
      </c>
      <c r="T9604">
        <v>0</v>
      </c>
      <c r="U9604">
        <v>0</v>
      </c>
      <c r="V9604">
        <v>34303</v>
      </c>
      <c r="W9604">
        <v>46333</v>
      </c>
      <c r="X9604" t="s">
        <v>51</v>
      </c>
      <c r="Y9604" t="s">
        <v>52</v>
      </c>
      <c r="Z9604">
        <v>100</v>
      </c>
      <c r="AA9604" t="s">
        <v>35</v>
      </c>
      <c r="AB9604" t="s">
        <v>35</v>
      </c>
      <c r="AC9604">
        <v>0</v>
      </c>
      <c r="AD9604" t="s">
        <v>35</v>
      </c>
      <c r="AE9604" t="s">
        <v>35</v>
      </c>
      <c r="AF9604">
        <v>0</v>
      </c>
    </row>
    <row r="9605" spans="1:32" x14ac:dyDescent="0.25">
      <c r="A9605" t="s">
        <v>247</v>
      </c>
      <c r="B9605" t="s">
        <v>64</v>
      </c>
      <c r="C9605" t="s">
        <v>248</v>
      </c>
      <c r="D9605">
        <v>429370</v>
      </c>
      <c r="E9605">
        <v>1</v>
      </c>
      <c r="F9605">
        <v>186</v>
      </c>
      <c r="G9605">
        <v>32455</v>
      </c>
      <c r="H9605">
        <v>0</v>
      </c>
      <c r="I9605">
        <v>0</v>
      </c>
      <c r="J9605">
        <v>0</v>
      </c>
      <c r="K9605">
        <v>0</v>
      </c>
      <c r="L9605">
        <v>0</v>
      </c>
      <c r="M9605">
        <v>116</v>
      </c>
      <c r="N9605">
        <v>0</v>
      </c>
      <c r="O9605">
        <v>7251</v>
      </c>
      <c r="P9605">
        <v>0</v>
      </c>
      <c r="Q9605">
        <v>0</v>
      </c>
      <c r="R9605">
        <v>9362</v>
      </c>
      <c r="S9605">
        <v>2107</v>
      </c>
      <c r="T9605">
        <v>0</v>
      </c>
      <c r="U9605">
        <v>0</v>
      </c>
      <c r="V9605">
        <v>32571</v>
      </c>
      <c r="W9605">
        <v>51291</v>
      </c>
      <c r="X9605" t="s">
        <v>33</v>
      </c>
      <c r="Y9605" t="s">
        <v>34</v>
      </c>
      <c r="Z9605">
        <v>100</v>
      </c>
      <c r="AA9605" t="s">
        <v>35</v>
      </c>
      <c r="AB9605" t="s">
        <v>35</v>
      </c>
      <c r="AC9605">
        <v>0</v>
      </c>
      <c r="AD9605" t="s">
        <v>35</v>
      </c>
      <c r="AE9605" t="s">
        <v>35</v>
      </c>
      <c r="AF9605">
        <v>0</v>
      </c>
    </row>
    <row r="9606" spans="1:32" x14ac:dyDescent="0.25">
      <c r="A9606" t="s">
        <v>72</v>
      </c>
      <c r="B9606" t="s">
        <v>83</v>
      </c>
      <c r="C9606" t="s">
        <v>164</v>
      </c>
      <c r="D9606">
        <v>57700</v>
      </c>
      <c r="E9606">
        <v>1</v>
      </c>
      <c r="F9606">
        <v>188</v>
      </c>
      <c r="G9606">
        <v>32228</v>
      </c>
      <c r="H9606">
        <v>0</v>
      </c>
      <c r="I9606">
        <v>0</v>
      </c>
      <c r="J9606">
        <v>0</v>
      </c>
      <c r="K9606">
        <v>0</v>
      </c>
      <c r="L9606">
        <v>0</v>
      </c>
      <c r="M9606">
        <v>0</v>
      </c>
      <c r="N9606">
        <v>270</v>
      </c>
      <c r="O9606">
        <v>0</v>
      </c>
      <c r="P9606">
        <v>0</v>
      </c>
      <c r="Q9606">
        <v>136</v>
      </c>
      <c r="R9606">
        <v>4109</v>
      </c>
      <c r="S9606">
        <v>2276</v>
      </c>
      <c r="T9606">
        <v>0</v>
      </c>
      <c r="U9606">
        <v>88</v>
      </c>
      <c r="V9606">
        <v>32498</v>
      </c>
      <c r="W9606">
        <v>39107</v>
      </c>
      <c r="X9606" t="s">
        <v>33</v>
      </c>
      <c r="Y9606" t="s">
        <v>34</v>
      </c>
      <c r="Z9606">
        <v>100</v>
      </c>
      <c r="AA9606" t="s">
        <v>35</v>
      </c>
      <c r="AB9606" t="s">
        <v>35</v>
      </c>
      <c r="AC9606">
        <v>0</v>
      </c>
      <c r="AD9606" t="s">
        <v>35</v>
      </c>
      <c r="AE9606" t="s">
        <v>35</v>
      </c>
      <c r="AF9606">
        <v>0</v>
      </c>
    </row>
    <row r="9607" spans="1:32" x14ac:dyDescent="0.25">
      <c r="A9607" t="s">
        <v>119</v>
      </c>
      <c r="B9607" t="s">
        <v>53</v>
      </c>
      <c r="C9607" t="s">
        <v>126</v>
      </c>
      <c r="D9607">
        <v>64410</v>
      </c>
      <c r="E9607">
        <v>1</v>
      </c>
      <c r="F9607">
        <v>182</v>
      </c>
      <c r="G9607">
        <v>32025</v>
      </c>
      <c r="H9607">
        <v>0</v>
      </c>
      <c r="I9607">
        <v>0</v>
      </c>
      <c r="J9607">
        <v>0</v>
      </c>
      <c r="K9607">
        <v>0</v>
      </c>
      <c r="L9607">
        <v>0</v>
      </c>
      <c r="M9607">
        <v>0</v>
      </c>
      <c r="N9607">
        <v>0</v>
      </c>
      <c r="O9607">
        <v>2469</v>
      </c>
      <c r="P9607">
        <v>130</v>
      </c>
      <c r="Q9607">
        <v>238</v>
      </c>
      <c r="R9607">
        <v>8891</v>
      </c>
      <c r="S9607">
        <v>2450</v>
      </c>
      <c r="T9607">
        <v>0</v>
      </c>
      <c r="U9607">
        <v>0</v>
      </c>
      <c r="V9607">
        <v>32025</v>
      </c>
      <c r="W9607">
        <v>46203</v>
      </c>
      <c r="X9607" t="s">
        <v>33</v>
      </c>
      <c r="Y9607" t="s">
        <v>34</v>
      </c>
      <c r="Z9607">
        <v>90</v>
      </c>
      <c r="AA9607" t="s">
        <v>33</v>
      </c>
      <c r="AB9607" t="s">
        <v>34</v>
      </c>
      <c r="AC9607">
        <v>5</v>
      </c>
      <c r="AD9607" t="s">
        <v>33</v>
      </c>
      <c r="AE9607" t="s">
        <v>34</v>
      </c>
      <c r="AF9607">
        <v>5</v>
      </c>
    </row>
    <row r="9608" spans="1:32" x14ac:dyDescent="0.25">
      <c r="A9608" t="s">
        <v>320</v>
      </c>
      <c r="B9608" t="s">
        <v>326</v>
      </c>
      <c r="C9608" t="s">
        <v>327</v>
      </c>
      <c r="D9608">
        <v>39756</v>
      </c>
      <c r="E9608">
        <v>1</v>
      </c>
      <c r="F9608">
        <v>185</v>
      </c>
      <c r="G9608">
        <v>32000</v>
      </c>
      <c r="H9608">
        <v>0</v>
      </c>
      <c r="I9608">
        <v>35</v>
      </c>
      <c r="J9608">
        <v>0</v>
      </c>
      <c r="K9608">
        <v>0</v>
      </c>
      <c r="L9608">
        <v>0</v>
      </c>
      <c r="M9608">
        <v>175</v>
      </c>
      <c r="N9608">
        <v>0</v>
      </c>
      <c r="O9608">
        <v>5358</v>
      </c>
      <c r="P9608">
        <v>0</v>
      </c>
      <c r="Q9608">
        <v>0</v>
      </c>
      <c r="R9608">
        <v>8942</v>
      </c>
      <c r="S9608">
        <v>2218</v>
      </c>
      <c r="T9608">
        <v>0</v>
      </c>
      <c r="U9608">
        <v>0</v>
      </c>
      <c r="V9608">
        <v>32210</v>
      </c>
      <c r="W9608">
        <v>48728</v>
      </c>
      <c r="X9608" t="s">
        <v>33</v>
      </c>
      <c r="Y9608" t="s">
        <v>34</v>
      </c>
      <c r="Z9608">
        <v>100</v>
      </c>
      <c r="AA9608" t="s">
        <v>35</v>
      </c>
      <c r="AB9608" t="s">
        <v>35</v>
      </c>
      <c r="AC9608">
        <v>0</v>
      </c>
      <c r="AD9608" t="s">
        <v>35</v>
      </c>
      <c r="AE9608" t="s">
        <v>35</v>
      </c>
      <c r="AF9608">
        <v>0</v>
      </c>
    </row>
    <row r="9609" spans="1:32" x14ac:dyDescent="0.25">
      <c r="A9609" t="s">
        <v>119</v>
      </c>
      <c r="B9609" t="s">
        <v>86</v>
      </c>
      <c r="C9609" t="s">
        <v>127</v>
      </c>
      <c r="D9609">
        <v>427378</v>
      </c>
      <c r="E9609">
        <v>1</v>
      </c>
      <c r="F9609">
        <v>185</v>
      </c>
      <c r="G9609">
        <v>31976</v>
      </c>
      <c r="H9609">
        <v>0</v>
      </c>
      <c r="I9609">
        <v>0</v>
      </c>
      <c r="J9609">
        <v>0</v>
      </c>
      <c r="K9609">
        <v>0</v>
      </c>
      <c r="L9609">
        <v>0</v>
      </c>
      <c r="M9609">
        <v>0</v>
      </c>
      <c r="N9609">
        <v>0</v>
      </c>
      <c r="O9609">
        <v>9306</v>
      </c>
      <c r="P9609">
        <v>485</v>
      </c>
      <c r="Q9609">
        <v>0</v>
      </c>
      <c r="R9609">
        <v>13566</v>
      </c>
      <c r="S9609">
        <v>2526</v>
      </c>
      <c r="T9609">
        <v>0</v>
      </c>
      <c r="U9609">
        <v>0</v>
      </c>
      <c r="V9609">
        <v>31976</v>
      </c>
      <c r="W9609">
        <v>57859</v>
      </c>
      <c r="X9609" t="s">
        <v>33</v>
      </c>
      <c r="Y9609" t="s">
        <v>34</v>
      </c>
      <c r="Z9609">
        <v>100</v>
      </c>
      <c r="AA9609" t="s">
        <v>35</v>
      </c>
      <c r="AB9609" t="s">
        <v>35</v>
      </c>
      <c r="AC9609">
        <v>0</v>
      </c>
      <c r="AD9609" t="s">
        <v>35</v>
      </c>
      <c r="AE9609" t="s">
        <v>35</v>
      </c>
      <c r="AF9609">
        <v>0</v>
      </c>
    </row>
    <row r="9610" spans="1:32" x14ac:dyDescent="0.25">
      <c r="A9610" t="s">
        <v>119</v>
      </c>
      <c r="B9610" t="s">
        <v>83</v>
      </c>
      <c r="C9610" t="s">
        <v>120</v>
      </c>
      <c r="D9610">
        <v>430242</v>
      </c>
      <c r="E9610">
        <v>1</v>
      </c>
      <c r="F9610">
        <v>190</v>
      </c>
      <c r="G9610">
        <v>31901</v>
      </c>
      <c r="H9610">
        <v>0</v>
      </c>
      <c r="I9610">
        <v>0</v>
      </c>
      <c r="J9610">
        <v>0</v>
      </c>
      <c r="K9610">
        <v>0</v>
      </c>
      <c r="L9610">
        <v>0</v>
      </c>
      <c r="M9610">
        <v>717</v>
      </c>
      <c r="N9610">
        <v>1612</v>
      </c>
      <c r="O9610">
        <v>0</v>
      </c>
      <c r="P9610">
        <v>0</v>
      </c>
      <c r="Q9610">
        <v>51</v>
      </c>
      <c r="R9610">
        <v>4256</v>
      </c>
      <c r="S9610">
        <v>2605</v>
      </c>
      <c r="T9610">
        <v>0</v>
      </c>
      <c r="U9610">
        <v>101</v>
      </c>
      <c r="V9610">
        <v>34230</v>
      </c>
      <c r="W9610">
        <v>41243</v>
      </c>
      <c r="X9610" t="s">
        <v>33</v>
      </c>
      <c r="Y9610" t="s">
        <v>34</v>
      </c>
      <c r="Z9610">
        <v>100</v>
      </c>
      <c r="AA9610" t="s">
        <v>35</v>
      </c>
      <c r="AB9610" t="s">
        <v>35</v>
      </c>
      <c r="AC9610">
        <v>0</v>
      </c>
      <c r="AD9610" t="s">
        <v>35</v>
      </c>
      <c r="AE9610" t="s">
        <v>35</v>
      </c>
      <c r="AF9610">
        <v>0</v>
      </c>
    </row>
    <row r="9611" spans="1:32" x14ac:dyDescent="0.25">
      <c r="A9611" t="s">
        <v>78</v>
      </c>
      <c r="B9611" t="s">
        <v>146</v>
      </c>
      <c r="C9611" t="s">
        <v>273</v>
      </c>
      <c r="D9611">
        <v>417455</v>
      </c>
      <c r="E9611">
        <v>1</v>
      </c>
      <c r="F9611">
        <v>184</v>
      </c>
      <c r="G9611">
        <v>31807</v>
      </c>
      <c r="H9611">
        <v>0</v>
      </c>
      <c r="I9611">
        <v>0</v>
      </c>
      <c r="J9611">
        <v>0</v>
      </c>
      <c r="K9611">
        <v>0</v>
      </c>
      <c r="L9611">
        <v>0</v>
      </c>
      <c r="M9611">
        <v>0</v>
      </c>
      <c r="N9611">
        <v>0</v>
      </c>
      <c r="O9611">
        <v>0</v>
      </c>
      <c r="P9611">
        <v>0</v>
      </c>
      <c r="Q9611">
        <v>102</v>
      </c>
      <c r="R9611">
        <v>9191</v>
      </c>
      <c r="S9611">
        <v>2533</v>
      </c>
      <c r="T9611">
        <v>0</v>
      </c>
      <c r="U9611">
        <v>1600</v>
      </c>
      <c r="V9611">
        <v>31807</v>
      </c>
      <c r="W9611">
        <v>45233</v>
      </c>
      <c r="X9611" t="s">
        <v>45</v>
      </c>
      <c r="Y9611" t="s">
        <v>46</v>
      </c>
      <c r="Z9611">
        <v>100</v>
      </c>
      <c r="AA9611" t="s">
        <v>35</v>
      </c>
      <c r="AB9611" t="s">
        <v>35</v>
      </c>
      <c r="AC9611">
        <v>0</v>
      </c>
      <c r="AD9611" t="s">
        <v>35</v>
      </c>
      <c r="AE9611" t="s">
        <v>35</v>
      </c>
      <c r="AF9611">
        <v>0</v>
      </c>
    </row>
    <row r="9612" spans="1:32" x14ac:dyDescent="0.25">
      <c r="A9612" t="s">
        <v>143</v>
      </c>
      <c r="B9612" t="s">
        <v>74</v>
      </c>
      <c r="C9612" t="s">
        <v>144</v>
      </c>
      <c r="D9612">
        <v>418613</v>
      </c>
      <c r="E9612">
        <v>1</v>
      </c>
      <c r="F9612">
        <v>184</v>
      </c>
      <c r="G9612">
        <v>31717</v>
      </c>
      <c r="H9612">
        <v>0</v>
      </c>
      <c r="I9612">
        <v>2700</v>
      </c>
      <c r="J9612">
        <v>0</v>
      </c>
      <c r="K9612">
        <v>0</v>
      </c>
      <c r="L9612">
        <v>0</v>
      </c>
      <c r="M9612">
        <v>0</v>
      </c>
      <c r="N9612">
        <v>242</v>
      </c>
      <c r="O9612">
        <v>8582</v>
      </c>
      <c r="P9612">
        <v>0</v>
      </c>
      <c r="Q9612">
        <v>0</v>
      </c>
      <c r="R9612">
        <v>10613</v>
      </c>
      <c r="S9612">
        <v>1328</v>
      </c>
      <c r="T9612">
        <v>0</v>
      </c>
      <c r="U9612">
        <v>0</v>
      </c>
      <c r="V9612">
        <v>34659</v>
      </c>
      <c r="W9612">
        <v>55182</v>
      </c>
      <c r="X9612" t="s">
        <v>39</v>
      </c>
      <c r="Y9612" t="s">
        <v>40</v>
      </c>
      <c r="Z9612">
        <v>100</v>
      </c>
      <c r="AA9612" t="s">
        <v>35</v>
      </c>
      <c r="AB9612" t="s">
        <v>35</v>
      </c>
      <c r="AC9612">
        <v>0</v>
      </c>
      <c r="AD9612" t="s">
        <v>35</v>
      </c>
      <c r="AE9612" t="s">
        <v>35</v>
      </c>
      <c r="AF9612">
        <v>0</v>
      </c>
    </row>
    <row r="9613" spans="1:32" x14ac:dyDescent="0.25">
      <c r="A9613" t="s">
        <v>160</v>
      </c>
      <c r="B9613" t="s">
        <v>161</v>
      </c>
      <c r="C9613" t="s">
        <v>162</v>
      </c>
      <c r="D9613">
        <v>57640</v>
      </c>
      <c r="E9613">
        <v>1</v>
      </c>
      <c r="F9613">
        <v>183</v>
      </c>
      <c r="G9613">
        <v>31539</v>
      </c>
      <c r="H9613">
        <v>0</v>
      </c>
      <c r="I9613">
        <v>0</v>
      </c>
      <c r="J9613">
        <v>0</v>
      </c>
      <c r="K9613">
        <v>0</v>
      </c>
      <c r="L9613">
        <v>0</v>
      </c>
      <c r="M9613">
        <v>0</v>
      </c>
      <c r="N9613">
        <v>26119</v>
      </c>
      <c r="O9613">
        <v>8486</v>
      </c>
      <c r="P9613">
        <v>0</v>
      </c>
      <c r="Q9613">
        <v>0</v>
      </c>
      <c r="R9613">
        <v>13920</v>
      </c>
      <c r="S9613">
        <v>4344</v>
      </c>
      <c r="T9613">
        <v>0</v>
      </c>
      <c r="U9613">
        <v>0</v>
      </c>
      <c r="V9613">
        <v>57658</v>
      </c>
      <c r="W9613">
        <v>84408</v>
      </c>
      <c r="X9613" t="s">
        <v>33</v>
      </c>
      <c r="Y9613" t="s">
        <v>34</v>
      </c>
      <c r="Z9613">
        <v>100</v>
      </c>
      <c r="AA9613" t="s">
        <v>35</v>
      </c>
      <c r="AB9613" t="s">
        <v>35</v>
      </c>
      <c r="AC9613">
        <v>0</v>
      </c>
      <c r="AD9613" t="s">
        <v>35</v>
      </c>
      <c r="AE9613" t="s">
        <v>35</v>
      </c>
      <c r="AF9613">
        <v>0</v>
      </c>
    </row>
    <row r="9614" spans="1:32" x14ac:dyDescent="0.25">
      <c r="A9614" t="s">
        <v>209</v>
      </c>
      <c r="B9614" t="s">
        <v>102</v>
      </c>
      <c r="C9614" t="s">
        <v>213</v>
      </c>
      <c r="D9614">
        <v>428240</v>
      </c>
      <c r="E9614">
        <v>1</v>
      </c>
      <c r="F9614">
        <v>186</v>
      </c>
      <c r="G9614">
        <v>31521</v>
      </c>
      <c r="H9614">
        <v>0</v>
      </c>
      <c r="I9614">
        <v>0</v>
      </c>
      <c r="J9614">
        <v>0</v>
      </c>
      <c r="K9614">
        <v>0</v>
      </c>
      <c r="L9614">
        <v>0</v>
      </c>
      <c r="M9614">
        <v>1425</v>
      </c>
      <c r="N9614">
        <v>794</v>
      </c>
      <c r="O9614">
        <v>6198</v>
      </c>
      <c r="P9614">
        <v>392</v>
      </c>
      <c r="Q9614">
        <v>114</v>
      </c>
      <c r="R9614">
        <v>4201</v>
      </c>
      <c r="S9614">
        <v>2581</v>
      </c>
      <c r="T9614">
        <v>0</v>
      </c>
      <c r="U9614">
        <v>0</v>
      </c>
      <c r="V9614">
        <v>33740</v>
      </c>
      <c r="W9614">
        <v>47226</v>
      </c>
      <c r="X9614" t="s">
        <v>33</v>
      </c>
      <c r="Y9614" t="s">
        <v>34</v>
      </c>
      <c r="Z9614">
        <v>100</v>
      </c>
      <c r="AA9614" t="s">
        <v>35</v>
      </c>
      <c r="AB9614" t="s">
        <v>35</v>
      </c>
      <c r="AC9614">
        <v>0</v>
      </c>
      <c r="AD9614" t="s">
        <v>35</v>
      </c>
      <c r="AE9614" t="s">
        <v>35</v>
      </c>
      <c r="AF9614">
        <v>0</v>
      </c>
    </row>
    <row r="9615" spans="1:32" x14ac:dyDescent="0.25">
      <c r="A9615" t="s">
        <v>78</v>
      </c>
      <c r="B9615" t="s">
        <v>146</v>
      </c>
      <c r="C9615" t="s">
        <v>273</v>
      </c>
      <c r="D9615">
        <v>419975</v>
      </c>
      <c r="E9615">
        <v>1</v>
      </c>
      <c r="F9615">
        <v>184</v>
      </c>
      <c r="G9615">
        <v>31453</v>
      </c>
      <c r="H9615">
        <v>0</v>
      </c>
      <c r="I9615">
        <v>0</v>
      </c>
      <c r="J9615">
        <v>0</v>
      </c>
      <c r="K9615">
        <v>0</v>
      </c>
      <c r="L9615">
        <v>0</v>
      </c>
      <c r="M9615">
        <v>0</v>
      </c>
      <c r="N9615">
        <v>0</v>
      </c>
      <c r="O9615">
        <v>12309</v>
      </c>
      <c r="P9615">
        <v>0</v>
      </c>
      <c r="Q9615">
        <v>114</v>
      </c>
      <c r="R9615">
        <v>8860</v>
      </c>
      <c r="S9615">
        <v>2186</v>
      </c>
      <c r="T9615">
        <v>0</v>
      </c>
      <c r="U9615">
        <v>0</v>
      </c>
      <c r="V9615">
        <v>31453</v>
      </c>
      <c r="W9615">
        <v>54922</v>
      </c>
      <c r="X9615" t="s">
        <v>33</v>
      </c>
      <c r="Y9615" t="s">
        <v>34</v>
      </c>
      <c r="Z9615">
        <v>100</v>
      </c>
      <c r="AA9615" t="s">
        <v>35</v>
      </c>
      <c r="AB9615" t="s">
        <v>35</v>
      </c>
      <c r="AC9615">
        <v>0</v>
      </c>
      <c r="AD9615" t="s">
        <v>35</v>
      </c>
      <c r="AE9615" t="s">
        <v>35</v>
      </c>
      <c r="AF9615">
        <v>0</v>
      </c>
    </row>
    <row r="9616" spans="1:32" x14ac:dyDescent="0.25">
      <c r="A9616" t="s">
        <v>72</v>
      </c>
      <c r="B9616" t="s">
        <v>83</v>
      </c>
      <c r="C9616" t="s">
        <v>164</v>
      </c>
      <c r="D9616">
        <v>423686</v>
      </c>
      <c r="E9616">
        <v>1</v>
      </c>
      <c r="F9616">
        <v>182</v>
      </c>
      <c r="G9616">
        <v>31085</v>
      </c>
      <c r="H9616">
        <v>0</v>
      </c>
      <c r="I9616">
        <v>0</v>
      </c>
      <c r="J9616">
        <v>0</v>
      </c>
      <c r="K9616">
        <v>0</v>
      </c>
      <c r="L9616">
        <v>0</v>
      </c>
      <c r="M9616">
        <v>0</v>
      </c>
      <c r="N9616">
        <v>0</v>
      </c>
      <c r="O9616">
        <v>0</v>
      </c>
      <c r="P9616">
        <v>0</v>
      </c>
      <c r="Q9616">
        <v>132</v>
      </c>
      <c r="R9616">
        <v>3963</v>
      </c>
      <c r="S9616">
        <v>2378</v>
      </c>
      <c r="T9616">
        <v>0</v>
      </c>
      <c r="U9616">
        <v>84</v>
      </c>
      <c r="V9616">
        <v>31085</v>
      </c>
      <c r="W9616">
        <v>37642</v>
      </c>
      <c r="X9616" t="s">
        <v>33</v>
      </c>
      <c r="Y9616" t="s">
        <v>34</v>
      </c>
      <c r="Z9616">
        <v>50</v>
      </c>
      <c r="AA9616" t="s">
        <v>37</v>
      </c>
      <c r="AB9616" t="s">
        <v>38</v>
      </c>
      <c r="AC9616">
        <v>50</v>
      </c>
      <c r="AD9616" t="s">
        <v>35</v>
      </c>
      <c r="AE9616" t="s">
        <v>35</v>
      </c>
      <c r="AF9616">
        <v>0</v>
      </c>
    </row>
    <row r="9617" spans="1:32" x14ac:dyDescent="0.25">
      <c r="A9617" t="s">
        <v>106</v>
      </c>
      <c r="B9617" t="s">
        <v>83</v>
      </c>
      <c r="C9617" t="s">
        <v>107</v>
      </c>
      <c r="D9617">
        <v>61576</v>
      </c>
      <c r="E9617">
        <v>1</v>
      </c>
      <c r="F9617">
        <v>187</v>
      </c>
      <c r="G9617">
        <v>31009</v>
      </c>
      <c r="H9617">
        <v>555</v>
      </c>
      <c r="I9617">
        <v>6985</v>
      </c>
      <c r="J9617">
        <v>0</v>
      </c>
      <c r="K9617">
        <v>0</v>
      </c>
      <c r="L9617">
        <v>0</v>
      </c>
      <c r="M9617">
        <v>73</v>
      </c>
      <c r="N9617">
        <v>3692</v>
      </c>
      <c r="O9617">
        <v>4182</v>
      </c>
      <c r="P9617">
        <v>234</v>
      </c>
      <c r="Q9617">
        <v>83</v>
      </c>
      <c r="R9617">
        <v>4924</v>
      </c>
      <c r="S9617">
        <v>2884</v>
      </c>
      <c r="T9617">
        <v>0</v>
      </c>
      <c r="U9617">
        <v>0</v>
      </c>
      <c r="V9617">
        <v>42314</v>
      </c>
      <c r="W9617">
        <v>54621</v>
      </c>
      <c r="X9617" t="s">
        <v>33</v>
      </c>
      <c r="Y9617" t="s">
        <v>34</v>
      </c>
      <c r="Z9617">
        <v>100</v>
      </c>
      <c r="AA9617" t="s">
        <v>35</v>
      </c>
      <c r="AB9617" t="s">
        <v>35</v>
      </c>
      <c r="AC9617">
        <v>0</v>
      </c>
      <c r="AD9617" t="s">
        <v>35</v>
      </c>
      <c r="AE9617" t="s">
        <v>35</v>
      </c>
      <c r="AF9617">
        <v>0</v>
      </c>
    </row>
    <row r="9618" spans="1:32" x14ac:dyDescent="0.25">
      <c r="A9618" t="s">
        <v>247</v>
      </c>
      <c r="B9618" t="s">
        <v>252</v>
      </c>
      <c r="C9618" t="s">
        <v>253</v>
      </c>
      <c r="D9618">
        <v>63413</v>
      </c>
      <c r="E9618">
        <v>1</v>
      </c>
      <c r="F9618">
        <v>184</v>
      </c>
      <c r="G9618">
        <v>30559</v>
      </c>
      <c r="H9618">
        <v>0</v>
      </c>
      <c r="I9618">
        <v>0</v>
      </c>
      <c r="J9618">
        <v>0</v>
      </c>
      <c r="K9618">
        <v>0</v>
      </c>
      <c r="L9618">
        <v>0</v>
      </c>
      <c r="M9618">
        <v>0</v>
      </c>
      <c r="N9618">
        <v>0</v>
      </c>
      <c r="O9618">
        <v>3984</v>
      </c>
      <c r="P9618">
        <v>0</v>
      </c>
      <c r="Q9618">
        <v>0</v>
      </c>
      <c r="R9618">
        <v>3992</v>
      </c>
      <c r="S9618">
        <v>2082</v>
      </c>
      <c r="T9618">
        <v>0</v>
      </c>
      <c r="U9618">
        <v>0</v>
      </c>
      <c r="V9618">
        <v>30559</v>
      </c>
      <c r="W9618">
        <v>40617</v>
      </c>
      <c r="X9618" t="s">
        <v>33</v>
      </c>
      <c r="Y9618" t="s">
        <v>34</v>
      </c>
      <c r="Z9618">
        <v>100</v>
      </c>
      <c r="AA9618" t="s">
        <v>35</v>
      </c>
      <c r="AB9618" t="s">
        <v>35</v>
      </c>
      <c r="AC9618">
        <v>0</v>
      </c>
      <c r="AD9618" t="s">
        <v>35</v>
      </c>
      <c r="AE9618" t="s">
        <v>35</v>
      </c>
      <c r="AF9618">
        <v>0</v>
      </c>
    </row>
    <row r="9619" spans="1:32" x14ac:dyDescent="0.25">
      <c r="A9619" t="s">
        <v>320</v>
      </c>
      <c r="B9619" t="s">
        <v>326</v>
      </c>
      <c r="C9619" t="s">
        <v>327</v>
      </c>
      <c r="D9619">
        <v>428374</v>
      </c>
      <c r="E9619">
        <v>1</v>
      </c>
      <c r="F9619">
        <v>185</v>
      </c>
      <c r="G9619">
        <v>30451</v>
      </c>
      <c r="H9619">
        <v>0</v>
      </c>
      <c r="I9619">
        <v>0</v>
      </c>
      <c r="J9619">
        <v>0</v>
      </c>
      <c r="K9619">
        <v>0</v>
      </c>
      <c r="L9619">
        <v>0</v>
      </c>
      <c r="M9619">
        <v>0</v>
      </c>
      <c r="N9619">
        <v>0</v>
      </c>
      <c r="O9619">
        <v>8573</v>
      </c>
      <c r="P9619">
        <v>0</v>
      </c>
      <c r="Q9619">
        <v>0</v>
      </c>
      <c r="R9619">
        <v>8454</v>
      </c>
      <c r="S9619">
        <v>2176</v>
      </c>
      <c r="T9619">
        <v>0</v>
      </c>
      <c r="U9619">
        <v>0</v>
      </c>
      <c r="V9619">
        <v>30451</v>
      </c>
      <c r="W9619">
        <v>49654</v>
      </c>
      <c r="X9619" t="s">
        <v>39</v>
      </c>
      <c r="Y9619" t="s">
        <v>40</v>
      </c>
      <c r="Z9619">
        <v>100</v>
      </c>
      <c r="AA9619" t="s">
        <v>35</v>
      </c>
      <c r="AB9619" t="s">
        <v>35</v>
      </c>
      <c r="AC9619">
        <v>0</v>
      </c>
      <c r="AD9619" t="s">
        <v>35</v>
      </c>
      <c r="AE9619" t="s">
        <v>35</v>
      </c>
      <c r="AF9619">
        <v>0</v>
      </c>
    </row>
    <row r="9620" spans="1:32" x14ac:dyDescent="0.25">
      <c r="A9620" t="s">
        <v>320</v>
      </c>
      <c r="B9620" t="s">
        <v>326</v>
      </c>
      <c r="C9620" t="s">
        <v>327</v>
      </c>
      <c r="D9620">
        <v>416296</v>
      </c>
      <c r="E9620">
        <v>1</v>
      </c>
      <c r="F9620">
        <v>185</v>
      </c>
      <c r="G9620">
        <v>30375</v>
      </c>
      <c r="H9620">
        <v>0</v>
      </c>
      <c r="I9620">
        <v>1823</v>
      </c>
      <c r="J9620">
        <v>0</v>
      </c>
      <c r="K9620">
        <v>0</v>
      </c>
      <c r="L9620">
        <v>0</v>
      </c>
      <c r="M9620">
        <v>210</v>
      </c>
      <c r="N9620">
        <v>5366</v>
      </c>
      <c r="O9620">
        <v>0</v>
      </c>
      <c r="P9620">
        <v>1489</v>
      </c>
      <c r="Q9620">
        <v>0</v>
      </c>
      <c r="R9620">
        <v>10962</v>
      </c>
      <c r="S9620">
        <v>3029</v>
      </c>
      <c r="T9620">
        <v>0</v>
      </c>
      <c r="U9620">
        <v>0</v>
      </c>
      <c r="V9620">
        <v>37774</v>
      </c>
      <c r="W9620">
        <v>53254</v>
      </c>
      <c r="X9620" t="s">
        <v>33</v>
      </c>
      <c r="Y9620" t="s">
        <v>34</v>
      </c>
      <c r="Z9620">
        <v>100</v>
      </c>
      <c r="AA9620" t="s">
        <v>35</v>
      </c>
      <c r="AB9620" t="s">
        <v>35</v>
      </c>
      <c r="AC9620">
        <v>0</v>
      </c>
      <c r="AD9620" t="s">
        <v>35</v>
      </c>
      <c r="AE9620" t="s">
        <v>35</v>
      </c>
      <c r="AF9620">
        <v>0</v>
      </c>
    </row>
    <row r="9621" spans="1:32" x14ac:dyDescent="0.25">
      <c r="A9621" t="s">
        <v>119</v>
      </c>
      <c r="B9621" t="s">
        <v>83</v>
      </c>
      <c r="C9621" t="s">
        <v>120</v>
      </c>
      <c r="D9621">
        <v>420785</v>
      </c>
      <c r="E9621">
        <v>1</v>
      </c>
      <c r="F9621">
        <v>190</v>
      </c>
      <c r="G9621">
        <v>30065</v>
      </c>
      <c r="H9621">
        <v>0</v>
      </c>
      <c r="I9621">
        <v>479</v>
      </c>
      <c r="J9621">
        <v>0</v>
      </c>
      <c r="K9621">
        <v>0</v>
      </c>
      <c r="L9621">
        <v>0</v>
      </c>
      <c r="M9621">
        <v>364</v>
      </c>
      <c r="N9621">
        <v>399</v>
      </c>
      <c r="O9621">
        <v>0</v>
      </c>
      <c r="P9621">
        <v>0</v>
      </c>
      <c r="Q9621">
        <v>59</v>
      </c>
      <c r="R9621">
        <v>3963</v>
      </c>
      <c r="S9621">
        <v>2398</v>
      </c>
      <c r="T9621">
        <v>0</v>
      </c>
      <c r="U9621">
        <v>94</v>
      </c>
      <c r="V9621">
        <v>31307</v>
      </c>
      <c r="W9621">
        <v>37821</v>
      </c>
      <c r="X9621" t="s">
        <v>33</v>
      </c>
      <c r="Y9621" t="s">
        <v>34</v>
      </c>
      <c r="Z9621">
        <v>100</v>
      </c>
      <c r="AA9621" t="s">
        <v>35</v>
      </c>
      <c r="AB9621" t="s">
        <v>35</v>
      </c>
      <c r="AC9621">
        <v>0</v>
      </c>
      <c r="AD9621" t="s">
        <v>35</v>
      </c>
      <c r="AE9621" t="s">
        <v>35</v>
      </c>
      <c r="AF9621">
        <v>0</v>
      </c>
    </row>
    <row r="9622" spans="1:32" x14ac:dyDescent="0.25">
      <c r="A9622" t="s">
        <v>30</v>
      </c>
      <c r="B9622" t="s">
        <v>31</v>
      </c>
      <c r="C9622" t="s">
        <v>32</v>
      </c>
      <c r="D9622">
        <v>429691</v>
      </c>
      <c r="E9622">
        <v>1</v>
      </c>
      <c r="F9622">
        <v>183</v>
      </c>
      <c r="G9622">
        <v>30000</v>
      </c>
      <c r="H9622">
        <v>0</v>
      </c>
      <c r="I9622">
        <v>2475</v>
      </c>
      <c r="J9622">
        <v>0</v>
      </c>
      <c r="K9622">
        <v>0</v>
      </c>
      <c r="L9622">
        <v>0</v>
      </c>
      <c r="M9622">
        <v>343</v>
      </c>
      <c r="N9622">
        <v>5611</v>
      </c>
      <c r="O9622">
        <v>2853</v>
      </c>
      <c r="P9622">
        <v>0</v>
      </c>
      <c r="Q9622">
        <v>0</v>
      </c>
      <c r="R9622">
        <v>9326</v>
      </c>
      <c r="S9622">
        <v>0</v>
      </c>
      <c r="T9622">
        <v>0</v>
      </c>
      <c r="U9622">
        <v>0</v>
      </c>
      <c r="V9622">
        <v>38429</v>
      </c>
      <c r="W9622">
        <v>50608</v>
      </c>
      <c r="X9622" t="s">
        <v>33</v>
      </c>
      <c r="Y9622" t="s">
        <v>34</v>
      </c>
      <c r="Z9622">
        <v>100</v>
      </c>
      <c r="AA9622" t="s">
        <v>35</v>
      </c>
      <c r="AB9622" t="s">
        <v>35</v>
      </c>
      <c r="AC9622">
        <v>0</v>
      </c>
      <c r="AD9622" t="s">
        <v>35</v>
      </c>
      <c r="AE9622" t="s">
        <v>35</v>
      </c>
      <c r="AF9622">
        <v>0</v>
      </c>
    </row>
    <row r="9623" spans="1:32" x14ac:dyDescent="0.25">
      <c r="A9623" t="s">
        <v>214</v>
      </c>
      <c r="B9623" t="s">
        <v>123</v>
      </c>
      <c r="C9623" t="s">
        <v>216</v>
      </c>
      <c r="D9623">
        <v>27787</v>
      </c>
      <c r="E9623">
        <v>1</v>
      </c>
      <c r="F9623">
        <v>184</v>
      </c>
      <c r="G9623">
        <v>29605</v>
      </c>
      <c r="H9623">
        <v>870</v>
      </c>
      <c r="I9623">
        <v>6081</v>
      </c>
      <c r="J9623">
        <v>0</v>
      </c>
      <c r="K9623">
        <v>0</v>
      </c>
      <c r="L9623">
        <v>0</v>
      </c>
      <c r="M9623">
        <v>0</v>
      </c>
      <c r="N9623">
        <v>0</v>
      </c>
      <c r="O9623">
        <v>4303</v>
      </c>
      <c r="P9623">
        <v>0</v>
      </c>
      <c r="Q9623">
        <v>0</v>
      </c>
      <c r="R9623">
        <v>4661</v>
      </c>
      <c r="S9623">
        <v>2360</v>
      </c>
      <c r="T9623">
        <v>0</v>
      </c>
      <c r="U9623">
        <v>703</v>
      </c>
      <c r="V9623">
        <v>36556</v>
      </c>
      <c r="W9623">
        <v>48583</v>
      </c>
      <c r="X9623" t="s">
        <v>33</v>
      </c>
      <c r="Y9623" t="s">
        <v>34</v>
      </c>
      <c r="Z9623">
        <v>100</v>
      </c>
      <c r="AA9623" t="s">
        <v>35</v>
      </c>
      <c r="AB9623" t="s">
        <v>35</v>
      </c>
      <c r="AC9623">
        <v>0</v>
      </c>
      <c r="AD9623" t="s">
        <v>35</v>
      </c>
      <c r="AE9623" t="s">
        <v>35</v>
      </c>
      <c r="AF9623">
        <v>0</v>
      </c>
    </row>
    <row r="9624" spans="1:32" x14ac:dyDescent="0.25">
      <c r="A9624" t="s">
        <v>66</v>
      </c>
      <c r="B9624" t="s">
        <v>83</v>
      </c>
      <c r="C9624" t="s">
        <v>334</v>
      </c>
      <c r="D9624">
        <v>420156</v>
      </c>
      <c r="E9624">
        <v>1</v>
      </c>
      <c r="F9624">
        <v>186</v>
      </c>
      <c r="G9624">
        <v>29526</v>
      </c>
      <c r="H9624">
        <v>0</v>
      </c>
      <c r="I9624">
        <v>0</v>
      </c>
      <c r="J9624">
        <v>0</v>
      </c>
      <c r="K9624">
        <v>0</v>
      </c>
      <c r="L9624">
        <v>0</v>
      </c>
      <c r="M9624">
        <v>0</v>
      </c>
      <c r="N9624">
        <v>743</v>
      </c>
      <c r="O9624">
        <v>0</v>
      </c>
      <c r="P9624">
        <v>0</v>
      </c>
      <c r="Q9624">
        <v>32</v>
      </c>
      <c r="R9624">
        <v>7579</v>
      </c>
      <c r="S9624">
        <v>2123</v>
      </c>
      <c r="T9624">
        <v>0</v>
      </c>
      <c r="U9624">
        <v>0</v>
      </c>
      <c r="V9624">
        <v>30269</v>
      </c>
      <c r="W9624">
        <v>40003</v>
      </c>
      <c r="X9624" t="s">
        <v>33</v>
      </c>
      <c r="Y9624" t="s">
        <v>34</v>
      </c>
      <c r="Z9624">
        <v>100</v>
      </c>
      <c r="AA9624" t="s">
        <v>35</v>
      </c>
      <c r="AB9624" t="s">
        <v>35</v>
      </c>
      <c r="AC9624">
        <v>0</v>
      </c>
      <c r="AD9624" t="s">
        <v>35</v>
      </c>
      <c r="AE9624" t="s">
        <v>35</v>
      </c>
      <c r="AF9624">
        <v>0</v>
      </c>
    </row>
    <row r="9625" spans="1:32" x14ac:dyDescent="0.25">
      <c r="A9625" t="s">
        <v>94</v>
      </c>
      <c r="B9625" t="s">
        <v>123</v>
      </c>
      <c r="C9625" t="s">
        <v>279</v>
      </c>
      <c r="D9625">
        <v>49042</v>
      </c>
      <c r="E9625">
        <v>1</v>
      </c>
      <c r="F9625">
        <v>182</v>
      </c>
      <c r="G9625">
        <v>29328</v>
      </c>
      <c r="H9625">
        <v>0</v>
      </c>
      <c r="I9625">
        <v>5065</v>
      </c>
      <c r="J9625">
        <v>0</v>
      </c>
      <c r="K9625">
        <v>0</v>
      </c>
      <c r="L9625">
        <v>0</v>
      </c>
      <c r="M9625">
        <v>1419</v>
      </c>
      <c r="N9625">
        <v>2618</v>
      </c>
      <c r="O9625">
        <v>8806</v>
      </c>
      <c r="P9625">
        <v>0</v>
      </c>
      <c r="Q9625">
        <v>0</v>
      </c>
      <c r="R9625">
        <v>14499</v>
      </c>
      <c r="S9625">
        <v>2940</v>
      </c>
      <c r="T9625">
        <v>0</v>
      </c>
      <c r="U9625">
        <v>0</v>
      </c>
      <c r="V9625">
        <v>38430</v>
      </c>
      <c r="W9625">
        <v>64675</v>
      </c>
      <c r="X9625" t="s">
        <v>33</v>
      </c>
      <c r="Y9625" t="s">
        <v>34</v>
      </c>
      <c r="Z9625">
        <v>100</v>
      </c>
      <c r="AA9625" t="s">
        <v>35</v>
      </c>
      <c r="AB9625" t="s">
        <v>35</v>
      </c>
      <c r="AC9625">
        <v>0</v>
      </c>
      <c r="AD9625" t="s">
        <v>35</v>
      </c>
      <c r="AE9625" t="s">
        <v>35</v>
      </c>
      <c r="AF9625">
        <v>0</v>
      </c>
    </row>
    <row r="9626" spans="1:32" x14ac:dyDescent="0.25">
      <c r="A9626" t="s">
        <v>59</v>
      </c>
      <c r="B9626" t="s">
        <v>76</v>
      </c>
      <c r="C9626" t="s">
        <v>77</v>
      </c>
      <c r="D9626">
        <v>35783</v>
      </c>
      <c r="E9626">
        <v>1</v>
      </c>
      <c r="F9626">
        <v>172</v>
      </c>
      <c r="G9626">
        <v>29195</v>
      </c>
      <c r="H9626">
        <v>0</v>
      </c>
      <c r="I9626">
        <v>500</v>
      </c>
      <c r="J9626">
        <v>0</v>
      </c>
      <c r="K9626">
        <v>0</v>
      </c>
      <c r="L9626">
        <v>0</v>
      </c>
      <c r="M9626">
        <v>0</v>
      </c>
      <c r="N9626">
        <v>4010</v>
      </c>
      <c r="O9626">
        <v>4562</v>
      </c>
      <c r="P9626">
        <v>307</v>
      </c>
      <c r="Q9626">
        <v>0</v>
      </c>
      <c r="R9626">
        <v>7687</v>
      </c>
      <c r="S9626">
        <v>2206</v>
      </c>
      <c r="T9626">
        <v>0</v>
      </c>
      <c r="U9626">
        <v>0</v>
      </c>
      <c r="V9626">
        <v>33705</v>
      </c>
      <c r="W9626">
        <v>48467</v>
      </c>
      <c r="X9626" t="s">
        <v>33</v>
      </c>
      <c r="Y9626" t="s">
        <v>34</v>
      </c>
      <c r="Z9626">
        <v>100</v>
      </c>
      <c r="AA9626" t="s">
        <v>35</v>
      </c>
      <c r="AB9626" t="s">
        <v>35</v>
      </c>
      <c r="AC9626">
        <v>0</v>
      </c>
      <c r="AD9626" t="s">
        <v>35</v>
      </c>
      <c r="AE9626" t="s">
        <v>35</v>
      </c>
      <c r="AF9626">
        <v>0</v>
      </c>
    </row>
    <row r="9627" spans="1:32" x14ac:dyDescent="0.25">
      <c r="A9627" t="s">
        <v>294</v>
      </c>
      <c r="B9627" t="s">
        <v>31</v>
      </c>
      <c r="C9627" t="s">
        <v>297</v>
      </c>
      <c r="D9627">
        <v>428118</v>
      </c>
      <c r="E9627">
        <v>1</v>
      </c>
      <c r="F9627">
        <v>189</v>
      </c>
      <c r="G9627">
        <v>29159</v>
      </c>
      <c r="H9627">
        <v>0</v>
      </c>
      <c r="I9627">
        <v>19655</v>
      </c>
      <c r="J9627">
        <v>0</v>
      </c>
      <c r="K9627">
        <v>0</v>
      </c>
      <c r="L9627">
        <v>0</v>
      </c>
      <c r="M9627">
        <v>0</v>
      </c>
      <c r="N9627">
        <v>1241</v>
      </c>
      <c r="O9627">
        <v>0</v>
      </c>
      <c r="P9627">
        <v>0</v>
      </c>
      <c r="Q9627">
        <v>171</v>
      </c>
      <c r="R9627">
        <v>6382</v>
      </c>
      <c r="S9627">
        <v>4593</v>
      </c>
      <c r="T9627">
        <v>0</v>
      </c>
      <c r="U9627">
        <v>0</v>
      </c>
      <c r="V9627">
        <v>50055</v>
      </c>
      <c r="W9627">
        <v>61201</v>
      </c>
      <c r="X9627" t="s">
        <v>39</v>
      </c>
      <c r="Y9627" t="s">
        <v>40</v>
      </c>
      <c r="Z9627">
        <v>100</v>
      </c>
      <c r="AA9627" t="s">
        <v>35</v>
      </c>
      <c r="AB9627" t="s">
        <v>35</v>
      </c>
      <c r="AC9627">
        <v>0</v>
      </c>
      <c r="AD9627" t="s">
        <v>35</v>
      </c>
      <c r="AE9627" t="s">
        <v>35</v>
      </c>
      <c r="AF9627">
        <v>0</v>
      </c>
    </row>
    <row r="9628" spans="1:32" x14ac:dyDescent="0.25">
      <c r="A9628" t="s">
        <v>160</v>
      </c>
      <c r="B9628" t="s">
        <v>161</v>
      </c>
      <c r="C9628" t="s">
        <v>162</v>
      </c>
      <c r="D9628">
        <v>416870</v>
      </c>
      <c r="E9628">
        <v>1</v>
      </c>
      <c r="F9628">
        <v>183</v>
      </c>
      <c r="G9628">
        <v>28667</v>
      </c>
      <c r="H9628">
        <v>0</v>
      </c>
      <c r="I9628">
        <v>0</v>
      </c>
      <c r="J9628">
        <v>0</v>
      </c>
      <c r="K9628">
        <v>0</v>
      </c>
      <c r="L9628">
        <v>0</v>
      </c>
      <c r="M9628">
        <v>0</v>
      </c>
      <c r="N9628">
        <v>1922</v>
      </c>
      <c r="O9628">
        <v>8486</v>
      </c>
      <c r="P9628">
        <v>0</v>
      </c>
      <c r="Q9628">
        <v>0</v>
      </c>
      <c r="R9628">
        <v>11919</v>
      </c>
      <c r="S9628">
        <v>2340</v>
      </c>
      <c r="T9628">
        <v>0</v>
      </c>
      <c r="U9628">
        <v>0</v>
      </c>
      <c r="V9628">
        <v>30589</v>
      </c>
      <c r="W9628">
        <v>53334</v>
      </c>
      <c r="X9628" t="s">
        <v>33</v>
      </c>
      <c r="Y9628" t="s">
        <v>34</v>
      </c>
      <c r="Z9628">
        <v>100</v>
      </c>
      <c r="AA9628" t="s">
        <v>35</v>
      </c>
      <c r="AB9628" t="s">
        <v>35</v>
      </c>
      <c r="AC9628">
        <v>0</v>
      </c>
      <c r="AD9628" t="s">
        <v>35</v>
      </c>
      <c r="AE9628" t="s">
        <v>35</v>
      </c>
      <c r="AF9628">
        <v>0</v>
      </c>
    </row>
    <row r="9629" spans="1:32" x14ac:dyDescent="0.25">
      <c r="A9629" t="s">
        <v>311</v>
      </c>
      <c r="B9629" t="s">
        <v>53</v>
      </c>
      <c r="C9629" t="s">
        <v>388</v>
      </c>
      <c r="D9629">
        <v>32065</v>
      </c>
      <c r="E9629">
        <v>1</v>
      </c>
      <c r="F9629">
        <v>183</v>
      </c>
      <c r="G9629">
        <v>28557</v>
      </c>
      <c r="H9629">
        <v>0</v>
      </c>
      <c r="I9629">
        <v>0</v>
      </c>
      <c r="J9629">
        <v>0</v>
      </c>
      <c r="K9629">
        <v>0</v>
      </c>
      <c r="L9629">
        <v>0</v>
      </c>
      <c r="M9629">
        <v>855</v>
      </c>
      <c r="N9629">
        <v>70</v>
      </c>
      <c r="O9629">
        <v>5075</v>
      </c>
      <c r="P9629">
        <v>234</v>
      </c>
      <c r="Q9629">
        <v>114</v>
      </c>
      <c r="R9629">
        <v>6536</v>
      </c>
      <c r="S9629">
        <v>1949</v>
      </c>
      <c r="T9629">
        <v>0</v>
      </c>
      <c r="U9629">
        <v>0</v>
      </c>
      <c r="V9629">
        <v>29482</v>
      </c>
      <c r="W9629">
        <v>43390</v>
      </c>
      <c r="X9629" t="s">
        <v>51</v>
      </c>
      <c r="Y9629" t="s">
        <v>52</v>
      </c>
      <c r="Z9629">
        <v>100</v>
      </c>
      <c r="AA9629" t="s">
        <v>35</v>
      </c>
      <c r="AB9629" t="s">
        <v>35</v>
      </c>
      <c r="AC9629">
        <v>0</v>
      </c>
      <c r="AD9629" t="s">
        <v>35</v>
      </c>
      <c r="AE9629" t="s">
        <v>35</v>
      </c>
      <c r="AF9629">
        <v>0</v>
      </c>
    </row>
    <row r="9630" spans="1:32" x14ac:dyDescent="0.25">
      <c r="A9630" t="s">
        <v>57</v>
      </c>
      <c r="B9630" t="s">
        <v>100</v>
      </c>
      <c r="C9630" t="s">
        <v>227</v>
      </c>
      <c r="D9630">
        <v>57306</v>
      </c>
      <c r="E9630">
        <v>1</v>
      </c>
      <c r="F9630">
        <v>184</v>
      </c>
      <c r="G9630">
        <v>28294</v>
      </c>
      <c r="H9630">
        <v>0</v>
      </c>
      <c r="I9630">
        <v>4289</v>
      </c>
      <c r="J9630">
        <v>0</v>
      </c>
      <c r="K9630">
        <v>0</v>
      </c>
      <c r="L9630">
        <v>0</v>
      </c>
      <c r="M9630">
        <v>123</v>
      </c>
      <c r="N9630">
        <v>0</v>
      </c>
      <c r="O9630">
        <v>0</v>
      </c>
      <c r="P9630">
        <v>0</v>
      </c>
      <c r="Q9630">
        <v>0</v>
      </c>
      <c r="R9630">
        <v>4170</v>
      </c>
      <c r="S9630">
        <v>2578</v>
      </c>
      <c r="T9630">
        <v>0</v>
      </c>
      <c r="U9630">
        <v>1000</v>
      </c>
      <c r="V9630">
        <v>32706</v>
      </c>
      <c r="W9630">
        <v>40454</v>
      </c>
      <c r="X9630" t="s">
        <v>33</v>
      </c>
      <c r="Y9630" t="s">
        <v>34</v>
      </c>
      <c r="Z9630">
        <v>50</v>
      </c>
      <c r="AA9630" t="s">
        <v>33</v>
      </c>
      <c r="AB9630" t="s">
        <v>34</v>
      </c>
      <c r="AC9630">
        <v>50</v>
      </c>
      <c r="AD9630" t="s">
        <v>35</v>
      </c>
      <c r="AE9630" t="s">
        <v>35</v>
      </c>
      <c r="AF9630">
        <v>0</v>
      </c>
    </row>
    <row r="9631" spans="1:32" x14ac:dyDescent="0.25">
      <c r="A9631" t="s">
        <v>311</v>
      </c>
      <c r="B9631" t="s">
        <v>68</v>
      </c>
      <c r="C9631" t="s">
        <v>313</v>
      </c>
      <c r="D9631">
        <v>429574</v>
      </c>
      <c r="E9631">
        <v>1</v>
      </c>
      <c r="F9631">
        <v>185</v>
      </c>
      <c r="G9631">
        <v>27689</v>
      </c>
      <c r="H9631">
        <v>0</v>
      </c>
      <c r="I9631">
        <v>0</v>
      </c>
      <c r="J9631">
        <v>0</v>
      </c>
      <c r="K9631">
        <v>0</v>
      </c>
      <c r="L9631">
        <v>0</v>
      </c>
      <c r="M9631">
        <v>75</v>
      </c>
      <c r="N9631">
        <v>1022</v>
      </c>
      <c r="O9631">
        <v>4410</v>
      </c>
      <c r="P9631">
        <v>332</v>
      </c>
      <c r="Q9631">
        <v>0</v>
      </c>
      <c r="R9631">
        <v>5006</v>
      </c>
      <c r="S9631">
        <v>2114</v>
      </c>
      <c r="T9631">
        <v>0</v>
      </c>
      <c r="U9631">
        <v>0</v>
      </c>
      <c r="V9631">
        <v>28786</v>
      </c>
      <c r="W9631">
        <v>40648</v>
      </c>
      <c r="X9631" t="s">
        <v>33</v>
      </c>
      <c r="Y9631" t="s">
        <v>34</v>
      </c>
      <c r="Z9631">
        <v>100</v>
      </c>
      <c r="AA9631" t="s">
        <v>35</v>
      </c>
      <c r="AB9631" t="s">
        <v>35</v>
      </c>
      <c r="AC9631">
        <v>0</v>
      </c>
      <c r="AD9631" t="s">
        <v>35</v>
      </c>
      <c r="AE9631" t="s">
        <v>35</v>
      </c>
      <c r="AF9631">
        <v>0</v>
      </c>
    </row>
    <row r="9632" spans="1:32" x14ac:dyDescent="0.25">
      <c r="A9632" t="s">
        <v>150</v>
      </c>
      <c r="B9632" t="s">
        <v>154</v>
      </c>
      <c r="C9632" t="s">
        <v>155</v>
      </c>
      <c r="D9632">
        <v>425645</v>
      </c>
      <c r="E9632">
        <v>1</v>
      </c>
      <c r="F9632">
        <v>175</v>
      </c>
      <c r="G9632">
        <v>27608</v>
      </c>
      <c r="H9632">
        <v>0</v>
      </c>
      <c r="I9632">
        <v>0</v>
      </c>
      <c r="J9632">
        <v>0</v>
      </c>
      <c r="K9632">
        <v>0</v>
      </c>
      <c r="L9632">
        <v>0</v>
      </c>
      <c r="M9632">
        <v>0</v>
      </c>
      <c r="N9632">
        <v>762</v>
      </c>
      <c r="O9632">
        <v>0</v>
      </c>
      <c r="P9632">
        <v>0</v>
      </c>
      <c r="Q9632">
        <v>0</v>
      </c>
      <c r="R9632">
        <v>3617</v>
      </c>
      <c r="S9632">
        <v>2170</v>
      </c>
      <c r="T9632">
        <v>0</v>
      </c>
      <c r="U9632">
        <v>0</v>
      </c>
      <c r="V9632">
        <v>28370</v>
      </c>
      <c r="W9632">
        <v>34157</v>
      </c>
      <c r="X9632" t="s">
        <v>33</v>
      </c>
      <c r="Y9632" t="s">
        <v>34</v>
      </c>
      <c r="Z9632">
        <v>100</v>
      </c>
      <c r="AA9632" t="s">
        <v>35</v>
      </c>
      <c r="AB9632" t="s">
        <v>35</v>
      </c>
      <c r="AC9632">
        <v>0</v>
      </c>
      <c r="AD9632" t="s">
        <v>35</v>
      </c>
      <c r="AE9632" t="s">
        <v>35</v>
      </c>
      <c r="AF9632">
        <v>0</v>
      </c>
    </row>
    <row r="9633" spans="1:32" x14ac:dyDescent="0.25">
      <c r="A9633" t="s">
        <v>177</v>
      </c>
      <c r="B9633" t="s">
        <v>158</v>
      </c>
      <c r="C9633" t="s">
        <v>180</v>
      </c>
      <c r="D9633">
        <v>28641</v>
      </c>
      <c r="E9633">
        <v>1</v>
      </c>
      <c r="F9633">
        <v>182</v>
      </c>
      <c r="G9633">
        <v>27600</v>
      </c>
      <c r="H9633">
        <v>0</v>
      </c>
      <c r="I9633">
        <v>0</v>
      </c>
      <c r="J9633">
        <v>0</v>
      </c>
      <c r="K9633">
        <v>0</v>
      </c>
      <c r="L9633">
        <v>0</v>
      </c>
      <c r="M9633">
        <v>0</v>
      </c>
      <c r="N9633">
        <v>512</v>
      </c>
      <c r="O9633">
        <v>4258</v>
      </c>
      <c r="P9633">
        <v>0</v>
      </c>
      <c r="Q9633">
        <v>43</v>
      </c>
      <c r="R9633">
        <v>7184</v>
      </c>
      <c r="S9633">
        <v>1624</v>
      </c>
      <c r="T9633">
        <v>0</v>
      </c>
      <c r="U9633">
        <v>0</v>
      </c>
      <c r="V9633">
        <v>28112</v>
      </c>
      <c r="W9633">
        <v>41221</v>
      </c>
      <c r="X9633" t="s">
        <v>33</v>
      </c>
      <c r="Y9633" t="s">
        <v>34</v>
      </c>
      <c r="Z9633">
        <v>100</v>
      </c>
      <c r="AA9633" t="s">
        <v>35</v>
      </c>
      <c r="AB9633" t="s">
        <v>35</v>
      </c>
      <c r="AC9633">
        <v>0</v>
      </c>
      <c r="AD9633" t="s">
        <v>35</v>
      </c>
      <c r="AE9633" t="s">
        <v>35</v>
      </c>
      <c r="AF9633">
        <v>0</v>
      </c>
    </row>
  </sheetData>
  <autoFilter ref="A2:AF9633" xr:uid="{00000000-0009-0000-0000-000003000000}"/>
  <sortState xmlns:xlrd2="http://schemas.microsoft.com/office/spreadsheetml/2017/richdata2" ref="A3:AG8687">
    <sortCondition ref="X3:X9132"/>
    <sortCondition ref="AA3:AA9132"/>
    <sortCondition ref="AD3:AD9132"/>
  </sortState>
  <pageMargins left="0.25" right="0.25" top="0.5" bottom="0.5" header="0.25" footer="0.25"/>
  <pageSetup scale="27" orientation="landscape" r:id="rId1"/>
  <headerFooter>
    <oddHeader>&amp;CTEACHER DETAIL 2010-2011</oddHeader>
    <oddFooter>&amp;Rgb: ND-DPI-1/9/2012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173"/>
  <sheetViews>
    <sheetView workbookViewId="0">
      <pane ySplit="2" topLeftCell="A90" activePane="bottomLeft" state="frozen"/>
      <selection activeCell="O25" sqref="O25"/>
      <selection pane="bottomLeft" activeCell="F109" sqref="F109"/>
    </sheetView>
  </sheetViews>
  <sheetFormatPr defaultRowHeight="15" x14ac:dyDescent="0.25"/>
  <cols>
    <col min="1" max="1" width="3.28515625" bestFit="1" customWidth="1"/>
    <col min="2" max="2" width="6.5703125" customWidth="1"/>
    <col min="3" max="3" width="27.140625" bestFit="1" customWidth="1"/>
    <col min="4" max="4" width="9.5703125" bestFit="1" customWidth="1"/>
    <col min="5" max="5" width="14.140625" bestFit="1" customWidth="1"/>
    <col min="6" max="6" width="13.28515625" bestFit="1" customWidth="1"/>
    <col min="7" max="7" width="13.28515625" customWidth="1"/>
    <col min="8" max="8" width="11.5703125" bestFit="1" customWidth="1"/>
    <col min="9" max="10" width="10.5703125" bestFit="1" customWidth="1"/>
    <col min="11" max="11" width="11.5703125" bestFit="1" customWidth="1"/>
    <col min="12" max="12" width="16.42578125" customWidth="1"/>
    <col min="13" max="13" width="12.28515625" customWidth="1"/>
    <col min="14" max="14" width="11.5703125" bestFit="1" customWidth="1"/>
  </cols>
  <sheetData>
    <row r="1" spans="1:14" x14ac:dyDescent="0.25">
      <c r="A1" t="s">
        <v>397</v>
      </c>
    </row>
    <row r="2" spans="1:14" x14ac:dyDescent="0.25">
      <c r="A2" s="72" t="s">
        <v>0</v>
      </c>
      <c r="B2" s="72" t="s">
        <v>1</v>
      </c>
      <c r="C2" s="72" t="s">
        <v>2</v>
      </c>
      <c r="D2" s="72" t="s">
        <v>351</v>
      </c>
      <c r="E2" s="72" t="s">
        <v>3</v>
      </c>
      <c r="F2" s="72" t="s">
        <v>340</v>
      </c>
      <c r="G2" s="72" t="s">
        <v>341</v>
      </c>
      <c r="H2" s="72" t="s">
        <v>342</v>
      </c>
      <c r="I2" s="72" t="s">
        <v>343</v>
      </c>
      <c r="J2" s="72" t="s">
        <v>344</v>
      </c>
      <c r="K2" s="72" t="s">
        <v>345</v>
      </c>
      <c r="L2" s="72" t="s">
        <v>346</v>
      </c>
      <c r="M2" s="72" t="s">
        <v>347</v>
      </c>
      <c r="N2" s="72" t="s">
        <v>348</v>
      </c>
    </row>
    <row r="3" spans="1:14" x14ac:dyDescent="0.25">
      <c r="A3" s="66" t="s">
        <v>30</v>
      </c>
      <c r="B3" s="66" t="s">
        <v>31</v>
      </c>
      <c r="C3" s="66" t="s">
        <v>32</v>
      </c>
      <c r="D3" s="92">
        <v>23</v>
      </c>
      <c r="E3" s="92">
        <v>183</v>
      </c>
      <c r="F3" s="92">
        <v>30000</v>
      </c>
      <c r="G3" s="92">
        <v>41536.869565217392</v>
      </c>
      <c r="H3" s="92">
        <v>50303</v>
      </c>
      <c r="I3" s="92">
        <v>38429</v>
      </c>
      <c r="J3" s="92">
        <v>48323.304347826088</v>
      </c>
      <c r="K3" s="92">
        <v>62893</v>
      </c>
      <c r="L3" s="92">
        <v>50608</v>
      </c>
      <c r="M3" s="92">
        <v>66635.34782608696</v>
      </c>
      <c r="N3" s="92">
        <v>81698</v>
      </c>
    </row>
    <row r="4" spans="1:14" x14ac:dyDescent="0.25">
      <c r="A4" s="66" t="s">
        <v>47</v>
      </c>
      <c r="B4" s="66" t="s">
        <v>48</v>
      </c>
      <c r="C4" s="66" t="s">
        <v>49</v>
      </c>
      <c r="D4" s="92">
        <v>73</v>
      </c>
      <c r="E4" s="92">
        <v>184.2876712328767</v>
      </c>
      <c r="F4" s="92">
        <v>37790</v>
      </c>
      <c r="G4" s="92">
        <v>64678.301369863017</v>
      </c>
      <c r="H4" s="92">
        <v>85586</v>
      </c>
      <c r="I4" s="92">
        <v>40014</v>
      </c>
      <c r="J4" s="92">
        <v>68987.945205479453</v>
      </c>
      <c r="K4" s="92">
        <v>95063</v>
      </c>
      <c r="L4" s="92">
        <v>52088</v>
      </c>
      <c r="M4" s="92">
        <v>102202.67123287672</v>
      </c>
      <c r="N4" s="92">
        <v>144219</v>
      </c>
    </row>
    <row r="5" spans="1:14" x14ac:dyDescent="0.25">
      <c r="A5" s="66" t="s">
        <v>47</v>
      </c>
      <c r="B5" s="66" t="s">
        <v>53</v>
      </c>
      <c r="C5" s="66" t="s">
        <v>54</v>
      </c>
      <c r="D5" s="92">
        <v>23</v>
      </c>
      <c r="E5" s="92">
        <v>183.21739130434781</v>
      </c>
      <c r="F5" s="92">
        <v>41575</v>
      </c>
      <c r="G5" s="92">
        <v>52669.695652173912</v>
      </c>
      <c r="H5" s="92">
        <v>75900</v>
      </c>
      <c r="I5" s="92">
        <v>42233</v>
      </c>
      <c r="J5" s="92">
        <v>57005.739130434784</v>
      </c>
      <c r="K5" s="92">
        <v>76750</v>
      </c>
      <c r="L5" s="92">
        <v>56478</v>
      </c>
      <c r="M5" s="92">
        <v>75108.217391304352</v>
      </c>
      <c r="N5" s="92">
        <v>105472</v>
      </c>
    </row>
    <row r="6" spans="1:14" x14ac:dyDescent="0.25">
      <c r="A6" s="66" t="s">
        <v>47</v>
      </c>
      <c r="B6" s="66" t="s">
        <v>55</v>
      </c>
      <c r="C6" s="66" t="s">
        <v>56</v>
      </c>
      <c r="D6" s="92">
        <v>13</v>
      </c>
      <c r="E6" s="92">
        <v>183</v>
      </c>
      <c r="F6" s="92">
        <v>40135</v>
      </c>
      <c r="G6" s="92">
        <v>48225.384615384617</v>
      </c>
      <c r="H6" s="92">
        <v>56685</v>
      </c>
      <c r="I6" s="92">
        <v>43160</v>
      </c>
      <c r="J6" s="92">
        <v>54050.230769230766</v>
      </c>
      <c r="K6" s="92">
        <v>63229</v>
      </c>
      <c r="L6" s="92">
        <v>60421</v>
      </c>
      <c r="M6" s="92">
        <v>69369.38461538461</v>
      </c>
      <c r="N6" s="92">
        <v>79069</v>
      </c>
    </row>
    <row r="7" spans="1:14" x14ac:dyDescent="0.25">
      <c r="A7" s="66" t="s">
        <v>59</v>
      </c>
      <c r="B7" s="66" t="s">
        <v>60</v>
      </c>
      <c r="C7" s="66" t="s">
        <v>61</v>
      </c>
      <c r="D7" s="92">
        <v>28</v>
      </c>
      <c r="E7" s="92">
        <v>185</v>
      </c>
      <c r="F7" s="92">
        <v>43340</v>
      </c>
      <c r="G7" s="92">
        <v>51110.357142857145</v>
      </c>
      <c r="H7" s="92">
        <v>66100</v>
      </c>
      <c r="I7" s="92">
        <v>44850</v>
      </c>
      <c r="J7" s="92">
        <v>55554.428571428572</v>
      </c>
      <c r="K7" s="92">
        <v>73742</v>
      </c>
      <c r="L7" s="92">
        <v>70484</v>
      </c>
      <c r="M7" s="92">
        <v>84695.357142857145</v>
      </c>
      <c r="N7" s="92">
        <v>105948</v>
      </c>
    </row>
    <row r="8" spans="1:14" x14ac:dyDescent="0.25">
      <c r="A8" s="66" t="s">
        <v>59</v>
      </c>
      <c r="B8" s="66" t="s">
        <v>64</v>
      </c>
      <c r="C8" s="66" t="s">
        <v>65</v>
      </c>
      <c r="D8" s="92">
        <v>15</v>
      </c>
      <c r="E8" s="92">
        <v>190.4</v>
      </c>
      <c r="F8" s="92">
        <v>42025</v>
      </c>
      <c r="G8" s="92">
        <v>47155.6</v>
      </c>
      <c r="H8" s="92">
        <v>55575</v>
      </c>
      <c r="I8" s="92">
        <v>43155</v>
      </c>
      <c r="J8" s="92">
        <v>50262.333333333336</v>
      </c>
      <c r="K8" s="92">
        <v>59010</v>
      </c>
      <c r="L8" s="92">
        <v>61383</v>
      </c>
      <c r="M8" s="92">
        <v>73128.133333333331</v>
      </c>
      <c r="N8" s="92">
        <v>85728</v>
      </c>
    </row>
    <row r="9" spans="1:14" x14ac:dyDescent="0.25">
      <c r="A9" s="66" t="s">
        <v>59</v>
      </c>
      <c r="B9" s="66" t="s">
        <v>68</v>
      </c>
      <c r="C9" s="66" t="s">
        <v>69</v>
      </c>
      <c r="D9" s="92">
        <v>11</v>
      </c>
      <c r="E9" s="92">
        <v>187.27272727272728</v>
      </c>
      <c r="F9" s="92">
        <v>39407</v>
      </c>
      <c r="G9" s="92">
        <v>48014.272727272728</v>
      </c>
      <c r="H9" s="92">
        <v>63000</v>
      </c>
      <c r="I9" s="92">
        <v>40557</v>
      </c>
      <c r="J9" s="92">
        <v>52489.818181818184</v>
      </c>
      <c r="K9" s="92">
        <v>76427</v>
      </c>
      <c r="L9" s="92">
        <v>63911</v>
      </c>
      <c r="M9" s="92">
        <v>79136.545454545456</v>
      </c>
      <c r="N9" s="92">
        <v>110591</v>
      </c>
    </row>
    <row r="10" spans="1:14" x14ac:dyDescent="0.25">
      <c r="A10" s="66" t="s">
        <v>59</v>
      </c>
      <c r="B10" s="66" t="s">
        <v>74</v>
      </c>
      <c r="C10" s="66" t="s">
        <v>75</v>
      </c>
      <c r="D10" s="92">
        <v>4</v>
      </c>
      <c r="E10" s="92">
        <v>183</v>
      </c>
      <c r="F10" s="92">
        <v>40250</v>
      </c>
      <c r="G10" s="92">
        <v>46837.5</v>
      </c>
      <c r="H10" s="92">
        <v>50900</v>
      </c>
      <c r="I10" s="92">
        <v>44025</v>
      </c>
      <c r="J10" s="92">
        <v>52456.25</v>
      </c>
      <c r="K10" s="92">
        <v>64675</v>
      </c>
      <c r="L10" s="92">
        <v>68875</v>
      </c>
      <c r="M10" s="92">
        <v>79799.75</v>
      </c>
      <c r="N10" s="92">
        <v>96375</v>
      </c>
    </row>
    <row r="11" spans="1:14" x14ac:dyDescent="0.25">
      <c r="A11" s="66" t="s">
        <v>59</v>
      </c>
      <c r="B11" s="66" t="s">
        <v>76</v>
      </c>
      <c r="C11" s="66" t="s">
        <v>77</v>
      </c>
      <c r="D11" s="92">
        <v>22</v>
      </c>
      <c r="E11" s="92">
        <v>183.72727272727272</v>
      </c>
      <c r="F11" s="92">
        <v>29195</v>
      </c>
      <c r="G11" s="92">
        <v>48680.045454545456</v>
      </c>
      <c r="H11" s="92">
        <v>68128</v>
      </c>
      <c r="I11" s="92">
        <v>33705</v>
      </c>
      <c r="J11" s="92">
        <v>56267.454545454544</v>
      </c>
      <c r="K11" s="92">
        <v>80982</v>
      </c>
      <c r="L11" s="92">
        <v>48467</v>
      </c>
      <c r="M11" s="92">
        <v>83495.590909090912</v>
      </c>
      <c r="N11" s="92">
        <v>116476</v>
      </c>
    </row>
    <row r="12" spans="1:14" x14ac:dyDescent="0.25">
      <c r="A12" s="66" t="s">
        <v>59</v>
      </c>
      <c r="B12" s="66" t="s">
        <v>80</v>
      </c>
      <c r="C12" s="66" t="s">
        <v>81</v>
      </c>
      <c r="D12" s="92">
        <v>19</v>
      </c>
      <c r="E12" s="92">
        <v>199.21052631578948</v>
      </c>
      <c r="F12" s="92">
        <v>41500</v>
      </c>
      <c r="G12" s="92">
        <v>54609.105263157893</v>
      </c>
      <c r="H12" s="92">
        <v>65228</v>
      </c>
      <c r="I12" s="92">
        <v>42471</v>
      </c>
      <c r="J12" s="92">
        <v>56779.15789473684</v>
      </c>
      <c r="K12" s="92">
        <v>66228</v>
      </c>
      <c r="L12" s="92">
        <v>61545</v>
      </c>
      <c r="M12" s="92">
        <v>78090.68421052632</v>
      </c>
      <c r="N12" s="92">
        <v>90133</v>
      </c>
    </row>
    <row r="13" spans="1:14" x14ac:dyDescent="0.25">
      <c r="A13" s="66" t="s">
        <v>82</v>
      </c>
      <c r="B13" s="66" t="s">
        <v>83</v>
      </c>
      <c r="C13" s="66" t="s">
        <v>84</v>
      </c>
      <c r="D13" s="92">
        <v>12</v>
      </c>
      <c r="E13" s="92">
        <v>169</v>
      </c>
      <c r="F13" s="92">
        <v>40771</v>
      </c>
      <c r="G13" s="92">
        <v>47839.75</v>
      </c>
      <c r="H13" s="92">
        <v>57598</v>
      </c>
      <c r="I13" s="92">
        <v>43021</v>
      </c>
      <c r="J13" s="92">
        <v>51377.75</v>
      </c>
      <c r="K13" s="92">
        <v>61841</v>
      </c>
      <c r="L13" s="92">
        <v>67823</v>
      </c>
      <c r="M13" s="92">
        <v>82799.166666666672</v>
      </c>
      <c r="N13" s="92">
        <v>120433</v>
      </c>
    </row>
    <row r="14" spans="1:14" x14ac:dyDescent="0.25">
      <c r="A14" s="66" t="s">
        <v>62</v>
      </c>
      <c r="B14" s="66" t="s">
        <v>83</v>
      </c>
      <c r="C14" s="66" t="s">
        <v>85</v>
      </c>
      <c r="D14" s="92">
        <v>58</v>
      </c>
      <c r="E14" s="92">
        <v>182</v>
      </c>
      <c r="F14" s="92">
        <v>35914</v>
      </c>
      <c r="G14" s="92">
        <v>49615.706896551725</v>
      </c>
      <c r="H14" s="92">
        <v>62256</v>
      </c>
      <c r="I14" s="92">
        <v>38941</v>
      </c>
      <c r="J14" s="92">
        <v>54575.603448275862</v>
      </c>
      <c r="K14" s="92">
        <v>87491</v>
      </c>
      <c r="L14" s="92">
        <v>53515</v>
      </c>
      <c r="M14" s="92">
        <v>82120</v>
      </c>
      <c r="N14" s="92">
        <v>112821</v>
      </c>
    </row>
    <row r="15" spans="1:14" x14ac:dyDescent="0.25">
      <c r="A15" s="66" t="s">
        <v>62</v>
      </c>
      <c r="B15" s="66" t="s">
        <v>86</v>
      </c>
      <c r="C15" s="66" t="s">
        <v>87</v>
      </c>
      <c r="D15" s="92">
        <v>16</v>
      </c>
      <c r="E15" s="92">
        <v>182</v>
      </c>
      <c r="F15" s="92">
        <v>37300</v>
      </c>
      <c r="G15" s="92">
        <v>45162.5</v>
      </c>
      <c r="H15" s="92">
        <v>52900</v>
      </c>
      <c r="I15" s="92">
        <v>37900</v>
      </c>
      <c r="J15" s="92">
        <v>49405</v>
      </c>
      <c r="K15" s="92">
        <v>60613</v>
      </c>
      <c r="L15" s="92">
        <v>60160</v>
      </c>
      <c r="M15" s="92">
        <v>75494.9375</v>
      </c>
      <c r="N15" s="92">
        <v>90830</v>
      </c>
    </row>
    <row r="16" spans="1:14" x14ac:dyDescent="0.25">
      <c r="A16" s="66" t="s">
        <v>62</v>
      </c>
      <c r="B16" s="66" t="s">
        <v>88</v>
      </c>
      <c r="C16" s="66" t="s">
        <v>89</v>
      </c>
      <c r="D16" s="92">
        <v>11</v>
      </c>
      <c r="E16" s="92">
        <v>183</v>
      </c>
      <c r="F16" s="92">
        <v>34204</v>
      </c>
      <c r="G16" s="92">
        <v>42666.63636363636</v>
      </c>
      <c r="H16" s="92">
        <v>55850</v>
      </c>
      <c r="I16" s="92">
        <v>37141</v>
      </c>
      <c r="J16" s="92">
        <v>47574.727272727272</v>
      </c>
      <c r="K16" s="92">
        <v>63909</v>
      </c>
      <c r="L16" s="92">
        <v>50793</v>
      </c>
      <c r="M16" s="92">
        <v>69294.636363636368</v>
      </c>
      <c r="N16" s="92">
        <v>92065</v>
      </c>
    </row>
    <row r="17" spans="1:14" x14ac:dyDescent="0.25">
      <c r="A17" s="66" t="s">
        <v>90</v>
      </c>
      <c r="B17" s="66" t="s">
        <v>83</v>
      </c>
      <c r="C17" s="66" t="s">
        <v>91</v>
      </c>
      <c r="D17" s="92">
        <v>47</v>
      </c>
      <c r="E17" s="92">
        <v>185.48936170212767</v>
      </c>
      <c r="F17" s="92">
        <v>41900</v>
      </c>
      <c r="G17" s="92">
        <v>51656.042553191488</v>
      </c>
      <c r="H17" s="92">
        <v>76117</v>
      </c>
      <c r="I17" s="92">
        <v>42969</v>
      </c>
      <c r="J17" s="92">
        <v>55878.085106382976</v>
      </c>
      <c r="K17" s="92">
        <v>95211</v>
      </c>
      <c r="L17" s="92">
        <v>56758</v>
      </c>
      <c r="M17" s="92">
        <v>81288.574468085106</v>
      </c>
      <c r="N17" s="92">
        <v>145473</v>
      </c>
    </row>
    <row r="18" spans="1:14" x14ac:dyDescent="0.25">
      <c r="A18" s="66" t="s">
        <v>90</v>
      </c>
      <c r="B18" s="66" t="s">
        <v>95</v>
      </c>
      <c r="C18" s="66" t="s">
        <v>96</v>
      </c>
      <c r="D18" s="92">
        <v>16</v>
      </c>
      <c r="E18" s="92">
        <v>184.875</v>
      </c>
      <c r="F18" s="92">
        <v>38850</v>
      </c>
      <c r="G18" s="92">
        <v>45917.8125</v>
      </c>
      <c r="H18" s="92">
        <v>54400</v>
      </c>
      <c r="I18" s="92">
        <v>42488</v>
      </c>
      <c r="J18" s="92">
        <v>53116.6875</v>
      </c>
      <c r="K18" s="92">
        <v>71287</v>
      </c>
      <c r="L18" s="92">
        <v>58270</v>
      </c>
      <c r="M18" s="92">
        <v>80404.0625</v>
      </c>
      <c r="N18" s="92">
        <v>105726</v>
      </c>
    </row>
    <row r="19" spans="1:14" x14ac:dyDescent="0.25">
      <c r="A19" s="66" t="s">
        <v>97</v>
      </c>
      <c r="B19" s="66" t="s">
        <v>98</v>
      </c>
      <c r="C19" s="66" t="s">
        <v>99</v>
      </c>
      <c r="D19" s="92">
        <v>11</v>
      </c>
      <c r="E19" s="92">
        <v>183</v>
      </c>
      <c r="F19" s="92">
        <v>41500</v>
      </c>
      <c r="G19" s="92">
        <v>43954.545454545456</v>
      </c>
      <c r="H19" s="92">
        <v>48250</v>
      </c>
      <c r="I19" s="92">
        <v>42350</v>
      </c>
      <c r="J19" s="92">
        <v>45815.727272727272</v>
      </c>
      <c r="K19" s="92">
        <v>50855</v>
      </c>
      <c r="L19" s="92">
        <v>63050</v>
      </c>
      <c r="M19" s="92">
        <v>67283.818181818177</v>
      </c>
      <c r="N19" s="92">
        <v>72604</v>
      </c>
    </row>
    <row r="20" spans="1:14" x14ac:dyDescent="0.25">
      <c r="A20" s="66" t="s">
        <v>97</v>
      </c>
      <c r="B20" s="66" t="s">
        <v>100</v>
      </c>
      <c r="C20" s="66" t="s">
        <v>101</v>
      </c>
      <c r="D20" s="92">
        <v>18</v>
      </c>
      <c r="E20" s="92">
        <v>182</v>
      </c>
      <c r="F20" s="92">
        <v>42540</v>
      </c>
      <c r="G20" s="92">
        <v>49195.833333333336</v>
      </c>
      <c r="H20" s="92">
        <v>64740</v>
      </c>
      <c r="I20" s="92">
        <v>52946</v>
      </c>
      <c r="J20" s="92">
        <v>63233</v>
      </c>
      <c r="K20" s="92">
        <v>82390</v>
      </c>
      <c r="L20" s="92">
        <v>63808</v>
      </c>
      <c r="M20" s="92">
        <v>76379.722222222219</v>
      </c>
      <c r="N20" s="92">
        <v>100908</v>
      </c>
    </row>
    <row r="21" spans="1:14" x14ac:dyDescent="0.25">
      <c r="A21" s="66" t="s">
        <v>97</v>
      </c>
      <c r="B21" s="66" t="s">
        <v>102</v>
      </c>
      <c r="C21" s="66" t="s">
        <v>103</v>
      </c>
      <c r="D21" s="92">
        <v>14</v>
      </c>
      <c r="E21" s="92">
        <v>175</v>
      </c>
      <c r="F21" s="92">
        <v>41000</v>
      </c>
      <c r="G21" s="92">
        <v>54857.142857142855</v>
      </c>
      <c r="H21" s="92">
        <v>63000</v>
      </c>
      <c r="I21" s="92">
        <v>42158</v>
      </c>
      <c r="J21" s="92">
        <v>57509.5</v>
      </c>
      <c r="K21" s="92">
        <v>69782</v>
      </c>
      <c r="L21" s="92">
        <v>59214</v>
      </c>
      <c r="M21" s="92">
        <v>77706.5</v>
      </c>
      <c r="N21" s="92">
        <v>92473</v>
      </c>
    </row>
    <row r="22" spans="1:14" x14ac:dyDescent="0.25">
      <c r="A22" s="66" t="s">
        <v>106</v>
      </c>
      <c r="B22" s="66" t="s">
        <v>83</v>
      </c>
      <c r="C22" s="66" t="s">
        <v>107</v>
      </c>
      <c r="D22" s="92">
        <v>970</v>
      </c>
      <c r="E22" s="92">
        <v>187.34639175257732</v>
      </c>
      <c r="F22" s="92">
        <v>31009</v>
      </c>
      <c r="G22" s="92">
        <v>61935.225773195874</v>
      </c>
      <c r="H22" s="92">
        <v>125288</v>
      </c>
      <c r="I22" s="92">
        <v>34898</v>
      </c>
      <c r="J22" s="92">
        <v>66283.171134020624</v>
      </c>
      <c r="K22" s="92">
        <v>125388</v>
      </c>
      <c r="L22" s="92">
        <v>43328</v>
      </c>
      <c r="M22" s="92">
        <v>93828.207216494848</v>
      </c>
      <c r="N22" s="92">
        <v>163421</v>
      </c>
    </row>
    <row r="23" spans="1:14" x14ac:dyDescent="0.25">
      <c r="A23" s="66" t="s">
        <v>106</v>
      </c>
      <c r="B23" s="66" t="s">
        <v>108</v>
      </c>
      <c r="C23" s="66" t="s">
        <v>109</v>
      </c>
      <c r="D23" s="92">
        <v>2</v>
      </c>
      <c r="E23" s="92">
        <v>172</v>
      </c>
      <c r="F23" s="92">
        <v>40700</v>
      </c>
      <c r="G23" s="92">
        <v>42700</v>
      </c>
      <c r="H23" s="92">
        <v>44700</v>
      </c>
      <c r="I23" s="92">
        <v>42265</v>
      </c>
      <c r="J23" s="92">
        <v>44427.5</v>
      </c>
      <c r="K23" s="92">
        <v>46590</v>
      </c>
      <c r="L23" s="92">
        <v>54157</v>
      </c>
      <c r="M23" s="92">
        <v>55312</v>
      </c>
      <c r="N23" s="92">
        <v>56467</v>
      </c>
    </row>
    <row r="24" spans="1:14" x14ac:dyDescent="0.25">
      <c r="A24" s="66" t="s">
        <v>106</v>
      </c>
      <c r="B24" s="66" t="s">
        <v>110</v>
      </c>
      <c r="C24" s="66" t="s">
        <v>111</v>
      </c>
      <c r="D24" s="92">
        <v>12</v>
      </c>
      <c r="E24" s="92">
        <v>182</v>
      </c>
      <c r="F24" s="92">
        <v>37000</v>
      </c>
      <c r="G24" s="92">
        <v>41759.083333333336</v>
      </c>
      <c r="H24" s="92">
        <v>52900</v>
      </c>
      <c r="I24" s="92">
        <v>38825</v>
      </c>
      <c r="J24" s="92">
        <v>43899</v>
      </c>
      <c r="K24" s="92">
        <v>55489</v>
      </c>
      <c r="L24" s="92">
        <v>58471</v>
      </c>
      <c r="M24" s="92">
        <v>66259</v>
      </c>
      <c r="N24" s="92">
        <v>86475</v>
      </c>
    </row>
    <row r="25" spans="1:14" x14ac:dyDescent="0.25">
      <c r="A25" s="66" t="s">
        <v>106</v>
      </c>
      <c r="B25" s="66" t="s">
        <v>95</v>
      </c>
      <c r="C25" s="66" t="s">
        <v>112</v>
      </c>
      <c r="D25" s="92">
        <v>4</v>
      </c>
      <c r="E25" s="92">
        <v>183</v>
      </c>
      <c r="F25" s="92">
        <v>47940</v>
      </c>
      <c r="G25" s="92">
        <v>51152.5</v>
      </c>
      <c r="H25" s="92">
        <v>54940</v>
      </c>
      <c r="I25" s="92">
        <v>55445</v>
      </c>
      <c r="J25" s="92">
        <v>65342.5</v>
      </c>
      <c r="K25" s="92">
        <v>89315</v>
      </c>
      <c r="L25" s="92">
        <v>67734</v>
      </c>
      <c r="M25" s="92">
        <v>79297.75</v>
      </c>
      <c r="N25" s="92">
        <v>107106</v>
      </c>
    </row>
    <row r="26" spans="1:14" x14ac:dyDescent="0.25">
      <c r="A26" s="66" t="s">
        <v>106</v>
      </c>
      <c r="B26" s="66" t="s">
        <v>113</v>
      </c>
      <c r="C26" s="66" t="s">
        <v>114</v>
      </c>
      <c r="D26" s="92">
        <v>2</v>
      </c>
      <c r="E26" s="92">
        <v>181</v>
      </c>
      <c r="F26" s="92">
        <v>51316</v>
      </c>
      <c r="G26" s="92">
        <v>55066</v>
      </c>
      <c r="H26" s="92">
        <v>58816</v>
      </c>
      <c r="I26" s="92">
        <v>73528</v>
      </c>
      <c r="J26" s="92">
        <v>81029</v>
      </c>
      <c r="K26" s="92">
        <v>88530</v>
      </c>
      <c r="L26" s="92">
        <v>95538</v>
      </c>
      <c r="M26" s="92">
        <v>105026</v>
      </c>
      <c r="N26" s="92">
        <v>114514</v>
      </c>
    </row>
    <row r="27" spans="1:14" x14ac:dyDescent="0.25">
      <c r="A27" s="66" t="s">
        <v>106</v>
      </c>
      <c r="B27" s="66" t="s">
        <v>115</v>
      </c>
      <c r="C27" s="66" t="s">
        <v>116</v>
      </c>
      <c r="D27" s="92">
        <v>6</v>
      </c>
      <c r="E27" s="92">
        <v>193.66666666666666</v>
      </c>
      <c r="F27" s="92">
        <v>43345</v>
      </c>
      <c r="G27" s="92">
        <v>53349.166666666664</v>
      </c>
      <c r="H27" s="92">
        <v>79000</v>
      </c>
      <c r="I27" s="92">
        <v>46475</v>
      </c>
      <c r="J27" s="92">
        <v>61620.833333333336</v>
      </c>
      <c r="K27" s="92">
        <v>93210</v>
      </c>
      <c r="L27" s="92">
        <v>56061</v>
      </c>
      <c r="M27" s="92">
        <v>76192.333333333328</v>
      </c>
      <c r="N27" s="92">
        <v>111779</v>
      </c>
    </row>
    <row r="28" spans="1:14" x14ac:dyDescent="0.25">
      <c r="A28" s="66" t="s">
        <v>106</v>
      </c>
      <c r="B28" s="66" t="s">
        <v>117</v>
      </c>
      <c r="C28" s="66" t="s">
        <v>118</v>
      </c>
      <c r="D28" s="92">
        <v>2</v>
      </c>
      <c r="E28" s="92">
        <v>180</v>
      </c>
      <c r="F28" s="92">
        <v>33333</v>
      </c>
      <c r="G28" s="92">
        <v>42217</v>
      </c>
      <c r="H28" s="92">
        <v>51101</v>
      </c>
      <c r="I28" s="92">
        <v>48927</v>
      </c>
      <c r="J28" s="92">
        <v>65554.5</v>
      </c>
      <c r="K28" s="92">
        <v>82182</v>
      </c>
      <c r="L28" s="92">
        <v>58271</v>
      </c>
      <c r="M28" s="92">
        <v>78226.5</v>
      </c>
      <c r="N28" s="92">
        <v>98182</v>
      </c>
    </row>
    <row r="29" spans="1:14" x14ac:dyDescent="0.25">
      <c r="A29" s="66" t="s">
        <v>119</v>
      </c>
      <c r="B29" s="66" t="s">
        <v>83</v>
      </c>
      <c r="C29" s="66" t="s">
        <v>120</v>
      </c>
      <c r="D29" s="92">
        <v>1008</v>
      </c>
      <c r="E29" s="92">
        <v>190.26984126984127</v>
      </c>
      <c r="F29" s="92">
        <v>30065</v>
      </c>
      <c r="G29" s="92">
        <v>63520.636904761908</v>
      </c>
      <c r="H29" s="92">
        <v>108887</v>
      </c>
      <c r="I29" s="92">
        <v>31307</v>
      </c>
      <c r="J29" s="92">
        <v>68813.615079365074</v>
      </c>
      <c r="K29" s="92">
        <v>161163</v>
      </c>
      <c r="L29" s="92">
        <v>37821</v>
      </c>
      <c r="M29" s="92">
        <v>91174.577380952382</v>
      </c>
      <c r="N29" s="92">
        <v>202154</v>
      </c>
    </row>
    <row r="30" spans="1:14" x14ac:dyDescent="0.25">
      <c r="A30" s="66" t="s">
        <v>119</v>
      </c>
      <c r="B30" s="66" t="s">
        <v>48</v>
      </c>
      <c r="C30" s="66" t="s">
        <v>402</v>
      </c>
      <c r="D30" s="92">
        <v>62</v>
      </c>
      <c r="E30" s="92">
        <v>174</v>
      </c>
      <c r="F30" s="92">
        <v>35800</v>
      </c>
      <c r="G30" s="92">
        <v>52734.161290322583</v>
      </c>
      <c r="H30" s="92">
        <v>77600</v>
      </c>
      <c r="I30" s="92">
        <v>42200</v>
      </c>
      <c r="J30" s="92">
        <v>62522.741935483871</v>
      </c>
      <c r="K30" s="92">
        <v>104695</v>
      </c>
      <c r="L30" s="92">
        <v>53940</v>
      </c>
      <c r="M30" s="92">
        <v>78614.467741935485</v>
      </c>
      <c r="N30" s="92">
        <v>123780</v>
      </c>
    </row>
    <row r="31" spans="1:14" x14ac:dyDescent="0.25">
      <c r="A31" s="66" t="s">
        <v>119</v>
      </c>
      <c r="B31" s="66" t="s">
        <v>123</v>
      </c>
      <c r="C31" s="66" t="s">
        <v>124</v>
      </c>
      <c r="D31" s="92">
        <v>23</v>
      </c>
      <c r="E31" s="92">
        <v>183</v>
      </c>
      <c r="F31" s="92">
        <v>37500</v>
      </c>
      <c r="G31" s="92">
        <v>46421.869565217392</v>
      </c>
      <c r="H31" s="92">
        <v>63930</v>
      </c>
      <c r="I31" s="92">
        <v>39308</v>
      </c>
      <c r="J31" s="92">
        <v>53100.130434782608</v>
      </c>
      <c r="K31" s="92">
        <v>69131</v>
      </c>
      <c r="L31" s="92">
        <v>59786</v>
      </c>
      <c r="M31" s="92">
        <v>85167.739130434784</v>
      </c>
      <c r="N31" s="92">
        <v>114755</v>
      </c>
    </row>
    <row r="32" spans="1:14" x14ac:dyDescent="0.25">
      <c r="A32" s="66" t="s">
        <v>119</v>
      </c>
      <c r="B32" s="66" t="s">
        <v>64</v>
      </c>
      <c r="C32" s="66" t="s">
        <v>125</v>
      </c>
      <c r="D32" s="92">
        <v>984</v>
      </c>
      <c r="E32" s="92">
        <v>187.8069105691057</v>
      </c>
      <c r="F32" s="92">
        <v>34335</v>
      </c>
      <c r="G32" s="92">
        <v>51801.918699186994</v>
      </c>
      <c r="H32" s="92">
        <v>111609</v>
      </c>
      <c r="I32" s="92">
        <v>36779</v>
      </c>
      <c r="J32" s="92">
        <v>55603.919715447155</v>
      </c>
      <c r="K32" s="92">
        <v>113804</v>
      </c>
      <c r="L32" s="92">
        <v>51725</v>
      </c>
      <c r="M32" s="92">
        <v>86029.757113821135</v>
      </c>
      <c r="N32" s="92">
        <v>172934</v>
      </c>
    </row>
    <row r="33" spans="1:14" x14ac:dyDescent="0.25">
      <c r="A33" s="66" t="s">
        <v>119</v>
      </c>
      <c r="B33" s="66" t="s">
        <v>53</v>
      </c>
      <c r="C33" s="66" t="s">
        <v>126</v>
      </c>
      <c r="D33" s="92">
        <v>16</v>
      </c>
      <c r="E33" s="92">
        <v>181.5625</v>
      </c>
      <c r="F33" s="92">
        <v>32025</v>
      </c>
      <c r="G33" s="92">
        <v>50548.9375</v>
      </c>
      <c r="H33" s="92">
        <v>76067</v>
      </c>
      <c r="I33" s="92">
        <v>32025</v>
      </c>
      <c r="J33" s="92">
        <v>54495.6875</v>
      </c>
      <c r="K33" s="92">
        <v>95764</v>
      </c>
      <c r="L33" s="92">
        <v>46203</v>
      </c>
      <c r="M33" s="92">
        <v>80285.3125</v>
      </c>
      <c r="N33" s="92">
        <v>132212</v>
      </c>
    </row>
    <row r="34" spans="1:14" x14ac:dyDescent="0.25">
      <c r="A34" s="66" t="s">
        <v>119</v>
      </c>
      <c r="B34" s="66" t="s">
        <v>86</v>
      </c>
      <c r="C34" s="66" t="s">
        <v>127</v>
      </c>
      <c r="D34" s="92">
        <v>66</v>
      </c>
      <c r="E34" s="92">
        <v>185</v>
      </c>
      <c r="F34" s="92">
        <v>31976</v>
      </c>
      <c r="G34" s="92">
        <v>48181.878787878784</v>
      </c>
      <c r="H34" s="92">
        <v>63175</v>
      </c>
      <c r="I34" s="92">
        <v>31976</v>
      </c>
      <c r="J34" s="92">
        <v>52632.121212121216</v>
      </c>
      <c r="K34" s="92">
        <v>89729</v>
      </c>
      <c r="L34" s="92">
        <v>57859</v>
      </c>
      <c r="M34" s="92">
        <v>87845.863636363632</v>
      </c>
      <c r="N34" s="92">
        <v>139219</v>
      </c>
    </row>
    <row r="35" spans="1:14" x14ac:dyDescent="0.25">
      <c r="A35" s="66" t="s">
        <v>119</v>
      </c>
      <c r="B35" s="66" t="s">
        <v>224</v>
      </c>
      <c r="C35" s="66" t="s">
        <v>558</v>
      </c>
      <c r="D35" s="92">
        <v>22</v>
      </c>
      <c r="E35" s="92">
        <v>183.13636363636363</v>
      </c>
      <c r="F35" s="92">
        <v>40000</v>
      </c>
      <c r="G35" s="92">
        <v>50275.545454545456</v>
      </c>
      <c r="H35" s="92">
        <v>66171</v>
      </c>
      <c r="I35" s="92">
        <v>40870</v>
      </c>
      <c r="J35" s="92">
        <v>54572.13636363636</v>
      </c>
      <c r="K35" s="92">
        <v>72913</v>
      </c>
      <c r="L35" s="92">
        <v>60388</v>
      </c>
      <c r="M35" s="92">
        <v>80508.090909090912</v>
      </c>
      <c r="N35" s="92">
        <v>110431</v>
      </c>
    </row>
    <row r="36" spans="1:14" x14ac:dyDescent="0.25">
      <c r="A36" s="66" t="s">
        <v>119</v>
      </c>
      <c r="B36" s="66" t="s">
        <v>129</v>
      </c>
      <c r="C36" s="66" t="s">
        <v>130</v>
      </c>
      <c r="D36" s="92">
        <v>55</v>
      </c>
      <c r="E36" s="92">
        <v>186.45454545454547</v>
      </c>
      <c r="F36" s="92">
        <v>39050</v>
      </c>
      <c r="G36" s="92">
        <v>46285.454545454544</v>
      </c>
      <c r="H36" s="92">
        <v>69000</v>
      </c>
      <c r="I36" s="92">
        <v>39050</v>
      </c>
      <c r="J36" s="92">
        <v>50367.4</v>
      </c>
      <c r="K36" s="92">
        <v>75076</v>
      </c>
      <c r="L36" s="92">
        <v>55351</v>
      </c>
      <c r="M36" s="92">
        <v>73744.727272727279</v>
      </c>
      <c r="N36" s="92">
        <v>108914</v>
      </c>
    </row>
    <row r="37" spans="1:14" x14ac:dyDescent="0.25">
      <c r="A37" s="66" t="s">
        <v>131</v>
      </c>
      <c r="B37" s="66" t="s">
        <v>132</v>
      </c>
      <c r="C37" s="66" t="s">
        <v>133</v>
      </c>
      <c r="D37" s="92">
        <v>14</v>
      </c>
      <c r="E37" s="92">
        <v>182</v>
      </c>
      <c r="F37" s="92">
        <v>45822</v>
      </c>
      <c r="G37" s="92">
        <v>59012.285714285717</v>
      </c>
      <c r="H37" s="92">
        <v>73500</v>
      </c>
      <c r="I37" s="92">
        <v>48413</v>
      </c>
      <c r="J37" s="92">
        <v>63221.214285714283</v>
      </c>
      <c r="K37" s="92">
        <v>81734</v>
      </c>
      <c r="L37" s="92">
        <v>67106</v>
      </c>
      <c r="M37" s="92">
        <v>84635</v>
      </c>
      <c r="N37" s="92">
        <v>106556</v>
      </c>
    </row>
    <row r="38" spans="1:14" x14ac:dyDescent="0.25">
      <c r="A38" s="66" t="s">
        <v>131</v>
      </c>
      <c r="B38" s="66" t="s">
        <v>134</v>
      </c>
      <c r="C38" s="66" t="s">
        <v>135</v>
      </c>
      <c r="D38" s="92">
        <v>39</v>
      </c>
      <c r="E38" s="92">
        <v>183</v>
      </c>
      <c r="F38" s="92">
        <v>34517</v>
      </c>
      <c r="G38" s="92">
        <v>52844.538461538461</v>
      </c>
      <c r="H38" s="92">
        <v>80000</v>
      </c>
      <c r="I38" s="92">
        <v>37538</v>
      </c>
      <c r="J38" s="92">
        <v>56905.179487179485</v>
      </c>
      <c r="K38" s="92">
        <v>86903</v>
      </c>
      <c r="L38" s="92">
        <v>52005</v>
      </c>
      <c r="M38" s="92">
        <v>76580.41025641025</v>
      </c>
      <c r="N38" s="92">
        <v>115475</v>
      </c>
    </row>
    <row r="39" spans="1:14" x14ac:dyDescent="0.25">
      <c r="A39" s="66" t="s">
        <v>136</v>
      </c>
      <c r="B39" s="66" t="s">
        <v>137</v>
      </c>
      <c r="C39" s="66" t="s">
        <v>138</v>
      </c>
      <c r="D39" s="92">
        <v>28</v>
      </c>
      <c r="E39" s="92">
        <v>189.14285714285714</v>
      </c>
      <c r="F39" s="92">
        <v>40025</v>
      </c>
      <c r="G39" s="92">
        <v>49445.535714285717</v>
      </c>
      <c r="H39" s="92">
        <v>66000</v>
      </c>
      <c r="I39" s="92">
        <v>42175</v>
      </c>
      <c r="J39" s="92">
        <v>52968.821428571428</v>
      </c>
      <c r="K39" s="92">
        <v>69231</v>
      </c>
      <c r="L39" s="92">
        <v>57778</v>
      </c>
      <c r="M39" s="92">
        <v>70949.46428571429</v>
      </c>
      <c r="N39" s="92">
        <v>91364</v>
      </c>
    </row>
    <row r="40" spans="1:14" x14ac:dyDescent="0.25">
      <c r="A40" s="66" t="s">
        <v>136</v>
      </c>
      <c r="B40" s="66" t="s">
        <v>139</v>
      </c>
      <c r="C40" s="66" t="s">
        <v>140</v>
      </c>
      <c r="D40" s="92">
        <v>36</v>
      </c>
      <c r="E40" s="92">
        <v>187.55555555555554</v>
      </c>
      <c r="F40" s="92">
        <v>41250</v>
      </c>
      <c r="G40" s="92">
        <v>48477.805555555555</v>
      </c>
      <c r="H40" s="92">
        <v>61110</v>
      </c>
      <c r="I40" s="92">
        <v>41250</v>
      </c>
      <c r="J40" s="92">
        <v>51137.333333333336</v>
      </c>
      <c r="K40" s="92">
        <v>64676</v>
      </c>
      <c r="L40" s="92">
        <v>58072</v>
      </c>
      <c r="M40" s="92">
        <v>74485.027777777781</v>
      </c>
      <c r="N40" s="92">
        <v>93083</v>
      </c>
    </row>
    <row r="41" spans="1:14" x14ac:dyDescent="0.25">
      <c r="A41" s="66" t="s">
        <v>141</v>
      </c>
      <c r="B41" s="66" t="s">
        <v>83</v>
      </c>
      <c r="C41" s="66" t="s">
        <v>142</v>
      </c>
      <c r="D41" s="92">
        <v>38</v>
      </c>
      <c r="E41" s="92">
        <v>183.78947368421052</v>
      </c>
      <c r="F41" s="92">
        <v>41760</v>
      </c>
      <c r="G41" s="92">
        <v>55342.15789473684</v>
      </c>
      <c r="H41" s="92">
        <v>68093</v>
      </c>
      <c r="I41" s="92">
        <v>47159</v>
      </c>
      <c r="J41" s="92">
        <v>60229.26315789474</v>
      </c>
      <c r="K41" s="92">
        <v>94893</v>
      </c>
      <c r="L41" s="92">
        <v>70353</v>
      </c>
      <c r="M41" s="92">
        <v>85681.421052631573</v>
      </c>
      <c r="N41" s="92">
        <v>131966</v>
      </c>
    </row>
    <row r="42" spans="1:14" x14ac:dyDescent="0.25">
      <c r="A42" s="66" t="s">
        <v>143</v>
      </c>
      <c r="B42" s="66" t="s">
        <v>74</v>
      </c>
      <c r="C42" s="66" t="s">
        <v>144</v>
      </c>
      <c r="D42" s="92">
        <v>54</v>
      </c>
      <c r="E42" s="92">
        <v>184</v>
      </c>
      <c r="F42" s="92">
        <v>31717</v>
      </c>
      <c r="G42" s="92">
        <v>50663.851851851854</v>
      </c>
      <c r="H42" s="92">
        <v>68400</v>
      </c>
      <c r="I42" s="92">
        <v>34659</v>
      </c>
      <c r="J42" s="92">
        <v>54546.648148148146</v>
      </c>
      <c r="K42" s="92">
        <v>73034</v>
      </c>
      <c r="L42" s="92">
        <v>55182</v>
      </c>
      <c r="M42" s="92">
        <v>85788.314814814818</v>
      </c>
      <c r="N42" s="92">
        <v>114399</v>
      </c>
    </row>
    <row r="43" spans="1:14" x14ac:dyDescent="0.25">
      <c r="A43" s="66" t="s">
        <v>143</v>
      </c>
      <c r="B43" s="66" t="s">
        <v>132</v>
      </c>
      <c r="C43" s="66" t="s">
        <v>145</v>
      </c>
      <c r="D43" s="92">
        <v>4</v>
      </c>
      <c r="E43" s="92">
        <v>180</v>
      </c>
      <c r="F43" s="92">
        <v>45500</v>
      </c>
      <c r="G43" s="92">
        <v>48750</v>
      </c>
      <c r="H43" s="92">
        <v>51500</v>
      </c>
      <c r="I43" s="92">
        <v>46625</v>
      </c>
      <c r="J43" s="92">
        <v>50261.25</v>
      </c>
      <c r="K43" s="92">
        <v>53170</v>
      </c>
      <c r="L43" s="92">
        <v>67679</v>
      </c>
      <c r="M43" s="92">
        <v>72190</v>
      </c>
      <c r="N43" s="92">
        <v>75948</v>
      </c>
    </row>
    <row r="44" spans="1:14" x14ac:dyDescent="0.25">
      <c r="A44" s="66" t="s">
        <v>143</v>
      </c>
      <c r="B44" s="66" t="s">
        <v>146</v>
      </c>
      <c r="C44" s="66" t="s">
        <v>147</v>
      </c>
      <c r="D44" s="92">
        <v>6</v>
      </c>
      <c r="E44" s="92">
        <v>180</v>
      </c>
      <c r="F44" s="92">
        <v>44750</v>
      </c>
      <c r="G44" s="92">
        <v>56700</v>
      </c>
      <c r="H44" s="92">
        <v>66500</v>
      </c>
      <c r="I44" s="92">
        <v>48935</v>
      </c>
      <c r="J44" s="92">
        <v>61017</v>
      </c>
      <c r="K44" s="92">
        <v>71636</v>
      </c>
      <c r="L44" s="92">
        <v>68386</v>
      </c>
      <c r="M44" s="92">
        <v>84185</v>
      </c>
      <c r="N44" s="92">
        <v>98303</v>
      </c>
    </row>
    <row r="45" spans="1:14" x14ac:dyDescent="0.25">
      <c r="A45" s="66" t="s">
        <v>148</v>
      </c>
      <c r="B45" s="66" t="s">
        <v>48</v>
      </c>
      <c r="C45" s="66" t="s">
        <v>149</v>
      </c>
      <c r="D45" s="92">
        <v>24</v>
      </c>
      <c r="E45" s="92">
        <v>182.95833333333334</v>
      </c>
      <c r="F45" s="92">
        <v>37500</v>
      </c>
      <c r="G45" s="92">
        <v>45034.916666666664</v>
      </c>
      <c r="H45" s="92">
        <v>58825</v>
      </c>
      <c r="I45" s="92">
        <v>40398</v>
      </c>
      <c r="J45" s="92">
        <v>50672.5</v>
      </c>
      <c r="K45" s="92">
        <v>64943</v>
      </c>
      <c r="L45" s="92">
        <v>65165</v>
      </c>
      <c r="M45" s="92">
        <v>77516.166666666672</v>
      </c>
      <c r="N45" s="92">
        <v>97008</v>
      </c>
    </row>
    <row r="46" spans="1:14" x14ac:dyDescent="0.25">
      <c r="A46" s="66" t="s">
        <v>150</v>
      </c>
      <c r="B46" s="66" t="s">
        <v>64</v>
      </c>
      <c r="C46" s="66" t="s">
        <v>151</v>
      </c>
      <c r="D46" s="92">
        <v>15</v>
      </c>
      <c r="E46" s="92">
        <v>177</v>
      </c>
      <c r="F46" s="92">
        <v>38877</v>
      </c>
      <c r="G46" s="92">
        <v>46667</v>
      </c>
      <c r="H46" s="92">
        <v>60138</v>
      </c>
      <c r="I46" s="92">
        <v>40809</v>
      </c>
      <c r="J46" s="92">
        <v>50300.26666666667</v>
      </c>
      <c r="K46" s="92">
        <v>67901</v>
      </c>
      <c r="L46" s="92">
        <v>60215</v>
      </c>
      <c r="M46" s="92">
        <v>70553.133333333331</v>
      </c>
      <c r="N46" s="92">
        <v>94870</v>
      </c>
    </row>
    <row r="47" spans="1:14" x14ac:dyDescent="0.25">
      <c r="A47" s="66" t="s">
        <v>150</v>
      </c>
      <c r="B47" s="66" t="s">
        <v>152</v>
      </c>
      <c r="C47" s="66" t="s">
        <v>153</v>
      </c>
      <c r="D47" s="92">
        <v>1</v>
      </c>
      <c r="E47" s="92">
        <v>180</v>
      </c>
      <c r="F47" s="92">
        <v>51575</v>
      </c>
      <c r="G47" s="92">
        <v>51575</v>
      </c>
      <c r="H47" s="92">
        <v>51575</v>
      </c>
      <c r="I47" s="92">
        <v>61075</v>
      </c>
      <c r="J47" s="92">
        <v>61075</v>
      </c>
      <c r="K47" s="92">
        <v>61075</v>
      </c>
      <c r="L47" s="92">
        <v>61075</v>
      </c>
      <c r="M47" s="92">
        <v>61075</v>
      </c>
      <c r="N47" s="92">
        <v>61075</v>
      </c>
    </row>
    <row r="48" spans="1:14" x14ac:dyDescent="0.25">
      <c r="A48" s="66" t="s">
        <v>150</v>
      </c>
      <c r="B48" s="66" t="s">
        <v>154</v>
      </c>
      <c r="C48" s="66" t="s">
        <v>155</v>
      </c>
      <c r="D48" s="92">
        <v>14</v>
      </c>
      <c r="E48" s="92">
        <v>181.5</v>
      </c>
      <c r="F48" s="92">
        <v>27608</v>
      </c>
      <c r="G48" s="92">
        <v>45614.071428571428</v>
      </c>
      <c r="H48" s="92">
        <v>54940</v>
      </c>
      <c r="I48" s="92">
        <v>28370</v>
      </c>
      <c r="J48" s="92">
        <v>49970.642857142855</v>
      </c>
      <c r="K48" s="92">
        <v>70817</v>
      </c>
      <c r="L48" s="92">
        <v>34157</v>
      </c>
      <c r="M48" s="92">
        <v>67085</v>
      </c>
      <c r="N48" s="92">
        <v>92654</v>
      </c>
    </row>
    <row r="49" spans="1:14" x14ac:dyDescent="0.25">
      <c r="A49" s="66" t="s">
        <v>150</v>
      </c>
      <c r="B49" s="66" t="s">
        <v>102</v>
      </c>
      <c r="C49" s="66" t="s">
        <v>156</v>
      </c>
      <c r="D49" s="92">
        <v>25</v>
      </c>
      <c r="E49" s="92">
        <v>183</v>
      </c>
      <c r="F49" s="92">
        <v>38800</v>
      </c>
      <c r="G49" s="92">
        <v>47249.96</v>
      </c>
      <c r="H49" s="92">
        <v>60650</v>
      </c>
      <c r="I49" s="92">
        <v>40390</v>
      </c>
      <c r="J49" s="92">
        <v>54663.96</v>
      </c>
      <c r="K49" s="92">
        <v>81879</v>
      </c>
      <c r="L49" s="92">
        <v>55623</v>
      </c>
      <c r="M49" s="92">
        <v>72392.08</v>
      </c>
      <c r="N49" s="92">
        <v>104202</v>
      </c>
    </row>
    <row r="50" spans="1:14" x14ac:dyDescent="0.25">
      <c r="A50" s="66" t="s">
        <v>157</v>
      </c>
      <c r="B50" s="66" t="s">
        <v>158</v>
      </c>
      <c r="C50" s="66" t="s">
        <v>159</v>
      </c>
      <c r="D50" s="92">
        <v>39</v>
      </c>
      <c r="E50" s="92">
        <v>184.89743589743588</v>
      </c>
      <c r="F50" s="92">
        <v>35667</v>
      </c>
      <c r="G50" s="92">
        <v>50233.769230769234</v>
      </c>
      <c r="H50" s="92">
        <v>64975</v>
      </c>
      <c r="I50" s="92">
        <v>40655</v>
      </c>
      <c r="J50" s="92">
        <v>57428.974358974359</v>
      </c>
      <c r="K50" s="92">
        <v>86023</v>
      </c>
      <c r="L50" s="92">
        <v>58053</v>
      </c>
      <c r="M50" s="92">
        <v>84834.153846153844</v>
      </c>
      <c r="N50" s="92">
        <v>124604</v>
      </c>
    </row>
    <row r="51" spans="1:14" x14ac:dyDescent="0.25">
      <c r="A51" s="66" t="s">
        <v>160</v>
      </c>
      <c r="B51" s="66" t="s">
        <v>161</v>
      </c>
      <c r="C51" s="66" t="s">
        <v>162</v>
      </c>
      <c r="D51" s="92">
        <v>32</v>
      </c>
      <c r="E51" s="92">
        <v>183.875</v>
      </c>
      <c r="F51" s="92">
        <v>28667</v>
      </c>
      <c r="G51" s="92">
        <v>47441.34375</v>
      </c>
      <c r="H51" s="92">
        <v>62671</v>
      </c>
      <c r="I51" s="92">
        <v>30589</v>
      </c>
      <c r="J51" s="92">
        <v>51749.6875</v>
      </c>
      <c r="K51" s="92">
        <v>69880</v>
      </c>
      <c r="L51" s="92">
        <v>53334</v>
      </c>
      <c r="M51" s="92">
        <v>84579.0625</v>
      </c>
      <c r="N51" s="92">
        <v>112070</v>
      </c>
    </row>
    <row r="52" spans="1:14" x14ac:dyDescent="0.25">
      <c r="A52" s="66" t="s">
        <v>160</v>
      </c>
      <c r="B52" s="66" t="s">
        <v>64</v>
      </c>
      <c r="C52" s="66" t="s">
        <v>163</v>
      </c>
      <c r="D52" s="92">
        <v>4</v>
      </c>
      <c r="E52" s="92">
        <v>183</v>
      </c>
      <c r="F52" s="92">
        <v>39450</v>
      </c>
      <c r="G52" s="92">
        <v>45562.5</v>
      </c>
      <c r="H52" s="92">
        <v>50250</v>
      </c>
      <c r="I52" s="92">
        <v>44450</v>
      </c>
      <c r="J52" s="92">
        <v>46812.5</v>
      </c>
      <c r="K52" s="92">
        <v>50250</v>
      </c>
      <c r="L52" s="92">
        <v>65780</v>
      </c>
      <c r="M52" s="92">
        <v>68790.5</v>
      </c>
      <c r="N52" s="92">
        <v>73171</v>
      </c>
    </row>
    <row r="53" spans="1:14" x14ac:dyDescent="0.25">
      <c r="A53" s="66" t="s">
        <v>72</v>
      </c>
      <c r="B53" s="66" t="s">
        <v>83</v>
      </c>
      <c r="C53" s="66" t="s">
        <v>164</v>
      </c>
      <c r="D53" s="92">
        <v>696</v>
      </c>
      <c r="E53" s="92">
        <v>188.07327586206895</v>
      </c>
      <c r="F53" s="92">
        <v>31085</v>
      </c>
      <c r="G53" s="92">
        <v>57656.370689655174</v>
      </c>
      <c r="H53" s="92">
        <v>79847</v>
      </c>
      <c r="I53" s="92">
        <v>31085</v>
      </c>
      <c r="J53" s="92">
        <v>60727.737068965514</v>
      </c>
      <c r="K53" s="92">
        <v>106606</v>
      </c>
      <c r="L53" s="92">
        <v>37642</v>
      </c>
      <c r="M53" s="92">
        <v>80660.209770114947</v>
      </c>
      <c r="N53" s="92">
        <v>144285</v>
      </c>
    </row>
    <row r="54" spans="1:14" x14ac:dyDescent="0.25">
      <c r="A54" s="66" t="s">
        <v>72</v>
      </c>
      <c r="B54" s="66" t="s">
        <v>165</v>
      </c>
      <c r="C54" s="66" t="s">
        <v>166</v>
      </c>
      <c r="D54" s="92">
        <v>35</v>
      </c>
      <c r="E54" s="92">
        <v>186.42857142857142</v>
      </c>
      <c r="F54" s="92">
        <v>38118</v>
      </c>
      <c r="G54" s="92">
        <v>49024.942857142858</v>
      </c>
      <c r="H54" s="92">
        <v>65984</v>
      </c>
      <c r="I54" s="92">
        <v>38358</v>
      </c>
      <c r="J54" s="92">
        <v>55037.457142857143</v>
      </c>
      <c r="K54" s="92">
        <v>81550</v>
      </c>
      <c r="L54" s="92">
        <v>52568</v>
      </c>
      <c r="M54" s="92">
        <v>69508.885714285716</v>
      </c>
      <c r="N54" s="92">
        <v>97915</v>
      </c>
    </row>
    <row r="55" spans="1:14" x14ac:dyDescent="0.25">
      <c r="A55" s="66" t="s">
        <v>72</v>
      </c>
      <c r="B55" s="66" t="s">
        <v>167</v>
      </c>
      <c r="C55" s="66" t="s">
        <v>168</v>
      </c>
      <c r="D55" s="92">
        <v>36</v>
      </c>
      <c r="E55" s="92">
        <v>182</v>
      </c>
      <c r="F55" s="92">
        <v>36961</v>
      </c>
      <c r="G55" s="92">
        <v>51725.583333333336</v>
      </c>
      <c r="H55" s="92">
        <v>63750</v>
      </c>
      <c r="I55" s="92">
        <v>38061</v>
      </c>
      <c r="J55" s="92">
        <v>58433.111111111109</v>
      </c>
      <c r="K55" s="92">
        <v>86890</v>
      </c>
      <c r="L55" s="92">
        <v>55624</v>
      </c>
      <c r="M55" s="92">
        <v>78666.805555555562</v>
      </c>
      <c r="N55" s="92">
        <v>112653</v>
      </c>
    </row>
    <row r="56" spans="1:14" x14ac:dyDescent="0.25">
      <c r="A56" s="66" t="s">
        <v>72</v>
      </c>
      <c r="B56" s="66" t="s">
        <v>169</v>
      </c>
      <c r="C56" s="66" t="s">
        <v>170</v>
      </c>
      <c r="D56" s="92">
        <v>16</v>
      </c>
      <c r="E56" s="92">
        <v>184</v>
      </c>
      <c r="F56" s="92">
        <v>41095</v>
      </c>
      <c r="G56" s="92">
        <v>49057.5</v>
      </c>
      <c r="H56" s="92">
        <v>59695</v>
      </c>
      <c r="I56" s="92">
        <v>42837</v>
      </c>
      <c r="J56" s="92">
        <v>50463.6875</v>
      </c>
      <c r="K56" s="92">
        <v>62295</v>
      </c>
      <c r="L56" s="92">
        <v>51629</v>
      </c>
      <c r="M56" s="92">
        <v>64947.8125</v>
      </c>
      <c r="N56" s="92">
        <v>80513</v>
      </c>
    </row>
    <row r="57" spans="1:14" x14ac:dyDescent="0.25">
      <c r="A57" s="66" t="s">
        <v>72</v>
      </c>
      <c r="B57" s="66" t="s">
        <v>171</v>
      </c>
      <c r="C57" s="66" t="s">
        <v>172</v>
      </c>
      <c r="D57" s="92">
        <v>13</v>
      </c>
      <c r="E57" s="92">
        <v>183</v>
      </c>
      <c r="F57" s="92">
        <v>41045</v>
      </c>
      <c r="G57" s="92">
        <v>45887.307692307695</v>
      </c>
      <c r="H57" s="92">
        <v>56895</v>
      </c>
      <c r="I57" s="92">
        <v>44925</v>
      </c>
      <c r="J57" s="92">
        <v>52300.384615384617</v>
      </c>
      <c r="K57" s="92">
        <v>74033</v>
      </c>
      <c r="L57" s="92">
        <v>61091</v>
      </c>
      <c r="M57" s="92">
        <v>70572.461538461532</v>
      </c>
      <c r="N57" s="92">
        <v>96157</v>
      </c>
    </row>
    <row r="58" spans="1:14" x14ac:dyDescent="0.25">
      <c r="A58" s="66" t="s">
        <v>72</v>
      </c>
      <c r="B58" s="66" t="s">
        <v>173</v>
      </c>
      <c r="C58" s="66" t="s">
        <v>174</v>
      </c>
      <c r="D58" s="92">
        <v>19</v>
      </c>
      <c r="E58" s="92">
        <v>185</v>
      </c>
      <c r="F58" s="92">
        <v>42000</v>
      </c>
      <c r="G58" s="92">
        <v>51263.15789473684</v>
      </c>
      <c r="H58" s="92">
        <v>60000</v>
      </c>
      <c r="I58" s="92">
        <v>45848</v>
      </c>
      <c r="J58" s="92">
        <v>59757.947368421053</v>
      </c>
      <c r="K58" s="92">
        <v>90173</v>
      </c>
      <c r="L58" s="92">
        <v>62626</v>
      </c>
      <c r="M58" s="92">
        <v>78922.736842105267</v>
      </c>
      <c r="N58" s="92">
        <v>107395</v>
      </c>
    </row>
    <row r="59" spans="1:14" x14ac:dyDescent="0.25">
      <c r="A59" s="66" t="s">
        <v>72</v>
      </c>
      <c r="B59" s="66" t="s">
        <v>175</v>
      </c>
      <c r="C59" s="66" t="s">
        <v>176</v>
      </c>
      <c r="D59" s="92">
        <v>26</v>
      </c>
      <c r="E59" s="92">
        <v>184</v>
      </c>
      <c r="F59" s="92">
        <v>40571</v>
      </c>
      <c r="G59" s="92">
        <v>50588.192307692305</v>
      </c>
      <c r="H59" s="92">
        <v>65000</v>
      </c>
      <c r="I59" s="92">
        <v>44085</v>
      </c>
      <c r="J59" s="92">
        <v>58855.576923076922</v>
      </c>
      <c r="K59" s="92">
        <v>79207</v>
      </c>
      <c r="L59" s="92">
        <v>60195</v>
      </c>
      <c r="M59" s="92">
        <v>85274.230769230766</v>
      </c>
      <c r="N59" s="92">
        <v>110772</v>
      </c>
    </row>
    <row r="60" spans="1:14" x14ac:dyDescent="0.25">
      <c r="A60" s="66" t="s">
        <v>177</v>
      </c>
      <c r="B60" s="66" t="s">
        <v>178</v>
      </c>
      <c r="C60" s="66" t="s">
        <v>179</v>
      </c>
      <c r="D60" s="92">
        <v>6</v>
      </c>
      <c r="E60" s="92">
        <v>183</v>
      </c>
      <c r="F60" s="92">
        <v>40000</v>
      </c>
      <c r="G60" s="92">
        <v>43158.333333333336</v>
      </c>
      <c r="H60" s="92">
        <v>49400</v>
      </c>
      <c r="I60" s="92">
        <v>41575</v>
      </c>
      <c r="J60" s="92">
        <v>46714.333333333336</v>
      </c>
      <c r="K60" s="92">
        <v>54066</v>
      </c>
      <c r="L60" s="92">
        <v>59184</v>
      </c>
      <c r="M60" s="92">
        <v>65852.166666666672</v>
      </c>
      <c r="N60" s="92">
        <v>75863</v>
      </c>
    </row>
    <row r="61" spans="1:14" x14ac:dyDescent="0.25">
      <c r="A61" s="66" t="s">
        <v>177</v>
      </c>
      <c r="B61" s="66" t="s">
        <v>158</v>
      </c>
      <c r="C61" s="66" t="s">
        <v>180</v>
      </c>
      <c r="D61" s="92">
        <v>18</v>
      </c>
      <c r="E61" s="92">
        <v>184.22222222222223</v>
      </c>
      <c r="F61" s="92">
        <v>27600</v>
      </c>
      <c r="G61" s="92">
        <v>45505.5</v>
      </c>
      <c r="H61" s="92">
        <v>56700</v>
      </c>
      <c r="I61" s="92">
        <v>28112</v>
      </c>
      <c r="J61" s="92">
        <v>49688.833333333336</v>
      </c>
      <c r="K61" s="92">
        <v>72441</v>
      </c>
      <c r="L61" s="92">
        <v>41221</v>
      </c>
      <c r="M61" s="92">
        <v>74306.888888888891</v>
      </c>
      <c r="N61" s="92">
        <v>104874</v>
      </c>
    </row>
    <row r="62" spans="1:14" x14ac:dyDescent="0.25">
      <c r="A62" s="66" t="s">
        <v>181</v>
      </c>
      <c r="B62" s="66" t="s">
        <v>53</v>
      </c>
      <c r="C62" s="66" t="s">
        <v>182</v>
      </c>
      <c r="D62" s="92">
        <v>18</v>
      </c>
      <c r="E62" s="92">
        <v>182</v>
      </c>
      <c r="F62" s="92">
        <v>41500</v>
      </c>
      <c r="G62" s="92">
        <v>47982.777777777781</v>
      </c>
      <c r="H62" s="92">
        <v>60750</v>
      </c>
      <c r="I62" s="92">
        <v>42450</v>
      </c>
      <c r="J62" s="92">
        <v>50646.388888888891</v>
      </c>
      <c r="K62" s="92">
        <v>71115</v>
      </c>
      <c r="L62" s="92">
        <v>51123</v>
      </c>
      <c r="M62" s="92">
        <v>67910.055555555562</v>
      </c>
      <c r="N62" s="92">
        <v>91516</v>
      </c>
    </row>
    <row r="63" spans="1:14" x14ac:dyDescent="0.25">
      <c r="A63" s="66" t="s">
        <v>181</v>
      </c>
      <c r="B63" s="66" t="s">
        <v>178</v>
      </c>
      <c r="C63" s="66" t="s">
        <v>183</v>
      </c>
      <c r="D63" s="92">
        <v>21</v>
      </c>
      <c r="E63" s="92">
        <v>182.71428571428572</v>
      </c>
      <c r="F63" s="92">
        <v>39000</v>
      </c>
      <c r="G63" s="92">
        <v>50582.571428571428</v>
      </c>
      <c r="H63" s="92">
        <v>62100</v>
      </c>
      <c r="I63" s="92">
        <v>39500</v>
      </c>
      <c r="J63" s="92">
        <v>52074.333333333336</v>
      </c>
      <c r="K63" s="92">
        <v>68760</v>
      </c>
      <c r="L63" s="92">
        <v>62906</v>
      </c>
      <c r="M63" s="92">
        <v>80372</v>
      </c>
      <c r="N63" s="92">
        <v>103528</v>
      </c>
    </row>
    <row r="64" spans="1:14" x14ac:dyDescent="0.25">
      <c r="A64" s="66" t="s">
        <v>184</v>
      </c>
      <c r="B64" s="66" t="s">
        <v>83</v>
      </c>
      <c r="C64" s="66" t="s">
        <v>185</v>
      </c>
      <c r="D64" s="92">
        <v>21</v>
      </c>
      <c r="E64" s="92">
        <v>183.47619047619048</v>
      </c>
      <c r="F64" s="92">
        <v>32620</v>
      </c>
      <c r="G64" s="92">
        <v>52366.047619047618</v>
      </c>
      <c r="H64" s="92">
        <v>65250</v>
      </c>
      <c r="I64" s="92">
        <v>44800</v>
      </c>
      <c r="J64" s="92">
        <v>59957.714285714283</v>
      </c>
      <c r="K64" s="92">
        <v>88311</v>
      </c>
      <c r="L64" s="92">
        <v>58664</v>
      </c>
      <c r="M64" s="92">
        <v>76800.857142857145</v>
      </c>
      <c r="N64" s="92">
        <v>104623</v>
      </c>
    </row>
    <row r="65" spans="1:14" x14ac:dyDescent="0.25">
      <c r="A65" s="66" t="s">
        <v>184</v>
      </c>
      <c r="B65" s="66" t="s">
        <v>68</v>
      </c>
      <c r="C65" s="66" t="s">
        <v>186</v>
      </c>
      <c r="D65" s="92">
        <v>18</v>
      </c>
      <c r="E65" s="92">
        <v>184.11111111111111</v>
      </c>
      <c r="F65" s="92">
        <v>44914</v>
      </c>
      <c r="G65" s="92">
        <v>59658.333333333336</v>
      </c>
      <c r="H65" s="92">
        <v>82324</v>
      </c>
      <c r="I65" s="92">
        <v>44914</v>
      </c>
      <c r="J65" s="92">
        <v>59658.333333333336</v>
      </c>
      <c r="K65" s="92">
        <v>82324</v>
      </c>
      <c r="L65" s="92">
        <v>64226</v>
      </c>
      <c r="M65" s="92">
        <v>81998.277777777781</v>
      </c>
      <c r="N65" s="92">
        <v>109268</v>
      </c>
    </row>
    <row r="66" spans="1:14" x14ac:dyDescent="0.25">
      <c r="A66" s="66" t="s">
        <v>42</v>
      </c>
      <c r="B66" s="66" t="s">
        <v>83</v>
      </c>
      <c r="C66" s="66" t="s">
        <v>187</v>
      </c>
      <c r="D66" s="92">
        <v>35</v>
      </c>
      <c r="E66" s="92">
        <v>182</v>
      </c>
      <c r="F66" s="92">
        <v>39900</v>
      </c>
      <c r="G66" s="92">
        <v>48822.714285714283</v>
      </c>
      <c r="H66" s="92">
        <v>67281</v>
      </c>
      <c r="I66" s="92">
        <v>40350</v>
      </c>
      <c r="J66" s="92">
        <v>52071.485714285714</v>
      </c>
      <c r="K66" s="92">
        <v>72321</v>
      </c>
      <c r="L66" s="92">
        <v>58267</v>
      </c>
      <c r="M66" s="92">
        <v>71297.942857142858</v>
      </c>
      <c r="N66" s="92">
        <v>94558</v>
      </c>
    </row>
    <row r="67" spans="1:14" x14ac:dyDescent="0.25">
      <c r="A67" s="66" t="s">
        <v>188</v>
      </c>
      <c r="B67" s="66" t="s">
        <v>161</v>
      </c>
      <c r="C67" s="66" t="s">
        <v>189</v>
      </c>
      <c r="D67" s="92">
        <v>19</v>
      </c>
      <c r="E67" s="92">
        <v>182.63157894736841</v>
      </c>
      <c r="F67" s="92">
        <v>35784</v>
      </c>
      <c r="G67" s="92">
        <v>46006.105263157893</v>
      </c>
      <c r="H67" s="92">
        <v>57200</v>
      </c>
      <c r="I67" s="92">
        <v>35943</v>
      </c>
      <c r="J67" s="92">
        <v>49059.947368421053</v>
      </c>
      <c r="K67" s="92">
        <v>60735</v>
      </c>
      <c r="L67" s="92">
        <v>50896</v>
      </c>
      <c r="M67" s="92">
        <v>67155.578947368427</v>
      </c>
      <c r="N67" s="92">
        <v>80234</v>
      </c>
    </row>
    <row r="68" spans="1:14" x14ac:dyDescent="0.25">
      <c r="A68" s="66" t="s">
        <v>188</v>
      </c>
      <c r="B68" s="66" t="s">
        <v>53</v>
      </c>
      <c r="C68" s="66" t="s">
        <v>190</v>
      </c>
      <c r="D68" s="92">
        <v>16</v>
      </c>
      <c r="E68" s="92">
        <v>185</v>
      </c>
      <c r="F68" s="92">
        <v>38000</v>
      </c>
      <c r="G68" s="92">
        <v>48434.4375</v>
      </c>
      <c r="H68" s="92">
        <v>58640</v>
      </c>
      <c r="I68" s="92">
        <v>39215</v>
      </c>
      <c r="J68" s="92">
        <v>52170.3125</v>
      </c>
      <c r="K68" s="92">
        <v>62755</v>
      </c>
      <c r="L68" s="92">
        <v>47488</v>
      </c>
      <c r="M68" s="92">
        <v>62877</v>
      </c>
      <c r="N68" s="92">
        <v>76502</v>
      </c>
    </row>
    <row r="69" spans="1:14" x14ac:dyDescent="0.25">
      <c r="A69" s="66" t="s">
        <v>188</v>
      </c>
      <c r="B69" s="66" t="s">
        <v>192</v>
      </c>
      <c r="C69" s="66" t="s">
        <v>193</v>
      </c>
      <c r="D69" s="92">
        <v>24</v>
      </c>
      <c r="E69" s="92">
        <v>183</v>
      </c>
      <c r="F69" s="92">
        <v>40360</v>
      </c>
      <c r="G69" s="92">
        <v>51181.083333333336</v>
      </c>
      <c r="H69" s="92">
        <v>72827</v>
      </c>
      <c r="I69" s="92">
        <v>41660</v>
      </c>
      <c r="J69" s="92">
        <v>54706.666666666664</v>
      </c>
      <c r="K69" s="92">
        <v>83739</v>
      </c>
      <c r="L69" s="92">
        <v>62236</v>
      </c>
      <c r="M69" s="92">
        <v>77239.25</v>
      </c>
      <c r="N69" s="92">
        <v>112353</v>
      </c>
    </row>
    <row r="70" spans="1:14" x14ac:dyDescent="0.25">
      <c r="A70" s="66" t="s">
        <v>194</v>
      </c>
      <c r="B70" s="66" t="s">
        <v>48</v>
      </c>
      <c r="C70" s="66" t="s">
        <v>195</v>
      </c>
      <c r="D70" s="92">
        <v>23</v>
      </c>
      <c r="E70" s="92">
        <v>182.13043478260869</v>
      </c>
      <c r="F70" s="92">
        <v>39800</v>
      </c>
      <c r="G70" s="92">
        <v>52075.478260869568</v>
      </c>
      <c r="H70" s="92">
        <v>71186</v>
      </c>
      <c r="I70" s="92">
        <v>45225</v>
      </c>
      <c r="J70" s="92">
        <v>56787.478260869568</v>
      </c>
      <c r="K70" s="92">
        <v>80124</v>
      </c>
      <c r="L70" s="92">
        <v>56410</v>
      </c>
      <c r="M70" s="92">
        <v>75369.521739130432</v>
      </c>
      <c r="N70" s="92">
        <v>111097</v>
      </c>
    </row>
    <row r="71" spans="1:14" x14ac:dyDescent="0.25">
      <c r="A71" s="66" t="s">
        <v>194</v>
      </c>
      <c r="B71" s="66" t="s">
        <v>196</v>
      </c>
      <c r="C71" s="66" t="s">
        <v>197</v>
      </c>
      <c r="D71" s="92">
        <v>15</v>
      </c>
      <c r="E71" s="92">
        <v>182</v>
      </c>
      <c r="F71" s="92">
        <v>36000</v>
      </c>
      <c r="G71" s="92">
        <v>42001.666666666664</v>
      </c>
      <c r="H71" s="92">
        <v>50575</v>
      </c>
      <c r="I71" s="92">
        <v>37727</v>
      </c>
      <c r="J71" s="92">
        <v>45232.866666666669</v>
      </c>
      <c r="K71" s="92">
        <v>53553</v>
      </c>
      <c r="L71" s="92">
        <v>46128</v>
      </c>
      <c r="M71" s="92">
        <v>60426.933333333334</v>
      </c>
      <c r="N71" s="92">
        <v>72707</v>
      </c>
    </row>
    <row r="72" spans="1:14" x14ac:dyDescent="0.25">
      <c r="A72" s="66" t="s">
        <v>198</v>
      </c>
      <c r="B72" s="66" t="s">
        <v>83</v>
      </c>
      <c r="C72" s="66" t="s">
        <v>199</v>
      </c>
      <c r="D72" s="92">
        <v>39</v>
      </c>
      <c r="E72" s="92">
        <v>184.25641025641025</v>
      </c>
      <c r="F72" s="92">
        <v>42000</v>
      </c>
      <c r="G72" s="92">
        <v>52798.923076923078</v>
      </c>
      <c r="H72" s="92">
        <v>62350</v>
      </c>
      <c r="I72" s="92">
        <v>42000</v>
      </c>
      <c r="J72" s="92">
        <v>55517.076923076922</v>
      </c>
      <c r="K72" s="92">
        <v>82308</v>
      </c>
      <c r="L72" s="92">
        <v>60905</v>
      </c>
      <c r="M72" s="92">
        <v>87551.025641025641</v>
      </c>
      <c r="N72" s="92">
        <v>201446</v>
      </c>
    </row>
    <row r="73" spans="1:14" x14ac:dyDescent="0.25">
      <c r="A73" s="66" t="s">
        <v>198</v>
      </c>
      <c r="B73" s="66" t="s">
        <v>98</v>
      </c>
      <c r="C73" s="66" t="s">
        <v>200</v>
      </c>
      <c r="D73" s="92">
        <v>9</v>
      </c>
      <c r="E73" s="92">
        <v>182</v>
      </c>
      <c r="F73" s="92">
        <v>40000</v>
      </c>
      <c r="G73" s="92">
        <v>43855.555555555555</v>
      </c>
      <c r="H73" s="92">
        <v>52950</v>
      </c>
      <c r="I73" s="92">
        <v>44381</v>
      </c>
      <c r="J73" s="92">
        <v>48245.111111111109</v>
      </c>
      <c r="K73" s="92">
        <v>55652</v>
      </c>
      <c r="L73" s="92">
        <v>64820</v>
      </c>
      <c r="M73" s="92">
        <v>69543.333333333328</v>
      </c>
      <c r="N73" s="92">
        <v>74734</v>
      </c>
    </row>
    <row r="74" spans="1:14" x14ac:dyDescent="0.25">
      <c r="A74" s="66" t="s">
        <v>198</v>
      </c>
      <c r="B74" s="66" t="s">
        <v>201</v>
      </c>
      <c r="C74" s="66" t="s">
        <v>202</v>
      </c>
      <c r="D74" s="92">
        <v>6</v>
      </c>
      <c r="E74" s="92">
        <v>182.5</v>
      </c>
      <c r="F74" s="92">
        <v>39000</v>
      </c>
      <c r="G74" s="92">
        <v>44479.166666666664</v>
      </c>
      <c r="H74" s="92">
        <v>47922</v>
      </c>
      <c r="I74" s="92">
        <v>45049</v>
      </c>
      <c r="J74" s="92">
        <v>49223.666666666664</v>
      </c>
      <c r="K74" s="92">
        <v>53179</v>
      </c>
      <c r="L74" s="92">
        <v>67726</v>
      </c>
      <c r="M74" s="92">
        <v>73525.166666666672</v>
      </c>
      <c r="N74" s="92">
        <v>80321</v>
      </c>
    </row>
    <row r="75" spans="1:14" x14ac:dyDescent="0.25">
      <c r="A75" s="66" t="s">
        <v>198</v>
      </c>
      <c r="B75" s="66" t="s">
        <v>203</v>
      </c>
      <c r="C75" s="66" t="s">
        <v>204</v>
      </c>
      <c r="D75" s="92">
        <v>40</v>
      </c>
      <c r="E75" s="92">
        <v>184.125</v>
      </c>
      <c r="F75" s="92">
        <v>39600</v>
      </c>
      <c r="G75" s="92">
        <v>49726.474999999999</v>
      </c>
      <c r="H75" s="92">
        <v>73977</v>
      </c>
      <c r="I75" s="92">
        <v>39740</v>
      </c>
      <c r="J75" s="92">
        <v>52336.925000000003</v>
      </c>
      <c r="K75" s="92">
        <v>78881</v>
      </c>
      <c r="L75" s="92">
        <v>62413</v>
      </c>
      <c r="M75" s="92">
        <v>80245.125</v>
      </c>
      <c r="N75" s="92">
        <v>111862</v>
      </c>
    </row>
    <row r="76" spans="1:14" x14ac:dyDescent="0.25">
      <c r="A76" s="66" t="s">
        <v>205</v>
      </c>
      <c r="B76" s="66" t="s">
        <v>123</v>
      </c>
      <c r="C76" s="66" t="s">
        <v>206</v>
      </c>
      <c r="D76" s="92">
        <v>9</v>
      </c>
      <c r="E76" s="92">
        <v>183.11111111111111</v>
      </c>
      <c r="F76" s="92">
        <v>37700</v>
      </c>
      <c r="G76" s="92">
        <v>43094.444444444445</v>
      </c>
      <c r="H76" s="92">
        <v>51900</v>
      </c>
      <c r="I76" s="92">
        <v>38862</v>
      </c>
      <c r="J76" s="92">
        <v>45147.333333333336</v>
      </c>
      <c r="K76" s="92">
        <v>55008</v>
      </c>
      <c r="L76" s="92">
        <v>48555</v>
      </c>
      <c r="M76" s="92">
        <v>59035.222222222219</v>
      </c>
      <c r="N76" s="92">
        <v>71913</v>
      </c>
    </row>
    <row r="77" spans="1:14" x14ac:dyDescent="0.25">
      <c r="A77" s="66" t="s">
        <v>205</v>
      </c>
      <c r="B77" s="66" t="s">
        <v>68</v>
      </c>
      <c r="C77" s="66" t="s">
        <v>207</v>
      </c>
      <c r="D77" s="92">
        <v>18</v>
      </c>
      <c r="E77" s="92">
        <v>183.22222222222223</v>
      </c>
      <c r="F77" s="92">
        <v>40200</v>
      </c>
      <c r="G77" s="92">
        <v>46855.555555555555</v>
      </c>
      <c r="H77" s="92">
        <v>53400</v>
      </c>
      <c r="I77" s="92">
        <v>41132</v>
      </c>
      <c r="J77" s="92">
        <v>49469.333333333336</v>
      </c>
      <c r="K77" s="92">
        <v>55772</v>
      </c>
      <c r="L77" s="92">
        <v>53376</v>
      </c>
      <c r="M77" s="92">
        <v>66220.277777777781</v>
      </c>
      <c r="N77" s="92">
        <v>84562</v>
      </c>
    </row>
    <row r="78" spans="1:14" x14ac:dyDescent="0.25">
      <c r="A78" s="66" t="s">
        <v>205</v>
      </c>
      <c r="B78" s="66" t="s">
        <v>132</v>
      </c>
      <c r="C78" s="66" t="s">
        <v>208</v>
      </c>
      <c r="D78" s="92">
        <v>18</v>
      </c>
      <c r="E78" s="92">
        <v>185.77777777777777</v>
      </c>
      <c r="F78" s="92">
        <v>39500</v>
      </c>
      <c r="G78" s="92">
        <v>48066.666666666664</v>
      </c>
      <c r="H78" s="92">
        <v>55700</v>
      </c>
      <c r="I78" s="92">
        <v>41600</v>
      </c>
      <c r="J78" s="92">
        <v>51597.055555555555</v>
      </c>
      <c r="K78" s="92">
        <v>60690</v>
      </c>
      <c r="L78" s="92">
        <v>60393</v>
      </c>
      <c r="M78" s="92">
        <v>72102.666666666672</v>
      </c>
      <c r="N78" s="92">
        <v>84742</v>
      </c>
    </row>
    <row r="79" spans="1:14" x14ac:dyDescent="0.25">
      <c r="A79" s="66" t="s">
        <v>209</v>
      </c>
      <c r="B79" s="66" t="s">
        <v>83</v>
      </c>
      <c r="C79" s="66" t="s">
        <v>210</v>
      </c>
      <c r="D79" s="92">
        <v>140</v>
      </c>
      <c r="E79" s="92">
        <v>184.44285714285715</v>
      </c>
      <c r="F79" s="92">
        <v>47250</v>
      </c>
      <c r="G79" s="92">
        <v>58714.25</v>
      </c>
      <c r="H79" s="92">
        <v>100000</v>
      </c>
      <c r="I79" s="92">
        <v>48390</v>
      </c>
      <c r="J79" s="92">
        <v>63201.364285714284</v>
      </c>
      <c r="K79" s="92">
        <v>101000</v>
      </c>
      <c r="L79" s="92">
        <v>65668</v>
      </c>
      <c r="M79" s="92">
        <v>95343.071428571435</v>
      </c>
      <c r="N79" s="92">
        <v>197194</v>
      </c>
    </row>
    <row r="80" spans="1:14" x14ac:dyDescent="0.25">
      <c r="A80" s="66" t="s">
        <v>209</v>
      </c>
      <c r="B80" s="66" t="s">
        <v>48</v>
      </c>
      <c r="C80" s="66" t="s">
        <v>211</v>
      </c>
      <c r="D80" s="92">
        <v>21</v>
      </c>
      <c r="E80" s="92">
        <v>156</v>
      </c>
      <c r="F80" s="92">
        <v>43800</v>
      </c>
      <c r="G80" s="92">
        <v>53162.190476190473</v>
      </c>
      <c r="H80" s="92">
        <v>71570</v>
      </c>
      <c r="I80" s="92">
        <v>47641</v>
      </c>
      <c r="J80" s="92">
        <v>60755.047619047618</v>
      </c>
      <c r="K80" s="92">
        <v>84102</v>
      </c>
      <c r="L80" s="92">
        <v>66379</v>
      </c>
      <c r="M80" s="92">
        <v>78324.28571428571</v>
      </c>
      <c r="N80" s="92">
        <v>108659</v>
      </c>
    </row>
    <row r="81" spans="1:14" x14ac:dyDescent="0.25">
      <c r="A81" s="66" t="s">
        <v>209</v>
      </c>
      <c r="B81" s="66" t="s">
        <v>98</v>
      </c>
      <c r="C81" s="66" t="s">
        <v>212</v>
      </c>
      <c r="D81" s="92">
        <v>9</v>
      </c>
      <c r="E81" s="92">
        <v>365</v>
      </c>
      <c r="F81" s="92">
        <v>44500</v>
      </c>
      <c r="G81" s="92">
        <v>51074.777777777781</v>
      </c>
      <c r="H81" s="92">
        <v>61876</v>
      </c>
      <c r="I81" s="92">
        <v>47699</v>
      </c>
      <c r="J81" s="92">
        <v>54775.666666666664</v>
      </c>
      <c r="K81" s="92">
        <v>66110</v>
      </c>
      <c r="L81" s="92">
        <v>66302</v>
      </c>
      <c r="M81" s="92">
        <v>73780</v>
      </c>
      <c r="N81" s="92">
        <v>83846</v>
      </c>
    </row>
    <row r="82" spans="1:14" x14ac:dyDescent="0.25">
      <c r="A82" s="66" t="s">
        <v>209</v>
      </c>
      <c r="B82" s="66" t="s">
        <v>102</v>
      </c>
      <c r="C82" s="66" t="s">
        <v>213</v>
      </c>
      <c r="D82" s="92">
        <v>20</v>
      </c>
      <c r="E82" s="92">
        <v>187.7</v>
      </c>
      <c r="F82" s="92">
        <v>31521</v>
      </c>
      <c r="G82" s="92">
        <v>53923.95</v>
      </c>
      <c r="H82" s="92">
        <v>73487</v>
      </c>
      <c r="I82" s="92">
        <v>33740</v>
      </c>
      <c r="J82" s="92">
        <v>63496.7</v>
      </c>
      <c r="K82" s="92">
        <v>84932</v>
      </c>
      <c r="L82" s="92">
        <v>47226</v>
      </c>
      <c r="M82" s="92">
        <v>85879.6</v>
      </c>
      <c r="N82" s="92">
        <v>111926</v>
      </c>
    </row>
    <row r="83" spans="1:14" x14ac:dyDescent="0.25">
      <c r="A83" s="66" t="s">
        <v>214</v>
      </c>
      <c r="B83" s="66" t="s">
        <v>83</v>
      </c>
      <c r="C83" s="66" t="s">
        <v>215</v>
      </c>
      <c r="D83" s="92">
        <v>23</v>
      </c>
      <c r="E83" s="92">
        <v>183.30434782608697</v>
      </c>
      <c r="F83" s="92">
        <v>39000</v>
      </c>
      <c r="G83" s="92">
        <v>46486.17391304348</v>
      </c>
      <c r="H83" s="92">
        <v>56965</v>
      </c>
      <c r="I83" s="92">
        <v>39000</v>
      </c>
      <c r="J83" s="92">
        <v>48797.260869565216</v>
      </c>
      <c r="K83" s="92">
        <v>64260</v>
      </c>
      <c r="L83" s="92">
        <v>51003</v>
      </c>
      <c r="M83" s="92">
        <v>64600.608695652176</v>
      </c>
      <c r="N83" s="92">
        <v>84196</v>
      </c>
    </row>
    <row r="84" spans="1:14" x14ac:dyDescent="0.25">
      <c r="A84" s="66" t="s">
        <v>214</v>
      </c>
      <c r="B84" s="66" t="s">
        <v>123</v>
      </c>
      <c r="C84" s="66" t="s">
        <v>216</v>
      </c>
      <c r="D84" s="92">
        <v>31</v>
      </c>
      <c r="E84" s="92">
        <v>184.51612903225808</v>
      </c>
      <c r="F84" s="92">
        <v>29605</v>
      </c>
      <c r="G84" s="92">
        <v>50768.419354838712</v>
      </c>
      <c r="H84" s="92">
        <v>62700</v>
      </c>
      <c r="I84" s="92">
        <v>36556</v>
      </c>
      <c r="J84" s="92">
        <v>55488</v>
      </c>
      <c r="K84" s="92">
        <v>77005</v>
      </c>
      <c r="L84" s="92">
        <v>48583</v>
      </c>
      <c r="M84" s="92">
        <v>74472</v>
      </c>
      <c r="N84" s="92">
        <v>100810</v>
      </c>
    </row>
    <row r="85" spans="1:14" x14ac:dyDescent="0.25">
      <c r="A85" s="66" t="s">
        <v>214</v>
      </c>
      <c r="B85" s="66" t="s">
        <v>192</v>
      </c>
      <c r="C85" s="66" t="s">
        <v>217</v>
      </c>
      <c r="D85" s="92">
        <v>22</v>
      </c>
      <c r="E85" s="92">
        <v>183</v>
      </c>
      <c r="F85" s="92">
        <v>38795</v>
      </c>
      <c r="G85" s="92">
        <v>43120.36363636364</v>
      </c>
      <c r="H85" s="92">
        <v>52600</v>
      </c>
      <c r="I85" s="92">
        <v>39829</v>
      </c>
      <c r="J85" s="92">
        <v>48840.63636363636</v>
      </c>
      <c r="K85" s="92">
        <v>58655</v>
      </c>
      <c r="L85" s="92">
        <v>59198</v>
      </c>
      <c r="M85" s="92">
        <v>70485.863636363632</v>
      </c>
      <c r="N85" s="92">
        <v>87366</v>
      </c>
    </row>
    <row r="86" spans="1:14" x14ac:dyDescent="0.25">
      <c r="A86" s="66" t="s">
        <v>214</v>
      </c>
      <c r="B86" s="66" t="s">
        <v>218</v>
      </c>
      <c r="C86" s="66" t="s">
        <v>219</v>
      </c>
      <c r="D86" s="92">
        <v>18</v>
      </c>
      <c r="E86" s="92">
        <v>185.77777777777777</v>
      </c>
      <c r="F86" s="92">
        <v>42237</v>
      </c>
      <c r="G86" s="92">
        <v>49046.277777777781</v>
      </c>
      <c r="H86" s="92">
        <v>59700</v>
      </c>
      <c r="I86" s="92">
        <v>44017</v>
      </c>
      <c r="J86" s="92">
        <v>56005.555555555555</v>
      </c>
      <c r="K86" s="92">
        <v>78064</v>
      </c>
      <c r="L86" s="92">
        <v>62165</v>
      </c>
      <c r="M86" s="92">
        <v>73967.833333333328</v>
      </c>
      <c r="N86" s="92">
        <v>102937</v>
      </c>
    </row>
    <row r="87" spans="1:14" x14ac:dyDescent="0.25">
      <c r="A87" s="66" t="s">
        <v>214</v>
      </c>
      <c r="B87" s="66" t="s">
        <v>220</v>
      </c>
      <c r="C87" s="66" t="s">
        <v>221</v>
      </c>
      <c r="D87" s="92">
        <v>36</v>
      </c>
      <c r="E87" s="92">
        <v>185.55555555555554</v>
      </c>
      <c r="F87" s="92">
        <v>37614</v>
      </c>
      <c r="G87" s="92">
        <v>54255.222222222219</v>
      </c>
      <c r="H87" s="92">
        <v>99158</v>
      </c>
      <c r="I87" s="92">
        <v>40620</v>
      </c>
      <c r="J87" s="92">
        <v>58404.555555555555</v>
      </c>
      <c r="K87" s="92">
        <v>102772</v>
      </c>
      <c r="L87" s="92">
        <v>50417</v>
      </c>
      <c r="M87" s="92">
        <v>78892.388888888891</v>
      </c>
      <c r="N87" s="92">
        <v>134893</v>
      </c>
    </row>
    <row r="88" spans="1:14" x14ac:dyDescent="0.25">
      <c r="A88" s="66" t="s">
        <v>214</v>
      </c>
      <c r="B88" s="66" t="s">
        <v>222</v>
      </c>
      <c r="C88" s="66" t="s">
        <v>223</v>
      </c>
      <c r="D88" s="92">
        <v>23</v>
      </c>
      <c r="E88" s="92">
        <v>188.78260869565219</v>
      </c>
      <c r="F88" s="92">
        <v>37803</v>
      </c>
      <c r="G88" s="92">
        <v>46702.478260869568</v>
      </c>
      <c r="H88" s="92">
        <v>60000</v>
      </c>
      <c r="I88" s="92">
        <v>40091</v>
      </c>
      <c r="J88" s="92">
        <v>49842.217391304344</v>
      </c>
      <c r="K88" s="92">
        <v>66298</v>
      </c>
      <c r="L88" s="92">
        <v>57848</v>
      </c>
      <c r="M88" s="92">
        <v>68269.173913043473</v>
      </c>
      <c r="N88" s="92">
        <v>90537</v>
      </c>
    </row>
    <row r="89" spans="1:14" x14ac:dyDescent="0.25">
      <c r="A89" s="66" t="s">
        <v>214</v>
      </c>
      <c r="B89" s="66" t="s">
        <v>224</v>
      </c>
      <c r="C89" s="66" t="s">
        <v>225</v>
      </c>
      <c r="D89" s="92">
        <v>21</v>
      </c>
      <c r="E89" s="92">
        <v>185.14285714285714</v>
      </c>
      <c r="F89" s="92">
        <v>39400</v>
      </c>
      <c r="G89" s="92">
        <v>49100.857142857145</v>
      </c>
      <c r="H89" s="92">
        <v>75634</v>
      </c>
      <c r="I89" s="92">
        <v>47400</v>
      </c>
      <c r="J89" s="92">
        <v>59875.952380952382</v>
      </c>
      <c r="K89" s="92">
        <v>98528</v>
      </c>
      <c r="L89" s="92">
        <v>63572</v>
      </c>
      <c r="M89" s="92">
        <v>80513.047619047618</v>
      </c>
      <c r="N89" s="92">
        <v>129141</v>
      </c>
    </row>
    <row r="90" spans="1:14" x14ac:dyDescent="0.25">
      <c r="A90" s="66" t="s">
        <v>57</v>
      </c>
      <c r="B90" s="66" t="s">
        <v>161</v>
      </c>
      <c r="C90" s="66" t="s">
        <v>226</v>
      </c>
      <c r="D90" s="92">
        <v>43</v>
      </c>
      <c r="E90" s="92">
        <v>186.16279069767441</v>
      </c>
      <c r="F90" s="92">
        <v>37512</v>
      </c>
      <c r="G90" s="92">
        <v>46823.162790697672</v>
      </c>
      <c r="H90" s="92">
        <v>60163</v>
      </c>
      <c r="I90" s="92">
        <v>41272</v>
      </c>
      <c r="J90" s="92">
        <v>53432.651162790695</v>
      </c>
      <c r="K90" s="92">
        <v>71901</v>
      </c>
      <c r="L90" s="92">
        <v>55203</v>
      </c>
      <c r="M90" s="92">
        <v>78649.116279069771</v>
      </c>
      <c r="N90" s="92">
        <v>116649</v>
      </c>
    </row>
    <row r="91" spans="1:14" x14ac:dyDescent="0.25">
      <c r="A91" s="66" t="s">
        <v>57</v>
      </c>
      <c r="B91" s="66" t="s">
        <v>100</v>
      </c>
      <c r="C91" s="66" t="s">
        <v>227</v>
      </c>
      <c r="D91" s="92">
        <v>61</v>
      </c>
      <c r="E91" s="92">
        <v>186.78688524590163</v>
      </c>
      <c r="F91" s="92">
        <v>28294</v>
      </c>
      <c r="G91" s="92">
        <v>52331</v>
      </c>
      <c r="H91" s="92">
        <v>80625</v>
      </c>
      <c r="I91" s="92">
        <v>32706</v>
      </c>
      <c r="J91" s="92">
        <v>55273.229508196724</v>
      </c>
      <c r="K91" s="92">
        <v>89894</v>
      </c>
      <c r="L91" s="92">
        <v>40454</v>
      </c>
      <c r="M91" s="92">
        <v>76822.442622950824</v>
      </c>
      <c r="N91" s="92">
        <v>125777</v>
      </c>
    </row>
    <row r="92" spans="1:14" x14ac:dyDescent="0.25">
      <c r="A92" s="66" t="s">
        <v>228</v>
      </c>
      <c r="B92" s="66" t="s">
        <v>83</v>
      </c>
      <c r="C92" s="66" t="s">
        <v>229</v>
      </c>
      <c r="D92" s="92">
        <v>312</v>
      </c>
      <c r="E92" s="92">
        <v>186.10256410256412</v>
      </c>
      <c r="F92" s="92">
        <v>37994</v>
      </c>
      <c r="G92" s="92">
        <v>58355.400641025641</v>
      </c>
      <c r="H92" s="92">
        <v>118537</v>
      </c>
      <c r="I92" s="92">
        <v>38600</v>
      </c>
      <c r="J92" s="92">
        <v>61627.525641025641</v>
      </c>
      <c r="K92" s="92">
        <v>119267</v>
      </c>
      <c r="L92" s="92">
        <v>46455</v>
      </c>
      <c r="M92" s="92">
        <v>80881.814102564109</v>
      </c>
      <c r="N92" s="92">
        <v>157099</v>
      </c>
    </row>
    <row r="93" spans="1:14" x14ac:dyDescent="0.25">
      <c r="A93" s="66" t="s">
        <v>228</v>
      </c>
      <c r="B93" s="66" t="s">
        <v>123</v>
      </c>
      <c r="C93" s="66" t="s">
        <v>230</v>
      </c>
      <c r="D93" s="92">
        <v>3</v>
      </c>
      <c r="E93" s="92">
        <v>183.66666666666666</v>
      </c>
      <c r="F93" s="92">
        <v>47800</v>
      </c>
      <c r="G93" s="92">
        <v>53300</v>
      </c>
      <c r="H93" s="92">
        <v>61700</v>
      </c>
      <c r="I93" s="92">
        <v>56712</v>
      </c>
      <c r="J93" s="92">
        <v>63238.333333333336</v>
      </c>
      <c r="K93" s="92">
        <v>76243</v>
      </c>
      <c r="L93" s="92">
        <v>70186</v>
      </c>
      <c r="M93" s="92">
        <v>78174.666666666672</v>
      </c>
      <c r="N93" s="92">
        <v>93237</v>
      </c>
    </row>
    <row r="94" spans="1:14" x14ac:dyDescent="0.25">
      <c r="A94" s="66" t="s">
        <v>228</v>
      </c>
      <c r="B94" s="66" t="s">
        <v>31</v>
      </c>
      <c r="C94" s="66" t="s">
        <v>231</v>
      </c>
      <c r="D94" s="92">
        <v>18</v>
      </c>
      <c r="E94" s="92">
        <v>186.72222222222223</v>
      </c>
      <c r="F94" s="92">
        <v>37500</v>
      </c>
      <c r="G94" s="92">
        <v>49369.833333333336</v>
      </c>
      <c r="H94" s="92">
        <v>57137</v>
      </c>
      <c r="I94" s="92">
        <v>40804</v>
      </c>
      <c r="J94" s="92">
        <v>56943.222222222219</v>
      </c>
      <c r="K94" s="92">
        <v>75093</v>
      </c>
      <c r="L94" s="92">
        <v>48922</v>
      </c>
      <c r="M94" s="92">
        <v>74718.555555555562</v>
      </c>
      <c r="N94" s="92">
        <v>98557</v>
      </c>
    </row>
    <row r="95" spans="1:14" x14ac:dyDescent="0.25">
      <c r="A95" s="66" t="s">
        <v>228</v>
      </c>
      <c r="B95" s="66" t="s">
        <v>86</v>
      </c>
      <c r="C95" s="66" t="s">
        <v>232</v>
      </c>
      <c r="D95" s="92">
        <v>2</v>
      </c>
      <c r="E95" s="92">
        <v>184</v>
      </c>
      <c r="F95" s="92">
        <v>58050</v>
      </c>
      <c r="G95" s="92">
        <v>61525</v>
      </c>
      <c r="H95" s="92">
        <v>65000</v>
      </c>
      <c r="I95" s="92">
        <v>60300</v>
      </c>
      <c r="J95" s="92">
        <v>65110</v>
      </c>
      <c r="K95" s="92">
        <v>69920</v>
      </c>
      <c r="L95" s="92">
        <v>72436</v>
      </c>
      <c r="M95" s="92">
        <v>78058</v>
      </c>
      <c r="N95" s="92">
        <v>83680</v>
      </c>
    </row>
    <row r="96" spans="1:14" x14ac:dyDescent="0.25">
      <c r="A96" s="66" t="s">
        <v>228</v>
      </c>
      <c r="B96" s="66" t="s">
        <v>115</v>
      </c>
      <c r="C96" s="66" t="s">
        <v>233</v>
      </c>
      <c r="D96" s="92">
        <v>24</v>
      </c>
      <c r="E96" s="92">
        <v>184.25</v>
      </c>
      <c r="F96" s="92">
        <v>38200</v>
      </c>
      <c r="G96" s="92">
        <v>44299.416666666664</v>
      </c>
      <c r="H96" s="92">
        <v>55347</v>
      </c>
      <c r="I96" s="92">
        <v>38725</v>
      </c>
      <c r="J96" s="92">
        <v>51015.333333333336</v>
      </c>
      <c r="K96" s="92">
        <v>74076</v>
      </c>
      <c r="L96" s="92">
        <v>53620</v>
      </c>
      <c r="M96" s="92">
        <v>69752.833333333328</v>
      </c>
      <c r="N96" s="92">
        <v>97354</v>
      </c>
    </row>
    <row r="97" spans="1:14" x14ac:dyDescent="0.25">
      <c r="A97" s="66" t="s">
        <v>228</v>
      </c>
      <c r="B97" s="66" t="s">
        <v>234</v>
      </c>
      <c r="C97" s="66" t="s">
        <v>235</v>
      </c>
      <c r="D97" s="92">
        <v>17</v>
      </c>
      <c r="E97" s="92">
        <v>182.1764705882353</v>
      </c>
      <c r="F97" s="92">
        <v>36000</v>
      </c>
      <c r="G97" s="92">
        <v>44413.411764705881</v>
      </c>
      <c r="H97" s="92">
        <v>57957</v>
      </c>
      <c r="I97" s="92">
        <v>36000</v>
      </c>
      <c r="J97" s="92">
        <v>45707.529411764706</v>
      </c>
      <c r="K97" s="92">
        <v>62000</v>
      </c>
      <c r="L97" s="92">
        <v>52689</v>
      </c>
      <c r="M97" s="92">
        <v>64251.882352941175</v>
      </c>
      <c r="N97" s="92">
        <v>85019</v>
      </c>
    </row>
    <row r="98" spans="1:14" x14ac:dyDescent="0.25">
      <c r="A98" s="66" t="s">
        <v>228</v>
      </c>
      <c r="B98" s="66" t="s">
        <v>158</v>
      </c>
      <c r="C98" s="66" t="s">
        <v>236</v>
      </c>
      <c r="D98" s="92">
        <v>30</v>
      </c>
      <c r="E98" s="92">
        <v>183.6</v>
      </c>
      <c r="F98" s="92">
        <v>39000</v>
      </c>
      <c r="G98" s="92">
        <v>46017.433333333334</v>
      </c>
      <c r="H98" s="92">
        <v>69737</v>
      </c>
      <c r="I98" s="92">
        <v>41508</v>
      </c>
      <c r="J98" s="92">
        <v>54315.76666666667</v>
      </c>
      <c r="K98" s="92">
        <v>95020</v>
      </c>
      <c r="L98" s="92">
        <v>56093</v>
      </c>
      <c r="M98" s="92">
        <v>77333.46666666666</v>
      </c>
      <c r="N98" s="92">
        <v>133814</v>
      </c>
    </row>
    <row r="99" spans="1:14" x14ac:dyDescent="0.25">
      <c r="A99" s="66" t="s">
        <v>237</v>
      </c>
      <c r="B99" s="66" t="s">
        <v>83</v>
      </c>
      <c r="C99" s="66" t="s">
        <v>238</v>
      </c>
      <c r="D99" s="92">
        <v>94</v>
      </c>
      <c r="E99" s="92">
        <v>186.02127659574469</v>
      </c>
      <c r="F99" s="92">
        <v>48607</v>
      </c>
      <c r="G99" s="92">
        <v>57276.585106382976</v>
      </c>
      <c r="H99" s="92">
        <v>75966</v>
      </c>
      <c r="I99" s="92">
        <v>51770</v>
      </c>
      <c r="J99" s="92">
        <v>65461.351063829788</v>
      </c>
      <c r="K99" s="92">
        <v>118353</v>
      </c>
      <c r="L99" s="92">
        <v>73492</v>
      </c>
      <c r="M99" s="92">
        <v>87309.808510638293</v>
      </c>
      <c r="N99" s="92">
        <v>152217</v>
      </c>
    </row>
    <row r="100" spans="1:14" x14ac:dyDescent="0.25">
      <c r="A100" s="66" t="s">
        <v>237</v>
      </c>
      <c r="B100" s="66" t="s">
        <v>48</v>
      </c>
      <c r="C100" s="66" t="s">
        <v>239</v>
      </c>
      <c r="D100" s="92">
        <v>56</v>
      </c>
      <c r="E100" s="92">
        <v>182</v>
      </c>
      <c r="F100" s="92">
        <v>36318</v>
      </c>
      <c r="G100" s="92">
        <v>53495.25</v>
      </c>
      <c r="H100" s="92">
        <v>73420</v>
      </c>
      <c r="I100" s="92">
        <v>42250</v>
      </c>
      <c r="J100" s="92">
        <v>60961.517857142855</v>
      </c>
      <c r="K100" s="92">
        <v>81928</v>
      </c>
      <c r="L100" s="92">
        <v>60759</v>
      </c>
      <c r="M100" s="92">
        <v>82465</v>
      </c>
      <c r="N100" s="92">
        <v>111447</v>
      </c>
    </row>
    <row r="101" spans="1:14" x14ac:dyDescent="0.25">
      <c r="A101" s="66" t="s">
        <v>237</v>
      </c>
      <c r="B101" s="66" t="s">
        <v>161</v>
      </c>
      <c r="C101" s="66" t="s">
        <v>240</v>
      </c>
      <c r="D101" s="92">
        <v>23</v>
      </c>
      <c r="E101" s="92">
        <v>182</v>
      </c>
      <c r="F101" s="92">
        <v>39233</v>
      </c>
      <c r="G101" s="92">
        <v>48941.34782608696</v>
      </c>
      <c r="H101" s="92">
        <v>78604</v>
      </c>
      <c r="I101" s="92">
        <v>39623</v>
      </c>
      <c r="J101" s="92">
        <v>51504.913043478264</v>
      </c>
      <c r="K101" s="92">
        <v>79104</v>
      </c>
      <c r="L101" s="92">
        <v>54188</v>
      </c>
      <c r="M101" s="92">
        <v>68251.434782608689</v>
      </c>
      <c r="N101" s="92">
        <v>95070</v>
      </c>
    </row>
    <row r="102" spans="1:14" x14ac:dyDescent="0.25">
      <c r="A102" s="66" t="s">
        <v>241</v>
      </c>
      <c r="B102" s="66" t="s">
        <v>83</v>
      </c>
      <c r="C102" s="66" t="s">
        <v>242</v>
      </c>
      <c r="D102" s="92">
        <v>33</v>
      </c>
      <c r="E102" s="92">
        <v>184</v>
      </c>
      <c r="F102" s="92">
        <v>40167</v>
      </c>
      <c r="G102" s="92">
        <v>49299.969696969696</v>
      </c>
      <c r="H102" s="92">
        <v>64096</v>
      </c>
      <c r="I102" s="92">
        <v>41927</v>
      </c>
      <c r="J102" s="92">
        <v>54718.63636363636</v>
      </c>
      <c r="K102" s="92">
        <v>78341</v>
      </c>
      <c r="L102" s="92">
        <v>47040</v>
      </c>
      <c r="M102" s="92">
        <v>88533.454545454544</v>
      </c>
      <c r="N102" s="92">
        <v>118450</v>
      </c>
    </row>
    <row r="103" spans="1:14" x14ac:dyDescent="0.25">
      <c r="A103" s="66" t="s">
        <v>241</v>
      </c>
      <c r="B103" s="66" t="s">
        <v>243</v>
      </c>
      <c r="C103" s="66" t="s">
        <v>244</v>
      </c>
      <c r="D103" s="92">
        <v>17</v>
      </c>
      <c r="E103" s="92">
        <v>183.58823529411765</v>
      </c>
      <c r="F103" s="92">
        <v>40800</v>
      </c>
      <c r="G103" s="92">
        <v>46111.76470588235</v>
      </c>
      <c r="H103" s="92">
        <v>52600</v>
      </c>
      <c r="I103" s="92">
        <v>42547</v>
      </c>
      <c r="J103" s="92">
        <v>50058.529411764706</v>
      </c>
      <c r="K103" s="92">
        <v>60787</v>
      </c>
      <c r="L103" s="92">
        <v>58062</v>
      </c>
      <c r="M103" s="92">
        <v>69126.23529411765</v>
      </c>
      <c r="N103" s="92">
        <v>82784</v>
      </c>
    </row>
    <row r="104" spans="1:14" x14ac:dyDescent="0.25">
      <c r="A104" s="66" t="s">
        <v>245</v>
      </c>
      <c r="B104" s="66" t="s">
        <v>83</v>
      </c>
      <c r="C104" s="66" t="s">
        <v>246</v>
      </c>
      <c r="D104" s="92">
        <v>23</v>
      </c>
      <c r="E104" s="92">
        <v>183.7391304347826</v>
      </c>
      <c r="F104" s="92">
        <v>56448</v>
      </c>
      <c r="G104" s="92">
        <v>72882.478260869568</v>
      </c>
      <c r="H104" s="92">
        <v>89037</v>
      </c>
      <c r="I104" s="92">
        <v>58338</v>
      </c>
      <c r="J104" s="92">
        <v>79062.695652173919</v>
      </c>
      <c r="K104" s="92">
        <v>103270</v>
      </c>
      <c r="L104" s="92">
        <v>84137</v>
      </c>
      <c r="M104" s="92">
        <v>113039.04347826086</v>
      </c>
      <c r="N104" s="92">
        <v>151107</v>
      </c>
    </row>
    <row r="105" spans="1:14" x14ac:dyDescent="0.25">
      <c r="A105" s="66" t="s">
        <v>247</v>
      </c>
      <c r="B105" s="66" t="s">
        <v>64</v>
      </c>
      <c r="C105" s="66" t="s">
        <v>248</v>
      </c>
      <c r="D105" s="92">
        <v>34</v>
      </c>
      <c r="E105" s="92">
        <v>186</v>
      </c>
      <c r="F105" s="92">
        <v>32455</v>
      </c>
      <c r="G105" s="92">
        <v>48204.323529411762</v>
      </c>
      <c r="H105" s="92">
        <v>64000</v>
      </c>
      <c r="I105" s="92">
        <v>32571</v>
      </c>
      <c r="J105" s="92">
        <v>52293.911764705881</v>
      </c>
      <c r="K105" s="92">
        <v>84381</v>
      </c>
      <c r="L105" s="92">
        <v>51291</v>
      </c>
      <c r="M105" s="92">
        <v>77641.088235294112</v>
      </c>
      <c r="N105" s="92">
        <v>123601</v>
      </c>
    </row>
    <row r="106" spans="1:14" x14ac:dyDescent="0.25">
      <c r="A106" s="66" t="s">
        <v>247</v>
      </c>
      <c r="B106" s="66" t="s">
        <v>132</v>
      </c>
      <c r="C106" s="66" t="s">
        <v>249</v>
      </c>
      <c r="D106" s="92">
        <v>22</v>
      </c>
      <c r="E106" s="92">
        <v>182</v>
      </c>
      <c r="F106" s="92">
        <v>43700</v>
      </c>
      <c r="G106" s="92">
        <v>52714.045454545456</v>
      </c>
      <c r="H106" s="92">
        <v>70764</v>
      </c>
      <c r="I106" s="92">
        <v>44825</v>
      </c>
      <c r="J106" s="92">
        <v>57689.954545454544</v>
      </c>
      <c r="K106" s="92">
        <v>91312</v>
      </c>
      <c r="L106" s="92">
        <v>55791</v>
      </c>
      <c r="M106" s="92">
        <v>72760.590909090912</v>
      </c>
      <c r="N106" s="92">
        <v>110119</v>
      </c>
    </row>
    <row r="107" spans="1:14" x14ac:dyDescent="0.25">
      <c r="A107" s="66" t="s">
        <v>247</v>
      </c>
      <c r="B107" s="66" t="s">
        <v>250</v>
      </c>
      <c r="C107" s="66" t="s">
        <v>251</v>
      </c>
      <c r="D107" s="92">
        <v>6</v>
      </c>
      <c r="E107" s="92">
        <v>186.66666666666666</v>
      </c>
      <c r="F107" s="92">
        <v>42500</v>
      </c>
      <c r="G107" s="92">
        <v>47375</v>
      </c>
      <c r="H107" s="92">
        <v>51200</v>
      </c>
      <c r="I107" s="92">
        <v>42500</v>
      </c>
      <c r="J107" s="92">
        <v>47375</v>
      </c>
      <c r="K107" s="92">
        <v>51200</v>
      </c>
      <c r="L107" s="92">
        <v>55546</v>
      </c>
      <c r="M107" s="92">
        <v>62468</v>
      </c>
      <c r="N107" s="92">
        <v>70061</v>
      </c>
    </row>
    <row r="108" spans="1:14" x14ac:dyDescent="0.25">
      <c r="A108" s="66" t="s">
        <v>247</v>
      </c>
      <c r="B108" s="66" t="s">
        <v>252</v>
      </c>
      <c r="C108" s="66" t="s">
        <v>253</v>
      </c>
      <c r="D108" s="92">
        <v>37</v>
      </c>
      <c r="E108" s="92">
        <v>184</v>
      </c>
      <c r="F108" s="92">
        <v>30559</v>
      </c>
      <c r="G108" s="92">
        <v>51726.37837837838</v>
      </c>
      <c r="H108" s="92">
        <v>64300</v>
      </c>
      <c r="I108" s="92">
        <v>30559</v>
      </c>
      <c r="J108" s="92">
        <v>53898.108108108107</v>
      </c>
      <c r="K108" s="92">
        <v>75514</v>
      </c>
      <c r="L108" s="92">
        <v>40617</v>
      </c>
      <c r="M108" s="92">
        <v>71204.24324324324</v>
      </c>
      <c r="N108" s="92">
        <v>96929</v>
      </c>
    </row>
    <row r="109" spans="1:14" x14ac:dyDescent="0.25">
      <c r="A109" s="66" t="s">
        <v>247</v>
      </c>
      <c r="B109" s="66" t="s">
        <v>254</v>
      </c>
      <c r="C109" s="66" t="s">
        <v>255</v>
      </c>
      <c r="D109" s="92">
        <v>20</v>
      </c>
      <c r="E109" s="92">
        <v>184</v>
      </c>
      <c r="F109" s="92">
        <v>38189</v>
      </c>
      <c r="G109" s="92">
        <v>49998.5</v>
      </c>
      <c r="H109" s="92">
        <v>61863</v>
      </c>
      <c r="I109" s="92">
        <v>38189</v>
      </c>
      <c r="J109" s="92">
        <v>51372.55</v>
      </c>
      <c r="K109" s="92">
        <v>62700</v>
      </c>
      <c r="L109" s="92">
        <v>54655</v>
      </c>
      <c r="M109" s="92">
        <v>69990.350000000006</v>
      </c>
      <c r="N109" s="92">
        <v>84985</v>
      </c>
    </row>
    <row r="110" spans="1:14" x14ac:dyDescent="0.25">
      <c r="A110" s="66" t="s">
        <v>256</v>
      </c>
      <c r="B110" s="66" t="s">
        <v>60</v>
      </c>
      <c r="C110" s="66" t="s">
        <v>257</v>
      </c>
      <c r="D110" s="92">
        <v>54</v>
      </c>
      <c r="E110" s="92">
        <v>185.77777777777777</v>
      </c>
      <c r="F110" s="92">
        <v>40000</v>
      </c>
      <c r="G110" s="92">
        <v>50683.962962962964</v>
      </c>
      <c r="H110" s="92">
        <v>67075</v>
      </c>
      <c r="I110" s="92">
        <v>41930</v>
      </c>
      <c r="J110" s="92">
        <v>55095.388888888891</v>
      </c>
      <c r="K110" s="92">
        <v>74602</v>
      </c>
      <c r="L110" s="92">
        <v>59456</v>
      </c>
      <c r="M110" s="92">
        <v>81789.240740740745</v>
      </c>
      <c r="N110" s="92">
        <v>110031</v>
      </c>
    </row>
    <row r="111" spans="1:14" x14ac:dyDescent="0.25">
      <c r="A111" s="66" t="s">
        <v>258</v>
      </c>
      <c r="B111" s="66" t="s">
        <v>83</v>
      </c>
      <c r="C111" s="66" t="s">
        <v>259</v>
      </c>
      <c r="D111" s="92">
        <v>135</v>
      </c>
      <c r="E111" s="92">
        <v>185.24444444444444</v>
      </c>
      <c r="F111" s="92">
        <v>34058</v>
      </c>
      <c r="G111" s="92">
        <v>51968.244444444441</v>
      </c>
      <c r="H111" s="92">
        <v>69417</v>
      </c>
      <c r="I111" s="92">
        <v>34836</v>
      </c>
      <c r="J111" s="92">
        <v>57072.770370370374</v>
      </c>
      <c r="K111" s="92">
        <v>79592</v>
      </c>
      <c r="L111" s="92">
        <v>56520</v>
      </c>
      <c r="M111" s="92">
        <v>86680.237037037034</v>
      </c>
      <c r="N111" s="92">
        <v>117259</v>
      </c>
    </row>
    <row r="112" spans="1:14" x14ac:dyDescent="0.25">
      <c r="A112" s="66" t="s">
        <v>258</v>
      </c>
      <c r="B112" s="66" t="s">
        <v>48</v>
      </c>
      <c r="C112" s="66" t="s">
        <v>260</v>
      </c>
      <c r="D112" s="92">
        <v>7</v>
      </c>
      <c r="E112" s="92">
        <v>186</v>
      </c>
      <c r="F112" s="92">
        <v>41000</v>
      </c>
      <c r="G112" s="92">
        <v>45664.285714285717</v>
      </c>
      <c r="H112" s="92">
        <v>53550</v>
      </c>
      <c r="I112" s="92">
        <v>42986</v>
      </c>
      <c r="J112" s="92">
        <v>47501.142857142855</v>
      </c>
      <c r="K112" s="92">
        <v>54979</v>
      </c>
      <c r="L112" s="92">
        <v>55224</v>
      </c>
      <c r="M112" s="92">
        <v>59963.571428571428</v>
      </c>
      <c r="N112" s="92">
        <v>65334</v>
      </c>
    </row>
    <row r="113" spans="1:14" x14ac:dyDescent="0.25">
      <c r="A113" s="66" t="s">
        <v>258</v>
      </c>
      <c r="B113" s="66" t="s">
        <v>165</v>
      </c>
      <c r="C113" s="66" t="s">
        <v>261</v>
      </c>
      <c r="D113" s="92">
        <v>10</v>
      </c>
      <c r="E113" s="92">
        <v>183</v>
      </c>
      <c r="F113" s="92">
        <v>43275</v>
      </c>
      <c r="G113" s="92">
        <v>53137.5</v>
      </c>
      <c r="H113" s="92">
        <v>62100</v>
      </c>
      <c r="I113" s="92">
        <v>43275</v>
      </c>
      <c r="J113" s="92">
        <v>53137.5</v>
      </c>
      <c r="K113" s="92">
        <v>62100</v>
      </c>
      <c r="L113" s="92">
        <v>61086</v>
      </c>
      <c r="M113" s="92">
        <v>72341.899999999994</v>
      </c>
      <c r="N113" s="92">
        <v>83751</v>
      </c>
    </row>
    <row r="114" spans="1:14" x14ac:dyDescent="0.25">
      <c r="A114" s="66" t="s">
        <v>39</v>
      </c>
      <c r="B114" s="66" t="s">
        <v>64</v>
      </c>
      <c r="C114" s="66" t="s">
        <v>262</v>
      </c>
      <c r="D114" s="92">
        <v>3</v>
      </c>
      <c r="E114" s="92">
        <v>182</v>
      </c>
      <c r="F114" s="92">
        <v>41500</v>
      </c>
      <c r="G114" s="92">
        <v>47573.333333333336</v>
      </c>
      <c r="H114" s="92">
        <v>56904</v>
      </c>
      <c r="I114" s="92">
        <v>41956</v>
      </c>
      <c r="J114" s="92">
        <v>48150</v>
      </c>
      <c r="K114" s="92">
        <v>57529</v>
      </c>
      <c r="L114" s="92">
        <v>62400</v>
      </c>
      <c r="M114" s="92">
        <v>71543</v>
      </c>
      <c r="N114" s="92">
        <v>85354</v>
      </c>
    </row>
    <row r="115" spans="1:14" x14ac:dyDescent="0.25">
      <c r="A115" s="66" t="s">
        <v>39</v>
      </c>
      <c r="B115" s="66" t="s">
        <v>132</v>
      </c>
      <c r="C115" s="66" t="s">
        <v>263</v>
      </c>
      <c r="D115" s="92">
        <v>53</v>
      </c>
      <c r="E115" s="92">
        <v>186.26415094339623</v>
      </c>
      <c r="F115" s="92">
        <v>42000</v>
      </c>
      <c r="G115" s="92">
        <v>51372.264150943396</v>
      </c>
      <c r="H115" s="92">
        <v>70000</v>
      </c>
      <c r="I115" s="92">
        <v>42457</v>
      </c>
      <c r="J115" s="92">
        <v>55999.981132075474</v>
      </c>
      <c r="K115" s="92">
        <v>88300</v>
      </c>
      <c r="L115" s="92">
        <v>63144</v>
      </c>
      <c r="M115" s="92">
        <v>86795.075471698117</v>
      </c>
      <c r="N115" s="92">
        <v>139044</v>
      </c>
    </row>
    <row r="116" spans="1:14" x14ac:dyDescent="0.25">
      <c r="A116" s="66" t="s">
        <v>39</v>
      </c>
      <c r="B116" s="66" t="s">
        <v>264</v>
      </c>
      <c r="C116" s="66" t="s">
        <v>265</v>
      </c>
      <c r="D116" s="92">
        <v>33</v>
      </c>
      <c r="E116" s="92">
        <v>184.78787878787878</v>
      </c>
      <c r="F116" s="92">
        <v>36500</v>
      </c>
      <c r="G116" s="92">
        <v>44970.57575757576</v>
      </c>
      <c r="H116" s="92">
        <v>56808</v>
      </c>
      <c r="I116" s="92">
        <v>39720</v>
      </c>
      <c r="J116" s="92">
        <v>51479.151515151512</v>
      </c>
      <c r="K116" s="92">
        <v>73381</v>
      </c>
      <c r="L116" s="92">
        <v>63040</v>
      </c>
      <c r="M116" s="92">
        <v>78574.303030303025</v>
      </c>
      <c r="N116" s="92">
        <v>107683</v>
      </c>
    </row>
    <row r="117" spans="1:14" x14ac:dyDescent="0.25">
      <c r="A117" s="66" t="s">
        <v>266</v>
      </c>
      <c r="B117" s="66" t="s">
        <v>83</v>
      </c>
      <c r="C117" s="66" t="s">
        <v>267</v>
      </c>
      <c r="D117" s="92">
        <v>26</v>
      </c>
      <c r="E117" s="92">
        <v>183</v>
      </c>
      <c r="F117" s="92">
        <v>38631</v>
      </c>
      <c r="G117" s="92">
        <v>51079.884615384617</v>
      </c>
      <c r="H117" s="92">
        <v>60838</v>
      </c>
      <c r="I117" s="92">
        <v>41485</v>
      </c>
      <c r="J117" s="92">
        <v>57739.269230769234</v>
      </c>
      <c r="K117" s="92">
        <v>85772</v>
      </c>
      <c r="L117" s="92">
        <v>59111</v>
      </c>
      <c r="M117" s="92">
        <v>87811.076923076922</v>
      </c>
      <c r="N117" s="92">
        <v>118785</v>
      </c>
    </row>
    <row r="118" spans="1:14" x14ac:dyDescent="0.25">
      <c r="A118" s="66" t="s">
        <v>266</v>
      </c>
      <c r="B118" s="66" t="s">
        <v>268</v>
      </c>
      <c r="C118" s="66" t="s">
        <v>269</v>
      </c>
      <c r="D118" s="92">
        <v>28</v>
      </c>
      <c r="E118" s="92">
        <v>183</v>
      </c>
      <c r="F118" s="92">
        <v>39284</v>
      </c>
      <c r="G118" s="92">
        <v>47482.464285714283</v>
      </c>
      <c r="H118" s="92">
        <v>59950</v>
      </c>
      <c r="I118" s="92">
        <v>41725</v>
      </c>
      <c r="J118" s="92">
        <v>50214.178571428572</v>
      </c>
      <c r="K118" s="92">
        <v>66626</v>
      </c>
      <c r="L118" s="92">
        <v>63017</v>
      </c>
      <c r="M118" s="92">
        <v>79116.25</v>
      </c>
      <c r="N118" s="92">
        <v>103269</v>
      </c>
    </row>
    <row r="119" spans="1:14" x14ac:dyDescent="0.25">
      <c r="A119" s="66" t="s">
        <v>78</v>
      </c>
      <c r="B119" s="66" t="s">
        <v>192</v>
      </c>
      <c r="C119" s="66" t="s">
        <v>270</v>
      </c>
      <c r="D119" s="92">
        <v>23</v>
      </c>
      <c r="E119" s="92">
        <v>182</v>
      </c>
      <c r="F119" s="92">
        <v>39876</v>
      </c>
      <c r="G119" s="92">
        <v>51201.304347826088</v>
      </c>
      <c r="H119" s="92">
        <v>61340</v>
      </c>
      <c r="I119" s="92">
        <v>43356</v>
      </c>
      <c r="J119" s="92">
        <v>56660.956521739128</v>
      </c>
      <c r="K119" s="92">
        <v>69116</v>
      </c>
      <c r="L119" s="92">
        <v>57946</v>
      </c>
      <c r="M119" s="92">
        <v>76784.608695652176</v>
      </c>
      <c r="N119" s="92">
        <v>92086</v>
      </c>
    </row>
    <row r="120" spans="1:14" x14ac:dyDescent="0.25">
      <c r="A120" s="66" t="s">
        <v>78</v>
      </c>
      <c r="B120" s="66" t="s">
        <v>178</v>
      </c>
      <c r="C120" s="66" t="s">
        <v>271</v>
      </c>
      <c r="D120" s="92">
        <v>13</v>
      </c>
      <c r="E120" s="92">
        <v>182</v>
      </c>
      <c r="F120" s="92">
        <v>37200</v>
      </c>
      <c r="G120" s="92">
        <v>50743.615384615383</v>
      </c>
      <c r="H120" s="92">
        <v>60150</v>
      </c>
      <c r="I120" s="92">
        <v>41012</v>
      </c>
      <c r="J120" s="92">
        <v>53845.846153846156</v>
      </c>
      <c r="K120" s="92">
        <v>61549</v>
      </c>
      <c r="L120" s="92">
        <v>60803</v>
      </c>
      <c r="M120" s="92">
        <v>74227</v>
      </c>
      <c r="N120" s="92">
        <v>90720</v>
      </c>
    </row>
    <row r="121" spans="1:14" x14ac:dyDescent="0.25">
      <c r="A121" s="66" t="s">
        <v>78</v>
      </c>
      <c r="B121" s="66" t="s">
        <v>110</v>
      </c>
      <c r="C121" s="66" t="s">
        <v>272</v>
      </c>
      <c r="D121" s="92">
        <v>18</v>
      </c>
      <c r="E121" s="92">
        <v>183</v>
      </c>
      <c r="F121" s="92">
        <v>38100</v>
      </c>
      <c r="G121" s="92">
        <v>46084.333333333336</v>
      </c>
      <c r="H121" s="92">
        <v>52573</v>
      </c>
      <c r="I121" s="92">
        <v>38100</v>
      </c>
      <c r="J121" s="92">
        <v>46575.388888888891</v>
      </c>
      <c r="K121" s="92">
        <v>53248</v>
      </c>
      <c r="L121" s="92">
        <v>57089</v>
      </c>
      <c r="M121" s="92">
        <v>70582.555555555562</v>
      </c>
      <c r="N121" s="92">
        <v>81028</v>
      </c>
    </row>
    <row r="122" spans="1:14" x14ac:dyDescent="0.25">
      <c r="A122" s="66" t="s">
        <v>78</v>
      </c>
      <c r="B122" s="66" t="s">
        <v>146</v>
      </c>
      <c r="C122" s="66" t="s">
        <v>273</v>
      </c>
      <c r="D122" s="92">
        <v>102</v>
      </c>
      <c r="E122" s="92">
        <v>184</v>
      </c>
      <c r="F122" s="92">
        <v>31453</v>
      </c>
      <c r="G122" s="92">
        <v>53422.362745098042</v>
      </c>
      <c r="H122" s="92">
        <v>76001</v>
      </c>
      <c r="I122" s="92">
        <v>31453</v>
      </c>
      <c r="J122" s="92">
        <v>55680.215686274511</v>
      </c>
      <c r="K122" s="92">
        <v>81629</v>
      </c>
      <c r="L122" s="92">
        <v>45233</v>
      </c>
      <c r="M122" s="92">
        <v>86987.558823529413</v>
      </c>
      <c r="N122" s="92">
        <v>128823</v>
      </c>
    </row>
    <row r="123" spans="1:14" x14ac:dyDescent="0.25">
      <c r="A123" s="66" t="s">
        <v>78</v>
      </c>
      <c r="B123" s="66" t="s">
        <v>274</v>
      </c>
      <c r="C123" s="66" t="s">
        <v>275</v>
      </c>
      <c r="D123" s="92">
        <v>20</v>
      </c>
      <c r="E123" s="92">
        <v>182</v>
      </c>
      <c r="F123" s="92">
        <v>41400</v>
      </c>
      <c r="G123" s="92">
        <v>49832.85</v>
      </c>
      <c r="H123" s="92">
        <v>66286</v>
      </c>
      <c r="I123" s="92">
        <v>42458</v>
      </c>
      <c r="J123" s="92">
        <v>54963.85</v>
      </c>
      <c r="K123" s="92">
        <v>79365</v>
      </c>
      <c r="L123" s="92">
        <v>61989</v>
      </c>
      <c r="M123" s="92">
        <v>77468.5</v>
      </c>
      <c r="N123" s="92">
        <v>105734</v>
      </c>
    </row>
    <row r="124" spans="1:14" x14ac:dyDescent="0.25">
      <c r="A124" s="66" t="s">
        <v>78</v>
      </c>
      <c r="B124" s="66" t="s">
        <v>165</v>
      </c>
      <c r="C124" s="66" t="s">
        <v>276</v>
      </c>
      <c r="D124" s="92">
        <v>23</v>
      </c>
      <c r="E124" s="92">
        <v>182</v>
      </c>
      <c r="F124" s="92">
        <v>36800</v>
      </c>
      <c r="G124" s="92">
        <v>46756.043478260872</v>
      </c>
      <c r="H124" s="92">
        <v>59434</v>
      </c>
      <c r="I124" s="92">
        <v>36960</v>
      </c>
      <c r="J124" s="92">
        <v>49020.130434782608</v>
      </c>
      <c r="K124" s="92">
        <v>62544</v>
      </c>
      <c r="L124" s="92">
        <v>58971</v>
      </c>
      <c r="M124" s="92">
        <v>74150.217391304352</v>
      </c>
      <c r="N124" s="92">
        <v>92440</v>
      </c>
    </row>
    <row r="125" spans="1:14" x14ac:dyDescent="0.25">
      <c r="A125" s="66" t="s">
        <v>94</v>
      </c>
      <c r="B125" s="66" t="s">
        <v>83</v>
      </c>
      <c r="C125" s="66" t="s">
        <v>277</v>
      </c>
      <c r="D125" s="92">
        <v>49</v>
      </c>
      <c r="E125" s="92">
        <v>183.59183673469389</v>
      </c>
      <c r="F125" s="92">
        <v>41725</v>
      </c>
      <c r="G125" s="92">
        <v>48137.265306122448</v>
      </c>
      <c r="H125" s="92">
        <v>78095</v>
      </c>
      <c r="I125" s="92">
        <v>44625</v>
      </c>
      <c r="J125" s="92">
        <v>56907.204081632655</v>
      </c>
      <c r="K125" s="92">
        <v>88725</v>
      </c>
      <c r="L125" s="92">
        <v>67120</v>
      </c>
      <c r="M125" s="92">
        <v>83726.102040816331</v>
      </c>
      <c r="N125" s="92">
        <v>127003</v>
      </c>
    </row>
    <row r="126" spans="1:14" x14ac:dyDescent="0.25">
      <c r="A126" s="66" t="s">
        <v>94</v>
      </c>
      <c r="B126" s="66" t="s">
        <v>161</v>
      </c>
      <c r="C126" s="66" t="s">
        <v>278</v>
      </c>
      <c r="D126" s="92">
        <v>42</v>
      </c>
      <c r="E126" s="92">
        <v>183</v>
      </c>
      <c r="F126" s="92">
        <v>33000</v>
      </c>
      <c r="G126" s="92">
        <v>52292.452380952382</v>
      </c>
      <c r="H126" s="92">
        <v>66000</v>
      </c>
      <c r="I126" s="92">
        <v>41697</v>
      </c>
      <c r="J126" s="92">
        <v>60617.095238095237</v>
      </c>
      <c r="K126" s="92">
        <v>104928</v>
      </c>
      <c r="L126" s="92">
        <v>68285</v>
      </c>
      <c r="M126" s="92">
        <v>99601.095238095237</v>
      </c>
      <c r="N126" s="92">
        <v>165921</v>
      </c>
    </row>
    <row r="127" spans="1:14" x14ac:dyDescent="0.25">
      <c r="A127" s="66" t="s">
        <v>94</v>
      </c>
      <c r="B127" s="66" t="s">
        <v>123</v>
      </c>
      <c r="C127" s="66" t="s">
        <v>279</v>
      </c>
      <c r="D127" s="92">
        <v>28</v>
      </c>
      <c r="E127" s="92">
        <v>182</v>
      </c>
      <c r="F127" s="92">
        <v>29328</v>
      </c>
      <c r="G127" s="92">
        <v>49142.714285714283</v>
      </c>
      <c r="H127" s="92">
        <v>61700</v>
      </c>
      <c r="I127" s="92">
        <v>35734</v>
      </c>
      <c r="J127" s="92">
        <v>56535.357142857145</v>
      </c>
      <c r="K127" s="92">
        <v>79024</v>
      </c>
      <c r="L127" s="92">
        <v>61772</v>
      </c>
      <c r="M127" s="92">
        <v>91327.142857142855</v>
      </c>
      <c r="N127" s="92">
        <v>112050</v>
      </c>
    </row>
    <row r="128" spans="1:14" x14ac:dyDescent="0.25">
      <c r="A128" s="66" t="s">
        <v>94</v>
      </c>
      <c r="B128" s="66" t="s">
        <v>53</v>
      </c>
      <c r="C128" s="66" t="s">
        <v>280</v>
      </c>
      <c r="D128" s="92">
        <v>84</v>
      </c>
      <c r="E128" s="92">
        <v>182.23809523809524</v>
      </c>
      <c r="F128" s="92">
        <v>45000</v>
      </c>
      <c r="G128" s="92">
        <v>63344.75</v>
      </c>
      <c r="H128" s="92">
        <v>105768</v>
      </c>
      <c r="I128" s="92">
        <v>46894</v>
      </c>
      <c r="J128" s="92">
        <v>69562.857142857145</v>
      </c>
      <c r="K128" s="92">
        <v>107768</v>
      </c>
      <c r="L128" s="92">
        <v>66362</v>
      </c>
      <c r="M128" s="92">
        <v>107269.02380952382</v>
      </c>
      <c r="N128" s="92">
        <v>165422</v>
      </c>
    </row>
    <row r="129" spans="1:14" x14ac:dyDescent="0.25">
      <c r="A129" s="66" t="s">
        <v>94</v>
      </c>
      <c r="B129" s="66" t="s">
        <v>76</v>
      </c>
      <c r="C129" s="66" t="s">
        <v>281</v>
      </c>
      <c r="D129" s="92">
        <v>19</v>
      </c>
      <c r="E129" s="92">
        <v>182</v>
      </c>
      <c r="F129" s="92">
        <v>40500</v>
      </c>
      <c r="G129" s="92">
        <v>46240.368421052633</v>
      </c>
      <c r="H129" s="92">
        <v>55604</v>
      </c>
      <c r="I129" s="92">
        <v>43500</v>
      </c>
      <c r="J129" s="92">
        <v>51867.947368421053</v>
      </c>
      <c r="K129" s="92">
        <v>77819</v>
      </c>
      <c r="L129" s="92">
        <v>63402</v>
      </c>
      <c r="M129" s="92">
        <v>80378.68421052632</v>
      </c>
      <c r="N129" s="92">
        <v>120020</v>
      </c>
    </row>
    <row r="130" spans="1:14" x14ac:dyDescent="0.25">
      <c r="A130" s="66" t="s">
        <v>51</v>
      </c>
      <c r="B130" s="66" t="s">
        <v>48</v>
      </c>
      <c r="C130" s="66" t="s">
        <v>282</v>
      </c>
      <c r="D130" s="92">
        <v>25</v>
      </c>
      <c r="E130" s="92">
        <v>183.04</v>
      </c>
      <c r="F130" s="92">
        <v>38000</v>
      </c>
      <c r="G130" s="92">
        <v>43352.959999999999</v>
      </c>
      <c r="H130" s="92">
        <v>55787</v>
      </c>
      <c r="I130" s="92">
        <v>38326</v>
      </c>
      <c r="J130" s="92">
        <v>53013.32</v>
      </c>
      <c r="K130" s="92">
        <v>67098</v>
      </c>
      <c r="L130" s="92">
        <v>60658</v>
      </c>
      <c r="M130" s="92">
        <v>73431.44</v>
      </c>
      <c r="N130" s="92">
        <v>99080</v>
      </c>
    </row>
    <row r="131" spans="1:14" x14ac:dyDescent="0.25">
      <c r="A131" s="66" t="s">
        <v>51</v>
      </c>
      <c r="B131" s="66" t="s">
        <v>161</v>
      </c>
      <c r="C131" s="66" t="s">
        <v>283</v>
      </c>
      <c r="D131" s="92">
        <v>23</v>
      </c>
      <c r="E131" s="92">
        <v>184.95652173913044</v>
      </c>
      <c r="F131" s="92">
        <v>39425</v>
      </c>
      <c r="G131" s="92">
        <v>49106.260869565216</v>
      </c>
      <c r="H131" s="92">
        <v>58678</v>
      </c>
      <c r="I131" s="92">
        <v>41985</v>
      </c>
      <c r="J131" s="92">
        <v>53980.391304347824</v>
      </c>
      <c r="K131" s="92">
        <v>73871</v>
      </c>
      <c r="L131" s="92">
        <v>65377</v>
      </c>
      <c r="M131" s="92">
        <v>77826.739130434784</v>
      </c>
      <c r="N131" s="92">
        <v>98243</v>
      </c>
    </row>
    <row r="132" spans="1:14" x14ac:dyDescent="0.25">
      <c r="A132" s="66" t="s">
        <v>51</v>
      </c>
      <c r="B132" s="66" t="s">
        <v>64</v>
      </c>
      <c r="C132" s="66" t="s">
        <v>284</v>
      </c>
      <c r="D132" s="92">
        <v>24</v>
      </c>
      <c r="E132" s="92">
        <v>184.91666666666666</v>
      </c>
      <c r="F132" s="92">
        <v>40500</v>
      </c>
      <c r="G132" s="92">
        <v>48663.666666666664</v>
      </c>
      <c r="H132" s="92">
        <v>61000</v>
      </c>
      <c r="I132" s="92">
        <v>42785</v>
      </c>
      <c r="J132" s="92">
        <v>52788.041666666664</v>
      </c>
      <c r="K132" s="92">
        <v>64803</v>
      </c>
      <c r="L132" s="92">
        <v>61795</v>
      </c>
      <c r="M132" s="92">
        <v>75608.458333333328</v>
      </c>
      <c r="N132" s="92">
        <v>90616</v>
      </c>
    </row>
    <row r="133" spans="1:14" x14ac:dyDescent="0.25">
      <c r="A133" s="66" t="s">
        <v>92</v>
      </c>
      <c r="B133" s="66" t="s">
        <v>74</v>
      </c>
      <c r="C133" s="66" t="s">
        <v>285</v>
      </c>
      <c r="D133" s="92">
        <v>2</v>
      </c>
      <c r="E133" s="92">
        <v>182</v>
      </c>
      <c r="F133" s="92">
        <v>38000</v>
      </c>
      <c r="G133" s="92">
        <v>41287.5</v>
      </c>
      <c r="H133" s="92">
        <v>44575</v>
      </c>
      <c r="I133" s="92">
        <v>44050</v>
      </c>
      <c r="J133" s="92">
        <v>47062.5</v>
      </c>
      <c r="K133" s="92">
        <v>50075</v>
      </c>
      <c r="L133" s="92">
        <v>59836</v>
      </c>
      <c r="M133" s="92">
        <v>63462.5</v>
      </c>
      <c r="N133" s="92">
        <v>67089</v>
      </c>
    </row>
    <row r="134" spans="1:14" x14ac:dyDescent="0.25">
      <c r="A134" s="66" t="s">
        <v>92</v>
      </c>
      <c r="B134" s="66" t="s">
        <v>132</v>
      </c>
      <c r="C134" s="66" t="s">
        <v>286</v>
      </c>
      <c r="D134" s="92">
        <v>12</v>
      </c>
      <c r="E134" s="92">
        <v>186.83333333333334</v>
      </c>
      <c r="F134" s="92">
        <v>36300</v>
      </c>
      <c r="G134" s="92">
        <v>39212.666666666664</v>
      </c>
      <c r="H134" s="92">
        <v>43725</v>
      </c>
      <c r="I134" s="92">
        <v>36885</v>
      </c>
      <c r="J134" s="92">
        <v>44506.416666666664</v>
      </c>
      <c r="K134" s="92">
        <v>65120</v>
      </c>
      <c r="L134" s="92">
        <v>59175</v>
      </c>
      <c r="M134" s="92">
        <v>68875.583333333328</v>
      </c>
      <c r="N134" s="92">
        <v>94796</v>
      </c>
    </row>
    <row r="135" spans="1:14" x14ac:dyDescent="0.25">
      <c r="A135" s="66" t="s">
        <v>287</v>
      </c>
      <c r="B135" s="66" t="s">
        <v>161</v>
      </c>
      <c r="C135" s="66" t="s">
        <v>288</v>
      </c>
      <c r="D135" s="92">
        <v>23</v>
      </c>
      <c r="E135" s="92">
        <v>186.69565217391303</v>
      </c>
      <c r="F135" s="92">
        <v>41205</v>
      </c>
      <c r="G135" s="92">
        <v>50928.34782608696</v>
      </c>
      <c r="H135" s="92">
        <v>69553</v>
      </c>
      <c r="I135" s="92">
        <v>42275</v>
      </c>
      <c r="J135" s="92">
        <v>54491.043478260872</v>
      </c>
      <c r="K135" s="92">
        <v>71601</v>
      </c>
      <c r="L135" s="92">
        <v>65366</v>
      </c>
      <c r="M135" s="92">
        <v>81398.086956521744</v>
      </c>
      <c r="N135" s="92">
        <v>104066</v>
      </c>
    </row>
    <row r="136" spans="1:14" x14ac:dyDescent="0.25">
      <c r="A136" s="66" t="s">
        <v>287</v>
      </c>
      <c r="B136" s="66" t="s">
        <v>123</v>
      </c>
      <c r="C136" s="66" t="s">
        <v>289</v>
      </c>
      <c r="D136" s="92">
        <v>12</v>
      </c>
      <c r="E136" s="92">
        <v>182.83333333333334</v>
      </c>
      <c r="F136" s="92">
        <v>38600</v>
      </c>
      <c r="G136" s="92">
        <v>45468.666666666664</v>
      </c>
      <c r="H136" s="92">
        <v>52600</v>
      </c>
      <c r="I136" s="92">
        <v>43600</v>
      </c>
      <c r="J136" s="92">
        <v>50735</v>
      </c>
      <c r="K136" s="92">
        <v>61121</v>
      </c>
      <c r="L136" s="92">
        <v>63853</v>
      </c>
      <c r="M136" s="92">
        <v>73907.416666666672</v>
      </c>
      <c r="N136" s="92">
        <v>87430</v>
      </c>
    </row>
    <row r="137" spans="1:14" x14ac:dyDescent="0.25">
      <c r="A137" s="66" t="s">
        <v>287</v>
      </c>
      <c r="B137" s="66" t="s">
        <v>192</v>
      </c>
      <c r="C137" s="66" t="s">
        <v>290</v>
      </c>
      <c r="D137" s="92">
        <v>13</v>
      </c>
      <c r="E137" s="92">
        <v>182</v>
      </c>
      <c r="F137" s="92">
        <v>42832</v>
      </c>
      <c r="G137" s="92">
        <v>48237.076923076922</v>
      </c>
      <c r="H137" s="92">
        <v>57250</v>
      </c>
      <c r="I137" s="92">
        <v>43162</v>
      </c>
      <c r="J137" s="92">
        <v>54994.384615384617</v>
      </c>
      <c r="K137" s="92">
        <v>68861</v>
      </c>
      <c r="L137" s="92">
        <v>71255</v>
      </c>
      <c r="M137" s="92">
        <v>81906.38461538461</v>
      </c>
      <c r="N137" s="92">
        <v>100053</v>
      </c>
    </row>
    <row r="138" spans="1:14" x14ac:dyDescent="0.25">
      <c r="A138" s="66" t="s">
        <v>291</v>
      </c>
      <c r="B138" s="66" t="s">
        <v>292</v>
      </c>
      <c r="C138" s="66" t="s">
        <v>293</v>
      </c>
      <c r="D138" s="92">
        <v>2</v>
      </c>
      <c r="E138" s="92">
        <v>183</v>
      </c>
      <c r="F138" s="92">
        <v>39100</v>
      </c>
      <c r="G138" s="92">
        <v>39766.5</v>
      </c>
      <c r="H138" s="92">
        <v>40433</v>
      </c>
      <c r="I138" s="92">
        <v>39100</v>
      </c>
      <c r="J138" s="92">
        <v>39766.5</v>
      </c>
      <c r="K138" s="92">
        <v>40433</v>
      </c>
      <c r="L138" s="92">
        <v>54205</v>
      </c>
      <c r="M138" s="92">
        <v>55107</v>
      </c>
      <c r="N138" s="92">
        <v>56009</v>
      </c>
    </row>
    <row r="139" spans="1:14" x14ac:dyDescent="0.25">
      <c r="A139" s="66" t="s">
        <v>294</v>
      </c>
      <c r="B139" s="66" t="s">
        <v>83</v>
      </c>
      <c r="C139" s="66" t="s">
        <v>295</v>
      </c>
      <c r="D139" s="92">
        <v>297</v>
      </c>
      <c r="E139" s="92">
        <v>185</v>
      </c>
      <c r="F139" s="92">
        <v>39549</v>
      </c>
      <c r="G139" s="92">
        <v>63226.979797979795</v>
      </c>
      <c r="H139" s="92">
        <v>91201</v>
      </c>
      <c r="I139" s="92">
        <v>41019</v>
      </c>
      <c r="J139" s="92">
        <v>66848.124579124575</v>
      </c>
      <c r="K139" s="92">
        <v>109443</v>
      </c>
      <c r="L139" s="92">
        <v>59312</v>
      </c>
      <c r="M139" s="92">
        <v>93890.784511784514</v>
      </c>
      <c r="N139" s="92">
        <v>155905</v>
      </c>
    </row>
    <row r="140" spans="1:14" x14ac:dyDescent="0.25">
      <c r="A140" s="66" t="s">
        <v>294</v>
      </c>
      <c r="B140" s="66" t="s">
        <v>68</v>
      </c>
      <c r="C140" s="66" t="s">
        <v>296</v>
      </c>
      <c r="D140" s="92">
        <v>36</v>
      </c>
      <c r="E140" s="92">
        <v>183.66666666666666</v>
      </c>
      <c r="F140" s="92">
        <v>43493</v>
      </c>
      <c r="G140" s="92">
        <v>52021.194444444445</v>
      </c>
      <c r="H140" s="92">
        <v>69900</v>
      </c>
      <c r="I140" s="92">
        <v>44658</v>
      </c>
      <c r="J140" s="92">
        <v>55951.805555555555</v>
      </c>
      <c r="K140" s="92">
        <v>78739</v>
      </c>
      <c r="L140" s="92">
        <v>65101</v>
      </c>
      <c r="M140" s="92">
        <v>78770.638888888891</v>
      </c>
      <c r="N140" s="92">
        <v>105097</v>
      </c>
    </row>
    <row r="141" spans="1:14" x14ac:dyDescent="0.25">
      <c r="A141" s="66" t="s">
        <v>294</v>
      </c>
      <c r="B141" s="66" t="s">
        <v>31</v>
      </c>
      <c r="C141" s="66" t="s">
        <v>297</v>
      </c>
      <c r="D141" s="92">
        <v>26</v>
      </c>
      <c r="E141" s="92">
        <v>184.57692307692307</v>
      </c>
      <c r="F141" s="92">
        <v>29159</v>
      </c>
      <c r="G141" s="92">
        <v>48890.730769230766</v>
      </c>
      <c r="H141" s="92">
        <v>65000</v>
      </c>
      <c r="I141" s="92">
        <v>43890</v>
      </c>
      <c r="J141" s="92">
        <v>52099.923076923078</v>
      </c>
      <c r="K141" s="92">
        <v>70783</v>
      </c>
      <c r="L141" s="92">
        <v>55020</v>
      </c>
      <c r="M141" s="92">
        <v>68919</v>
      </c>
      <c r="N141" s="92">
        <v>99352</v>
      </c>
    </row>
    <row r="142" spans="1:14" x14ac:dyDescent="0.25">
      <c r="A142" s="66" t="s">
        <v>294</v>
      </c>
      <c r="B142" s="66" t="s">
        <v>298</v>
      </c>
      <c r="C142" s="66" t="s">
        <v>299</v>
      </c>
      <c r="D142" s="92">
        <v>28</v>
      </c>
      <c r="E142" s="92">
        <v>365</v>
      </c>
      <c r="F142" s="92">
        <v>40200</v>
      </c>
      <c r="G142" s="92">
        <v>48365.214285714283</v>
      </c>
      <c r="H142" s="92">
        <v>59047</v>
      </c>
      <c r="I142" s="92">
        <v>40753</v>
      </c>
      <c r="J142" s="92">
        <v>52540.107142857145</v>
      </c>
      <c r="K142" s="92">
        <v>72525</v>
      </c>
      <c r="L142" s="92">
        <v>46843</v>
      </c>
      <c r="M142" s="92">
        <v>59867.642857142855</v>
      </c>
      <c r="N142" s="92">
        <v>82200</v>
      </c>
    </row>
    <row r="143" spans="1:14" x14ac:dyDescent="0.25">
      <c r="A143" s="66" t="s">
        <v>300</v>
      </c>
      <c r="B143" s="66" t="s">
        <v>132</v>
      </c>
      <c r="C143" s="66" t="s">
        <v>302</v>
      </c>
      <c r="D143" s="92">
        <v>17</v>
      </c>
      <c r="E143" s="92">
        <v>184</v>
      </c>
      <c r="F143" s="92">
        <v>38510</v>
      </c>
      <c r="G143" s="92">
        <v>46539.647058823532</v>
      </c>
      <c r="H143" s="92">
        <v>58488</v>
      </c>
      <c r="I143" s="92">
        <v>40793</v>
      </c>
      <c r="J143" s="92">
        <v>50167.529411764706</v>
      </c>
      <c r="K143" s="92">
        <v>62944</v>
      </c>
      <c r="L143" s="92">
        <v>64986</v>
      </c>
      <c r="M143" s="92">
        <v>77026.705882352937</v>
      </c>
      <c r="N143" s="92">
        <v>94807</v>
      </c>
    </row>
    <row r="144" spans="1:14" x14ac:dyDescent="0.25">
      <c r="A144" s="66" t="s">
        <v>303</v>
      </c>
      <c r="B144" s="66" t="s">
        <v>83</v>
      </c>
      <c r="C144" s="66" t="s">
        <v>304</v>
      </c>
      <c r="D144" s="92">
        <v>176</v>
      </c>
      <c r="E144" s="92">
        <v>184</v>
      </c>
      <c r="F144" s="92">
        <v>41378</v>
      </c>
      <c r="G144" s="92">
        <v>61417.454545454544</v>
      </c>
      <c r="H144" s="92">
        <v>84546</v>
      </c>
      <c r="I144" s="92">
        <v>42226</v>
      </c>
      <c r="J144" s="92">
        <v>65909.511363636368</v>
      </c>
      <c r="K144" s="92">
        <v>101333</v>
      </c>
      <c r="L144" s="92">
        <v>54508</v>
      </c>
      <c r="M144" s="92">
        <v>88787.255681818177</v>
      </c>
      <c r="N144" s="92">
        <v>135786</v>
      </c>
    </row>
    <row r="145" spans="1:14" x14ac:dyDescent="0.25">
      <c r="A145" s="66" t="s">
        <v>303</v>
      </c>
      <c r="B145" s="66" t="s">
        <v>161</v>
      </c>
      <c r="C145" s="66" t="s">
        <v>305</v>
      </c>
      <c r="D145" s="92">
        <v>15</v>
      </c>
      <c r="E145" s="92">
        <v>185.86666666666667</v>
      </c>
      <c r="F145" s="92">
        <v>40500</v>
      </c>
      <c r="G145" s="92">
        <v>49308.866666666669</v>
      </c>
      <c r="H145" s="92">
        <v>64433</v>
      </c>
      <c r="I145" s="92">
        <v>42150</v>
      </c>
      <c r="J145" s="92">
        <v>55516.133333333331</v>
      </c>
      <c r="K145" s="92">
        <v>76257</v>
      </c>
      <c r="L145" s="92">
        <v>61644</v>
      </c>
      <c r="M145" s="92">
        <v>74096.46666666666</v>
      </c>
      <c r="N145" s="92">
        <v>103676</v>
      </c>
    </row>
    <row r="146" spans="1:14" x14ac:dyDescent="0.25">
      <c r="A146" s="66" t="s">
        <v>303</v>
      </c>
      <c r="B146" s="66" t="s">
        <v>152</v>
      </c>
      <c r="C146" s="66" t="s">
        <v>306</v>
      </c>
      <c r="D146" s="92">
        <v>14</v>
      </c>
      <c r="E146" s="92">
        <v>184</v>
      </c>
      <c r="F146" s="92">
        <v>41400</v>
      </c>
      <c r="G146" s="92">
        <v>46448.571428571428</v>
      </c>
      <c r="H146" s="92">
        <v>56600</v>
      </c>
      <c r="I146" s="92">
        <v>41400</v>
      </c>
      <c r="J146" s="92">
        <v>48562</v>
      </c>
      <c r="K146" s="92">
        <v>61460</v>
      </c>
      <c r="L146" s="92">
        <v>57881</v>
      </c>
      <c r="M146" s="92">
        <v>67240.5</v>
      </c>
      <c r="N146" s="92">
        <v>82617</v>
      </c>
    </row>
    <row r="147" spans="1:14" x14ac:dyDescent="0.25">
      <c r="A147" s="66" t="s">
        <v>303</v>
      </c>
      <c r="B147" s="66" t="s">
        <v>98</v>
      </c>
      <c r="C147" s="66" t="s">
        <v>307</v>
      </c>
      <c r="D147" s="92">
        <v>14</v>
      </c>
      <c r="E147" s="92">
        <v>183</v>
      </c>
      <c r="F147" s="92">
        <v>37000</v>
      </c>
      <c r="G147" s="92">
        <v>42052.357142857145</v>
      </c>
      <c r="H147" s="92">
        <v>50800</v>
      </c>
      <c r="I147" s="92">
        <v>38463</v>
      </c>
      <c r="J147" s="92">
        <v>46752.571428571428</v>
      </c>
      <c r="K147" s="92">
        <v>57082</v>
      </c>
      <c r="L147" s="92">
        <v>50936</v>
      </c>
      <c r="M147" s="92">
        <v>62460.714285714283</v>
      </c>
      <c r="N147" s="92">
        <v>73290</v>
      </c>
    </row>
    <row r="148" spans="1:14" x14ac:dyDescent="0.25">
      <c r="A148" s="66" t="s">
        <v>303</v>
      </c>
      <c r="B148" s="66" t="s">
        <v>132</v>
      </c>
      <c r="C148" s="66" t="s">
        <v>308</v>
      </c>
      <c r="D148" s="92">
        <v>4</v>
      </c>
      <c r="E148" s="92">
        <v>182</v>
      </c>
      <c r="F148" s="92">
        <v>40948</v>
      </c>
      <c r="G148" s="92">
        <v>42932.75</v>
      </c>
      <c r="H148" s="92">
        <v>46983</v>
      </c>
      <c r="I148" s="92">
        <v>42808</v>
      </c>
      <c r="J148" s="92">
        <v>45381.5</v>
      </c>
      <c r="K148" s="92">
        <v>48414</v>
      </c>
      <c r="L148" s="92">
        <v>60293</v>
      </c>
      <c r="M148" s="92">
        <v>63294.25</v>
      </c>
      <c r="N148" s="92">
        <v>67057</v>
      </c>
    </row>
    <row r="149" spans="1:14" x14ac:dyDescent="0.25">
      <c r="A149" s="66" t="s">
        <v>309</v>
      </c>
      <c r="B149" s="66" t="s">
        <v>152</v>
      </c>
      <c r="C149" s="66" t="s">
        <v>310</v>
      </c>
      <c r="D149" s="92">
        <v>23</v>
      </c>
      <c r="E149" s="92">
        <v>184.34782608695653</v>
      </c>
      <c r="F149" s="92">
        <v>38483</v>
      </c>
      <c r="G149" s="92">
        <v>51063.391304347824</v>
      </c>
      <c r="H149" s="92">
        <v>64500</v>
      </c>
      <c r="I149" s="92">
        <v>39683</v>
      </c>
      <c r="J149" s="92">
        <v>56286.260869565216</v>
      </c>
      <c r="K149" s="92">
        <v>71592</v>
      </c>
      <c r="L149" s="92">
        <v>58050</v>
      </c>
      <c r="M149" s="92">
        <v>78144.782608695648</v>
      </c>
      <c r="N149" s="92">
        <v>97319</v>
      </c>
    </row>
    <row r="150" spans="1:14" x14ac:dyDescent="0.25">
      <c r="A150" s="66" t="s">
        <v>311</v>
      </c>
      <c r="B150" s="66" t="s">
        <v>161</v>
      </c>
      <c r="C150" s="66" t="s">
        <v>312</v>
      </c>
      <c r="D150" s="92">
        <v>20</v>
      </c>
      <c r="E150" s="92">
        <v>184</v>
      </c>
      <c r="F150" s="92">
        <v>41600</v>
      </c>
      <c r="G150" s="92">
        <v>49669</v>
      </c>
      <c r="H150" s="92">
        <v>60800</v>
      </c>
      <c r="I150" s="92">
        <v>43550</v>
      </c>
      <c r="J150" s="92">
        <v>54056.5</v>
      </c>
      <c r="K150" s="92">
        <v>71918</v>
      </c>
      <c r="L150" s="92">
        <v>68323</v>
      </c>
      <c r="M150" s="92">
        <v>82402.7</v>
      </c>
      <c r="N150" s="92">
        <v>105688</v>
      </c>
    </row>
    <row r="151" spans="1:14" x14ac:dyDescent="0.25">
      <c r="A151" s="66" t="s">
        <v>311</v>
      </c>
      <c r="B151" s="66" t="s">
        <v>53</v>
      </c>
      <c r="C151" s="66" t="s">
        <v>388</v>
      </c>
      <c r="D151" s="92">
        <v>19</v>
      </c>
      <c r="E151" s="92">
        <v>183</v>
      </c>
      <c r="F151" s="92">
        <v>28557</v>
      </c>
      <c r="G151" s="92">
        <v>46925.26315789474</v>
      </c>
      <c r="H151" s="92">
        <v>61400</v>
      </c>
      <c r="I151" s="92">
        <v>29482</v>
      </c>
      <c r="J151" s="92">
        <v>56747.631578947367</v>
      </c>
      <c r="K151" s="92">
        <v>68436</v>
      </c>
      <c r="L151" s="92">
        <v>43390</v>
      </c>
      <c r="M151" s="92">
        <v>76948.789473684214</v>
      </c>
      <c r="N151" s="92">
        <v>98691</v>
      </c>
    </row>
    <row r="152" spans="1:14" x14ac:dyDescent="0.25">
      <c r="A152" s="66" t="s">
        <v>311</v>
      </c>
      <c r="B152" s="66" t="s">
        <v>68</v>
      </c>
      <c r="C152" s="66" t="s">
        <v>313</v>
      </c>
      <c r="D152" s="92">
        <v>39</v>
      </c>
      <c r="E152" s="92">
        <v>185.51282051282053</v>
      </c>
      <c r="F152" s="92">
        <v>27689</v>
      </c>
      <c r="G152" s="92">
        <v>53198</v>
      </c>
      <c r="H152" s="92">
        <v>72450</v>
      </c>
      <c r="I152" s="92">
        <v>28786</v>
      </c>
      <c r="J152" s="92">
        <v>62875.051282051281</v>
      </c>
      <c r="K152" s="92">
        <v>88612</v>
      </c>
      <c r="L152" s="92">
        <v>40648</v>
      </c>
      <c r="M152" s="92">
        <v>81683.948717948719</v>
      </c>
      <c r="N152" s="92">
        <v>109086</v>
      </c>
    </row>
    <row r="153" spans="1:14" x14ac:dyDescent="0.25">
      <c r="A153" s="66" t="s">
        <v>311</v>
      </c>
      <c r="B153" s="66" t="s">
        <v>98</v>
      </c>
      <c r="C153" s="66" t="s">
        <v>314</v>
      </c>
      <c r="D153" s="92">
        <v>37</v>
      </c>
      <c r="E153" s="92">
        <v>182.83783783783784</v>
      </c>
      <c r="F153" s="92">
        <v>42550</v>
      </c>
      <c r="G153" s="92">
        <v>52715.16216216216</v>
      </c>
      <c r="H153" s="92">
        <v>67510</v>
      </c>
      <c r="I153" s="92">
        <v>44878</v>
      </c>
      <c r="J153" s="92">
        <v>58130.91891891892</v>
      </c>
      <c r="K153" s="92">
        <v>81149</v>
      </c>
      <c r="L153" s="92">
        <v>57670</v>
      </c>
      <c r="M153" s="92">
        <v>82607.08108108108</v>
      </c>
      <c r="N153" s="92">
        <v>112524</v>
      </c>
    </row>
    <row r="154" spans="1:14" x14ac:dyDescent="0.25">
      <c r="A154" s="66" t="s">
        <v>315</v>
      </c>
      <c r="B154" s="66" t="s">
        <v>161</v>
      </c>
      <c r="C154" s="66" t="s">
        <v>316</v>
      </c>
      <c r="D154" s="92">
        <v>62</v>
      </c>
      <c r="E154" s="92">
        <v>186.80645161290323</v>
      </c>
      <c r="F154" s="92">
        <v>41625</v>
      </c>
      <c r="G154" s="92">
        <v>52017.661290322583</v>
      </c>
      <c r="H154" s="92">
        <v>75345</v>
      </c>
      <c r="I154" s="92">
        <v>41625</v>
      </c>
      <c r="J154" s="92">
        <v>52017.661290322583</v>
      </c>
      <c r="K154" s="92">
        <v>75345</v>
      </c>
      <c r="L154" s="92">
        <v>57787</v>
      </c>
      <c r="M154" s="92">
        <v>70687.467741935485</v>
      </c>
      <c r="N154" s="92">
        <v>96422</v>
      </c>
    </row>
    <row r="155" spans="1:14" x14ac:dyDescent="0.25">
      <c r="A155" s="66" t="s">
        <v>315</v>
      </c>
      <c r="B155" s="66" t="s">
        <v>60</v>
      </c>
      <c r="C155" s="66" t="s">
        <v>317</v>
      </c>
      <c r="D155" s="92">
        <v>10</v>
      </c>
      <c r="E155" s="92">
        <v>182</v>
      </c>
      <c r="F155" s="92">
        <v>40000</v>
      </c>
      <c r="G155" s="92">
        <v>51562.7</v>
      </c>
      <c r="H155" s="92">
        <v>70903</v>
      </c>
      <c r="I155" s="92">
        <v>40500</v>
      </c>
      <c r="J155" s="92">
        <v>55665.1</v>
      </c>
      <c r="K155" s="92">
        <v>84250</v>
      </c>
      <c r="L155" s="92">
        <v>46210</v>
      </c>
      <c r="M155" s="92">
        <v>73976.100000000006</v>
      </c>
      <c r="N155" s="92">
        <v>138495</v>
      </c>
    </row>
    <row r="156" spans="1:14" x14ac:dyDescent="0.25">
      <c r="A156" s="66" t="s">
        <v>315</v>
      </c>
      <c r="B156" s="66" t="s">
        <v>192</v>
      </c>
      <c r="C156" s="66" t="s">
        <v>390</v>
      </c>
      <c r="D156" s="92">
        <v>33</v>
      </c>
      <c r="E156" s="92">
        <v>186.33333333333334</v>
      </c>
      <c r="F156" s="92">
        <v>35744</v>
      </c>
      <c r="G156" s="92">
        <v>49115.909090909088</v>
      </c>
      <c r="H156" s="92">
        <v>72625</v>
      </c>
      <c r="I156" s="92">
        <v>37024</v>
      </c>
      <c r="J156" s="92">
        <v>55813.303030303032</v>
      </c>
      <c r="K156" s="92">
        <v>91967</v>
      </c>
      <c r="L156" s="92">
        <v>52452</v>
      </c>
      <c r="M156" s="92">
        <v>74475.060606060608</v>
      </c>
      <c r="N156" s="92">
        <v>132668</v>
      </c>
    </row>
    <row r="157" spans="1:14" x14ac:dyDescent="0.25">
      <c r="A157" s="66" t="s">
        <v>315</v>
      </c>
      <c r="B157" s="66" t="s">
        <v>318</v>
      </c>
      <c r="C157" s="66" t="s">
        <v>319</v>
      </c>
      <c r="D157" s="92">
        <v>24</v>
      </c>
      <c r="E157" s="92">
        <v>186.16666666666666</v>
      </c>
      <c r="F157" s="92">
        <v>38109</v>
      </c>
      <c r="G157" s="92">
        <v>47975.041666666664</v>
      </c>
      <c r="H157" s="92">
        <v>60046</v>
      </c>
      <c r="I157" s="92">
        <v>44786</v>
      </c>
      <c r="J157" s="92">
        <v>59857.875</v>
      </c>
      <c r="K157" s="92">
        <v>86025</v>
      </c>
      <c r="L157" s="92">
        <v>53887</v>
      </c>
      <c r="M157" s="92">
        <v>73849.583333333328</v>
      </c>
      <c r="N157" s="92">
        <v>102446</v>
      </c>
    </row>
    <row r="158" spans="1:14" x14ac:dyDescent="0.25">
      <c r="A158" s="66" t="s">
        <v>320</v>
      </c>
      <c r="B158" s="66" t="s">
        <v>83</v>
      </c>
      <c r="C158" s="66" t="s">
        <v>321</v>
      </c>
      <c r="D158" s="92">
        <v>627</v>
      </c>
      <c r="E158" s="92">
        <v>186.27910685805423</v>
      </c>
      <c r="F158" s="92">
        <v>37805</v>
      </c>
      <c r="G158" s="92">
        <v>65702.996810207333</v>
      </c>
      <c r="H158" s="92">
        <v>93518</v>
      </c>
      <c r="I158" s="92">
        <v>37805</v>
      </c>
      <c r="J158" s="92">
        <v>68864.129186602877</v>
      </c>
      <c r="K158" s="92">
        <v>119495</v>
      </c>
      <c r="L158" s="92">
        <v>43060</v>
      </c>
      <c r="M158" s="92">
        <v>96507.148325358852</v>
      </c>
      <c r="N158" s="92">
        <v>158097</v>
      </c>
    </row>
    <row r="159" spans="1:14" x14ac:dyDescent="0.25">
      <c r="A159" s="66" t="s">
        <v>320</v>
      </c>
      <c r="B159" s="66" t="s">
        <v>123</v>
      </c>
      <c r="C159" s="66" t="s">
        <v>385</v>
      </c>
      <c r="D159" s="92">
        <v>41</v>
      </c>
      <c r="E159" s="92">
        <v>183</v>
      </c>
      <c r="F159" s="92">
        <v>42200</v>
      </c>
      <c r="G159" s="92">
        <v>59009.731707317071</v>
      </c>
      <c r="H159" s="92">
        <v>87408</v>
      </c>
      <c r="I159" s="92">
        <v>43466</v>
      </c>
      <c r="J159" s="92">
        <v>62865.634146341465</v>
      </c>
      <c r="K159" s="92">
        <v>96098</v>
      </c>
      <c r="L159" s="92">
        <v>68263</v>
      </c>
      <c r="M159" s="92">
        <v>100935.58536585367</v>
      </c>
      <c r="N159" s="92">
        <v>144611</v>
      </c>
    </row>
    <row r="160" spans="1:14" x14ac:dyDescent="0.25">
      <c r="A160" s="66" t="s">
        <v>320</v>
      </c>
      <c r="B160" s="66" t="s">
        <v>53</v>
      </c>
      <c r="C160" s="66" t="s">
        <v>322</v>
      </c>
      <c r="D160" s="92">
        <v>48</v>
      </c>
      <c r="E160" s="92">
        <v>183.3125</v>
      </c>
      <c r="F160" s="92">
        <v>42331</v>
      </c>
      <c r="G160" s="92">
        <v>48215.520833333336</v>
      </c>
      <c r="H160" s="92">
        <v>78890</v>
      </c>
      <c r="I160" s="92">
        <v>42331</v>
      </c>
      <c r="J160" s="92">
        <v>50479.270833333336</v>
      </c>
      <c r="K160" s="92">
        <v>78890</v>
      </c>
      <c r="L160" s="92">
        <v>58240</v>
      </c>
      <c r="M160" s="92">
        <v>75554.020833333328</v>
      </c>
      <c r="N160" s="92">
        <v>126889</v>
      </c>
    </row>
    <row r="161" spans="1:14" x14ac:dyDescent="0.25">
      <c r="A161" s="66" t="s">
        <v>320</v>
      </c>
      <c r="B161" s="66" t="s">
        <v>74</v>
      </c>
      <c r="C161" s="66" t="s">
        <v>323</v>
      </c>
      <c r="D161" s="92">
        <v>9</v>
      </c>
      <c r="E161" s="92">
        <v>183.11111111111111</v>
      </c>
      <c r="F161" s="92">
        <v>35762</v>
      </c>
      <c r="G161" s="92">
        <v>51943.555555555555</v>
      </c>
      <c r="H161" s="92">
        <v>74238</v>
      </c>
      <c r="I161" s="92">
        <v>38111</v>
      </c>
      <c r="J161" s="92">
        <v>55718.666666666664</v>
      </c>
      <c r="K161" s="92">
        <v>75738</v>
      </c>
      <c r="L161" s="92">
        <v>53975</v>
      </c>
      <c r="M161" s="92">
        <v>75956.111111111109</v>
      </c>
      <c r="N161" s="92">
        <v>100766</v>
      </c>
    </row>
    <row r="162" spans="1:14" x14ac:dyDescent="0.25">
      <c r="A162" s="66" t="s">
        <v>320</v>
      </c>
      <c r="B162" s="66" t="s">
        <v>110</v>
      </c>
      <c r="C162" s="66" t="s">
        <v>324</v>
      </c>
      <c r="D162" s="92">
        <v>22</v>
      </c>
      <c r="E162" s="92">
        <v>184.31818181818181</v>
      </c>
      <c r="F162" s="92">
        <v>42816</v>
      </c>
      <c r="G162" s="92">
        <v>50583.227272727272</v>
      </c>
      <c r="H162" s="92">
        <v>61113</v>
      </c>
      <c r="I162" s="92">
        <v>44249</v>
      </c>
      <c r="J162" s="92">
        <v>56280.954545454544</v>
      </c>
      <c r="K162" s="92">
        <v>74126</v>
      </c>
      <c r="L162" s="92">
        <v>64941</v>
      </c>
      <c r="M162" s="92">
        <v>79690.5</v>
      </c>
      <c r="N162" s="92">
        <v>101660</v>
      </c>
    </row>
    <row r="163" spans="1:14" x14ac:dyDescent="0.25">
      <c r="A163" s="66" t="s">
        <v>320</v>
      </c>
      <c r="B163" s="66" t="s">
        <v>139</v>
      </c>
      <c r="C163" s="66" t="s">
        <v>325</v>
      </c>
      <c r="D163" s="92">
        <v>37</v>
      </c>
      <c r="E163" s="92">
        <v>182.97297297297297</v>
      </c>
      <c r="F163" s="92">
        <v>40500</v>
      </c>
      <c r="G163" s="92">
        <v>51870.864864864867</v>
      </c>
      <c r="H163" s="92">
        <v>70650</v>
      </c>
      <c r="I163" s="92">
        <v>40500</v>
      </c>
      <c r="J163" s="92">
        <v>51870.864864864867</v>
      </c>
      <c r="K163" s="92">
        <v>70650</v>
      </c>
      <c r="L163" s="92">
        <v>54933</v>
      </c>
      <c r="M163" s="92">
        <v>75963.83783783784</v>
      </c>
      <c r="N163" s="92">
        <v>101001</v>
      </c>
    </row>
    <row r="164" spans="1:14" x14ac:dyDescent="0.25">
      <c r="A164" s="66" t="s">
        <v>320</v>
      </c>
      <c r="B164" s="66" t="s">
        <v>326</v>
      </c>
      <c r="C164" s="66" t="s">
        <v>327</v>
      </c>
      <c r="D164" s="92">
        <v>42</v>
      </c>
      <c r="E164" s="92">
        <v>185</v>
      </c>
      <c r="F164" s="92">
        <v>30375</v>
      </c>
      <c r="G164" s="92">
        <v>48456.738095238092</v>
      </c>
      <c r="H164" s="92">
        <v>62000</v>
      </c>
      <c r="I164" s="92">
        <v>30451</v>
      </c>
      <c r="J164" s="92">
        <v>51253.809523809527</v>
      </c>
      <c r="K164" s="92">
        <v>72390</v>
      </c>
      <c r="L164" s="92">
        <v>48728</v>
      </c>
      <c r="M164" s="92">
        <v>75933.738095238092</v>
      </c>
      <c r="N164" s="92">
        <v>105474</v>
      </c>
    </row>
    <row r="165" spans="1:14" x14ac:dyDescent="0.25">
      <c r="A165" s="66" t="s">
        <v>320</v>
      </c>
      <c r="B165" s="66" t="s">
        <v>328</v>
      </c>
      <c r="C165" s="66" t="s">
        <v>329</v>
      </c>
      <c r="D165" s="92">
        <v>39</v>
      </c>
      <c r="E165" s="92">
        <v>183.53846153846155</v>
      </c>
      <c r="F165" s="92">
        <v>39500</v>
      </c>
      <c r="G165" s="92">
        <v>45402.820512820515</v>
      </c>
      <c r="H165" s="92">
        <v>56860</v>
      </c>
      <c r="I165" s="92">
        <v>39705</v>
      </c>
      <c r="J165" s="92">
        <v>50083.333333333336</v>
      </c>
      <c r="K165" s="92">
        <v>70812</v>
      </c>
      <c r="L165" s="92">
        <v>58851</v>
      </c>
      <c r="M165" s="92">
        <v>76305.205128205125</v>
      </c>
      <c r="N165" s="92">
        <v>104716</v>
      </c>
    </row>
    <row r="166" spans="1:14" x14ac:dyDescent="0.25">
      <c r="A166" s="66" t="s">
        <v>330</v>
      </c>
      <c r="B166" s="66" t="s">
        <v>108</v>
      </c>
      <c r="C166" s="66" t="s">
        <v>331</v>
      </c>
      <c r="D166" s="92">
        <v>16</v>
      </c>
      <c r="E166" s="92">
        <v>185.3125</v>
      </c>
      <c r="F166" s="92">
        <v>39000</v>
      </c>
      <c r="G166" s="92">
        <v>43608</v>
      </c>
      <c r="H166" s="92">
        <v>51550</v>
      </c>
      <c r="I166" s="92">
        <v>41147</v>
      </c>
      <c r="J166" s="92">
        <v>47890.4375</v>
      </c>
      <c r="K166" s="92">
        <v>68624</v>
      </c>
      <c r="L166" s="92">
        <v>65327</v>
      </c>
      <c r="M166" s="92">
        <v>74244.3125</v>
      </c>
      <c r="N166" s="92">
        <v>102455</v>
      </c>
    </row>
    <row r="167" spans="1:14" x14ac:dyDescent="0.25">
      <c r="A167" s="66" t="s">
        <v>330</v>
      </c>
      <c r="B167" s="66" t="s">
        <v>332</v>
      </c>
      <c r="C167" s="66" t="s">
        <v>333</v>
      </c>
      <c r="D167" s="92">
        <v>33</v>
      </c>
      <c r="E167" s="92">
        <v>185.81818181818181</v>
      </c>
      <c r="F167" s="92">
        <v>38650</v>
      </c>
      <c r="G167" s="92">
        <v>47004.333333333336</v>
      </c>
      <c r="H167" s="92">
        <v>63891</v>
      </c>
      <c r="I167" s="92">
        <v>40544</v>
      </c>
      <c r="J167" s="92">
        <v>50333.969696969696</v>
      </c>
      <c r="K167" s="92">
        <v>69226</v>
      </c>
      <c r="L167" s="92">
        <v>56704</v>
      </c>
      <c r="M167" s="92">
        <v>76423.969696969696</v>
      </c>
      <c r="N167" s="92">
        <v>102376</v>
      </c>
    </row>
    <row r="168" spans="1:14" x14ac:dyDescent="0.25">
      <c r="A168" s="66" t="s">
        <v>66</v>
      </c>
      <c r="B168" s="66" t="s">
        <v>83</v>
      </c>
      <c r="C168" s="66" t="s">
        <v>334</v>
      </c>
      <c r="D168" s="92">
        <v>273</v>
      </c>
      <c r="E168" s="92">
        <v>188.2014652014652</v>
      </c>
      <c r="F168" s="92">
        <v>29526</v>
      </c>
      <c r="G168" s="92">
        <v>59313.073260073259</v>
      </c>
      <c r="H168" s="92">
        <v>84266</v>
      </c>
      <c r="I168" s="92">
        <v>30269</v>
      </c>
      <c r="J168" s="92">
        <v>63650.472527472528</v>
      </c>
      <c r="K168" s="92">
        <v>112607</v>
      </c>
      <c r="L168" s="92">
        <v>40003</v>
      </c>
      <c r="M168" s="92">
        <v>90205.750915750919</v>
      </c>
      <c r="N168" s="92">
        <v>163348</v>
      </c>
    </row>
    <row r="169" spans="1:14" x14ac:dyDescent="0.25">
      <c r="A169" s="66" t="s">
        <v>66</v>
      </c>
      <c r="B169" s="66" t="s">
        <v>48</v>
      </c>
      <c r="C169" s="66" t="s">
        <v>335</v>
      </c>
      <c r="D169" s="92">
        <v>32</v>
      </c>
      <c r="E169" s="92">
        <v>182</v>
      </c>
      <c r="F169" s="92">
        <v>46343</v>
      </c>
      <c r="G169" s="92">
        <v>59359.09375</v>
      </c>
      <c r="H169" s="92">
        <v>77272</v>
      </c>
      <c r="I169" s="92">
        <v>46716</v>
      </c>
      <c r="J169" s="92">
        <v>62059.5625</v>
      </c>
      <c r="K169" s="92">
        <v>84779</v>
      </c>
      <c r="L169" s="92">
        <v>56309</v>
      </c>
      <c r="M169" s="92">
        <v>83162.8125</v>
      </c>
      <c r="N169" s="92">
        <v>114244</v>
      </c>
    </row>
    <row r="170" spans="1:14" x14ac:dyDescent="0.25">
      <c r="A170" s="66" t="s">
        <v>66</v>
      </c>
      <c r="B170" s="66" t="s">
        <v>64</v>
      </c>
      <c r="C170" s="66" t="s">
        <v>336</v>
      </c>
      <c r="D170" s="92">
        <v>24</v>
      </c>
      <c r="E170" s="92">
        <v>182</v>
      </c>
      <c r="F170" s="92">
        <v>42537</v>
      </c>
      <c r="G170" s="92">
        <v>55187.791666666664</v>
      </c>
      <c r="H170" s="92">
        <v>73231</v>
      </c>
      <c r="I170" s="92">
        <v>46139</v>
      </c>
      <c r="J170" s="92">
        <v>62883.416666666664</v>
      </c>
      <c r="K170" s="92">
        <v>86746</v>
      </c>
      <c r="L170" s="92">
        <v>77707</v>
      </c>
      <c r="M170" s="92">
        <v>100774.70833333333</v>
      </c>
      <c r="N170" s="92">
        <v>136610</v>
      </c>
    </row>
    <row r="171" spans="1:14" x14ac:dyDescent="0.25">
      <c r="A171" s="66" t="s">
        <v>66</v>
      </c>
      <c r="B171" s="66" t="s">
        <v>192</v>
      </c>
      <c r="C171" s="66" t="s">
        <v>395</v>
      </c>
      <c r="D171" s="92">
        <v>36</v>
      </c>
      <c r="E171" s="92">
        <v>184</v>
      </c>
      <c r="F171" s="92">
        <v>46993</v>
      </c>
      <c r="G171" s="92">
        <v>55703.083333333336</v>
      </c>
      <c r="H171" s="92">
        <v>73450</v>
      </c>
      <c r="I171" s="92">
        <v>47122</v>
      </c>
      <c r="J171" s="92">
        <v>56280.861111111109</v>
      </c>
      <c r="K171" s="92">
        <v>76450</v>
      </c>
      <c r="L171" s="92">
        <v>72505</v>
      </c>
      <c r="M171" s="92">
        <v>95934.138888888891</v>
      </c>
      <c r="N171" s="92">
        <v>129215</v>
      </c>
    </row>
    <row r="172" spans="1:14" x14ac:dyDescent="0.25">
      <c r="A172" s="66" t="s">
        <v>66</v>
      </c>
      <c r="B172" s="66" t="s">
        <v>154</v>
      </c>
      <c r="C172" s="66" t="s">
        <v>337</v>
      </c>
      <c r="D172" s="92">
        <v>39</v>
      </c>
      <c r="E172" s="92">
        <v>185.07692307692307</v>
      </c>
      <c r="F172" s="92">
        <v>54437</v>
      </c>
      <c r="G172" s="92">
        <v>65646.820512820515</v>
      </c>
      <c r="H172" s="92">
        <v>98253</v>
      </c>
      <c r="I172" s="92">
        <v>54736</v>
      </c>
      <c r="J172" s="92">
        <v>68582.61538461539</v>
      </c>
      <c r="K172" s="92">
        <v>102856</v>
      </c>
      <c r="L172" s="92">
        <v>82637</v>
      </c>
      <c r="M172" s="92">
        <v>100666.53846153847</v>
      </c>
      <c r="N172" s="92">
        <v>145292</v>
      </c>
    </row>
    <row r="173" spans="1:14" x14ac:dyDescent="0.25">
      <c r="A173" s="66" t="s">
        <v>66</v>
      </c>
      <c r="B173" s="66" t="s">
        <v>338</v>
      </c>
      <c r="C173" s="66" t="s">
        <v>339</v>
      </c>
      <c r="D173" s="92">
        <v>19</v>
      </c>
      <c r="E173" s="92">
        <v>182</v>
      </c>
      <c r="F173" s="92">
        <v>45000</v>
      </c>
      <c r="G173" s="92">
        <v>55134.210526315786</v>
      </c>
      <c r="H173" s="92">
        <v>65300</v>
      </c>
      <c r="I173" s="92">
        <v>45000</v>
      </c>
      <c r="J173" s="92">
        <v>55134.210526315786</v>
      </c>
      <c r="K173" s="92">
        <v>65300</v>
      </c>
      <c r="L173" s="92">
        <v>63432</v>
      </c>
      <c r="M173" s="92">
        <v>78864.052631578947</v>
      </c>
      <c r="N173" s="92">
        <v>114975</v>
      </c>
    </row>
  </sheetData>
  <autoFilter ref="A2:N2" xr:uid="{CE03D215-D671-418B-8BD7-CA48D3669013}"/>
  <conditionalFormatting sqref="C1:C1048576">
    <cfRule type="duplicateValues" dxfId="3" priority="5"/>
  </conditionalFormatting>
  <conditionalFormatting sqref="C173">
    <cfRule type="duplicateValues" dxfId="2" priority="1"/>
  </conditionalFormatting>
  <printOptions horizontalCentered="1"/>
  <pageMargins left="0.5" right="0.5" top="0.5" bottom="0.5" header="0.25" footer="0.25"/>
  <pageSetup scale="8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52"/>
  <sheetViews>
    <sheetView workbookViewId="0">
      <selection activeCell="B12" sqref="B12"/>
    </sheetView>
  </sheetViews>
  <sheetFormatPr defaultRowHeight="15" x14ac:dyDescent="0.25"/>
  <cols>
    <col min="1" max="1" width="27.42578125" bestFit="1" customWidth="1"/>
    <col min="2" max="2" width="10.85546875" bestFit="1" customWidth="1"/>
    <col min="3" max="3" width="19.85546875" bestFit="1" customWidth="1"/>
    <col min="4" max="9" width="10.5703125" bestFit="1" customWidth="1"/>
    <col min="10" max="10" width="10.7109375" bestFit="1" customWidth="1"/>
    <col min="11" max="11" width="10.5703125" bestFit="1" customWidth="1"/>
    <col min="12" max="12" width="11" bestFit="1" customWidth="1"/>
  </cols>
  <sheetData>
    <row r="1" spans="1:12" x14ac:dyDescent="0.25">
      <c r="A1" t="s">
        <v>34</v>
      </c>
    </row>
    <row r="2" spans="1:12" x14ac:dyDescent="0.25">
      <c r="A2" s="73" t="s">
        <v>22</v>
      </c>
      <c r="B2" s="73" t="s">
        <v>393</v>
      </c>
      <c r="C2" s="73" t="s">
        <v>394</v>
      </c>
      <c r="D2" s="73" t="s">
        <v>340</v>
      </c>
      <c r="E2" s="73" t="s">
        <v>341</v>
      </c>
      <c r="F2" s="73" t="s">
        <v>342</v>
      </c>
      <c r="G2" s="73" t="s">
        <v>343</v>
      </c>
      <c r="H2" s="73" t="s">
        <v>344</v>
      </c>
      <c r="I2" s="73" t="s">
        <v>345</v>
      </c>
      <c r="J2" s="73" t="s">
        <v>346</v>
      </c>
      <c r="K2" s="73" t="s">
        <v>347</v>
      </c>
      <c r="L2" s="73" t="s">
        <v>348</v>
      </c>
    </row>
    <row r="3" spans="1:12" x14ac:dyDescent="0.25">
      <c r="A3" s="93" t="s">
        <v>43</v>
      </c>
      <c r="B3" s="78">
        <v>133</v>
      </c>
      <c r="C3" s="78">
        <v>199.98496240601503</v>
      </c>
      <c r="D3" s="78">
        <v>43800</v>
      </c>
      <c r="E3" s="78">
        <v>70319.210526315786</v>
      </c>
      <c r="F3" s="78">
        <v>125288</v>
      </c>
      <c r="G3" s="78">
        <v>46145</v>
      </c>
      <c r="H3" s="78">
        <v>76713.496240601497</v>
      </c>
      <c r="I3" s="78">
        <v>125388</v>
      </c>
      <c r="J3" s="78">
        <v>65280</v>
      </c>
      <c r="K3" s="78">
        <v>108341.4962406015</v>
      </c>
      <c r="L3" s="78">
        <v>197194</v>
      </c>
    </row>
    <row r="4" spans="1:12" x14ac:dyDescent="0.25">
      <c r="A4" s="93" t="s">
        <v>52</v>
      </c>
      <c r="B4" s="78">
        <v>176</v>
      </c>
      <c r="C4" s="78">
        <v>186.28977272727272</v>
      </c>
      <c r="D4" s="78">
        <v>28557</v>
      </c>
      <c r="E4" s="78">
        <v>61437.619318181816</v>
      </c>
      <c r="F4" s="78">
        <v>104978</v>
      </c>
      <c r="G4" s="78">
        <v>29482</v>
      </c>
      <c r="H4" s="78">
        <v>65149.284090909088</v>
      </c>
      <c r="I4" s="78">
        <v>106078</v>
      </c>
      <c r="J4" s="78">
        <v>43390</v>
      </c>
      <c r="K4" s="78">
        <v>92431.6875</v>
      </c>
      <c r="L4" s="78">
        <v>144069</v>
      </c>
    </row>
    <row r="5" spans="1:12" x14ac:dyDescent="0.25">
      <c r="A5" s="93" t="s">
        <v>71</v>
      </c>
      <c r="B5" s="78">
        <v>1</v>
      </c>
      <c r="C5" s="78">
        <v>198</v>
      </c>
      <c r="D5" s="78">
        <v>59261</v>
      </c>
      <c r="E5" s="78">
        <v>59261</v>
      </c>
      <c r="F5" s="78">
        <v>59261</v>
      </c>
      <c r="G5" s="78">
        <v>70119</v>
      </c>
      <c r="H5" s="78">
        <v>70119</v>
      </c>
      <c r="I5" s="78">
        <v>70119</v>
      </c>
      <c r="J5" s="78">
        <v>109726</v>
      </c>
      <c r="K5" s="78">
        <v>109726</v>
      </c>
      <c r="L5" s="78">
        <v>109726</v>
      </c>
    </row>
    <row r="6" spans="1:12" x14ac:dyDescent="0.25">
      <c r="A6" s="93" t="s">
        <v>40</v>
      </c>
      <c r="B6" s="78">
        <v>358</v>
      </c>
      <c r="C6" s="78">
        <v>187.02513966480447</v>
      </c>
      <c r="D6" s="78">
        <v>29159</v>
      </c>
      <c r="E6" s="78">
        <v>59619.583798882682</v>
      </c>
      <c r="F6" s="78">
        <v>105768</v>
      </c>
      <c r="G6" s="78">
        <v>30451</v>
      </c>
      <c r="H6" s="78">
        <v>63880.701117318436</v>
      </c>
      <c r="I6" s="78">
        <v>111423</v>
      </c>
      <c r="J6" s="78">
        <v>49654</v>
      </c>
      <c r="K6" s="78">
        <v>90002.782122905031</v>
      </c>
      <c r="L6" s="78">
        <v>165422</v>
      </c>
    </row>
    <row r="7" spans="1:12" x14ac:dyDescent="0.25">
      <c r="A7" s="93" t="s">
        <v>122</v>
      </c>
      <c r="B7" s="78">
        <v>27</v>
      </c>
      <c r="C7" s="78">
        <v>186.81481481481481</v>
      </c>
      <c r="D7" s="78">
        <v>45205</v>
      </c>
      <c r="E7" s="78">
        <v>59889.037037037036</v>
      </c>
      <c r="F7" s="78">
        <v>88601</v>
      </c>
      <c r="G7" s="78">
        <v>48267</v>
      </c>
      <c r="H7" s="78">
        <v>63235.814814814818</v>
      </c>
      <c r="I7" s="78">
        <v>90942</v>
      </c>
      <c r="J7" s="78">
        <v>70111</v>
      </c>
      <c r="K7" s="78">
        <v>90769.666666666672</v>
      </c>
      <c r="L7" s="78">
        <v>123103</v>
      </c>
    </row>
    <row r="8" spans="1:12" x14ac:dyDescent="0.25">
      <c r="A8" s="93" t="s">
        <v>46</v>
      </c>
      <c r="B8" s="78">
        <v>199</v>
      </c>
      <c r="C8" s="78">
        <v>186.60301507537687</v>
      </c>
      <c r="D8" s="78">
        <v>31807</v>
      </c>
      <c r="E8" s="78">
        <v>62249.37185929648</v>
      </c>
      <c r="F8" s="78">
        <v>90885</v>
      </c>
      <c r="G8" s="78">
        <v>31807</v>
      </c>
      <c r="H8" s="78">
        <v>65052.417085427136</v>
      </c>
      <c r="I8" s="78">
        <v>100082</v>
      </c>
      <c r="J8" s="78">
        <v>43328</v>
      </c>
      <c r="K8" s="78">
        <v>91949.185929648243</v>
      </c>
      <c r="L8" s="78">
        <v>140073</v>
      </c>
    </row>
    <row r="9" spans="1:12" x14ac:dyDescent="0.25">
      <c r="A9" s="93" t="s">
        <v>105</v>
      </c>
      <c r="B9" s="78">
        <v>15</v>
      </c>
      <c r="C9" s="78">
        <v>196.53333333333333</v>
      </c>
      <c r="D9" s="78">
        <v>45381</v>
      </c>
      <c r="E9" s="78">
        <v>58487.199999999997</v>
      </c>
      <c r="F9" s="78">
        <v>78890</v>
      </c>
      <c r="G9" s="78">
        <v>54490</v>
      </c>
      <c r="H9" s="78">
        <v>65019.8</v>
      </c>
      <c r="I9" s="78">
        <v>79780</v>
      </c>
      <c r="J9" s="78">
        <v>83714</v>
      </c>
      <c r="K9" s="78">
        <v>100546.86666666667</v>
      </c>
      <c r="L9" s="78">
        <v>126889</v>
      </c>
    </row>
    <row r="10" spans="1:12" x14ac:dyDescent="0.25">
      <c r="A10" s="93" t="s">
        <v>34</v>
      </c>
      <c r="B10" s="78">
        <v>8720</v>
      </c>
      <c r="C10" s="78">
        <v>186.45378440366972</v>
      </c>
      <c r="D10" s="78">
        <v>27600</v>
      </c>
      <c r="E10" s="78">
        <v>55377.136238532112</v>
      </c>
      <c r="F10" s="78">
        <v>99158</v>
      </c>
      <c r="G10" s="78">
        <v>28112</v>
      </c>
      <c r="H10" s="78">
        <v>59778.961123853209</v>
      </c>
      <c r="I10" s="78">
        <v>161163</v>
      </c>
      <c r="J10" s="78">
        <v>34157</v>
      </c>
      <c r="K10" s="78">
        <v>84596.057912844029</v>
      </c>
      <c r="L10" s="78">
        <v>202154</v>
      </c>
    </row>
    <row r="11" spans="1:12" x14ac:dyDescent="0.25">
      <c r="A11" s="93" t="s">
        <v>396</v>
      </c>
      <c r="B11" s="78">
        <v>2</v>
      </c>
      <c r="C11" s="78">
        <v>184</v>
      </c>
      <c r="D11" s="78">
        <v>63750</v>
      </c>
      <c r="E11" s="78">
        <v>63750</v>
      </c>
      <c r="F11" s="78">
        <v>63750</v>
      </c>
      <c r="G11" s="78">
        <v>64623</v>
      </c>
      <c r="H11" s="78">
        <v>67151</v>
      </c>
      <c r="I11" s="78">
        <v>69679</v>
      </c>
      <c r="J11" s="78">
        <v>97730</v>
      </c>
      <c r="K11" s="78">
        <v>100980</v>
      </c>
      <c r="L11" s="78">
        <v>104230</v>
      </c>
    </row>
    <row r="12" spans="1:12" x14ac:dyDescent="0.25">
      <c r="B12" s="70">
        <f>SUM(B3:B11)</f>
        <v>9631</v>
      </c>
    </row>
    <row r="13" spans="1:12" x14ac:dyDescent="0.25">
      <c r="E13" s="70"/>
      <c r="J13" s="70"/>
    </row>
    <row r="152" spans="4:4" x14ac:dyDescent="0.25">
      <c r="D152" s="91"/>
    </row>
  </sheetData>
  <printOptions horizontalCentered="1" gridLines="1"/>
  <pageMargins left="0.5" right="0.5" top="0.5" bottom="0.5" header="0.25" footer="0.25"/>
  <pageSetup scale="8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AG698"/>
  <sheetViews>
    <sheetView topLeftCell="A25" workbookViewId="0">
      <selection activeCell="C109" sqref="C109"/>
    </sheetView>
  </sheetViews>
  <sheetFormatPr defaultRowHeight="15" x14ac:dyDescent="0.25"/>
  <cols>
    <col min="1" max="1" width="7.85546875" bestFit="1" customWidth="1"/>
    <col min="2" max="2" width="9" bestFit="1" customWidth="1"/>
    <col min="3" max="3" width="27.140625" bestFit="1" customWidth="1"/>
    <col min="4" max="4" width="19.5703125" bestFit="1" customWidth="1"/>
    <col min="5" max="5" width="9.42578125" bestFit="1" customWidth="1"/>
    <col min="6" max="6" width="18.7109375" bestFit="1" customWidth="1"/>
    <col min="7" max="7" width="9.7109375" bestFit="1" customWidth="1"/>
    <col min="8" max="8" width="22.5703125" bestFit="1" customWidth="1"/>
    <col min="9" max="9" width="23.42578125" bestFit="1" customWidth="1"/>
    <col min="10" max="10" width="11.85546875" bestFit="1" customWidth="1"/>
    <col min="11" max="11" width="16.42578125" bestFit="1" customWidth="1"/>
    <col min="12" max="12" width="14.7109375" bestFit="1" customWidth="1"/>
    <col min="13" max="13" width="16.7109375" bestFit="1" customWidth="1"/>
    <col min="14" max="14" width="15.85546875" bestFit="1" customWidth="1"/>
    <col min="15" max="16" width="14" bestFit="1" customWidth="1"/>
    <col min="17" max="17" width="11.42578125" bestFit="1" customWidth="1"/>
    <col min="18" max="18" width="9.7109375" bestFit="1" customWidth="1"/>
    <col min="19" max="19" width="9.5703125" bestFit="1" customWidth="1"/>
    <col min="20" max="20" width="10" bestFit="1" customWidth="1"/>
    <col min="21" max="21" width="18.28515625" bestFit="1" customWidth="1"/>
    <col min="22" max="22" width="12" customWidth="1"/>
    <col min="23" max="23" width="16.7109375" bestFit="1" customWidth="1"/>
    <col min="24" max="24" width="13.42578125" customWidth="1"/>
    <col min="25" max="25" width="35.28515625" bestFit="1" customWidth="1"/>
    <col min="26" max="26" width="19.85546875" customWidth="1"/>
    <col min="27" max="27" width="15.140625" customWidth="1"/>
    <col min="28" max="28" width="29.28515625" bestFit="1" customWidth="1"/>
    <col min="29" max="29" width="18.5703125" customWidth="1"/>
    <col min="30" max="30" width="16.140625" customWidth="1"/>
    <col min="31" max="31" width="29.28515625" bestFit="1" customWidth="1"/>
    <col min="32" max="32" width="13.42578125" bestFit="1" customWidth="1"/>
    <col min="33" max="33" width="11.7109375" bestFit="1" customWidth="1"/>
  </cols>
  <sheetData>
    <row r="1" spans="1:33" x14ac:dyDescent="0.25">
      <c r="E1" s="43">
        <f>SUBTOTAL(3,E3:E698)</f>
        <v>377</v>
      </c>
      <c r="F1" s="43">
        <f t="shared" ref="F1:U1" si="0">SUBTOTAL(1,F3:F698)</f>
        <v>214.18037135278516</v>
      </c>
      <c r="G1" s="43">
        <f t="shared" si="0"/>
        <v>97414.992042440324</v>
      </c>
      <c r="H1" s="43">
        <f t="shared" si="0"/>
        <v>553.56498673740055</v>
      </c>
      <c r="I1" s="43">
        <f t="shared" si="0"/>
        <v>1470.1007957559682</v>
      </c>
      <c r="J1" s="43">
        <f t="shared" si="0"/>
        <v>0</v>
      </c>
      <c r="K1" s="43">
        <f t="shared" si="0"/>
        <v>234.81962864721484</v>
      </c>
      <c r="L1" s="43">
        <f t="shared" si="0"/>
        <v>4.2652519893899203</v>
      </c>
      <c r="M1" s="43">
        <f t="shared" si="0"/>
        <v>376.9681697612732</v>
      </c>
      <c r="N1" s="43">
        <f t="shared" si="0"/>
        <v>2271.681697612732</v>
      </c>
      <c r="O1" s="43">
        <f t="shared" si="0"/>
        <v>13083.594164456234</v>
      </c>
      <c r="P1" s="43">
        <f t="shared" si="0"/>
        <v>445.48010610079575</v>
      </c>
      <c r="Q1" s="43">
        <f t="shared" si="0"/>
        <v>223.38992042440319</v>
      </c>
      <c r="R1" s="43">
        <f t="shared" si="0"/>
        <v>19904.480106100797</v>
      </c>
      <c r="S1" s="43">
        <f t="shared" si="0"/>
        <v>7409.4482758620688</v>
      </c>
      <c r="T1" s="43">
        <f t="shared" si="0"/>
        <v>189.83554376657824</v>
      </c>
      <c r="U1" s="43">
        <f t="shared" si="0"/>
        <v>761.51458885941645</v>
      </c>
      <c r="V1" s="43"/>
      <c r="W1" s="43">
        <f>SUBTOTAL(1,W3:W672)</f>
        <v>146079.89285714287</v>
      </c>
      <c r="X1" s="43"/>
      <c r="Y1" s="58"/>
    </row>
    <row r="2" spans="1:33" ht="14.25" customHeight="1" x14ac:dyDescent="0.25">
      <c r="A2" s="1" t="s">
        <v>0</v>
      </c>
      <c r="B2" s="1" t="s">
        <v>1</v>
      </c>
      <c r="C2" s="1" t="s">
        <v>2</v>
      </c>
      <c r="D2" s="1" t="s">
        <v>389</v>
      </c>
      <c r="E2" s="1" t="s">
        <v>351</v>
      </c>
      <c r="F2" s="1" t="s">
        <v>3</v>
      </c>
      <c r="G2" s="1" t="s">
        <v>4</v>
      </c>
      <c r="H2" s="1" t="s">
        <v>5</v>
      </c>
      <c r="I2" s="1" t="s">
        <v>6</v>
      </c>
      <c r="J2" s="1" t="s">
        <v>7</v>
      </c>
      <c r="K2" s="1" t="s">
        <v>8</v>
      </c>
      <c r="L2" s="1" t="s">
        <v>9</v>
      </c>
      <c r="M2" s="1" t="s">
        <v>10</v>
      </c>
      <c r="N2" s="1" t="s">
        <v>11</v>
      </c>
      <c r="O2" s="1" t="s">
        <v>12</v>
      </c>
      <c r="P2" s="1" t="s">
        <v>13</v>
      </c>
      <c r="Q2" s="1" t="s">
        <v>14</v>
      </c>
      <c r="R2" s="1" t="s">
        <v>15</v>
      </c>
      <c r="S2" s="1" t="s">
        <v>16</v>
      </c>
      <c r="T2" s="1" t="s">
        <v>17</v>
      </c>
      <c r="U2" s="1" t="s">
        <v>18</v>
      </c>
      <c r="V2" s="57" t="s">
        <v>19</v>
      </c>
      <c r="W2" s="1" t="s">
        <v>20</v>
      </c>
      <c r="X2" s="1" t="s">
        <v>21</v>
      </c>
      <c r="Y2" s="1" t="s">
        <v>22</v>
      </c>
      <c r="Z2" s="1" t="s">
        <v>23</v>
      </c>
      <c r="AA2" s="1" t="s">
        <v>24</v>
      </c>
      <c r="AB2" s="1" t="s">
        <v>25</v>
      </c>
      <c r="AC2" s="1" t="s">
        <v>26</v>
      </c>
      <c r="AD2" s="1" t="s">
        <v>27</v>
      </c>
      <c r="AE2" s="1" t="s">
        <v>28</v>
      </c>
      <c r="AF2" s="1" t="s">
        <v>29</v>
      </c>
      <c r="AG2" s="74"/>
    </row>
    <row r="3" spans="1:33" ht="14.25" hidden="1" customHeight="1" x14ac:dyDescent="0.25">
      <c r="A3" s="75" t="s">
        <v>320</v>
      </c>
      <c r="B3" s="75" t="s">
        <v>83</v>
      </c>
      <c r="C3" s="75" t="s">
        <v>321</v>
      </c>
      <c r="D3" s="76">
        <v>46590</v>
      </c>
      <c r="E3" s="76">
        <v>1</v>
      </c>
      <c r="F3" s="76">
        <v>261</v>
      </c>
      <c r="G3" s="76">
        <v>225660</v>
      </c>
      <c r="H3" s="76">
        <v>0</v>
      </c>
      <c r="I3" s="76">
        <v>0</v>
      </c>
      <c r="J3" s="76">
        <v>0</v>
      </c>
      <c r="K3" s="76">
        <v>0</v>
      </c>
      <c r="L3" s="76">
        <v>0</v>
      </c>
      <c r="M3" s="76">
        <v>0</v>
      </c>
      <c r="N3" s="76">
        <v>3600</v>
      </c>
      <c r="O3" s="76">
        <v>22246</v>
      </c>
      <c r="P3" s="76">
        <v>0</v>
      </c>
      <c r="Q3" s="76">
        <v>63</v>
      </c>
      <c r="R3" s="76">
        <v>29307</v>
      </c>
      <c r="S3" s="76">
        <v>12101</v>
      </c>
      <c r="T3" s="76">
        <v>0</v>
      </c>
      <c r="U3" s="76">
        <v>0</v>
      </c>
      <c r="V3" s="76">
        <v>229260</v>
      </c>
      <c r="W3" s="75">
        <v>292977</v>
      </c>
      <c r="X3" s="75" t="s">
        <v>352</v>
      </c>
      <c r="Y3" s="76" t="s">
        <v>350</v>
      </c>
      <c r="Z3" s="75">
        <v>100</v>
      </c>
      <c r="AA3" s="75" t="s">
        <v>35</v>
      </c>
      <c r="AB3" s="76" t="s">
        <v>35</v>
      </c>
      <c r="AC3" s="75">
        <v>0</v>
      </c>
      <c r="AD3" s="75" t="s">
        <v>35</v>
      </c>
      <c r="AE3" s="76" t="s">
        <v>35</v>
      </c>
      <c r="AF3" s="75">
        <v>0</v>
      </c>
      <c r="AG3" s="59" t="str">
        <f t="shared" ref="AG3:AG65" si="1">IF(X3="67","Supt",IF(X3="53","Prin",IF(X3="66","Asst. Sup",IF(X3="05","Asst. Prin.",IF(OR(X3="29",X3="04"),"Dir/Asst. Dir","FLAG")))))</f>
        <v>Supt</v>
      </c>
    </row>
    <row r="4" spans="1:33" ht="14.25" hidden="1" customHeight="1" x14ac:dyDescent="0.25">
      <c r="A4" s="75" t="s">
        <v>294</v>
      </c>
      <c r="B4" s="75" t="s">
        <v>83</v>
      </c>
      <c r="C4" s="75" t="s">
        <v>295</v>
      </c>
      <c r="D4" s="76">
        <v>426207</v>
      </c>
      <c r="E4" s="76">
        <v>1</v>
      </c>
      <c r="F4" s="76">
        <v>260</v>
      </c>
      <c r="G4" s="76">
        <v>217350</v>
      </c>
      <c r="H4" s="76">
        <v>0</v>
      </c>
      <c r="I4" s="76">
        <v>0</v>
      </c>
      <c r="J4" s="76">
        <v>0</v>
      </c>
      <c r="K4" s="76">
        <v>0</v>
      </c>
      <c r="L4" s="76">
        <v>0</v>
      </c>
      <c r="M4" s="76">
        <v>0</v>
      </c>
      <c r="N4" s="76">
        <v>44</v>
      </c>
      <c r="O4" s="76">
        <v>13918</v>
      </c>
      <c r="P4" s="76">
        <v>921</v>
      </c>
      <c r="Q4" s="76">
        <v>680</v>
      </c>
      <c r="R4" s="76">
        <v>38606</v>
      </c>
      <c r="S4" s="76">
        <v>12015</v>
      </c>
      <c r="T4" s="76">
        <v>0</v>
      </c>
      <c r="U4" s="76">
        <v>26</v>
      </c>
      <c r="V4" s="76">
        <v>217394</v>
      </c>
      <c r="W4" s="75">
        <v>283560</v>
      </c>
      <c r="X4" s="75" t="s">
        <v>352</v>
      </c>
      <c r="Y4" s="76" t="s">
        <v>350</v>
      </c>
      <c r="Z4" s="75">
        <v>100</v>
      </c>
      <c r="AA4" s="75" t="s">
        <v>35</v>
      </c>
      <c r="AB4" s="76" t="s">
        <v>35</v>
      </c>
      <c r="AC4" s="75">
        <v>0</v>
      </c>
      <c r="AD4" s="75" t="s">
        <v>35</v>
      </c>
      <c r="AE4" s="76" t="s">
        <v>35</v>
      </c>
      <c r="AF4" s="75">
        <v>0</v>
      </c>
      <c r="AG4" s="59" t="str">
        <f t="shared" si="1"/>
        <v>Supt</v>
      </c>
    </row>
    <row r="5" spans="1:33" ht="14.25" hidden="1" customHeight="1" x14ac:dyDescent="0.25">
      <c r="A5" s="75" t="s">
        <v>119</v>
      </c>
      <c r="B5" s="75" t="s">
        <v>83</v>
      </c>
      <c r="C5" s="75" t="s">
        <v>120</v>
      </c>
      <c r="D5" s="76">
        <v>426254</v>
      </c>
      <c r="E5" s="76">
        <v>1</v>
      </c>
      <c r="F5" s="76">
        <v>260</v>
      </c>
      <c r="G5" s="76">
        <v>213360</v>
      </c>
      <c r="H5" s="76">
        <v>0</v>
      </c>
      <c r="I5" s="76">
        <v>0</v>
      </c>
      <c r="J5" s="76">
        <v>0</v>
      </c>
      <c r="K5" s="76">
        <v>0</v>
      </c>
      <c r="L5" s="76">
        <v>0</v>
      </c>
      <c r="M5" s="76">
        <v>0</v>
      </c>
      <c r="N5" s="76">
        <v>6020</v>
      </c>
      <c r="O5" s="76">
        <v>0</v>
      </c>
      <c r="P5" s="76">
        <v>1833</v>
      </c>
      <c r="Q5" s="76">
        <v>447</v>
      </c>
      <c r="R5" s="76">
        <v>27203</v>
      </c>
      <c r="S5" s="76">
        <v>11838</v>
      </c>
      <c r="T5" s="76">
        <v>0</v>
      </c>
      <c r="U5" s="76">
        <v>654</v>
      </c>
      <c r="V5" s="76">
        <v>219380</v>
      </c>
      <c r="W5" s="75">
        <v>261355</v>
      </c>
      <c r="X5" s="75" t="s">
        <v>352</v>
      </c>
      <c r="Y5" s="76" t="s">
        <v>350</v>
      </c>
      <c r="Z5" s="75">
        <v>100</v>
      </c>
      <c r="AA5" s="75" t="s">
        <v>35</v>
      </c>
      <c r="AB5" s="76" t="s">
        <v>35</v>
      </c>
      <c r="AC5" s="75">
        <v>0</v>
      </c>
      <c r="AD5" s="75" t="s">
        <v>35</v>
      </c>
      <c r="AE5" s="76" t="s">
        <v>35</v>
      </c>
      <c r="AF5" s="75">
        <v>0</v>
      </c>
      <c r="AG5" s="59" t="str">
        <f t="shared" si="1"/>
        <v>Supt</v>
      </c>
    </row>
    <row r="6" spans="1:33" ht="14.25" hidden="1" customHeight="1" x14ac:dyDescent="0.25">
      <c r="A6" s="75" t="s">
        <v>66</v>
      </c>
      <c r="B6" s="75" t="s">
        <v>83</v>
      </c>
      <c r="C6" s="75" t="s">
        <v>334</v>
      </c>
      <c r="D6" s="76">
        <v>426240</v>
      </c>
      <c r="E6" s="76">
        <v>1</v>
      </c>
      <c r="F6" s="76">
        <v>260</v>
      </c>
      <c r="G6" s="76">
        <v>209000</v>
      </c>
      <c r="H6" s="76">
        <v>0</v>
      </c>
      <c r="I6" s="76">
        <v>2475</v>
      </c>
      <c r="J6" s="76">
        <v>0</v>
      </c>
      <c r="K6" s="76">
        <v>0</v>
      </c>
      <c r="L6" s="76">
        <v>0</v>
      </c>
      <c r="M6" s="76">
        <v>0</v>
      </c>
      <c r="N6" s="76">
        <v>35730</v>
      </c>
      <c r="O6" s="76">
        <v>11351</v>
      </c>
      <c r="P6" s="76">
        <v>0</v>
      </c>
      <c r="Q6" s="76">
        <v>63</v>
      </c>
      <c r="R6" s="76">
        <v>44122</v>
      </c>
      <c r="S6" s="76">
        <v>5134</v>
      </c>
      <c r="T6" s="76">
        <v>0</v>
      </c>
      <c r="U6" s="76">
        <v>0</v>
      </c>
      <c r="V6" s="76">
        <v>247205</v>
      </c>
      <c r="W6" s="75">
        <v>307875</v>
      </c>
      <c r="X6" s="75" t="s">
        <v>352</v>
      </c>
      <c r="Y6" s="76" t="s">
        <v>350</v>
      </c>
      <c r="Z6" s="75">
        <v>100</v>
      </c>
      <c r="AA6" s="75" t="s">
        <v>35</v>
      </c>
      <c r="AB6" s="76" t="s">
        <v>35</v>
      </c>
      <c r="AC6" s="75">
        <v>0</v>
      </c>
      <c r="AD6" s="75" t="s">
        <v>35</v>
      </c>
      <c r="AE6" s="76" t="s">
        <v>35</v>
      </c>
      <c r="AF6" s="75">
        <v>0</v>
      </c>
      <c r="AG6" s="59" t="str">
        <f t="shared" si="1"/>
        <v>Supt</v>
      </c>
    </row>
    <row r="7" spans="1:33" ht="14.25" hidden="1" customHeight="1" x14ac:dyDescent="0.25">
      <c r="A7" s="75" t="s">
        <v>72</v>
      </c>
      <c r="B7" s="75" t="s">
        <v>83</v>
      </c>
      <c r="C7" s="75" t="s">
        <v>164</v>
      </c>
      <c r="D7" s="76">
        <v>40791</v>
      </c>
      <c r="E7" s="76">
        <v>1</v>
      </c>
      <c r="F7" s="76">
        <v>260</v>
      </c>
      <c r="G7" s="76">
        <v>195000</v>
      </c>
      <c r="H7" s="76">
        <v>0</v>
      </c>
      <c r="I7" s="76">
        <v>0</v>
      </c>
      <c r="J7" s="76">
        <v>0</v>
      </c>
      <c r="K7" s="76">
        <v>0</v>
      </c>
      <c r="L7" s="76">
        <v>0</v>
      </c>
      <c r="M7" s="76">
        <v>0</v>
      </c>
      <c r="N7" s="76">
        <v>0</v>
      </c>
      <c r="O7" s="76">
        <v>17274</v>
      </c>
      <c r="P7" s="76">
        <v>0</v>
      </c>
      <c r="Q7" s="76">
        <v>761</v>
      </c>
      <c r="R7" s="76">
        <v>24863</v>
      </c>
      <c r="S7" s="76">
        <v>11203</v>
      </c>
      <c r="T7" s="76">
        <v>0</v>
      </c>
      <c r="U7" s="76">
        <v>527</v>
      </c>
      <c r="V7" s="76">
        <v>195000</v>
      </c>
      <c r="W7" s="75">
        <v>249628</v>
      </c>
      <c r="X7" s="75" t="s">
        <v>352</v>
      </c>
      <c r="Y7" s="76" t="s">
        <v>350</v>
      </c>
      <c r="Z7" s="75">
        <v>100</v>
      </c>
      <c r="AA7" s="75" t="s">
        <v>35</v>
      </c>
      <c r="AB7" s="76" t="s">
        <v>35</v>
      </c>
      <c r="AC7" s="75">
        <v>0</v>
      </c>
      <c r="AD7" s="75" t="s">
        <v>35</v>
      </c>
      <c r="AE7" s="76" t="s">
        <v>35</v>
      </c>
      <c r="AF7" s="75">
        <v>0</v>
      </c>
      <c r="AG7" s="59" t="str">
        <f t="shared" si="1"/>
        <v>Supt</v>
      </c>
    </row>
    <row r="8" spans="1:33" ht="14.25" hidden="1" customHeight="1" x14ac:dyDescent="0.25">
      <c r="A8" s="75" t="s">
        <v>106</v>
      </c>
      <c r="B8" s="75" t="s">
        <v>83</v>
      </c>
      <c r="C8" s="75" t="s">
        <v>107</v>
      </c>
      <c r="D8" s="76">
        <v>46518</v>
      </c>
      <c r="E8" s="76">
        <v>1</v>
      </c>
      <c r="F8" s="76">
        <v>261</v>
      </c>
      <c r="G8" s="76">
        <v>194009</v>
      </c>
      <c r="H8" s="76">
        <v>0</v>
      </c>
      <c r="I8" s="76">
        <v>0</v>
      </c>
      <c r="J8" s="76">
        <v>0</v>
      </c>
      <c r="K8" s="76">
        <v>0</v>
      </c>
      <c r="L8" s="76">
        <v>0</v>
      </c>
      <c r="M8" s="76">
        <v>0</v>
      </c>
      <c r="N8" s="76">
        <v>5900</v>
      </c>
      <c r="O8" s="76">
        <v>15370</v>
      </c>
      <c r="P8" s="76">
        <v>1686</v>
      </c>
      <c r="Q8" s="76">
        <v>393</v>
      </c>
      <c r="R8" s="76">
        <v>24991</v>
      </c>
      <c r="S8" s="76">
        <v>11136</v>
      </c>
      <c r="T8" s="76">
        <v>0</v>
      </c>
      <c r="U8" s="76">
        <v>0</v>
      </c>
      <c r="V8" s="76">
        <v>199909</v>
      </c>
      <c r="W8" s="75">
        <v>253485</v>
      </c>
      <c r="X8" s="75" t="s">
        <v>352</v>
      </c>
      <c r="Y8" s="76" t="s">
        <v>350</v>
      </c>
      <c r="Z8" s="75">
        <v>100</v>
      </c>
      <c r="AA8" s="75" t="s">
        <v>35</v>
      </c>
      <c r="AB8" s="76" t="s">
        <v>35</v>
      </c>
      <c r="AC8" s="75">
        <v>0</v>
      </c>
      <c r="AD8" s="75" t="s">
        <v>35</v>
      </c>
      <c r="AE8" s="76" t="s">
        <v>35</v>
      </c>
      <c r="AF8" s="75">
        <v>0</v>
      </c>
      <c r="AG8" s="59" t="str">
        <f t="shared" si="1"/>
        <v>Supt</v>
      </c>
    </row>
    <row r="9" spans="1:33" ht="14.25" hidden="1" customHeight="1" x14ac:dyDescent="0.25">
      <c r="A9" s="75" t="s">
        <v>119</v>
      </c>
      <c r="B9" s="75" t="s">
        <v>83</v>
      </c>
      <c r="C9" s="75" t="s">
        <v>120</v>
      </c>
      <c r="D9" s="76">
        <v>46185</v>
      </c>
      <c r="E9" s="76">
        <v>1</v>
      </c>
      <c r="F9" s="76">
        <v>260</v>
      </c>
      <c r="G9" s="76">
        <v>193471</v>
      </c>
      <c r="H9" s="76">
        <v>0</v>
      </c>
      <c r="I9" s="76">
        <v>0</v>
      </c>
      <c r="J9" s="76">
        <v>0</v>
      </c>
      <c r="K9" s="76">
        <v>0</v>
      </c>
      <c r="L9" s="76">
        <v>0</v>
      </c>
      <c r="M9" s="76">
        <v>0</v>
      </c>
      <c r="N9" s="76">
        <v>15730</v>
      </c>
      <c r="O9" s="76">
        <v>14193</v>
      </c>
      <c r="P9" s="76">
        <v>1141</v>
      </c>
      <c r="Q9" s="76">
        <v>410</v>
      </c>
      <c r="R9" s="76">
        <v>24668</v>
      </c>
      <c r="S9" s="76">
        <v>11468</v>
      </c>
      <c r="T9" s="76">
        <v>0</v>
      </c>
      <c r="U9" s="76">
        <v>624</v>
      </c>
      <c r="V9" s="76">
        <v>209201</v>
      </c>
      <c r="W9" s="75">
        <v>261705</v>
      </c>
      <c r="X9" s="75" t="s">
        <v>353</v>
      </c>
      <c r="Y9" s="76" t="s">
        <v>349</v>
      </c>
      <c r="Z9" s="75">
        <v>100</v>
      </c>
      <c r="AA9" s="75" t="s">
        <v>35</v>
      </c>
      <c r="AB9" s="76" t="s">
        <v>35</v>
      </c>
      <c r="AC9" s="75">
        <v>0</v>
      </c>
      <c r="AD9" s="75" t="s">
        <v>35</v>
      </c>
      <c r="AE9" s="76" t="s">
        <v>35</v>
      </c>
      <c r="AF9" s="75">
        <v>0</v>
      </c>
      <c r="AG9" s="59" t="str">
        <f t="shared" si="1"/>
        <v>Asst. Sup</v>
      </c>
    </row>
    <row r="10" spans="1:33" ht="14.25" hidden="1" customHeight="1" x14ac:dyDescent="0.25">
      <c r="A10" s="75" t="s">
        <v>228</v>
      </c>
      <c r="B10" s="75" t="s">
        <v>83</v>
      </c>
      <c r="C10" s="75" t="s">
        <v>229</v>
      </c>
      <c r="D10" s="76">
        <v>44251</v>
      </c>
      <c r="E10" s="76">
        <v>1</v>
      </c>
      <c r="F10" s="76">
        <v>260</v>
      </c>
      <c r="G10" s="76">
        <v>192780</v>
      </c>
      <c r="H10" s="76">
        <v>0</v>
      </c>
      <c r="I10" s="76">
        <v>0</v>
      </c>
      <c r="J10" s="76">
        <v>0</v>
      </c>
      <c r="K10" s="76">
        <v>0</v>
      </c>
      <c r="L10" s="76">
        <v>0</v>
      </c>
      <c r="M10" s="76">
        <v>480</v>
      </c>
      <c r="N10" s="76">
        <v>0</v>
      </c>
      <c r="O10" s="76">
        <v>14003</v>
      </c>
      <c r="P10" s="76">
        <v>166</v>
      </c>
      <c r="Q10" s="76">
        <v>424</v>
      </c>
      <c r="R10" s="76">
        <v>24641</v>
      </c>
      <c r="S10" s="76">
        <v>11315</v>
      </c>
      <c r="T10" s="76">
        <v>0</v>
      </c>
      <c r="U10" s="76">
        <v>0</v>
      </c>
      <c r="V10" s="76">
        <v>193260</v>
      </c>
      <c r="W10" s="75">
        <v>243809</v>
      </c>
      <c r="X10" s="75" t="s">
        <v>352</v>
      </c>
      <c r="Y10" s="76" t="s">
        <v>350</v>
      </c>
      <c r="Z10" s="75">
        <v>100</v>
      </c>
      <c r="AA10" s="75" t="s">
        <v>35</v>
      </c>
      <c r="AB10" s="76" t="s">
        <v>35</v>
      </c>
      <c r="AC10" s="75">
        <v>0</v>
      </c>
      <c r="AD10" s="75" t="s">
        <v>35</v>
      </c>
      <c r="AE10" s="76" t="s">
        <v>35</v>
      </c>
      <c r="AF10" s="75">
        <v>0</v>
      </c>
      <c r="AG10" s="59" t="str">
        <f t="shared" si="1"/>
        <v>Supt</v>
      </c>
    </row>
    <row r="11" spans="1:33" ht="14.25" hidden="1" customHeight="1" x14ac:dyDescent="0.25">
      <c r="A11" s="75" t="s">
        <v>119</v>
      </c>
      <c r="B11" s="75" t="s">
        <v>64</v>
      </c>
      <c r="C11" s="75" t="s">
        <v>125</v>
      </c>
      <c r="D11" s="76">
        <v>51811</v>
      </c>
      <c r="E11" s="76">
        <v>1</v>
      </c>
      <c r="F11" s="76">
        <v>240</v>
      </c>
      <c r="G11" s="76">
        <v>190020</v>
      </c>
      <c r="H11" s="76">
        <v>0</v>
      </c>
      <c r="I11" s="76">
        <v>0</v>
      </c>
      <c r="J11" s="76">
        <v>0</v>
      </c>
      <c r="K11" s="76">
        <v>0</v>
      </c>
      <c r="L11" s="76">
        <v>0</v>
      </c>
      <c r="M11" s="76">
        <v>0</v>
      </c>
      <c r="N11" s="76">
        <v>2036</v>
      </c>
      <c r="O11" s="76">
        <v>0</v>
      </c>
      <c r="P11" s="76">
        <v>699</v>
      </c>
      <c r="Q11" s="76">
        <v>371</v>
      </c>
      <c r="R11" s="76">
        <v>52876</v>
      </c>
      <c r="S11" s="76">
        <v>11377</v>
      </c>
      <c r="T11" s="76">
        <v>0</v>
      </c>
      <c r="U11" s="76">
        <v>6600</v>
      </c>
      <c r="V11" s="76">
        <v>192056</v>
      </c>
      <c r="W11" s="75">
        <v>263979</v>
      </c>
      <c r="X11" s="75" t="s">
        <v>352</v>
      </c>
      <c r="Y11" s="76" t="s">
        <v>350</v>
      </c>
      <c r="Z11" s="75">
        <v>100</v>
      </c>
      <c r="AA11" s="75" t="s">
        <v>35</v>
      </c>
      <c r="AB11" s="76" t="s">
        <v>35</v>
      </c>
      <c r="AC11" s="75">
        <v>0</v>
      </c>
      <c r="AD11" s="75" t="s">
        <v>35</v>
      </c>
      <c r="AE11" s="76" t="s">
        <v>35</v>
      </c>
      <c r="AF11" s="75">
        <v>0</v>
      </c>
      <c r="AG11" s="59" t="str">
        <f t="shared" si="1"/>
        <v>Supt</v>
      </c>
    </row>
    <row r="12" spans="1:33" ht="14.25" hidden="1" customHeight="1" x14ac:dyDescent="0.25">
      <c r="A12" s="75" t="s">
        <v>72</v>
      </c>
      <c r="B12" s="75" t="s">
        <v>83</v>
      </c>
      <c r="C12" s="75" t="s">
        <v>164</v>
      </c>
      <c r="D12" s="76">
        <v>44591</v>
      </c>
      <c r="E12" s="76">
        <v>1</v>
      </c>
      <c r="F12" s="76">
        <v>260</v>
      </c>
      <c r="G12" s="76">
        <v>186538</v>
      </c>
      <c r="H12" s="76">
        <v>0</v>
      </c>
      <c r="I12" s="76">
        <v>0</v>
      </c>
      <c r="J12" s="76">
        <v>0</v>
      </c>
      <c r="K12" s="76">
        <v>0</v>
      </c>
      <c r="L12" s="76">
        <v>0</v>
      </c>
      <c r="M12" s="76">
        <v>0</v>
      </c>
      <c r="N12" s="76">
        <v>0</v>
      </c>
      <c r="O12" s="76">
        <v>17274</v>
      </c>
      <c r="P12" s="76">
        <v>0</v>
      </c>
      <c r="Q12" s="76">
        <v>731</v>
      </c>
      <c r="R12" s="76">
        <v>23784</v>
      </c>
      <c r="S12" s="76">
        <v>11177</v>
      </c>
      <c r="T12" s="76">
        <v>0</v>
      </c>
      <c r="U12" s="76">
        <v>504</v>
      </c>
      <c r="V12" s="76">
        <v>186538</v>
      </c>
      <c r="W12" s="75">
        <v>240008</v>
      </c>
      <c r="X12" s="75" t="s">
        <v>353</v>
      </c>
      <c r="Y12" s="76" t="s">
        <v>349</v>
      </c>
      <c r="Z12" s="75">
        <v>100</v>
      </c>
      <c r="AA12" s="75" t="s">
        <v>35</v>
      </c>
      <c r="AB12" s="76" t="s">
        <v>35</v>
      </c>
      <c r="AC12" s="75">
        <v>0</v>
      </c>
      <c r="AD12" s="75" t="s">
        <v>35</v>
      </c>
      <c r="AE12" s="76" t="s">
        <v>35</v>
      </c>
      <c r="AF12" s="75">
        <v>0</v>
      </c>
      <c r="AG12" s="59" t="str">
        <f t="shared" si="1"/>
        <v>Asst. Sup</v>
      </c>
    </row>
    <row r="13" spans="1:33" ht="14.25" hidden="1" customHeight="1" x14ac:dyDescent="0.25">
      <c r="A13" s="75" t="s">
        <v>209</v>
      </c>
      <c r="B13" s="75" t="s">
        <v>83</v>
      </c>
      <c r="C13" s="75" t="s">
        <v>210</v>
      </c>
      <c r="D13" s="76">
        <v>54805</v>
      </c>
      <c r="E13" s="76">
        <v>1</v>
      </c>
      <c r="F13" s="76">
        <v>240</v>
      </c>
      <c r="G13" s="76">
        <v>186112</v>
      </c>
      <c r="H13" s="76">
        <v>0</v>
      </c>
      <c r="I13" s="76">
        <v>0</v>
      </c>
      <c r="J13" s="76">
        <v>0</v>
      </c>
      <c r="K13" s="76">
        <v>0</v>
      </c>
      <c r="L13" s="76">
        <v>0</v>
      </c>
      <c r="M13" s="76">
        <v>1000</v>
      </c>
      <c r="N13" s="76">
        <v>0</v>
      </c>
      <c r="O13" s="76">
        <v>22061</v>
      </c>
      <c r="P13" s="76">
        <v>1596</v>
      </c>
      <c r="Q13" s="76">
        <v>0</v>
      </c>
      <c r="R13" s="76">
        <v>51946</v>
      </c>
      <c r="S13" s="76">
        <v>11444</v>
      </c>
      <c r="T13" s="76">
        <v>0</v>
      </c>
      <c r="U13" s="76">
        <v>0</v>
      </c>
      <c r="V13" s="76">
        <v>187112</v>
      </c>
      <c r="W13" s="75">
        <v>274159</v>
      </c>
      <c r="X13" s="75" t="s">
        <v>352</v>
      </c>
      <c r="Y13" s="76" t="s">
        <v>350</v>
      </c>
      <c r="Z13" s="75">
        <v>84</v>
      </c>
      <c r="AA13" s="75" t="s">
        <v>42</v>
      </c>
      <c r="AB13" s="76" t="s">
        <v>43</v>
      </c>
      <c r="AC13" s="75">
        <v>16</v>
      </c>
      <c r="AD13" s="75" t="s">
        <v>35</v>
      </c>
      <c r="AE13" s="76" t="s">
        <v>35</v>
      </c>
      <c r="AF13" s="75">
        <v>0</v>
      </c>
      <c r="AG13" s="59" t="str">
        <f t="shared" si="1"/>
        <v>Supt</v>
      </c>
    </row>
    <row r="14" spans="1:33" ht="14.25" hidden="1" customHeight="1" x14ac:dyDescent="0.25">
      <c r="A14" s="75" t="s">
        <v>66</v>
      </c>
      <c r="B14" s="75" t="s">
        <v>154</v>
      </c>
      <c r="C14" s="75" t="s">
        <v>337</v>
      </c>
      <c r="D14" s="76">
        <v>416201</v>
      </c>
      <c r="E14" s="76">
        <v>1</v>
      </c>
      <c r="F14" s="76">
        <v>240</v>
      </c>
      <c r="G14" s="76">
        <v>181009</v>
      </c>
      <c r="H14" s="76">
        <v>0</v>
      </c>
      <c r="I14" s="76">
        <v>0</v>
      </c>
      <c r="J14" s="76">
        <v>0</v>
      </c>
      <c r="K14" s="76">
        <v>0</v>
      </c>
      <c r="L14" s="76">
        <v>0</v>
      </c>
      <c r="M14" s="76">
        <v>0</v>
      </c>
      <c r="N14" s="76">
        <v>0</v>
      </c>
      <c r="O14" s="76">
        <v>11369</v>
      </c>
      <c r="P14" s="76">
        <v>0</v>
      </c>
      <c r="Q14" s="76">
        <v>0</v>
      </c>
      <c r="R14" s="76">
        <v>40825</v>
      </c>
      <c r="S14" s="76">
        <v>13847</v>
      </c>
      <c r="T14" s="76">
        <v>0</v>
      </c>
      <c r="U14" s="76">
        <v>0</v>
      </c>
      <c r="V14" s="76">
        <v>181009</v>
      </c>
      <c r="W14" s="75">
        <v>247050</v>
      </c>
      <c r="X14" s="75" t="s">
        <v>352</v>
      </c>
      <c r="Y14" s="76" t="s">
        <v>350</v>
      </c>
      <c r="Z14" s="75">
        <v>100</v>
      </c>
      <c r="AA14" s="75" t="s">
        <v>35</v>
      </c>
      <c r="AB14" s="76" t="s">
        <v>35</v>
      </c>
      <c r="AC14" s="75">
        <v>0</v>
      </c>
      <c r="AD14" s="75" t="s">
        <v>35</v>
      </c>
      <c r="AE14" s="76" t="s">
        <v>35</v>
      </c>
      <c r="AF14" s="75">
        <v>0</v>
      </c>
      <c r="AG14" s="59" t="str">
        <f t="shared" si="1"/>
        <v>Supt</v>
      </c>
    </row>
    <row r="15" spans="1:33" ht="14.25" hidden="1" customHeight="1" x14ac:dyDescent="0.25">
      <c r="A15" s="75" t="s">
        <v>303</v>
      </c>
      <c r="B15" s="75" t="s">
        <v>83</v>
      </c>
      <c r="C15" s="75" t="s">
        <v>304</v>
      </c>
      <c r="D15" s="76">
        <v>56972</v>
      </c>
      <c r="E15" s="76">
        <v>1</v>
      </c>
      <c r="F15" s="76">
        <v>184</v>
      </c>
      <c r="G15" s="76">
        <v>172529</v>
      </c>
      <c r="H15" s="76">
        <v>0</v>
      </c>
      <c r="I15" s="76">
        <v>0</v>
      </c>
      <c r="J15" s="76">
        <v>0</v>
      </c>
      <c r="K15" s="76">
        <v>0</v>
      </c>
      <c r="L15" s="76">
        <v>0</v>
      </c>
      <c r="M15" s="76">
        <v>0</v>
      </c>
      <c r="N15" s="76">
        <v>675</v>
      </c>
      <c r="O15" s="76">
        <v>14056</v>
      </c>
      <c r="P15" s="76">
        <v>0</v>
      </c>
      <c r="Q15" s="76">
        <v>171</v>
      </c>
      <c r="R15" s="76">
        <v>22084</v>
      </c>
      <c r="S15" s="76">
        <v>11197</v>
      </c>
      <c r="T15" s="76">
        <v>0</v>
      </c>
      <c r="U15" s="76">
        <v>59</v>
      </c>
      <c r="V15" s="76">
        <v>173204</v>
      </c>
      <c r="W15" s="75">
        <v>220771</v>
      </c>
      <c r="X15" s="75" t="s">
        <v>352</v>
      </c>
      <c r="Y15" s="76" t="s">
        <v>350</v>
      </c>
      <c r="Z15" s="75">
        <v>100</v>
      </c>
      <c r="AA15" s="75" t="s">
        <v>35</v>
      </c>
      <c r="AB15" s="76" t="s">
        <v>35</v>
      </c>
      <c r="AC15" s="75">
        <v>0</v>
      </c>
      <c r="AD15" s="75" t="s">
        <v>35</v>
      </c>
      <c r="AE15" s="76" t="s">
        <v>35</v>
      </c>
      <c r="AF15" s="75">
        <v>0</v>
      </c>
      <c r="AG15" s="59" t="str">
        <f t="shared" si="1"/>
        <v>Supt</v>
      </c>
    </row>
    <row r="16" spans="1:33" ht="14.25" hidden="1" customHeight="1" x14ac:dyDescent="0.25">
      <c r="A16" s="75" t="s">
        <v>106</v>
      </c>
      <c r="B16" s="75" t="s">
        <v>83</v>
      </c>
      <c r="C16" s="75" t="s">
        <v>107</v>
      </c>
      <c r="D16" s="76">
        <v>419998</v>
      </c>
      <c r="E16" s="76">
        <v>1</v>
      </c>
      <c r="F16" s="76">
        <v>261</v>
      </c>
      <c r="G16" s="76">
        <v>170700</v>
      </c>
      <c r="H16" s="76">
        <v>0</v>
      </c>
      <c r="I16" s="76">
        <v>0</v>
      </c>
      <c r="J16" s="76">
        <v>0</v>
      </c>
      <c r="K16" s="76">
        <v>0</v>
      </c>
      <c r="L16" s="76">
        <v>0</v>
      </c>
      <c r="M16" s="76">
        <v>0</v>
      </c>
      <c r="N16" s="76">
        <v>5900</v>
      </c>
      <c r="O16" s="76">
        <v>15370</v>
      </c>
      <c r="P16" s="76">
        <v>1185</v>
      </c>
      <c r="Q16" s="76">
        <v>347</v>
      </c>
      <c r="R16" s="76">
        <v>22019</v>
      </c>
      <c r="S16" s="76">
        <v>10807</v>
      </c>
      <c r="T16" s="76">
        <v>0</v>
      </c>
      <c r="U16" s="76">
        <v>0</v>
      </c>
      <c r="V16" s="76">
        <v>176600</v>
      </c>
      <c r="W16" s="75">
        <v>226328</v>
      </c>
      <c r="X16" s="75" t="s">
        <v>353</v>
      </c>
      <c r="Y16" s="76" t="s">
        <v>349</v>
      </c>
      <c r="Z16" s="75">
        <v>100</v>
      </c>
      <c r="AA16" s="75" t="s">
        <v>35</v>
      </c>
      <c r="AB16" s="76" t="s">
        <v>35</v>
      </c>
      <c r="AC16" s="75">
        <v>0</v>
      </c>
      <c r="AD16" s="75" t="s">
        <v>35</v>
      </c>
      <c r="AE16" s="76" t="s">
        <v>35</v>
      </c>
      <c r="AF16" s="75">
        <v>0</v>
      </c>
      <c r="AG16" s="59" t="str">
        <f t="shared" si="1"/>
        <v>Asst. Sup</v>
      </c>
    </row>
    <row r="17" spans="1:33" ht="14.25" hidden="1" customHeight="1" x14ac:dyDescent="0.25">
      <c r="A17" s="75" t="s">
        <v>320</v>
      </c>
      <c r="B17" s="75" t="s">
        <v>83</v>
      </c>
      <c r="C17" s="75" t="s">
        <v>321</v>
      </c>
      <c r="D17" s="76">
        <v>43149</v>
      </c>
      <c r="E17" s="76">
        <v>1</v>
      </c>
      <c r="F17" s="76">
        <v>261</v>
      </c>
      <c r="G17" s="76">
        <v>169390</v>
      </c>
      <c r="H17" s="76">
        <v>0</v>
      </c>
      <c r="I17" s="76">
        <v>0</v>
      </c>
      <c r="J17" s="76">
        <v>0</v>
      </c>
      <c r="K17" s="76">
        <v>0</v>
      </c>
      <c r="L17" s="76">
        <v>0</v>
      </c>
      <c r="M17" s="76">
        <v>0</v>
      </c>
      <c r="N17" s="76">
        <v>0</v>
      </c>
      <c r="O17" s="76">
        <v>9581</v>
      </c>
      <c r="P17" s="76">
        <v>0</v>
      </c>
      <c r="Q17" s="76">
        <v>32</v>
      </c>
      <c r="R17" s="76">
        <v>21964</v>
      </c>
      <c r="S17" s="76">
        <v>11152</v>
      </c>
      <c r="T17" s="76">
        <v>0</v>
      </c>
      <c r="U17" s="76">
        <v>0</v>
      </c>
      <c r="V17" s="76">
        <v>169390</v>
      </c>
      <c r="W17" s="75">
        <v>212119</v>
      </c>
      <c r="X17" s="75" t="s">
        <v>353</v>
      </c>
      <c r="Y17" s="76" t="s">
        <v>349</v>
      </c>
      <c r="Z17" s="75">
        <v>100</v>
      </c>
      <c r="AA17" s="75" t="s">
        <v>35</v>
      </c>
      <c r="AB17" s="76" t="s">
        <v>35</v>
      </c>
      <c r="AC17" s="75">
        <v>0</v>
      </c>
      <c r="AD17" s="75" t="s">
        <v>35</v>
      </c>
      <c r="AE17" s="76" t="s">
        <v>35</v>
      </c>
      <c r="AF17" s="75">
        <v>0</v>
      </c>
      <c r="AG17" s="59" t="str">
        <f t="shared" si="1"/>
        <v>Asst. Sup</v>
      </c>
    </row>
    <row r="18" spans="1:33" ht="14.25" hidden="1" customHeight="1" x14ac:dyDescent="0.25">
      <c r="A18" s="75" t="s">
        <v>47</v>
      </c>
      <c r="B18" s="75" t="s">
        <v>48</v>
      </c>
      <c r="C18" s="75" t="s">
        <v>49</v>
      </c>
      <c r="D18" s="76">
        <v>60991</v>
      </c>
      <c r="E18" s="76">
        <v>1</v>
      </c>
      <c r="F18" s="76">
        <v>260</v>
      </c>
      <c r="G18" s="76">
        <v>168545</v>
      </c>
      <c r="H18" s="76">
        <v>0</v>
      </c>
      <c r="I18" s="76">
        <v>0</v>
      </c>
      <c r="J18" s="76">
        <v>0</v>
      </c>
      <c r="K18" s="76">
        <v>0</v>
      </c>
      <c r="L18" s="76">
        <v>0</v>
      </c>
      <c r="M18" s="76">
        <v>350</v>
      </c>
      <c r="N18" s="76">
        <v>0</v>
      </c>
      <c r="O18" s="76">
        <v>21568</v>
      </c>
      <c r="P18" s="76">
        <v>1534</v>
      </c>
      <c r="Q18" s="76">
        <v>457</v>
      </c>
      <c r="R18" s="76">
        <v>37495</v>
      </c>
      <c r="S18" s="76">
        <v>12920</v>
      </c>
      <c r="T18" s="76">
        <v>980</v>
      </c>
      <c r="U18" s="76">
        <v>0</v>
      </c>
      <c r="V18" s="76">
        <v>168895</v>
      </c>
      <c r="W18" s="75">
        <v>243849</v>
      </c>
      <c r="X18" s="75" t="s">
        <v>352</v>
      </c>
      <c r="Y18" s="76" t="s">
        <v>350</v>
      </c>
      <c r="Z18" s="75">
        <v>100</v>
      </c>
      <c r="AA18" s="75" t="s">
        <v>35</v>
      </c>
      <c r="AB18" s="76" t="s">
        <v>35</v>
      </c>
      <c r="AC18" s="75">
        <v>0</v>
      </c>
      <c r="AD18" s="75" t="s">
        <v>35</v>
      </c>
      <c r="AE18" s="76" t="s">
        <v>35</v>
      </c>
      <c r="AF18" s="75">
        <v>0</v>
      </c>
      <c r="AG18" s="59" t="str">
        <f t="shared" si="1"/>
        <v>Supt</v>
      </c>
    </row>
    <row r="19" spans="1:33" ht="14.25" hidden="1" customHeight="1" x14ac:dyDescent="0.25">
      <c r="A19" s="75" t="s">
        <v>294</v>
      </c>
      <c r="B19" s="75" t="s">
        <v>83</v>
      </c>
      <c r="C19" s="75" t="s">
        <v>295</v>
      </c>
      <c r="D19" s="76">
        <v>42303</v>
      </c>
      <c r="E19" s="76">
        <v>1</v>
      </c>
      <c r="F19" s="76">
        <v>227</v>
      </c>
      <c r="G19" s="76">
        <v>166753</v>
      </c>
      <c r="H19" s="76">
        <v>6758</v>
      </c>
      <c r="I19" s="76">
        <v>0</v>
      </c>
      <c r="J19" s="76">
        <v>0</v>
      </c>
      <c r="K19" s="76">
        <v>0</v>
      </c>
      <c r="L19" s="76">
        <v>0</v>
      </c>
      <c r="M19" s="76">
        <v>0</v>
      </c>
      <c r="N19" s="76">
        <v>1250</v>
      </c>
      <c r="O19" s="76">
        <v>11720</v>
      </c>
      <c r="P19" s="76">
        <v>621</v>
      </c>
      <c r="Q19" s="76">
        <v>529</v>
      </c>
      <c r="R19" s="76">
        <v>29429</v>
      </c>
      <c r="S19" s="76">
        <v>11646</v>
      </c>
      <c r="T19" s="76">
        <v>0</v>
      </c>
      <c r="U19" s="76">
        <v>24</v>
      </c>
      <c r="V19" s="76">
        <v>174761</v>
      </c>
      <c r="W19" s="75">
        <v>228730</v>
      </c>
      <c r="X19" s="75" t="s">
        <v>57</v>
      </c>
      <c r="Y19" s="76" t="s">
        <v>58</v>
      </c>
      <c r="Z19" s="75">
        <v>95</v>
      </c>
      <c r="AA19" s="75" t="s">
        <v>57</v>
      </c>
      <c r="AB19" s="76" t="s">
        <v>58</v>
      </c>
      <c r="AC19" s="75">
        <v>5</v>
      </c>
      <c r="AD19" s="75" t="s">
        <v>35</v>
      </c>
      <c r="AE19" s="76" t="s">
        <v>35</v>
      </c>
      <c r="AF19" s="75">
        <v>0</v>
      </c>
      <c r="AG19" s="59" t="str">
        <f t="shared" si="1"/>
        <v>Dir/Asst. Dir</v>
      </c>
    </row>
    <row r="20" spans="1:33" ht="14.25" hidden="1" customHeight="1" x14ac:dyDescent="0.25">
      <c r="A20" s="75" t="s">
        <v>258</v>
      </c>
      <c r="B20" s="75" t="s">
        <v>48</v>
      </c>
      <c r="C20" s="75" t="s">
        <v>260</v>
      </c>
      <c r="D20" s="76">
        <v>45091</v>
      </c>
      <c r="E20" s="76">
        <v>1</v>
      </c>
      <c r="F20" s="76">
        <v>260</v>
      </c>
      <c r="G20" s="76">
        <v>164345</v>
      </c>
      <c r="H20" s="76">
        <v>0</v>
      </c>
      <c r="I20" s="76">
        <v>0</v>
      </c>
      <c r="J20" s="76">
        <v>0</v>
      </c>
      <c r="K20" s="76">
        <v>0</v>
      </c>
      <c r="L20" s="76">
        <v>0</v>
      </c>
      <c r="M20" s="76">
        <v>0</v>
      </c>
      <c r="N20" s="76">
        <v>7008</v>
      </c>
      <c r="O20" s="76">
        <v>18822</v>
      </c>
      <c r="P20" s="76">
        <v>0</v>
      </c>
      <c r="Q20" s="76">
        <v>0</v>
      </c>
      <c r="R20" s="76">
        <v>8925</v>
      </c>
      <c r="S20" s="76">
        <v>9842</v>
      </c>
      <c r="T20" s="76">
        <v>0</v>
      </c>
      <c r="U20" s="76">
        <v>0</v>
      </c>
      <c r="V20" s="76">
        <v>171353</v>
      </c>
      <c r="W20" s="75">
        <v>208942</v>
      </c>
      <c r="X20" s="75" t="s">
        <v>352</v>
      </c>
      <c r="Y20" s="76" t="s">
        <v>350</v>
      </c>
      <c r="Z20" s="75">
        <v>85</v>
      </c>
      <c r="AA20" s="75" t="s">
        <v>33</v>
      </c>
      <c r="AB20" s="76" t="s">
        <v>34</v>
      </c>
      <c r="AC20" s="75">
        <v>14</v>
      </c>
      <c r="AD20" s="75" t="s">
        <v>42</v>
      </c>
      <c r="AE20" s="76" t="s">
        <v>43</v>
      </c>
      <c r="AF20" s="75">
        <v>1</v>
      </c>
      <c r="AG20" s="59" t="str">
        <f t="shared" si="1"/>
        <v>Supt</v>
      </c>
    </row>
    <row r="21" spans="1:33" ht="14.25" hidden="1" customHeight="1" x14ac:dyDescent="0.25">
      <c r="A21" s="75" t="s">
        <v>39</v>
      </c>
      <c r="B21" s="75" t="s">
        <v>132</v>
      </c>
      <c r="C21" s="75" t="s">
        <v>263</v>
      </c>
      <c r="D21" s="76">
        <v>27428</v>
      </c>
      <c r="E21" s="76">
        <v>1</v>
      </c>
      <c r="F21" s="76">
        <v>240</v>
      </c>
      <c r="G21" s="76">
        <v>164200</v>
      </c>
      <c r="H21" s="76">
        <v>0</v>
      </c>
      <c r="I21" s="76">
        <v>0</v>
      </c>
      <c r="J21" s="76">
        <v>0</v>
      </c>
      <c r="K21" s="76">
        <v>0</v>
      </c>
      <c r="L21" s="76">
        <v>0</v>
      </c>
      <c r="M21" s="76">
        <v>0</v>
      </c>
      <c r="N21" s="76">
        <v>9454</v>
      </c>
      <c r="O21" s="76">
        <v>0</v>
      </c>
      <c r="P21" s="76">
        <v>0</v>
      </c>
      <c r="Q21" s="76">
        <v>0</v>
      </c>
      <c r="R21" s="76">
        <v>67448</v>
      </c>
      <c r="S21" s="76">
        <v>11980</v>
      </c>
      <c r="T21" s="76">
        <v>0</v>
      </c>
      <c r="U21" s="76">
        <v>0</v>
      </c>
      <c r="V21" s="76">
        <v>173654</v>
      </c>
      <c r="W21" s="75">
        <v>253082</v>
      </c>
      <c r="X21" s="75" t="s">
        <v>352</v>
      </c>
      <c r="Y21" s="76" t="s">
        <v>350</v>
      </c>
      <c r="Z21" s="75">
        <v>100</v>
      </c>
      <c r="AA21" s="75" t="s">
        <v>35</v>
      </c>
      <c r="AB21" s="76" t="s">
        <v>35</v>
      </c>
      <c r="AC21" s="75">
        <v>0</v>
      </c>
      <c r="AD21" s="75" t="s">
        <v>35</v>
      </c>
      <c r="AE21" s="76" t="s">
        <v>35</v>
      </c>
      <c r="AF21" s="75">
        <v>0</v>
      </c>
      <c r="AG21" s="59" t="str">
        <f t="shared" si="1"/>
        <v>Supt</v>
      </c>
    </row>
    <row r="22" spans="1:33" ht="14.25" hidden="1" customHeight="1" x14ac:dyDescent="0.25">
      <c r="A22" s="75" t="s">
        <v>119</v>
      </c>
      <c r="B22" s="75" t="s">
        <v>64</v>
      </c>
      <c r="C22" s="75" t="s">
        <v>125</v>
      </c>
      <c r="D22" s="76">
        <v>50128</v>
      </c>
      <c r="E22" s="76">
        <v>1</v>
      </c>
      <c r="F22" s="76">
        <v>240</v>
      </c>
      <c r="G22" s="76">
        <v>163347</v>
      </c>
      <c r="H22" s="76">
        <v>0</v>
      </c>
      <c r="I22" s="76">
        <v>0</v>
      </c>
      <c r="J22" s="76">
        <v>0</v>
      </c>
      <c r="K22" s="76">
        <v>0</v>
      </c>
      <c r="L22" s="76">
        <v>0</v>
      </c>
      <c r="M22" s="76">
        <v>0</v>
      </c>
      <c r="N22" s="76">
        <v>4078</v>
      </c>
      <c r="O22" s="76">
        <v>16515</v>
      </c>
      <c r="P22" s="76">
        <v>699</v>
      </c>
      <c r="Q22" s="76">
        <v>326</v>
      </c>
      <c r="R22" s="76">
        <v>45471</v>
      </c>
      <c r="S22" s="76">
        <v>10993</v>
      </c>
      <c r="T22" s="76">
        <v>0</v>
      </c>
      <c r="U22" s="76">
        <v>3450</v>
      </c>
      <c r="V22" s="76">
        <v>167425</v>
      </c>
      <c r="W22" s="75">
        <v>244879</v>
      </c>
      <c r="X22" s="75" t="s">
        <v>353</v>
      </c>
      <c r="Y22" s="76" t="s">
        <v>349</v>
      </c>
      <c r="Z22" s="75">
        <v>100</v>
      </c>
      <c r="AA22" s="75" t="s">
        <v>35</v>
      </c>
      <c r="AB22" s="76" t="s">
        <v>35</v>
      </c>
      <c r="AC22" s="75">
        <v>0</v>
      </c>
      <c r="AD22" s="75" t="s">
        <v>35</v>
      </c>
      <c r="AE22" s="76" t="s">
        <v>35</v>
      </c>
      <c r="AF22" s="75">
        <v>0</v>
      </c>
      <c r="AG22" s="59" t="str">
        <f t="shared" si="1"/>
        <v>Asst. Sup</v>
      </c>
    </row>
    <row r="23" spans="1:33" ht="14.25" hidden="1" customHeight="1" x14ac:dyDescent="0.25">
      <c r="A23" s="75" t="s">
        <v>119</v>
      </c>
      <c r="B23" s="75" t="s">
        <v>64</v>
      </c>
      <c r="C23" s="75" t="s">
        <v>125</v>
      </c>
      <c r="D23" s="76">
        <v>45689</v>
      </c>
      <c r="E23" s="76">
        <v>1</v>
      </c>
      <c r="F23" s="76">
        <v>240</v>
      </c>
      <c r="G23" s="76">
        <v>163347</v>
      </c>
      <c r="H23" s="76">
        <v>0</v>
      </c>
      <c r="I23" s="76">
        <v>0</v>
      </c>
      <c r="J23" s="76">
        <v>0</v>
      </c>
      <c r="K23" s="76">
        <v>0</v>
      </c>
      <c r="L23" s="76">
        <v>0</v>
      </c>
      <c r="M23" s="76">
        <v>0</v>
      </c>
      <c r="N23" s="76">
        <v>3638</v>
      </c>
      <c r="O23" s="76">
        <v>5982</v>
      </c>
      <c r="P23" s="76">
        <v>582</v>
      </c>
      <c r="Q23" s="76">
        <v>318</v>
      </c>
      <c r="R23" s="76">
        <v>45348</v>
      </c>
      <c r="S23" s="76">
        <v>11090</v>
      </c>
      <c r="T23" s="76">
        <v>0</v>
      </c>
      <c r="U23" s="76">
        <v>3825</v>
      </c>
      <c r="V23" s="76">
        <v>166985</v>
      </c>
      <c r="W23" s="75">
        <v>234130</v>
      </c>
      <c r="X23" s="75" t="s">
        <v>353</v>
      </c>
      <c r="Y23" s="76" t="s">
        <v>349</v>
      </c>
      <c r="Z23" s="75">
        <v>100</v>
      </c>
      <c r="AA23" s="75" t="s">
        <v>35</v>
      </c>
      <c r="AB23" s="76" t="s">
        <v>35</v>
      </c>
      <c r="AC23" s="75">
        <v>0</v>
      </c>
      <c r="AD23" s="75" t="s">
        <v>35</v>
      </c>
      <c r="AE23" s="76" t="s">
        <v>35</v>
      </c>
      <c r="AF23" s="75">
        <v>0</v>
      </c>
      <c r="AG23" s="59" t="str">
        <f t="shared" si="1"/>
        <v>Asst. Sup</v>
      </c>
    </row>
    <row r="24" spans="1:33" ht="14.25" hidden="1" customHeight="1" x14ac:dyDescent="0.25">
      <c r="A24" s="75" t="s">
        <v>119</v>
      </c>
      <c r="B24" s="75" t="s">
        <v>83</v>
      </c>
      <c r="C24" s="75" t="s">
        <v>120</v>
      </c>
      <c r="D24" s="76">
        <v>49157</v>
      </c>
      <c r="E24" s="76">
        <v>1</v>
      </c>
      <c r="F24" s="76">
        <v>260</v>
      </c>
      <c r="G24" s="76">
        <v>163165</v>
      </c>
      <c r="H24" s="76">
        <v>0</v>
      </c>
      <c r="I24" s="76">
        <v>0</v>
      </c>
      <c r="J24" s="76">
        <v>0</v>
      </c>
      <c r="K24" s="76">
        <v>0</v>
      </c>
      <c r="L24" s="76">
        <v>0</v>
      </c>
      <c r="M24" s="76">
        <v>0</v>
      </c>
      <c r="N24" s="76">
        <v>3080</v>
      </c>
      <c r="O24" s="76">
        <v>10319</v>
      </c>
      <c r="P24" s="76">
        <v>1833</v>
      </c>
      <c r="Q24" s="76">
        <v>354</v>
      </c>
      <c r="R24" s="76">
        <v>20804</v>
      </c>
      <c r="S24" s="76">
        <v>10884</v>
      </c>
      <c r="T24" s="76">
        <v>0</v>
      </c>
      <c r="U24" s="76">
        <v>495</v>
      </c>
      <c r="V24" s="76">
        <v>166245</v>
      </c>
      <c r="W24" s="75">
        <v>210934</v>
      </c>
      <c r="X24" s="75" t="s">
        <v>353</v>
      </c>
      <c r="Y24" s="76" t="s">
        <v>349</v>
      </c>
      <c r="Z24" s="75">
        <v>100</v>
      </c>
      <c r="AA24" s="75" t="s">
        <v>35</v>
      </c>
      <c r="AB24" s="76" t="s">
        <v>35</v>
      </c>
      <c r="AC24" s="75">
        <v>0</v>
      </c>
      <c r="AD24" s="75" t="s">
        <v>35</v>
      </c>
      <c r="AE24" s="76" t="s">
        <v>35</v>
      </c>
      <c r="AF24" s="75">
        <v>0</v>
      </c>
      <c r="AG24" s="59" t="str">
        <f t="shared" si="1"/>
        <v>Asst. Sup</v>
      </c>
    </row>
    <row r="25" spans="1:33" ht="14.25" customHeight="1" x14ac:dyDescent="0.25">
      <c r="A25" s="75" t="s">
        <v>119</v>
      </c>
      <c r="B25" s="75" t="s">
        <v>83</v>
      </c>
      <c r="C25" s="75" t="s">
        <v>120</v>
      </c>
      <c r="D25" s="76">
        <v>42009</v>
      </c>
      <c r="E25" s="76">
        <v>1</v>
      </c>
      <c r="F25" s="76">
        <v>260</v>
      </c>
      <c r="G25" s="76">
        <v>159138</v>
      </c>
      <c r="H25" s="76">
        <v>0</v>
      </c>
      <c r="I25" s="76">
        <v>0</v>
      </c>
      <c r="J25" s="76">
        <v>0</v>
      </c>
      <c r="K25" s="76">
        <v>0</v>
      </c>
      <c r="L25" s="76">
        <v>0</v>
      </c>
      <c r="M25" s="76">
        <v>0</v>
      </c>
      <c r="N25" s="76">
        <v>9571</v>
      </c>
      <c r="O25" s="76">
        <v>9190</v>
      </c>
      <c r="P25" s="76">
        <v>1833</v>
      </c>
      <c r="Q25" s="76">
        <v>347</v>
      </c>
      <c r="R25" s="76">
        <v>20290</v>
      </c>
      <c r="S25" s="76">
        <v>11208</v>
      </c>
      <c r="T25" s="76">
        <v>0</v>
      </c>
      <c r="U25" s="76">
        <v>503</v>
      </c>
      <c r="V25" s="76">
        <v>168709</v>
      </c>
      <c r="W25" s="75">
        <v>212080</v>
      </c>
      <c r="X25" s="75" t="s">
        <v>66</v>
      </c>
      <c r="Y25" s="76" t="s">
        <v>67</v>
      </c>
      <c r="Z25" s="75">
        <v>100</v>
      </c>
      <c r="AA25" s="75" t="s">
        <v>35</v>
      </c>
      <c r="AB25" s="76" t="s">
        <v>35</v>
      </c>
      <c r="AC25" s="75">
        <v>0</v>
      </c>
      <c r="AD25" s="75" t="s">
        <v>35</v>
      </c>
      <c r="AE25" s="76" t="s">
        <v>35</v>
      </c>
      <c r="AF25" s="75">
        <v>0</v>
      </c>
      <c r="AG25" s="59" t="str">
        <f t="shared" si="1"/>
        <v>Prin</v>
      </c>
    </row>
    <row r="26" spans="1:33" ht="14.25" hidden="1" customHeight="1" x14ac:dyDescent="0.25">
      <c r="A26" s="75" t="s">
        <v>294</v>
      </c>
      <c r="B26" s="75" t="s">
        <v>83</v>
      </c>
      <c r="C26" s="75" t="s">
        <v>295</v>
      </c>
      <c r="D26" s="76">
        <v>426342</v>
      </c>
      <c r="E26" s="76">
        <v>1</v>
      </c>
      <c r="F26" s="76">
        <v>227</v>
      </c>
      <c r="G26" s="76">
        <v>158821</v>
      </c>
      <c r="H26" s="76">
        <v>7500</v>
      </c>
      <c r="I26" s="76">
        <v>0</v>
      </c>
      <c r="J26" s="76">
        <v>0</v>
      </c>
      <c r="K26" s="76">
        <v>0</v>
      </c>
      <c r="L26" s="76">
        <v>0</v>
      </c>
      <c r="M26" s="76">
        <v>0</v>
      </c>
      <c r="N26" s="76">
        <v>7588</v>
      </c>
      <c r="O26" s="76">
        <v>15464</v>
      </c>
      <c r="P26" s="76">
        <v>1004</v>
      </c>
      <c r="Q26" s="76">
        <v>510</v>
      </c>
      <c r="R26" s="76">
        <v>29018</v>
      </c>
      <c r="S26" s="76">
        <v>11086</v>
      </c>
      <c r="T26" s="76">
        <v>0</v>
      </c>
      <c r="U26" s="76">
        <v>24</v>
      </c>
      <c r="V26" s="76">
        <v>173909</v>
      </c>
      <c r="W26" s="75">
        <v>231015</v>
      </c>
      <c r="X26" s="75" t="s">
        <v>353</v>
      </c>
      <c r="Y26" s="76" t="s">
        <v>349</v>
      </c>
      <c r="Z26" s="75">
        <v>100</v>
      </c>
      <c r="AA26" s="75" t="s">
        <v>35</v>
      </c>
      <c r="AB26" s="76" t="s">
        <v>35</v>
      </c>
      <c r="AC26" s="75">
        <v>0</v>
      </c>
      <c r="AD26" s="75" t="s">
        <v>35</v>
      </c>
      <c r="AE26" s="76" t="s">
        <v>35</v>
      </c>
      <c r="AF26" s="75">
        <v>0</v>
      </c>
      <c r="AG26" s="59" t="str">
        <f t="shared" si="1"/>
        <v>Asst. Sup</v>
      </c>
    </row>
    <row r="27" spans="1:33" ht="14.25" customHeight="1" x14ac:dyDescent="0.25">
      <c r="A27" s="75" t="s">
        <v>119</v>
      </c>
      <c r="B27" s="75" t="s">
        <v>83</v>
      </c>
      <c r="C27" s="75" t="s">
        <v>120</v>
      </c>
      <c r="D27" s="76">
        <v>48737</v>
      </c>
      <c r="E27" s="76">
        <v>1</v>
      </c>
      <c r="F27" s="76">
        <v>260</v>
      </c>
      <c r="G27" s="76">
        <v>157338</v>
      </c>
      <c r="H27" s="76">
        <v>0</v>
      </c>
      <c r="I27" s="76">
        <v>0</v>
      </c>
      <c r="J27" s="76">
        <v>0</v>
      </c>
      <c r="K27" s="76">
        <v>0</v>
      </c>
      <c r="L27" s="76">
        <v>0</v>
      </c>
      <c r="M27" s="76">
        <v>0</v>
      </c>
      <c r="N27" s="76">
        <v>9484</v>
      </c>
      <c r="O27" s="76">
        <v>14193</v>
      </c>
      <c r="P27" s="76">
        <v>1833</v>
      </c>
      <c r="Q27" s="76">
        <v>343</v>
      </c>
      <c r="R27" s="76">
        <v>20061</v>
      </c>
      <c r="S27" s="76">
        <v>10666</v>
      </c>
      <c r="T27" s="76">
        <v>0</v>
      </c>
      <c r="U27" s="76">
        <v>497</v>
      </c>
      <c r="V27" s="76">
        <v>166822</v>
      </c>
      <c r="W27" s="75">
        <v>214415</v>
      </c>
      <c r="X27" s="75" t="s">
        <v>66</v>
      </c>
      <c r="Y27" s="76" t="s">
        <v>67</v>
      </c>
      <c r="Z27" s="75">
        <v>100</v>
      </c>
      <c r="AA27" s="75" t="s">
        <v>35</v>
      </c>
      <c r="AB27" s="76" t="s">
        <v>35</v>
      </c>
      <c r="AC27" s="75">
        <v>0</v>
      </c>
      <c r="AD27" s="75" t="s">
        <v>35</v>
      </c>
      <c r="AE27" s="76" t="s">
        <v>35</v>
      </c>
      <c r="AF27" s="75">
        <v>0</v>
      </c>
      <c r="AG27" s="59" t="str">
        <f t="shared" si="1"/>
        <v>Prin</v>
      </c>
    </row>
    <row r="28" spans="1:33" ht="14.25" customHeight="1" x14ac:dyDescent="0.25">
      <c r="A28" s="75" t="s">
        <v>119</v>
      </c>
      <c r="B28" s="75" t="s">
        <v>83</v>
      </c>
      <c r="C28" s="75" t="s">
        <v>120</v>
      </c>
      <c r="D28" s="76">
        <v>35240</v>
      </c>
      <c r="E28" s="76">
        <v>1</v>
      </c>
      <c r="F28" s="76">
        <v>260</v>
      </c>
      <c r="G28" s="76">
        <v>157138</v>
      </c>
      <c r="H28" s="76">
        <v>0</v>
      </c>
      <c r="I28" s="76">
        <v>0</v>
      </c>
      <c r="J28" s="76">
        <v>0</v>
      </c>
      <c r="K28" s="76">
        <v>0</v>
      </c>
      <c r="L28" s="76">
        <v>0</v>
      </c>
      <c r="M28" s="76">
        <v>0</v>
      </c>
      <c r="N28" s="76">
        <v>23375</v>
      </c>
      <c r="O28" s="76">
        <v>14193</v>
      </c>
      <c r="P28" s="76">
        <v>1141</v>
      </c>
      <c r="Q28" s="76">
        <v>343</v>
      </c>
      <c r="R28" s="76">
        <v>20035</v>
      </c>
      <c r="S28" s="76">
        <v>11837</v>
      </c>
      <c r="T28" s="76">
        <v>0</v>
      </c>
      <c r="U28" s="76">
        <v>538</v>
      </c>
      <c r="V28" s="76">
        <v>180513</v>
      </c>
      <c r="W28" s="75">
        <v>228600</v>
      </c>
      <c r="X28" s="75" t="s">
        <v>66</v>
      </c>
      <c r="Y28" s="76" t="s">
        <v>67</v>
      </c>
      <c r="Z28" s="75">
        <v>100</v>
      </c>
      <c r="AA28" s="75" t="s">
        <v>35</v>
      </c>
      <c r="AB28" s="76" t="s">
        <v>35</v>
      </c>
      <c r="AC28" s="75">
        <v>0</v>
      </c>
      <c r="AD28" s="75" t="s">
        <v>35</v>
      </c>
      <c r="AE28" s="76" t="s">
        <v>35</v>
      </c>
      <c r="AF28" s="75">
        <v>0</v>
      </c>
      <c r="AG28" s="59" t="str">
        <f t="shared" si="1"/>
        <v>Prin</v>
      </c>
    </row>
    <row r="29" spans="1:33" ht="14.25" customHeight="1" x14ac:dyDescent="0.25">
      <c r="A29" s="75" t="s">
        <v>119</v>
      </c>
      <c r="B29" s="75" t="s">
        <v>83</v>
      </c>
      <c r="C29" s="75" t="s">
        <v>120</v>
      </c>
      <c r="D29" s="76">
        <v>417291</v>
      </c>
      <c r="E29" s="76">
        <v>1</v>
      </c>
      <c r="F29" s="76">
        <v>260</v>
      </c>
      <c r="G29" s="76">
        <v>157138</v>
      </c>
      <c r="H29" s="76">
        <v>0</v>
      </c>
      <c r="I29" s="76">
        <v>0</v>
      </c>
      <c r="J29" s="76">
        <v>0</v>
      </c>
      <c r="K29" s="76">
        <v>0</v>
      </c>
      <c r="L29" s="76">
        <v>0</v>
      </c>
      <c r="M29" s="76">
        <v>0</v>
      </c>
      <c r="N29" s="76">
        <v>4942</v>
      </c>
      <c r="O29" s="76">
        <v>10319</v>
      </c>
      <c r="P29" s="76">
        <v>1833</v>
      </c>
      <c r="Q29" s="76">
        <v>343</v>
      </c>
      <c r="R29" s="76">
        <v>20035</v>
      </c>
      <c r="S29" s="76">
        <v>10551</v>
      </c>
      <c r="T29" s="76">
        <v>0</v>
      </c>
      <c r="U29" s="76">
        <v>483</v>
      </c>
      <c r="V29" s="76">
        <v>162080</v>
      </c>
      <c r="W29" s="75">
        <v>205644</v>
      </c>
      <c r="X29" s="75" t="s">
        <v>66</v>
      </c>
      <c r="Y29" s="76" t="s">
        <v>67</v>
      </c>
      <c r="Z29" s="75">
        <v>100</v>
      </c>
      <c r="AA29" s="75" t="s">
        <v>35</v>
      </c>
      <c r="AB29" s="76" t="s">
        <v>35</v>
      </c>
      <c r="AC29" s="75">
        <v>0</v>
      </c>
      <c r="AD29" s="75" t="s">
        <v>35</v>
      </c>
      <c r="AE29" s="76" t="s">
        <v>35</v>
      </c>
      <c r="AF29" s="75">
        <v>0</v>
      </c>
      <c r="AG29" s="59" t="str">
        <f t="shared" si="1"/>
        <v>Prin</v>
      </c>
    </row>
    <row r="30" spans="1:33" ht="14.25" hidden="1" customHeight="1" x14ac:dyDescent="0.25">
      <c r="A30" s="75" t="s">
        <v>228</v>
      </c>
      <c r="B30" s="75" t="s">
        <v>83</v>
      </c>
      <c r="C30" s="75" t="s">
        <v>229</v>
      </c>
      <c r="D30" s="76">
        <v>53615</v>
      </c>
      <c r="E30" s="76">
        <v>1</v>
      </c>
      <c r="F30" s="76">
        <v>260</v>
      </c>
      <c r="G30" s="76">
        <v>157080</v>
      </c>
      <c r="H30" s="76">
        <v>0</v>
      </c>
      <c r="I30" s="76">
        <v>0</v>
      </c>
      <c r="J30" s="76">
        <v>0</v>
      </c>
      <c r="K30" s="76">
        <v>0</v>
      </c>
      <c r="L30" s="76">
        <v>0</v>
      </c>
      <c r="M30" s="76">
        <v>480</v>
      </c>
      <c r="N30" s="76">
        <v>0</v>
      </c>
      <c r="O30" s="76">
        <v>15979</v>
      </c>
      <c r="P30" s="76">
        <v>166</v>
      </c>
      <c r="Q30" s="76">
        <v>358</v>
      </c>
      <c r="R30" s="76">
        <v>20089</v>
      </c>
      <c r="S30" s="76">
        <v>10952</v>
      </c>
      <c r="T30" s="76">
        <v>0</v>
      </c>
      <c r="U30" s="76">
        <v>0</v>
      </c>
      <c r="V30" s="76">
        <v>157560</v>
      </c>
      <c r="W30" s="75">
        <v>205104</v>
      </c>
      <c r="X30" s="75" t="s">
        <v>353</v>
      </c>
      <c r="Y30" s="76" t="s">
        <v>349</v>
      </c>
      <c r="Z30" s="75">
        <v>100</v>
      </c>
      <c r="AA30" s="75" t="s">
        <v>35</v>
      </c>
      <c r="AB30" s="76" t="s">
        <v>35</v>
      </c>
      <c r="AC30" s="75">
        <v>0</v>
      </c>
      <c r="AD30" s="75" t="s">
        <v>35</v>
      </c>
      <c r="AE30" s="76" t="s">
        <v>35</v>
      </c>
      <c r="AF30" s="75">
        <v>0</v>
      </c>
      <c r="AG30" s="59" t="str">
        <f t="shared" si="1"/>
        <v>Asst. Sup</v>
      </c>
    </row>
    <row r="31" spans="1:33" ht="14.25" customHeight="1" x14ac:dyDescent="0.25">
      <c r="A31" s="75" t="s">
        <v>66</v>
      </c>
      <c r="B31" s="75" t="s">
        <v>83</v>
      </c>
      <c r="C31" s="75" t="s">
        <v>334</v>
      </c>
      <c r="D31" s="76">
        <v>54707</v>
      </c>
      <c r="E31" s="76">
        <v>1</v>
      </c>
      <c r="F31" s="76">
        <v>260</v>
      </c>
      <c r="G31" s="76">
        <v>154646</v>
      </c>
      <c r="H31" s="76">
        <v>0</v>
      </c>
      <c r="I31" s="76">
        <v>0</v>
      </c>
      <c r="J31" s="76">
        <v>0</v>
      </c>
      <c r="K31" s="76">
        <v>0</v>
      </c>
      <c r="L31" s="76">
        <v>0</v>
      </c>
      <c r="M31" s="76">
        <v>0</v>
      </c>
      <c r="N31" s="76">
        <v>6651</v>
      </c>
      <c r="O31" s="76">
        <v>13834</v>
      </c>
      <c r="P31" s="76">
        <v>0</v>
      </c>
      <c r="Q31" s="76">
        <v>63</v>
      </c>
      <c r="R31" s="76">
        <v>32259</v>
      </c>
      <c r="S31" s="76">
        <v>5254</v>
      </c>
      <c r="T31" s="76">
        <v>0</v>
      </c>
      <c r="U31" s="76">
        <v>0</v>
      </c>
      <c r="V31" s="76">
        <v>161297</v>
      </c>
      <c r="W31" s="75">
        <v>212707</v>
      </c>
      <c r="X31" s="75" t="s">
        <v>66</v>
      </c>
      <c r="Y31" s="76" t="s">
        <v>67</v>
      </c>
      <c r="Z31" s="75">
        <v>100</v>
      </c>
      <c r="AA31" s="75" t="s">
        <v>35</v>
      </c>
      <c r="AB31" s="76" t="s">
        <v>35</v>
      </c>
      <c r="AC31" s="75">
        <v>0</v>
      </c>
      <c r="AD31" s="75" t="s">
        <v>35</v>
      </c>
      <c r="AE31" s="76" t="s">
        <v>35</v>
      </c>
      <c r="AF31" s="75">
        <v>0</v>
      </c>
      <c r="AG31" s="59" t="str">
        <f t="shared" si="1"/>
        <v>Prin</v>
      </c>
    </row>
    <row r="32" spans="1:33" ht="14.25" customHeight="1" x14ac:dyDescent="0.25">
      <c r="A32" s="75" t="s">
        <v>72</v>
      </c>
      <c r="B32" s="75" t="s">
        <v>83</v>
      </c>
      <c r="C32" s="75" t="s">
        <v>164</v>
      </c>
      <c r="D32" s="76">
        <v>55334</v>
      </c>
      <c r="E32" s="76">
        <v>1</v>
      </c>
      <c r="F32" s="76">
        <v>250</v>
      </c>
      <c r="G32" s="76">
        <v>154195</v>
      </c>
      <c r="H32" s="76">
        <v>0</v>
      </c>
      <c r="I32" s="76">
        <v>0</v>
      </c>
      <c r="J32" s="76">
        <v>0</v>
      </c>
      <c r="K32" s="76">
        <v>0</v>
      </c>
      <c r="L32" s="76">
        <v>0</v>
      </c>
      <c r="M32" s="76">
        <v>0</v>
      </c>
      <c r="N32" s="76">
        <v>138</v>
      </c>
      <c r="O32" s="76">
        <v>17649</v>
      </c>
      <c r="P32" s="76">
        <v>0</v>
      </c>
      <c r="Q32" s="76">
        <v>618</v>
      </c>
      <c r="R32" s="76">
        <v>19660</v>
      </c>
      <c r="S32" s="76">
        <v>10771</v>
      </c>
      <c r="T32" s="76">
        <v>0</v>
      </c>
      <c r="U32" s="76">
        <v>417</v>
      </c>
      <c r="V32" s="76">
        <v>154333</v>
      </c>
      <c r="W32" s="75">
        <v>203448</v>
      </c>
      <c r="X32" s="75" t="s">
        <v>66</v>
      </c>
      <c r="Y32" s="76" t="s">
        <v>67</v>
      </c>
      <c r="Z32" s="75">
        <v>100</v>
      </c>
      <c r="AA32" s="75" t="s">
        <v>35</v>
      </c>
      <c r="AB32" s="76" t="s">
        <v>35</v>
      </c>
      <c r="AC32" s="75">
        <v>0</v>
      </c>
      <c r="AD32" s="75" t="s">
        <v>35</v>
      </c>
      <c r="AE32" s="76" t="s">
        <v>35</v>
      </c>
      <c r="AF32" s="75">
        <v>0</v>
      </c>
      <c r="AG32" s="59" t="str">
        <f t="shared" si="1"/>
        <v>Prin</v>
      </c>
    </row>
    <row r="33" spans="1:33" ht="14.25" hidden="1" customHeight="1" x14ac:dyDescent="0.25">
      <c r="A33" s="75" t="s">
        <v>106</v>
      </c>
      <c r="B33" s="75" t="s">
        <v>83</v>
      </c>
      <c r="C33" s="75" t="s">
        <v>107</v>
      </c>
      <c r="D33" s="76">
        <v>57229</v>
      </c>
      <c r="E33" s="76">
        <v>1</v>
      </c>
      <c r="F33" s="76">
        <v>261</v>
      </c>
      <c r="G33" s="76">
        <v>153047</v>
      </c>
      <c r="H33" s="76">
        <v>0</v>
      </c>
      <c r="I33" s="76">
        <v>0</v>
      </c>
      <c r="J33" s="76">
        <v>0</v>
      </c>
      <c r="K33" s="76">
        <v>0</v>
      </c>
      <c r="L33" s="76">
        <v>0</v>
      </c>
      <c r="M33" s="76">
        <v>0</v>
      </c>
      <c r="N33" s="76">
        <v>3900</v>
      </c>
      <c r="O33" s="76">
        <v>15370</v>
      </c>
      <c r="P33" s="76">
        <v>1185</v>
      </c>
      <c r="Q33" s="76">
        <v>318</v>
      </c>
      <c r="R33" s="76">
        <v>20011</v>
      </c>
      <c r="S33" s="76">
        <v>10540</v>
      </c>
      <c r="T33" s="76">
        <v>0</v>
      </c>
      <c r="U33" s="76">
        <v>0</v>
      </c>
      <c r="V33" s="76">
        <v>156947</v>
      </c>
      <c r="W33" s="75">
        <v>204371</v>
      </c>
      <c r="X33" s="75" t="s">
        <v>353</v>
      </c>
      <c r="Y33" s="76" t="s">
        <v>349</v>
      </c>
      <c r="Z33" s="75">
        <v>100</v>
      </c>
      <c r="AA33" s="75" t="s">
        <v>35</v>
      </c>
      <c r="AB33" s="76" t="s">
        <v>35</v>
      </c>
      <c r="AC33" s="75">
        <v>0</v>
      </c>
      <c r="AD33" s="75" t="s">
        <v>35</v>
      </c>
      <c r="AE33" s="76" t="s">
        <v>35</v>
      </c>
      <c r="AF33" s="75">
        <v>0</v>
      </c>
      <c r="AG33" s="59" t="str">
        <f t="shared" si="1"/>
        <v>Asst. Sup</v>
      </c>
    </row>
    <row r="34" spans="1:33" ht="14.25" customHeight="1" x14ac:dyDescent="0.25">
      <c r="A34" s="75" t="s">
        <v>72</v>
      </c>
      <c r="B34" s="75" t="s">
        <v>83</v>
      </c>
      <c r="C34" s="75" t="s">
        <v>164</v>
      </c>
      <c r="D34" s="76">
        <v>52620</v>
      </c>
      <c r="E34" s="76">
        <v>1</v>
      </c>
      <c r="F34" s="76">
        <v>250</v>
      </c>
      <c r="G34" s="76">
        <v>152795</v>
      </c>
      <c r="H34" s="76">
        <v>0</v>
      </c>
      <c r="I34" s="76">
        <v>0</v>
      </c>
      <c r="J34" s="76">
        <v>0</v>
      </c>
      <c r="K34" s="76">
        <v>0</v>
      </c>
      <c r="L34" s="76">
        <v>0</v>
      </c>
      <c r="M34" s="76">
        <v>0</v>
      </c>
      <c r="N34" s="76">
        <v>0</v>
      </c>
      <c r="O34" s="76">
        <v>15892</v>
      </c>
      <c r="P34" s="76">
        <v>0</v>
      </c>
      <c r="Q34" s="76">
        <v>613</v>
      </c>
      <c r="R34" s="76">
        <v>19481</v>
      </c>
      <c r="S34" s="76">
        <v>10718</v>
      </c>
      <c r="T34" s="76">
        <v>0</v>
      </c>
      <c r="U34" s="76">
        <v>413</v>
      </c>
      <c r="V34" s="76">
        <v>152795</v>
      </c>
      <c r="W34" s="75">
        <v>199912</v>
      </c>
      <c r="X34" s="75" t="s">
        <v>66</v>
      </c>
      <c r="Y34" s="76" t="s">
        <v>67</v>
      </c>
      <c r="Z34" s="75">
        <v>100</v>
      </c>
      <c r="AA34" s="75" t="s">
        <v>35</v>
      </c>
      <c r="AB34" s="76" t="s">
        <v>35</v>
      </c>
      <c r="AC34" s="75">
        <v>0</v>
      </c>
      <c r="AD34" s="75" t="s">
        <v>35</v>
      </c>
      <c r="AE34" s="76" t="s">
        <v>35</v>
      </c>
      <c r="AF34" s="75">
        <v>0</v>
      </c>
      <c r="AG34" s="59" t="str">
        <f t="shared" si="1"/>
        <v>Prin</v>
      </c>
    </row>
    <row r="35" spans="1:33" ht="14.25" customHeight="1" x14ac:dyDescent="0.25">
      <c r="A35" s="75" t="s">
        <v>320</v>
      </c>
      <c r="B35" s="75" t="s">
        <v>83</v>
      </c>
      <c r="C35" s="75" t="s">
        <v>321</v>
      </c>
      <c r="D35" s="76">
        <v>57381</v>
      </c>
      <c r="E35" s="76">
        <v>1</v>
      </c>
      <c r="F35" s="76">
        <v>261</v>
      </c>
      <c r="G35" s="76">
        <v>151923</v>
      </c>
      <c r="H35" s="76">
        <v>0</v>
      </c>
      <c r="I35" s="76">
        <v>0</v>
      </c>
      <c r="J35" s="76">
        <v>0</v>
      </c>
      <c r="K35" s="76">
        <v>0</v>
      </c>
      <c r="L35" s="76">
        <v>0</v>
      </c>
      <c r="M35" s="76">
        <v>0</v>
      </c>
      <c r="N35" s="76">
        <v>0</v>
      </c>
      <c r="O35" s="76">
        <v>22062</v>
      </c>
      <c r="P35" s="76">
        <v>0</v>
      </c>
      <c r="Q35" s="76">
        <v>32</v>
      </c>
      <c r="R35" s="76">
        <v>19753</v>
      </c>
      <c r="S35" s="76">
        <v>10935</v>
      </c>
      <c r="T35" s="76">
        <v>0</v>
      </c>
      <c r="U35" s="76">
        <v>0</v>
      </c>
      <c r="V35" s="76">
        <v>151923</v>
      </c>
      <c r="W35" s="75">
        <v>204705</v>
      </c>
      <c r="X35" s="75" t="s">
        <v>66</v>
      </c>
      <c r="Y35" s="76" t="s">
        <v>67</v>
      </c>
      <c r="Z35" s="75">
        <v>100</v>
      </c>
      <c r="AA35" s="75" t="s">
        <v>35</v>
      </c>
      <c r="AB35" s="76" t="s">
        <v>35</v>
      </c>
      <c r="AC35" s="75">
        <v>0</v>
      </c>
      <c r="AD35" s="75" t="s">
        <v>35</v>
      </c>
      <c r="AE35" s="76" t="s">
        <v>35</v>
      </c>
      <c r="AF35" s="75">
        <v>0</v>
      </c>
      <c r="AG35" s="59" t="str">
        <f t="shared" si="1"/>
        <v>Prin</v>
      </c>
    </row>
    <row r="36" spans="1:33" ht="14.25" hidden="1" customHeight="1" x14ac:dyDescent="0.25">
      <c r="A36" s="75" t="s">
        <v>72</v>
      </c>
      <c r="B36" s="75" t="s">
        <v>83</v>
      </c>
      <c r="C36" s="75" t="s">
        <v>164</v>
      </c>
      <c r="D36" s="76">
        <v>417509</v>
      </c>
      <c r="E36" s="76">
        <v>1</v>
      </c>
      <c r="F36" s="76">
        <v>260</v>
      </c>
      <c r="G36" s="76">
        <v>151753</v>
      </c>
      <c r="H36" s="76">
        <v>0</v>
      </c>
      <c r="I36" s="76">
        <v>0</v>
      </c>
      <c r="J36" s="76">
        <v>0</v>
      </c>
      <c r="K36" s="76">
        <v>0</v>
      </c>
      <c r="L36" s="76">
        <v>0</v>
      </c>
      <c r="M36" s="76">
        <v>0</v>
      </c>
      <c r="N36" s="76">
        <v>0</v>
      </c>
      <c r="O36" s="76">
        <v>5359</v>
      </c>
      <c r="P36" s="76">
        <v>0</v>
      </c>
      <c r="Q36" s="76">
        <v>599</v>
      </c>
      <c r="R36" s="76">
        <v>19349</v>
      </c>
      <c r="S36" s="76">
        <v>10814</v>
      </c>
      <c r="T36" s="76">
        <v>0</v>
      </c>
      <c r="U36" s="76">
        <v>410</v>
      </c>
      <c r="V36" s="76">
        <v>151753</v>
      </c>
      <c r="W36" s="75">
        <v>188284</v>
      </c>
      <c r="X36" s="75" t="s">
        <v>353</v>
      </c>
      <c r="Y36" s="76" t="s">
        <v>349</v>
      </c>
      <c r="Z36" s="75">
        <v>100</v>
      </c>
      <c r="AA36" s="75" t="s">
        <v>35</v>
      </c>
      <c r="AB36" s="76" t="s">
        <v>35</v>
      </c>
      <c r="AC36" s="75">
        <v>0</v>
      </c>
      <c r="AD36" s="75" t="s">
        <v>35</v>
      </c>
      <c r="AE36" s="76" t="s">
        <v>35</v>
      </c>
      <c r="AF36" s="75">
        <v>0</v>
      </c>
      <c r="AG36" s="59" t="str">
        <f t="shared" si="1"/>
        <v>Asst. Sup</v>
      </c>
    </row>
    <row r="37" spans="1:33" ht="14.25" customHeight="1" x14ac:dyDescent="0.25">
      <c r="A37" s="75" t="s">
        <v>106</v>
      </c>
      <c r="B37" s="75" t="s">
        <v>83</v>
      </c>
      <c r="C37" s="75" t="s">
        <v>107</v>
      </c>
      <c r="D37" s="76">
        <v>52394</v>
      </c>
      <c r="E37" s="76">
        <v>1</v>
      </c>
      <c r="F37" s="76">
        <v>261</v>
      </c>
      <c r="G37" s="76">
        <v>151057</v>
      </c>
      <c r="H37" s="76">
        <v>0</v>
      </c>
      <c r="I37" s="76">
        <v>0</v>
      </c>
      <c r="J37" s="76">
        <v>0</v>
      </c>
      <c r="K37" s="76">
        <v>0</v>
      </c>
      <c r="L37" s="76">
        <v>0</v>
      </c>
      <c r="M37" s="76">
        <v>0</v>
      </c>
      <c r="N37" s="76">
        <v>0</v>
      </c>
      <c r="O37" s="76">
        <v>15370</v>
      </c>
      <c r="P37" s="76">
        <v>1686</v>
      </c>
      <c r="Q37" s="76">
        <v>308</v>
      </c>
      <c r="R37" s="76">
        <v>19260</v>
      </c>
      <c r="S37" s="76">
        <v>10452</v>
      </c>
      <c r="T37" s="76">
        <v>0</v>
      </c>
      <c r="U37" s="76">
        <v>0</v>
      </c>
      <c r="V37" s="76">
        <v>151057</v>
      </c>
      <c r="W37" s="75">
        <v>198133</v>
      </c>
      <c r="X37" s="75" t="s">
        <v>66</v>
      </c>
      <c r="Y37" s="76" t="s">
        <v>67</v>
      </c>
      <c r="Z37" s="75">
        <v>100</v>
      </c>
      <c r="AA37" s="75" t="s">
        <v>35</v>
      </c>
      <c r="AB37" s="76" t="s">
        <v>35</v>
      </c>
      <c r="AC37" s="75">
        <v>0</v>
      </c>
      <c r="AD37" s="75" t="s">
        <v>35</v>
      </c>
      <c r="AE37" s="76" t="s">
        <v>35</v>
      </c>
      <c r="AF37" s="75">
        <v>0</v>
      </c>
      <c r="AG37" s="59" t="str">
        <f t="shared" si="1"/>
        <v>Prin</v>
      </c>
    </row>
    <row r="38" spans="1:33" ht="14.25" customHeight="1" x14ac:dyDescent="0.25">
      <c r="A38" s="75" t="s">
        <v>106</v>
      </c>
      <c r="B38" s="75" t="s">
        <v>83</v>
      </c>
      <c r="C38" s="75" t="s">
        <v>107</v>
      </c>
      <c r="D38" s="76">
        <v>52374</v>
      </c>
      <c r="E38" s="76">
        <v>1</v>
      </c>
      <c r="F38" s="76">
        <v>261</v>
      </c>
      <c r="G38" s="76">
        <v>151057</v>
      </c>
      <c r="H38" s="76">
        <v>0</v>
      </c>
      <c r="I38" s="76">
        <v>0</v>
      </c>
      <c r="J38" s="76">
        <v>0</v>
      </c>
      <c r="K38" s="76">
        <v>0</v>
      </c>
      <c r="L38" s="76">
        <v>0</v>
      </c>
      <c r="M38" s="76">
        <v>0</v>
      </c>
      <c r="N38" s="76">
        <v>0</v>
      </c>
      <c r="O38" s="76">
        <v>16567</v>
      </c>
      <c r="P38" s="76">
        <v>1686</v>
      </c>
      <c r="Q38" s="76">
        <v>308</v>
      </c>
      <c r="R38" s="76">
        <v>19260</v>
      </c>
      <c r="S38" s="76">
        <v>10506</v>
      </c>
      <c r="T38" s="76">
        <v>0</v>
      </c>
      <c r="U38" s="76">
        <v>0</v>
      </c>
      <c r="V38" s="76">
        <v>151057</v>
      </c>
      <c r="W38" s="75">
        <v>199384</v>
      </c>
      <c r="X38" s="75" t="s">
        <v>66</v>
      </c>
      <c r="Y38" s="76" t="s">
        <v>67</v>
      </c>
      <c r="Z38" s="75">
        <v>100</v>
      </c>
      <c r="AA38" s="75" t="s">
        <v>35</v>
      </c>
      <c r="AB38" s="76" t="s">
        <v>35</v>
      </c>
      <c r="AC38" s="75">
        <v>0</v>
      </c>
      <c r="AD38" s="75" t="s">
        <v>35</v>
      </c>
      <c r="AE38" s="76" t="s">
        <v>35</v>
      </c>
      <c r="AF38" s="75">
        <v>0</v>
      </c>
      <c r="AG38" s="59" t="str">
        <f t="shared" si="1"/>
        <v>Prin</v>
      </c>
    </row>
    <row r="39" spans="1:33" ht="14.25" customHeight="1" x14ac:dyDescent="0.25">
      <c r="A39" s="75" t="s">
        <v>66</v>
      </c>
      <c r="B39" s="75" t="s">
        <v>83</v>
      </c>
      <c r="C39" s="75" t="s">
        <v>334</v>
      </c>
      <c r="D39" s="76">
        <v>43868</v>
      </c>
      <c r="E39" s="76">
        <v>1</v>
      </c>
      <c r="F39" s="76">
        <v>223</v>
      </c>
      <c r="G39" s="76">
        <v>151048</v>
      </c>
      <c r="H39" s="76">
        <v>0</v>
      </c>
      <c r="I39" s="76">
        <v>0</v>
      </c>
      <c r="J39" s="76">
        <v>0</v>
      </c>
      <c r="K39" s="76">
        <v>0</v>
      </c>
      <c r="L39" s="76">
        <v>0</v>
      </c>
      <c r="M39" s="76">
        <v>0</v>
      </c>
      <c r="N39" s="76">
        <v>1621</v>
      </c>
      <c r="O39" s="76">
        <v>11351</v>
      </c>
      <c r="P39" s="76">
        <v>0</v>
      </c>
      <c r="Q39" s="76">
        <v>63</v>
      </c>
      <c r="R39" s="76">
        <v>34529</v>
      </c>
      <c r="S39" s="76">
        <v>5859</v>
      </c>
      <c r="T39" s="76">
        <v>0</v>
      </c>
      <c r="U39" s="76">
        <v>0</v>
      </c>
      <c r="V39" s="76">
        <v>152669</v>
      </c>
      <c r="W39" s="75">
        <v>204471</v>
      </c>
      <c r="X39" s="75" t="s">
        <v>66</v>
      </c>
      <c r="Y39" s="76" t="s">
        <v>67</v>
      </c>
      <c r="Z39" s="75">
        <v>100</v>
      </c>
      <c r="AA39" s="75" t="s">
        <v>35</v>
      </c>
      <c r="AB39" s="76" t="s">
        <v>35</v>
      </c>
      <c r="AC39" s="75">
        <v>0</v>
      </c>
      <c r="AD39" s="75" t="s">
        <v>35</v>
      </c>
      <c r="AE39" s="76" t="s">
        <v>35</v>
      </c>
      <c r="AF39" s="75">
        <v>0</v>
      </c>
      <c r="AG39" s="59" t="str">
        <f t="shared" si="1"/>
        <v>Prin</v>
      </c>
    </row>
    <row r="40" spans="1:33" ht="14.25" hidden="1" customHeight="1" x14ac:dyDescent="0.25">
      <c r="A40" s="75" t="s">
        <v>78</v>
      </c>
      <c r="B40" s="75" t="s">
        <v>146</v>
      </c>
      <c r="C40" s="75" t="s">
        <v>273</v>
      </c>
      <c r="D40" s="76">
        <v>35917</v>
      </c>
      <c r="E40" s="76">
        <v>1</v>
      </c>
      <c r="F40" s="76">
        <v>240</v>
      </c>
      <c r="G40" s="76">
        <v>150117</v>
      </c>
      <c r="H40" s="76">
        <v>0</v>
      </c>
      <c r="I40" s="76">
        <v>0</v>
      </c>
      <c r="J40" s="76">
        <v>0</v>
      </c>
      <c r="K40" s="76">
        <v>0</v>
      </c>
      <c r="L40" s="76">
        <v>0</v>
      </c>
      <c r="M40" s="76">
        <v>0</v>
      </c>
      <c r="N40" s="76">
        <v>0</v>
      </c>
      <c r="O40" s="76">
        <v>7400</v>
      </c>
      <c r="P40" s="76">
        <v>0</v>
      </c>
      <c r="Q40" s="76">
        <v>387</v>
      </c>
      <c r="R40" s="76">
        <v>49722</v>
      </c>
      <c r="S40" s="76">
        <v>13122</v>
      </c>
      <c r="T40" s="76">
        <v>620</v>
      </c>
      <c r="U40" s="76">
        <v>0</v>
      </c>
      <c r="V40" s="76">
        <v>150117</v>
      </c>
      <c r="W40" s="75">
        <v>221368</v>
      </c>
      <c r="X40" s="75" t="s">
        <v>352</v>
      </c>
      <c r="Y40" s="76" t="s">
        <v>350</v>
      </c>
      <c r="Z40" s="75">
        <v>75</v>
      </c>
      <c r="AA40" s="75" t="s">
        <v>42</v>
      </c>
      <c r="AB40" s="76" t="s">
        <v>43</v>
      </c>
      <c r="AC40" s="75">
        <v>25</v>
      </c>
      <c r="AD40" s="75" t="s">
        <v>35</v>
      </c>
      <c r="AE40" s="76" t="s">
        <v>35</v>
      </c>
      <c r="AF40" s="75">
        <v>0</v>
      </c>
      <c r="AG40" s="59" t="str">
        <f t="shared" si="1"/>
        <v>Supt</v>
      </c>
    </row>
    <row r="41" spans="1:33" ht="14.25" hidden="1" customHeight="1" x14ac:dyDescent="0.25">
      <c r="A41" s="75" t="s">
        <v>66</v>
      </c>
      <c r="B41" s="75" t="s">
        <v>192</v>
      </c>
      <c r="C41" s="75" t="s">
        <v>395</v>
      </c>
      <c r="D41" s="76">
        <v>65444</v>
      </c>
      <c r="E41" s="76">
        <v>1</v>
      </c>
      <c r="F41" s="76">
        <v>260</v>
      </c>
      <c r="G41" s="76">
        <v>150000</v>
      </c>
      <c r="H41" s="76">
        <v>0</v>
      </c>
      <c r="I41" s="76">
        <v>0</v>
      </c>
      <c r="J41" s="76">
        <v>0</v>
      </c>
      <c r="K41" s="76">
        <v>0</v>
      </c>
      <c r="L41" s="76">
        <v>0</v>
      </c>
      <c r="M41" s="76">
        <v>0</v>
      </c>
      <c r="N41" s="76">
        <v>0</v>
      </c>
      <c r="O41" s="76">
        <v>18269</v>
      </c>
      <c r="P41" s="76">
        <v>0</v>
      </c>
      <c r="Q41" s="76">
        <v>38</v>
      </c>
      <c r="R41" s="76">
        <v>66307</v>
      </c>
      <c r="S41" s="76">
        <v>12349</v>
      </c>
      <c r="T41" s="76">
        <v>0</v>
      </c>
      <c r="U41" s="76">
        <v>0</v>
      </c>
      <c r="V41" s="76">
        <v>150000</v>
      </c>
      <c r="W41" s="75">
        <v>246963</v>
      </c>
      <c r="X41" s="75" t="s">
        <v>352</v>
      </c>
      <c r="Y41" s="76" t="s">
        <v>350</v>
      </c>
      <c r="Z41" s="75">
        <v>100</v>
      </c>
      <c r="AA41" s="75" t="s">
        <v>35</v>
      </c>
      <c r="AB41" s="76" t="s">
        <v>35</v>
      </c>
      <c r="AC41" s="75">
        <v>0</v>
      </c>
      <c r="AD41" s="75" t="s">
        <v>35</v>
      </c>
      <c r="AE41" s="76" t="s">
        <v>35</v>
      </c>
      <c r="AF41" s="75">
        <v>0</v>
      </c>
      <c r="AG41" s="59" t="str">
        <f t="shared" si="1"/>
        <v>Supt</v>
      </c>
    </row>
    <row r="42" spans="1:33" ht="14.25" customHeight="1" x14ac:dyDescent="0.25">
      <c r="A42" s="75" t="s">
        <v>228</v>
      </c>
      <c r="B42" s="75" t="s">
        <v>83</v>
      </c>
      <c r="C42" s="75" t="s">
        <v>229</v>
      </c>
      <c r="D42" s="76">
        <v>52110</v>
      </c>
      <c r="E42" s="76">
        <v>1</v>
      </c>
      <c r="F42" s="76">
        <v>260</v>
      </c>
      <c r="G42" s="76">
        <v>149816</v>
      </c>
      <c r="H42" s="76">
        <v>0</v>
      </c>
      <c r="I42" s="76">
        <v>326</v>
      </c>
      <c r="J42" s="76">
        <v>0</v>
      </c>
      <c r="K42" s="76">
        <v>0</v>
      </c>
      <c r="L42" s="76">
        <v>0</v>
      </c>
      <c r="M42" s="76">
        <v>480</v>
      </c>
      <c r="N42" s="76">
        <v>0</v>
      </c>
      <c r="O42" s="76">
        <v>8692</v>
      </c>
      <c r="P42" s="76">
        <v>166</v>
      </c>
      <c r="Q42" s="76">
        <v>345</v>
      </c>
      <c r="R42" s="76">
        <v>19174</v>
      </c>
      <c r="S42" s="76">
        <v>10799</v>
      </c>
      <c r="T42" s="76">
        <v>0</v>
      </c>
      <c r="U42" s="76">
        <v>0</v>
      </c>
      <c r="V42" s="76">
        <v>150622</v>
      </c>
      <c r="W42" s="75">
        <v>189798</v>
      </c>
      <c r="X42" s="75" t="s">
        <v>66</v>
      </c>
      <c r="Y42" s="76" t="s">
        <v>67</v>
      </c>
      <c r="Z42" s="75">
        <v>100</v>
      </c>
      <c r="AA42" s="75" t="s">
        <v>35</v>
      </c>
      <c r="AB42" s="76" t="s">
        <v>35</v>
      </c>
      <c r="AC42" s="75">
        <v>0</v>
      </c>
      <c r="AD42" s="75" t="s">
        <v>35</v>
      </c>
      <c r="AE42" s="76" t="s">
        <v>35</v>
      </c>
      <c r="AF42" s="75">
        <v>0</v>
      </c>
      <c r="AG42" s="59" t="str">
        <f t="shared" si="1"/>
        <v>Prin</v>
      </c>
    </row>
    <row r="43" spans="1:33" ht="14.25" hidden="1" customHeight="1" x14ac:dyDescent="0.25">
      <c r="A43" s="75" t="s">
        <v>94</v>
      </c>
      <c r="B43" s="75" t="s">
        <v>53</v>
      </c>
      <c r="C43" s="75" t="s">
        <v>280</v>
      </c>
      <c r="D43" s="76">
        <v>52824</v>
      </c>
      <c r="E43" s="76">
        <v>1</v>
      </c>
      <c r="F43" s="76">
        <v>182</v>
      </c>
      <c r="G43" s="76">
        <v>149488</v>
      </c>
      <c r="H43" s="76">
        <v>0</v>
      </c>
      <c r="I43" s="76">
        <v>8000</v>
      </c>
      <c r="J43" s="76">
        <v>0</v>
      </c>
      <c r="K43" s="76">
        <v>0</v>
      </c>
      <c r="L43" s="76">
        <v>0</v>
      </c>
      <c r="M43" s="76">
        <v>0</v>
      </c>
      <c r="N43" s="76">
        <v>0</v>
      </c>
      <c r="O43" s="76">
        <v>18729</v>
      </c>
      <c r="P43" s="76">
        <v>0</v>
      </c>
      <c r="Q43" s="76">
        <v>0</v>
      </c>
      <c r="R43" s="76">
        <v>41504</v>
      </c>
      <c r="S43" s="76">
        <v>12008</v>
      </c>
      <c r="T43" s="76">
        <v>0</v>
      </c>
      <c r="U43" s="76">
        <v>0</v>
      </c>
      <c r="V43" s="76">
        <v>157488</v>
      </c>
      <c r="W43" s="75">
        <v>229729</v>
      </c>
      <c r="X43" s="75" t="s">
        <v>352</v>
      </c>
      <c r="Y43" s="76" t="s">
        <v>350</v>
      </c>
      <c r="Z43" s="75">
        <v>100</v>
      </c>
      <c r="AA43" s="75" t="s">
        <v>35</v>
      </c>
      <c r="AB43" s="76" t="s">
        <v>35</v>
      </c>
      <c r="AC43" s="75">
        <v>0</v>
      </c>
      <c r="AD43" s="75" t="s">
        <v>35</v>
      </c>
      <c r="AE43" s="76" t="s">
        <v>35</v>
      </c>
      <c r="AF43" s="75">
        <v>0</v>
      </c>
      <c r="AG43" s="59" t="str">
        <f t="shared" si="1"/>
        <v>Supt</v>
      </c>
    </row>
    <row r="44" spans="1:33" ht="14.25" hidden="1" customHeight="1" x14ac:dyDescent="0.25">
      <c r="A44" s="75" t="s">
        <v>320</v>
      </c>
      <c r="B44" s="75" t="s">
        <v>83</v>
      </c>
      <c r="C44" s="75" t="s">
        <v>321</v>
      </c>
      <c r="D44" s="76">
        <v>38337</v>
      </c>
      <c r="E44" s="76">
        <v>1</v>
      </c>
      <c r="F44" s="76">
        <v>261</v>
      </c>
      <c r="G44" s="76">
        <v>149210</v>
      </c>
      <c r="H44" s="76">
        <v>0</v>
      </c>
      <c r="I44" s="76">
        <v>0</v>
      </c>
      <c r="J44" s="76">
        <v>0</v>
      </c>
      <c r="K44" s="76">
        <v>0</v>
      </c>
      <c r="L44" s="76">
        <v>0</v>
      </c>
      <c r="M44" s="76">
        <v>0</v>
      </c>
      <c r="N44" s="76">
        <v>0</v>
      </c>
      <c r="O44" s="76">
        <v>22062</v>
      </c>
      <c r="P44" s="76">
        <v>0</v>
      </c>
      <c r="Q44" s="76">
        <v>32</v>
      </c>
      <c r="R44" s="76">
        <v>19392</v>
      </c>
      <c r="S44" s="76">
        <v>10837</v>
      </c>
      <c r="T44" s="76">
        <v>0</v>
      </c>
      <c r="U44" s="76">
        <v>0</v>
      </c>
      <c r="V44" s="76">
        <v>149210</v>
      </c>
      <c r="W44" s="75">
        <v>201533</v>
      </c>
      <c r="X44" s="75" t="s">
        <v>353</v>
      </c>
      <c r="Y44" s="76" t="s">
        <v>349</v>
      </c>
      <c r="Z44" s="75">
        <v>100</v>
      </c>
      <c r="AA44" s="75" t="s">
        <v>35</v>
      </c>
      <c r="AB44" s="76" t="s">
        <v>35</v>
      </c>
      <c r="AC44" s="75">
        <v>0</v>
      </c>
      <c r="AD44" s="75" t="s">
        <v>35</v>
      </c>
      <c r="AE44" s="76" t="s">
        <v>35</v>
      </c>
      <c r="AF44" s="75">
        <v>0</v>
      </c>
      <c r="AG44" s="59" t="str">
        <f t="shared" si="1"/>
        <v>Asst. Sup</v>
      </c>
    </row>
    <row r="45" spans="1:33" ht="14.25" customHeight="1" x14ac:dyDescent="0.25">
      <c r="A45" s="75" t="s">
        <v>294</v>
      </c>
      <c r="B45" s="75" t="s">
        <v>83</v>
      </c>
      <c r="C45" s="75" t="s">
        <v>295</v>
      </c>
      <c r="D45" s="76">
        <v>42088</v>
      </c>
      <c r="E45" s="76">
        <v>1</v>
      </c>
      <c r="F45" s="76">
        <v>227</v>
      </c>
      <c r="G45" s="76">
        <v>148195</v>
      </c>
      <c r="H45" s="76">
        <v>0</v>
      </c>
      <c r="I45" s="76">
        <v>0</v>
      </c>
      <c r="J45" s="76">
        <v>0</v>
      </c>
      <c r="K45" s="76">
        <v>0</v>
      </c>
      <c r="L45" s="76">
        <v>0</v>
      </c>
      <c r="M45" s="76">
        <v>0</v>
      </c>
      <c r="N45" s="76">
        <v>4181</v>
      </c>
      <c r="O45" s="76">
        <v>0</v>
      </c>
      <c r="P45" s="76">
        <v>0</v>
      </c>
      <c r="Q45" s="76">
        <v>463</v>
      </c>
      <c r="R45" s="76">
        <v>27247</v>
      </c>
      <c r="S45" s="76">
        <v>11242</v>
      </c>
      <c r="T45" s="76">
        <v>0</v>
      </c>
      <c r="U45" s="76">
        <v>24</v>
      </c>
      <c r="V45" s="76">
        <v>152376</v>
      </c>
      <c r="W45" s="75">
        <v>191352</v>
      </c>
      <c r="X45" s="75" t="s">
        <v>66</v>
      </c>
      <c r="Y45" s="76" t="s">
        <v>67</v>
      </c>
      <c r="Z45" s="75">
        <v>100</v>
      </c>
      <c r="AA45" s="75" t="s">
        <v>35</v>
      </c>
      <c r="AB45" s="76" t="s">
        <v>35</v>
      </c>
      <c r="AC45" s="75">
        <v>0</v>
      </c>
      <c r="AD45" s="75" t="s">
        <v>35</v>
      </c>
      <c r="AE45" s="76" t="s">
        <v>35</v>
      </c>
      <c r="AF45" s="75">
        <v>0</v>
      </c>
      <c r="AG45" s="59" t="str">
        <f t="shared" si="1"/>
        <v>Prin</v>
      </c>
    </row>
    <row r="46" spans="1:33" ht="14.25" customHeight="1" x14ac:dyDescent="0.25">
      <c r="A46" s="75" t="s">
        <v>106</v>
      </c>
      <c r="B46" s="75" t="s">
        <v>83</v>
      </c>
      <c r="C46" s="75" t="s">
        <v>107</v>
      </c>
      <c r="D46" s="76">
        <v>42773</v>
      </c>
      <c r="E46" s="76">
        <v>1</v>
      </c>
      <c r="F46" s="76">
        <v>261</v>
      </c>
      <c r="G46" s="76">
        <v>146657</v>
      </c>
      <c r="H46" s="76">
        <v>0</v>
      </c>
      <c r="I46" s="76">
        <v>0</v>
      </c>
      <c r="J46" s="76">
        <v>0</v>
      </c>
      <c r="K46" s="76">
        <v>0</v>
      </c>
      <c r="L46" s="76">
        <v>0</v>
      </c>
      <c r="M46" s="76">
        <v>0</v>
      </c>
      <c r="N46" s="76">
        <v>0</v>
      </c>
      <c r="O46" s="76">
        <v>16567</v>
      </c>
      <c r="P46" s="76">
        <v>1686</v>
      </c>
      <c r="Q46" s="76">
        <v>300</v>
      </c>
      <c r="R46" s="76">
        <v>18699</v>
      </c>
      <c r="S46" s="76">
        <v>10251</v>
      </c>
      <c r="T46" s="76">
        <v>0</v>
      </c>
      <c r="U46" s="76">
        <v>0</v>
      </c>
      <c r="V46" s="76">
        <v>146657</v>
      </c>
      <c r="W46" s="75">
        <v>194160</v>
      </c>
      <c r="X46" s="75" t="s">
        <v>66</v>
      </c>
      <c r="Y46" s="76" t="s">
        <v>67</v>
      </c>
      <c r="Z46" s="75">
        <v>100</v>
      </c>
      <c r="AA46" s="75" t="s">
        <v>35</v>
      </c>
      <c r="AB46" s="76" t="s">
        <v>35</v>
      </c>
      <c r="AC46" s="75">
        <v>0</v>
      </c>
      <c r="AD46" s="75" t="s">
        <v>35</v>
      </c>
      <c r="AE46" s="76" t="s">
        <v>35</v>
      </c>
      <c r="AF46" s="75">
        <v>0</v>
      </c>
      <c r="AG46" s="59" t="str">
        <f t="shared" si="1"/>
        <v>Prin</v>
      </c>
    </row>
    <row r="47" spans="1:33" ht="14.25" customHeight="1" x14ac:dyDescent="0.25">
      <c r="A47" s="75" t="s">
        <v>106</v>
      </c>
      <c r="B47" s="75" t="s">
        <v>83</v>
      </c>
      <c r="C47" s="75" t="s">
        <v>107</v>
      </c>
      <c r="D47" s="76">
        <v>48163</v>
      </c>
      <c r="E47" s="76">
        <v>1</v>
      </c>
      <c r="F47" s="76">
        <v>261</v>
      </c>
      <c r="G47" s="76">
        <v>146657</v>
      </c>
      <c r="H47" s="76">
        <v>0</v>
      </c>
      <c r="I47" s="76">
        <v>0</v>
      </c>
      <c r="J47" s="76">
        <v>0</v>
      </c>
      <c r="K47" s="76">
        <v>0</v>
      </c>
      <c r="L47" s="76">
        <v>0</v>
      </c>
      <c r="M47" s="76">
        <v>0</v>
      </c>
      <c r="N47" s="76">
        <v>0</v>
      </c>
      <c r="O47" s="76">
        <v>15370</v>
      </c>
      <c r="P47" s="76">
        <v>1686</v>
      </c>
      <c r="Q47" s="76">
        <v>300</v>
      </c>
      <c r="R47" s="76">
        <v>18699</v>
      </c>
      <c r="S47" s="76">
        <v>10387</v>
      </c>
      <c r="T47" s="76">
        <v>0</v>
      </c>
      <c r="U47" s="76">
        <v>0</v>
      </c>
      <c r="V47" s="76">
        <v>146657</v>
      </c>
      <c r="W47" s="75">
        <v>193099</v>
      </c>
      <c r="X47" s="75" t="s">
        <v>66</v>
      </c>
      <c r="Y47" s="76" t="s">
        <v>67</v>
      </c>
      <c r="Z47" s="75">
        <v>100</v>
      </c>
      <c r="AA47" s="75" t="s">
        <v>35</v>
      </c>
      <c r="AB47" s="76" t="s">
        <v>35</v>
      </c>
      <c r="AC47" s="75">
        <v>0</v>
      </c>
      <c r="AD47" s="75" t="s">
        <v>35</v>
      </c>
      <c r="AE47" s="76" t="s">
        <v>35</v>
      </c>
      <c r="AF47" s="75">
        <v>0</v>
      </c>
      <c r="AG47" s="59" t="str">
        <f t="shared" si="1"/>
        <v>Prin</v>
      </c>
    </row>
    <row r="48" spans="1:33" ht="14.25" customHeight="1" x14ac:dyDescent="0.25">
      <c r="A48" s="75" t="s">
        <v>119</v>
      </c>
      <c r="B48" s="75" t="s">
        <v>83</v>
      </c>
      <c r="C48" s="75" t="s">
        <v>120</v>
      </c>
      <c r="D48" s="76">
        <v>53054</v>
      </c>
      <c r="E48" s="76">
        <v>1</v>
      </c>
      <c r="F48" s="76">
        <v>260</v>
      </c>
      <c r="G48" s="76">
        <v>146502</v>
      </c>
      <c r="H48" s="76">
        <v>0</v>
      </c>
      <c r="I48" s="76">
        <v>0</v>
      </c>
      <c r="J48" s="76">
        <v>0</v>
      </c>
      <c r="K48" s="76">
        <v>0</v>
      </c>
      <c r="L48" s="76">
        <v>0</v>
      </c>
      <c r="M48" s="76">
        <v>0</v>
      </c>
      <c r="N48" s="76">
        <v>20289</v>
      </c>
      <c r="O48" s="76">
        <v>14193</v>
      </c>
      <c r="P48" s="76">
        <v>1141</v>
      </c>
      <c r="Q48" s="76">
        <v>323</v>
      </c>
      <c r="R48" s="76">
        <v>18679</v>
      </c>
      <c r="S48" s="76">
        <v>11438</v>
      </c>
      <c r="T48" s="76">
        <v>0</v>
      </c>
      <c r="U48" s="76">
        <v>497</v>
      </c>
      <c r="V48" s="76">
        <v>166791</v>
      </c>
      <c r="W48" s="75">
        <v>213062</v>
      </c>
      <c r="X48" s="75" t="s">
        <v>66</v>
      </c>
      <c r="Y48" s="76" t="s">
        <v>67</v>
      </c>
      <c r="Z48" s="75">
        <v>100</v>
      </c>
      <c r="AA48" s="75" t="s">
        <v>35</v>
      </c>
      <c r="AB48" s="76" t="s">
        <v>35</v>
      </c>
      <c r="AC48" s="75">
        <v>0</v>
      </c>
      <c r="AD48" s="75" t="s">
        <v>35</v>
      </c>
      <c r="AE48" s="76" t="s">
        <v>35</v>
      </c>
      <c r="AF48" s="75">
        <v>0</v>
      </c>
      <c r="AG48" s="59" t="str">
        <f t="shared" si="1"/>
        <v>Prin</v>
      </c>
    </row>
    <row r="49" spans="1:33" ht="14.25" hidden="1" customHeight="1" x14ac:dyDescent="0.25">
      <c r="A49" s="75" t="s">
        <v>119</v>
      </c>
      <c r="B49" s="75" t="s">
        <v>83</v>
      </c>
      <c r="C49" s="75" t="s">
        <v>120</v>
      </c>
      <c r="D49" s="76">
        <v>53721</v>
      </c>
      <c r="E49" s="76">
        <v>1</v>
      </c>
      <c r="F49" s="76">
        <v>260</v>
      </c>
      <c r="G49" s="76">
        <v>146457</v>
      </c>
      <c r="H49" s="76">
        <v>0</v>
      </c>
      <c r="I49" s="76">
        <v>0</v>
      </c>
      <c r="J49" s="76">
        <v>0</v>
      </c>
      <c r="K49" s="76">
        <v>0</v>
      </c>
      <c r="L49" s="76">
        <v>0</v>
      </c>
      <c r="M49" s="76">
        <v>0</v>
      </c>
      <c r="N49" s="76">
        <v>1920</v>
      </c>
      <c r="O49" s="76">
        <v>14193</v>
      </c>
      <c r="P49" s="76">
        <v>1141</v>
      </c>
      <c r="Q49" s="76">
        <v>323</v>
      </c>
      <c r="R49" s="76">
        <v>18673</v>
      </c>
      <c r="S49" s="76">
        <v>10597</v>
      </c>
      <c r="T49" s="76">
        <v>0</v>
      </c>
      <c r="U49" s="76">
        <v>442</v>
      </c>
      <c r="V49" s="76">
        <v>148377</v>
      </c>
      <c r="W49" s="75">
        <v>193746</v>
      </c>
      <c r="X49" s="75" t="s">
        <v>57</v>
      </c>
      <c r="Y49" s="76" t="s">
        <v>58</v>
      </c>
      <c r="Z49" s="75">
        <v>100</v>
      </c>
      <c r="AA49" s="75" t="s">
        <v>35</v>
      </c>
      <c r="AB49" s="76" t="s">
        <v>35</v>
      </c>
      <c r="AC49" s="75">
        <v>0</v>
      </c>
      <c r="AD49" s="75" t="s">
        <v>35</v>
      </c>
      <c r="AE49" s="76" t="s">
        <v>35</v>
      </c>
      <c r="AF49" s="75">
        <v>0</v>
      </c>
      <c r="AG49" s="59" t="str">
        <f t="shared" si="1"/>
        <v>Dir/Asst. Dir</v>
      </c>
    </row>
    <row r="50" spans="1:33" ht="14.25" hidden="1" customHeight="1" x14ac:dyDescent="0.25">
      <c r="A50" s="75" t="s">
        <v>320</v>
      </c>
      <c r="B50" s="75" t="s">
        <v>83</v>
      </c>
      <c r="C50" s="75" t="s">
        <v>321</v>
      </c>
      <c r="D50" s="76">
        <v>54473</v>
      </c>
      <c r="E50" s="76">
        <v>1</v>
      </c>
      <c r="F50" s="76">
        <v>261</v>
      </c>
      <c r="G50" s="76">
        <v>145951</v>
      </c>
      <c r="H50" s="76">
        <v>0</v>
      </c>
      <c r="I50" s="76">
        <v>0</v>
      </c>
      <c r="J50" s="76">
        <v>0</v>
      </c>
      <c r="K50" s="76">
        <v>0</v>
      </c>
      <c r="L50" s="76">
        <v>0</v>
      </c>
      <c r="M50" s="76">
        <v>0</v>
      </c>
      <c r="N50" s="76">
        <v>0</v>
      </c>
      <c r="O50" s="76">
        <v>22062</v>
      </c>
      <c r="P50" s="76">
        <v>0</v>
      </c>
      <c r="Q50" s="76">
        <v>32</v>
      </c>
      <c r="R50" s="76">
        <v>18991</v>
      </c>
      <c r="S50" s="76">
        <v>10757</v>
      </c>
      <c r="T50" s="76">
        <v>0</v>
      </c>
      <c r="U50" s="76">
        <v>0</v>
      </c>
      <c r="V50" s="76">
        <v>145951</v>
      </c>
      <c r="W50" s="75">
        <v>197793</v>
      </c>
      <c r="X50" s="75" t="s">
        <v>62</v>
      </c>
      <c r="Y50" s="76" t="s">
        <v>63</v>
      </c>
      <c r="Z50" s="75">
        <v>100</v>
      </c>
      <c r="AA50" s="75" t="s">
        <v>35</v>
      </c>
      <c r="AB50" s="76" t="s">
        <v>35</v>
      </c>
      <c r="AC50" s="75">
        <v>0</v>
      </c>
      <c r="AD50" s="75" t="s">
        <v>35</v>
      </c>
      <c r="AE50" s="76" t="s">
        <v>35</v>
      </c>
      <c r="AF50" s="75">
        <v>0</v>
      </c>
      <c r="AG50" s="59" t="str">
        <f t="shared" si="1"/>
        <v>Asst. Prin.</v>
      </c>
    </row>
    <row r="51" spans="1:33" ht="14.25" customHeight="1" x14ac:dyDescent="0.25">
      <c r="A51" s="75" t="s">
        <v>106</v>
      </c>
      <c r="B51" s="75" t="s">
        <v>83</v>
      </c>
      <c r="C51" s="75" t="s">
        <v>107</v>
      </c>
      <c r="D51" s="76">
        <v>61491</v>
      </c>
      <c r="E51" s="76">
        <v>1</v>
      </c>
      <c r="F51" s="76">
        <v>261</v>
      </c>
      <c r="G51" s="76">
        <v>145949</v>
      </c>
      <c r="H51" s="76">
        <v>0</v>
      </c>
      <c r="I51" s="76">
        <v>0</v>
      </c>
      <c r="J51" s="76">
        <v>0</v>
      </c>
      <c r="K51" s="76">
        <v>0</v>
      </c>
      <c r="L51" s="76">
        <v>0</v>
      </c>
      <c r="M51" s="76">
        <v>0</v>
      </c>
      <c r="N51" s="76">
        <v>75</v>
      </c>
      <c r="O51" s="76">
        <v>16567</v>
      </c>
      <c r="P51" s="76">
        <v>1666</v>
      </c>
      <c r="Q51" s="76">
        <v>299</v>
      </c>
      <c r="R51" s="76">
        <v>18621</v>
      </c>
      <c r="S51" s="76">
        <v>10390</v>
      </c>
      <c r="T51" s="76">
        <v>0</v>
      </c>
      <c r="U51" s="76">
        <v>0</v>
      </c>
      <c r="V51" s="76">
        <v>146024</v>
      </c>
      <c r="W51" s="75">
        <v>193567</v>
      </c>
      <c r="X51" s="75" t="s">
        <v>66</v>
      </c>
      <c r="Y51" s="76" t="s">
        <v>67</v>
      </c>
      <c r="Z51" s="75">
        <v>100</v>
      </c>
      <c r="AA51" s="75" t="s">
        <v>35</v>
      </c>
      <c r="AB51" s="76" t="s">
        <v>35</v>
      </c>
      <c r="AC51" s="75">
        <v>0</v>
      </c>
      <c r="AD51" s="75" t="s">
        <v>35</v>
      </c>
      <c r="AE51" s="76" t="s">
        <v>35</v>
      </c>
      <c r="AF51" s="75">
        <v>0</v>
      </c>
      <c r="AG51" s="59" t="str">
        <f t="shared" si="1"/>
        <v>Prin</v>
      </c>
    </row>
    <row r="52" spans="1:33" ht="14.25" hidden="1" customHeight="1" x14ac:dyDescent="0.25">
      <c r="A52" s="75" t="s">
        <v>94</v>
      </c>
      <c r="B52" s="75" t="s">
        <v>53</v>
      </c>
      <c r="C52" s="75" t="s">
        <v>280</v>
      </c>
      <c r="D52" s="76">
        <v>53481</v>
      </c>
      <c r="E52" s="76">
        <v>1</v>
      </c>
      <c r="F52" s="76">
        <v>260</v>
      </c>
      <c r="G52" s="76">
        <v>145933</v>
      </c>
      <c r="H52" s="76">
        <v>0</v>
      </c>
      <c r="I52" s="76">
        <v>200</v>
      </c>
      <c r="J52" s="76">
        <v>0</v>
      </c>
      <c r="K52" s="76">
        <v>0</v>
      </c>
      <c r="L52" s="76">
        <v>0</v>
      </c>
      <c r="M52" s="76">
        <v>0</v>
      </c>
      <c r="N52" s="76">
        <v>0</v>
      </c>
      <c r="O52" s="76">
        <v>18729</v>
      </c>
      <c r="P52" s="76">
        <v>0</v>
      </c>
      <c r="Q52" s="76">
        <v>0</v>
      </c>
      <c r="R52" s="76">
        <v>40570</v>
      </c>
      <c r="S52" s="76">
        <v>11114</v>
      </c>
      <c r="T52" s="76">
        <v>0</v>
      </c>
      <c r="U52" s="76">
        <v>0</v>
      </c>
      <c r="V52" s="76">
        <v>146133</v>
      </c>
      <c r="W52" s="75">
        <v>216546</v>
      </c>
      <c r="X52" s="75" t="s">
        <v>57</v>
      </c>
      <c r="Y52" s="76" t="s">
        <v>58</v>
      </c>
      <c r="Z52" s="75">
        <v>100</v>
      </c>
      <c r="AA52" s="75" t="s">
        <v>35</v>
      </c>
      <c r="AB52" s="76" t="s">
        <v>35</v>
      </c>
      <c r="AC52" s="75">
        <v>0</v>
      </c>
      <c r="AD52" s="75" t="s">
        <v>35</v>
      </c>
      <c r="AE52" s="76" t="s">
        <v>35</v>
      </c>
      <c r="AF52" s="75">
        <v>0</v>
      </c>
      <c r="AG52" s="59" t="str">
        <f t="shared" si="1"/>
        <v>Dir/Asst. Dir</v>
      </c>
    </row>
    <row r="53" spans="1:33" ht="14.25" hidden="1" customHeight="1" x14ac:dyDescent="0.25">
      <c r="A53" s="75" t="s">
        <v>258</v>
      </c>
      <c r="B53" s="75" t="s">
        <v>83</v>
      </c>
      <c r="C53" s="75" t="s">
        <v>259</v>
      </c>
      <c r="D53" s="76">
        <v>416807</v>
      </c>
      <c r="E53" s="76">
        <v>1</v>
      </c>
      <c r="F53" s="76">
        <v>240</v>
      </c>
      <c r="G53" s="76">
        <v>145000</v>
      </c>
      <c r="H53" s="76">
        <v>0</v>
      </c>
      <c r="I53" s="76">
        <v>0</v>
      </c>
      <c r="J53" s="76">
        <v>0</v>
      </c>
      <c r="K53" s="76">
        <v>0</v>
      </c>
      <c r="L53" s="76">
        <v>0</v>
      </c>
      <c r="M53" s="76">
        <v>0</v>
      </c>
      <c r="N53" s="76">
        <v>975</v>
      </c>
      <c r="O53" s="76">
        <v>8807</v>
      </c>
      <c r="P53" s="76">
        <v>620</v>
      </c>
      <c r="Q53" s="76">
        <v>610</v>
      </c>
      <c r="R53" s="76">
        <v>40255</v>
      </c>
      <c r="S53" s="76">
        <v>11167</v>
      </c>
      <c r="T53" s="76">
        <v>0</v>
      </c>
      <c r="U53" s="76">
        <v>0</v>
      </c>
      <c r="V53" s="76">
        <v>145975</v>
      </c>
      <c r="W53" s="75">
        <v>207434</v>
      </c>
      <c r="X53" s="75" t="s">
        <v>352</v>
      </c>
      <c r="Y53" s="76" t="s">
        <v>350</v>
      </c>
      <c r="Z53" s="75">
        <v>100</v>
      </c>
      <c r="AA53" s="75" t="s">
        <v>35</v>
      </c>
      <c r="AB53" s="76" t="s">
        <v>35</v>
      </c>
      <c r="AC53" s="75">
        <v>0</v>
      </c>
      <c r="AD53" s="75" t="s">
        <v>35</v>
      </c>
      <c r="AE53" s="76" t="s">
        <v>35</v>
      </c>
      <c r="AF53" s="75">
        <v>0</v>
      </c>
      <c r="AG53" s="59" t="str">
        <f t="shared" si="1"/>
        <v>Supt</v>
      </c>
    </row>
    <row r="54" spans="1:33" ht="14.25" hidden="1" customHeight="1" x14ac:dyDescent="0.25">
      <c r="A54" s="75" t="s">
        <v>184</v>
      </c>
      <c r="B54" s="75" t="s">
        <v>68</v>
      </c>
      <c r="C54" s="75" t="s">
        <v>186</v>
      </c>
      <c r="D54" s="76">
        <v>46188</v>
      </c>
      <c r="E54" s="76">
        <v>1</v>
      </c>
      <c r="F54" s="76">
        <v>240</v>
      </c>
      <c r="G54" s="76">
        <v>145000</v>
      </c>
      <c r="H54" s="76">
        <v>0</v>
      </c>
      <c r="I54" s="76">
        <v>0</v>
      </c>
      <c r="J54" s="76">
        <v>0</v>
      </c>
      <c r="K54" s="76">
        <v>0</v>
      </c>
      <c r="L54" s="76">
        <v>0</v>
      </c>
      <c r="M54" s="76">
        <v>0</v>
      </c>
      <c r="N54" s="76">
        <v>0</v>
      </c>
      <c r="O54" s="76">
        <v>10150</v>
      </c>
      <c r="P54" s="76">
        <v>0</v>
      </c>
      <c r="Q54" s="76">
        <v>0</v>
      </c>
      <c r="R54" s="76">
        <v>18488</v>
      </c>
      <c r="S54" s="76">
        <v>11093</v>
      </c>
      <c r="T54" s="76">
        <v>0</v>
      </c>
      <c r="U54" s="76">
        <v>0</v>
      </c>
      <c r="V54" s="76">
        <v>145000</v>
      </c>
      <c r="W54" s="75">
        <v>184731</v>
      </c>
      <c r="X54" s="75" t="s">
        <v>352</v>
      </c>
      <c r="Y54" s="76" t="s">
        <v>350</v>
      </c>
      <c r="Z54" s="75">
        <v>100</v>
      </c>
      <c r="AA54" s="75" t="s">
        <v>35</v>
      </c>
      <c r="AB54" s="76" t="s">
        <v>35</v>
      </c>
      <c r="AC54" s="75">
        <v>0</v>
      </c>
      <c r="AD54" s="75" t="s">
        <v>35</v>
      </c>
      <c r="AE54" s="76" t="s">
        <v>35</v>
      </c>
      <c r="AF54" s="75">
        <v>0</v>
      </c>
      <c r="AG54" s="59" t="str">
        <f t="shared" si="1"/>
        <v>Supt</v>
      </c>
    </row>
    <row r="55" spans="1:33" ht="14.25" hidden="1" customHeight="1" x14ac:dyDescent="0.25">
      <c r="A55" s="75" t="s">
        <v>66</v>
      </c>
      <c r="B55" s="75" t="s">
        <v>83</v>
      </c>
      <c r="C55" s="75" t="s">
        <v>334</v>
      </c>
      <c r="D55" s="76">
        <v>58133</v>
      </c>
      <c r="E55" s="76">
        <v>1</v>
      </c>
      <c r="F55" s="76">
        <v>260</v>
      </c>
      <c r="G55" s="76">
        <v>144840</v>
      </c>
      <c r="H55" s="76">
        <v>0</v>
      </c>
      <c r="I55" s="76">
        <v>2475</v>
      </c>
      <c r="J55" s="76">
        <v>0</v>
      </c>
      <c r="K55" s="76">
        <v>0</v>
      </c>
      <c r="L55" s="76">
        <v>0</v>
      </c>
      <c r="M55" s="76">
        <v>0</v>
      </c>
      <c r="N55" s="76">
        <v>10957</v>
      </c>
      <c r="O55" s="76">
        <v>0</v>
      </c>
      <c r="P55" s="76">
        <v>0</v>
      </c>
      <c r="Q55" s="76">
        <v>63</v>
      </c>
      <c r="R55" s="76">
        <v>32995</v>
      </c>
      <c r="S55" s="76">
        <v>5520</v>
      </c>
      <c r="T55" s="76">
        <v>0</v>
      </c>
      <c r="U55" s="76">
        <v>0</v>
      </c>
      <c r="V55" s="76">
        <v>158272</v>
      </c>
      <c r="W55" s="75">
        <v>196850</v>
      </c>
      <c r="X55" s="75" t="s">
        <v>353</v>
      </c>
      <c r="Y55" s="76" t="s">
        <v>349</v>
      </c>
      <c r="Z55" s="75">
        <v>90</v>
      </c>
      <c r="AA55" s="75" t="s">
        <v>35</v>
      </c>
      <c r="AB55" s="76" t="s">
        <v>35</v>
      </c>
      <c r="AC55" s="75">
        <v>0</v>
      </c>
      <c r="AD55" s="75" t="s">
        <v>42</v>
      </c>
      <c r="AE55" s="76" t="s">
        <v>43</v>
      </c>
      <c r="AF55" s="75">
        <v>10</v>
      </c>
      <c r="AG55" s="59" t="str">
        <f t="shared" si="1"/>
        <v>Asst. Sup</v>
      </c>
    </row>
    <row r="56" spans="1:33" ht="14.25" hidden="1" customHeight="1" x14ac:dyDescent="0.25">
      <c r="A56" s="75" t="s">
        <v>119</v>
      </c>
      <c r="B56" s="75" t="s">
        <v>48</v>
      </c>
      <c r="C56" s="75" t="s">
        <v>402</v>
      </c>
      <c r="D56" s="76">
        <v>40829</v>
      </c>
      <c r="E56" s="76">
        <v>1</v>
      </c>
      <c r="F56" s="76">
        <v>174</v>
      </c>
      <c r="G56" s="76">
        <v>144500</v>
      </c>
      <c r="H56" s="76">
        <v>0</v>
      </c>
      <c r="I56" s="76">
        <v>0</v>
      </c>
      <c r="J56" s="76">
        <v>0</v>
      </c>
      <c r="K56" s="76">
        <v>23494</v>
      </c>
      <c r="L56" s="76">
        <v>0</v>
      </c>
      <c r="M56" s="76">
        <v>0</v>
      </c>
      <c r="N56" s="76">
        <v>0</v>
      </c>
      <c r="O56" s="76">
        <v>0</v>
      </c>
      <c r="P56" s="76">
        <v>0</v>
      </c>
      <c r="Q56" s="76">
        <v>0</v>
      </c>
      <c r="R56" s="76">
        <v>18570</v>
      </c>
      <c r="S56" s="76">
        <v>11186</v>
      </c>
      <c r="T56" s="76">
        <v>0</v>
      </c>
      <c r="U56" s="76">
        <v>0</v>
      </c>
      <c r="V56" s="76">
        <v>167994</v>
      </c>
      <c r="W56" s="75">
        <v>197750</v>
      </c>
      <c r="X56" s="75" t="s">
        <v>352</v>
      </c>
      <c r="Y56" s="76" t="s">
        <v>350</v>
      </c>
      <c r="Z56" s="75">
        <v>100</v>
      </c>
      <c r="AA56" s="75" t="s">
        <v>35</v>
      </c>
      <c r="AB56" s="76" t="s">
        <v>35</v>
      </c>
      <c r="AC56" s="75">
        <v>0</v>
      </c>
      <c r="AD56" s="75" t="s">
        <v>35</v>
      </c>
      <c r="AE56" s="76" t="s">
        <v>35</v>
      </c>
      <c r="AF56" s="75">
        <v>0</v>
      </c>
      <c r="AG56" s="59" t="str">
        <f t="shared" si="1"/>
        <v>Supt</v>
      </c>
    </row>
    <row r="57" spans="1:33" ht="14.25" customHeight="1" x14ac:dyDescent="0.25">
      <c r="A57" s="75" t="s">
        <v>320</v>
      </c>
      <c r="B57" s="75" t="s">
        <v>83</v>
      </c>
      <c r="C57" s="75" t="s">
        <v>321</v>
      </c>
      <c r="D57" s="76">
        <v>51369</v>
      </c>
      <c r="E57" s="76">
        <v>1</v>
      </c>
      <c r="F57" s="76">
        <v>261</v>
      </c>
      <c r="G57" s="76">
        <v>143711</v>
      </c>
      <c r="H57" s="76">
        <v>0</v>
      </c>
      <c r="I57" s="76">
        <v>0</v>
      </c>
      <c r="J57" s="76">
        <v>0</v>
      </c>
      <c r="K57" s="76">
        <v>0</v>
      </c>
      <c r="L57" s="76">
        <v>0</v>
      </c>
      <c r="M57" s="76">
        <v>0</v>
      </c>
      <c r="N57" s="76">
        <v>0</v>
      </c>
      <c r="O57" s="76">
        <v>12991</v>
      </c>
      <c r="P57" s="76">
        <v>0</v>
      </c>
      <c r="Q57" s="76">
        <v>32</v>
      </c>
      <c r="R57" s="76">
        <v>18706</v>
      </c>
      <c r="S57" s="76">
        <v>10918</v>
      </c>
      <c r="T57" s="76">
        <v>0</v>
      </c>
      <c r="U57" s="76">
        <v>0</v>
      </c>
      <c r="V57" s="76">
        <v>143711</v>
      </c>
      <c r="W57" s="75">
        <v>186358</v>
      </c>
      <c r="X57" s="75" t="s">
        <v>66</v>
      </c>
      <c r="Y57" s="76" t="s">
        <v>67</v>
      </c>
      <c r="Z57" s="75">
        <v>100</v>
      </c>
      <c r="AA57" s="75" t="s">
        <v>35</v>
      </c>
      <c r="AB57" s="76" t="s">
        <v>35</v>
      </c>
      <c r="AC57" s="75">
        <v>0</v>
      </c>
      <c r="AD57" s="75" t="s">
        <v>35</v>
      </c>
      <c r="AE57" s="76" t="s">
        <v>35</v>
      </c>
      <c r="AF57" s="75">
        <v>0</v>
      </c>
      <c r="AG57" s="59" t="str">
        <f t="shared" si="1"/>
        <v>Prin</v>
      </c>
    </row>
    <row r="58" spans="1:33" ht="14.25" customHeight="1" x14ac:dyDescent="0.25">
      <c r="A58" s="75" t="s">
        <v>294</v>
      </c>
      <c r="B58" s="75" t="s">
        <v>83</v>
      </c>
      <c r="C58" s="75" t="s">
        <v>295</v>
      </c>
      <c r="D58" s="76">
        <v>63214</v>
      </c>
      <c r="E58" s="76">
        <v>1</v>
      </c>
      <c r="F58" s="76">
        <v>217</v>
      </c>
      <c r="G58" s="76">
        <v>143599</v>
      </c>
      <c r="H58" s="76">
        <v>0</v>
      </c>
      <c r="I58" s="76">
        <v>0</v>
      </c>
      <c r="J58" s="76">
        <v>0</v>
      </c>
      <c r="K58" s="76">
        <v>0</v>
      </c>
      <c r="L58" s="76">
        <v>0</v>
      </c>
      <c r="M58" s="76">
        <v>0</v>
      </c>
      <c r="N58" s="76">
        <v>20494</v>
      </c>
      <c r="O58" s="76">
        <v>0</v>
      </c>
      <c r="P58" s="76">
        <v>0</v>
      </c>
      <c r="Q58" s="76">
        <v>451</v>
      </c>
      <c r="R58" s="76">
        <v>27892</v>
      </c>
      <c r="S58" s="76">
        <v>11734</v>
      </c>
      <c r="T58" s="76">
        <v>0</v>
      </c>
      <c r="U58" s="76">
        <v>24</v>
      </c>
      <c r="V58" s="76">
        <v>164093</v>
      </c>
      <c r="W58" s="75">
        <v>204194</v>
      </c>
      <c r="X58" s="75" t="s">
        <v>66</v>
      </c>
      <c r="Y58" s="76" t="s">
        <v>67</v>
      </c>
      <c r="Z58" s="75">
        <v>80</v>
      </c>
      <c r="AA58" s="75" t="s">
        <v>57</v>
      </c>
      <c r="AB58" s="76" t="s">
        <v>58</v>
      </c>
      <c r="AC58" s="75">
        <v>20</v>
      </c>
      <c r="AD58" s="75" t="s">
        <v>35</v>
      </c>
      <c r="AE58" s="76" t="s">
        <v>35</v>
      </c>
      <c r="AF58" s="75">
        <v>0</v>
      </c>
      <c r="AG58" s="59" t="str">
        <f t="shared" si="1"/>
        <v>Prin</v>
      </c>
    </row>
    <row r="59" spans="1:33" ht="14.25" hidden="1" customHeight="1" x14ac:dyDescent="0.25">
      <c r="A59" s="75" t="s">
        <v>57</v>
      </c>
      <c r="B59" s="75" t="s">
        <v>100</v>
      </c>
      <c r="C59" s="75" t="s">
        <v>227</v>
      </c>
      <c r="D59" s="76">
        <v>60270</v>
      </c>
      <c r="E59" s="76">
        <v>1</v>
      </c>
      <c r="F59" s="76">
        <v>240</v>
      </c>
      <c r="G59" s="76">
        <v>143477</v>
      </c>
      <c r="H59" s="76">
        <v>0</v>
      </c>
      <c r="I59" s="76">
        <v>0</v>
      </c>
      <c r="J59" s="76">
        <v>0</v>
      </c>
      <c r="K59" s="76">
        <v>0</v>
      </c>
      <c r="L59" s="76">
        <v>0</v>
      </c>
      <c r="M59" s="76">
        <v>0</v>
      </c>
      <c r="N59" s="76">
        <v>0</v>
      </c>
      <c r="O59" s="76">
        <v>22507</v>
      </c>
      <c r="P59" s="76">
        <v>0</v>
      </c>
      <c r="Q59" s="76">
        <v>0</v>
      </c>
      <c r="R59" s="76">
        <v>18293</v>
      </c>
      <c r="S59" s="76">
        <v>10823</v>
      </c>
      <c r="T59" s="76">
        <v>0</v>
      </c>
      <c r="U59" s="76">
        <v>0</v>
      </c>
      <c r="V59" s="76">
        <v>143477</v>
      </c>
      <c r="W59" s="75">
        <v>195100</v>
      </c>
      <c r="X59" s="75" t="s">
        <v>352</v>
      </c>
      <c r="Y59" s="76" t="s">
        <v>350</v>
      </c>
      <c r="Z59" s="75">
        <v>100</v>
      </c>
      <c r="AA59" s="75" t="s">
        <v>35</v>
      </c>
      <c r="AB59" s="76" t="s">
        <v>35</v>
      </c>
      <c r="AC59" s="75">
        <v>0</v>
      </c>
      <c r="AD59" s="75" t="s">
        <v>35</v>
      </c>
      <c r="AE59" s="76" t="s">
        <v>35</v>
      </c>
      <c r="AF59" s="75">
        <v>0</v>
      </c>
      <c r="AG59" s="59" t="str">
        <f t="shared" si="1"/>
        <v>Supt</v>
      </c>
    </row>
    <row r="60" spans="1:33" ht="14.25" customHeight="1" x14ac:dyDescent="0.25">
      <c r="A60" s="75" t="s">
        <v>294</v>
      </c>
      <c r="B60" s="75" t="s">
        <v>83</v>
      </c>
      <c r="C60" s="75" t="s">
        <v>295</v>
      </c>
      <c r="D60" s="76">
        <v>48801</v>
      </c>
      <c r="E60" s="76">
        <v>1</v>
      </c>
      <c r="F60" s="76">
        <v>212</v>
      </c>
      <c r="G60" s="76">
        <v>143138</v>
      </c>
      <c r="H60" s="76">
        <v>0</v>
      </c>
      <c r="I60" s="76">
        <v>0</v>
      </c>
      <c r="J60" s="76">
        <v>0</v>
      </c>
      <c r="K60" s="76">
        <v>0</v>
      </c>
      <c r="L60" s="76">
        <v>0</v>
      </c>
      <c r="M60" s="76">
        <v>0</v>
      </c>
      <c r="N60" s="76">
        <v>1294</v>
      </c>
      <c r="O60" s="76">
        <v>15464</v>
      </c>
      <c r="P60" s="76">
        <v>1004</v>
      </c>
      <c r="Q60" s="76">
        <v>450</v>
      </c>
      <c r="R60" s="76">
        <v>24817</v>
      </c>
      <c r="S60" s="76">
        <v>10712</v>
      </c>
      <c r="T60" s="76">
        <v>0</v>
      </c>
      <c r="U60" s="76">
        <v>24</v>
      </c>
      <c r="V60" s="76">
        <v>144432</v>
      </c>
      <c r="W60" s="75">
        <v>196903</v>
      </c>
      <c r="X60" s="75" t="s">
        <v>66</v>
      </c>
      <c r="Y60" s="76" t="s">
        <v>67</v>
      </c>
      <c r="Z60" s="75">
        <v>100</v>
      </c>
      <c r="AA60" s="75" t="s">
        <v>35</v>
      </c>
      <c r="AB60" s="76" t="s">
        <v>35</v>
      </c>
      <c r="AC60" s="75">
        <v>0</v>
      </c>
      <c r="AD60" s="75" t="s">
        <v>35</v>
      </c>
      <c r="AE60" s="76" t="s">
        <v>35</v>
      </c>
      <c r="AF60" s="75">
        <v>0</v>
      </c>
      <c r="AG60" s="59" t="str">
        <f t="shared" si="1"/>
        <v>Prin</v>
      </c>
    </row>
    <row r="61" spans="1:33" ht="14.25" hidden="1" customHeight="1" x14ac:dyDescent="0.25">
      <c r="A61" s="75" t="s">
        <v>119</v>
      </c>
      <c r="B61" s="75" t="s">
        <v>83</v>
      </c>
      <c r="C61" s="75" t="s">
        <v>120</v>
      </c>
      <c r="D61" s="76">
        <v>48300</v>
      </c>
      <c r="E61" s="76">
        <v>1</v>
      </c>
      <c r="F61" s="76">
        <v>260</v>
      </c>
      <c r="G61" s="76">
        <v>141886</v>
      </c>
      <c r="H61" s="76">
        <v>0</v>
      </c>
      <c r="I61" s="76">
        <v>0</v>
      </c>
      <c r="J61" s="76">
        <v>0</v>
      </c>
      <c r="K61" s="76">
        <v>0</v>
      </c>
      <c r="L61" s="76">
        <v>0</v>
      </c>
      <c r="M61" s="76">
        <v>0</v>
      </c>
      <c r="N61" s="76">
        <v>9342</v>
      </c>
      <c r="O61" s="76">
        <v>13270</v>
      </c>
      <c r="P61" s="76">
        <v>1833</v>
      </c>
      <c r="Q61" s="76">
        <v>315</v>
      </c>
      <c r="R61" s="76">
        <v>18090</v>
      </c>
      <c r="S61" s="76">
        <v>10637</v>
      </c>
      <c r="T61" s="76">
        <v>0</v>
      </c>
      <c r="U61" s="76">
        <v>450</v>
      </c>
      <c r="V61" s="76">
        <v>151228</v>
      </c>
      <c r="W61" s="75">
        <v>195823</v>
      </c>
      <c r="X61" s="75" t="s">
        <v>57</v>
      </c>
      <c r="Y61" s="76" t="s">
        <v>58</v>
      </c>
      <c r="Z61" s="75">
        <v>100</v>
      </c>
      <c r="AA61" s="75" t="s">
        <v>35</v>
      </c>
      <c r="AB61" s="76" t="s">
        <v>35</v>
      </c>
      <c r="AC61" s="75">
        <v>0</v>
      </c>
      <c r="AD61" s="75" t="s">
        <v>35</v>
      </c>
      <c r="AE61" s="76" t="s">
        <v>35</v>
      </c>
      <c r="AF61" s="75">
        <v>0</v>
      </c>
      <c r="AG61" s="59" t="str">
        <f t="shared" si="1"/>
        <v>Dir/Asst. Dir</v>
      </c>
    </row>
    <row r="62" spans="1:33" ht="14.25" customHeight="1" x14ac:dyDescent="0.25">
      <c r="A62" s="75" t="s">
        <v>119</v>
      </c>
      <c r="B62" s="75" t="s">
        <v>83</v>
      </c>
      <c r="C62" s="75" t="s">
        <v>120</v>
      </c>
      <c r="D62" s="76">
        <v>42945</v>
      </c>
      <c r="E62" s="76">
        <v>1</v>
      </c>
      <c r="F62" s="76">
        <v>260</v>
      </c>
      <c r="G62" s="76">
        <v>141865</v>
      </c>
      <c r="H62" s="76">
        <v>0</v>
      </c>
      <c r="I62" s="76">
        <v>0</v>
      </c>
      <c r="J62" s="76">
        <v>0</v>
      </c>
      <c r="K62" s="76">
        <v>0</v>
      </c>
      <c r="L62" s="76">
        <v>0</v>
      </c>
      <c r="M62" s="76">
        <v>0</v>
      </c>
      <c r="N62" s="76">
        <v>8741</v>
      </c>
      <c r="O62" s="76">
        <v>10319</v>
      </c>
      <c r="P62" s="76">
        <v>1833</v>
      </c>
      <c r="Q62" s="76">
        <v>315</v>
      </c>
      <c r="R62" s="76">
        <v>18088</v>
      </c>
      <c r="S62" s="76">
        <v>10262</v>
      </c>
      <c r="T62" s="76">
        <v>0</v>
      </c>
      <c r="U62" s="76">
        <v>449</v>
      </c>
      <c r="V62" s="76">
        <v>150606</v>
      </c>
      <c r="W62" s="75">
        <v>191872</v>
      </c>
      <c r="X62" s="75" t="s">
        <v>66</v>
      </c>
      <c r="Y62" s="76" t="s">
        <v>67</v>
      </c>
      <c r="Z62" s="75">
        <v>100</v>
      </c>
      <c r="AA62" s="75" t="s">
        <v>35</v>
      </c>
      <c r="AB62" s="76" t="s">
        <v>35</v>
      </c>
      <c r="AC62" s="75">
        <v>0</v>
      </c>
      <c r="AD62" s="75" t="s">
        <v>35</v>
      </c>
      <c r="AE62" s="76" t="s">
        <v>35</v>
      </c>
      <c r="AF62" s="75">
        <v>0</v>
      </c>
      <c r="AG62" s="59" t="str">
        <f t="shared" si="1"/>
        <v>Prin</v>
      </c>
    </row>
    <row r="63" spans="1:33" ht="14.25" customHeight="1" x14ac:dyDescent="0.25">
      <c r="A63" s="75" t="s">
        <v>106</v>
      </c>
      <c r="B63" s="75" t="s">
        <v>83</v>
      </c>
      <c r="C63" s="75" t="s">
        <v>107</v>
      </c>
      <c r="D63" s="76">
        <v>421339</v>
      </c>
      <c r="E63" s="76">
        <v>1</v>
      </c>
      <c r="F63" s="76">
        <v>261</v>
      </c>
      <c r="G63" s="76">
        <v>141698</v>
      </c>
      <c r="H63" s="76">
        <v>0</v>
      </c>
      <c r="I63" s="76">
        <v>0</v>
      </c>
      <c r="J63" s="76">
        <v>0</v>
      </c>
      <c r="K63" s="76">
        <v>0</v>
      </c>
      <c r="L63" s="76">
        <v>0</v>
      </c>
      <c r="M63" s="76">
        <v>0</v>
      </c>
      <c r="N63" s="76">
        <v>2000</v>
      </c>
      <c r="O63" s="76">
        <v>15370</v>
      </c>
      <c r="P63" s="76">
        <v>1686</v>
      </c>
      <c r="Q63" s="76">
        <v>295</v>
      </c>
      <c r="R63" s="76">
        <v>18321</v>
      </c>
      <c r="S63" s="76">
        <v>10491</v>
      </c>
      <c r="T63" s="76">
        <v>0</v>
      </c>
      <c r="U63" s="76">
        <v>0</v>
      </c>
      <c r="V63" s="76">
        <v>143698</v>
      </c>
      <c r="W63" s="75">
        <v>189861</v>
      </c>
      <c r="X63" s="75" t="s">
        <v>66</v>
      </c>
      <c r="Y63" s="76" t="s">
        <v>67</v>
      </c>
      <c r="Z63" s="75">
        <v>100</v>
      </c>
      <c r="AA63" s="75" t="s">
        <v>35</v>
      </c>
      <c r="AB63" s="76" t="s">
        <v>35</v>
      </c>
      <c r="AC63" s="75">
        <v>0</v>
      </c>
      <c r="AD63" s="75" t="s">
        <v>35</v>
      </c>
      <c r="AE63" s="76" t="s">
        <v>35</v>
      </c>
      <c r="AF63" s="75">
        <v>0</v>
      </c>
      <c r="AG63" s="59" t="str">
        <f t="shared" si="1"/>
        <v>Prin</v>
      </c>
    </row>
    <row r="64" spans="1:33" ht="14.25" hidden="1" customHeight="1" x14ac:dyDescent="0.25">
      <c r="A64" s="75" t="s">
        <v>320</v>
      </c>
      <c r="B64" s="75" t="s">
        <v>83</v>
      </c>
      <c r="C64" s="75" t="s">
        <v>321</v>
      </c>
      <c r="D64" s="76">
        <v>54350</v>
      </c>
      <c r="E64" s="76">
        <v>1</v>
      </c>
      <c r="F64" s="76">
        <v>261</v>
      </c>
      <c r="G64" s="76">
        <v>141590</v>
      </c>
      <c r="H64" s="76">
        <v>0</v>
      </c>
      <c r="I64" s="76">
        <v>0</v>
      </c>
      <c r="J64" s="76">
        <v>0</v>
      </c>
      <c r="K64" s="76">
        <v>0</v>
      </c>
      <c r="L64" s="76">
        <v>0</v>
      </c>
      <c r="M64" s="76">
        <v>0</v>
      </c>
      <c r="N64" s="76">
        <v>0</v>
      </c>
      <c r="O64" s="76">
        <v>9659</v>
      </c>
      <c r="P64" s="76">
        <v>0</v>
      </c>
      <c r="Q64" s="76">
        <v>32</v>
      </c>
      <c r="R64" s="76">
        <v>18053</v>
      </c>
      <c r="S64" s="76">
        <v>10717</v>
      </c>
      <c r="T64" s="76">
        <v>0</v>
      </c>
      <c r="U64" s="76">
        <v>0</v>
      </c>
      <c r="V64" s="76">
        <v>141590</v>
      </c>
      <c r="W64" s="75">
        <v>180051</v>
      </c>
      <c r="X64" s="75" t="s">
        <v>57</v>
      </c>
      <c r="Y64" s="76" t="s">
        <v>58</v>
      </c>
      <c r="Z64" s="75">
        <v>100</v>
      </c>
      <c r="AA64" s="75" t="s">
        <v>35</v>
      </c>
      <c r="AB64" s="76" t="s">
        <v>35</v>
      </c>
      <c r="AC64" s="75">
        <v>0</v>
      </c>
      <c r="AD64" s="75" t="s">
        <v>35</v>
      </c>
      <c r="AE64" s="76" t="s">
        <v>35</v>
      </c>
      <c r="AF64" s="75">
        <v>0</v>
      </c>
      <c r="AG64" s="59" t="str">
        <f t="shared" si="1"/>
        <v>Dir/Asst. Dir</v>
      </c>
    </row>
    <row r="65" spans="1:33" ht="14.25" hidden="1" customHeight="1" x14ac:dyDescent="0.25">
      <c r="A65" s="75" t="s">
        <v>315</v>
      </c>
      <c r="B65" s="75" t="s">
        <v>161</v>
      </c>
      <c r="C65" s="75" t="s">
        <v>316</v>
      </c>
      <c r="D65" s="76">
        <v>52121</v>
      </c>
      <c r="E65" s="76">
        <v>1</v>
      </c>
      <c r="F65" s="76">
        <v>255</v>
      </c>
      <c r="G65" s="76">
        <v>141398</v>
      </c>
      <c r="H65" s="76">
        <v>0</v>
      </c>
      <c r="I65" s="76">
        <v>0</v>
      </c>
      <c r="J65" s="76">
        <v>0</v>
      </c>
      <c r="K65" s="76">
        <v>0</v>
      </c>
      <c r="L65" s="76">
        <v>0</v>
      </c>
      <c r="M65" s="76">
        <v>0</v>
      </c>
      <c r="N65" s="76">
        <v>0</v>
      </c>
      <c r="O65" s="76">
        <v>18476</v>
      </c>
      <c r="P65" s="76">
        <v>0</v>
      </c>
      <c r="Q65" s="76">
        <v>0</v>
      </c>
      <c r="R65" s="76">
        <v>18309</v>
      </c>
      <c r="S65" s="76">
        <v>10762</v>
      </c>
      <c r="T65" s="76">
        <v>0</v>
      </c>
      <c r="U65" s="76">
        <v>0</v>
      </c>
      <c r="V65" s="76">
        <v>141398</v>
      </c>
      <c r="W65" s="75">
        <v>188945</v>
      </c>
      <c r="X65" s="75" t="s">
        <v>352</v>
      </c>
      <c r="Y65" s="76" t="s">
        <v>350</v>
      </c>
      <c r="Z65" s="75">
        <v>100</v>
      </c>
      <c r="AA65" s="75" t="s">
        <v>35</v>
      </c>
      <c r="AB65" s="76" t="s">
        <v>35</v>
      </c>
      <c r="AC65" s="75">
        <v>0</v>
      </c>
      <c r="AD65" s="75" t="s">
        <v>35</v>
      </c>
      <c r="AE65" s="76" t="s">
        <v>35</v>
      </c>
      <c r="AF65" s="75">
        <v>0</v>
      </c>
      <c r="AG65" s="59" t="str">
        <f t="shared" si="1"/>
        <v>Supt</v>
      </c>
    </row>
    <row r="66" spans="1:33" ht="14.25" hidden="1" customHeight="1" x14ac:dyDescent="0.25">
      <c r="A66" s="75" t="s">
        <v>72</v>
      </c>
      <c r="B66" s="75" t="s">
        <v>83</v>
      </c>
      <c r="C66" s="75" t="s">
        <v>164</v>
      </c>
      <c r="D66" s="76">
        <v>55880</v>
      </c>
      <c r="E66" s="76">
        <v>1</v>
      </c>
      <c r="F66" s="76">
        <v>260</v>
      </c>
      <c r="G66" s="76">
        <v>140124</v>
      </c>
      <c r="H66" s="76">
        <v>2900</v>
      </c>
      <c r="I66" s="76">
        <v>479</v>
      </c>
      <c r="J66" s="76">
        <v>0</v>
      </c>
      <c r="K66" s="76">
        <v>0</v>
      </c>
      <c r="L66" s="76">
        <v>0</v>
      </c>
      <c r="M66" s="76">
        <v>0</v>
      </c>
      <c r="N66" s="76">
        <v>0</v>
      </c>
      <c r="O66" s="76">
        <v>17274</v>
      </c>
      <c r="P66" s="76">
        <v>0</v>
      </c>
      <c r="Q66" s="76">
        <v>579</v>
      </c>
      <c r="R66" s="76">
        <v>18236</v>
      </c>
      <c r="S66" s="76">
        <v>10587</v>
      </c>
      <c r="T66" s="76">
        <v>0</v>
      </c>
      <c r="U66" s="76">
        <v>387</v>
      </c>
      <c r="V66" s="76">
        <v>143503</v>
      </c>
      <c r="W66" s="75">
        <v>190566</v>
      </c>
      <c r="X66" s="75" t="s">
        <v>57</v>
      </c>
      <c r="Y66" s="76" t="s">
        <v>58</v>
      </c>
      <c r="Z66" s="75">
        <v>100</v>
      </c>
      <c r="AA66" s="75" t="s">
        <v>35</v>
      </c>
      <c r="AB66" s="76" t="s">
        <v>35</v>
      </c>
      <c r="AC66" s="75">
        <v>0</v>
      </c>
      <c r="AD66" s="75" t="s">
        <v>35</v>
      </c>
      <c r="AE66" s="76" t="s">
        <v>35</v>
      </c>
      <c r="AF66" s="75">
        <v>0</v>
      </c>
      <c r="AG66" s="59" t="str">
        <f t="shared" ref="AG66:AG129" si="2">IF(X66="67","Supt",IF(X66="53","Prin",IF(X66="66","Asst. Sup",IF(X66="05","Asst. Prin.",IF(OR(X66="29",X66="04"),"Dir/Asst. Dir","FLAG")))))</f>
        <v>Dir/Asst. Dir</v>
      </c>
    </row>
    <row r="67" spans="1:33" ht="14.25" customHeight="1" x14ac:dyDescent="0.25">
      <c r="A67" s="75" t="s">
        <v>294</v>
      </c>
      <c r="B67" s="75" t="s">
        <v>83</v>
      </c>
      <c r="C67" s="75" t="s">
        <v>295</v>
      </c>
      <c r="D67" s="76">
        <v>45717</v>
      </c>
      <c r="E67" s="76">
        <v>1</v>
      </c>
      <c r="F67" s="76">
        <v>212</v>
      </c>
      <c r="G67" s="76">
        <v>139939</v>
      </c>
      <c r="H67" s="76">
        <v>0</v>
      </c>
      <c r="I67" s="76">
        <v>0</v>
      </c>
      <c r="J67" s="76">
        <v>0</v>
      </c>
      <c r="K67" s="76">
        <v>0</v>
      </c>
      <c r="L67" s="76">
        <v>0</v>
      </c>
      <c r="M67" s="76">
        <v>0</v>
      </c>
      <c r="N67" s="76">
        <v>119</v>
      </c>
      <c r="O67" s="76">
        <v>15464</v>
      </c>
      <c r="P67" s="76">
        <v>1004</v>
      </c>
      <c r="Q67" s="76">
        <v>442</v>
      </c>
      <c r="R67" s="76">
        <v>23659</v>
      </c>
      <c r="S67" s="76">
        <v>10416</v>
      </c>
      <c r="T67" s="76">
        <v>0</v>
      </c>
      <c r="U67" s="76">
        <v>24</v>
      </c>
      <c r="V67" s="76">
        <v>140058</v>
      </c>
      <c r="W67" s="75">
        <v>191067</v>
      </c>
      <c r="X67" s="75" t="s">
        <v>66</v>
      </c>
      <c r="Y67" s="76" t="s">
        <v>67</v>
      </c>
      <c r="Z67" s="75">
        <v>100</v>
      </c>
      <c r="AA67" s="75" t="s">
        <v>35</v>
      </c>
      <c r="AB67" s="76" t="s">
        <v>35</v>
      </c>
      <c r="AC67" s="75">
        <v>0</v>
      </c>
      <c r="AD67" s="75" t="s">
        <v>35</v>
      </c>
      <c r="AE67" s="76" t="s">
        <v>35</v>
      </c>
      <c r="AF67" s="75">
        <v>0</v>
      </c>
      <c r="AG67" s="59" t="str">
        <f t="shared" si="2"/>
        <v>Prin</v>
      </c>
    </row>
    <row r="68" spans="1:33" ht="14.25" hidden="1" customHeight="1" x14ac:dyDescent="0.25">
      <c r="A68" s="75" t="s">
        <v>311</v>
      </c>
      <c r="B68" s="75" t="s">
        <v>98</v>
      </c>
      <c r="C68" s="75" t="s">
        <v>314</v>
      </c>
      <c r="D68" s="76">
        <v>55065</v>
      </c>
      <c r="E68" s="76">
        <v>1</v>
      </c>
      <c r="F68" s="76">
        <v>240</v>
      </c>
      <c r="G68" s="76">
        <v>139900</v>
      </c>
      <c r="H68" s="76">
        <v>0</v>
      </c>
      <c r="I68" s="76">
        <v>2921</v>
      </c>
      <c r="J68" s="76">
        <v>0</v>
      </c>
      <c r="K68" s="76">
        <v>0</v>
      </c>
      <c r="L68" s="76">
        <v>0</v>
      </c>
      <c r="M68" s="76">
        <v>0</v>
      </c>
      <c r="N68" s="76">
        <v>50</v>
      </c>
      <c r="O68" s="76">
        <v>23720</v>
      </c>
      <c r="P68" s="76">
        <v>0</v>
      </c>
      <c r="Q68" s="76">
        <v>0</v>
      </c>
      <c r="R68" s="76">
        <v>29877</v>
      </c>
      <c r="S68" s="76">
        <v>10735</v>
      </c>
      <c r="T68" s="76">
        <v>1090</v>
      </c>
      <c r="U68" s="76">
        <v>0</v>
      </c>
      <c r="V68" s="76">
        <v>142871</v>
      </c>
      <c r="W68" s="75">
        <v>208293</v>
      </c>
      <c r="X68" s="75" t="s">
        <v>352</v>
      </c>
      <c r="Y68" s="76" t="s">
        <v>350</v>
      </c>
      <c r="Z68" s="75">
        <v>100</v>
      </c>
      <c r="AA68" s="75" t="s">
        <v>35</v>
      </c>
      <c r="AB68" s="76" t="s">
        <v>35</v>
      </c>
      <c r="AC68" s="75">
        <v>0</v>
      </c>
      <c r="AD68" s="75" t="s">
        <v>35</v>
      </c>
      <c r="AE68" s="76" t="s">
        <v>35</v>
      </c>
      <c r="AF68" s="75">
        <v>0</v>
      </c>
      <c r="AG68" s="59" t="str">
        <f t="shared" si="2"/>
        <v>Supt</v>
      </c>
    </row>
    <row r="69" spans="1:33" ht="14.25" hidden="1" customHeight="1" x14ac:dyDescent="0.25">
      <c r="A69" s="75" t="s">
        <v>237</v>
      </c>
      <c r="B69" s="75" t="s">
        <v>83</v>
      </c>
      <c r="C69" s="75" t="s">
        <v>238</v>
      </c>
      <c r="D69" s="76">
        <v>423472</v>
      </c>
      <c r="E69" s="76">
        <v>1</v>
      </c>
      <c r="F69" s="76">
        <v>240</v>
      </c>
      <c r="G69" s="76">
        <v>139891</v>
      </c>
      <c r="H69" s="76">
        <v>0</v>
      </c>
      <c r="I69" s="76">
        <v>0</v>
      </c>
      <c r="J69" s="76">
        <v>0</v>
      </c>
      <c r="K69" s="76">
        <v>0</v>
      </c>
      <c r="L69" s="76">
        <v>0</v>
      </c>
      <c r="M69" s="76">
        <v>657</v>
      </c>
      <c r="N69" s="76">
        <v>5874</v>
      </c>
      <c r="O69" s="76">
        <v>22653</v>
      </c>
      <c r="P69" s="76">
        <v>351</v>
      </c>
      <c r="Q69" s="76">
        <v>0</v>
      </c>
      <c r="R69" s="76">
        <v>17690</v>
      </c>
      <c r="S69" s="76">
        <v>11064</v>
      </c>
      <c r="T69" s="76">
        <v>0</v>
      </c>
      <c r="U69" s="76">
        <v>0</v>
      </c>
      <c r="V69" s="76">
        <v>146422</v>
      </c>
      <c r="W69" s="75">
        <v>198180</v>
      </c>
      <c r="X69" s="75" t="s">
        <v>352</v>
      </c>
      <c r="Y69" s="76" t="s">
        <v>350</v>
      </c>
      <c r="Z69" s="75">
        <v>100</v>
      </c>
      <c r="AA69" s="75" t="s">
        <v>35</v>
      </c>
      <c r="AB69" s="76" t="s">
        <v>35</v>
      </c>
      <c r="AC69" s="75">
        <v>0</v>
      </c>
      <c r="AD69" s="75" t="s">
        <v>35</v>
      </c>
      <c r="AE69" s="76" t="s">
        <v>35</v>
      </c>
      <c r="AF69" s="75">
        <v>0</v>
      </c>
      <c r="AG69" s="59" t="str">
        <f t="shared" si="2"/>
        <v>Supt</v>
      </c>
    </row>
    <row r="70" spans="1:33" ht="14.25" hidden="1" customHeight="1" x14ac:dyDescent="0.25">
      <c r="A70" s="75" t="s">
        <v>320</v>
      </c>
      <c r="B70" s="75" t="s">
        <v>83</v>
      </c>
      <c r="C70" s="75" t="s">
        <v>321</v>
      </c>
      <c r="D70" s="76">
        <v>48014</v>
      </c>
      <c r="E70" s="76">
        <v>1</v>
      </c>
      <c r="F70" s="76">
        <v>261</v>
      </c>
      <c r="G70" s="76">
        <v>139232</v>
      </c>
      <c r="H70" s="76">
        <v>0</v>
      </c>
      <c r="I70" s="76">
        <v>0</v>
      </c>
      <c r="J70" s="76">
        <v>0</v>
      </c>
      <c r="K70" s="76">
        <v>0</v>
      </c>
      <c r="L70" s="76">
        <v>0</v>
      </c>
      <c r="M70" s="76">
        <v>0</v>
      </c>
      <c r="N70" s="76">
        <v>0</v>
      </c>
      <c r="O70" s="76">
        <v>22246</v>
      </c>
      <c r="P70" s="76">
        <v>0</v>
      </c>
      <c r="Q70" s="76">
        <v>32</v>
      </c>
      <c r="R70" s="76">
        <v>17974</v>
      </c>
      <c r="S70" s="76">
        <v>10427</v>
      </c>
      <c r="T70" s="76">
        <v>0</v>
      </c>
      <c r="U70" s="76">
        <v>0</v>
      </c>
      <c r="V70" s="76">
        <v>139232</v>
      </c>
      <c r="W70" s="75">
        <v>189911</v>
      </c>
      <c r="X70" s="75" t="s">
        <v>62</v>
      </c>
      <c r="Y70" s="76" t="s">
        <v>63</v>
      </c>
      <c r="Z70" s="75">
        <v>100</v>
      </c>
      <c r="AA70" s="75" t="s">
        <v>35</v>
      </c>
      <c r="AB70" s="76" t="s">
        <v>35</v>
      </c>
      <c r="AC70" s="75">
        <v>0</v>
      </c>
      <c r="AD70" s="75" t="s">
        <v>35</v>
      </c>
      <c r="AE70" s="76" t="s">
        <v>35</v>
      </c>
      <c r="AF70" s="75">
        <v>0</v>
      </c>
      <c r="AG70" s="59" t="str">
        <f t="shared" si="2"/>
        <v>Asst. Prin.</v>
      </c>
    </row>
    <row r="71" spans="1:33" ht="14.25" customHeight="1" x14ac:dyDescent="0.25">
      <c r="A71" s="75" t="s">
        <v>72</v>
      </c>
      <c r="B71" s="75" t="s">
        <v>83</v>
      </c>
      <c r="C71" s="75" t="s">
        <v>164</v>
      </c>
      <c r="D71" s="76">
        <v>50169</v>
      </c>
      <c r="E71" s="76">
        <v>1</v>
      </c>
      <c r="F71" s="76">
        <v>230</v>
      </c>
      <c r="G71" s="76">
        <v>138457</v>
      </c>
      <c r="H71" s="76">
        <v>0</v>
      </c>
      <c r="I71" s="76">
        <v>0</v>
      </c>
      <c r="J71" s="76">
        <v>0</v>
      </c>
      <c r="K71" s="76">
        <v>0</v>
      </c>
      <c r="L71" s="76">
        <v>0</v>
      </c>
      <c r="M71" s="76">
        <v>0</v>
      </c>
      <c r="N71" s="76">
        <v>0</v>
      </c>
      <c r="O71" s="76">
        <v>0</v>
      </c>
      <c r="P71" s="76">
        <v>0</v>
      </c>
      <c r="Q71" s="76">
        <v>554</v>
      </c>
      <c r="R71" s="76">
        <v>17653</v>
      </c>
      <c r="S71" s="76">
        <v>10382</v>
      </c>
      <c r="T71" s="76">
        <v>0</v>
      </c>
      <c r="U71" s="76">
        <v>374</v>
      </c>
      <c r="V71" s="76">
        <v>138457</v>
      </c>
      <c r="W71" s="75">
        <v>167420</v>
      </c>
      <c r="X71" s="75" t="s">
        <v>66</v>
      </c>
      <c r="Y71" s="76" t="s">
        <v>67</v>
      </c>
      <c r="Z71" s="75">
        <v>100</v>
      </c>
      <c r="AA71" s="75" t="s">
        <v>35</v>
      </c>
      <c r="AB71" s="76" t="s">
        <v>35</v>
      </c>
      <c r="AC71" s="75">
        <v>0</v>
      </c>
      <c r="AD71" s="75" t="s">
        <v>35</v>
      </c>
      <c r="AE71" s="76" t="s">
        <v>35</v>
      </c>
      <c r="AF71" s="75">
        <v>0</v>
      </c>
      <c r="AG71" s="59" t="str">
        <f t="shared" si="2"/>
        <v>Prin</v>
      </c>
    </row>
    <row r="72" spans="1:33" ht="14.25" hidden="1" customHeight="1" x14ac:dyDescent="0.25">
      <c r="A72" s="75" t="s">
        <v>141</v>
      </c>
      <c r="B72" s="75" t="s">
        <v>83</v>
      </c>
      <c r="C72" s="75" t="s">
        <v>142</v>
      </c>
      <c r="D72" s="76">
        <v>417480</v>
      </c>
      <c r="E72" s="76">
        <v>1</v>
      </c>
      <c r="F72" s="76">
        <v>260</v>
      </c>
      <c r="G72" s="76">
        <v>137790</v>
      </c>
      <c r="H72" s="76">
        <v>0</v>
      </c>
      <c r="I72" s="76">
        <v>0</v>
      </c>
      <c r="J72" s="76">
        <v>0</v>
      </c>
      <c r="K72" s="76">
        <v>6843</v>
      </c>
      <c r="L72" s="76">
        <v>0</v>
      </c>
      <c r="M72" s="76">
        <v>0</v>
      </c>
      <c r="N72" s="76">
        <v>3450</v>
      </c>
      <c r="O72" s="76">
        <v>2281</v>
      </c>
      <c r="P72" s="76">
        <v>1641</v>
      </c>
      <c r="Q72" s="76">
        <v>253</v>
      </c>
      <c r="R72" s="76">
        <v>30620</v>
      </c>
      <c r="S72" s="76">
        <v>11134</v>
      </c>
      <c r="T72" s="76">
        <v>0</v>
      </c>
      <c r="U72" s="76">
        <v>0</v>
      </c>
      <c r="V72" s="76">
        <v>148083</v>
      </c>
      <c r="W72" s="75">
        <v>194012</v>
      </c>
      <c r="X72" s="75" t="s">
        <v>352</v>
      </c>
      <c r="Y72" s="76" t="s">
        <v>350</v>
      </c>
      <c r="Z72" s="75">
        <v>100</v>
      </c>
      <c r="AA72" s="75" t="s">
        <v>35</v>
      </c>
      <c r="AB72" s="76" t="s">
        <v>35</v>
      </c>
      <c r="AC72" s="75">
        <v>0</v>
      </c>
      <c r="AD72" s="75" t="s">
        <v>35</v>
      </c>
      <c r="AE72" s="76" t="s">
        <v>35</v>
      </c>
      <c r="AF72" s="75">
        <v>0</v>
      </c>
      <c r="AG72" s="59" t="str">
        <f t="shared" si="2"/>
        <v>Supt</v>
      </c>
    </row>
    <row r="73" spans="1:33" ht="14.25" hidden="1" customHeight="1" x14ac:dyDescent="0.25">
      <c r="A73" s="75" t="s">
        <v>106</v>
      </c>
      <c r="B73" s="75" t="s">
        <v>83</v>
      </c>
      <c r="C73" s="75" t="s">
        <v>107</v>
      </c>
      <c r="D73" s="76">
        <v>51093</v>
      </c>
      <c r="E73" s="76">
        <v>1</v>
      </c>
      <c r="F73" s="76">
        <v>261</v>
      </c>
      <c r="G73" s="76">
        <v>137571</v>
      </c>
      <c r="H73" s="76">
        <v>0</v>
      </c>
      <c r="I73" s="76">
        <v>0</v>
      </c>
      <c r="J73" s="76">
        <v>0</v>
      </c>
      <c r="K73" s="76">
        <v>0</v>
      </c>
      <c r="L73" s="76">
        <v>0</v>
      </c>
      <c r="M73" s="76">
        <v>0</v>
      </c>
      <c r="N73" s="76">
        <v>3516</v>
      </c>
      <c r="O73" s="76">
        <v>8735</v>
      </c>
      <c r="P73" s="76">
        <v>990</v>
      </c>
      <c r="Q73" s="76">
        <v>284</v>
      </c>
      <c r="R73" s="76">
        <v>17540</v>
      </c>
      <c r="S73" s="76">
        <v>10459</v>
      </c>
      <c r="T73" s="76">
        <v>0</v>
      </c>
      <c r="U73" s="76">
        <v>0</v>
      </c>
      <c r="V73" s="76">
        <v>141087</v>
      </c>
      <c r="W73" s="75">
        <v>179095</v>
      </c>
      <c r="X73" s="75" t="s">
        <v>57</v>
      </c>
      <c r="Y73" s="76" t="s">
        <v>58</v>
      </c>
      <c r="Z73" s="75">
        <v>100</v>
      </c>
      <c r="AA73" s="75" t="s">
        <v>35</v>
      </c>
      <c r="AB73" s="76" t="s">
        <v>35</v>
      </c>
      <c r="AC73" s="75">
        <v>0</v>
      </c>
      <c r="AD73" s="75" t="s">
        <v>35</v>
      </c>
      <c r="AE73" s="76" t="s">
        <v>35</v>
      </c>
      <c r="AF73" s="75">
        <v>0</v>
      </c>
      <c r="AG73" s="59" t="str">
        <f t="shared" si="2"/>
        <v>Dir/Asst. Dir</v>
      </c>
    </row>
    <row r="74" spans="1:33" ht="14.25" hidden="1" customHeight="1" x14ac:dyDescent="0.25">
      <c r="A74" s="75" t="s">
        <v>315</v>
      </c>
      <c r="B74" s="75" t="s">
        <v>192</v>
      </c>
      <c r="C74" s="75" t="s">
        <v>390</v>
      </c>
      <c r="D74" s="76">
        <v>40540</v>
      </c>
      <c r="E74" s="76">
        <v>1</v>
      </c>
      <c r="F74" s="76">
        <v>260</v>
      </c>
      <c r="G74" s="76">
        <v>137000</v>
      </c>
      <c r="H74" s="76">
        <v>0</v>
      </c>
      <c r="I74" s="76">
        <v>0</v>
      </c>
      <c r="J74" s="76">
        <v>0</v>
      </c>
      <c r="K74" s="76">
        <v>0</v>
      </c>
      <c r="L74" s="76">
        <v>0</v>
      </c>
      <c r="M74" s="76">
        <v>0</v>
      </c>
      <c r="N74" s="76">
        <v>2000</v>
      </c>
      <c r="O74" s="76">
        <v>23291</v>
      </c>
      <c r="P74" s="76">
        <v>0</v>
      </c>
      <c r="Q74" s="76">
        <v>0</v>
      </c>
      <c r="R74" s="76">
        <v>17723</v>
      </c>
      <c r="S74" s="76">
        <v>10396</v>
      </c>
      <c r="T74" s="76">
        <v>0</v>
      </c>
      <c r="U74" s="76">
        <v>0</v>
      </c>
      <c r="V74" s="76">
        <v>139000</v>
      </c>
      <c r="W74" s="75">
        <v>190410</v>
      </c>
      <c r="X74" s="75" t="s">
        <v>352</v>
      </c>
      <c r="Y74" s="76" t="s">
        <v>350</v>
      </c>
      <c r="Z74" s="75">
        <v>100</v>
      </c>
      <c r="AA74" s="75" t="s">
        <v>35</v>
      </c>
      <c r="AB74" s="76" t="s">
        <v>35</v>
      </c>
      <c r="AC74" s="75">
        <v>0</v>
      </c>
      <c r="AD74" s="75" t="s">
        <v>35</v>
      </c>
      <c r="AE74" s="76" t="s">
        <v>35</v>
      </c>
      <c r="AF74" s="75">
        <v>0</v>
      </c>
      <c r="AG74" s="59" t="str">
        <f t="shared" si="2"/>
        <v>Supt</v>
      </c>
    </row>
    <row r="75" spans="1:33" ht="14.25" hidden="1" customHeight="1" x14ac:dyDescent="0.25">
      <c r="A75" s="75" t="s">
        <v>320</v>
      </c>
      <c r="B75" s="75" t="s">
        <v>83</v>
      </c>
      <c r="C75" s="75" t="s">
        <v>321</v>
      </c>
      <c r="D75" s="76">
        <v>49409</v>
      </c>
      <c r="E75" s="76">
        <v>1</v>
      </c>
      <c r="F75" s="76">
        <v>261</v>
      </c>
      <c r="G75" s="76">
        <v>136500</v>
      </c>
      <c r="H75" s="76">
        <v>0</v>
      </c>
      <c r="I75" s="76">
        <v>0</v>
      </c>
      <c r="J75" s="76">
        <v>0</v>
      </c>
      <c r="K75" s="76">
        <v>0</v>
      </c>
      <c r="L75" s="76">
        <v>0</v>
      </c>
      <c r="M75" s="76">
        <v>0</v>
      </c>
      <c r="N75" s="76">
        <v>0</v>
      </c>
      <c r="O75" s="76">
        <v>12991</v>
      </c>
      <c r="P75" s="76">
        <v>0</v>
      </c>
      <c r="Q75" s="76">
        <v>32</v>
      </c>
      <c r="R75" s="76">
        <v>17404</v>
      </c>
      <c r="S75" s="76">
        <v>10213</v>
      </c>
      <c r="T75" s="76">
        <v>0</v>
      </c>
      <c r="U75" s="76">
        <v>0</v>
      </c>
      <c r="V75" s="76">
        <v>136500</v>
      </c>
      <c r="W75" s="75">
        <v>177140</v>
      </c>
      <c r="X75" s="75" t="s">
        <v>57</v>
      </c>
      <c r="Y75" s="76" t="s">
        <v>58</v>
      </c>
      <c r="Z75" s="75">
        <v>100</v>
      </c>
      <c r="AA75" s="75" t="s">
        <v>35</v>
      </c>
      <c r="AB75" s="76" t="s">
        <v>35</v>
      </c>
      <c r="AC75" s="75">
        <v>0</v>
      </c>
      <c r="AD75" s="75" t="s">
        <v>35</v>
      </c>
      <c r="AE75" s="76" t="s">
        <v>35</v>
      </c>
      <c r="AF75" s="75">
        <v>0</v>
      </c>
      <c r="AG75" s="59" t="str">
        <f t="shared" si="2"/>
        <v>Dir/Asst. Dir</v>
      </c>
    </row>
    <row r="76" spans="1:33" ht="14.25" hidden="1" customHeight="1" x14ac:dyDescent="0.25">
      <c r="A76" s="75" t="s">
        <v>66</v>
      </c>
      <c r="B76" s="75" t="s">
        <v>83</v>
      </c>
      <c r="C76" s="75" t="s">
        <v>334</v>
      </c>
      <c r="D76" s="76">
        <v>64130</v>
      </c>
      <c r="E76" s="76">
        <v>1</v>
      </c>
      <c r="F76" s="76">
        <v>213</v>
      </c>
      <c r="G76" s="76">
        <v>136367</v>
      </c>
      <c r="H76" s="76">
        <v>0</v>
      </c>
      <c r="I76" s="76">
        <v>0</v>
      </c>
      <c r="J76" s="76">
        <v>0</v>
      </c>
      <c r="K76" s="76">
        <v>0</v>
      </c>
      <c r="L76" s="76">
        <v>0</v>
      </c>
      <c r="M76" s="76">
        <v>0</v>
      </c>
      <c r="N76" s="76">
        <v>1939</v>
      </c>
      <c r="O76" s="76">
        <v>14189</v>
      </c>
      <c r="P76" s="76">
        <v>0</v>
      </c>
      <c r="Q76" s="76">
        <v>63</v>
      </c>
      <c r="R76" s="76">
        <v>31200</v>
      </c>
      <c r="S76" s="76">
        <v>8654</v>
      </c>
      <c r="T76" s="76">
        <v>0</v>
      </c>
      <c r="U76" s="76">
        <v>0</v>
      </c>
      <c r="V76" s="76">
        <v>138306</v>
      </c>
      <c r="W76" s="75">
        <v>192412</v>
      </c>
      <c r="X76" s="75" t="s">
        <v>62</v>
      </c>
      <c r="Y76" s="76" t="s">
        <v>63</v>
      </c>
      <c r="Z76" s="75">
        <v>70</v>
      </c>
      <c r="AA76" s="75" t="s">
        <v>57</v>
      </c>
      <c r="AB76" s="76" t="s">
        <v>58</v>
      </c>
      <c r="AC76" s="75">
        <v>30</v>
      </c>
      <c r="AD76" s="75" t="s">
        <v>35</v>
      </c>
      <c r="AE76" s="76" t="s">
        <v>35</v>
      </c>
      <c r="AF76" s="75">
        <v>0</v>
      </c>
      <c r="AG76" s="59" t="str">
        <f t="shared" si="2"/>
        <v>Asst. Prin.</v>
      </c>
    </row>
    <row r="77" spans="1:33" ht="14.25" customHeight="1" x14ac:dyDescent="0.25">
      <c r="A77" s="75" t="s">
        <v>72</v>
      </c>
      <c r="B77" s="75" t="s">
        <v>83</v>
      </c>
      <c r="C77" s="75" t="s">
        <v>164</v>
      </c>
      <c r="D77" s="76">
        <v>51866</v>
      </c>
      <c r="E77" s="76">
        <v>1</v>
      </c>
      <c r="F77" s="76">
        <v>230</v>
      </c>
      <c r="G77" s="76">
        <v>136357</v>
      </c>
      <c r="H77" s="76">
        <v>0</v>
      </c>
      <c r="I77" s="76">
        <v>610</v>
      </c>
      <c r="J77" s="76">
        <v>0</v>
      </c>
      <c r="K77" s="76">
        <v>0</v>
      </c>
      <c r="L77" s="76">
        <v>0</v>
      </c>
      <c r="M77" s="76">
        <v>0</v>
      </c>
      <c r="N77" s="76">
        <v>0</v>
      </c>
      <c r="O77" s="76">
        <v>17649</v>
      </c>
      <c r="P77" s="76">
        <v>0</v>
      </c>
      <c r="Q77" s="76">
        <v>555</v>
      </c>
      <c r="R77" s="76">
        <v>17385</v>
      </c>
      <c r="S77" s="76">
        <v>9906</v>
      </c>
      <c r="T77" s="76">
        <v>0</v>
      </c>
      <c r="U77" s="76">
        <v>370</v>
      </c>
      <c r="V77" s="76">
        <v>136967</v>
      </c>
      <c r="W77" s="75">
        <v>182832</v>
      </c>
      <c r="X77" s="75" t="s">
        <v>66</v>
      </c>
      <c r="Y77" s="76" t="s">
        <v>67</v>
      </c>
      <c r="Z77" s="75">
        <v>100</v>
      </c>
      <c r="AA77" s="75" t="s">
        <v>35</v>
      </c>
      <c r="AB77" s="76" t="s">
        <v>35</v>
      </c>
      <c r="AC77" s="75">
        <v>0</v>
      </c>
      <c r="AD77" s="75" t="s">
        <v>35</v>
      </c>
      <c r="AE77" s="76" t="s">
        <v>35</v>
      </c>
      <c r="AF77" s="75">
        <v>0</v>
      </c>
      <c r="AG77" s="59" t="str">
        <f t="shared" si="2"/>
        <v>Prin</v>
      </c>
    </row>
    <row r="78" spans="1:33" ht="14.25" customHeight="1" x14ac:dyDescent="0.25">
      <c r="A78" s="75" t="s">
        <v>320</v>
      </c>
      <c r="B78" s="75" t="s">
        <v>83</v>
      </c>
      <c r="C78" s="75" t="s">
        <v>321</v>
      </c>
      <c r="D78" s="76">
        <v>55699</v>
      </c>
      <c r="E78" s="76">
        <v>1</v>
      </c>
      <c r="F78" s="76">
        <v>261</v>
      </c>
      <c r="G78" s="76">
        <v>136245</v>
      </c>
      <c r="H78" s="76">
        <v>0</v>
      </c>
      <c r="I78" s="76">
        <v>0</v>
      </c>
      <c r="J78" s="76">
        <v>0</v>
      </c>
      <c r="K78" s="76">
        <v>0</v>
      </c>
      <c r="L78" s="76">
        <v>0</v>
      </c>
      <c r="M78" s="76">
        <v>0</v>
      </c>
      <c r="N78" s="76">
        <v>0</v>
      </c>
      <c r="O78" s="76">
        <v>22062</v>
      </c>
      <c r="P78" s="76">
        <v>0</v>
      </c>
      <c r="Q78" s="76">
        <v>32</v>
      </c>
      <c r="R78" s="76">
        <v>17770</v>
      </c>
      <c r="S78" s="76">
        <v>10387</v>
      </c>
      <c r="T78" s="76">
        <v>0</v>
      </c>
      <c r="U78" s="76">
        <v>0</v>
      </c>
      <c r="V78" s="76">
        <v>136245</v>
      </c>
      <c r="W78" s="75">
        <v>186496</v>
      </c>
      <c r="X78" s="75" t="s">
        <v>66</v>
      </c>
      <c r="Y78" s="76" t="s">
        <v>67</v>
      </c>
      <c r="Z78" s="75">
        <v>100</v>
      </c>
      <c r="AA78" s="75" t="s">
        <v>35</v>
      </c>
      <c r="AB78" s="76" t="s">
        <v>35</v>
      </c>
      <c r="AC78" s="75">
        <v>0</v>
      </c>
      <c r="AD78" s="75" t="s">
        <v>35</v>
      </c>
      <c r="AE78" s="76" t="s">
        <v>35</v>
      </c>
      <c r="AF78" s="75">
        <v>0</v>
      </c>
      <c r="AG78" s="59" t="str">
        <f t="shared" si="2"/>
        <v>Prin</v>
      </c>
    </row>
    <row r="79" spans="1:33" ht="14.25" hidden="1" customHeight="1" x14ac:dyDescent="0.25">
      <c r="A79" s="75" t="s">
        <v>119</v>
      </c>
      <c r="B79" s="75" t="s">
        <v>86</v>
      </c>
      <c r="C79" s="75" t="s">
        <v>127</v>
      </c>
      <c r="D79" s="76">
        <v>44241</v>
      </c>
      <c r="E79" s="76">
        <v>1</v>
      </c>
      <c r="F79" s="76">
        <v>240</v>
      </c>
      <c r="G79" s="76">
        <v>136215</v>
      </c>
      <c r="H79" s="76">
        <v>0</v>
      </c>
      <c r="I79" s="76">
        <v>0</v>
      </c>
      <c r="J79" s="76">
        <v>0</v>
      </c>
      <c r="K79" s="76">
        <v>0</v>
      </c>
      <c r="L79" s="76">
        <v>0</v>
      </c>
      <c r="M79" s="76">
        <v>0</v>
      </c>
      <c r="N79" s="76">
        <v>1178</v>
      </c>
      <c r="O79" s="76">
        <v>19487</v>
      </c>
      <c r="P79" s="76">
        <v>1482</v>
      </c>
      <c r="Q79" s="76">
        <v>0</v>
      </c>
      <c r="R79" s="76">
        <v>57493</v>
      </c>
      <c r="S79" s="76">
        <v>11018</v>
      </c>
      <c r="T79" s="76">
        <v>0</v>
      </c>
      <c r="U79" s="76">
        <v>5095</v>
      </c>
      <c r="V79" s="76">
        <v>137393</v>
      </c>
      <c r="W79" s="75">
        <v>231968</v>
      </c>
      <c r="X79" s="75" t="s">
        <v>352</v>
      </c>
      <c r="Y79" s="76" t="s">
        <v>350</v>
      </c>
      <c r="Z79" s="75">
        <v>100</v>
      </c>
      <c r="AA79" s="75" t="s">
        <v>35</v>
      </c>
      <c r="AB79" s="76" t="s">
        <v>35</v>
      </c>
      <c r="AC79" s="75">
        <v>0</v>
      </c>
      <c r="AD79" s="75" t="s">
        <v>35</v>
      </c>
      <c r="AE79" s="76" t="s">
        <v>35</v>
      </c>
      <c r="AF79" s="75">
        <v>0</v>
      </c>
      <c r="AG79" s="59" t="str">
        <f t="shared" si="2"/>
        <v>Supt</v>
      </c>
    </row>
    <row r="80" spans="1:33" ht="14.25" customHeight="1" x14ac:dyDescent="0.25">
      <c r="A80" s="75" t="s">
        <v>320</v>
      </c>
      <c r="B80" s="75" t="s">
        <v>83</v>
      </c>
      <c r="C80" s="75" t="s">
        <v>321</v>
      </c>
      <c r="D80" s="76">
        <v>47963</v>
      </c>
      <c r="E80" s="76">
        <v>1</v>
      </c>
      <c r="F80" s="76">
        <v>244</v>
      </c>
      <c r="G80" s="76">
        <v>136142</v>
      </c>
      <c r="H80" s="76">
        <v>0</v>
      </c>
      <c r="I80" s="76">
        <v>0</v>
      </c>
      <c r="J80" s="76">
        <v>0</v>
      </c>
      <c r="K80" s="76">
        <v>0</v>
      </c>
      <c r="L80" s="76">
        <v>0</v>
      </c>
      <c r="M80" s="76">
        <v>0</v>
      </c>
      <c r="N80" s="76">
        <v>0</v>
      </c>
      <c r="O80" s="76">
        <v>22001</v>
      </c>
      <c r="P80" s="76">
        <v>0</v>
      </c>
      <c r="Q80" s="76">
        <v>17</v>
      </c>
      <c r="R80" s="76">
        <v>17565</v>
      </c>
      <c r="S80" s="76">
        <v>10231</v>
      </c>
      <c r="T80" s="76">
        <v>0</v>
      </c>
      <c r="U80" s="76">
        <v>0</v>
      </c>
      <c r="V80" s="76">
        <v>136142</v>
      </c>
      <c r="W80" s="75">
        <v>185956</v>
      </c>
      <c r="X80" s="75" t="s">
        <v>66</v>
      </c>
      <c r="Y80" s="76" t="s">
        <v>67</v>
      </c>
      <c r="Z80" s="75">
        <v>100</v>
      </c>
      <c r="AA80" s="75" t="s">
        <v>35</v>
      </c>
      <c r="AB80" s="76" t="s">
        <v>35</v>
      </c>
      <c r="AC80" s="75">
        <v>0</v>
      </c>
      <c r="AD80" s="75" t="s">
        <v>35</v>
      </c>
      <c r="AE80" s="76" t="s">
        <v>35</v>
      </c>
      <c r="AF80" s="75">
        <v>0</v>
      </c>
      <c r="AG80" s="59" t="str">
        <f t="shared" si="2"/>
        <v>Prin</v>
      </c>
    </row>
    <row r="81" spans="1:33" ht="14.25" hidden="1" customHeight="1" x14ac:dyDescent="0.25">
      <c r="A81" s="75" t="s">
        <v>294</v>
      </c>
      <c r="B81" s="75" t="s">
        <v>83</v>
      </c>
      <c r="C81" s="75" t="s">
        <v>295</v>
      </c>
      <c r="D81" s="76">
        <v>60608</v>
      </c>
      <c r="E81" s="76">
        <v>1</v>
      </c>
      <c r="F81" s="76">
        <v>227</v>
      </c>
      <c r="G81" s="76">
        <v>135822</v>
      </c>
      <c r="H81" s="76">
        <v>0</v>
      </c>
      <c r="I81" s="76">
        <v>0</v>
      </c>
      <c r="J81" s="76">
        <v>0</v>
      </c>
      <c r="K81" s="76">
        <v>0</v>
      </c>
      <c r="L81" s="76">
        <v>0</v>
      </c>
      <c r="M81" s="76">
        <v>0</v>
      </c>
      <c r="N81" s="76">
        <v>1250</v>
      </c>
      <c r="O81" s="76">
        <v>12374</v>
      </c>
      <c r="P81" s="76">
        <v>1005</v>
      </c>
      <c r="Q81" s="76">
        <v>447</v>
      </c>
      <c r="R81" s="76">
        <v>23082</v>
      </c>
      <c r="S81" s="76">
        <v>10145</v>
      </c>
      <c r="T81" s="76">
        <v>0</v>
      </c>
      <c r="U81" s="76">
        <v>29</v>
      </c>
      <c r="V81" s="76">
        <v>137072</v>
      </c>
      <c r="W81" s="75">
        <v>184154</v>
      </c>
      <c r="X81" s="75" t="s">
        <v>57</v>
      </c>
      <c r="Y81" s="76" t="s">
        <v>58</v>
      </c>
      <c r="Z81" s="75">
        <v>100</v>
      </c>
      <c r="AA81" s="75" t="s">
        <v>35</v>
      </c>
      <c r="AB81" s="76" t="s">
        <v>35</v>
      </c>
      <c r="AC81" s="75">
        <v>0</v>
      </c>
      <c r="AD81" s="75" t="s">
        <v>35</v>
      </c>
      <c r="AE81" s="76" t="s">
        <v>35</v>
      </c>
      <c r="AF81" s="75">
        <v>0</v>
      </c>
      <c r="AG81" s="59" t="str">
        <f t="shared" si="2"/>
        <v>Dir/Asst. Dir</v>
      </c>
    </row>
    <row r="82" spans="1:33" ht="14.25" hidden="1" customHeight="1" x14ac:dyDescent="0.25">
      <c r="A82" s="75" t="s">
        <v>214</v>
      </c>
      <c r="B82" s="75" t="s">
        <v>220</v>
      </c>
      <c r="C82" s="75" t="s">
        <v>221</v>
      </c>
      <c r="D82" s="76">
        <v>61953</v>
      </c>
      <c r="E82" s="76">
        <v>1</v>
      </c>
      <c r="F82" s="76">
        <v>260</v>
      </c>
      <c r="G82" s="76">
        <v>135725</v>
      </c>
      <c r="H82" s="76">
        <v>0</v>
      </c>
      <c r="I82" s="76">
        <v>384</v>
      </c>
      <c r="J82" s="76">
        <v>0</v>
      </c>
      <c r="K82" s="76">
        <v>0</v>
      </c>
      <c r="L82" s="76">
        <v>0</v>
      </c>
      <c r="M82" s="76">
        <v>0</v>
      </c>
      <c r="N82" s="76">
        <v>8848</v>
      </c>
      <c r="O82" s="76">
        <v>22144</v>
      </c>
      <c r="P82" s="76">
        <v>142</v>
      </c>
      <c r="Q82" s="76">
        <v>188</v>
      </c>
      <c r="R82" s="76">
        <v>18433</v>
      </c>
      <c r="S82" s="76">
        <v>10709</v>
      </c>
      <c r="T82" s="76">
        <v>0</v>
      </c>
      <c r="U82" s="76">
        <v>0</v>
      </c>
      <c r="V82" s="76">
        <v>144957</v>
      </c>
      <c r="W82" s="75">
        <v>196573</v>
      </c>
      <c r="X82" s="75" t="s">
        <v>352</v>
      </c>
      <c r="Y82" s="76" t="s">
        <v>350</v>
      </c>
      <c r="Z82" s="75">
        <v>100</v>
      </c>
      <c r="AA82" s="75" t="s">
        <v>35</v>
      </c>
      <c r="AB82" s="76" t="s">
        <v>35</v>
      </c>
      <c r="AC82" s="75">
        <v>0</v>
      </c>
      <c r="AD82" s="75" t="s">
        <v>35</v>
      </c>
      <c r="AE82" s="76" t="s">
        <v>35</v>
      </c>
      <c r="AF82" s="75">
        <v>0</v>
      </c>
      <c r="AG82" s="59" t="str">
        <f t="shared" si="2"/>
        <v>Supt</v>
      </c>
    </row>
    <row r="83" spans="1:33" ht="14.25" hidden="1" customHeight="1" x14ac:dyDescent="0.25">
      <c r="A83" s="75" t="s">
        <v>94</v>
      </c>
      <c r="B83" s="75" t="s">
        <v>161</v>
      </c>
      <c r="C83" s="75" t="s">
        <v>278</v>
      </c>
      <c r="D83" s="76">
        <v>34596</v>
      </c>
      <c r="E83" s="76">
        <v>1</v>
      </c>
      <c r="F83" s="76">
        <v>183</v>
      </c>
      <c r="G83" s="76">
        <v>135000</v>
      </c>
      <c r="H83" s="76">
        <v>0</v>
      </c>
      <c r="I83" s="76">
        <v>0</v>
      </c>
      <c r="J83" s="76">
        <v>0</v>
      </c>
      <c r="K83" s="76">
        <v>0</v>
      </c>
      <c r="L83" s="76">
        <v>0</v>
      </c>
      <c r="M83" s="76">
        <v>0</v>
      </c>
      <c r="N83" s="76">
        <v>3100</v>
      </c>
      <c r="O83" s="76">
        <v>8634</v>
      </c>
      <c r="P83" s="76">
        <v>0</v>
      </c>
      <c r="Q83" s="76">
        <v>0</v>
      </c>
      <c r="R83" s="76">
        <v>56546</v>
      </c>
      <c r="S83" s="76">
        <v>11134</v>
      </c>
      <c r="T83" s="76">
        <v>0</v>
      </c>
      <c r="U83" s="76">
        <v>1068</v>
      </c>
      <c r="V83" s="76">
        <v>138100</v>
      </c>
      <c r="W83" s="75">
        <v>215482</v>
      </c>
      <c r="X83" s="75" t="s">
        <v>352</v>
      </c>
      <c r="Y83" s="76" t="s">
        <v>350</v>
      </c>
      <c r="Z83" s="75">
        <v>100</v>
      </c>
      <c r="AA83" s="75" t="s">
        <v>35</v>
      </c>
      <c r="AB83" s="76" t="s">
        <v>35</v>
      </c>
      <c r="AC83" s="75">
        <v>0</v>
      </c>
      <c r="AD83" s="75" t="s">
        <v>35</v>
      </c>
      <c r="AE83" s="76" t="s">
        <v>35</v>
      </c>
      <c r="AF83" s="75">
        <v>0</v>
      </c>
      <c r="AG83" s="59" t="str">
        <f t="shared" si="2"/>
        <v>Supt</v>
      </c>
    </row>
    <row r="84" spans="1:33" ht="14.25" hidden="1" customHeight="1" x14ac:dyDescent="0.25">
      <c r="A84" s="75" t="s">
        <v>143</v>
      </c>
      <c r="B84" s="75" t="s">
        <v>74</v>
      </c>
      <c r="C84" s="75" t="s">
        <v>144</v>
      </c>
      <c r="D84" s="76">
        <v>429616</v>
      </c>
      <c r="E84" s="76">
        <v>1</v>
      </c>
      <c r="F84" s="76">
        <v>184</v>
      </c>
      <c r="G84" s="76">
        <v>135000</v>
      </c>
      <c r="H84" s="76">
        <v>0</v>
      </c>
      <c r="I84" s="76">
        <v>0</v>
      </c>
      <c r="J84" s="76">
        <v>0</v>
      </c>
      <c r="K84" s="76">
        <v>0</v>
      </c>
      <c r="L84" s="76">
        <v>0</v>
      </c>
      <c r="M84" s="76">
        <v>0</v>
      </c>
      <c r="N84" s="76">
        <v>0</v>
      </c>
      <c r="O84" s="76">
        <v>21283</v>
      </c>
      <c r="P84" s="76">
        <v>0</v>
      </c>
      <c r="Q84" s="76">
        <v>0</v>
      </c>
      <c r="R84" s="76">
        <v>41341</v>
      </c>
      <c r="S84" s="76">
        <v>10740</v>
      </c>
      <c r="T84" s="76">
        <v>0</v>
      </c>
      <c r="U84" s="76">
        <v>0</v>
      </c>
      <c r="V84" s="76">
        <v>135000</v>
      </c>
      <c r="W84" s="75">
        <v>208364</v>
      </c>
      <c r="X84" s="75" t="s">
        <v>352</v>
      </c>
      <c r="Y84" s="76" t="s">
        <v>350</v>
      </c>
      <c r="Z84" s="75">
        <v>100</v>
      </c>
      <c r="AA84" s="75" t="s">
        <v>35</v>
      </c>
      <c r="AB84" s="76" t="s">
        <v>35</v>
      </c>
      <c r="AC84" s="75">
        <v>0</v>
      </c>
      <c r="AD84" s="75" t="s">
        <v>35</v>
      </c>
      <c r="AE84" s="76" t="s">
        <v>35</v>
      </c>
      <c r="AF84" s="75">
        <v>0</v>
      </c>
      <c r="AG84" s="59" t="str">
        <f t="shared" si="2"/>
        <v>Supt</v>
      </c>
    </row>
    <row r="85" spans="1:33" ht="14.25" customHeight="1" x14ac:dyDescent="0.25">
      <c r="A85" s="75" t="s">
        <v>94</v>
      </c>
      <c r="B85" s="75" t="s">
        <v>53</v>
      </c>
      <c r="C85" s="75" t="s">
        <v>280</v>
      </c>
      <c r="D85" s="76">
        <v>54333</v>
      </c>
      <c r="E85" s="76">
        <v>1</v>
      </c>
      <c r="F85" s="76">
        <v>260</v>
      </c>
      <c r="G85" s="76">
        <v>134707</v>
      </c>
      <c r="H85" s="76">
        <v>0</v>
      </c>
      <c r="I85" s="76">
        <v>240</v>
      </c>
      <c r="J85" s="76">
        <v>0</v>
      </c>
      <c r="K85" s="76">
        <v>0</v>
      </c>
      <c r="L85" s="76">
        <v>0</v>
      </c>
      <c r="M85" s="76">
        <v>0</v>
      </c>
      <c r="N85" s="76">
        <v>0</v>
      </c>
      <c r="O85" s="76">
        <v>18729</v>
      </c>
      <c r="P85" s="76">
        <v>0</v>
      </c>
      <c r="Q85" s="76">
        <v>0</v>
      </c>
      <c r="R85" s="76">
        <v>37464</v>
      </c>
      <c r="S85" s="76">
        <v>10073</v>
      </c>
      <c r="T85" s="76">
        <v>0</v>
      </c>
      <c r="U85" s="76">
        <v>0</v>
      </c>
      <c r="V85" s="76">
        <v>134947</v>
      </c>
      <c r="W85" s="75">
        <v>201213</v>
      </c>
      <c r="X85" s="75" t="s">
        <v>66</v>
      </c>
      <c r="Y85" s="76" t="s">
        <v>67</v>
      </c>
      <c r="Z85" s="75">
        <v>100</v>
      </c>
      <c r="AA85" s="75" t="s">
        <v>35</v>
      </c>
      <c r="AB85" s="76" t="s">
        <v>35</v>
      </c>
      <c r="AC85" s="75">
        <v>0</v>
      </c>
      <c r="AD85" s="75" t="s">
        <v>35</v>
      </c>
      <c r="AE85" s="76" t="s">
        <v>35</v>
      </c>
      <c r="AF85" s="75">
        <v>0</v>
      </c>
      <c r="AG85" s="59" t="str">
        <f t="shared" si="2"/>
        <v>Prin</v>
      </c>
    </row>
    <row r="86" spans="1:33" ht="14.25" customHeight="1" x14ac:dyDescent="0.25">
      <c r="A86" s="75" t="s">
        <v>119</v>
      </c>
      <c r="B86" s="75" t="s">
        <v>64</v>
      </c>
      <c r="C86" s="75" t="s">
        <v>125</v>
      </c>
      <c r="D86" s="76">
        <v>48272</v>
      </c>
      <c r="E86" s="76">
        <v>1</v>
      </c>
      <c r="F86" s="76">
        <v>240</v>
      </c>
      <c r="G86" s="76">
        <v>134328</v>
      </c>
      <c r="H86" s="76">
        <v>0</v>
      </c>
      <c r="I86" s="76">
        <v>0</v>
      </c>
      <c r="J86" s="76">
        <v>0</v>
      </c>
      <c r="K86" s="76">
        <v>0</v>
      </c>
      <c r="L86" s="76">
        <v>0</v>
      </c>
      <c r="M86" s="76">
        <v>0</v>
      </c>
      <c r="N86" s="76">
        <v>4282</v>
      </c>
      <c r="O86" s="76">
        <v>5246</v>
      </c>
      <c r="P86" s="76">
        <v>0</v>
      </c>
      <c r="Q86" s="76">
        <v>268</v>
      </c>
      <c r="R86" s="76">
        <v>37915</v>
      </c>
      <c r="S86" s="76">
        <v>10434</v>
      </c>
      <c r="T86" s="76">
        <v>0</v>
      </c>
      <c r="U86" s="76">
        <v>3300</v>
      </c>
      <c r="V86" s="76">
        <v>138610</v>
      </c>
      <c r="W86" s="75">
        <v>195773</v>
      </c>
      <c r="X86" s="75" t="s">
        <v>66</v>
      </c>
      <c r="Y86" s="76" t="s">
        <v>67</v>
      </c>
      <c r="Z86" s="75">
        <v>100</v>
      </c>
      <c r="AA86" s="75" t="s">
        <v>35</v>
      </c>
      <c r="AB86" s="76" t="s">
        <v>35</v>
      </c>
      <c r="AC86" s="75">
        <v>0</v>
      </c>
      <c r="AD86" s="75" t="s">
        <v>35</v>
      </c>
      <c r="AE86" s="76" t="s">
        <v>35</v>
      </c>
      <c r="AF86" s="75">
        <v>0</v>
      </c>
      <c r="AG86" s="59" t="str">
        <f t="shared" si="2"/>
        <v>Prin</v>
      </c>
    </row>
    <row r="87" spans="1:33" ht="14.25" customHeight="1" x14ac:dyDescent="0.25">
      <c r="A87" s="75" t="s">
        <v>106</v>
      </c>
      <c r="B87" s="75" t="s">
        <v>83</v>
      </c>
      <c r="C87" s="75" t="s">
        <v>107</v>
      </c>
      <c r="D87" s="76">
        <v>44302</v>
      </c>
      <c r="E87" s="76">
        <v>1</v>
      </c>
      <c r="F87" s="76">
        <v>261</v>
      </c>
      <c r="G87" s="76">
        <v>134212</v>
      </c>
      <c r="H87" s="76">
        <v>0</v>
      </c>
      <c r="I87" s="76">
        <v>0</v>
      </c>
      <c r="J87" s="76">
        <v>0</v>
      </c>
      <c r="K87" s="76">
        <v>0</v>
      </c>
      <c r="L87" s="76">
        <v>0</v>
      </c>
      <c r="M87" s="76">
        <v>0</v>
      </c>
      <c r="N87" s="76">
        <v>0</v>
      </c>
      <c r="O87" s="76">
        <v>16567</v>
      </c>
      <c r="P87" s="76">
        <v>1686</v>
      </c>
      <c r="Q87" s="76">
        <v>278</v>
      </c>
      <c r="R87" s="76">
        <v>17112</v>
      </c>
      <c r="S87" s="76">
        <v>9746</v>
      </c>
      <c r="T87" s="76">
        <v>0</v>
      </c>
      <c r="U87" s="76">
        <v>0</v>
      </c>
      <c r="V87" s="76">
        <v>134212</v>
      </c>
      <c r="W87" s="75">
        <v>179601</v>
      </c>
      <c r="X87" s="75" t="s">
        <v>66</v>
      </c>
      <c r="Y87" s="76" t="s">
        <v>67</v>
      </c>
      <c r="Z87" s="75">
        <v>100</v>
      </c>
      <c r="AA87" s="75" t="s">
        <v>35</v>
      </c>
      <c r="AB87" s="76" t="s">
        <v>35</v>
      </c>
      <c r="AC87" s="75">
        <v>0</v>
      </c>
      <c r="AD87" s="75" t="s">
        <v>35</v>
      </c>
      <c r="AE87" s="76" t="s">
        <v>35</v>
      </c>
      <c r="AF87" s="75">
        <v>0</v>
      </c>
      <c r="AG87" s="59" t="str">
        <f t="shared" si="2"/>
        <v>Prin</v>
      </c>
    </row>
    <row r="88" spans="1:33" ht="14.25" hidden="1" customHeight="1" x14ac:dyDescent="0.25">
      <c r="A88" s="75" t="s">
        <v>245</v>
      </c>
      <c r="B88" s="75" t="s">
        <v>83</v>
      </c>
      <c r="C88" s="75" t="s">
        <v>246</v>
      </c>
      <c r="D88" s="76">
        <v>52063</v>
      </c>
      <c r="E88" s="76">
        <v>1</v>
      </c>
      <c r="F88" s="76">
        <v>240</v>
      </c>
      <c r="G88" s="76">
        <v>134081</v>
      </c>
      <c r="H88" s="76">
        <v>0</v>
      </c>
      <c r="I88" s="76">
        <v>3325</v>
      </c>
      <c r="J88" s="76">
        <v>0</v>
      </c>
      <c r="K88" s="76">
        <v>0</v>
      </c>
      <c r="L88" s="76">
        <v>0</v>
      </c>
      <c r="M88" s="76">
        <v>0</v>
      </c>
      <c r="N88" s="76">
        <v>10555</v>
      </c>
      <c r="O88" s="76">
        <v>26103</v>
      </c>
      <c r="P88" s="76">
        <v>1676</v>
      </c>
      <c r="Q88" s="76">
        <v>33</v>
      </c>
      <c r="R88" s="76">
        <v>40909</v>
      </c>
      <c r="S88" s="76">
        <v>8189</v>
      </c>
      <c r="T88" s="76">
        <v>1500</v>
      </c>
      <c r="U88" s="76">
        <v>0</v>
      </c>
      <c r="V88" s="76">
        <v>147961</v>
      </c>
      <c r="W88" s="75">
        <v>226371</v>
      </c>
      <c r="X88" s="75" t="s">
        <v>352</v>
      </c>
      <c r="Y88" s="76" t="s">
        <v>350</v>
      </c>
      <c r="Z88" s="75">
        <v>100</v>
      </c>
      <c r="AA88" s="75" t="s">
        <v>35</v>
      </c>
      <c r="AB88" s="76" t="s">
        <v>35</v>
      </c>
      <c r="AC88" s="75">
        <v>0</v>
      </c>
      <c r="AD88" s="75" t="s">
        <v>35</v>
      </c>
      <c r="AE88" s="76" t="s">
        <v>35</v>
      </c>
      <c r="AF88" s="75">
        <v>0</v>
      </c>
      <c r="AG88" s="59" t="str">
        <f t="shared" si="2"/>
        <v>Supt</v>
      </c>
    </row>
    <row r="89" spans="1:33" ht="14.25" hidden="1" customHeight="1" x14ac:dyDescent="0.25">
      <c r="A89" s="75" t="s">
        <v>237</v>
      </c>
      <c r="B89" s="75" t="s">
        <v>161</v>
      </c>
      <c r="C89" s="75" t="s">
        <v>240</v>
      </c>
      <c r="D89" s="76">
        <v>56660</v>
      </c>
      <c r="E89" s="76">
        <v>1</v>
      </c>
      <c r="F89" s="76">
        <v>182</v>
      </c>
      <c r="G89" s="76">
        <v>134054</v>
      </c>
      <c r="H89" s="76">
        <v>0</v>
      </c>
      <c r="I89" s="76">
        <v>685</v>
      </c>
      <c r="J89" s="76">
        <v>0</v>
      </c>
      <c r="K89" s="76">
        <v>0</v>
      </c>
      <c r="L89" s="76">
        <v>0</v>
      </c>
      <c r="M89" s="76">
        <v>605</v>
      </c>
      <c r="N89" s="76">
        <v>0</v>
      </c>
      <c r="O89" s="76">
        <v>14660</v>
      </c>
      <c r="P89" s="76">
        <v>0</v>
      </c>
      <c r="Q89" s="76">
        <v>2</v>
      </c>
      <c r="R89" s="76">
        <v>17105</v>
      </c>
      <c r="S89" s="76">
        <v>11456</v>
      </c>
      <c r="T89" s="76">
        <v>0</v>
      </c>
      <c r="U89" s="76">
        <v>0</v>
      </c>
      <c r="V89" s="76">
        <v>135344</v>
      </c>
      <c r="W89" s="75">
        <v>178567</v>
      </c>
      <c r="X89" s="75" t="s">
        <v>352</v>
      </c>
      <c r="Y89" s="76" t="s">
        <v>350</v>
      </c>
      <c r="Z89" s="75">
        <v>100</v>
      </c>
      <c r="AA89" s="75" t="s">
        <v>35</v>
      </c>
      <c r="AB89" s="76" t="s">
        <v>35</v>
      </c>
      <c r="AC89" s="75">
        <v>0</v>
      </c>
      <c r="AD89" s="75" t="s">
        <v>35</v>
      </c>
      <c r="AE89" s="76" t="s">
        <v>35</v>
      </c>
      <c r="AF89" s="75">
        <v>0</v>
      </c>
      <c r="AG89" s="59" t="str">
        <f t="shared" si="2"/>
        <v>Supt</v>
      </c>
    </row>
    <row r="90" spans="1:33" ht="14.25" hidden="1" customHeight="1" x14ac:dyDescent="0.25">
      <c r="A90" s="75" t="s">
        <v>72</v>
      </c>
      <c r="B90" s="75" t="s">
        <v>83</v>
      </c>
      <c r="C90" s="75" t="s">
        <v>164</v>
      </c>
      <c r="D90" s="76">
        <v>57808</v>
      </c>
      <c r="E90" s="76">
        <v>1</v>
      </c>
      <c r="F90" s="76">
        <v>250</v>
      </c>
      <c r="G90" s="76">
        <v>133477</v>
      </c>
      <c r="H90" s="76">
        <v>0</v>
      </c>
      <c r="I90" s="76">
        <v>3550</v>
      </c>
      <c r="J90" s="76">
        <v>0</v>
      </c>
      <c r="K90" s="76">
        <v>0</v>
      </c>
      <c r="L90" s="76">
        <v>0</v>
      </c>
      <c r="M90" s="76">
        <v>0</v>
      </c>
      <c r="N90" s="76">
        <v>0</v>
      </c>
      <c r="O90" s="76">
        <v>17274</v>
      </c>
      <c r="P90" s="76">
        <v>0</v>
      </c>
      <c r="Q90" s="76">
        <v>545</v>
      </c>
      <c r="R90" s="76">
        <v>17018</v>
      </c>
      <c r="S90" s="76">
        <v>10098</v>
      </c>
      <c r="T90" s="76">
        <v>0</v>
      </c>
      <c r="U90" s="76">
        <v>370</v>
      </c>
      <c r="V90" s="76">
        <v>137027</v>
      </c>
      <c r="W90" s="75">
        <v>182332</v>
      </c>
      <c r="X90" s="75" t="s">
        <v>57</v>
      </c>
      <c r="Y90" s="76" t="s">
        <v>58</v>
      </c>
      <c r="Z90" s="75">
        <v>100</v>
      </c>
      <c r="AA90" s="75" t="s">
        <v>35</v>
      </c>
      <c r="AB90" s="76" t="s">
        <v>35</v>
      </c>
      <c r="AC90" s="75">
        <v>0</v>
      </c>
      <c r="AD90" s="75" t="s">
        <v>35</v>
      </c>
      <c r="AE90" s="76" t="s">
        <v>35</v>
      </c>
      <c r="AF90" s="75">
        <v>0</v>
      </c>
      <c r="AG90" s="59" t="str">
        <f t="shared" si="2"/>
        <v>Dir/Asst. Dir</v>
      </c>
    </row>
    <row r="91" spans="1:33" ht="14.25" hidden="1" customHeight="1" x14ac:dyDescent="0.25">
      <c r="A91" s="75" t="s">
        <v>47</v>
      </c>
      <c r="B91" s="75" t="s">
        <v>53</v>
      </c>
      <c r="C91" s="75" t="s">
        <v>54</v>
      </c>
      <c r="D91" s="76">
        <v>39697</v>
      </c>
      <c r="E91" s="76">
        <v>1</v>
      </c>
      <c r="F91" s="76">
        <v>240</v>
      </c>
      <c r="G91" s="76">
        <v>133250</v>
      </c>
      <c r="H91" s="76">
        <v>5000</v>
      </c>
      <c r="I91" s="76">
        <v>1333</v>
      </c>
      <c r="J91" s="76">
        <v>0</v>
      </c>
      <c r="K91" s="76">
        <v>0</v>
      </c>
      <c r="L91" s="76">
        <v>0</v>
      </c>
      <c r="M91" s="76">
        <v>0</v>
      </c>
      <c r="N91" s="76">
        <v>12994</v>
      </c>
      <c r="O91" s="76">
        <v>0</v>
      </c>
      <c r="P91" s="76">
        <v>0</v>
      </c>
      <c r="Q91" s="76">
        <v>269</v>
      </c>
      <c r="R91" s="76">
        <v>22770</v>
      </c>
      <c r="S91" s="76">
        <v>10800</v>
      </c>
      <c r="T91" s="76">
        <v>1245</v>
      </c>
      <c r="U91" s="76">
        <v>0</v>
      </c>
      <c r="V91" s="76">
        <v>152577</v>
      </c>
      <c r="W91" s="75">
        <v>187661</v>
      </c>
      <c r="X91" s="75" t="s">
        <v>352</v>
      </c>
      <c r="Y91" s="76" t="s">
        <v>350</v>
      </c>
      <c r="Z91" s="75">
        <v>90</v>
      </c>
      <c r="AA91" s="75" t="s">
        <v>42</v>
      </c>
      <c r="AB91" s="76" t="s">
        <v>43</v>
      </c>
      <c r="AC91" s="75">
        <v>10</v>
      </c>
      <c r="AD91" s="75" t="s">
        <v>35</v>
      </c>
      <c r="AE91" s="76" t="s">
        <v>35</v>
      </c>
      <c r="AF91" s="75">
        <v>0</v>
      </c>
      <c r="AG91" s="59" t="str">
        <f t="shared" si="2"/>
        <v>Supt</v>
      </c>
    </row>
    <row r="92" spans="1:33" ht="14.25" hidden="1" customHeight="1" x14ac:dyDescent="0.25">
      <c r="A92" s="75" t="s">
        <v>72</v>
      </c>
      <c r="B92" s="75" t="s">
        <v>83</v>
      </c>
      <c r="C92" s="75" t="s">
        <v>164</v>
      </c>
      <c r="D92" s="76">
        <v>52595</v>
      </c>
      <c r="E92" s="76">
        <v>1</v>
      </c>
      <c r="F92" s="76">
        <v>260</v>
      </c>
      <c r="G92" s="76">
        <v>132766</v>
      </c>
      <c r="H92" s="76">
        <v>0</v>
      </c>
      <c r="I92" s="76">
        <v>0</v>
      </c>
      <c r="J92" s="76">
        <v>0</v>
      </c>
      <c r="K92" s="76">
        <v>0</v>
      </c>
      <c r="L92" s="76">
        <v>0</v>
      </c>
      <c r="M92" s="76">
        <v>0</v>
      </c>
      <c r="N92" s="76">
        <v>0</v>
      </c>
      <c r="O92" s="76">
        <v>0</v>
      </c>
      <c r="P92" s="76">
        <v>0</v>
      </c>
      <c r="Q92" s="76">
        <v>543</v>
      </c>
      <c r="R92" s="76">
        <v>16928</v>
      </c>
      <c r="S92" s="76">
        <v>10157</v>
      </c>
      <c r="T92" s="76">
        <v>0</v>
      </c>
      <c r="U92" s="76">
        <v>358</v>
      </c>
      <c r="V92" s="76">
        <v>132766</v>
      </c>
      <c r="W92" s="75">
        <v>160752</v>
      </c>
      <c r="X92" s="75" t="s">
        <v>57</v>
      </c>
      <c r="Y92" s="76" t="s">
        <v>58</v>
      </c>
      <c r="Z92" s="75">
        <v>100</v>
      </c>
      <c r="AA92" s="75" t="s">
        <v>35</v>
      </c>
      <c r="AB92" s="76" t="s">
        <v>35</v>
      </c>
      <c r="AC92" s="75">
        <v>0</v>
      </c>
      <c r="AD92" s="75" t="s">
        <v>35</v>
      </c>
      <c r="AE92" s="76" t="s">
        <v>35</v>
      </c>
      <c r="AF92" s="75">
        <v>0</v>
      </c>
      <c r="AG92" s="59" t="str">
        <f t="shared" si="2"/>
        <v>Dir/Asst. Dir</v>
      </c>
    </row>
    <row r="93" spans="1:33" ht="14.25" customHeight="1" x14ac:dyDescent="0.25">
      <c r="A93" s="75" t="s">
        <v>119</v>
      </c>
      <c r="B93" s="75" t="s">
        <v>83</v>
      </c>
      <c r="C93" s="75" t="s">
        <v>120</v>
      </c>
      <c r="D93" s="76">
        <v>427830</v>
      </c>
      <c r="E93" s="76">
        <v>1</v>
      </c>
      <c r="F93" s="76">
        <v>222</v>
      </c>
      <c r="G93" s="76">
        <v>132430</v>
      </c>
      <c r="H93" s="76">
        <v>0</v>
      </c>
      <c r="I93" s="76">
        <v>0</v>
      </c>
      <c r="J93" s="76">
        <v>0</v>
      </c>
      <c r="K93" s="76">
        <v>0</v>
      </c>
      <c r="L93" s="76">
        <v>0</v>
      </c>
      <c r="M93" s="76">
        <v>0</v>
      </c>
      <c r="N93" s="76">
        <v>1520</v>
      </c>
      <c r="O93" s="76">
        <v>14193</v>
      </c>
      <c r="P93" s="76">
        <v>1833</v>
      </c>
      <c r="Q93" s="76">
        <v>297</v>
      </c>
      <c r="R93" s="76">
        <v>16885</v>
      </c>
      <c r="S93" s="76">
        <v>9873</v>
      </c>
      <c r="T93" s="76">
        <v>0</v>
      </c>
      <c r="U93" s="76">
        <v>399</v>
      </c>
      <c r="V93" s="76">
        <v>133950</v>
      </c>
      <c r="W93" s="75">
        <v>177430</v>
      </c>
      <c r="X93" s="75" t="s">
        <v>66</v>
      </c>
      <c r="Y93" s="76" t="s">
        <v>67</v>
      </c>
      <c r="Z93" s="75">
        <v>100</v>
      </c>
      <c r="AA93" s="75" t="s">
        <v>35</v>
      </c>
      <c r="AB93" s="76" t="s">
        <v>35</v>
      </c>
      <c r="AC93" s="75">
        <v>0</v>
      </c>
      <c r="AD93" s="75" t="s">
        <v>35</v>
      </c>
      <c r="AE93" s="76" t="s">
        <v>35</v>
      </c>
      <c r="AF93" s="75">
        <v>0</v>
      </c>
      <c r="AG93" s="59" t="str">
        <f t="shared" si="2"/>
        <v>Prin</v>
      </c>
    </row>
    <row r="94" spans="1:33" ht="14.25" hidden="1" customHeight="1" x14ac:dyDescent="0.25">
      <c r="A94" s="75" t="s">
        <v>62</v>
      </c>
      <c r="B94" s="75" t="s">
        <v>83</v>
      </c>
      <c r="C94" s="75" t="s">
        <v>85</v>
      </c>
      <c r="D94" s="76">
        <v>43644</v>
      </c>
      <c r="E94" s="76">
        <v>1</v>
      </c>
      <c r="F94" s="76">
        <v>182</v>
      </c>
      <c r="G94" s="76">
        <v>132250</v>
      </c>
      <c r="H94" s="76">
        <v>0</v>
      </c>
      <c r="I94" s="76">
        <v>0</v>
      </c>
      <c r="J94" s="76">
        <v>0</v>
      </c>
      <c r="K94" s="76">
        <v>0</v>
      </c>
      <c r="L94" s="76">
        <v>0</v>
      </c>
      <c r="M94" s="76">
        <v>1300</v>
      </c>
      <c r="N94" s="76">
        <v>0</v>
      </c>
      <c r="O94" s="76">
        <v>16434</v>
      </c>
      <c r="P94" s="76">
        <v>0</v>
      </c>
      <c r="Q94" s="76">
        <v>27</v>
      </c>
      <c r="R94" s="76">
        <v>37076</v>
      </c>
      <c r="S94" s="76">
        <v>10096</v>
      </c>
      <c r="T94" s="76">
        <v>1955</v>
      </c>
      <c r="U94" s="76">
        <v>0</v>
      </c>
      <c r="V94" s="76">
        <v>133550</v>
      </c>
      <c r="W94" s="75">
        <v>199138</v>
      </c>
      <c r="X94" s="75" t="s">
        <v>352</v>
      </c>
      <c r="Y94" s="76" t="s">
        <v>350</v>
      </c>
      <c r="Z94" s="75">
        <v>100</v>
      </c>
      <c r="AA94" s="75" t="s">
        <v>35</v>
      </c>
      <c r="AB94" s="76" t="s">
        <v>35</v>
      </c>
      <c r="AC94" s="75">
        <v>0</v>
      </c>
      <c r="AD94" s="75" t="s">
        <v>35</v>
      </c>
      <c r="AE94" s="76" t="s">
        <v>35</v>
      </c>
      <c r="AF94" s="75">
        <v>0</v>
      </c>
      <c r="AG94" s="59" t="str">
        <f t="shared" si="2"/>
        <v>Supt</v>
      </c>
    </row>
    <row r="95" spans="1:33" ht="14.25" hidden="1" customHeight="1" x14ac:dyDescent="0.25">
      <c r="A95" s="75" t="s">
        <v>119</v>
      </c>
      <c r="B95" s="75" t="s">
        <v>83</v>
      </c>
      <c r="C95" s="75" t="s">
        <v>120</v>
      </c>
      <c r="D95" s="76">
        <v>63819</v>
      </c>
      <c r="E95" s="76">
        <v>1</v>
      </c>
      <c r="F95" s="76">
        <v>222</v>
      </c>
      <c r="G95" s="76">
        <v>132124</v>
      </c>
      <c r="H95" s="76">
        <v>0</v>
      </c>
      <c r="I95" s="76">
        <v>0</v>
      </c>
      <c r="J95" s="76">
        <v>0</v>
      </c>
      <c r="K95" s="76">
        <v>0</v>
      </c>
      <c r="L95" s="76">
        <v>0</v>
      </c>
      <c r="M95" s="76">
        <v>0</v>
      </c>
      <c r="N95" s="76">
        <v>8414</v>
      </c>
      <c r="O95" s="76">
        <v>10319</v>
      </c>
      <c r="P95" s="76">
        <v>1833</v>
      </c>
      <c r="Q95" s="76">
        <v>323</v>
      </c>
      <c r="R95" s="76">
        <v>16846</v>
      </c>
      <c r="S95" s="76">
        <v>10089</v>
      </c>
      <c r="T95" s="76">
        <v>0</v>
      </c>
      <c r="U95" s="76">
        <v>418</v>
      </c>
      <c r="V95" s="76">
        <v>140538</v>
      </c>
      <c r="W95" s="75">
        <v>180366</v>
      </c>
      <c r="X95" s="75" t="s">
        <v>62</v>
      </c>
      <c r="Y95" s="76" t="s">
        <v>63</v>
      </c>
      <c r="Z95" s="75">
        <v>100</v>
      </c>
      <c r="AA95" s="75" t="s">
        <v>35</v>
      </c>
      <c r="AB95" s="76" t="s">
        <v>35</v>
      </c>
      <c r="AC95" s="75">
        <v>0</v>
      </c>
      <c r="AD95" s="75" t="s">
        <v>35</v>
      </c>
      <c r="AE95" s="76" t="s">
        <v>35</v>
      </c>
      <c r="AF95" s="75">
        <v>0</v>
      </c>
      <c r="AG95" s="59" t="str">
        <f t="shared" si="2"/>
        <v>Asst. Prin.</v>
      </c>
    </row>
    <row r="96" spans="1:33" ht="14.25" hidden="1" customHeight="1" x14ac:dyDescent="0.25">
      <c r="A96" s="75" t="s">
        <v>247</v>
      </c>
      <c r="B96" s="75" t="s">
        <v>252</v>
      </c>
      <c r="C96" s="75" t="s">
        <v>253</v>
      </c>
      <c r="D96" s="76">
        <v>45860</v>
      </c>
      <c r="E96" s="76">
        <v>1</v>
      </c>
      <c r="F96" s="76">
        <v>240</v>
      </c>
      <c r="G96" s="76">
        <v>132000</v>
      </c>
      <c r="H96" s="76">
        <v>0</v>
      </c>
      <c r="I96" s="76">
        <v>0</v>
      </c>
      <c r="J96" s="76">
        <v>0</v>
      </c>
      <c r="K96" s="76">
        <v>0</v>
      </c>
      <c r="L96" s="76">
        <v>0</v>
      </c>
      <c r="M96" s="76">
        <v>0</v>
      </c>
      <c r="N96" s="76">
        <v>0</v>
      </c>
      <c r="O96" s="76">
        <v>14039</v>
      </c>
      <c r="P96" s="76">
        <v>2259</v>
      </c>
      <c r="Q96" s="76">
        <v>321</v>
      </c>
      <c r="R96" s="76">
        <v>16926</v>
      </c>
      <c r="S96" s="76">
        <v>10079</v>
      </c>
      <c r="T96" s="76">
        <v>0</v>
      </c>
      <c r="U96" s="76">
        <v>1730</v>
      </c>
      <c r="V96" s="76">
        <v>132000</v>
      </c>
      <c r="W96" s="75">
        <v>177354</v>
      </c>
      <c r="X96" s="75" t="s">
        <v>352</v>
      </c>
      <c r="Y96" s="76" t="s">
        <v>350</v>
      </c>
      <c r="Z96" s="75">
        <v>100</v>
      </c>
      <c r="AA96" s="75" t="s">
        <v>35</v>
      </c>
      <c r="AB96" s="76" t="s">
        <v>35</v>
      </c>
      <c r="AC96" s="75">
        <v>0</v>
      </c>
      <c r="AD96" s="75" t="s">
        <v>35</v>
      </c>
      <c r="AE96" s="76" t="s">
        <v>35</v>
      </c>
      <c r="AF96" s="75">
        <v>0</v>
      </c>
      <c r="AG96" s="59" t="str">
        <f t="shared" si="2"/>
        <v>Supt</v>
      </c>
    </row>
    <row r="97" spans="1:33" ht="14.25" hidden="1" customHeight="1" x14ac:dyDescent="0.25">
      <c r="A97" s="75" t="s">
        <v>119</v>
      </c>
      <c r="B97" s="75" t="s">
        <v>83</v>
      </c>
      <c r="C97" s="75" t="s">
        <v>120</v>
      </c>
      <c r="D97" s="76">
        <v>40330</v>
      </c>
      <c r="E97" s="76">
        <v>1</v>
      </c>
      <c r="F97" s="76">
        <v>222</v>
      </c>
      <c r="G97" s="76">
        <v>131924</v>
      </c>
      <c r="H97" s="76">
        <v>0</v>
      </c>
      <c r="I97" s="76">
        <v>126</v>
      </c>
      <c r="J97" s="76">
        <v>0</v>
      </c>
      <c r="K97" s="76">
        <v>0</v>
      </c>
      <c r="L97" s="76">
        <v>0</v>
      </c>
      <c r="M97" s="76">
        <v>0</v>
      </c>
      <c r="N97" s="76">
        <v>6027</v>
      </c>
      <c r="O97" s="76">
        <v>0</v>
      </c>
      <c r="P97" s="76">
        <v>1833</v>
      </c>
      <c r="Q97" s="76">
        <v>296</v>
      </c>
      <c r="R97" s="76">
        <v>16836</v>
      </c>
      <c r="S97" s="76">
        <v>10397</v>
      </c>
      <c r="T97" s="76">
        <v>0</v>
      </c>
      <c r="U97" s="76">
        <v>411</v>
      </c>
      <c r="V97" s="76">
        <v>138077</v>
      </c>
      <c r="W97" s="75">
        <v>167850</v>
      </c>
      <c r="X97" s="75" t="s">
        <v>62</v>
      </c>
      <c r="Y97" s="76" t="s">
        <v>63</v>
      </c>
      <c r="Z97" s="75">
        <v>100</v>
      </c>
      <c r="AA97" s="75" t="s">
        <v>35</v>
      </c>
      <c r="AB97" s="76" t="s">
        <v>35</v>
      </c>
      <c r="AC97" s="75">
        <v>0</v>
      </c>
      <c r="AD97" s="75" t="s">
        <v>35</v>
      </c>
      <c r="AE97" s="76" t="s">
        <v>35</v>
      </c>
      <c r="AF97" s="75">
        <v>0</v>
      </c>
      <c r="AG97" s="59" t="str">
        <f t="shared" si="2"/>
        <v>Asst. Prin.</v>
      </c>
    </row>
    <row r="98" spans="1:33" ht="14.25" hidden="1" customHeight="1" x14ac:dyDescent="0.25">
      <c r="A98" s="75" t="s">
        <v>119</v>
      </c>
      <c r="B98" s="75" t="s">
        <v>83</v>
      </c>
      <c r="C98" s="75" t="s">
        <v>120</v>
      </c>
      <c r="D98" s="76">
        <v>53774</v>
      </c>
      <c r="E98" s="76">
        <v>1</v>
      </c>
      <c r="F98" s="76">
        <v>222</v>
      </c>
      <c r="G98" s="76">
        <v>131924</v>
      </c>
      <c r="H98" s="76">
        <v>0</v>
      </c>
      <c r="I98" s="76">
        <v>0</v>
      </c>
      <c r="J98" s="76">
        <v>0</v>
      </c>
      <c r="K98" s="76">
        <v>0</v>
      </c>
      <c r="L98" s="76">
        <v>0</v>
      </c>
      <c r="M98" s="76">
        <v>0</v>
      </c>
      <c r="N98" s="76">
        <v>7810</v>
      </c>
      <c r="O98" s="76">
        <v>14193</v>
      </c>
      <c r="P98" s="76">
        <v>1833</v>
      </c>
      <c r="Q98" s="76">
        <v>296</v>
      </c>
      <c r="R98" s="76">
        <v>16820</v>
      </c>
      <c r="S98" s="76">
        <v>10209</v>
      </c>
      <c r="T98" s="76">
        <v>0</v>
      </c>
      <c r="U98" s="76">
        <v>416</v>
      </c>
      <c r="V98" s="76">
        <v>139734</v>
      </c>
      <c r="W98" s="75">
        <v>183501</v>
      </c>
      <c r="X98" s="75" t="s">
        <v>62</v>
      </c>
      <c r="Y98" s="76" t="s">
        <v>63</v>
      </c>
      <c r="Z98" s="75">
        <v>100</v>
      </c>
      <c r="AA98" s="75" t="s">
        <v>35</v>
      </c>
      <c r="AB98" s="76" t="s">
        <v>35</v>
      </c>
      <c r="AC98" s="75">
        <v>0</v>
      </c>
      <c r="AD98" s="75" t="s">
        <v>35</v>
      </c>
      <c r="AE98" s="76" t="s">
        <v>35</v>
      </c>
      <c r="AF98" s="75">
        <v>0</v>
      </c>
      <c r="AG98" s="59" t="str">
        <f t="shared" si="2"/>
        <v>Asst. Prin.</v>
      </c>
    </row>
    <row r="99" spans="1:33" ht="14.25" customHeight="1" x14ac:dyDescent="0.25">
      <c r="A99" s="75" t="s">
        <v>72</v>
      </c>
      <c r="B99" s="75" t="s">
        <v>83</v>
      </c>
      <c r="C99" s="75" t="s">
        <v>164</v>
      </c>
      <c r="D99" s="76">
        <v>55205</v>
      </c>
      <c r="E99" s="76">
        <v>1</v>
      </c>
      <c r="F99" s="76">
        <v>230</v>
      </c>
      <c r="G99" s="76">
        <v>131916</v>
      </c>
      <c r="H99" s="76">
        <v>0</v>
      </c>
      <c r="I99" s="76">
        <v>0</v>
      </c>
      <c r="J99" s="76">
        <v>0</v>
      </c>
      <c r="K99" s="76">
        <v>0</v>
      </c>
      <c r="L99" s="76">
        <v>0</v>
      </c>
      <c r="M99" s="76">
        <v>0</v>
      </c>
      <c r="N99" s="76">
        <v>0</v>
      </c>
      <c r="O99" s="76">
        <v>19119</v>
      </c>
      <c r="P99" s="76">
        <v>0</v>
      </c>
      <c r="Q99" s="76">
        <v>526</v>
      </c>
      <c r="R99" s="76">
        <v>16819</v>
      </c>
      <c r="S99" s="76">
        <v>9548</v>
      </c>
      <c r="T99" s="76">
        <v>0</v>
      </c>
      <c r="U99" s="76">
        <v>356</v>
      </c>
      <c r="V99" s="76">
        <v>131916</v>
      </c>
      <c r="W99" s="75">
        <v>178284</v>
      </c>
      <c r="X99" s="75" t="s">
        <v>66</v>
      </c>
      <c r="Y99" s="76" t="s">
        <v>67</v>
      </c>
      <c r="Z99" s="75">
        <v>100</v>
      </c>
      <c r="AA99" s="75" t="s">
        <v>35</v>
      </c>
      <c r="AB99" s="76" t="s">
        <v>35</v>
      </c>
      <c r="AC99" s="75">
        <v>0</v>
      </c>
      <c r="AD99" s="75" t="s">
        <v>35</v>
      </c>
      <c r="AE99" s="76" t="s">
        <v>35</v>
      </c>
      <c r="AF99" s="75">
        <v>0</v>
      </c>
      <c r="AG99" s="59" t="str">
        <f t="shared" si="2"/>
        <v>Prin</v>
      </c>
    </row>
    <row r="100" spans="1:33" ht="14.25" hidden="1" customHeight="1" x14ac:dyDescent="0.25">
      <c r="A100" s="75" t="s">
        <v>119</v>
      </c>
      <c r="B100" s="75" t="s">
        <v>83</v>
      </c>
      <c r="C100" s="75" t="s">
        <v>120</v>
      </c>
      <c r="D100" s="76">
        <v>49770</v>
      </c>
      <c r="E100" s="76">
        <v>1</v>
      </c>
      <c r="F100" s="76">
        <v>222</v>
      </c>
      <c r="G100" s="76">
        <v>131724</v>
      </c>
      <c r="H100" s="76">
        <v>0</v>
      </c>
      <c r="I100" s="76">
        <v>0</v>
      </c>
      <c r="J100" s="76">
        <v>0</v>
      </c>
      <c r="K100" s="76">
        <v>0</v>
      </c>
      <c r="L100" s="76">
        <v>0</v>
      </c>
      <c r="M100" s="76">
        <v>0</v>
      </c>
      <c r="N100" s="76">
        <v>5970</v>
      </c>
      <c r="O100" s="76">
        <v>6290</v>
      </c>
      <c r="P100" s="76">
        <v>535</v>
      </c>
      <c r="Q100" s="76">
        <v>296</v>
      </c>
      <c r="R100" s="76">
        <v>16795</v>
      </c>
      <c r="S100" s="76">
        <v>10374</v>
      </c>
      <c r="T100" s="76">
        <v>0</v>
      </c>
      <c r="U100" s="76">
        <v>410</v>
      </c>
      <c r="V100" s="76">
        <v>137694</v>
      </c>
      <c r="W100" s="75">
        <v>172394</v>
      </c>
      <c r="X100" s="75" t="s">
        <v>62</v>
      </c>
      <c r="Y100" s="76" t="s">
        <v>63</v>
      </c>
      <c r="Z100" s="75">
        <v>100</v>
      </c>
      <c r="AA100" s="75" t="s">
        <v>35</v>
      </c>
      <c r="AB100" s="76" t="s">
        <v>35</v>
      </c>
      <c r="AC100" s="75">
        <v>0</v>
      </c>
      <c r="AD100" s="75" t="s">
        <v>35</v>
      </c>
      <c r="AE100" s="76" t="s">
        <v>35</v>
      </c>
      <c r="AF100" s="75">
        <v>0</v>
      </c>
      <c r="AG100" s="59" t="str">
        <f t="shared" si="2"/>
        <v>Asst. Prin.</v>
      </c>
    </row>
    <row r="101" spans="1:33" ht="14.25" hidden="1" customHeight="1" x14ac:dyDescent="0.25">
      <c r="A101" s="75" t="s">
        <v>119</v>
      </c>
      <c r="B101" s="75" t="s">
        <v>83</v>
      </c>
      <c r="C101" s="75" t="s">
        <v>120</v>
      </c>
      <c r="D101" s="76">
        <v>55259</v>
      </c>
      <c r="E101" s="76">
        <v>1</v>
      </c>
      <c r="F101" s="76">
        <v>222</v>
      </c>
      <c r="G101" s="76">
        <v>131724</v>
      </c>
      <c r="H101" s="76">
        <v>0</v>
      </c>
      <c r="I101" s="76">
        <v>0</v>
      </c>
      <c r="J101" s="76">
        <v>0</v>
      </c>
      <c r="K101" s="76">
        <v>0</v>
      </c>
      <c r="L101" s="76">
        <v>0</v>
      </c>
      <c r="M101" s="76">
        <v>0</v>
      </c>
      <c r="N101" s="76">
        <v>7858</v>
      </c>
      <c r="O101" s="76">
        <v>6756</v>
      </c>
      <c r="P101" s="76">
        <v>1833</v>
      </c>
      <c r="Q101" s="76">
        <v>296</v>
      </c>
      <c r="R101" s="76">
        <v>16795</v>
      </c>
      <c r="S101" s="76">
        <v>10423</v>
      </c>
      <c r="T101" s="76">
        <v>0</v>
      </c>
      <c r="U101" s="76">
        <v>416</v>
      </c>
      <c r="V101" s="76">
        <v>139582</v>
      </c>
      <c r="W101" s="75">
        <v>176101</v>
      </c>
      <c r="X101" s="75" t="s">
        <v>62</v>
      </c>
      <c r="Y101" s="76" t="s">
        <v>63</v>
      </c>
      <c r="Z101" s="75">
        <v>100</v>
      </c>
      <c r="AA101" s="75" t="s">
        <v>35</v>
      </c>
      <c r="AB101" s="76" t="s">
        <v>35</v>
      </c>
      <c r="AC101" s="75">
        <v>0</v>
      </c>
      <c r="AD101" s="75" t="s">
        <v>35</v>
      </c>
      <c r="AE101" s="76" t="s">
        <v>35</v>
      </c>
      <c r="AF101" s="75">
        <v>0</v>
      </c>
      <c r="AG101" s="59" t="str">
        <f t="shared" si="2"/>
        <v>Asst. Prin.</v>
      </c>
    </row>
    <row r="102" spans="1:33" ht="14.25" hidden="1" customHeight="1" x14ac:dyDescent="0.25">
      <c r="A102" s="75" t="s">
        <v>66</v>
      </c>
      <c r="B102" s="75" t="s">
        <v>48</v>
      </c>
      <c r="C102" s="75" t="s">
        <v>335</v>
      </c>
      <c r="D102" s="76">
        <v>61454</v>
      </c>
      <c r="E102" s="76">
        <v>1</v>
      </c>
      <c r="F102" s="76">
        <v>182</v>
      </c>
      <c r="G102" s="76">
        <v>131630</v>
      </c>
      <c r="H102" s="76">
        <v>0</v>
      </c>
      <c r="I102" s="76">
        <v>3900</v>
      </c>
      <c r="J102" s="76">
        <v>0</v>
      </c>
      <c r="K102" s="76">
        <v>0</v>
      </c>
      <c r="L102" s="76">
        <v>0</v>
      </c>
      <c r="M102" s="76">
        <v>0</v>
      </c>
      <c r="N102" s="76">
        <v>0</v>
      </c>
      <c r="O102" s="76">
        <v>23549</v>
      </c>
      <c r="P102" s="76">
        <v>0</v>
      </c>
      <c r="Q102" s="76">
        <v>18</v>
      </c>
      <c r="R102" s="76">
        <v>17280</v>
      </c>
      <c r="S102" s="76">
        <v>11073</v>
      </c>
      <c r="T102" s="76">
        <v>855</v>
      </c>
      <c r="U102" s="76">
        <v>0</v>
      </c>
      <c r="V102" s="76">
        <v>135530</v>
      </c>
      <c r="W102" s="75">
        <v>188305</v>
      </c>
      <c r="X102" s="75" t="s">
        <v>352</v>
      </c>
      <c r="Y102" s="76" t="s">
        <v>350</v>
      </c>
      <c r="Z102" s="75">
        <v>100</v>
      </c>
      <c r="AA102" s="75" t="s">
        <v>35</v>
      </c>
      <c r="AB102" s="76" t="s">
        <v>35</v>
      </c>
      <c r="AC102" s="75">
        <v>0</v>
      </c>
      <c r="AD102" s="75" t="s">
        <v>35</v>
      </c>
      <c r="AE102" s="76" t="s">
        <v>35</v>
      </c>
      <c r="AF102" s="75">
        <v>0</v>
      </c>
      <c r="AG102" s="59" t="str">
        <f t="shared" si="2"/>
        <v>Supt</v>
      </c>
    </row>
    <row r="103" spans="1:33" ht="14.25" customHeight="1" x14ac:dyDescent="0.25">
      <c r="A103" s="75" t="s">
        <v>72</v>
      </c>
      <c r="B103" s="75" t="s">
        <v>83</v>
      </c>
      <c r="C103" s="75" t="s">
        <v>164</v>
      </c>
      <c r="D103" s="76">
        <v>49289</v>
      </c>
      <c r="E103" s="76">
        <v>1</v>
      </c>
      <c r="F103" s="76">
        <v>220</v>
      </c>
      <c r="G103" s="76">
        <v>131515</v>
      </c>
      <c r="H103" s="76">
        <v>0</v>
      </c>
      <c r="I103" s="76">
        <v>0</v>
      </c>
      <c r="J103" s="76">
        <v>0</v>
      </c>
      <c r="K103" s="76">
        <v>0</v>
      </c>
      <c r="L103" s="76">
        <v>0</v>
      </c>
      <c r="M103" s="76">
        <v>0</v>
      </c>
      <c r="N103" s="76">
        <v>0</v>
      </c>
      <c r="O103" s="76">
        <v>0</v>
      </c>
      <c r="P103" s="76">
        <v>0</v>
      </c>
      <c r="Q103" s="76">
        <v>512</v>
      </c>
      <c r="R103" s="76">
        <v>16768</v>
      </c>
      <c r="S103" s="76">
        <v>10061</v>
      </c>
      <c r="T103" s="76">
        <v>0</v>
      </c>
      <c r="U103" s="76">
        <v>355</v>
      </c>
      <c r="V103" s="76">
        <v>131515</v>
      </c>
      <c r="W103" s="75">
        <v>159211</v>
      </c>
      <c r="X103" s="75" t="s">
        <v>66</v>
      </c>
      <c r="Y103" s="76" t="s">
        <v>67</v>
      </c>
      <c r="Z103" s="75">
        <v>100</v>
      </c>
      <c r="AA103" s="75" t="s">
        <v>35</v>
      </c>
      <c r="AB103" s="76" t="s">
        <v>35</v>
      </c>
      <c r="AC103" s="75">
        <v>0</v>
      </c>
      <c r="AD103" s="75" t="s">
        <v>35</v>
      </c>
      <c r="AE103" s="76" t="s">
        <v>35</v>
      </c>
      <c r="AF103" s="75">
        <v>0</v>
      </c>
      <c r="AG103" s="59" t="str">
        <f t="shared" si="2"/>
        <v>Prin</v>
      </c>
    </row>
    <row r="104" spans="1:33" ht="14.25" customHeight="1" x14ac:dyDescent="0.25">
      <c r="A104" s="75" t="s">
        <v>66</v>
      </c>
      <c r="B104" s="75" t="s">
        <v>83</v>
      </c>
      <c r="C104" s="75" t="s">
        <v>334</v>
      </c>
      <c r="D104" s="76">
        <v>51242</v>
      </c>
      <c r="E104" s="76">
        <v>1</v>
      </c>
      <c r="F104" s="76">
        <v>203</v>
      </c>
      <c r="G104" s="76">
        <v>131494</v>
      </c>
      <c r="H104" s="76">
        <v>0</v>
      </c>
      <c r="I104" s="76">
        <v>10483</v>
      </c>
      <c r="J104" s="76">
        <v>0</v>
      </c>
      <c r="K104" s="76">
        <v>0</v>
      </c>
      <c r="L104" s="76">
        <v>0</v>
      </c>
      <c r="M104" s="76">
        <v>0</v>
      </c>
      <c r="N104" s="76">
        <v>2267</v>
      </c>
      <c r="O104" s="76">
        <v>14189</v>
      </c>
      <c r="P104" s="76">
        <v>0</v>
      </c>
      <c r="Q104" s="76">
        <v>63</v>
      </c>
      <c r="R104" s="76">
        <v>33005</v>
      </c>
      <c r="S104" s="76">
        <v>9156</v>
      </c>
      <c r="T104" s="76">
        <v>0</v>
      </c>
      <c r="U104" s="76">
        <v>0</v>
      </c>
      <c r="V104" s="76">
        <v>144244</v>
      </c>
      <c r="W104" s="75">
        <v>200657</v>
      </c>
      <c r="X104" s="75" t="s">
        <v>66</v>
      </c>
      <c r="Y104" s="76" t="s">
        <v>67</v>
      </c>
      <c r="Z104" s="75">
        <v>100</v>
      </c>
      <c r="AA104" s="75" t="s">
        <v>35</v>
      </c>
      <c r="AB104" s="76" t="s">
        <v>35</v>
      </c>
      <c r="AC104" s="75">
        <v>0</v>
      </c>
      <c r="AD104" s="75" t="s">
        <v>35</v>
      </c>
      <c r="AE104" s="76" t="s">
        <v>35</v>
      </c>
      <c r="AF104" s="75">
        <v>0</v>
      </c>
      <c r="AG104" s="59" t="str">
        <f t="shared" si="2"/>
        <v>Prin</v>
      </c>
    </row>
    <row r="105" spans="1:33" ht="14.25" customHeight="1" x14ac:dyDescent="0.25">
      <c r="A105" s="75" t="s">
        <v>106</v>
      </c>
      <c r="B105" s="75" t="s">
        <v>83</v>
      </c>
      <c r="C105" s="75" t="s">
        <v>107</v>
      </c>
      <c r="D105" s="76">
        <v>55391</v>
      </c>
      <c r="E105" s="76">
        <v>1</v>
      </c>
      <c r="F105" s="76">
        <v>240</v>
      </c>
      <c r="G105" s="76">
        <v>131433</v>
      </c>
      <c r="H105" s="76">
        <v>0</v>
      </c>
      <c r="I105" s="76">
        <v>0</v>
      </c>
      <c r="J105" s="76">
        <v>0</v>
      </c>
      <c r="K105" s="76">
        <v>0</v>
      </c>
      <c r="L105" s="76">
        <v>0</v>
      </c>
      <c r="M105" s="76">
        <v>0</v>
      </c>
      <c r="N105" s="76">
        <v>2000</v>
      </c>
      <c r="O105" s="76">
        <v>16567</v>
      </c>
      <c r="P105" s="76">
        <v>1686</v>
      </c>
      <c r="Q105" s="76">
        <v>276</v>
      </c>
      <c r="R105" s="76">
        <v>17013</v>
      </c>
      <c r="S105" s="76">
        <v>9687</v>
      </c>
      <c r="T105" s="76">
        <v>0</v>
      </c>
      <c r="U105" s="76">
        <v>0</v>
      </c>
      <c r="V105" s="76">
        <v>133433</v>
      </c>
      <c r="W105" s="75">
        <v>178662</v>
      </c>
      <c r="X105" s="75" t="s">
        <v>66</v>
      </c>
      <c r="Y105" s="76" t="s">
        <v>67</v>
      </c>
      <c r="Z105" s="75">
        <v>100</v>
      </c>
      <c r="AA105" s="75" t="s">
        <v>35</v>
      </c>
      <c r="AB105" s="76" t="s">
        <v>35</v>
      </c>
      <c r="AC105" s="75">
        <v>0</v>
      </c>
      <c r="AD105" s="75" t="s">
        <v>35</v>
      </c>
      <c r="AE105" s="76" t="s">
        <v>35</v>
      </c>
      <c r="AF105" s="75">
        <v>0</v>
      </c>
      <c r="AG105" s="59" t="str">
        <f t="shared" si="2"/>
        <v>Prin</v>
      </c>
    </row>
    <row r="106" spans="1:33" ht="14.25" customHeight="1" x14ac:dyDescent="0.25">
      <c r="A106" s="75" t="s">
        <v>106</v>
      </c>
      <c r="B106" s="75" t="s">
        <v>83</v>
      </c>
      <c r="C106" s="75" t="s">
        <v>107</v>
      </c>
      <c r="D106" s="76">
        <v>45881</v>
      </c>
      <c r="E106" s="76">
        <v>1</v>
      </c>
      <c r="F106" s="76">
        <v>240</v>
      </c>
      <c r="G106" s="76">
        <v>131433</v>
      </c>
      <c r="H106" s="76">
        <v>0</v>
      </c>
      <c r="I106" s="76">
        <v>0</v>
      </c>
      <c r="J106" s="76">
        <v>0</v>
      </c>
      <c r="K106" s="76">
        <v>0</v>
      </c>
      <c r="L106" s="76">
        <v>0</v>
      </c>
      <c r="M106" s="76">
        <v>0</v>
      </c>
      <c r="N106" s="76">
        <v>0</v>
      </c>
      <c r="O106" s="76">
        <v>15370</v>
      </c>
      <c r="P106" s="76">
        <v>1686</v>
      </c>
      <c r="Q106" s="76">
        <v>273</v>
      </c>
      <c r="R106" s="76">
        <v>16758</v>
      </c>
      <c r="S106" s="76">
        <v>10002</v>
      </c>
      <c r="T106" s="76">
        <v>0</v>
      </c>
      <c r="U106" s="76">
        <v>0</v>
      </c>
      <c r="V106" s="76">
        <v>131433</v>
      </c>
      <c r="W106" s="75">
        <v>175522</v>
      </c>
      <c r="X106" s="75" t="s">
        <v>66</v>
      </c>
      <c r="Y106" s="76" t="s">
        <v>67</v>
      </c>
      <c r="Z106" s="75">
        <v>100</v>
      </c>
      <c r="AA106" s="75" t="s">
        <v>35</v>
      </c>
      <c r="AB106" s="76" t="s">
        <v>35</v>
      </c>
      <c r="AC106" s="75">
        <v>0</v>
      </c>
      <c r="AD106" s="75" t="s">
        <v>35</v>
      </c>
      <c r="AE106" s="76" t="s">
        <v>35</v>
      </c>
      <c r="AF106" s="75">
        <v>0</v>
      </c>
      <c r="AG106" s="59" t="str">
        <f t="shared" si="2"/>
        <v>Prin</v>
      </c>
    </row>
    <row r="107" spans="1:33" ht="14.25" customHeight="1" x14ac:dyDescent="0.25">
      <c r="A107" s="75" t="s">
        <v>106</v>
      </c>
      <c r="B107" s="75" t="s">
        <v>83</v>
      </c>
      <c r="C107" s="75" t="s">
        <v>107</v>
      </c>
      <c r="D107" s="76">
        <v>51295</v>
      </c>
      <c r="E107" s="76">
        <v>1</v>
      </c>
      <c r="F107" s="76">
        <v>240</v>
      </c>
      <c r="G107" s="76">
        <v>131433</v>
      </c>
      <c r="H107" s="76">
        <v>0</v>
      </c>
      <c r="I107" s="76">
        <v>0</v>
      </c>
      <c r="J107" s="76">
        <v>0</v>
      </c>
      <c r="K107" s="76">
        <v>0</v>
      </c>
      <c r="L107" s="76">
        <v>0</v>
      </c>
      <c r="M107" s="76">
        <v>0</v>
      </c>
      <c r="N107" s="76">
        <v>0</v>
      </c>
      <c r="O107" s="76">
        <v>15370</v>
      </c>
      <c r="P107" s="76">
        <v>1686</v>
      </c>
      <c r="Q107" s="76">
        <v>273</v>
      </c>
      <c r="R107" s="76">
        <v>16758</v>
      </c>
      <c r="S107" s="76">
        <v>10002</v>
      </c>
      <c r="T107" s="76">
        <v>0</v>
      </c>
      <c r="U107" s="76">
        <v>0</v>
      </c>
      <c r="V107" s="76">
        <v>131433</v>
      </c>
      <c r="W107" s="75">
        <v>175522</v>
      </c>
      <c r="X107" s="75" t="s">
        <v>66</v>
      </c>
      <c r="Y107" s="76" t="s">
        <v>67</v>
      </c>
      <c r="Z107" s="75">
        <v>100</v>
      </c>
      <c r="AA107" s="75" t="s">
        <v>35</v>
      </c>
      <c r="AB107" s="76" t="s">
        <v>35</v>
      </c>
      <c r="AC107" s="75">
        <v>0</v>
      </c>
      <c r="AD107" s="75" t="s">
        <v>35</v>
      </c>
      <c r="AE107" s="76" t="s">
        <v>35</v>
      </c>
      <c r="AF107" s="75">
        <v>0</v>
      </c>
      <c r="AG107" s="59" t="str">
        <f t="shared" si="2"/>
        <v>Prin</v>
      </c>
    </row>
    <row r="108" spans="1:33" ht="14.25" customHeight="1" x14ac:dyDescent="0.25">
      <c r="A108" s="75" t="s">
        <v>106</v>
      </c>
      <c r="B108" s="75" t="s">
        <v>83</v>
      </c>
      <c r="C108" s="75" t="s">
        <v>107</v>
      </c>
      <c r="D108" s="76">
        <v>55757</v>
      </c>
      <c r="E108" s="76">
        <v>1</v>
      </c>
      <c r="F108" s="76">
        <v>240</v>
      </c>
      <c r="G108" s="76">
        <v>131433</v>
      </c>
      <c r="H108" s="76">
        <v>0</v>
      </c>
      <c r="I108" s="76">
        <v>0</v>
      </c>
      <c r="J108" s="76">
        <v>0</v>
      </c>
      <c r="K108" s="76">
        <v>0</v>
      </c>
      <c r="L108" s="76">
        <v>0</v>
      </c>
      <c r="M108" s="76">
        <v>0</v>
      </c>
      <c r="N108" s="76">
        <v>0</v>
      </c>
      <c r="O108" s="76">
        <v>15370</v>
      </c>
      <c r="P108" s="76">
        <v>1185</v>
      </c>
      <c r="Q108" s="76">
        <v>273</v>
      </c>
      <c r="R108" s="76">
        <v>16758</v>
      </c>
      <c r="S108" s="76">
        <v>10055</v>
      </c>
      <c r="T108" s="76">
        <v>0</v>
      </c>
      <c r="U108" s="76">
        <v>0</v>
      </c>
      <c r="V108" s="76">
        <v>131433</v>
      </c>
      <c r="W108" s="75">
        <v>175074</v>
      </c>
      <c r="X108" s="75" t="s">
        <v>66</v>
      </c>
      <c r="Y108" s="76" t="s">
        <v>67</v>
      </c>
      <c r="Z108" s="75">
        <v>100</v>
      </c>
      <c r="AA108" s="75" t="s">
        <v>35</v>
      </c>
      <c r="AB108" s="76" t="s">
        <v>35</v>
      </c>
      <c r="AC108" s="75">
        <v>0</v>
      </c>
      <c r="AD108" s="75" t="s">
        <v>35</v>
      </c>
      <c r="AE108" s="76" t="s">
        <v>35</v>
      </c>
      <c r="AF108" s="75">
        <v>0</v>
      </c>
      <c r="AG108" s="59" t="str">
        <f t="shared" si="2"/>
        <v>Prin</v>
      </c>
    </row>
    <row r="109" spans="1:33" ht="14.25" customHeight="1" x14ac:dyDescent="0.25">
      <c r="A109" s="75" t="s">
        <v>106</v>
      </c>
      <c r="B109" s="75" t="s">
        <v>83</v>
      </c>
      <c r="C109" s="75" t="s">
        <v>107</v>
      </c>
      <c r="D109" s="76">
        <v>49511</v>
      </c>
      <c r="E109" s="76">
        <v>1</v>
      </c>
      <c r="F109" s="76">
        <v>240</v>
      </c>
      <c r="G109" s="76">
        <v>131433</v>
      </c>
      <c r="H109" s="76">
        <v>0</v>
      </c>
      <c r="I109" s="76">
        <v>0</v>
      </c>
      <c r="J109" s="76">
        <v>0</v>
      </c>
      <c r="K109" s="76">
        <v>0</v>
      </c>
      <c r="L109" s="76">
        <v>0</v>
      </c>
      <c r="M109" s="76">
        <v>0</v>
      </c>
      <c r="N109" s="76">
        <v>0</v>
      </c>
      <c r="O109" s="76">
        <v>15144</v>
      </c>
      <c r="P109" s="76">
        <v>1546</v>
      </c>
      <c r="Q109" s="76">
        <v>273</v>
      </c>
      <c r="R109" s="76">
        <v>16758</v>
      </c>
      <c r="S109" s="76">
        <v>9578</v>
      </c>
      <c r="T109" s="76">
        <v>0</v>
      </c>
      <c r="U109" s="76">
        <v>0</v>
      </c>
      <c r="V109" s="76">
        <v>131433</v>
      </c>
      <c r="W109" s="75">
        <v>174732</v>
      </c>
      <c r="X109" s="75" t="s">
        <v>66</v>
      </c>
      <c r="Y109" s="76" t="s">
        <v>67</v>
      </c>
      <c r="Z109" s="75">
        <v>100</v>
      </c>
      <c r="AA109" s="75" t="s">
        <v>35</v>
      </c>
      <c r="AB109" s="76" t="s">
        <v>35</v>
      </c>
      <c r="AC109" s="75">
        <v>0</v>
      </c>
      <c r="AD109" s="75" t="s">
        <v>35</v>
      </c>
      <c r="AE109" s="76" t="s">
        <v>35</v>
      </c>
      <c r="AF109" s="75">
        <v>0</v>
      </c>
      <c r="AG109" s="59" t="str">
        <f t="shared" si="2"/>
        <v>Prin</v>
      </c>
    </row>
    <row r="110" spans="1:33" ht="14.25" customHeight="1" x14ac:dyDescent="0.25">
      <c r="A110" s="75" t="s">
        <v>106</v>
      </c>
      <c r="B110" s="75" t="s">
        <v>83</v>
      </c>
      <c r="C110" s="75" t="s">
        <v>107</v>
      </c>
      <c r="D110" s="76">
        <v>48166</v>
      </c>
      <c r="E110" s="76">
        <v>1</v>
      </c>
      <c r="F110" s="76">
        <v>240</v>
      </c>
      <c r="G110" s="76">
        <v>131433</v>
      </c>
      <c r="H110" s="76">
        <v>0</v>
      </c>
      <c r="I110" s="76">
        <v>0</v>
      </c>
      <c r="J110" s="76">
        <v>0</v>
      </c>
      <c r="K110" s="76">
        <v>0</v>
      </c>
      <c r="L110" s="76">
        <v>0</v>
      </c>
      <c r="M110" s="76">
        <v>0</v>
      </c>
      <c r="N110" s="76">
        <v>100</v>
      </c>
      <c r="O110" s="76">
        <v>16567</v>
      </c>
      <c r="P110" s="76">
        <v>1686</v>
      </c>
      <c r="Q110" s="76">
        <v>273</v>
      </c>
      <c r="R110" s="76">
        <v>16770</v>
      </c>
      <c r="S110" s="76">
        <v>9541</v>
      </c>
      <c r="T110" s="76">
        <v>0</v>
      </c>
      <c r="U110" s="76">
        <v>0</v>
      </c>
      <c r="V110" s="76">
        <v>131533</v>
      </c>
      <c r="W110" s="75">
        <v>176370</v>
      </c>
      <c r="X110" s="75" t="s">
        <v>66</v>
      </c>
      <c r="Y110" s="76" t="s">
        <v>67</v>
      </c>
      <c r="Z110" s="75">
        <v>70</v>
      </c>
      <c r="AA110" s="75" t="s">
        <v>42</v>
      </c>
      <c r="AB110" s="76" t="s">
        <v>43</v>
      </c>
      <c r="AC110" s="75">
        <v>30</v>
      </c>
      <c r="AD110" s="75" t="s">
        <v>35</v>
      </c>
      <c r="AE110" s="76" t="s">
        <v>35</v>
      </c>
      <c r="AF110" s="75">
        <v>0</v>
      </c>
      <c r="AG110" s="59" t="str">
        <f t="shared" si="2"/>
        <v>Prin</v>
      </c>
    </row>
    <row r="111" spans="1:33" ht="14.25" customHeight="1" x14ac:dyDescent="0.25">
      <c r="A111" s="75" t="s">
        <v>106</v>
      </c>
      <c r="B111" s="75" t="s">
        <v>83</v>
      </c>
      <c r="C111" s="75" t="s">
        <v>107</v>
      </c>
      <c r="D111" s="76">
        <v>48388</v>
      </c>
      <c r="E111" s="76">
        <v>1</v>
      </c>
      <c r="F111" s="76">
        <v>240</v>
      </c>
      <c r="G111" s="76">
        <v>131433</v>
      </c>
      <c r="H111" s="76">
        <v>0</v>
      </c>
      <c r="I111" s="76">
        <v>0</v>
      </c>
      <c r="J111" s="76">
        <v>0</v>
      </c>
      <c r="K111" s="76">
        <v>0</v>
      </c>
      <c r="L111" s="76">
        <v>0</v>
      </c>
      <c r="M111" s="76">
        <v>0</v>
      </c>
      <c r="N111" s="76">
        <v>75</v>
      </c>
      <c r="O111" s="76">
        <v>15370</v>
      </c>
      <c r="P111" s="76">
        <v>1686</v>
      </c>
      <c r="Q111" s="76">
        <v>273</v>
      </c>
      <c r="R111" s="76">
        <v>16771</v>
      </c>
      <c r="S111" s="76">
        <v>10008</v>
      </c>
      <c r="T111" s="76">
        <v>0</v>
      </c>
      <c r="U111" s="76">
        <v>0</v>
      </c>
      <c r="V111" s="76">
        <v>131508</v>
      </c>
      <c r="W111" s="75">
        <v>175616</v>
      </c>
      <c r="X111" s="75" t="s">
        <v>66</v>
      </c>
      <c r="Y111" s="76" t="s">
        <v>67</v>
      </c>
      <c r="Z111" s="75">
        <v>75</v>
      </c>
      <c r="AA111" s="75" t="s">
        <v>57</v>
      </c>
      <c r="AB111" s="76" t="s">
        <v>58</v>
      </c>
      <c r="AC111" s="75">
        <v>25</v>
      </c>
      <c r="AD111" s="75" t="s">
        <v>35</v>
      </c>
      <c r="AE111" s="76" t="s">
        <v>35</v>
      </c>
      <c r="AF111" s="75">
        <v>0</v>
      </c>
      <c r="AG111" s="59" t="str">
        <f t="shared" si="2"/>
        <v>Prin</v>
      </c>
    </row>
    <row r="112" spans="1:33" ht="14.25" customHeight="1" x14ac:dyDescent="0.25">
      <c r="A112" s="75" t="s">
        <v>303</v>
      </c>
      <c r="B112" s="75" t="s">
        <v>83</v>
      </c>
      <c r="C112" s="75" t="s">
        <v>304</v>
      </c>
      <c r="D112" s="76">
        <v>64453</v>
      </c>
      <c r="E112" s="76">
        <v>1</v>
      </c>
      <c r="F112" s="76">
        <v>184</v>
      </c>
      <c r="G112" s="76">
        <v>131188</v>
      </c>
      <c r="H112" s="76">
        <v>0</v>
      </c>
      <c r="I112" s="76">
        <v>0</v>
      </c>
      <c r="J112" s="76">
        <v>0</v>
      </c>
      <c r="K112" s="76">
        <v>0</v>
      </c>
      <c r="L112" s="76">
        <v>0</v>
      </c>
      <c r="M112" s="76">
        <v>0</v>
      </c>
      <c r="N112" s="76">
        <v>225</v>
      </c>
      <c r="O112" s="76">
        <v>14056</v>
      </c>
      <c r="P112" s="76">
        <v>0</v>
      </c>
      <c r="Q112" s="76">
        <v>171</v>
      </c>
      <c r="R112" s="76">
        <v>16755</v>
      </c>
      <c r="S112" s="76">
        <v>9684</v>
      </c>
      <c r="T112" s="76">
        <v>0</v>
      </c>
      <c r="U112" s="76">
        <v>60</v>
      </c>
      <c r="V112" s="76">
        <v>131413</v>
      </c>
      <c r="W112" s="75">
        <v>172139</v>
      </c>
      <c r="X112" s="75" t="s">
        <v>66</v>
      </c>
      <c r="Y112" s="76" t="s">
        <v>67</v>
      </c>
      <c r="Z112" s="75">
        <v>80</v>
      </c>
      <c r="AA112" s="75" t="s">
        <v>57</v>
      </c>
      <c r="AB112" s="76" t="s">
        <v>58</v>
      </c>
      <c r="AC112" s="75">
        <v>20</v>
      </c>
      <c r="AD112" s="75" t="s">
        <v>35</v>
      </c>
      <c r="AE112" s="76" t="s">
        <v>35</v>
      </c>
      <c r="AF112" s="75">
        <v>0</v>
      </c>
      <c r="AG112" s="59" t="str">
        <f t="shared" si="2"/>
        <v>Prin</v>
      </c>
    </row>
    <row r="113" spans="1:33" ht="14.25" hidden="1" customHeight="1" x14ac:dyDescent="0.25">
      <c r="A113" s="75" t="s">
        <v>311</v>
      </c>
      <c r="B113" s="75" t="s">
        <v>68</v>
      </c>
      <c r="C113" s="75" t="s">
        <v>313</v>
      </c>
      <c r="D113" s="76">
        <v>54544</v>
      </c>
      <c r="E113" s="76">
        <v>1</v>
      </c>
      <c r="F113" s="76">
        <v>240</v>
      </c>
      <c r="G113" s="76">
        <v>130930</v>
      </c>
      <c r="H113" s="76">
        <v>0</v>
      </c>
      <c r="I113" s="76">
        <v>0</v>
      </c>
      <c r="J113" s="76">
        <v>0</v>
      </c>
      <c r="K113" s="76">
        <v>0</v>
      </c>
      <c r="L113" s="76">
        <v>0</v>
      </c>
      <c r="M113" s="76">
        <v>0</v>
      </c>
      <c r="N113" s="76">
        <v>2550</v>
      </c>
      <c r="O113" s="76">
        <v>8450</v>
      </c>
      <c r="P113" s="76">
        <v>1608</v>
      </c>
      <c r="Q113" s="76">
        <v>310</v>
      </c>
      <c r="R113" s="76">
        <v>22788</v>
      </c>
      <c r="S113" s="76">
        <v>9090</v>
      </c>
      <c r="T113" s="76">
        <v>1390</v>
      </c>
      <c r="U113" s="76">
        <v>0</v>
      </c>
      <c r="V113" s="76">
        <v>133480</v>
      </c>
      <c r="W113" s="75">
        <v>177116</v>
      </c>
      <c r="X113" s="75" t="s">
        <v>352</v>
      </c>
      <c r="Y113" s="76" t="s">
        <v>350</v>
      </c>
      <c r="Z113" s="75">
        <v>100</v>
      </c>
      <c r="AA113" s="75" t="s">
        <v>35</v>
      </c>
      <c r="AB113" s="76" t="s">
        <v>35</v>
      </c>
      <c r="AC113" s="75">
        <v>0</v>
      </c>
      <c r="AD113" s="75" t="s">
        <v>35</v>
      </c>
      <c r="AE113" s="76" t="s">
        <v>35</v>
      </c>
      <c r="AF113" s="75">
        <v>0</v>
      </c>
      <c r="AG113" s="59" t="str">
        <f t="shared" si="2"/>
        <v>Supt</v>
      </c>
    </row>
    <row r="114" spans="1:33" ht="14.25" hidden="1" customHeight="1" x14ac:dyDescent="0.25">
      <c r="A114" s="75" t="s">
        <v>66</v>
      </c>
      <c r="B114" s="75" t="s">
        <v>83</v>
      </c>
      <c r="C114" s="75" t="s">
        <v>334</v>
      </c>
      <c r="D114" s="76">
        <v>55496</v>
      </c>
      <c r="E114" s="76">
        <v>1</v>
      </c>
      <c r="F114" s="76">
        <v>213</v>
      </c>
      <c r="G114" s="76">
        <v>130843</v>
      </c>
      <c r="H114" s="76">
        <v>0</v>
      </c>
      <c r="I114" s="76">
        <v>4207</v>
      </c>
      <c r="J114" s="76">
        <v>0</v>
      </c>
      <c r="K114" s="76">
        <v>0</v>
      </c>
      <c r="L114" s="76">
        <v>0</v>
      </c>
      <c r="M114" s="76">
        <v>0</v>
      </c>
      <c r="N114" s="76">
        <v>4148</v>
      </c>
      <c r="O114" s="76">
        <v>14178</v>
      </c>
      <c r="P114" s="76">
        <v>0</v>
      </c>
      <c r="Q114" s="76">
        <v>63</v>
      </c>
      <c r="R114" s="76">
        <v>31111</v>
      </c>
      <c r="S114" s="76">
        <v>8778</v>
      </c>
      <c r="T114" s="76">
        <v>0</v>
      </c>
      <c r="U114" s="76">
        <v>0</v>
      </c>
      <c r="V114" s="76">
        <v>139198</v>
      </c>
      <c r="W114" s="75">
        <v>193328</v>
      </c>
      <c r="X114" s="75" t="s">
        <v>62</v>
      </c>
      <c r="Y114" s="76" t="s">
        <v>63</v>
      </c>
      <c r="Z114" s="75">
        <v>100</v>
      </c>
      <c r="AA114" s="75" t="s">
        <v>35</v>
      </c>
      <c r="AB114" s="76" t="s">
        <v>35</v>
      </c>
      <c r="AC114" s="75">
        <v>0</v>
      </c>
      <c r="AD114" s="75" t="s">
        <v>35</v>
      </c>
      <c r="AE114" s="76" t="s">
        <v>35</v>
      </c>
      <c r="AF114" s="75">
        <v>0</v>
      </c>
      <c r="AG114" s="59" t="str">
        <f t="shared" si="2"/>
        <v>Asst. Prin.</v>
      </c>
    </row>
    <row r="115" spans="1:33" ht="14.25" hidden="1" customHeight="1" x14ac:dyDescent="0.25">
      <c r="A115" s="75" t="s">
        <v>294</v>
      </c>
      <c r="B115" s="75" t="s">
        <v>83</v>
      </c>
      <c r="C115" s="75" t="s">
        <v>295</v>
      </c>
      <c r="D115" s="76">
        <v>58344</v>
      </c>
      <c r="E115" s="76">
        <v>1</v>
      </c>
      <c r="F115" s="76">
        <v>217</v>
      </c>
      <c r="G115" s="76">
        <v>130666</v>
      </c>
      <c r="H115" s="76">
        <v>0</v>
      </c>
      <c r="I115" s="76">
        <v>0</v>
      </c>
      <c r="J115" s="76">
        <v>0</v>
      </c>
      <c r="K115" s="76">
        <v>0</v>
      </c>
      <c r="L115" s="76">
        <v>0</v>
      </c>
      <c r="M115" s="76">
        <v>0</v>
      </c>
      <c r="N115" s="76">
        <v>1294</v>
      </c>
      <c r="O115" s="76">
        <v>15464</v>
      </c>
      <c r="P115" s="76">
        <v>1004</v>
      </c>
      <c r="Q115" s="76">
        <v>418</v>
      </c>
      <c r="R115" s="76">
        <v>23289</v>
      </c>
      <c r="S115" s="76">
        <v>10201</v>
      </c>
      <c r="T115" s="76">
        <v>0</v>
      </c>
      <c r="U115" s="76">
        <v>24</v>
      </c>
      <c r="V115" s="76">
        <v>131960</v>
      </c>
      <c r="W115" s="75">
        <v>182360</v>
      </c>
      <c r="X115" s="75" t="s">
        <v>62</v>
      </c>
      <c r="Y115" s="76" t="s">
        <v>63</v>
      </c>
      <c r="Z115" s="75">
        <v>100</v>
      </c>
      <c r="AA115" s="75" t="s">
        <v>35</v>
      </c>
      <c r="AB115" s="76" t="s">
        <v>35</v>
      </c>
      <c r="AC115" s="75">
        <v>0</v>
      </c>
      <c r="AD115" s="75" t="s">
        <v>35</v>
      </c>
      <c r="AE115" s="76" t="s">
        <v>35</v>
      </c>
      <c r="AF115" s="75">
        <v>0</v>
      </c>
      <c r="AG115" s="59" t="str">
        <f t="shared" si="2"/>
        <v>Asst. Prin.</v>
      </c>
    </row>
    <row r="116" spans="1:33" ht="14.25" customHeight="1" x14ac:dyDescent="0.25">
      <c r="A116" s="75" t="s">
        <v>119</v>
      </c>
      <c r="B116" s="75" t="s">
        <v>83</v>
      </c>
      <c r="C116" s="75" t="s">
        <v>120</v>
      </c>
      <c r="D116" s="76">
        <v>52301</v>
      </c>
      <c r="E116" s="76">
        <v>1</v>
      </c>
      <c r="F116" s="76">
        <v>222</v>
      </c>
      <c r="G116" s="76">
        <v>130430</v>
      </c>
      <c r="H116" s="76">
        <v>0</v>
      </c>
      <c r="I116" s="76">
        <v>0</v>
      </c>
      <c r="J116" s="76">
        <v>0</v>
      </c>
      <c r="K116" s="76">
        <v>0</v>
      </c>
      <c r="L116" s="76">
        <v>0</v>
      </c>
      <c r="M116" s="76">
        <v>0</v>
      </c>
      <c r="N116" s="76">
        <v>7101</v>
      </c>
      <c r="O116" s="76">
        <v>14193</v>
      </c>
      <c r="P116" s="76">
        <v>1833</v>
      </c>
      <c r="Q116" s="76">
        <v>320</v>
      </c>
      <c r="R116" s="76">
        <v>16630</v>
      </c>
      <c r="S116" s="76">
        <v>10185</v>
      </c>
      <c r="T116" s="76">
        <v>0</v>
      </c>
      <c r="U116" s="76">
        <v>409</v>
      </c>
      <c r="V116" s="76">
        <v>137531</v>
      </c>
      <c r="W116" s="75">
        <v>181101</v>
      </c>
      <c r="X116" s="75" t="s">
        <v>66</v>
      </c>
      <c r="Y116" s="76" t="s">
        <v>67</v>
      </c>
      <c r="Z116" s="75">
        <v>100</v>
      </c>
      <c r="AA116" s="75" t="s">
        <v>35</v>
      </c>
      <c r="AB116" s="76" t="s">
        <v>35</v>
      </c>
      <c r="AC116" s="75">
        <v>0</v>
      </c>
      <c r="AD116" s="75" t="s">
        <v>35</v>
      </c>
      <c r="AE116" s="76" t="s">
        <v>35</v>
      </c>
      <c r="AF116" s="75">
        <v>0</v>
      </c>
      <c r="AG116" s="59" t="str">
        <f t="shared" si="2"/>
        <v>Prin</v>
      </c>
    </row>
    <row r="117" spans="1:33" ht="14.25" customHeight="1" x14ac:dyDescent="0.25">
      <c r="A117" s="75" t="s">
        <v>119</v>
      </c>
      <c r="B117" s="75" t="s">
        <v>83</v>
      </c>
      <c r="C117" s="75" t="s">
        <v>120</v>
      </c>
      <c r="D117" s="76">
        <v>54469</v>
      </c>
      <c r="E117" s="76">
        <v>1</v>
      </c>
      <c r="F117" s="76">
        <v>222</v>
      </c>
      <c r="G117" s="76">
        <v>130430</v>
      </c>
      <c r="H117" s="76">
        <v>0</v>
      </c>
      <c r="I117" s="76">
        <v>0</v>
      </c>
      <c r="J117" s="76">
        <v>0</v>
      </c>
      <c r="K117" s="76">
        <v>0</v>
      </c>
      <c r="L117" s="76">
        <v>0</v>
      </c>
      <c r="M117" s="76">
        <v>0</v>
      </c>
      <c r="N117" s="76">
        <v>6220</v>
      </c>
      <c r="O117" s="76">
        <v>14193</v>
      </c>
      <c r="P117" s="76">
        <v>1833</v>
      </c>
      <c r="Q117" s="76">
        <v>294</v>
      </c>
      <c r="R117" s="76">
        <v>16630</v>
      </c>
      <c r="S117" s="76">
        <v>9927</v>
      </c>
      <c r="T117" s="76">
        <v>0</v>
      </c>
      <c r="U117" s="76">
        <v>407</v>
      </c>
      <c r="V117" s="76">
        <v>136650</v>
      </c>
      <c r="W117" s="75">
        <v>179934</v>
      </c>
      <c r="X117" s="75" t="s">
        <v>66</v>
      </c>
      <c r="Y117" s="76" t="s">
        <v>67</v>
      </c>
      <c r="Z117" s="75">
        <v>100</v>
      </c>
      <c r="AA117" s="75" t="s">
        <v>35</v>
      </c>
      <c r="AB117" s="76" t="s">
        <v>35</v>
      </c>
      <c r="AC117" s="75">
        <v>0</v>
      </c>
      <c r="AD117" s="75" t="s">
        <v>35</v>
      </c>
      <c r="AE117" s="76" t="s">
        <v>35</v>
      </c>
      <c r="AF117" s="75">
        <v>0</v>
      </c>
      <c r="AG117" s="59" t="str">
        <f t="shared" si="2"/>
        <v>Prin</v>
      </c>
    </row>
    <row r="118" spans="1:33" ht="14.25" customHeight="1" x14ac:dyDescent="0.25">
      <c r="A118" s="75" t="s">
        <v>119</v>
      </c>
      <c r="B118" s="75" t="s">
        <v>83</v>
      </c>
      <c r="C118" s="75" t="s">
        <v>120</v>
      </c>
      <c r="D118" s="76">
        <v>49273</v>
      </c>
      <c r="E118" s="76">
        <v>1</v>
      </c>
      <c r="F118" s="76">
        <v>222</v>
      </c>
      <c r="G118" s="76">
        <v>130430</v>
      </c>
      <c r="H118" s="76">
        <v>0</v>
      </c>
      <c r="I118" s="76">
        <v>0</v>
      </c>
      <c r="J118" s="76">
        <v>0</v>
      </c>
      <c r="K118" s="76">
        <v>0</v>
      </c>
      <c r="L118" s="76">
        <v>0</v>
      </c>
      <c r="M118" s="76">
        <v>0</v>
      </c>
      <c r="N118" s="76">
        <v>6955</v>
      </c>
      <c r="O118" s="76">
        <v>14193</v>
      </c>
      <c r="P118" s="76">
        <v>1833</v>
      </c>
      <c r="Q118" s="76">
        <v>294</v>
      </c>
      <c r="R118" s="76">
        <v>16630</v>
      </c>
      <c r="S118" s="76">
        <v>9772</v>
      </c>
      <c r="T118" s="76">
        <v>0</v>
      </c>
      <c r="U118" s="76">
        <v>409</v>
      </c>
      <c r="V118" s="76">
        <v>137385</v>
      </c>
      <c r="W118" s="75">
        <v>180516</v>
      </c>
      <c r="X118" s="75" t="s">
        <v>66</v>
      </c>
      <c r="Y118" s="76" t="s">
        <v>67</v>
      </c>
      <c r="Z118" s="75">
        <v>100</v>
      </c>
      <c r="AA118" s="75" t="s">
        <v>35</v>
      </c>
      <c r="AB118" s="76" t="s">
        <v>35</v>
      </c>
      <c r="AC118" s="75">
        <v>0</v>
      </c>
      <c r="AD118" s="75" t="s">
        <v>35</v>
      </c>
      <c r="AE118" s="76" t="s">
        <v>35</v>
      </c>
      <c r="AF118" s="75">
        <v>0</v>
      </c>
      <c r="AG118" s="59" t="str">
        <f t="shared" si="2"/>
        <v>Prin</v>
      </c>
    </row>
    <row r="119" spans="1:33" ht="14.25" customHeight="1" x14ac:dyDescent="0.25">
      <c r="A119" s="75" t="s">
        <v>119</v>
      </c>
      <c r="B119" s="75" t="s">
        <v>83</v>
      </c>
      <c r="C119" s="75" t="s">
        <v>120</v>
      </c>
      <c r="D119" s="76">
        <v>50951</v>
      </c>
      <c r="E119" s="76">
        <v>1</v>
      </c>
      <c r="F119" s="76">
        <v>222</v>
      </c>
      <c r="G119" s="76">
        <v>130430</v>
      </c>
      <c r="H119" s="76">
        <v>0</v>
      </c>
      <c r="I119" s="76">
        <v>0</v>
      </c>
      <c r="J119" s="76">
        <v>0</v>
      </c>
      <c r="K119" s="76">
        <v>0</v>
      </c>
      <c r="L119" s="76">
        <v>0</v>
      </c>
      <c r="M119" s="76">
        <v>0</v>
      </c>
      <c r="N119" s="76">
        <v>8276</v>
      </c>
      <c r="O119" s="76">
        <v>13190</v>
      </c>
      <c r="P119" s="76">
        <v>1833</v>
      </c>
      <c r="Q119" s="76">
        <v>294</v>
      </c>
      <c r="R119" s="76">
        <v>16630</v>
      </c>
      <c r="S119" s="76">
        <v>9800</v>
      </c>
      <c r="T119" s="76">
        <v>0</v>
      </c>
      <c r="U119" s="76">
        <v>413</v>
      </c>
      <c r="V119" s="76">
        <v>138706</v>
      </c>
      <c r="W119" s="75">
        <v>180866</v>
      </c>
      <c r="X119" s="75" t="s">
        <v>66</v>
      </c>
      <c r="Y119" s="76" t="s">
        <v>67</v>
      </c>
      <c r="Z119" s="75">
        <v>100</v>
      </c>
      <c r="AA119" s="75" t="s">
        <v>35</v>
      </c>
      <c r="AB119" s="76" t="s">
        <v>35</v>
      </c>
      <c r="AC119" s="75">
        <v>0</v>
      </c>
      <c r="AD119" s="75" t="s">
        <v>35</v>
      </c>
      <c r="AE119" s="76" t="s">
        <v>35</v>
      </c>
      <c r="AF119" s="75">
        <v>0</v>
      </c>
      <c r="AG119" s="59" t="str">
        <f t="shared" si="2"/>
        <v>Prin</v>
      </c>
    </row>
    <row r="120" spans="1:33" ht="14.25" customHeight="1" x14ac:dyDescent="0.25">
      <c r="A120" s="75" t="s">
        <v>119</v>
      </c>
      <c r="B120" s="75" t="s">
        <v>83</v>
      </c>
      <c r="C120" s="75" t="s">
        <v>120</v>
      </c>
      <c r="D120" s="76">
        <v>53027</v>
      </c>
      <c r="E120" s="76">
        <v>1</v>
      </c>
      <c r="F120" s="76">
        <v>222</v>
      </c>
      <c r="G120" s="76">
        <v>130430</v>
      </c>
      <c r="H120" s="76">
        <v>0</v>
      </c>
      <c r="I120" s="76">
        <v>0</v>
      </c>
      <c r="J120" s="76">
        <v>0</v>
      </c>
      <c r="K120" s="76">
        <v>0</v>
      </c>
      <c r="L120" s="76">
        <v>0</v>
      </c>
      <c r="M120" s="76">
        <v>0</v>
      </c>
      <c r="N120" s="76">
        <v>7101</v>
      </c>
      <c r="O120" s="76">
        <v>6290</v>
      </c>
      <c r="P120" s="76">
        <v>1288</v>
      </c>
      <c r="Q120" s="76">
        <v>294</v>
      </c>
      <c r="R120" s="76">
        <v>16630</v>
      </c>
      <c r="S120" s="76">
        <v>10351</v>
      </c>
      <c r="T120" s="76">
        <v>0</v>
      </c>
      <c r="U120" s="76">
        <v>409</v>
      </c>
      <c r="V120" s="76">
        <v>137531</v>
      </c>
      <c r="W120" s="75">
        <v>172793</v>
      </c>
      <c r="X120" s="75" t="s">
        <v>66</v>
      </c>
      <c r="Y120" s="76" t="s">
        <v>67</v>
      </c>
      <c r="Z120" s="75">
        <v>100</v>
      </c>
      <c r="AA120" s="75" t="s">
        <v>35</v>
      </c>
      <c r="AB120" s="76" t="s">
        <v>35</v>
      </c>
      <c r="AC120" s="75">
        <v>0</v>
      </c>
      <c r="AD120" s="75" t="s">
        <v>35</v>
      </c>
      <c r="AE120" s="76" t="s">
        <v>35</v>
      </c>
      <c r="AF120" s="75">
        <v>0</v>
      </c>
      <c r="AG120" s="59" t="str">
        <f t="shared" si="2"/>
        <v>Prin</v>
      </c>
    </row>
    <row r="121" spans="1:33" ht="14.25" customHeight="1" x14ac:dyDescent="0.25">
      <c r="A121" s="75" t="s">
        <v>119</v>
      </c>
      <c r="B121" s="75" t="s">
        <v>83</v>
      </c>
      <c r="C121" s="75" t="s">
        <v>120</v>
      </c>
      <c r="D121" s="76">
        <v>45700</v>
      </c>
      <c r="E121" s="76">
        <v>1</v>
      </c>
      <c r="F121" s="76">
        <v>222</v>
      </c>
      <c r="G121" s="76">
        <v>130430</v>
      </c>
      <c r="H121" s="76">
        <v>0</v>
      </c>
      <c r="I121" s="76">
        <v>0</v>
      </c>
      <c r="J121" s="76">
        <v>0</v>
      </c>
      <c r="K121" s="76">
        <v>0</v>
      </c>
      <c r="L121" s="76">
        <v>0</v>
      </c>
      <c r="M121" s="76">
        <v>0</v>
      </c>
      <c r="N121" s="76">
        <v>1520</v>
      </c>
      <c r="O121" s="76">
        <v>6756</v>
      </c>
      <c r="P121" s="76">
        <v>535</v>
      </c>
      <c r="Q121" s="76">
        <v>294</v>
      </c>
      <c r="R121" s="76">
        <v>16630</v>
      </c>
      <c r="S121" s="76">
        <v>9848</v>
      </c>
      <c r="T121" s="76">
        <v>0</v>
      </c>
      <c r="U121" s="76">
        <v>393</v>
      </c>
      <c r="V121" s="76">
        <v>131950</v>
      </c>
      <c r="W121" s="75">
        <v>166406</v>
      </c>
      <c r="X121" s="75" t="s">
        <v>66</v>
      </c>
      <c r="Y121" s="76" t="s">
        <v>67</v>
      </c>
      <c r="Z121" s="75">
        <v>100</v>
      </c>
      <c r="AA121" s="75" t="s">
        <v>35</v>
      </c>
      <c r="AB121" s="76" t="s">
        <v>35</v>
      </c>
      <c r="AC121" s="75">
        <v>0</v>
      </c>
      <c r="AD121" s="75" t="s">
        <v>35</v>
      </c>
      <c r="AE121" s="76" t="s">
        <v>35</v>
      </c>
      <c r="AF121" s="75">
        <v>0</v>
      </c>
      <c r="AG121" s="59" t="str">
        <f t="shared" si="2"/>
        <v>Prin</v>
      </c>
    </row>
    <row r="122" spans="1:33" ht="14.25" customHeight="1" x14ac:dyDescent="0.25">
      <c r="A122" s="75" t="s">
        <v>119</v>
      </c>
      <c r="B122" s="75" t="s">
        <v>83</v>
      </c>
      <c r="C122" s="75" t="s">
        <v>120</v>
      </c>
      <c r="D122" s="76">
        <v>51638</v>
      </c>
      <c r="E122" s="76">
        <v>1</v>
      </c>
      <c r="F122" s="76">
        <v>222</v>
      </c>
      <c r="G122" s="76">
        <v>130430</v>
      </c>
      <c r="H122" s="76">
        <v>0</v>
      </c>
      <c r="I122" s="76">
        <v>0</v>
      </c>
      <c r="J122" s="76">
        <v>0</v>
      </c>
      <c r="K122" s="76">
        <v>0</v>
      </c>
      <c r="L122" s="76">
        <v>0</v>
      </c>
      <c r="M122" s="76">
        <v>0</v>
      </c>
      <c r="N122" s="76">
        <v>7689</v>
      </c>
      <c r="O122" s="76">
        <v>0</v>
      </c>
      <c r="P122" s="76">
        <v>1833</v>
      </c>
      <c r="Q122" s="76">
        <v>294</v>
      </c>
      <c r="R122" s="76">
        <v>16630</v>
      </c>
      <c r="S122" s="76">
        <v>10585</v>
      </c>
      <c r="T122" s="76">
        <v>0</v>
      </c>
      <c r="U122" s="76">
        <v>411</v>
      </c>
      <c r="V122" s="76">
        <v>138119</v>
      </c>
      <c r="W122" s="75">
        <v>167872</v>
      </c>
      <c r="X122" s="75" t="s">
        <v>66</v>
      </c>
      <c r="Y122" s="76" t="s">
        <v>67</v>
      </c>
      <c r="Z122" s="75">
        <v>100</v>
      </c>
      <c r="AA122" s="75" t="s">
        <v>35</v>
      </c>
      <c r="AB122" s="76" t="s">
        <v>35</v>
      </c>
      <c r="AC122" s="75">
        <v>0</v>
      </c>
      <c r="AD122" s="75" t="s">
        <v>35</v>
      </c>
      <c r="AE122" s="76" t="s">
        <v>35</v>
      </c>
      <c r="AF122" s="75">
        <v>0</v>
      </c>
      <c r="AG122" s="59" t="str">
        <f t="shared" si="2"/>
        <v>Prin</v>
      </c>
    </row>
    <row r="123" spans="1:33" ht="14.25" hidden="1" customHeight="1" x14ac:dyDescent="0.25">
      <c r="A123" s="75" t="s">
        <v>320</v>
      </c>
      <c r="B123" s="75" t="s">
        <v>83</v>
      </c>
      <c r="C123" s="75" t="s">
        <v>321</v>
      </c>
      <c r="D123" s="76">
        <v>60091</v>
      </c>
      <c r="E123" s="76">
        <v>1</v>
      </c>
      <c r="F123" s="76">
        <v>206</v>
      </c>
      <c r="G123" s="76">
        <v>130273</v>
      </c>
      <c r="H123" s="76">
        <v>0</v>
      </c>
      <c r="I123" s="76">
        <v>0</v>
      </c>
      <c r="J123" s="76">
        <v>0</v>
      </c>
      <c r="K123" s="76">
        <v>0</v>
      </c>
      <c r="L123" s="76">
        <v>0</v>
      </c>
      <c r="M123" s="76">
        <v>0</v>
      </c>
      <c r="N123" s="76">
        <v>0</v>
      </c>
      <c r="O123" s="76">
        <v>22062</v>
      </c>
      <c r="P123" s="76">
        <v>0</v>
      </c>
      <c r="Q123" s="76">
        <v>32</v>
      </c>
      <c r="R123" s="76">
        <v>16992</v>
      </c>
      <c r="S123" s="76">
        <v>9749</v>
      </c>
      <c r="T123" s="76">
        <v>0</v>
      </c>
      <c r="U123" s="76">
        <v>0</v>
      </c>
      <c r="V123" s="76">
        <v>130273</v>
      </c>
      <c r="W123" s="75">
        <v>179108</v>
      </c>
      <c r="X123" s="75" t="s">
        <v>62</v>
      </c>
      <c r="Y123" s="76" t="s">
        <v>63</v>
      </c>
      <c r="Z123" s="75">
        <v>100</v>
      </c>
      <c r="AA123" s="75" t="s">
        <v>35</v>
      </c>
      <c r="AB123" s="76" t="s">
        <v>35</v>
      </c>
      <c r="AC123" s="75">
        <v>0</v>
      </c>
      <c r="AD123" s="75" t="s">
        <v>35</v>
      </c>
      <c r="AE123" s="76" t="s">
        <v>35</v>
      </c>
      <c r="AF123" s="75">
        <v>0</v>
      </c>
      <c r="AG123" s="59" t="str">
        <f t="shared" si="2"/>
        <v>Asst. Prin.</v>
      </c>
    </row>
    <row r="124" spans="1:33" ht="14.25" customHeight="1" x14ac:dyDescent="0.25">
      <c r="A124" s="75" t="s">
        <v>119</v>
      </c>
      <c r="B124" s="75" t="s">
        <v>64</v>
      </c>
      <c r="C124" s="75" t="s">
        <v>125</v>
      </c>
      <c r="D124" s="76">
        <v>54895</v>
      </c>
      <c r="E124" s="76">
        <v>1</v>
      </c>
      <c r="F124" s="76">
        <v>240</v>
      </c>
      <c r="G124" s="76">
        <v>130234</v>
      </c>
      <c r="H124" s="76">
        <v>0</v>
      </c>
      <c r="I124" s="76">
        <v>0</v>
      </c>
      <c r="J124" s="76">
        <v>0</v>
      </c>
      <c r="K124" s="76">
        <v>0</v>
      </c>
      <c r="L124" s="76">
        <v>0</v>
      </c>
      <c r="M124" s="76">
        <v>0</v>
      </c>
      <c r="N124" s="76">
        <v>1988</v>
      </c>
      <c r="O124" s="76">
        <v>12694</v>
      </c>
      <c r="P124" s="76">
        <v>699</v>
      </c>
      <c r="Q124" s="76">
        <v>270</v>
      </c>
      <c r="R124" s="76">
        <v>36156</v>
      </c>
      <c r="S124" s="76">
        <v>9819</v>
      </c>
      <c r="T124" s="76">
        <v>0</v>
      </c>
      <c r="U124" s="76">
        <v>2550</v>
      </c>
      <c r="V124" s="76">
        <v>132222</v>
      </c>
      <c r="W124" s="75">
        <v>194410</v>
      </c>
      <c r="X124" s="75" t="s">
        <v>66</v>
      </c>
      <c r="Y124" s="76" t="s">
        <v>67</v>
      </c>
      <c r="Z124" s="75">
        <v>100</v>
      </c>
      <c r="AA124" s="75" t="s">
        <v>35</v>
      </c>
      <c r="AB124" s="76" t="s">
        <v>35</v>
      </c>
      <c r="AC124" s="75">
        <v>0</v>
      </c>
      <c r="AD124" s="75" t="s">
        <v>35</v>
      </c>
      <c r="AE124" s="76" t="s">
        <v>35</v>
      </c>
      <c r="AF124" s="75">
        <v>0</v>
      </c>
      <c r="AG124" s="59" t="str">
        <f t="shared" si="2"/>
        <v>Prin</v>
      </c>
    </row>
    <row r="125" spans="1:33" ht="14.25" customHeight="1" x14ac:dyDescent="0.25">
      <c r="A125" s="75" t="s">
        <v>72</v>
      </c>
      <c r="B125" s="75" t="s">
        <v>83</v>
      </c>
      <c r="C125" s="75" t="s">
        <v>164</v>
      </c>
      <c r="D125" s="76">
        <v>40768</v>
      </c>
      <c r="E125" s="76">
        <v>1</v>
      </c>
      <c r="F125" s="76">
        <v>230</v>
      </c>
      <c r="G125" s="76">
        <v>130107</v>
      </c>
      <c r="H125" s="76">
        <v>0</v>
      </c>
      <c r="I125" s="76">
        <v>559</v>
      </c>
      <c r="J125" s="76">
        <v>0</v>
      </c>
      <c r="K125" s="76">
        <v>0</v>
      </c>
      <c r="L125" s="76">
        <v>0</v>
      </c>
      <c r="M125" s="76">
        <v>0</v>
      </c>
      <c r="N125" s="76">
        <v>72</v>
      </c>
      <c r="O125" s="76">
        <v>5359</v>
      </c>
      <c r="P125" s="76">
        <v>0</v>
      </c>
      <c r="Q125" s="76">
        <v>517</v>
      </c>
      <c r="R125" s="76">
        <v>16601</v>
      </c>
      <c r="S125" s="76">
        <v>9762</v>
      </c>
      <c r="T125" s="76">
        <v>0</v>
      </c>
      <c r="U125" s="76">
        <v>353</v>
      </c>
      <c r="V125" s="76">
        <v>130738</v>
      </c>
      <c r="W125" s="75">
        <v>163330</v>
      </c>
      <c r="X125" s="75" t="s">
        <v>66</v>
      </c>
      <c r="Y125" s="76" t="s">
        <v>67</v>
      </c>
      <c r="Z125" s="75">
        <v>100</v>
      </c>
      <c r="AA125" s="75" t="s">
        <v>35</v>
      </c>
      <c r="AB125" s="76" t="s">
        <v>35</v>
      </c>
      <c r="AC125" s="75">
        <v>0</v>
      </c>
      <c r="AD125" s="75" t="s">
        <v>35</v>
      </c>
      <c r="AE125" s="76" t="s">
        <v>35</v>
      </c>
      <c r="AF125" s="75">
        <v>0</v>
      </c>
      <c r="AG125" s="59" t="str">
        <f t="shared" si="2"/>
        <v>Prin</v>
      </c>
    </row>
    <row r="126" spans="1:33" ht="14.25" hidden="1" customHeight="1" x14ac:dyDescent="0.25">
      <c r="A126" s="75" t="s">
        <v>131</v>
      </c>
      <c r="B126" s="75" t="s">
        <v>134</v>
      </c>
      <c r="C126" s="75" t="s">
        <v>135</v>
      </c>
      <c r="D126" s="76">
        <v>53133</v>
      </c>
      <c r="E126" s="76">
        <v>1</v>
      </c>
      <c r="F126" s="76">
        <v>183</v>
      </c>
      <c r="G126" s="76">
        <v>130035</v>
      </c>
      <c r="H126" s="76">
        <v>0</v>
      </c>
      <c r="I126" s="76">
        <v>0</v>
      </c>
      <c r="J126" s="76">
        <v>0</v>
      </c>
      <c r="K126" s="76">
        <v>0</v>
      </c>
      <c r="L126" s="76">
        <v>0</v>
      </c>
      <c r="M126" s="76">
        <v>0</v>
      </c>
      <c r="N126" s="76">
        <v>2330</v>
      </c>
      <c r="O126" s="76">
        <v>10598</v>
      </c>
      <c r="P126" s="76">
        <v>0</v>
      </c>
      <c r="Q126" s="76">
        <v>331</v>
      </c>
      <c r="R126" s="76">
        <v>17344</v>
      </c>
      <c r="S126" s="76">
        <v>9599</v>
      </c>
      <c r="T126" s="76">
        <v>0</v>
      </c>
      <c r="U126" s="76">
        <v>0</v>
      </c>
      <c r="V126" s="76">
        <v>132365</v>
      </c>
      <c r="W126" s="75">
        <v>170237</v>
      </c>
      <c r="X126" s="75" t="s">
        <v>352</v>
      </c>
      <c r="Y126" s="76" t="s">
        <v>350</v>
      </c>
      <c r="Z126" s="75">
        <v>92</v>
      </c>
      <c r="AA126" s="75" t="s">
        <v>33</v>
      </c>
      <c r="AB126" s="76" t="s">
        <v>34</v>
      </c>
      <c r="AC126" s="75">
        <v>8</v>
      </c>
      <c r="AD126" s="75" t="s">
        <v>35</v>
      </c>
      <c r="AE126" s="76" t="s">
        <v>35</v>
      </c>
      <c r="AF126" s="75">
        <v>0</v>
      </c>
      <c r="AG126" s="59" t="str">
        <f t="shared" si="2"/>
        <v>Supt</v>
      </c>
    </row>
    <row r="127" spans="1:33" ht="14.25" hidden="1" customHeight="1" x14ac:dyDescent="0.25">
      <c r="A127" s="75" t="s">
        <v>228</v>
      </c>
      <c r="B127" s="75" t="s">
        <v>158</v>
      </c>
      <c r="C127" s="75" t="s">
        <v>236</v>
      </c>
      <c r="D127" s="76">
        <v>53443</v>
      </c>
      <c r="E127" s="76">
        <v>1</v>
      </c>
      <c r="F127" s="76">
        <v>240</v>
      </c>
      <c r="G127" s="76">
        <v>130000</v>
      </c>
      <c r="H127" s="76">
        <v>0</v>
      </c>
      <c r="I127" s="76">
        <v>105</v>
      </c>
      <c r="J127" s="76">
        <v>0</v>
      </c>
      <c r="K127" s="76">
        <v>0</v>
      </c>
      <c r="L127" s="76">
        <v>0</v>
      </c>
      <c r="M127" s="76">
        <v>740</v>
      </c>
      <c r="N127" s="76">
        <v>4589</v>
      </c>
      <c r="O127" s="76">
        <v>0</v>
      </c>
      <c r="P127" s="76">
        <v>0</v>
      </c>
      <c r="Q127" s="76">
        <v>0</v>
      </c>
      <c r="R127" s="76">
        <v>36070</v>
      </c>
      <c r="S127" s="76">
        <v>8387</v>
      </c>
      <c r="T127" s="76">
        <v>0</v>
      </c>
      <c r="U127" s="76">
        <v>2461</v>
      </c>
      <c r="V127" s="76">
        <v>135434</v>
      </c>
      <c r="W127" s="75">
        <v>182352</v>
      </c>
      <c r="X127" s="75" t="s">
        <v>352</v>
      </c>
      <c r="Y127" s="76" t="s">
        <v>350</v>
      </c>
      <c r="Z127" s="75">
        <v>100</v>
      </c>
      <c r="AA127" s="75" t="s">
        <v>35</v>
      </c>
      <c r="AB127" s="76" t="s">
        <v>35</v>
      </c>
      <c r="AC127" s="75">
        <v>0</v>
      </c>
      <c r="AD127" s="75" t="s">
        <v>35</v>
      </c>
      <c r="AE127" s="76" t="s">
        <v>35</v>
      </c>
      <c r="AF127" s="75">
        <v>0</v>
      </c>
      <c r="AG127" s="59" t="str">
        <f t="shared" si="2"/>
        <v>Supt</v>
      </c>
    </row>
    <row r="128" spans="1:33" ht="14.25" hidden="1" customHeight="1" x14ac:dyDescent="0.25">
      <c r="A128" s="75" t="s">
        <v>157</v>
      </c>
      <c r="B128" s="75" t="s">
        <v>158</v>
      </c>
      <c r="C128" s="75" t="s">
        <v>159</v>
      </c>
      <c r="D128" s="76">
        <v>428569</v>
      </c>
      <c r="E128" s="76">
        <v>1</v>
      </c>
      <c r="F128" s="76">
        <v>260</v>
      </c>
      <c r="G128" s="76">
        <v>130000</v>
      </c>
      <c r="H128" s="76">
        <v>0</v>
      </c>
      <c r="I128" s="76">
        <v>0</v>
      </c>
      <c r="J128" s="76">
        <v>0</v>
      </c>
      <c r="K128" s="76">
        <v>0</v>
      </c>
      <c r="L128" s="76">
        <v>0</v>
      </c>
      <c r="M128" s="76">
        <v>0</v>
      </c>
      <c r="N128" s="76">
        <v>600</v>
      </c>
      <c r="O128" s="76">
        <v>29568</v>
      </c>
      <c r="P128" s="76">
        <v>0</v>
      </c>
      <c r="Q128" s="76">
        <v>416</v>
      </c>
      <c r="R128" s="76">
        <v>36091</v>
      </c>
      <c r="S128" s="76">
        <v>9991</v>
      </c>
      <c r="T128" s="76">
        <v>0</v>
      </c>
      <c r="U128" s="76">
        <v>0</v>
      </c>
      <c r="V128" s="76">
        <v>130600</v>
      </c>
      <c r="W128" s="75">
        <v>206666</v>
      </c>
      <c r="X128" s="75" t="s">
        <v>352</v>
      </c>
      <c r="Y128" s="76" t="s">
        <v>350</v>
      </c>
      <c r="Z128" s="75">
        <v>100</v>
      </c>
      <c r="AA128" s="75" t="s">
        <v>35</v>
      </c>
      <c r="AB128" s="76" t="s">
        <v>35</v>
      </c>
      <c r="AC128" s="75">
        <v>0</v>
      </c>
      <c r="AD128" s="75" t="s">
        <v>35</v>
      </c>
      <c r="AE128" s="76" t="s">
        <v>35</v>
      </c>
      <c r="AF128" s="75">
        <v>0</v>
      </c>
      <c r="AG128" s="59" t="str">
        <f t="shared" si="2"/>
        <v>Supt</v>
      </c>
    </row>
    <row r="129" spans="1:33" ht="14.25" hidden="1" customHeight="1" x14ac:dyDescent="0.25">
      <c r="A129" s="75" t="s">
        <v>266</v>
      </c>
      <c r="B129" s="75" t="s">
        <v>83</v>
      </c>
      <c r="C129" s="75" t="s">
        <v>267</v>
      </c>
      <c r="D129" s="76">
        <v>429386</v>
      </c>
      <c r="E129" s="76">
        <v>1</v>
      </c>
      <c r="F129" s="76">
        <v>265</v>
      </c>
      <c r="G129" s="76">
        <v>130000</v>
      </c>
      <c r="H129" s="76">
        <v>0</v>
      </c>
      <c r="I129" s="76">
        <v>0</v>
      </c>
      <c r="J129" s="76">
        <v>0</v>
      </c>
      <c r="K129" s="76">
        <v>0</v>
      </c>
      <c r="L129" s="76">
        <v>0</v>
      </c>
      <c r="M129" s="76">
        <v>2000</v>
      </c>
      <c r="N129" s="76">
        <v>0</v>
      </c>
      <c r="O129" s="76">
        <v>22150</v>
      </c>
      <c r="P129" s="76">
        <v>0</v>
      </c>
      <c r="Q129" s="76">
        <v>245</v>
      </c>
      <c r="R129" s="76">
        <v>36645</v>
      </c>
      <c r="S129" s="76">
        <v>10085</v>
      </c>
      <c r="T129" s="76">
        <v>0</v>
      </c>
      <c r="U129" s="76">
        <v>0</v>
      </c>
      <c r="V129" s="76">
        <v>132000</v>
      </c>
      <c r="W129" s="75">
        <v>201125</v>
      </c>
      <c r="X129" s="75" t="s">
        <v>352</v>
      </c>
      <c r="Y129" s="76" t="s">
        <v>350</v>
      </c>
      <c r="Z129" s="75">
        <v>100</v>
      </c>
      <c r="AA129" s="75" t="s">
        <v>35</v>
      </c>
      <c r="AB129" s="76" t="s">
        <v>35</v>
      </c>
      <c r="AC129" s="75">
        <v>0</v>
      </c>
      <c r="AD129" s="75" t="s">
        <v>35</v>
      </c>
      <c r="AE129" s="76" t="s">
        <v>35</v>
      </c>
      <c r="AF129" s="75">
        <v>0</v>
      </c>
      <c r="AG129" s="59" t="str">
        <f t="shared" si="2"/>
        <v>Supt</v>
      </c>
    </row>
    <row r="130" spans="1:33" ht="14.25" hidden="1" customHeight="1" x14ac:dyDescent="0.25">
      <c r="A130" s="75" t="s">
        <v>72</v>
      </c>
      <c r="B130" s="75" t="s">
        <v>83</v>
      </c>
      <c r="C130" s="75" t="s">
        <v>164</v>
      </c>
      <c r="D130" s="76">
        <v>57701</v>
      </c>
      <c r="E130" s="76">
        <v>1</v>
      </c>
      <c r="F130" s="76">
        <v>230</v>
      </c>
      <c r="G130" s="76">
        <v>129874</v>
      </c>
      <c r="H130" s="76">
        <v>0</v>
      </c>
      <c r="I130" s="76">
        <v>0</v>
      </c>
      <c r="J130" s="76">
        <v>0</v>
      </c>
      <c r="K130" s="76">
        <v>0</v>
      </c>
      <c r="L130" s="76">
        <v>0</v>
      </c>
      <c r="M130" s="76">
        <v>0</v>
      </c>
      <c r="N130" s="76">
        <v>0</v>
      </c>
      <c r="O130" s="76">
        <v>0</v>
      </c>
      <c r="P130" s="76">
        <v>0</v>
      </c>
      <c r="Q130" s="76">
        <v>533</v>
      </c>
      <c r="R130" s="76">
        <v>16559</v>
      </c>
      <c r="S130" s="76">
        <v>9935</v>
      </c>
      <c r="T130" s="76">
        <v>0</v>
      </c>
      <c r="U130" s="76">
        <v>351</v>
      </c>
      <c r="V130" s="76">
        <v>129874</v>
      </c>
      <c r="W130" s="75">
        <v>157252</v>
      </c>
      <c r="X130" s="75" t="s">
        <v>62</v>
      </c>
      <c r="Y130" s="76" t="s">
        <v>63</v>
      </c>
      <c r="Z130" s="75">
        <v>100</v>
      </c>
      <c r="AA130" s="75" t="s">
        <v>35</v>
      </c>
      <c r="AB130" s="76" t="s">
        <v>35</v>
      </c>
      <c r="AC130" s="75">
        <v>0</v>
      </c>
      <c r="AD130" s="75" t="s">
        <v>35</v>
      </c>
      <c r="AE130" s="76" t="s">
        <v>35</v>
      </c>
      <c r="AF130" s="75">
        <v>0</v>
      </c>
      <c r="AG130" s="59" t="str">
        <f t="shared" ref="AG130:AG193" si="3">IF(X130="67","Supt",IF(X130="53","Prin",IF(X130="66","Asst. Sup",IF(X130="05","Asst. Prin.",IF(OR(X130="29",X130="04"),"Dir/Asst. Dir","FLAG")))))</f>
        <v>Asst. Prin.</v>
      </c>
    </row>
    <row r="131" spans="1:33" ht="14.25" hidden="1" customHeight="1" x14ac:dyDescent="0.25">
      <c r="A131" s="75" t="s">
        <v>119</v>
      </c>
      <c r="B131" s="75" t="s">
        <v>83</v>
      </c>
      <c r="C131" s="75" t="s">
        <v>120</v>
      </c>
      <c r="D131" s="76">
        <v>55430</v>
      </c>
      <c r="E131" s="76">
        <v>1</v>
      </c>
      <c r="F131" s="76">
        <v>222</v>
      </c>
      <c r="G131" s="76">
        <v>129724</v>
      </c>
      <c r="H131" s="76">
        <v>0</v>
      </c>
      <c r="I131" s="76">
        <v>0</v>
      </c>
      <c r="J131" s="76">
        <v>0</v>
      </c>
      <c r="K131" s="76">
        <v>0</v>
      </c>
      <c r="L131" s="76">
        <v>0</v>
      </c>
      <c r="M131" s="76">
        <v>0</v>
      </c>
      <c r="N131" s="76">
        <v>7071</v>
      </c>
      <c r="O131" s="76">
        <v>6756</v>
      </c>
      <c r="P131" s="76">
        <v>535</v>
      </c>
      <c r="Q131" s="76">
        <v>292</v>
      </c>
      <c r="R131" s="76">
        <v>16540</v>
      </c>
      <c r="S131" s="76">
        <v>10244</v>
      </c>
      <c r="T131" s="76">
        <v>0</v>
      </c>
      <c r="U131" s="76">
        <v>407</v>
      </c>
      <c r="V131" s="76">
        <v>136795</v>
      </c>
      <c r="W131" s="75">
        <v>171569</v>
      </c>
      <c r="X131" s="75" t="s">
        <v>62</v>
      </c>
      <c r="Y131" s="76" t="s">
        <v>63</v>
      </c>
      <c r="Z131" s="75">
        <v>100</v>
      </c>
      <c r="AA131" s="75" t="s">
        <v>35</v>
      </c>
      <c r="AB131" s="76" t="s">
        <v>35</v>
      </c>
      <c r="AC131" s="75">
        <v>0</v>
      </c>
      <c r="AD131" s="75" t="s">
        <v>35</v>
      </c>
      <c r="AE131" s="76" t="s">
        <v>35</v>
      </c>
      <c r="AF131" s="75">
        <v>0</v>
      </c>
      <c r="AG131" s="59" t="str">
        <f t="shared" si="3"/>
        <v>Asst. Prin.</v>
      </c>
    </row>
    <row r="132" spans="1:33" ht="14.25" hidden="1" customHeight="1" x14ac:dyDescent="0.25">
      <c r="A132" s="75" t="s">
        <v>119</v>
      </c>
      <c r="B132" s="75" t="s">
        <v>83</v>
      </c>
      <c r="C132" s="75" t="s">
        <v>120</v>
      </c>
      <c r="D132" s="76">
        <v>54612</v>
      </c>
      <c r="E132" s="76">
        <v>1</v>
      </c>
      <c r="F132" s="76">
        <v>222</v>
      </c>
      <c r="G132" s="76">
        <v>129724</v>
      </c>
      <c r="H132" s="76">
        <v>0</v>
      </c>
      <c r="I132" s="76">
        <v>0</v>
      </c>
      <c r="J132" s="76">
        <v>0</v>
      </c>
      <c r="K132" s="76">
        <v>0</v>
      </c>
      <c r="L132" s="76">
        <v>0</v>
      </c>
      <c r="M132" s="76">
        <v>0</v>
      </c>
      <c r="N132" s="76">
        <v>7071</v>
      </c>
      <c r="O132" s="76">
        <v>6290</v>
      </c>
      <c r="P132" s="76">
        <v>1141</v>
      </c>
      <c r="Q132" s="76">
        <v>292</v>
      </c>
      <c r="R132" s="76">
        <v>16540</v>
      </c>
      <c r="S132" s="76">
        <v>10221</v>
      </c>
      <c r="T132" s="76">
        <v>0</v>
      </c>
      <c r="U132" s="76">
        <v>407</v>
      </c>
      <c r="V132" s="76">
        <v>136795</v>
      </c>
      <c r="W132" s="75">
        <v>171686</v>
      </c>
      <c r="X132" s="75" t="s">
        <v>62</v>
      </c>
      <c r="Y132" s="76" t="s">
        <v>63</v>
      </c>
      <c r="Z132" s="75">
        <v>100</v>
      </c>
      <c r="AA132" s="75" t="s">
        <v>35</v>
      </c>
      <c r="AB132" s="76" t="s">
        <v>35</v>
      </c>
      <c r="AC132" s="75">
        <v>0</v>
      </c>
      <c r="AD132" s="75" t="s">
        <v>35</v>
      </c>
      <c r="AE132" s="76" t="s">
        <v>35</v>
      </c>
      <c r="AF132" s="75">
        <v>0</v>
      </c>
      <c r="AG132" s="59" t="str">
        <f t="shared" si="3"/>
        <v>Asst. Prin.</v>
      </c>
    </row>
    <row r="133" spans="1:33" ht="14.25" hidden="1" customHeight="1" x14ac:dyDescent="0.25">
      <c r="A133" s="75" t="s">
        <v>119</v>
      </c>
      <c r="B133" s="75" t="s">
        <v>83</v>
      </c>
      <c r="C133" s="75" t="s">
        <v>120</v>
      </c>
      <c r="D133" s="76">
        <v>63285</v>
      </c>
      <c r="E133" s="76">
        <v>1</v>
      </c>
      <c r="F133" s="76">
        <v>222</v>
      </c>
      <c r="G133" s="76">
        <v>129724</v>
      </c>
      <c r="H133" s="76">
        <v>0</v>
      </c>
      <c r="I133" s="76">
        <v>0</v>
      </c>
      <c r="J133" s="76">
        <v>0</v>
      </c>
      <c r="K133" s="76">
        <v>0</v>
      </c>
      <c r="L133" s="76">
        <v>0</v>
      </c>
      <c r="M133" s="76">
        <v>0</v>
      </c>
      <c r="N133" s="76">
        <v>2981</v>
      </c>
      <c r="O133" s="76">
        <v>14193</v>
      </c>
      <c r="P133" s="76">
        <v>1833</v>
      </c>
      <c r="Q133" s="76">
        <v>292</v>
      </c>
      <c r="R133" s="76">
        <v>16540</v>
      </c>
      <c r="S133" s="76">
        <v>9204</v>
      </c>
      <c r="T133" s="76">
        <v>0</v>
      </c>
      <c r="U133" s="76">
        <v>395</v>
      </c>
      <c r="V133" s="76">
        <v>132705</v>
      </c>
      <c r="W133" s="75">
        <v>175162</v>
      </c>
      <c r="X133" s="75" t="s">
        <v>62</v>
      </c>
      <c r="Y133" s="76" t="s">
        <v>63</v>
      </c>
      <c r="Z133" s="75">
        <v>100</v>
      </c>
      <c r="AA133" s="75" t="s">
        <v>35</v>
      </c>
      <c r="AB133" s="76" t="s">
        <v>35</v>
      </c>
      <c r="AC133" s="75">
        <v>0</v>
      </c>
      <c r="AD133" s="75" t="s">
        <v>35</v>
      </c>
      <c r="AE133" s="76" t="s">
        <v>35</v>
      </c>
      <c r="AF133" s="75">
        <v>0</v>
      </c>
      <c r="AG133" s="59" t="str">
        <f t="shared" si="3"/>
        <v>Asst. Prin.</v>
      </c>
    </row>
    <row r="134" spans="1:33" ht="14.25" customHeight="1" x14ac:dyDescent="0.25">
      <c r="A134" s="75" t="s">
        <v>294</v>
      </c>
      <c r="B134" s="75" t="s">
        <v>83</v>
      </c>
      <c r="C134" s="75" t="s">
        <v>295</v>
      </c>
      <c r="D134" s="76">
        <v>429572</v>
      </c>
      <c r="E134" s="76">
        <v>1</v>
      </c>
      <c r="F134" s="76">
        <v>212</v>
      </c>
      <c r="G134" s="76">
        <v>129677</v>
      </c>
      <c r="H134" s="76">
        <v>0</v>
      </c>
      <c r="I134" s="76">
        <v>0</v>
      </c>
      <c r="J134" s="76">
        <v>0</v>
      </c>
      <c r="K134" s="76">
        <v>0</v>
      </c>
      <c r="L134" s="76">
        <v>0</v>
      </c>
      <c r="M134" s="76">
        <v>0</v>
      </c>
      <c r="N134" s="76">
        <v>1294</v>
      </c>
      <c r="O134" s="76">
        <v>19882</v>
      </c>
      <c r="P134" s="76">
        <v>1089</v>
      </c>
      <c r="Q134" s="76">
        <v>346</v>
      </c>
      <c r="R134" s="76">
        <v>22179</v>
      </c>
      <c r="S134" s="76">
        <v>9757</v>
      </c>
      <c r="T134" s="76">
        <v>0</v>
      </c>
      <c r="U134" s="76">
        <v>24</v>
      </c>
      <c r="V134" s="76">
        <v>130971</v>
      </c>
      <c r="W134" s="75">
        <v>184248</v>
      </c>
      <c r="X134" s="75" t="s">
        <v>66</v>
      </c>
      <c r="Y134" s="76" t="s">
        <v>67</v>
      </c>
      <c r="Z134" s="75">
        <v>100</v>
      </c>
      <c r="AA134" s="75" t="s">
        <v>35</v>
      </c>
      <c r="AB134" s="76" t="s">
        <v>35</v>
      </c>
      <c r="AC134" s="75">
        <v>0</v>
      </c>
      <c r="AD134" s="75" t="s">
        <v>35</v>
      </c>
      <c r="AE134" s="76" t="s">
        <v>35</v>
      </c>
      <c r="AF134" s="75">
        <v>0</v>
      </c>
      <c r="AG134" s="59" t="str">
        <f t="shared" si="3"/>
        <v>Prin</v>
      </c>
    </row>
    <row r="135" spans="1:33" ht="14.25" customHeight="1" x14ac:dyDescent="0.25">
      <c r="A135" s="75" t="s">
        <v>72</v>
      </c>
      <c r="B135" s="75" t="s">
        <v>83</v>
      </c>
      <c r="C135" s="75" t="s">
        <v>164</v>
      </c>
      <c r="D135" s="76">
        <v>46986</v>
      </c>
      <c r="E135" s="76">
        <v>1</v>
      </c>
      <c r="F135" s="76">
        <v>220</v>
      </c>
      <c r="G135" s="76">
        <v>129415</v>
      </c>
      <c r="H135" s="76">
        <v>0</v>
      </c>
      <c r="I135" s="76">
        <v>0</v>
      </c>
      <c r="J135" s="76">
        <v>0</v>
      </c>
      <c r="K135" s="76">
        <v>0</v>
      </c>
      <c r="L135" s="76">
        <v>0</v>
      </c>
      <c r="M135" s="76">
        <v>0</v>
      </c>
      <c r="N135" s="76">
        <v>0</v>
      </c>
      <c r="O135" s="76">
        <v>17649</v>
      </c>
      <c r="P135" s="76">
        <v>0</v>
      </c>
      <c r="Q135" s="76">
        <v>531</v>
      </c>
      <c r="R135" s="76">
        <v>16500</v>
      </c>
      <c r="S135" s="76">
        <v>9428</v>
      </c>
      <c r="T135" s="76">
        <v>0</v>
      </c>
      <c r="U135" s="76">
        <v>349</v>
      </c>
      <c r="V135" s="76">
        <v>129415</v>
      </c>
      <c r="W135" s="75">
        <v>173872</v>
      </c>
      <c r="X135" s="75" t="s">
        <v>66</v>
      </c>
      <c r="Y135" s="76" t="s">
        <v>67</v>
      </c>
      <c r="Z135" s="75">
        <v>100</v>
      </c>
      <c r="AA135" s="75" t="s">
        <v>35</v>
      </c>
      <c r="AB135" s="76" t="s">
        <v>35</v>
      </c>
      <c r="AC135" s="75">
        <v>0</v>
      </c>
      <c r="AD135" s="75" t="s">
        <v>35</v>
      </c>
      <c r="AE135" s="76" t="s">
        <v>35</v>
      </c>
      <c r="AF135" s="75">
        <v>0</v>
      </c>
      <c r="AG135" s="59" t="str">
        <f t="shared" si="3"/>
        <v>Prin</v>
      </c>
    </row>
    <row r="136" spans="1:33" ht="14.25" customHeight="1" x14ac:dyDescent="0.25">
      <c r="A136" s="75" t="s">
        <v>72</v>
      </c>
      <c r="B136" s="75" t="s">
        <v>83</v>
      </c>
      <c r="C136" s="75" t="s">
        <v>164</v>
      </c>
      <c r="D136" s="76">
        <v>53682</v>
      </c>
      <c r="E136" s="76">
        <v>1</v>
      </c>
      <c r="F136" s="76">
        <v>220</v>
      </c>
      <c r="G136" s="76">
        <v>129415</v>
      </c>
      <c r="H136" s="76">
        <v>0</v>
      </c>
      <c r="I136" s="76">
        <v>0</v>
      </c>
      <c r="J136" s="76">
        <v>0</v>
      </c>
      <c r="K136" s="76">
        <v>0</v>
      </c>
      <c r="L136" s="76">
        <v>0</v>
      </c>
      <c r="M136" s="76">
        <v>0</v>
      </c>
      <c r="N136" s="76">
        <v>1000</v>
      </c>
      <c r="O136" s="76">
        <v>15892</v>
      </c>
      <c r="P136" s="76">
        <v>0</v>
      </c>
      <c r="Q136" s="76">
        <v>531</v>
      </c>
      <c r="R136" s="76">
        <v>16628</v>
      </c>
      <c r="S136" s="76">
        <v>9494</v>
      </c>
      <c r="T136" s="76">
        <v>0</v>
      </c>
      <c r="U136" s="76">
        <v>352</v>
      </c>
      <c r="V136" s="76">
        <v>130415</v>
      </c>
      <c r="W136" s="75">
        <v>173312</v>
      </c>
      <c r="X136" s="75" t="s">
        <v>66</v>
      </c>
      <c r="Y136" s="76" t="s">
        <v>67</v>
      </c>
      <c r="Z136" s="75">
        <v>100</v>
      </c>
      <c r="AA136" s="75" t="s">
        <v>35</v>
      </c>
      <c r="AB136" s="76" t="s">
        <v>35</v>
      </c>
      <c r="AC136" s="75">
        <v>0</v>
      </c>
      <c r="AD136" s="75" t="s">
        <v>35</v>
      </c>
      <c r="AE136" s="76" t="s">
        <v>35</v>
      </c>
      <c r="AF136" s="75">
        <v>0</v>
      </c>
      <c r="AG136" s="59" t="str">
        <f t="shared" si="3"/>
        <v>Prin</v>
      </c>
    </row>
    <row r="137" spans="1:33" ht="14.25" hidden="1" customHeight="1" x14ac:dyDescent="0.25">
      <c r="A137" s="75" t="s">
        <v>78</v>
      </c>
      <c r="B137" s="75" t="s">
        <v>165</v>
      </c>
      <c r="C137" s="75" t="s">
        <v>276</v>
      </c>
      <c r="D137" s="76">
        <v>426379</v>
      </c>
      <c r="E137" s="76">
        <v>1</v>
      </c>
      <c r="F137" s="76">
        <v>260</v>
      </c>
      <c r="G137" s="76">
        <v>129375</v>
      </c>
      <c r="H137" s="76">
        <v>0</v>
      </c>
      <c r="I137" s="76">
        <v>0</v>
      </c>
      <c r="J137" s="76">
        <v>0</v>
      </c>
      <c r="K137" s="76">
        <v>0</v>
      </c>
      <c r="L137" s="76">
        <v>0</v>
      </c>
      <c r="M137" s="76">
        <v>0</v>
      </c>
      <c r="N137" s="76">
        <v>0</v>
      </c>
      <c r="O137" s="76">
        <v>21984</v>
      </c>
      <c r="P137" s="76">
        <v>0</v>
      </c>
      <c r="Q137" s="76">
        <v>375</v>
      </c>
      <c r="R137" s="76">
        <v>36222</v>
      </c>
      <c r="S137" s="76">
        <v>9938</v>
      </c>
      <c r="T137" s="76">
        <v>0</v>
      </c>
      <c r="U137" s="76">
        <v>0</v>
      </c>
      <c r="V137" s="76">
        <v>129375</v>
      </c>
      <c r="W137" s="75">
        <v>197894</v>
      </c>
      <c r="X137" s="75" t="s">
        <v>352</v>
      </c>
      <c r="Y137" s="76" t="s">
        <v>350</v>
      </c>
      <c r="Z137" s="75">
        <v>50</v>
      </c>
      <c r="AA137" s="75" t="s">
        <v>66</v>
      </c>
      <c r="AB137" s="76" t="s">
        <v>67</v>
      </c>
      <c r="AC137" s="75">
        <v>50</v>
      </c>
      <c r="AD137" s="75" t="s">
        <v>35</v>
      </c>
      <c r="AE137" s="76" t="s">
        <v>35</v>
      </c>
      <c r="AF137" s="75">
        <v>0</v>
      </c>
      <c r="AG137" s="59" t="str">
        <f t="shared" si="3"/>
        <v>Supt</v>
      </c>
    </row>
    <row r="138" spans="1:33" ht="14.25" customHeight="1" x14ac:dyDescent="0.25">
      <c r="A138" s="75" t="s">
        <v>228</v>
      </c>
      <c r="B138" s="75" t="s">
        <v>83</v>
      </c>
      <c r="C138" s="75" t="s">
        <v>229</v>
      </c>
      <c r="D138" s="76">
        <v>52143</v>
      </c>
      <c r="E138" s="76">
        <v>1</v>
      </c>
      <c r="F138" s="76">
        <v>214</v>
      </c>
      <c r="G138" s="76">
        <v>128998</v>
      </c>
      <c r="H138" s="76">
        <v>0</v>
      </c>
      <c r="I138" s="76">
        <v>0</v>
      </c>
      <c r="J138" s="76">
        <v>0</v>
      </c>
      <c r="K138" s="76">
        <v>0</v>
      </c>
      <c r="L138" s="76">
        <v>0</v>
      </c>
      <c r="M138" s="76">
        <v>680</v>
      </c>
      <c r="N138" s="76">
        <v>0</v>
      </c>
      <c r="O138" s="76">
        <v>16843</v>
      </c>
      <c r="P138" s="76">
        <v>166</v>
      </c>
      <c r="Q138" s="76">
        <v>306</v>
      </c>
      <c r="R138" s="76">
        <v>16534</v>
      </c>
      <c r="S138" s="76">
        <v>9093</v>
      </c>
      <c r="T138" s="76">
        <v>0</v>
      </c>
      <c r="U138" s="76">
        <v>0</v>
      </c>
      <c r="V138" s="76">
        <v>129678</v>
      </c>
      <c r="W138" s="75">
        <v>172620</v>
      </c>
      <c r="X138" s="75" t="s">
        <v>66</v>
      </c>
      <c r="Y138" s="76" t="s">
        <v>67</v>
      </c>
      <c r="Z138" s="75">
        <v>100</v>
      </c>
      <c r="AA138" s="75" t="s">
        <v>35</v>
      </c>
      <c r="AB138" s="76" t="s">
        <v>35</v>
      </c>
      <c r="AC138" s="75">
        <v>0</v>
      </c>
      <c r="AD138" s="75" t="s">
        <v>35</v>
      </c>
      <c r="AE138" s="76" t="s">
        <v>35</v>
      </c>
      <c r="AF138" s="75">
        <v>0</v>
      </c>
      <c r="AG138" s="59" t="str">
        <f t="shared" si="3"/>
        <v>Prin</v>
      </c>
    </row>
    <row r="139" spans="1:33" ht="14.25" customHeight="1" x14ac:dyDescent="0.25">
      <c r="A139" s="75" t="s">
        <v>72</v>
      </c>
      <c r="B139" s="75" t="s">
        <v>83</v>
      </c>
      <c r="C139" s="75" t="s">
        <v>164</v>
      </c>
      <c r="D139" s="76">
        <v>42238</v>
      </c>
      <c r="E139" s="76">
        <v>1</v>
      </c>
      <c r="F139" s="76">
        <v>220</v>
      </c>
      <c r="G139" s="76">
        <v>128915</v>
      </c>
      <c r="H139" s="76">
        <v>0</v>
      </c>
      <c r="I139" s="76">
        <v>0</v>
      </c>
      <c r="J139" s="76">
        <v>0</v>
      </c>
      <c r="K139" s="76">
        <v>0</v>
      </c>
      <c r="L139" s="76">
        <v>0</v>
      </c>
      <c r="M139" s="76">
        <v>0</v>
      </c>
      <c r="N139" s="76">
        <v>0</v>
      </c>
      <c r="O139" s="76">
        <v>17274</v>
      </c>
      <c r="P139" s="76">
        <v>0</v>
      </c>
      <c r="Q139" s="76">
        <v>512</v>
      </c>
      <c r="R139" s="76">
        <v>16437</v>
      </c>
      <c r="S139" s="76">
        <v>9374</v>
      </c>
      <c r="T139" s="76">
        <v>0</v>
      </c>
      <c r="U139" s="76">
        <v>348</v>
      </c>
      <c r="V139" s="76">
        <v>128915</v>
      </c>
      <c r="W139" s="75">
        <v>172860</v>
      </c>
      <c r="X139" s="75" t="s">
        <v>66</v>
      </c>
      <c r="Y139" s="76" t="s">
        <v>67</v>
      </c>
      <c r="Z139" s="75">
        <v>100</v>
      </c>
      <c r="AA139" s="75" t="s">
        <v>35</v>
      </c>
      <c r="AB139" s="76" t="s">
        <v>35</v>
      </c>
      <c r="AC139" s="75">
        <v>0</v>
      </c>
      <c r="AD139" s="75" t="s">
        <v>35</v>
      </c>
      <c r="AE139" s="76" t="s">
        <v>35</v>
      </c>
      <c r="AF139" s="75">
        <v>0</v>
      </c>
      <c r="AG139" s="59" t="str">
        <f t="shared" si="3"/>
        <v>Prin</v>
      </c>
    </row>
    <row r="140" spans="1:33" ht="14.25" customHeight="1" x14ac:dyDescent="0.25">
      <c r="A140" s="75" t="s">
        <v>72</v>
      </c>
      <c r="B140" s="75" t="s">
        <v>83</v>
      </c>
      <c r="C140" s="75" t="s">
        <v>164</v>
      </c>
      <c r="D140" s="76">
        <v>56009</v>
      </c>
      <c r="E140" s="76">
        <v>1</v>
      </c>
      <c r="F140" s="76">
        <v>220</v>
      </c>
      <c r="G140" s="76">
        <v>128915</v>
      </c>
      <c r="H140" s="76">
        <v>0</v>
      </c>
      <c r="I140" s="76">
        <v>0</v>
      </c>
      <c r="J140" s="76">
        <v>0</v>
      </c>
      <c r="K140" s="76">
        <v>0</v>
      </c>
      <c r="L140" s="76">
        <v>0</v>
      </c>
      <c r="M140" s="76">
        <v>0</v>
      </c>
      <c r="N140" s="76">
        <v>0</v>
      </c>
      <c r="O140" s="76">
        <v>15892</v>
      </c>
      <c r="P140" s="76">
        <v>0</v>
      </c>
      <c r="Q140" s="76">
        <v>529</v>
      </c>
      <c r="R140" s="76">
        <v>16437</v>
      </c>
      <c r="S140" s="76">
        <v>9501</v>
      </c>
      <c r="T140" s="76">
        <v>0</v>
      </c>
      <c r="U140" s="76">
        <v>348</v>
      </c>
      <c r="V140" s="76">
        <v>128915</v>
      </c>
      <c r="W140" s="75">
        <v>171622</v>
      </c>
      <c r="X140" s="75" t="s">
        <v>66</v>
      </c>
      <c r="Y140" s="76" t="s">
        <v>67</v>
      </c>
      <c r="Z140" s="75">
        <v>100</v>
      </c>
      <c r="AA140" s="75" t="s">
        <v>35</v>
      </c>
      <c r="AB140" s="76" t="s">
        <v>35</v>
      </c>
      <c r="AC140" s="75">
        <v>0</v>
      </c>
      <c r="AD140" s="75" t="s">
        <v>35</v>
      </c>
      <c r="AE140" s="76" t="s">
        <v>35</v>
      </c>
      <c r="AF140" s="75">
        <v>0</v>
      </c>
      <c r="AG140" s="59" t="str">
        <f t="shared" si="3"/>
        <v>Prin</v>
      </c>
    </row>
    <row r="141" spans="1:33" ht="14.25" customHeight="1" x14ac:dyDescent="0.25">
      <c r="A141" s="75" t="s">
        <v>72</v>
      </c>
      <c r="B141" s="75" t="s">
        <v>83</v>
      </c>
      <c r="C141" s="75" t="s">
        <v>164</v>
      </c>
      <c r="D141" s="76">
        <v>47597</v>
      </c>
      <c r="E141" s="76">
        <v>1</v>
      </c>
      <c r="F141" s="76">
        <v>220</v>
      </c>
      <c r="G141" s="76">
        <v>128215</v>
      </c>
      <c r="H141" s="76">
        <v>0</v>
      </c>
      <c r="I141" s="76">
        <v>0</v>
      </c>
      <c r="J141" s="76">
        <v>0</v>
      </c>
      <c r="K141" s="76">
        <v>0</v>
      </c>
      <c r="L141" s="76">
        <v>0</v>
      </c>
      <c r="M141" s="76">
        <v>0</v>
      </c>
      <c r="N141" s="76">
        <v>0</v>
      </c>
      <c r="O141" s="76">
        <v>17274</v>
      </c>
      <c r="P141" s="76">
        <v>0</v>
      </c>
      <c r="Q141" s="76">
        <v>512</v>
      </c>
      <c r="R141" s="76">
        <v>16347</v>
      </c>
      <c r="S141" s="76">
        <v>9264</v>
      </c>
      <c r="T141" s="76">
        <v>0</v>
      </c>
      <c r="U141" s="76">
        <v>346</v>
      </c>
      <c r="V141" s="76">
        <v>128215</v>
      </c>
      <c r="W141" s="75">
        <v>171958</v>
      </c>
      <c r="X141" s="75" t="s">
        <v>66</v>
      </c>
      <c r="Y141" s="76" t="s">
        <v>67</v>
      </c>
      <c r="Z141" s="75">
        <v>100</v>
      </c>
      <c r="AA141" s="75" t="s">
        <v>35</v>
      </c>
      <c r="AB141" s="76" t="s">
        <v>35</v>
      </c>
      <c r="AC141" s="75">
        <v>0</v>
      </c>
      <c r="AD141" s="75" t="s">
        <v>35</v>
      </c>
      <c r="AE141" s="76" t="s">
        <v>35</v>
      </c>
      <c r="AF141" s="75">
        <v>0</v>
      </c>
      <c r="AG141" s="59" t="str">
        <f t="shared" si="3"/>
        <v>Prin</v>
      </c>
    </row>
    <row r="142" spans="1:33" ht="14.25" hidden="1" customHeight="1" x14ac:dyDescent="0.25">
      <c r="A142" s="75" t="s">
        <v>106</v>
      </c>
      <c r="B142" s="75" t="s">
        <v>83</v>
      </c>
      <c r="C142" s="75" t="s">
        <v>107</v>
      </c>
      <c r="D142" s="76">
        <v>55341</v>
      </c>
      <c r="E142" s="76">
        <v>1</v>
      </c>
      <c r="F142" s="76">
        <v>240</v>
      </c>
      <c r="G142" s="76">
        <v>127605</v>
      </c>
      <c r="H142" s="76">
        <v>0</v>
      </c>
      <c r="I142" s="76">
        <v>0</v>
      </c>
      <c r="J142" s="76">
        <v>0</v>
      </c>
      <c r="K142" s="76">
        <v>0</v>
      </c>
      <c r="L142" s="76">
        <v>0</v>
      </c>
      <c r="M142" s="76">
        <v>0</v>
      </c>
      <c r="N142" s="76">
        <v>0</v>
      </c>
      <c r="O142" s="76">
        <v>15370</v>
      </c>
      <c r="P142" s="76">
        <v>1686</v>
      </c>
      <c r="Q142" s="76">
        <v>266</v>
      </c>
      <c r="R142" s="76">
        <v>16270</v>
      </c>
      <c r="S142" s="76">
        <v>9709</v>
      </c>
      <c r="T142" s="76">
        <v>0</v>
      </c>
      <c r="U142" s="76">
        <v>0</v>
      </c>
      <c r="V142" s="76">
        <v>127605</v>
      </c>
      <c r="W142" s="75">
        <v>170906</v>
      </c>
      <c r="X142" s="75" t="s">
        <v>62</v>
      </c>
      <c r="Y142" s="76" t="s">
        <v>63</v>
      </c>
      <c r="Z142" s="75">
        <v>100</v>
      </c>
      <c r="AA142" s="75" t="s">
        <v>35</v>
      </c>
      <c r="AB142" s="76" t="s">
        <v>35</v>
      </c>
      <c r="AC142" s="75">
        <v>0</v>
      </c>
      <c r="AD142" s="75" t="s">
        <v>35</v>
      </c>
      <c r="AE142" s="76" t="s">
        <v>35</v>
      </c>
      <c r="AF142" s="75">
        <v>0</v>
      </c>
      <c r="AG142" s="59" t="str">
        <f t="shared" si="3"/>
        <v>Asst. Prin.</v>
      </c>
    </row>
    <row r="143" spans="1:33" ht="14.25" customHeight="1" x14ac:dyDescent="0.25">
      <c r="A143" s="75" t="s">
        <v>72</v>
      </c>
      <c r="B143" s="75" t="s">
        <v>83</v>
      </c>
      <c r="C143" s="75" t="s">
        <v>164</v>
      </c>
      <c r="D143" s="76">
        <v>49608</v>
      </c>
      <c r="E143" s="76">
        <v>1</v>
      </c>
      <c r="F143" s="76">
        <v>220</v>
      </c>
      <c r="G143" s="76">
        <v>127515</v>
      </c>
      <c r="H143" s="76">
        <v>2946</v>
      </c>
      <c r="I143" s="76">
        <v>0</v>
      </c>
      <c r="J143" s="76">
        <v>0</v>
      </c>
      <c r="K143" s="76">
        <v>0</v>
      </c>
      <c r="L143" s="76">
        <v>0</v>
      </c>
      <c r="M143" s="76">
        <v>0</v>
      </c>
      <c r="N143" s="76">
        <v>0</v>
      </c>
      <c r="O143" s="76">
        <v>17649</v>
      </c>
      <c r="P143" s="76">
        <v>0</v>
      </c>
      <c r="Q143" s="76">
        <v>519</v>
      </c>
      <c r="R143" s="76">
        <v>16634</v>
      </c>
      <c r="S143" s="76">
        <v>9508</v>
      </c>
      <c r="T143" s="76">
        <v>0</v>
      </c>
      <c r="U143" s="76">
        <v>352</v>
      </c>
      <c r="V143" s="76">
        <v>130461</v>
      </c>
      <c r="W143" s="75">
        <v>175123</v>
      </c>
      <c r="X143" s="75" t="s">
        <v>66</v>
      </c>
      <c r="Y143" s="76" t="s">
        <v>67</v>
      </c>
      <c r="Z143" s="75">
        <v>100</v>
      </c>
      <c r="AA143" s="75" t="s">
        <v>35</v>
      </c>
      <c r="AB143" s="76" t="s">
        <v>35</v>
      </c>
      <c r="AC143" s="75">
        <v>0</v>
      </c>
      <c r="AD143" s="75" t="s">
        <v>35</v>
      </c>
      <c r="AE143" s="76" t="s">
        <v>35</v>
      </c>
      <c r="AF143" s="75">
        <v>0</v>
      </c>
      <c r="AG143" s="59" t="str">
        <f t="shared" si="3"/>
        <v>Prin</v>
      </c>
    </row>
    <row r="144" spans="1:33" ht="14.25" customHeight="1" x14ac:dyDescent="0.25">
      <c r="A144" s="75" t="s">
        <v>119</v>
      </c>
      <c r="B144" s="75" t="s">
        <v>83</v>
      </c>
      <c r="C144" s="75" t="s">
        <v>120</v>
      </c>
      <c r="D144" s="76">
        <v>58540</v>
      </c>
      <c r="E144" s="76">
        <v>1</v>
      </c>
      <c r="F144" s="76">
        <v>260</v>
      </c>
      <c r="G144" s="76">
        <v>127314</v>
      </c>
      <c r="H144" s="76">
        <v>0</v>
      </c>
      <c r="I144" s="76">
        <v>0</v>
      </c>
      <c r="J144" s="76">
        <v>0</v>
      </c>
      <c r="K144" s="76">
        <v>0</v>
      </c>
      <c r="L144" s="76">
        <v>0</v>
      </c>
      <c r="M144" s="76">
        <v>0</v>
      </c>
      <c r="N144" s="76">
        <v>3120</v>
      </c>
      <c r="O144" s="76">
        <v>9839</v>
      </c>
      <c r="P144" s="76">
        <v>1288</v>
      </c>
      <c r="Q144" s="76">
        <v>288</v>
      </c>
      <c r="R144" s="76">
        <v>16386</v>
      </c>
      <c r="S144" s="76">
        <v>9624</v>
      </c>
      <c r="T144" s="76">
        <v>0</v>
      </c>
      <c r="U144" s="76">
        <v>388</v>
      </c>
      <c r="V144" s="76">
        <v>130434</v>
      </c>
      <c r="W144" s="75">
        <v>168247</v>
      </c>
      <c r="X144" s="75" t="s">
        <v>66</v>
      </c>
      <c r="Y144" s="76" t="s">
        <v>67</v>
      </c>
      <c r="Z144" s="75">
        <v>100</v>
      </c>
      <c r="AA144" s="75" t="s">
        <v>35</v>
      </c>
      <c r="AB144" s="76" t="s">
        <v>35</v>
      </c>
      <c r="AC144" s="75">
        <v>0</v>
      </c>
      <c r="AD144" s="75" t="s">
        <v>35</v>
      </c>
      <c r="AE144" s="76" t="s">
        <v>35</v>
      </c>
      <c r="AF144" s="75">
        <v>0</v>
      </c>
      <c r="AG144" s="59" t="str">
        <f t="shared" si="3"/>
        <v>Prin</v>
      </c>
    </row>
    <row r="145" spans="1:33" ht="14.25" customHeight="1" x14ac:dyDescent="0.25">
      <c r="A145" s="75" t="s">
        <v>72</v>
      </c>
      <c r="B145" s="75" t="s">
        <v>83</v>
      </c>
      <c r="C145" s="75" t="s">
        <v>164</v>
      </c>
      <c r="D145" s="76">
        <v>54463</v>
      </c>
      <c r="E145" s="76">
        <v>1</v>
      </c>
      <c r="F145" s="76">
        <v>220</v>
      </c>
      <c r="G145" s="76">
        <v>127208</v>
      </c>
      <c r="H145" s="76">
        <v>810</v>
      </c>
      <c r="I145" s="76">
        <v>0</v>
      </c>
      <c r="J145" s="76">
        <v>0</v>
      </c>
      <c r="K145" s="76">
        <v>0</v>
      </c>
      <c r="L145" s="76">
        <v>0</v>
      </c>
      <c r="M145" s="76">
        <v>0</v>
      </c>
      <c r="N145" s="76">
        <v>0</v>
      </c>
      <c r="O145" s="76">
        <v>15892</v>
      </c>
      <c r="P145" s="76">
        <v>0</v>
      </c>
      <c r="Q145" s="76">
        <v>514</v>
      </c>
      <c r="R145" s="76">
        <v>16322</v>
      </c>
      <c r="S145" s="76">
        <v>9450</v>
      </c>
      <c r="T145" s="76">
        <v>0</v>
      </c>
      <c r="U145" s="76">
        <v>346</v>
      </c>
      <c r="V145" s="76">
        <v>128018</v>
      </c>
      <c r="W145" s="75">
        <v>170542</v>
      </c>
      <c r="X145" s="75" t="s">
        <v>66</v>
      </c>
      <c r="Y145" s="76" t="s">
        <v>67</v>
      </c>
      <c r="Z145" s="75">
        <v>100</v>
      </c>
      <c r="AA145" s="75" t="s">
        <v>35</v>
      </c>
      <c r="AB145" s="76" t="s">
        <v>35</v>
      </c>
      <c r="AC145" s="75">
        <v>0</v>
      </c>
      <c r="AD145" s="75" t="s">
        <v>35</v>
      </c>
      <c r="AE145" s="76" t="s">
        <v>35</v>
      </c>
      <c r="AF145" s="75">
        <v>0</v>
      </c>
      <c r="AG145" s="59" t="str">
        <f t="shared" si="3"/>
        <v>Prin</v>
      </c>
    </row>
    <row r="146" spans="1:33" ht="14.25" customHeight="1" x14ac:dyDescent="0.25">
      <c r="A146" s="75" t="s">
        <v>119</v>
      </c>
      <c r="B146" s="75" t="s">
        <v>83</v>
      </c>
      <c r="C146" s="75" t="s">
        <v>120</v>
      </c>
      <c r="D146" s="76">
        <v>56416</v>
      </c>
      <c r="E146" s="76">
        <v>1</v>
      </c>
      <c r="F146" s="76">
        <v>222</v>
      </c>
      <c r="G146" s="76">
        <v>127169</v>
      </c>
      <c r="H146" s="76">
        <v>6625</v>
      </c>
      <c r="I146" s="76">
        <v>0</v>
      </c>
      <c r="J146" s="76">
        <v>0</v>
      </c>
      <c r="K146" s="76">
        <v>0</v>
      </c>
      <c r="L146" s="76">
        <v>0</v>
      </c>
      <c r="M146" s="76">
        <v>0</v>
      </c>
      <c r="N146" s="76">
        <v>7755</v>
      </c>
      <c r="O146" s="76">
        <v>13190</v>
      </c>
      <c r="P146" s="76">
        <v>1833</v>
      </c>
      <c r="Q146" s="76">
        <v>288</v>
      </c>
      <c r="R146" s="76">
        <v>17059</v>
      </c>
      <c r="S146" s="76">
        <v>10219</v>
      </c>
      <c r="T146" s="76">
        <v>0</v>
      </c>
      <c r="U146" s="76">
        <v>421</v>
      </c>
      <c r="V146" s="76">
        <v>141549</v>
      </c>
      <c r="W146" s="75">
        <v>184559</v>
      </c>
      <c r="X146" s="75" t="s">
        <v>66</v>
      </c>
      <c r="Y146" s="76" t="s">
        <v>67</v>
      </c>
      <c r="Z146" s="75">
        <v>100</v>
      </c>
      <c r="AA146" s="75" t="s">
        <v>35</v>
      </c>
      <c r="AB146" s="76" t="s">
        <v>35</v>
      </c>
      <c r="AC146" s="75">
        <v>0</v>
      </c>
      <c r="AD146" s="75" t="s">
        <v>35</v>
      </c>
      <c r="AE146" s="76" t="s">
        <v>35</v>
      </c>
      <c r="AF146" s="75">
        <v>0</v>
      </c>
      <c r="AG146" s="59" t="str">
        <f t="shared" si="3"/>
        <v>Prin</v>
      </c>
    </row>
    <row r="147" spans="1:33" ht="14.25" customHeight="1" x14ac:dyDescent="0.25">
      <c r="A147" s="75" t="s">
        <v>119</v>
      </c>
      <c r="B147" s="75" t="s">
        <v>83</v>
      </c>
      <c r="C147" s="75" t="s">
        <v>120</v>
      </c>
      <c r="D147" s="76">
        <v>56642</v>
      </c>
      <c r="E147" s="76">
        <v>1</v>
      </c>
      <c r="F147" s="76">
        <v>222</v>
      </c>
      <c r="G147" s="76">
        <v>127169</v>
      </c>
      <c r="H147" s="76">
        <v>0</v>
      </c>
      <c r="I147" s="76">
        <v>0</v>
      </c>
      <c r="J147" s="76">
        <v>0</v>
      </c>
      <c r="K147" s="76">
        <v>0</v>
      </c>
      <c r="L147" s="76">
        <v>0</v>
      </c>
      <c r="M147" s="76">
        <v>0</v>
      </c>
      <c r="N147" s="76">
        <v>7535</v>
      </c>
      <c r="O147" s="76">
        <v>6290</v>
      </c>
      <c r="P147" s="76">
        <v>535</v>
      </c>
      <c r="Q147" s="76">
        <v>288</v>
      </c>
      <c r="R147" s="76">
        <v>16214</v>
      </c>
      <c r="S147" s="76">
        <v>10135</v>
      </c>
      <c r="T147" s="76">
        <v>0</v>
      </c>
      <c r="U147" s="76">
        <v>401</v>
      </c>
      <c r="V147" s="76">
        <v>134704</v>
      </c>
      <c r="W147" s="75">
        <v>168567</v>
      </c>
      <c r="X147" s="75" t="s">
        <v>66</v>
      </c>
      <c r="Y147" s="76" t="s">
        <v>67</v>
      </c>
      <c r="Z147" s="75">
        <v>100</v>
      </c>
      <c r="AA147" s="75" t="s">
        <v>35</v>
      </c>
      <c r="AB147" s="76" t="s">
        <v>35</v>
      </c>
      <c r="AC147" s="75">
        <v>0</v>
      </c>
      <c r="AD147" s="75" t="s">
        <v>35</v>
      </c>
      <c r="AE147" s="76" t="s">
        <v>35</v>
      </c>
      <c r="AF147" s="75">
        <v>0</v>
      </c>
      <c r="AG147" s="59" t="str">
        <f t="shared" si="3"/>
        <v>Prin</v>
      </c>
    </row>
    <row r="148" spans="1:33" ht="14.25" customHeight="1" x14ac:dyDescent="0.25">
      <c r="A148" s="75" t="s">
        <v>106</v>
      </c>
      <c r="B148" s="75" t="s">
        <v>83</v>
      </c>
      <c r="C148" s="75" t="s">
        <v>107</v>
      </c>
      <c r="D148" s="76">
        <v>57950</v>
      </c>
      <c r="E148" s="76">
        <v>1</v>
      </c>
      <c r="F148" s="76">
        <v>240</v>
      </c>
      <c r="G148" s="76">
        <v>126988</v>
      </c>
      <c r="H148" s="76">
        <v>0</v>
      </c>
      <c r="I148" s="76">
        <v>0</v>
      </c>
      <c r="J148" s="76">
        <v>0</v>
      </c>
      <c r="K148" s="76">
        <v>0</v>
      </c>
      <c r="L148" s="76">
        <v>0</v>
      </c>
      <c r="M148" s="76">
        <v>0</v>
      </c>
      <c r="N148" s="76">
        <v>0</v>
      </c>
      <c r="O148" s="76">
        <v>11348</v>
      </c>
      <c r="P148" s="76">
        <v>1185</v>
      </c>
      <c r="Q148" s="76">
        <v>265</v>
      </c>
      <c r="R148" s="76">
        <v>16191</v>
      </c>
      <c r="S148" s="76">
        <v>9714</v>
      </c>
      <c r="T148" s="76">
        <v>0</v>
      </c>
      <c r="U148" s="76">
        <v>0</v>
      </c>
      <c r="V148" s="76">
        <v>126988</v>
      </c>
      <c r="W148" s="75">
        <v>165691</v>
      </c>
      <c r="X148" s="75" t="s">
        <v>66</v>
      </c>
      <c r="Y148" s="76" t="s">
        <v>67</v>
      </c>
      <c r="Z148" s="75">
        <v>100</v>
      </c>
      <c r="AA148" s="75" t="s">
        <v>35</v>
      </c>
      <c r="AB148" s="76" t="s">
        <v>35</v>
      </c>
      <c r="AC148" s="75">
        <v>0</v>
      </c>
      <c r="AD148" s="75" t="s">
        <v>35</v>
      </c>
      <c r="AE148" s="76" t="s">
        <v>35</v>
      </c>
      <c r="AF148" s="75">
        <v>0</v>
      </c>
      <c r="AG148" s="59" t="str">
        <f t="shared" si="3"/>
        <v>Prin</v>
      </c>
    </row>
    <row r="149" spans="1:33" ht="14.25" customHeight="1" x14ac:dyDescent="0.25">
      <c r="A149" s="75" t="s">
        <v>106</v>
      </c>
      <c r="B149" s="75" t="s">
        <v>83</v>
      </c>
      <c r="C149" s="75" t="s">
        <v>107</v>
      </c>
      <c r="D149" s="76">
        <v>56242</v>
      </c>
      <c r="E149" s="76">
        <v>1</v>
      </c>
      <c r="F149" s="76">
        <v>240</v>
      </c>
      <c r="G149" s="76">
        <v>126988</v>
      </c>
      <c r="H149" s="76">
        <v>0</v>
      </c>
      <c r="I149" s="76">
        <v>0</v>
      </c>
      <c r="J149" s="76">
        <v>0</v>
      </c>
      <c r="K149" s="76">
        <v>0</v>
      </c>
      <c r="L149" s="76">
        <v>0</v>
      </c>
      <c r="M149" s="76">
        <v>0</v>
      </c>
      <c r="N149" s="76">
        <v>100</v>
      </c>
      <c r="O149" s="76">
        <v>8735</v>
      </c>
      <c r="P149" s="76">
        <v>990</v>
      </c>
      <c r="Q149" s="76">
        <v>265</v>
      </c>
      <c r="R149" s="76">
        <v>16204</v>
      </c>
      <c r="S149" s="76">
        <v>9722</v>
      </c>
      <c r="T149" s="76">
        <v>0</v>
      </c>
      <c r="U149" s="76">
        <v>0</v>
      </c>
      <c r="V149" s="76">
        <v>127088</v>
      </c>
      <c r="W149" s="75">
        <v>163004</v>
      </c>
      <c r="X149" s="75" t="s">
        <v>66</v>
      </c>
      <c r="Y149" s="76" t="s">
        <v>67</v>
      </c>
      <c r="Z149" s="75">
        <v>100</v>
      </c>
      <c r="AA149" s="75" t="s">
        <v>35</v>
      </c>
      <c r="AB149" s="76" t="s">
        <v>35</v>
      </c>
      <c r="AC149" s="75">
        <v>0</v>
      </c>
      <c r="AD149" s="75" t="s">
        <v>35</v>
      </c>
      <c r="AE149" s="76" t="s">
        <v>35</v>
      </c>
      <c r="AF149" s="75">
        <v>0</v>
      </c>
      <c r="AG149" s="59" t="str">
        <f t="shared" si="3"/>
        <v>Prin</v>
      </c>
    </row>
    <row r="150" spans="1:33" ht="14.25" customHeight="1" x14ac:dyDescent="0.25">
      <c r="A150" s="75" t="s">
        <v>106</v>
      </c>
      <c r="B150" s="75" t="s">
        <v>83</v>
      </c>
      <c r="C150" s="75" t="s">
        <v>107</v>
      </c>
      <c r="D150" s="76">
        <v>419666</v>
      </c>
      <c r="E150" s="76">
        <v>1</v>
      </c>
      <c r="F150" s="76">
        <v>240</v>
      </c>
      <c r="G150" s="76">
        <v>126988</v>
      </c>
      <c r="H150" s="76">
        <v>0</v>
      </c>
      <c r="I150" s="76">
        <v>0</v>
      </c>
      <c r="J150" s="76">
        <v>0</v>
      </c>
      <c r="K150" s="76">
        <v>0</v>
      </c>
      <c r="L150" s="76">
        <v>0</v>
      </c>
      <c r="M150" s="76">
        <v>0</v>
      </c>
      <c r="N150" s="76">
        <v>0</v>
      </c>
      <c r="O150" s="76">
        <v>16567</v>
      </c>
      <c r="P150" s="76">
        <v>1686</v>
      </c>
      <c r="Q150" s="76">
        <v>265</v>
      </c>
      <c r="R150" s="76">
        <v>16191</v>
      </c>
      <c r="S150" s="76">
        <v>9194</v>
      </c>
      <c r="T150" s="76">
        <v>0</v>
      </c>
      <c r="U150" s="76">
        <v>0</v>
      </c>
      <c r="V150" s="76">
        <v>126988</v>
      </c>
      <c r="W150" s="75">
        <v>170891</v>
      </c>
      <c r="X150" s="75" t="s">
        <v>66</v>
      </c>
      <c r="Y150" s="76" t="s">
        <v>67</v>
      </c>
      <c r="Z150" s="75">
        <v>95</v>
      </c>
      <c r="AA150" s="75" t="s">
        <v>57</v>
      </c>
      <c r="AB150" s="76" t="s">
        <v>58</v>
      </c>
      <c r="AC150" s="75">
        <v>5</v>
      </c>
      <c r="AD150" s="75" t="s">
        <v>35</v>
      </c>
      <c r="AE150" s="76" t="s">
        <v>35</v>
      </c>
      <c r="AF150" s="75">
        <v>0</v>
      </c>
      <c r="AG150" s="59" t="str">
        <f t="shared" si="3"/>
        <v>Prin</v>
      </c>
    </row>
    <row r="151" spans="1:33" ht="14.25" hidden="1" customHeight="1" x14ac:dyDescent="0.25">
      <c r="A151" s="75" t="s">
        <v>294</v>
      </c>
      <c r="B151" s="75" t="s">
        <v>83</v>
      </c>
      <c r="C151" s="75" t="s">
        <v>295</v>
      </c>
      <c r="D151" s="76">
        <v>45728</v>
      </c>
      <c r="E151" s="76">
        <v>1</v>
      </c>
      <c r="F151" s="76">
        <v>217</v>
      </c>
      <c r="G151" s="76">
        <v>126809</v>
      </c>
      <c r="H151" s="76">
        <v>0</v>
      </c>
      <c r="I151" s="76">
        <v>0</v>
      </c>
      <c r="J151" s="76">
        <v>0</v>
      </c>
      <c r="K151" s="76">
        <v>0</v>
      </c>
      <c r="L151" s="76">
        <v>0</v>
      </c>
      <c r="M151" s="76">
        <v>0</v>
      </c>
      <c r="N151" s="76">
        <v>2895</v>
      </c>
      <c r="O151" s="76">
        <v>13296</v>
      </c>
      <c r="P151" s="76">
        <v>1004</v>
      </c>
      <c r="Q151" s="76">
        <v>408</v>
      </c>
      <c r="R151" s="76">
        <v>22159</v>
      </c>
      <c r="S151" s="76">
        <v>9757</v>
      </c>
      <c r="T151" s="76">
        <v>0</v>
      </c>
      <c r="U151" s="76">
        <v>24</v>
      </c>
      <c r="V151" s="76">
        <v>129704</v>
      </c>
      <c r="W151" s="75">
        <v>176352</v>
      </c>
      <c r="X151" s="75" t="s">
        <v>62</v>
      </c>
      <c r="Y151" s="76" t="s">
        <v>63</v>
      </c>
      <c r="Z151" s="75">
        <v>100</v>
      </c>
      <c r="AA151" s="75" t="s">
        <v>35</v>
      </c>
      <c r="AB151" s="76" t="s">
        <v>35</v>
      </c>
      <c r="AC151" s="75">
        <v>0</v>
      </c>
      <c r="AD151" s="75" t="s">
        <v>35</v>
      </c>
      <c r="AE151" s="76" t="s">
        <v>35</v>
      </c>
      <c r="AF151" s="75">
        <v>0</v>
      </c>
      <c r="AG151" s="59" t="str">
        <f t="shared" si="3"/>
        <v>Asst. Prin.</v>
      </c>
    </row>
    <row r="152" spans="1:33" ht="14.25" customHeight="1" x14ac:dyDescent="0.25">
      <c r="A152" s="75" t="s">
        <v>119</v>
      </c>
      <c r="B152" s="75" t="s">
        <v>64</v>
      </c>
      <c r="C152" s="75" t="s">
        <v>125</v>
      </c>
      <c r="D152" s="76">
        <v>48667</v>
      </c>
      <c r="E152" s="76">
        <v>1</v>
      </c>
      <c r="F152" s="76">
        <v>240</v>
      </c>
      <c r="G152" s="76">
        <v>126426</v>
      </c>
      <c r="H152" s="76">
        <v>0</v>
      </c>
      <c r="I152" s="76">
        <v>0</v>
      </c>
      <c r="J152" s="76">
        <v>0</v>
      </c>
      <c r="K152" s="76">
        <v>0</v>
      </c>
      <c r="L152" s="76">
        <v>0</v>
      </c>
      <c r="M152" s="76">
        <v>0</v>
      </c>
      <c r="N152" s="76">
        <v>4190</v>
      </c>
      <c r="O152" s="76">
        <v>12694</v>
      </c>
      <c r="P152" s="76">
        <v>1273</v>
      </c>
      <c r="Q152" s="76">
        <v>263</v>
      </c>
      <c r="R152" s="76">
        <v>35723</v>
      </c>
      <c r="S152" s="76">
        <v>9583</v>
      </c>
      <c r="T152" s="76">
        <v>0</v>
      </c>
      <c r="U152" s="76">
        <v>2550</v>
      </c>
      <c r="V152" s="76">
        <v>130616</v>
      </c>
      <c r="W152" s="75">
        <v>192702</v>
      </c>
      <c r="X152" s="75" t="s">
        <v>66</v>
      </c>
      <c r="Y152" s="76" t="s">
        <v>67</v>
      </c>
      <c r="Z152" s="75">
        <v>100</v>
      </c>
      <c r="AA152" s="75" t="s">
        <v>35</v>
      </c>
      <c r="AB152" s="76" t="s">
        <v>35</v>
      </c>
      <c r="AC152" s="75">
        <v>0</v>
      </c>
      <c r="AD152" s="75" t="s">
        <v>35</v>
      </c>
      <c r="AE152" s="76" t="s">
        <v>35</v>
      </c>
      <c r="AF152" s="75">
        <v>0</v>
      </c>
      <c r="AG152" s="59" t="str">
        <f t="shared" si="3"/>
        <v>Prin</v>
      </c>
    </row>
    <row r="153" spans="1:33" ht="14.25" hidden="1" customHeight="1" x14ac:dyDescent="0.25">
      <c r="A153" s="75" t="s">
        <v>119</v>
      </c>
      <c r="B153" s="75" t="s">
        <v>64</v>
      </c>
      <c r="C153" s="75" t="s">
        <v>125</v>
      </c>
      <c r="D153" s="76">
        <v>52216</v>
      </c>
      <c r="E153" s="76">
        <v>1</v>
      </c>
      <c r="F153" s="76">
        <v>235</v>
      </c>
      <c r="G153" s="76">
        <v>126382</v>
      </c>
      <c r="H153" s="76">
        <v>0</v>
      </c>
      <c r="I153" s="76">
        <v>0</v>
      </c>
      <c r="J153" s="76">
        <v>0</v>
      </c>
      <c r="K153" s="76">
        <v>0</v>
      </c>
      <c r="L153" s="76">
        <v>0</v>
      </c>
      <c r="M153" s="76">
        <v>0</v>
      </c>
      <c r="N153" s="76">
        <v>1973</v>
      </c>
      <c r="O153" s="76">
        <v>16515</v>
      </c>
      <c r="P153" s="76">
        <v>699</v>
      </c>
      <c r="Q153" s="76">
        <v>263</v>
      </c>
      <c r="R153" s="76">
        <v>35087</v>
      </c>
      <c r="S153" s="76">
        <v>9263</v>
      </c>
      <c r="T153" s="76">
        <v>0</v>
      </c>
      <c r="U153" s="76">
        <v>2800</v>
      </c>
      <c r="V153" s="76">
        <v>128355</v>
      </c>
      <c r="W153" s="75">
        <v>192982</v>
      </c>
      <c r="X153" s="75" t="s">
        <v>57</v>
      </c>
      <c r="Y153" s="76" t="s">
        <v>58</v>
      </c>
      <c r="Z153" s="75">
        <v>100</v>
      </c>
      <c r="AA153" s="75" t="s">
        <v>35</v>
      </c>
      <c r="AB153" s="76" t="s">
        <v>35</v>
      </c>
      <c r="AC153" s="75">
        <v>0</v>
      </c>
      <c r="AD153" s="75" t="s">
        <v>35</v>
      </c>
      <c r="AE153" s="76" t="s">
        <v>35</v>
      </c>
      <c r="AF153" s="75">
        <v>0</v>
      </c>
      <c r="AG153" s="59" t="str">
        <f t="shared" si="3"/>
        <v>Dir/Asst. Dir</v>
      </c>
    </row>
    <row r="154" spans="1:33" ht="14.25" customHeight="1" x14ac:dyDescent="0.25">
      <c r="A154" s="75" t="s">
        <v>294</v>
      </c>
      <c r="B154" s="75" t="s">
        <v>83</v>
      </c>
      <c r="C154" s="75" t="s">
        <v>295</v>
      </c>
      <c r="D154" s="76">
        <v>56028</v>
      </c>
      <c r="E154" s="76">
        <v>1</v>
      </c>
      <c r="F154" s="76">
        <v>212</v>
      </c>
      <c r="G154" s="76">
        <v>126271</v>
      </c>
      <c r="H154" s="76">
        <v>0</v>
      </c>
      <c r="I154" s="76">
        <v>0</v>
      </c>
      <c r="J154" s="76">
        <v>0</v>
      </c>
      <c r="K154" s="76">
        <v>0</v>
      </c>
      <c r="L154" s="76">
        <v>0</v>
      </c>
      <c r="M154" s="76">
        <v>0</v>
      </c>
      <c r="N154" s="76">
        <v>0</v>
      </c>
      <c r="O154" s="76">
        <v>15464</v>
      </c>
      <c r="P154" s="76">
        <v>1004</v>
      </c>
      <c r="Q154" s="76">
        <v>406</v>
      </c>
      <c r="R154" s="76">
        <v>21447</v>
      </c>
      <c r="S154" s="76">
        <v>9425</v>
      </c>
      <c r="T154" s="76">
        <v>0</v>
      </c>
      <c r="U154" s="76">
        <v>24</v>
      </c>
      <c r="V154" s="76">
        <v>126271</v>
      </c>
      <c r="W154" s="75">
        <v>174041</v>
      </c>
      <c r="X154" s="75" t="s">
        <v>66</v>
      </c>
      <c r="Y154" s="76" t="s">
        <v>67</v>
      </c>
      <c r="Z154" s="75">
        <v>100</v>
      </c>
      <c r="AA154" s="75" t="s">
        <v>35</v>
      </c>
      <c r="AB154" s="76" t="s">
        <v>35</v>
      </c>
      <c r="AC154" s="75">
        <v>0</v>
      </c>
      <c r="AD154" s="75" t="s">
        <v>35</v>
      </c>
      <c r="AE154" s="76" t="s">
        <v>35</v>
      </c>
      <c r="AF154" s="75">
        <v>0</v>
      </c>
      <c r="AG154" s="59" t="str">
        <f t="shared" si="3"/>
        <v>Prin</v>
      </c>
    </row>
    <row r="155" spans="1:33" ht="14.25" hidden="1" customHeight="1" x14ac:dyDescent="0.25">
      <c r="A155" s="75" t="s">
        <v>320</v>
      </c>
      <c r="B155" s="75" t="s">
        <v>53</v>
      </c>
      <c r="C155" s="75" t="s">
        <v>322</v>
      </c>
      <c r="D155" s="76">
        <v>59112</v>
      </c>
      <c r="E155" s="76">
        <v>1</v>
      </c>
      <c r="F155" s="76">
        <v>240</v>
      </c>
      <c r="G155" s="76">
        <v>126000</v>
      </c>
      <c r="H155" s="76">
        <v>0</v>
      </c>
      <c r="I155" s="76">
        <v>0</v>
      </c>
      <c r="J155" s="76">
        <v>0</v>
      </c>
      <c r="K155" s="76">
        <v>0</v>
      </c>
      <c r="L155" s="76">
        <v>0</v>
      </c>
      <c r="M155" s="76">
        <v>0</v>
      </c>
      <c r="N155" s="76">
        <v>0</v>
      </c>
      <c r="O155" s="76">
        <v>18944</v>
      </c>
      <c r="P155" s="76">
        <v>833</v>
      </c>
      <c r="Q155" s="76">
        <v>18</v>
      </c>
      <c r="R155" s="76">
        <v>34980</v>
      </c>
      <c r="S155" s="76">
        <v>9639</v>
      </c>
      <c r="T155" s="76">
        <v>1090</v>
      </c>
      <c r="U155" s="76">
        <v>0</v>
      </c>
      <c r="V155" s="76">
        <v>126000</v>
      </c>
      <c r="W155" s="75">
        <v>191504</v>
      </c>
      <c r="X155" s="75" t="s">
        <v>352</v>
      </c>
      <c r="Y155" s="76" t="s">
        <v>350</v>
      </c>
      <c r="Z155" s="75">
        <v>70</v>
      </c>
      <c r="AA155" s="75" t="s">
        <v>66</v>
      </c>
      <c r="AB155" s="76" t="s">
        <v>67</v>
      </c>
      <c r="AC155" s="75">
        <v>30</v>
      </c>
      <c r="AD155" s="75" t="s">
        <v>35</v>
      </c>
      <c r="AE155" s="76" t="s">
        <v>35</v>
      </c>
      <c r="AF155" s="75">
        <v>0</v>
      </c>
      <c r="AG155" s="59" t="str">
        <f t="shared" si="3"/>
        <v>Supt</v>
      </c>
    </row>
    <row r="156" spans="1:33" ht="14.25" hidden="1" customHeight="1" x14ac:dyDescent="0.25">
      <c r="A156" s="75" t="s">
        <v>228</v>
      </c>
      <c r="B156" s="75" t="s">
        <v>83</v>
      </c>
      <c r="C156" s="75" t="s">
        <v>229</v>
      </c>
      <c r="D156" s="76">
        <v>52079</v>
      </c>
      <c r="E156" s="76">
        <v>1</v>
      </c>
      <c r="F156" s="76">
        <v>210</v>
      </c>
      <c r="G156" s="76">
        <v>125985</v>
      </c>
      <c r="H156" s="76">
        <v>0</v>
      </c>
      <c r="I156" s="76">
        <v>2273</v>
      </c>
      <c r="J156" s="76">
        <v>0</v>
      </c>
      <c r="K156" s="76">
        <v>0</v>
      </c>
      <c r="L156" s="76">
        <v>0</v>
      </c>
      <c r="M156" s="76">
        <v>480</v>
      </c>
      <c r="N156" s="76">
        <v>0</v>
      </c>
      <c r="O156" s="76">
        <v>14053</v>
      </c>
      <c r="P156" s="76">
        <v>166</v>
      </c>
      <c r="Q156" s="76">
        <v>301</v>
      </c>
      <c r="R156" s="76">
        <v>16124</v>
      </c>
      <c r="S156" s="76">
        <v>9226</v>
      </c>
      <c r="T156" s="76">
        <v>0</v>
      </c>
      <c r="U156" s="76">
        <v>0</v>
      </c>
      <c r="V156" s="76">
        <v>128738</v>
      </c>
      <c r="W156" s="75">
        <v>168608</v>
      </c>
      <c r="X156" s="75" t="s">
        <v>57</v>
      </c>
      <c r="Y156" s="76" t="s">
        <v>58</v>
      </c>
      <c r="Z156" s="75">
        <v>100</v>
      </c>
      <c r="AA156" s="75" t="s">
        <v>35</v>
      </c>
      <c r="AB156" s="76" t="s">
        <v>35</v>
      </c>
      <c r="AC156" s="75">
        <v>0</v>
      </c>
      <c r="AD156" s="75" t="s">
        <v>35</v>
      </c>
      <c r="AE156" s="76" t="s">
        <v>35</v>
      </c>
      <c r="AF156" s="75">
        <v>0</v>
      </c>
      <c r="AG156" s="59" t="str">
        <f t="shared" si="3"/>
        <v>Dir/Asst. Dir</v>
      </c>
    </row>
    <row r="157" spans="1:33" ht="14.25" hidden="1" customHeight="1" x14ac:dyDescent="0.25">
      <c r="A157" s="75" t="s">
        <v>228</v>
      </c>
      <c r="B157" s="75" t="s">
        <v>83</v>
      </c>
      <c r="C157" s="75" t="s">
        <v>229</v>
      </c>
      <c r="D157" s="76">
        <v>51257</v>
      </c>
      <c r="E157" s="76">
        <v>1</v>
      </c>
      <c r="F157" s="76">
        <v>210</v>
      </c>
      <c r="G157" s="76">
        <v>125985</v>
      </c>
      <c r="H157" s="76">
        <v>6500</v>
      </c>
      <c r="I157" s="76">
        <v>16</v>
      </c>
      <c r="J157" s="76">
        <v>0</v>
      </c>
      <c r="K157" s="76">
        <v>0</v>
      </c>
      <c r="L157" s="76">
        <v>0</v>
      </c>
      <c r="M157" s="76">
        <v>730</v>
      </c>
      <c r="N157" s="76">
        <v>0</v>
      </c>
      <c r="O157" s="76">
        <v>7088</v>
      </c>
      <c r="P157" s="76">
        <v>85</v>
      </c>
      <c r="Q157" s="76">
        <v>313</v>
      </c>
      <c r="R157" s="76">
        <v>16985</v>
      </c>
      <c r="S157" s="76">
        <v>9998</v>
      </c>
      <c r="T157" s="76">
        <v>0</v>
      </c>
      <c r="U157" s="76">
        <v>0</v>
      </c>
      <c r="V157" s="76">
        <v>133231</v>
      </c>
      <c r="W157" s="75">
        <v>167700</v>
      </c>
      <c r="X157" s="75" t="s">
        <v>57</v>
      </c>
      <c r="Y157" s="76" t="s">
        <v>58</v>
      </c>
      <c r="Z157" s="75">
        <v>100</v>
      </c>
      <c r="AA157" s="75" t="s">
        <v>35</v>
      </c>
      <c r="AB157" s="76" t="s">
        <v>35</v>
      </c>
      <c r="AC157" s="75">
        <v>0</v>
      </c>
      <c r="AD157" s="75" t="s">
        <v>35</v>
      </c>
      <c r="AE157" s="76" t="s">
        <v>35</v>
      </c>
      <c r="AF157" s="75">
        <v>0</v>
      </c>
      <c r="AG157" s="59" t="str">
        <f t="shared" si="3"/>
        <v>Dir/Asst. Dir</v>
      </c>
    </row>
    <row r="158" spans="1:33" ht="14.25" customHeight="1" x14ac:dyDescent="0.25">
      <c r="A158" s="75" t="s">
        <v>228</v>
      </c>
      <c r="B158" s="75" t="s">
        <v>83</v>
      </c>
      <c r="C158" s="75" t="s">
        <v>229</v>
      </c>
      <c r="D158" s="76">
        <v>61255</v>
      </c>
      <c r="E158" s="76">
        <v>1</v>
      </c>
      <c r="F158" s="76">
        <v>209</v>
      </c>
      <c r="G158" s="76">
        <v>125985</v>
      </c>
      <c r="H158" s="76">
        <v>0</v>
      </c>
      <c r="I158" s="76">
        <v>404</v>
      </c>
      <c r="J158" s="76">
        <v>0</v>
      </c>
      <c r="K158" s="76">
        <v>0</v>
      </c>
      <c r="L158" s="76">
        <v>0</v>
      </c>
      <c r="M158" s="76">
        <v>480</v>
      </c>
      <c r="N158" s="76">
        <v>0</v>
      </c>
      <c r="O158" s="76">
        <v>23393</v>
      </c>
      <c r="P158" s="76">
        <v>166</v>
      </c>
      <c r="Q158" s="76">
        <v>301</v>
      </c>
      <c r="R158" s="76">
        <v>16124</v>
      </c>
      <c r="S158" s="76">
        <v>9709</v>
      </c>
      <c r="T158" s="76">
        <v>0</v>
      </c>
      <c r="U158" s="76">
        <v>0</v>
      </c>
      <c r="V158" s="76">
        <v>126869</v>
      </c>
      <c r="W158" s="75">
        <v>176562</v>
      </c>
      <c r="X158" s="75" t="s">
        <v>66</v>
      </c>
      <c r="Y158" s="76" t="s">
        <v>67</v>
      </c>
      <c r="Z158" s="75">
        <v>100</v>
      </c>
      <c r="AA158" s="75" t="s">
        <v>35</v>
      </c>
      <c r="AB158" s="76" t="s">
        <v>35</v>
      </c>
      <c r="AC158" s="75">
        <v>0</v>
      </c>
      <c r="AD158" s="75" t="s">
        <v>35</v>
      </c>
      <c r="AE158" s="76" t="s">
        <v>35</v>
      </c>
      <c r="AF158" s="75">
        <v>0</v>
      </c>
      <c r="AG158" s="59" t="str">
        <f t="shared" si="3"/>
        <v>Prin</v>
      </c>
    </row>
    <row r="159" spans="1:33" ht="14.25" customHeight="1" x14ac:dyDescent="0.25">
      <c r="A159" s="75" t="s">
        <v>228</v>
      </c>
      <c r="B159" s="75" t="s">
        <v>83</v>
      </c>
      <c r="C159" s="75" t="s">
        <v>229</v>
      </c>
      <c r="D159" s="76">
        <v>54038</v>
      </c>
      <c r="E159" s="76">
        <v>1</v>
      </c>
      <c r="F159" s="76">
        <v>209</v>
      </c>
      <c r="G159" s="76">
        <v>125985</v>
      </c>
      <c r="H159" s="76">
        <v>0</v>
      </c>
      <c r="I159" s="76">
        <v>0</v>
      </c>
      <c r="J159" s="76">
        <v>0</v>
      </c>
      <c r="K159" s="76">
        <v>0</v>
      </c>
      <c r="L159" s="76">
        <v>0</v>
      </c>
      <c r="M159" s="76">
        <v>480</v>
      </c>
      <c r="N159" s="76">
        <v>0</v>
      </c>
      <c r="O159" s="76">
        <v>8103</v>
      </c>
      <c r="P159" s="76">
        <v>166</v>
      </c>
      <c r="Q159" s="76">
        <v>301</v>
      </c>
      <c r="R159" s="76">
        <v>16124</v>
      </c>
      <c r="S159" s="76">
        <v>9350</v>
      </c>
      <c r="T159" s="76">
        <v>0</v>
      </c>
      <c r="U159" s="76">
        <v>0</v>
      </c>
      <c r="V159" s="76">
        <v>126465</v>
      </c>
      <c r="W159" s="75">
        <v>160509</v>
      </c>
      <c r="X159" s="75" t="s">
        <v>66</v>
      </c>
      <c r="Y159" s="76" t="s">
        <v>67</v>
      </c>
      <c r="Z159" s="75">
        <v>100</v>
      </c>
      <c r="AA159" s="75" t="s">
        <v>35</v>
      </c>
      <c r="AB159" s="76" t="s">
        <v>35</v>
      </c>
      <c r="AC159" s="75">
        <v>0</v>
      </c>
      <c r="AD159" s="75" t="s">
        <v>35</v>
      </c>
      <c r="AE159" s="76" t="s">
        <v>35</v>
      </c>
      <c r="AF159" s="75">
        <v>0</v>
      </c>
      <c r="AG159" s="59" t="str">
        <f t="shared" si="3"/>
        <v>Prin</v>
      </c>
    </row>
    <row r="160" spans="1:33" ht="14.25" customHeight="1" x14ac:dyDescent="0.25">
      <c r="A160" s="75" t="s">
        <v>228</v>
      </c>
      <c r="B160" s="75" t="s">
        <v>83</v>
      </c>
      <c r="C160" s="75" t="s">
        <v>229</v>
      </c>
      <c r="D160" s="76">
        <v>47947</v>
      </c>
      <c r="E160" s="76">
        <v>1</v>
      </c>
      <c r="F160" s="76">
        <v>209</v>
      </c>
      <c r="G160" s="76">
        <v>125985</v>
      </c>
      <c r="H160" s="76">
        <v>0</v>
      </c>
      <c r="I160" s="76">
        <v>0</v>
      </c>
      <c r="J160" s="76">
        <v>0</v>
      </c>
      <c r="K160" s="76">
        <v>0</v>
      </c>
      <c r="L160" s="76">
        <v>0</v>
      </c>
      <c r="M160" s="76">
        <v>480</v>
      </c>
      <c r="N160" s="76">
        <v>0</v>
      </c>
      <c r="O160" s="76">
        <v>0</v>
      </c>
      <c r="P160" s="76">
        <v>166</v>
      </c>
      <c r="Q160" s="76">
        <v>301</v>
      </c>
      <c r="R160" s="76">
        <v>16124</v>
      </c>
      <c r="S160" s="76">
        <v>9475</v>
      </c>
      <c r="T160" s="76">
        <v>0</v>
      </c>
      <c r="U160" s="76">
        <v>0</v>
      </c>
      <c r="V160" s="76">
        <v>126465</v>
      </c>
      <c r="W160" s="75">
        <v>152531</v>
      </c>
      <c r="X160" s="75" t="s">
        <v>66</v>
      </c>
      <c r="Y160" s="76" t="s">
        <v>67</v>
      </c>
      <c r="Z160" s="75">
        <v>100</v>
      </c>
      <c r="AA160" s="75" t="s">
        <v>35</v>
      </c>
      <c r="AB160" s="76" t="s">
        <v>35</v>
      </c>
      <c r="AC160" s="75">
        <v>0</v>
      </c>
      <c r="AD160" s="75" t="s">
        <v>35</v>
      </c>
      <c r="AE160" s="76" t="s">
        <v>35</v>
      </c>
      <c r="AF160" s="75">
        <v>0</v>
      </c>
      <c r="AG160" s="59" t="str">
        <f t="shared" si="3"/>
        <v>Prin</v>
      </c>
    </row>
    <row r="161" spans="1:33" ht="14.25" customHeight="1" x14ac:dyDescent="0.25">
      <c r="A161" s="75" t="s">
        <v>228</v>
      </c>
      <c r="B161" s="75" t="s">
        <v>83</v>
      </c>
      <c r="C161" s="75" t="s">
        <v>229</v>
      </c>
      <c r="D161" s="76">
        <v>53546</v>
      </c>
      <c r="E161" s="76">
        <v>1</v>
      </c>
      <c r="F161" s="76">
        <v>209</v>
      </c>
      <c r="G161" s="76">
        <v>125985</v>
      </c>
      <c r="H161" s="76">
        <v>0</v>
      </c>
      <c r="I161" s="76">
        <v>0</v>
      </c>
      <c r="J161" s="76">
        <v>0</v>
      </c>
      <c r="K161" s="76">
        <v>0</v>
      </c>
      <c r="L161" s="76">
        <v>0</v>
      </c>
      <c r="M161" s="76">
        <v>480</v>
      </c>
      <c r="N161" s="76">
        <v>0</v>
      </c>
      <c r="O161" s="76">
        <v>23393</v>
      </c>
      <c r="P161" s="76">
        <v>166</v>
      </c>
      <c r="Q161" s="76">
        <v>301</v>
      </c>
      <c r="R161" s="76">
        <v>16124</v>
      </c>
      <c r="S161" s="76">
        <v>9461</v>
      </c>
      <c r="T161" s="76">
        <v>0</v>
      </c>
      <c r="U161" s="76">
        <v>0</v>
      </c>
      <c r="V161" s="76">
        <v>126465</v>
      </c>
      <c r="W161" s="75">
        <v>175910</v>
      </c>
      <c r="X161" s="75" t="s">
        <v>66</v>
      </c>
      <c r="Y161" s="76" t="s">
        <v>67</v>
      </c>
      <c r="Z161" s="75">
        <v>100</v>
      </c>
      <c r="AA161" s="75" t="s">
        <v>35</v>
      </c>
      <c r="AB161" s="76" t="s">
        <v>35</v>
      </c>
      <c r="AC161" s="75">
        <v>0</v>
      </c>
      <c r="AD161" s="75" t="s">
        <v>35</v>
      </c>
      <c r="AE161" s="76" t="s">
        <v>35</v>
      </c>
      <c r="AF161" s="75">
        <v>0</v>
      </c>
      <c r="AG161" s="59" t="str">
        <f t="shared" si="3"/>
        <v>Prin</v>
      </c>
    </row>
    <row r="162" spans="1:33" ht="14.25" customHeight="1" x14ac:dyDescent="0.25">
      <c r="A162" s="75" t="s">
        <v>228</v>
      </c>
      <c r="B162" s="75" t="s">
        <v>83</v>
      </c>
      <c r="C162" s="75" t="s">
        <v>229</v>
      </c>
      <c r="D162" s="76">
        <v>66057</v>
      </c>
      <c r="E162" s="76">
        <v>1</v>
      </c>
      <c r="F162" s="76">
        <v>209</v>
      </c>
      <c r="G162" s="76">
        <v>125985</v>
      </c>
      <c r="H162" s="76">
        <v>0</v>
      </c>
      <c r="I162" s="76">
        <v>0</v>
      </c>
      <c r="J162" s="76">
        <v>0</v>
      </c>
      <c r="K162" s="76">
        <v>0</v>
      </c>
      <c r="L162" s="76">
        <v>0</v>
      </c>
      <c r="M162" s="76">
        <v>480</v>
      </c>
      <c r="N162" s="76">
        <v>0</v>
      </c>
      <c r="O162" s="76">
        <v>4960</v>
      </c>
      <c r="P162" s="76">
        <v>166</v>
      </c>
      <c r="Q162" s="76">
        <v>301</v>
      </c>
      <c r="R162" s="76">
        <v>16124</v>
      </c>
      <c r="S162" s="76">
        <v>9404</v>
      </c>
      <c r="T162" s="76">
        <v>0</v>
      </c>
      <c r="U162" s="76">
        <v>0</v>
      </c>
      <c r="V162" s="76">
        <v>126465</v>
      </c>
      <c r="W162" s="75">
        <v>157420</v>
      </c>
      <c r="X162" s="75" t="s">
        <v>66</v>
      </c>
      <c r="Y162" s="76" t="s">
        <v>67</v>
      </c>
      <c r="Z162" s="75">
        <v>100</v>
      </c>
      <c r="AA162" s="75" t="s">
        <v>35</v>
      </c>
      <c r="AB162" s="76" t="s">
        <v>35</v>
      </c>
      <c r="AC162" s="75">
        <v>0</v>
      </c>
      <c r="AD162" s="75" t="s">
        <v>35</v>
      </c>
      <c r="AE162" s="76" t="s">
        <v>35</v>
      </c>
      <c r="AF162" s="75">
        <v>0</v>
      </c>
      <c r="AG162" s="59" t="str">
        <f t="shared" si="3"/>
        <v>Prin</v>
      </c>
    </row>
    <row r="163" spans="1:33" ht="14.25" hidden="1" customHeight="1" x14ac:dyDescent="0.25">
      <c r="A163" s="75" t="s">
        <v>119</v>
      </c>
      <c r="B163" s="75" t="s">
        <v>64</v>
      </c>
      <c r="C163" s="75" t="s">
        <v>125</v>
      </c>
      <c r="D163" s="76">
        <v>56036</v>
      </c>
      <c r="E163" s="76">
        <v>1</v>
      </c>
      <c r="F163" s="76">
        <v>240</v>
      </c>
      <c r="G163" s="76">
        <v>125977</v>
      </c>
      <c r="H163" s="76">
        <v>0</v>
      </c>
      <c r="I163" s="76">
        <v>0</v>
      </c>
      <c r="J163" s="76">
        <v>0</v>
      </c>
      <c r="K163" s="76">
        <v>0</v>
      </c>
      <c r="L163" s="76">
        <v>0</v>
      </c>
      <c r="M163" s="76">
        <v>0</v>
      </c>
      <c r="N163" s="76">
        <v>1935</v>
      </c>
      <c r="O163" s="76">
        <v>16515</v>
      </c>
      <c r="P163" s="76">
        <v>699</v>
      </c>
      <c r="Q163" s="76">
        <v>262</v>
      </c>
      <c r="R163" s="76">
        <v>34974</v>
      </c>
      <c r="S163" s="76">
        <v>9229</v>
      </c>
      <c r="T163" s="76">
        <v>0</v>
      </c>
      <c r="U163" s="76">
        <v>0</v>
      </c>
      <c r="V163" s="76">
        <v>127912</v>
      </c>
      <c r="W163" s="75">
        <v>189591</v>
      </c>
      <c r="X163" s="75" t="s">
        <v>57</v>
      </c>
      <c r="Y163" s="76" t="s">
        <v>58</v>
      </c>
      <c r="Z163" s="75">
        <v>100</v>
      </c>
      <c r="AA163" s="75" t="s">
        <v>35</v>
      </c>
      <c r="AB163" s="76" t="s">
        <v>35</v>
      </c>
      <c r="AC163" s="75">
        <v>0</v>
      </c>
      <c r="AD163" s="75" t="s">
        <v>35</v>
      </c>
      <c r="AE163" s="76" t="s">
        <v>35</v>
      </c>
      <c r="AF163" s="75">
        <v>0</v>
      </c>
      <c r="AG163" s="59" t="str">
        <f t="shared" si="3"/>
        <v>Dir/Asst. Dir</v>
      </c>
    </row>
    <row r="164" spans="1:33" ht="14.25" customHeight="1" x14ac:dyDescent="0.25">
      <c r="A164" s="75" t="s">
        <v>320</v>
      </c>
      <c r="B164" s="75" t="s">
        <v>83</v>
      </c>
      <c r="C164" s="75" t="s">
        <v>321</v>
      </c>
      <c r="D164" s="76">
        <v>55972</v>
      </c>
      <c r="E164" s="76">
        <v>1</v>
      </c>
      <c r="F164" s="76">
        <v>206</v>
      </c>
      <c r="G164" s="76">
        <v>125902</v>
      </c>
      <c r="H164" s="76">
        <v>0</v>
      </c>
      <c r="I164" s="76">
        <v>0</v>
      </c>
      <c r="J164" s="76">
        <v>0</v>
      </c>
      <c r="K164" s="76">
        <v>0</v>
      </c>
      <c r="L164" s="76">
        <v>0</v>
      </c>
      <c r="M164" s="76">
        <v>0</v>
      </c>
      <c r="N164" s="76">
        <v>0</v>
      </c>
      <c r="O164" s="76">
        <v>22230</v>
      </c>
      <c r="P164" s="76">
        <v>0</v>
      </c>
      <c r="Q164" s="76">
        <v>17</v>
      </c>
      <c r="R164" s="76">
        <v>16190</v>
      </c>
      <c r="S164" s="76">
        <v>9518</v>
      </c>
      <c r="T164" s="76">
        <v>0</v>
      </c>
      <c r="U164" s="76">
        <v>0</v>
      </c>
      <c r="V164" s="76">
        <v>125902</v>
      </c>
      <c r="W164" s="75">
        <v>173857</v>
      </c>
      <c r="X164" s="75" t="s">
        <v>66</v>
      </c>
      <c r="Y164" s="76" t="s">
        <v>67</v>
      </c>
      <c r="Z164" s="75">
        <v>100</v>
      </c>
      <c r="AA164" s="75" t="s">
        <v>35</v>
      </c>
      <c r="AB164" s="76" t="s">
        <v>35</v>
      </c>
      <c r="AC164" s="75">
        <v>0</v>
      </c>
      <c r="AD164" s="75" t="s">
        <v>35</v>
      </c>
      <c r="AE164" s="76" t="s">
        <v>35</v>
      </c>
      <c r="AF164" s="75">
        <v>0</v>
      </c>
      <c r="AG164" s="59" t="str">
        <f t="shared" si="3"/>
        <v>Prin</v>
      </c>
    </row>
    <row r="165" spans="1:33" ht="14.25" hidden="1" customHeight="1" x14ac:dyDescent="0.25">
      <c r="A165" s="75" t="s">
        <v>320</v>
      </c>
      <c r="B165" s="75" t="s">
        <v>139</v>
      </c>
      <c r="C165" s="75" t="s">
        <v>325</v>
      </c>
      <c r="D165" s="76">
        <v>56943</v>
      </c>
      <c r="E165" s="76">
        <v>1</v>
      </c>
      <c r="F165" s="76">
        <v>315</v>
      </c>
      <c r="G165" s="76">
        <v>125415</v>
      </c>
      <c r="H165" s="76">
        <v>0</v>
      </c>
      <c r="I165" s="76">
        <v>0</v>
      </c>
      <c r="J165" s="76">
        <v>0</v>
      </c>
      <c r="K165" s="76">
        <v>0</v>
      </c>
      <c r="L165" s="76">
        <v>0</v>
      </c>
      <c r="M165" s="76">
        <v>0</v>
      </c>
      <c r="N165" s="76">
        <v>0</v>
      </c>
      <c r="O165" s="76">
        <v>15246</v>
      </c>
      <c r="P165" s="76">
        <v>0</v>
      </c>
      <c r="Q165" s="76">
        <v>0</v>
      </c>
      <c r="R165" s="76">
        <v>30726</v>
      </c>
      <c r="S165" s="76">
        <v>7775</v>
      </c>
      <c r="T165" s="76">
        <v>0</v>
      </c>
      <c r="U165" s="76">
        <v>0</v>
      </c>
      <c r="V165" s="76">
        <v>125415</v>
      </c>
      <c r="W165" s="75">
        <v>179162</v>
      </c>
      <c r="X165" s="75" t="s">
        <v>352</v>
      </c>
      <c r="Y165" s="76" t="s">
        <v>350</v>
      </c>
      <c r="Z165" s="75">
        <v>100</v>
      </c>
      <c r="AA165" s="75" t="s">
        <v>35</v>
      </c>
      <c r="AB165" s="76" t="s">
        <v>35</v>
      </c>
      <c r="AC165" s="75">
        <v>0</v>
      </c>
      <c r="AD165" s="75" t="s">
        <v>35</v>
      </c>
      <c r="AE165" s="76" t="s">
        <v>35</v>
      </c>
      <c r="AF165" s="75">
        <v>0</v>
      </c>
      <c r="AG165" s="59" t="str">
        <f t="shared" si="3"/>
        <v>Supt</v>
      </c>
    </row>
    <row r="166" spans="1:33" ht="14.25" hidden="1" customHeight="1" x14ac:dyDescent="0.25">
      <c r="A166" s="75" t="s">
        <v>59</v>
      </c>
      <c r="B166" s="75" t="s">
        <v>60</v>
      </c>
      <c r="C166" s="75" t="s">
        <v>61</v>
      </c>
      <c r="D166" s="76">
        <v>34634</v>
      </c>
      <c r="E166" s="76">
        <v>1</v>
      </c>
      <c r="F166" s="76">
        <v>240</v>
      </c>
      <c r="G166" s="76">
        <v>125370</v>
      </c>
      <c r="H166" s="76">
        <v>150</v>
      </c>
      <c r="I166" s="76">
        <v>0</v>
      </c>
      <c r="J166" s="76">
        <v>0</v>
      </c>
      <c r="K166" s="76">
        <v>0</v>
      </c>
      <c r="L166" s="76">
        <v>0</v>
      </c>
      <c r="M166" s="76">
        <v>0</v>
      </c>
      <c r="N166" s="76">
        <v>0</v>
      </c>
      <c r="O166" s="76">
        <v>23720</v>
      </c>
      <c r="P166" s="76">
        <v>1603</v>
      </c>
      <c r="Q166" s="76">
        <v>0</v>
      </c>
      <c r="R166" s="76">
        <v>34847</v>
      </c>
      <c r="S166" s="76">
        <v>9602</v>
      </c>
      <c r="T166" s="76">
        <v>900</v>
      </c>
      <c r="U166" s="76">
        <v>0</v>
      </c>
      <c r="V166" s="76">
        <v>125520</v>
      </c>
      <c r="W166" s="75">
        <v>196192</v>
      </c>
      <c r="X166" s="75" t="s">
        <v>352</v>
      </c>
      <c r="Y166" s="76" t="s">
        <v>350</v>
      </c>
      <c r="Z166" s="75">
        <v>100</v>
      </c>
      <c r="AA166" s="75" t="s">
        <v>35</v>
      </c>
      <c r="AB166" s="76" t="s">
        <v>35</v>
      </c>
      <c r="AC166" s="75">
        <v>0</v>
      </c>
      <c r="AD166" s="75" t="s">
        <v>35</v>
      </c>
      <c r="AE166" s="76" t="s">
        <v>35</v>
      </c>
      <c r="AF166" s="75">
        <v>0</v>
      </c>
      <c r="AG166" s="59" t="str">
        <f t="shared" si="3"/>
        <v>Supt</v>
      </c>
    </row>
    <row r="167" spans="1:33" ht="14.25" hidden="1" customHeight="1" x14ac:dyDescent="0.25">
      <c r="A167" s="75" t="s">
        <v>72</v>
      </c>
      <c r="B167" s="75" t="s">
        <v>83</v>
      </c>
      <c r="C167" s="75" t="s">
        <v>164</v>
      </c>
      <c r="D167" s="76">
        <v>58530</v>
      </c>
      <c r="E167" s="76">
        <v>1</v>
      </c>
      <c r="F167" s="76">
        <v>230</v>
      </c>
      <c r="G167" s="76">
        <v>125315</v>
      </c>
      <c r="H167" s="76">
        <v>0</v>
      </c>
      <c r="I167" s="76">
        <v>150</v>
      </c>
      <c r="J167" s="76">
        <v>0</v>
      </c>
      <c r="K167" s="76">
        <v>0</v>
      </c>
      <c r="L167" s="76">
        <v>0</v>
      </c>
      <c r="M167" s="76">
        <v>0</v>
      </c>
      <c r="N167" s="76">
        <v>36</v>
      </c>
      <c r="O167" s="76">
        <v>17649</v>
      </c>
      <c r="P167" s="76">
        <v>0</v>
      </c>
      <c r="Q167" s="76">
        <v>499</v>
      </c>
      <c r="R167" s="76">
        <v>15978</v>
      </c>
      <c r="S167" s="76">
        <v>9111</v>
      </c>
      <c r="T167" s="76">
        <v>0</v>
      </c>
      <c r="U167" s="76">
        <v>339</v>
      </c>
      <c r="V167" s="76">
        <v>125501</v>
      </c>
      <c r="W167" s="75">
        <v>169077</v>
      </c>
      <c r="X167" s="75" t="s">
        <v>62</v>
      </c>
      <c r="Y167" s="76" t="s">
        <v>63</v>
      </c>
      <c r="Z167" s="75">
        <v>100</v>
      </c>
      <c r="AA167" s="75" t="s">
        <v>35</v>
      </c>
      <c r="AB167" s="76" t="s">
        <v>35</v>
      </c>
      <c r="AC167" s="75">
        <v>0</v>
      </c>
      <c r="AD167" s="75" t="s">
        <v>35</v>
      </c>
      <c r="AE167" s="76" t="s">
        <v>35</v>
      </c>
      <c r="AF167" s="75">
        <v>0</v>
      </c>
      <c r="AG167" s="59" t="str">
        <f t="shared" si="3"/>
        <v>Asst. Prin.</v>
      </c>
    </row>
    <row r="168" spans="1:33" ht="14.25" hidden="1" customHeight="1" x14ac:dyDescent="0.25">
      <c r="A168" s="75" t="s">
        <v>106</v>
      </c>
      <c r="B168" s="75" t="s">
        <v>83</v>
      </c>
      <c r="C168" s="75" t="s">
        <v>107</v>
      </c>
      <c r="D168" s="76">
        <v>58184</v>
      </c>
      <c r="E168" s="76">
        <v>1</v>
      </c>
      <c r="F168" s="76">
        <v>261</v>
      </c>
      <c r="G168" s="76">
        <v>125288</v>
      </c>
      <c r="H168" s="76">
        <v>0</v>
      </c>
      <c r="I168" s="76">
        <v>0</v>
      </c>
      <c r="J168" s="76">
        <v>0</v>
      </c>
      <c r="K168" s="76">
        <v>0</v>
      </c>
      <c r="L168" s="76">
        <v>0</v>
      </c>
      <c r="M168" s="76">
        <v>0</v>
      </c>
      <c r="N168" s="76">
        <v>3476</v>
      </c>
      <c r="O168" s="76">
        <v>16567</v>
      </c>
      <c r="P168" s="76">
        <v>1686</v>
      </c>
      <c r="Q168" s="76">
        <v>268</v>
      </c>
      <c r="R168" s="76">
        <v>16417</v>
      </c>
      <c r="S168" s="76">
        <v>9329</v>
      </c>
      <c r="T168" s="76">
        <v>0</v>
      </c>
      <c r="U168" s="76">
        <v>0</v>
      </c>
      <c r="V168" s="76">
        <v>128764</v>
      </c>
      <c r="W168" s="75">
        <v>173031</v>
      </c>
      <c r="X168" s="75" t="s">
        <v>57</v>
      </c>
      <c r="Y168" s="76" t="s">
        <v>58</v>
      </c>
      <c r="Z168" s="75">
        <v>100</v>
      </c>
      <c r="AA168" s="75" t="s">
        <v>35</v>
      </c>
      <c r="AB168" s="76" t="s">
        <v>35</v>
      </c>
      <c r="AC168" s="75">
        <v>0</v>
      </c>
      <c r="AD168" s="75" t="s">
        <v>35</v>
      </c>
      <c r="AE168" s="76" t="s">
        <v>35</v>
      </c>
      <c r="AF168" s="75">
        <v>0</v>
      </c>
      <c r="AG168" s="59" t="str">
        <f t="shared" si="3"/>
        <v>Dir/Asst. Dir</v>
      </c>
    </row>
    <row r="169" spans="1:33" ht="14.25" customHeight="1" x14ac:dyDescent="0.25">
      <c r="A169" s="75" t="s">
        <v>320</v>
      </c>
      <c r="B169" s="75" t="s">
        <v>83</v>
      </c>
      <c r="C169" s="75" t="s">
        <v>321</v>
      </c>
      <c r="D169" s="76">
        <v>53291</v>
      </c>
      <c r="E169" s="76">
        <v>1</v>
      </c>
      <c r="F169" s="76">
        <v>206</v>
      </c>
      <c r="G169" s="76">
        <v>125202</v>
      </c>
      <c r="H169" s="76">
        <v>0</v>
      </c>
      <c r="I169" s="76">
        <v>0</v>
      </c>
      <c r="J169" s="76">
        <v>0</v>
      </c>
      <c r="K169" s="76">
        <v>0</v>
      </c>
      <c r="L169" s="76">
        <v>0</v>
      </c>
      <c r="M169" s="76">
        <v>0</v>
      </c>
      <c r="N169" s="76">
        <v>0</v>
      </c>
      <c r="O169" s="76">
        <v>22230</v>
      </c>
      <c r="P169" s="76">
        <v>0</v>
      </c>
      <c r="Q169" s="76">
        <v>17</v>
      </c>
      <c r="R169" s="76">
        <v>16189</v>
      </c>
      <c r="S169" s="76">
        <v>9510</v>
      </c>
      <c r="T169" s="76">
        <v>0</v>
      </c>
      <c r="U169" s="76">
        <v>0</v>
      </c>
      <c r="V169" s="76">
        <v>125202</v>
      </c>
      <c r="W169" s="75">
        <v>173148</v>
      </c>
      <c r="X169" s="75" t="s">
        <v>66</v>
      </c>
      <c r="Y169" s="76" t="s">
        <v>67</v>
      </c>
      <c r="Z169" s="75">
        <v>100</v>
      </c>
      <c r="AA169" s="75" t="s">
        <v>35</v>
      </c>
      <c r="AB169" s="76" t="s">
        <v>35</v>
      </c>
      <c r="AC169" s="75">
        <v>0</v>
      </c>
      <c r="AD169" s="75" t="s">
        <v>35</v>
      </c>
      <c r="AE169" s="76" t="s">
        <v>35</v>
      </c>
      <c r="AF169" s="75">
        <v>0</v>
      </c>
      <c r="AG169" s="59" t="str">
        <f t="shared" si="3"/>
        <v>Prin</v>
      </c>
    </row>
    <row r="170" spans="1:33" ht="14.25" customHeight="1" x14ac:dyDescent="0.25">
      <c r="A170" s="75" t="s">
        <v>320</v>
      </c>
      <c r="B170" s="75" t="s">
        <v>83</v>
      </c>
      <c r="C170" s="75" t="s">
        <v>321</v>
      </c>
      <c r="D170" s="76">
        <v>42923</v>
      </c>
      <c r="E170" s="76">
        <v>1</v>
      </c>
      <c r="F170" s="76">
        <v>206</v>
      </c>
      <c r="G170" s="76">
        <v>125202</v>
      </c>
      <c r="H170" s="76">
        <v>0</v>
      </c>
      <c r="I170" s="76">
        <v>0</v>
      </c>
      <c r="J170" s="76">
        <v>0</v>
      </c>
      <c r="K170" s="76">
        <v>0</v>
      </c>
      <c r="L170" s="76">
        <v>0</v>
      </c>
      <c r="M170" s="76">
        <v>0</v>
      </c>
      <c r="N170" s="76">
        <v>0</v>
      </c>
      <c r="O170" s="76">
        <v>9921</v>
      </c>
      <c r="P170" s="76">
        <v>0</v>
      </c>
      <c r="Q170" s="76">
        <v>17</v>
      </c>
      <c r="R170" s="76">
        <v>16258</v>
      </c>
      <c r="S170" s="76">
        <v>9514</v>
      </c>
      <c r="T170" s="76">
        <v>0</v>
      </c>
      <c r="U170" s="76">
        <v>0</v>
      </c>
      <c r="V170" s="76">
        <v>125202</v>
      </c>
      <c r="W170" s="75">
        <v>160912</v>
      </c>
      <c r="X170" s="75" t="s">
        <v>66</v>
      </c>
      <c r="Y170" s="76" t="s">
        <v>67</v>
      </c>
      <c r="Z170" s="75">
        <v>100</v>
      </c>
      <c r="AA170" s="75" t="s">
        <v>35</v>
      </c>
      <c r="AB170" s="76" t="s">
        <v>35</v>
      </c>
      <c r="AC170" s="75">
        <v>0</v>
      </c>
      <c r="AD170" s="75" t="s">
        <v>35</v>
      </c>
      <c r="AE170" s="76" t="s">
        <v>35</v>
      </c>
      <c r="AF170" s="75">
        <v>0</v>
      </c>
      <c r="AG170" s="59" t="str">
        <f t="shared" si="3"/>
        <v>Prin</v>
      </c>
    </row>
    <row r="171" spans="1:33" ht="14.25" customHeight="1" x14ac:dyDescent="0.25">
      <c r="A171" s="75" t="s">
        <v>320</v>
      </c>
      <c r="B171" s="75" t="s">
        <v>83</v>
      </c>
      <c r="C171" s="75" t="s">
        <v>321</v>
      </c>
      <c r="D171" s="76">
        <v>38994</v>
      </c>
      <c r="E171" s="76">
        <v>1</v>
      </c>
      <c r="F171" s="76">
        <v>206</v>
      </c>
      <c r="G171" s="76">
        <v>125202</v>
      </c>
      <c r="H171" s="76">
        <v>0</v>
      </c>
      <c r="I171" s="76">
        <v>0</v>
      </c>
      <c r="J171" s="76">
        <v>0</v>
      </c>
      <c r="K171" s="76">
        <v>0</v>
      </c>
      <c r="L171" s="76">
        <v>0</v>
      </c>
      <c r="M171" s="76">
        <v>0</v>
      </c>
      <c r="N171" s="76">
        <v>0</v>
      </c>
      <c r="O171" s="76">
        <v>12978</v>
      </c>
      <c r="P171" s="76">
        <v>0</v>
      </c>
      <c r="Q171" s="76">
        <v>17</v>
      </c>
      <c r="R171" s="76">
        <v>15994</v>
      </c>
      <c r="S171" s="76">
        <v>9448</v>
      </c>
      <c r="T171" s="76">
        <v>0</v>
      </c>
      <c r="U171" s="76">
        <v>0</v>
      </c>
      <c r="V171" s="76">
        <v>125202</v>
      </c>
      <c r="W171" s="75">
        <v>163639</v>
      </c>
      <c r="X171" s="75" t="s">
        <v>66</v>
      </c>
      <c r="Y171" s="76" t="s">
        <v>67</v>
      </c>
      <c r="Z171" s="75">
        <v>100</v>
      </c>
      <c r="AA171" s="75" t="s">
        <v>35</v>
      </c>
      <c r="AB171" s="76" t="s">
        <v>35</v>
      </c>
      <c r="AC171" s="75">
        <v>0</v>
      </c>
      <c r="AD171" s="75" t="s">
        <v>35</v>
      </c>
      <c r="AE171" s="76" t="s">
        <v>35</v>
      </c>
      <c r="AF171" s="75">
        <v>0</v>
      </c>
      <c r="AG171" s="59" t="str">
        <f t="shared" si="3"/>
        <v>Prin</v>
      </c>
    </row>
    <row r="172" spans="1:33" ht="14.25" customHeight="1" x14ac:dyDescent="0.25">
      <c r="A172" s="75" t="s">
        <v>320</v>
      </c>
      <c r="B172" s="75" t="s">
        <v>83</v>
      </c>
      <c r="C172" s="75" t="s">
        <v>321</v>
      </c>
      <c r="D172" s="76">
        <v>51426</v>
      </c>
      <c r="E172" s="76">
        <v>1</v>
      </c>
      <c r="F172" s="76">
        <v>206</v>
      </c>
      <c r="G172" s="76">
        <v>125202</v>
      </c>
      <c r="H172" s="76">
        <v>0</v>
      </c>
      <c r="I172" s="76">
        <v>0</v>
      </c>
      <c r="J172" s="76">
        <v>0</v>
      </c>
      <c r="K172" s="76">
        <v>0</v>
      </c>
      <c r="L172" s="76">
        <v>0</v>
      </c>
      <c r="M172" s="76">
        <v>0</v>
      </c>
      <c r="N172" s="76">
        <v>0</v>
      </c>
      <c r="O172" s="76">
        <v>12978</v>
      </c>
      <c r="P172" s="76">
        <v>0</v>
      </c>
      <c r="Q172" s="76">
        <v>17</v>
      </c>
      <c r="R172" s="76">
        <v>16143</v>
      </c>
      <c r="S172" s="76">
        <v>9618</v>
      </c>
      <c r="T172" s="76">
        <v>0</v>
      </c>
      <c r="U172" s="76">
        <v>0</v>
      </c>
      <c r="V172" s="76">
        <v>125202</v>
      </c>
      <c r="W172" s="75">
        <v>163958</v>
      </c>
      <c r="X172" s="75" t="s">
        <v>66</v>
      </c>
      <c r="Y172" s="76" t="s">
        <v>67</v>
      </c>
      <c r="Z172" s="75">
        <v>100</v>
      </c>
      <c r="AA172" s="75" t="s">
        <v>35</v>
      </c>
      <c r="AB172" s="76" t="s">
        <v>35</v>
      </c>
      <c r="AC172" s="75">
        <v>0</v>
      </c>
      <c r="AD172" s="75" t="s">
        <v>35</v>
      </c>
      <c r="AE172" s="76" t="s">
        <v>35</v>
      </c>
      <c r="AF172" s="75">
        <v>0</v>
      </c>
      <c r="AG172" s="59" t="str">
        <f t="shared" si="3"/>
        <v>Prin</v>
      </c>
    </row>
    <row r="173" spans="1:33" ht="14.25" customHeight="1" x14ac:dyDescent="0.25">
      <c r="A173" s="75" t="s">
        <v>119</v>
      </c>
      <c r="B173" s="75" t="s">
        <v>64</v>
      </c>
      <c r="C173" s="75" t="s">
        <v>125</v>
      </c>
      <c r="D173" s="76">
        <v>47678</v>
      </c>
      <c r="E173" s="76">
        <v>1</v>
      </c>
      <c r="F173" s="76">
        <v>240</v>
      </c>
      <c r="G173" s="76">
        <v>125019</v>
      </c>
      <c r="H173" s="76">
        <v>0</v>
      </c>
      <c r="I173" s="76">
        <v>0</v>
      </c>
      <c r="J173" s="76">
        <v>0</v>
      </c>
      <c r="K173" s="76">
        <v>0</v>
      </c>
      <c r="L173" s="76">
        <v>0</v>
      </c>
      <c r="M173" s="76">
        <v>0</v>
      </c>
      <c r="N173" s="76">
        <v>2123</v>
      </c>
      <c r="O173" s="76">
        <v>16515</v>
      </c>
      <c r="P173" s="76">
        <v>699</v>
      </c>
      <c r="Q173" s="76">
        <v>260</v>
      </c>
      <c r="R173" s="76">
        <v>34763</v>
      </c>
      <c r="S173" s="76">
        <v>9174</v>
      </c>
      <c r="T173" s="76">
        <v>0</v>
      </c>
      <c r="U173" s="76">
        <v>0</v>
      </c>
      <c r="V173" s="76">
        <v>127142</v>
      </c>
      <c r="W173" s="75">
        <v>188553</v>
      </c>
      <c r="X173" s="75" t="s">
        <v>66</v>
      </c>
      <c r="Y173" s="76" t="s">
        <v>67</v>
      </c>
      <c r="Z173" s="75">
        <v>100</v>
      </c>
      <c r="AA173" s="75" t="s">
        <v>35</v>
      </c>
      <c r="AB173" s="76" t="s">
        <v>35</v>
      </c>
      <c r="AC173" s="75">
        <v>0</v>
      </c>
      <c r="AD173" s="75" t="s">
        <v>35</v>
      </c>
      <c r="AE173" s="76" t="s">
        <v>35</v>
      </c>
      <c r="AF173" s="75">
        <v>0</v>
      </c>
      <c r="AG173" s="59" t="str">
        <f t="shared" si="3"/>
        <v>Prin</v>
      </c>
    </row>
    <row r="174" spans="1:33" ht="14.25" hidden="1" customHeight="1" x14ac:dyDescent="0.25">
      <c r="A174" s="75" t="s">
        <v>198</v>
      </c>
      <c r="B174" s="75" t="s">
        <v>83</v>
      </c>
      <c r="C174" s="75" t="s">
        <v>199</v>
      </c>
      <c r="D174" s="76">
        <v>35120</v>
      </c>
      <c r="E174" s="76">
        <v>1</v>
      </c>
      <c r="F174" s="76">
        <v>240</v>
      </c>
      <c r="G174" s="76">
        <v>125000</v>
      </c>
      <c r="H174" s="76">
        <v>0</v>
      </c>
      <c r="I174" s="76">
        <v>0</v>
      </c>
      <c r="J174" s="76">
        <v>0</v>
      </c>
      <c r="K174" s="76">
        <v>0</v>
      </c>
      <c r="L174" s="76">
        <v>0</v>
      </c>
      <c r="M174" s="76">
        <v>0</v>
      </c>
      <c r="N174" s="76">
        <v>0</v>
      </c>
      <c r="O174" s="76">
        <v>10112</v>
      </c>
      <c r="P174" s="76">
        <v>0</v>
      </c>
      <c r="Q174" s="76">
        <v>0</v>
      </c>
      <c r="R174" s="76">
        <v>34703</v>
      </c>
      <c r="S174" s="76">
        <v>9563</v>
      </c>
      <c r="T174" s="76">
        <v>0</v>
      </c>
      <c r="U174" s="76">
        <v>0</v>
      </c>
      <c r="V174" s="76">
        <v>125000</v>
      </c>
      <c r="W174" s="75">
        <v>179378</v>
      </c>
      <c r="X174" s="75" t="s">
        <v>352</v>
      </c>
      <c r="Y174" s="76" t="s">
        <v>350</v>
      </c>
      <c r="Z174" s="75">
        <v>100</v>
      </c>
      <c r="AA174" s="75" t="s">
        <v>35</v>
      </c>
      <c r="AB174" s="76" t="s">
        <v>35</v>
      </c>
      <c r="AC174" s="75">
        <v>0</v>
      </c>
      <c r="AD174" s="75" t="s">
        <v>35</v>
      </c>
      <c r="AE174" s="76" t="s">
        <v>35</v>
      </c>
      <c r="AF174" s="75">
        <v>0</v>
      </c>
      <c r="AG174" s="59" t="str">
        <f t="shared" si="3"/>
        <v>Supt</v>
      </c>
    </row>
    <row r="175" spans="1:33" ht="14.25" customHeight="1" x14ac:dyDescent="0.25">
      <c r="A175" s="75" t="s">
        <v>119</v>
      </c>
      <c r="B175" s="75" t="s">
        <v>83</v>
      </c>
      <c r="C175" s="75" t="s">
        <v>120</v>
      </c>
      <c r="D175" s="76">
        <v>43279</v>
      </c>
      <c r="E175" s="76">
        <v>1</v>
      </c>
      <c r="F175" s="76">
        <v>222</v>
      </c>
      <c r="G175" s="76">
        <v>124908</v>
      </c>
      <c r="H175" s="76">
        <v>0</v>
      </c>
      <c r="I175" s="76">
        <v>0</v>
      </c>
      <c r="J175" s="76">
        <v>0</v>
      </c>
      <c r="K175" s="76">
        <v>0</v>
      </c>
      <c r="L175" s="76">
        <v>0</v>
      </c>
      <c r="M175" s="76">
        <v>0</v>
      </c>
      <c r="N175" s="76">
        <v>3208</v>
      </c>
      <c r="O175" s="76">
        <v>13190</v>
      </c>
      <c r="P175" s="76">
        <v>1833</v>
      </c>
      <c r="Q175" s="76">
        <v>283</v>
      </c>
      <c r="R175" s="76">
        <v>15926</v>
      </c>
      <c r="S175" s="76">
        <v>9153</v>
      </c>
      <c r="T175" s="76">
        <v>0</v>
      </c>
      <c r="U175" s="76">
        <v>381</v>
      </c>
      <c r="V175" s="76">
        <v>128116</v>
      </c>
      <c r="W175" s="75">
        <v>168882</v>
      </c>
      <c r="X175" s="75" t="s">
        <v>66</v>
      </c>
      <c r="Y175" s="76" t="s">
        <v>67</v>
      </c>
      <c r="Z175" s="75">
        <v>100</v>
      </c>
      <c r="AA175" s="75" t="s">
        <v>35</v>
      </c>
      <c r="AB175" s="76" t="s">
        <v>35</v>
      </c>
      <c r="AC175" s="75">
        <v>0</v>
      </c>
      <c r="AD175" s="75" t="s">
        <v>35</v>
      </c>
      <c r="AE175" s="76" t="s">
        <v>35</v>
      </c>
      <c r="AF175" s="75">
        <v>0</v>
      </c>
      <c r="AG175" s="59" t="str">
        <f t="shared" si="3"/>
        <v>Prin</v>
      </c>
    </row>
    <row r="176" spans="1:33" ht="14.25" customHeight="1" x14ac:dyDescent="0.25">
      <c r="A176" s="75" t="s">
        <v>119</v>
      </c>
      <c r="B176" s="75" t="s">
        <v>64</v>
      </c>
      <c r="C176" s="75" t="s">
        <v>125</v>
      </c>
      <c r="D176" s="76">
        <v>58794</v>
      </c>
      <c r="E176" s="76">
        <v>1</v>
      </c>
      <c r="F176" s="76">
        <v>230</v>
      </c>
      <c r="G176" s="76">
        <v>124677</v>
      </c>
      <c r="H176" s="76">
        <v>0</v>
      </c>
      <c r="I176" s="76">
        <v>0</v>
      </c>
      <c r="J176" s="76">
        <v>0</v>
      </c>
      <c r="K176" s="76">
        <v>0</v>
      </c>
      <c r="L176" s="76">
        <v>0</v>
      </c>
      <c r="M176" s="76">
        <v>0</v>
      </c>
      <c r="N176" s="76">
        <v>8611</v>
      </c>
      <c r="O176" s="76">
        <v>16515</v>
      </c>
      <c r="P176" s="76">
        <v>699</v>
      </c>
      <c r="Q176" s="76">
        <v>260</v>
      </c>
      <c r="R176" s="76">
        <v>36452</v>
      </c>
      <c r="S176" s="76">
        <v>9640</v>
      </c>
      <c r="T176" s="76">
        <v>0</v>
      </c>
      <c r="U176" s="76">
        <v>3300</v>
      </c>
      <c r="V176" s="76">
        <v>133288</v>
      </c>
      <c r="W176" s="75">
        <v>200154</v>
      </c>
      <c r="X176" s="75" t="s">
        <v>66</v>
      </c>
      <c r="Y176" s="76" t="s">
        <v>67</v>
      </c>
      <c r="Z176" s="75">
        <v>100</v>
      </c>
      <c r="AA176" s="75" t="s">
        <v>35</v>
      </c>
      <c r="AB176" s="76" t="s">
        <v>35</v>
      </c>
      <c r="AC176" s="75">
        <v>0</v>
      </c>
      <c r="AD176" s="75" t="s">
        <v>35</v>
      </c>
      <c r="AE176" s="76" t="s">
        <v>35</v>
      </c>
      <c r="AF176" s="75">
        <v>0</v>
      </c>
      <c r="AG176" s="59" t="str">
        <f t="shared" si="3"/>
        <v>Prin</v>
      </c>
    </row>
    <row r="177" spans="1:33" ht="14.25" hidden="1" customHeight="1" x14ac:dyDescent="0.25">
      <c r="A177" s="75" t="s">
        <v>256</v>
      </c>
      <c r="B177" s="75" t="s">
        <v>60</v>
      </c>
      <c r="C177" s="75" t="s">
        <v>257</v>
      </c>
      <c r="D177" s="76">
        <v>60901</v>
      </c>
      <c r="E177" s="76">
        <v>1</v>
      </c>
      <c r="F177" s="76">
        <v>240</v>
      </c>
      <c r="G177" s="76">
        <v>124417</v>
      </c>
      <c r="H177" s="76">
        <v>0</v>
      </c>
      <c r="I177" s="76">
        <v>0</v>
      </c>
      <c r="J177" s="76">
        <v>0</v>
      </c>
      <c r="K177" s="76">
        <v>0</v>
      </c>
      <c r="L177" s="76">
        <v>0</v>
      </c>
      <c r="M177" s="76">
        <v>0</v>
      </c>
      <c r="N177" s="76">
        <v>0</v>
      </c>
      <c r="O177" s="76">
        <v>23549</v>
      </c>
      <c r="P177" s="76">
        <v>0</v>
      </c>
      <c r="Q177" s="76">
        <v>0</v>
      </c>
      <c r="R177" s="76">
        <v>34541</v>
      </c>
      <c r="S177" s="76">
        <v>9518</v>
      </c>
      <c r="T177" s="76">
        <v>0</v>
      </c>
      <c r="U177" s="76">
        <v>0</v>
      </c>
      <c r="V177" s="76">
        <v>124417</v>
      </c>
      <c r="W177" s="75">
        <v>192025</v>
      </c>
      <c r="X177" s="75" t="s">
        <v>352</v>
      </c>
      <c r="Y177" s="76" t="s">
        <v>350</v>
      </c>
      <c r="Z177" s="75">
        <v>100</v>
      </c>
      <c r="AA177" s="75" t="s">
        <v>35</v>
      </c>
      <c r="AB177" s="76" t="s">
        <v>35</v>
      </c>
      <c r="AC177" s="75">
        <v>0</v>
      </c>
      <c r="AD177" s="75" t="s">
        <v>35</v>
      </c>
      <c r="AE177" s="76" t="s">
        <v>35</v>
      </c>
      <c r="AF177" s="75">
        <v>0</v>
      </c>
      <c r="AG177" s="59" t="str">
        <f t="shared" si="3"/>
        <v>Supt</v>
      </c>
    </row>
    <row r="178" spans="1:33" ht="14.25" customHeight="1" x14ac:dyDescent="0.25">
      <c r="A178" s="75" t="s">
        <v>66</v>
      </c>
      <c r="B178" s="75" t="s">
        <v>83</v>
      </c>
      <c r="C178" s="75" t="s">
        <v>334</v>
      </c>
      <c r="D178" s="76">
        <v>422985</v>
      </c>
      <c r="E178" s="76">
        <v>1</v>
      </c>
      <c r="F178" s="76">
        <v>210</v>
      </c>
      <c r="G178" s="76">
        <v>124410</v>
      </c>
      <c r="H178" s="76">
        <v>0</v>
      </c>
      <c r="I178" s="76">
        <v>0</v>
      </c>
      <c r="J178" s="76">
        <v>0</v>
      </c>
      <c r="K178" s="76">
        <v>0</v>
      </c>
      <c r="L178" s="76">
        <v>0</v>
      </c>
      <c r="M178" s="76">
        <v>0</v>
      </c>
      <c r="N178" s="76">
        <v>3771</v>
      </c>
      <c r="O178" s="76">
        <v>0</v>
      </c>
      <c r="P178" s="76">
        <v>0</v>
      </c>
      <c r="Q178" s="76">
        <v>63</v>
      </c>
      <c r="R178" s="76">
        <v>28488</v>
      </c>
      <c r="S178" s="76">
        <v>8114</v>
      </c>
      <c r="T178" s="76">
        <v>0</v>
      </c>
      <c r="U178" s="76">
        <v>0</v>
      </c>
      <c r="V178" s="76">
        <v>128181</v>
      </c>
      <c r="W178" s="75">
        <v>164846</v>
      </c>
      <c r="X178" s="75" t="s">
        <v>66</v>
      </c>
      <c r="Y178" s="76" t="s">
        <v>67</v>
      </c>
      <c r="Z178" s="75">
        <v>100</v>
      </c>
      <c r="AA178" s="75" t="s">
        <v>35</v>
      </c>
      <c r="AB178" s="76" t="s">
        <v>35</v>
      </c>
      <c r="AC178" s="75">
        <v>0</v>
      </c>
      <c r="AD178" s="75" t="s">
        <v>35</v>
      </c>
      <c r="AE178" s="76" t="s">
        <v>35</v>
      </c>
      <c r="AF178" s="75">
        <v>0</v>
      </c>
      <c r="AG178" s="59" t="str">
        <f t="shared" si="3"/>
        <v>Prin</v>
      </c>
    </row>
    <row r="179" spans="1:33" ht="14.25" customHeight="1" x14ac:dyDescent="0.25">
      <c r="A179" s="75" t="s">
        <v>294</v>
      </c>
      <c r="B179" s="75" t="s">
        <v>83</v>
      </c>
      <c r="C179" s="75" t="s">
        <v>295</v>
      </c>
      <c r="D179" s="76">
        <v>54357</v>
      </c>
      <c r="E179" s="76">
        <v>1</v>
      </c>
      <c r="F179" s="76">
        <v>212</v>
      </c>
      <c r="G179" s="76">
        <v>124270</v>
      </c>
      <c r="H179" s="76">
        <v>0</v>
      </c>
      <c r="I179" s="76">
        <v>0</v>
      </c>
      <c r="J179" s="76">
        <v>0</v>
      </c>
      <c r="K179" s="76">
        <v>0</v>
      </c>
      <c r="L179" s="76">
        <v>0</v>
      </c>
      <c r="M179" s="76">
        <v>0</v>
      </c>
      <c r="N179" s="76">
        <v>22096</v>
      </c>
      <c r="O179" s="76">
        <v>4688</v>
      </c>
      <c r="P179" s="76">
        <v>314</v>
      </c>
      <c r="Q179" s="76">
        <v>401</v>
      </c>
      <c r="R179" s="76">
        <v>24805</v>
      </c>
      <c r="S179" s="76">
        <v>10907</v>
      </c>
      <c r="T179" s="76">
        <v>0</v>
      </c>
      <c r="U179" s="76">
        <v>24</v>
      </c>
      <c r="V179" s="76">
        <v>146366</v>
      </c>
      <c r="W179" s="75">
        <v>187505</v>
      </c>
      <c r="X179" s="75" t="s">
        <v>66</v>
      </c>
      <c r="Y179" s="76" t="s">
        <v>67</v>
      </c>
      <c r="Z179" s="75">
        <v>100</v>
      </c>
      <c r="AA179" s="75" t="s">
        <v>35</v>
      </c>
      <c r="AB179" s="76" t="s">
        <v>35</v>
      </c>
      <c r="AC179" s="75">
        <v>0</v>
      </c>
      <c r="AD179" s="75" t="s">
        <v>35</v>
      </c>
      <c r="AE179" s="76" t="s">
        <v>35</v>
      </c>
      <c r="AF179" s="75">
        <v>0</v>
      </c>
      <c r="AG179" s="59" t="str">
        <f t="shared" si="3"/>
        <v>Prin</v>
      </c>
    </row>
    <row r="180" spans="1:33" ht="14.25" hidden="1" customHeight="1" x14ac:dyDescent="0.25">
      <c r="A180" s="75" t="s">
        <v>294</v>
      </c>
      <c r="B180" s="75" t="s">
        <v>83</v>
      </c>
      <c r="C180" s="75" t="s">
        <v>295</v>
      </c>
      <c r="D180" s="76">
        <v>64500</v>
      </c>
      <c r="E180" s="76">
        <v>1</v>
      </c>
      <c r="F180" s="76">
        <v>217</v>
      </c>
      <c r="G180" s="76">
        <v>124103</v>
      </c>
      <c r="H180" s="76">
        <v>0</v>
      </c>
      <c r="I180" s="76">
        <v>0</v>
      </c>
      <c r="J180" s="76">
        <v>0</v>
      </c>
      <c r="K180" s="76">
        <v>0</v>
      </c>
      <c r="L180" s="76">
        <v>0</v>
      </c>
      <c r="M180" s="76">
        <v>0</v>
      </c>
      <c r="N180" s="76">
        <v>4617</v>
      </c>
      <c r="O180" s="76">
        <v>15464</v>
      </c>
      <c r="P180" s="76">
        <v>1004</v>
      </c>
      <c r="Q180" s="76">
        <v>401</v>
      </c>
      <c r="R180" s="76">
        <v>21893</v>
      </c>
      <c r="S180" s="76">
        <v>9462</v>
      </c>
      <c r="T180" s="76">
        <v>0</v>
      </c>
      <c r="U180" s="76">
        <v>24</v>
      </c>
      <c r="V180" s="76">
        <v>128720</v>
      </c>
      <c r="W180" s="75">
        <v>176968</v>
      </c>
      <c r="X180" s="75" t="s">
        <v>62</v>
      </c>
      <c r="Y180" s="76" t="s">
        <v>63</v>
      </c>
      <c r="Z180" s="75">
        <v>100</v>
      </c>
      <c r="AA180" s="75" t="s">
        <v>35</v>
      </c>
      <c r="AB180" s="76" t="s">
        <v>35</v>
      </c>
      <c r="AC180" s="75">
        <v>0</v>
      </c>
      <c r="AD180" s="75" t="s">
        <v>35</v>
      </c>
      <c r="AE180" s="76" t="s">
        <v>35</v>
      </c>
      <c r="AF180" s="75">
        <v>0</v>
      </c>
      <c r="AG180" s="59" t="str">
        <f t="shared" si="3"/>
        <v>Asst. Prin.</v>
      </c>
    </row>
    <row r="181" spans="1:33" ht="14.25" customHeight="1" x14ac:dyDescent="0.25">
      <c r="A181" s="75" t="s">
        <v>119</v>
      </c>
      <c r="B181" s="75" t="s">
        <v>83</v>
      </c>
      <c r="C181" s="75" t="s">
        <v>120</v>
      </c>
      <c r="D181" s="76">
        <v>46298</v>
      </c>
      <c r="E181" s="76">
        <v>1</v>
      </c>
      <c r="F181" s="76">
        <v>222</v>
      </c>
      <c r="G181" s="76">
        <v>123908</v>
      </c>
      <c r="H181" s="76">
        <v>0</v>
      </c>
      <c r="I181" s="76">
        <v>0</v>
      </c>
      <c r="J181" s="76">
        <v>0</v>
      </c>
      <c r="K181" s="76">
        <v>0</v>
      </c>
      <c r="L181" s="76">
        <v>0</v>
      </c>
      <c r="M181" s="76">
        <v>0</v>
      </c>
      <c r="N181" s="76">
        <v>5706</v>
      </c>
      <c r="O181" s="76">
        <v>0</v>
      </c>
      <c r="P181" s="76">
        <v>1602</v>
      </c>
      <c r="Q181" s="76">
        <v>281</v>
      </c>
      <c r="R181" s="76">
        <v>15798</v>
      </c>
      <c r="S181" s="76">
        <v>9910</v>
      </c>
      <c r="T181" s="76">
        <v>0</v>
      </c>
      <c r="U181" s="76">
        <v>386</v>
      </c>
      <c r="V181" s="76">
        <v>129614</v>
      </c>
      <c r="W181" s="75">
        <v>157591</v>
      </c>
      <c r="X181" s="75" t="s">
        <v>66</v>
      </c>
      <c r="Y181" s="76" t="s">
        <v>67</v>
      </c>
      <c r="Z181" s="75">
        <v>100</v>
      </c>
      <c r="AA181" s="75" t="s">
        <v>35</v>
      </c>
      <c r="AB181" s="76" t="s">
        <v>35</v>
      </c>
      <c r="AC181" s="75">
        <v>0</v>
      </c>
      <c r="AD181" s="75" t="s">
        <v>35</v>
      </c>
      <c r="AE181" s="76" t="s">
        <v>35</v>
      </c>
      <c r="AF181" s="75">
        <v>0</v>
      </c>
      <c r="AG181" s="59" t="str">
        <f t="shared" si="3"/>
        <v>Prin</v>
      </c>
    </row>
    <row r="182" spans="1:33" ht="14.25" customHeight="1" x14ac:dyDescent="0.25">
      <c r="A182" s="75" t="s">
        <v>320</v>
      </c>
      <c r="B182" s="75" t="s">
        <v>83</v>
      </c>
      <c r="C182" s="75" t="s">
        <v>321</v>
      </c>
      <c r="D182" s="76">
        <v>54654</v>
      </c>
      <c r="E182" s="76">
        <v>1</v>
      </c>
      <c r="F182" s="76">
        <v>206</v>
      </c>
      <c r="G182" s="76">
        <v>123559</v>
      </c>
      <c r="H182" s="76">
        <v>0</v>
      </c>
      <c r="I182" s="76">
        <v>0</v>
      </c>
      <c r="J182" s="76">
        <v>0</v>
      </c>
      <c r="K182" s="76">
        <v>0</v>
      </c>
      <c r="L182" s="76">
        <v>0</v>
      </c>
      <c r="M182" s="76">
        <v>0</v>
      </c>
      <c r="N182" s="76">
        <v>0</v>
      </c>
      <c r="O182" s="76">
        <v>12978</v>
      </c>
      <c r="P182" s="76">
        <v>0</v>
      </c>
      <c r="Q182" s="76">
        <v>17</v>
      </c>
      <c r="R182" s="76">
        <v>15823</v>
      </c>
      <c r="S182" s="76">
        <v>9626</v>
      </c>
      <c r="T182" s="76">
        <v>0</v>
      </c>
      <c r="U182" s="76">
        <v>0</v>
      </c>
      <c r="V182" s="76">
        <v>123559</v>
      </c>
      <c r="W182" s="75">
        <v>162003</v>
      </c>
      <c r="X182" s="75" t="s">
        <v>66</v>
      </c>
      <c r="Y182" s="76" t="s">
        <v>67</v>
      </c>
      <c r="Z182" s="75">
        <v>100</v>
      </c>
      <c r="AA182" s="75" t="s">
        <v>35</v>
      </c>
      <c r="AB182" s="76" t="s">
        <v>35</v>
      </c>
      <c r="AC182" s="75">
        <v>0</v>
      </c>
      <c r="AD182" s="75" t="s">
        <v>35</v>
      </c>
      <c r="AE182" s="76" t="s">
        <v>35</v>
      </c>
      <c r="AF182" s="75">
        <v>0</v>
      </c>
      <c r="AG182" s="59" t="str">
        <f t="shared" si="3"/>
        <v>Prin</v>
      </c>
    </row>
    <row r="183" spans="1:33" ht="14.25" hidden="1" customHeight="1" x14ac:dyDescent="0.25">
      <c r="A183" s="75" t="s">
        <v>94</v>
      </c>
      <c r="B183" s="75" t="s">
        <v>53</v>
      </c>
      <c r="C183" s="75" t="s">
        <v>280</v>
      </c>
      <c r="D183" s="76">
        <v>54827</v>
      </c>
      <c r="E183" s="76">
        <v>1</v>
      </c>
      <c r="F183" s="76">
        <v>240</v>
      </c>
      <c r="G183" s="76">
        <v>123458</v>
      </c>
      <c r="H183" s="76">
        <v>0</v>
      </c>
      <c r="I183" s="76">
        <v>4000</v>
      </c>
      <c r="J183" s="76">
        <v>0</v>
      </c>
      <c r="K183" s="76">
        <v>0</v>
      </c>
      <c r="L183" s="76">
        <v>0</v>
      </c>
      <c r="M183" s="76">
        <v>0</v>
      </c>
      <c r="N183" s="76">
        <v>0</v>
      </c>
      <c r="O183" s="76">
        <v>18729</v>
      </c>
      <c r="P183" s="76">
        <v>0</v>
      </c>
      <c r="Q183" s="76">
        <v>0</v>
      </c>
      <c r="R183" s="76">
        <v>35385</v>
      </c>
      <c r="S183" s="76">
        <v>10556</v>
      </c>
      <c r="T183" s="76">
        <v>0</v>
      </c>
      <c r="U183" s="76">
        <v>0</v>
      </c>
      <c r="V183" s="76">
        <v>127458</v>
      </c>
      <c r="W183" s="75">
        <v>192128</v>
      </c>
      <c r="X183" s="75" t="s">
        <v>57</v>
      </c>
      <c r="Y183" s="76" t="s">
        <v>58</v>
      </c>
      <c r="Z183" s="75">
        <v>100</v>
      </c>
      <c r="AA183" s="75" t="s">
        <v>35</v>
      </c>
      <c r="AB183" s="76" t="s">
        <v>35</v>
      </c>
      <c r="AC183" s="75">
        <v>0</v>
      </c>
      <c r="AD183" s="75" t="s">
        <v>35</v>
      </c>
      <c r="AE183" s="76" t="s">
        <v>35</v>
      </c>
      <c r="AF183" s="75">
        <v>0</v>
      </c>
      <c r="AG183" s="59" t="str">
        <f t="shared" si="3"/>
        <v>Dir/Asst. Dir</v>
      </c>
    </row>
    <row r="184" spans="1:33" ht="14.25" hidden="1" customHeight="1" x14ac:dyDescent="0.25">
      <c r="A184" s="75" t="s">
        <v>106</v>
      </c>
      <c r="B184" s="75" t="s">
        <v>83</v>
      </c>
      <c r="C184" s="75" t="s">
        <v>107</v>
      </c>
      <c r="D184" s="76">
        <v>60647</v>
      </c>
      <c r="E184" s="76">
        <v>1</v>
      </c>
      <c r="F184" s="76">
        <v>240</v>
      </c>
      <c r="G184" s="76">
        <v>123290</v>
      </c>
      <c r="H184" s="76">
        <v>0</v>
      </c>
      <c r="I184" s="76">
        <v>0</v>
      </c>
      <c r="J184" s="76">
        <v>0</v>
      </c>
      <c r="K184" s="76">
        <v>0</v>
      </c>
      <c r="L184" s="76">
        <v>0</v>
      </c>
      <c r="M184" s="76">
        <v>0</v>
      </c>
      <c r="N184" s="76">
        <v>0</v>
      </c>
      <c r="O184" s="76">
        <v>15370</v>
      </c>
      <c r="P184" s="76">
        <v>1185</v>
      </c>
      <c r="Q184" s="76">
        <v>258</v>
      </c>
      <c r="R184" s="76">
        <v>15720</v>
      </c>
      <c r="S184" s="76">
        <v>9432</v>
      </c>
      <c r="T184" s="76">
        <v>0</v>
      </c>
      <c r="U184" s="76">
        <v>0</v>
      </c>
      <c r="V184" s="76">
        <v>123290</v>
      </c>
      <c r="W184" s="75">
        <v>165255</v>
      </c>
      <c r="X184" s="75" t="s">
        <v>62</v>
      </c>
      <c r="Y184" s="76" t="s">
        <v>63</v>
      </c>
      <c r="Z184" s="75">
        <v>100</v>
      </c>
      <c r="AA184" s="75" t="s">
        <v>35</v>
      </c>
      <c r="AB184" s="76" t="s">
        <v>35</v>
      </c>
      <c r="AC184" s="75">
        <v>0</v>
      </c>
      <c r="AD184" s="75" t="s">
        <v>35</v>
      </c>
      <c r="AE184" s="76" t="s">
        <v>35</v>
      </c>
      <c r="AF184" s="75">
        <v>0</v>
      </c>
      <c r="AG184" s="59" t="str">
        <f t="shared" si="3"/>
        <v>Asst. Prin.</v>
      </c>
    </row>
    <row r="185" spans="1:33" ht="14.25" hidden="1" customHeight="1" x14ac:dyDescent="0.25">
      <c r="A185" s="75" t="s">
        <v>106</v>
      </c>
      <c r="B185" s="75" t="s">
        <v>83</v>
      </c>
      <c r="C185" s="75" t="s">
        <v>107</v>
      </c>
      <c r="D185" s="76">
        <v>57874</v>
      </c>
      <c r="E185" s="76">
        <v>1</v>
      </c>
      <c r="F185" s="76">
        <v>240</v>
      </c>
      <c r="G185" s="76">
        <v>123290</v>
      </c>
      <c r="H185" s="76">
        <v>0</v>
      </c>
      <c r="I185" s="76">
        <v>0</v>
      </c>
      <c r="J185" s="76">
        <v>0</v>
      </c>
      <c r="K185" s="76">
        <v>0</v>
      </c>
      <c r="L185" s="76">
        <v>0</v>
      </c>
      <c r="M185" s="76">
        <v>0</v>
      </c>
      <c r="N185" s="76">
        <v>0</v>
      </c>
      <c r="O185" s="76">
        <v>15370</v>
      </c>
      <c r="P185" s="76">
        <v>1686</v>
      </c>
      <c r="Q185" s="76">
        <v>258</v>
      </c>
      <c r="R185" s="76">
        <v>15720</v>
      </c>
      <c r="S185" s="76">
        <v>9379</v>
      </c>
      <c r="T185" s="76">
        <v>0</v>
      </c>
      <c r="U185" s="76">
        <v>0</v>
      </c>
      <c r="V185" s="76">
        <v>123290</v>
      </c>
      <c r="W185" s="75">
        <v>165703</v>
      </c>
      <c r="X185" s="75" t="s">
        <v>62</v>
      </c>
      <c r="Y185" s="76" t="s">
        <v>63</v>
      </c>
      <c r="Z185" s="75">
        <v>100</v>
      </c>
      <c r="AA185" s="75" t="s">
        <v>35</v>
      </c>
      <c r="AB185" s="76" t="s">
        <v>35</v>
      </c>
      <c r="AC185" s="75">
        <v>0</v>
      </c>
      <c r="AD185" s="75" t="s">
        <v>35</v>
      </c>
      <c r="AE185" s="76" t="s">
        <v>35</v>
      </c>
      <c r="AF185" s="75">
        <v>0</v>
      </c>
      <c r="AG185" s="59" t="str">
        <f t="shared" si="3"/>
        <v>Asst. Prin.</v>
      </c>
    </row>
    <row r="186" spans="1:33" ht="14.25" hidden="1" customHeight="1" x14ac:dyDescent="0.25">
      <c r="A186" s="75" t="s">
        <v>320</v>
      </c>
      <c r="B186" s="75" t="s">
        <v>83</v>
      </c>
      <c r="C186" s="75" t="s">
        <v>321</v>
      </c>
      <c r="D186" s="76">
        <v>58874</v>
      </c>
      <c r="E186" s="76">
        <v>1</v>
      </c>
      <c r="F186" s="76">
        <v>206</v>
      </c>
      <c r="G186" s="76">
        <v>123220</v>
      </c>
      <c r="H186" s="76">
        <v>0</v>
      </c>
      <c r="I186" s="76">
        <v>0</v>
      </c>
      <c r="J186" s="76">
        <v>0</v>
      </c>
      <c r="K186" s="76">
        <v>0</v>
      </c>
      <c r="L186" s="76">
        <v>0</v>
      </c>
      <c r="M186" s="76">
        <v>0</v>
      </c>
      <c r="N186" s="76">
        <v>0</v>
      </c>
      <c r="O186" s="76">
        <v>16197</v>
      </c>
      <c r="P186" s="76">
        <v>0</v>
      </c>
      <c r="Q186" s="76">
        <v>17</v>
      </c>
      <c r="R186" s="76">
        <v>16093</v>
      </c>
      <c r="S186" s="76">
        <v>9501</v>
      </c>
      <c r="T186" s="76">
        <v>0</v>
      </c>
      <c r="U186" s="76">
        <v>0</v>
      </c>
      <c r="V186" s="76">
        <v>123220</v>
      </c>
      <c r="W186" s="75">
        <v>165028</v>
      </c>
      <c r="X186" s="75" t="s">
        <v>62</v>
      </c>
      <c r="Y186" s="76" t="s">
        <v>63</v>
      </c>
      <c r="Z186" s="75">
        <v>100</v>
      </c>
      <c r="AA186" s="75" t="s">
        <v>35</v>
      </c>
      <c r="AB186" s="76" t="s">
        <v>35</v>
      </c>
      <c r="AC186" s="75">
        <v>0</v>
      </c>
      <c r="AD186" s="75" t="s">
        <v>35</v>
      </c>
      <c r="AE186" s="76" t="s">
        <v>35</v>
      </c>
      <c r="AF186" s="75">
        <v>0</v>
      </c>
      <c r="AG186" s="59" t="str">
        <f t="shared" si="3"/>
        <v>Asst. Prin.</v>
      </c>
    </row>
    <row r="187" spans="1:33" ht="14.25" hidden="1" customHeight="1" x14ac:dyDescent="0.25">
      <c r="A187" s="75" t="s">
        <v>72</v>
      </c>
      <c r="B187" s="75" t="s">
        <v>83</v>
      </c>
      <c r="C187" s="75" t="s">
        <v>164</v>
      </c>
      <c r="D187" s="76">
        <v>60944</v>
      </c>
      <c r="E187" s="76">
        <v>1</v>
      </c>
      <c r="F187" s="76">
        <v>260</v>
      </c>
      <c r="G187" s="76">
        <v>123158</v>
      </c>
      <c r="H187" s="76">
        <v>0</v>
      </c>
      <c r="I187" s="76">
        <v>0</v>
      </c>
      <c r="J187" s="76">
        <v>0</v>
      </c>
      <c r="K187" s="76">
        <v>0</v>
      </c>
      <c r="L187" s="76">
        <v>0</v>
      </c>
      <c r="M187" s="76">
        <v>0</v>
      </c>
      <c r="N187" s="76">
        <v>0</v>
      </c>
      <c r="O187" s="76">
        <v>17649</v>
      </c>
      <c r="P187" s="76">
        <v>0</v>
      </c>
      <c r="Q187" s="76">
        <v>504</v>
      </c>
      <c r="R187" s="76">
        <v>15703</v>
      </c>
      <c r="S187" s="76">
        <v>8458</v>
      </c>
      <c r="T187" s="76">
        <v>0</v>
      </c>
      <c r="U187" s="76">
        <v>333</v>
      </c>
      <c r="V187" s="76">
        <v>123158</v>
      </c>
      <c r="W187" s="75">
        <v>165805</v>
      </c>
      <c r="X187" s="75" t="s">
        <v>57</v>
      </c>
      <c r="Y187" s="76" t="s">
        <v>58</v>
      </c>
      <c r="Z187" s="75">
        <v>100</v>
      </c>
      <c r="AA187" s="75" t="s">
        <v>35</v>
      </c>
      <c r="AB187" s="76" t="s">
        <v>35</v>
      </c>
      <c r="AC187" s="75">
        <v>0</v>
      </c>
      <c r="AD187" s="75" t="s">
        <v>35</v>
      </c>
      <c r="AE187" s="76" t="s">
        <v>35</v>
      </c>
      <c r="AF187" s="75">
        <v>0</v>
      </c>
      <c r="AG187" s="59" t="str">
        <f t="shared" si="3"/>
        <v>Dir/Asst. Dir</v>
      </c>
    </row>
    <row r="188" spans="1:33" ht="14.25" hidden="1" customHeight="1" x14ac:dyDescent="0.25">
      <c r="A188" s="75" t="s">
        <v>209</v>
      </c>
      <c r="B188" s="75" t="s">
        <v>48</v>
      </c>
      <c r="C188" s="75" t="s">
        <v>211</v>
      </c>
      <c r="D188" s="76">
        <v>54184</v>
      </c>
      <c r="E188" s="76">
        <v>1</v>
      </c>
      <c r="F188" s="76">
        <v>260</v>
      </c>
      <c r="G188" s="76">
        <v>123000</v>
      </c>
      <c r="H188" s="76">
        <v>0</v>
      </c>
      <c r="I188" s="76">
        <v>0</v>
      </c>
      <c r="J188" s="76">
        <v>0</v>
      </c>
      <c r="K188" s="76">
        <v>0</v>
      </c>
      <c r="L188" s="76">
        <v>0</v>
      </c>
      <c r="M188" s="76">
        <v>0</v>
      </c>
      <c r="N188" s="76">
        <v>14173</v>
      </c>
      <c r="O188" s="76">
        <v>8607</v>
      </c>
      <c r="P188" s="76">
        <v>0</v>
      </c>
      <c r="Q188" s="76">
        <v>21</v>
      </c>
      <c r="R188" s="76">
        <v>15734</v>
      </c>
      <c r="S188" s="76">
        <v>10174</v>
      </c>
      <c r="T188" s="76">
        <v>0</v>
      </c>
      <c r="U188" s="76">
        <v>24</v>
      </c>
      <c r="V188" s="76">
        <v>137173</v>
      </c>
      <c r="W188" s="75">
        <v>171733</v>
      </c>
      <c r="X188" s="75" t="s">
        <v>352</v>
      </c>
      <c r="Y188" s="76" t="s">
        <v>350</v>
      </c>
      <c r="Z188" s="75">
        <v>98</v>
      </c>
      <c r="AA188" s="75" t="s">
        <v>42</v>
      </c>
      <c r="AB188" s="76" t="s">
        <v>43</v>
      </c>
      <c r="AC188" s="75">
        <v>2</v>
      </c>
      <c r="AD188" s="75" t="s">
        <v>35</v>
      </c>
      <c r="AE188" s="76" t="s">
        <v>35</v>
      </c>
      <c r="AF188" s="75">
        <v>0</v>
      </c>
      <c r="AG188" s="59" t="str">
        <f t="shared" si="3"/>
        <v>Supt</v>
      </c>
    </row>
    <row r="189" spans="1:33" ht="14.25" customHeight="1" x14ac:dyDescent="0.25">
      <c r="A189" s="75" t="s">
        <v>66</v>
      </c>
      <c r="B189" s="75" t="s">
        <v>83</v>
      </c>
      <c r="C189" s="75" t="s">
        <v>334</v>
      </c>
      <c r="D189" s="76">
        <v>56860</v>
      </c>
      <c r="E189" s="76">
        <v>1</v>
      </c>
      <c r="F189" s="76">
        <v>203</v>
      </c>
      <c r="G189" s="76">
        <v>122745</v>
      </c>
      <c r="H189" s="76">
        <v>0</v>
      </c>
      <c r="I189" s="76">
        <v>0</v>
      </c>
      <c r="J189" s="76">
        <v>0</v>
      </c>
      <c r="K189" s="76">
        <v>0</v>
      </c>
      <c r="L189" s="76">
        <v>0</v>
      </c>
      <c r="M189" s="76">
        <v>0</v>
      </c>
      <c r="N189" s="76">
        <v>2367</v>
      </c>
      <c r="O189" s="76">
        <v>14189</v>
      </c>
      <c r="P189" s="76">
        <v>0</v>
      </c>
      <c r="Q189" s="76">
        <v>63</v>
      </c>
      <c r="R189" s="76">
        <v>28111</v>
      </c>
      <c r="S189" s="76">
        <v>7811</v>
      </c>
      <c r="T189" s="76">
        <v>0</v>
      </c>
      <c r="U189" s="76">
        <v>0</v>
      </c>
      <c r="V189" s="76">
        <v>125112</v>
      </c>
      <c r="W189" s="75">
        <v>175286</v>
      </c>
      <c r="X189" s="75" t="s">
        <v>66</v>
      </c>
      <c r="Y189" s="76" t="s">
        <v>67</v>
      </c>
      <c r="Z189" s="75">
        <v>100</v>
      </c>
      <c r="AA189" s="75" t="s">
        <v>35</v>
      </c>
      <c r="AB189" s="76" t="s">
        <v>35</v>
      </c>
      <c r="AC189" s="75">
        <v>0</v>
      </c>
      <c r="AD189" s="75" t="s">
        <v>35</v>
      </c>
      <c r="AE189" s="76" t="s">
        <v>35</v>
      </c>
      <c r="AF189" s="75">
        <v>0</v>
      </c>
      <c r="AG189" s="59" t="str">
        <f t="shared" si="3"/>
        <v>Prin</v>
      </c>
    </row>
    <row r="190" spans="1:33" ht="14.25" customHeight="1" x14ac:dyDescent="0.25">
      <c r="A190" s="75" t="s">
        <v>72</v>
      </c>
      <c r="B190" s="75" t="s">
        <v>83</v>
      </c>
      <c r="C190" s="75" t="s">
        <v>164</v>
      </c>
      <c r="D190" s="76">
        <v>48225</v>
      </c>
      <c r="E190" s="76">
        <v>1</v>
      </c>
      <c r="F190" s="76">
        <v>230</v>
      </c>
      <c r="G190" s="76">
        <v>122733</v>
      </c>
      <c r="H190" s="76">
        <v>0</v>
      </c>
      <c r="I190" s="76">
        <v>0</v>
      </c>
      <c r="J190" s="76">
        <v>0</v>
      </c>
      <c r="K190" s="76">
        <v>0</v>
      </c>
      <c r="L190" s="76">
        <v>0</v>
      </c>
      <c r="M190" s="76">
        <v>0</v>
      </c>
      <c r="N190" s="76">
        <v>1526</v>
      </c>
      <c r="O190" s="76">
        <v>0</v>
      </c>
      <c r="P190" s="76">
        <v>0</v>
      </c>
      <c r="Q190" s="76">
        <v>494</v>
      </c>
      <c r="R190" s="76">
        <v>15648</v>
      </c>
      <c r="S190" s="76">
        <v>9360</v>
      </c>
      <c r="T190" s="76">
        <v>0</v>
      </c>
      <c r="U190" s="76">
        <v>335</v>
      </c>
      <c r="V190" s="76">
        <v>124259</v>
      </c>
      <c r="W190" s="75">
        <v>150096</v>
      </c>
      <c r="X190" s="75" t="s">
        <v>66</v>
      </c>
      <c r="Y190" s="76" t="s">
        <v>67</v>
      </c>
      <c r="Z190" s="75">
        <v>65</v>
      </c>
      <c r="AA190" s="75" t="s">
        <v>66</v>
      </c>
      <c r="AB190" s="76" t="s">
        <v>67</v>
      </c>
      <c r="AC190" s="75">
        <v>35</v>
      </c>
      <c r="AD190" s="75" t="s">
        <v>35</v>
      </c>
      <c r="AE190" s="76" t="s">
        <v>35</v>
      </c>
      <c r="AF190" s="75">
        <v>0</v>
      </c>
      <c r="AG190" s="59" t="str">
        <f t="shared" si="3"/>
        <v>Prin</v>
      </c>
    </row>
    <row r="191" spans="1:33" ht="14.25" customHeight="1" x14ac:dyDescent="0.25">
      <c r="A191" s="75" t="s">
        <v>106</v>
      </c>
      <c r="B191" s="75" t="s">
        <v>83</v>
      </c>
      <c r="C191" s="75" t="s">
        <v>107</v>
      </c>
      <c r="D191" s="76">
        <v>57036</v>
      </c>
      <c r="E191" s="76">
        <v>1</v>
      </c>
      <c r="F191" s="76">
        <v>240</v>
      </c>
      <c r="G191" s="76">
        <v>122694</v>
      </c>
      <c r="H191" s="76">
        <v>0</v>
      </c>
      <c r="I191" s="76">
        <v>0</v>
      </c>
      <c r="J191" s="76">
        <v>0</v>
      </c>
      <c r="K191" s="76">
        <v>0</v>
      </c>
      <c r="L191" s="76">
        <v>0</v>
      </c>
      <c r="M191" s="76">
        <v>0</v>
      </c>
      <c r="N191" s="76">
        <v>0</v>
      </c>
      <c r="O191" s="76">
        <v>8735</v>
      </c>
      <c r="P191" s="76">
        <v>990</v>
      </c>
      <c r="Q191" s="76">
        <v>257</v>
      </c>
      <c r="R191" s="76">
        <v>15643</v>
      </c>
      <c r="S191" s="76">
        <v>9386</v>
      </c>
      <c r="T191" s="76">
        <v>0</v>
      </c>
      <c r="U191" s="76">
        <v>0</v>
      </c>
      <c r="V191" s="76">
        <v>122694</v>
      </c>
      <c r="W191" s="75">
        <v>157705</v>
      </c>
      <c r="X191" s="75" t="s">
        <v>66</v>
      </c>
      <c r="Y191" s="76" t="s">
        <v>67</v>
      </c>
      <c r="Z191" s="75">
        <v>100</v>
      </c>
      <c r="AA191" s="75" t="s">
        <v>35</v>
      </c>
      <c r="AB191" s="76" t="s">
        <v>35</v>
      </c>
      <c r="AC191" s="75">
        <v>0</v>
      </c>
      <c r="AD191" s="75" t="s">
        <v>35</v>
      </c>
      <c r="AE191" s="76" t="s">
        <v>35</v>
      </c>
      <c r="AF191" s="75">
        <v>0</v>
      </c>
      <c r="AG191" s="59" t="str">
        <f t="shared" si="3"/>
        <v>Prin</v>
      </c>
    </row>
    <row r="192" spans="1:33" ht="14.25" hidden="1" customHeight="1" x14ac:dyDescent="0.25">
      <c r="A192" s="75" t="s">
        <v>57</v>
      </c>
      <c r="B192" s="75" t="s">
        <v>161</v>
      </c>
      <c r="C192" s="75" t="s">
        <v>226</v>
      </c>
      <c r="D192" s="76">
        <v>49927</v>
      </c>
      <c r="E192" s="76">
        <v>1</v>
      </c>
      <c r="F192" s="76">
        <v>260</v>
      </c>
      <c r="G192" s="76">
        <v>122287</v>
      </c>
      <c r="H192" s="76">
        <v>0</v>
      </c>
      <c r="I192" s="76">
        <v>0</v>
      </c>
      <c r="J192" s="76">
        <v>0</v>
      </c>
      <c r="K192" s="76">
        <v>0</v>
      </c>
      <c r="L192" s="76">
        <v>0</v>
      </c>
      <c r="M192" s="76">
        <v>0</v>
      </c>
      <c r="N192" s="76">
        <v>1433</v>
      </c>
      <c r="O192" s="76">
        <v>16629</v>
      </c>
      <c r="P192" s="76">
        <v>881</v>
      </c>
      <c r="Q192" s="76">
        <v>465</v>
      </c>
      <c r="R192" s="76">
        <v>34347</v>
      </c>
      <c r="S192" s="76">
        <v>9249</v>
      </c>
      <c r="T192" s="76">
        <v>1090</v>
      </c>
      <c r="U192" s="76">
        <v>3454</v>
      </c>
      <c r="V192" s="76">
        <v>123720</v>
      </c>
      <c r="W192" s="75">
        <v>189835</v>
      </c>
      <c r="X192" s="75" t="s">
        <v>352</v>
      </c>
      <c r="Y192" s="76" t="s">
        <v>350</v>
      </c>
      <c r="Z192" s="75">
        <v>100</v>
      </c>
      <c r="AA192" s="75" t="s">
        <v>35</v>
      </c>
      <c r="AB192" s="76" t="s">
        <v>35</v>
      </c>
      <c r="AC192" s="75">
        <v>0</v>
      </c>
      <c r="AD192" s="75" t="s">
        <v>35</v>
      </c>
      <c r="AE192" s="76" t="s">
        <v>35</v>
      </c>
      <c r="AF192" s="75">
        <v>0</v>
      </c>
      <c r="AG192" s="59" t="str">
        <f t="shared" si="3"/>
        <v>Supt</v>
      </c>
    </row>
    <row r="193" spans="1:33" ht="14.25" hidden="1" customHeight="1" x14ac:dyDescent="0.25">
      <c r="A193" s="75" t="s">
        <v>106</v>
      </c>
      <c r="B193" s="75" t="s">
        <v>83</v>
      </c>
      <c r="C193" s="75" t="s">
        <v>107</v>
      </c>
      <c r="D193" s="76">
        <v>45675</v>
      </c>
      <c r="E193" s="76">
        <v>1</v>
      </c>
      <c r="F193" s="76">
        <v>261</v>
      </c>
      <c r="G193" s="76">
        <v>122230</v>
      </c>
      <c r="H193" s="76">
        <v>0</v>
      </c>
      <c r="I193" s="76">
        <v>0</v>
      </c>
      <c r="J193" s="76">
        <v>0</v>
      </c>
      <c r="K193" s="76">
        <v>0</v>
      </c>
      <c r="L193" s="76">
        <v>0</v>
      </c>
      <c r="M193" s="76">
        <v>0</v>
      </c>
      <c r="N193" s="76">
        <v>0</v>
      </c>
      <c r="O193" s="76">
        <v>16567</v>
      </c>
      <c r="P193" s="76">
        <v>1686</v>
      </c>
      <c r="Q193" s="76">
        <v>256</v>
      </c>
      <c r="R193" s="76">
        <v>15584</v>
      </c>
      <c r="S193" s="76">
        <v>8829</v>
      </c>
      <c r="T193" s="76">
        <v>0</v>
      </c>
      <c r="U193" s="76">
        <v>0</v>
      </c>
      <c r="V193" s="76">
        <v>122230</v>
      </c>
      <c r="W193" s="75">
        <v>165152</v>
      </c>
      <c r="X193" s="75" t="s">
        <v>82</v>
      </c>
      <c r="Y193" s="76" t="s">
        <v>191</v>
      </c>
      <c r="Z193" s="75">
        <v>100</v>
      </c>
      <c r="AA193" s="75" t="s">
        <v>35</v>
      </c>
      <c r="AB193" s="76" t="s">
        <v>35</v>
      </c>
      <c r="AC193" s="75">
        <v>0</v>
      </c>
      <c r="AD193" s="75" t="s">
        <v>35</v>
      </c>
      <c r="AE193" s="76" t="s">
        <v>35</v>
      </c>
      <c r="AF193" s="75">
        <v>0</v>
      </c>
      <c r="AG193" s="59" t="str">
        <f t="shared" si="3"/>
        <v>Dir/Asst. Dir</v>
      </c>
    </row>
    <row r="194" spans="1:33" ht="14.25" customHeight="1" x14ac:dyDescent="0.25">
      <c r="A194" s="75" t="s">
        <v>320</v>
      </c>
      <c r="B194" s="75" t="s">
        <v>83</v>
      </c>
      <c r="C194" s="75" t="s">
        <v>321</v>
      </c>
      <c r="D194" s="76">
        <v>427420</v>
      </c>
      <c r="E194" s="76">
        <v>1</v>
      </c>
      <c r="F194" s="76">
        <v>206</v>
      </c>
      <c r="G194" s="76">
        <v>122090</v>
      </c>
      <c r="H194" s="76">
        <v>0</v>
      </c>
      <c r="I194" s="76">
        <v>0</v>
      </c>
      <c r="J194" s="76">
        <v>0</v>
      </c>
      <c r="K194" s="76">
        <v>0</v>
      </c>
      <c r="L194" s="76">
        <v>0</v>
      </c>
      <c r="M194" s="76">
        <v>0</v>
      </c>
      <c r="N194" s="76">
        <v>0</v>
      </c>
      <c r="O194" s="76">
        <v>22230</v>
      </c>
      <c r="P194" s="76">
        <v>0</v>
      </c>
      <c r="Q194" s="76">
        <v>17</v>
      </c>
      <c r="R194" s="76">
        <v>15996</v>
      </c>
      <c r="S194" s="76">
        <v>9299</v>
      </c>
      <c r="T194" s="76">
        <v>0</v>
      </c>
      <c r="U194" s="76">
        <v>0</v>
      </c>
      <c r="V194" s="76">
        <v>122090</v>
      </c>
      <c r="W194" s="75">
        <v>169632</v>
      </c>
      <c r="X194" s="75" t="s">
        <v>66</v>
      </c>
      <c r="Y194" s="76" t="s">
        <v>67</v>
      </c>
      <c r="Z194" s="75">
        <v>100</v>
      </c>
      <c r="AA194" s="75" t="s">
        <v>35</v>
      </c>
      <c r="AB194" s="76" t="s">
        <v>35</v>
      </c>
      <c r="AC194" s="75">
        <v>0</v>
      </c>
      <c r="AD194" s="75" t="s">
        <v>35</v>
      </c>
      <c r="AE194" s="76" t="s">
        <v>35</v>
      </c>
      <c r="AF194" s="75">
        <v>0</v>
      </c>
      <c r="AG194" s="59" t="str">
        <f t="shared" ref="AG194:AG257" si="4">IF(X194="67","Supt",IF(X194="53","Prin",IF(X194="66","Asst. Sup",IF(X194="05","Asst. Prin.",IF(OR(X194="29",X194="04"),"Dir/Asst. Dir","FLAG")))))</f>
        <v>Prin</v>
      </c>
    </row>
    <row r="195" spans="1:33" ht="14.25" customHeight="1" x14ac:dyDescent="0.25">
      <c r="A195" s="75" t="s">
        <v>294</v>
      </c>
      <c r="B195" s="75" t="s">
        <v>83</v>
      </c>
      <c r="C195" s="75" t="s">
        <v>295</v>
      </c>
      <c r="D195" s="76">
        <v>59604</v>
      </c>
      <c r="E195" s="76">
        <v>1</v>
      </c>
      <c r="F195" s="76">
        <v>212</v>
      </c>
      <c r="G195" s="76">
        <v>121965</v>
      </c>
      <c r="H195" s="76">
        <v>0</v>
      </c>
      <c r="I195" s="76">
        <v>0</v>
      </c>
      <c r="J195" s="76">
        <v>0</v>
      </c>
      <c r="K195" s="76">
        <v>0</v>
      </c>
      <c r="L195" s="76">
        <v>0</v>
      </c>
      <c r="M195" s="76">
        <v>0</v>
      </c>
      <c r="N195" s="76">
        <v>1294</v>
      </c>
      <c r="O195" s="76">
        <v>15464</v>
      </c>
      <c r="P195" s="76">
        <v>1020</v>
      </c>
      <c r="Q195" s="76">
        <v>395</v>
      </c>
      <c r="R195" s="76">
        <v>21042</v>
      </c>
      <c r="S195" s="76">
        <v>9265</v>
      </c>
      <c r="T195" s="76">
        <v>0</v>
      </c>
      <c r="U195" s="76">
        <v>24</v>
      </c>
      <c r="V195" s="76">
        <v>123259</v>
      </c>
      <c r="W195" s="75">
        <v>170469</v>
      </c>
      <c r="X195" s="75" t="s">
        <v>66</v>
      </c>
      <c r="Y195" s="76" t="s">
        <v>67</v>
      </c>
      <c r="Z195" s="75">
        <v>100</v>
      </c>
      <c r="AA195" s="75" t="s">
        <v>35</v>
      </c>
      <c r="AB195" s="76" t="s">
        <v>35</v>
      </c>
      <c r="AC195" s="75">
        <v>0</v>
      </c>
      <c r="AD195" s="75" t="s">
        <v>35</v>
      </c>
      <c r="AE195" s="76" t="s">
        <v>35</v>
      </c>
      <c r="AF195" s="75">
        <v>0</v>
      </c>
      <c r="AG195" s="59" t="str">
        <f t="shared" si="4"/>
        <v>Prin</v>
      </c>
    </row>
    <row r="196" spans="1:33" ht="14.25" hidden="1" customHeight="1" x14ac:dyDescent="0.25">
      <c r="A196" s="75" t="s">
        <v>119</v>
      </c>
      <c r="B196" s="75" t="s">
        <v>83</v>
      </c>
      <c r="C196" s="75" t="s">
        <v>120</v>
      </c>
      <c r="D196" s="76">
        <v>39994</v>
      </c>
      <c r="E196" s="76">
        <v>1</v>
      </c>
      <c r="F196" s="76">
        <v>222</v>
      </c>
      <c r="G196" s="76">
        <v>121683</v>
      </c>
      <c r="H196" s="76">
        <v>0</v>
      </c>
      <c r="I196" s="76">
        <v>0</v>
      </c>
      <c r="J196" s="76">
        <v>0</v>
      </c>
      <c r="K196" s="76">
        <v>0</v>
      </c>
      <c r="L196" s="76">
        <v>0</v>
      </c>
      <c r="M196" s="76">
        <v>0</v>
      </c>
      <c r="N196" s="76">
        <v>7325</v>
      </c>
      <c r="O196" s="76">
        <v>13190</v>
      </c>
      <c r="P196" s="76">
        <v>1833</v>
      </c>
      <c r="Q196" s="76">
        <v>277</v>
      </c>
      <c r="R196" s="76">
        <v>15515</v>
      </c>
      <c r="S196" s="76">
        <v>9267</v>
      </c>
      <c r="T196" s="76">
        <v>0</v>
      </c>
      <c r="U196" s="76">
        <v>384</v>
      </c>
      <c r="V196" s="76">
        <v>129008</v>
      </c>
      <c r="W196" s="75">
        <v>169474</v>
      </c>
      <c r="X196" s="75" t="s">
        <v>62</v>
      </c>
      <c r="Y196" s="76" t="s">
        <v>63</v>
      </c>
      <c r="Z196" s="75">
        <v>100</v>
      </c>
      <c r="AA196" s="75" t="s">
        <v>35</v>
      </c>
      <c r="AB196" s="76" t="s">
        <v>35</v>
      </c>
      <c r="AC196" s="75">
        <v>0</v>
      </c>
      <c r="AD196" s="75" t="s">
        <v>35</v>
      </c>
      <c r="AE196" s="76" t="s">
        <v>35</v>
      </c>
      <c r="AF196" s="75">
        <v>0</v>
      </c>
      <c r="AG196" s="59" t="str">
        <f t="shared" si="4"/>
        <v>Asst. Prin.</v>
      </c>
    </row>
    <row r="197" spans="1:33" ht="14.25" customHeight="1" x14ac:dyDescent="0.25">
      <c r="A197" s="75" t="s">
        <v>119</v>
      </c>
      <c r="B197" s="75" t="s">
        <v>64</v>
      </c>
      <c r="C197" s="75" t="s">
        <v>125</v>
      </c>
      <c r="D197" s="76">
        <v>40752</v>
      </c>
      <c r="E197" s="76">
        <v>1</v>
      </c>
      <c r="F197" s="76">
        <v>230</v>
      </c>
      <c r="G197" s="76">
        <v>121677</v>
      </c>
      <c r="H197" s="76">
        <v>0</v>
      </c>
      <c r="I197" s="76">
        <v>0</v>
      </c>
      <c r="J197" s="76">
        <v>0</v>
      </c>
      <c r="K197" s="76">
        <v>0</v>
      </c>
      <c r="L197" s="76">
        <v>0</v>
      </c>
      <c r="M197" s="76">
        <v>0</v>
      </c>
      <c r="N197" s="76">
        <v>2667</v>
      </c>
      <c r="O197" s="76">
        <v>10356</v>
      </c>
      <c r="P197" s="76">
        <v>699</v>
      </c>
      <c r="Q197" s="76">
        <v>255</v>
      </c>
      <c r="R197" s="76">
        <v>33980</v>
      </c>
      <c r="S197" s="76">
        <v>9074</v>
      </c>
      <c r="T197" s="76">
        <v>0</v>
      </c>
      <c r="U197" s="76">
        <v>3300</v>
      </c>
      <c r="V197" s="76">
        <v>124344</v>
      </c>
      <c r="W197" s="75">
        <v>182008</v>
      </c>
      <c r="X197" s="75" t="s">
        <v>66</v>
      </c>
      <c r="Y197" s="76" t="s">
        <v>67</v>
      </c>
      <c r="Z197" s="75">
        <v>100</v>
      </c>
      <c r="AA197" s="75" t="s">
        <v>35</v>
      </c>
      <c r="AB197" s="76" t="s">
        <v>35</v>
      </c>
      <c r="AC197" s="75">
        <v>0</v>
      </c>
      <c r="AD197" s="75" t="s">
        <v>35</v>
      </c>
      <c r="AE197" s="76" t="s">
        <v>35</v>
      </c>
      <c r="AF197" s="75">
        <v>0</v>
      </c>
      <c r="AG197" s="59" t="str">
        <f t="shared" si="4"/>
        <v>Prin</v>
      </c>
    </row>
    <row r="198" spans="1:33" ht="14.25" customHeight="1" x14ac:dyDescent="0.25">
      <c r="A198" s="75" t="s">
        <v>119</v>
      </c>
      <c r="B198" s="75" t="s">
        <v>64</v>
      </c>
      <c r="C198" s="75" t="s">
        <v>125</v>
      </c>
      <c r="D198" s="76">
        <v>54312</v>
      </c>
      <c r="E198" s="76">
        <v>1</v>
      </c>
      <c r="F198" s="76">
        <v>230</v>
      </c>
      <c r="G198" s="76">
        <v>121677</v>
      </c>
      <c r="H198" s="76">
        <v>0</v>
      </c>
      <c r="I198" s="76">
        <v>0</v>
      </c>
      <c r="J198" s="76">
        <v>0</v>
      </c>
      <c r="K198" s="76">
        <v>0</v>
      </c>
      <c r="L198" s="76">
        <v>0</v>
      </c>
      <c r="M198" s="76">
        <v>0</v>
      </c>
      <c r="N198" s="76">
        <v>5832</v>
      </c>
      <c r="O198" s="76">
        <v>12694</v>
      </c>
      <c r="P198" s="76">
        <v>1397</v>
      </c>
      <c r="Q198" s="76">
        <v>255</v>
      </c>
      <c r="R198" s="76">
        <v>34859</v>
      </c>
      <c r="S198" s="76">
        <v>9406</v>
      </c>
      <c r="T198" s="76">
        <v>0</v>
      </c>
      <c r="U198" s="76">
        <v>2550</v>
      </c>
      <c r="V198" s="76">
        <v>127509</v>
      </c>
      <c r="W198" s="75">
        <v>188670</v>
      </c>
      <c r="X198" s="75" t="s">
        <v>66</v>
      </c>
      <c r="Y198" s="76" t="s">
        <v>67</v>
      </c>
      <c r="Z198" s="75">
        <v>100</v>
      </c>
      <c r="AA198" s="75" t="s">
        <v>35</v>
      </c>
      <c r="AB198" s="76" t="s">
        <v>35</v>
      </c>
      <c r="AC198" s="75">
        <v>0</v>
      </c>
      <c r="AD198" s="75" t="s">
        <v>35</v>
      </c>
      <c r="AE198" s="76" t="s">
        <v>35</v>
      </c>
      <c r="AF198" s="75">
        <v>0</v>
      </c>
      <c r="AG198" s="59" t="str">
        <f t="shared" si="4"/>
        <v>Prin</v>
      </c>
    </row>
    <row r="199" spans="1:33" ht="14.25" customHeight="1" x14ac:dyDescent="0.25">
      <c r="A199" s="75" t="s">
        <v>119</v>
      </c>
      <c r="B199" s="75" t="s">
        <v>64</v>
      </c>
      <c r="C199" s="75" t="s">
        <v>125</v>
      </c>
      <c r="D199" s="76">
        <v>48222</v>
      </c>
      <c r="E199" s="76">
        <v>1</v>
      </c>
      <c r="F199" s="76">
        <v>230</v>
      </c>
      <c r="G199" s="76">
        <v>121677</v>
      </c>
      <c r="H199" s="76">
        <v>0</v>
      </c>
      <c r="I199" s="76">
        <v>0</v>
      </c>
      <c r="J199" s="76">
        <v>0</v>
      </c>
      <c r="K199" s="76">
        <v>0</v>
      </c>
      <c r="L199" s="76">
        <v>0</v>
      </c>
      <c r="M199" s="76">
        <v>0</v>
      </c>
      <c r="N199" s="76">
        <v>3312</v>
      </c>
      <c r="O199" s="76">
        <v>16515</v>
      </c>
      <c r="P199" s="76">
        <v>1397</v>
      </c>
      <c r="Q199" s="76">
        <v>255</v>
      </c>
      <c r="R199" s="76">
        <v>34159</v>
      </c>
      <c r="S199" s="76">
        <v>8979</v>
      </c>
      <c r="T199" s="76">
        <v>0</v>
      </c>
      <c r="U199" s="76">
        <v>2800</v>
      </c>
      <c r="V199" s="76">
        <v>124989</v>
      </c>
      <c r="W199" s="75">
        <v>189094</v>
      </c>
      <c r="X199" s="75" t="s">
        <v>66</v>
      </c>
      <c r="Y199" s="76" t="s">
        <v>67</v>
      </c>
      <c r="Z199" s="75">
        <v>100</v>
      </c>
      <c r="AA199" s="75" t="s">
        <v>35</v>
      </c>
      <c r="AB199" s="76" t="s">
        <v>35</v>
      </c>
      <c r="AC199" s="75">
        <v>0</v>
      </c>
      <c r="AD199" s="75" t="s">
        <v>35</v>
      </c>
      <c r="AE199" s="76" t="s">
        <v>35</v>
      </c>
      <c r="AF199" s="75">
        <v>0</v>
      </c>
      <c r="AG199" s="59" t="str">
        <f t="shared" si="4"/>
        <v>Prin</v>
      </c>
    </row>
    <row r="200" spans="1:33" ht="14.25" hidden="1" customHeight="1" x14ac:dyDescent="0.25">
      <c r="A200" s="75" t="s">
        <v>237</v>
      </c>
      <c r="B200" s="75" t="s">
        <v>48</v>
      </c>
      <c r="C200" s="75" t="s">
        <v>239</v>
      </c>
      <c r="D200" s="76">
        <v>63119</v>
      </c>
      <c r="E200" s="76">
        <v>1</v>
      </c>
      <c r="F200" s="76">
        <v>260</v>
      </c>
      <c r="G200" s="76">
        <v>121550</v>
      </c>
      <c r="H200" s="76">
        <v>0</v>
      </c>
      <c r="I200" s="76">
        <v>0</v>
      </c>
      <c r="J200" s="76">
        <v>0</v>
      </c>
      <c r="K200" s="76">
        <v>18500</v>
      </c>
      <c r="L200" s="76">
        <v>0</v>
      </c>
      <c r="M200" s="76">
        <v>2805</v>
      </c>
      <c r="N200" s="76">
        <v>2520</v>
      </c>
      <c r="O200" s="76">
        <v>8573</v>
      </c>
      <c r="P200" s="76">
        <v>0</v>
      </c>
      <c r="Q200" s="76">
        <v>68</v>
      </c>
      <c r="R200" s="76">
        <v>22711</v>
      </c>
      <c r="S200" s="76">
        <v>10969</v>
      </c>
      <c r="T200" s="76">
        <v>0</v>
      </c>
      <c r="U200" s="76">
        <v>0</v>
      </c>
      <c r="V200" s="76">
        <v>145375</v>
      </c>
      <c r="W200" s="75">
        <v>187696</v>
      </c>
      <c r="X200" s="75" t="s">
        <v>352</v>
      </c>
      <c r="Y200" s="76" t="s">
        <v>350</v>
      </c>
      <c r="Z200" s="75">
        <v>100</v>
      </c>
      <c r="AA200" s="75" t="s">
        <v>35</v>
      </c>
      <c r="AB200" s="76" t="s">
        <v>35</v>
      </c>
      <c r="AC200" s="75">
        <v>0</v>
      </c>
      <c r="AD200" s="75" t="s">
        <v>35</v>
      </c>
      <c r="AE200" s="76" t="s">
        <v>35</v>
      </c>
      <c r="AF200" s="75">
        <v>0</v>
      </c>
      <c r="AG200" s="59" t="str">
        <f t="shared" si="4"/>
        <v>Supt</v>
      </c>
    </row>
    <row r="201" spans="1:33" ht="14.25" hidden="1" customHeight="1" x14ac:dyDescent="0.25">
      <c r="A201" s="75" t="s">
        <v>214</v>
      </c>
      <c r="B201" s="75" t="s">
        <v>123</v>
      </c>
      <c r="C201" s="75" t="s">
        <v>216</v>
      </c>
      <c r="D201" s="76">
        <v>36878</v>
      </c>
      <c r="E201" s="76">
        <v>1</v>
      </c>
      <c r="F201" s="76">
        <v>240</v>
      </c>
      <c r="G201" s="76">
        <v>121500</v>
      </c>
      <c r="H201" s="76">
        <v>765</v>
      </c>
      <c r="I201" s="76">
        <v>0</v>
      </c>
      <c r="J201" s="76">
        <v>0</v>
      </c>
      <c r="K201" s="76">
        <v>4000</v>
      </c>
      <c r="L201" s="76">
        <v>0</v>
      </c>
      <c r="M201" s="76">
        <v>0</v>
      </c>
      <c r="N201" s="76">
        <v>500</v>
      </c>
      <c r="O201" s="76">
        <v>8606</v>
      </c>
      <c r="P201" s="76">
        <v>0</v>
      </c>
      <c r="Q201" s="76">
        <v>0</v>
      </c>
      <c r="R201" s="76">
        <v>15589</v>
      </c>
      <c r="S201" s="76">
        <v>9535</v>
      </c>
      <c r="T201" s="76">
        <v>0</v>
      </c>
      <c r="U201" s="76">
        <v>0</v>
      </c>
      <c r="V201" s="76">
        <v>126765</v>
      </c>
      <c r="W201" s="75">
        <v>160495</v>
      </c>
      <c r="X201" s="75" t="s">
        <v>352</v>
      </c>
      <c r="Y201" s="76" t="s">
        <v>350</v>
      </c>
      <c r="Z201" s="75">
        <v>90</v>
      </c>
      <c r="AA201" s="75" t="s">
        <v>42</v>
      </c>
      <c r="AB201" s="76" t="s">
        <v>43</v>
      </c>
      <c r="AC201" s="75">
        <v>10</v>
      </c>
      <c r="AD201" s="75" t="s">
        <v>35</v>
      </c>
      <c r="AE201" s="76" t="s">
        <v>35</v>
      </c>
      <c r="AF201" s="75">
        <v>0</v>
      </c>
      <c r="AG201" s="59" t="str">
        <f t="shared" si="4"/>
        <v>Supt</v>
      </c>
    </row>
    <row r="202" spans="1:33" ht="14.25" hidden="1" customHeight="1" x14ac:dyDescent="0.25">
      <c r="A202" s="75" t="s">
        <v>136</v>
      </c>
      <c r="B202" s="75" t="s">
        <v>139</v>
      </c>
      <c r="C202" s="75" t="s">
        <v>140</v>
      </c>
      <c r="D202" s="76">
        <v>60818</v>
      </c>
      <c r="E202" s="76">
        <v>1</v>
      </c>
      <c r="F202" s="76">
        <v>240</v>
      </c>
      <c r="G202" s="76">
        <v>121155</v>
      </c>
      <c r="H202" s="76">
        <v>0</v>
      </c>
      <c r="I202" s="76">
        <v>0</v>
      </c>
      <c r="J202" s="76">
        <v>0</v>
      </c>
      <c r="K202" s="76">
        <v>0</v>
      </c>
      <c r="L202" s="76">
        <v>0</v>
      </c>
      <c r="M202" s="76">
        <v>0</v>
      </c>
      <c r="N202" s="76">
        <v>0</v>
      </c>
      <c r="O202" s="76">
        <v>22020</v>
      </c>
      <c r="P202" s="76">
        <v>0</v>
      </c>
      <c r="Q202" s="76">
        <v>2</v>
      </c>
      <c r="R202" s="76">
        <v>26526</v>
      </c>
      <c r="S202" s="76">
        <v>9269</v>
      </c>
      <c r="T202" s="76">
        <v>0</v>
      </c>
      <c r="U202" s="76">
        <v>350</v>
      </c>
      <c r="V202" s="76">
        <v>121155</v>
      </c>
      <c r="W202" s="75">
        <v>179322</v>
      </c>
      <c r="X202" s="75" t="s">
        <v>352</v>
      </c>
      <c r="Y202" s="76" t="s">
        <v>350</v>
      </c>
      <c r="Z202" s="75">
        <v>100</v>
      </c>
      <c r="AA202" s="75" t="s">
        <v>35</v>
      </c>
      <c r="AB202" s="76" t="s">
        <v>35</v>
      </c>
      <c r="AC202" s="75">
        <v>0</v>
      </c>
      <c r="AD202" s="75" t="s">
        <v>35</v>
      </c>
      <c r="AE202" s="76" t="s">
        <v>35</v>
      </c>
      <c r="AF202" s="75">
        <v>0</v>
      </c>
      <c r="AG202" s="59" t="str">
        <f t="shared" si="4"/>
        <v>Supt</v>
      </c>
    </row>
    <row r="203" spans="1:33" ht="14.25" hidden="1" customHeight="1" x14ac:dyDescent="0.25">
      <c r="A203" s="75" t="s">
        <v>90</v>
      </c>
      <c r="B203" s="75" t="s">
        <v>83</v>
      </c>
      <c r="C203" s="75" t="s">
        <v>91</v>
      </c>
      <c r="D203" s="76">
        <v>59218</v>
      </c>
      <c r="E203" s="76">
        <v>1</v>
      </c>
      <c r="F203" s="76">
        <v>250</v>
      </c>
      <c r="G203" s="76">
        <v>121025</v>
      </c>
      <c r="H203" s="76">
        <v>0</v>
      </c>
      <c r="I203" s="76">
        <v>0</v>
      </c>
      <c r="J203" s="76">
        <v>0</v>
      </c>
      <c r="K203" s="76">
        <v>0</v>
      </c>
      <c r="L203" s="76">
        <v>0</v>
      </c>
      <c r="M203" s="76">
        <v>0</v>
      </c>
      <c r="N203" s="76">
        <v>10790</v>
      </c>
      <c r="O203" s="76">
        <v>22130</v>
      </c>
      <c r="P203" s="76">
        <v>1259</v>
      </c>
      <c r="Q203" s="76">
        <v>0</v>
      </c>
      <c r="R203" s="76">
        <v>27228</v>
      </c>
      <c r="S203" s="76">
        <v>10111</v>
      </c>
      <c r="T203" s="76">
        <v>0</v>
      </c>
      <c r="U203" s="76">
        <v>0</v>
      </c>
      <c r="V203" s="76">
        <v>131815</v>
      </c>
      <c r="W203" s="75">
        <v>192543</v>
      </c>
      <c r="X203" s="75" t="s">
        <v>352</v>
      </c>
      <c r="Y203" s="76" t="s">
        <v>350</v>
      </c>
      <c r="Z203" s="75">
        <v>98</v>
      </c>
      <c r="AA203" s="75" t="s">
        <v>42</v>
      </c>
      <c r="AB203" s="76" t="s">
        <v>43</v>
      </c>
      <c r="AC203" s="75">
        <v>2</v>
      </c>
      <c r="AD203" s="75" t="s">
        <v>35</v>
      </c>
      <c r="AE203" s="76" t="s">
        <v>35</v>
      </c>
      <c r="AF203" s="75">
        <v>0</v>
      </c>
      <c r="AG203" s="59" t="str">
        <f t="shared" si="4"/>
        <v>Supt</v>
      </c>
    </row>
    <row r="204" spans="1:33" ht="14.25" customHeight="1" x14ac:dyDescent="0.25">
      <c r="A204" s="75" t="s">
        <v>209</v>
      </c>
      <c r="B204" s="75" t="s">
        <v>83</v>
      </c>
      <c r="C204" s="75" t="s">
        <v>210</v>
      </c>
      <c r="D204" s="76">
        <v>419840</v>
      </c>
      <c r="E204" s="76">
        <v>1</v>
      </c>
      <c r="F204" s="76">
        <v>220</v>
      </c>
      <c r="G204" s="76">
        <v>121000</v>
      </c>
      <c r="H204" s="76">
        <v>0</v>
      </c>
      <c r="I204" s="76">
        <v>0</v>
      </c>
      <c r="J204" s="76">
        <v>0</v>
      </c>
      <c r="K204" s="76">
        <v>0</v>
      </c>
      <c r="L204" s="76">
        <v>0</v>
      </c>
      <c r="M204" s="76">
        <v>1000</v>
      </c>
      <c r="N204" s="76">
        <v>0</v>
      </c>
      <c r="O204" s="76">
        <v>11342</v>
      </c>
      <c r="P204" s="76">
        <v>0</v>
      </c>
      <c r="Q204" s="76">
        <v>0</v>
      </c>
      <c r="R204" s="76">
        <v>33870</v>
      </c>
      <c r="S204" s="76">
        <v>9333</v>
      </c>
      <c r="T204" s="76">
        <v>0</v>
      </c>
      <c r="U204" s="76">
        <v>0</v>
      </c>
      <c r="V204" s="76">
        <v>122000</v>
      </c>
      <c r="W204" s="75">
        <v>176545</v>
      </c>
      <c r="X204" s="75" t="s">
        <v>66</v>
      </c>
      <c r="Y204" s="76" t="s">
        <v>67</v>
      </c>
      <c r="Z204" s="75">
        <v>100</v>
      </c>
      <c r="AA204" s="75" t="s">
        <v>35</v>
      </c>
      <c r="AB204" s="76" t="s">
        <v>35</v>
      </c>
      <c r="AC204" s="75">
        <v>0</v>
      </c>
      <c r="AD204" s="75" t="s">
        <v>35</v>
      </c>
      <c r="AE204" s="76" t="s">
        <v>35</v>
      </c>
      <c r="AF204" s="75">
        <v>0</v>
      </c>
      <c r="AG204" s="59" t="str">
        <f t="shared" si="4"/>
        <v>Prin</v>
      </c>
    </row>
    <row r="205" spans="1:33" ht="14.25" hidden="1" customHeight="1" x14ac:dyDescent="0.25">
      <c r="A205" s="75" t="s">
        <v>330</v>
      </c>
      <c r="B205" s="75" t="s">
        <v>332</v>
      </c>
      <c r="C205" s="75" t="s">
        <v>333</v>
      </c>
      <c r="D205" s="76">
        <v>46709</v>
      </c>
      <c r="E205" s="76">
        <v>1</v>
      </c>
      <c r="F205" s="76">
        <v>260</v>
      </c>
      <c r="G205" s="76">
        <v>121000</v>
      </c>
      <c r="H205" s="76">
        <v>0</v>
      </c>
      <c r="I205" s="76">
        <v>500</v>
      </c>
      <c r="J205" s="76">
        <v>0</v>
      </c>
      <c r="K205" s="76">
        <v>0</v>
      </c>
      <c r="L205" s="76">
        <v>0</v>
      </c>
      <c r="M205" s="76">
        <v>0</v>
      </c>
      <c r="N205" s="76">
        <v>0</v>
      </c>
      <c r="O205" s="76">
        <v>21710</v>
      </c>
      <c r="P205" s="76">
        <v>0</v>
      </c>
      <c r="Q205" s="76">
        <v>483</v>
      </c>
      <c r="R205" s="76">
        <v>32066</v>
      </c>
      <c r="S205" s="76">
        <v>9295</v>
      </c>
      <c r="T205" s="76">
        <v>0</v>
      </c>
      <c r="U205" s="76">
        <v>0</v>
      </c>
      <c r="V205" s="76">
        <v>121500</v>
      </c>
      <c r="W205" s="75">
        <v>185054</v>
      </c>
      <c r="X205" s="75" t="s">
        <v>352</v>
      </c>
      <c r="Y205" s="76" t="s">
        <v>350</v>
      </c>
      <c r="Z205" s="75">
        <v>100</v>
      </c>
      <c r="AA205" s="75" t="s">
        <v>35</v>
      </c>
      <c r="AB205" s="76" t="s">
        <v>35</v>
      </c>
      <c r="AC205" s="75">
        <v>0</v>
      </c>
      <c r="AD205" s="75" t="s">
        <v>35</v>
      </c>
      <c r="AE205" s="76" t="s">
        <v>35</v>
      </c>
      <c r="AF205" s="75">
        <v>0</v>
      </c>
      <c r="AG205" s="59" t="str">
        <f t="shared" si="4"/>
        <v>Supt</v>
      </c>
    </row>
    <row r="206" spans="1:33" ht="14.25" customHeight="1" x14ac:dyDescent="0.25">
      <c r="A206" s="75" t="s">
        <v>119</v>
      </c>
      <c r="B206" s="75" t="s">
        <v>64</v>
      </c>
      <c r="C206" s="75" t="s">
        <v>125</v>
      </c>
      <c r="D206" s="76">
        <v>60469</v>
      </c>
      <c r="E206" s="76">
        <v>1</v>
      </c>
      <c r="F206" s="76">
        <v>240</v>
      </c>
      <c r="G206" s="76">
        <v>120896</v>
      </c>
      <c r="H206" s="76">
        <v>0</v>
      </c>
      <c r="I206" s="76">
        <v>0</v>
      </c>
      <c r="J206" s="76">
        <v>0</v>
      </c>
      <c r="K206" s="76">
        <v>0</v>
      </c>
      <c r="L206" s="76">
        <v>0</v>
      </c>
      <c r="M206" s="76">
        <v>0</v>
      </c>
      <c r="N206" s="76">
        <v>4714</v>
      </c>
      <c r="O206" s="76">
        <v>19138</v>
      </c>
      <c r="P206" s="76">
        <v>815</v>
      </c>
      <c r="Q206" s="76">
        <v>261</v>
      </c>
      <c r="R206" s="76">
        <v>34361</v>
      </c>
      <c r="S206" s="76">
        <v>9079</v>
      </c>
      <c r="T206" s="76">
        <v>0</v>
      </c>
      <c r="U206" s="76">
        <v>2300</v>
      </c>
      <c r="V206" s="76">
        <v>125610</v>
      </c>
      <c r="W206" s="75">
        <v>191564</v>
      </c>
      <c r="X206" s="75" t="s">
        <v>66</v>
      </c>
      <c r="Y206" s="76" t="s">
        <v>67</v>
      </c>
      <c r="Z206" s="75">
        <v>100</v>
      </c>
      <c r="AA206" s="75" t="s">
        <v>35</v>
      </c>
      <c r="AB206" s="76" t="s">
        <v>35</v>
      </c>
      <c r="AC206" s="75">
        <v>0</v>
      </c>
      <c r="AD206" s="75" t="s">
        <v>35</v>
      </c>
      <c r="AE206" s="76" t="s">
        <v>35</v>
      </c>
      <c r="AF206" s="75">
        <v>0</v>
      </c>
      <c r="AG206" s="59" t="str">
        <f t="shared" si="4"/>
        <v>Prin</v>
      </c>
    </row>
    <row r="207" spans="1:33" ht="14.25" customHeight="1" x14ac:dyDescent="0.25">
      <c r="A207" s="75" t="s">
        <v>119</v>
      </c>
      <c r="B207" s="75" t="s">
        <v>83</v>
      </c>
      <c r="C207" s="75" t="s">
        <v>120</v>
      </c>
      <c r="D207" s="76">
        <v>51049</v>
      </c>
      <c r="E207" s="76">
        <v>1</v>
      </c>
      <c r="F207" s="76">
        <v>222</v>
      </c>
      <c r="G207" s="76">
        <v>120648</v>
      </c>
      <c r="H207" s="76">
        <v>0</v>
      </c>
      <c r="I207" s="76">
        <v>0</v>
      </c>
      <c r="J207" s="76">
        <v>0</v>
      </c>
      <c r="K207" s="76">
        <v>0</v>
      </c>
      <c r="L207" s="76">
        <v>0</v>
      </c>
      <c r="M207" s="76">
        <v>0</v>
      </c>
      <c r="N207" s="76">
        <v>7226</v>
      </c>
      <c r="O207" s="76">
        <v>0</v>
      </c>
      <c r="P207" s="76">
        <v>1833</v>
      </c>
      <c r="Q207" s="76">
        <v>275</v>
      </c>
      <c r="R207" s="76">
        <v>15383</v>
      </c>
      <c r="S207" s="76">
        <v>9589</v>
      </c>
      <c r="T207" s="76">
        <v>0</v>
      </c>
      <c r="U207" s="76">
        <v>380</v>
      </c>
      <c r="V207" s="76">
        <v>127874</v>
      </c>
      <c r="W207" s="75">
        <v>155334</v>
      </c>
      <c r="X207" s="75" t="s">
        <v>66</v>
      </c>
      <c r="Y207" s="76" t="s">
        <v>67</v>
      </c>
      <c r="Z207" s="75">
        <v>100</v>
      </c>
      <c r="AA207" s="75" t="s">
        <v>35</v>
      </c>
      <c r="AB207" s="76" t="s">
        <v>35</v>
      </c>
      <c r="AC207" s="75">
        <v>0</v>
      </c>
      <c r="AD207" s="75" t="s">
        <v>35</v>
      </c>
      <c r="AE207" s="76" t="s">
        <v>35</v>
      </c>
      <c r="AF207" s="75">
        <v>0</v>
      </c>
      <c r="AG207" s="59" t="str">
        <f t="shared" si="4"/>
        <v>Prin</v>
      </c>
    </row>
    <row r="208" spans="1:33" ht="14.25" customHeight="1" x14ac:dyDescent="0.25">
      <c r="A208" s="75" t="s">
        <v>119</v>
      </c>
      <c r="B208" s="75" t="s">
        <v>83</v>
      </c>
      <c r="C208" s="75" t="s">
        <v>120</v>
      </c>
      <c r="D208" s="76">
        <v>57385</v>
      </c>
      <c r="E208" s="76">
        <v>1</v>
      </c>
      <c r="F208" s="76">
        <v>222</v>
      </c>
      <c r="G208" s="76">
        <v>120648</v>
      </c>
      <c r="H208" s="76">
        <v>0</v>
      </c>
      <c r="I208" s="76">
        <v>0</v>
      </c>
      <c r="J208" s="76">
        <v>0</v>
      </c>
      <c r="K208" s="76">
        <v>0</v>
      </c>
      <c r="L208" s="76">
        <v>0</v>
      </c>
      <c r="M208" s="76">
        <v>0</v>
      </c>
      <c r="N208" s="76">
        <v>1520</v>
      </c>
      <c r="O208" s="76">
        <v>14193</v>
      </c>
      <c r="P208" s="76">
        <v>1833</v>
      </c>
      <c r="Q208" s="76">
        <v>275</v>
      </c>
      <c r="R208" s="76">
        <v>15383</v>
      </c>
      <c r="S208" s="76">
        <v>8900</v>
      </c>
      <c r="T208" s="76">
        <v>0</v>
      </c>
      <c r="U208" s="76">
        <v>363</v>
      </c>
      <c r="V208" s="76">
        <v>122168</v>
      </c>
      <c r="W208" s="75">
        <v>163115</v>
      </c>
      <c r="X208" s="75" t="s">
        <v>66</v>
      </c>
      <c r="Y208" s="76" t="s">
        <v>67</v>
      </c>
      <c r="Z208" s="75">
        <v>100</v>
      </c>
      <c r="AA208" s="75" t="s">
        <v>35</v>
      </c>
      <c r="AB208" s="76" t="s">
        <v>35</v>
      </c>
      <c r="AC208" s="75">
        <v>0</v>
      </c>
      <c r="AD208" s="75" t="s">
        <v>35</v>
      </c>
      <c r="AE208" s="76" t="s">
        <v>35</v>
      </c>
      <c r="AF208" s="75">
        <v>0</v>
      </c>
      <c r="AG208" s="59" t="str">
        <f t="shared" si="4"/>
        <v>Prin</v>
      </c>
    </row>
    <row r="209" spans="1:33" ht="14.25" customHeight="1" x14ac:dyDescent="0.25">
      <c r="A209" s="75" t="s">
        <v>320</v>
      </c>
      <c r="B209" s="75" t="s">
        <v>83</v>
      </c>
      <c r="C209" s="75" t="s">
        <v>321</v>
      </c>
      <c r="D209" s="76">
        <v>56412</v>
      </c>
      <c r="E209" s="76">
        <v>1</v>
      </c>
      <c r="F209" s="76">
        <v>206</v>
      </c>
      <c r="G209" s="76">
        <v>120247</v>
      </c>
      <c r="H209" s="76">
        <v>0</v>
      </c>
      <c r="I209" s="76">
        <v>0</v>
      </c>
      <c r="J209" s="76">
        <v>0</v>
      </c>
      <c r="K209" s="76">
        <v>0</v>
      </c>
      <c r="L209" s="76">
        <v>0</v>
      </c>
      <c r="M209" s="76">
        <v>0</v>
      </c>
      <c r="N209" s="76">
        <v>0</v>
      </c>
      <c r="O209" s="76">
        <v>22001</v>
      </c>
      <c r="P209" s="76">
        <v>0</v>
      </c>
      <c r="Q209" s="76">
        <v>17</v>
      </c>
      <c r="R209" s="76">
        <v>15523</v>
      </c>
      <c r="S209" s="76">
        <v>8823</v>
      </c>
      <c r="T209" s="76">
        <v>0</v>
      </c>
      <c r="U209" s="76">
        <v>0</v>
      </c>
      <c r="V209" s="76">
        <v>120247</v>
      </c>
      <c r="W209" s="75">
        <v>166611</v>
      </c>
      <c r="X209" s="75" t="s">
        <v>66</v>
      </c>
      <c r="Y209" s="76" t="s">
        <v>67</v>
      </c>
      <c r="Z209" s="75">
        <v>100</v>
      </c>
      <c r="AA209" s="75" t="s">
        <v>35</v>
      </c>
      <c r="AB209" s="76" t="s">
        <v>35</v>
      </c>
      <c r="AC209" s="75">
        <v>0</v>
      </c>
      <c r="AD209" s="75" t="s">
        <v>35</v>
      </c>
      <c r="AE209" s="76" t="s">
        <v>35</v>
      </c>
      <c r="AF209" s="75">
        <v>0</v>
      </c>
      <c r="AG209" s="59" t="str">
        <f t="shared" si="4"/>
        <v>Prin</v>
      </c>
    </row>
    <row r="210" spans="1:33" ht="14.25" customHeight="1" x14ac:dyDescent="0.25">
      <c r="A210" s="75" t="s">
        <v>320</v>
      </c>
      <c r="B210" s="75" t="s">
        <v>83</v>
      </c>
      <c r="C210" s="75" t="s">
        <v>321</v>
      </c>
      <c r="D210" s="76">
        <v>52316</v>
      </c>
      <c r="E210" s="76">
        <v>1</v>
      </c>
      <c r="F210" s="76">
        <v>206</v>
      </c>
      <c r="G210" s="76">
        <v>120247</v>
      </c>
      <c r="H210" s="76">
        <v>0</v>
      </c>
      <c r="I210" s="76">
        <v>0</v>
      </c>
      <c r="J210" s="76">
        <v>0</v>
      </c>
      <c r="K210" s="76">
        <v>0</v>
      </c>
      <c r="L210" s="76">
        <v>0</v>
      </c>
      <c r="M210" s="76">
        <v>0</v>
      </c>
      <c r="N210" s="76">
        <v>0</v>
      </c>
      <c r="O210" s="76">
        <v>12978</v>
      </c>
      <c r="P210" s="76">
        <v>0</v>
      </c>
      <c r="Q210" s="76">
        <v>17</v>
      </c>
      <c r="R210" s="76">
        <v>15532</v>
      </c>
      <c r="S210" s="76">
        <v>9224</v>
      </c>
      <c r="T210" s="76">
        <v>0</v>
      </c>
      <c r="U210" s="76">
        <v>0</v>
      </c>
      <c r="V210" s="76">
        <v>120247</v>
      </c>
      <c r="W210" s="75">
        <v>157998</v>
      </c>
      <c r="X210" s="75" t="s">
        <v>66</v>
      </c>
      <c r="Y210" s="76" t="s">
        <v>67</v>
      </c>
      <c r="Z210" s="75">
        <v>100</v>
      </c>
      <c r="AA210" s="75" t="s">
        <v>35</v>
      </c>
      <c r="AB210" s="76" t="s">
        <v>35</v>
      </c>
      <c r="AC210" s="75">
        <v>0</v>
      </c>
      <c r="AD210" s="75" t="s">
        <v>35</v>
      </c>
      <c r="AE210" s="76" t="s">
        <v>35</v>
      </c>
      <c r="AF210" s="75">
        <v>0</v>
      </c>
      <c r="AG210" s="59" t="str">
        <f t="shared" si="4"/>
        <v>Prin</v>
      </c>
    </row>
    <row r="211" spans="1:33" ht="14.25" customHeight="1" x14ac:dyDescent="0.25">
      <c r="A211" s="75" t="s">
        <v>209</v>
      </c>
      <c r="B211" s="75" t="s">
        <v>83</v>
      </c>
      <c r="C211" s="75" t="s">
        <v>210</v>
      </c>
      <c r="D211" s="76">
        <v>419835</v>
      </c>
      <c r="E211" s="76">
        <v>1</v>
      </c>
      <c r="F211" s="76">
        <v>235</v>
      </c>
      <c r="G211" s="76">
        <v>120000</v>
      </c>
      <c r="H211" s="76">
        <v>0</v>
      </c>
      <c r="I211" s="76">
        <v>15</v>
      </c>
      <c r="J211" s="76">
        <v>0</v>
      </c>
      <c r="K211" s="76">
        <v>0</v>
      </c>
      <c r="L211" s="76">
        <v>0</v>
      </c>
      <c r="M211" s="76">
        <v>1000</v>
      </c>
      <c r="N211" s="76">
        <v>0</v>
      </c>
      <c r="O211" s="76">
        <v>11342</v>
      </c>
      <c r="P211" s="76">
        <v>0</v>
      </c>
      <c r="Q211" s="76">
        <v>0</v>
      </c>
      <c r="R211" s="76">
        <v>33596</v>
      </c>
      <c r="S211" s="76">
        <v>8710</v>
      </c>
      <c r="T211" s="76">
        <v>0</v>
      </c>
      <c r="U211" s="76">
        <v>0</v>
      </c>
      <c r="V211" s="76">
        <v>121015</v>
      </c>
      <c r="W211" s="75">
        <v>174663</v>
      </c>
      <c r="X211" s="75" t="s">
        <v>66</v>
      </c>
      <c r="Y211" s="76" t="s">
        <v>67</v>
      </c>
      <c r="Z211" s="75">
        <v>100</v>
      </c>
      <c r="AA211" s="75" t="s">
        <v>35</v>
      </c>
      <c r="AB211" s="76" t="s">
        <v>35</v>
      </c>
      <c r="AC211" s="75">
        <v>0</v>
      </c>
      <c r="AD211" s="75" t="s">
        <v>35</v>
      </c>
      <c r="AE211" s="76" t="s">
        <v>35</v>
      </c>
      <c r="AF211" s="75">
        <v>0</v>
      </c>
      <c r="AG211" s="59" t="str">
        <f t="shared" si="4"/>
        <v>Prin</v>
      </c>
    </row>
    <row r="212" spans="1:33" ht="14.25" customHeight="1" x14ac:dyDescent="0.25">
      <c r="A212" s="75" t="s">
        <v>209</v>
      </c>
      <c r="B212" s="75" t="s">
        <v>83</v>
      </c>
      <c r="C212" s="75" t="s">
        <v>210</v>
      </c>
      <c r="D212" s="76">
        <v>39838</v>
      </c>
      <c r="E212" s="76">
        <v>1</v>
      </c>
      <c r="F212" s="76">
        <v>220</v>
      </c>
      <c r="G212" s="76">
        <v>120000</v>
      </c>
      <c r="H212" s="76">
        <v>0</v>
      </c>
      <c r="I212" s="76">
        <v>60</v>
      </c>
      <c r="J212" s="76">
        <v>0</v>
      </c>
      <c r="K212" s="76">
        <v>0</v>
      </c>
      <c r="L212" s="76">
        <v>0</v>
      </c>
      <c r="M212" s="76">
        <v>1000</v>
      </c>
      <c r="N212" s="76">
        <v>0</v>
      </c>
      <c r="O212" s="76">
        <v>10840</v>
      </c>
      <c r="P212" s="76">
        <v>820</v>
      </c>
      <c r="Q212" s="76">
        <v>0</v>
      </c>
      <c r="R212" s="76">
        <v>33609</v>
      </c>
      <c r="S212" s="76">
        <v>9077</v>
      </c>
      <c r="T212" s="76">
        <v>0</v>
      </c>
      <c r="U212" s="76">
        <v>0</v>
      </c>
      <c r="V212" s="76">
        <v>121060</v>
      </c>
      <c r="W212" s="75">
        <v>175406</v>
      </c>
      <c r="X212" s="75" t="s">
        <v>66</v>
      </c>
      <c r="Y212" s="76" t="s">
        <v>67</v>
      </c>
      <c r="Z212" s="75">
        <v>100</v>
      </c>
      <c r="AA212" s="75" t="s">
        <v>35</v>
      </c>
      <c r="AB212" s="76" t="s">
        <v>35</v>
      </c>
      <c r="AC212" s="75">
        <v>0</v>
      </c>
      <c r="AD212" s="75" t="s">
        <v>35</v>
      </c>
      <c r="AE212" s="76" t="s">
        <v>35</v>
      </c>
      <c r="AF212" s="75">
        <v>0</v>
      </c>
      <c r="AG212" s="59" t="str">
        <f t="shared" si="4"/>
        <v>Prin</v>
      </c>
    </row>
    <row r="213" spans="1:33" ht="14.25" hidden="1" customHeight="1" x14ac:dyDescent="0.25">
      <c r="A213" s="75" t="s">
        <v>311</v>
      </c>
      <c r="B213" s="75" t="s">
        <v>53</v>
      </c>
      <c r="C213" s="75" t="s">
        <v>388</v>
      </c>
      <c r="D213" s="76">
        <v>38343</v>
      </c>
      <c r="E213" s="76">
        <v>1</v>
      </c>
      <c r="F213" s="76">
        <v>230</v>
      </c>
      <c r="G213" s="76">
        <v>120000</v>
      </c>
      <c r="H213" s="76">
        <v>0</v>
      </c>
      <c r="I213" s="76">
        <v>75</v>
      </c>
      <c r="J213" s="76">
        <v>0</v>
      </c>
      <c r="K213" s="76">
        <v>0</v>
      </c>
      <c r="L213" s="76">
        <v>0</v>
      </c>
      <c r="M213" s="76">
        <v>1500</v>
      </c>
      <c r="N213" s="76">
        <v>1398</v>
      </c>
      <c r="O213" s="76">
        <v>8904</v>
      </c>
      <c r="P213" s="76">
        <v>0</v>
      </c>
      <c r="Q213" s="76">
        <v>480</v>
      </c>
      <c r="R213" s="76">
        <v>25289</v>
      </c>
      <c r="S213" s="76">
        <v>9249</v>
      </c>
      <c r="T213" s="76">
        <v>895</v>
      </c>
      <c r="U213" s="76">
        <v>0</v>
      </c>
      <c r="V213" s="76">
        <v>122973</v>
      </c>
      <c r="W213" s="75">
        <v>167790</v>
      </c>
      <c r="X213" s="75" t="s">
        <v>352</v>
      </c>
      <c r="Y213" s="76" t="s">
        <v>350</v>
      </c>
      <c r="Z213" s="75">
        <v>100</v>
      </c>
      <c r="AA213" s="75" t="s">
        <v>35</v>
      </c>
      <c r="AB213" s="76" t="s">
        <v>35</v>
      </c>
      <c r="AC213" s="75">
        <v>0</v>
      </c>
      <c r="AD213" s="75" t="s">
        <v>35</v>
      </c>
      <c r="AE213" s="76" t="s">
        <v>35</v>
      </c>
      <c r="AF213" s="75">
        <v>0</v>
      </c>
      <c r="AG213" s="59" t="str">
        <f t="shared" si="4"/>
        <v>Supt</v>
      </c>
    </row>
    <row r="214" spans="1:33" ht="14.25" customHeight="1" x14ac:dyDescent="0.25">
      <c r="A214" s="75" t="s">
        <v>66</v>
      </c>
      <c r="B214" s="75" t="s">
        <v>83</v>
      </c>
      <c r="C214" s="75" t="s">
        <v>334</v>
      </c>
      <c r="D214" s="76">
        <v>419188</v>
      </c>
      <c r="E214" s="76">
        <v>1</v>
      </c>
      <c r="F214" s="76">
        <v>206</v>
      </c>
      <c r="G214" s="76">
        <v>119415</v>
      </c>
      <c r="H214" s="76">
        <v>0</v>
      </c>
      <c r="I214" s="76">
        <v>0</v>
      </c>
      <c r="J214" s="76">
        <v>0</v>
      </c>
      <c r="K214" s="76">
        <v>0</v>
      </c>
      <c r="L214" s="76">
        <v>0</v>
      </c>
      <c r="M214" s="76">
        <v>0</v>
      </c>
      <c r="N214" s="76">
        <v>2726</v>
      </c>
      <c r="O214" s="76">
        <v>11351</v>
      </c>
      <c r="P214" s="76">
        <v>0</v>
      </c>
      <c r="Q214" s="76">
        <v>63</v>
      </c>
      <c r="R214" s="76">
        <v>27356</v>
      </c>
      <c r="S214" s="76">
        <v>7503</v>
      </c>
      <c r="T214" s="76">
        <v>0</v>
      </c>
      <c r="U214" s="76">
        <v>0</v>
      </c>
      <c r="V214" s="76">
        <v>122141</v>
      </c>
      <c r="W214" s="75">
        <v>168414</v>
      </c>
      <c r="X214" s="75" t="s">
        <v>66</v>
      </c>
      <c r="Y214" s="76" t="s">
        <v>67</v>
      </c>
      <c r="Z214" s="75">
        <v>100</v>
      </c>
      <c r="AA214" s="75" t="s">
        <v>35</v>
      </c>
      <c r="AB214" s="76" t="s">
        <v>35</v>
      </c>
      <c r="AC214" s="75">
        <v>0</v>
      </c>
      <c r="AD214" s="75" t="s">
        <v>35</v>
      </c>
      <c r="AE214" s="76" t="s">
        <v>35</v>
      </c>
      <c r="AF214" s="75">
        <v>0</v>
      </c>
      <c r="AG214" s="59" t="str">
        <f t="shared" si="4"/>
        <v>Prin</v>
      </c>
    </row>
    <row r="215" spans="1:33" ht="14.25" hidden="1" customHeight="1" x14ac:dyDescent="0.25">
      <c r="A215" s="75" t="s">
        <v>294</v>
      </c>
      <c r="B215" s="75" t="s">
        <v>83</v>
      </c>
      <c r="C215" s="75" t="s">
        <v>295</v>
      </c>
      <c r="D215" s="76">
        <v>63274</v>
      </c>
      <c r="E215" s="76">
        <v>1</v>
      </c>
      <c r="F215" s="76">
        <v>212</v>
      </c>
      <c r="G215" s="76">
        <v>119350</v>
      </c>
      <c r="H215" s="76">
        <v>0</v>
      </c>
      <c r="I215" s="76">
        <v>0</v>
      </c>
      <c r="J215" s="76">
        <v>0</v>
      </c>
      <c r="K215" s="76">
        <v>0</v>
      </c>
      <c r="L215" s="76">
        <v>0</v>
      </c>
      <c r="M215" s="76">
        <v>0</v>
      </c>
      <c r="N215" s="76">
        <v>11695</v>
      </c>
      <c r="O215" s="76">
        <v>10312</v>
      </c>
      <c r="P215" s="76">
        <v>584</v>
      </c>
      <c r="Q215" s="76">
        <v>388</v>
      </c>
      <c r="R215" s="76">
        <v>22124</v>
      </c>
      <c r="S215" s="76">
        <v>9501</v>
      </c>
      <c r="T215" s="76">
        <v>0</v>
      </c>
      <c r="U215" s="76">
        <v>24</v>
      </c>
      <c r="V215" s="76">
        <v>131045</v>
      </c>
      <c r="W215" s="75">
        <v>173978</v>
      </c>
      <c r="X215" s="75" t="s">
        <v>62</v>
      </c>
      <c r="Y215" s="76" t="s">
        <v>63</v>
      </c>
      <c r="Z215" s="75">
        <v>100</v>
      </c>
      <c r="AA215" s="75" t="s">
        <v>35</v>
      </c>
      <c r="AB215" s="76" t="s">
        <v>35</v>
      </c>
      <c r="AC215" s="75">
        <v>0</v>
      </c>
      <c r="AD215" s="75" t="s">
        <v>35</v>
      </c>
      <c r="AE215" s="76" t="s">
        <v>35</v>
      </c>
      <c r="AF215" s="75">
        <v>0</v>
      </c>
      <c r="AG215" s="59" t="str">
        <f t="shared" si="4"/>
        <v>Asst. Prin.</v>
      </c>
    </row>
    <row r="216" spans="1:33" ht="14.25" customHeight="1" x14ac:dyDescent="0.25">
      <c r="A216" s="75" t="s">
        <v>303</v>
      </c>
      <c r="B216" s="75" t="s">
        <v>83</v>
      </c>
      <c r="C216" s="75" t="s">
        <v>304</v>
      </c>
      <c r="D216" s="76">
        <v>64139</v>
      </c>
      <c r="E216" s="76">
        <v>1</v>
      </c>
      <c r="F216" s="76">
        <v>184</v>
      </c>
      <c r="G216" s="76">
        <v>119185</v>
      </c>
      <c r="H216" s="76">
        <v>0</v>
      </c>
      <c r="I216" s="76">
        <v>0</v>
      </c>
      <c r="J216" s="76">
        <v>0</v>
      </c>
      <c r="K216" s="76">
        <v>0</v>
      </c>
      <c r="L216" s="76">
        <v>0</v>
      </c>
      <c r="M216" s="76">
        <v>0</v>
      </c>
      <c r="N216" s="76">
        <v>225</v>
      </c>
      <c r="O216" s="76">
        <v>14056</v>
      </c>
      <c r="P216" s="76">
        <v>0</v>
      </c>
      <c r="Q216" s="76">
        <v>171</v>
      </c>
      <c r="R216" s="76">
        <v>15225</v>
      </c>
      <c r="S216" s="76">
        <v>8860</v>
      </c>
      <c r="T216" s="76">
        <v>0</v>
      </c>
      <c r="U216" s="76">
        <v>60</v>
      </c>
      <c r="V216" s="76">
        <v>119410</v>
      </c>
      <c r="W216" s="75">
        <v>157782</v>
      </c>
      <c r="X216" s="75" t="s">
        <v>66</v>
      </c>
      <c r="Y216" s="76" t="s">
        <v>67</v>
      </c>
      <c r="Z216" s="75">
        <v>100</v>
      </c>
      <c r="AA216" s="75" t="s">
        <v>35</v>
      </c>
      <c r="AB216" s="76" t="s">
        <v>35</v>
      </c>
      <c r="AC216" s="75">
        <v>0</v>
      </c>
      <c r="AD216" s="75" t="s">
        <v>35</v>
      </c>
      <c r="AE216" s="76" t="s">
        <v>35</v>
      </c>
      <c r="AF216" s="75">
        <v>0</v>
      </c>
      <c r="AG216" s="59" t="str">
        <f t="shared" si="4"/>
        <v>Prin</v>
      </c>
    </row>
    <row r="217" spans="1:33" ht="14.25" hidden="1" customHeight="1" x14ac:dyDescent="0.25">
      <c r="A217" s="75" t="s">
        <v>106</v>
      </c>
      <c r="B217" s="75" t="s">
        <v>83</v>
      </c>
      <c r="C217" s="75" t="s">
        <v>107</v>
      </c>
      <c r="D217" s="76">
        <v>54109</v>
      </c>
      <c r="E217" s="76">
        <v>1</v>
      </c>
      <c r="F217" s="76">
        <v>240</v>
      </c>
      <c r="G217" s="76">
        <v>119120</v>
      </c>
      <c r="H217" s="76">
        <v>0</v>
      </c>
      <c r="I217" s="76">
        <v>0</v>
      </c>
      <c r="J217" s="76">
        <v>0</v>
      </c>
      <c r="K217" s="76">
        <v>0</v>
      </c>
      <c r="L217" s="76">
        <v>0</v>
      </c>
      <c r="M217" s="76">
        <v>0</v>
      </c>
      <c r="N217" s="76">
        <v>100</v>
      </c>
      <c r="O217" s="76">
        <v>15370</v>
      </c>
      <c r="P217" s="76">
        <v>990</v>
      </c>
      <c r="Q217" s="76">
        <v>250</v>
      </c>
      <c r="R217" s="76">
        <v>15201</v>
      </c>
      <c r="S217" s="76">
        <v>8991</v>
      </c>
      <c r="T217" s="76">
        <v>0</v>
      </c>
      <c r="U217" s="76">
        <v>0</v>
      </c>
      <c r="V217" s="76">
        <v>119220</v>
      </c>
      <c r="W217" s="75">
        <v>160022</v>
      </c>
      <c r="X217" s="75" t="s">
        <v>62</v>
      </c>
      <c r="Y217" s="76" t="s">
        <v>63</v>
      </c>
      <c r="Z217" s="75">
        <v>100</v>
      </c>
      <c r="AA217" s="75" t="s">
        <v>35</v>
      </c>
      <c r="AB217" s="76" t="s">
        <v>35</v>
      </c>
      <c r="AC217" s="75">
        <v>0</v>
      </c>
      <c r="AD217" s="75" t="s">
        <v>35</v>
      </c>
      <c r="AE217" s="76" t="s">
        <v>35</v>
      </c>
      <c r="AF217" s="75">
        <v>0</v>
      </c>
      <c r="AG217" s="59" t="str">
        <f t="shared" si="4"/>
        <v>Asst. Prin.</v>
      </c>
    </row>
    <row r="218" spans="1:33" ht="14.25" customHeight="1" x14ac:dyDescent="0.25">
      <c r="A218" s="75" t="s">
        <v>119</v>
      </c>
      <c r="B218" s="75" t="s">
        <v>64</v>
      </c>
      <c r="C218" s="75" t="s">
        <v>125</v>
      </c>
      <c r="D218" s="76">
        <v>58830</v>
      </c>
      <c r="E218" s="76">
        <v>1</v>
      </c>
      <c r="F218" s="76">
        <v>230</v>
      </c>
      <c r="G218" s="76">
        <v>119069</v>
      </c>
      <c r="H218" s="76">
        <v>0</v>
      </c>
      <c r="I218" s="76">
        <v>0</v>
      </c>
      <c r="J218" s="76">
        <v>0</v>
      </c>
      <c r="K218" s="76">
        <v>0</v>
      </c>
      <c r="L218" s="76">
        <v>0</v>
      </c>
      <c r="M218" s="76">
        <v>0</v>
      </c>
      <c r="N218" s="76">
        <v>5653</v>
      </c>
      <c r="O218" s="76">
        <v>16515</v>
      </c>
      <c r="P218" s="76">
        <v>699</v>
      </c>
      <c r="Q218" s="76">
        <v>251</v>
      </c>
      <c r="R218" s="76">
        <v>34094</v>
      </c>
      <c r="S218" s="76">
        <v>8857</v>
      </c>
      <c r="T218" s="76">
        <v>0</v>
      </c>
      <c r="U218" s="76">
        <v>2800</v>
      </c>
      <c r="V218" s="76">
        <v>124722</v>
      </c>
      <c r="W218" s="75">
        <v>187938</v>
      </c>
      <c r="X218" s="75" t="s">
        <v>66</v>
      </c>
      <c r="Y218" s="76" t="s">
        <v>67</v>
      </c>
      <c r="Z218" s="75">
        <v>100</v>
      </c>
      <c r="AA218" s="75" t="s">
        <v>35</v>
      </c>
      <c r="AB218" s="76" t="s">
        <v>35</v>
      </c>
      <c r="AC218" s="75">
        <v>0</v>
      </c>
      <c r="AD218" s="75" t="s">
        <v>35</v>
      </c>
      <c r="AE218" s="76" t="s">
        <v>35</v>
      </c>
      <c r="AF218" s="75">
        <v>0</v>
      </c>
      <c r="AG218" s="59" t="str">
        <f t="shared" si="4"/>
        <v>Prin</v>
      </c>
    </row>
    <row r="219" spans="1:33" ht="14.25" customHeight="1" x14ac:dyDescent="0.25">
      <c r="A219" s="75" t="s">
        <v>119</v>
      </c>
      <c r="B219" s="75" t="s">
        <v>64</v>
      </c>
      <c r="C219" s="75" t="s">
        <v>125</v>
      </c>
      <c r="D219" s="76">
        <v>421714</v>
      </c>
      <c r="E219" s="76">
        <v>1</v>
      </c>
      <c r="F219" s="76">
        <v>230</v>
      </c>
      <c r="G219" s="76">
        <v>119010</v>
      </c>
      <c r="H219" s="76">
        <v>0</v>
      </c>
      <c r="I219" s="76">
        <v>0</v>
      </c>
      <c r="J219" s="76">
        <v>0</v>
      </c>
      <c r="K219" s="76">
        <v>0</v>
      </c>
      <c r="L219" s="76">
        <v>0</v>
      </c>
      <c r="M219" s="76">
        <v>0</v>
      </c>
      <c r="N219" s="76">
        <v>3237</v>
      </c>
      <c r="O219" s="76">
        <v>13380</v>
      </c>
      <c r="P219" s="76">
        <v>582</v>
      </c>
      <c r="Q219" s="76">
        <v>242</v>
      </c>
      <c r="R219" s="76">
        <v>33407</v>
      </c>
      <c r="S219" s="76">
        <v>8773</v>
      </c>
      <c r="T219" s="76">
        <v>0</v>
      </c>
      <c r="U219" s="76">
        <v>2300</v>
      </c>
      <c r="V219" s="76">
        <v>122247</v>
      </c>
      <c r="W219" s="75">
        <v>180931</v>
      </c>
      <c r="X219" s="75" t="s">
        <v>66</v>
      </c>
      <c r="Y219" s="76" t="s">
        <v>67</v>
      </c>
      <c r="Z219" s="75">
        <v>100</v>
      </c>
      <c r="AA219" s="75" t="s">
        <v>35</v>
      </c>
      <c r="AB219" s="76" t="s">
        <v>35</v>
      </c>
      <c r="AC219" s="75">
        <v>0</v>
      </c>
      <c r="AD219" s="75" t="s">
        <v>35</v>
      </c>
      <c r="AE219" s="76" t="s">
        <v>35</v>
      </c>
      <c r="AF219" s="75">
        <v>0</v>
      </c>
      <c r="AG219" s="59" t="str">
        <f t="shared" si="4"/>
        <v>Prin</v>
      </c>
    </row>
    <row r="220" spans="1:33" ht="14.25" hidden="1" customHeight="1" x14ac:dyDescent="0.25">
      <c r="A220" s="75" t="s">
        <v>72</v>
      </c>
      <c r="B220" s="75" t="s">
        <v>167</v>
      </c>
      <c r="C220" s="75" t="s">
        <v>168</v>
      </c>
      <c r="D220" s="76">
        <v>57300</v>
      </c>
      <c r="E220" s="76">
        <v>1</v>
      </c>
      <c r="F220" s="76">
        <v>240</v>
      </c>
      <c r="G220" s="76">
        <v>119000</v>
      </c>
      <c r="H220" s="76">
        <v>0</v>
      </c>
      <c r="I220" s="76">
        <v>0</v>
      </c>
      <c r="J220" s="76">
        <v>0</v>
      </c>
      <c r="K220" s="76">
        <v>0</v>
      </c>
      <c r="L220" s="76">
        <v>0</v>
      </c>
      <c r="M220" s="76">
        <v>0</v>
      </c>
      <c r="N220" s="76">
        <v>1100</v>
      </c>
      <c r="O220" s="76">
        <v>0</v>
      </c>
      <c r="P220" s="76">
        <v>500</v>
      </c>
      <c r="Q220" s="76">
        <v>238</v>
      </c>
      <c r="R220" s="76">
        <v>24219</v>
      </c>
      <c r="S220" s="76">
        <v>9124</v>
      </c>
      <c r="T220" s="76">
        <v>0</v>
      </c>
      <c r="U220" s="76">
        <v>0</v>
      </c>
      <c r="V220" s="76">
        <v>120100</v>
      </c>
      <c r="W220" s="75">
        <v>154181</v>
      </c>
      <c r="X220" s="75" t="s">
        <v>352</v>
      </c>
      <c r="Y220" s="76" t="s">
        <v>350</v>
      </c>
      <c r="Z220" s="75">
        <v>100</v>
      </c>
      <c r="AA220" s="75" t="s">
        <v>35</v>
      </c>
      <c r="AB220" s="76" t="s">
        <v>35</v>
      </c>
      <c r="AC220" s="75">
        <v>0</v>
      </c>
      <c r="AD220" s="75" t="s">
        <v>35</v>
      </c>
      <c r="AE220" s="76" t="s">
        <v>35</v>
      </c>
      <c r="AF220" s="75">
        <v>0</v>
      </c>
      <c r="AG220" s="59" t="str">
        <f t="shared" si="4"/>
        <v>Supt</v>
      </c>
    </row>
    <row r="221" spans="1:33" ht="14.25" hidden="1" customHeight="1" x14ac:dyDescent="0.25">
      <c r="A221" s="75" t="s">
        <v>119</v>
      </c>
      <c r="B221" s="75" t="s">
        <v>64</v>
      </c>
      <c r="C221" s="75" t="s">
        <v>125</v>
      </c>
      <c r="D221" s="76">
        <v>65859</v>
      </c>
      <c r="E221" s="76">
        <v>1</v>
      </c>
      <c r="F221" s="76">
        <v>240</v>
      </c>
      <c r="G221" s="76">
        <v>118873</v>
      </c>
      <c r="H221" s="76">
        <v>0</v>
      </c>
      <c r="I221" s="76">
        <v>0</v>
      </c>
      <c r="J221" s="76">
        <v>0</v>
      </c>
      <c r="K221" s="76">
        <v>0</v>
      </c>
      <c r="L221" s="76">
        <v>0</v>
      </c>
      <c r="M221" s="76">
        <v>0</v>
      </c>
      <c r="N221" s="76">
        <v>3511</v>
      </c>
      <c r="O221" s="76">
        <v>7213</v>
      </c>
      <c r="P221" s="76">
        <v>699</v>
      </c>
      <c r="Q221" s="76">
        <v>226</v>
      </c>
      <c r="R221" s="76">
        <v>33464</v>
      </c>
      <c r="S221" s="76">
        <v>9218</v>
      </c>
      <c r="T221" s="76">
        <v>0</v>
      </c>
      <c r="U221" s="76">
        <v>2300</v>
      </c>
      <c r="V221" s="76">
        <v>122384</v>
      </c>
      <c r="W221" s="75">
        <v>175504</v>
      </c>
      <c r="X221" s="75" t="s">
        <v>62</v>
      </c>
      <c r="Y221" s="76" t="s">
        <v>63</v>
      </c>
      <c r="Z221" s="75">
        <v>100</v>
      </c>
      <c r="AA221" s="75" t="s">
        <v>35</v>
      </c>
      <c r="AB221" s="76" t="s">
        <v>35</v>
      </c>
      <c r="AC221" s="75">
        <v>0</v>
      </c>
      <c r="AD221" s="75" t="s">
        <v>35</v>
      </c>
      <c r="AE221" s="76" t="s">
        <v>35</v>
      </c>
      <c r="AF221" s="75">
        <v>0</v>
      </c>
      <c r="AG221" s="59" t="str">
        <f t="shared" si="4"/>
        <v>Asst. Prin.</v>
      </c>
    </row>
    <row r="222" spans="1:33" ht="14.25" customHeight="1" x14ac:dyDescent="0.25">
      <c r="A222" s="75" t="s">
        <v>47</v>
      </c>
      <c r="B222" s="75" t="s">
        <v>48</v>
      </c>
      <c r="C222" s="75" t="s">
        <v>49</v>
      </c>
      <c r="D222" s="76">
        <v>52956</v>
      </c>
      <c r="E222" s="76">
        <v>1</v>
      </c>
      <c r="F222" s="76">
        <v>230</v>
      </c>
      <c r="G222" s="76">
        <v>118775</v>
      </c>
      <c r="H222" s="76">
        <v>0</v>
      </c>
      <c r="I222" s="76">
        <v>0</v>
      </c>
      <c r="J222" s="76">
        <v>0</v>
      </c>
      <c r="K222" s="76">
        <v>0</v>
      </c>
      <c r="L222" s="76">
        <v>0</v>
      </c>
      <c r="M222" s="76">
        <v>1300</v>
      </c>
      <c r="N222" s="76">
        <v>0</v>
      </c>
      <c r="O222" s="76">
        <v>17254</v>
      </c>
      <c r="P222" s="76">
        <v>590</v>
      </c>
      <c r="Q222" s="76">
        <v>333</v>
      </c>
      <c r="R222" s="76">
        <v>26657</v>
      </c>
      <c r="S222" s="76">
        <v>9186</v>
      </c>
      <c r="T222" s="76">
        <v>420</v>
      </c>
      <c r="U222" s="76">
        <v>0</v>
      </c>
      <c r="V222" s="76">
        <v>120075</v>
      </c>
      <c r="W222" s="75">
        <v>174515</v>
      </c>
      <c r="X222" s="75" t="s">
        <v>66</v>
      </c>
      <c r="Y222" s="76" t="s">
        <v>67</v>
      </c>
      <c r="Z222" s="75">
        <v>100</v>
      </c>
      <c r="AA222" s="75" t="s">
        <v>35</v>
      </c>
      <c r="AB222" s="76" t="s">
        <v>35</v>
      </c>
      <c r="AC222" s="75">
        <v>0</v>
      </c>
      <c r="AD222" s="75" t="s">
        <v>35</v>
      </c>
      <c r="AE222" s="76" t="s">
        <v>35</v>
      </c>
      <c r="AF222" s="75">
        <v>0</v>
      </c>
      <c r="AG222" s="59" t="str">
        <f t="shared" si="4"/>
        <v>Prin</v>
      </c>
    </row>
    <row r="223" spans="1:33" ht="14.25" hidden="1" customHeight="1" x14ac:dyDescent="0.25">
      <c r="A223" s="75" t="s">
        <v>119</v>
      </c>
      <c r="B223" s="75" t="s">
        <v>83</v>
      </c>
      <c r="C223" s="75" t="s">
        <v>120</v>
      </c>
      <c r="D223" s="76">
        <v>416169</v>
      </c>
      <c r="E223" s="76">
        <v>1</v>
      </c>
      <c r="F223" s="76">
        <v>222</v>
      </c>
      <c r="G223" s="76">
        <v>118752</v>
      </c>
      <c r="H223" s="76">
        <v>0</v>
      </c>
      <c r="I223" s="76">
        <v>0</v>
      </c>
      <c r="J223" s="76">
        <v>0</v>
      </c>
      <c r="K223" s="76">
        <v>0</v>
      </c>
      <c r="L223" s="76">
        <v>0</v>
      </c>
      <c r="M223" s="76">
        <v>0</v>
      </c>
      <c r="N223" s="76">
        <v>2590</v>
      </c>
      <c r="O223" s="76">
        <v>13190</v>
      </c>
      <c r="P223" s="76">
        <v>1833</v>
      </c>
      <c r="Q223" s="76">
        <v>272</v>
      </c>
      <c r="R223" s="76">
        <v>15141</v>
      </c>
      <c r="S223" s="76">
        <v>8705</v>
      </c>
      <c r="T223" s="76">
        <v>0</v>
      </c>
      <c r="U223" s="76">
        <v>361</v>
      </c>
      <c r="V223" s="76">
        <v>121342</v>
      </c>
      <c r="W223" s="75">
        <v>160844</v>
      </c>
      <c r="X223" s="75" t="s">
        <v>62</v>
      </c>
      <c r="Y223" s="76" t="s">
        <v>63</v>
      </c>
      <c r="Z223" s="75">
        <v>100</v>
      </c>
      <c r="AA223" s="75" t="s">
        <v>35</v>
      </c>
      <c r="AB223" s="76" t="s">
        <v>35</v>
      </c>
      <c r="AC223" s="75">
        <v>0</v>
      </c>
      <c r="AD223" s="75" t="s">
        <v>35</v>
      </c>
      <c r="AE223" s="76" t="s">
        <v>35</v>
      </c>
      <c r="AF223" s="75">
        <v>0</v>
      </c>
      <c r="AG223" s="59" t="str">
        <f t="shared" si="4"/>
        <v>Asst. Prin.</v>
      </c>
    </row>
    <row r="224" spans="1:33" ht="14.25" hidden="1" customHeight="1" x14ac:dyDescent="0.25">
      <c r="A224" s="75" t="s">
        <v>287</v>
      </c>
      <c r="B224" s="75" t="s">
        <v>161</v>
      </c>
      <c r="C224" s="75" t="s">
        <v>288</v>
      </c>
      <c r="D224" s="76">
        <v>63697</v>
      </c>
      <c r="E224" s="76">
        <v>1</v>
      </c>
      <c r="F224" s="76">
        <v>260</v>
      </c>
      <c r="G224" s="76">
        <v>118650</v>
      </c>
      <c r="H224" s="76">
        <v>0</v>
      </c>
      <c r="I224" s="76">
        <v>700</v>
      </c>
      <c r="J224" s="76">
        <v>0</v>
      </c>
      <c r="K224" s="76">
        <v>0</v>
      </c>
      <c r="L224" s="76">
        <v>0</v>
      </c>
      <c r="M224" s="76">
        <v>0</v>
      </c>
      <c r="N224" s="76">
        <v>5460</v>
      </c>
      <c r="O224" s="76">
        <v>19500</v>
      </c>
      <c r="P224" s="76">
        <v>0</v>
      </c>
      <c r="Q224" s="76">
        <v>0</v>
      </c>
      <c r="R224" s="76">
        <v>29241</v>
      </c>
      <c r="S224" s="76">
        <v>15008</v>
      </c>
      <c r="T224" s="76">
        <v>0</v>
      </c>
      <c r="U224" s="76">
        <v>0</v>
      </c>
      <c r="V224" s="76">
        <v>124810</v>
      </c>
      <c r="W224" s="75">
        <v>188559</v>
      </c>
      <c r="X224" s="75" t="s">
        <v>352</v>
      </c>
      <c r="Y224" s="76" t="s">
        <v>350</v>
      </c>
      <c r="Z224" s="75">
        <v>100</v>
      </c>
      <c r="AA224" s="75" t="s">
        <v>35</v>
      </c>
      <c r="AB224" s="76" t="s">
        <v>35</v>
      </c>
      <c r="AC224" s="75">
        <v>0</v>
      </c>
      <c r="AD224" s="75" t="s">
        <v>35</v>
      </c>
      <c r="AE224" s="76" t="s">
        <v>35</v>
      </c>
      <c r="AF224" s="75">
        <v>0</v>
      </c>
      <c r="AG224" s="59" t="str">
        <f t="shared" si="4"/>
        <v>Supt</v>
      </c>
    </row>
    <row r="225" spans="1:33" ht="14.25" customHeight="1" x14ac:dyDescent="0.25">
      <c r="A225" s="75" t="s">
        <v>106</v>
      </c>
      <c r="B225" s="75" t="s">
        <v>83</v>
      </c>
      <c r="C225" s="75" t="s">
        <v>107</v>
      </c>
      <c r="D225" s="76">
        <v>64234</v>
      </c>
      <c r="E225" s="76">
        <v>1</v>
      </c>
      <c r="F225" s="76">
        <v>240</v>
      </c>
      <c r="G225" s="76">
        <v>118545</v>
      </c>
      <c r="H225" s="76">
        <v>0</v>
      </c>
      <c r="I225" s="76">
        <v>0</v>
      </c>
      <c r="J225" s="76">
        <v>0</v>
      </c>
      <c r="K225" s="76">
        <v>0</v>
      </c>
      <c r="L225" s="76">
        <v>0</v>
      </c>
      <c r="M225" s="76">
        <v>0</v>
      </c>
      <c r="N225" s="76">
        <v>0</v>
      </c>
      <c r="O225" s="76">
        <v>15370</v>
      </c>
      <c r="P225" s="76">
        <v>1686</v>
      </c>
      <c r="Q225" s="76">
        <v>249</v>
      </c>
      <c r="R225" s="76">
        <v>15114</v>
      </c>
      <c r="S225" s="76">
        <v>9016</v>
      </c>
      <c r="T225" s="76">
        <v>0</v>
      </c>
      <c r="U225" s="76">
        <v>0</v>
      </c>
      <c r="V225" s="76">
        <v>118545</v>
      </c>
      <c r="W225" s="75">
        <v>159980</v>
      </c>
      <c r="X225" s="75" t="s">
        <v>66</v>
      </c>
      <c r="Y225" s="76" t="s">
        <v>67</v>
      </c>
      <c r="Z225" s="75">
        <v>100</v>
      </c>
      <c r="AA225" s="75" t="s">
        <v>35</v>
      </c>
      <c r="AB225" s="76" t="s">
        <v>35</v>
      </c>
      <c r="AC225" s="75">
        <v>0</v>
      </c>
      <c r="AD225" s="75" t="s">
        <v>35</v>
      </c>
      <c r="AE225" s="76" t="s">
        <v>35</v>
      </c>
      <c r="AF225" s="75">
        <v>0</v>
      </c>
      <c r="AG225" s="59" t="str">
        <f t="shared" si="4"/>
        <v>Prin</v>
      </c>
    </row>
    <row r="226" spans="1:33" ht="14.25" hidden="1" customHeight="1" x14ac:dyDescent="0.25">
      <c r="A226" s="75" t="s">
        <v>228</v>
      </c>
      <c r="B226" s="75" t="s">
        <v>83</v>
      </c>
      <c r="C226" s="75" t="s">
        <v>229</v>
      </c>
      <c r="D226" s="76">
        <v>44372</v>
      </c>
      <c r="E226" s="76">
        <v>1</v>
      </c>
      <c r="F226" s="76">
        <v>206</v>
      </c>
      <c r="G226" s="76">
        <v>118537</v>
      </c>
      <c r="H226" s="76">
        <v>0</v>
      </c>
      <c r="I226" s="76">
        <v>357</v>
      </c>
      <c r="J226" s="76">
        <v>0</v>
      </c>
      <c r="K226" s="76">
        <v>0</v>
      </c>
      <c r="L226" s="76">
        <v>0</v>
      </c>
      <c r="M226" s="76">
        <v>480</v>
      </c>
      <c r="N226" s="76">
        <v>0</v>
      </c>
      <c r="O226" s="76">
        <v>12800</v>
      </c>
      <c r="P226" s="76">
        <v>166</v>
      </c>
      <c r="Q226" s="76">
        <v>239</v>
      </c>
      <c r="R226" s="76">
        <v>15184</v>
      </c>
      <c r="S226" s="76">
        <v>8986</v>
      </c>
      <c r="T226" s="76">
        <v>0</v>
      </c>
      <c r="U226" s="76">
        <v>0</v>
      </c>
      <c r="V226" s="76">
        <v>119374</v>
      </c>
      <c r="W226" s="75">
        <v>156749</v>
      </c>
      <c r="X226" s="75" t="s">
        <v>62</v>
      </c>
      <c r="Y226" s="76" t="s">
        <v>63</v>
      </c>
      <c r="Z226" s="75">
        <v>100</v>
      </c>
      <c r="AA226" s="75" t="s">
        <v>35</v>
      </c>
      <c r="AB226" s="76" t="s">
        <v>35</v>
      </c>
      <c r="AC226" s="75">
        <v>0</v>
      </c>
      <c r="AD226" s="75" t="s">
        <v>35</v>
      </c>
      <c r="AE226" s="76" t="s">
        <v>35</v>
      </c>
      <c r="AF226" s="75">
        <v>0</v>
      </c>
      <c r="AG226" s="59" t="str">
        <f t="shared" si="4"/>
        <v>Asst. Prin.</v>
      </c>
    </row>
    <row r="227" spans="1:33" ht="14.25" customHeight="1" x14ac:dyDescent="0.25">
      <c r="A227" s="75" t="s">
        <v>258</v>
      </c>
      <c r="B227" s="75" t="s">
        <v>83</v>
      </c>
      <c r="C227" s="75" t="s">
        <v>259</v>
      </c>
      <c r="D227" s="76">
        <v>49319</v>
      </c>
      <c r="E227" s="76">
        <v>1</v>
      </c>
      <c r="F227" s="76">
        <v>220</v>
      </c>
      <c r="G227" s="76">
        <v>118188</v>
      </c>
      <c r="H227" s="76">
        <v>0</v>
      </c>
      <c r="I227" s="76">
        <v>0</v>
      </c>
      <c r="J227" s="76">
        <v>0</v>
      </c>
      <c r="K227" s="76">
        <v>0</v>
      </c>
      <c r="L227" s="76">
        <v>0</v>
      </c>
      <c r="M227" s="76">
        <v>4201</v>
      </c>
      <c r="N227" s="76">
        <v>1190</v>
      </c>
      <c r="O227" s="76">
        <v>8807</v>
      </c>
      <c r="P227" s="76">
        <v>620</v>
      </c>
      <c r="Q227" s="76">
        <v>610</v>
      </c>
      <c r="R227" s="76">
        <v>33978</v>
      </c>
      <c r="S227" s="76">
        <v>9070</v>
      </c>
      <c r="T227" s="76">
        <v>0</v>
      </c>
      <c r="U227" s="76">
        <v>0</v>
      </c>
      <c r="V227" s="76">
        <v>123579</v>
      </c>
      <c r="W227" s="75">
        <v>176664</v>
      </c>
      <c r="X227" s="75" t="s">
        <v>66</v>
      </c>
      <c r="Y227" s="76" t="s">
        <v>67</v>
      </c>
      <c r="Z227" s="75">
        <v>100</v>
      </c>
      <c r="AA227" s="75" t="s">
        <v>35</v>
      </c>
      <c r="AB227" s="76" t="s">
        <v>35</v>
      </c>
      <c r="AC227" s="75">
        <v>0</v>
      </c>
      <c r="AD227" s="75" t="s">
        <v>35</v>
      </c>
      <c r="AE227" s="76" t="s">
        <v>35</v>
      </c>
      <c r="AF227" s="75">
        <v>0</v>
      </c>
      <c r="AG227" s="59" t="str">
        <f t="shared" si="4"/>
        <v>Prin</v>
      </c>
    </row>
    <row r="228" spans="1:33" ht="14.25" hidden="1" customHeight="1" x14ac:dyDescent="0.25">
      <c r="A228" s="75" t="s">
        <v>106</v>
      </c>
      <c r="B228" s="75" t="s">
        <v>83</v>
      </c>
      <c r="C228" s="75" t="s">
        <v>107</v>
      </c>
      <c r="D228" s="76">
        <v>61740</v>
      </c>
      <c r="E228" s="76">
        <v>1</v>
      </c>
      <c r="F228" s="76">
        <v>261</v>
      </c>
      <c r="G228" s="76">
        <v>118096</v>
      </c>
      <c r="H228" s="76">
        <v>0</v>
      </c>
      <c r="I228" s="76">
        <v>0</v>
      </c>
      <c r="J228" s="76">
        <v>0</v>
      </c>
      <c r="K228" s="76">
        <v>0</v>
      </c>
      <c r="L228" s="76">
        <v>0</v>
      </c>
      <c r="M228" s="76">
        <v>0</v>
      </c>
      <c r="N228" s="76">
        <v>0</v>
      </c>
      <c r="O228" s="76">
        <v>15370</v>
      </c>
      <c r="P228" s="76">
        <v>1686</v>
      </c>
      <c r="Q228" s="76">
        <v>249</v>
      </c>
      <c r="R228" s="76">
        <v>15057</v>
      </c>
      <c r="S228" s="76">
        <v>8580</v>
      </c>
      <c r="T228" s="76">
        <v>0</v>
      </c>
      <c r="U228" s="76">
        <v>0</v>
      </c>
      <c r="V228" s="76">
        <v>118096</v>
      </c>
      <c r="W228" s="75">
        <v>159038</v>
      </c>
      <c r="X228" s="75" t="s">
        <v>82</v>
      </c>
      <c r="Y228" s="76" t="s">
        <v>191</v>
      </c>
      <c r="Z228" s="75">
        <v>100</v>
      </c>
      <c r="AA228" s="75" t="s">
        <v>35</v>
      </c>
      <c r="AB228" s="76" t="s">
        <v>35</v>
      </c>
      <c r="AC228" s="75">
        <v>0</v>
      </c>
      <c r="AD228" s="75" t="s">
        <v>35</v>
      </c>
      <c r="AE228" s="76" t="s">
        <v>35</v>
      </c>
      <c r="AF228" s="75">
        <v>0</v>
      </c>
      <c r="AG228" s="59" t="str">
        <f t="shared" si="4"/>
        <v>Dir/Asst. Dir</v>
      </c>
    </row>
    <row r="229" spans="1:33" ht="14.25" hidden="1" customHeight="1" x14ac:dyDescent="0.25">
      <c r="A229" s="75" t="s">
        <v>320</v>
      </c>
      <c r="B229" s="75" t="s">
        <v>123</v>
      </c>
      <c r="C229" s="75" t="s">
        <v>385</v>
      </c>
      <c r="D229" s="76">
        <v>64310</v>
      </c>
      <c r="E229" s="76">
        <v>1</v>
      </c>
      <c r="F229" s="76">
        <v>260</v>
      </c>
      <c r="G229" s="76">
        <v>118000</v>
      </c>
      <c r="H229" s="76">
        <v>0</v>
      </c>
      <c r="I229" s="76">
        <v>9730</v>
      </c>
      <c r="J229" s="76">
        <v>0</v>
      </c>
      <c r="K229" s="76">
        <v>0</v>
      </c>
      <c r="L229" s="76">
        <v>0</v>
      </c>
      <c r="M229" s="76">
        <v>0</v>
      </c>
      <c r="N229" s="76">
        <v>0</v>
      </c>
      <c r="O229" s="76">
        <v>22523</v>
      </c>
      <c r="P229" s="76">
        <v>0</v>
      </c>
      <c r="Q229" s="76">
        <v>0</v>
      </c>
      <c r="R229" s="76">
        <v>54521</v>
      </c>
      <c r="S229" s="76">
        <v>10154</v>
      </c>
      <c r="T229" s="76">
        <v>0</v>
      </c>
      <c r="U229" s="76">
        <v>0</v>
      </c>
      <c r="V229" s="76">
        <v>127730</v>
      </c>
      <c r="W229" s="75">
        <v>214928</v>
      </c>
      <c r="X229" s="75" t="s">
        <v>352</v>
      </c>
      <c r="Y229" s="76" t="s">
        <v>350</v>
      </c>
      <c r="Z229" s="75">
        <v>100</v>
      </c>
      <c r="AA229" s="75" t="s">
        <v>35</v>
      </c>
      <c r="AB229" s="76" t="s">
        <v>35</v>
      </c>
      <c r="AC229" s="75">
        <v>0</v>
      </c>
      <c r="AD229" s="75" t="s">
        <v>35</v>
      </c>
      <c r="AE229" s="76" t="s">
        <v>35</v>
      </c>
      <c r="AF229" s="75">
        <v>0</v>
      </c>
      <c r="AG229" s="59" t="str">
        <f t="shared" si="4"/>
        <v>Supt</v>
      </c>
    </row>
    <row r="230" spans="1:33" ht="14.25" customHeight="1" x14ac:dyDescent="0.25">
      <c r="A230" s="75" t="s">
        <v>320</v>
      </c>
      <c r="B230" s="75" t="s">
        <v>83</v>
      </c>
      <c r="C230" s="75" t="s">
        <v>321</v>
      </c>
      <c r="D230" s="76">
        <v>44506</v>
      </c>
      <c r="E230" s="76">
        <v>1</v>
      </c>
      <c r="F230" s="76">
        <v>206</v>
      </c>
      <c r="G230" s="76">
        <v>117604</v>
      </c>
      <c r="H230" s="76">
        <v>0</v>
      </c>
      <c r="I230" s="76">
        <v>0</v>
      </c>
      <c r="J230" s="76">
        <v>0</v>
      </c>
      <c r="K230" s="76">
        <v>0</v>
      </c>
      <c r="L230" s="76">
        <v>0</v>
      </c>
      <c r="M230" s="76">
        <v>0</v>
      </c>
      <c r="N230" s="76">
        <v>0</v>
      </c>
      <c r="O230" s="76">
        <v>22001</v>
      </c>
      <c r="P230" s="76">
        <v>0</v>
      </c>
      <c r="Q230" s="76">
        <v>17</v>
      </c>
      <c r="R230" s="76">
        <v>15262</v>
      </c>
      <c r="S230" s="76">
        <v>8736</v>
      </c>
      <c r="T230" s="76">
        <v>0</v>
      </c>
      <c r="U230" s="76">
        <v>0</v>
      </c>
      <c r="V230" s="76">
        <v>117604</v>
      </c>
      <c r="W230" s="75">
        <v>163620</v>
      </c>
      <c r="X230" s="75" t="s">
        <v>66</v>
      </c>
      <c r="Y230" s="76" t="s">
        <v>67</v>
      </c>
      <c r="Z230" s="75">
        <v>100</v>
      </c>
      <c r="AA230" s="75" t="s">
        <v>35</v>
      </c>
      <c r="AB230" s="76" t="s">
        <v>35</v>
      </c>
      <c r="AC230" s="75">
        <v>0</v>
      </c>
      <c r="AD230" s="75" t="s">
        <v>35</v>
      </c>
      <c r="AE230" s="76" t="s">
        <v>35</v>
      </c>
      <c r="AF230" s="75">
        <v>0</v>
      </c>
      <c r="AG230" s="59" t="str">
        <f t="shared" si="4"/>
        <v>Prin</v>
      </c>
    </row>
    <row r="231" spans="1:33" ht="14.25" customHeight="1" x14ac:dyDescent="0.25">
      <c r="A231" s="75" t="s">
        <v>209</v>
      </c>
      <c r="B231" s="75" t="s">
        <v>83</v>
      </c>
      <c r="C231" s="75" t="s">
        <v>210</v>
      </c>
      <c r="D231" s="76">
        <v>418847</v>
      </c>
      <c r="E231" s="76">
        <v>1</v>
      </c>
      <c r="F231" s="76">
        <v>220</v>
      </c>
      <c r="G231" s="76">
        <v>117000</v>
      </c>
      <c r="H231" s="76">
        <v>0</v>
      </c>
      <c r="I231" s="76">
        <v>0</v>
      </c>
      <c r="J231" s="76">
        <v>0</v>
      </c>
      <c r="K231" s="76">
        <v>0</v>
      </c>
      <c r="L231" s="76">
        <v>0</v>
      </c>
      <c r="M231" s="76">
        <v>1000</v>
      </c>
      <c r="N231" s="76">
        <v>0</v>
      </c>
      <c r="O231" s="76">
        <v>8904</v>
      </c>
      <c r="P231" s="76">
        <v>1690</v>
      </c>
      <c r="Q231" s="76">
        <v>0</v>
      </c>
      <c r="R231" s="76">
        <v>32759</v>
      </c>
      <c r="S231" s="76">
        <v>9027</v>
      </c>
      <c r="T231" s="76">
        <v>0</v>
      </c>
      <c r="U231" s="76">
        <v>0</v>
      </c>
      <c r="V231" s="76">
        <v>118000</v>
      </c>
      <c r="W231" s="75">
        <v>170380</v>
      </c>
      <c r="X231" s="75" t="s">
        <v>66</v>
      </c>
      <c r="Y231" s="76" t="s">
        <v>67</v>
      </c>
      <c r="Z231" s="75">
        <v>100</v>
      </c>
      <c r="AA231" s="75" t="s">
        <v>35</v>
      </c>
      <c r="AB231" s="76" t="s">
        <v>35</v>
      </c>
      <c r="AC231" s="75">
        <v>0</v>
      </c>
      <c r="AD231" s="75" t="s">
        <v>35</v>
      </c>
      <c r="AE231" s="76" t="s">
        <v>35</v>
      </c>
      <c r="AF231" s="75">
        <v>0</v>
      </c>
      <c r="AG231" s="59" t="str">
        <f t="shared" si="4"/>
        <v>Prin</v>
      </c>
    </row>
    <row r="232" spans="1:33" ht="14.25" hidden="1" customHeight="1" x14ac:dyDescent="0.25">
      <c r="A232" s="75" t="s">
        <v>119</v>
      </c>
      <c r="B232" s="75" t="s">
        <v>129</v>
      </c>
      <c r="C232" s="75" t="s">
        <v>130</v>
      </c>
      <c r="D232" s="76">
        <v>55680</v>
      </c>
      <c r="E232" s="76">
        <v>1</v>
      </c>
      <c r="F232" s="76">
        <v>240</v>
      </c>
      <c r="G232" s="76">
        <v>117000</v>
      </c>
      <c r="H232" s="76">
        <v>0</v>
      </c>
      <c r="I232" s="76">
        <v>0</v>
      </c>
      <c r="J232" s="76">
        <v>0</v>
      </c>
      <c r="K232" s="76">
        <v>0</v>
      </c>
      <c r="L232" s="76">
        <v>0</v>
      </c>
      <c r="M232" s="76">
        <v>0</v>
      </c>
      <c r="N232" s="76">
        <v>2826</v>
      </c>
      <c r="O232" s="76">
        <v>0</v>
      </c>
      <c r="P232" s="76">
        <v>1056</v>
      </c>
      <c r="Q232" s="76">
        <v>356</v>
      </c>
      <c r="R232" s="76">
        <v>33266</v>
      </c>
      <c r="S232" s="76">
        <v>10085</v>
      </c>
      <c r="T232" s="76">
        <v>0</v>
      </c>
      <c r="U232" s="76">
        <v>0</v>
      </c>
      <c r="V232" s="76">
        <v>119826</v>
      </c>
      <c r="W232" s="75">
        <v>164589</v>
      </c>
      <c r="X232" s="75" t="s">
        <v>352</v>
      </c>
      <c r="Y232" s="76" t="s">
        <v>350</v>
      </c>
      <c r="Z232" s="75">
        <v>100</v>
      </c>
      <c r="AA232" s="75" t="s">
        <v>35</v>
      </c>
      <c r="AB232" s="76" t="s">
        <v>35</v>
      </c>
      <c r="AC232" s="75">
        <v>0</v>
      </c>
      <c r="AD232" s="75" t="s">
        <v>35</v>
      </c>
      <c r="AE232" s="76" t="s">
        <v>35</v>
      </c>
      <c r="AF232" s="75">
        <v>0</v>
      </c>
      <c r="AG232" s="59" t="str">
        <f t="shared" si="4"/>
        <v>Supt</v>
      </c>
    </row>
    <row r="233" spans="1:33" ht="14.25" hidden="1" customHeight="1" x14ac:dyDescent="0.25">
      <c r="A233" s="75" t="s">
        <v>294</v>
      </c>
      <c r="B233" s="75" t="s">
        <v>83</v>
      </c>
      <c r="C233" s="75" t="s">
        <v>295</v>
      </c>
      <c r="D233" s="76">
        <v>419177</v>
      </c>
      <c r="E233" s="76">
        <v>1</v>
      </c>
      <c r="F233" s="76">
        <v>212</v>
      </c>
      <c r="G233" s="76">
        <v>116494</v>
      </c>
      <c r="H233" s="76">
        <v>0</v>
      </c>
      <c r="I233" s="76">
        <v>0</v>
      </c>
      <c r="J233" s="76">
        <v>0</v>
      </c>
      <c r="K233" s="76">
        <v>0</v>
      </c>
      <c r="L233" s="76">
        <v>0</v>
      </c>
      <c r="M233" s="76">
        <v>0</v>
      </c>
      <c r="N233" s="76">
        <v>1294</v>
      </c>
      <c r="O233" s="76">
        <v>0</v>
      </c>
      <c r="P233" s="76">
        <v>0</v>
      </c>
      <c r="Q233" s="76">
        <v>381</v>
      </c>
      <c r="R233" s="76">
        <v>19892</v>
      </c>
      <c r="S233" s="76">
        <v>9126</v>
      </c>
      <c r="T233" s="76">
        <v>0</v>
      </c>
      <c r="U233" s="76">
        <v>24</v>
      </c>
      <c r="V233" s="76">
        <v>117788</v>
      </c>
      <c r="W233" s="75">
        <v>147211</v>
      </c>
      <c r="X233" s="75" t="s">
        <v>62</v>
      </c>
      <c r="Y233" s="76" t="s">
        <v>63</v>
      </c>
      <c r="Z233" s="75">
        <v>100</v>
      </c>
      <c r="AA233" s="75" t="s">
        <v>35</v>
      </c>
      <c r="AB233" s="76" t="s">
        <v>35</v>
      </c>
      <c r="AC233" s="75">
        <v>0</v>
      </c>
      <c r="AD233" s="75" t="s">
        <v>35</v>
      </c>
      <c r="AE233" s="76" t="s">
        <v>35</v>
      </c>
      <c r="AF233" s="75">
        <v>0</v>
      </c>
      <c r="AG233" s="59" t="str">
        <f t="shared" si="4"/>
        <v>Asst. Prin.</v>
      </c>
    </row>
    <row r="234" spans="1:33" ht="14.25" hidden="1" customHeight="1" x14ac:dyDescent="0.25">
      <c r="A234" s="75" t="s">
        <v>119</v>
      </c>
      <c r="B234" s="75" t="s">
        <v>123</v>
      </c>
      <c r="C234" s="75" t="s">
        <v>124</v>
      </c>
      <c r="D234" s="76">
        <v>44393</v>
      </c>
      <c r="E234" s="76">
        <v>1</v>
      </c>
      <c r="F234" s="76">
        <v>183</v>
      </c>
      <c r="G234" s="76">
        <v>116480</v>
      </c>
      <c r="H234" s="76">
        <v>0</v>
      </c>
      <c r="I234" s="76">
        <v>5500</v>
      </c>
      <c r="J234" s="76">
        <v>0</v>
      </c>
      <c r="K234" s="76">
        <v>0</v>
      </c>
      <c r="L234" s="76">
        <v>0</v>
      </c>
      <c r="M234" s="76">
        <v>24</v>
      </c>
      <c r="N234" s="76">
        <v>7160</v>
      </c>
      <c r="O234" s="76">
        <v>10723</v>
      </c>
      <c r="P234" s="76">
        <v>0</v>
      </c>
      <c r="Q234" s="76">
        <v>0</v>
      </c>
      <c r="R234" s="76">
        <v>52159</v>
      </c>
      <c r="S234" s="76">
        <v>9659</v>
      </c>
      <c r="T234" s="76">
        <v>0</v>
      </c>
      <c r="U234" s="76">
        <v>0</v>
      </c>
      <c r="V234" s="76">
        <v>129164</v>
      </c>
      <c r="W234" s="75">
        <v>201705</v>
      </c>
      <c r="X234" s="75" t="s">
        <v>352</v>
      </c>
      <c r="Y234" s="76" t="s">
        <v>350</v>
      </c>
      <c r="Z234" s="75">
        <v>100</v>
      </c>
      <c r="AA234" s="75" t="s">
        <v>35</v>
      </c>
      <c r="AB234" s="76" t="s">
        <v>35</v>
      </c>
      <c r="AC234" s="75">
        <v>0</v>
      </c>
      <c r="AD234" s="75" t="s">
        <v>35</v>
      </c>
      <c r="AE234" s="76" t="s">
        <v>35</v>
      </c>
      <c r="AF234" s="75">
        <v>0</v>
      </c>
      <c r="AG234" s="59" t="str">
        <f t="shared" si="4"/>
        <v>Supt</v>
      </c>
    </row>
    <row r="235" spans="1:33" ht="14.25" customHeight="1" x14ac:dyDescent="0.25">
      <c r="A235" s="75" t="s">
        <v>320</v>
      </c>
      <c r="B235" s="75" t="s">
        <v>83</v>
      </c>
      <c r="C235" s="75" t="s">
        <v>321</v>
      </c>
      <c r="D235" s="76">
        <v>59070</v>
      </c>
      <c r="E235" s="76">
        <v>1</v>
      </c>
      <c r="F235" s="76">
        <v>206</v>
      </c>
      <c r="G235" s="76">
        <v>115953</v>
      </c>
      <c r="H235" s="76">
        <v>0</v>
      </c>
      <c r="I235" s="76">
        <v>0</v>
      </c>
      <c r="J235" s="76">
        <v>0</v>
      </c>
      <c r="K235" s="76">
        <v>0</v>
      </c>
      <c r="L235" s="76">
        <v>0</v>
      </c>
      <c r="M235" s="76">
        <v>0</v>
      </c>
      <c r="N235" s="76">
        <v>0</v>
      </c>
      <c r="O235" s="76">
        <v>12978</v>
      </c>
      <c r="P235" s="76">
        <v>0</v>
      </c>
      <c r="Q235" s="76">
        <v>17</v>
      </c>
      <c r="R235" s="76">
        <v>15368</v>
      </c>
      <c r="S235" s="76">
        <v>9265</v>
      </c>
      <c r="T235" s="76">
        <v>0</v>
      </c>
      <c r="U235" s="76">
        <v>0</v>
      </c>
      <c r="V235" s="76">
        <v>115953</v>
      </c>
      <c r="W235" s="75">
        <v>153581</v>
      </c>
      <c r="X235" s="75" t="s">
        <v>66</v>
      </c>
      <c r="Y235" s="76" t="s">
        <v>67</v>
      </c>
      <c r="Z235" s="75">
        <v>100</v>
      </c>
      <c r="AA235" s="75" t="s">
        <v>35</v>
      </c>
      <c r="AB235" s="76" t="s">
        <v>35</v>
      </c>
      <c r="AC235" s="75">
        <v>0</v>
      </c>
      <c r="AD235" s="75" t="s">
        <v>35</v>
      </c>
      <c r="AE235" s="76" t="s">
        <v>35</v>
      </c>
      <c r="AF235" s="75">
        <v>0</v>
      </c>
      <c r="AG235" s="59" t="str">
        <f t="shared" si="4"/>
        <v>Prin</v>
      </c>
    </row>
    <row r="236" spans="1:33" ht="14.25" customHeight="1" x14ac:dyDescent="0.25">
      <c r="A236" s="75" t="s">
        <v>320</v>
      </c>
      <c r="B236" s="75" t="s">
        <v>83</v>
      </c>
      <c r="C236" s="75" t="s">
        <v>321</v>
      </c>
      <c r="D236" s="76">
        <v>56025</v>
      </c>
      <c r="E236" s="76">
        <v>1</v>
      </c>
      <c r="F236" s="76">
        <v>206</v>
      </c>
      <c r="G236" s="76">
        <v>115953</v>
      </c>
      <c r="H236" s="76">
        <v>0</v>
      </c>
      <c r="I236" s="76">
        <v>0</v>
      </c>
      <c r="J236" s="76">
        <v>0</v>
      </c>
      <c r="K236" s="76">
        <v>0</v>
      </c>
      <c r="L236" s="76">
        <v>0</v>
      </c>
      <c r="M236" s="76">
        <v>0</v>
      </c>
      <c r="N236" s="76">
        <v>0</v>
      </c>
      <c r="O236" s="76">
        <v>21071</v>
      </c>
      <c r="P236" s="76">
        <v>0</v>
      </c>
      <c r="Q236" s="76">
        <v>17</v>
      </c>
      <c r="R236" s="76">
        <v>14876</v>
      </c>
      <c r="S236" s="76">
        <v>8517</v>
      </c>
      <c r="T236" s="76">
        <v>0</v>
      </c>
      <c r="U236" s="76">
        <v>0</v>
      </c>
      <c r="V236" s="76">
        <v>115953</v>
      </c>
      <c r="W236" s="75">
        <v>160434</v>
      </c>
      <c r="X236" s="75" t="s">
        <v>66</v>
      </c>
      <c r="Y236" s="76" t="s">
        <v>67</v>
      </c>
      <c r="Z236" s="75">
        <v>100</v>
      </c>
      <c r="AA236" s="75" t="s">
        <v>35</v>
      </c>
      <c r="AB236" s="76" t="s">
        <v>35</v>
      </c>
      <c r="AC236" s="75">
        <v>0</v>
      </c>
      <c r="AD236" s="75" t="s">
        <v>35</v>
      </c>
      <c r="AE236" s="76" t="s">
        <v>35</v>
      </c>
      <c r="AF236" s="75">
        <v>0</v>
      </c>
      <c r="AG236" s="59" t="str">
        <f t="shared" si="4"/>
        <v>Prin</v>
      </c>
    </row>
    <row r="237" spans="1:33" ht="14.25" customHeight="1" x14ac:dyDescent="0.25">
      <c r="A237" s="75" t="s">
        <v>258</v>
      </c>
      <c r="B237" s="75" t="s">
        <v>83</v>
      </c>
      <c r="C237" s="75" t="s">
        <v>259</v>
      </c>
      <c r="D237" s="76">
        <v>36857</v>
      </c>
      <c r="E237" s="76">
        <v>1</v>
      </c>
      <c r="F237" s="76">
        <v>220</v>
      </c>
      <c r="G237" s="76">
        <v>115542</v>
      </c>
      <c r="H237" s="76">
        <v>0</v>
      </c>
      <c r="I237" s="76">
        <v>0</v>
      </c>
      <c r="J237" s="76">
        <v>0</v>
      </c>
      <c r="K237" s="76">
        <v>0</v>
      </c>
      <c r="L237" s="76">
        <v>0</v>
      </c>
      <c r="M237" s="76">
        <v>4202</v>
      </c>
      <c r="N237" s="76">
        <v>15060</v>
      </c>
      <c r="O237" s="76">
        <v>8807</v>
      </c>
      <c r="P237" s="76">
        <v>620</v>
      </c>
      <c r="Q237" s="76">
        <v>610</v>
      </c>
      <c r="R237" s="76">
        <v>37408</v>
      </c>
      <c r="S237" s="76">
        <v>10127</v>
      </c>
      <c r="T237" s="76">
        <v>0</v>
      </c>
      <c r="U237" s="76">
        <v>0</v>
      </c>
      <c r="V237" s="76">
        <v>134804</v>
      </c>
      <c r="W237" s="75">
        <v>192376</v>
      </c>
      <c r="X237" s="75" t="s">
        <v>66</v>
      </c>
      <c r="Y237" s="76" t="s">
        <v>67</v>
      </c>
      <c r="Z237" s="75">
        <v>100</v>
      </c>
      <c r="AA237" s="75" t="s">
        <v>35</v>
      </c>
      <c r="AB237" s="76" t="s">
        <v>35</v>
      </c>
      <c r="AC237" s="75">
        <v>0</v>
      </c>
      <c r="AD237" s="75" t="s">
        <v>35</v>
      </c>
      <c r="AE237" s="76" t="s">
        <v>35</v>
      </c>
      <c r="AF237" s="75">
        <v>0</v>
      </c>
      <c r="AG237" s="59" t="str">
        <f t="shared" si="4"/>
        <v>Prin</v>
      </c>
    </row>
    <row r="238" spans="1:33" ht="14.25" hidden="1" customHeight="1" x14ac:dyDescent="0.25">
      <c r="A238" s="75" t="s">
        <v>106</v>
      </c>
      <c r="B238" s="75" t="s">
        <v>83</v>
      </c>
      <c r="C238" s="75" t="s">
        <v>107</v>
      </c>
      <c r="D238" s="76">
        <v>55153</v>
      </c>
      <c r="E238" s="76">
        <v>1</v>
      </c>
      <c r="F238" s="76">
        <v>240</v>
      </c>
      <c r="G238" s="76">
        <v>115092</v>
      </c>
      <c r="H238" s="76">
        <v>0</v>
      </c>
      <c r="I238" s="76">
        <v>2602</v>
      </c>
      <c r="J238" s="76">
        <v>0</v>
      </c>
      <c r="K238" s="76">
        <v>0</v>
      </c>
      <c r="L238" s="76">
        <v>0</v>
      </c>
      <c r="M238" s="76">
        <v>0</v>
      </c>
      <c r="N238" s="76">
        <v>0</v>
      </c>
      <c r="O238" s="76">
        <v>15370</v>
      </c>
      <c r="P238" s="76">
        <v>1686</v>
      </c>
      <c r="Q238" s="76">
        <v>243</v>
      </c>
      <c r="R238" s="76">
        <v>15006</v>
      </c>
      <c r="S238" s="76">
        <v>8951</v>
      </c>
      <c r="T238" s="76">
        <v>0</v>
      </c>
      <c r="U238" s="76">
        <v>0</v>
      </c>
      <c r="V238" s="76">
        <v>117694</v>
      </c>
      <c r="W238" s="75">
        <v>158950</v>
      </c>
      <c r="X238" s="75" t="s">
        <v>62</v>
      </c>
      <c r="Y238" s="76" t="s">
        <v>63</v>
      </c>
      <c r="Z238" s="75">
        <v>100</v>
      </c>
      <c r="AA238" s="75" t="s">
        <v>35</v>
      </c>
      <c r="AB238" s="76" t="s">
        <v>35</v>
      </c>
      <c r="AC238" s="75">
        <v>0</v>
      </c>
      <c r="AD238" s="75" t="s">
        <v>35</v>
      </c>
      <c r="AE238" s="76" t="s">
        <v>35</v>
      </c>
      <c r="AF238" s="75">
        <v>0</v>
      </c>
      <c r="AG238" s="59" t="str">
        <f t="shared" si="4"/>
        <v>Asst. Prin.</v>
      </c>
    </row>
    <row r="239" spans="1:33" ht="14.25" hidden="1" customHeight="1" x14ac:dyDescent="0.25">
      <c r="A239" s="75" t="s">
        <v>320</v>
      </c>
      <c r="B239" s="75" t="s">
        <v>326</v>
      </c>
      <c r="C239" s="75" t="s">
        <v>327</v>
      </c>
      <c r="D239" s="76">
        <v>50618</v>
      </c>
      <c r="E239" s="76">
        <v>1</v>
      </c>
      <c r="F239" s="76">
        <v>185</v>
      </c>
      <c r="G239" s="76">
        <v>115047</v>
      </c>
      <c r="H239" s="76">
        <v>0</v>
      </c>
      <c r="I239" s="76">
        <v>1114</v>
      </c>
      <c r="J239" s="76">
        <v>0</v>
      </c>
      <c r="K239" s="76">
        <v>0</v>
      </c>
      <c r="L239" s="76">
        <v>0</v>
      </c>
      <c r="M239" s="76">
        <v>219</v>
      </c>
      <c r="N239" s="76">
        <v>282</v>
      </c>
      <c r="O239" s="76">
        <v>8511</v>
      </c>
      <c r="P239" s="76">
        <v>1119</v>
      </c>
      <c r="Q239" s="76">
        <v>0</v>
      </c>
      <c r="R239" s="76">
        <v>32309</v>
      </c>
      <c r="S239" s="76">
        <v>8806</v>
      </c>
      <c r="T239" s="76">
        <v>0</v>
      </c>
      <c r="U239" s="76">
        <v>0</v>
      </c>
      <c r="V239" s="76">
        <v>116662</v>
      </c>
      <c r="W239" s="75">
        <v>167407</v>
      </c>
      <c r="X239" s="75" t="s">
        <v>352</v>
      </c>
      <c r="Y239" s="76" t="s">
        <v>350</v>
      </c>
      <c r="Z239" s="75">
        <v>100</v>
      </c>
      <c r="AA239" s="75" t="s">
        <v>35</v>
      </c>
      <c r="AB239" s="76" t="s">
        <v>35</v>
      </c>
      <c r="AC239" s="75">
        <v>0</v>
      </c>
      <c r="AD239" s="75" t="s">
        <v>35</v>
      </c>
      <c r="AE239" s="76" t="s">
        <v>35</v>
      </c>
      <c r="AF239" s="75">
        <v>0</v>
      </c>
      <c r="AG239" s="59" t="str">
        <f t="shared" si="4"/>
        <v>Supt</v>
      </c>
    </row>
    <row r="240" spans="1:33" ht="14.25" customHeight="1" x14ac:dyDescent="0.25">
      <c r="A240" s="75" t="s">
        <v>106</v>
      </c>
      <c r="B240" s="75" t="s">
        <v>83</v>
      </c>
      <c r="C240" s="75" t="s">
        <v>107</v>
      </c>
      <c r="D240" s="76">
        <v>422712</v>
      </c>
      <c r="E240" s="76">
        <v>1</v>
      </c>
      <c r="F240" s="76">
        <v>240</v>
      </c>
      <c r="G240" s="76">
        <v>114536</v>
      </c>
      <c r="H240" s="76">
        <v>0</v>
      </c>
      <c r="I240" s="76">
        <v>0</v>
      </c>
      <c r="J240" s="76">
        <v>0</v>
      </c>
      <c r="K240" s="76">
        <v>0</v>
      </c>
      <c r="L240" s="76">
        <v>0</v>
      </c>
      <c r="M240" s="76">
        <v>0</v>
      </c>
      <c r="N240" s="76">
        <v>0</v>
      </c>
      <c r="O240" s="76">
        <v>16567</v>
      </c>
      <c r="P240" s="76">
        <v>1686</v>
      </c>
      <c r="Q240" s="76">
        <v>242</v>
      </c>
      <c r="R240" s="76">
        <v>14603</v>
      </c>
      <c r="S240" s="76">
        <v>8241</v>
      </c>
      <c r="T240" s="76">
        <v>0</v>
      </c>
      <c r="U240" s="76">
        <v>0</v>
      </c>
      <c r="V240" s="76">
        <v>114536</v>
      </c>
      <c r="W240" s="75">
        <v>155875</v>
      </c>
      <c r="X240" s="75" t="s">
        <v>66</v>
      </c>
      <c r="Y240" s="76" t="s">
        <v>67</v>
      </c>
      <c r="Z240" s="75">
        <v>100</v>
      </c>
      <c r="AA240" s="75" t="s">
        <v>35</v>
      </c>
      <c r="AB240" s="76" t="s">
        <v>35</v>
      </c>
      <c r="AC240" s="75">
        <v>0</v>
      </c>
      <c r="AD240" s="75" t="s">
        <v>35</v>
      </c>
      <c r="AE240" s="76" t="s">
        <v>35</v>
      </c>
      <c r="AF240" s="75">
        <v>0</v>
      </c>
      <c r="AG240" s="59" t="str">
        <f t="shared" si="4"/>
        <v>Prin</v>
      </c>
    </row>
    <row r="241" spans="1:33" ht="14.25" customHeight="1" x14ac:dyDescent="0.25">
      <c r="A241" s="75" t="s">
        <v>106</v>
      </c>
      <c r="B241" s="75" t="s">
        <v>83</v>
      </c>
      <c r="C241" s="75" t="s">
        <v>107</v>
      </c>
      <c r="D241" s="76">
        <v>58677</v>
      </c>
      <c r="E241" s="76">
        <v>1</v>
      </c>
      <c r="F241" s="76">
        <v>240</v>
      </c>
      <c r="G241" s="76">
        <v>114536</v>
      </c>
      <c r="H241" s="76">
        <v>0</v>
      </c>
      <c r="I241" s="76">
        <v>0</v>
      </c>
      <c r="J241" s="76">
        <v>0</v>
      </c>
      <c r="K241" s="76">
        <v>0</v>
      </c>
      <c r="L241" s="76">
        <v>0</v>
      </c>
      <c r="M241" s="76">
        <v>0</v>
      </c>
      <c r="N241" s="76">
        <v>100</v>
      </c>
      <c r="O241" s="76">
        <v>15370</v>
      </c>
      <c r="P241" s="76">
        <v>1686</v>
      </c>
      <c r="Q241" s="76">
        <v>242</v>
      </c>
      <c r="R241" s="76">
        <v>14616</v>
      </c>
      <c r="S241" s="76">
        <v>8717</v>
      </c>
      <c r="T241" s="76">
        <v>0</v>
      </c>
      <c r="U241" s="76">
        <v>0</v>
      </c>
      <c r="V241" s="76">
        <v>114636</v>
      </c>
      <c r="W241" s="75">
        <v>155267</v>
      </c>
      <c r="X241" s="75" t="s">
        <v>66</v>
      </c>
      <c r="Y241" s="76" t="s">
        <v>67</v>
      </c>
      <c r="Z241" s="75">
        <v>100</v>
      </c>
      <c r="AA241" s="75" t="s">
        <v>35</v>
      </c>
      <c r="AB241" s="76" t="s">
        <v>35</v>
      </c>
      <c r="AC241" s="75">
        <v>0</v>
      </c>
      <c r="AD241" s="75" t="s">
        <v>35</v>
      </c>
      <c r="AE241" s="76" t="s">
        <v>35</v>
      </c>
      <c r="AF241" s="75">
        <v>0</v>
      </c>
      <c r="AG241" s="59" t="str">
        <f t="shared" si="4"/>
        <v>Prin</v>
      </c>
    </row>
    <row r="242" spans="1:33" ht="14.25" customHeight="1" x14ac:dyDescent="0.25">
      <c r="A242" s="75" t="s">
        <v>106</v>
      </c>
      <c r="B242" s="75" t="s">
        <v>83</v>
      </c>
      <c r="C242" s="75" t="s">
        <v>107</v>
      </c>
      <c r="D242" s="76">
        <v>57747</v>
      </c>
      <c r="E242" s="76">
        <v>1</v>
      </c>
      <c r="F242" s="76">
        <v>240</v>
      </c>
      <c r="G242" s="76">
        <v>114536</v>
      </c>
      <c r="H242" s="76">
        <v>0</v>
      </c>
      <c r="I242" s="76">
        <v>0</v>
      </c>
      <c r="J242" s="76">
        <v>0</v>
      </c>
      <c r="K242" s="76">
        <v>0</v>
      </c>
      <c r="L242" s="76">
        <v>0</v>
      </c>
      <c r="M242" s="76">
        <v>0</v>
      </c>
      <c r="N242" s="76">
        <v>0</v>
      </c>
      <c r="O242" s="76">
        <v>15370</v>
      </c>
      <c r="P242" s="76">
        <v>1638</v>
      </c>
      <c r="Q242" s="76">
        <v>242</v>
      </c>
      <c r="R242" s="76">
        <v>14603</v>
      </c>
      <c r="S242" s="76">
        <v>8719</v>
      </c>
      <c r="T242" s="76">
        <v>0</v>
      </c>
      <c r="U242" s="76">
        <v>0</v>
      </c>
      <c r="V242" s="76">
        <v>114536</v>
      </c>
      <c r="W242" s="75">
        <v>155108</v>
      </c>
      <c r="X242" s="75" t="s">
        <v>66</v>
      </c>
      <c r="Y242" s="76" t="s">
        <v>67</v>
      </c>
      <c r="Z242" s="75">
        <v>100</v>
      </c>
      <c r="AA242" s="75" t="s">
        <v>35</v>
      </c>
      <c r="AB242" s="76" t="s">
        <v>35</v>
      </c>
      <c r="AC242" s="75">
        <v>0</v>
      </c>
      <c r="AD242" s="75" t="s">
        <v>35</v>
      </c>
      <c r="AE242" s="76" t="s">
        <v>35</v>
      </c>
      <c r="AF242" s="75">
        <v>0</v>
      </c>
      <c r="AG242" s="59" t="str">
        <f t="shared" si="4"/>
        <v>Prin</v>
      </c>
    </row>
    <row r="243" spans="1:33" ht="14.25" customHeight="1" x14ac:dyDescent="0.25">
      <c r="A243" s="75" t="s">
        <v>119</v>
      </c>
      <c r="B243" s="75" t="s">
        <v>64</v>
      </c>
      <c r="C243" s="75" t="s">
        <v>125</v>
      </c>
      <c r="D243" s="76">
        <v>52418</v>
      </c>
      <c r="E243" s="76">
        <v>1</v>
      </c>
      <c r="F243" s="76">
        <v>230</v>
      </c>
      <c r="G243" s="76">
        <v>114518</v>
      </c>
      <c r="H243" s="76">
        <v>0</v>
      </c>
      <c r="I243" s="76">
        <v>0</v>
      </c>
      <c r="J243" s="76">
        <v>0</v>
      </c>
      <c r="K243" s="76">
        <v>0</v>
      </c>
      <c r="L243" s="76">
        <v>0</v>
      </c>
      <c r="M243" s="76">
        <v>0</v>
      </c>
      <c r="N243" s="76">
        <v>5394</v>
      </c>
      <c r="O243" s="76">
        <v>16515</v>
      </c>
      <c r="P243" s="76">
        <v>699</v>
      </c>
      <c r="Q243" s="76">
        <v>243</v>
      </c>
      <c r="R243" s="76">
        <v>32775</v>
      </c>
      <c r="S243" s="76">
        <v>8554</v>
      </c>
      <c r="T243" s="76">
        <v>0</v>
      </c>
      <c r="U243" s="76">
        <v>2550</v>
      </c>
      <c r="V243" s="76">
        <v>119912</v>
      </c>
      <c r="W243" s="75">
        <v>181248</v>
      </c>
      <c r="X243" s="75" t="s">
        <v>66</v>
      </c>
      <c r="Y243" s="76" t="s">
        <v>67</v>
      </c>
      <c r="Z243" s="75">
        <v>100</v>
      </c>
      <c r="AA243" s="75" t="s">
        <v>35</v>
      </c>
      <c r="AB243" s="76" t="s">
        <v>35</v>
      </c>
      <c r="AC243" s="75">
        <v>0</v>
      </c>
      <c r="AD243" s="75" t="s">
        <v>35</v>
      </c>
      <c r="AE243" s="76" t="s">
        <v>35</v>
      </c>
      <c r="AF243" s="75">
        <v>0</v>
      </c>
      <c r="AG243" s="59" t="str">
        <f t="shared" si="4"/>
        <v>Prin</v>
      </c>
    </row>
    <row r="244" spans="1:33" ht="14.25" customHeight="1" x14ac:dyDescent="0.25">
      <c r="A244" s="75" t="s">
        <v>119</v>
      </c>
      <c r="B244" s="75" t="s">
        <v>64</v>
      </c>
      <c r="C244" s="75" t="s">
        <v>125</v>
      </c>
      <c r="D244" s="76">
        <v>55240</v>
      </c>
      <c r="E244" s="76">
        <v>1</v>
      </c>
      <c r="F244" s="76">
        <v>230</v>
      </c>
      <c r="G244" s="76">
        <v>114467</v>
      </c>
      <c r="H244" s="76">
        <v>0</v>
      </c>
      <c r="I244" s="76">
        <v>0</v>
      </c>
      <c r="J244" s="76">
        <v>0</v>
      </c>
      <c r="K244" s="76">
        <v>0</v>
      </c>
      <c r="L244" s="76">
        <v>0</v>
      </c>
      <c r="M244" s="76">
        <v>0</v>
      </c>
      <c r="N244" s="76">
        <v>2858</v>
      </c>
      <c r="O244" s="76">
        <v>16515</v>
      </c>
      <c r="P244" s="76">
        <v>699</v>
      </c>
      <c r="Q244" s="76">
        <v>243</v>
      </c>
      <c r="R244" s="76">
        <v>32058</v>
      </c>
      <c r="S244" s="76">
        <v>8331</v>
      </c>
      <c r="T244" s="76">
        <v>0</v>
      </c>
      <c r="U244" s="76">
        <v>2550</v>
      </c>
      <c r="V244" s="76">
        <v>117325</v>
      </c>
      <c r="W244" s="75">
        <v>177721</v>
      </c>
      <c r="X244" s="75" t="s">
        <v>66</v>
      </c>
      <c r="Y244" s="76" t="s">
        <v>67</v>
      </c>
      <c r="Z244" s="75">
        <v>100</v>
      </c>
      <c r="AA244" s="75" t="s">
        <v>35</v>
      </c>
      <c r="AB244" s="76" t="s">
        <v>35</v>
      </c>
      <c r="AC244" s="75">
        <v>0</v>
      </c>
      <c r="AD244" s="75" t="s">
        <v>35</v>
      </c>
      <c r="AE244" s="76" t="s">
        <v>35</v>
      </c>
      <c r="AF244" s="75">
        <v>0</v>
      </c>
      <c r="AG244" s="59" t="str">
        <f t="shared" si="4"/>
        <v>Prin</v>
      </c>
    </row>
    <row r="245" spans="1:33" ht="14.25" hidden="1" customHeight="1" x14ac:dyDescent="0.25">
      <c r="A245" s="75" t="s">
        <v>119</v>
      </c>
      <c r="B245" s="75" t="s">
        <v>83</v>
      </c>
      <c r="C245" s="75" t="s">
        <v>120</v>
      </c>
      <c r="D245" s="76">
        <v>57791</v>
      </c>
      <c r="E245" s="76">
        <v>1</v>
      </c>
      <c r="F245" s="76">
        <v>222</v>
      </c>
      <c r="G245" s="76">
        <v>114374</v>
      </c>
      <c r="H245" s="76">
        <v>0</v>
      </c>
      <c r="I245" s="76">
        <v>0</v>
      </c>
      <c r="J245" s="76">
        <v>0</v>
      </c>
      <c r="K245" s="76">
        <v>0</v>
      </c>
      <c r="L245" s="76">
        <v>0</v>
      </c>
      <c r="M245" s="76">
        <v>0</v>
      </c>
      <c r="N245" s="76">
        <v>5634</v>
      </c>
      <c r="O245" s="76">
        <v>14193</v>
      </c>
      <c r="P245" s="76">
        <v>1833</v>
      </c>
      <c r="Q245" s="76">
        <v>264</v>
      </c>
      <c r="R245" s="76">
        <v>14615</v>
      </c>
      <c r="S245" s="76">
        <v>8325</v>
      </c>
      <c r="T245" s="76">
        <v>0</v>
      </c>
      <c r="U245" s="76">
        <v>357</v>
      </c>
      <c r="V245" s="76">
        <v>120008</v>
      </c>
      <c r="W245" s="75">
        <v>159595</v>
      </c>
      <c r="X245" s="75" t="s">
        <v>62</v>
      </c>
      <c r="Y245" s="76" t="s">
        <v>63</v>
      </c>
      <c r="Z245" s="75">
        <v>100</v>
      </c>
      <c r="AA245" s="75" t="s">
        <v>35</v>
      </c>
      <c r="AB245" s="76" t="s">
        <v>35</v>
      </c>
      <c r="AC245" s="75">
        <v>0</v>
      </c>
      <c r="AD245" s="75" t="s">
        <v>35</v>
      </c>
      <c r="AE245" s="76" t="s">
        <v>35</v>
      </c>
      <c r="AF245" s="75">
        <v>0</v>
      </c>
      <c r="AG245" s="59" t="str">
        <f t="shared" si="4"/>
        <v>Asst. Prin.</v>
      </c>
    </row>
    <row r="246" spans="1:33" ht="14.25" hidden="1" customHeight="1" x14ac:dyDescent="0.25">
      <c r="A246" s="75" t="s">
        <v>119</v>
      </c>
      <c r="B246" s="75" t="s">
        <v>83</v>
      </c>
      <c r="C246" s="75" t="s">
        <v>120</v>
      </c>
      <c r="D246" s="76">
        <v>62346</v>
      </c>
      <c r="E246" s="76">
        <v>1</v>
      </c>
      <c r="F246" s="76">
        <v>222</v>
      </c>
      <c r="G246" s="76">
        <v>114174</v>
      </c>
      <c r="H246" s="76">
        <v>0</v>
      </c>
      <c r="I246" s="76">
        <v>0</v>
      </c>
      <c r="J246" s="76">
        <v>0</v>
      </c>
      <c r="K246" s="76">
        <v>0</v>
      </c>
      <c r="L246" s="76">
        <v>0</v>
      </c>
      <c r="M246" s="76">
        <v>0</v>
      </c>
      <c r="N246" s="76">
        <v>800</v>
      </c>
      <c r="O246" s="76">
        <v>10319</v>
      </c>
      <c r="P246" s="76">
        <v>1288</v>
      </c>
      <c r="Q246" s="76">
        <v>263</v>
      </c>
      <c r="R246" s="76">
        <v>14557</v>
      </c>
      <c r="S246" s="76">
        <v>8607</v>
      </c>
      <c r="T246" s="76">
        <v>0</v>
      </c>
      <c r="U246" s="76">
        <v>344</v>
      </c>
      <c r="V246" s="76">
        <v>114974</v>
      </c>
      <c r="W246" s="75">
        <v>150352</v>
      </c>
      <c r="X246" s="75" t="s">
        <v>62</v>
      </c>
      <c r="Y246" s="76" t="s">
        <v>63</v>
      </c>
      <c r="Z246" s="75">
        <v>100</v>
      </c>
      <c r="AA246" s="75" t="s">
        <v>35</v>
      </c>
      <c r="AB246" s="76" t="s">
        <v>35</v>
      </c>
      <c r="AC246" s="75">
        <v>0</v>
      </c>
      <c r="AD246" s="75" t="s">
        <v>35</v>
      </c>
      <c r="AE246" s="76" t="s">
        <v>35</v>
      </c>
      <c r="AF246" s="75">
        <v>0</v>
      </c>
      <c r="AG246" s="59" t="str">
        <f t="shared" si="4"/>
        <v>Asst. Prin.</v>
      </c>
    </row>
    <row r="247" spans="1:33" ht="14.25" customHeight="1" x14ac:dyDescent="0.25">
      <c r="A247" s="75" t="s">
        <v>72</v>
      </c>
      <c r="B247" s="75" t="s">
        <v>83</v>
      </c>
      <c r="C247" s="75" t="s">
        <v>164</v>
      </c>
      <c r="D247" s="76">
        <v>49590</v>
      </c>
      <c r="E247" s="76">
        <v>1</v>
      </c>
      <c r="F247" s="76">
        <v>220</v>
      </c>
      <c r="G247" s="76">
        <v>114129</v>
      </c>
      <c r="H247" s="76">
        <v>0</v>
      </c>
      <c r="I247" s="76">
        <v>0</v>
      </c>
      <c r="J247" s="76">
        <v>0</v>
      </c>
      <c r="K247" s="76">
        <v>0</v>
      </c>
      <c r="L247" s="76">
        <v>0</v>
      </c>
      <c r="M247" s="76">
        <v>0</v>
      </c>
      <c r="N247" s="76">
        <v>0</v>
      </c>
      <c r="O247" s="76">
        <v>0</v>
      </c>
      <c r="P247" s="76">
        <v>0</v>
      </c>
      <c r="Q247" s="76">
        <v>460</v>
      </c>
      <c r="R247" s="76">
        <v>14551</v>
      </c>
      <c r="S247" s="76">
        <v>8641</v>
      </c>
      <c r="T247" s="76">
        <v>0</v>
      </c>
      <c r="U247" s="76">
        <v>308</v>
      </c>
      <c r="V247" s="76">
        <v>114129</v>
      </c>
      <c r="W247" s="75">
        <v>138089</v>
      </c>
      <c r="X247" s="75" t="s">
        <v>66</v>
      </c>
      <c r="Y247" s="76" t="s">
        <v>67</v>
      </c>
      <c r="Z247" s="75">
        <v>100</v>
      </c>
      <c r="AA247" s="75" t="s">
        <v>35</v>
      </c>
      <c r="AB247" s="76" t="s">
        <v>35</v>
      </c>
      <c r="AC247" s="75">
        <v>0</v>
      </c>
      <c r="AD247" s="75" t="s">
        <v>35</v>
      </c>
      <c r="AE247" s="76" t="s">
        <v>35</v>
      </c>
      <c r="AF247" s="75">
        <v>0</v>
      </c>
      <c r="AG247" s="59" t="str">
        <f t="shared" si="4"/>
        <v>Prin</v>
      </c>
    </row>
    <row r="248" spans="1:33" ht="14.25" hidden="1" customHeight="1" x14ac:dyDescent="0.25">
      <c r="A248" s="75" t="s">
        <v>119</v>
      </c>
      <c r="B248" s="75" t="s">
        <v>64</v>
      </c>
      <c r="C248" s="75" t="s">
        <v>125</v>
      </c>
      <c r="D248" s="76">
        <v>59571</v>
      </c>
      <c r="E248" s="76">
        <v>1</v>
      </c>
      <c r="F248" s="76">
        <v>240</v>
      </c>
      <c r="G248" s="76">
        <v>113831</v>
      </c>
      <c r="H248" s="76">
        <v>0</v>
      </c>
      <c r="I248" s="76">
        <v>0</v>
      </c>
      <c r="J248" s="76">
        <v>0</v>
      </c>
      <c r="K248" s="76">
        <v>0</v>
      </c>
      <c r="L248" s="76">
        <v>0</v>
      </c>
      <c r="M248" s="76">
        <v>0</v>
      </c>
      <c r="N248" s="76">
        <v>1783</v>
      </c>
      <c r="O248" s="76">
        <v>16515</v>
      </c>
      <c r="P248" s="76">
        <v>699</v>
      </c>
      <c r="Q248" s="76">
        <v>241</v>
      </c>
      <c r="R248" s="76">
        <v>31602</v>
      </c>
      <c r="S248" s="76">
        <v>8299</v>
      </c>
      <c r="T248" s="76">
        <v>0</v>
      </c>
      <c r="U248" s="76">
        <v>2300</v>
      </c>
      <c r="V248" s="76">
        <v>115614</v>
      </c>
      <c r="W248" s="75">
        <v>175270</v>
      </c>
      <c r="X248" s="75" t="s">
        <v>57</v>
      </c>
      <c r="Y248" s="76" t="s">
        <v>58</v>
      </c>
      <c r="Z248" s="75">
        <v>100</v>
      </c>
      <c r="AA248" s="75" t="s">
        <v>35</v>
      </c>
      <c r="AB248" s="76" t="s">
        <v>35</v>
      </c>
      <c r="AC248" s="75">
        <v>0</v>
      </c>
      <c r="AD248" s="75" t="s">
        <v>35</v>
      </c>
      <c r="AE248" s="76" t="s">
        <v>35</v>
      </c>
      <c r="AF248" s="75">
        <v>0</v>
      </c>
      <c r="AG248" s="59" t="str">
        <f t="shared" si="4"/>
        <v>Dir/Asst. Dir</v>
      </c>
    </row>
    <row r="249" spans="1:33" ht="14.25" hidden="1" customHeight="1" x14ac:dyDescent="0.25">
      <c r="A249" s="75" t="s">
        <v>106</v>
      </c>
      <c r="B249" s="75" t="s">
        <v>83</v>
      </c>
      <c r="C249" s="75" t="s">
        <v>107</v>
      </c>
      <c r="D249" s="76">
        <v>59894</v>
      </c>
      <c r="E249" s="76">
        <v>1</v>
      </c>
      <c r="F249" s="76">
        <v>220</v>
      </c>
      <c r="G249" s="76">
        <v>113708</v>
      </c>
      <c r="H249" s="76">
        <v>0</v>
      </c>
      <c r="I249" s="76">
        <v>0</v>
      </c>
      <c r="J249" s="76">
        <v>0</v>
      </c>
      <c r="K249" s="76">
        <v>0</v>
      </c>
      <c r="L249" s="76">
        <v>0</v>
      </c>
      <c r="M249" s="76">
        <v>0</v>
      </c>
      <c r="N249" s="76">
        <v>0</v>
      </c>
      <c r="O249" s="76">
        <v>15370</v>
      </c>
      <c r="P249" s="76">
        <v>1686</v>
      </c>
      <c r="Q249" s="76">
        <v>241</v>
      </c>
      <c r="R249" s="76">
        <v>14498</v>
      </c>
      <c r="S249" s="76">
        <v>8436</v>
      </c>
      <c r="T249" s="76">
        <v>0</v>
      </c>
      <c r="U249" s="76">
        <v>0</v>
      </c>
      <c r="V249" s="76">
        <v>113708</v>
      </c>
      <c r="W249" s="75">
        <v>153939</v>
      </c>
      <c r="X249" s="75" t="s">
        <v>62</v>
      </c>
      <c r="Y249" s="76" t="s">
        <v>63</v>
      </c>
      <c r="Z249" s="75">
        <v>100</v>
      </c>
      <c r="AA249" s="75" t="s">
        <v>35</v>
      </c>
      <c r="AB249" s="76" t="s">
        <v>35</v>
      </c>
      <c r="AC249" s="75">
        <v>0</v>
      </c>
      <c r="AD249" s="75" t="s">
        <v>35</v>
      </c>
      <c r="AE249" s="76" t="s">
        <v>35</v>
      </c>
      <c r="AF249" s="75">
        <v>0</v>
      </c>
      <c r="AG249" s="59" t="str">
        <f t="shared" si="4"/>
        <v>Asst. Prin.</v>
      </c>
    </row>
    <row r="250" spans="1:33" ht="14.25" hidden="1" customHeight="1" x14ac:dyDescent="0.25">
      <c r="A250" s="75" t="s">
        <v>106</v>
      </c>
      <c r="B250" s="75" t="s">
        <v>83</v>
      </c>
      <c r="C250" s="75" t="s">
        <v>107</v>
      </c>
      <c r="D250" s="76">
        <v>60120</v>
      </c>
      <c r="E250" s="76">
        <v>1</v>
      </c>
      <c r="F250" s="76">
        <v>220</v>
      </c>
      <c r="G250" s="76">
        <v>113708</v>
      </c>
      <c r="H250" s="76">
        <v>0</v>
      </c>
      <c r="I250" s="76">
        <v>0</v>
      </c>
      <c r="J250" s="76">
        <v>0</v>
      </c>
      <c r="K250" s="76">
        <v>0</v>
      </c>
      <c r="L250" s="76">
        <v>0</v>
      </c>
      <c r="M250" s="76">
        <v>0</v>
      </c>
      <c r="N250" s="76">
        <v>0</v>
      </c>
      <c r="O250" s="76">
        <v>16567</v>
      </c>
      <c r="P250" s="76">
        <v>1686</v>
      </c>
      <c r="Q250" s="76">
        <v>241</v>
      </c>
      <c r="R250" s="76">
        <v>14498</v>
      </c>
      <c r="S250" s="76">
        <v>8178</v>
      </c>
      <c r="T250" s="76">
        <v>0</v>
      </c>
      <c r="U250" s="76">
        <v>0</v>
      </c>
      <c r="V250" s="76">
        <v>113708</v>
      </c>
      <c r="W250" s="75">
        <v>154878</v>
      </c>
      <c r="X250" s="75" t="s">
        <v>62</v>
      </c>
      <c r="Y250" s="76" t="s">
        <v>63</v>
      </c>
      <c r="Z250" s="75">
        <v>100</v>
      </c>
      <c r="AA250" s="75" t="s">
        <v>35</v>
      </c>
      <c r="AB250" s="76" t="s">
        <v>35</v>
      </c>
      <c r="AC250" s="75">
        <v>0</v>
      </c>
      <c r="AD250" s="75" t="s">
        <v>35</v>
      </c>
      <c r="AE250" s="76" t="s">
        <v>35</v>
      </c>
      <c r="AF250" s="75">
        <v>0</v>
      </c>
      <c r="AG250" s="59" t="str">
        <f t="shared" si="4"/>
        <v>Asst. Prin.</v>
      </c>
    </row>
    <row r="251" spans="1:33" ht="14.25" hidden="1" customHeight="1" x14ac:dyDescent="0.25">
      <c r="A251" s="75" t="s">
        <v>119</v>
      </c>
      <c r="B251" s="75" t="s">
        <v>83</v>
      </c>
      <c r="C251" s="75" t="s">
        <v>120</v>
      </c>
      <c r="D251" s="76">
        <v>45343</v>
      </c>
      <c r="E251" s="76">
        <v>1</v>
      </c>
      <c r="F251" s="76">
        <v>260</v>
      </c>
      <c r="G251" s="76">
        <v>113698</v>
      </c>
      <c r="H251" s="76">
        <v>0</v>
      </c>
      <c r="I251" s="76">
        <v>0</v>
      </c>
      <c r="J251" s="76">
        <v>0</v>
      </c>
      <c r="K251" s="76">
        <v>0</v>
      </c>
      <c r="L251" s="76">
        <v>0</v>
      </c>
      <c r="M251" s="76">
        <v>0</v>
      </c>
      <c r="N251" s="76">
        <v>7386</v>
      </c>
      <c r="O251" s="76">
        <v>14213</v>
      </c>
      <c r="P251" s="76">
        <v>1833</v>
      </c>
      <c r="Q251" s="76">
        <v>263</v>
      </c>
      <c r="R251" s="76">
        <v>14496</v>
      </c>
      <c r="S251" s="76">
        <v>8429</v>
      </c>
      <c r="T251" s="76">
        <v>0</v>
      </c>
      <c r="U251" s="76">
        <v>360</v>
      </c>
      <c r="V251" s="76">
        <v>121084</v>
      </c>
      <c r="W251" s="75">
        <v>160678</v>
      </c>
      <c r="X251" s="75" t="s">
        <v>57</v>
      </c>
      <c r="Y251" s="76" t="s">
        <v>58</v>
      </c>
      <c r="Z251" s="75">
        <v>100</v>
      </c>
      <c r="AA251" s="75" t="s">
        <v>35</v>
      </c>
      <c r="AB251" s="76" t="s">
        <v>35</v>
      </c>
      <c r="AC251" s="75">
        <v>0</v>
      </c>
      <c r="AD251" s="75" t="s">
        <v>35</v>
      </c>
      <c r="AE251" s="76" t="s">
        <v>35</v>
      </c>
      <c r="AF251" s="75">
        <v>0</v>
      </c>
      <c r="AG251" s="59" t="str">
        <f t="shared" si="4"/>
        <v>Dir/Asst. Dir</v>
      </c>
    </row>
    <row r="252" spans="1:33" ht="14.25" hidden="1" customHeight="1" x14ac:dyDescent="0.25">
      <c r="A252" s="75" t="s">
        <v>148</v>
      </c>
      <c r="B252" s="75" t="s">
        <v>48</v>
      </c>
      <c r="C252" s="75" t="s">
        <v>149</v>
      </c>
      <c r="D252" s="76">
        <v>418224</v>
      </c>
      <c r="E252" s="76">
        <v>1</v>
      </c>
      <c r="F252" s="76">
        <v>260</v>
      </c>
      <c r="G252" s="76">
        <v>113679</v>
      </c>
      <c r="H252" s="76">
        <v>0</v>
      </c>
      <c r="I252" s="76">
        <v>0</v>
      </c>
      <c r="J252" s="76">
        <v>0</v>
      </c>
      <c r="K252" s="76">
        <v>0</v>
      </c>
      <c r="L252" s="76">
        <v>0</v>
      </c>
      <c r="M252" s="76">
        <v>0</v>
      </c>
      <c r="N252" s="76">
        <v>2545</v>
      </c>
      <c r="O252" s="76">
        <v>15196</v>
      </c>
      <c r="P252" s="76">
        <v>1548</v>
      </c>
      <c r="Q252" s="76">
        <v>93</v>
      </c>
      <c r="R252" s="76">
        <v>32254</v>
      </c>
      <c r="S252" s="76">
        <v>8891</v>
      </c>
      <c r="T252" s="76">
        <v>750</v>
      </c>
      <c r="U252" s="76">
        <v>0</v>
      </c>
      <c r="V252" s="76">
        <v>116224</v>
      </c>
      <c r="W252" s="75">
        <v>174956</v>
      </c>
      <c r="X252" s="75" t="s">
        <v>352</v>
      </c>
      <c r="Y252" s="76" t="s">
        <v>350</v>
      </c>
      <c r="Z252" s="75">
        <v>100</v>
      </c>
      <c r="AA252" s="75" t="s">
        <v>35</v>
      </c>
      <c r="AB252" s="76" t="s">
        <v>35</v>
      </c>
      <c r="AC252" s="75">
        <v>0</v>
      </c>
      <c r="AD252" s="75" t="s">
        <v>35</v>
      </c>
      <c r="AE252" s="76" t="s">
        <v>35</v>
      </c>
      <c r="AF252" s="75">
        <v>0</v>
      </c>
      <c r="AG252" s="59" t="str">
        <f t="shared" si="4"/>
        <v>Supt</v>
      </c>
    </row>
    <row r="253" spans="1:33" ht="14.25" hidden="1" customHeight="1" x14ac:dyDescent="0.25">
      <c r="A253" s="75" t="s">
        <v>287</v>
      </c>
      <c r="B253" s="75" t="s">
        <v>123</v>
      </c>
      <c r="C253" s="75" t="s">
        <v>289</v>
      </c>
      <c r="D253" s="76">
        <v>417577</v>
      </c>
      <c r="E253" s="76">
        <v>1</v>
      </c>
      <c r="F253" s="76">
        <v>260</v>
      </c>
      <c r="G253" s="76">
        <v>113424</v>
      </c>
      <c r="H253" s="76">
        <v>0</v>
      </c>
      <c r="I253" s="76">
        <v>0</v>
      </c>
      <c r="J253" s="76">
        <v>0</v>
      </c>
      <c r="K253" s="76">
        <v>2913</v>
      </c>
      <c r="L253" s="76">
        <v>0</v>
      </c>
      <c r="M253" s="76">
        <v>0</v>
      </c>
      <c r="N253" s="76">
        <v>0</v>
      </c>
      <c r="O253" s="76">
        <v>15222</v>
      </c>
      <c r="P253" s="76">
        <v>1009</v>
      </c>
      <c r="Q253" s="76">
        <v>404</v>
      </c>
      <c r="R253" s="76">
        <v>23849</v>
      </c>
      <c r="S253" s="76">
        <v>8900</v>
      </c>
      <c r="T253" s="76">
        <v>0</v>
      </c>
      <c r="U253" s="76">
        <v>0</v>
      </c>
      <c r="V253" s="76">
        <v>116337</v>
      </c>
      <c r="W253" s="75">
        <v>165721</v>
      </c>
      <c r="X253" s="75" t="s">
        <v>352</v>
      </c>
      <c r="Y253" s="76" t="s">
        <v>350</v>
      </c>
      <c r="Z253" s="75">
        <v>85</v>
      </c>
      <c r="AA253" s="75" t="s">
        <v>42</v>
      </c>
      <c r="AB253" s="76" t="s">
        <v>43</v>
      </c>
      <c r="AC253" s="75">
        <v>10</v>
      </c>
      <c r="AD253" s="75" t="s">
        <v>57</v>
      </c>
      <c r="AE253" s="76" t="s">
        <v>58</v>
      </c>
      <c r="AF253" s="75">
        <v>5</v>
      </c>
      <c r="AG253" s="59" t="str">
        <f t="shared" si="4"/>
        <v>Supt</v>
      </c>
    </row>
    <row r="254" spans="1:33" ht="14.25" customHeight="1" x14ac:dyDescent="0.25">
      <c r="A254" s="75" t="s">
        <v>47</v>
      </c>
      <c r="B254" s="75" t="s">
        <v>48</v>
      </c>
      <c r="C254" s="75" t="s">
        <v>49</v>
      </c>
      <c r="D254" s="76">
        <v>52594</v>
      </c>
      <c r="E254" s="76">
        <v>1</v>
      </c>
      <c r="F254" s="76">
        <v>210</v>
      </c>
      <c r="G254" s="76">
        <v>113377</v>
      </c>
      <c r="H254" s="76">
        <v>0</v>
      </c>
      <c r="I254" s="76">
        <v>0</v>
      </c>
      <c r="J254" s="76">
        <v>0</v>
      </c>
      <c r="K254" s="76">
        <v>0</v>
      </c>
      <c r="L254" s="76">
        <v>0</v>
      </c>
      <c r="M254" s="76">
        <v>350</v>
      </c>
      <c r="N254" s="76">
        <v>0</v>
      </c>
      <c r="O254" s="76">
        <v>17254</v>
      </c>
      <c r="P254" s="76">
        <v>590</v>
      </c>
      <c r="Q254" s="76">
        <v>319</v>
      </c>
      <c r="R254" s="76">
        <v>25247</v>
      </c>
      <c r="S254" s="76">
        <v>8700</v>
      </c>
      <c r="T254" s="76">
        <v>780</v>
      </c>
      <c r="U254" s="76">
        <v>0</v>
      </c>
      <c r="V254" s="76">
        <v>113727</v>
      </c>
      <c r="W254" s="75">
        <v>166617</v>
      </c>
      <c r="X254" s="75" t="s">
        <v>66</v>
      </c>
      <c r="Y254" s="76" t="s">
        <v>67</v>
      </c>
      <c r="Z254" s="75">
        <v>66</v>
      </c>
      <c r="AA254" s="75" t="s">
        <v>66</v>
      </c>
      <c r="AB254" s="76" t="s">
        <v>67</v>
      </c>
      <c r="AC254" s="75">
        <v>34</v>
      </c>
      <c r="AD254" s="75" t="s">
        <v>35</v>
      </c>
      <c r="AE254" s="76" t="s">
        <v>35</v>
      </c>
      <c r="AF254" s="75">
        <v>0</v>
      </c>
      <c r="AG254" s="59" t="str">
        <f t="shared" si="4"/>
        <v>Prin</v>
      </c>
    </row>
    <row r="255" spans="1:33" ht="14.25" hidden="1" customHeight="1" x14ac:dyDescent="0.25">
      <c r="A255" s="75" t="s">
        <v>294</v>
      </c>
      <c r="B255" s="75" t="s">
        <v>68</v>
      </c>
      <c r="C255" s="75" t="s">
        <v>296</v>
      </c>
      <c r="D255" s="76">
        <v>48804</v>
      </c>
      <c r="E255" s="76">
        <v>1</v>
      </c>
      <c r="F255" s="76">
        <v>240</v>
      </c>
      <c r="G255" s="76">
        <v>112800</v>
      </c>
      <c r="H255" s="76">
        <v>0</v>
      </c>
      <c r="I255" s="76">
        <v>0</v>
      </c>
      <c r="J255" s="76">
        <v>0</v>
      </c>
      <c r="K255" s="76">
        <v>0</v>
      </c>
      <c r="L255" s="76">
        <v>0</v>
      </c>
      <c r="M255" s="76">
        <v>0</v>
      </c>
      <c r="N255" s="76">
        <v>1760</v>
      </c>
      <c r="O255" s="76">
        <v>7476</v>
      </c>
      <c r="P255" s="76">
        <v>284</v>
      </c>
      <c r="Q255" s="76">
        <v>199</v>
      </c>
      <c r="R255" s="76">
        <v>14606</v>
      </c>
      <c r="S255" s="76">
        <v>8865</v>
      </c>
      <c r="T255" s="76">
        <v>1265</v>
      </c>
      <c r="U255" s="76">
        <v>8424</v>
      </c>
      <c r="V255" s="76">
        <v>114560</v>
      </c>
      <c r="W255" s="75">
        <v>155679</v>
      </c>
      <c r="X255" s="75" t="s">
        <v>352</v>
      </c>
      <c r="Y255" s="76" t="s">
        <v>350</v>
      </c>
      <c r="Z255" s="75">
        <v>100</v>
      </c>
      <c r="AA255" s="75" t="s">
        <v>35</v>
      </c>
      <c r="AB255" s="76" t="s">
        <v>35</v>
      </c>
      <c r="AC255" s="75">
        <v>0</v>
      </c>
      <c r="AD255" s="75" t="s">
        <v>35</v>
      </c>
      <c r="AE255" s="76" t="s">
        <v>35</v>
      </c>
      <c r="AF255" s="75">
        <v>0</v>
      </c>
      <c r="AG255" s="59" t="str">
        <f t="shared" si="4"/>
        <v>Supt</v>
      </c>
    </row>
    <row r="256" spans="1:33" ht="14.25" hidden="1" customHeight="1" x14ac:dyDescent="0.25">
      <c r="A256" s="75" t="s">
        <v>303</v>
      </c>
      <c r="B256" s="75" t="s">
        <v>83</v>
      </c>
      <c r="C256" s="75" t="s">
        <v>304</v>
      </c>
      <c r="D256" s="76">
        <v>41298</v>
      </c>
      <c r="E256" s="76">
        <v>1</v>
      </c>
      <c r="F256" s="76">
        <v>184</v>
      </c>
      <c r="G256" s="76">
        <v>112612</v>
      </c>
      <c r="H256" s="76">
        <v>0</v>
      </c>
      <c r="I256" s="76">
        <v>0</v>
      </c>
      <c r="J256" s="76">
        <v>0</v>
      </c>
      <c r="K256" s="76">
        <v>0</v>
      </c>
      <c r="L256" s="76">
        <v>0</v>
      </c>
      <c r="M256" s="76">
        <v>0</v>
      </c>
      <c r="N256" s="76">
        <v>225</v>
      </c>
      <c r="O256" s="76">
        <v>14056</v>
      </c>
      <c r="P256" s="76">
        <v>0</v>
      </c>
      <c r="Q256" s="76">
        <v>171</v>
      </c>
      <c r="R256" s="76">
        <v>14387</v>
      </c>
      <c r="S256" s="76">
        <v>8274</v>
      </c>
      <c r="T256" s="76">
        <v>0</v>
      </c>
      <c r="U256" s="76">
        <v>60</v>
      </c>
      <c r="V256" s="76">
        <v>112837</v>
      </c>
      <c r="W256" s="75">
        <v>149785</v>
      </c>
      <c r="X256" s="75" t="s">
        <v>62</v>
      </c>
      <c r="Y256" s="76" t="s">
        <v>63</v>
      </c>
      <c r="Z256" s="75">
        <v>100</v>
      </c>
      <c r="AA256" s="75" t="s">
        <v>35</v>
      </c>
      <c r="AB256" s="76" t="s">
        <v>35</v>
      </c>
      <c r="AC256" s="75">
        <v>0</v>
      </c>
      <c r="AD256" s="75" t="s">
        <v>35</v>
      </c>
      <c r="AE256" s="76" t="s">
        <v>35</v>
      </c>
      <c r="AF256" s="75">
        <v>0</v>
      </c>
      <c r="AG256" s="59" t="str">
        <f t="shared" si="4"/>
        <v>Asst. Prin.</v>
      </c>
    </row>
    <row r="257" spans="1:33" ht="14.25" hidden="1" customHeight="1" x14ac:dyDescent="0.25">
      <c r="A257" s="75" t="s">
        <v>247</v>
      </c>
      <c r="B257" s="75" t="s">
        <v>254</v>
      </c>
      <c r="C257" s="75" t="s">
        <v>255</v>
      </c>
      <c r="D257" s="76">
        <v>50403</v>
      </c>
      <c r="E257" s="76">
        <v>1</v>
      </c>
      <c r="F257" s="76">
        <v>184</v>
      </c>
      <c r="G257" s="76">
        <v>112250</v>
      </c>
      <c r="H257" s="76">
        <v>0</v>
      </c>
      <c r="I257" s="76">
        <v>0</v>
      </c>
      <c r="J257" s="76">
        <v>0</v>
      </c>
      <c r="K257" s="76">
        <v>0</v>
      </c>
      <c r="L257" s="76">
        <v>0</v>
      </c>
      <c r="M257" s="76">
        <v>0</v>
      </c>
      <c r="N257" s="76">
        <v>0</v>
      </c>
      <c r="O257" s="76">
        <v>22984</v>
      </c>
      <c r="P257" s="76">
        <v>0</v>
      </c>
      <c r="Q257" s="76">
        <v>0</v>
      </c>
      <c r="R257" s="76">
        <v>14715</v>
      </c>
      <c r="S257" s="76">
        <v>8397</v>
      </c>
      <c r="T257" s="76">
        <v>0</v>
      </c>
      <c r="U257" s="76">
        <v>0</v>
      </c>
      <c r="V257" s="76">
        <v>112250</v>
      </c>
      <c r="W257" s="75">
        <v>158346</v>
      </c>
      <c r="X257" s="75" t="s">
        <v>352</v>
      </c>
      <c r="Y257" s="76" t="s">
        <v>350</v>
      </c>
      <c r="Z257" s="75">
        <v>99</v>
      </c>
      <c r="AA257" s="75" t="s">
        <v>35</v>
      </c>
      <c r="AB257" s="76" t="s">
        <v>35</v>
      </c>
      <c r="AC257" s="75">
        <v>0</v>
      </c>
      <c r="AD257" s="75" t="s">
        <v>42</v>
      </c>
      <c r="AE257" s="76" t="s">
        <v>43</v>
      </c>
      <c r="AF257" s="75">
        <v>1</v>
      </c>
      <c r="AG257" s="59" t="str">
        <f t="shared" si="4"/>
        <v>Supt</v>
      </c>
    </row>
    <row r="258" spans="1:33" ht="14.25" hidden="1" customHeight="1" x14ac:dyDescent="0.25">
      <c r="A258" s="75" t="s">
        <v>119</v>
      </c>
      <c r="B258" s="75" t="s">
        <v>83</v>
      </c>
      <c r="C258" s="75" t="s">
        <v>120</v>
      </c>
      <c r="D258" s="76">
        <v>416120</v>
      </c>
      <c r="E258" s="76">
        <v>1</v>
      </c>
      <c r="F258" s="76">
        <v>260</v>
      </c>
      <c r="G258" s="76">
        <v>112158</v>
      </c>
      <c r="H258" s="76">
        <v>0</v>
      </c>
      <c r="I258" s="76">
        <v>0</v>
      </c>
      <c r="J258" s="76">
        <v>0</v>
      </c>
      <c r="K258" s="76">
        <v>0</v>
      </c>
      <c r="L258" s="76">
        <v>0</v>
      </c>
      <c r="M258" s="76">
        <v>1000</v>
      </c>
      <c r="N258" s="76">
        <v>1860</v>
      </c>
      <c r="O258" s="76">
        <v>15201</v>
      </c>
      <c r="P258" s="76">
        <v>1236</v>
      </c>
      <c r="Q258" s="76">
        <v>203</v>
      </c>
      <c r="R258" s="76">
        <v>14428</v>
      </c>
      <c r="S258" s="76">
        <v>7785</v>
      </c>
      <c r="T258" s="76">
        <v>0</v>
      </c>
      <c r="U258" s="76">
        <v>342</v>
      </c>
      <c r="V258" s="76">
        <v>115018</v>
      </c>
      <c r="W258" s="75">
        <v>154213</v>
      </c>
      <c r="X258" s="75" t="s">
        <v>57</v>
      </c>
      <c r="Y258" s="76" t="s">
        <v>58</v>
      </c>
      <c r="Z258" s="75">
        <v>100</v>
      </c>
      <c r="AA258" s="75" t="s">
        <v>35</v>
      </c>
      <c r="AB258" s="76" t="s">
        <v>35</v>
      </c>
      <c r="AC258" s="75">
        <v>0</v>
      </c>
      <c r="AD258" s="75" t="s">
        <v>35</v>
      </c>
      <c r="AE258" s="76" t="s">
        <v>35</v>
      </c>
      <c r="AF258" s="75">
        <v>0</v>
      </c>
      <c r="AG258" s="59" t="str">
        <f t="shared" ref="AG258:AG321" si="5">IF(X258="67","Supt",IF(X258="53","Prin",IF(X258="66","Asst. Sup",IF(X258="05","Asst. Prin.",IF(OR(X258="29",X258="04"),"Dir/Asst. Dir","FLAG")))))</f>
        <v>Dir/Asst. Dir</v>
      </c>
    </row>
    <row r="259" spans="1:33" ht="14.25" hidden="1" customHeight="1" x14ac:dyDescent="0.25">
      <c r="A259" s="75" t="s">
        <v>294</v>
      </c>
      <c r="B259" s="75" t="s">
        <v>83</v>
      </c>
      <c r="C259" s="75" t="s">
        <v>295</v>
      </c>
      <c r="D259" s="76">
        <v>421557</v>
      </c>
      <c r="E259" s="76">
        <v>1</v>
      </c>
      <c r="F259" s="76">
        <v>212</v>
      </c>
      <c r="G259" s="76">
        <v>112141</v>
      </c>
      <c r="H259" s="76">
        <v>0</v>
      </c>
      <c r="I259" s="76">
        <v>0</v>
      </c>
      <c r="J259" s="76">
        <v>0</v>
      </c>
      <c r="K259" s="76">
        <v>0</v>
      </c>
      <c r="L259" s="76">
        <v>0</v>
      </c>
      <c r="M259" s="76">
        <v>0</v>
      </c>
      <c r="N259" s="76">
        <v>1390</v>
      </c>
      <c r="O259" s="76">
        <v>15464</v>
      </c>
      <c r="P259" s="76">
        <v>838</v>
      </c>
      <c r="Q259" s="76">
        <v>370</v>
      </c>
      <c r="R259" s="76">
        <v>19209</v>
      </c>
      <c r="S259" s="76">
        <v>8460</v>
      </c>
      <c r="T259" s="76">
        <v>0</v>
      </c>
      <c r="U259" s="76">
        <v>24</v>
      </c>
      <c r="V259" s="76">
        <v>113531</v>
      </c>
      <c r="W259" s="75">
        <v>157896</v>
      </c>
      <c r="X259" s="75" t="s">
        <v>62</v>
      </c>
      <c r="Y259" s="76" t="s">
        <v>63</v>
      </c>
      <c r="Z259" s="75">
        <v>100</v>
      </c>
      <c r="AA259" s="75" t="s">
        <v>35</v>
      </c>
      <c r="AB259" s="76" t="s">
        <v>35</v>
      </c>
      <c r="AC259" s="75">
        <v>0</v>
      </c>
      <c r="AD259" s="75" t="s">
        <v>35</v>
      </c>
      <c r="AE259" s="76" t="s">
        <v>35</v>
      </c>
      <c r="AF259" s="75">
        <v>0</v>
      </c>
      <c r="AG259" s="59" t="str">
        <f t="shared" si="5"/>
        <v>Asst. Prin.</v>
      </c>
    </row>
    <row r="260" spans="1:33" ht="14.25" customHeight="1" x14ac:dyDescent="0.25">
      <c r="A260" s="75" t="s">
        <v>119</v>
      </c>
      <c r="B260" s="75" t="s">
        <v>64</v>
      </c>
      <c r="C260" s="75" t="s">
        <v>125</v>
      </c>
      <c r="D260" s="76">
        <v>62232</v>
      </c>
      <c r="E260" s="76">
        <v>1</v>
      </c>
      <c r="F260" s="76">
        <v>230</v>
      </c>
      <c r="G260" s="76">
        <v>112082</v>
      </c>
      <c r="H260" s="76">
        <v>0</v>
      </c>
      <c r="I260" s="76">
        <v>0</v>
      </c>
      <c r="J260" s="76">
        <v>0</v>
      </c>
      <c r="K260" s="76">
        <v>0</v>
      </c>
      <c r="L260" s="76">
        <v>0</v>
      </c>
      <c r="M260" s="76">
        <v>0</v>
      </c>
      <c r="N260" s="76">
        <v>2167</v>
      </c>
      <c r="O260" s="76">
        <v>16515</v>
      </c>
      <c r="P260" s="76">
        <v>699</v>
      </c>
      <c r="Q260" s="76">
        <v>239</v>
      </c>
      <c r="R260" s="76">
        <v>31212</v>
      </c>
      <c r="S260" s="76">
        <v>7974</v>
      </c>
      <c r="T260" s="76">
        <v>0</v>
      </c>
      <c r="U260" s="76">
        <v>2550</v>
      </c>
      <c r="V260" s="76">
        <v>114249</v>
      </c>
      <c r="W260" s="75">
        <v>173438</v>
      </c>
      <c r="X260" s="75" t="s">
        <v>66</v>
      </c>
      <c r="Y260" s="76" t="s">
        <v>67</v>
      </c>
      <c r="Z260" s="75">
        <v>100</v>
      </c>
      <c r="AA260" s="75" t="s">
        <v>35</v>
      </c>
      <c r="AB260" s="76" t="s">
        <v>35</v>
      </c>
      <c r="AC260" s="75">
        <v>0</v>
      </c>
      <c r="AD260" s="75" t="s">
        <v>35</v>
      </c>
      <c r="AE260" s="76" t="s">
        <v>35</v>
      </c>
      <c r="AF260" s="75">
        <v>0</v>
      </c>
      <c r="AG260" s="59" t="str">
        <f t="shared" si="5"/>
        <v>Prin</v>
      </c>
    </row>
    <row r="261" spans="1:33" ht="14.25" customHeight="1" x14ac:dyDescent="0.25">
      <c r="A261" s="75" t="s">
        <v>66</v>
      </c>
      <c r="B261" s="75" t="s">
        <v>83</v>
      </c>
      <c r="C261" s="75" t="s">
        <v>334</v>
      </c>
      <c r="D261" s="76">
        <v>423101</v>
      </c>
      <c r="E261" s="76">
        <v>1</v>
      </c>
      <c r="F261" s="76">
        <v>203</v>
      </c>
      <c r="G261" s="76">
        <v>112000</v>
      </c>
      <c r="H261" s="76">
        <v>0</v>
      </c>
      <c r="I261" s="76">
        <v>0</v>
      </c>
      <c r="J261" s="76">
        <v>0</v>
      </c>
      <c r="K261" s="76">
        <v>0</v>
      </c>
      <c r="L261" s="76">
        <v>0</v>
      </c>
      <c r="M261" s="76">
        <v>0</v>
      </c>
      <c r="N261" s="76">
        <v>2180</v>
      </c>
      <c r="O261" s="76">
        <v>14189</v>
      </c>
      <c r="P261" s="76">
        <v>0</v>
      </c>
      <c r="Q261" s="76">
        <v>63</v>
      </c>
      <c r="R261" s="76">
        <v>25674</v>
      </c>
      <c r="S261" s="76">
        <v>7121</v>
      </c>
      <c r="T261" s="76">
        <v>0</v>
      </c>
      <c r="U261" s="76">
        <v>0</v>
      </c>
      <c r="V261" s="76">
        <v>114180</v>
      </c>
      <c r="W261" s="75">
        <v>161227</v>
      </c>
      <c r="X261" s="75" t="s">
        <v>66</v>
      </c>
      <c r="Y261" s="76" t="s">
        <v>67</v>
      </c>
      <c r="Z261" s="75">
        <v>100</v>
      </c>
      <c r="AA261" s="75" t="s">
        <v>35</v>
      </c>
      <c r="AB261" s="76" t="s">
        <v>35</v>
      </c>
      <c r="AC261" s="75">
        <v>0</v>
      </c>
      <c r="AD261" s="75" t="s">
        <v>35</v>
      </c>
      <c r="AE261" s="76" t="s">
        <v>35</v>
      </c>
      <c r="AF261" s="75">
        <v>0</v>
      </c>
      <c r="AG261" s="59" t="str">
        <f t="shared" si="5"/>
        <v>Prin</v>
      </c>
    </row>
    <row r="262" spans="1:33" ht="14.25" hidden="1" customHeight="1" x14ac:dyDescent="0.25">
      <c r="A262" s="75" t="s">
        <v>72</v>
      </c>
      <c r="B262" s="75" t="s">
        <v>83</v>
      </c>
      <c r="C262" s="75" t="s">
        <v>164</v>
      </c>
      <c r="D262" s="76">
        <v>54460</v>
      </c>
      <c r="E262" s="76">
        <v>1</v>
      </c>
      <c r="F262" s="76">
        <v>210</v>
      </c>
      <c r="G262" s="76">
        <v>111462</v>
      </c>
      <c r="H262" s="76">
        <v>0</v>
      </c>
      <c r="I262" s="76">
        <v>169</v>
      </c>
      <c r="J262" s="76">
        <v>0</v>
      </c>
      <c r="K262" s="76">
        <v>0</v>
      </c>
      <c r="L262" s="76">
        <v>0</v>
      </c>
      <c r="M262" s="76">
        <v>0</v>
      </c>
      <c r="N262" s="76">
        <v>0</v>
      </c>
      <c r="O262" s="76">
        <v>17274</v>
      </c>
      <c r="P262" s="76">
        <v>0</v>
      </c>
      <c r="Q262" s="76">
        <v>468</v>
      </c>
      <c r="R262" s="76">
        <v>14233</v>
      </c>
      <c r="S262" s="76">
        <v>7961</v>
      </c>
      <c r="T262" s="76">
        <v>0</v>
      </c>
      <c r="U262" s="76">
        <v>301</v>
      </c>
      <c r="V262" s="76">
        <v>111631</v>
      </c>
      <c r="W262" s="75">
        <v>151868</v>
      </c>
      <c r="X262" s="75" t="s">
        <v>62</v>
      </c>
      <c r="Y262" s="76" t="s">
        <v>63</v>
      </c>
      <c r="Z262" s="75">
        <v>100</v>
      </c>
      <c r="AA262" s="75" t="s">
        <v>35</v>
      </c>
      <c r="AB262" s="76" t="s">
        <v>35</v>
      </c>
      <c r="AC262" s="75">
        <v>0</v>
      </c>
      <c r="AD262" s="75" t="s">
        <v>35</v>
      </c>
      <c r="AE262" s="76" t="s">
        <v>35</v>
      </c>
      <c r="AF262" s="75">
        <v>0</v>
      </c>
      <c r="AG262" s="59" t="str">
        <f t="shared" si="5"/>
        <v>Asst. Prin.</v>
      </c>
    </row>
    <row r="263" spans="1:33" ht="14.25" hidden="1" customHeight="1" x14ac:dyDescent="0.25">
      <c r="A263" s="75" t="s">
        <v>66</v>
      </c>
      <c r="B263" s="75" t="s">
        <v>83</v>
      </c>
      <c r="C263" s="75" t="s">
        <v>334</v>
      </c>
      <c r="D263" s="76">
        <v>416428</v>
      </c>
      <c r="E263" s="76">
        <v>1</v>
      </c>
      <c r="F263" s="76">
        <v>213</v>
      </c>
      <c r="G263" s="76">
        <v>111243</v>
      </c>
      <c r="H263" s="76">
        <v>0</v>
      </c>
      <c r="I263" s="76">
        <v>0</v>
      </c>
      <c r="J263" s="76">
        <v>0</v>
      </c>
      <c r="K263" s="76">
        <v>0</v>
      </c>
      <c r="L263" s="76">
        <v>0</v>
      </c>
      <c r="M263" s="76">
        <v>0</v>
      </c>
      <c r="N263" s="76">
        <v>2883</v>
      </c>
      <c r="O263" s="76">
        <v>14189</v>
      </c>
      <c r="P263" s="76">
        <v>0</v>
      </c>
      <c r="Q263" s="76">
        <v>63</v>
      </c>
      <c r="R263" s="76">
        <v>25503</v>
      </c>
      <c r="S263" s="76">
        <v>7121</v>
      </c>
      <c r="T263" s="76">
        <v>0</v>
      </c>
      <c r="U263" s="76">
        <v>0</v>
      </c>
      <c r="V263" s="76">
        <v>114126</v>
      </c>
      <c r="W263" s="75">
        <v>161002</v>
      </c>
      <c r="X263" s="75" t="s">
        <v>62</v>
      </c>
      <c r="Y263" s="76" t="s">
        <v>63</v>
      </c>
      <c r="Z263" s="75">
        <v>100</v>
      </c>
      <c r="AA263" s="75" t="s">
        <v>35</v>
      </c>
      <c r="AB263" s="76" t="s">
        <v>35</v>
      </c>
      <c r="AC263" s="75">
        <v>0</v>
      </c>
      <c r="AD263" s="75" t="s">
        <v>35</v>
      </c>
      <c r="AE263" s="76" t="s">
        <v>35</v>
      </c>
      <c r="AF263" s="75">
        <v>0</v>
      </c>
      <c r="AG263" s="59" t="str">
        <f t="shared" si="5"/>
        <v>Asst. Prin.</v>
      </c>
    </row>
    <row r="264" spans="1:33" ht="14.25" hidden="1" customHeight="1" x14ac:dyDescent="0.25">
      <c r="A264" s="75" t="s">
        <v>119</v>
      </c>
      <c r="B264" s="75" t="s">
        <v>83</v>
      </c>
      <c r="C264" s="75" t="s">
        <v>120</v>
      </c>
      <c r="D264" s="76">
        <v>60843</v>
      </c>
      <c r="E264" s="76">
        <v>1</v>
      </c>
      <c r="F264" s="76">
        <v>222</v>
      </c>
      <c r="G264" s="76">
        <v>111169</v>
      </c>
      <c r="H264" s="76">
        <v>6000</v>
      </c>
      <c r="I264" s="76">
        <v>0</v>
      </c>
      <c r="J264" s="76">
        <v>0</v>
      </c>
      <c r="K264" s="76">
        <v>0</v>
      </c>
      <c r="L264" s="76">
        <v>0</v>
      </c>
      <c r="M264" s="76">
        <v>0</v>
      </c>
      <c r="N264" s="76">
        <v>1520</v>
      </c>
      <c r="O264" s="76">
        <v>11618</v>
      </c>
      <c r="P264" s="76">
        <v>1833</v>
      </c>
      <c r="Q264" s="76">
        <v>258</v>
      </c>
      <c r="R264" s="76">
        <v>14939</v>
      </c>
      <c r="S264" s="76">
        <v>8406</v>
      </c>
      <c r="T264" s="76">
        <v>0</v>
      </c>
      <c r="U264" s="76">
        <v>353</v>
      </c>
      <c r="V264" s="76">
        <v>118689</v>
      </c>
      <c r="W264" s="75">
        <v>156096</v>
      </c>
      <c r="X264" s="75" t="s">
        <v>62</v>
      </c>
      <c r="Y264" s="76" t="s">
        <v>63</v>
      </c>
      <c r="Z264" s="75">
        <v>100</v>
      </c>
      <c r="AA264" s="75" t="s">
        <v>35</v>
      </c>
      <c r="AB264" s="76" t="s">
        <v>35</v>
      </c>
      <c r="AC264" s="75">
        <v>0</v>
      </c>
      <c r="AD264" s="75" t="s">
        <v>35</v>
      </c>
      <c r="AE264" s="76" t="s">
        <v>35</v>
      </c>
      <c r="AF264" s="75">
        <v>0</v>
      </c>
      <c r="AG264" s="59" t="str">
        <f t="shared" si="5"/>
        <v>Asst. Prin.</v>
      </c>
    </row>
    <row r="265" spans="1:33" ht="14.25" hidden="1" customHeight="1" x14ac:dyDescent="0.25">
      <c r="A265" s="75" t="s">
        <v>320</v>
      </c>
      <c r="B265" s="75" t="s">
        <v>83</v>
      </c>
      <c r="C265" s="75" t="s">
        <v>321</v>
      </c>
      <c r="D265" s="76">
        <v>60101</v>
      </c>
      <c r="E265" s="76">
        <v>1</v>
      </c>
      <c r="F265" s="76">
        <v>206</v>
      </c>
      <c r="G265" s="76">
        <v>110875</v>
      </c>
      <c r="H265" s="76">
        <v>0</v>
      </c>
      <c r="I265" s="76">
        <v>0</v>
      </c>
      <c r="J265" s="76">
        <v>0</v>
      </c>
      <c r="K265" s="76">
        <v>0</v>
      </c>
      <c r="L265" s="76">
        <v>0</v>
      </c>
      <c r="M265" s="76">
        <v>0</v>
      </c>
      <c r="N265" s="76">
        <v>0</v>
      </c>
      <c r="O265" s="76">
        <v>22001</v>
      </c>
      <c r="P265" s="76">
        <v>0</v>
      </c>
      <c r="Q265" s="76">
        <v>17</v>
      </c>
      <c r="R265" s="76">
        <v>14425</v>
      </c>
      <c r="S265" s="76">
        <v>8050</v>
      </c>
      <c r="T265" s="76">
        <v>0</v>
      </c>
      <c r="U265" s="76">
        <v>0</v>
      </c>
      <c r="V265" s="76">
        <v>110875</v>
      </c>
      <c r="W265" s="75">
        <v>155368</v>
      </c>
      <c r="X265" s="75" t="s">
        <v>57</v>
      </c>
      <c r="Y265" s="76" t="s">
        <v>58</v>
      </c>
      <c r="Z265" s="75">
        <v>100</v>
      </c>
      <c r="AA265" s="75" t="s">
        <v>35</v>
      </c>
      <c r="AB265" s="76" t="s">
        <v>35</v>
      </c>
      <c r="AC265" s="75">
        <v>0</v>
      </c>
      <c r="AD265" s="75" t="s">
        <v>35</v>
      </c>
      <c r="AE265" s="76" t="s">
        <v>35</v>
      </c>
      <c r="AF265" s="75">
        <v>0</v>
      </c>
      <c r="AG265" s="59" t="str">
        <f t="shared" si="5"/>
        <v>Dir/Asst. Dir</v>
      </c>
    </row>
    <row r="266" spans="1:33" ht="14.25" customHeight="1" x14ac:dyDescent="0.25">
      <c r="A266" s="75" t="s">
        <v>119</v>
      </c>
      <c r="B266" s="75" t="s">
        <v>64</v>
      </c>
      <c r="C266" s="75" t="s">
        <v>125</v>
      </c>
      <c r="D266" s="76">
        <v>58269</v>
      </c>
      <c r="E266" s="76">
        <v>1</v>
      </c>
      <c r="F266" s="76">
        <v>230</v>
      </c>
      <c r="G266" s="76">
        <v>110606</v>
      </c>
      <c r="H266" s="76">
        <v>0</v>
      </c>
      <c r="I266" s="76">
        <v>0</v>
      </c>
      <c r="J266" s="76">
        <v>0</v>
      </c>
      <c r="K266" s="76">
        <v>0</v>
      </c>
      <c r="L266" s="76">
        <v>0</v>
      </c>
      <c r="M266" s="76">
        <v>0</v>
      </c>
      <c r="N266" s="76">
        <v>5883</v>
      </c>
      <c r="O266" s="76">
        <v>12694</v>
      </c>
      <c r="P266" s="76">
        <v>699</v>
      </c>
      <c r="Q266" s="76">
        <v>236</v>
      </c>
      <c r="R266" s="76">
        <v>31839</v>
      </c>
      <c r="S266" s="76">
        <v>8597</v>
      </c>
      <c r="T266" s="76">
        <v>0</v>
      </c>
      <c r="U266" s="76">
        <v>2550</v>
      </c>
      <c r="V266" s="76">
        <v>116489</v>
      </c>
      <c r="W266" s="75">
        <v>173104</v>
      </c>
      <c r="X266" s="75" t="s">
        <v>66</v>
      </c>
      <c r="Y266" s="76" t="s">
        <v>67</v>
      </c>
      <c r="Z266" s="75">
        <v>100</v>
      </c>
      <c r="AA266" s="75" t="s">
        <v>35</v>
      </c>
      <c r="AB266" s="76" t="s">
        <v>35</v>
      </c>
      <c r="AC266" s="75">
        <v>0</v>
      </c>
      <c r="AD266" s="75" t="s">
        <v>35</v>
      </c>
      <c r="AE266" s="76" t="s">
        <v>35</v>
      </c>
      <c r="AF266" s="75">
        <v>0</v>
      </c>
      <c r="AG266" s="59" t="str">
        <f t="shared" si="5"/>
        <v>Prin</v>
      </c>
    </row>
    <row r="267" spans="1:33" ht="14.25" customHeight="1" x14ac:dyDescent="0.25">
      <c r="A267" s="75" t="s">
        <v>119</v>
      </c>
      <c r="B267" s="75" t="s">
        <v>64</v>
      </c>
      <c r="C267" s="75" t="s">
        <v>125</v>
      </c>
      <c r="D267" s="76">
        <v>45233</v>
      </c>
      <c r="E267" s="76">
        <v>1</v>
      </c>
      <c r="F267" s="76">
        <v>215</v>
      </c>
      <c r="G267" s="76">
        <v>110504</v>
      </c>
      <c r="H267" s="76">
        <v>0</v>
      </c>
      <c r="I267" s="76">
        <v>0</v>
      </c>
      <c r="J267" s="76">
        <v>0</v>
      </c>
      <c r="K267" s="76">
        <v>0</v>
      </c>
      <c r="L267" s="76">
        <v>0</v>
      </c>
      <c r="M267" s="76">
        <v>0</v>
      </c>
      <c r="N267" s="76">
        <v>2107</v>
      </c>
      <c r="O267" s="76">
        <v>16515</v>
      </c>
      <c r="P267" s="76">
        <v>699</v>
      </c>
      <c r="Q267" s="76">
        <v>236</v>
      </c>
      <c r="R267" s="76">
        <v>30735</v>
      </c>
      <c r="S267" s="76">
        <v>7876</v>
      </c>
      <c r="T267" s="76">
        <v>0</v>
      </c>
      <c r="U267" s="76">
        <v>2800</v>
      </c>
      <c r="V267" s="76">
        <v>112611</v>
      </c>
      <c r="W267" s="75">
        <v>171472</v>
      </c>
      <c r="X267" s="75" t="s">
        <v>66</v>
      </c>
      <c r="Y267" s="76" t="s">
        <v>67</v>
      </c>
      <c r="Z267" s="75">
        <v>100</v>
      </c>
      <c r="AA267" s="75" t="s">
        <v>35</v>
      </c>
      <c r="AB267" s="76" t="s">
        <v>35</v>
      </c>
      <c r="AC267" s="75">
        <v>0</v>
      </c>
      <c r="AD267" s="75" t="s">
        <v>35</v>
      </c>
      <c r="AE267" s="76" t="s">
        <v>35</v>
      </c>
      <c r="AF267" s="75">
        <v>0</v>
      </c>
      <c r="AG267" s="59" t="str">
        <f t="shared" si="5"/>
        <v>Prin</v>
      </c>
    </row>
    <row r="268" spans="1:33" ht="14.25" hidden="1" customHeight="1" x14ac:dyDescent="0.25">
      <c r="A268" s="75" t="s">
        <v>198</v>
      </c>
      <c r="B268" s="75" t="s">
        <v>98</v>
      </c>
      <c r="C268" s="75" t="s">
        <v>200</v>
      </c>
      <c r="D268" s="76">
        <v>40326</v>
      </c>
      <c r="E268" s="76">
        <v>1</v>
      </c>
      <c r="F268" s="76">
        <v>240</v>
      </c>
      <c r="G268" s="76">
        <v>110500</v>
      </c>
      <c r="H268" s="76">
        <v>0</v>
      </c>
      <c r="I268" s="76">
        <v>2900</v>
      </c>
      <c r="J268" s="76">
        <v>1316</v>
      </c>
      <c r="K268" s="76">
        <v>0</v>
      </c>
      <c r="L268" s="76">
        <v>0</v>
      </c>
      <c r="M268" s="76">
        <v>5000</v>
      </c>
      <c r="N268" s="76">
        <v>0</v>
      </c>
      <c r="O268" s="76">
        <v>23150</v>
      </c>
      <c r="P268" s="76">
        <v>0</v>
      </c>
      <c r="Q268" s="76">
        <v>0</v>
      </c>
      <c r="R268" s="76">
        <v>32923</v>
      </c>
      <c r="S268" s="76">
        <v>9158</v>
      </c>
      <c r="T268" s="76">
        <v>0</v>
      </c>
      <c r="U268" s="76">
        <v>0</v>
      </c>
      <c r="V268" s="76">
        <v>119716</v>
      </c>
      <c r="W268" s="75">
        <v>184947</v>
      </c>
      <c r="X268" s="75" t="s">
        <v>352</v>
      </c>
      <c r="Y268" s="76" t="s">
        <v>350</v>
      </c>
      <c r="Z268" s="75">
        <v>100</v>
      </c>
      <c r="AA268" s="75" t="s">
        <v>35</v>
      </c>
      <c r="AB268" s="76" t="s">
        <v>35</v>
      </c>
      <c r="AC268" s="75">
        <v>0</v>
      </c>
      <c r="AD268" s="75" t="s">
        <v>35</v>
      </c>
      <c r="AE268" s="76" t="s">
        <v>35</v>
      </c>
      <c r="AF268" s="75">
        <v>0</v>
      </c>
      <c r="AG268" s="59" t="str">
        <f t="shared" si="5"/>
        <v>Supt</v>
      </c>
    </row>
    <row r="269" spans="1:33" ht="14.25" hidden="1" customHeight="1" x14ac:dyDescent="0.25">
      <c r="A269" s="75" t="s">
        <v>303</v>
      </c>
      <c r="B269" s="75" t="s">
        <v>83</v>
      </c>
      <c r="C269" s="75" t="s">
        <v>304</v>
      </c>
      <c r="D269" s="76">
        <v>48486</v>
      </c>
      <c r="E269" s="76">
        <v>1</v>
      </c>
      <c r="F269" s="76">
        <v>184</v>
      </c>
      <c r="G269" s="76">
        <v>110331</v>
      </c>
      <c r="H269" s="76">
        <v>0</v>
      </c>
      <c r="I269" s="76">
        <v>0</v>
      </c>
      <c r="J269" s="76">
        <v>0</v>
      </c>
      <c r="K269" s="76">
        <v>0</v>
      </c>
      <c r="L269" s="76">
        <v>0</v>
      </c>
      <c r="M269" s="76">
        <v>0</v>
      </c>
      <c r="N269" s="76">
        <v>675</v>
      </c>
      <c r="O269" s="76">
        <v>14056</v>
      </c>
      <c r="P269" s="76">
        <v>0</v>
      </c>
      <c r="Q269" s="76">
        <v>171</v>
      </c>
      <c r="R269" s="76">
        <v>14153</v>
      </c>
      <c r="S269" s="76">
        <v>8144</v>
      </c>
      <c r="T269" s="76">
        <v>0</v>
      </c>
      <c r="U269" s="76">
        <v>60</v>
      </c>
      <c r="V269" s="76">
        <v>111006</v>
      </c>
      <c r="W269" s="75">
        <v>147590</v>
      </c>
      <c r="X269" s="75" t="s">
        <v>62</v>
      </c>
      <c r="Y269" s="76" t="s">
        <v>63</v>
      </c>
      <c r="Z269" s="75">
        <v>100</v>
      </c>
      <c r="AA269" s="75" t="s">
        <v>35</v>
      </c>
      <c r="AB269" s="76" t="s">
        <v>35</v>
      </c>
      <c r="AC269" s="75">
        <v>0</v>
      </c>
      <c r="AD269" s="75" t="s">
        <v>35</v>
      </c>
      <c r="AE269" s="76" t="s">
        <v>35</v>
      </c>
      <c r="AF269" s="75">
        <v>0</v>
      </c>
      <c r="AG269" s="59" t="str">
        <f t="shared" si="5"/>
        <v>Asst. Prin.</v>
      </c>
    </row>
    <row r="270" spans="1:33" ht="14.25" hidden="1" customHeight="1" x14ac:dyDescent="0.25">
      <c r="A270" s="75" t="s">
        <v>315</v>
      </c>
      <c r="B270" s="75" t="s">
        <v>318</v>
      </c>
      <c r="C270" s="75" t="s">
        <v>319</v>
      </c>
      <c r="D270" s="76">
        <v>90050</v>
      </c>
      <c r="E270" s="76">
        <v>1</v>
      </c>
      <c r="F270" s="76">
        <v>240</v>
      </c>
      <c r="G270" s="76">
        <v>110000</v>
      </c>
      <c r="H270" s="76">
        <v>0</v>
      </c>
      <c r="I270" s="76">
        <v>3950</v>
      </c>
      <c r="J270" s="76">
        <v>0</v>
      </c>
      <c r="K270" s="76">
        <v>0</v>
      </c>
      <c r="L270" s="76">
        <v>0</v>
      </c>
      <c r="M270" s="76">
        <v>0</v>
      </c>
      <c r="N270" s="76">
        <v>10000</v>
      </c>
      <c r="O270" s="76">
        <v>8297</v>
      </c>
      <c r="P270" s="76">
        <v>0</v>
      </c>
      <c r="Q270" s="76">
        <v>0</v>
      </c>
      <c r="R270" s="76">
        <v>14529</v>
      </c>
      <c r="S270" s="76">
        <v>9398</v>
      </c>
      <c r="T270" s="76">
        <v>0</v>
      </c>
      <c r="U270" s="76">
        <v>0</v>
      </c>
      <c r="V270" s="76">
        <v>123950</v>
      </c>
      <c r="W270" s="75">
        <v>156174</v>
      </c>
      <c r="X270" s="75" t="s">
        <v>352</v>
      </c>
      <c r="Y270" s="76" t="s">
        <v>350</v>
      </c>
      <c r="Z270" s="75">
        <v>100</v>
      </c>
      <c r="AA270" s="75" t="s">
        <v>35</v>
      </c>
      <c r="AB270" s="76" t="s">
        <v>35</v>
      </c>
      <c r="AC270" s="75">
        <v>0</v>
      </c>
      <c r="AD270" s="75" t="s">
        <v>35</v>
      </c>
      <c r="AE270" s="76" t="s">
        <v>35</v>
      </c>
      <c r="AF270" s="75">
        <v>0</v>
      </c>
      <c r="AG270" s="59" t="str">
        <f t="shared" si="5"/>
        <v>Supt</v>
      </c>
    </row>
    <row r="271" spans="1:33" ht="14.25" hidden="1" customHeight="1" x14ac:dyDescent="0.25">
      <c r="A271" s="75" t="s">
        <v>136</v>
      </c>
      <c r="B271" s="75" t="s">
        <v>137</v>
      </c>
      <c r="C271" s="75" t="s">
        <v>138</v>
      </c>
      <c r="D271" s="76">
        <v>65188</v>
      </c>
      <c r="E271" s="76">
        <v>1</v>
      </c>
      <c r="F271" s="76">
        <v>260</v>
      </c>
      <c r="G271" s="76">
        <v>110000</v>
      </c>
      <c r="H271" s="76">
        <v>0</v>
      </c>
      <c r="I271" s="76">
        <v>0</v>
      </c>
      <c r="J271" s="76">
        <v>0</v>
      </c>
      <c r="K271" s="76">
        <v>0</v>
      </c>
      <c r="L271" s="76">
        <v>0</v>
      </c>
      <c r="M271" s="76">
        <v>0</v>
      </c>
      <c r="N271" s="76">
        <v>0</v>
      </c>
      <c r="O271" s="76">
        <v>18000</v>
      </c>
      <c r="P271" s="76">
        <v>0</v>
      </c>
      <c r="Q271" s="76">
        <v>0</v>
      </c>
      <c r="R271" s="76">
        <v>14025</v>
      </c>
      <c r="S271" s="76">
        <v>8415</v>
      </c>
      <c r="T271" s="76">
        <v>0</v>
      </c>
      <c r="U271" s="76">
        <v>0</v>
      </c>
      <c r="V271" s="76">
        <v>110000</v>
      </c>
      <c r="W271" s="75">
        <v>150440</v>
      </c>
      <c r="X271" s="75" t="s">
        <v>352</v>
      </c>
      <c r="Y271" s="76" t="s">
        <v>350</v>
      </c>
      <c r="Z271" s="75">
        <v>85</v>
      </c>
      <c r="AA271" s="75" t="s">
        <v>42</v>
      </c>
      <c r="AB271" s="76" t="s">
        <v>43</v>
      </c>
      <c r="AC271" s="75">
        <v>15</v>
      </c>
      <c r="AD271" s="75" t="s">
        <v>35</v>
      </c>
      <c r="AE271" s="76" t="s">
        <v>35</v>
      </c>
      <c r="AF271" s="75">
        <v>0</v>
      </c>
      <c r="AG271" s="59" t="str">
        <f t="shared" si="5"/>
        <v>Supt</v>
      </c>
    </row>
    <row r="272" spans="1:33" ht="14.25" customHeight="1" x14ac:dyDescent="0.25">
      <c r="A272" s="75" t="s">
        <v>303</v>
      </c>
      <c r="B272" s="75" t="s">
        <v>83</v>
      </c>
      <c r="C272" s="75" t="s">
        <v>304</v>
      </c>
      <c r="D272" s="76">
        <v>49594</v>
      </c>
      <c r="E272" s="76">
        <v>1</v>
      </c>
      <c r="F272" s="76">
        <v>184</v>
      </c>
      <c r="G272" s="76">
        <v>109852</v>
      </c>
      <c r="H272" s="76">
        <v>0</v>
      </c>
      <c r="I272" s="76">
        <v>0</v>
      </c>
      <c r="J272" s="76">
        <v>0</v>
      </c>
      <c r="K272" s="76">
        <v>0</v>
      </c>
      <c r="L272" s="76">
        <v>0</v>
      </c>
      <c r="M272" s="76">
        <v>0</v>
      </c>
      <c r="N272" s="76">
        <v>225</v>
      </c>
      <c r="O272" s="76">
        <v>14056</v>
      </c>
      <c r="P272" s="76">
        <v>0</v>
      </c>
      <c r="Q272" s="76">
        <v>171</v>
      </c>
      <c r="R272" s="76">
        <v>14035</v>
      </c>
      <c r="S272" s="76">
        <v>7654</v>
      </c>
      <c r="T272" s="76">
        <v>0</v>
      </c>
      <c r="U272" s="76">
        <v>60</v>
      </c>
      <c r="V272" s="76">
        <v>110077</v>
      </c>
      <c r="W272" s="75">
        <v>146053</v>
      </c>
      <c r="X272" s="75" t="s">
        <v>66</v>
      </c>
      <c r="Y272" s="76" t="s">
        <v>67</v>
      </c>
      <c r="Z272" s="75">
        <v>100</v>
      </c>
      <c r="AA272" s="75" t="s">
        <v>35</v>
      </c>
      <c r="AB272" s="76" t="s">
        <v>35</v>
      </c>
      <c r="AC272" s="75">
        <v>0</v>
      </c>
      <c r="AD272" s="75" t="s">
        <v>35</v>
      </c>
      <c r="AE272" s="76" t="s">
        <v>35</v>
      </c>
      <c r="AF272" s="75">
        <v>0</v>
      </c>
      <c r="AG272" s="59" t="str">
        <f t="shared" si="5"/>
        <v>Prin</v>
      </c>
    </row>
    <row r="273" spans="1:33" ht="14.25" customHeight="1" x14ac:dyDescent="0.25">
      <c r="A273" s="75" t="s">
        <v>303</v>
      </c>
      <c r="B273" s="75" t="s">
        <v>83</v>
      </c>
      <c r="C273" s="75" t="s">
        <v>304</v>
      </c>
      <c r="D273" s="76">
        <v>37677</v>
      </c>
      <c r="E273" s="76">
        <v>1</v>
      </c>
      <c r="F273" s="76">
        <v>184</v>
      </c>
      <c r="G273" s="76">
        <v>109852</v>
      </c>
      <c r="H273" s="76">
        <v>0</v>
      </c>
      <c r="I273" s="76">
        <v>0</v>
      </c>
      <c r="J273" s="76">
        <v>0</v>
      </c>
      <c r="K273" s="76">
        <v>0</v>
      </c>
      <c r="L273" s="76">
        <v>0</v>
      </c>
      <c r="M273" s="76">
        <v>0</v>
      </c>
      <c r="N273" s="76">
        <v>675</v>
      </c>
      <c r="O273" s="76">
        <v>14056</v>
      </c>
      <c r="P273" s="76">
        <v>0</v>
      </c>
      <c r="Q273" s="76">
        <v>171</v>
      </c>
      <c r="R273" s="76">
        <v>14092</v>
      </c>
      <c r="S273" s="76">
        <v>8105</v>
      </c>
      <c r="T273" s="76">
        <v>0</v>
      </c>
      <c r="U273" s="76">
        <v>60</v>
      </c>
      <c r="V273" s="76">
        <v>110527</v>
      </c>
      <c r="W273" s="75">
        <v>147011</v>
      </c>
      <c r="X273" s="75" t="s">
        <v>66</v>
      </c>
      <c r="Y273" s="76" t="s">
        <v>67</v>
      </c>
      <c r="Z273" s="75">
        <v>100</v>
      </c>
      <c r="AA273" s="75" t="s">
        <v>35</v>
      </c>
      <c r="AB273" s="76" t="s">
        <v>35</v>
      </c>
      <c r="AC273" s="75">
        <v>0</v>
      </c>
      <c r="AD273" s="75" t="s">
        <v>35</v>
      </c>
      <c r="AE273" s="76" t="s">
        <v>35</v>
      </c>
      <c r="AF273" s="75">
        <v>0</v>
      </c>
      <c r="AG273" s="59" t="str">
        <f t="shared" si="5"/>
        <v>Prin</v>
      </c>
    </row>
    <row r="274" spans="1:33" ht="14.25" customHeight="1" x14ac:dyDescent="0.25">
      <c r="A274" s="75" t="s">
        <v>66</v>
      </c>
      <c r="B274" s="75" t="s">
        <v>154</v>
      </c>
      <c r="C274" s="75" t="s">
        <v>337</v>
      </c>
      <c r="D274" s="76">
        <v>54903</v>
      </c>
      <c r="E274" s="76">
        <v>1</v>
      </c>
      <c r="F274" s="76">
        <v>200</v>
      </c>
      <c r="G274" s="76">
        <v>109818</v>
      </c>
      <c r="H274" s="76">
        <v>0</v>
      </c>
      <c r="I274" s="76">
        <v>6525</v>
      </c>
      <c r="J274" s="76">
        <v>0</v>
      </c>
      <c r="K274" s="76">
        <v>0</v>
      </c>
      <c r="L274" s="76">
        <v>0</v>
      </c>
      <c r="M274" s="76">
        <v>0</v>
      </c>
      <c r="N274" s="76">
        <v>0</v>
      </c>
      <c r="O274" s="76">
        <v>11369</v>
      </c>
      <c r="P274" s="76">
        <v>0</v>
      </c>
      <c r="Q274" s="76">
        <v>0</v>
      </c>
      <c r="R274" s="76">
        <v>26240</v>
      </c>
      <c r="S274" s="76">
        <v>8900</v>
      </c>
      <c r="T274" s="76">
        <v>0</v>
      </c>
      <c r="U274" s="76">
        <v>0</v>
      </c>
      <c r="V274" s="76">
        <v>116343</v>
      </c>
      <c r="W274" s="75">
        <v>162852</v>
      </c>
      <c r="X274" s="75" t="s">
        <v>66</v>
      </c>
      <c r="Y274" s="76" t="s">
        <v>67</v>
      </c>
      <c r="Z274" s="75">
        <v>100</v>
      </c>
      <c r="AA274" s="75" t="s">
        <v>35</v>
      </c>
      <c r="AB274" s="76" t="s">
        <v>35</v>
      </c>
      <c r="AC274" s="75">
        <v>0</v>
      </c>
      <c r="AD274" s="75" t="s">
        <v>35</v>
      </c>
      <c r="AE274" s="76" t="s">
        <v>35</v>
      </c>
      <c r="AF274" s="75">
        <v>0</v>
      </c>
      <c r="AG274" s="59" t="str">
        <f t="shared" si="5"/>
        <v>Prin</v>
      </c>
    </row>
    <row r="275" spans="1:33" ht="14.25" customHeight="1" x14ac:dyDescent="0.25">
      <c r="A275" s="75" t="s">
        <v>119</v>
      </c>
      <c r="B275" s="75" t="s">
        <v>64</v>
      </c>
      <c r="C275" s="75" t="s">
        <v>125</v>
      </c>
      <c r="D275" s="76">
        <v>65065</v>
      </c>
      <c r="E275" s="76">
        <v>1</v>
      </c>
      <c r="F275" s="76">
        <v>230</v>
      </c>
      <c r="G275" s="76">
        <v>109492</v>
      </c>
      <c r="H275" s="76">
        <v>0</v>
      </c>
      <c r="I275" s="76">
        <v>0</v>
      </c>
      <c r="J275" s="76">
        <v>0</v>
      </c>
      <c r="K275" s="76">
        <v>0</v>
      </c>
      <c r="L275" s="76">
        <v>0</v>
      </c>
      <c r="M275" s="76">
        <v>0</v>
      </c>
      <c r="N275" s="76">
        <v>14853</v>
      </c>
      <c r="O275" s="76">
        <v>16515</v>
      </c>
      <c r="P275" s="76">
        <v>699</v>
      </c>
      <c r="Q275" s="76">
        <v>234</v>
      </c>
      <c r="R275" s="76">
        <v>34024</v>
      </c>
      <c r="S275" s="76">
        <v>8783</v>
      </c>
      <c r="T275" s="76">
        <v>0</v>
      </c>
      <c r="U275" s="76">
        <v>2550</v>
      </c>
      <c r="V275" s="76">
        <v>124345</v>
      </c>
      <c r="W275" s="75">
        <v>187150</v>
      </c>
      <c r="X275" s="75" t="s">
        <v>66</v>
      </c>
      <c r="Y275" s="76" t="s">
        <v>67</v>
      </c>
      <c r="Z275" s="75">
        <v>100</v>
      </c>
      <c r="AA275" s="75" t="s">
        <v>35</v>
      </c>
      <c r="AB275" s="76" t="s">
        <v>35</v>
      </c>
      <c r="AC275" s="75">
        <v>0</v>
      </c>
      <c r="AD275" s="75" t="s">
        <v>35</v>
      </c>
      <c r="AE275" s="76" t="s">
        <v>35</v>
      </c>
      <c r="AF275" s="75">
        <v>0</v>
      </c>
      <c r="AG275" s="59" t="str">
        <f t="shared" si="5"/>
        <v>Prin</v>
      </c>
    </row>
    <row r="276" spans="1:33" ht="14.25" customHeight="1" x14ac:dyDescent="0.25">
      <c r="A276" s="75" t="s">
        <v>72</v>
      </c>
      <c r="B276" s="75" t="s">
        <v>83</v>
      </c>
      <c r="C276" s="75" t="s">
        <v>164</v>
      </c>
      <c r="D276" s="76">
        <v>57095</v>
      </c>
      <c r="E276" s="76">
        <v>1</v>
      </c>
      <c r="F276" s="76">
        <v>220</v>
      </c>
      <c r="G276" s="76">
        <v>109378</v>
      </c>
      <c r="H276" s="76">
        <v>0</v>
      </c>
      <c r="I276" s="76">
        <v>0</v>
      </c>
      <c r="J276" s="76">
        <v>0</v>
      </c>
      <c r="K276" s="76">
        <v>0</v>
      </c>
      <c r="L276" s="76">
        <v>0</v>
      </c>
      <c r="M276" s="76">
        <v>0</v>
      </c>
      <c r="N276" s="76">
        <v>0</v>
      </c>
      <c r="O276" s="76">
        <v>17274</v>
      </c>
      <c r="P276" s="76">
        <v>0</v>
      </c>
      <c r="Q276" s="76">
        <v>444</v>
      </c>
      <c r="R276" s="76">
        <v>13946</v>
      </c>
      <c r="S276" s="76">
        <v>7753</v>
      </c>
      <c r="T276" s="76">
        <v>0</v>
      </c>
      <c r="U276" s="76">
        <v>295</v>
      </c>
      <c r="V276" s="76">
        <v>109378</v>
      </c>
      <c r="W276" s="75">
        <v>149090</v>
      </c>
      <c r="X276" s="75" t="s">
        <v>66</v>
      </c>
      <c r="Y276" s="76" t="s">
        <v>67</v>
      </c>
      <c r="Z276" s="75">
        <v>100</v>
      </c>
      <c r="AA276" s="75" t="s">
        <v>35</v>
      </c>
      <c r="AB276" s="76" t="s">
        <v>35</v>
      </c>
      <c r="AC276" s="75">
        <v>0</v>
      </c>
      <c r="AD276" s="75" t="s">
        <v>35</v>
      </c>
      <c r="AE276" s="76" t="s">
        <v>35</v>
      </c>
      <c r="AF276" s="75">
        <v>0</v>
      </c>
      <c r="AG276" s="59" t="str">
        <f t="shared" si="5"/>
        <v>Prin</v>
      </c>
    </row>
    <row r="277" spans="1:33" ht="14.25" hidden="1" customHeight="1" x14ac:dyDescent="0.25">
      <c r="A277" s="75" t="s">
        <v>247</v>
      </c>
      <c r="B277" s="75" t="s">
        <v>64</v>
      </c>
      <c r="C277" s="75" t="s">
        <v>248</v>
      </c>
      <c r="D277" s="76">
        <v>43512</v>
      </c>
      <c r="E277" s="76">
        <v>1</v>
      </c>
      <c r="F277" s="76">
        <v>186</v>
      </c>
      <c r="G277" s="76">
        <v>109356</v>
      </c>
      <c r="H277" s="76">
        <v>0</v>
      </c>
      <c r="I277" s="76">
        <v>5739</v>
      </c>
      <c r="J277" s="76">
        <v>0</v>
      </c>
      <c r="K277" s="76">
        <v>0</v>
      </c>
      <c r="L277" s="76">
        <v>0</v>
      </c>
      <c r="M277" s="76">
        <v>0</v>
      </c>
      <c r="N277" s="76">
        <v>59</v>
      </c>
      <c r="O277" s="76">
        <v>0</v>
      </c>
      <c r="P277" s="76">
        <v>0</v>
      </c>
      <c r="Q277" s="76">
        <v>0</v>
      </c>
      <c r="R277" s="76">
        <v>32207</v>
      </c>
      <c r="S277" s="76">
        <v>8896</v>
      </c>
      <c r="T277" s="76">
        <v>0</v>
      </c>
      <c r="U277" s="76">
        <v>0</v>
      </c>
      <c r="V277" s="76">
        <v>115154</v>
      </c>
      <c r="W277" s="75">
        <v>156257</v>
      </c>
      <c r="X277" s="75" t="s">
        <v>352</v>
      </c>
      <c r="Y277" s="76" t="s">
        <v>350</v>
      </c>
      <c r="Z277" s="75">
        <v>100</v>
      </c>
      <c r="AA277" s="75" t="s">
        <v>35</v>
      </c>
      <c r="AB277" s="76" t="s">
        <v>35</v>
      </c>
      <c r="AC277" s="75">
        <v>0</v>
      </c>
      <c r="AD277" s="75" t="s">
        <v>35</v>
      </c>
      <c r="AE277" s="76" t="s">
        <v>35</v>
      </c>
      <c r="AF277" s="75">
        <v>0</v>
      </c>
      <c r="AG277" s="59" t="str">
        <f t="shared" si="5"/>
        <v>Supt</v>
      </c>
    </row>
    <row r="278" spans="1:33" ht="14.25" customHeight="1" x14ac:dyDescent="0.25">
      <c r="A278" s="75" t="s">
        <v>320</v>
      </c>
      <c r="B278" s="75" t="s">
        <v>83</v>
      </c>
      <c r="C278" s="75" t="s">
        <v>321</v>
      </c>
      <c r="D278" s="76">
        <v>56472</v>
      </c>
      <c r="E278" s="76">
        <v>1</v>
      </c>
      <c r="F278" s="76">
        <v>206</v>
      </c>
      <c r="G278" s="76">
        <v>109268</v>
      </c>
      <c r="H278" s="76">
        <v>0</v>
      </c>
      <c r="I278" s="76">
        <v>0</v>
      </c>
      <c r="J278" s="76">
        <v>0</v>
      </c>
      <c r="K278" s="76">
        <v>0</v>
      </c>
      <c r="L278" s="76">
        <v>0</v>
      </c>
      <c r="M278" s="76">
        <v>0</v>
      </c>
      <c r="N278" s="76">
        <v>0</v>
      </c>
      <c r="O278" s="76">
        <v>12978</v>
      </c>
      <c r="P278" s="76">
        <v>0</v>
      </c>
      <c r="Q278" s="76">
        <v>17</v>
      </c>
      <c r="R278" s="76">
        <v>14023</v>
      </c>
      <c r="S278" s="76">
        <v>8110</v>
      </c>
      <c r="T278" s="76">
        <v>0</v>
      </c>
      <c r="U278" s="76">
        <v>0</v>
      </c>
      <c r="V278" s="76">
        <v>109268</v>
      </c>
      <c r="W278" s="75">
        <v>144396</v>
      </c>
      <c r="X278" s="75" t="s">
        <v>66</v>
      </c>
      <c r="Y278" s="76" t="s">
        <v>67</v>
      </c>
      <c r="Z278" s="75">
        <v>100</v>
      </c>
      <c r="AA278" s="75" t="s">
        <v>35</v>
      </c>
      <c r="AB278" s="76" t="s">
        <v>35</v>
      </c>
      <c r="AC278" s="75">
        <v>0</v>
      </c>
      <c r="AD278" s="75" t="s">
        <v>35</v>
      </c>
      <c r="AE278" s="76" t="s">
        <v>35</v>
      </c>
      <c r="AF278" s="75">
        <v>0</v>
      </c>
      <c r="AG278" s="59" t="str">
        <f t="shared" si="5"/>
        <v>Prin</v>
      </c>
    </row>
    <row r="279" spans="1:33" ht="14.25" hidden="1" customHeight="1" x14ac:dyDescent="0.25">
      <c r="A279" s="75" t="s">
        <v>214</v>
      </c>
      <c r="B279" s="75" t="s">
        <v>83</v>
      </c>
      <c r="C279" s="75" t="s">
        <v>215</v>
      </c>
      <c r="D279" s="76">
        <v>59043</v>
      </c>
      <c r="E279" s="76">
        <v>1</v>
      </c>
      <c r="F279" s="76">
        <v>240</v>
      </c>
      <c r="G279" s="76">
        <v>109232</v>
      </c>
      <c r="H279" s="76">
        <v>0</v>
      </c>
      <c r="I279" s="76">
        <v>0</v>
      </c>
      <c r="J279" s="76">
        <v>0</v>
      </c>
      <c r="K279" s="76">
        <v>0</v>
      </c>
      <c r="L279" s="76">
        <v>0</v>
      </c>
      <c r="M279" s="76">
        <v>0</v>
      </c>
      <c r="N279" s="76">
        <v>900</v>
      </c>
      <c r="O279" s="76">
        <v>20793</v>
      </c>
      <c r="P279" s="76">
        <v>0</v>
      </c>
      <c r="Q279" s="76">
        <v>0</v>
      </c>
      <c r="R279" s="76">
        <v>14134</v>
      </c>
      <c r="S279" s="76">
        <v>8396</v>
      </c>
      <c r="T279" s="76">
        <v>0</v>
      </c>
      <c r="U279" s="76">
        <v>0</v>
      </c>
      <c r="V279" s="76">
        <v>110132</v>
      </c>
      <c r="W279" s="75">
        <v>153455</v>
      </c>
      <c r="X279" s="75" t="s">
        <v>352</v>
      </c>
      <c r="Y279" s="76" t="s">
        <v>350</v>
      </c>
      <c r="Z279" s="75">
        <v>100</v>
      </c>
      <c r="AA279" s="75" t="s">
        <v>35</v>
      </c>
      <c r="AB279" s="76" t="s">
        <v>35</v>
      </c>
      <c r="AC279" s="75">
        <v>0</v>
      </c>
      <c r="AD279" s="75" t="s">
        <v>35</v>
      </c>
      <c r="AE279" s="76" t="s">
        <v>35</v>
      </c>
      <c r="AF279" s="75">
        <v>0</v>
      </c>
      <c r="AG279" s="59" t="str">
        <f t="shared" si="5"/>
        <v>Supt</v>
      </c>
    </row>
    <row r="280" spans="1:33" ht="14.25" hidden="1" customHeight="1" x14ac:dyDescent="0.25">
      <c r="A280" s="75" t="s">
        <v>42</v>
      </c>
      <c r="B280" s="75" t="s">
        <v>83</v>
      </c>
      <c r="C280" s="75" t="s">
        <v>187</v>
      </c>
      <c r="D280" s="76">
        <v>53379</v>
      </c>
      <c r="E280" s="76">
        <v>1</v>
      </c>
      <c r="F280" s="76">
        <v>182</v>
      </c>
      <c r="G280" s="76">
        <v>109060</v>
      </c>
      <c r="H280" s="76">
        <v>0</v>
      </c>
      <c r="I280" s="76">
        <v>2664</v>
      </c>
      <c r="J280" s="76">
        <v>0</v>
      </c>
      <c r="K280" s="76">
        <v>0</v>
      </c>
      <c r="L280" s="76">
        <v>0</v>
      </c>
      <c r="M280" s="76">
        <v>0</v>
      </c>
      <c r="N280" s="76">
        <v>150</v>
      </c>
      <c r="O280" s="76">
        <v>16740</v>
      </c>
      <c r="P280" s="76">
        <v>0</v>
      </c>
      <c r="Q280" s="76">
        <v>38</v>
      </c>
      <c r="R280" s="76">
        <v>14264</v>
      </c>
      <c r="S280" s="76">
        <v>8915</v>
      </c>
      <c r="T280" s="76">
        <v>0</v>
      </c>
      <c r="U280" s="76">
        <v>0</v>
      </c>
      <c r="V280" s="76">
        <v>111874</v>
      </c>
      <c r="W280" s="75">
        <v>151831</v>
      </c>
      <c r="X280" s="75" t="s">
        <v>352</v>
      </c>
      <c r="Y280" s="76" t="s">
        <v>350</v>
      </c>
      <c r="Z280" s="75">
        <v>100</v>
      </c>
      <c r="AA280" s="75" t="s">
        <v>35</v>
      </c>
      <c r="AB280" s="76" t="s">
        <v>35</v>
      </c>
      <c r="AC280" s="75">
        <v>0</v>
      </c>
      <c r="AD280" s="75" t="s">
        <v>35</v>
      </c>
      <c r="AE280" s="76" t="s">
        <v>35</v>
      </c>
      <c r="AF280" s="75">
        <v>0</v>
      </c>
      <c r="AG280" s="59" t="str">
        <f t="shared" si="5"/>
        <v>Supt</v>
      </c>
    </row>
    <row r="281" spans="1:33" ht="14.25" hidden="1" customHeight="1" x14ac:dyDescent="0.25">
      <c r="A281" s="75" t="s">
        <v>94</v>
      </c>
      <c r="B281" s="75" t="s">
        <v>53</v>
      </c>
      <c r="C281" s="75" t="s">
        <v>280</v>
      </c>
      <c r="D281" s="76">
        <v>55112</v>
      </c>
      <c r="E281" s="76">
        <v>1</v>
      </c>
      <c r="F281" s="76">
        <v>205</v>
      </c>
      <c r="G281" s="76">
        <v>108326</v>
      </c>
      <c r="H281" s="76">
        <v>0</v>
      </c>
      <c r="I281" s="76">
        <v>200</v>
      </c>
      <c r="J281" s="76">
        <v>0</v>
      </c>
      <c r="K281" s="76">
        <v>0</v>
      </c>
      <c r="L281" s="76">
        <v>0</v>
      </c>
      <c r="M281" s="76">
        <v>0</v>
      </c>
      <c r="N281" s="76">
        <v>0</v>
      </c>
      <c r="O281" s="76">
        <v>18729</v>
      </c>
      <c r="P281" s="76">
        <v>0</v>
      </c>
      <c r="Q281" s="76">
        <v>0</v>
      </c>
      <c r="R281" s="76">
        <v>30129</v>
      </c>
      <c r="S281" s="76">
        <v>8651</v>
      </c>
      <c r="T281" s="76">
        <v>0</v>
      </c>
      <c r="U281" s="76">
        <v>0</v>
      </c>
      <c r="V281" s="76">
        <v>108526</v>
      </c>
      <c r="W281" s="75">
        <v>166035</v>
      </c>
      <c r="X281" s="75" t="s">
        <v>62</v>
      </c>
      <c r="Y281" s="76" t="s">
        <v>63</v>
      </c>
      <c r="Z281" s="75">
        <v>100</v>
      </c>
      <c r="AA281" s="75" t="s">
        <v>35</v>
      </c>
      <c r="AB281" s="76" t="s">
        <v>35</v>
      </c>
      <c r="AC281" s="75">
        <v>0</v>
      </c>
      <c r="AD281" s="75" t="s">
        <v>35</v>
      </c>
      <c r="AE281" s="76" t="s">
        <v>35</v>
      </c>
      <c r="AF281" s="75">
        <v>0</v>
      </c>
      <c r="AG281" s="59" t="str">
        <f t="shared" si="5"/>
        <v>Asst. Prin.</v>
      </c>
    </row>
    <row r="282" spans="1:33" ht="14.25" hidden="1" customHeight="1" x14ac:dyDescent="0.25">
      <c r="A282" s="75" t="s">
        <v>214</v>
      </c>
      <c r="B282" s="75" t="s">
        <v>192</v>
      </c>
      <c r="C282" s="75" t="s">
        <v>217</v>
      </c>
      <c r="D282" s="76">
        <v>50571</v>
      </c>
      <c r="E282" s="76">
        <v>1</v>
      </c>
      <c r="F282" s="76">
        <v>240</v>
      </c>
      <c r="G282" s="76">
        <v>108075</v>
      </c>
      <c r="H282" s="76">
        <v>0</v>
      </c>
      <c r="I282" s="76">
        <v>3963</v>
      </c>
      <c r="J282" s="76">
        <v>0</v>
      </c>
      <c r="K282" s="76">
        <v>360</v>
      </c>
      <c r="L282" s="76">
        <v>0</v>
      </c>
      <c r="M282" s="76">
        <v>0</v>
      </c>
      <c r="N282" s="76">
        <v>1660</v>
      </c>
      <c r="O282" s="76">
        <v>22827</v>
      </c>
      <c r="P282" s="76">
        <v>0</v>
      </c>
      <c r="Q282" s="76">
        <v>0</v>
      </c>
      <c r="R282" s="76">
        <v>31537</v>
      </c>
      <c r="S282" s="76">
        <v>8491</v>
      </c>
      <c r="T282" s="76">
        <v>0</v>
      </c>
      <c r="U282" s="76">
        <v>0</v>
      </c>
      <c r="V282" s="76">
        <v>114058</v>
      </c>
      <c r="W282" s="75">
        <v>176913</v>
      </c>
      <c r="X282" s="75" t="s">
        <v>352</v>
      </c>
      <c r="Y282" s="76" t="s">
        <v>350</v>
      </c>
      <c r="Z282" s="75">
        <v>100</v>
      </c>
      <c r="AA282" s="75" t="s">
        <v>35</v>
      </c>
      <c r="AB282" s="76" t="s">
        <v>35</v>
      </c>
      <c r="AC282" s="75">
        <v>0</v>
      </c>
      <c r="AD282" s="75" t="s">
        <v>35</v>
      </c>
      <c r="AE282" s="76" t="s">
        <v>35</v>
      </c>
      <c r="AF282" s="75">
        <v>0</v>
      </c>
      <c r="AG282" s="59" t="str">
        <f t="shared" si="5"/>
        <v>Supt</v>
      </c>
    </row>
    <row r="283" spans="1:33" ht="14.25" customHeight="1" x14ac:dyDescent="0.25">
      <c r="A283" s="75" t="s">
        <v>39</v>
      </c>
      <c r="B283" s="75" t="s">
        <v>132</v>
      </c>
      <c r="C283" s="75" t="s">
        <v>263</v>
      </c>
      <c r="D283" s="76">
        <v>54611</v>
      </c>
      <c r="E283" s="76">
        <v>1</v>
      </c>
      <c r="F283" s="76">
        <v>204</v>
      </c>
      <c r="G283" s="76">
        <v>108025</v>
      </c>
      <c r="H283" s="76">
        <v>0</v>
      </c>
      <c r="I283" s="76">
        <v>2425</v>
      </c>
      <c r="J283" s="76">
        <v>0</v>
      </c>
      <c r="K283" s="76">
        <v>0</v>
      </c>
      <c r="L283" s="76">
        <v>0</v>
      </c>
      <c r="M283" s="76">
        <v>2873</v>
      </c>
      <c r="N283" s="76">
        <v>1884</v>
      </c>
      <c r="O283" s="76">
        <v>9500</v>
      </c>
      <c r="P283" s="76">
        <v>0</v>
      </c>
      <c r="Q283" s="76">
        <v>0</v>
      </c>
      <c r="R283" s="76">
        <v>46539</v>
      </c>
      <c r="S283" s="76">
        <v>7547</v>
      </c>
      <c r="T283" s="76">
        <v>0</v>
      </c>
      <c r="U283" s="76">
        <v>0</v>
      </c>
      <c r="V283" s="76">
        <v>115207</v>
      </c>
      <c r="W283" s="75">
        <v>178793</v>
      </c>
      <c r="X283" s="75" t="s">
        <v>66</v>
      </c>
      <c r="Y283" s="76" t="s">
        <v>67</v>
      </c>
      <c r="Z283" s="75">
        <v>98</v>
      </c>
      <c r="AA283" s="75" t="s">
        <v>42</v>
      </c>
      <c r="AB283" s="76" t="s">
        <v>43</v>
      </c>
      <c r="AC283" s="75">
        <v>2</v>
      </c>
      <c r="AD283" s="75" t="s">
        <v>35</v>
      </c>
      <c r="AE283" s="76" t="s">
        <v>35</v>
      </c>
      <c r="AF283" s="75">
        <v>0</v>
      </c>
      <c r="AG283" s="59" t="str">
        <f t="shared" si="5"/>
        <v>Prin</v>
      </c>
    </row>
    <row r="284" spans="1:33" ht="14.25" hidden="1" customHeight="1" x14ac:dyDescent="0.25">
      <c r="A284" s="75" t="s">
        <v>72</v>
      </c>
      <c r="B284" s="75" t="s">
        <v>175</v>
      </c>
      <c r="C284" s="75" t="s">
        <v>176</v>
      </c>
      <c r="D284" s="76">
        <v>55147</v>
      </c>
      <c r="E284" s="76">
        <v>1</v>
      </c>
      <c r="F284" s="76">
        <v>184</v>
      </c>
      <c r="G284" s="76">
        <v>108000</v>
      </c>
      <c r="H284" s="76">
        <v>0</v>
      </c>
      <c r="I284" s="76">
        <v>0</v>
      </c>
      <c r="J284" s="76">
        <v>0</v>
      </c>
      <c r="K284" s="76">
        <v>0</v>
      </c>
      <c r="L284" s="76">
        <v>0</v>
      </c>
      <c r="M284" s="76">
        <v>13</v>
      </c>
      <c r="N284" s="76">
        <v>3129</v>
      </c>
      <c r="O284" s="76">
        <v>18351</v>
      </c>
      <c r="P284" s="76">
        <v>1607</v>
      </c>
      <c r="Q284" s="76">
        <v>0</v>
      </c>
      <c r="R284" s="76">
        <v>30549</v>
      </c>
      <c r="S284" s="76">
        <v>8342</v>
      </c>
      <c r="T284" s="76">
        <v>0</v>
      </c>
      <c r="U284" s="76">
        <v>0</v>
      </c>
      <c r="V284" s="76">
        <v>111142</v>
      </c>
      <c r="W284" s="75">
        <v>169991</v>
      </c>
      <c r="X284" s="75" t="s">
        <v>352</v>
      </c>
      <c r="Y284" s="76" t="s">
        <v>350</v>
      </c>
      <c r="Z284" s="75">
        <v>100</v>
      </c>
      <c r="AA284" s="75" t="s">
        <v>35</v>
      </c>
      <c r="AB284" s="76" t="s">
        <v>35</v>
      </c>
      <c r="AC284" s="75">
        <v>0</v>
      </c>
      <c r="AD284" s="75" t="s">
        <v>35</v>
      </c>
      <c r="AE284" s="76" t="s">
        <v>35</v>
      </c>
      <c r="AF284" s="75">
        <v>0</v>
      </c>
      <c r="AG284" s="59" t="str">
        <f t="shared" si="5"/>
        <v>Supt</v>
      </c>
    </row>
    <row r="285" spans="1:33" ht="14.25" hidden="1" customHeight="1" x14ac:dyDescent="0.25">
      <c r="A285" s="75" t="s">
        <v>59</v>
      </c>
      <c r="B285" s="75" t="s">
        <v>74</v>
      </c>
      <c r="C285" s="75" t="s">
        <v>75</v>
      </c>
      <c r="D285" s="76">
        <v>64498</v>
      </c>
      <c r="E285" s="76">
        <v>1</v>
      </c>
      <c r="F285" s="76">
        <v>260</v>
      </c>
      <c r="G285" s="76">
        <v>108000</v>
      </c>
      <c r="H285" s="76">
        <v>0</v>
      </c>
      <c r="I285" s="76">
        <v>619</v>
      </c>
      <c r="J285" s="76">
        <v>0</v>
      </c>
      <c r="K285" s="76">
        <v>0</v>
      </c>
      <c r="L285" s="76">
        <v>0</v>
      </c>
      <c r="M285" s="76">
        <v>0</v>
      </c>
      <c r="N285" s="76">
        <v>0</v>
      </c>
      <c r="O285" s="76">
        <v>16245</v>
      </c>
      <c r="P285" s="76">
        <v>0</v>
      </c>
      <c r="Q285" s="76">
        <v>0</v>
      </c>
      <c r="R285" s="76">
        <v>28759</v>
      </c>
      <c r="S285" s="76">
        <v>8309</v>
      </c>
      <c r="T285" s="76">
        <v>0</v>
      </c>
      <c r="U285" s="76">
        <v>0</v>
      </c>
      <c r="V285" s="76">
        <v>108619</v>
      </c>
      <c r="W285" s="75">
        <v>161932</v>
      </c>
      <c r="X285" s="75" t="s">
        <v>352</v>
      </c>
      <c r="Y285" s="76" t="s">
        <v>350</v>
      </c>
      <c r="Z285" s="75">
        <v>40</v>
      </c>
      <c r="AA285" s="75" t="s">
        <v>66</v>
      </c>
      <c r="AB285" s="76" t="s">
        <v>67</v>
      </c>
      <c r="AC285" s="75">
        <v>40</v>
      </c>
      <c r="AD285" s="75" t="s">
        <v>42</v>
      </c>
      <c r="AE285" s="76" t="s">
        <v>43</v>
      </c>
      <c r="AF285" s="75">
        <v>20</v>
      </c>
      <c r="AG285" s="59" t="str">
        <f t="shared" si="5"/>
        <v>Supt</v>
      </c>
    </row>
    <row r="286" spans="1:33" ht="14.25" customHeight="1" x14ac:dyDescent="0.25">
      <c r="A286" s="75" t="s">
        <v>228</v>
      </c>
      <c r="B286" s="75" t="s">
        <v>83</v>
      </c>
      <c r="C286" s="75" t="s">
        <v>229</v>
      </c>
      <c r="D286" s="76">
        <v>65057</v>
      </c>
      <c r="E286" s="76">
        <v>1</v>
      </c>
      <c r="F286" s="76">
        <v>209</v>
      </c>
      <c r="G286" s="76">
        <v>107869</v>
      </c>
      <c r="H286" s="76">
        <v>6500</v>
      </c>
      <c r="I286" s="76">
        <v>617</v>
      </c>
      <c r="J286" s="76">
        <v>0</v>
      </c>
      <c r="K286" s="76">
        <v>0</v>
      </c>
      <c r="L286" s="76">
        <v>0</v>
      </c>
      <c r="M286" s="76">
        <v>500</v>
      </c>
      <c r="N286" s="76">
        <v>0</v>
      </c>
      <c r="O286" s="76">
        <v>15349</v>
      </c>
      <c r="P286" s="76">
        <v>166</v>
      </c>
      <c r="Q286" s="76">
        <v>279</v>
      </c>
      <c r="R286" s="76">
        <v>14646</v>
      </c>
      <c r="S286" s="76">
        <v>8233</v>
      </c>
      <c r="T286" s="76">
        <v>0</v>
      </c>
      <c r="U286" s="76">
        <v>0</v>
      </c>
      <c r="V286" s="76">
        <v>115486</v>
      </c>
      <c r="W286" s="75">
        <v>154159</v>
      </c>
      <c r="X286" s="75" t="s">
        <v>66</v>
      </c>
      <c r="Y286" s="76" t="s">
        <v>67</v>
      </c>
      <c r="Z286" s="75">
        <v>100</v>
      </c>
      <c r="AA286" s="75" t="s">
        <v>35</v>
      </c>
      <c r="AB286" s="76" t="s">
        <v>35</v>
      </c>
      <c r="AC286" s="75">
        <v>0</v>
      </c>
      <c r="AD286" s="75" t="s">
        <v>35</v>
      </c>
      <c r="AE286" s="76" t="s">
        <v>35</v>
      </c>
      <c r="AF286" s="75">
        <v>0</v>
      </c>
      <c r="AG286" s="59" t="str">
        <f t="shared" si="5"/>
        <v>Prin</v>
      </c>
    </row>
    <row r="287" spans="1:33" ht="14.25" customHeight="1" x14ac:dyDescent="0.25">
      <c r="A287" s="75" t="s">
        <v>47</v>
      </c>
      <c r="B287" s="75" t="s">
        <v>48</v>
      </c>
      <c r="C287" s="75" t="s">
        <v>49</v>
      </c>
      <c r="D287" s="76">
        <v>46898</v>
      </c>
      <c r="E287" s="76">
        <v>1</v>
      </c>
      <c r="F287" s="76">
        <v>201</v>
      </c>
      <c r="G287" s="76">
        <v>107810</v>
      </c>
      <c r="H287" s="76">
        <v>0</v>
      </c>
      <c r="I287" s="76">
        <v>0</v>
      </c>
      <c r="J287" s="76">
        <v>0</v>
      </c>
      <c r="K287" s="76">
        <v>0</v>
      </c>
      <c r="L287" s="76">
        <v>0</v>
      </c>
      <c r="M287" s="76">
        <v>1100</v>
      </c>
      <c r="N287" s="76">
        <v>0</v>
      </c>
      <c r="O287" s="76">
        <v>17254</v>
      </c>
      <c r="P287" s="76">
        <v>590</v>
      </c>
      <c r="Q287" s="76">
        <v>306</v>
      </c>
      <c r="R287" s="76">
        <v>24178</v>
      </c>
      <c r="S287" s="76">
        <v>8332</v>
      </c>
      <c r="T287" s="76">
        <v>780</v>
      </c>
      <c r="U287" s="76">
        <v>0</v>
      </c>
      <c r="V287" s="76">
        <v>108910</v>
      </c>
      <c r="W287" s="75">
        <v>160350</v>
      </c>
      <c r="X287" s="75" t="s">
        <v>66</v>
      </c>
      <c r="Y287" s="76" t="s">
        <v>67</v>
      </c>
      <c r="Z287" s="75">
        <v>100</v>
      </c>
      <c r="AA287" s="75" t="s">
        <v>35</v>
      </c>
      <c r="AB287" s="76" t="s">
        <v>35</v>
      </c>
      <c r="AC287" s="75">
        <v>0</v>
      </c>
      <c r="AD287" s="75" t="s">
        <v>35</v>
      </c>
      <c r="AE287" s="76" t="s">
        <v>35</v>
      </c>
      <c r="AF287" s="75">
        <v>0</v>
      </c>
      <c r="AG287" s="59" t="str">
        <f t="shared" si="5"/>
        <v>Prin</v>
      </c>
    </row>
    <row r="288" spans="1:33" ht="14.25" customHeight="1" x14ac:dyDescent="0.25">
      <c r="A288" s="75" t="s">
        <v>78</v>
      </c>
      <c r="B288" s="75" t="s">
        <v>146</v>
      </c>
      <c r="C288" s="75" t="s">
        <v>273</v>
      </c>
      <c r="D288" s="76">
        <v>55106</v>
      </c>
      <c r="E288" s="76">
        <v>1</v>
      </c>
      <c r="F288" s="76">
        <v>210</v>
      </c>
      <c r="G288" s="76">
        <v>107677</v>
      </c>
      <c r="H288" s="76">
        <v>0</v>
      </c>
      <c r="I288" s="76">
        <v>0</v>
      </c>
      <c r="J288" s="76">
        <v>0</v>
      </c>
      <c r="K288" s="76">
        <v>0</v>
      </c>
      <c r="L288" s="76">
        <v>0</v>
      </c>
      <c r="M288" s="76">
        <v>0</v>
      </c>
      <c r="N288" s="76">
        <v>0</v>
      </c>
      <c r="O288" s="76">
        <v>18184</v>
      </c>
      <c r="P288" s="76">
        <v>0</v>
      </c>
      <c r="Q288" s="76">
        <v>284</v>
      </c>
      <c r="R288" s="76">
        <v>32435</v>
      </c>
      <c r="S288" s="76">
        <v>8058</v>
      </c>
      <c r="T288" s="76">
        <v>620</v>
      </c>
      <c r="U288" s="76">
        <v>0</v>
      </c>
      <c r="V288" s="76">
        <v>107677</v>
      </c>
      <c r="W288" s="75">
        <v>167258</v>
      </c>
      <c r="X288" s="75" t="s">
        <v>66</v>
      </c>
      <c r="Y288" s="76" t="s">
        <v>67</v>
      </c>
      <c r="Z288" s="75">
        <v>100</v>
      </c>
      <c r="AA288" s="75" t="s">
        <v>35</v>
      </c>
      <c r="AB288" s="76" t="s">
        <v>35</v>
      </c>
      <c r="AC288" s="75">
        <v>0</v>
      </c>
      <c r="AD288" s="75" t="s">
        <v>35</v>
      </c>
      <c r="AE288" s="76" t="s">
        <v>35</v>
      </c>
      <c r="AF288" s="75">
        <v>0</v>
      </c>
      <c r="AG288" s="59" t="str">
        <f t="shared" si="5"/>
        <v>Prin</v>
      </c>
    </row>
    <row r="289" spans="1:33" ht="14.25" customHeight="1" x14ac:dyDescent="0.25">
      <c r="A289" s="75" t="s">
        <v>245</v>
      </c>
      <c r="B289" s="75" t="s">
        <v>83</v>
      </c>
      <c r="C289" s="75" t="s">
        <v>246</v>
      </c>
      <c r="D289" s="76">
        <v>43861</v>
      </c>
      <c r="E289" s="76">
        <v>1</v>
      </c>
      <c r="F289" s="76">
        <v>200</v>
      </c>
      <c r="G289" s="76">
        <v>107556</v>
      </c>
      <c r="H289" s="76">
        <v>0</v>
      </c>
      <c r="I289" s="76">
        <v>0</v>
      </c>
      <c r="J289" s="76">
        <v>0</v>
      </c>
      <c r="K289" s="76">
        <v>0</v>
      </c>
      <c r="L289" s="76">
        <v>0</v>
      </c>
      <c r="M289" s="76">
        <v>0</v>
      </c>
      <c r="N289" s="76">
        <v>5883</v>
      </c>
      <c r="O289" s="76">
        <v>0</v>
      </c>
      <c r="P289" s="76">
        <v>1676</v>
      </c>
      <c r="Q289" s="76">
        <v>0</v>
      </c>
      <c r="R289" s="76">
        <v>31956</v>
      </c>
      <c r="S289" s="76">
        <v>6233</v>
      </c>
      <c r="T289" s="76">
        <v>650</v>
      </c>
      <c r="U289" s="76">
        <v>0</v>
      </c>
      <c r="V289" s="76">
        <v>113439</v>
      </c>
      <c r="W289" s="75">
        <v>153954</v>
      </c>
      <c r="X289" s="75" t="s">
        <v>66</v>
      </c>
      <c r="Y289" s="76" t="s">
        <v>67</v>
      </c>
      <c r="Z289" s="75">
        <v>100</v>
      </c>
      <c r="AA289" s="75" t="s">
        <v>35</v>
      </c>
      <c r="AB289" s="76" t="s">
        <v>35</v>
      </c>
      <c r="AC289" s="75">
        <v>0</v>
      </c>
      <c r="AD289" s="75" t="s">
        <v>35</v>
      </c>
      <c r="AE289" s="76" t="s">
        <v>35</v>
      </c>
      <c r="AF289" s="75">
        <v>0</v>
      </c>
      <c r="AG289" s="59" t="str">
        <f t="shared" si="5"/>
        <v>Prin</v>
      </c>
    </row>
    <row r="290" spans="1:33" ht="14.25" hidden="1" customHeight="1" x14ac:dyDescent="0.25">
      <c r="A290" s="75" t="s">
        <v>90</v>
      </c>
      <c r="B290" s="75" t="s">
        <v>95</v>
      </c>
      <c r="C290" s="75" t="s">
        <v>96</v>
      </c>
      <c r="D290" s="76">
        <v>42690</v>
      </c>
      <c r="E290" s="76">
        <v>1</v>
      </c>
      <c r="F290" s="76">
        <v>240</v>
      </c>
      <c r="G290" s="76">
        <v>107476</v>
      </c>
      <c r="H290" s="76">
        <v>0</v>
      </c>
      <c r="I290" s="76">
        <v>0</v>
      </c>
      <c r="J290" s="76">
        <v>0</v>
      </c>
      <c r="K290" s="76">
        <v>5640</v>
      </c>
      <c r="L290" s="76">
        <v>0</v>
      </c>
      <c r="M290" s="76">
        <v>2310</v>
      </c>
      <c r="N290" s="76">
        <v>1962</v>
      </c>
      <c r="O290" s="76">
        <v>22291</v>
      </c>
      <c r="P290" s="76">
        <v>0</v>
      </c>
      <c r="Q290" s="76">
        <v>0</v>
      </c>
      <c r="R290" s="76">
        <v>30479</v>
      </c>
      <c r="S290" s="76">
        <v>8980</v>
      </c>
      <c r="T290" s="76">
        <v>955</v>
      </c>
      <c r="U290" s="76">
        <v>736</v>
      </c>
      <c r="V290" s="76">
        <v>117388</v>
      </c>
      <c r="W290" s="75">
        <v>180829</v>
      </c>
      <c r="X290" s="75" t="s">
        <v>352</v>
      </c>
      <c r="Y290" s="76" t="s">
        <v>350</v>
      </c>
      <c r="Z290" s="75">
        <v>60</v>
      </c>
      <c r="AA290" s="75" t="s">
        <v>66</v>
      </c>
      <c r="AB290" s="76" t="s">
        <v>67</v>
      </c>
      <c r="AC290" s="75">
        <v>35</v>
      </c>
      <c r="AD290" s="75" t="s">
        <v>62</v>
      </c>
      <c r="AE290" s="76" t="s">
        <v>63</v>
      </c>
      <c r="AF290" s="75">
        <v>5</v>
      </c>
      <c r="AG290" s="59" t="str">
        <f t="shared" si="5"/>
        <v>Supt</v>
      </c>
    </row>
    <row r="291" spans="1:33" ht="14.25" hidden="1" customHeight="1" x14ac:dyDescent="0.25">
      <c r="A291" s="75" t="s">
        <v>320</v>
      </c>
      <c r="B291" s="75" t="s">
        <v>83</v>
      </c>
      <c r="C291" s="75" t="s">
        <v>321</v>
      </c>
      <c r="D291" s="76">
        <v>418859</v>
      </c>
      <c r="E291" s="76">
        <v>1</v>
      </c>
      <c r="F291" s="76">
        <v>206</v>
      </c>
      <c r="G291" s="76">
        <v>107210</v>
      </c>
      <c r="H291" s="76">
        <v>0</v>
      </c>
      <c r="I291" s="76">
        <v>0</v>
      </c>
      <c r="J291" s="76">
        <v>0</v>
      </c>
      <c r="K291" s="76">
        <v>0</v>
      </c>
      <c r="L291" s="76">
        <v>0</v>
      </c>
      <c r="M291" s="76">
        <v>0</v>
      </c>
      <c r="N291" s="76">
        <v>0</v>
      </c>
      <c r="O291" s="76">
        <v>22001</v>
      </c>
      <c r="P291" s="76">
        <v>0</v>
      </c>
      <c r="Q291" s="76">
        <v>17</v>
      </c>
      <c r="R291" s="76">
        <v>14199</v>
      </c>
      <c r="S291" s="76">
        <v>8381</v>
      </c>
      <c r="T291" s="76">
        <v>0</v>
      </c>
      <c r="U291" s="76">
        <v>0</v>
      </c>
      <c r="V291" s="76">
        <v>107210</v>
      </c>
      <c r="W291" s="75">
        <v>151808</v>
      </c>
      <c r="X291" s="75" t="s">
        <v>62</v>
      </c>
      <c r="Y291" s="76" t="s">
        <v>63</v>
      </c>
      <c r="Z291" s="75">
        <v>100</v>
      </c>
      <c r="AA291" s="75" t="s">
        <v>35</v>
      </c>
      <c r="AB291" s="76" t="s">
        <v>35</v>
      </c>
      <c r="AC291" s="75">
        <v>0</v>
      </c>
      <c r="AD291" s="75" t="s">
        <v>35</v>
      </c>
      <c r="AE291" s="76" t="s">
        <v>35</v>
      </c>
      <c r="AF291" s="75">
        <v>0</v>
      </c>
      <c r="AG291" s="59" t="str">
        <f t="shared" si="5"/>
        <v>Asst. Prin.</v>
      </c>
    </row>
    <row r="292" spans="1:33" ht="14.25" hidden="1" customHeight="1" x14ac:dyDescent="0.25">
      <c r="A292" s="75" t="s">
        <v>51</v>
      </c>
      <c r="B292" s="75" t="s">
        <v>64</v>
      </c>
      <c r="C292" s="75" t="s">
        <v>284</v>
      </c>
      <c r="D292" s="76">
        <v>64394</v>
      </c>
      <c r="E292" s="76">
        <v>1</v>
      </c>
      <c r="F292" s="76">
        <v>260</v>
      </c>
      <c r="G292" s="76">
        <v>107120</v>
      </c>
      <c r="H292" s="76">
        <v>0</v>
      </c>
      <c r="I292" s="76">
        <v>0</v>
      </c>
      <c r="J292" s="76">
        <v>0</v>
      </c>
      <c r="K292" s="76">
        <v>0</v>
      </c>
      <c r="L292" s="76">
        <v>0</v>
      </c>
      <c r="M292" s="76">
        <v>0</v>
      </c>
      <c r="N292" s="76">
        <v>0</v>
      </c>
      <c r="O292" s="76">
        <v>22351</v>
      </c>
      <c r="P292" s="76">
        <v>0</v>
      </c>
      <c r="Q292" s="76">
        <v>0</v>
      </c>
      <c r="R292" s="76">
        <v>29738</v>
      </c>
      <c r="S292" s="76">
        <v>8194</v>
      </c>
      <c r="T292" s="76">
        <v>0</v>
      </c>
      <c r="U292" s="76">
        <v>0</v>
      </c>
      <c r="V292" s="76">
        <v>107120</v>
      </c>
      <c r="W292" s="75">
        <v>167403</v>
      </c>
      <c r="X292" s="75" t="s">
        <v>352</v>
      </c>
      <c r="Y292" s="76" t="s">
        <v>350</v>
      </c>
      <c r="Z292" s="75">
        <v>100</v>
      </c>
      <c r="AA292" s="75" t="s">
        <v>35</v>
      </c>
      <c r="AB292" s="76" t="s">
        <v>35</v>
      </c>
      <c r="AC292" s="75">
        <v>0</v>
      </c>
      <c r="AD292" s="75" t="s">
        <v>35</v>
      </c>
      <c r="AE292" s="76" t="s">
        <v>35</v>
      </c>
      <c r="AF292" s="75">
        <v>0</v>
      </c>
      <c r="AG292" s="59" t="str">
        <f t="shared" si="5"/>
        <v>Supt</v>
      </c>
    </row>
    <row r="293" spans="1:33" ht="14.25" hidden="1" customHeight="1" x14ac:dyDescent="0.25">
      <c r="A293" s="75" t="s">
        <v>66</v>
      </c>
      <c r="B293" s="75" t="s">
        <v>83</v>
      </c>
      <c r="C293" s="75" t="s">
        <v>334</v>
      </c>
      <c r="D293" s="76">
        <v>64472</v>
      </c>
      <c r="E293" s="76">
        <v>1</v>
      </c>
      <c r="F293" s="76">
        <v>213</v>
      </c>
      <c r="G293" s="76">
        <v>107044</v>
      </c>
      <c r="H293" s="76">
        <v>0</v>
      </c>
      <c r="I293" s="76">
        <v>0</v>
      </c>
      <c r="J293" s="76">
        <v>0</v>
      </c>
      <c r="K293" s="76">
        <v>0</v>
      </c>
      <c r="L293" s="76">
        <v>0</v>
      </c>
      <c r="M293" s="76">
        <v>0</v>
      </c>
      <c r="N293" s="76">
        <v>1635</v>
      </c>
      <c r="O293" s="76">
        <v>14189</v>
      </c>
      <c r="P293" s="76">
        <v>0</v>
      </c>
      <c r="Q293" s="76">
        <v>63</v>
      </c>
      <c r="R293" s="76">
        <v>24068</v>
      </c>
      <c r="S293" s="76">
        <v>6659</v>
      </c>
      <c r="T293" s="76">
        <v>0</v>
      </c>
      <c r="U293" s="76">
        <v>0</v>
      </c>
      <c r="V293" s="76">
        <v>108679</v>
      </c>
      <c r="W293" s="75">
        <v>153658</v>
      </c>
      <c r="X293" s="75" t="s">
        <v>62</v>
      </c>
      <c r="Y293" s="76" t="s">
        <v>63</v>
      </c>
      <c r="Z293" s="75">
        <v>100</v>
      </c>
      <c r="AA293" s="75" t="s">
        <v>35</v>
      </c>
      <c r="AB293" s="76" t="s">
        <v>35</v>
      </c>
      <c r="AC293" s="75">
        <v>0</v>
      </c>
      <c r="AD293" s="75" t="s">
        <v>35</v>
      </c>
      <c r="AE293" s="76" t="s">
        <v>35</v>
      </c>
      <c r="AF293" s="75">
        <v>0</v>
      </c>
      <c r="AG293" s="59" t="str">
        <f t="shared" si="5"/>
        <v>Asst. Prin.</v>
      </c>
    </row>
    <row r="294" spans="1:33" ht="14.25" customHeight="1" x14ac:dyDescent="0.25">
      <c r="A294" s="75" t="s">
        <v>303</v>
      </c>
      <c r="B294" s="75" t="s">
        <v>83</v>
      </c>
      <c r="C294" s="75" t="s">
        <v>304</v>
      </c>
      <c r="D294" s="76">
        <v>63297</v>
      </c>
      <c r="E294" s="76">
        <v>1</v>
      </c>
      <c r="F294" s="76">
        <v>184</v>
      </c>
      <c r="G294" s="76">
        <v>106556</v>
      </c>
      <c r="H294" s="76">
        <v>0</v>
      </c>
      <c r="I294" s="76">
        <v>0</v>
      </c>
      <c r="J294" s="76">
        <v>0</v>
      </c>
      <c r="K294" s="76">
        <v>0</v>
      </c>
      <c r="L294" s="76">
        <v>0</v>
      </c>
      <c r="M294" s="76">
        <v>0</v>
      </c>
      <c r="N294" s="76">
        <v>225</v>
      </c>
      <c r="O294" s="76">
        <v>14056</v>
      </c>
      <c r="P294" s="76">
        <v>0</v>
      </c>
      <c r="Q294" s="76">
        <v>171</v>
      </c>
      <c r="R294" s="76">
        <v>13615</v>
      </c>
      <c r="S294" s="76">
        <v>7703</v>
      </c>
      <c r="T294" s="76">
        <v>0</v>
      </c>
      <c r="U294" s="76">
        <v>60</v>
      </c>
      <c r="V294" s="76">
        <v>106781</v>
      </c>
      <c r="W294" s="75">
        <v>142386</v>
      </c>
      <c r="X294" s="75" t="s">
        <v>66</v>
      </c>
      <c r="Y294" s="76" t="s">
        <v>67</v>
      </c>
      <c r="Z294" s="75">
        <v>90</v>
      </c>
      <c r="AA294" s="75" t="s">
        <v>42</v>
      </c>
      <c r="AB294" s="76" t="s">
        <v>43</v>
      </c>
      <c r="AC294" s="75">
        <v>10</v>
      </c>
      <c r="AD294" s="75" t="s">
        <v>35</v>
      </c>
      <c r="AE294" s="76" t="s">
        <v>35</v>
      </c>
      <c r="AF294" s="75">
        <v>0</v>
      </c>
      <c r="AG294" s="59" t="str">
        <f t="shared" si="5"/>
        <v>Prin</v>
      </c>
    </row>
    <row r="295" spans="1:33" ht="14.25" hidden="1" customHeight="1" x14ac:dyDescent="0.25">
      <c r="A295" s="75" t="s">
        <v>119</v>
      </c>
      <c r="B295" s="75" t="s">
        <v>64</v>
      </c>
      <c r="C295" s="75" t="s">
        <v>125</v>
      </c>
      <c r="D295" s="76">
        <v>48499</v>
      </c>
      <c r="E295" s="76">
        <v>1</v>
      </c>
      <c r="F295" s="76">
        <v>235</v>
      </c>
      <c r="G295" s="76">
        <v>106004</v>
      </c>
      <c r="H295" s="76">
        <v>0</v>
      </c>
      <c r="I295" s="76">
        <v>0</v>
      </c>
      <c r="J295" s="76">
        <v>0</v>
      </c>
      <c r="K295" s="76">
        <v>0</v>
      </c>
      <c r="L295" s="76">
        <v>0</v>
      </c>
      <c r="M295" s="76">
        <v>0</v>
      </c>
      <c r="N295" s="76">
        <v>3187</v>
      </c>
      <c r="O295" s="76">
        <v>12694</v>
      </c>
      <c r="P295" s="76">
        <v>699</v>
      </c>
      <c r="Q295" s="76">
        <v>228</v>
      </c>
      <c r="R295" s="76">
        <v>29838</v>
      </c>
      <c r="S295" s="76">
        <v>8067</v>
      </c>
      <c r="T295" s="76">
        <v>0</v>
      </c>
      <c r="U295" s="76">
        <v>2300</v>
      </c>
      <c r="V295" s="76">
        <v>109191</v>
      </c>
      <c r="W295" s="75">
        <v>163017</v>
      </c>
      <c r="X295" s="75" t="s">
        <v>57</v>
      </c>
      <c r="Y295" s="76" t="s">
        <v>58</v>
      </c>
      <c r="Z295" s="75">
        <v>100</v>
      </c>
      <c r="AA295" s="75" t="s">
        <v>35</v>
      </c>
      <c r="AB295" s="76" t="s">
        <v>35</v>
      </c>
      <c r="AC295" s="75">
        <v>0</v>
      </c>
      <c r="AD295" s="75" t="s">
        <v>35</v>
      </c>
      <c r="AE295" s="76" t="s">
        <v>35</v>
      </c>
      <c r="AF295" s="75">
        <v>0</v>
      </c>
      <c r="AG295" s="59" t="str">
        <f t="shared" si="5"/>
        <v>Dir/Asst. Dir</v>
      </c>
    </row>
    <row r="296" spans="1:33" ht="14.25" customHeight="1" x14ac:dyDescent="0.25">
      <c r="A296" s="75" t="s">
        <v>119</v>
      </c>
      <c r="B296" s="75" t="s">
        <v>48</v>
      </c>
      <c r="C296" s="75" t="s">
        <v>402</v>
      </c>
      <c r="D296" s="76">
        <v>47133</v>
      </c>
      <c r="E296" s="76">
        <v>1</v>
      </c>
      <c r="F296" s="76">
        <v>174</v>
      </c>
      <c r="G296" s="76">
        <v>106000</v>
      </c>
      <c r="H296" s="76">
        <v>0</v>
      </c>
      <c r="I296" s="76">
        <v>0</v>
      </c>
      <c r="J296" s="76">
        <v>0</v>
      </c>
      <c r="K296" s="76">
        <v>0</v>
      </c>
      <c r="L296" s="76">
        <v>0</v>
      </c>
      <c r="M296" s="76">
        <v>152</v>
      </c>
      <c r="N296" s="76">
        <v>3248</v>
      </c>
      <c r="O296" s="76">
        <v>23494</v>
      </c>
      <c r="P296" s="76">
        <v>1060</v>
      </c>
      <c r="Q296" s="76">
        <v>0</v>
      </c>
      <c r="R296" s="76">
        <v>14095</v>
      </c>
      <c r="S296" s="76">
        <v>8376</v>
      </c>
      <c r="T296" s="76">
        <v>0</v>
      </c>
      <c r="U296" s="76">
        <v>0</v>
      </c>
      <c r="V296" s="76">
        <v>109400</v>
      </c>
      <c r="W296" s="75">
        <v>156425</v>
      </c>
      <c r="X296" s="75" t="s">
        <v>66</v>
      </c>
      <c r="Y296" s="76" t="s">
        <v>67</v>
      </c>
      <c r="Z296" s="75">
        <v>100</v>
      </c>
      <c r="AA296" s="75" t="s">
        <v>35</v>
      </c>
      <c r="AB296" s="76" t="s">
        <v>35</v>
      </c>
      <c r="AC296" s="75">
        <v>0</v>
      </c>
      <c r="AD296" s="75" t="s">
        <v>35</v>
      </c>
      <c r="AE296" s="76" t="s">
        <v>35</v>
      </c>
      <c r="AF296" s="75">
        <v>0</v>
      </c>
      <c r="AG296" s="59" t="str">
        <f t="shared" si="5"/>
        <v>Prin</v>
      </c>
    </row>
    <row r="297" spans="1:33" ht="14.25" customHeight="1" x14ac:dyDescent="0.25">
      <c r="A297" s="75" t="s">
        <v>198</v>
      </c>
      <c r="B297" s="75" t="s">
        <v>83</v>
      </c>
      <c r="C297" s="75" t="s">
        <v>199</v>
      </c>
      <c r="D297" s="76">
        <v>42028</v>
      </c>
      <c r="E297" s="76">
        <v>1</v>
      </c>
      <c r="F297" s="76">
        <v>212</v>
      </c>
      <c r="G297" s="76">
        <v>106000</v>
      </c>
      <c r="H297" s="76">
        <v>0</v>
      </c>
      <c r="I297" s="76">
        <v>0</v>
      </c>
      <c r="J297" s="76">
        <v>0</v>
      </c>
      <c r="K297" s="76">
        <v>0</v>
      </c>
      <c r="L297" s="76">
        <v>0</v>
      </c>
      <c r="M297" s="76">
        <v>0</v>
      </c>
      <c r="N297" s="76">
        <v>0</v>
      </c>
      <c r="O297" s="76">
        <v>21674</v>
      </c>
      <c r="P297" s="76">
        <v>0</v>
      </c>
      <c r="Q297" s="76">
        <v>0</v>
      </c>
      <c r="R297" s="76">
        <v>29428</v>
      </c>
      <c r="S297" s="76">
        <v>8109</v>
      </c>
      <c r="T297" s="76">
        <v>0</v>
      </c>
      <c r="U297" s="76">
        <v>0</v>
      </c>
      <c r="V297" s="76">
        <v>106000</v>
      </c>
      <c r="W297" s="75">
        <v>165211</v>
      </c>
      <c r="X297" s="75" t="s">
        <v>66</v>
      </c>
      <c r="Y297" s="76" t="s">
        <v>67</v>
      </c>
      <c r="Z297" s="75">
        <v>100</v>
      </c>
      <c r="AA297" s="75" t="s">
        <v>35</v>
      </c>
      <c r="AB297" s="76" t="s">
        <v>35</v>
      </c>
      <c r="AC297" s="75">
        <v>0</v>
      </c>
      <c r="AD297" s="75" t="s">
        <v>35</v>
      </c>
      <c r="AE297" s="76" t="s">
        <v>35</v>
      </c>
      <c r="AF297" s="75">
        <v>0</v>
      </c>
      <c r="AG297" s="59" t="str">
        <f t="shared" si="5"/>
        <v>Prin</v>
      </c>
    </row>
    <row r="298" spans="1:33" ht="14.25" customHeight="1" x14ac:dyDescent="0.25">
      <c r="A298" s="75" t="s">
        <v>94</v>
      </c>
      <c r="B298" s="75" t="s">
        <v>161</v>
      </c>
      <c r="C298" s="75" t="s">
        <v>278</v>
      </c>
      <c r="D298" s="76">
        <v>59174</v>
      </c>
      <c r="E298" s="76">
        <v>1</v>
      </c>
      <c r="F298" s="76">
        <v>183</v>
      </c>
      <c r="G298" s="76">
        <v>106000</v>
      </c>
      <c r="H298" s="76">
        <v>0</v>
      </c>
      <c r="I298" s="76">
        <v>9900</v>
      </c>
      <c r="J298" s="76">
        <v>0</v>
      </c>
      <c r="K298" s="76">
        <v>0</v>
      </c>
      <c r="L298" s="76">
        <v>0</v>
      </c>
      <c r="M298" s="76">
        <v>0</v>
      </c>
      <c r="N298" s="76">
        <v>7835</v>
      </c>
      <c r="O298" s="76">
        <v>8634</v>
      </c>
      <c r="P298" s="76">
        <v>0</v>
      </c>
      <c r="Q298" s="76">
        <v>0</v>
      </c>
      <c r="R298" s="76">
        <v>50645</v>
      </c>
      <c r="S298" s="76">
        <v>8793</v>
      </c>
      <c r="T298" s="76">
        <v>0</v>
      </c>
      <c r="U298" s="76">
        <v>1068</v>
      </c>
      <c r="V298" s="76">
        <v>123735</v>
      </c>
      <c r="W298" s="75">
        <v>192875</v>
      </c>
      <c r="X298" s="75" t="s">
        <v>66</v>
      </c>
      <c r="Y298" s="76" t="s">
        <v>67</v>
      </c>
      <c r="Z298" s="75">
        <v>100</v>
      </c>
      <c r="AA298" s="75" t="s">
        <v>35</v>
      </c>
      <c r="AB298" s="76" t="s">
        <v>35</v>
      </c>
      <c r="AC298" s="75">
        <v>0</v>
      </c>
      <c r="AD298" s="75" t="s">
        <v>35</v>
      </c>
      <c r="AE298" s="76" t="s">
        <v>35</v>
      </c>
      <c r="AF298" s="75">
        <v>0</v>
      </c>
      <c r="AG298" s="59" t="str">
        <f t="shared" si="5"/>
        <v>Prin</v>
      </c>
    </row>
    <row r="299" spans="1:33" ht="14.25" customHeight="1" x14ac:dyDescent="0.25">
      <c r="A299" s="75" t="s">
        <v>66</v>
      </c>
      <c r="B299" s="75" t="s">
        <v>154</v>
      </c>
      <c r="C299" s="75" t="s">
        <v>337</v>
      </c>
      <c r="D299" s="76">
        <v>54238</v>
      </c>
      <c r="E299" s="76">
        <v>1</v>
      </c>
      <c r="F299" s="76">
        <v>200</v>
      </c>
      <c r="G299" s="76">
        <v>105864</v>
      </c>
      <c r="H299" s="76">
        <v>0</v>
      </c>
      <c r="I299" s="76">
        <v>4939</v>
      </c>
      <c r="J299" s="76">
        <v>0</v>
      </c>
      <c r="K299" s="76">
        <v>0</v>
      </c>
      <c r="L299" s="76">
        <v>0</v>
      </c>
      <c r="M299" s="76">
        <v>0</v>
      </c>
      <c r="N299" s="76">
        <v>0</v>
      </c>
      <c r="O299" s="76">
        <v>11369</v>
      </c>
      <c r="P299" s="76">
        <v>0</v>
      </c>
      <c r="Q299" s="76">
        <v>0</v>
      </c>
      <c r="R299" s="76">
        <v>24991</v>
      </c>
      <c r="S299" s="76">
        <v>8476</v>
      </c>
      <c r="T299" s="76">
        <v>0</v>
      </c>
      <c r="U299" s="76">
        <v>0</v>
      </c>
      <c r="V299" s="76">
        <v>110803</v>
      </c>
      <c r="W299" s="75">
        <v>155639</v>
      </c>
      <c r="X299" s="75" t="s">
        <v>66</v>
      </c>
      <c r="Y299" s="76" t="s">
        <v>67</v>
      </c>
      <c r="Z299" s="75">
        <v>100</v>
      </c>
      <c r="AA299" s="75" t="s">
        <v>35</v>
      </c>
      <c r="AB299" s="76" t="s">
        <v>35</v>
      </c>
      <c r="AC299" s="75">
        <v>0</v>
      </c>
      <c r="AD299" s="75" t="s">
        <v>35</v>
      </c>
      <c r="AE299" s="76" t="s">
        <v>35</v>
      </c>
      <c r="AF299" s="75">
        <v>0</v>
      </c>
      <c r="AG299" s="59" t="str">
        <f t="shared" si="5"/>
        <v>Prin</v>
      </c>
    </row>
    <row r="300" spans="1:33" ht="14.25" hidden="1" customHeight="1" x14ac:dyDescent="0.25">
      <c r="A300" s="75" t="s">
        <v>30</v>
      </c>
      <c r="B300" s="75" t="s">
        <v>31</v>
      </c>
      <c r="C300" s="75" t="s">
        <v>32</v>
      </c>
      <c r="D300" s="76">
        <v>54361</v>
      </c>
      <c r="E300" s="76">
        <v>1</v>
      </c>
      <c r="F300" s="76">
        <v>183</v>
      </c>
      <c r="G300" s="76">
        <v>105850</v>
      </c>
      <c r="H300" s="76">
        <v>0</v>
      </c>
      <c r="I300" s="76">
        <v>455</v>
      </c>
      <c r="J300" s="76">
        <v>0</v>
      </c>
      <c r="K300" s="76">
        <v>0</v>
      </c>
      <c r="L300" s="76">
        <v>0</v>
      </c>
      <c r="M300" s="76">
        <v>0</v>
      </c>
      <c r="N300" s="76">
        <v>0</v>
      </c>
      <c r="O300" s="76">
        <v>8820</v>
      </c>
      <c r="P300" s="76">
        <v>0</v>
      </c>
      <c r="Q300" s="76">
        <v>0</v>
      </c>
      <c r="R300" s="76">
        <v>29512</v>
      </c>
      <c r="S300" s="76">
        <v>0</v>
      </c>
      <c r="T300" s="76">
        <v>0</v>
      </c>
      <c r="U300" s="76">
        <v>0</v>
      </c>
      <c r="V300" s="76">
        <v>106305</v>
      </c>
      <c r="W300" s="75">
        <v>144637</v>
      </c>
      <c r="X300" s="75" t="s">
        <v>352</v>
      </c>
      <c r="Y300" s="76" t="s">
        <v>350</v>
      </c>
      <c r="Z300" s="75">
        <v>50</v>
      </c>
      <c r="AA300" s="75" t="s">
        <v>66</v>
      </c>
      <c r="AB300" s="76" t="s">
        <v>67</v>
      </c>
      <c r="AC300" s="75">
        <v>50</v>
      </c>
      <c r="AD300" s="75" t="s">
        <v>35</v>
      </c>
      <c r="AE300" s="76" t="s">
        <v>35</v>
      </c>
      <c r="AF300" s="75">
        <v>0</v>
      </c>
      <c r="AG300" s="59" t="str">
        <f t="shared" si="5"/>
        <v>Supt</v>
      </c>
    </row>
    <row r="301" spans="1:33" ht="14.25" hidden="1" customHeight="1" x14ac:dyDescent="0.25">
      <c r="A301" s="75" t="s">
        <v>320</v>
      </c>
      <c r="B301" s="75" t="s">
        <v>83</v>
      </c>
      <c r="C301" s="75" t="s">
        <v>321</v>
      </c>
      <c r="D301" s="76">
        <v>56847</v>
      </c>
      <c r="E301" s="76">
        <v>1</v>
      </c>
      <c r="F301" s="76">
        <v>206</v>
      </c>
      <c r="G301" s="76">
        <v>105584</v>
      </c>
      <c r="H301" s="76">
        <v>0</v>
      </c>
      <c r="I301" s="76">
        <v>0</v>
      </c>
      <c r="J301" s="76">
        <v>0</v>
      </c>
      <c r="K301" s="76">
        <v>0</v>
      </c>
      <c r="L301" s="76">
        <v>0</v>
      </c>
      <c r="M301" s="76">
        <v>0</v>
      </c>
      <c r="N301" s="76">
        <v>0</v>
      </c>
      <c r="O301" s="76">
        <v>16030</v>
      </c>
      <c r="P301" s="76">
        <v>0</v>
      </c>
      <c r="Q301" s="76">
        <v>17</v>
      </c>
      <c r="R301" s="76">
        <v>13653</v>
      </c>
      <c r="S301" s="76">
        <v>8397</v>
      </c>
      <c r="T301" s="76">
        <v>0</v>
      </c>
      <c r="U301" s="76">
        <v>0</v>
      </c>
      <c r="V301" s="76">
        <v>105584</v>
      </c>
      <c r="W301" s="75">
        <v>143681</v>
      </c>
      <c r="X301" s="75" t="s">
        <v>62</v>
      </c>
      <c r="Y301" s="76" t="s">
        <v>63</v>
      </c>
      <c r="Z301" s="75">
        <v>100</v>
      </c>
      <c r="AA301" s="75" t="s">
        <v>35</v>
      </c>
      <c r="AB301" s="76" t="s">
        <v>35</v>
      </c>
      <c r="AC301" s="75">
        <v>0</v>
      </c>
      <c r="AD301" s="75" t="s">
        <v>35</v>
      </c>
      <c r="AE301" s="76" t="s">
        <v>35</v>
      </c>
      <c r="AF301" s="75">
        <v>0</v>
      </c>
      <c r="AG301" s="59" t="str">
        <f t="shared" si="5"/>
        <v>Asst. Prin.</v>
      </c>
    </row>
    <row r="302" spans="1:33" ht="14.25" customHeight="1" x14ac:dyDescent="0.25">
      <c r="A302" s="75" t="s">
        <v>119</v>
      </c>
      <c r="B302" s="75" t="s">
        <v>64</v>
      </c>
      <c r="C302" s="75" t="s">
        <v>125</v>
      </c>
      <c r="D302" s="76">
        <v>55204</v>
      </c>
      <c r="E302" s="76">
        <v>1</v>
      </c>
      <c r="F302" s="76">
        <v>230</v>
      </c>
      <c r="G302" s="76">
        <v>105130</v>
      </c>
      <c r="H302" s="76">
        <v>0</v>
      </c>
      <c r="I302" s="76">
        <v>0</v>
      </c>
      <c r="J302" s="76">
        <v>0</v>
      </c>
      <c r="K302" s="76">
        <v>0</v>
      </c>
      <c r="L302" s="76">
        <v>0</v>
      </c>
      <c r="M302" s="76">
        <v>0</v>
      </c>
      <c r="N302" s="76">
        <v>5506</v>
      </c>
      <c r="O302" s="76">
        <v>0</v>
      </c>
      <c r="P302" s="76">
        <v>699</v>
      </c>
      <c r="Q302" s="76">
        <v>227</v>
      </c>
      <c r="R302" s="76">
        <v>30234</v>
      </c>
      <c r="S302" s="76">
        <v>8355</v>
      </c>
      <c r="T302" s="76">
        <v>0</v>
      </c>
      <c r="U302" s="76">
        <v>2300</v>
      </c>
      <c r="V302" s="76">
        <v>110636</v>
      </c>
      <c r="W302" s="75">
        <v>152451</v>
      </c>
      <c r="X302" s="75" t="s">
        <v>66</v>
      </c>
      <c r="Y302" s="76" t="s">
        <v>67</v>
      </c>
      <c r="Z302" s="75">
        <v>100</v>
      </c>
      <c r="AA302" s="75" t="s">
        <v>35</v>
      </c>
      <c r="AB302" s="76" t="s">
        <v>35</v>
      </c>
      <c r="AC302" s="75">
        <v>0</v>
      </c>
      <c r="AD302" s="75" t="s">
        <v>35</v>
      </c>
      <c r="AE302" s="76" t="s">
        <v>35</v>
      </c>
      <c r="AF302" s="75">
        <v>0</v>
      </c>
      <c r="AG302" s="59" t="str">
        <f t="shared" si="5"/>
        <v>Prin</v>
      </c>
    </row>
    <row r="303" spans="1:33" ht="14.25" customHeight="1" x14ac:dyDescent="0.25">
      <c r="A303" s="75" t="s">
        <v>72</v>
      </c>
      <c r="B303" s="75" t="s">
        <v>167</v>
      </c>
      <c r="C303" s="75" t="s">
        <v>168</v>
      </c>
      <c r="D303" s="76">
        <v>53915</v>
      </c>
      <c r="E303" s="76">
        <v>1</v>
      </c>
      <c r="F303" s="76">
        <v>205</v>
      </c>
      <c r="G303" s="76">
        <v>105000</v>
      </c>
      <c r="H303" s="76">
        <v>0</v>
      </c>
      <c r="I303" s="76">
        <v>4345</v>
      </c>
      <c r="J303" s="76">
        <v>0</v>
      </c>
      <c r="K303" s="76">
        <v>0</v>
      </c>
      <c r="L303" s="76">
        <v>0</v>
      </c>
      <c r="M303" s="76">
        <v>0</v>
      </c>
      <c r="N303" s="76">
        <v>1100</v>
      </c>
      <c r="O303" s="76">
        <v>6500</v>
      </c>
      <c r="P303" s="76">
        <v>675</v>
      </c>
      <c r="Q303" s="76">
        <v>210</v>
      </c>
      <c r="R303" s="76">
        <v>22262</v>
      </c>
      <c r="S303" s="76">
        <v>7776</v>
      </c>
      <c r="T303" s="76">
        <v>0</v>
      </c>
      <c r="U303" s="76">
        <v>0</v>
      </c>
      <c r="V303" s="76">
        <v>110445</v>
      </c>
      <c r="W303" s="75">
        <v>147868</v>
      </c>
      <c r="X303" s="75" t="s">
        <v>66</v>
      </c>
      <c r="Y303" s="76" t="s">
        <v>67</v>
      </c>
      <c r="Z303" s="75">
        <v>100</v>
      </c>
      <c r="AA303" s="75" t="s">
        <v>35</v>
      </c>
      <c r="AB303" s="76" t="s">
        <v>35</v>
      </c>
      <c r="AC303" s="75">
        <v>0</v>
      </c>
      <c r="AD303" s="75" t="s">
        <v>35</v>
      </c>
      <c r="AE303" s="76" t="s">
        <v>35</v>
      </c>
      <c r="AF303" s="75">
        <v>0</v>
      </c>
      <c r="AG303" s="59" t="str">
        <f t="shared" si="5"/>
        <v>Prin</v>
      </c>
    </row>
    <row r="304" spans="1:33" ht="14.25" hidden="1" customHeight="1" x14ac:dyDescent="0.25">
      <c r="A304" s="75" t="s">
        <v>66</v>
      </c>
      <c r="B304" s="75" t="s">
        <v>338</v>
      </c>
      <c r="C304" s="75" t="s">
        <v>339</v>
      </c>
      <c r="D304" s="76">
        <v>58832</v>
      </c>
      <c r="E304" s="76">
        <v>1</v>
      </c>
      <c r="F304" s="76">
        <v>240</v>
      </c>
      <c r="G304" s="76">
        <v>105000</v>
      </c>
      <c r="H304" s="76">
        <v>0</v>
      </c>
      <c r="I304" s="76">
        <v>0</v>
      </c>
      <c r="J304" s="76">
        <v>0</v>
      </c>
      <c r="K304" s="76">
        <v>0</v>
      </c>
      <c r="L304" s="76">
        <v>0</v>
      </c>
      <c r="M304" s="76">
        <v>0</v>
      </c>
      <c r="N304" s="76">
        <v>0</v>
      </c>
      <c r="O304" s="76">
        <v>9800</v>
      </c>
      <c r="P304" s="76">
        <v>0</v>
      </c>
      <c r="Q304" s="76">
        <v>94</v>
      </c>
      <c r="R304" s="76">
        <v>13802</v>
      </c>
      <c r="S304" s="76">
        <v>8783</v>
      </c>
      <c r="T304" s="76">
        <v>1500</v>
      </c>
      <c r="U304" s="76">
        <v>750</v>
      </c>
      <c r="V304" s="76">
        <v>105000</v>
      </c>
      <c r="W304" s="75">
        <v>139729</v>
      </c>
      <c r="X304" s="75" t="s">
        <v>352</v>
      </c>
      <c r="Y304" s="76" t="s">
        <v>350</v>
      </c>
      <c r="Z304" s="75">
        <v>90</v>
      </c>
      <c r="AA304" s="75" t="s">
        <v>66</v>
      </c>
      <c r="AB304" s="76" t="s">
        <v>67</v>
      </c>
      <c r="AC304" s="75">
        <v>10</v>
      </c>
      <c r="AD304" s="75" t="s">
        <v>35</v>
      </c>
      <c r="AE304" s="76" t="s">
        <v>35</v>
      </c>
      <c r="AF304" s="75">
        <v>0</v>
      </c>
      <c r="AG304" s="59" t="str">
        <f t="shared" si="5"/>
        <v>Supt</v>
      </c>
    </row>
    <row r="305" spans="1:33" ht="14.25" customHeight="1" x14ac:dyDescent="0.25">
      <c r="A305" s="75" t="s">
        <v>119</v>
      </c>
      <c r="B305" s="75" t="s">
        <v>64</v>
      </c>
      <c r="C305" s="75" t="s">
        <v>125</v>
      </c>
      <c r="D305" s="76">
        <v>418169</v>
      </c>
      <c r="E305" s="76">
        <v>1</v>
      </c>
      <c r="F305" s="76">
        <v>230</v>
      </c>
      <c r="G305" s="76">
        <v>104906</v>
      </c>
      <c r="H305" s="76">
        <v>0</v>
      </c>
      <c r="I305" s="76">
        <v>0</v>
      </c>
      <c r="J305" s="76">
        <v>0</v>
      </c>
      <c r="K305" s="76">
        <v>0</v>
      </c>
      <c r="L305" s="76">
        <v>0</v>
      </c>
      <c r="M305" s="76">
        <v>0</v>
      </c>
      <c r="N305" s="76">
        <v>2648</v>
      </c>
      <c r="O305" s="76">
        <v>12694</v>
      </c>
      <c r="P305" s="76">
        <v>699</v>
      </c>
      <c r="Q305" s="76">
        <v>226</v>
      </c>
      <c r="R305" s="76">
        <v>29380</v>
      </c>
      <c r="S305" s="76">
        <v>8002</v>
      </c>
      <c r="T305" s="76">
        <v>0</v>
      </c>
      <c r="U305" s="76">
        <v>2300</v>
      </c>
      <c r="V305" s="76">
        <v>107554</v>
      </c>
      <c r="W305" s="75">
        <v>160855</v>
      </c>
      <c r="X305" s="75" t="s">
        <v>66</v>
      </c>
      <c r="Y305" s="76" t="s">
        <v>67</v>
      </c>
      <c r="Z305" s="75">
        <v>100</v>
      </c>
      <c r="AA305" s="75" t="s">
        <v>35</v>
      </c>
      <c r="AB305" s="76" t="s">
        <v>35</v>
      </c>
      <c r="AC305" s="75">
        <v>0</v>
      </c>
      <c r="AD305" s="75" t="s">
        <v>35</v>
      </c>
      <c r="AE305" s="76" t="s">
        <v>35</v>
      </c>
      <c r="AF305" s="75">
        <v>0</v>
      </c>
      <c r="AG305" s="59" t="str">
        <f t="shared" si="5"/>
        <v>Prin</v>
      </c>
    </row>
    <row r="306" spans="1:33" ht="14.25" customHeight="1" x14ac:dyDescent="0.25">
      <c r="A306" s="75" t="s">
        <v>57</v>
      </c>
      <c r="B306" s="75" t="s">
        <v>100</v>
      </c>
      <c r="C306" s="75" t="s">
        <v>227</v>
      </c>
      <c r="D306" s="76">
        <v>49204</v>
      </c>
      <c r="E306" s="76">
        <v>1</v>
      </c>
      <c r="F306" s="76">
        <v>210</v>
      </c>
      <c r="G306" s="76">
        <v>104484</v>
      </c>
      <c r="H306" s="76">
        <v>0</v>
      </c>
      <c r="I306" s="76">
        <v>4600</v>
      </c>
      <c r="J306" s="76">
        <v>0</v>
      </c>
      <c r="K306" s="76">
        <v>0</v>
      </c>
      <c r="L306" s="76">
        <v>0</v>
      </c>
      <c r="M306" s="76">
        <v>0</v>
      </c>
      <c r="N306" s="76">
        <v>0</v>
      </c>
      <c r="O306" s="76">
        <v>9216</v>
      </c>
      <c r="P306" s="76">
        <v>0</v>
      </c>
      <c r="Q306" s="76">
        <v>0</v>
      </c>
      <c r="R306" s="76">
        <v>13908</v>
      </c>
      <c r="S306" s="76">
        <v>8150</v>
      </c>
      <c r="T306" s="76">
        <v>0</v>
      </c>
      <c r="U306" s="76">
        <v>0</v>
      </c>
      <c r="V306" s="76">
        <v>109084</v>
      </c>
      <c r="W306" s="75">
        <v>140358</v>
      </c>
      <c r="X306" s="75" t="s">
        <v>66</v>
      </c>
      <c r="Y306" s="76" t="s">
        <v>67</v>
      </c>
      <c r="Z306" s="75">
        <v>100</v>
      </c>
      <c r="AA306" s="75" t="s">
        <v>35</v>
      </c>
      <c r="AB306" s="76" t="s">
        <v>35</v>
      </c>
      <c r="AC306" s="75">
        <v>0</v>
      </c>
      <c r="AD306" s="75" t="s">
        <v>35</v>
      </c>
      <c r="AE306" s="76" t="s">
        <v>35</v>
      </c>
      <c r="AF306" s="75">
        <v>0</v>
      </c>
      <c r="AG306" s="59" t="str">
        <f t="shared" si="5"/>
        <v>Prin</v>
      </c>
    </row>
    <row r="307" spans="1:33" ht="14.25" hidden="1" customHeight="1" x14ac:dyDescent="0.25">
      <c r="A307" s="75" t="s">
        <v>143</v>
      </c>
      <c r="B307" s="75" t="s">
        <v>146</v>
      </c>
      <c r="C307" s="75" t="s">
        <v>147</v>
      </c>
      <c r="D307" s="76">
        <v>50903</v>
      </c>
      <c r="E307" s="76">
        <v>1</v>
      </c>
      <c r="F307" s="76">
        <v>365</v>
      </c>
      <c r="G307" s="76">
        <v>104400</v>
      </c>
      <c r="H307" s="76">
        <v>11818</v>
      </c>
      <c r="I307" s="76">
        <v>0</v>
      </c>
      <c r="J307" s="76">
        <v>0</v>
      </c>
      <c r="K307" s="76">
        <v>0</v>
      </c>
      <c r="L307" s="76">
        <v>0</v>
      </c>
      <c r="M307" s="76">
        <v>0</v>
      </c>
      <c r="N307" s="76">
        <v>3197</v>
      </c>
      <c r="O307" s="76">
        <v>21984</v>
      </c>
      <c r="P307" s="76">
        <v>1574</v>
      </c>
      <c r="Q307" s="76">
        <v>649</v>
      </c>
      <c r="R307" s="76">
        <v>15009</v>
      </c>
      <c r="S307" s="76">
        <v>9018</v>
      </c>
      <c r="T307" s="76">
        <v>0</v>
      </c>
      <c r="U307" s="76">
        <v>0</v>
      </c>
      <c r="V307" s="76">
        <v>119415</v>
      </c>
      <c r="W307" s="75">
        <v>167649</v>
      </c>
      <c r="X307" s="75" t="s">
        <v>352</v>
      </c>
      <c r="Y307" s="76" t="s">
        <v>350</v>
      </c>
      <c r="Z307" s="75">
        <v>50</v>
      </c>
      <c r="AA307" s="75" t="s">
        <v>66</v>
      </c>
      <c r="AB307" s="76" t="s">
        <v>67</v>
      </c>
      <c r="AC307" s="75">
        <v>50</v>
      </c>
      <c r="AD307" s="75" t="s">
        <v>35</v>
      </c>
      <c r="AE307" s="76" t="s">
        <v>35</v>
      </c>
      <c r="AF307" s="75">
        <v>0</v>
      </c>
      <c r="AG307" s="59" t="str">
        <f t="shared" si="5"/>
        <v>Supt</v>
      </c>
    </row>
    <row r="308" spans="1:33" ht="14.25" hidden="1" customHeight="1" x14ac:dyDescent="0.25">
      <c r="A308" s="75" t="s">
        <v>119</v>
      </c>
      <c r="B308" s="75" t="s">
        <v>83</v>
      </c>
      <c r="C308" s="75" t="s">
        <v>120</v>
      </c>
      <c r="D308" s="76">
        <v>430205</v>
      </c>
      <c r="E308" s="76">
        <v>1</v>
      </c>
      <c r="F308" s="76">
        <v>247</v>
      </c>
      <c r="G308" s="76">
        <v>104151</v>
      </c>
      <c r="H308" s="76">
        <v>0</v>
      </c>
      <c r="I308" s="76">
        <v>0</v>
      </c>
      <c r="J308" s="76">
        <v>0</v>
      </c>
      <c r="K308" s="76">
        <v>0</v>
      </c>
      <c r="L308" s="76">
        <v>0</v>
      </c>
      <c r="M308" s="76">
        <v>0</v>
      </c>
      <c r="N308" s="76">
        <v>8185</v>
      </c>
      <c r="O308" s="76">
        <v>7213</v>
      </c>
      <c r="P308" s="76">
        <v>580</v>
      </c>
      <c r="Q308" s="76">
        <v>197</v>
      </c>
      <c r="R308" s="76">
        <v>13279</v>
      </c>
      <c r="S308" s="76">
        <v>8018</v>
      </c>
      <c r="T308" s="76">
        <v>0</v>
      </c>
      <c r="U308" s="76">
        <v>334</v>
      </c>
      <c r="V308" s="76">
        <v>112336</v>
      </c>
      <c r="W308" s="75">
        <v>141957</v>
      </c>
      <c r="X308" s="75" t="s">
        <v>82</v>
      </c>
      <c r="Y308" s="76" t="s">
        <v>191</v>
      </c>
      <c r="Z308" s="75">
        <v>100</v>
      </c>
      <c r="AA308" s="75" t="s">
        <v>35</v>
      </c>
      <c r="AB308" s="76" t="s">
        <v>35</v>
      </c>
      <c r="AC308" s="75">
        <v>0</v>
      </c>
      <c r="AD308" s="75" t="s">
        <v>35</v>
      </c>
      <c r="AE308" s="76" t="s">
        <v>35</v>
      </c>
      <c r="AF308" s="75">
        <v>0</v>
      </c>
      <c r="AG308" s="59" t="str">
        <f t="shared" si="5"/>
        <v>Dir/Asst. Dir</v>
      </c>
    </row>
    <row r="309" spans="1:33" ht="14.25" hidden="1" customHeight="1" x14ac:dyDescent="0.25">
      <c r="A309" s="75" t="s">
        <v>94</v>
      </c>
      <c r="B309" s="75" t="s">
        <v>83</v>
      </c>
      <c r="C309" s="75" t="s">
        <v>277</v>
      </c>
      <c r="D309" s="76">
        <v>57599</v>
      </c>
      <c r="E309" s="76">
        <v>1</v>
      </c>
      <c r="F309" s="76">
        <v>260</v>
      </c>
      <c r="G309" s="76">
        <v>104115</v>
      </c>
      <c r="H309" s="76">
        <v>0</v>
      </c>
      <c r="I309" s="76">
        <v>0</v>
      </c>
      <c r="J309" s="76">
        <v>0</v>
      </c>
      <c r="K309" s="76">
        <v>2200</v>
      </c>
      <c r="L309" s="76">
        <v>0</v>
      </c>
      <c r="M309" s="76">
        <v>0</v>
      </c>
      <c r="N309" s="76">
        <v>9365</v>
      </c>
      <c r="O309" s="76">
        <v>7369</v>
      </c>
      <c r="P309" s="76">
        <v>0</v>
      </c>
      <c r="Q309" s="76">
        <v>0</v>
      </c>
      <c r="R309" s="76">
        <v>29002</v>
      </c>
      <c r="S309" s="76">
        <v>8849</v>
      </c>
      <c r="T309" s="76">
        <v>0</v>
      </c>
      <c r="U309" s="76">
        <v>0</v>
      </c>
      <c r="V309" s="76">
        <v>115680</v>
      </c>
      <c r="W309" s="75">
        <v>160900</v>
      </c>
      <c r="X309" s="75" t="s">
        <v>352</v>
      </c>
      <c r="Y309" s="76" t="s">
        <v>350</v>
      </c>
      <c r="Z309" s="75">
        <v>100</v>
      </c>
      <c r="AA309" s="75" t="s">
        <v>35</v>
      </c>
      <c r="AB309" s="76" t="s">
        <v>35</v>
      </c>
      <c r="AC309" s="75">
        <v>0</v>
      </c>
      <c r="AD309" s="75" t="s">
        <v>35</v>
      </c>
      <c r="AE309" s="76" t="s">
        <v>35</v>
      </c>
      <c r="AF309" s="75">
        <v>0</v>
      </c>
      <c r="AG309" s="59" t="str">
        <f t="shared" si="5"/>
        <v>Supt</v>
      </c>
    </row>
    <row r="310" spans="1:33" ht="14.25" hidden="1" customHeight="1" x14ac:dyDescent="0.25">
      <c r="A310" s="75" t="s">
        <v>119</v>
      </c>
      <c r="B310" s="75" t="s">
        <v>64</v>
      </c>
      <c r="C310" s="75" t="s">
        <v>125</v>
      </c>
      <c r="D310" s="76">
        <v>58839</v>
      </c>
      <c r="E310" s="76">
        <v>1</v>
      </c>
      <c r="F310" s="76">
        <v>230</v>
      </c>
      <c r="G310" s="76">
        <v>104021</v>
      </c>
      <c r="H310" s="76">
        <v>0</v>
      </c>
      <c r="I310" s="76">
        <v>0</v>
      </c>
      <c r="J310" s="76">
        <v>0</v>
      </c>
      <c r="K310" s="76">
        <v>0</v>
      </c>
      <c r="L310" s="76">
        <v>0</v>
      </c>
      <c r="M310" s="76">
        <v>0</v>
      </c>
      <c r="N310" s="76">
        <v>3847</v>
      </c>
      <c r="O310" s="76">
        <v>16515</v>
      </c>
      <c r="P310" s="76">
        <v>699</v>
      </c>
      <c r="Q310" s="76">
        <v>225</v>
      </c>
      <c r="R310" s="76">
        <v>29503</v>
      </c>
      <c r="S310" s="76">
        <v>7583</v>
      </c>
      <c r="T310" s="76">
        <v>0</v>
      </c>
      <c r="U310" s="76">
        <v>2550</v>
      </c>
      <c r="V310" s="76">
        <v>107868</v>
      </c>
      <c r="W310" s="75">
        <v>164943</v>
      </c>
      <c r="X310" s="75" t="s">
        <v>62</v>
      </c>
      <c r="Y310" s="76" t="s">
        <v>63</v>
      </c>
      <c r="Z310" s="75">
        <v>100</v>
      </c>
      <c r="AA310" s="75" t="s">
        <v>35</v>
      </c>
      <c r="AB310" s="76" t="s">
        <v>35</v>
      </c>
      <c r="AC310" s="75">
        <v>0</v>
      </c>
      <c r="AD310" s="75" t="s">
        <v>35</v>
      </c>
      <c r="AE310" s="76" t="s">
        <v>35</v>
      </c>
      <c r="AF310" s="75">
        <v>0</v>
      </c>
      <c r="AG310" s="59" t="str">
        <f t="shared" si="5"/>
        <v>Asst. Prin.</v>
      </c>
    </row>
    <row r="311" spans="1:33" ht="14.25" hidden="1" customHeight="1" x14ac:dyDescent="0.25">
      <c r="A311" s="75" t="s">
        <v>209</v>
      </c>
      <c r="B311" s="75" t="s">
        <v>83</v>
      </c>
      <c r="C311" s="75" t="s">
        <v>210</v>
      </c>
      <c r="D311" s="76">
        <v>58456</v>
      </c>
      <c r="E311" s="76">
        <v>1</v>
      </c>
      <c r="F311" s="76">
        <v>224</v>
      </c>
      <c r="G311" s="76">
        <v>104000</v>
      </c>
      <c r="H311" s="76">
        <v>0</v>
      </c>
      <c r="I311" s="76">
        <v>0</v>
      </c>
      <c r="J311" s="76">
        <v>0</v>
      </c>
      <c r="K311" s="76">
        <v>0</v>
      </c>
      <c r="L311" s="76">
        <v>0</v>
      </c>
      <c r="M311" s="76">
        <v>1000</v>
      </c>
      <c r="N311" s="76">
        <v>0</v>
      </c>
      <c r="O311" s="76">
        <v>9949</v>
      </c>
      <c r="P311" s="76">
        <v>0</v>
      </c>
      <c r="Q311" s="76">
        <v>0</v>
      </c>
      <c r="R311" s="76">
        <v>29150</v>
      </c>
      <c r="S311" s="76">
        <v>8032</v>
      </c>
      <c r="T311" s="76">
        <v>0</v>
      </c>
      <c r="U311" s="76">
        <v>0</v>
      </c>
      <c r="V311" s="76">
        <v>105000</v>
      </c>
      <c r="W311" s="75">
        <v>152131</v>
      </c>
      <c r="X311" s="75" t="s">
        <v>62</v>
      </c>
      <c r="Y311" s="76" t="s">
        <v>63</v>
      </c>
      <c r="Z311" s="75">
        <v>100</v>
      </c>
      <c r="AA311" s="75" t="s">
        <v>35</v>
      </c>
      <c r="AB311" s="76" t="s">
        <v>35</v>
      </c>
      <c r="AC311" s="75">
        <v>0</v>
      </c>
      <c r="AD311" s="75" t="s">
        <v>35</v>
      </c>
      <c r="AE311" s="76" t="s">
        <v>35</v>
      </c>
      <c r="AF311" s="75">
        <v>0</v>
      </c>
      <c r="AG311" s="59" t="str">
        <f t="shared" si="5"/>
        <v>Asst. Prin.</v>
      </c>
    </row>
    <row r="312" spans="1:33" ht="14.25" hidden="1" customHeight="1" x14ac:dyDescent="0.25">
      <c r="A312" s="75" t="s">
        <v>198</v>
      </c>
      <c r="B312" s="75" t="s">
        <v>203</v>
      </c>
      <c r="C312" s="75" t="s">
        <v>204</v>
      </c>
      <c r="D312" s="76">
        <v>59290</v>
      </c>
      <c r="E312" s="76">
        <v>1</v>
      </c>
      <c r="F312" s="76">
        <v>240</v>
      </c>
      <c r="G312" s="76">
        <v>104000</v>
      </c>
      <c r="H312" s="76">
        <v>0</v>
      </c>
      <c r="I312" s="76">
        <v>3770</v>
      </c>
      <c r="J312" s="76">
        <v>0</v>
      </c>
      <c r="K312" s="76">
        <v>0</v>
      </c>
      <c r="L312" s="76">
        <v>0</v>
      </c>
      <c r="M312" s="76">
        <v>0</v>
      </c>
      <c r="N312" s="76">
        <v>211</v>
      </c>
      <c r="O312" s="76">
        <v>22522</v>
      </c>
      <c r="P312" s="76">
        <v>0</v>
      </c>
      <c r="Q312" s="76">
        <v>0</v>
      </c>
      <c r="R312" s="76">
        <v>29943</v>
      </c>
      <c r="S312" s="76">
        <v>8260</v>
      </c>
      <c r="T312" s="76">
        <v>0</v>
      </c>
      <c r="U312" s="76">
        <v>0</v>
      </c>
      <c r="V312" s="76">
        <v>107981</v>
      </c>
      <c r="W312" s="75">
        <v>168706</v>
      </c>
      <c r="X312" s="75" t="s">
        <v>352</v>
      </c>
      <c r="Y312" s="76" t="s">
        <v>350</v>
      </c>
      <c r="Z312" s="75">
        <v>100</v>
      </c>
      <c r="AA312" s="75" t="s">
        <v>35</v>
      </c>
      <c r="AB312" s="76" t="s">
        <v>35</v>
      </c>
      <c r="AC312" s="75">
        <v>0</v>
      </c>
      <c r="AD312" s="75" t="s">
        <v>35</v>
      </c>
      <c r="AE312" s="76" t="s">
        <v>35</v>
      </c>
      <c r="AF312" s="75">
        <v>0</v>
      </c>
      <c r="AG312" s="59" t="str">
        <f t="shared" si="5"/>
        <v>Supt</v>
      </c>
    </row>
    <row r="313" spans="1:33" ht="14.25" hidden="1" customHeight="1" x14ac:dyDescent="0.25">
      <c r="A313" s="75" t="s">
        <v>294</v>
      </c>
      <c r="B313" s="75" t="s">
        <v>83</v>
      </c>
      <c r="C313" s="75" t="s">
        <v>295</v>
      </c>
      <c r="D313" s="76">
        <v>58451</v>
      </c>
      <c r="E313" s="76">
        <v>1</v>
      </c>
      <c r="F313" s="76">
        <v>190</v>
      </c>
      <c r="G313" s="76">
        <v>103328</v>
      </c>
      <c r="H313" s="76">
        <v>0</v>
      </c>
      <c r="I313" s="76">
        <v>0</v>
      </c>
      <c r="J313" s="76">
        <v>0</v>
      </c>
      <c r="K313" s="76">
        <v>0</v>
      </c>
      <c r="L313" s="76">
        <v>0</v>
      </c>
      <c r="M313" s="76">
        <v>0</v>
      </c>
      <c r="N313" s="76">
        <v>13713</v>
      </c>
      <c r="O313" s="76">
        <v>19882</v>
      </c>
      <c r="P313" s="76">
        <v>1089</v>
      </c>
      <c r="Q313" s="76">
        <v>289</v>
      </c>
      <c r="R313" s="76">
        <v>19535</v>
      </c>
      <c r="S313" s="76">
        <v>8536</v>
      </c>
      <c r="T313" s="76">
        <v>0</v>
      </c>
      <c r="U313" s="76">
        <v>20</v>
      </c>
      <c r="V313" s="76">
        <v>117041</v>
      </c>
      <c r="W313" s="75">
        <v>166392</v>
      </c>
      <c r="X313" s="75" t="s">
        <v>62</v>
      </c>
      <c r="Y313" s="76" t="s">
        <v>63</v>
      </c>
      <c r="Z313" s="75">
        <v>100</v>
      </c>
      <c r="AA313" s="75" t="s">
        <v>35</v>
      </c>
      <c r="AB313" s="76" t="s">
        <v>35</v>
      </c>
      <c r="AC313" s="75">
        <v>0</v>
      </c>
      <c r="AD313" s="75" t="s">
        <v>35</v>
      </c>
      <c r="AE313" s="76" t="s">
        <v>35</v>
      </c>
      <c r="AF313" s="75">
        <v>0</v>
      </c>
      <c r="AG313" s="59" t="str">
        <f t="shared" si="5"/>
        <v>Asst. Prin.</v>
      </c>
    </row>
    <row r="314" spans="1:33" ht="14.25" hidden="1" customHeight="1" x14ac:dyDescent="0.25">
      <c r="A314" s="75" t="s">
        <v>303</v>
      </c>
      <c r="B314" s="75" t="s">
        <v>83</v>
      </c>
      <c r="C314" s="75" t="s">
        <v>304</v>
      </c>
      <c r="D314" s="76">
        <v>51449</v>
      </c>
      <c r="E314" s="76">
        <v>1</v>
      </c>
      <c r="F314" s="76">
        <v>184</v>
      </c>
      <c r="G314" s="76">
        <v>103283</v>
      </c>
      <c r="H314" s="76">
        <v>0</v>
      </c>
      <c r="I314" s="76">
        <v>0</v>
      </c>
      <c r="J314" s="76">
        <v>0</v>
      </c>
      <c r="K314" s="76">
        <v>0</v>
      </c>
      <c r="L314" s="76">
        <v>0</v>
      </c>
      <c r="M314" s="76">
        <v>0</v>
      </c>
      <c r="N314" s="76">
        <v>0</v>
      </c>
      <c r="O314" s="76">
        <v>14056</v>
      </c>
      <c r="P314" s="76">
        <v>0</v>
      </c>
      <c r="Q314" s="76">
        <v>171</v>
      </c>
      <c r="R314" s="76">
        <v>13169</v>
      </c>
      <c r="S314" s="76">
        <v>7472</v>
      </c>
      <c r="T314" s="76">
        <v>0</v>
      </c>
      <c r="U314" s="76">
        <v>60</v>
      </c>
      <c r="V314" s="76">
        <v>103283</v>
      </c>
      <c r="W314" s="75">
        <v>138211</v>
      </c>
      <c r="X314" s="75" t="s">
        <v>57</v>
      </c>
      <c r="Y314" s="76" t="s">
        <v>58</v>
      </c>
      <c r="Z314" s="75">
        <v>100</v>
      </c>
      <c r="AA314" s="75" t="s">
        <v>35</v>
      </c>
      <c r="AB314" s="76" t="s">
        <v>35</v>
      </c>
      <c r="AC314" s="75">
        <v>0</v>
      </c>
      <c r="AD314" s="75" t="s">
        <v>35</v>
      </c>
      <c r="AE314" s="76" t="s">
        <v>35</v>
      </c>
      <c r="AF314" s="75">
        <v>0</v>
      </c>
      <c r="AG314" s="59" t="str">
        <f t="shared" si="5"/>
        <v>Dir/Asst. Dir</v>
      </c>
    </row>
    <row r="315" spans="1:33" ht="14.25" customHeight="1" x14ac:dyDescent="0.25">
      <c r="A315" s="75" t="s">
        <v>303</v>
      </c>
      <c r="B315" s="75" t="s">
        <v>83</v>
      </c>
      <c r="C315" s="75" t="s">
        <v>304</v>
      </c>
      <c r="D315" s="76">
        <v>55552</v>
      </c>
      <c r="E315" s="76">
        <v>1</v>
      </c>
      <c r="F315" s="76">
        <v>184</v>
      </c>
      <c r="G315" s="76">
        <v>103261</v>
      </c>
      <c r="H315" s="76">
        <v>0</v>
      </c>
      <c r="I315" s="76">
        <v>0</v>
      </c>
      <c r="J315" s="76">
        <v>0</v>
      </c>
      <c r="K315" s="76">
        <v>0</v>
      </c>
      <c r="L315" s="76">
        <v>0</v>
      </c>
      <c r="M315" s="76">
        <v>0</v>
      </c>
      <c r="N315" s="76">
        <v>725</v>
      </c>
      <c r="O315" s="76">
        <v>0</v>
      </c>
      <c r="P315" s="76">
        <v>0</v>
      </c>
      <c r="Q315" s="76">
        <v>29</v>
      </c>
      <c r="R315" s="76">
        <v>13252</v>
      </c>
      <c r="S315" s="76">
        <v>7873</v>
      </c>
      <c r="T315" s="76">
        <v>0</v>
      </c>
      <c r="U315" s="76">
        <v>60</v>
      </c>
      <c r="V315" s="76">
        <v>103986</v>
      </c>
      <c r="W315" s="75">
        <v>125200</v>
      </c>
      <c r="X315" s="75" t="s">
        <v>66</v>
      </c>
      <c r="Y315" s="76" t="s">
        <v>67</v>
      </c>
      <c r="Z315" s="75">
        <v>100</v>
      </c>
      <c r="AA315" s="75" t="s">
        <v>35</v>
      </c>
      <c r="AB315" s="76" t="s">
        <v>35</v>
      </c>
      <c r="AC315" s="75">
        <v>0</v>
      </c>
      <c r="AD315" s="75" t="s">
        <v>35</v>
      </c>
      <c r="AE315" s="76" t="s">
        <v>35</v>
      </c>
      <c r="AF315" s="75">
        <v>0</v>
      </c>
      <c r="AG315" s="59" t="str">
        <f t="shared" si="5"/>
        <v>Prin</v>
      </c>
    </row>
    <row r="316" spans="1:33" ht="14.25" customHeight="1" x14ac:dyDescent="0.25">
      <c r="A316" s="75" t="s">
        <v>303</v>
      </c>
      <c r="B316" s="75" t="s">
        <v>83</v>
      </c>
      <c r="C316" s="75" t="s">
        <v>304</v>
      </c>
      <c r="D316" s="76">
        <v>416300</v>
      </c>
      <c r="E316" s="76">
        <v>1</v>
      </c>
      <c r="F316" s="76">
        <v>184</v>
      </c>
      <c r="G316" s="76">
        <v>103261</v>
      </c>
      <c r="H316" s="76">
        <v>0</v>
      </c>
      <c r="I316" s="76">
        <v>21</v>
      </c>
      <c r="J316" s="76">
        <v>0</v>
      </c>
      <c r="K316" s="76">
        <v>0</v>
      </c>
      <c r="L316" s="76">
        <v>0</v>
      </c>
      <c r="M316" s="76">
        <v>0</v>
      </c>
      <c r="N316" s="76">
        <v>3675</v>
      </c>
      <c r="O316" s="76">
        <v>5705</v>
      </c>
      <c r="P316" s="76">
        <v>0</v>
      </c>
      <c r="Q316" s="76">
        <v>171</v>
      </c>
      <c r="R316" s="76">
        <v>13634</v>
      </c>
      <c r="S316" s="76">
        <v>8133</v>
      </c>
      <c r="T316" s="76">
        <v>0</v>
      </c>
      <c r="U316" s="76">
        <v>60</v>
      </c>
      <c r="V316" s="76">
        <v>106957</v>
      </c>
      <c r="W316" s="75">
        <v>134660</v>
      </c>
      <c r="X316" s="75" t="s">
        <v>66</v>
      </c>
      <c r="Y316" s="76" t="s">
        <v>67</v>
      </c>
      <c r="Z316" s="75">
        <v>100</v>
      </c>
      <c r="AA316" s="75" t="s">
        <v>35</v>
      </c>
      <c r="AB316" s="76" t="s">
        <v>35</v>
      </c>
      <c r="AC316" s="75">
        <v>0</v>
      </c>
      <c r="AD316" s="75" t="s">
        <v>35</v>
      </c>
      <c r="AE316" s="76" t="s">
        <v>35</v>
      </c>
      <c r="AF316" s="75">
        <v>0</v>
      </c>
      <c r="AG316" s="59" t="str">
        <f t="shared" si="5"/>
        <v>Prin</v>
      </c>
    </row>
    <row r="317" spans="1:33" ht="14.25" customHeight="1" x14ac:dyDescent="0.25">
      <c r="A317" s="75" t="s">
        <v>228</v>
      </c>
      <c r="B317" s="75" t="s">
        <v>83</v>
      </c>
      <c r="C317" s="75" t="s">
        <v>229</v>
      </c>
      <c r="D317" s="76">
        <v>63599</v>
      </c>
      <c r="E317" s="76">
        <v>1</v>
      </c>
      <c r="F317" s="76">
        <v>207</v>
      </c>
      <c r="G317" s="76">
        <v>103025</v>
      </c>
      <c r="H317" s="76">
        <v>0</v>
      </c>
      <c r="I317" s="76">
        <v>0</v>
      </c>
      <c r="J317" s="76">
        <v>0</v>
      </c>
      <c r="K317" s="76">
        <v>0</v>
      </c>
      <c r="L317" s="76">
        <v>0</v>
      </c>
      <c r="M317" s="76">
        <v>480</v>
      </c>
      <c r="N317" s="76">
        <v>0</v>
      </c>
      <c r="O317" s="76">
        <v>0</v>
      </c>
      <c r="P317" s="76">
        <v>166</v>
      </c>
      <c r="Q317" s="76">
        <v>258</v>
      </c>
      <c r="R317" s="76">
        <v>13197</v>
      </c>
      <c r="S317" s="76">
        <v>7730</v>
      </c>
      <c r="T317" s="76">
        <v>0</v>
      </c>
      <c r="U317" s="76">
        <v>0</v>
      </c>
      <c r="V317" s="76">
        <v>103505</v>
      </c>
      <c r="W317" s="75">
        <v>124856</v>
      </c>
      <c r="X317" s="75" t="s">
        <v>66</v>
      </c>
      <c r="Y317" s="76" t="s">
        <v>67</v>
      </c>
      <c r="Z317" s="75">
        <v>100</v>
      </c>
      <c r="AA317" s="75" t="s">
        <v>35</v>
      </c>
      <c r="AB317" s="76" t="s">
        <v>35</v>
      </c>
      <c r="AC317" s="75">
        <v>0</v>
      </c>
      <c r="AD317" s="75" t="s">
        <v>35</v>
      </c>
      <c r="AE317" s="76" t="s">
        <v>35</v>
      </c>
      <c r="AF317" s="75">
        <v>0</v>
      </c>
      <c r="AG317" s="59" t="str">
        <f t="shared" si="5"/>
        <v>Prin</v>
      </c>
    </row>
    <row r="318" spans="1:33" ht="14.25" hidden="1" customHeight="1" x14ac:dyDescent="0.25">
      <c r="A318" s="75" t="s">
        <v>241</v>
      </c>
      <c r="B318" s="75" t="s">
        <v>83</v>
      </c>
      <c r="C318" s="75" t="s">
        <v>242</v>
      </c>
      <c r="D318" s="76">
        <v>63175</v>
      </c>
      <c r="E318" s="76">
        <v>1</v>
      </c>
      <c r="F318" s="76">
        <v>260</v>
      </c>
      <c r="G318" s="76">
        <v>103000</v>
      </c>
      <c r="H318" s="76">
        <v>0</v>
      </c>
      <c r="I318" s="76">
        <v>921</v>
      </c>
      <c r="J318" s="76">
        <v>0</v>
      </c>
      <c r="K318" s="76">
        <v>0</v>
      </c>
      <c r="L318" s="76">
        <v>0</v>
      </c>
      <c r="M318" s="76">
        <v>0</v>
      </c>
      <c r="N318" s="76">
        <v>1500</v>
      </c>
      <c r="O318" s="76">
        <v>23635</v>
      </c>
      <c r="P318" s="76">
        <v>655</v>
      </c>
      <c r="Q318" s="76">
        <v>0</v>
      </c>
      <c r="R318" s="76">
        <v>42925</v>
      </c>
      <c r="S318" s="76">
        <v>7987</v>
      </c>
      <c r="T318" s="76">
        <v>855</v>
      </c>
      <c r="U318" s="76">
        <v>0</v>
      </c>
      <c r="V318" s="76">
        <v>105421</v>
      </c>
      <c r="W318" s="75">
        <v>181478</v>
      </c>
      <c r="X318" s="75" t="s">
        <v>352</v>
      </c>
      <c r="Y318" s="76" t="s">
        <v>350</v>
      </c>
      <c r="Z318" s="75">
        <v>100</v>
      </c>
      <c r="AA318" s="75" t="s">
        <v>35</v>
      </c>
      <c r="AB318" s="76" t="s">
        <v>35</v>
      </c>
      <c r="AC318" s="75">
        <v>0</v>
      </c>
      <c r="AD318" s="75" t="s">
        <v>35</v>
      </c>
      <c r="AE318" s="76" t="s">
        <v>35</v>
      </c>
      <c r="AF318" s="75">
        <v>0</v>
      </c>
      <c r="AG318" s="59" t="str">
        <f t="shared" si="5"/>
        <v>Supt</v>
      </c>
    </row>
    <row r="319" spans="1:33" ht="14.25" hidden="1" customHeight="1" x14ac:dyDescent="0.25">
      <c r="A319" s="75" t="s">
        <v>94</v>
      </c>
      <c r="B319" s="75" t="s">
        <v>123</v>
      </c>
      <c r="C319" s="75" t="s">
        <v>279</v>
      </c>
      <c r="D319" s="76">
        <v>44022</v>
      </c>
      <c r="E319" s="76">
        <v>1</v>
      </c>
      <c r="F319" s="76">
        <v>240</v>
      </c>
      <c r="G319" s="76">
        <v>103000</v>
      </c>
      <c r="H319" s="76">
        <v>0</v>
      </c>
      <c r="I319" s="76">
        <v>2550</v>
      </c>
      <c r="J319" s="76">
        <v>0</v>
      </c>
      <c r="K319" s="76">
        <v>0</v>
      </c>
      <c r="L319" s="76">
        <v>0</v>
      </c>
      <c r="M319" s="76">
        <v>3310</v>
      </c>
      <c r="N319" s="76">
        <v>1168</v>
      </c>
      <c r="O319" s="76">
        <v>10642</v>
      </c>
      <c r="P319" s="76">
        <v>0</v>
      </c>
      <c r="Q319" s="76">
        <v>0</v>
      </c>
      <c r="R319" s="76">
        <v>44434</v>
      </c>
      <c r="S319" s="76">
        <v>7603</v>
      </c>
      <c r="T319" s="76">
        <v>0</v>
      </c>
      <c r="U319" s="76">
        <v>0</v>
      </c>
      <c r="V319" s="76">
        <v>110028</v>
      </c>
      <c r="W319" s="75">
        <v>172707</v>
      </c>
      <c r="X319" s="75" t="s">
        <v>352</v>
      </c>
      <c r="Y319" s="76" t="s">
        <v>350</v>
      </c>
      <c r="Z319" s="75">
        <v>100</v>
      </c>
      <c r="AA319" s="75" t="s">
        <v>35</v>
      </c>
      <c r="AB319" s="76" t="s">
        <v>35</v>
      </c>
      <c r="AC319" s="75">
        <v>0</v>
      </c>
      <c r="AD319" s="75" t="s">
        <v>35</v>
      </c>
      <c r="AE319" s="76" t="s">
        <v>35</v>
      </c>
      <c r="AF319" s="75">
        <v>0</v>
      </c>
      <c r="AG319" s="59" t="str">
        <f t="shared" si="5"/>
        <v>Supt</v>
      </c>
    </row>
    <row r="320" spans="1:33" ht="14.25" hidden="1" customHeight="1" x14ac:dyDescent="0.25">
      <c r="A320" s="75" t="s">
        <v>228</v>
      </c>
      <c r="B320" s="75" t="s">
        <v>234</v>
      </c>
      <c r="C320" s="75" t="s">
        <v>235</v>
      </c>
      <c r="D320" s="76">
        <v>49099</v>
      </c>
      <c r="E320" s="76">
        <v>1</v>
      </c>
      <c r="F320" s="76">
        <v>260</v>
      </c>
      <c r="G320" s="76">
        <v>103000</v>
      </c>
      <c r="H320" s="76">
        <v>0</v>
      </c>
      <c r="I320" s="76">
        <v>0</v>
      </c>
      <c r="J320" s="76">
        <v>0</v>
      </c>
      <c r="K320" s="76">
        <v>0</v>
      </c>
      <c r="L320" s="76">
        <v>0</v>
      </c>
      <c r="M320" s="76">
        <v>0</v>
      </c>
      <c r="N320" s="76">
        <v>0</v>
      </c>
      <c r="O320" s="76">
        <v>21000</v>
      </c>
      <c r="P320" s="76">
        <v>0</v>
      </c>
      <c r="Q320" s="76">
        <v>300</v>
      </c>
      <c r="R320" s="76">
        <v>16575</v>
      </c>
      <c r="S320" s="76">
        <v>7879</v>
      </c>
      <c r="T320" s="76">
        <v>1200</v>
      </c>
      <c r="U320" s="76">
        <v>0</v>
      </c>
      <c r="V320" s="76">
        <v>103000</v>
      </c>
      <c r="W320" s="75">
        <v>149954</v>
      </c>
      <c r="X320" s="75" t="s">
        <v>352</v>
      </c>
      <c r="Y320" s="76" t="s">
        <v>350</v>
      </c>
      <c r="Z320" s="75">
        <v>50</v>
      </c>
      <c r="AA320" s="75" t="s">
        <v>66</v>
      </c>
      <c r="AB320" s="76" t="s">
        <v>67</v>
      </c>
      <c r="AC320" s="75">
        <v>40</v>
      </c>
      <c r="AD320" s="75" t="s">
        <v>37</v>
      </c>
      <c r="AE320" s="76" t="s">
        <v>38</v>
      </c>
      <c r="AF320" s="75">
        <v>10</v>
      </c>
      <c r="AG320" s="59" t="str">
        <f t="shared" si="5"/>
        <v>Supt</v>
      </c>
    </row>
    <row r="321" spans="1:33" ht="14.25" hidden="1" customHeight="1" x14ac:dyDescent="0.25">
      <c r="A321" s="75" t="s">
        <v>320</v>
      </c>
      <c r="B321" s="75" t="s">
        <v>83</v>
      </c>
      <c r="C321" s="75" t="s">
        <v>321</v>
      </c>
      <c r="D321" s="76">
        <v>58313</v>
      </c>
      <c r="E321" s="76">
        <v>1</v>
      </c>
      <c r="F321" s="76">
        <v>206</v>
      </c>
      <c r="G321" s="76">
        <v>102864</v>
      </c>
      <c r="H321" s="76">
        <v>0</v>
      </c>
      <c r="I321" s="76">
        <v>0</v>
      </c>
      <c r="J321" s="76">
        <v>0</v>
      </c>
      <c r="K321" s="76">
        <v>0</v>
      </c>
      <c r="L321" s="76">
        <v>0</v>
      </c>
      <c r="M321" s="76">
        <v>0</v>
      </c>
      <c r="N321" s="76">
        <v>0</v>
      </c>
      <c r="O321" s="76">
        <v>12978</v>
      </c>
      <c r="P321" s="76">
        <v>0</v>
      </c>
      <c r="Q321" s="76">
        <v>17</v>
      </c>
      <c r="R321" s="76">
        <v>13498</v>
      </c>
      <c r="S321" s="76">
        <v>8152</v>
      </c>
      <c r="T321" s="76">
        <v>0</v>
      </c>
      <c r="U321" s="76">
        <v>0</v>
      </c>
      <c r="V321" s="76">
        <v>102864</v>
      </c>
      <c r="W321" s="75">
        <v>137509</v>
      </c>
      <c r="X321" s="75" t="s">
        <v>62</v>
      </c>
      <c r="Y321" s="76" t="s">
        <v>63</v>
      </c>
      <c r="Z321" s="75">
        <v>100</v>
      </c>
      <c r="AA321" s="75" t="s">
        <v>35</v>
      </c>
      <c r="AB321" s="76" t="s">
        <v>35</v>
      </c>
      <c r="AC321" s="75">
        <v>0</v>
      </c>
      <c r="AD321" s="75" t="s">
        <v>35</v>
      </c>
      <c r="AE321" s="76" t="s">
        <v>35</v>
      </c>
      <c r="AF321" s="75">
        <v>0</v>
      </c>
      <c r="AG321" s="59" t="str">
        <f t="shared" si="5"/>
        <v>Asst. Prin.</v>
      </c>
    </row>
    <row r="322" spans="1:33" ht="14.25" hidden="1" customHeight="1" x14ac:dyDescent="0.25">
      <c r="A322" s="75" t="s">
        <v>78</v>
      </c>
      <c r="B322" s="75" t="s">
        <v>110</v>
      </c>
      <c r="C322" s="75" t="s">
        <v>272</v>
      </c>
      <c r="D322" s="76">
        <v>54193</v>
      </c>
      <c r="E322" s="76">
        <v>1</v>
      </c>
      <c r="F322" s="76">
        <v>260</v>
      </c>
      <c r="G322" s="76">
        <v>102800</v>
      </c>
      <c r="H322" s="76">
        <v>0</v>
      </c>
      <c r="I322" s="76">
        <v>0</v>
      </c>
      <c r="J322" s="76">
        <v>0</v>
      </c>
      <c r="K322" s="76">
        <v>0</v>
      </c>
      <c r="L322" s="76">
        <v>0</v>
      </c>
      <c r="M322" s="76">
        <v>600</v>
      </c>
      <c r="N322" s="76">
        <v>0</v>
      </c>
      <c r="O322" s="76">
        <v>22983</v>
      </c>
      <c r="P322" s="76">
        <v>0</v>
      </c>
      <c r="Q322" s="76">
        <v>17</v>
      </c>
      <c r="R322" s="76">
        <v>28539</v>
      </c>
      <c r="S322" s="76">
        <v>7910</v>
      </c>
      <c r="T322" s="76">
        <v>0</v>
      </c>
      <c r="U322" s="76">
        <v>0</v>
      </c>
      <c r="V322" s="76">
        <v>103400</v>
      </c>
      <c r="W322" s="75">
        <v>162849</v>
      </c>
      <c r="X322" s="75" t="s">
        <v>352</v>
      </c>
      <c r="Y322" s="76" t="s">
        <v>350</v>
      </c>
      <c r="Z322" s="75">
        <v>50</v>
      </c>
      <c r="AA322" s="75" t="s">
        <v>66</v>
      </c>
      <c r="AB322" s="76" t="s">
        <v>67</v>
      </c>
      <c r="AC322" s="75">
        <v>45</v>
      </c>
      <c r="AD322" s="75" t="s">
        <v>42</v>
      </c>
      <c r="AE322" s="76" t="s">
        <v>43</v>
      </c>
      <c r="AF322" s="75">
        <v>5</v>
      </c>
      <c r="AG322" s="59" t="str">
        <f t="shared" ref="AG322:AG385" si="6">IF(X322="67","Supt",IF(X322="53","Prin",IF(X322="66","Asst. Sup",IF(X322="05","Asst. Prin.",IF(OR(X322="29",X322="04"),"Dir/Asst. Dir","FLAG")))))</f>
        <v>Supt</v>
      </c>
    </row>
    <row r="323" spans="1:33" ht="14.25" customHeight="1" x14ac:dyDescent="0.25">
      <c r="A323" s="75" t="s">
        <v>228</v>
      </c>
      <c r="B323" s="75" t="s">
        <v>83</v>
      </c>
      <c r="C323" s="75" t="s">
        <v>229</v>
      </c>
      <c r="D323" s="76">
        <v>55778</v>
      </c>
      <c r="E323" s="76">
        <v>1</v>
      </c>
      <c r="F323" s="76">
        <v>207</v>
      </c>
      <c r="G323" s="76">
        <v>102621</v>
      </c>
      <c r="H323" s="76">
        <v>0</v>
      </c>
      <c r="I323" s="76">
        <v>378</v>
      </c>
      <c r="J323" s="76">
        <v>0</v>
      </c>
      <c r="K323" s="76">
        <v>0</v>
      </c>
      <c r="L323" s="76">
        <v>0</v>
      </c>
      <c r="M323" s="76">
        <v>480</v>
      </c>
      <c r="N323" s="76">
        <v>0</v>
      </c>
      <c r="O323" s="76">
        <v>13114</v>
      </c>
      <c r="P323" s="76">
        <v>165</v>
      </c>
      <c r="Q323" s="76">
        <v>255</v>
      </c>
      <c r="R323" s="76">
        <v>13145</v>
      </c>
      <c r="S323" s="76">
        <v>7446</v>
      </c>
      <c r="T323" s="76">
        <v>0</v>
      </c>
      <c r="U323" s="76">
        <v>0</v>
      </c>
      <c r="V323" s="76">
        <v>103479</v>
      </c>
      <c r="W323" s="75">
        <v>137604</v>
      </c>
      <c r="X323" s="75" t="s">
        <v>66</v>
      </c>
      <c r="Y323" s="76" t="s">
        <v>67</v>
      </c>
      <c r="Z323" s="75">
        <v>100</v>
      </c>
      <c r="AA323" s="75" t="s">
        <v>35</v>
      </c>
      <c r="AB323" s="76" t="s">
        <v>35</v>
      </c>
      <c r="AC323" s="75">
        <v>0</v>
      </c>
      <c r="AD323" s="75" t="s">
        <v>35</v>
      </c>
      <c r="AE323" s="76" t="s">
        <v>35</v>
      </c>
      <c r="AF323" s="75">
        <v>0</v>
      </c>
      <c r="AG323" s="59" t="str">
        <f t="shared" si="6"/>
        <v>Prin</v>
      </c>
    </row>
    <row r="324" spans="1:33" ht="14.25" hidden="1" customHeight="1" x14ac:dyDescent="0.25">
      <c r="A324" s="75" t="s">
        <v>97</v>
      </c>
      <c r="B324" s="75" t="s">
        <v>100</v>
      </c>
      <c r="C324" s="75" t="s">
        <v>101</v>
      </c>
      <c r="D324" s="76">
        <v>57063</v>
      </c>
      <c r="E324" s="76">
        <v>1</v>
      </c>
      <c r="F324" s="76">
        <v>240</v>
      </c>
      <c r="G324" s="76">
        <v>102500</v>
      </c>
      <c r="H324" s="76">
        <v>0</v>
      </c>
      <c r="I324" s="76">
        <v>0</v>
      </c>
      <c r="J324" s="76">
        <v>0</v>
      </c>
      <c r="K324" s="76">
        <v>11667</v>
      </c>
      <c r="L324" s="76">
        <v>0</v>
      </c>
      <c r="M324" s="76">
        <v>0</v>
      </c>
      <c r="N324" s="76">
        <v>5800</v>
      </c>
      <c r="O324" s="76">
        <v>0</v>
      </c>
      <c r="P324" s="76">
        <v>0</v>
      </c>
      <c r="Q324" s="76">
        <v>308</v>
      </c>
      <c r="R324" s="76">
        <v>16968</v>
      </c>
      <c r="S324" s="76">
        <v>9177</v>
      </c>
      <c r="T324" s="76">
        <v>0</v>
      </c>
      <c r="U324" s="76">
        <v>0</v>
      </c>
      <c r="V324" s="76">
        <v>119967</v>
      </c>
      <c r="W324" s="75">
        <v>146420</v>
      </c>
      <c r="X324" s="75" t="s">
        <v>352</v>
      </c>
      <c r="Y324" s="76" t="s">
        <v>350</v>
      </c>
      <c r="Z324" s="75">
        <v>50</v>
      </c>
      <c r="AA324" s="75" t="s">
        <v>66</v>
      </c>
      <c r="AB324" s="76" t="s">
        <v>67</v>
      </c>
      <c r="AC324" s="75">
        <v>50</v>
      </c>
      <c r="AD324" s="75" t="s">
        <v>35</v>
      </c>
      <c r="AE324" s="76" t="s">
        <v>35</v>
      </c>
      <c r="AF324" s="75">
        <v>0</v>
      </c>
      <c r="AG324" s="59" t="str">
        <f t="shared" si="6"/>
        <v>Supt</v>
      </c>
    </row>
    <row r="325" spans="1:33" ht="14.25" hidden="1" customHeight="1" x14ac:dyDescent="0.25">
      <c r="A325" s="75" t="s">
        <v>258</v>
      </c>
      <c r="B325" s="75" t="s">
        <v>83</v>
      </c>
      <c r="C325" s="75" t="s">
        <v>259</v>
      </c>
      <c r="D325" s="76">
        <v>53962</v>
      </c>
      <c r="E325" s="76">
        <v>1</v>
      </c>
      <c r="F325" s="76">
        <v>220</v>
      </c>
      <c r="G325" s="76">
        <v>102312</v>
      </c>
      <c r="H325" s="76">
        <v>0</v>
      </c>
      <c r="I325" s="76">
        <v>0</v>
      </c>
      <c r="J325" s="76">
        <v>0</v>
      </c>
      <c r="K325" s="76">
        <v>0</v>
      </c>
      <c r="L325" s="76">
        <v>0</v>
      </c>
      <c r="M325" s="76">
        <v>3720</v>
      </c>
      <c r="N325" s="76">
        <v>2583</v>
      </c>
      <c r="O325" s="76">
        <v>8807</v>
      </c>
      <c r="P325" s="76">
        <v>620</v>
      </c>
      <c r="Q325" s="76">
        <v>610</v>
      </c>
      <c r="R325" s="76">
        <v>29437</v>
      </c>
      <c r="S325" s="76">
        <v>7128</v>
      </c>
      <c r="T325" s="76">
        <v>0</v>
      </c>
      <c r="U325" s="76">
        <v>0</v>
      </c>
      <c r="V325" s="76">
        <v>108615</v>
      </c>
      <c r="W325" s="75">
        <v>155217</v>
      </c>
      <c r="X325" s="75" t="s">
        <v>62</v>
      </c>
      <c r="Y325" s="76" t="s">
        <v>63</v>
      </c>
      <c r="Z325" s="75">
        <v>50</v>
      </c>
      <c r="AA325" s="75" t="s">
        <v>42</v>
      </c>
      <c r="AB325" s="76" t="s">
        <v>43</v>
      </c>
      <c r="AC325" s="75">
        <v>50</v>
      </c>
      <c r="AD325" s="75" t="s">
        <v>35</v>
      </c>
      <c r="AE325" s="76" t="s">
        <v>35</v>
      </c>
      <c r="AF325" s="75">
        <v>0</v>
      </c>
      <c r="AG325" s="59" t="str">
        <f t="shared" si="6"/>
        <v>Asst. Prin.</v>
      </c>
    </row>
    <row r="326" spans="1:33" ht="14.25" customHeight="1" x14ac:dyDescent="0.25">
      <c r="A326" s="75" t="s">
        <v>119</v>
      </c>
      <c r="B326" s="75" t="s">
        <v>64</v>
      </c>
      <c r="C326" s="75" t="s">
        <v>125</v>
      </c>
      <c r="D326" s="76">
        <v>63844</v>
      </c>
      <c r="E326" s="76">
        <v>1</v>
      </c>
      <c r="F326" s="76">
        <v>240</v>
      </c>
      <c r="G326" s="76">
        <v>102164</v>
      </c>
      <c r="H326" s="76">
        <v>0</v>
      </c>
      <c r="I326" s="76">
        <v>0</v>
      </c>
      <c r="J326" s="76">
        <v>0</v>
      </c>
      <c r="K326" s="76">
        <v>0</v>
      </c>
      <c r="L326" s="76">
        <v>0</v>
      </c>
      <c r="M326" s="76">
        <v>0</v>
      </c>
      <c r="N326" s="76">
        <v>2667</v>
      </c>
      <c r="O326" s="76">
        <v>7213</v>
      </c>
      <c r="P326" s="76">
        <v>699</v>
      </c>
      <c r="Q326" s="76">
        <v>222</v>
      </c>
      <c r="R326" s="76">
        <v>28649</v>
      </c>
      <c r="S326" s="76">
        <v>7886</v>
      </c>
      <c r="T326" s="76">
        <v>0</v>
      </c>
      <c r="U326" s="76">
        <v>2300</v>
      </c>
      <c r="V326" s="76">
        <v>104831</v>
      </c>
      <c r="W326" s="75">
        <v>151800</v>
      </c>
      <c r="X326" s="75" t="s">
        <v>66</v>
      </c>
      <c r="Y326" s="76" t="s">
        <v>67</v>
      </c>
      <c r="Z326" s="75">
        <v>100</v>
      </c>
      <c r="AA326" s="75" t="s">
        <v>35</v>
      </c>
      <c r="AB326" s="76" t="s">
        <v>35</v>
      </c>
      <c r="AC326" s="75">
        <v>0</v>
      </c>
      <c r="AD326" s="75" t="s">
        <v>35</v>
      </c>
      <c r="AE326" s="76" t="s">
        <v>35</v>
      </c>
      <c r="AF326" s="75">
        <v>0</v>
      </c>
      <c r="AG326" s="59" t="str">
        <f t="shared" si="6"/>
        <v>Prin</v>
      </c>
    </row>
    <row r="327" spans="1:33" ht="14.25" hidden="1" customHeight="1" x14ac:dyDescent="0.25">
      <c r="A327" s="75" t="s">
        <v>66</v>
      </c>
      <c r="B327" s="75" t="s">
        <v>83</v>
      </c>
      <c r="C327" s="75" t="s">
        <v>334</v>
      </c>
      <c r="D327" s="76">
        <v>421204</v>
      </c>
      <c r="E327" s="76">
        <v>1</v>
      </c>
      <c r="F327" s="76">
        <v>203</v>
      </c>
      <c r="G327" s="76">
        <v>102161</v>
      </c>
      <c r="H327" s="76">
        <v>0</v>
      </c>
      <c r="I327" s="76">
        <v>0</v>
      </c>
      <c r="J327" s="76">
        <v>0</v>
      </c>
      <c r="K327" s="76">
        <v>0</v>
      </c>
      <c r="L327" s="76">
        <v>0</v>
      </c>
      <c r="M327" s="76">
        <v>0</v>
      </c>
      <c r="N327" s="76">
        <v>2322</v>
      </c>
      <c r="O327" s="76">
        <v>4696</v>
      </c>
      <c r="P327" s="76">
        <v>0</v>
      </c>
      <c r="Q327" s="76">
        <v>63</v>
      </c>
      <c r="R327" s="76">
        <v>23443</v>
      </c>
      <c r="S327" s="76">
        <v>6514</v>
      </c>
      <c r="T327" s="76">
        <v>0</v>
      </c>
      <c r="U327" s="76">
        <v>0</v>
      </c>
      <c r="V327" s="76">
        <v>104483</v>
      </c>
      <c r="W327" s="75">
        <v>139199</v>
      </c>
      <c r="X327" s="75" t="s">
        <v>62</v>
      </c>
      <c r="Y327" s="76" t="s">
        <v>63</v>
      </c>
      <c r="Z327" s="75">
        <v>100</v>
      </c>
      <c r="AA327" s="75" t="s">
        <v>35</v>
      </c>
      <c r="AB327" s="76" t="s">
        <v>35</v>
      </c>
      <c r="AC327" s="75">
        <v>0</v>
      </c>
      <c r="AD327" s="75" t="s">
        <v>35</v>
      </c>
      <c r="AE327" s="76" t="s">
        <v>35</v>
      </c>
      <c r="AF327" s="75">
        <v>0</v>
      </c>
      <c r="AG327" s="59" t="str">
        <f t="shared" si="6"/>
        <v>Asst. Prin.</v>
      </c>
    </row>
    <row r="328" spans="1:33" ht="14.25" hidden="1" customHeight="1" x14ac:dyDescent="0.25">
      <c r="A328" s="75" t="s">
        <v>119</v>
      </c>
      <c r="B328" s="75" t="s">
        <v>83</v>
      </c>
      <c r="C328" s="75" t="s">
        <v>120</v>
      </c>
      <c r="D328" s="76">
        <v>416387</v>
      </c>
      <c r="E328" s="76">
        <v>1</v>
      </c>
      <c r="F328" s="76">
        <v>222</v>
      </c>
      <c r="G328" s="76">
        <v>102156</v>
      </c>
      <c r="H328" s="76">
        <v>0</v>
      </c>
      <c r="I328" s="76">
        <v>0</v>
      </c>
      <c r="J328" s="76">
        <v>0</v>
      </c>
      <c r="K328" s="76">
        <v>0</v>
      </c>
      <c r="L328" s="76">
        <v>0</v>
      </c>
      <c r="M328" s="76">
        <v>0</v>
      </c>
      <c r="N328" s="76">
        <v>860</v>
      </c>
      <c r="O328" s="76">
        <v>6290</v>
      </c>
      <c r="P328" s="76">
        <v>535</v>
      </c>
      <c r="Q328" s="76">
        <v>241</v>
      </c>
      <c r="R328" s="76">
        <v>13025</v>
      </c>
      <c r="S328" s="76">
        <v>7707</v>
      </c>
      <c r="T328" s="76">
        <v>0</v>
      </c>
      <c r="U328" s="76">
        <v>308</v>
      </c>
      <c r="V328" s="76">
        <v>103016</v>
      </c>
      <c r="W328" s="75">
        <v>131122</v>
      </c>
      <c r="X328" s="75" t="s">
        <v>62</v>
      </c>
      <c r="Y328" s="76" t="s">
        <v>63</v>
      </c>
      <c r="Z328" s="75">
        <v>100</v>
      </c>
      <c r="AA328" s="75" t="s">
        <v>35</v>
      </c>
      <c r="AB328" s="76" t="s">
        <v>35</v>
      </c>
      <c r="AC328" s="75">
        <v>0</v>
      </c>
      <c r="AD328" s="75" t="s">
        <v>35</v>
      </c>
      <c r="AE328" s="76" t="s">
        <v>35</v>
      </c>
      <c r="AF328" s="75">
        <v>0</v>
      </c>
      <c r="AG328" s="59" t="str">
        <f t="shared" si="6"/>
        <v>Asst. Prin.</v>
      </c>
    </row>
    <row r="329" spans="1:33" ht="14.25" customHeight="1" x14ac:dyDescent="0.25">
      <c r="A329" s="75" t="s">
        <v>66</v>
      </c>
      <c r="B329" s="75" t="s">
        <v>192</v>
      </c>
      <c r="C329" s="75" t="s">
        <v>395</v>
      </c>
      <c r="D329" s="76">
        <v>416451</v>
      </c>
      <c r="E329" s="76">
        <v>1</v>
      </c>
      <c r="F329" s="76">
        <v>204</v>
      </c>
      <c r="G329" s="76">
        <v>102106</v>
      </c>
      <c r="H329" s="76">
        <v>6000</v>
      </c>
      <c r="I329" s="76">
        <v>0</v>
      </c>
      <c r="J329" s="76">
        <v>0</v>
      </c>
      <c r="K329" s="76">
        <v>0</v>
      </c>
      <c r="L329" s="76">
        <v>0</v>
      </c>
      <c r="M329" s="76">
        <v>0</v>
      </c>
      <c r="N329" s="76">
        <v>0</v>
      </c>
      <c r="O329" s="76">
        <v>23378</v>
      </c>
      <c r="P329" s="76">
        <v>0</v>
      </c>
      <c r="Q329" s="76">
        <v>41</v>
      </c>
      <c r="R329" s="76">
        <v>46255</v>
      </c>
      <c r="S329" s="76">
        <v>8614</v>
      </c>
      <c r="T329" s="76">
        <v>0</v>
      </c>
      <c r="U329" s="76">
        <v>0</v>
      </c>
      <c r="V329" s="76">
        <v>108106</v>
      </c>
      <c r="W329" s="75">
        <v>186394</v>
      </c>
      <c r="X329" s="75" t="s">
        <v>66</v>
      </c>
      <c r="Y329" s="76" t="s">
        <v>67</v>
      </c>
      <c r="Z329" s="75">
        <v>100</v>
      </c>
      <c r="AA329" s="75" t="s">
        <v>35</v>
      </c>
      <c r="AB329" s="76" t="s">
        <v>35</v>
      </c>
      <c r="AC329" s="75">
        <v>0</v>
      </c>
      <c r="AD329" s="75" t="s">
        <v>35</v>
      </c>
      <c r="AE329" s="76" t="s">
        <v>35</v>
      </c>
      <c r="AF329" s="75">
        <v>0</v>
      </c>
      <c r="AG329" s="59" t="str">
        <f t="shared" si="6"/>
        <v>Prin</v>
      </c>
    </row>
    <row r="330" spans="1:33" ht="14.25" hidden="1" customHeight="1" x14ac:dyDescent="0.25">
      <c r="A330" s="75" t="s">
        <v>320</v>
      </c>
      <c r="B330" s="75" t="s">
        <v>83</v>
      </c>
      <c r="C330" s="75" t="s">
        <v>321</v>
      </c>
      <c r="D330" s="76">
        <v>52544</v>
      </c>
      <c r="E330" s="76">
        <v>1</v>
      </c>
      <c r="F330" s="76">
        <v>261</v>
      </c>
      <c r="G330" s="76">
        <v>101969</v>
      </c>
      <c r="H330" s="76">
        <v>0</v>
      </c>
      <c r="I330" s="76">
        <v>0</v>
      </c>
      <c r="J330" s="76">
        <v>0</v>
      </c>
      <c r="K330" s="76">
        <v>0</v>
      </c>
      <c r="L330" s="76">
        <v>0</v>
      </c>
      <c r="M330" s="76">
        <v>0</v>
      </c>
      <c r="N330" s="76">
        <v>0</v>
      </c>
      <c r="O330" s="76">
        <v>16077</v>
      </c>
      <c r="P330" s="76">
        <v>0</v>
      </c>
      <c r="Q330" s="76">
        <v>32</v>
      </c>
      <c r="R330" s="76">
        <v>13093</v>
      </c>
      <c r="S330" s="76">
        <v>7745</v>
      </c>
      <c r="T330" s="76">
        <v>0</v>
      </c>
      <c r="U330" s="76">
        <v>0</v>
      </c>
      <c r="V330" s="76">
        <v>101969</v>
      </c>
      <c r="W330" s="75">
        <v>138916</v>
      </c>
      <c r="X330" s="75" t="s">
        <v>57</v>
      </c>
      <c r="Y330" s="76" t="s">
        <v>58</v>
      </c>
      <c r="Z330" s="75">
        <v>100</v>
      </c>
      <c r="AA330" s="75" t="s">
        <v>35</v>
      </c>
      <c r="AB330" s="76" t="s">
        <v>35</v>
      </c>
      <c r="AC330" s="75">
        <v>0</v>
      </c>
      <c r="AD330" s="75" t="s">
        <v>35</v>
      </c>
      <c r="AE330" s="76" t="s">
        <v>35</v>
      </c>
      <c r="AF330" s="75">
        <v>0</v>
      </c>
      <c r="AG330" s="59" t="str">
        <f t="shared" si="6"/>
        <v>Dir/Asst. Dir</v>
      </c>
    </row>
    <row r="331" spans="1:33" ht="14.25" hidden="1" customHeight="1" x14ac:dyDescent="0.25">
      <c r="A331" s="75" t="s">
        <v>194</v>
      </c>
      <c r="B331" s="75" t="s">
        <v>48</v>
      </c>
      <c r="C331" s="75" t="s">
        <v>195</v>
      </c>
      <c r="D331" s="76">
        <v>56916</v>
      </c>
      <c r="E331" s="76">
        <v>1</v>
      </c>
      <c r="F331" s="76">
        <v>240</v>
      </c>
      <c r="G331" s="76">
        <v>101787</v>
      </c>
      <c r="H331" s="76">
        <v>0</v>
      </c>
      <c r="I331" s="76">
        <v>4452</v>
      </c>
      <c r="J331" s="76">
        <v>0</v>
      </c>
      <c r="K331" s="76">
        <v>0</v>
      </c>
      <c r="L331" s="76">
        <v>0</v>
      </c>
      <c r="M331" s="76">
        <v>0</v>
      </c>
      <c r="N331" s="76">
        <v>1500</v>
      </c>
      <c r="O331" s="76">
        <v>23150</v>
      </c>
      <c r="P331" s="76">
        <v>0</v>
      </c>
      <c r="Q331" s="76">
        <v>271</v>
      </c>
      <c r="R331" s="76">
        <v>14341</v>
      </c>
      <c r="S331" s="76">
        <v>9177</v>
      </c>
      <c r="T331" s="76">
        <v>0</v>
      </c>
      <c r="U331" s="76">
        <v>0</v>
      </c>
      <c r="V331" s="76">
        <v>107739</v>
      </c>
      <c r="W331" s="75">
        <v>154678</v>
      </c>
      <c r="X331" s="75" t="s">
        <v>352</v>
      </c>
      <c r="Y331" s="76" t="s">
        <v>350</v>
      </c>
      <c r="Z331" s="75">
        <v>100</v>
      </c>
      <c r="AA331" s="75" t="s">
        <v>35</v>
      </c>
      <c r="AB331" s="76" t="s">
        <v>35</v>
      </c>
      <c r="AC331" s="75">
        <v>0</v>
      </c>
      <c r="AD331" s="75" t="s">
        <v>35</v>
      </c>
      <c r="AE331" s="76" t="s">
        <v>35</v>
      </c>
      <c r="AF331" s="75">
        <v>0</v>
      </c>
      <c r="AG331" s="59" t="str">
        <f t="shared" si="6"/>
        <v>Supt</v>
      </c>
    </row>
    <row r="332" spans="1:33" ht="14.25" hidden="1" customHeight="1" x14ac:dyDescent="0.25">
      <c r="A332" s="75" t="s">
        <v>311</v>
      </c>
      <c r="B332" s="75" t="s">
        <v>161</v>
      </c>
      <c r="C332" s="75" t="s">
        <v>312</v>
      </c>
      <c r="D332" s="76">
        <v>55608</v>
      </c>
      <c r="E332" s="76">
        <v>1</v>
      </c>
      <c r="F332" s="76">
        <v>240</v>
      </c>
      <c r="G332" s="76">
        <v>101716</v>
      </c>
      <c r="H332" s="76">
        <v>0</v>
      </c>
      <c r="I332" s="76">
        <v>5023</v>
      </c>
      <c r="J332" s="76">
        <v>0</v>
      </c>
      <c r="K332" s="76">
        <v>0</v>
      </c>
      <c r="L332" s="76">
        <v>0</v>
      </c>
      <c r="M332" s="76">
        <v>160</v>
      </c>
      <c r="N332" s="76">
        <v>892</v>
      </c>
      <c r="O332" s="76">
        <v>22984</v>
      </c>
      <c r="P332" s="76">
        <v>1574</v>
      </c>
      <c r="Q332" s="76">
        <v>149</v>
      </c>
      <c r="R332" s="76">
        <v>29683</v>
      </c>
      <c r="S332" s="76">
        <v>8284</v>
      </c>
      <c r="T332" s="76">
        <v>855</v>
      </c>
      <c r="U332" s="76">
        <v>0</v>
      </c>
      <c r="V332" s="76">
        <v>107791</v>
      </c>
      <c r="W332" s="75">
        <v>171320</v>
      </c>
      <c r="X332" s="75" t="s">
        <v>352</v>
      </c>
      <c r="Y332" s="76" t="s">
        <v>350</v>
      </c>
      <c r="Z332" s="75">
        <v>100</v>
      </c>
      <c r="AA332" s="75" t="s">
        <v>35</v>
      </c>
      <c r="AB332" s="76" t="s">
        <v>35</v>
      </c>
      <c r="AC332" s="75">
        <v>0</v>
      </c>
      <c r="AD332" s="75" t="s">
        <v>35</v>
      </c>
      <c r="AE332" s="76" t="s">
        <v>35</v>
      </c>
      <c r="AF332" s="75">
        <v>0</v>
      </c>
      <c r="AG332" s="59" t="str">
        <f t="shared" si="6"/>
        <v>Supt</v>
      </c>
    </row>
    <row r="333" spans="1:33" ht="14.25" customHeight="1" x14ac:dyDescent="0.25">
      <c r="A333" s="75" t="s">
        <v>245</v>
      </c>
      <c r="B333" s="75" t="s">
        <v>83</v>
      </c>
      <c r="C333" s="75" t="s">
        <v>246</v>
      </c>
      <c r="D333" s="76">
        <v>65480</v>
      </c>
      <c r="E333" s="76">
        <v>1</v>
      </c>
      <c r="F333" s="76">
        <v>200</v>
      </c>
      <c r="G333" s="76">
        <v>101660</v>
      </c>
      <c r="H333" s="76">
        <v>0</v>
      </c>
      <c r="I333" s="76">
        <v>4930</v>
      </c>
      <c r="J333" s="76">
        <v>0</v>
      </c>
      <c r="K333" s="76">
        <v>0</v>
      </c>
      <c r="L333" s="76">
        <v>0</v>
      </c>
      <c r="M333" s="76">
        <v>0</v>
      </c>
      <c r="N333" s="76">
        <v>3570</v>
      </c>
      <c r="O333" s="76">
        <v>10237</v>
      </c>
      <c r="P333" s="76">
        <v>1676</v>
      </c>
      <c r="Q333" s="76">
        <v>33</v>
      </c>
      <c r="R333" s="76">
        <v>31660</v>
      </c>
      <c r="S333" s="76">
        <v>6027</v>
      </c>
      <c r="T333" s="76">
        <v>850</v>
      </c>
      <c r="U333" s="76">
        <v>0</v>
      </c>
      <c r="V333" s="76">
        <v>110160</v>
      </c>
      <c r="W333" s="75">
        <v>160643</v>
      </c>
      <c r="X333" s="75" t="s">
        <v>66</v>
      </c>
      <c r="Y333" s="76" t="s">
        <v>67</v>
      </c>
      <c r="Z333" s="75">
        <v>67</v>
      </c>
      <c r="AA333" s="75" t="s">
        <v>66</v>
      </c>
      <c r="AB333" s="76" t="s">
        <v>67</v>
      </c>
      <c r="AC333" s="75">
        <v>33</v>
      </c>
      <c r="AD333" s="75" t="s">
        <v>35</v>
      </c>
      <c r="AE333" s="76" t="s">
        <v>35</v>
      </c>
      <c r="AF333" s="75">
        <v>0</v>
      </c>
      <c r="AG333" s="59" t="str">
        <f t="shared" si="6"/>
        <v>Prin</v>
      </c>
    </row>
    <row r="334" spans="1:33" ht="14.25" hidden="1" customHeight="1" x14ac:dyDescent="0.25">
      <c r="A334" s="75" t="s">
        <v>320</v>
      </c>
      <c r="B334" s="75" t="s">
        <v>83</v>
      </c>
      <c r="C334" s="75" t="s">
        <v>321</v>
      </c>
      <c r="D334" s="76">
        <v>61347</v>
      </c>
      <c r="E334" s="76">
        <v>1</v>
      </c>
      <c r="F334" s="76">
        <v>206</v>
      </c>
      <c r="G334" s="76">
        <v>101086</v>
      </c>
      <c r="H334" s="76">
        <v>0</v>
      </c>
      <c r="I334" s="76">
        <v>0</v>
      </c>
      <c r="J334" s="76">
        <v>0</v>
      </c>
      <c r="K334" s="76">
        <v>0</v>
      </c>
      <c r="L334" s="76">
        <v>0</v>
      </c>
      <c r="M334" s="76">
        <v>0</v>
      </c>
      <c r="N334" s="76">
        <v>0</v>
      </c>
      <c r="O334" s="76">
        <v>12978</v>
      </c>
      <c r="P334" s="76">
        <v>0</v>
      </c>
      <c r="Q334" s="76">
        <v>17</v>
      </c>
      <c r="R334" s="76">
        <v>13064</v>
      </c>
      <c r="S334" s="76">
        <v>7892</v>
      </c>
      <c r="T334" s="76">
        <v>0</v>
      </c>
      <c r="U334" s="76">
        <v>0</v>
      </c>
      <c r="V334" s="76">
        <v>101086</v>
      </c>
      <c r="W334" s="75">
        <v>135037</v>
      </c>
      <c r="X334" s="75" t="s">
        <v>62</v>
      </c>
      <c r="Y334" s="76" t="s">
        <v>63</v>
      </c>
      <c r="Z334" s="75">
        <v>100</v>
      </c>
      <c r="AA334" s="75" t="s">
        <v>35</v>
      </c>
      <c r="AB334" s="76" t="s">
        <v>35</v>
      </c>
      <c r="AC334" s="75">
        <v>0</v>
      </c>
      <c r="AD334" s="75" t="s">
        <v>35</v>
      </c>
      <c r="AE334" s="76" t="s">
        <v>35</v>
      </c>
      <c r="AF334" s="75">
        <v>0</v>
      </c>
      <c r="AG334" s="59" t="str">
        <f t="shared" si="6"/>
        <v>Asst. Prin.</v>
      </c>
    </row>
    <row r="335" spans="1:33" ht="14.25" customHeight="1" x14ac:dyDescent="0.25">
      <c r="A335" s="75" t="s">
        <v>320</v>
      </c>
      <c r="B335" s="75" t="s">
        <v>83</v>
      </c>
      <c r="C335" s="75" t="s">
        <v>321</v>
      </c>
      <c r="D335" s="76">
        <v>56274</v>
      </c>
      <c r="E335" s="76">
        <v>1</v>
      </c>
      <c r="F335" s="76">
        <v>206</v>
      </c>
      <c r="G335" s="76">
        <v>101086</v>
      </c>
      <c r="H335" s="76">
        <v>0</v>
      </c>
      <c r="I335" s="76">
        <v>0</v>
      </c>
      <c r="J335" s="76">
        <v>0</v>
      </c>
      <c r="K335" s="76">
        <v>0</v>
      </c>
      <c r="L335" s="76">
        <v>0</v>
      </c>
      <c r="M335" s="76">
        <v>0</v>
      </c>
      <c r="N335" s="76">
        <v>0</v>
      </c>
      <c r="O335" s="76">
        <v>12978</v>
      </c>
      <c r="P335" s="76">
        <v>0</v>
      </c>
      <c r="Q335" s="76">
        <v>17</v>
      </c>
      <c r="R335" s="76">
        <v>13141</v>
      </c>
      <c r="S335" s="76">
        <v>7802</v>
      </c>
      <c r="T335" s="76">
        <v>0</v>
      </c>
      <c r="U335" s="76">
        <v>0</v>
      </c>
      <c r="V335" s="76">
        <v>101086</v>
      </c>
      <c r="W335" s="75">
        <v>135024</v>
      </c>
      <c r="X335" s="75" t="s">
        <v>66</v>
      </c>
      <c r="Y335" s="76" t="s">
        <v>67</v>
      </c>
      <c r="Z335" s="75">
        <v>100</v>
      </c>
      <c r="AA335" s="75" t="s">
        <v>35</v>
      </c>
      <c r="AB335" s="76" t="s">
        <v>35</v>
      </c>
      <c r="AC335" s="75">
        <v>0</v>
      </c>
      <c r="AD335" s="75" t="s">
        <v>35</v>
      </c>
      <c r="AE335" s="76" t="s">
        <v>35</v>
      </c>
      <c r="AF335" s="75">
        <v>0</v>
      </c>
      <c r="AG335" s="59" t="str">
        <f t="shared" si="6"/>
        <v>Prin</v>
      </c>
    </row>
    <row r="336" spans="1:33" ht="14.25" hidden="1" customHeight="1" x14ac:dyDescent="0.25">
      <c r="A336" s="75" t="s">
        <v>39</v>
      </c>
      <c r="B336" s="75" t="s">
        <v>264</v>
      </c>
      <c r="C336" s="75" t="s">
        <v>265</v>
      </c>
      <c r="D336" s="76">
        <v>426691</v>
      </c>
      <c r="E336" s="76">
        <v>1</v>
      </c>
      <c r="F336" s="76">
        <v>240</v>
      </c>
      <c r="G336" s="76">
        <v>101000</v>
      </c>
      <c r="H336" s="76">
        <v>0</v>
      </c>
      <c r="I336" s="76">
        <v>0</v>
      </c>
      <c r="J336" s="76">
        <v>0</v>
      </c>
      <c r="K336" s="76">
        <v>0</v>
      </c>
      <c r="L336" s="76">
        <v>0</v>
      </c>
      <c r="M336" s="76">
        <v>0</v>
      </c>
      <c r="N336" s="76">
        <v>1966</v>
      </c>
      <c r="O336" s="76">
        <v>8804</v>
      </c>
      <c r="P336" s="76">
        <v>485</v>
      </c>
      <c r="Q336" s="76">
        <v>0</v>
      </c>
      <c r="R336" s="76">
        <v>28116</v>
      </c>
      <c r="S336" s="76">
        <v>7877</v>
      </c>
      <c r="T336" s="76">
        <v>520</v>
      </c>
      <c r="U336" s="76">
        <v>0</v>
      </c>
      <c r="V336" s="76">
        <v>102966</v>
      </c>
      <c r="W336" s="75">
        <v>148768</v>
      </c>
      <c r="X336" s="75" t="s">
        <v>352</v>
      </c>
      <c r="Y336" s="76" t="s">
        <v>350</v>
      </c>
      <c r="Z336" s="75">
        <v>100</v>
      </c>
      <c r="AA336" s="75" t="s">
        <v>35</v>
      </c>
      <c r="AB336" s="76" t="s">
        <v>35</v>
      </c>
      <c r="AC336" s="75">
        <v>0</v>
      </c>
      <c r="AD336" s="75" t="s">
        <v>35</v>
      </c>
      <c r="AE336" s="76" t="s">
        <v>35</v>
      </c>
      <c r="AF336" s="75">
        <v>0</v>
      </c>
      <c r="AG336" s="59" t="str">
        <f t="shared" si="6"/>
        <v>Supt</v>
      </c>
    </row>
    <row r="337" spans="1:33" ht="14.25" customHeight="1" x14ac:dyDescent="0.25">
      <c r="A337" s="75" t="s">
        <v>198</v>
      </c>
      <c r="B337" s="75" t="s">
        <v>203</v>
      </c>
      <c r="C337" s="75" t="s">
        <v>204</v>
      </c>
      <c r="D337" s="76">
        <v>51373</v>
      </c>
      <c r="E337" s="76">
        <v>1</v>
      </c>
      <c r="F337" s="76">
        <v>210</v>
      </c>
      <c r="G337" s="76">
        <v>101000</v>
      </c>
      <c r="H337" s="76">
        <v>0</v>
      </c>
      <c r="I337" s="76">
        <v>6259</v>
      </c>
      <c r="J337" s="76">
        <v>0</v>
      </c>
      <c r="K337" s="76">
        <v>0</v>
      </c>
      <c r="L337" s="76">
        <v>0</v>
      </c>
      <c r="M337" s="76">
        <v>0</v>
      </c>
      <c r="N337" s="76">
        <v>1714</v>
      </c>
      <c r="O337" s="76">
        <v>8662</v>
      </c>
      <c r="P337" s="76">
        <v>0</v>
      </c>
      <c r="Q337" s="76">
        <v>0</v>
      </c>
      <c r="R337" s="76">
        <v>29799</v>
      </c>
      <c r="S337" s="76">
        <v>8207</v>
      </c>
      <c r="T337" s="76">
        <v>0</v>
      </c>
      <c r="U337" s="76">
        <v>0</v>
      </c>
      <c r="V337" s="76">
        <v>108973</v>
      </c>
      <c r="W337" s="75">
        <v>155641</v>
      </c>
      <c r="X337" s="75" t="s">
        <v>66</v>
      </c>
      <c r="Y337" s="76" t="s">
        <v>67</v>
      </c>
      <c r="Z337" s="75">
        <v>55</v>
      </c>
      <c r="AA337" s="75" t="s">
        <v>66</v>
      </c>
      <c r="AB337" s="76" t="s">
        <v>67</v>
      </c>
      <c r="AC337" s="75">
        <v>45</v>
      </c>
      <c r="AD337" s="75" t="s">
        <v>35</v>
      </c>
      <c r="AE337" s="76" t="s">
        <v>35</v>
      </c>
      <c r="AF337" s="75">
        <v>0</v>
      </c>
      <c r="AG337" s="59" t="str">
        <f t="shared" si="6"/>
        <v>Prin</v>
      </c>
    </row>
    <row r="338" spans="1:33" ht="14.25" hidden="1" customHeight="1" x14ac:dyDescent="0.25">
      <c r="A338" s="75" t="s">
        <v>184</v>
      </c>
      <c r="B338" s="75" t="s">
        <v>83</v>
      </c>
      <c r="C338" s="75" t="s">
        <v>185</v>
      </c>
      <c r="D338" s="76">
        <v>52501</v>
      </c>
      <c r="E338" s="76">
        <v>1</v>
      </c>
      <c r="F338" s="76">
        <v>260</v>
      </c>
      <c r="G338" s="76">
        <v>101000</v>
      </c>
      <c r="H338" s="76">
        <v>0</v>
      </c>
      <c r="I338" s="76">
        <v>0</v>
      </c>
      <c r="J338" s="76">
        <v>0</v>
      </c>
      <c r="K338" s="76">
        <v>0</v>
      </c>
      <c r="L338" s="76">
        <v>0</v>
      </c>
      <c r="M338" s="76">
        <v>0</v>
      </c>
      <c r="N338" s="76">
        <v>11616</v>
      </c>
      <c r="O338" s="76">
        <v>19456</v>
      </c>
      <c r="P338" s="76">
        <v>0</v>
      </c>
      <c r="Q338" s="76">
        <v>48</v>
      </c>
      <c r="R338" s="76">
        <v>12877</v>
      </c>
      <c r="S338" s="76">
        <v>8149</v>
      </c>
      <c r="T338" s="76">
        <v>720</v>
      </c>
      <c r="U338" s="76">
        <v>0</v>
      </c>
      <c r="V338" s="76">
        <v>112616</v>
      </c>
      <c r="W338" s="75">
        <v>153866</v>
      </c>
      <c r="X338" s="75" t="s">
        <v>352</v>
      </c>
      <c r="Y338" s="76" t="s">
        <v>350</v>
      </c>
      <c r="Z338" s="75">
        <v>70</v>
      </c>
      <c r="AA338" s="75" t="s">
        <v>66</v>
      </c>
      <c r="AB338" s="76" t="s">
        <v>67</v>
      </c>
      <c r="AC338" s="75">
        <v>25</v>
      </c>
      <c r="AD338" s="75" t="s">
        <v>42</v>
      </c>
      <c r="AE338" s="76" t="s">
        <v>43</v>
      </c>
      <c r="AF338" s="75">
        <v>5</v>
      </c>
      <c r="AG338" s="59" t="str">
        <f t="shared" si="6"/>
        <v>Supt</v>
      </c>
    </row>
    <row r="339" spans="1:33" ht="14.25" hidden="1" customHeight="1" x14ac:dyDescent="0.25">
      <c r="A339" s="75" t="s">
        <v>78</v>
      </c>
      <c r="B339" s="75" t="s">
        <v>192</v>
      </c>
      <c r="C339" s="75" t="s">
        <v>270</v>
      </c>
      <c r="D339" s="76">
        <v>51292</v>
      </c>
      <c r="E339" s="76">
        <v>1</v>
      </c>
      <c r="F339" s="76">
        <v>182</v>
      </c>
      <c r="G339" s="76">
        <v>100895</v>
      </c>
      <c r="H339" s="76">
        <v>0</v>
      </c>
      <c r="I339" s="76">
        <v>0</v>
      </c>
      <c r="J339" s="76">
        <v>0</v>
      </c>
      <c r="K339" s="76">
        <v>0</v>
      </c>
      <c r="L339" s="76">
        <v>0</v>
      </c>
      <c r="M339" s="76">
        <v>103</v>
      </c>
      <c r="N339" s="76">
        <v>3950</v>
      </c>
      <c r="O339" s="76">
        <v>21984</v>
      </c>
      <c r="P339" s="76">
        <v>0</v>
      </c>
      <c r="Q339" s="76">
        <v>0</v>
      </c>
      <c r="R339" s="76">
        <v>13579</v>
      </c>
      <c r="S339" s="76">
        <v>8548</v>
      </c>
      <c r="T339" s="76">
        <v>0</v>
      </c>
      <c r="U339" s="76">
        <v>5142</v>
      </c>
      <c r="V339" s="76">
        <v>104948</v>
      </c>
      <c r="W339" s="75">
        <v>154201</v>
      </c>
      <c r="X339" s="75" t="s">
        <v>352</v>
      </c>
      <c r="Y339" s="76" t="s">
        <v>350</v>
      </c>
      <c r="Z339" s="75">
        <v>100</v>
      </c>
      <c r="AA339" s="75" t="s">
        <v>35</v>
      </c>
      <c r="AB339" s="76" t="s">
        <v>35</v>
      </c>
      <c r="AC339" s="75">
        <v>0</v>
      </c>
      <c r="AD339" s="75" t="s">
        <v>35</v>
      </c>
      <c r="AE339" s="76" t="s">
        <v>35</v>
      </c>
      <c r="AF339" s="75">
        <v>0</v>
      </c>
      <c r="AG339" s="59" t="str">
        <f t="shared" si="6"/>
        <v>Supt</v>
      </c>
    </row>
    <row r="340" spans="1:33" ht="14.25" hidden="1" customHeight="1" x14ac:dyDescent="0.25">
      <c r="A340" s="75" t="s">
        <v>303</v>
      </c>
      <c r="B340" s="75" t="s">
        <v>161</v>
      </c>
      <c r="C340" s="75" t="s">
        <v>305</v>
      </c>
      <c r="D340" s="76">
        <v>53940</v>
      </c>
      <c r="E340" s="76">
        <v>1</v>
      </c>
      <c r="F340" s="76">
        <v>240</v>
      </c>
      <c r="G340" s="76">
        <v>100800</v>
      </c>
      <c r="H340" s="76">
        <v>0</v>
      </c>
      <c r="I340" s="76">
        <v>3270</v>
      </c>
      <c r="J340" s="76">
        <v>0</v>
      </c>
      <c r="K340" s="76">
        <v>0</v>
      </c>
      <c r="L340" s="76">
        <v>0</v>
      </c>
      <c r="M340" s="76">
        <v>0</v>
      </c>
      <c r="N340" s="76">
        <v>1667</v>
      </c>
      <c r="O340" s="76">
        <v>22320</v>
      </c>
      <c r="P340" s="76">
        <v>392</v>
      </c>
      <c r="Q340" s="76">
        <v>0</v>
      </c>
      <c r="R340" s="76">
        <v>18946</v>
      </c>
      <c r="S340" s="76">
        <v>7906</v>
      </c>
      <c r="T340" s="76">
        <v>0</v>
      </c>
      <c r="U340" s="76">
        <v>0</v>
      </c>
      <c r="V340" s="76">
        <v>105737</v>
      </c>
      <c r="W340" s="75">
        <v>155301</v>
      </c>
      <c r="X340" s="75" t="s">
        <v>352</v>
      </c>
      <c r="Y340" s="76" t="s">
        <v>350</v>
      </c>
      <c r="Z340" s="75">
        <v>70</v>
      </c>
      <c r="AA340" s="75" t="s">
        <v>42</v>
      </c>
      <c r="AB340" s="76" t="s">
        <v>43</v>
      </c>
      <c r="AC340" s="75">
        <v>30</v>
      </c>
      <c r="AD340" s="75" t="s">
        <v>35</v>
      </c>
      <c r="AE340" s="76" t="s">
        <v>35</v>
      </c>
      <c r="AF340" s="75">
        <v>0</v>
      </c>
      <c r="AG340" s="59" t="str">
        <f t="shared" si="6"/>
        <v>Supt</v>
      </c>
    </row>
    <row r="341" spans="1:33" ht="14.25" hidden="1" customHeight="1" x14ac:dyDescent="0.25">
      <c r="A341" s="75" t="s">
        <v>94</v>
      </c>
      <c r="B341" s="75" t="s">
        <v>53</v>
      </c>
      <c r="C341" s="75" t="s">
        <v>280</v>
      </c>
      <c r="D341" s="76">
        <v>49611</v>
      </c>
      <c r="E341" s="76">
        <v>1</v>
      </c>
      <c r="F341" s="76">
        <v>220</v>
      </c>
      <c r="G341" s="76">
        <v>100781</v>
      </c>
      <c r="H341" s="76">
        <v>0</v>
      </c>
      <c r="I341" s="76">
        <v>4000</v>
      </c>
      <c r="J341" s="76">
        <v>0</v>
      </c>
      <c r="K341" s="76">
        <v>0</v>
      </c>
      <c r="L341" s="76">
        <v>0</v>
      </c>
      <c r="M341" s="76">
        <v>0</v>
      </c>
      <c r="N341" s="76">
        <v>0</v>
      </c>
      <c r="O341" s="76">
        <v>18729</v>
      </c>
      <c r="P341" s="76">
        <v>0</v>
      </c>
      <c r="Q341" s="76">
        <v>0</v>
      </c>
      <c r="R341" s="76">
        <v>29089</v>
      </c>
      <c r="S341" s="76">
        <v>7611</v>
      </c>
      <c r="T341" s="76">
        <v>0</v>
      </c>
      <c r="U341" s="76">
        <v>0</v>
      </c>
      <c r="V341" s="76">
        <v>104781</v>
      </c>
      <c r="W341" s="75">
        <v>160210</v>
      </c>
      <c r="X341" s="75" t="s">
        <v>82</v>
      </c>
      <c r="Y341" s="76" t="s">
        <v>191</v>
      </c>
      <c r="Z341" s="75">
        <v>100</v>
      </c>
      <c r="AA341" s="75" t="s">
        <v>35</v>
      </c>
      <c r="AB341" s="76" t="s">
        <v>35</v>
      </c>
      <c r="AC341" s="75">
        <v>0</v>
      </c>
      <c r="AD341" s="75" t="s">
        <v>35</v>
      </c>
      <c r="AE341" s="76" t="s">
        <v>35</v>
      </c>
      <c r="AF341" s="75">
        <v>0</v>
      </c>
      <c r="AG341" s="59" t="str">
        <f t="shared" si="6"/>
        <v>Dir/Asst. Dir</v>
      </c>
    </row>
    <row r="342" spans="1:33" ht="14.25" customHeight="1" x14ac:dyDescent="0.25">
      <c r="A342" s="75" t="s">
        <v>320</v>
      </c>
      <c r="B342" s="75" t="s">
        <v>53</v>
      </c>
      <c r="C342" s="75" t="s">
        <v>322</v>
      </c>
      <c r="D342" s="76">
        <v>50932</v>
      </c>
      <c r="E342" s="76">
        <v>1</v>
      </c>
      <c r="F342" s="76">
        <v>200</v>
      </c>
      <c r="G342" s="76">
        <v>100776</v>
      </c>
      <c r="H342" s="76">
        <v>0</v>
      </c>
      <c r="I342" s="76">
        <v>0</v>
      </c>
      <c r="J342" s="76">
        <v>0</v>
      </c>
      <c r="K342" s="76">
        <v>0</v>
      </c>
      <c r="L342" s="76">
        <v>0</v>
      </c>
      <c r="M342" s="76">
        <v>0</v>
      </c>
      <c r="N342" s="76">
        <v>0</v>
      </c>
      <c r="O342" s="76">
        <v>0</v>
      </c>
      <c r="P342" s="76">
        <v>439</v>
      </c>
      <c r="Q342" s="76">
        <v>18</v>
      </c>
      <c r="R342" s="76">
        <v>27978</v>
      </c>
      <c r="S342" s="76">
        <v>6035</v>
      </c>
      <c r="T342" s="76">
        <v>750</v>
      </c>
      <c r="U342" s="76">
        <v>0</v>
      </c>
      <c r="V342" s="76">
        <v>100776</v>
      </c>
      <c r="W342" s="75">
        <v>135996</v>
      </c>
      <c r="X342" s="75" t="s">
        <v>66</v>
      </c>
      <c r="Y342" s="76" t="s">
        <v>67</v>
      </c>
      <c r="Z342" s="75">
        <v>100</v>
      </c>
      <c r="AA342" s="75" t="s">
        <v>35</v>
      </c>
      <c r="AB342" s="76" t="s">
        <v>35</v>
      </c>
      <c r="AC342" s="75">
        <v>0</v>
      </c>
      <c r="AD342" s="75" t="s">
        <v>35</v>
      </c>
      <c r="AE342" s="76" t="s">
        <v>35</v>
      </c>
      <c r="AF342" s="75">
        <v>0</v>
      </c>
      <c r="AG342" s="59" t="str">
        <f t="shared" si="6"/>
        <v>Prin</v>
      </c>
    </row>
    <row r="343" spans="1:33" ht="14.25" customHeight="1" x14ac:dyDescent="0.25">
      <c r="A343" s="75" t="s">
        <v>311</v>
      </c>
      <c r="B343" s="75" t="s">
        <v>68</v>
      </c>
      <c r="C343" s="75" t="s">
        <v>313</v>
      </c>
      <c r="D343" s="76">
        <v>58704</v>
      </c>
      <c r="E343" s="76">
        <v>1</v>
      </c>
      <c r="F343" s="76">
        <v>216</v>
      </c>
      <c r="G343" s="76">
        <v>100690</v>
      </c>
      <c r="H343" s="76">
        <v>0</v>
      </c>
      <c r="I343" s="76">
        <v>0</v>
      </c>
      <c r="J343" s="76">
        <v>0</v>
      </c>
      <c r="K343" s="76">
        <v>0</v>
      </c>
      <c r="L343" s="76">
        <v>1608</v>
      </c>
      <c r="M343" s="76">
        <v>1600</v>
      </c>
      <c r="N343" s="76">
        <v>2236</v>
      </c>
      <c r="O343" s="76">
        <v>9018</v>
      </c>
      <c r="P343" s="76">
        <v>1744</v>
      </c>
      <c r="Q343" s="76">
        <v>239</v>
      </c>
      <c r="R343" s="76">
        <v>18477</v>
      </c>
      <c r="S343" s="76">
        <v>7596</v>
      </c>
      <c r="T343" s="76">
        <v>1170</v>
      </c>
      <c r="U343" s="76">
        <v>0</v>
      </c>
      <c r="V343" s="76">
        <v>106134</v>
      </c>
      <c r="W343" s="75">
        <v>144378</v>
      </c>
      <c r="X343" s="75" t="s">
        <v>66</v>
      </c>
      <c r="Y343" s="76" t="s">
        <v>67</v>
      </c>
      <c r="Z343" s="75">
        <v>90</v>
      </c>
      <c r="AA343" s="75" t="s">
        <v>33</v>
      </c>
      <c r="AB343" s="76" t="s">
        <v>34</v>
      </c>
      <c r="AC343" s="75">
        <v>10</v>
      </c>
      <c r="AD343" s="75" t="s">
        <v>35</v>
      </c>
      <c r="AE343" s="76" t="s">
        <v>35</v>
      </c>
      <c r="AF343" s="75">
        <v>0</v>
      </c>
      <c r="AG343" s="59" t="str">
        <f t="shared" si="6"/>
        <v>Prin</v>
      </c>
    </row>
    <row r="344" spans="1:33" ht="14.25" hidden="1" customHeight="1" x14ac:dyDescent="0.25">
      <c r="A344" s="75" t="s">
        <v>119</v>
      </c>
      <c r="B344" s="75" t="s">
        <v>64</v>
      </c>
      <c r="C344" s="75" t="s">
        <v>125</v>
      </c>
      <c r="D344" s="76">
        <v>59550</v>
      </c>
      <c r="E344" s="76">
        <v>1</v>
      </c>
      <c r="F344" s="76">
        <v>230</v>
      </c>
      <c r="G344" s="76">
        <v>100476</v>
      </c>
      <c r="H344" s="76">
        <v>0</v>
      </c>
      <c r="I344" s="76">
        <v>0</v>
      </c>
      <c r="J344" s="76">
        <v>0</v>
      </c>
      <c r="K344" s="76">
        <v>0</v>
      </c>
      <c r="L344" s="76">
        <v>0</v>
      </c>
      <c r="M344" s="76">
        <v>0</v>
      </c>
      <c r="N344" s="76">
        <v>3793</v>
      </c>
      <c r="O344" s="76">
        <v>12694</v>
      </c>
      <c r="P344" s="76">
        <v>699</v>
      </c>
      <c r="Q344" s="76">
        <v>219</v>
      </c>
      <c r="R344" s="76">
        <v>28517</v>
      </c>
      <c r="S344" s="76">
        <v>7771</v>
      </c>
      <c r="T344" s="76">
        <v>0</v>
      </c>
      <c r="U344" s="76">
        <v>2550</v>
      </c>
      <c r="V344" s="76">
        <v>104269</v>
      </c>
      <c r="W344" s="75">
        <v>156719</v>
      </c>
      <c r="X344" s="75" t="s">
        <v>62</v>
      </c>
      <c r="Y344" s="76" t="s">
        <v>63</v>
      </c>
      <c r="Z344" s="75">
        <v>100</v>
      </c>
      <c r="AA344" s="75" t="s">
        <v>35</v>
      </c>
      <c r="AB344" s="76" t="s">
        <v>35</v>
      </c>
      <c r="AC344" s="75">
        <v>0</v>
      </c>
      <c r="AD344" s="75" t="s">
        <v>35</v>
      </c>
      <c r="AE344" s="76" t="s">
        <v>35</v>
      </c>
      <c r="AF344" s="75">
        <v>0</v>
      </c>
      <c r="AG344" s="59" t="str">
        <f t="shared" si="6"/>
        <v>Asst. Prin.</v>
      </c>
    </row>
    <row r="345" spans="1:33" ht="14.25" customHeight="1" x14ac:dyDescent="0.25">
      <c r="A345" s="75" t="s">
        <v>119</v>
      </c>
      <c r="B345" s="75" t="s">
        <v>64</v>
      </c>
      <c r="C345" s="75" t="s">
        <v>125</v>
      </c>
      <c r="D345" s="76">
        <v>60990</v>
      </c>
      <c r="E345" s="76">
        <v>1</v>
      </c>
      <c r="F345" s="76">
        <v>230</v>
      </c>
      <c r="G345" s="76">
        <v>100442</v>
      </c>
      <c r="H345" s="76">
        <v>0</v>
      </c>
      <c r="I345" s="76">
        <v>0</v>
      </c>
      <c r="J345" s="76">
        <v>0</v>
      </c>
      <c r="K345" s="76">
        <v>0</v>
      </c>
      <c r="L345" s="76">
        <v>0</v>
      </c>
      <c r="M345" s="76">
        <v>0</v>
      </c>
      <c r="N345" s="76">
        <v>2700</v>
      </c>
      <c r="O345" s="76">
        <v>7213</v>
      </c>
      <c r="P345" s="76">
        <v>0</v>
      </c>
      <c r="Q345" s="76">
        <v>219</v>
      </c>
      <c r="R345" s="76">
        <v>28171</v>
      </c>
      <c r="S345" s="76">
        <v>7757</v>
      </c>
      <c r="T345" s="76">
        <v>0</v>
      </c>
      <c r="U345" s="76">
        <v>2300</v>
      </c>
      <c r="V345" s="76">
        <v>103142</v>
      </c>
      <c r="W345" s="75">
        <v>148802</v>
      </c>
      <c r="X345" s="75" t="s">
        <v>66</v>
      </c>
      <c r="Y345" s="76" t="s">
        <v>67</v>
      </c>
      <c r="Z345" s="75">
        <v>100</v>
      </c>
      <c r="AA345" s="75" t="s">
        <v>35</v>
      </c>
      <c r="AB345" s="76" t="s">
        <v>35</v>
      </c>
      <c r="AC345" s="75">
        <v>0</v>
      </c>
      <c r="AD345" s="75" t="s">
        <v>35</v>
      </c>
      <c r="AE345" s="76" t="s">
        <v>35</v>
      </c>
      <c r="AF345" s="75">
        <v>0</v>
      </c>
      <c r="AG345" s="59" t="str">
        <f t="shared" si="6"/>
        <v>Prin</v>
      </c>
    </row>
    <row r="346" spans="1:33" ht="14.25" hidden="1" customHeight="1" x14ac:dyDescent="0.25">
      <c r="A346" s="75" t="s">
        <v>188</v>
      </c>
      <c r="B346" s="75" t="s">
        <v>161</v>
      </c>
      <c r="C346" s="75" t="s">
        <v>189</v>
      </c>
      <c r="D346" s="76">
        <v>55134</v>
      </c>
      <c r="E346" s="76">
        <v>1</v>
      </c>
      <c r="F346" s="76">
        <v>260</v>
      </c>
      <c r="G346" s="76">
        <v>100325</v>
      </c>
      <c r="H346" s="76">
        <v>0</v>
      </c>
      <c r="I346" s="76">
        <v>2189</v>
      </c>
      <c r="J346" s="76">
        <v>0</v>
      </c>
      <c r="K346" s="76">
        <v>0</v>
      </c>
      <c r="L346" s="76">
        <v>0</v>
      </c>
      <c r="M346" s="76">
        <v>0</v>
      </c>
      <c r="N346" s="76">
        <v>0</v>
      </c>
      <c r="O346" s="76">
        <v>23494</v>
      </c>
      <c r="P346" s="76">
        <v>0</v>
      </c>
      <c r="Q346" s="76">
        <v>0</v>
      </c>
      <c r="R346" s="76">
        <v>13905</v>
      </c>
      <c r="S346" s="76">
        <v>7842</v>
      </c>
      <c r="T346" s="76">
        <v>0</v>
      </c>
      <c r="U346" s="76">
        <v>5350</v>
      </c>
      <c r="V346" s="76">
        <v>102514</v>
      </c>
      <c r="W346" s="75">
        <v>153105</v>
      </c>
      <c r="X346" s="75" t="s">
        <v>352</v>
      </c>
      <c r="Y346" s="76" t="s">
        <v>350</v>
      </c>
      <c r="Z346" s="75">
        <v>100</v>
      </c>
      <c r="AA346" s="75" t="s">
        <v>35</v>
      </c>
      <c r="AB346" s="76" t="s">
        <v>35</v>
      </c>
      <c r="AC346" s="75">
        <v>0</v>
      </c>
      <c r="AD346" s="75" t="s">
        <v>35</v>
      </c>
      <c r="AE346" s="76" t="s">
        <v>35</v>
      </c>
      <c r="AF346" s="75">
        <v>0</v>
      </c>
      <c r="AG346" s="59" t="str">
        <f t="shared" si="6"/>
        <v>Supt</v>
      </c>
    </row>
    <row r="347" spans="1:33" ht="14.25" hidden="1" customHeight="1" x14ac:dyDescent="0.25">
      <c r="A347" s="75" t="s">
        <v>228</v>
      </c>
      <c r="B347" s="75" t="s">
        <v>83</v>
      </c>
      <c r="C347" s="75" t="s">
        <v>229</v>
      </c>
      <c r="D347" s="76">
        <v>52389</v>
      </c>
      <c r="E347" s="76">
        <v>1</v>
      </c>
      <c r="F347" s="76">
        <v>191</v>
      </c>
      <c r="G347" s="76">
        <v>100156</v>
      </c>
      <c r="H347" s="76">
        <v>0</v>
      </c>
      <c r="I347" s="76">
        <v>465</v>
      </c>
      <c r="J347" s="76">
        <v>0</v>
      </c>
      <c r="K347" s="76">
        <v>0</v>
      </c>
      <c r="L347" s="76">
        <v>0</v>
      </c>
      <c r="M347" s="76">
        <v>1230</v>
      </c>
      <c r="N347" s="76">
        <v>0</v>
      </c>
      <c r="O347" s="76">
        <v>13505</v>
      </c>
      <c r="P347" s="76">
        <v>166</v>
      </c>
      <c r="Q347" s="76">
        <v>253</v>
      </c>
      <c r="R347" s="76">
        <v>12937</v>
      </c>
      <c r="S347" s="76">
        <v>7060</v>
      </c>
      <c r="T347" s="76">
        <v>0</v>
      </c>
      <c r="U347" s="76">
        <v>0</v>
      </c>
      <c r="V347" s="76">
        <v>101851</v>
      </c>
      <c r="W347" s="75">
        <v>135772</v>
      </c>
      <c r="X347" s="75" t="s">
        <v>62</v>
      </c>
      <c r="Y347" s="76" t="s">
        <v>63</v>
      </c>
      <c r="Z347" s="75">
        <v>100</v>
      </c>
      <c r="AA347" s="75" t="s">
        <v>35</v>
      </c>
      <c r="AB347" s="76" t="s">
        <v>35</v>
      </c>
      <c r="AC347" s="75">
        <v>0</v>
      </c>
      <c r="AD347" s="75" t="s">
        <v>35</v>
      </c>
      <c r="AE347" s="76" t="s">
        <v>35</v>
      </c>
      <c r="AF347" s="75">
        <v>0</v>
      </c>
      <c r="AG347" s="59" t="str">
        <f t="shared" si="6"/>
        <v>Asst. Prin.</v>
      </c>
    </row>
    <row r="348" spans="1:33" ht="14.25" hidden="1" customHeight="1" x14ac:dyDescent="0.25">
      <c r="A348" s="75" t="s">
        <v>320</v>
      </c>
      <c r="B348" s="75" t="s">
        <v>328</v>
      </c>
      <c r="C348" s="75" t="s">
        <v>329</v>
      </c>
      <c r="D348" s="76">
        <v>62067</v>
      </c>
      <c r="E348" s="76">
        <v>1</v>
      </c>
      <c r="F348" s="76">
        <v>250</v>
      </c>
      <c r="G348" s="76">
        <v>100000</v>
      </c>
      <c r="H348" s="76">
        <v>0</v>
      </c>
      <c r="I348" s="76">
        <v>0</v>
      </c>
      <c r="J348" s="76">
        <v>0</v>
      </c>
      <c r="K348" s="76">
        <v>0</v>
      </c>
      <c r="L348" s="76">
        <v>0</v>
      </c>
      <c r="M348" s="76">
        <v>0</v>
      </c>
      <c r="N348" s="76">
        <v>1594</v>
      </c>
      <c r="O348" s="76">
        <v>23207</v>
      </c>
      <c r="P348" s="76">
        <v>0</v>
      </c>
      <c r="Q348" s="76">
        <v>145</v>
      </c>
      <c r="R348" s="76">
        <v>28095</v>
      </c>
      <c r="S348" s="76">
        <v>7772</v>
      </c>
      <c r="T348" s="76">
        <v>720</v>
      </c>
      <c r="U348" s="76">
        <v>0</v>
      </c>
      <c r="V348" s="76">
        <v>101594</v>
      </c>
      <c r="W348" s="75">
        <v>161533</v>
      </c>
      <c r="X348" s="75" t="s">
        <v>352</v>
      </c>
      <c r="Y348" s="76" t="s">
        <v>350</v>
      </c>
      <c r="Z348" s="75">
        <v>100</v>
      </c>
      <c r="AA348" s="75" t="s">
        <v>35</v>
      </c>
      <c r="AB348" s="76" t="s">
        <v>35</v>
      </c>
      <c r="AC348" s="75">
        <v>0</v>
      </c>
      <c r="AD348" s="75" t="s">
        <v>35</v>
      </c>
      <c r="AE348" s="76" t="s">
        <v>35</v>
      </c>
      <c r="AF348" s="75">
        <v>0</v>
      </c>
      <c r="AG348" s="59" t="str">
        <f t="shared" si="6"/>
        <v>Supt</v>
      </c>
    </row>
    <row r="349" spans="1:33" ht="14.25" hidden="1" customHeight="1" x14ac:dyDescent="0.25">
      <c r="A349" s="75" t="s">
        <v>330</v>
      </c>
      <c r="B349" s="75" t="s">
        <v>108</v>
      </c>
      <c r="C349" s="75" t="s">
        <v>331</v>
      </c>
      <c r="D349" s="76">
        <v>46276</v>
      </c>
      <c r="E349" s="76">
        <v>1</v>
      </c>
      <c r="F349" s="76">
        <v>240</v>
      </c>
      <c r="G349" s="76">
        <v>100000</v>
      </c>
      <c r="H349" s="76">
        <v>0</v>
      </c>
      <c r="I349" s="76">
        <v>0</v>
      </c>
      <c r="J349" s="76">
        <v>0</v>
      </c>
      <c r="K349" s="76">
        <v>0</v>
      </c>
      <c r="L349" s="76">
        <v>0</v>
      </c>
      <c r="M349" s="76">
        <v>0</v>
      </c>
      <c r="N349" s="76">
        <v>6298</v>
      </c>
      <c r="O349" s="76">
        <v>15883</v>
      </c>
      <c r="P349" s="76">
        <v>561</v>
      </c>
      <c r="Q349" s="76">
        <v>0</v>
      </c>
      <c r="R349" s="76">
        <v>27972</v>
      </c>
      <c r="S349" s="76">
        <v>7995</v>
      </c>
      <c r="T349" s="76">
        <v>1620</v>
      </c>
      <c r="U349" s="76">
        <v>900</v>
      </c>
      <c r="V349" s="76">
        <v>106298</v>
      </c>
      <c r="W349" s="75">
        <v>161229</v>
      </c>
      <c r="X349" s="75" t="s">
        <v>352</v>
      </c>
      <c r="Y349" s="76" t="s">
        <v>350</v>
      </c>
      <c r="Z349" s="75">
        <v>80</v>
      </c>
      <c r="AA349" s="75" t="s">
        <v>66</v>
      </c>
      <c r="AB349" s="76" t="s">
        <v>67</v>
      </c>
      <c r="AC349" s="75">
        <v>19</v>
      </c>
      <c r="AD349" s="75" t="s">
        <v>33</v>
      </c>
      <c r="AE349" s="76" t="s">
        <v>34</v>
      </c>
      <c r="AF349" s="75">
        <v>1</v>
      </c>
      <c r="AG349" s="59" t="str">
        <f t="shared" si="6"/>
        <v>Supt</v>
      </c>
    </row>
    <row r="350" spans="1:33" ht="14.25" hidden="1" customHeight="1" x14ac:dyDescent="0.25">
      <c r="A350" s="75" t="s">
        <v>106</v>
      </c>
      <c r="B350" s="75" t="s">
        <v>83</v>
      </c>
      <c r="C350" s="75" t="s">
        <v>107</v>
      </c>
      <c r="D350" s="76">
        <v>63300</v>
      </c>
      <c r="E350" s="76">
        <v>1</v>
      </c>
      <c r="F350" s="76">
        <v>220</v>
      </c>
      <c r="G350" s="76">
        <v>99928</v>
      </c>
      <c r="H350" s="76">
        <v>0</v>
      </c>
      <c r="I350" s="76">
        <v>0</v>
      </c>
      <c r="J350" s="76">
        <v>0</v>
      </c>
      <c r="K350" s="76">
        <v>0</v>
      </c>
      <c r="L350" s="76">
        <v>0</v>
      </c>
      <c r="M350" s="76">
        <v>0</v>
      </c>
      <c r="N350" s="76">
        <v>0</v>
      </c>
      <c r="O350" s="76">
        <v>16567</v>
      </c>
      <c r="P350" s="76">
        <v>1686</v>
      </c>
      <c r="Q350" s="76">
        <v>216</v>
      </c>
      <c r="R350" s="76">
        <v>12741</v>
      </c>
      <c r="S350" s="76">
        <v>7123</v>
      </c>
      <c r="T350" s="76">
        <v>0</v>
      </c>
      <c r="U350" s="76">
        <v>0</v>
      </c>
      <c r="V350" s="76">
        <v>99928</v>
      </c>
      <c r="W350" s="75">
        <v>138261</v>
      </c>
      <c r="X350" s="75" t="s">
        <v>62</v>
      </c>
      <c r="Y350" s="76" t="s">
        <v>63</v>
      </c>
      <c r="Z350" s="75">
        <v>100</v>
      </c>
      <c r="AA350" s="75" t="s">
        <v>35</v>
      </c>
      <c r="AB350" s="76" t="s">
        <v>35</v>
      </c>
      <c r="AC350" s="75">
        <v>0</v>
      </c>
      <c r="AD350" s="75" t="s">
        <v>35</v>
      </c>
      <c r="AE350" s="76" t="s">
        <v>35</v>
      </c>
      <c r="AF350" s="75">
        <v>0</v>
      </c>
      <c r="AG350" s="59" t="str">
        <f t="shared" si="6"/>
        <v>Asst. Prin.</v>
      </c>
    </row>
    <row r="351" spans="1:33" ht="14.25" customHeight="1" x14ac:dyDescent="0.25">
      <c r="A351" s="75" t="s">
        <v>78</v>
      </c>
      <c r="B351" s="75" t="s">
        <v>146</v>
      </c>
      <c r="C351" s="75" t="s">
        <v>273</v>
      </c>
      <c r="D351" s="76">
        <v>426366</v>
      </c>
      <c r="E351" s="76">
        <v>1</v>
      </c>
      <c r="F351" s="76">
        <v>210</v>
      </c>
      <c r="G351" s="76">
        <v>99687</v>
      </c>
      <c r="H351" s="76">
        <v>0</v>
      </c>
      <c r="I351" s="76">
        <v>0</v>
      </c>
      <c r="J351" s="76">
        <v>0</v>
      </c>
      <c r="K351" s="76">
        <v>0</v>
      </c>
      <c r="L351" s="76">
        <v>0</v>
      </c>
      <c r="M351" s="76">
        <v>0</v>
      </c>
      <c r="N351" s="76">
        <v>0</v>
      </c>
      <c r="O351" s="76">
        <v>18184</v>
      </c>
      <c r="P351" s="76">
        <v>0</v>
      </c>
      <c r="Q351" s="76">
        <v>264</v>
      </c>
      <c r="R351" s="76">
        <v>29157</v>
      </c>
      <c r="S351" s="76">
        <v>7413</v>
      </c>
      <c r="T351" s="76">
        <v>845</v>
      </c>
      <c r="U351" s="76">
        <v>0</v>
      </c>
      <c r="V351" s="76">
        <v>99687</v>
      </c>
      <c r="W351" s="75">
        <v>155550</v>
      </c>
      <c r="X351" s="75" t="s">
        <v>66</v>
      </c>
      <c r="Y351" s="76" t="s">
        <v>67</v>
      </c>
      <c r="Z351" s="75">
        <v>100</v>
      </c>
      <c r="AA351" s="75" t="s">
        <v>35</v>
      </c>
      <c r="AB351" s="76" t="s">
        <v>35</v>
      </c>
      <c r="AC351" s="75">
        <v>0</v>
      </c>
      <c r="AD351" s="75" t="s">
        <v>35</v>
      </c>
      <c r="AE351" s="76" t="s">
        <v>35</v>
      </c>
      <c r="AF351" s="75">
        <v>0</v>
      </c>
      <c r="AG351" s="59" t="str">
        <f t="shared" si="6"/>
        <v>Prin</v>
      </c>
    </row>
    <row r="352" spans="1:33" ht="14.25" customHeight="1" x14ac:dyDescent="0.25">
      <c r="A352" s="75" t="s">
        <v>78</v>
      </c>
      <c r="B352" s="75" t="s">
        <v>146</v>
      </c>
      <c r="C352" s="75" t="s">
        <v>273</v>
      </c>
      <c r="D352" s="76">
        <v>56761</v>
      </c>
      <c r="E352" s="76">
        <v>1</v>
      </c>
      <c r="F352" s="76">
        <v>210</v>
      </c>
      <c r="G352" s="76">
        <v>99687</v>
      </c>
      <c r="H352" s="76">
        <v>0</v>
      </c>
      <c r="I352" s="76">
        <v>0</v>
      </c>
      <c r="J352" s="76">
        <v>0</v>
      </c>
      <c r="K352" s="76">
        <v>0</v>
      </c>
      <c r="L352" s="76">
        <v>0</v>
      </c>
      <c r="M352" s="76">
        <v>0</v>
      </c>
      <c r="N352" s="76">
        <v>0</v>
      </c>
      <c r="O352" s="76">
        <v>18184</v>
      </c>
      <c r="P352" s="76">
        <v>0</v>
      </c>
      <c r="Q352" s="76">
        <v>264</v>
      </c>
      <c r="R352" s="76">
        <v>29203</v>
      </c>
      <c r="S352" s="76">
        <v>7878</v>
      </c>
      <c r="T352" s="76">
        <v>620</v>
      </c>
      <c r="U352" s="76">
        <v>0</v>
      </c>
      <c r="V352" s="76">
        <v>99687</v>
      </c>
      <c r="W352" s="75">
        <v>155836</v>
      </c>
      <c r="X352" s="75" t="s">
        <v>66</v>
      </c>
      <c r="Y352" s="76" t="s">
        <v>67</v>
      </c>
      <c r="Z352" s="75">
        <v>100</v>
      </c>
      <c r="AA352" s="75" t="s">
        <v>35</v>
      </c>
      <c r="AB352" s="76" t="s">
        <v>35</v>
      </c>
      <c r="AC352" s="75">
        <v>0</v>
      </c>
      <c r="AD352" s="75" t="s">
        <v>35</v>
      </c>
      <c r="AE352" s="76" t="s">
        <v>35</v>
      </c>
      <c r="AF352" s="75">
        <v>0</v>
      </c>
      <c r="AG352" s="59" t="str">
        <f t="shared" si="6"/>
        <v>Prin</v>
      </c>
    </row>
    <row r="353" spans="1:33" ht="14.25" customHeight="1" x14ac:dyDescent="0.25">
      <c r="A353" s="75" t="s">
        <v>78</v>
      </c>
      <c r="B353" s="75" t="s">
        <v>146</v>
      </c>
      <c r="C353" s="75" t="s">
        <v>273</v>
      </c>
      <c r="D353" s="76">
        <v>52587</v>
      </c>
      <c r="E353" s="76">
        <v>1</v>
      </c>
      <c r="F353" s="76">
        <v>210</v>
      </c>
      <c r="G353" s="76">
        <v>99687</v>
      </c>
      <c r="H353" s="76">
        <v>0</v>
      </c>
      <c r="I353" s="76">
        <v>0</v>
      </c>
      <c r="J353" s="76">
        <v>0</v>
      </c>
      <c r="K353" s="76">
        <v>0</v>
      </c>
      <c r="L353" s="76">
        <v>0</v>
      </c>
      <c r="M353" s="76">
        <v>0</v>
      </c>
      <c r="N353" s="76">
        <v>0</v>
      </c>
      <c r="O353" s="76">
        <v>18184</v>
      </c>
      <c r="P353" s="76">
        <v>0</v>
      </c>
      <c r="Q353" s="76">
        <v>264</v>
      </c>
      <c r="R353" s="76">
        <v>28860</v>
      </c>
      <c r="S353" s="76">
        <v>7484</v>
      </c>
      <c r="T353" s="76">
        <v>880</v>
      </c>
      <c r="U353" s="76">
        <v>0</v>
      </c>
      <c r="V353" s="76">
        <v>99687</v>
      </c>
      <c r="W353" s="75">
        <v>155359</v>
      </c>
      <c r="X353" s="75" t="s">
        <v>66</v>
      </c>
      <c r="Y353" s="76" t="s">
        <v>67</v>
      </c>
      <c r="Z353" s="75">
        <v>50</v>
      </c>
      <c r="AA353" s="75" t="s">
        <v>57</v>
      </c>
      <c r="AB353" s="76" t="s">
        <v>58</v>
      </c>
      <c r="AC353" s="75">
        <v>50</v>
      </c>
      <c r="AD353" s="75" t="s">
        <v>35</v>
      </c>
      <c r="AE353" s="76" t="s">
        <v>35</v>
      </c>
      <c r="AF353" s="75">
        <v>0</v>
      </c>
      <c r="AG353" s="59" t="str">
        <f t="shared" si="6"/>
        <v>Prin</v>
      </c>
    </row>
    <row r="354" spans="1:33" ht="14.25" hidden="1" customHeight="1" x14ac:dyDescent="0.25">
      <c r="A354" s="75" t="s">
        <v>119</v>
      </c>
      <c r="B354" s="75" t="s">
        <v>64</v>
      </c>
      <c r="C354" s="75" t="s">
        <v>125</v>
      </c>
      <c r="D354" s="76">
        <v>58496</v>
      </c>
      <c r="E354" s="76">
        <v>1</v>
      </c>
      <c r="F354" s="76">
        <v>230</v>
      </c>
      <c r="G354" s="76">
        <v>99364</v>
      </c>
      <c r="H354" s="76">
        <v>0</v>
      </c>
      <c r="I354" s="76">
        <v>0</v>
      </c>
      <c r="J354" s="76">
        <v>0</v>
      </c>
      <c r="K354" s="76">
        <v>0</v>
      </c>
      <c r="L354" s="76">
        <v>0</v>
      </c>
      <c r="M354" s="76">
        <v>0</v>
      </c>
      <c r="N354" s="76">
        <v>2336</v>
      </c>
      <c r="O354" s="76">
        <v>12694</v>
      </c>
      <c r="P354" s="76">
        <v>1397</v>
      </c>
      <c r="Q354" s="76">
        <v>217</v>
      </c>
      <c r="R354" s="76">
        <v>27808</v>
      </c>
      <c r="S354" s="76">
        <v>7547</v>
      </c>
      <c r="T354" s="76">
        <v>0</v>
      </c>
      <c r="U354" s="76">
        <v>2300</v>
      </c>
      <c r="V354" s="76">
        <v>101700</v>
      </c>
      <c r="W354" s="75">
        <v>153663</v>
      </c>
      <c r="X354" s="75" t="s">
        <v>62</v>
      </c>
      <c r="Y354" s="76" t="s">
        <v>63</v>
      </c>
      <c r="Z354" s="75">
        <v>100</v>
      </c>
      <c r="AA354" s="75" t="s">
        <v>35</v>
      </c>
      <c r="AB354" s="76" t="s">
        <v>35</v>
      </c>
      <c r="AC354" s="75">
        <v>0</v>
      </c>
      <c r="AD354" s="75" t="s">
        <v>35</v>
      </c>
      <c r="AE354" s="76" t="s">
        <v>35</v>
      </c>
      <c r="AF354" s="75">
        <v>0</v>
      </c>
      <c r="AG354" s="59" t="str">
        <f t="shared" si="6"/>
        <v>Asst. Prin.</v>
      </c>
    </row>
    <row r="355" spans="1:33" ht="14.25" hidden="1" customHeight="1" x14ac:dyDescent="0.25">
      <c r="A355" s="75" t="s">
        <v>119</v>
      </c>
      <c r="B355" s="75" t="s">
        <v>64</v>
      </c>
      <c r="C355" s="75" t="s">
        <v>125</v>
      </c>
      <c r="D355" s="76">
        <v>64096</v>
      </c>
      <c r="E355" s="76">
        <v>1</v>
      </c>
      <c r="F355" s="76">
        <v>230</v>
      </c>
      <c r="G355" s="76">
        <v>99364</v>
      </c>
      <c r="H355" s="76">
        <v>0</v>
      </c>
      <c r="I355" s="76">
        <v>0</v>
      </c>
      <c r="J355" s="76">
        <v>0</v>
      </c>
      <c r="K355" s="76">
        <v>0</v>
      </c>
      <c r="L355" s="76">
        <v>0</v>
      </c>
      <c r="M355" s="76">
        <v>0</v>
      </c>
      <c r="N355" s="76">
        <v>1536</v>
      </c>
      <c r="O355" s="76">
        <v>16515</v>
      </c>
      <c r="P355" s="76">
        <v>699</v>
      </c>
      <c r="Q355" s="76">
        <v>217</v>
      </c>
      <c r="R355" s="76">
        <v>27586</v>
      </c>
      <c r="S355" s="76">
        <v>6720</v>
      </c>
      <c r="T355" s="76">
        <v>0</v>
      </c>
      <c r="U355" s="76">
        <v>2300</v>
      </c>
      <c r="V355" s="76">
        <v>100900</v>
      </c>
      <c r="W355" s="75">
        <v>154937</v>
      </c>
      <c r="X355" s="75" t="s">
        <v>62</v>
      </c>
      <c r="Y355" s="76" t="s">
        <v>63</v>
      </c>
      <c r="Z355" s="75">
        <v>100</v>
      </c>
      <c r="AA355" s="75" t="s">
        <v>35</v>
      </c>
      <c r="AB355" s="76" t="s">
        <v>35</v>
      </c>
      <c r="AC355" s="75">
        <v>0</v>
      </c>
      <c r="AD355" s="75" t="s">
        <v>35</v>
      </c>
      <c r="AE355" s="76" t="s">
        <v>35</v>
      </c>
      <c r="AF355" s="75">
        <v>0</v>
      </c>
      <c r="AG355" s="59" t="str">
        <f t="shared" si="6"/>
        <v>Asst. Prin.</v>
      </c>
    </row>
    <row r="356" spans="1:33" ht="14.25" hidden="1" customHeight="1" x14ac:dyDescent="0.25">
      <c r="A356" s="75" t="s">
        <v>78</v>
      </c>
      <c r="B356" s="75" t="s">
        <v>274</v>
      </c>
      <c r="C356" s="75" t="s">
        <v>275</v>
      </c>
      <c r="D356" s="76">
        <v>421373</v>
      </c>
      <c r="E356" s="76">
        <v>1</v>
      </c>
      <c r="F356" s="76">
        <v>260</v>
      </c>
      <c r="G356" s="76">
        <v>99250</v>
      </c>
      <c r="H356" s="76">
        <v>0</v>
      </c>
      <c r="I356" s="76">
        <v>1974</v>
      </c>
      <c r="J356" s="76">
        <v>0</v>
      </c>
      <c r="K356" s="76">
        <v>0</v>
      </c>
      <c r="L356" s="76">
        <v>0</v>
      </c>
      <c r="M356" s="76">
        <v>309</v>
      </c>
      <c r="N356" s="76">
        <v>220</v>
      </c>
      <c r="O356" s="76">
        <v>23548</v>
      </c>
      <c r="P356" s="76">
        <v>100</v>
      </c>
      <c r="Q356" s="76">
        <v>376</v>
      </c>
      <c r="R356" s="76">
        <v>17716</v>
      </c>
      <c r="S356" s="76">
        <v>7784</v>
      </c>
      <c r="T356" s="76">
        <v>0</v>
      </c>
      <c r="U356" s="76">
        <v>0</v>
      </c>
      <c r="V356" s="76">
        <v>101753</v>
      </c>
      <c r="W356" s="75">
        <v>151277</v>
      </c>
      <c r="X356" s="75" t="s">
        <v>352</v>
      </c>
      <c r="Y356" s="76" t="s">
        <v>350</v>
      </c>
      <c r="Z356" s="75">
        <v>86</v>
      </c>
      <c r="AA356" s="75" t="s">
        <v>42</v>
      </c>
      <c r="AB356" s="76" t="s">
        <v>43</v>
      </c>
      <c r="AC356" s="75">
        <v>14</v>
      </c>
      <c r="AD356" s="75" t="s">
        <v>35</v>
      </c>
      <c r="AE356" s="76" t="s">
        <v>35</v>
      </c>
      <c r="AF356" s="75">
        <v>0</v>
      </c>
      <c r="AG356" s="59" t="str">
        <f t="shared" si="6"/>
        <v>Supt</v>
      </c>
    </row>
    <row r="357" spans="1:33" ht="14.25" customHeight="1" x14ac:dyDescent="0.25">
      <c r="A357" s="75" t="s">
        <v>119</v>
      </c>
      <c r="B357" s="75" t="s">
        <v>86</v>
      </c>
      <c r="C357" s="75" t="s">
        <v>127</v>
      </c>
      <c r="D357" s="76">
        <v>57294</v>
      </c>
      <c r="E357" s="76">
        <v>1</v>
      </c>
      <c r="F357" s="76">
        <v>240</v>
      </c>
      <c r="G357" s="76">
        <v>99134</v>
      </c>
      <c r="H357" s="76">
        <v>0</v>
      </c>
      <c r="I357" s="76">
        <v>0</v>
      </c>
      <c r="J357" s="76">
        <v>0</v>
      </c>
      <c r="K357" s="76">
        <v>0</v>
      </c>
      <c r="L357" s="76">
        <v>0</v>
      </c>
      <c r="M357" s="76">
        <v>0</v>
      </c>
      <c r="N357" s="76">
        <v>2923</v>
      </c>
      <c r="O357" s="76">
        <v>0</v>
      </c>
      <c r="P357" s="76">
        <v>0</v>
      </c>
      <c r="Q357" s="76">
        <v>0</v>
      </c>
      <c r="R357" s="76">
        <v>43462</v>
      </c>
      <c r="S357" s="76">
        <v>9460</v>
      </c>
      <c r="T357" s="76">
        <v>0</v>
      </c>
      <c r="U357" s="76">
        <v>25465</v>
      </c>
      <c r="V357" s="76">
        <v>102057</v>
      </c>
      <c r="W357" s="75">
        <v>180444</v>
      </c>
      <c r="X357" s="75" t="s">
        <v>66</v>
      </c>
      <c r="Y357" s="76" t="s">
        <v>67</v>
      </c>
      <c r="Z357" s="75">
        <v>60</v>
      </c>
      <c r="AA357" s="75" t="s">
        <v>42</v>
      </c>
      <c r="AB357" s="76" t="s">
        <v>43</v>
      </c>
      <c r="AC357" s="75">
        <v>30</v>
      </c>
      <c r="AD357" s="75" t="s">
        <v>57</v>
      </c>
      <c r="AE357" s="76" t="s">
        <v>58</v>
      </c>
      <c r="AF357" s="75">
        <v>10</v>
      </c>
      <c r="AG357" s="59" t="str">
        <f t="shared" si="6"/>
        <v>Prin</v>
      </c>
    </row>
    <row r="358" spans="1:33" ht="14.25" customHeight="1" x14ac:dyDescent="0.25">
      <c r="A358" s="75" t="s">
        <v>66</v>
      </c>
      <c r="B358" s="75" t="s">
        <v>83</v>
      </c>
      <c r="C358" s="75" t="s">
        <v>334</v>
      </c>
      <c r="D358" s="76">
        <v>60158</v>
      </c>
      <c r="E358" s="76">
        <v>1</v>
      </c>
      <c r="F358" s="76">
        <v>204</v>
      </c>
      <c r="G358" s="76">
        <v>98988</v>
      </c>
      <c r="H358" s="76">
        <v>0</v>
      </c>
      <c r="I358" s="76">
        <v>2124</v>
      </c>
      <c r="J358" s="76">
        <v>0</v>
      </c>
      <c r="K358" s="76">
        <v>0</v>
      </c>
      <c r="L358" s="76">
        <v>0</v>
      </c>
      <c r="M358" s="76">
        <v>0</v>
      </c>
      <c r="N358" s="76">
        <v>2079</v>
      </c>
      <c r="O358" s="76">
        <v>8513</v>
      </c>
      <c r="P358" s="76">
        <v>0</v>
      </c>
      <c r="Q358" s="76">
        <v>63</v>
      </c>
      <c r="R358" s="76">
        <v>23421</v>
      </c>
      <c r="S358" s="76">
        <v>6356</v>
      </c>
      <c r="T358" s="76">
        <v>0</v>
      </c>
      <c r="U358" s="76">
        <v>0</v>
      </c>
      <c r="V358" s="76">
        <v>103191</v>
      </c>
      <c r="W358" s="75">
        <v>141544</v>
      </c>
      <c r="X358" s="75" t="s">
        <v>66</v>
      </c>
      <c r="Y358" s="76" t="s">
        <v>67</v>
      </c>
      <c r="Z358" s="75">
        <v>100</v>
      </c>
      <c r="AA358" s="75" t="s">
        <v>35</v>
      </c>
      <c r="AB358" s="76" t="s">
        <v>35</v>
      </c>
      <c r="AC358" s="75">
        <v>0</v>
      </c>
      <c r="AD358" s="75" t="s">
        <v>35</v>
      </c>
      <c r="AE358" s="76" t="s">
        <v>35</v>
      </c>
      <c r="AF358" s="75">
        <v>0</v>
      </c>
      <c r="AG358" s="59" t="str">
        <f t="shared" si="6"/>
        <v>Prin</v>
      </c>
    </row>
    <row r="359" spans="1:33" ht="14.25" customHeight="1" x14ac:dyDescent="0.25">
      <c r="A359" s="75" t="s">
        <v>57</v>
      </c>
      <c r="B359" s="75" t="s">
        <v>100</v>
      </c>
      <c r="C359" s="75" t="s">
        <v>227</v>
      </c>
      <c r="D359" s="76">
        <v>56090</v>
      </c>
      <c r="E359" s="76">
        <v>1</v>
      </c>
      <c r="F359" s="76">
        <v>210</v>
      </c>
      <c r="G359" s="76">
        <v>98898</v>
      </c>
      <c r="H359" s="76">
        <v>0</v>
      </c>
      <c r="I359" s="76">
        <v>4500</v>
      </c>
      <c r="J359" s="76">
        <v>0</v>
      </c>
      <c r="K359" s="76">
        <v>0</v>
      </c>
      <c r="L359" s="76">
        <v>0</v>
      </c>
      <c r="M359" s="76">
        <v>0</v>
      </c>
      <c r="N359" s="76">
        <v>0</v>
      </c>
      <c r="O359" s="76">
        <v>15290</v>
      </c>
      <c r="P359" s="76">
        <v>0</v>
      </c>
      <c r="Q359" s="76">
        <v>0</v>
      </c>
      <c r="R359" s="76">
        <v>13183</v>
      </c>
      <c r="S359" s="76">
        <v>7910</v>
      </c>
      <c r="T359" s="76">
        <v>0</v>
      </c>
      <c r="U359" s="76">
        <v>0</v>
      </c>
      <c r="V359" s="76">
        <v>103398</v>
      </c>
      <c r="W359" s="75">
        <v>139781</v>
      </c>
      <c r="X359" s="75" t="s">
        <v>66</v>
      </c>
      <c r="Y359" s="76" t="s">
        <v>67</v>
      </c>
      <c r="Z359" s="75">
        <v>100</v>
      </c>
      <c r="AA359" s="75" t="s">
        <v>35</v>
      </c>
      <c r="AB359" s="76" t="s">
        <v>35</v>
      </c>
      <c r="AC359" s="75">
        <v>0</v>
      </c>
      <c r="AD359" s="75" t="s">
        <v>35</v>
      </c>
      <c r="AE359" s="76" t="s">
        <v>35</v>
      </c>
      <c r="AF359" s="75">
        <v>0</v>
      </c>
      <c r="AG359" s="59" t="str">
        <f t="shared" si="6"/>
        <v>Prin</v>
      </c>
    </row>
    <row r="360" spans="1:33" ht="14.25" customHeight="1" x14ac:dyDescent="0.25">
      <c r="A360" s="75" t="s">
        <v>258</v>
      </c>
      <c r="B360" s="75" t="s">
        <v>83</v>
      </c>
      <c r="C360" s="75" t="s">
        <v>259</v>
      </c>
      <c r="D360" s="76">
        <v>49386</v>
      </c>
      <c r="E360" s="76">
        <v>1</v>
      </c>
      <c r="F360" s="76">
        <v>220</v>
      </c>
      <c r="G360" s="76">
        <v>98784</v>
      </c>
      <c r="H360" s="76">
        <v>0</v>
      </c>
      <c r="I360" s="76">
        <v>0</v>
      </c>
      <c r="J360" s="76">
        <v>0</v>
      </c>
      <c r="K360" s="76">
        <v>0</v>
      </c>
      <c r="L360" s="76">
        <v>0</v>
      </c>
      <c r="M360" s="76">
        <v>2470</v>
      </c>
      <c r="N360" s="76">
        <v>15720</v>
      </c>
      <c r="O360" s="76">
        <v>8807</v>
      </c>
      <c r="P360" s="76">
        <v>620</v>
      </c>
      <c r="Q360" s="76">
        <v>610</v>
      </c>
      <c r="R360" s="76">
        <v>32274</v>
      </c>
      <c r="S360" s="76">
        <v>8660</v>
      </c>
      <c r="T360" s="76">
        <v>0</v>
      </c>
      <c r="U360" s="76">
        <v>0</v>
      </c>
      <c r="V360" s="76">
        <v>116974</v>
      </c>
      <c r="W360" s="75">
        <v>167945</v>
      </c>
      <c r="X360" s="75" t="s">
        <v>66</v>
      </c>
      <c r="Y360" s="76" t="s">
        <v>67</v>
      </c>
      <c r="Z360" s="75">
        <v>100</v>
      </c>
      <c r="AA360" s="75" t="s">
        <v>35</v>
      </c>
      <c r="AB360" s="76" t="s">
        <v>35</v>
      </c>
      <c r="AC360" s="75">
        <v>0</v>
      </c>
      <c r="AD360" s="75" t="s">
        <v>35</v>
      </c>
      <c r="AE360" s="76" t="s">
        <v>35</v>
      </c>
      <c r="AF360" s="75">
        <v>0</v>
      </c>
      <c r="AG360" s="59" t="str">
        <f t="shared" si="6"/>
        <v>Prin</v>
      </c>
    </row>
    <row r="361" spans="1:33" ht="14.25" customHeight="1" x14ac:dyDescent="0.25">
      <c r="A361" s="75" t="s">
        <v>94</v>
      </c>
      <c r="B361" s="75" t="s">
        <v>161</v>
      </c>
      <c r="C361" s="75" t="s">
        <v>278</v>
      </c>
      <c r="D361" s="76">
        <v>52471</v>
      </c>
      <c r="E361" s="76">
        <v>1</v>
      </c>
      <c r="F361" s="76">
        <v>183</v>
      </c>
      <c r="G361" s="76">
        <v>98580</v>
      </c>
      <c r="H361" s="76">
        <v>0</v>
      </c>
      <c r="I361" s="76">
        <v>2700</v>
      </c>
      <c r="J361" s="76">
        <v>0</v>
      </c>
      <c r="K361" s="76">
        <v>0</v>
      </c>
      <c r="L361" s="76">
        <v>0</v>
      </c>
      <c r="M361" s="76">
        <v>0</v>
      </c>
      <c r="N361" s="76">
        <v>8230</v>
      </c>
      <c r="O361" s="76">
        <v>8634</v>
      </c>
      <c r="P361" s="76">
        <v>0</v>
      </c>
      <c r="Q361" s="76">
        <v>0</v>
      </c>
      <c r="R361" s="76">
        <v>44950</v>
      </c>
      <c r="S361" s="76">
        <v>7668</v>
      </c>
      <c r="T361" s="76">
        <v>0</v>
      </c>
      <c r="U361" s="76">
        <v>1068</v>
      </c>
      <c r="V361" s="76">
        <v>109510</v>
      </c>
      <c r="W361" s="75">
        <v>171830</v>
      </c>
      <c r="X361" s="75" t="s">
        <v>66</v>
      </c>
      <c r="Y361" s="76" t="s">
        <v>67</v>
      </c>
      <c r="Z361" s="75">
        <v>100</v>
      </c>
      <c r="AA361" s="75" t="s">
        <v>35</v>
      </c>
      <c r="AB361" s="76" t="s">
        <v>35</v>
      </c>
      <c r="AC361" s="75">
        <v>0</v>
      </c>
      <c r="AD361" s="75" t="s">
        <v>35</v>
      </c>
      <c r="AE361" s="76" t="s">
        <v>35</v>
      </c>
      <c r="AF361" s="75">
        <v>0</v>
      </c>
      <c r="AG361" s="59" t="str">
        <f t="shared" si="6"/>
        <v>Prin</v>
      </c>
    </row>
    <row r="362" spans="1:33" ht="14.25" hidden="1" customHeight="1" x14ac:dyDescent="0.25">
      <c r="A362" s="75" t="s">
        <v>228</v>
      </c>
      <c r="B362" s="75" t="s">
        <v>115</v>
      </c>
      <c r="C362" s="75" t="s">
        <v>233</v>
      </c>
      <c r="D362" s="76">
        <v>420826</v>
      </c>
      <c r="E362" s="76">
        <v>1</v>
      </c>
      <c r="F362" s="76">
        <v>240</v>
      </c>
      <c r="G362" s="76">
        <v>98500</v>
      </c>
      <c r="H362" s="76">
        <v>0</v>
      </c>
      <c r="I362" s="76">
        <v>870</v>
      </c>
      <c r="J362" s="76">
        <v>0</v>
      </c>
      <c r="K362" s="76">
        <v>0</v>
      </c>
      <c r="L362" s="76">
        <v>0</v>
      </c>
      <c r="M362" s="76">
        <v>0</v>
      </c>
      <c r="N362" s="76">
        <v>0</v>
      </c>
      <c r="O362" s="76">
        <v>22548</v>
      </c>
      <c r="P362" s="76">
        <v>0</v>
      </c>
      <c r="Q362" s="76">
        <v>0</v>
      </c>
      <c r="R362" s="76">
        <v>19208</v>
      </c>
      <c r="S362" s="76">
        <v>7755</v>
      </c>
      <c r="T362" s="76">
        <v>620</v>
      </c>
      <c r="U362" s="76">
        <v>0</v>
      </c>
      <c r="V362" s="76">
        <v>99370</v>
      </c>
      <c r="W362" s="75">
        <v>149501</v>
      </c>
      <c r="X362" s="75" t="s">
        <v>352</v>
      </c>
      <c r="Y362" s="76" t="s">
        <v>350</v>
      </c>
      <c r="Z362" s="75">
        <v>100</v>
      </c>
      <c r="AA362" s="75" t="s">
        <v>35</v>
      </c>
      <c r="AB362" s="76" t="s">
        <v>35</v>
      </c>
      <c r="AC362" s="75">
        <v>0</v>
      </c>
      <c r="AD362" s="75" t="s">
        <v>35</v>
      </c>
      <c r="AE362" s="76" t="s">
        <v>35</v>
      </c>
      <c r="AF362" s="75">
        <v>0</v>
      </c>
      <c r="AG362" s="59" t="str">
        <f t="shared" si="6"/>
        <v>Supt</v>
      </c>
    </row>
    <row r="363" spans="1:33" ht="14.25" customHeight="1" x14ac:dyDescent="0.25">
      <c r="A363" s="75" t="s">
        <v>256</v>
      </c>
      <c r="B363" s="75" t="s">
        <v>60</v>
      </c>
      <c r="C363" s="75" t="s">
        <v>257</v>
      </c>
      <c r="D363" s="76">
        <v>52417</v>
      </c>
      <c r="E363" s="76">
        <v>1</v>
      </c>
      <c r="F363" s="76">
        <v>220</v>
      </c>
      <c r="G363" s="76">
        <v>98474</v>
      </c>
      <c r="H363" s="76">
        <v>0</v>
      </c>
      <c r="I363" s="76">
        <v>0</v>
      </c>
      <c r="J363" s="76">
        <v>0</v>
      </c>
      <c r="K363" s="76">
        <v>0</v>
      </c>
      <c r="L363" s="76">
        <v>0</v>
      </c>
      <c r="M363" s="76">
        <v>0</v>
      </c>
      <c r="N363" s="76">
        <v>1052</v>
      </c>
      <c r="O363" s="76">
        <v>23549</v>
      </c>
      <c r="P363" s="76">
        <v>0</v>
      </c>
      <c r="Q363" s="76">
        <v>0</v>
      </c>
      <c r="R363" s="76">
        <v>27472</v>
      </c>
      <c r="S363" s="76">
        <v>7598</v>
      </c>
      <c r="T363" s="76">
        <v>0</v>
      </c>
      <c r="U363" s="76">
        <v>0</v>
      </c>
      <c r="V363" s="76">
        <v>99526</v>
      </c>
      <c r="W363" s="75">
        <v>158145</v>
      </c>
      <c r="X363" s="75" t="s">
        <v>66</v>
      </c>
      <c r="Y363" s="76" t="s">
        <v>67</v>
      </c>
      <c r="Z363" s="75">
        <v>100</v>
      </c>
      <c r="AA363" s="75" t="s">
        <v>35</v>
      </c>
      <c r="AB363" s="76" t="s">
        <v>35</v>
      </c>
      <c r="AC363" s="75">
        <v>0</v>
      </c>
      <c r="AD363" s="75" t="s">
        <v>35</v>
      </c>
      <c r="AE363" s="76" t="s">
        <v>35</v>
      </c>
      <c r="AF363" s="75">
        <v>0</v>
      </c>
      <c r="AG363" s="59" t="str">
        <f t="shared" si="6"/>
        <v>Prin</v>
      </c>
    </row>
    <row r="364" spans="1:33" ht="14.25" hidden="1" customHeight="1" x14ac:dyDescent="0.25">
      <c r="A364" s="75" t="s">
        <v>72</v>
      </c>
      <c r="B364" s="75" t="s">
        <v>83</v>
      </c>
      <c r="C364" s="75" t="s">
        <v>164</v>
      </c>
      <c r="D364" s="76">
        <v>58650</v>
      </c>
      <c r="E364" s="76">
        <v>1</v>
      </c>
      <c r="F364" s="76">
        <v>210</v>
      </c>
      <c r="G364" s="76">
        <v>98466</v>
      </c>
      <c r="H364" s="76">
        <v>0</v>
      </c>
      <c r="I364" s="76">
        <v>0</v>
      </c>
      <c r="J364" s="76">
        <v>0</v>
      </c>
      <c r="K364" s="76">
        <v>0</v>
      </c>
      <c r="L364" s="76">
        <v>0</v>
      </c>
      <c r="M364" s="76">
        <v>0</v>
      </c>
      <c r="N364" s="76">
        <v>0</v>
      </c>
      <c r="O364" s="76">
        <v>17649</v>
      </c>
      <c r="P364" s="76">
        <v>0</v>
      </c>
      <c r="Q364" s="76">
        <v>416</v>
      </c>
      <c r="R364" s="76">
        <v>12554</v>
      </c>
      <c r="S364" s="76">
        <v>7061</v>
      </c>
      <c r="T364" s="76">
        <v>0</v>
      </c>
      <c r="U364" s="76">
        <v>266</v>
      </c>
      <c r="V364" s="76">
        <v>98466</v>
      </c>
      <c r="W364" s="75">
        <v>136412</v>
      </c>
      <c r="X364" s="75" t="s">
        <v>62</v>
      </c>
      <c r="Y364" s="76" t="s">
        <v>63</v>
      </c>
      <c r="Z364" s="75">
        <v>100</v>
      </c>
      <c r="AA364" s="75" t="s">
        <v>35</v>
      </c>
      <c r="AB364" s="76" t="s">
        <v>35</v>
      </c>
      <c r="AC364" s="75">
        <v>0</v>
      </c>
      <c r="AD364" s="75" t="s">
        <v>35</v>
      </c>
      <c r="AE364" s="76" t="s">
        <v>35</v>
      </c>
      <c r="AF364" s="75">
        <v>0</v>
      </c>
      <c r="AG364" s="59" t="str">
        <f t="shared" si="6"/>
        <v>Asst. Prin.</v>
      </c>
    </row>
    <row r="365" spans="1:33" ht="14.25" hidden="1" customHeight="1" x14ac:dyDescent="0.25">
      <c r="A365" s="75" t="s">
        <v>72</v>
      </c>
      <c r="B365" s="75" t="s">
        <v>83</v>
      </c>
      <c r="C365" s="75" t="s">
        <v>164</v>
      </c>
      <c r="D365" s="76">
        <v>61133</v>
      </c>
      <c r="E365" s="76">
        <v>1</v>
      </c>
      <c r="F365" s="76">
        <v>210</v>
      </c>
      <c r="G365" s="76">
        <v>98466</v>
      </c>
      <c r="H365" s="76">
        <v>6613</v>
      </c>
      <c r="I365" s="76">
        <v>0</v>
      </c>
      <c r="J365" s="76">
        <v>0</v>
      </c>
      <c r="K365" s="76">
        <v>0</v>
      </c>
      <c r="L365" s="76">
        <v>0</v>
      </c>
      <c r="M365" s="76">
        <v>0</v>
      </c>
      <c r="N365" s="76">
        <v>0</v>
      </c>
      <c r="O365" s="76">
        <v>0</v>
      </c>
      <c r="P365" s="76">
        <v>0</v>
      </c>
      <c r="Q365" s="76">
        <v>416</v>
      </c>
      <c r="R365" s="76">
        <v>13398</v>
      </c>
      <c r="S365" s="76">
        <v>8039</v>
      </c>
      <c r="T365" s="76">
        <v>0</v>
      </c>
      <c r="U365" s="76">
        <v>284</v>
      </c>
      <c r="V365" s="76">
        <v>105079</v>
      </c>
      <c r="W365" s="75">
        <v>127216</v>
      </c>
      <c r="X365" s="75" t="s">
        <v>62</v>
      </c>
      <c r="Y365" s="76" t="s">
        <v>63</v>
      </c>
      <c r="Z365" s="75">
        <v>100</v>
      </c>
      <c r="AA365" s="75" t="s">
        <v>35</v>
      </c>
      <c r="AB365" s="76" t="s">
        <v>35</v>
      </c>
      <c r="AC365" s="75">
        <v>0</v>
      </c>
      <c r="AD365" s="75" t="s">
        <v>35</v>
      </c>
      <c r="AE365" s="76" t="s">
        <v>35</v>
      </c>
      <c r="AF365" s="75">
        <v>0</v>
      </c>
      <c r="AG365" s="59" t="str">
        <f t="shared" si="6"/>
        <v>Asst. Prin.</v>
      </c>
    </row>
    <row r="366" spans="1:33" ht="14.25" customHeight="1" x14ac:dyDescent="0.25">
      <c r="A366" s="75" t="s">
        <v>62</v>
      </c>
      <c r="B366" s="75" t="s">
        <v>83</v>
      </c>
      <c r="C366" s="75" t="s">
        <v>85</v>
      </c>
      <c r="D366" s="76">
        <v>58557</v>
      </c>
      <c r="E366" s="76">
        <v>1</v>
      </c>
      <c r="F366" s="76">
        <v>182</v>
      </c>
      <c r="G366" s="76">
        <v>97976</v>
      </c>
      <c r="H366" s="76">
        <v>0</v>
      </c>
      <c r="I366" s="76">
        <v>0</v>
      </c>
      <c r="J366" s="76">
        <v>0</v>
      </c>
      <c r="K366" s="76">
        <v>0</v>
      </c>
      <c r="L366" s="76">
        <v>0</v>
      </c>
      <c r="M366" s="76">
        <v>5108</v>
      </c>
      <c r="N366" s="76">
        <v>450</v>
      </c>
      <c r="O366" s="76">
        <v>9337</v>
      </c>
      <c r="P366" s="76">
        <v>0</v>
      </c>
      <c r="Q366" s="76">
        <v>27</v>
      </c>
      <c r="R366" s="76">
        <v>28538</v>
      </c>
      <c r="S366" s="76">
        <v>7415</v>
      </c>
      <c r="T366" s="76">
        <v>980</v>
      </c>
      <c r="U366" s="76">
        <v>60</v>
      </c>
      <c r="V366" s="76">
        <v>103534</v>
      </c>
      <c r="W366" s="75">
        <v>149891</v>
      </c>
      <c r="X366" s="75" t="s">
        <v>66</v>
      </c>
      <c r="Y366" s="76" t="s">
        <v>67</v>
      </c>
      <c r="Z366" s="75">
        <v>100</v>
      </c>
      <c r="AA366" s="75" t="s">
        <v>35</v>
      </c>
      <c r="AB366" s="76" t="s">
        <v>35</v>
      </c>
      <c r="AC366" s="75">
        <v>0</v>
      </c>
      <c r="AD366" s="75" t="s">
        <v>35</v>
      </c>
      <c r="AE366" s="76" t="s">
        <v>35</v>
      </c>
      <c r="AF366" s="75">
        <v>0</v>
      </c>
      <c r="AG366" s="59" t="str">
        <f t="shared" si="6"/>
        <v>Prin</v>
      </c>
    </row>
    <row r="367" spans="1:33" ht="14.25" hidden="1" customHeight="1" x14ac:dyDescent="0.25">
      <c r="A367" s="75" t="s">
        <v>59</v>
      </c>
      <c r="B367" s="75" t="s">
        <v>80</v>
      </c>
      <c r="C367" s="75" t="s">
        <v>81</v>
      </c>
      <c r="D367" s="76">
        <v>47612</v>
      </c>
      <c r="E367" s="76">
        <v>1</v>
      </c>
      <c r="F367" s="76">
        <v>260</v>
      </c>
      <c r="G367" s="76">
        <v>97888</v>
      </c>
      <c r="H367" s="76">
        <v>0</v>
      </c>
      <c r="I367" s="76">
        <v>0</v>
      </c>
      <c r="J367" s="76">
        <v>0</v>
      </c>
      <c r="K367" s="76">
        <v>0</v>
      </c>
      <c r="L367" s="76">
        <v>0</v>
      </c>
      <c r="M367" s="76">
        <v>0</v>
      </c>
      <c r="N367" s="76">
        <v>0</v>
      </c>
      <c r="O367" s="76">
        <v>23463</v>
      </c>
      <c r="P367" s="76">
        <v>325</v>
      </c>
      <c r="Q367" s="76">
        <v>0</v>
      </c>
      <c r="R367" s="76">
        <v>14142</v>
      </c>
      <c r="S367" s="76">
        <v>792</v>
      </c>
      <c r="T367" s="76">
        <v>0</v>
      </c>
      <c r="U367" s="76">
        <v>0</v>
      </c>
      <c r="V367" s="76">
        <v>97888</v>
      </c>
      <c r="W367" s="75">
        <v>136610</v>
      </c>
      <c r="X367" s="75" t="s">
        <v>352</v>
      </c>
      <c r="Y367" s="76" t="s">
        <v>350</v>
      </c>
      <c r="Z367" s="75">
        <v>50</v>
      </c>
      <c r="AA367" s="75" t="s">
        <v>57</v>
      </c>
      <c r="AB367" s="76" t="s">
        <v>58</v>
      </c>
      <c r="AC367" s="75">
        <v>25</v>
      </c>
      <c r="AD367" s="75" t="s">
        <v>33</v>
      </c>
      <c r="AE367" s="76" t="s">
        <v>34</v>
      </c>
      <c r="AF367" s="75">
        <v>25</v>
      </c>
      <c r="AG367" s="59" t="str">
        <f t="shared" si="6"/>
        <v>Supt</v>
      </c>
    </row>
    <row r="368" spans="1:33" ht="14.25" hidden="1" customHeight="1" x14ac:dyDescent="0.25">
      <c r="A368" s="75" t="s">
        <v>320</v>
      </c>
      <c r="B368" s="75" t="s">
        <v>83</v>
      </c>
      <c r="C368" s="75" t="s">
        <v>321</v>
      </c>
      <c r="D368" s="76">
        <v>55645</v>
      </c>
      <c r="E368" s="76">
        <v>1</v>
      </c>
      <c r="F368" s="76">
        <v>196</v>
      </c>
      <c r="G368" s="76">
        <v>97455</v>
      </c>
      <c r="H368" s="76">
        <v>0</v>
      </c>
      <c r="I368" s="76">
        <v>500</v>
      </c>
      <c r="J368" s="76">
        <v>0</v>
      </c>
      <c r="K368" s="76">
        <v>0</v>
      </c>
      <c r="L368" s="76">
        <v>0</v>
      </c>
      <c r="M368" s="76">
        <v>0</v>
      </c>
      <c r="N368" s="76">
        <v>0</v>
      </c>
      <c r="O368" s="76">
        <v>22001</v>
      </c>
      <c r="P368" s="76">
        <v>0</v>
      </c>
      <c r="Q368" s="76">
        <v>6</v>
      </c>
      <c r="R368" s="76">
        <v>12870</v>
      </c>
      <c r="S368" s="76">
        <v>7263</v>
      </c>
      <c r="T368" s="76">
        <v>0</v>
      </c>
      <c r="U368" s="76">
        <v>0</v>
      </c>
      <c r="V368" s="76">
        <v>97955</v>
      </c>
      <c r="W368" s="75">
        <v>140095</v>
      </c>
      <c r="X368" s="75" t="s">
        <v>57</v>
      </c>
      <c r="Y368" s="76" t="s">
        <v>58</v>
      </c>
      <c r="Z368" s="75">
        <v>100</v>
      </c>
      <c r="AA368" s="75" t="s">
        <v>35</v>
      </c>
      <c r="AB368" s="76" t="s">
        <v>35</v>
      </c>
      <c r="AC368" s="75">
        <v>0</v>
      </c>
      <c r="AD368" s="75" t="s">
        <v>35</v>
      </c>
      <c r="AE368" s="76" t="s">
        <v>35</v>
      </c>
      <c r="AF368" s="75">
        <v>0</v>
      </c>
      <c r="AG368" s="59" t="str">
        <f t="shared" si="6"/>
        <v>Dir/Asst. Dir</v>
      </c>
    </row>
    <row r="369" spans="1:33" ht="14.25" customHeight="1" x14ac:dyDescent="0.25">
      <c r="A369" s="75" t="s">
        <v>214</v>
      </c>
      <c r="B369" s="75" t="s">
        <v>220</v>
      </c>
      <c r="C369" s="75" t="s">
        <v>221</v>
      </c>
      <c r="D369" s="76">
        <v>59695</v>
      </c>
      <c r="E369" s="76">
        <v>1</v>
      </c>
      <c r="F369" s="76">
        <v>200</v>
      </c>
      <c r="G369" s="76">
        <v>97337</v>
      </c>
      <c r="H369" s="76">
        <v>0</v>
      </c>
      <c r="I369" s="76">
        <v>910</v>
      </c>
      <c r="J369" s="76">
        <v>0</v>
      </c>
      <c r="K369" s="76">
        <v>0</v>
      </c>
      <c r="L369" s="76">
        <v>0</v>
      </c>
      <c r="M369" s="76">
        <v>0</v>
      </c>
      <c r="N369" s="76">
        <v>6477</v>
      </c>
      <c r="O369" s="76">
        <v>22144</v>
      </c>
      <c r="P369" s="76">
        <v>142</v>
      </c>
      <c r="Q369" s="76">
        <v>188</v>
      </c>
      <c r="R369" s="76">
        <v>13352</v>
      </c>
      <c r="S369" s="76">
        <v>7773</v>
      </c>
      <c r="T369" s="76">
        <v>0</v>
      </c>
      <c r="U369" s="76">
        <v>0</v>
      </c>
      <c r="V369" s="76">
        <v>104724</v>
      </c>
      <c r="W369" s="75">
        <v>148323</v>
      </c>
      <c r="X369" s="75" t="s">
        <v>66</v>
      </c>
      <c r="Y369" s="76" t="s">
        <v>67</v>
      </c>
      <c r="Z369" s="75">
        <v>100</v>
      </c>
      <c r="AA369" s="75" t="s">
        <v>35</v>
      </c>
      <c r="AB369" s="76" t="s">
        <v>35</v>
      </c>
      <c r="AC369" s="75">
        <v>0</v>
      </c>
      <c r="AD369" s="75" t="s">
        <v>35</v>
      </c>
      <c r="AE369" s="76" t="s">
        <v>35</v>
      </c>
      <c r="AF369" s="75">
        <v>0</v>
      </c>
      <c r="AG369" s="59" t="str">
        <f t="shared" si="6"/>
        <v>Prin</v>
      </c>
    </row>
    <row r="370" spans="1:33" ht="14.25" hidden="1" customHeight="1" x14ac:dyDescent="0.25">
      <c r="A370" s="75" t="s">
        <v>188</v>
      </c>
      <c r="B370" s="75" t="s">
        <v>53</v>
      </c>
      <c r="C370" s="75" t="s">
        <v>190</v>
      </c>
      <c r="D370" s="76">
        <v>43127</v>
      </c>
      <c r="E370" s="76">
        <v>1</v>
      </c>
      <c r="F370" s="76">
        <v>185</v>
      </c>
      <c r="G370" s="76">
        <v>97266</v>
      </c>
      <c r="H370" s="76">
        <v>0</v>
      </c>
      <c r="I370" s="76">
        <v>0</v>
      </c>
      <c r="J370" s="76">
        <v>0</v>
      </c>
      <c r="K370" s="76">
        <v>0</v>
      </c>
      <c r="L370" s="76">
        <v>0</v>
      </c>
      <c r="M370" s="76">
        <v>0</v>
      </c>
      <c r="N370" s="76">
        <v>1125</v>
      </c>
      <c r="O370" s="76">
        <v>0</v>
      </c>
      <c r="P370" s="76">
        <v>130</v>
      </c>
      <c r="Q370" s="76">
        <v>113</v>
      </c>
      <c r="R370" s="76">
        <v>12545</v>
      </c>
      <c r="S370" s="76">
        <v>6871</v>
      </c>
      <c r="T370" s="76">
        <v>0</v>
      </c>
      <c r="U370" s="76">
        <v>0</v>
      </c>
      <c r="V370" s="76">
        <v>98391</v>
      </c>
      <c r="W370" s="75">
        <v>118050</v>
      </c>
      <c r="X370" s="75" t="s">
        <v>352</v>
      </c>
      <c r="Y370" s="76" t="s">
        <v>350</v>
      </c>
      <c r="Z370" s="75">
        <v>80</v>
      </c>
      <c r="AA370" s="75" t="s">
        <v>42</v>
      </c>
      <c r="AB370" s="76" t="s">
        <v>43</v>
      </c>
      <c r="AC370" s="75">
        <v>20</v>
      </c>
      <c r="AD370" s="75" t="s">
        <v>35</v>
      </c>
      <c r="AE370" s="76" t="s">
        <v>35</v>
      </c>
      <c r="AF370" s="75">
        <v>0</v>
      </c>
      <c r="AG370" s="59" t="str">
        <f t="shared" si="6"/>
        <v>Supt</v>
      </c>
    </row>
    <row r="371" spans="1:33" ht="14.25" hidden="1" customHeight="1" x14ac:dyDescent="0.25">
      <c r="A371" s="75" t="s">
        <v>119</v>
      </c>
      <c r="B371" s="75" t="s">
        <v>64</v>
      </c>
      <c r="C371" s="75" t="s">
        <v>125</v>
      </c>
      <c r="D371" s="76">
        <v>61879</v>
      </c>
      <c r="E371" s="76">
        <v>1</v>
      </c>
      <c r="F371" s="76">
        <v>230</v>
      </c>
      <c r="G371" s="76">
        <v>97212</v>
      </c>
      <c r="H371" s="76">
        <v>0</v>
      </c>
      <c r="I371" s="76">
        <v>0</v>
      </c>
      <c r="J371" s="76">
        <v>0</v>
      </c>
      <c r="K371" s="76">
        <v>0</v>
      </c>
      <c r="L371" s="76">
        <v>0</v>
      </c>
      <c r="M371" s="76">
        <v>0</v>
      </c>
      <c r="N371" s="76">
        <v>2982</v>
      </c>
      <c r="O371" s="76">
        <v>12694</v>
      </c>
      <c r="P371" s="76">
        <v>699</v>
      </c>
      <c r="Q371" s="76">
        <v>189</v>
      </c>
      <c r="R371" s="76">
        <v>27397</v>
      </c>
      <c r="S371" s="76">
        <v>7083</v>
      </c>
      <c r="T371" s="76">
        <v>0</v>
      </c>
      <c r="U371" s="76">
        <v>2300</v>
      </c>
      <c r="V371" s="76">
        <v>100194</v>
      </c>
      <c r="W371" s="75">
        <v>150556</v>
      </c>
      <c r="X371" s="75" t="s">
        <v>62</v>
      </c>
      <c r="Y371" s="76" t="s">
        <v>63</v>
      </c>
      <c r="Z371" s="75">
        <v>100</v>
      </c>
      <c r="AA371" s="75" t="s">
        <v>35</v>
      </c>
      <c r="AB371" s="76" t="s">
        <v>35</v>
      </c>
      <c r="AC371" s="75">
        <v>0</v>
      </c>
      <c r="AD371" s="75" t="s">
        <v>35</v>
      </c>
      <c r="AE371" s="76" t="s">
        <v>35</v>
      </c>
      <c r="AF371" s="75">
        <v>0</v>
      </c>
      <c r="AG371" s="59" t="str">
        <f t="shared" si="6"/>
        <v>Asst. Prin.</v>
      </c>
    </row>
    <row r="372" spans="1:33" ht="14.25" hidden="1" customHeight="1" x14ac:dyDescent="0.25">
      <c r="A372" s="75" t="s">
        <v>94</v>
      </c>
      <c r="B372" s="75" t="s">
        <v>53</v>
      </c>
      <c r="C372" s="75" t="s">
        <v>280</v>
      </c>
      <c r="D372" s="76">
        <v>42132</v>
      </c>
      <c r="E372" s="76">
        <v>1</v>
      </c>
      <c r="F372" s="76">
        <v>240</v>
      </c>
      <c r="G372" s="76">
        <v>97075</v>
      </c>
      <c r="H372" s="76">
        <v>0</v>
      </c>
      <c r="I372" s="76">
        <v>1500</v>
      </c>
      <c r="J372" s="76">
        <v>0</v>
      </c>
      <c r="K372" s="76">
        <v>0</v>
      </c>
      <c r="L372" s="76">
        <v>0</v>
      </c>
      <c r="M372" s="76">
        <v>0</v>
      </c>
      <c r="N372" s="76">
        <v>0</v>
      </c>
      <c r="O372" s="76">
        <v>18729</v>
      </c>
      <c r="P372" s="76">
        <v>0</v>
      </c>
      <c r="Q372" s="76">
        <v>0</v>
      </c>
      <c r="R372" s="76">
        <v>27367</v>
      </c>
      <c r="S372" s="76">
        <v>7888</v>
      </c>
      <c r="T372" s="76">
        <v>0</v>
      </c>
      <c r="U372" s="76">
        <v>0</v>
      </c>
      <c r="V372" s="76">
        <v>98575</v>
      </c>
      <c r="W372" s="75">
        <v>152559</v>
      </c>
      <c r="X372" s="75" t="s">
        <v>62</v>
      </c>
      <c r="Y372" s="76" t="s">
        <v>63</v>
      </c>
      <c r="Z372" s="75">
        <v>100</v>
      </c>
      <c r="AA372" s="75" t="s">
        <v>35</v>
      </c>
      <c r="AB372" s="76" t="s">
        <v>35</v>
      </c>
      <c r="AC372" s="75">
        <v>0</v>
      </c>
      <c r="AD372" s="75" t="s">
        <v>35</v>
      </c>
      <c r="AE372" s="76" t="s">
        <v>35</v>
      </c>
      <c r="AF372" s="75">
        <v>0</v>
      </c>
      <c r="AG372" s="59" t="str">
        <f t="shared" si="6"/>
        <v>Asst. Prin.</v>
      </c>
    </row>
    <row r="373" spans="1:33" ht="14.25" hidden="1" customHeight="1" x14ac:dyDescent="0.25">
      <c r="A373" s="75" t="s">
        <v>94</v>
      </c>
      <c r="B373" s="75" t="s">
        <v>53</v>
      </c>
      <c r="C373" s="75" t="s">
        <v>280</v>
      </c>
      <c r="D373" s="76">
        <v>59398</v>
      </c>
      <c r="E373" s="76">
        <v>1</v>
      </c>
      <c r="F373" s="76">
        <v>182</v>
      </c>
      <c r="G373" s="76">
        <v>97075</v>
      </c>
      <c r="H373" s="76">
        <v>0</v>
      </c>
      <c r="I373" s="76">
        <v>200</v>
      </c>
      <c r="J373" s="76">
        <v>0</v>
      </c>
      <c r="K373" s="76">
        <v>0</v>
      </c>
      <c r="L373" s="76">
        <v>0</v>
      </c>
      <c r="M373" s="76">
        <v>0</v>
      </c>
      <c r="N373" s="76">
        <v>0</v>
      </c>
      <c r="O373" s="76">
        <v>18729</v>
      </c>
      <c r="P373" s="76">
        <v>0</v>
      </c>
      <c r="Q373" s="76">
        <v>0</v>
      </c>
      <c r="R373" s="76">
        <v>27006</v>
      </c>
      <c r="S373" s="76">
        <v>7712</v>
      </c>
      <c r="T373" s="76">
        <v>0</v>
      </c>
      <c r="U373" s="76">
        <v>0</v>
      </c>
      <c r="V373" s="76">
        <v>97275</v>
      </c>
      <c r="W373" s="75">
        <v>150722</v>
      </c>
      <c r="X373" s="75" t="s">
        <v>62</v>
      </c>
      <c r="Y373" s="76" t="s">
        <v>63</v>
      </c>
      <c r="Z373" s="75">
        <v>100</v>
      </c>
      <c r="AA373" s="75" t="s">
        <v>35</v>
      </c>
      <c r="AB373" s="76" t="s">
        <v>35</v>
      </c>
      <c r="AC373" s="75">
        <v>0</v>
      </c>
      <c r="AD373" s="75" t="s">
        <v>35</v>
      </c>
      <c r="AE373" s="76" t="s">
        <v>35</v>
      </c>
      <c r="AF373" s="75">
        <v>0</v>
      </c>
      <c r="AG373" s="59" t="str">
        <f t="shared" si="6"/>
        <v>Asst. Prin.</v>
      </c>
    </row>
    <row r="374" spans="1:33" ht="14.25" customHeight="1" x14ac:dyDescent="0.25">
      <c r="A374" s="75" t="s">
        <v>320</v>
      </c>
      <c r="B374" s="75" t="s">
        <v>326</v>
      </c>
      <c r="C374" s="75" t="s">
        <v>327</v>
      </c>
      <c r="D374" s="76">
        <v>44451</v>
      </c>
      <c r="E374" s="76">
        <v>1</v>
      </c>
      <c r="F374" s="76">
        <v>185</v>
      </c>
      <c r="G374" s="76">
        <v>97075</v>
      </c>
      <c r="H374" s="76">
        <v>0</v>
      </c>
      <c r="I374" s="76">
        <v>998</v>
      </c>
      <c r="J374" s="76">
        <v>0</v>
      </c>
      <c r="K374" s="76">
        <v>0</v>
      </c>
      <c r="L374" s="76">
        <v>0</v>
      </c>
      <c r="M374" s="76">
        <v>65</v>
      </c>
      <c r="N374" s="76">
        <v>719</v>
      </c>
      <c r="O374" s="76">
        <v>8511</v>
      </c>
      <c r="P374" s="76">
        <v>544</v>
      </c>
      <c r="Q374" s="76">
        <v>0</v>
      </c>
      <c r="R374" s="76">
        <v>26968</v>
      </c>
      <c r="S374" s="76">
        <v>7563</v>
      </c>
      <c r="T374" s="76">
        <v>0</v>
      </c>
      <c r="U374" s="76">
        <v>0</v>
      </c>
      <c r="V374" s="76">
        <v>98857</v>
      </c>
      <c r="W374" s="75">
        <v>142443</v>
      </c>
      <c r="X374" s="75" t="s">
        <v>66</v>
      </c>
      <c r="Y374" s="76" t="s">
        <v>67</v>
      </c>
      <c r="Z374" s="75">
        <v>100</v>
      </c>
      <c r="AA374" s="75" t="s">
        <v>35</v>
      </c>
      <c r="AB374" s="76" t="s">
        <v>35</v>
      </c>
      <c r="AC374" s="75">
        <v>0</v>
      </c>
      <c r="AD374" s="75" t="s">
        <v>35</v>
      </c>
      <c r="AE374" s="76" t="s">
        <v>35</v>
      </c>
      <c r="AF374" s="75">
        <v>0</v>
      </c>
      <c r="AG374" s="59" t="str">
        <f t="shared" si="6"/>
        <v>Prin</v>
      </c>
    </row>
    <row r="375" spans="1:33" ht="14.25" hidden="1" customHeight="1" x14ac:dyDescent="0.25">
      <c r="A375" s="75" t="s">
        <v>62</v>
      </c>
      <c r="B375" s="75" t="s">
        <v>86</v>
      </c>
      <c r="C375" s="75" t="s">
        <v>87</v>
      </c>
      <c r="D375" s="76">
        <v>51846</v>
      </c>
      <c r="E375" s="76">
        <v>1</v>
      </c>
      <c r="F375" s="76">
        <v>226</v>
      </c>
      <c r="G375" s="76">
        <v>96795</v>
      </c>
      <c r="H375" s="76">
        <v>0</v>
      </c>
      <c r="I375" s="76">
        <v>0</v>
      </c>
      <c r="J375" s="76">
        <v>0</v>
      </c>
      <c r="K375" s="76">
        <v>0</v>
      </c>
      <c r="L375" s="76">
        <v>0</v>
      </c>
      <c r="M375" s="76">
        <v>0</v>
      </c>
      <c r="N375" s="76">
        <v>0</v>
      </c>
      <c r="O375" s="76">
        <v>0</v>
      </c>
      <c r="P375" s="76">
        <v>0</v>
      </c>
      <c r="Q375" s="76">
        <v>30</v>
      </c>
      <c r="R375" s="76">
        <v>26872</v>
      </c>
      <c r="S375" s="76">
        <v>7405</v>
      </c>
      <c r="T375" s="76">
        <v>1100</v>
      </c>
      <c r="U375" s="76">
        <v>1200</v>
      </c>
      <c r="V375" s="76">
        <v>96795</v>
      </c>
      <c r="W375" s="75">
        <v>133402</v>
      </c>
      <c r="X375" s="75" t="s">
        <v>352</v>
      </c>
      <c r="Y375" s="76" t="s">
        <v>350</v>
      </c>
      <c r="Z375" s="75">
        <v>50</v>
      </c>
      <c r="AA375" s="75" t="s">
        <v>66</v>
      </c>
      <c r="AB375" s="76" t="s">
        <v>67</v>
      </c>
      <c r="AC375" s="75">
        <v>50</v>
      </c>
      <c r="AD375" s="75" t="s">
        <v>35</v>
      </c>
      <c r="AE375" s="76" t="s">
        <v>35</v>
      </c>
      <c r="AF375" s="75">
        <v>0</v>
      </c>
      <c r="AG375" s="59" t="str">
        <f t="shared" si="6"/>
        <v>Supt</v>
      </c>
    </row>
    <row r="376" spans="1:33" ht="14.25" hidden="1" customHeight="1" x14ac:dyDescent="0.25">
      <c r="A376" s="75" t="s">
        <v>320</v>
      </c>
      <c r="B376" s="75" t="s">
        <v>83</v>
      </c>
      <c r="C376" s="75" t="s">
        <v>321</v>
      </c>
      <c r="D376" s="76">
        <v>61190</v>
      </c>
      <c r="E376" s="76">
        <v>1</v>
      </c>
      <c r="F376" s="76">
        <v>206</v>
      </c>
      <c r="G376" s="76">
        <v>96742</v>
      </c>
      <c r="H376" s="76">
        <v>2935</v>
      </c>
      <c r="I376" s="76">
        <v>0</v>
      </c>
      <c r="J376" s="76">
        <v>0</v>
      </c>
      <c r="K376" s="76">
        <v>0</v>
      </c>
      <c r="L376" s="76">
        <v>0</v>
      </c>
      <c r="M376" s="76">
        <v>0</v>
      </c>
      <c r="N376" s="76">
        <v>0</v>
      </c>
      <c r="O376" s="76">
        <v>12978</v>
      </c>
      <c r="P376" s="76">
        <v>0</v>
      </c>
      <c r="Q376" s="76">
        <v>17</v>
      </c>
      <c r="R376" s="76">
        <v>12776</v>
      </c>
      <c r="S376" s="76">
        <v>7655</v>
      </c>
      <c r="T376" s="76">
        <v>0</v>
      </c>
      <c r="U376" s="76">
        <v>0</v>
      </c>
      <c r="V376" s="76">
        <v>99677</v>
      </c>
      <c r="W376" s="75">
        <v>133103</v>
      </c>
      <c r="X376" s="75" t="s">
        <v>62</v>
      </c>
      <c r="Y376" s="76" t="s">
        <v>63</v>
      </c>
      <c r="Z376" s="75">
        <v>100</v>
      </c>
      <c r="AA376" s="75" t="s">
        <v>35</v>
      </c>
      <c r="AB376" s="76" t="s">
        <v>35</v>
      </c>
      <c r="AC376" s="75">
        <v>0</v>
      </c>
      <c r="AD376" s="75" t="s">
        <v>35</v>
      </c>
      <c r="AE376" s="76" t="s">
        <v>35</v>
      </c>
      <c r="AF376" s="75">
        <v>0</v>
      </c>
      <c r="AG376" s="59" t="str">
        <f t="shared" si="6"/>
        <v>Asst. Prin.</v>
      </c>
    </row>
    <row r="377" spans="1:33" ht="14.25" hidden="1" customHeight="1" x14ac:dyDescent="0.25">
      <c r="A377" s="75" t="s">
        <v>131</v>
      </c>
      <c r="B377" s="75" t="s">
        <v>132</v>
      </c>
      <c r="C377" s="75" t="s">
        <v>133</v>
      </c>
      <c r="D377" s="76">
        <v>44434</v>
      </c>
      <c r="E377" s="76">
        <v>1</v>
      </c>
      <c r="F377" s="76">
        <v>260</v>
      </c>
      <c r="G377" s="76">
        <v>96720</v>
      </c>
      <c r="H377" s="76">
        <v>0</v>
      </c>
      <c r="I377" s="76">
        <v>160</v>
      </c>
      <c r="J377" s="76">
        <v>0</v>
      </c>
      <c r="K377" s="76">
        <v>0</v>
      </c>
      <c r="L377" s="76">
        <v>0</v>
      </c>
      <c r="M377" s="76">
        <v>0</v>
      </c>
      <c r="N377" s="76">
        <v>500</v>
      </c>
      <c r="O377" s="76">
        <v>15558</v>
      </c>
      <c r="P377" s="76">
        <v>0</v>
      </c>
      <c r="Q377" s="76">
        <v>0</v>
      </c>
      <c r="R377" s="76">
        <v>12395</v>
      </c>
      <c r="S377" s="76">
        <v>7449</v>
      </c>
      <c r="T377" s="76">
        <v>0</v>
      </c>
      <c r="U377" s="76">
        <v>0</v>
      </c>
      <c r="V377" s="76">
        <v>97380</v>
      </c>
      <c r="W377" s="75">
        <v>132782</v>
      </c>
      <c r="X377" s="75" t="s">
        <v>352</v>
      </c>
      <c r="Y377" s="76" t="s">
        <v>350</v>
      </c>
      <c r="Z377" s="75">
        <v>59</v>
      </c>
      <c r="AA377" s="75" t="s">
        <v>66</v>
      </c>
      <c r="AB377" s="76" t="s">
        <v>67</v>
      </c>
      <c r="AC377" s="75">
        <v>29</v>
      </c>
      <c r="AD377" s="75" t="s">
        <v>33</v>
      </c>
      <c r="AE377" s="76" t="s">
        <v>34</v>
      </c>
      <c r="AF377" s="75">
        <v>12</v>
      </c>
      <c r="AG377" s="59" t="str">
        <f t="shared" si="6"/>
        <v>Supt</v>
      </c>
    </row>
    <row r="378" spans="1:33" ht="14.25" hidden="1" customHeight="1" x14ac:dyDescent="0.25">
      <c r="A378" s="75" t="s">
        <v>258</v>
      </c>
      <c r="B378" s="75" t="s">
        <v>165</v>
      </c>
      <c r="C378" s="75" t="s">
        <v>261</v>
      </c>
      <c r="D378" s="76">
        <v>50852</v>
      </c>
      <c r="E378" s="76">
        <v>1</v>
      </c>
      <c r="F378" s="76">
        <v>240</v>
      </c>
      <c r="G378" s="76">
        <v>96600</v>
      </c>
      <c r="H378" s="76">
        <v>0</v>
      </c>
      <c r="I378" s="76">
        <v>0</v>
      </c>
      <c r="J378" s="76">
        <v>0</v>
      </c>
      <c r="K378" s="76">
        <v>0</v>
      </c>
      <c r="L378" s="76">
        <v>0</v>
      </c>
      <c r="M378" s="76">
        <v>0</v>
      </c>
      <c r="N378" s="76">
        <v>0</v>
      </c>
      <c r="O378" s="76">
        <v>8937</v>
      </c>
      <c r="P378" s="76">
        <v>0</v>
      </c>
      <c r="Q378" s="76">
        <v>45</v>
      </c>
      <c r="R378" s="76">
        <v>12317</v>
      </c>
      <c r="S378" s="76">
        <v>7390</v>
      </c>
      <c r="T378" s="76">
        <v>0</v>
      </c>
      <c r="U378" s="76">
        <v>0</v>
      </c>
      <c r="V378" s="76">
        <v>96600</v>
      </c>
      <c r="W378" s="75">
        <v>125289</v>
      </c>
      <c r="X378" s="75" t="s">
        <v>352</v>
      </c>
      <c r="Y378" s="76" t="s">
        <v>350</v>
      </c>
      <c r="Z378" s="75">
        <v>69</v>
      </c>
      <c r="AA378" s="75" t="s">
        <v>33</v>
      </c>
      <c r="AB378" s="76" t="s">
        <v>34</v>
      </c>
      <c r="AC378" s="75">
        <v>30</v>
      </c>
      <c r="AD378" s="75" t="s">
        <v>42</v>
      </c>
      <c r="AE378" s="76" t="s">
        <v>43</v>
      </c>
      <c r="AF378" s="75">
        <v>1</v>
      </c>
      <c r="AG378" s="59" t="str">
        <f t="shared" si="6"/>
        <v>Supt</v>
      </c>
    </row>
    <row r="379" spans="1:33" ht="14.25" hidden="1" customHeight="1" x14ac:dyDescent="0.25">
      <c r="A379" s="75" t="s">
        <v>106</v>
      </c>
      <c r="B379" s="75" t="s">
        <v>83</v>
      </c>
      <c r="C379" s="75" t="s">
        <v>107</v>
      </c>
      <c r="D379" s="76">
        <v>64614</v>
      </c>
      <c r="E379" s="76">
        <v>1</v>
      </c>
      <c r="F379" s="76">
        <v>220</v>
      </c>
      <c r="G379" s="76">
        <v>96548</v>
      </c>
      <c r="H379" s="76">
        <v>0</v>
      </c>
      <c r="I379" s="76">
        <v>13000</v>
      </c>
      <c r="J379" s="76">
        <v>0</v>
      </c>
      <c r="K379" s="76">
        <v>0</v>
      </c>
      <c r="L379" s="76">
        <v>0</v>
      </c>
      <c r="M379" s="76">
        <v>0</v>
      </c>
      <c r="N379" s="76">
        <v>0</v>
      </c>
      <c r="O379" s="76">
        <v>15370</v>
      </c>
      <c r="P379" s="76">
        <v>1686</v>
      </c>
      <c r="Q379" s="76">
        <v>210</v>
      </c>
      <c r="R379" s="76">
        <v>13967</v>
      </c>
      <c r="S379" s="76">
        <v>8328</v>
      </c>
      <c r="T379" s="76">
        <v>0</v>
      </c>
      <c r="U379" s="76">
        <v>0</v>
      </c>
      <c r="V379" s="76">
        <v>109548</v>
      </c>
      <c r="W379" s="75">
        <v>149109</v>
      </c>
      <c r="X379" s="75" t="s">
        <v>62</v>
      </c>
      <c r="Y379" s="76" t="s">
        <v>63</v>
      </c>
      <c r="Z379" s="75">
        <v>100</v>
      </c>
      <c r="AA379" s="75" t="s">
        <v>35</v>
      </c>
      <c r="AB379" s="76" t="s">
        <v>35</v>
      </c>
      <c r="AC379" s="75">
        <v>0</v>
      </c>
      <c r="AD379" s="75" t="s">
        <v>35</v>
      </c>
      <c r="AE379" s="76" t="s">
        <v>35</v>
      </c>
      <c r="AF379" s="75">
        <v>0</v>
      </c>
      <c r="AG379" s="59" t="str">
        <f t="shared" si="6"/>
        <v>Asst. Prin.</v>
      </c>
    </row>
    <row r="380" spans="1:33" ht="14.25" hidden="1" customHeight="1" x14ac:dyDescent="0.25">
      <c r="A380" s="75" t="s">
        <v>119</v>
      </c>
      <c r="B380" s="75" t="s">
        <v>83</v>
      </c>
      <c r="C380" s="75" t="s">
        <v>120</v>
      </c>
      <c r="D380" s="76">
        <v>47545</v>
      </c>
      <c r="E380" s="76">
        <v>1</v>
      </c>
      <c r="F380" s="76">
        <v>222</v>
      </c>
      <c r="G380" s="76">
        <v>96514</v>
      </c>
      <c r="H380" s="76">
        <v>516</v>
      </c>
      <c r="I380" s="76">
        <v>0</v>
      </c>
      <c r="J380" s="76">
        <v>0</v>
      </c>
      <c r="K380" s="76">
        <v>0</v>
      </c>
      <c r="L380" s="76">
        <v>0</v>
      </c>
      <c r="M380" s="76">
        <v>0</v>
      </c>
      <c r="N380" s="76">
        <v>4847</v>
      </c>
      <c r="O380" s="76">
        <v>0</v>
      </c>
      <c r="P380" s="76">
        <v>0</v>
      </c>
      <c r="Q380" s="76">
        <v>231</v>
      </c>
      <c r="R380" s="76">
        <v>12380</v>
      </c>
      <c r="S380" s="76">
        <v>7807</v>
      </c>
      <c r="T380" s="76">
        <v>0</v>
      </c>
      <c r="U380" s="76">
        <v>302</v>
      </c>
      <c r="V380" s="76">
        <v>101877</v>
      </c>
      <c r="W380" s="75">
        <v>122597</v>
      </c>
      <c r="X380" s="75" t="s">
        <v>62</v>
      </c>
      <c r="Y380" s="76" t="s">
        <v>63</v>
      </c>
      <c r="Z380" s="75">
        <v>100</v>
      </c>
      <c r="AA380" s="75" t="s">
        <v>35</v>
      </c>
      <c r="AB380" s="76" t="s">
        <v>35</v>
      </c>
      <c r="AC380" s="75">
        <v>0</v>
      </c>
      <c r="AD380" s="75" t="s">
        <v>35</v>
      </c>
      <c r="AE380" s="76" t="s">
        <v>35</v>
      </c>
      <c r="AF380" s="75">
        <v>0</v>
      </c>
      <c r="AG380" s="59" t="str">
        <f t="shared" si="6"/>
        <v>Asst. Prin.</v>
      </c>
    </row>
    <row r="381" spans="1:33" ht="14.25" hidden="1" customHeight="1" x14ac:dyDescent="0.25">
      <c r="A381" s="75" t="s">
        <v>119</v>
      </c>
      <c r="B381" s="75" t="s">
        <v>83</v>
      </c>
      <c r="C381" s="75" t="s">
        <v>120</v>
      </c>
      <c r="D381" s="76">
        <v>63528</v>
      </c>
      <c r="E381" s="76">
        <v>1</v>
      </c>
      <c r="F381" s="76">
        <v>222</v>
      </c>
      <c r="G381" s="76">
        <v>96514</v>
      </c>
      <c r="H381" s="76">
        <v>0</v>
      </c>
      <c r="I381" s="76">
        <v>0</v>
      </c>
      <c r="J381" s="76">
        <v>0</v>
      </c>
      <c r="K381" s="76">
        <v>0</v>
      </c>
      <c r="L381" s="76">
        <v>0</v>
      </c>
      <c r="M381" s="76">
        <v>0</v>
      </c>
      <c r="N381" s="76">
        <v>1520</v>
      </c>
      <c r="O381" s="76">
        <v>10319</v>
      </c>
      <c r="P381" s="76">
        <v>1833</v>
      </c>
      <c r="Q381" s="76">
        <v>231</v>
      </c>
      <c r="R381" s="76">
        <v>12306</v>
      </c>
      <c r="S381" s="76">
        <v>7308</v>
      </c>
      <c r="T381" s="76">
        <v>0</v>
      </c>
      <c r="U381" s="76">
        <v>291</v>
      </c>
      <c r="V381" s="76">
        <v>98034</v>
      </c>
      <c r="W381" s="75">
        <v>130322</v>
      </c>
      <c r="X381" s="75" t="s">
        <v>62</v>
      </c>
      <c r="Y381" s="76" t="s">
        <v>63</v>
      </c>
      <c r="Z381" s="75">
        <v>100</v>
      </c>
      <c r="AA381" s="75" t="s">
        <v>35</v>
      </c>
      <c r="AB381" s="76" t="s">
        <v>35</v>
      </c>
      <c r="AC381" s="75">
        <v>0</v>
      </c>
      <c r="AD381" s="75" t="s">
        <v>35</v>
      </c>
      <c r="AE381" s="76" t="s">
        <v>35</v>
      </c>
      <c r="AF381" s="75">
        <v>0</v>
      </c>
      <c r="AG381" s="59" t="str">
        <f t="shared" si="6"/>
        <v>Asst. Prin.</v>
      </c>
    </row>
    <row r="382" spans="1:33" ht="14.25" hidden="1" customHeight="1" x14ac:dyDescent="0.25">
      <c r="A382" s="75" t="s">
        <v>119</v>
      </c>
      <c r="B382" s="75" t="s">
        <v>83</v>
      </c>
      <c r="C382" s="75" t="s">
        <v>120</v>
      </c>
      <c r="D382" s="76">
        <v>63396</v>
      </c>
      <c r="E382" s="76">
        <v>1</v>
      </c>
      <c r="F382" s="76">
        <v>222</v>
      </c>
      <c r="G382" s="76">
        <v>96514</v>
      </c>
      <c r="H382" s="76">
        <v>0</v>
      </c>
      <c r="I382" s="76">
        <v>0</v>
      </c>
      <c r="J382" s="76">
        <v>0</v>
      </c>
      <c r="K382" s="76">
        <v>0</v>
      </c>
      <c r="L382" s="76">
        <v>0</v>
      </c>
      <c r="M382" s="76">
        <v>0</v>
      </c>
      <c r="N382" s="76">
        <v>1520</v>
      </c>
      <c r="O382" s="76">
        <v>9839</v>
      </c>
      <c r="P382" s="76">
        <v>1833</v>
      </c>
      <c r="Q382" s="76">
        <v>231</v>
      </c>
      <c r="R382" s="76">
        <v>12306</v>
      </c>
      <c r="S382" s="76">
        <v>6980</v>
      </c>
      <c r="T382" s="76">
        <v>0</v>
      </c>
      <c r="U382" s="76">
        <v>291</v>
      </c>
      <c r="V382" s="76">
        <v>98034</v>
      </c>
      <c r="W382" s="75">
        <v>129514</v>
      </c>
      <c r="X382" s="75" t="s">
        <v>62</v>
      </c>
      <c r="Y382" s="76" t="s">
        <v>63</v>
      </c>
      <c r="Z382" s="75">
        <v>100</v>
      </c>
      <c r="AA382" s="75" t="s">
        <v>35</v>
      </c>
      <c r="AB382" s="76" t="s">
        <v>35</v>
      </c>
      <c r="AC382" s="75">
        <v>0</v>
      </c>
      <c r="AD382" s="75" t="s">
        <v>35</v>
      </c>
      <c r="AE382" s="76" t="s">
        <v>35</v>
      </c>
      <c r="AF382" s="75">
        <v>0</v>
      </c>
      <c r="AG382" s="59" t="str">
        <f t="shared" si="6"/>
        <v>Asst. Prin.</v>
      </c>
    </row>
    <row r="383" spans="1:33" ht="14.25" hidden="1" customHeight="1" x14ac:dyDescent="0.25">
      <c r="A383" s="75" t="s">
        <v>66</v>
      </c>
      <c r="B383" s="75" t="s">
        <v>64</v>
      </c>
      <c r="C383" s="75" t="s">
        <v>336</v>
      </c>
      <c r="D383" s="76">
        <v>45846</v>
      </c>
      <c r="E383" s="76">
        <v>1</v>
      </c>
      <c r="F383" s="76">
        <v>260</v>
      </c>
      <c r="G383" s="76">
        <v>96500</v>
      </c>
      <c r="H383" s="76">
        <v>4000</v>
      </c>
      <c r="I383" s="76">
        <v>0</v>
      </c>
      <c r="J383" s="76">
        <v>0</v>
      </c>
      <c r="K383" s="76">
        <v>0</v>
      </c>
      <c r="L383" s="76">
        <v>0</v>
      </c>
      <c r="M383" s="76">
        <v>0</v>
      </c>
      <c r="N383" s="76">
        <v>0</v>
      </c>
      <c r="O383" s="76">
        <v>23549</v>
      </c>
      <c r="P383" s="76">
        <v>0</v>
      </c>
      <c r="Q383" s="76">
        <v>0</v>
      </c>
      <c r="R383" s="76">
        <v>41282</v>
      </c>
      <c r="S383" s="76">
        <v>7688</v>
      </c>
      <c r="T383" s="76">
        <v>0</v>
      </c>
      <c r="U383" s="76">
        <v>0</v>
      </c>
      <c r="V383" s="76">
        <v>100500</v>
      </c>
      <c r="W383" s="75">
        <v>173019</v>
      </c>
      <c r="X383" s="75" t="s">
        <v>352</v>
      </c>
      <c r="Y383" s="76" t="s">
        <v>350</v>
      </c>
      <c r="Z383" s="75">
        <v>100</v>
      </c>
      <c r="AA383" s="75" t="s">
        <v>35</v>
      </c>
      <c r="AB383" s="76" t="s">
        <v>35</v>
      </c>
      <c r="AC383" s="75">
        <v>0</v>
      </c>
      <c r="AD383" s="75" t="s">
        <v>35</v>
      </c>
      <c r="AE383" s="76" t="s">
        <v>35</v>
      </c>
      <c r="AF383" s="75">
        <v>0</v>
      </c>
      <c r="AG383" s="59" t="str">
        <f t="shared" si="6"/>
        <v>Supt</v>
      </c>
    </row>
    <row r="384" spans="1:33" ht="14.25" hidden="1" customHeight="1" x14ac:dyDescent="0.25">
      <c r="A384" s="75" t="s">
        <v>72</v>
      </c>
      <c r="B384" s="75" t="s">
        <v>83</v>
      </c>
      <c r="C384" s="75" t="s">
        <v>164</v>
      </c>
      <c r="D384" s="76">
        <v>53518</v>
      </c>
      <c r="E384" s="76">
        <v>1</v>
      </c>
      <c r="F384" s="76">
        <v>230</v>
      </c>
      <c r="G384" s="76">
        <v>96467</v>
      </c>
      <c r="H384" s="76">
        <v>0</v>
      </c>
      <c r="I384" s="76">
        <v>0</v>
      </c>
      <c r="J384" s="76">
        <v>0</v>
      </c>
      <c r="K384" s="76">
        <v>0</v>
      </c>
      <c r="L384" s="76">
        <v>0</v>
      </c>
      <c r="M384" s="76">
        <v>0</v>
      </c>
      <c r="N384" s="76">
        <v>0</v>
      </c>
      <c r="O384" s="76">
        <v>17274</v>
      </c>
      <c r="P384" s="76">
        <v>0</v>
      </c>
      <c r="Q384" s="76">
        <v>405</v>
      </c>
      <c r="R384" s="76">
        <v>12300</v>
      </c>
      <c r="S384" s="76">
        <v>6779</v>
      </c>
      <c r="T384" s="76">
        <v>0</v>
      </c>
      <c r="U384" s="76">
        <v>260</v>
      </c>
      <c r="V384" s="76">
        <v>96467</v>
      </c>
      <c r="W384" s="75">
        <v>133485</v>
      </c>
      <c r="X384" s="75" t="s">
        <v>82</v>
      </c>
      <c r="Y384" s="76" t="s">
        <v>191</v>
      </c>
      <c r="Z384" s="75">
        <v>100</v>
      </c>
      <c r="AA384" s="75" t="s">
        <v>35</v>
      </c>
      <c r="AB384" s="76" t="s">
        <v>35</v>
      </c>
      <c r="AC384" s="75">
        <v>0</v>
      </c>
      <c r="AD384" s="75" t="s">
        <v>35</v>
      </c>
      <c r="AE384" s="76" t="s">
        <v>35</v>
      </c>
      <c r="AF384" s="75">
        <v>0</v>
      </c>
      <c r="AG384" s="59" t="str">
        <f t="shared" si="6"/>
        <v>Dir/Asst. Dir</v>
      </c>
    </row>
    <row r="385" spans="1:33" ht="14.25" customHeight="1" x14ac:dyDescent="0.25">
      <c r="A385" s="75" t="s">
        <v>66</v>
      </c>
      <c r="B385" s="75" t="s">
        <v>48</v>
      </c>
      <c r="C385" s="75" t="s">
        <v>335</v>
      </c>
      <c r="D385" s="76">
        <v>44956</v>
      </c>
      <c r="E385" s="76">
        <v>1</v>
      </c>
      <c r="F385" s="76">
        <v>182</v>
      </c>
      <c r="G385" s="76">
        <v>96400</v>
      </c>
      <c r="H385" s="76">
        <v>0</v>
      </c>
      <c r="I385" s="76">
        <v>1000</v>
      </c>
      <c r="J385" s="76">
        <v>0</v>
      </c>
      <c r="K385" s="76">
        <v>0</v>
      </c>
      <c r="L385" s="76">
        <v>0</v>
      </c>
      <c r="M385" s="76">
        <v>0</v>
      </c>
      <c r="N385" s="76">
        <v>0</v>
      </c>
      <c r="O385" s="76">
        <v>23720</v>
      </c>
      <c r="P385" s="76">
        <v>0</v>
      </c>
      <c r="Q385" s="76">
        <v>18</v>
      </c>
      <c r="R385" s="76">
        <v>12419</v>
      </c>
      <c r="S385" s="76">
        <v>7307</v>
      </c>
      <c r="T385" s="76">
        <v>880</v>
      </c>
      <c r="U385" s="76">
        <v>0</v>
      </c>
      <c r="V385" s="76">
        <v>97400</v>
      </c>
      <c r="W385" s="75">
        <v>141744</v>
      </c>
      <c r="X385" s="75" t="s">
        <v>66</v>
      </c>
      <c r="Y385" s="76" t="s">
        <v>67</v>
      </c>
      <c r="Z385" s="75">
        <v>85</v>
      </c>
      <c r="AA385" s="75" t="s">
        <v>33</v>
      </c>
      <c r="AB385" s="76" t="s">
        <v>34</v>
      </c>
      <c r="AC385" s="75">
        <v>15</v>
      </c>
      <c r="AD385" s="75" t="s">
        <v>35</v>
      </c>
      <c r="AE385" s="76" t="s">
        <v>35</v>
      </c>
      <c r="AF385" s="75">
        <v>0</v>
      </c>
      <c r="AG385" s="59" t="str">
        <f t="shared" si="6"/>
        <v>Prin</v>
      </c>
    </row>
    <row r="386" spans="1:33" ht="14.25" hidden="1" customHeight="1" x14ac:dyDescent="0.25">
      <c r="A386" s="75" t="s">
        <v>205</v>
      </c>
      <c r="B386" s="75" t="s">
        <v>132</v>
      </c>
      <c r="C386" s="75" t="s">
        <v>208</v>
      </c>
      <c r="D386" s="76">
        <v>52891</v>
      </c>
      <c r="E386" s="76">
        <v>1</v>
      </c>
      <c r="F386" s="76">
        <v>241</v>
      </c>
      <c r="G386" s="76">
        <v>96303</v>
      </c>
      <c r="H386" s="76">
        <v>0</v>
      </c>
      <c r="I386" s="76">
        <v>4918</v>
      </c>
      <c r="J386" s="76">
        <v>0</v>
      </c>
      <c r="K386" s="76">
        <v>0</v>
      </c>
      <c r="L386" s="76">
        <v>0</v>
      </c>
      <c r="M386" s="76">
        <v>0</v>
      </c>
      <c r="N386" s="76">
        <v>1750</v>
      </c>
      <c r="O386" s="76">
        <v>23150</v>
      </c>
      <c r="P386" s="76">
        <v>0</v>
      </c>
      <c r="Q386" s="76">
        <v>0</v>
      </c>
      <c r="R386" s="76">
        <v>16906</v>
      </c>
      <c r="S386" s="76">
        <v>8053</v>
      </c>
      <c r="T386" s="76">
        <v>0</v>
      </c>
      <c r="U386" s="76">
        <v>0</v>
      </c>
      <c r="V386" s="76">
        <v>102971</v>
      </c>
      <c r="W386" s="75">
        <v>151080</v>
      </c>
      <c r="X386" s="75" t="s">
        <v>352</v>
      </c>
      <c r="Y386" s="76" t="s">
        <v>350</v>
      </c>
      <c r="Z386" s="75">
        <v>100</v>
      </c>
      <c r="AA386" s="75" t="s">
        <v>35</v>
      </c>
      <c r="AB386" s="76" t="s">
        <v>35</v>
      </c>
      <c r="AC386" s="75">
        <v>0</v>
      </c>
      <c r="AD386" s="75" t="s">
        <v>35</v>
      </c>
      <c r="AE386" s="76" t="s">
        <v>35</v>
      </c>
      <c r="AF386" s="75">
        <v>0</v>
      </c>
      <c r="AG386" s="59" t="str">
        <f t="shared" ref="AG386:AG449" si="7">IF(X386="67","Supt",IF(X386="53","Prin",IF(X386="66","Asst. Sup",IF(X386="05","Asst. Prin.",IF(OR(X386="29",X386="04"),"Dir/Asst. Dir","FLAG")))))</f>
        <v>Supt</v>
      </c>
    </row>
    <row r="387" spans="1:33" ht="14.25" hidden="1" customHeight="1" x14ac:dyDescent="0.25">
      <c r="A387" s="75" t="s">
        <v>94</v>
      </c>
      <c r="B387" s="75" t="s">
        <v>76</v>
      </c>
      <c r="C387" s="75" t="s">
        <v>281</v>
      </c>
      <c r="D387" s="76">
        <v>41056</v>
      </c>
      <c r="E387" s="76">
        <v>1</v>
      </c>
      <c r="F387" s="76">
        <v>260</v>
      </c>
      <c r="G387" s="76">
        <v>96256</v>
      </c>
      <c r="H387" s="76">
        <v>1000</v>
      </c>
      <c r="I387" s="76">
        <v>0</v>
      </c>
      <c r="J387" s="76">
        <v>0</v>
      </c>
      <c r="K387" s="76">
        <v>1000</v>
      </c>
      <c r="L387" s="76">
        <v>0</v>
      </c>
      <c r="M387" s="76">
        <v>0</v>
      </c>
      <c r="N387" s="76">
        <v>0</v>
      </c>
      <c r="O387" s="76">
        <v>8808</v>
      </c>
      <c r="P387" s="76">
        <v>0</v>
      </c>
      <c r="Q387" s="76">
        <v>29</v>
      </c>
      <c r="R387" s="76">
        <v>34754</v>
      </c>
      <c r="S387" s="76">
        <v>7516</v>
      </c>
      <c r="T387" s="76">
        <v>980</v>
      </c>
      <c r="U387" s="76">
        <v>0</v>
      </c>
      <c r="V387" s="76">
        <v>98256</v>
      </c>
      <c r="W387" s="75">
        <v>150343</v>
      </c>
      <c r="X387" s="75" t="s">
        <v>352</v>
      </c>
      <c r="Y387" s="76" t="s">
        <v>350</v>
      </c>
      <c r="Z387" s="75">
        <v>50</v>
      </c>
      <c r="AA387" s="75" t="s">
        <v>66</v>
      </c>
      <c r="AB387" s="76" t="s">
        <v>67</v>
      </c>
      <c r="AC387" s="75">
        <v>40</v>
      </c>
      <c r="AD387" s="75" t="s">
        <v>37</v>
      </c>
      <c r="AE387" s="76" t="s">
        <v>38</v>
      </c>
      <c r="AF387" s="75">
        <v>5</v>
      </c>
      <c r="AG387" s="59" t="str">
        <f t="shared" si="7"/>
        <v>Supt</v>
      </c>
    </row>
    <row r="388" spans="1:33" ht="14.25" hidden="1" customHeight="1" x14ac:dyDescent="0.25">
      <c r="A388" s="75" t="s">
        <v>119</v>
      </c>
      <c r="B388" s="75" t="s">
        <v>64</v>
      </c>
      <c r="C388" s="75" t="s">
        <v>125</v>
      </c>
      <c r="D388" s="76">
        <v>46800</v>
      </c>
      <c r="E388" s="76">
        <v>1</v>
      </c>
      <c r="F388" s="76">
        <v>235</v>
      </c>
      <c r="G388" s="76">
        <v>96141</v>
      </c>
      <c r="H388" s="76">
        <v>0</v>
      </c>
      <c r="I388" s="76">
        <v>0</v>
      </c>
      <c r="J388" s="76">
        <v>0</v>
      </c>
      <c r="K388" s="76">
        <v>0</v>
      </c>
      <c r="L388" s="76">
        <v>0</v>
      </c>
      <c r="M388" s="76">
        <v>0</v>
      </c>
      <c r="N388" s="76">
        <v>1893</v>
      </c>
      <c r="O388" s="76">
        <v>7213</v>
      </c>
      <c r="P388" s="76">
        <v>1148</v>
      </c>
      <c r="Q388" s="76">
        <v>216</v>
      </c>
      <c r="R388" s="76">
        <v>26691</v>
      </c>
      <c r="S388" s="76">
        <v>7342</v>
      </c>
      <c r="T388" s="76">
        <v>0</v>
      </c>
      <c r="U388" s="76">
        <v>2300</v>
      </c>
      <c r="V388" s="76">
        <v>98034</v>
      </c>
      <c r="W388" s="75">
        <v>142944</v>
      </c>
      <c r="X388" s="75" t="s">
        <v>57</v>
      </c>
      <c r="Y388" s="76" t="s">
        <v>58</v>
      </c>
      <c r="Z388" s="75">
        <v>100</v>
      </c>
      <c r="AA388" s="75" t="s">
        <v>35</v>
      </c>
      <c r="AB388" s="76" t="s">
        <v>35</v>
      </c>
      <c r="AC388" s="75">
        <v>0</v>
      </c>
      <c r="AD388" s="75" t="s">
        <v>35</v>
      </c>
      <c r="AE388" s="76" t="s">
        <v>35</v>
      </c>
      <c r="AF388" s="75">
        <v>0</v>
      </c>
      <c r="AG388" s="59" t="str">
        <f t="shared" si="7"/>
        <v>Dir/Asst. Dir</v>
      </c>
    </row>
    <row r="389" spans="1:33" ht="14.25" customHeight="1" x14ac:dyDescent="0.25">
      <c r="A389" s="75" t="s">
        <v>198</v>
      </c>
      <c r="B389" s="75" t="s">
        <v>83</v>
      </c>
      <c r="C389" s="75" t="s">
        <v>199</v>
      </c>
      <c r="D389" s="76">
        <v>59637</v>
      </c>
      <c r="E389" s="76">
        <v>1</v>
      </c>
      <c r="F389" s="76">
        <v>212</v>
      </c>
      <c r="G389" s="76">
        <v>96000</v>
      </c>
      <c r="H389" s="76">
        <v>0</v>
      </c>
      <c r="I389" s="76">
        <v>0</v>
      </c>
      <c r="J389" s="76">
        <v>0</v>
      </c>
      <c r="K389" s="76">
        <v>0</v>
      </c>
      <c r="L389" s="76">
        <v>0</v>
      </c>
      <c r="M389" s="76">
        <v>0</v>
      </c>
      <c r="N389" s="76">
        <v>0</v>
      </c>
      <c r="O389" s="76">
        <v>37382</v>
      </c>
      <c r="P389" s="76">
        <v>0</v>
      </c>
      <c r="Q389" s="76">
        <v>0</v>
      </c>
      <c r="R389" s="76">
        <v>26874</v>
      </c>
      <c r="S389" s="76">
        <v>7405</v>
      </c>
      <c r="T389" s="76">
        <v>0</v>
      </c>
      <c r="U389" s="76">
        <v>0</v>
      </c>
      <c r="V389" s="76">
        <v>96000</v>
      </c>
      <c r="W389" s="75">
        <v>167661</v>
      </c>
      <c r="X389" s="75" t="s">
        <v>66</v>
      </c>
      <c r="Y389" s="76" t="s">
        <v>67</v>
      </c>
      <c r="Z389" s="75">
        <v>87</v>
      </c>
      <c r="AA389" s="75" t="s">
        <v>66</v>
      </c>
      <c r="AB389" s="76" t="s">
        <v>67</v>
      </c>
      <c r="AC389" s="75">
        <v>13</v>
      </c>
      <c r="AD389" s="75" t="s">
        <v>35</v>
      </c>
      <c r="AE389" s="76" t="s">
        <v>35</v>
      </c>
      <c r="AF389" s="75">
        <v>0</v>
      </c>
      <c r="AG389" s="59" t="str">
        <f t="shared" si="7"/>
        <v>Prin</v>
      </c>
    </row>
    <row r="390" spans="1:33" ht="14.25" customHeight="1" x14ac:dyDescent="0.25">
      <c r="A390" s="75" t="s">
        <v>209</v>
      </c>
      <c r="B390" s="75" t="s">
        <v>48</v>
      </c>
      <c r="C390" s="75" t="s">
        <v>211</v>
      </c>
      <c r="D390" s="76">
        <v>55393</v>
      </c>
      <c r="E390" s="76">
        <v>1</v>
      </c>
      <c r="F390" s="76">
        <v>220</v>
      </c>
      <c r="G390" s="76">
        <v>96000</v>
      </c>
      <c r="H390" s="76">
        <v>0</v>
      </c>
      <c r="I390" s="76">
        <v>0</v>
      </c>
      <c r="J390" s="76">
        <v>0</v>
      </c>
      <c r="K390" s="76">
        <v>0</v>
      </c>
      <c r="L390" s="76">
        <v>0</v>
      </c>
      <c r="M390" s="76">
        <v>0</v>
      </c>
      <c r="N390" s="76">
        <v>15682</v>
      </c>
      <c r="O390" s="76">
        <v>0</v>
      </c>
      <c r="P390" s="76">
        <v>0</v>
      </c>
      <c r="Q390" s="76">
        <v>21</v>
      </c>
      <c r="R390" s="76">
        <v>12389</v>
      </c>
      <c r="S390" s="76">
        <v>8436</v>
      </c>
      <c r="T390" s="76">
        <v>0</v>
      </c>
      <c r="U390" s="76">
        <v>0</v>
      </c>
      <c r="V390" s="76">
        <v>111682</v>
      </c>
      <c r="W390" s="75">
        <v>132528</v>
      </c>
      <c r="X390" s="75" t="s">
        <v>66</v>
      </c>
      <c r="Y390" s="76" t="s">
        <v>67</v>
      </c>
      <c r="Z390" s="75">
        <v>50</v>
      </c>
      <c r="AA390" s="75" t="s">
        <v>66</v>
      </c>
      <c r="AB390" s="76" t="s">
        <v>67</v>
      </c>
      <c r="AC390" s="75">
        <v>50</v>
      </c>
      <c r="AD390" s="75" t="s">
        <v>35</v>
      </c>
      <c r="AE390" s="76" t="s">
        <v>35</v>
      </c>
      <c r="AF390" s="75">
        <v>0</v>
      </c>
      <c r="AG390" s="59" t="str">
        <f t="shared" si="7"/>
        <v>Prin</v>
      </c>
    </row>
    <row r="391" spans="1:33" ht="14.25" customHeight="1" x14ac:dyDescent="0.25">
      <c r="A391" s="75" t="s">
        <v>62</v>
      </c>
      <c r="B391" s="75" t="s">
        <v>83</v>
      </c>
      <c r="C391" s="75" t="s">
        <v>85</v>
      </c>
      <c r="D391" s="76">
        <v>44328</v>
      </c>
      <c r="E391" s="76">
        <v>1</v>
      </c>
      <c r="F391" s="76">
        <v>182</v>
      </c>
      <c r="G391" s="76">
        <v>95946</v>
      </c>
      <c r="H391" s="76">
        <v>0</v>
      </c>
      <c r="I391" s="76">
        <v>0</v>
      </c>
      <c r="J391" s="76">
        <v>0</v>
      </c>
      <c r="K391" s="76">
        <v>0</v>
      </c>
      <c r="L391" s="76">
        <v>0</v>
      </c>
      <c r="M391" s="76">
        <v>4317</v>
      </c>
      <c r="N391" s="76">
        <v>450</v>
      </c>
      <c r="O391" s="76">
        <v>9337</v>
      </c>
      <c r="P391" s="76">
        <v>0</v>
      </c>
      <c r="Q391" s="76">
        <v>27</v>
      </c>
      <c r="R391" s="76">
        <v>27835</v>
      </c>
      <c r="S391" s="76">
        <v>7628</v>
      </c>
      <c r="T391" s="76">
        <v>1085</v>
      </c>
      <c r="U391" s="76">
        <v>60</v>
      </c>
      <c r="V391" s="76">
        <v>100713</v>
      </c>
      <c r="W391" s="75">
        <v>146685</v>
      </c>
      <c r="X391" s="75" t="s">
        <v>66</v>
      </c>
      <c r="Y391" s="76" t="s">
        <v>67</v>
      </c>
      <c r="Z391" s="75">
        <v>100</v>
      </c>
      <c r="AA391" s="75" t="s">
        <v>35</v>
      </c>
      <c r="AB391" s="76" t="s">
        <v>35</v>
      </c>
      <c r="AC391" s="75">
        <v>0</v>
      </c>
      <c r="AD391" s="75" t="s">
        <v>35</v>
      </c>
      <c r="AE391" s="76" t="s">
        <v>35</v>
      </c>
      <c r="AF391" s="75">
        <v>0</v>
      </c>
      <c r="AG391" s="59" t="str">
        <f t="shared" si="7"/>
        <v>Prin</v>
      </c>
    </row>
    <row r="392" spans="1:33" ht="14.25" customHeight="1" x14ac:dyDescent="0.25">
      <c r="A392" s="75" t="s">
        <v>256</v>
      </c>
      <c r="B392" s="75" t="s">
        <v>60</v>
      </c>
      <c r="C392" s="75" t="s">
        <v>257</v>
      </c>
      <c r="D392" s="76">
        <v>58378</v>
      </c>
      <c r="E392" s="76">
        <v>1</v>
      </c>
      <c r="F392" s="76">
        <v>220</v>
      </c>
      <c r="G392" s="76">
        <v>95660</v>
      </c>
      <c r="H392" s="76">
        <v>0</v>
      </c>
      <c r="I392" s="76">
        <v>0</v>
      </c>
      <c r="J392" s="76">
        <v>0</v>
      </c>
      <c r="K392" s="76">
        <v>0</v>
      </c>
      <c r="L392" s="76">
        <v>0</v>
      </c>
      <c r="M392" s="76">
        <v>0</v>
      </c>
      <c r="N392" s="76">
        <v>623</v>
      </c>
      <c r="O392" s="76">
        <v>23549</v>
      </c>
      <c r="P392" s="76">
        <v>0</v>
      </c>
      <c r="Q392" s="76">
        <v>0</v>
      </c>
      <c r="R392" s="76">
        <v>26691</v>
      </c>
      <c r="S392" s="76">
        <v>7047</v>
      </c>
      <c r="T392" s="76">
        <v>0</v>
      </c>
      <c r="U392" s="76">
        <v>0</v>
      </c>
      <c r="V392" s="76">
        <v>96283</v>
      </c>
      <c r="W392" s="75">
        <v>153570</v>
      </c>
      <c r="X392" s="75" t="s">
        <v>66</v>
      </c>
      <c r="Y392" s="76" t="s">
        <v>67</v>
      </c>
      <c r="Z392" s="75">
        <v>100</v>
      </c>
      <c r="AA392" s="75" t="s">
        <v>35</v>
      </c>
      <c r="AB392" s="76" t="s">
        <v>35</v>
      </c>
      <c r="AC392" s="75">
        <v>0</v>
      </c>
      <c r="AD392" s="75" t="s">
        <v>35</v>
      </c>
      <c r="AE392" s="76" t="s">
        <v>35</v>
      </c>
      <c r="AF392" s="75">
        <v>0</v>
      </c>
      <c r="AG392" s="59" t="str">
        <f t="shared" si="7"/>
        <v>Prin</v>
      </c>
    </row>
    <row r="393" spans="1:33" ht="14.25" customHeight="1" x14ac:dyDescent="0.25">
      <c r="A393" s="75" t="s">
        <v>214</v>
      </c>
      <c r="B393" s="75" t="s">
        <v>123</v>
      </c>
      <c r="C393" s="75" t="s">
        <v>216</v>
      </c>
      <c r="D393" s="76">
        <v>417544</v>
      </c>
      <c r="E393" s="76">
        <v>1</v>
      </c>
      <c r="F393" s="76">
        <v>208</v>
      </c>
      <c r="G393" s="76">
        <v>95607</v>
      </c>
      <c r="H393" s="76">
        <v>960</v>
      </c>
      <c r="I393" s="76">
        <v>6170</v>
      </c>
      <c r="J393" s="76">
        <v>0</v>
      </c>
      <c r="K393" s="76">
        <v>0</v>
      </c>
      <c r="L393" s="76">
        <v>0</v>
      </c>
      <c r="M393" s="76">
        <v>0</v>
      </c>
      <c r="N393" s="76">
        <v>0</v>
      </c>
      <c r="O393" s="76">
        <v>7106</v>
      </c>
      <c r="P393" s="76">
        <v>0</v>
      </c>
      <c r="Q393" s="76">
        <v>0</v>
      </c>
      <c r="R393" s="76">
        <v>13099</v>
      </c>
      <c r="S393" s="76">
        <v>7800</v>
      </c>
      <c r="T393" s="76">
        <v>0</v>
      </c>
      <c r="U393" s="76">
        <v>0</v>
      </c>
      <c r="V393" s="76">
        <v>102737</v>
      </c>
      <c r="W393" s="75">
        <v>130742</v>
      </c>
      <c r="X393" s="75" t="s">
        <v>66</v>
      </c>
      <c r="Y393" s="76" t="s">
        <v>67</v>
      </c>
      <c r="Z393" s="75">
        <v>100</v>
      </c>
      <c r="AA393" s="75" t="s">
        <v>35</v>
      </c>
      <c r="AB393" s="76" t="s">
        <v>35</v>
      </c>
      <c r="AC393" s="75">
        <v>0</v>
      </c>
      <c r="AD393" s="75" t="s">
        <v>35</v>
      </c>
      <c r="AE393" s="76" t="s">
        <v>35</v>
      </c>
      <c r="AF393" s="75">
        <v>0</v>
      </c>
      <c r="AG393" s="59" t="str">
        <f t="shared" si="7"/>
        <v>Prin</v>
      </c>
    </row>
    <row r="394" spans="1:33" ht="14.25" customHeight="1" x14ac:dyDescent="0.25">
      <c r="A394" s="75" t="s">
        <v>141</v>
      </c>
      <c r="B394" s="75" t="s">
        <v>83</v>
      </c>
      <c r="C394" s="75" t="s">
        <v>142</v>
      </c>
      <c r="D394" s="76">
        <v>53416</v>
      </c>
      <c r="E394" s="76">
        <v>1</v>
      </c>
      <c r="F394" s="76">
        <v>213</v>
      </c>
      <c r="G394" s="76">
        <v>95500</v>
      </c>
      <c r="H394" s="76">
        <v>0</v>
      </c>
      <c r="I394" s="76">
        <v>0</v>
      </c>
      <c r="J394" s="76">
        <v>0</v>
      </c>
      <c r="K394" s="76">
        <v>0</v>
      </c>
      <c r="L394" s="76">
        <v>0</v>
      </c>
      <c r="M394" s="76">
        <v>2054</v>
      </c>
      <c r="N394" s="76">
        <v>640</v>
      </c>
      <c r="O394" s="76">
        <v>23827</v>
      </c>
      <c r="P394" s="76">
        <v>1729</v>
      </c>
      <c r="Q394" s="76">
        <v>231</v>
      </c>
      <c r="R394" s="76">
        <v>21679</v>
      </c>
      <c r="S394" s="76">
        <v>7178</v>
      </c>
      <c r="T394" s="76">
        <v>0</v>
      </c>
      <c r="U394" s="76">
        <v>0</v>
      </c>
      <c r="V394" s="76">
        <v>98194</v>
      </c>
      <c r="W394" s="75">
        <v>152838</v>
      </c>
      <c r="X394" s="75" t="s">
        <v>66</v>
      </c>
      <c r="Y394" s="76" t="s">
        <v>67</v>
      </c>
      <c r="Z394" s="75">
        <v>100</v>
      </c>
      <c r="AA394" s="75" t="s">
        <v>35</v>
      </c>
      <c r="AB394" s="76" t="s">
        <v>35</v>
      </c>
      <c r="AC394" s="75">
        <v>0</v>
      </c>
      <c r="AD394" s="75" t="s">
        <v>35</v>
      </c>
      <c r="AE394" s="76" t="s">
        <v>35</v>
      </c>
      <c r="AF394" s="75">
        <v>0</v>
      </c>
      <c r="AG394" s="59" t="str">
        <f t="shared" si="7"/>
        <v>Prin</v>
      </c>
    </row>
    <row r="395" spans="1:33" ht="14.25" hidden="1" customHeight="1" x14ac:dyDescent="0.25">
      <c r="A395" s="75" t="s">
        <v>177</v>
      </c>
      <c r="B395" s="75" t="s">
        <v>158</v>
      </c>
      <c r="C395" s="75" t="s">
        <v>180</v>
      </c>
      <c r="D395" s="76">
        <v>417616</v>
      </c>
      <c r="E395" s="76">
        <v>1</v>
      </c>
      <c r="F395" s="76">
        <v>260</v>
      </c>
      <c r="G395" s="76">
        <v>95370</v>
      </c>
      <c r="H395" s="76">
        <v>0</v>
      </c>
      <c r="I395" s="76">
        <v>0</v>
      </c>
      <c r="J395" s="76">
        <v>0</v>
      </c>
      <c r="K395" s="76">
        <v>0</v>
      </c>
      <c r="L395" s="76">
        <v>0</v>
      </c>
      <c r="M395" s="76">
        <v>0</v>
      </c>
      <c r="N395" s="76">
        <v>4892</v>
      </c>
      <c r="O395" s="76">
        <v>22144</v>
      </c>
      <c r="P395" s="76">
        <v>1798</v>
      </c>
      <c r="Q395" s="76">
        <v>0</v>
      </c>
      <c r="R395" s="76">
        <v>26097</v>
      </c>
      <c r="S395" s="76">
        <v>7510</v>
      </c>
      <c r="T395" s="76">
        <v>1500</v>
      </c>
      <c r="U395" s="76">
        <v>0</v>
      </c>
      <c r="V395" s="76">
        <v>100262</v>
      </c>
      <c r="W395" s="75">
        <v>159311</v>
      </c>
      <c r="X395" s="75" t="s">
        <v>352</v>
      </c>
      <c r="Y395" s="76" t="s">
        <v>350</v>
      </c>
      <c r="Z395" s="75">
        <v>75</v>
      </c>
      <c r="AA395" s="75" t="s">
        <v>66</v>
      </c>
      <c r="AB395" s="76" t="s">
        <v>67</v>
      </c>
      <c r="AC395" s="75">
        <v>25</v>
      </c>
      <c r="AD395" s="75" t="s">
        <v>35</v>
      </c>
      <c r="AE395" s="76" t="s">
        <v>35</v>
      </c>
      <c r="AF395" s="75">
        <v>0</v>
      </c>
      <c r="AG395" s="59" t="str">
        <f t="shared" si="7"/>
        <v>Supt</v>
      </c>
    </row>
    <row r="396" spans="1:33" ht="14.25" hidden="1" customHeight="1" x14ac:dyDescent="0.25">
      <c r="A396" s="75" t="s">
        <v>150</v>
      </c>
      <c r="B396" s="75" t="s">
        <v>64</v>
      </c>
      <c r="C396" s="75" t="s">
        <v>151</v>
      </c>
      <c r="D396" s="76">
        <v>58549</v>
      </c>
      <c r="E396" s="76">
        <v>1</v>
      </c>
      <c r="F396" s="76">
        <v>240</v>
      </c>
      <c r="G396" s="76">
        <v>95325</v>
      </c>
      <c r="H396" s="76">
        <v>0</v>
      </c>
      <c r="I396" s="76">
        <v>5085</v>
      </c>
      <c r="J396" s="76">
        <v>0</v>
      </c>
      <c r="K396" s="76">
        <v>0</v>
      </c>
      <c r="L396" s="76">
        <v>0</v>
      </c>
      <c r="M396" s="76">
        <v>0</v>
      </c>
      <c r="N396" s="76">
        <v>1195</v>
      </c>
      <c r="O396" s="76">
        <v>8515</v>
      </c>
      <c r="P396" s="76">
        <v>0</v>
      </c>
      <c r="Q396" s="76">
        <v>0</v>
      </c>
      <c r="R396" s="76">
        <v>12802</v>
      </c>
      <c r="S396" s="76">
        <v>6868</v>
      </c>
      <c r="T396" s="76">
        <v>0</v>
      </c>
      <c r="U396" s="76">
        <v>0</v>
      </c>
      <c r="V396" s="76">
        <v>101605</v>
      </c>
      <c r="W396" s="75">
        <v>129790</v>
      </c>
      <c r="X396" s="75" t="s">
        <v>352</v>
      </c>
      <c r="Y396" s="76" t="s">
        <v>350</v>
      </c>
      <c r="Z396" s="75">
        <v>86</v>
      </c>
      <c r="AA396" s="75" t="s">
        <v>42</v>
      </c>
      <c r="AB396" s="76" t="s">
        <v>43</v>
      </c>
      <c r="AC396" s="75">
        <v>14</v>
      </c>
      <c r="AD396" s="75" t="s">
        <v>35</v>
      </c>
      <c r="AE396" s="76" t="s">
        <v>35</v>
      </c>
      <c r="AF396" s="75">
        <v>0</v>
      </c>
      <c r="AG396" s="59" t="str">
        <f t="shared" si="7"/>
        <v>Supt</v>
      </c>
    </row>
    <row r="397" spans="1:33" ht="14.25" hidden="1" customHeight="1" x14ac:dyDescent="0.25">
      <c r="A397" s="75" t="s">
        <v>300</v>
      </c>
      <c r="B397" s="75" t="s">
        <v>132</v>
      </c>
      <c r="C397" s="75" t="s">
        <v>302</v>
      </c>
      <c r="D397" s="76">
        <v>51074</v>
      </c>
      <c r="E397" s="76">
        <v>1</v>
      </c>
      <c r="F397" s="76">
        <v>240</v>
      </c>
      <c r="G397" s="76">
        <v>95100</v>
      </c>
      <c r="H397" s="76">
        <v>0</v>
      </c>
      <c r="I397" s="76">
        <v>585</v>
      </c>
      <c r="J397" s="76">
        <v>0</v>
      </c>
      <c r="K397" s="76">
        <v>0</v>
      </c>
      <c r="L397" s="76">
        <v>0</v>
      </c>
      <c r="M397" s="76">
        <v>0</v>
      </c>
      <c r="N397" s="76">
        <v>12289</v>
      </c>
      <c r="O397" s="76">
        <v>23549</v>
      </c>
      <c r="P397" s="76">
        <v>1714</v>
      </c>
      <c r="Q397" s="76">
        <v>190</v>
      </c>
      <c r="R397" s="76">
        <v>26929</v>
      </c>
      <c r="S397" s="76">
        <v>8047</v>
      </c>
      <c r="T397" s="76">
        <v>0</v>
      </c>
      <c r="U397" s="76">
        <v>16</v>
      </c>
      <c r="V397" s="76">
        <v>107974</v>
      </c>
      <c r="W397" s="75">
        <v>168419</v>
      </c>
      <c r="X397" s="75" t="s">
        <v>352</v>
      </c>
      <c r="Y397" s="76" t="s">
        <v>350</v>
      </c>
      <c r="Z397" s="75">
        <v>50</v>
      </c>
      <c r="AA397" s="75" t="s">
        <v>66</v>
      </c>
      <c r="AB397" s="76" t="s">
        <v>67</v>
      </c>
      <c r="AC397" s="75">
        <v>50</v>
      </c>
      <c r="AD397" s="75" t="s">
        <v>35</v>
      </c>
      <c r="AE397" s="76" t="s">
        <v>35</v>
      </c>
      <c r="AF397" s="75">
        <v>0</v>
      </c>
      <c r="AG397" s="59" t="str">
        <f t="shared" si="7"/>
        <v>Supt</v>
      </c>
    </row>
    <row r="398" spans="1:33" ht="14.25" customHeight="1" x14ac:dyDescent="0.25">
      <c r="A398" s="75" t="s">
        <v>72</v>
      </c>
      <c r="B398" s="75" t="s">
        <v>169</v>
      </c>
      <c r="C398" s="75" t="s">
        <v>170</v>
      </c>
      <c r="D398" s="76">
        <v>51713</v>
      </c>
      <c r="E398" s="76">
        <v>1</v>
      </c>
      <c r="F398" s="76">
        <v>240</v>
      </c>
      <c r="G398" s="76">
        <v>95000</v>
      </c>
      <c r="H398" s="76">
        <v>0</v>
      </c>
      <c r="I398" s="76">
        <v>75</v>
      </c>
      <c r="J398" s="76">
        <v>0</v>
      </c>
      <c r="K398" s="76">
        <v>0</v>
      </c>
      <c r="L398" s="76">
        <v>0</v>
      </c>
      <c r="M398" s="76">
        <v>0</v>
      </c>
      <c r="N398" s="76">
        <v>0</v>
      </c>
      <c r="O398" s="76">
        <v>23463</v>
      </c>
      <c r="P398" s="76">
        <v>0</v>
      </c>
      <c r="Q398" s="76">
        <v>312</v>
      </c>
      <c r="R398" s="76">
        <v>12113</v>
      </c>
      <c r="S398" s="76">
        <v>1379</v>
      </c>
      <c r="T398" s="76">
        <v>0</v>
      </c>
      <c r="U398" s="76">
        <v>0</v>
      </c>
      <c r="V398" s="76">
        <v>95075</v>
      </c>
      <c r="W398" s="75">
        <v>132342</v>
      </c>
      <c r="X398" s="75" t="s">
        <v>66</v>
      </c>
      <c r="Y398" s="76" t="s">
        <v>67</v>
      </c>
      <c r="Z398" s="75">
        <v>100</v>
      </c>
      <c r="AA398" s="75" t="s">
        <v>35</v>
      </c>
      <c r="AB398" s="76" t="s">
        <v>35</v>
      </c>
      <c r="AC398" s="75">
        <v>0</v>
      </c>
      <c r="AD398" s="75" t="s">
        <v>35</v>
      </c>
      <c r="AE398" s="76" t="s">
        <v>35</v>
      </c>
      <c r="AF398" s="75">
        <v>0</v>
      </c>
      <c r="AG398" s="59" t="str">
        <f t="shared" si="7"/>
        <v>Prin</v>
      </c>
    </row>
    <row r="399" spans="1:33" ht="14.25" hidden="1" customHeight="1" x14ac:dyDescent="0.25">
      <c r="A399" s="75" t="s">
        <v>241</v>
      </c>
      <c r="B399" s="75" t="s">
        <v>243</v>
      </c>
      <c r="C399" s="75" t="s">
        <v>244</v>
      </c>
      <c r="D399" s="76">
        <v>51498</v>
      </c>
      <c r="E399" s="76">
        <v>1</v>
      </c>
      <c r="F399" s="76">
        <v>250</v>
      </c>
      <c r="G399" s="76">
        <v>95000</v>
      </c>
      <c r="H399" s="76">
        <v>0</v>
      </c>
      <c r="I399" s="76">
        <v>1449</v>
      </c>
      <c r="J399" s="76">
        <v>0</v>
      </c>
      <c r="K399" s="76">
        <v>0</v>
      </c>
      <c r="L399" s="76">
        <v>0</v>
      </c>
      <c r="M399" s="76">
        <v>0</v>
      </c>
      <c r="N399" s="76">
        <v>2476</v>
      </c>
      <c r="O399" s="76">
        <v>0</v>
      </c>
      <c r="P399" s="76">
        <v>0</v>
      </c>
      <c r="Q399" s="76">
        <v>27</v>
      </c>
      <c r="R399" s="76">
        <v>18416</v>
      </c>
      <c r="S399" s="76">
        <v>7567</v>
      </c>
      <c r="T399" s="76">
        <v>1095</v>
      </c>
      <c r="U399" s="76">
        <v>0</v>
      </c>
      <c r="V399" s="76">
        <v>98925</v>
      </c>
      <c r="W399" s="75">
        <v>126030</v>
      </c>
      <c r="X399" s="75" t="s">
        <v>352</v>
      </c>
      <c r="Y399" s="76" t="s">
        <v>350</v>
      </c>
      <c r="Z399" s="75">
        <v>100</v>
      </c>
      <c r="AA399" s="75" t="s">
        <v>35</v>
      </c>
      <c r="AB399" s="76" t="s">
        <v>35</v>
      </c>
      <c r="AC399" s="75">
        <v>0</v>
      </c>
      <c r="AD399" s="75" t="s">
        <v>35</v>
      </c>
      <c r="AE399" s="76" t="s">
        <v>35</v>
      </c>
      <c r="AF399" s="75">
        <v>0</v>
      </c>
      <c r="AG399" s="59" t="str">
        <f t="shared" si="7"/>
        <v>Supt</v>
      </c>
    </row>
    <row r="400" spans="1:33" ht="14.25" hidden="1" customHeight="1" x14ac:dyDescent="0.25">
      <c r="A400" s="75" t="s">
        <v>266</v>
      </c>
      <c r="B400" s="75" t="s">
        <v>268</v>
      </c>
      <c r="C400" s="75" t="s">
        <v>269</v>
      </c>
      <c r="D400" s="76">
        <v>63576</v>
      </c>
      <c r="E400" s="76">
        <v>1</v>
      </c>
      <c r="F400" s="76">
        <v>240</v>
      </c>
      <c r="G400" s="76">
        <v>95000</v>
      </c>
      <c r="H400" s="76">
        <v>0</v>
      </c>
      <c r="I400" s="76">
        <v>8011</v>
      </c>
      <c r="J400" s="76">
        <v>0</v>
      </c>
      <c r="K400" s="76">
        <v>0</v>
      </c>
      <c r="L400" s="76">
        <v>0</v>
      </c>
      <c r="M400" s="76">
        <v>0</v>
      </c>
      <c r="N400" s="76">
        <v>0</v>
      </c>
      <c r="O400" s="76">
        <v>23604</v>
      </c>
      <c r="P400" s="76">
        <v>0</v>
      </c>
      <c r="Q400" s="76">
        <v>363</v>
      </c>
      <c r="R400" s="76">
        <v>43814</v>
      </c>
      <c r="S400" s="76">
        <v>8099</v>
      </c>
      <c r="T400" s="76">
        <v>0</v>
      </c>
      <c r="U400" s="76">
        <v>0</v>
      </c>
      <c r="V400" s="76">
        <v>103011</v>
      </c>
      <c r="W400" s="75">
        <v>178891</v>
      </c>
      <c r="X400" s="75" t="s">
        <v>352</v>
      </c>
      <c r="Y400" s="76" t="s">
        <v>350</v>
      </c>
      <c r="Z400" s="75">
        <v>100</v>
      </c>
      <c r="AA400" s="75" t="s">
        <v>35</v>
      </c>
      <c r="AB400" s="76" t="s">
        <v>35</v>
      </c>
      <c r="AC400" s="75">
        <v>0</v>
      </c>
      <c r="AD400" s="75" t="s">
        <v>35</v>
      </c>
      <c r="AE400" s="76" t="s">
        <v>35</v>
      </c>
      <c r="AF400" s="75">
        <v>0</v>
      </c>
      <c r="AG400" s="59" t="str">
        <f t="shared" si="7"/>
        <v>Supt</v>
      </c>
    </row>
    <row r="401" spans="1:33" ht="14.25" hidden="1" customHeight="1" x14ac:dyDescent="0.25">
      <c r="A401" s="75" t="s">
        <v>309</v>
      </c>
      <c r="B401" s="75" t="s">
        <v>152</v>
      </c>
      <c r="C401" s="75" t="s">
        <v>310</v>
      </c>
      <c r="D401" s="76">
        <v>46638</v>
      </c>
      <c r="E401" s="76">
        <v>1</v>
      </c>
      <c r="F401" s="76">
        <v>260</v>
      </c>
      <c r="G401" s="76">
        <v>95000</v>
      </c>
      <c r="H401" s="76">
        <v>0</v>
      </c>
      <c r="I401" s="76">
        <v>5600</v>
      </c>
      <c r="J401" s="76">
        <v>0</v>
      </c>
      <c r="K401" s="76">
        <v>0</v>
      </c>
      <c r="L401" s="76">
        <v>0</v>
      </c>
      <c r="M401" s="76">
        <v>5000</v>
      </c>
      <c r="N401" s="76">
        <v>990</v>
      </c>
      <c r="O401" s="76">
        <v>23549</v>
      </c>
      <c r="P401" s="76">
        <v>0</v>
      </c>
      <c r="Q401" s="76">
        <v>0</v>
      </c>
      <c r="R401" s="76">
        <v>16556</v>
      </c>
      <c r="S401" s="76">
        <v>8126</v>
      </c>
      <c r="T401" s="76">
        <v>805</v>
      </c>
      <c r="U401" s="76">
        <v>2900</v>
      </c>
      <c r="V401" s="76">
        <v>106590</v>
      </c>
      <c r="W401" s="75">
        <v>158526</v>
      </c>
      <c r="X401" s="75" t="s">
        <v>352</v>
      </c>
      <c r="Y401" s="76" t="s">
        <v>350</v>
      </c>
      <c r="Z401" s="75">
        <v>86</v>
      </c>
      <c r="AA401" s="75" t="s">
        <v>33</v>
      </c>
      <c r="AB401" s="76" t="s">
        <v>34</v>
      </c>
      <c r="AC401" s="75">
        <v>14</v>
      </c>
      <c r="AD401" s="75" t="s">
        <v>35</v>
      </c>
      <c r="AE401" s="76" t="s">
        <v>35</v>
      </c>
      <c r="AF401" s="75">
        <v>0</v>
      </c>
      <c r="AG401" s="59" t="str">
        <f t="shared" si="7"/>
        <v>Supt</v>
      </c>
    </row>
    <row r="402" spans="1:33" ht="14.25" customHeight="1" x14ac:dyDescent="0.25">
      <c r="A402" s="75" t="s">
        <v>184</v>
      </c>
      <c r="B402" s="75" t="s">
        <v>68</v>
      </c>
      <c r="C402" s="75" t="s">
        <v>186</v>
      </c>
      <c r="D402" s="76">
        <v>51325</v>
      </c>
      <c r="E402" s="76">
        <v>1</v>
      </c>
      <c r="F402" s="76">
        <v>212</v>
      </c>
      <c r="G402" s="76">
        <v>94750</v>
      </c>
      <c r="H402" s="76">
        <v>0</v>
      </c>
      <c r="I402" s="76">
        <v>0</v>
      </c>
      <c r="J402" s="76">
        <v>0</v>
      </c>
      <c r="K402" s="76">
        <v>0</v>
      </c>
      <c r="L402" s="76">
        <v>0</v>
      </c>
      <c r="M402" s="76">
        <v>0</v>
      </c>
      <c r="N402" s="76">
        <v>0</v>
      </c>
      <c r="O402" s="76">
        <v>10150</v>
      </c>
      <c r="P402" s="76">
        <v>0</v>
      </c>
      <c r="Q402" s="76">
        <v>0</v>
      </c>
      <c r="R402" s="76">
        <v>12080</v>
      </c>
      <c r="S402" s="76">
        <v>7248</v>
      </c>
      <c r="T402" s="76">
        <v>0</v>
      </c>
      <c r="U402" s="76">
        <v>0</v>
      </c>
      <c r="V402" s="76">
        <v>94750</v>
      </c>
      <c r="W402" s="75">
        <v>124228</v>
      </c>
      <c r="X402" s="75" t="s">
        <v>66</v>
      </c>
      <c r="Y402" s="76" t="s">
        <v>67</v>
      </c>
      <c r="Z402" s="75">
        <v>40</v>
      </c>
      <c r="AA402" s="75" t="s">
        <v>66</v>
      </c>
      <c r="AB402" s="76" t="s">
        <v>67</v>
      </c>
      <c r="AC402" s="75">
        <v>40</v>
      </c>
      <c r="AD402" s="75" t="s">
        <v>92</v>
      </c>
      <c r="AE402" s="76" t="s">
        <v>93</v>
      </c>
      <c r="AF402" s="75">
        <v>20</v>
      </c>
      <c r="AG402" s="59" t="str">
        <f t="shared" si="7"/>
        <v>Prin</v>
      </c>
    </row>
    <row r="403" spans="1:33" ht="14.25" hidden="1" customHeight="1" x14ac:dyDescent="0.25">
      <c r="A403" s="75" t="s">
        <v>51</v>
      </c>
      <c r="B403" s="75" t="s">
        <v>48</v>
      </c>
      <c r="C403" s="75" t="s">
        <v>282</v>
      </c>
      <c r="D403" s="76">
        <v>63670</v>
      </c>
      <c r="E403" s="76">
        <v>1</v>
      </c>
      <c r="F403" s="76">
        <v>240</v>
      </c>
      <c r="G403" s="76">
        <v>94650</v>
      </c>
      <c r="H403" s="76">
        <v>0</v>
      </c>
      <c r="I403" s="76">
        <v>8760</v>
      </c>
      <c r="J403" s="76">
        <v>0</v>
      </c>
      <c r="K403" s="76">
        <v>0</v>
      </c>
      <c r="L403" s="76">
        <v>0</v>
      </c>
      <c r="M403" s="76">
        <v>0</v>
      </c>
      <c r="N403" s="76">
        <v>23694</v>
      </c>
      <c r="O403" s="76">
        <v>0</v>
      </c>
      <c r="P403" s="76">
        <v>2413</v>
      </c>
      <c r="Q403" s="76">
        <v>37</v>
      </c>
      <c r="R403" s="76">
        <v>28997</v>
      </c>
      <c r="S403" s="76">
        <v>9362</v>
      </c>
      <c r="T403" s="76">
        <v>980</v>
      </c>
      <c r="U403" s="76">
        <v>1285</v>
      </c>
      <c r="V403" s="76">
        <v>127104</v>
      </c>
      <c r="W403" s="75">
        <v>170178</v>
      </c>
      <c r="X403" s="75" t="s">
        <v>352</v>
      </c>
      <c r="Y403" s="76" t="s">
        <v>350</v>
      </c>
      <c r="Z403" s="75">
        <v>95</v>
      </c>
      <c r="AA403" s="75" t="s">
        <v>42</v>
      </c>
      <c r="AB403" s="76" t="s">
        <v>43</v>
      </c>
      <c r="AC403" s="75">
        <v>5</v>
      </c>
      <c r="AD403" s="75" t="s">
        <v>35</v>
      </c>
      <c r="AE403" s="76" t="s">
        <v>35</v>
      </c>
      <c r="AF403" s="75">
        <v>0</v>
      </c>
      <c r="AG403" s="59" t="str">
        <f t="shared" si="7"/>
        <v>Supt</v>
      </c>
    </row>
    <row r="404" spans="1:33" ht="14.25" customHeight="1" x14ac:dyDescent="0.25">
      <c r="A404" s="75" t="s">
        <v>66</v>
      </c>
      <c r="B404" s="75" t="s">
        <v>192</v>
      </c>
      <c r="C404" s="75" t="s">
        <v>395</v>
      </c>
      <c r="D404" s="76">
        <v>418933</v>
      </c>
      <c r="E404" s="76">
        <v>1</v>
      </c>
      <c r="F404" s="76">
        <v>204</v>
      </c>
      <c r="G404" s="76">
        <v>94543</v>
      </c>
      <c r="H404" s="76">
        <v>0</v>
      </c>
      <c r="I404" s="76">
        <v>0</v>
      </c>
      <c r="J404" s="76">
        <v>0</v>
      </c>
      <c r="K404" s="76">
        <v>0</v>
      </c>
      <c r="L404" s="76">
        <v>0</v>
      </c>
      <c r="M404" s="76">
        <v>0</v>
      </c>
      <c r="N404" s="76">
        <v>0</v>
      </c>
      <c r="O404" s="76">
        <v>23378</v>
      </c>
      <c r="P404" s="76">
        <v>0</v>
      </c>
      <c r="Q404" s="76">
        <v>27</v>
      </c>
      <c r="R404" s="76">
        <v>40969</v>
      </c>
      <c r="S404" s="76">
        <v>7630</v>
      </c>
      <c r="T404" s="76">
        <v>0</v>
      </c>
      <c r="U404" s="76">
        <v>0</v>
      </c>
      <c r="V404" s="76">
        <v>94543</v>
      </c>
      <c r="W404" s="75">
        <v>166547</v>
      </c>
      <c r="X404" s="75" t="s">
        <v>66</v>
      </c>
      <c r="Y404" s="76" t="s">
        <v>67</v>
      </c>
      <c r="Z404" s="75">
        <v>80</v>
      </c>
      <c r="AA404" s="75" t="s">
        <v>33</v>
      </c>
      <c r="AB404" s="76" t="s">
        <v>34</v>
      </c>
      <c r="AC404" s="75">
        <v>15</v>
      </c>
      <c r="AD404" s="75" t="s">
        <v>37</v>
      </c>
      <c r="AE404" s="76" t="s">
        <v>38</v>
      </c>
      <c r="AF404" s="75">
        <v>5</v>
      </c>
      <c r="AG404" s="59" t="str">
        <f t="shared" si="7"/>
        <v>Prin</v>
      </c>
    </row>
    <row r="405" spans="1:33" ht="14.25" hidden="1" customHeight="1" x14ac:dyDescent="0.25">
      <c r="A405" s="75" t="s">
        <v>119</v>
      </c>
      <c r="B405" s="75" t="s">
        <v>83</v>
      </c>
      <c r="C405" s="75" t="s">
        <v>120</v>
      </c>
      <c r="D405" s="76">
        <v>54483</v>
      </c>
      <c r="E405" s="76">
        <v>1</v>
      </c>
      <c r="F405" s="76">
        <v>222</v>
      </c>
      <c r="G405" s="76">
        <v>94461</v>
      </c>
      <c r="H405" s="76">
        <v>0</v>
      </c>
      <c r="I405" s="76">
        <v>0</v>
      </c>
      <c r="J405" s="76">
        <v>0</v>
      </c>
      <c r="K405" s="76">
        <v>0</v>
      </c>
      <c r="L405" s="76">
        <v>0</v>
      </c>
      <c r="M405" s="76">
        <v>0</v>
      </c>
      <c r="N405" s="76">
        <v>1850</v>
      </c>
      <c r="O405" s="76">
        <v>13190</v>
      </c>
      <c r="P405" s="76">
        <v>1833</v>
      </c>
      <c r="Q405" s="76">
        <v>227</v>
      </c>
      <c r="R405" s="76">
        <v>12044</v>
      </c>
      <c r="S405" s="76">
        <v>6762</v>
      </c>
      <c r="T405" s="76">
        <v>0</v>
      </c>
      <c r="U405" s="76">
        <v>286</v>
      </c>
      <c r="V405" s="76">
        <v>96311</v>
      </c>
      <c r="W405" s="75">
        <v>130653</v>
      </c>
      <c r="X405" s="75" t="s">
        <v>62</v>
      </c>
      <c r="Y405" s="76" t="s">
        <v>63</v>
      </c>
      <c r="Z405" s="75">
        <v>100</v>
      </c>
      <c r="AA405" s="75" t="s">
        <v>35</v>
      </c>
      <c r="AB405" s="76" t="s">
        <v>35</v>
      </c>
      <c r="AC405" s="75">
        <v>0</v>
      </c>
      <c r="AD405" s="75" t="s">
        <v>35</v>
      </c>
      <c r="AE405" s="76" t="s">
        <v>35</v>
      </c>
      <c r="AF405" s="75">
        <v>0</v>
      </c>
      <c r="AG405" s="59" t="str">
        <f t="shared" si="7"/>
        <v>Asst. Prin.</v>
      </c>
    </row>
    <row r="406" spans="1:33" ht="14.25" hidden="1" customHeight="1" x14ac:dyDescent="0.25">
      <c r="A406" s="75" t="s">
        <v>214</v>
      </c>
      <c r="B406" s="75" t="s">
        <v>224</v>
      </c>
      <c r="C406" s="75" t="s">
        <v>225</v>
      </c>
      <c r="D406" s="76">
        <v>56340</v>
      </c>
      <c r="E406" s="76">
        <v>1</v>
      </c>
      <c r="F406" s="76">
        <v>260</v>
      </c>
      <c r="G406" s="76">
        <v>94200</v>
      </c>
      <c r="H406" s="76">
        <v>0</v>
      </c>
      <c r="I406" s="76">
        <v>0</v>
      </c>
      <c r="J406" s="76">
        <v>0</v>
      </c>
      <c r="K406" s="76">
        <v>0</v>
      </c>
      <c r="L406" s="76">
        <v>0</v>
      </c>
      <c r="M406" s="76">
        <v>0</v>
      </c>
      <c r="N406" s="76">
        <v>3050</v>
      </c>
      <c r="O406" s="76">
        <v>16057</v>
      </c>
      <c r="P406" s="76">
        <v>1710</v>
      </c>
      <c r="Q406" s="76">
        <v>1016</v>
      </c>
      <c r="R406" s="76">
        <v>12010</v>
      </c>
      <c r="S406" s="76">
        <v>7406</v>
      </c>
      <c r="T406" s="76">
        <v>980</v>
      </c>
      <c r="U406" s="76">
        <v>231</v>
      </c>
      <c r="V406" s="76">
        <v>97250</v>
      </c>
      <c r="W406" s="75">
        <v>136660</v>
      </c>
      <c r="X406" s="75" t="s">
        <v>352</v>
      </c>
      <c r="Y406" s="76" t="s">
        <v>350</v>
      </c>
      <c r="Z406" s="75">
        <v>100</v>
      </c>
      <c r="AA406" s="75" t="s">
        <v>35</v>
      </c>
      <c r="AB406" s="76" t="s">
        <v>35</v>
      </c>
      <c r="AC406" s="75">
        <v>0</v>
      </c>
      <c r="AD406" s="75" t="s">
        <v>35</v>
      </c>
      <c r="AE406" s="76" t="s">
        <v>35</v>
      </c>
      <c r="AF406" s="75">
        <v>0</v>
      </c>
      <c r="AG406" s="59" t="str">
        <f t="shared" si="7"/>
        <v>Supt</v>
      </c>
    </row>
    <row r="407" spans="1:33" ht="14.25" hidden="1" customHeight="1" x14ac:dyDescent="0.25">
      <c r="A407" s="75" t="s">
        <v>119</v>
      </c>
      <c r="B407" s="75" t="s">
        <v>64</v>
      </c>
      <c r="C407" s="75" t="s">
        <v>125</v>
      </c>
      <c r="D407" s="76">
        <v>423321</v>
      </c>
      <c r="E407" s="76">
        <v>1</v>
      </c>
      <c r="F407" s="76">
        <v>230</v>
      </c>
      <c r="G407" s="76">
        <v>94095</v>
      </c>
      <c r="H407" s="76">
        <v>0</v>
      </c>
      <c r="I407" s="76">
        <v>0</v>
      </c>
      <c r="J407" s="76">
        <v>0</v>
      </c>
      <c r="K407" s="76">
        <v>0</v>
      </c>
      <c r="L407" s="76">
        <v>0</v>
      </c>
      <c r="M407" s="76">
        <v>0</v>
      </c>
      <c r="N407" s="76">
        <v>2966</v>
      </c>
      <c r="O407" s="76">
        <v>7213</v>
      </c>
      <c r="P407" s="76">
        <v>699</v>
      </c>
      <c r="Q407" s="76">
        <v>212</v>
      </c>
      <c r="R407" s="76">
        <v>26532</v>
      </c>
      <c r="S407" s="76">
        <v>7192</v>
      </c>
      <c r="T407" s="76">
        <v>0</v>
      </c>
      <c r="U407" s="76">
        <v>2300</v>
      </c>
      <c r="V407" s="76">
        <v>97061</v>
      </c>
      <c r="W407" s="75">
        <v>141209</v>
      </c>
      <c r="X407" s="75" t="s">
        <v>62</v>
      </c>
      <c r="Y407" s="76" t="s">
        <v>63</v>
      </c>
      <c r="Z407" s="75">
        <v>100</v>
      </c>
      <c r="AA407" s="75" t="s">
        <v>35</v>
      </c>
      <c r="AB407" s="76" t="s">
        <v>35</v>
      </c>
      <c r="AC407" s="75">
        <v>0</v>
      </c>
      <c r="AD407" s="75" t="s">
        <v>35</v>
      </c>
      <c r="AE407" s="76" t="s">
        <v>35</v>
      </c>
      <c r="AF407" s="75">
        <v>0</v>
      </c>
      <c r="AG407" s="59" t="str">
        <f t="shared" si="7"/>
        <v>Asst. Prin.</v>
      </c>
    </row>
    <row r="408" spans="1:33" ht="14.25" hidden="1" customHeight="1" x14ac:dyDescent="0.25">
      <c r="A408" s="75" t="s">
        <v>119</v>
      </c>
      <c r="B408" s="75" t="s">
        <v>64</v>
      </c>
      <c r="C408" s="75" t="s">
        <v>125</v>
      </c>
      <c r="D408" s="76">
        <v>64924</v>
      </c>
      <c r="E408" s="76">
        <v>1</v>
      </c>
      <c r="F408" s="76">
        <v>230</v>
      </c>
      <c r="G408" s="76">
        <v>94095</v>
      </c>
      <c r="H408" s="76">
        <v>0</v>
      </c>
      <c r="I408" s="76">
        <v>0</v>
      </c>
      <c r="J408" s="76">
        <v>0</v>
      </c>
      <c r="K408" s="76">
        <v>0</v>
      </c>
      <c r="L408" s="76">
        <v>0</v>
      </c>
      <c r="M408" s="76">
        <v>0</v>
      </c>
      <c r="N408" s="76">
        <v>4656</v>
      </c>
      <c r="O408" s="76">
        <v>7213</v>
      </c>
      <c r="P408" s="76">
        <v>699</v>
      </c>
      <c r="Q408" s="76">
        <v>212</v>
      </c>
      <c r="R408" s="76">
        <v>26920</v>
      </c>
      <c r="S408" s="76">
        <v>7433</v>
      </c>
      <c r="T408" s="76">
        <v>0</v>
      </c>
      <c r="U408" s="76">
        <v>2300</v>
      </c>
      <c r="V408" s="76">
        <v>98751</v>
      </c>
      <c r="W408" s="75">
        <v>143528</v>
      </c>
      <c r="X408" s="75" t="s">
        <v>62</v>
      </c>
      <c r="Y408" s="76" t="s">
        <v>63</v>
      </c>
      <c r="Z408" s="75">
        <v>100</v>
      </c>
      <c r="AA408" s="75" t="s">
        <v>35</v>
      </c>
      <c r="AB408" s="76" t="s">
        <v>35</v>
      </c>
      <c r="AC408" s="75">
        <v>0</v>
      </c>
      <c r="AD408" s="75" t="s">
        <v>35</v>
      </c>
      <c r="AE408" s="76" t="s">
        <v>35</v>
      </c>
      <c r="AF408" s="75">
        <v>0</v>
      </c>
      <c r="AG408" s="59" t="str">
        <f t="shared" si="7"/>
        <v>Asst. Prin.</v>
      </c>
    </row>
    <row r="409" spans="1:33" ht="14.25" customHeight="1" x14ac:dyDescent="0.25">
      <c r="A409" s="75" t="s">
        <v>136</v>
      </c>
      <c r="B409" s="75" t="s">
        <v>137</v>
      </c>
      <c r="C409" s="75" t="s">
        <v>138</v>
      </c>
      <c r="D409" s="76">
        <v>42715</v>
      </c>
      <c r="E409" s="76">
        <v>1</v>
      </c>
      <c r="F409" s="76">
        <v>220</v>
      </c>
      <c r="G409" s="76">
        <v>94000</v>
      </c>
      <c r="H409" s="76">
        <v>0</v>
      </c>
      <c r="I409" s="76">
        <v>0</v>
      </c>
      <c r="J409" s="76">
        <v>0</v>
      </c>
      <c r="K409" s="76">
        <v>0</v>
      </c>
      <c r="L409" s="76">
        <v>0</v>
      </c>
      <c r="M409" s="76">
        <v>0</v>
      </c>
      <c r="N409" s="76">
        <v>0</v>
      </c>
      <c r="O409" s="76">
        <v>13000</v>
      </c>
      <c r="P409" s="76">
        <v>0</v>
      </c>
      <c r="Q409" s="76">
        <v>0</v>
      </c>
      <c r="R409" s="76">
        <v>11985</v>
      </c>
      <c r="S409" s="76">
        <v>7191</v>
      </c>
      <c r="T409" s="76">
        <v>0</v>
      </c>
      <c r="U409" s="76">
        <v>0</v>
      </c>
      <c r="V409" s="76">
        <v>94000</v>
      </c>
      <c r="W409" s="75">
        <v>126176</v>
      </c>
      <c r="X409" s="75" t="s">
        <v>66</v>
      </c>
      <c r="Y409" s="76" t="s">
        <v>67</v>
      </c>
      <c r="Z409" s="75">
        <v>100</v>
      </c>
      <c r="AA409" s="75" t="s">
        <v>35</v>
      </c>
      <c r="AB409" s="76" t="s">
        <v>35</v>
      </c>
      <c r="AC409" s="75">
        <v>0</v>
      </c>
      <c r="AD409" s="75" t="s">
        <v>35</v>
      </c>
      <c r="AE409" s="76" t="s">
        <v>35</v>
      </c>
      <c r="AF409" s="75">
        <v>0</v>
      </c>
      <c r="AG409" s="59" t="str">
        <f t="shared" si="7"/>
        <v>Prin</v>
      </c>
    </row>
    <row r="410" spans="1:33" ht="14.25" hidden="1" customHeight="1" x14ac:dyDescent="0.25">
      <c r="A410" s="75" t="s">
        <v>214</v>
      </c>
      <c r="B410" s="75" t="s">
        <v>218</v>
      </c>
      <c r="C410" s="75" t="s">
        <v>219</v>
      </c>
      <c r="D410" s="76">
        <v>57498</v>
      </c>
      <c r="E410" s="76">
        <v>1</v>
      </c>
      <c r="F410" s="76">
        <v>260</v>
      </c>
      <c r="G410" s="76">
        <v>94000</v>
      </c>
      <c r="H410" s="76">
        <v>6000</v>
      </c>
      <c r="I410" s="76">
        <v>0</v>
      </c>
      <c r="J410" s="76">
        <v>0</v>
      </c>
      <c r="K410" s="76">
        <v>0</v>
      </c>
      <c r="L410" s="76">
        <v>0</v>
      </c>
      <c r="M410" s="76">
        <v>3700</v>
      </c>
      <c r="N410" s="76">
        <v>0</v>
      </c>
      <c r="O410" s="76">
        <v>22050</v>
      </c>
      <c r="P410" s="76">
        <v>1364</v>
      </c>
      <c r="Q410" s="76">
        <v>459</v>
      </c>
      <c r="R410" s="76">
        <v>13222</v>
      </c>
      <c r="S410" s="76">
        <v>7933</v>
      </c>
      <c r="T410" s="76">
        <v>0</v>
      </c>
      <c r="U410" s="76">
        <v>0</v>
      </c>
      <c r="V410" s="76">
        <v>103700</v>
      </c>
      <c r="W410" s="75">
        <v>148728</v>
      </c>
      <c r="X410" s="75" t="s">
        <v>352</v>
      </c>
      <c r="Y410" s="76" t="s">
        <v>350</v>
      </c>
      <c r="Z410" s="75">
        <v>100</v>
      </c>
      <c r="AA410" s="75" t="s">
        <v>35</v>
      </c>
      <c r="AB410" s="76" t="s">
        <v>35</v>
      </c>
      <c r="AC410" s="75">
        <v>0</v>
      </c>
      <c r="AD410" s="75" t="s">
        <v>35</v>
      </c>
      <c r="AE410" s="76" t="s">
        <v>35</v>
      </c>
      <c r="AF410" s="75">
        <v>0</v>
      </c>
      <c r="AG410" s="59" t="str">
        <f t="shared" si="7"/>
        <v>Supt</v>
      </c>
    </row>
    <row r="411" spans="1:33" ht="14.25" hidden="1" customHeight="1" x14ac:dyDescent="0.25">
      <c r="A411" s="75" t="s">
        <v>214</v>
      </c>
      <c r="B411" s="75" t="s">
        <v>222</v>
      </c>
      <c r="C411" s="75" t="s">
        <v>223</v>
      </c>
      <c r="D411" s="76">
        <v>418027</v>
      </c>
      <c r="E411" s="76">
        <v>1</v>
      </c>
      <c r="F411" s="76">
        <v>240</v>
      </c>
      <c r="G411" s="76">
        <v>94000</v>
      </c>
      <c r="H411" s="76">
        <v>300</v>
      </c>
      <c r="I411" s="76">
        <v>0</v>
      </c>
      <c r="J411" s="76">
        <v>0</v>
      </c>
      <c r="K411" s="76">
        <v>0</v>
      </c>
      <c r="L411" s="76">
        <v>0</v>
      </c>
      <c r="M411" s="76">
        <v>0</v>
      </c>
      <c r="N411" s="76">
        <v>2098</v>
      </c>
      <c r="O411" s="76">
        <v>18476</v>
      </c>
      <c r="P411" s="76">
        <v>0</v>
      </c>
      <c r="Q411" s="76">
        <v>0</v>
      </c>
      <c r="R411" s="76">
        <v>12270</v>
      </c>
      <c r="S411" s="76">
        <v>6896</v>
      </c>
      <c r="T411" s="76">
        <v>0</v>
      </c>
      <c r="U411" s="76">
        <v>2600</v>
      </c>
      <c r="V411" s="76">
        <v>96398</v>
      </c>
      <c r="W411" s="75">
        <v>136640</v>
      </c>
      <c r="X411" s="75" t="s">
        <v>352</v>
      </c>
      <c r="Y411" s="76" t="s">
        <v>350</v>
      </c>
      <c r="Z411" s="75">
        <v>100</v>
      </c>
      <c r="AA411" s="75" t="s">
        <v>35</v>
      </c>
      <c r="AB411" s="76" t="s">
        <v>35</v>
      </c>
      <c r="AC411" s="75">
        <v>0</v>
      </c>
      <c r="AD411" s="75" t="s">
        <v>35</v>
      </c>
      <c r="AE411" s="76" t="s">
        <v>35</v>
      </c>
      <c r="AF411" s="75">
        <v>0</v>
      </c>
      <c r="AG411" s="59" t="str">
        <f t="shared" si="7"/>
        <v>Supt</v>
      </c>
    </row>
    <row r="412" spans="1:33" ht="14.25" customHeight="1" x14ac:dyDescent="0.25">
      <c r="A412" s="75" t="s">
        <v>315</v>
      </c>
      <c r="B412" s="75" t="s">
        <v>192</v>
      </c>
      <c r="C412" s="75" t="s">
        <v>390</v>
      </c>
      <c r="D412" s="76">
        <v>54453</v>
      </c>
      <c r="E412" s="76">
        <v>1</v>
      </c>
      <c r="F412" s="76">
        <v>215</v>
      </c>
      <c r="G412" s="76">
        <v>93500</v>
      </c>
      <c r="H412" s="76">
        <v>0</v>
      </c>
      <c r="I412" s="76">
        <v>11324</v>
      </c>
      <c r="J412" s="76">
        <v>0</v>
      </c>
      <c r="K412" s="76">
        <v>0</v>
      </c>
      <c r="L412" s="76">
        <v>0</v>
      </c>
      <c r="M412" s="76">
        <v>0</v>
      </c>
      <c r="N412" s="76">
        <v>4864</v>
      </c>
      <c r="O412" s="76">
        <v>23291</v>
      </c>
      <c r="P412" s="76">
        <v>0</v>
      </c>
      <c r="Q412" s="76">
        <v>0</v>
      </c>
      <c r="R412" s="76">
        <v>13770</v>
      </c>
      <c r="S412" s="76">
        <v>8391</v>
      </c>
      <c r="T412" s="76">
        <v>0</v>
      </c>
      <c r="U412" s="76">
        <v>0</v>
      </c>
      <c r="V412" s="76">
        <v>109688</v>
      </c>
      <c r="W412" s="75">
        <v>155140</v>
      </c>
      <c r="X412" s="75" t="s">
        <v>66</v>
      </c>
      <c r="Y412" s="76" t="s">
        <v>67</v>
      </c>
      <c r="Z412" s="75">
        <v>93</v>
      </c>
      <c r="AA412" s="75" t="s">
        <v>33</v>
      </c>
      <c r="AB412" s="76" t="s">
        <v>34</v>
      </c>
      <c r="AC412" s="75">
        <v>7</v>
      </c>
      <c r="AD412" s="75" t="s">
        <v>35</v>
      </c>
      <c r="AE412" s="76" t="s">
        <v>35</v>
      </c>
      <c r="AF412" s="75">
        <v>0</v>
      </c>
      <c r="AG412" s="59" t="str">
        <f t="shared" si="7"/>
        <v>Prin</v>
      </c>
    </row>
    <row r="413" spans="1:33" ht="14.25" hidden="1" customHeight="1" x14ac:dyDescent="0.25">
      <c r="A413" s="75" t="s">
        <v>119</v>
      </c>
      <c r="B413" s="75" t="s">
        <v>64</v>
      </c>
      <c r="C413" s="75" t="s">
        <v>125</v>
      </c>
      <c r="D413" s="76">
        <v>418618</v>
      </c>
      <c r="E413" s="76">
        <v>1</v>
      </c>
      <c r="F413" s="76">
        <v>225</v>
      </c>
      <c r="G413" s="76">
        <v>93475</v>
      </c>
      <c r="H413" s="76">
        <v>0</v>
      </c>
      <c r="I413" s="76">
        <v>0</v>
      </c>
      <c r="J413" s="76">
        <v>0</v>
      </c>
      <c r="K413" s="76">
        <v>0</v>
      </c>
      <c r="L413" s="76">
        <v>0</v>
      </c>
      <c r="M413" s="76">
        <v>0</v>
      </c>
      <c r="N413" s="76">
        <v>1751</v>
      </c>
      <c r="O413" s="76">
        <v>13907</v>
      </c>
      <c r="P413" s="76">
        <v>699</v>
      </c>
      <c r="Q413" s="76">
        <v>207</v>
      </c>
      <c r="R413" s="76">
        <v>26024</v>
      </c>
      <c r="S413" s="76">
        <v>6689</v>
      </c>
      <c r="T413" s="76">
        <v>0</v>
      </c>
      <c r="U413" s="76">
        <v>2550</v>
      </c>
      <c r="V413" s="76">
        <v>95226</v>
      </c>
      <c r="W413" s="75">
        <v>145302</v>
      </c>
      <c r="X413" s="75" t="s">
        <v>62</v>
      </c>
      <c r="Y413" s="76" t="s">
        <v>63</v>
      </c>
      <c r="Z413" s="75">
        <v>100</v>
      </c>
      <c r="AA413" s="75" t="s">
        <v>35</v>
      </c>
      <c r="AB413" s="76" t="s">
        <v>35</v>
      </c>
      <c r="AC413" s="75">
        <v>0</v>
      </c>
      <c r="AD413" s="75" t="s">
        <v>35</v>
      </c>
      <c r="AE413" s="76" t="s">
        <v>35</v>
      </c>
      <c r="AF413" s="75">
        <v>0</v>
      </c>
      <c r="AG413" s="59" t="str">
        <f t="shared" si="7"/>
        <v>Asst. Prin.</v>
      </c>
    </row>
    <row r="414" spans="1:33" ht="14.25" hidden="1" customHeight="1" x14ac:dyDescent="0.25">
      <c r="A414" s="75" t="s">
        <v>119</v>
      </c>
      <c r="B414" s="75" t="s">
        <v>83</v>
      </c>
      <c r="C414" s="75" t="s">
        <v>120</v>
      </c>
      <c r="D414" s="76">
        <v>428112</v>
      </c>
      <c r="E414" s="76">
        <v>1</v>
      </c>
      <c r="F414" s="76">
        <v>222</v>
      </c>
      <c r="G414" s="76">
        <v>93407</v>
      </c>
      <c r="H414" s="76">
        <v>0</v>
      </c>
      <c r="I414" s="76">
        <v>0</v>
      </c>
      <c r="J414" s="76">
        <v>0</v>
      </c>
      <c r="K414" s="76">
        <v>0</v>
      </c>
      <c r="L414" s="76">
        <v>0</v>
      </c>
      <c r="M414" s="76">
        <v>0</v>
      </c>
      <c r="N414" s="76">
        <v>1570</v>
      </c>
      <c r="O414" s="76">
        <v>8595</v>
      </c>
      <c r="P414" s="76">
        <v>1487</v>
      </c>
      <c r="Q414" s="76">
        <v>225</v>
      </c>
      <c r="R414" s="76">
        <v>11909</v>
      </c>
      <c r="S414" s="76">
        <v>6961</v>
      </c>
      <c r="T414" s="76">
        <v>0</v>
      </c>
      <c r="U414" s="76">
        <v>282</v>
      </c>
      <c r="V414" s="76">
        <v>94977</v>
      </c>
      <c r="W414" s="75">
        <v>124436</v>
      </c>
      <c r="X414" s="75" t="s">
        <v>62</v>
      </c>
      <c r="Y414" s="76" t="s">
        <v>63</v>
      </c>
      <c r="Z414" s="75">
        <v>100</v>
      </c>
      <c r="AA414" s="75" t="s">
        <v>35</v>
      </c>
      <c r="AB414" s="76" t="s">
        <v>35</v>
      </c>
      <c r="AC414" s="75">
        <v>0</v>
      </c>
      <c r="AD414" s="75" t="s">
        <v>35</v>
      </c>
      <c r="AE414" s="76" t="s">
        <v>35</v>
      </c>
      <c r="AF414" s="75">
        <v>0</v>
      </c>
      <c r="AG414" s="59" t="str">
        <f t="shared" si="7"/>
        <v>Asst. Prin.</v>
      </c>
    </row>
    <row r="415" spans="1:33" ht="14.25" hidden="1" customHeight="1" x14ac:dyDescent="0.25">
      <c r="A415" s="75" t="s">
        <v>97</v>
      </c>
      <c r="B415" s="75" t="s">
        <v>98</v>
      </c>
      <c r="C415" s="75" t="s">
        <v>99</v>
      </c>
      <c r="D415" s="76">
        <v>52685</v>
      </c>
      <c r="E415" s="76">
        <v>1</v>
      </c>
      <c r="F415" s="76">
        <v>250</v>
      </c>
      <c r="G415" s="76">
        <v>93343</v>
      </c>
      <c r="H415" s="76">
        <v>0</v>
      </c>
      <c r="I415" s="76">
        <v>2700</v>
      </c>
      <c r="J415" s="76">
        <v>0</v>
      </c>
      <c r="K415" s="76">
        <v>0</v>
      </c>
      <c r="L415" s="76">
        <v>0</v>
      </c>
      <c r="M415" s="76">
        <v>0</v>
      </c>
      <c r="N415" s="76">
        <v>0</v>
      </c>
      <c r="O415" s="76">
        <v>23720</v>
      </c>
      <c r="P415" s="76">
        <v>0</v>
      </c>
      <c r="Q415" s="76">
        <v>0</v>
      </c>
      <c r="R415" s="76">
        <v>18795</v>
      </c>
      <c r="S415" s="76">
        <v>10969</v>
      </c>
      <c r="T415" s="76">
        <v>720</v>
      </c>
      <c r="U415" s="76">
        <v>0</v>
      </c>
      <c r="V415" s="76">
        <v>96043</v>
      </c>
      <c r="W415" s="75">
        <v>150247</v>
      </c>
      <c r="X415" s="75" t="s">
        <v>352</v>
      </c>
      <c r="Y415" s="76" t="s">
        <v>350</v>
      </c>
      <c r="Z415" s="75">
        <v>50</v>
      </c>
      <c r="AA415" s="75" t="s">
        <v>66</v>
      </c>
      <c r="AB415" s="76" t="s">
        <v>67</v>
      </c>
      <c r="AC415" s="75">
        <v>25</v>
      </c>
      <c r="AD415" s="75" t="s">
        <v>66</v>
      </c>
      <c r="AE415" s="76" t="s">
        <v>67</v>
      </c>
      <c r="AF415" s="75">
        <v>25</v>
      </c>
      <c r="AG415" s="59" t="str">
        <f t="shared" si="7"/>
        <v>Supt</v>
      </c>
    </row>
    <row r="416" spans="1:33" ht="14.25" hidden="1" customHeight="1" x14ac:dyDescent="0.25">
      <c r="A416" s="75" t="s">
        <v>106</v>
      </c>
      <c r="B416" s="75" t="s">
        <v>83</v>
      </c>
      <c r="C416" s="75" t="s">
        <v>107</v>
      </c>
      <c r="D416" s="76">
        <v>62649</v>
      </c>
      <c r="E416" s="76">
        <v>1</v>
      </c>
      <c r="F416" s="76">
        <v>220</v>
      </c>
      <c r="G416" s="76">
        <v>93284</v>
      </c>
      <c r="H416" s="76">
        <v>0</v>
      </c>
      <c r="I416" s="76">
        <v>0</v>
      </c>
      <c r="J416" s="76">
        <v>0</v>
      </c>
      <c r="K416" s="76">
        <v>0</v>
      </c>
      <c r="L416" s="76">
        <v>0</v>
      </c>
      <c r="M416" s="76">
        <v>0</v>
      </c>
      <c r="N416" s="76">
        <v>0</v>
      </c>
      <c r="O416" s="76">
        <v>15370</v>
      </c>
      <c r="P416" s="76">
        <v>1686</v>
      </c>
      <c r="Q416" s="76">
        <v>204</v>
      </c>
      <c r="R416" s="76">
        <v>11894</v>
      </c>
      <c r="S416" s="76">
        <v>7084</v>
      </c>
      <c r="T416" s="76">
        <v>0</v>
      </c>
      <c r="U416" s="76">
        <v>0</v>
      </c>
      <c r="V416" s="76">
        <v>93284</v>
      </c>
      <c r="W416" s="75">
        <v>129522</v>
      </c>
      <c r="X416" s="75" t="s">
        <v>62</v>
      </c>
      <c r="Y416" s="76" t="s">
        <v>63</v>
      </c>
      <c r="Z416" s="75">
        <v>100</v>
      </c>
      <c r="AA416" s="75" t="s">
        <v>35</v>
      </c>
      <c r="AB416" s="76" t="s">
        <v>35</v>
      </c>
      <c r="AC416" s="75">
        <v>0</v>
      </c>
      <c r="AD416" s="75" t="s">
        <v>35</v>
      </c>
      <c r="AE416" s="76" t="s">
        <v>35</v>
      </c>
      <c r="AF416" s="75">
        <v>0</v>
      </c>
      <c r="AG416" s="59" t="str">
        <f t="shared" si="7"/>
        <v>Asst. Prin.</v>
      </c>
    </row>
    <row r="417" spans="1:33" ht="14.25" customHeight="1" x14ac:dyDescent="0.25">
      <c r="A417" s="75" t="s">
        <v>258</v>
      </c>
      <c r="B417" s="75" t="s">
        <v>83</v>
      </c>
      <c r="C417" s="75" t="s">
        <v>259</v>
      </c>
      <c r="D417" s="76">
        <v>65673</v>
      </c>
      <c r="E417" s="76">
        <v>1</v>
      </c>
      <c r="F417" s="76">
        <v>220</v>
      </c>
      <c r="G417" s="76">
        <v>93051</v>
      </c>
      <c r="H417" s="76">
        <v>0</v>
      </c>
      <c r="I417" s="76">
        <v>0</v>
      </c>
      <c r="J417" s="76">
        <v>0</v>
      </c>
      <c r="K417" s="76">
        <v>0</v>
      </c>
      <c r="L417" s="76">
        <v>0</v>
      </c>
      <c r="M417" s="76">
        <v>1903</v>
      </c>
      <c r="N417" s="76">
        <v>215</v>
      </c>
      <c r="O417" s="76">
        <v>8807</v>
      </c>
      <c r="P417" s="76">
        <v>620</v>
      </c>
      <c r="Q417" s="76">
        <v>610</v>
      </c>
      <c r="R417" s="76">
        <v>26361</v>
      </c>
      <c r="S417" s="76">
        <v>6253</v>
      </c>
      <c r="T417" s="76">
        <v>0</v>
      </c>
      <c r="U417" s="76">
        <v>0</v>
      </c>
      <c r="V417" s="76">
        <v>95169</v>
      </c>
      <c r="W417" s="75">
        <v>137820</v>
      </c>
      <c r="X417" s="75" t="s">
        <v>66</v>
      </c>
      <c r="Y417" s="76" t="s">
        <v>67</v>
      </c>
      <c r="Z417" s="75">
        <v>100</v>
      </c>
      <c r="AA417" s="75" t="s">
        <v>35</v>
      </c>
      <c r="AB417" s="76" t="s">
        <v>35</v>
      </c>
      <c r="AC417" s="75">
        <v>0</v>
      </c>
      <c r="AD417" s="75" t="s">
        <v>35</v>
      </c>
      <c r="AE417" s="76" t="s">
        <v>35</v>
      </c>
      <c r="AF417" s="75">
        <v>0</v>
      </c>
      <c r="AG417" s="59" t="str">
        <f t="shared" si="7"/>
        <v>Prin</v>
      </c>
    </row>
    <row r="418" spans="1:33" ht="14.25" hidden="1" customHeight="1" x14ac:dyDescent="0.25">
      <c r="A418" s="75" t="s">
        <v>59</v>
      </c>
      <c r="B418" s="75" t="s">
        <v>76</v>
      </c>
      <c r="C418" s="75" t="s">
        <v>77</v>
      </c>
      <c r="D418" s="76">
        <v>53305</v>
      </c>
      <c r="E418" s="76">
        <v>1</v>
      </c>
      <c r="F418" s="76">
        <v>253</v>
      </c>
      <c r="G418" s="76">
        <v>93000</v>
      </c>
      <c r="H418" s="76">
        <v>0</v>
      </c>
      <c r="I418" s="76">
        <v>6067</v>
      </c>
      <c r="J418" s="76">
        <v>0</v>
      </c>
      <c r="K418" s="76">
        <v>0</v>
      </c>
      <c r="L418" s="76">
        <v>0</v>
      </c>
      <c r="M418" s="76">
        <v>0</v>
      </c>
      <c r="N418" s="76">
        <v>639</v>
      </c>
      <c r="O418" s="76">
        <v>16057</v>
      </c>
      <c r="P418" s="76">
        <v>1570</v>
      </c>
      <c r="Q418" s="76">
        <v>371</v>
      </c>
      <c r="R418" s="76">
        <v>26084</v>
      </c>
      <c r="S418" s="76">
        <v>7628</v>
      </c>
      <c r="T418" s="76">
        <v>0</v>
      </c>
      <c r="U418" s="76">
        <v>0</v>
      </c>
      <c r="V418" s="76">
        <v>99706</v>
      </c>
      <c r="W418" s="75">
        <v>151416</v>
      </c>
      <c r="X418" s="75" t="s">
        <v>352</v>
      </c>
      <c r="Y418" s="76" t="s">
        <v>350</v>
      </c>
      <c r="Z418" s="75">
        <v>50</v>
      </c>
      <c r="AA418" s="75" t="s">
        <v>66</v>
      </c>
      <c r="AB418" s="76" t="s">
        <v>67</v>
      </c>
      <c r="AC418" s="75">
        <v>50</v>
      </c>
      <c r="AD418" s="75" t="s">
        <v>35</v>
      </c>
      <c r="AE418" s="76" t="s">
        <v>35</v>
      </c>
      <c r="AF418" s="75">
        <v>0</v>
      </c>
      <c r="AG418" s="59" t="str">
        <f t="shared" si="7"/>
        <v>Supt</v>
      </c>
    </row>
    <row r="419" spans="1:33" ht="14.25" hidden="1" customHeight="1" x14ac:dyDescent="0.25">
      <c r="A419" s="75" t="s">
        <v>97</v>
      </c>
      <c r="B419" s="75" t="s">
        <v>102</v>
      </c>
      <c r="C419" s="75" t="s">
        <v>103</v>
      </c>
      <c r="D419" s="76">
        <v>421206</v>
      </c>
      <c r="E419" s="76">
        <v>1</v>
      </c>
      <c r="F419" s="76">
        <v>220</v>
      </c>
      <c r="G419" s="76">
        <v>93000</v>
      </c>
      <c r="H419" s="76">
        <v>0</v>
      </c>
      <c r="I419" s="76">
        <v>0</v>
      </c>
      <c r="J419" s="76">
        <v>0</v>
      </c>
      <c r="K419" s="76">
        <v>0</v>
      </c>
      <c r="L419" s="76">
        <v>0</v>
      </c>
      <c r="M419" s="76">
        <v>0</v>
      </c>
      <c r="N419" s="76">
        <v>5302</v>
      </c>
      <c r="O419" s="76">
        <v>21986</v>
      </c>
      <c r="P419" s="76">
        <v>0</v>
      </c>
      <c r="Q419" s="76">
        <v>0</v>
      </c>
      <c r="R419" s="76">
        <v>12534</v>
      </c>
      <c r="S419" s="76">
        <v>7520</v>
      </c>
      <c r="T419" s="76">
        <v>0</v>
      </c>
      <c r="U419" s="76">
        <v>0</v>
      </c>
      <c r="V419" s="76">
        <v>98302</v>
      </c>
      <c r="W419" s="75">
        <v>140342</v>
      </c>
      <c r="X419" s="75" t="s">
        <v>352</v>
      </c>
      <c r="Y419" s="76" t="s">
        <v>350</v>
      </c>
      <c r="Z419" s="75">
        <v>50</v>
      </c>
      <c r="AA419" s="75" t="s">
        <v>66</v>
      </c>
      <c r="AB419" s="76" t="s">
        <v>67</v>
      </c>
      <c r="AC419" s="75">
        <v>40</v>
      </c>
      <c r="AD419" s="75" t="s">
        <v>33</v>
      </c>
      <c r="AE419" s="76" t="s">
        <v>34</v>
      </c>
      <c r="AF419" s="75">
        <v>10</v>
      </c>
      <c r="AG419" s="59" t="str">
        <f t="shared" si="7"/>
        <v>Supt</v>
      </c>
    </row>
    <row r="420" spans="1:33" ht="14.25" hidden="1" customHeight="1" x14ac:dyDescent="0.25">
      <c r="A420" s="75" t="s">
        <v>94</v>
      </c>
      <c r="B420" s="75" t="s">
        <v>53</v>
      </c>
      <c r="C420" s="75" t="s">
        <v>280</v>
      </c>
      <c r="D420" s="76">
        <v>57204</v>
      </c>
      <c r="E420" s="76">
        <v>1</v>
      </c>
      <c r="F420" s="76">
        <v>182</v>
      </c>
      <c r="G420" s="76">
        <v>92928</v>
      </c>
      <c r="H420" s="76">
        <v>0</v>
      </c>
      <c r="I420" s="76">
        <v>200</v>
      </c>
      <c r="J420" s="76">
        <v>0</v>
      </c>
      <c r="K420" s="76">
        <v>0</v>
      </c>
      <c r="L420" s="76">
        <v>0</v>
      </c>
      <c r="M420" s="76">
        <v>0</v>
      </c>
      <c r="N420" s="76">
        <v>0</v>
      </c>
      <c r="O420" s="76">
        <v>18729</v>
      </c>
      <c r="P420" s="76">
        <v>0</v>
      </c>
      <c r="Q420" s="76">
        <v>0</v>
      </c>
      <c r="R420" s="76">
        <v>25854</v>
      </c>
      <c r="S420" s="76">
        <v>7500</v>
      </c>
      <c r="T420" s="76">
        <v>0</v>
      </c>
      <c r="U420" s="76">
        <v>0</v>
      </c>
      <c r="V420" s="76">
        <v>93128</v>
      </c>
      <c r="W420" s="75">
        <v>145211</v>
      </c>
      <c r="X420" s="75" t="s">
        <v>57</v>
      </c>
      <c r="Y420" s="76" t="s">
        <v>58</v>
      </c>
      <c r="Z420" s="75">
        <v>100</v>
      </c>
      <c r="AA420" s="75" t="s">
        <v>35</v>
      </c>
      <c r="AB420" s="76" t="s">
        <v>35</v>
      </c>
      <c r="AC420" s="75">
        <v>0</v>
      </c>
      <c r="AD420" s="75" t="s">
        <v>35</v>
      </c>
      <c r="AE420" s="76" t="s">
        <v>35</v>
      </c>
      <c r="AF420" s="75">
        <v>0</v>
      </c>
      <c r="AG420" s="59" t="str">
        <f t="shared" si="7"/>
        <v>Dir/Asst. Dir</v>
      </c>
    </row>
    <row r="421" spans="1:33" ht="14.25" hidden="1" customHeight="1" x14ac:dyDescent="0.25">
      <c r="A421" s="75" t="s">
        <v>194</v>
      </c>
      <c r="B421" s="75" t="s">
        <v>196</v>
      </c>
      <c r="C421" s="75" t="s">
        <v>197</v>
      </c>
      <c r="D421" s="76">
        <v>46029</v>
      </c>
      <c r="E421" s="76">
        <v>1</v>
      </c>
      <c r="F421" s="76">
        <v>240</v>
      </c>
      <c r="G421" s="76">
        <v>92750</v>
      </c>
      <c r="H421" s="76">
        <v>1000</v>
      </c>
      <c r="I421" s="76">
        <v>3124</v>
      </c>
      <c r="J421" s="76">
        <v>0</v>
      </c>
      <c r="K421" s="76">
        <v>0</v>
      </c>
      <c r="L421" s="76">
        <v>0</v>
      </c>
      <c r="M421" s="76">
        <v>0</v>
      </c>
      <c r="N421" s="76">
        <v>0</v>
      </c>
      <c r="O421" s="76">
        <v>8516</v>
      </c>
      <c r="P421" s="76">
        <v>0</v>
      </c>
      <c r="Q421" s="76">
        <v>95</v>
      </c>
      <c r="R421" s="76">
        <v>12224</v>
      </c>
      <c r="S421" s="76">
        <v>7303</v>
      </c>
      <c r="T421" s="76">
        <v>965</v>
      </c>
      <c r="U421" s="76">
        <v>0</v>
      </c>
      <c r="V421" s="76">
        <v>96874</v>
      </c>
      <c r="W421" s="75">
        <v>125977</v>
      </c>
      <c r="X421" s="75" t="s">
        <v>352</v>
      </c>
      <c r="Y421" s="76" t="s">
        <v>350</v>
      </c>
      <c r="Z421" s="75">
        <v>63</v>
      </c>
      <c r="AA421" s="75" t="s">
        <v>33</v>
      </c>
      <c r="AB421" s="76" t="s">
        <v>34</v>
      </c>
      <c r="AC421" s="75">
        <v>7</v>
      </c>
      <c r="AD421" s="75" t="s">
        <v>42</v>
      </c>
      <c r="AE421" s="76" t="s">
        <v>43</v>
      </c>
      <c r="AF421" s="75">
        <v>30</v>
      </c>
      <c r="AG421" s="59" t="str">
        <f t="shared" si="7"/>
        <v>Supt</v>
      </c>
    </row>
    <row r="422" spans="1:33" ht="14.25" customHeight="1" x14ac:dyDescent="0.25">
      <c r="A422" s="75" t="s">
        <v>311</v>
      </c>
      <c r="B422" s="75" t="s">
        <v>98</v>
      </c>
      <c r="C422" s="75" t="s">
        <v>314</v>
      </c>
      <c r="D422" s="76">
        <v>416802</v>
      </c>
      <c r="E422" s="76">
        <v>1</v>
      </c>
      <c r="F422" s="76">
        <v>210</v>
      </c>
      <c r="G422" s="76">
        <v>92700</v>
      </c>
      <c r="H422" s="76">
        <v>0</v>
      </c>
      <c r="I422" s="76">
        <v>0</v>
      </c>
      <c r="J422" s="76">
        <v>0</v>
      </c>
      <c r="K422" s="76">
        <v>0</v>
      </c>
      <c r="L422" s="76">
        <v>0</v>
      </c>
      <c r="M422" s="76">
        <v>0</v>
      </c>
      <c r="N422" s="76">
        <v>310</v>
      </c>
      <c r="O422" s="76">
        <v>9123</v>
      </c>
      <c r="P422" s="76">
        <v>0</v>
      </c>
      <c r="Q422" s="76">
        <v>0</v>
      </c>
      <c r="R422" s="76">
        <v>19385</v>
      </c>
      <c r="S422" s="76">
        <v>7115</v>
      </c>
      <c r="T422" s="76">
        <v>1230</v>
      </c>
      <c r="U422" s="76">
        <v>0</v>
      </c>
      <c r="V422" s="76">
        <v>93010</v>
      </c>
      <c r="W422" s="75">
        <v>129863</v>
      </c>
      <c r="X422" s="75" t="s">
        <v>66</v>
      </c>
      <c r="Y422" s="76" t="s">
        <v>67</v>
      </c>
      <c r="Z422" s="75">
        <v>100</v>
      </c>
      <c r="AA422" s="75" t="s">
        <v>35</v>
      </c>
      <c r="AB422" s="76" t="s">
        <v>35</v>
      </c>
      <c r="AC422" s="75">
        <v>0</v>
      </c>
      <c r="AD422" s="75" t="s">
        <v>35</v>
      </c>
      <c r="AE422" s="76" t="s">
        <v>35</v>
      </c>
      <c r="AF422" s="75">
        <v>0</v>
      </c>
      <c r="AG422" s="59" t="str">
        <f t="shared" si="7"/>
        <v>Prin</v>
      </c>
    </row>
    <row r="423" spans="1:33" ht="14.25" customHeight="1" x14ac:dyDescent="0.25">
      <c r="A423" s="75" t="s">
        <v>57</v>
      </c>
      <c r="B423" s="75" t="s">
        <v>100</v>
      </c>
      <c r="C423" s="75" t="s">
        <v>227</v>
      </c>
      <c r="D423" s="76">
        <v>418570</v>
      </c>
      <c r="E423" s="76">
        <v>1</v>
      </c>
      <c r="F423" s="76">
        <v>210</v>
      </c>
      <c r="G423" s="76">
        <v>92689</v>
      </c>
      <c r="H423" s="76">
        <v>0</v>
      </c>
      <c r="I423" s="76">
        <v>7428</v>
      </c>
      <c r="J423" s="76">
        <v>0</v>
      </c>
      <c r="K423" s="76">
        <v>0</v>
      </c>
      <c r="L423" s="76">
        <v>0</v>
      </c>
      <c r="M423" s="76">
        <v>0</v>
      </c>
      <c r="N423" s="76">
        <v>0</v>
      </c>
      <c r="O423" s="76">
        <v>22589</v>
      </c>
      <c r="P423" s="76">
        <v>0</v>
      </c>
      <c r="Q423" s="76">
        <v>0</v>
      </c>
      <c r="R423" s="76">
        <v>12788</v>
      </c>
      <c r="S423" s="76">
        <v>7673</v>
      </c>
      <c r="T423" s="76">
        <v>0</v>
      </c>
      <c r="U423" s="76">
        <v>0</v>
      </c>
      <c r="V423" s="76">
        <v>100117</v>
      </c>
      <c r="W423" s="75">
        <v>143167</v>
      </c>
      <c r="X423" s="75" t="s">
        <v>66</v>
      </c>
      <c r="Y423" s="76" t="s">
        <v>67</v>
      </c>
      <c r="Z423" s="75">
        <v>100</v>
      </c>
      <c r="AA423" s="75" t="s">
        <v>35</v>
      </c>
      <c r="AB423" s="76" t="s">
        <v>35</v>
      </c>
      <c r="AC423" s="75">
        <v>0</v>
      </c>
      <c r="AD423" s="75" t="s">
        <v>35</v>
      </c>
      <c r="AE423" s="76" t="s">
        <v>35</v>
      </c>
      <c r="AF423" s="75">
        <v>0</v>
      </c>
      <c r="AG423" s="59" t="str">
        <f t="shared" si="7"/>
        <v>Prin</v>
      </c>
    </row>
    <row r="424" spans="1:33" ht="14.25" hidden="1" customHeight="1" x14ac:dyDescent="0.25">
      <c r="A424" s="75" t="s">
        <v>72</v>
      </c>
      <c r="B424" s="75" t="s">
        <v>83</v>
      </c>
      <c r="C424" s="75" t="s">
        <v>164</v>
      </c>
      <c r="D424" s="76">
        <v>54507</v>
      </c>
      <c r="E424" s="76">
        <v>1</v>
      </c>
      <c r="F424" s="76">
        <v>210</v>
      </c>
      <c r="G424" s="76">
        <v>92515</v>
      </c>
      <c r="H424" s="76">
        <v>0</v>
      </c>
      <c r="I424" s="76">
        <v>109</v>
      </c>
      <c r="J424" s="76">
        <v>0</v>
      </c>
      <c r="K424" s="76">
        <v>0</v>
      </c>
      <c r="L424" s="76">
        <v>0</v>
      </c>
      <c r="M424" s="76">
        <v>0</v>
      </c>
      <c r="N424" s="76">
        <v>0</v>
      </c>
      <c r="O424" s="76">
        <v>5359</v>
      </c>
      <c r="P424" s="76">
        <v>0</v>
      </c>
      <c r="Q424" s="76">
        <v>387</v>
      </c>
      <c r="R424" s="76">
        <v>11810</v>
      </c>
      <c r="S424" s="76">
        <v>6963</v>
      </c>
      <c r="T424" s="76">
        <v>0</v>
      </c>
      <c r="U424" s="76">
        <v>250</v>
      </c>
      <c r="V424" s="76">
        <v>92624</v>
      </c>
      <c r="W424" s="75">
        <v>117393</v>
      </c>
      <c r="X424" s="75" t="s">
        <v>62</v>
      </c>
      <c r="Y424" s="76" t="s">
        <v>63</v>
      </c>
      <c r="Z424" s="75">
        <v>100</v>
      </c>
      <c r="AA424" s="75" t="s">
        <v>35</v>
      </c>
      <c r="AB424" s="76" t="s">
        <v>35</v>
      </c>
      <c r="AC424" s="75">
        <v>0</v>
      </c>
      <c r="AD424" s="75" t="s">
        <v>35</v>
      </c>
      <c r="AE424" s="76" t="s">
        <v>35</v>
      </c>
      <c r="AF424" s="75">
        <v>0</v>
      </c>
      <c r="AG424" s="59" t="str">
        <f t="shared" si="7"/>
        <v>Asst. Prin.</v>
      </c>
    </row>
    <row r="425" spans="1:33" ht="14.25" hidden="1" customHeight="1" x14ac:dyDescent="0.25">
      <c r="A425" s="75" t="s">
        <v>119</v>
      </c>
      <c r="B425" s="75" t="s">
        <v>83</v>
      </c>
      <c r="C425" s="75" t="s">
        <v>120</v>
      </c>
      <c r="D425" s="76">
        <v>419064</v>
      </c>
      <c r="E425" s="76">
        <v>1</v>
      </c>
      <c r="F425" s="76">
        <v>222</v>
      </c>
      <c r="G425" s="76">
        <v>92407</v>
      </c>
      <c r="H425" s="76">
        <v>0</v>
      </c>
      <c r="I425" s="76">
        <v>0</v>
      </c>
      <c r="J425" s="76">
        <v>0</v>
      </c>
      <c r="K425" s="76">
        <v>0</v>
      </c>
      <c r="L425" s="76">
        <v>0</v>
      </c>
      <c r="M425" s="76">
        <v>0</v>
      </c>
      <c r="N425" s="76">
        <v>1740</v>
      </c>
      <c r="O425" s="76">
        <v>9839</v>
      </c>
      <c r="P425" s="76">
        <v>1833</v>
      </c>
      <c r="Q425" s="76">
        <v>223</v>
      </c>
      <c r="R425" s="76">
        <v>11782</v>
      </c>
      <c r="S425" s="76">
        <v>6818</v>
      </c>
      <c r="T425" s="76">
        <v>0</v>
      </c>
      <c r="U425" s="76">
        <v>279</v>
      </c>
      <c r="V425" s="76">
        <v>94147</v>
      </c>
      <c r="W425" s="75">
        <v>124921</v>
      </c>
      <c r="X425" s="75" t="s">
        <v>62</v>
      </c>
      <c r="Y425" s="76" t="s">
        <v>63</v>
      </c>
      <c r="Z425" s="75">
        <v>100</v>
      </c>
      <c r="AA425" s="75" t="s">
        <v>35</v>
      </c>
      <c r="AB425" s="76" t="s">
        <v>35</v>
      </c>
      <c r="AC425" s="75">
        <v>0</v>
      </c>
      <c r="AD425" s="75" t="s">
        <v>35</v>
      </c>
      <c r="AE425" s="76" t="s">
        <v>35</v>
      </c>
      <c r="AF425" s="75">
        <v>0</v>
      </c>
      <c r="AG425" s="59" t="str">
        <f t="shared" si="7"/>
        <v>Asst. Prin.</v>
      </c>
    </row>
    <row r="426" spans="1:33" ht="14.25" hidden="1" customHeight="1" x14ac:dyDescent="0.25">
      <c r="A426" s="75" t="s">
        <v>205</v>
      </c>
      <c r="B426" s="75" t="s">
        <v>68</v>
      </c>
      <c r="C426" s="75" t="s">
        <v>207</v>
      </c>
      <c r="D426" s="76">
        <v>61422</v>
      </c>
      <c r="E426" s="76">
        <v>1</v>
      </c>
      <c r="F426" s="76">
        <v>240</v>
      </c>
      <c r="G426" s="76">
        <v>91800</v>
      </c>
      <c r="H426" s="76">
        <v>0</v>
      </c>
      <c r="I426" s="76">
        <v>8844</v>
      </c>
      <c r="J426" s="76">
        <v>0</v>
      </c>
      <c r="K426" s="76">
        <v>0</v>
      </c>
      <c r="L426" s="76">
        <v>0</v>
      </c>
      <c r="M426" s="76">
        <v>1681</v>
      </c>
      <c r="N426" s="76">
        <v>1765</v>
      </c>
      <c r="O426" s="76">
        <v>31026</v>
      </c>
      <c r="P426" s="76">
        <v>0</v>
      </c>
      <c r="Q426" s="76">
        <v>219</v>
      </c>
      <c r="R426" s="76">
        <v>12832</v>
      </c>
      <c r="S426" s="76">
        <v>7962</v>
      </c>
      <c r="T426" s="76">
        <v>815</v>
      </c>
      <c r="U426" s="76">
        <v>0</v>
      </c>
      <c r="V426" s="76">
        <v>104090</v>
      </c>
      <c r="W426" s="75">
        <v>156944</v>
      </c>
      <c r="X426" s="75" t="s">
        <v>352</v>
      </c>
      <c r="Y426" s="76" t="s">
        <v>350</v>
      </c>
      <c r="Z426" s="75">
        <v>100</v>
      </c>
      <c r="AA426" s="75" t="s">
        <v>35</v>
      </c>
      <c r="AB426" s="76" t="s">
        <v>35</v>
      </c>
      <c r="AC426" s="75">
        <v>0</v>
      </c>
      <c r="AD426" s="75" t="s">
        <v>35</v>
      </c>
      <c r="AE426" s="76" t="s">
        <v>35</v>
      </c>
      <c r="AF426" s="75">
        <v>0</v>
      </c>
      <c r="AG426" s="59" t="str">
        <f t="shared" si="7"/>
        <v>Supt</v>
      </c>
    </row>
    <row r="427" spans="1:33" ht="14.25" customHeight="1" x14ac:dyDescent="0.25">
      <c r="A427" s="75" t="s">
        <v>258</v>
      </c>
      <c r="B427" s="75" t="s">
        <v>48</v>
      </c>
      <c r="C427" s="75" t="s">
        <v>260</v>
      </c>
      <c r="D427" s="76">
        <v>419297</v>
      </c>
      <c r="E427" s="76">
        <v>1</v>
      </c>
      <c r="F427" s="76">
        <v>260</v>
      </c>
      <c r="G427" s="76">
        <v>91711</v>
      </c>
      <c r="H427" s="76">
        <v>0</v>
      </c>
      <c r="I427" s="76">
        <v>2050</v>
      </c>
      <c r="J427" s="76">
        <v>0</v>
      </c>
      <c r="K427" s="76">
        <v>0</v>
      </c>
      <c r="L427" s="76">
        <v>0</v>
      </c>
      <c r="M427" s="76">
        <v>0</v>
      </c>
      <c r="N427" s="76">
        <v>280</v>
      </c>
      <c r="O427" s="76">
        <v>24295</v>
      </c>
      <c r="P427" s="76">
        <v>0</v>
      </c>
      <c r="Q427" s="76">
        <v>0</v>
      </c>
      <c r="R427" s="76">
        <v>6250</v>
      </c>
      <c r="S427" s="76">
        <v>7351</v>
      </c>
      <c r="T427" s="76">
        <v>0</v>
      </c>
      <c r="U427" s="76">
        <v>0</v>
      </c>
      <c r="V427" s="76">
        <v>94041</v>
      </c>
      <c r="W427" s="75">
        <v>131937</v>
      </c>
      <c r="X427" s="75" t="s">
        <v>66</v>
      </c>
      <c r="Y427" s="76" t="s">
        <v>67</v>
      </c>
      <c r="Z427" s="75">
        <v>80</v>
      </c>
      <c r="AA427" s="75" t="s">
        <v>78</v>
      </c>
      <c r="AB427" s="76" t="s">
        <v>79</v>
      </c>
      <c r="AC427" s="75">
        <v>5</v>
      </c>
      <c r="AD427" s="75" t="s">
        <v>42</v>
      </c>
      <c r="AE427" s="76" t="s">
        <v>43</v>
      </c>
      <c r="AF427" s="75">
        <v>5</v>
      </c>
      <c r="AG427" s="59" t="str">
        <f t="shared" si="7"/>
        <v>Prin</v>
      </c>
    </row>
    <row r="428" spans="1:33" ht="14.25" hidden="1" customHeight="1" x14ac:dyDescent="0.25">
      <c r="A428" s="75" t="s">
        <v>160</v>
      </c>
      <c r="B428" s="75" t="s">
        <v>161</v>
      </c>
      <c r="C428" s="75" t="s">
        <v>162</v>
      </c>
      <c r="D428" s="76">
        <v>44999</v>
      </c>
      <c r="E428" s="76">
        <v>1</v>
      </c>
      <c r="F428" s="76">
        <v>240</v>
      </c>
      <c r="G428" s="76">
        <v>91455</v>
      </c>
      <c r="H428" s="76">
        <v>0</v>
      </c>
      <c r="I428" s="76">
        <v>0</v>
      </c>
      <c r="J428" s="76">
        <v>0</v>
      </c>
      <c r="K428" s="76">
        <v>0</v>
      </c>
      <c r="L428" s="76">
        <v>0</v>
      </c>
      <c r="M428" s="76">
        <v>0</v>
      </c>
      <c r="N428" s="76">
        <v>2374</v>
      </c>
      <c r="O428" s="76">
        <v>21904</v>
      </c>
      <c r="P428" s="76">
        <v>0</v>
      </c>
      <c r="Q428" s="76">
        <v>0</v>
      </c>
      <c r="R428" s="76">
        <v>38159</v>
      </c>
      <c r="S428" s="76">
        <v>7184</v>
      </c>
      <c r="T428" s="76">
        <v>855</v>
      </c>
      <c r="U428" s="76">
        <v>0</v>
      </c>
      <c r="V428" s="76">
        <v>93829</v>
      </c>
      <c r="W428" s="75">
        <v>161931</v>
      </c>
      <c r="X428" s="75" t="s">
        <v>352</v>
      </c>
      <c r="Y428" s="76" t="s">
        <v>350</v>
      </c>
      <c r="Z428" s="75">
        <v>100</v>
      </c>
      <c r="AA428" s="75" t="s">
        <v>35</v>
      </c>
      <c r="AB428" s="76" t="s">
        <v>35</v>
      </c>
      <c r="AC428" s="75">
        <v>0</v>
      </c>
      <c r="AD428" s="75" t="s">
        <v>35</v>
      </c>
      <c r="AE428" s="76" t="s">
        <v>35</v>
      </c>
      <c r="AF428" s="75">
        <v>0</v>
      </c>
      <c r="AG428" s="59" t="str">
        <f t="shared" si="7"/>
        <v>Supt</v>
      </c>
    </row>
    <row r="429" spans="1:33" ht="14.25" customHeight="1" x14ac:dyDescent="0.25">
      <c r="A429" s="75" t="s">
        <v>47</v>
      </c>
      <c r="B429" s="75" t="s">
        <v>48</v>
      </c>
      <c r="C429" s="75" t="s">
        <v>49</v>
      </c>
      <c r="D429" s="76">
        <v>62099</v>
      </c>
      <c r="E429" s="76">
        <v>1</v>
      </c>
      <c r="F429" s="76">
        <v>210</v>
      </c>
      <c r="G429" s="76">
        <v>91271</v>
      </c>
      <c r="H429" s="76">
        <v>0</v>
      </c>
      <c r="I429" s="76">
        <v>0</v>
      </c>
      <c r="J429" s="76">
        <v>0</v>
      </c>
      <c r="K429" s="76">
        <v>0</v>
      </c>
      <c r="L429" s="76">
        <v>0</v>
      </c>
      <c r="M429" s="76">
        <v>1850</v>
      </c>
      <c r="N429" s="76">
        <v>0</v>
      </c>
      <c r="O429" s="76">
        <v>11680</v>
      </c>
      <c r="P429" s="76">
        <v>590</v>
      </c>
      <c r="Q429" s="76">
        <v>264</v>
      </c>
      <c r="R429" s="76">
        <v>20673</v>
      </c>
      <c r="S429" s="76">
        <v>7124</v>
      </c>
      <c r="T429" s="76">
        <v>780</v>
      </c>
      <c r="U429" s="76">
        <v>0</v>
      </c>
      <c r="V429" s="76">
        <v>93121</v>
      </c>
      <c r="W429" s="75">
        <v>134232</v>
      </c>
      <c r="X429" s="75" t="s">
        <v>66</v>
      </c>
      <c r="Y429" s="76" t="s">
        <v>67</v>
      </c>
      <c r="Z429" s="75">
        <v>100</v>
      </c>
      <c r="AA429" s="75" t="s">
        <v>35</v>
      </c>
      <c r="AB429" s="76" t="s">
        <v>35</v>
      </c>
      <c r="AC429" s="75">
        <v>0</v>
      </c>
      <c r="AD429" s="75" t="s">
        <v>35</v>
      </c>
      <c r="AE429" s="76" t="s">
        <v>35</v>
      </c>
      <c r="AF429" s="75">
        <v>0</v>
      </c>
      <c r="AG429" s="59" t="str">
        <f t="shared" si="7"/>
        <v>Prin</v>
      </c>
    </row>
    <row r="430" spans="1:33" ht="14.25" hidden="1" customHeight="1" x14ac:dyDescent="0.25">
      <c r="A430" s="75" t="s">
        <v>119</v>
      </c>
      <c r="B430" s="75" t="s">
        <v>83</v>
      </c>
      <c r="C430" s="75" t="s">
        <v>120</v>
      </c>
      <c r="D430" s="76">
        <v>51141</v>
      </c>
      <c r="E430" s="76">
        <v>1</v>
      </c>
      <c r="F430" s="76">
        <v>222</v>
      </c>
      <c r="G430" s="76">
        <v>91266</v>
      </c>
      <c r="H430" s="76">
        <v>0</v>
      </c>
      <c r="I430" s="76">
        <v>0</v>
      </c>
      <c r="J430" s="76">
        <v>0</v>
      </c>
      <c r="K430" s="76">
        <v>0</v>
      </c>
      <c r="L430" s="76">
        <v>0</v>
      </c>
      <c r="M430" s="76">
        <v>0</v>
      </c>
      <c r="N430" s="76">
        <v>1400</v>
      </c>
      <c r="O430" s="76">
        <v>5756</v>
      </c>
      <c r="P430" s="76">
        <v>535</v>
      </c>
      <c r="Q430" s="76">
        <v>175</v>
      </c>
      <c r="R430" s="76">
        <v>11636</v>
      </c>
      <c r="S430" s="76">
        <v>7003</v>
      </c>
      <c r="T430" s="76">
        <v>0</v>
      </c>
      <c r="U430" s="76">
        <v>275</v>
      </c>
      <c r="V430" s="76">
        <v>92666</v>
      </c>
      <c r="W430" s="75">
        <v>118046</v>
      </c>
      <c r="X430" s="75" t="s">
        <v>62</v>
      </c>
      <c r="Y430" s="76" t="s">
        <v>63</v>
      </c>
      <c r="Z430" s="75">
        <v>100</v>
      </c>
      <c r="AA430" s="75" t="s">
        <v>35</v>
      </c>
      <c r="AB430" s="76" t="s">
        <v>35</v>
      </c>
      <c r="AC430" s="75">
        <v>0</v>
      </c>
      <c r="AD430" s="75" t="s">
        <v>35</v>
      </c>
      <c r="AE430" s="76" t="s">
        <v>35</v>
      </c>
      <c r="AF430" s="75">
        <v>0</v>
      </c>
      <c r="AG430" s="59" t="str">
        <f t="shared" si="7"/>
        <v>Asst. Prin.</v>
      </c>
    </row>
    <row r="431" spans="1:33" ht="14.25" hidden="1" customHeight="1" x14ac:dyDescent="0.25">
      <c r="A431" s="75" t="s">
        <v>94</v>
      </c>
      <c r="B431" s="75" t="s">
        <v>53</v>
      </c>
      <c r="C431" s="75" t="s">
        <v>280</v>
      </c>
      <c r="D431" s="76">
        <v>57162</v>
      </c>
      <c r="E431" s="76">
        <v>1</v>
      </c>
      <c r="F431" s="76">
        <v>182</v>
      </c>
      <c r="G431" s="76">
        <v>91162</v>
      </c>
      <c r="H431" s="76">
        <v>0</v>
      </c>
      <c r="I431" s="76">
        <v>0</v>
      </c>
      <c r="J431" s="76">
        <v>0</v>
      </c>
      <c r="K431" s="76">
        <v>0</v>
      </c>
      <c r="L431" s="76">
        <v>0</v>
      </c>
      <c r="M431" s="76">
        <v>0</v>
      </c>
      <c r="N431" s="76">
        <v>0</v>
      </c>
      <c r="O431" s="76">
        <v>7748</v>
      </c>
      <c r="P431" s="76">
        <v>0</v>
      </c>
      <c r="Q431" s="76">
        <v>0</v>
      </c>
      <c r="R431" s="76">
        <v>25308</v>
      </c>
      <c r="S431" s="76">
        <v>7321</v>
      </c>
      <c r="T431" s="76">
        <v>0</v>
      </c>
      <c r="U431" s="76">
        <v>0</v>
      </c>
      <c r="V431" s="76">
        <v>91162</v>
      </c>
      <c r="W431" s="75">
        <v>131539</v>
      </c>
      <c r="X431" s="75" t="s">
        <v>57</v>
      </c>
      <c r="Y431" s="76" t="s">
        <v>58</v>
      </c>
      <c r="Z431" s="75">
        <v>80</v>
      </c>
      <c r="AA431" s="75" t="s">
        <v>33</v>
      </c>
      <c r="AB431" s="76" t="s">
        <v>34</v>
      </c>
      <c r="AC431" s="75">
        <v>20</v>
      </c>
      <c r="AD431" s="75" t="s">
        <v>35</v>
      </c>
      <c r="AE431" s="76" t="s">
        <v>35</v>
      </c>
      <c r="AF431" s="75">
        <v>0</v>
      </c>
      <c r="AG431" s="59" t="str">
        <f t="shared" si="7"/>
        <v>Dir/Asst. Dir</v>
      </c>
    </row>
    <row r="432" spans="1:33" ht="14.25" customHeight="1" x14ac:dyDescent="0.25">
      <c r="A432" s="75" t="s">
        <v>157</v>
      </c>
      <c r="B432" s="75" t="s">
        <v>158</v>
      </c>
      <c r="C432" s="75" t="s">
        <v>159</v>
      </c>
      <c r="D432" s="76">
        <v>63567</v>
      </c>
      <c r="E432" s="76">
        <v>1</v>
      </c>
      <c r="F432" s="76">
        <v>220</v>
      </c>
      <c r="G432" s="76">
        <v>91000</v>
      </c>
      <c r="H432" s="76">
        <v>0</v>
      </c>
      <c r="I432" s="76">
        <v>0</v>
      </c>
      <c r="J432" s="76">
        <v>0</v>
      </c>
      <c r="K432" s="76">
        <v>0</v>
      </c>
      <c r="L432" s="76">
        <v>0</v>
      </c>
      <c r="M432" s="76">
        <v>0</v>
      </c>
      <c r="N432" s="76">
        <v>1605</v>
      </c>
      <c r="O432" s="76">
        <v>26194</v>
      </c>
      <c r="P432" s="76">
        <v>0</v>
      </c>
      <c r="Q432" s="76">
        <v>291</v>
      </c>
      <c r="R432" s="76">
        <v>25576</v>
      </c>
      <c r="S432" s="76">
        <v>6590</v>
      </c>
      <c r="T432" s="76">
        <v>0</v>
      </c>
      <c r="U432" s="76">
        <v>0</v>
      </c>
      <c r="V432" s="76">
        <v>92605</v>
      </c>
      <c r="W432" s="75">
        <v>151256</v>
      </c>
      <c r="X432" s="75" t="s">
        <v>66</v>
      </c>
      <c r="Y432" s="76" t="s">
        <v>67</v>
      </c>
      <c r="Z432" s="75">
        <v>100</v>
      </c>
      <c r="AA432" s="75" t="s">
        <v>35</v>
      </c>
      <c r="AB432" s="76" t="s">
        <v>35</v>
      </c>
      <c r="AC432" s="75">
        <v>0</v>
      </c>
      <c r="AD432" s="75" t="s">
        <v>35</v>
      </c>
      <c r="AE432" s="76" t="s">
        <v>35</v>
      </c>
      <c r="AF432" s="75">
        <v>0</v>
      </c>
      <c r="AG432" s="59" t="str">
        <f t="shared" si="7"/>
        <v>Prin</v>
      </c>
    </row>
    <row r="433" spans="1:33" ht="14.25" hidden="1" customHeight="1" x14ac:dyDescent="0.25">
      <c r="A433" s="75" t="s">
        <v>303</v>
      </c>
      <c r="B433" s="75" t="s">
        <v>98</v>
      </c>
      <c r="C433" s="75" t="s">
        <v>307</v>
      </c>
      <c r="D433" s="76">
        <v>41124</v>
      </c>
      <c r="E433" s="76">
        <v>1</v>
      </c>
      <c r="F433" s="76">
        <v>240</v>
      </c>
      <c r="G433" s="76">
        <v>91000</v>
      </c>
      <c r="H433" s="76">
        <v>0</v>
      </c>
      <c r="I433" s="76">
        <v>0</v>
      </c>
      <c r="J433" s="76">
        <v>0</v>
      </c>
      <c r="K433" s="76">
        <v>0</v>
      </c>
      <c r="L433" s="76">
        <v>0</v>
      </c>
      <c r="M433" s="76">
        <v>800</v>
      </c>
      <c r="N433" s="76">
        <v>2431</v>
      </c>
      <c r="O433" s="76">
        <v>0</v>
      </c>
      <c r="P433" s="76">
        <v>0</v>
      </c>
      <c r="Q433" s="76">
        <v>51</v>
      </c>
      <c r="R433" s="76">
        <v>11705</v>
      </c>
      <c r="S433" s="76">
        <v>7850</v>
      </c>
      <c r="T433" s="76">
        <v>0</v>
      </c>
      <c r="U433" s="76">
        <v>8888</v>
      </c>
      <c r="V433" s="76">
        <v>94231</v>
      </c>
      <c r="W433" s="75">
        <v>122725</v>
      </c>
      <c r="X433" s="75" t="s">
        <v>352</v>
      </c>
      <c r="Y433" s="76" t="s">
        <v>350</v>
      </c>
      <c r="Z433" s="75">
        <v>55</v>
      </c>
      <c r="AA433" s="75" t="s">
        <v>66</v>
      </c>
      <c r="AB433" s="76" t="s">
        <v>67</v>
      </c>
      <c r="AC433" s="75">
        <v>40</v>
      </c>
      <c r="AD433" s="75" t="s">
        <v>42</v>
      </c>
      <c r="AE433" s="76" t="s">
        <v>43</v>
      </c>
      <c r="AF433" s="75">
        <v>5</v>
      </c>
      <c r="AG433" s="59" t="str">
        <f t="shared" si="7"/>
        <v>Supt</v>
      </c>
    </row>
    <row r="434" spans="1:33" ht="14.25" customHeight="1" x14ac:dyDescent="0.25">
      <c r="A434" s="75" t="s">
        <v>136</v>
      </c>
      <c r="B434" s="75" t="s">
        <v>139</v>
      </c>
      <c r="C434" s="75" t="s">
        <v>140</v>
      </c>
      <c r="D434" s="76">
        <v>48214</v>
      </c>
      <c r="E434" s="76">
        <v>1</v>
      </c>
      <c r="F434" s="76">
        <v>207</v>
      </c>
      <c r="G434" s="76">
        <v>90910</v>
      </c>
      <c r="H434" s="76">
        <v>0</v>
      </c>
      <c r="I434" s="76">
        <v>0</v>
      </c>
      <c r="J434" s="76">
        <v>0</v>
      </c>
      <c r="K434" s="76">
        <v>0</v>
      </c>
      <c r="L434" s="76">
        <v>0</v>
      </c>
      <c r="M434" s="76">
        <v>0</v>
      </c>
      <c r="N434" s="76">
        <v>300</v>
      </c>
      <c r="O434" s="76">
        <v>19438</v>
      </c>
      <c r="P434" s="76">
        <v>0</v>
      </c>
      <c r="Q434" s="76">
        <v>2</v>
      </c>
      <c r="R434" s="76">
        <v>19970</v>
      </c>
      <c r="S434" s="76">
        <v>6978</v>
      </c>
      <c r="T434" s="76">
        <v>0</v>
      </c>
      <c r="U434" s="76">
        <v>350</v>
      </c>
      <c r="V434" s="76">
        <v>91210</v>
      </c>
      <c r="W434" s="75">
        <v>137948</v>
      </c>
      <c r="X434" s="75" t="s">
        <v>66</v>
      </c>
      <c r="Y434" s="76" t="s">
        <v>67</v>
      </c>
      <c r="Z434" s="75">
        <v>90</v>
      </c>
      <c r="AA434" s="75" t="s">
        <v>42</v>
      </c>
      <c r="AB434" s="76" t="s">
        <v>43</v>
      </c>
      <c r="AC434" s="75">
        <v>10</v>
      </c>
      <c r="AD434" s="75" t="s">
        <v>35</v>
      </c>
      <c r="AE434" s="76" t="s">
        <v>35</v>
      </c>
      <c r="AF434" s="75">
        <v>0</v>
      </c>
      <c r="AG434" s="59" t="str">
        <f t="shared" si="7"/>
        <v>Prin</v>
      </c>
    </row>
    <row r="435" spans="1:33" ht="14.25" customHeight="1" x14ac:dyDescent="0.25">
      <c r="A435" s="75" t="s">
        <v>214</v>
      </c>
      <c r="B435" s="75" t="s">
        <v>224</v>
      </c>
      <c r="C435" s="75" t="s">
        <v>225</v>
      </c>
      <c r="D435" s="76">
        <v>27279</v>
      </c>
      <c r="E435" s="76">
        <v>1</v>
      </c>
      <c r="F435" s="76">
        <v>222</v>
      </c>
      <c r="G435" s="76">
        <v>90708</v>
      </c>
      <c r="H435" s="76">
        <v>0</v>
      </c>
      <c r="I435" s="76">
        <v>0</v>
      </c>
      <c r="J435" s="76">
        <v>0</v>
      </c>
      <c r="K435" s="76">
        <v>0</v>
      </c>
      <c r="L435" s="76">
        <v>0</v>
      </c>
      <c r="M435" s="76">
        <v>0</v>
      </c>
      <c r="N435" s="76">
        <v>5350</v>
      </c>
      <c r="O435" s="76">
        <v>9124</v>
      </c>
      <c r="P435" s="76">
        <v>672</v>
      </c>
      <c r="Q435" s="76">
        <v>707</v>
      </c>
      <c r="R435" s="76">
        <v>12075</v>
      </c>
      <c r="S435" s="76">
        <v>7349</v>
      </c>
      <c r="T435" s="76">
        <v>880</v>
      </c>
      <c r="U435" s="76">
        <v>231</v>
      </c>
      <c r="V435" s="76">
        <v>96058</v>
      </c>
      <c r="W435" s="75">
        <v>127096</v>
      </c>
      <c r="X435" s="75" t="s">
        <v>66</v>
      </c>
      <c r="Y435" s="76" t="s">
        <v>67</v>
      </c>
      <c r="Z435" s="75">
        <v>100</v>
      </c>
      <c r="AA435" s="75" t="s">
        <v>35</v>
      </c>
      <c r="AB435" s="76" t="s">
        <v>35</v>
      </c>
      <c r="AC435" s="75">
        <v>0</v>
      </c>
      <c r="AD435" s="75" t="s">
        <v>35</v>
      </c>
      <c r="AE435" s="76" t="s">
        <v>35</v>
      </c>
      <c r="AF435" s="75">
        <v>0</v>
      </c>
      <c r="AG435" s="59" t="str">
        <f t="shared" si="7"/>
        <v>Prin</v>
      </c>
    </row>
    <row r="436" spans="1:33" ht="14.25" customHeight="1" x14ac:dyDescent="0.25">
      <c r="A436" s="75" t="s">
        <v>119</v>
      </c>
      <c r="B436" s="75" t="s">
        <v>123</v>
      </c>
      <c r="C436" s="75" t="s">
        <v>124</v>
      </c>
      <c r="D436" s="76">
        <v>41300</v>
      </c>
      <c r="E436" s="76">
        <v>1</v>
      </c>
      <c r="F436" s="76">
        <v>200</v>
      </c>
      <c r="G436" s="76">
        <v>90643</v>
      </c>
      <c r="H436" s="76">
        <v>0</v>
      </c>
      <c r="I436" s="76">
        <v>0</v>
      </c>
      <c r="J436" s="76">
        <v>0</v>
      </c>
      <c r="K436" s="76">
        <v>0</v>
      </c>
      <c r="L436" s="76">
        <v>0</v>
      </c>
      <c r="M436" s="76">
        <v>16</v>
      </c>
      <c r="N436" s="76">
        <v>2575</v>
      </c>
      <c r="O436" s="76">
        <v>12799</v>
      </c>
      <c r="P436" s="76">
        <v>0</v>
      </c>
      <c r="Q436" s="76">
        <v>0</v>
      </c>
      <c r="R436" s="76">
        <v>38260</v>
      </c>
      <c r="S436" s="76">
        <v>7045</v>
      </c>
      <c r="T436" s="76">
        <v>0</v>
      </c>
      <c r="U436" s="76">
        <v>0</v>
      </c>
      <c r="V436" s="76">
        <v>93234</v>
      </c>
      <c r="W436" s="75">
        <v>151338</v>
      </c>
      <c r="X436" s="75" t="s">
        <v>66</v>
      </c>
      <c r="Y436" s="76" t="s">
        <v>67</v>
      </c>
      <c r="Z436" s="75">
        <v>100</v>
      </c>
      <c r="AA436" s="75" t="s">
        <v>35</v>
      </c>
      <c r="AB436" s="76" t="s">
        <v>35</v>
      </c>
      <c r="AC436" s="75">
        <v>0</v>
      </c>
      <c r="AD436" s="75" t="s">
        <v>35</v>
      </c>
      <c r="AE436" s="76" t="s">
        <v>35</v>
      </c>
      <c r="AF436" s="75">
        <v>0</v>
      </c>
      <c r="AG436" s="59" t="str">
        <f t="shared" si="7"/>
        <v>Prin</v>
      </c>
    </row>
    <row r="437" spans="1:33" ht="14.25" customHeight="1" x14ac:dyDescent="0.25">
      <c r="A437" s="75" t="s">
        <v>42</v>
      </c>
      <c r="B437" s="75" t="s">
        <v>83</v>
      </c>
      <c r="C437" s="75" t="s">
        <v>187</v>
      </c>
      <c r="D437" s="76">
        <v>63282</v>
      </c>
      <c r="E437" s="76">
        <v>1</v>
      </c>
      <c r="F437" s="76">
        <v>182</v>
      </c>
      <c r="G437" s="76">
        <v>90500</v>
      </c>
      <c r="H437" s="76">
        <v>0</v>
      </c>
      <c r="I437" s="76">
        <v>12603</v>
      </c>
      <c r="J437" s="76">
        <v>0</v>
      </c>
      <c r="K437" s="76">
        <v>0</v>
      </c>
      <c r="L437" s="76">
        <v>0</v>
      </c>
      <c r="M437" s="76">
        <v>0</v>
      </c>
      <c r="N437" s="76">
        <v>1350</v>
      </c>
      <c r="O437" s="76">
        <v>16740</v>
      </c>
      <c r="P437" s="76">
        <v>0</v>
      </c>
      <c r="Q437" s="76">
        <v>36</v>
      </c>
      <c r="R437" s="76">
        <v>13318</v>
      </c>
      <c r="S437" s="76">
        <v>8027</v>
      </c>
      <c r="T437" s="76">
        <v>0</v>
      </c>
      <c r="U437" s="76">
        <v>0</v>
      </c>
      <c r="V437" s="76">
        <v>104453</v>
      </c>
      <c r="W437" s="75">
        <v>142574</v>
      </c>
      <c r="X437" s="75" t="s">
        <v>66</v>
      </c>
      <c r="Y437" s="76" t="s">
        <v>67</v>
      </c>
      <c r="Z437" s="75">
        <v>100</v>
      </c>
      <c r="AA437" s="75" t="s">
        <v>35</v>
      </c>
      <c r="AB437" s="76" t="s">
        <v>35</v>
      </c>
      <c r="AC437" s="75">
        <v>0</v>
      </c>
      <c r="AD437" s="75" t="s">
        <v>35</v>
      </c>
      <c r="AE437" s="76" t="s">
        <v>35</v>
      </c>
      <c r="AF437" s="75">
        <v>0</v>
      </c>
      <c r="AG437" s="59" t="str">
        <f t="shared" si="7"/>
        <v>Prin</v>
      </c>
    </row>
    <row r="438" spans="1:33" ht="14.25" hidden="1" customHeight="1" x14ac:dyDescent="0.25">
      <c r="A438" s="75" t="s">
        <v>119</v>
      </c>
      <c r="B438" s="75" t="s">
        <v>83</v>
      </c>
      <c r="C438" s="75" t="s">
        <v>120</v>
      </c>
      <c r="D438" s="76">
        <v>63182</v>
      </c>
      <c r="E438" s="76">
        <v>1</v>
      </c>
      <c r="F438" s="76">
        <v>222</v>
      </c>
      <c r="G438" s="76">
        <v>90354</v>
      </c>
      <c r="H438" s="76">
        <v>2426</v>
      </c>
      <c r="I438" s="76">
        <v>0</v>
      </c>
      <c r="J438" s="76">
        <v>0</v>
      </c>
      <c r="K438" s="76">
        <v>0</v>
      </c>
      <c r="L438" s="76">
        <v>0</v>
      </c>
      <c r="M438" s="76">
        <v>0</v>
      </c>
      <c r="N438" s="76">
        <v>2808</v>
      </c>
      <c r="O438" s="76">
        <v>13190</v>
      </c>
      <c r="P438" s="76">
        <v>1833</v>
      </c>
      <c r="Q438" s="76">
        <v>219</v>
      </c>
      <c r="R438" s="76">
        <v>11832</v>
      </c>
      <c r="S438" s="76">
        <v>6731</v>
      </c>
      <c r="T438" s="76">
        <v>0</v>
      </c>
      <c r="U438" s="76">
        <v>284</v>
      </c>
      <c r="V438" s="76">
        <v>95588</v>
      </c>
      <c r="W438" s="75">
        <v>129677</v>
      </c>
      <c r="X438" s="75" t="s">
        <v>62</v>
      </c>
      <c r="Y438" s="76" t="s">
        <v>63</v>
      </c>
      <c r="Z438" s="75">
        <v>100</v>
      </c>
      <c r="AA438" s="75" t="s">
        <v>35</v>
      </c>
      <c r="AB438" s="76" t="s">
        <v>35</v>
      </c>
      <c r="AC438" s="75">
        <v>0</v>
      </c>
      <c r="AD438" s="75" t="s">
        <v>35</v>
      </c>
      <c r="AE438" s="76" t="s">
        <v>35</v>
      </c>
      <c r="AF438" s="75">
        <v>0</v>
      </c>
      <c r="AG438" s="59" t="str">
        <f t="shared" si="7"/>
        <v>Asst. Prin.</v>
      </c>
    </row>
    <row r="439" spans="1:33" ht="14.25" hidden="1" customHeight="1" x14ac:dyDescent="0.25">
      <c r="A439" s="75" t="s">
        <v>119</v>
      </c>
      <c r="B439" s="75" t="s">
        <v>83</v>
      </c>
      <c r="C439" s="75" t="s">
        <v>120</v>
      </c>
      <c r="D439" s="76">
        <v>420145</v>
      </c>
      <c r="E439" s="76">
        <v>1</v>
      </c>
      <c r="F439" s="76">
        <v>222</v>
      </c>
      <c r="G439" s="76">
        <v>90354</v>
      </c>
      <c r="H439" s="76">
        <v>0</v>
      </c>
      <c r="I439" s="76">
        <v>0</v>
      </c>
      <c r="J439" s="76">
        <v>0</v>
      </c>
      <c r="K439" s="76">
        <v>0</v>
      </c>
      <c r="L439" s="76">
        <v>0</v>
      </c>
      <c r="M439" s="76">
        <v>0</v>
      </c>
      <c r="N439" s="76">
        <v>2579</v>
      </c>
      <c r="O439" s="76">
        <v>14193</v>
      </c>
      <c r="P439" s="76">
        <v>1833</v>
      </c>
      <c r="Q439" s="76">
        <v>219</v>
      </c>
      <c r="R439" s="76">
        <v>11520</v>
      </c>
      <c r="S439" s="76">
        <v>6747</v>
      </c>
      <c r="T439" s="76">
        <v>0</v>
      </c>
      <c r="U439" s="76">
        <v>276</v>
      </c>
      <c r="V439" s="76">
        <v>92933</v>
      </c>
      <c r="W439" s="75">
        <v>127721</v>
      </c>
      <c r="X439" s="75" t="s">
        <v>62</v>
      </c>
      <c r="Y439" s="76" t="s">
        <v>63</v>
      </c>
      <c r="Z439" s="75">
        <v>100</v>
      </c>
      <c r="AA439" s="75" t="s">
        <v>35</v>
      </c>
      <c r="AB439" s="76" t="s">
        <v>35</v>
      </c>
      <c r="AC439" s="75">
        <v>0</v>
      </c>
      <c r="AD439" s="75" t="s">
        <v>35</v>
      </c>
      <c r="AE439" s="76" t="s">
        <v>35</v>
      </c>
      <c r="AF439" s="75">
        <v>0</v>
      </c>
      <c r="AG439" s="59" t="str">
        <f t="shared" si="7"/>
        <v>Asst. Prin.</v>
      </c>
    </row>
    <row r="440" spans="1:33" ht="14.25" hidden="1" customHeight="1" x14ac:dyDescent="0.25">
      <c r="A440" s="75" t="s">
        <v>119</v>
      </c>
      <c r="B440" s="75" t="s">
        <v>83</v>
      </c>
      <c r="C440" s="75" t="s">
        <v>120</v>
      </c>
      <c r="D440" s="76">
        <v>60936</v>
      </c>
      <c r="E440" s="76">
        <v>1</v>
      </c>
      <c r="F440" s="76">
        <v>222</v>
      </c>
      <c r="G440" s="76">
        <v>90354</v>
      </c>
      <c r="H440" s="76">
        <v>0</v>
      </c>
      <c r="I440" s="76">
        <v>0</v>
      </c>
      <c r="J440" s="76">
        <v>0</v>
      </c>
      <c r="K440" s="76">
        <v>0</v>
      </c>
      <c r="L440" s="76">
        <v>0</v>
      </c>
      <c r="M440" s="76">
        <v>0</v>
      </c>
      <c r="N440" s="76">
        <v>1400</v>
      </c>
      <c r="O440" s="76">
        <v>14193</v>
      </c>
      <c r="P440" s="76">
        <v>1833</v>
      </c>
      <c r="Q440" s="76">
        <v>178</v>
      </c>
      <c r="R440" s="76">
        <v>11520</v>
      </c>
      <c r="S440" s="76">
        <v>6674</v>
      </c>
      <c r="T440" s="76">
        <v>0</v>
      </c>
      <c r="U440" s="76">
        <v>272</v>
      </c>
      <c r="V440" s="76">
        <v>91754</v>
      </c>
      <c r="W440" s="75">
        <v>126424</v>
      </c>
      <c r="X440" s="75" t="s">
        <v>62</v>
      </c>
      <c r="Y440" s="76" t="s">
        <v>63</v>
      </c>
      <c r="Z440" s="75">
        <v>100</v>
      </c>
      <c r="AA440" s="75" t="s">
        <v>35</v>
      </c>
      <c r="AB440" s="76" t="s">
        <v>35</v>
      </c>
      <c r="AC440" s="75">
        <v>0</v>
      </c>
      <c r="AD440" s="75" t="s">
        <v>35</v>
      </c>
      <c r="AE440" s="76" t="s">
        <v>35</v>
      </c>
      <c r="AF440" s="75">
        <v>0</v>
      </c>
      <c r="AG440" s="59" t="str">
        <f t="shared" si="7"/>
        <v>Asst. Prin.</v>
      </c>
    </row>
    <row r="441" spans="1:33" ht="14.25" hidden="1" customHeight="1" x14ac:dyDescent="0.25">
      <c r="A441" s="75" t="s">
        <v>119</v>
      </c>
      <c r="B441" s="75" t="s">
        <v>83</v>
      </c>
      <c r="C441" s="75" t="s">
        <v>120</v>
      </c>
      <c r="D441" s="76">
        <v>64023</v>
      </c>
      <c r="E441" s="76">
        <v>1</v>
      </c>
      <c r="F441" s="76">
        <v>222</v>
      </c>
      <c r="G441" s="76">
        <v>90354</v>
      </c>
      <c r="H441" s="76">
        <v>0</v>
      </c>
      <c r="I441" s="76">
        <v>0</v>
      </c>
      <c r="J441" s="76">
        <v>0</v>
      </c>
      <c r="K441" s="76">
        <v>0</v>
      </c>
      <c r="L441" s="76">
        <v>0</v>
      </c>
      <c r="M441" s="76">
        <v>0</v>
      </c>
      <c r="N441" s="76">
        <v>2681</v>
      </c>
      <c r="O441" s="76">
        <v>0</v>
      </c>
      <c r="P441" s="76">
        <v>0</v>
      </c>
      <c r="Q441" s="76">
        <v>219</v>
      </c>
      <c r="R441" s="76">
        <v>11520</v>
      </c>
      <c r="S441" s="76">
        <v>7130</v>
      </c>
      <c r="T441" s="76">
        <v>0</v>
      </c>
      <c r="U441" s="76">
        <v>276</v>
      </c>
      <c r="V441" s="76">
        <v>93035</v>
      </c>
      <c r="W441" s="75">
        <v>112180</v>
      </c>
      <c r="X441" s="75" t="s">
        <v>62</v>
      </c>
      <c r="Y441" s="76" t="s">
        <v>63</v>
      </c>
      <c r="Z441" s="75">
        <v>100</v>
      </c>
      <c r="AA441" s="75" t="s">
        <v>35</v>
      </c>
      <c r="AB441" s="76" t="s">
        <v>35</v>
      </c>
      <c r="AC441" s="75">
        <v>0</v>
      </c>
      <c r="AD441" s="75" t="s">
        <v>35</v>
      </c>
      <c r="AE441" s="76" t="s">
        <v>35</v>
      </c>
      <c r="AF441" s="75">
        <v>0</v>
      </c>
      <c r="AG441" s="59" t="str">
        <f t="shared" si="7"/>
        <v>Asst. Prin.</v>
      </c>
    </row>
    <row r="442" spans="1:33" ht="14.25" hidden="1" customHeight="1" x14ac:dyDescent="0.25">
      <c r="A442" s="75" t="s">
        <v>106</v>
      </c>
      <c r="B442" s="75" t="s">
        <v>83</v>
      </c>
      <c r="C442" s="75" t="s">
        <v>107</v>
      </c>
      <c r="D442" s="76">
        <v>61396</v>
      </c>
      <c r="E442" s="76">
        <v>1</v>
      </c>
      <c r="F442" s="76">
        <v>220</v>
      </c>
      <c r="G442" s="76">
        <v>90129</v>
      </c>
      <c r="H442" s="76">
        <v>0</v>
      </c>
      <c r="I442" s="76">
        <v>8000</v>
      </c>
      <c r="J442" s="76">
        <v>0</v>
      </c>
      <c r="K442" s="76">
        <v>0</v>
      </c>
      <c r="L442" s="76">
        <v>0</v>
      </c>
      <c r="M442" s="76">
        <v>0</v>
      </c>
      <c r="N442" s="76">
        <v>1733</v>
      </c>
      <c r="O442" s="76">
        <v>0</v>
      </c>
      <c r="P442" s="76">
        <v>1054</v>
      </c>
      <c r="Q442" s="76">
        <v>198</v>
      </c>
      <c r="R442" s="76">
        <v>12552</v>
      </c>
      <c r="S442" s="76">
        <v>7640</v>
      </c>
      <c r="T442" s="76">
        <v>0</v>
      </c>
      <c r="U442" s="76">
        <v>0</v>
      </c>
      <c r="V442" s="76">
        <v>99862</v>
      </c>
      <c r="W442" s="75">
        <v>121306</v>
      </c>
      <c r="X442" s="75" t="s">
        <v>62</v>
      </c>
      <c r="Y442" s="76" t="s">
        <v>63</v>
      </c>
      <c r="Z442" s="75">
        <v>100</v>
      </c>
      <c r="AA442" s="75" t="s">
        <v>35</v>
      </c>
      <c r="AB442" s="76" t="s">
        <v>35</v>
      </c>
      <c r="AC442" s="75">
        <v>0</v>
      </c>
      <c r="AD442" s="75" t="s">
        <v>35</v>
      </c>
      <c r="AE442" s="76" t="s">
        <v>35</v>
      </c>
      <c r="AF442" s="75">
        <v>0</v>
      </c>
      <c r="AG442" s="59" t="str">
        <f t="shared" si="7"/>
        <v>Asst. Prin.</v>
      </c>
    </row>
    <row r="443" spans="1:33" ht="14.25" hidden="1" customHeight="1" x14ac:dyDescent="0.25">
      <c r="A443" s="75" t="s">
        <v>209</v>
      </c>
      <c r="B443" s="75" t="s">
        <v>83</v>
      </c>
      <c r="C443" s="75" t="s">
        <v>210</v>
      </c>
      <c r="D443" s="76">
        <v>421784</v>
      </c>
      <c r="E443" s="76">
        <v>1</v>
      </c>
      <c r="F443" s="76">
        <v>210</v>
      </c>
      <c r="G443" s="76">
        <v>90000</v>
      </c>
      <c r="H443" s="76">
        <v>0</v>
      </c>
      <c r="I443" s="76">
        <v>30</v>
      </c>
      <c r="J443" s="76">
        <v>0</v>
      </c>
      <c r="K443" s="76">
        <v>0</v>
      </c>
      <c r="L443" s="76">
        <v>0</v>
      </c>
      <c r="M443" s="76">
        <v>1000</v>
      </c>
      <c r="N443" s="76">
        <v>0</v>
      </c>
      <c r="O443" s="76">
        <v>10676</v>
      </c>
      <c r="P443" s="76">
        <v>666</v>
      </c>
      <c r="Q443" s="76">
        <v>0</v>
      </c>
      <c r="R443" s="76">
        <v>25272</v>
      </c>
      <c r="S443" s="76">
        <v>5581</v>
      </c>
      <c r="T443" s="76">
        <v>0</v>
      </c>
      <c r="U443" s="76">
        <v>0</v>
      </c>
      <c r="V443" s="76">
        <v>91030</v>
      </c>
      <c r="W443" s="75">
        <v>133225</v>
      </c>
      <c r="X443" s="75" t="s">
        <v>62</v>
      </c>
      <c r="Y443" s="76" t="s">
        <v>63</v>
      </c>
      <c r="Z443" s="75">
        <v>100</v>
      </c>
      <c r="AA443" s="75" t="s">
        <v>35</v>
      </c>
      <c r="AB443" s="76" t="s">
        <v>35</v>
      </c>
      <c r="AC443" s="75">
        <v>0</v>
      </c>
      <c r="AD443" s="75" t="s">
        <v>35</v>
      </c>
      <c r="AE443" s="76" t="s">
        <v>35</v>
      </c>
      <c r="AF443" s="75">
        <v>0</v>
      </c>
      <c r="AG443" s="59" t="str">
        <f t="shared" si="7"/>
        <v>Asst. Prin.</v>
      </c>
    </row>
    <row r="444" spans="1:33" ht="14.25" customHeight="1" x14ac:dyDescent="0.25">
      <c r="A444" s="75" t="s">
        <v>315</v>
      </c>
      <c r="B444" s="75" t="s">
        <v>161</v>
      </c>
      <c r="C444" s="75" t="s">
        <v>316</v>
      </c>
      <c r="D444" s="76">
        <v>56157</v>
      </c>
      <c r="E444" s="76">
        <v>1</v>
      </c>
      <c r="F444" s="76">
        <v>216</v>
      </c>
      <c r="G444" s="76">
        <v>90000</v>
      </c>
      <c r="H444" s="76">
        <v>0</v>
      </c>
      <c r="I444" s="76">
        <v>0</v>
      </c>
      <c r="J444" s="76">
        <v>0</v>
      </c>
      <c r="K444" s="76">
        <v>0</v>
      </c>
      <c r="L444" s="76">
        <v>0</v>
      </c>
      <c r="M444" s="76">
        <v>0</v>
      </c>
      <c r="N444" s="76">
        <v>0</v>
      </c>
      <c r="O444" s="76">
        <v>18476</v>
      </c>
      <c r="P444" s="76">
        <v>0</v>
      </c>
      <c r="Q444" s="76">
        <v>0</v>
      </c>
      <c r="R444" s="76">
        <v>11475</v>
      </c>
      <c r="S444" s="76">
        <v>6885</v>
      </c>
      <c r="T444" s="76">
        <v>0</v>
      </c>
      <c r="U444" s="76">
        <v>0</v>
      </c>
      <c r="V444" s="76">
        <v>90000</v>
      </c>
      <c r="W444" s="75">
        <v>126836</v>
      </c>
      <c r="X444" s="75" t="s">
        <v>66</v>
      </c>
      <c r="Y444" s="76" t="s">
        <v>67</v>
      </c>
      <c r="Z444" s="75">
        <v>100</v>
      </c>
      <c r="AA444" s="75" t="s">
        <v>35</v>
      </c>
      <c r="AB444" s="76" t="s">
        <v>35</v>
      </c>
      <c r="AC444" s="75">
        <v>0</v>
      </c>
      <c r="AD444" s="75" t="s">
        <v>35</v>
      </c>
      <c r="AE444" s="76" t="s">
        <v>35</v>
      </c>
      <c r="AF444" s="75">
        <v>0</v>
      </c>
      <c r="AG444" s="59" t="str">
        <f t="shared" si="7"/>
        <v>Prin</v>
      </c>
    </row>
    <row r="445" spans="1:33" ht="14.25" customHeight="1" x14ac:dyDescent="0.25">
      <c r="A445" s="75" t="s">
        <v>157</v>
      </c>
      <c r="B445" s="75" t="s">
        <v>158</v>
      </c>
      <c r="C445" s="75" t="s">
        <v>159</v>
      </c>
      <c r="D445" s="76">
        <v>45192</v>
      </c>
      <c r="E445" s="76">
        <v>1</v>
      </c>
      <c r="F445" s="76">
        <v>220</v>
      </c>
      <c r="G445" s="76">
        <v>90000</v>
      </c>
      <c r="H445" s="76">
        <v>0</v>
      </c>
      <c r="I445" s="76">
        <v>1000</v>
      </c>
      <c r="J445" s="76">
        <v>0</v>
      </c>
      <c r="K445" s="76">
        <v>0</v>
      </c>
      <c r="L445" s="76">
        <v>0</v>
      </c>
      <c r="M445" s="76">
        <v>0</v>
      </c>
      <c r="N445" s="76">
        <v>480</v>
      </c>
      <c r="O445" s="76">
        <v>25962</v>
      </c>
      <c r="P445" s="76">
        <v>0</v>
      </c>
      <c r="Q445" s="76">
        <v>288</v>
      </c>
      <c r="R445" s="76">
        <v>25263</v>
      </c>
      <c r="S445" s="76">
        <v>6872</v>
      </c>
      <c r="T445" s="76">
        <v>0</v>
      </c>
      <c r="U445" s="76">
        <v>0</v>
      </c>
      <c r="V445" s="76">
        <v>91480</v>
      </c>
      <c r="W445" s="75">
        <v>149865</v>
      </c>
      <c r="X445" s="75" t="s">
        <v>66</v>
      </c>
      <c r="Y445" s="76" t="s">
        <v>67</v>
      </c>
      <c r="Z445" s="75">
        <v>100</v>
      </c>
      <c r="AA445" s="75" t="s">
        <v>35</v>
      </c>
      <c r="AB445" s="76" t="s">
        <v>35</v>
      </c>
      <c r="AC445" s="75">
        <v>0</v>
      </c>
      <c r="AD445" s="75" t="s">
        <v>35</v>
      </c>
      <c r="AE445" s="76" t="s">
        <v>35</v>
      </c>
      <c r="AF445" s="75">
        <v>0</v>
      </c>
      <c r="AG445" s="59" t="str">
        <f t="shared" si="7"/>
        <v>Prin</v>
      </c>
    </row>
    <row r="446" spans="1:33" ht="14.25" hidden="1" customHeight="1" x14ac:dyDescent="0.25">
      <c r="A446" s="75" t="s">
        <v>150</v>
      </c>
      <c r="B446" s="75" t="s">
        <v>102</v>
      </c>
      <c r="C446" s="75" t="s">
        <v>156</v>
      </c>
      <c r="D446" s="76">
        <v>63320</v>
      </c>
      <c r="E446" s="76">
        <v>1</v>
      </c>
      <c r="F446" s="76">
        <v>260</v>
      </c>
      <c r="G446" s="76">
        <v>90000</v>
      </c>
      <c r="H446" s="76">
        <v>0</v>
      </c>
      <c r="I446" s="76">
        <v>4193</v>
      </c>
      <c r="J446" s="76">
        <v>0</v>
      </c>
      <c r="K446" s="76">
        <v>0</v>
      </c>
      <c r="L446" s="76">
        <v>0</v>
      </c>
      <c r="M446" s="76">
        <v>0</v>
      </c>
      <c r="N446" s="76">
        <v>1596</v>
      </c>
      <c r="O446" s="76">
        <v>25892</v>
      </c>
      <c r="P446" s="76">
        <v>0</v>
      </c>
      <c r="Q446" s="76">
        <v>204</v>
      </c>
      <c r="R446" s="76">
        <v>12079</v>
      </c>
      <c r="S446" s="76">
        <v>7182</v>
      </c>
      <c r="T446" s="76">
        <v>980</v>
      </c>
      <c r="U446" s="76">
        <v>0</v>
      </c>
      <c r="V446" s="76">
        <v>95789</v>
      </c>
      <c r="W446" s="75">
        <v>142126</v>
      </c>
      <c r="X446" s="75" t="s">
        <v>352</v>
      </c>
      <c r="Y446" s="76" t="s">
        <v>350</v>
      </c>
      <c r="Z446" s="75">
        <v>100</v>
      </c>
      <c r="AA446" s="75" t="s">
        <v>35</v>
      </c>
      <c r="AB446" s="76" t="s">
        <v>35</v>
      </c>
      <c r="AC446" s="75">
        <v>0</v>
      </c>
      <c r="AD446" s="75" t="s">
        <v>35</v>
      </c>
      <c r="AE446" s="76" t="s">
        <v>35</v>
      </c>
      <c r="AF446" s="75">
        <v>0</v>
      </c>
      <c r="AG446" s="59" t="str">
        <f t="shared" si="7"/>
        <v>Supt</v>
      </c>
    </row>
    <row r="447" spans="1:33" ht="14.25" hidden="1" customHeight="1" x14ac:dyDescent="0.25">
      <c r="A447" s="75" t="s">
        <v>209</v>
      </c>
      <c r="B447" s="75" t="s">
        <v>102</v>
      </c>
      <c r="C447" s="75" t="s">
        <v>213</v>
      </c>
      <c r="D447" s="76">
        <v>63081</v>
      </c>
      <c r="E447" s="76">
        <v>1</v>
      </c>
      <c r="F447" s="76">
        <v>260</v>
      </c>
      <c r="G447" s="76">
        <v>90000</v>
      </c>
      <c r="H447" s="76">
        <v>0</v>
      </c>
      <c r="I447" s="76">
        <v>0</v>
      </c>
      <c r="J447" s="76">
        <v>0</v>
      </c>
      <c r="K447" s="76">
        <v>7200</v>
      </c>
      <c r="L447" s="76">
        <v>0</v>
      </c>
      <c r="M447" s="76">
        <v>5484</v>
      </c>
      <c r="N447" s="76">
        <v>3053</v>
      </c>
      <c r="O447" s="76">
        <v>17455</v>
      </c>
      <c r="P447" s="76">
        <v>1577</v>
      </c>
      <c r="Q447" s="76">
        <v>183</v>
      </c>
      <c r="R447" s="76">
        <v>12225</v>
      </c>
      <c r="S447" s="76">
        <v>7814</v>
      </c>
      <c r="T447" s="76">
        <v>855</v>
      </c>
      <c r="U447" s="76">
        <v>0</v>
      </c>
      <c r="V447" s="76">
        <v>105737</v>
      </c>
      <c r="W447" s="75">
        <v>145846</v>
      </c>
      <c r="X447" s="75" t="s">
        <v>352</v>
      </c>
      <c r="Y447" s="76" t="s">
        <v>350</v>
      </c>
      <c r="Z447" s="75">
        <v>100</v>
      </c>
      <c r="AA447" s="75" t="s">
        <v>35</v>
      </c>
      <c r="AB447" s="76" t="s">
        <v>35</v>
      </c>
      <c r="AC447" s="75">
        <v>0</v>
      </c>
      <c r="AD447" s="75" t="s">
        <v>35</v>
      </c>
      <c r="AE447" s="76" t="s">
        <v>35</v>
      </c>
      <c r="AF447" s="75">
        <v>0</v>
      </c>
      <c r="AG447" s="59" t="str">
        <f t="shared" si="7"/>
        <v>Supt</v>
      </c>
    </row>
    <row r="448" spans="1:33" ht="14.25" hidden="1" customHeight="1" x14ac:dyDescent="0.25">
      <c r="A448" s="75" t="s">
        <v>294</v>
      </c>
      <c r="B448" s="75" t="s">
        <v>298</v>
      </c>
      <c r="C448" s="75" t="s">
        <v>299</v>
      </c>
      <c r="D448" s="76">
        <v>49435</v>
      </c>
      <c r="E448" s="76">
        <v>1</v>
      </c>
      <c r="F448" s="76">
        <v>365</v>
      </c>
      <c r="G448" s="76">
        <v>90000</v>
      </c>
      <c r="H448" s="76">
        <v>0</v>
      </c>
      <c r="I448" s="76">
        <v>29000</v>
      </c>
      <c r="J448" s="76">
        <v>0</v>
      </c>
      <c r="K448" s="76">
        <v>0</v>
      </c>
      <c r="L448" s="76">
        <v>0</v>
      </c>
      <c r="M448" s="76">
        <v>0</v>
      </c>
      <c r="N448" s="76">
        <v>0</v>
      </c>
      <c r="O448" s="76">
        <v>0</v>
      </c>
      <c r="P448" s="76">
        <v>0</v>
      </c>
      <c r="Q448" s="76">
        <v>0</v>
      </c>
      <c r="R448" s="76">
        <v>14736</v>
      </c>
      <c r="S448" s="76">
        <v>0</v>
      </c>
      <c r="T448" s="76">
        <v>0</v>
      </c>
      <c r="U448" s="76">
        <v>0</v>
      </c>
      <c r="V448" s="76">
        <v>119000</v>
      </c>
      <c r="W448" s="75">
        <v>133736</v>
      </c>
      <c r="X448" s="75" t="s">
        <v>352</v>
      </c>
      <c r="Y448" s="76" t="s">
        <v>350</v>
      </c>
      <c r="Z448" s="75">
        <v>67</v>
      </c>
      <c r="AA448" s="75" t="s">
        <v>39</v>
      </c>
      <c r="AB448" s="76" t="s">
        <v>40</v>
      </c>
      <c r="AC448" s="75">
        <v>33</v>
      </c>
      <c r="AD448" s="75" t="s">
        <v>35</v>
      </c>
      <c r="AE448" s="76" t="s">
        <v>35</v>
      </c>
      <c r="AF448" s="75">
        <v>0</v>
      </c>
      <c r="AG448" s="59" t="str">
        <f t="shared" si="7"/>
        <v>Supt</v>
      </c>
    </row>
    <row r="449" spans="1:33" ht="14.25" customHeight="1" x14ac:dyDescent="0.25">
      <c r="A449" s="75" t="s">
        <v>72</v>
      </c>
      <c r="B449" s="75" t="s">
        <v>173</v>
      </c>
      <c r="C449" s="75" t="s">
        <v>174</v>
      </c>
      <c r="D449" s="76">
        <v>65030</v>
      </c>
      <c r="E449" s="76">
        <v>1</v>
      </c>
      <c r="F449" s="76">
        <v>220</v>
      </c>
      <c r="G449" s="76">
        <v>90000</v>
      </c>
      <c r="H449" s="76">
        <v>0</v>
      </c>
      <c r="I449" s="76">
        <v>0</v>
      </c>
      <c r="J449" s="76">
        <v>0</v>
      </c>
      <c r="K449" s="76">
        <v>0</v>
      </c>
      <c r="L449" s="76">
        <v>0</v>
      </c>
      <c r="M449" s="76">
        <v>0</v>
      </c>
      <c r="N449" s="76">
        <v>2300</v>
      </c>
      <c r="O449" s="76">
        <v>12000</v>
      </c>
      <c r="P449" s="76">
        <v>0</v>
      </c>
      <c r="Q449" s="76">
        <v>0</v>
      </c>
      <c r="R449" s="76">
        <v>13086</v>
      </c>
      <c r="S449" s="76">
        <v>7953</v>
      </c>
      <c r="T449" s="76">
        <v>0</v>
      </c>
      <c r="U449" s="76">
        <v>0</v>
      </c>
      <c r="V449" s="76">
        <v>92300</v>
      </c>
      <c r="W449" s="75">
        <v>125339</v>
      </c>
      <c r="X449" s="75" t="s">
        <v>66</v>
      </c>
      <c r="Y449" s="76" t="s">
        <v>67</v>
      </c>
      <c r="Z449" s="75">
        <v>50</v>
      </c>
      <c r="AA449" s="75" t="s">
        <v>352</v>
      </c>
      <c r="AB449" s="76" t="s">
        <v>350</v>
      </c>
      <c r="AC449" s="75">
        <v>50</v>
      </c>
      <c r="AD449" s="75" t="s">
        <v>35</v>
      </c>
      <c r="AE449" s="76" t="s">
        <v>35</v>
      </c>
      <c r="AF449" s="75">
        <v>0</v>
      </c>
      <c r="AG449" s="59" t="str">
        <f t="shared" si="7"/>
        <v>Prin</v>
      </c>
    </row>
    <row r="450" spans="1:33" ht="14.25" customHeight="1" x14ac:dyDescent="0.25">
      <c r="A450" s="75" t="s">
        <v>184</v>
      </c>
      <c r="B450" s="75" t="s">
        <v>83</v>
      </c>
      <c r="C450" s="75" t="s">
        <v>185</v>
      </c>
      <c r="D450" s="76">
        <v>43623</v>
      </c>
      <c r="E450" s="76">
        <v>1</v>
      </c>
      <c r="F450" s="76">
        <v>203</v>
      </c>
      <c r="G450" s="76">
        <v>90000</v>
      </c>
      <c r="H450" s="76">
        <v>0</v>
      </c>
      <c r="I450" s="76">
        <v>0</v>
      </c>
      <c r="J450" s="76">
        <v>0</v>
      </c>
      <c r="K450" s="76">
        <v>0</v>
      </c>
      <c r="L450" s="76">
        <v>0</v>
      </c>
      <c r="M450" s="76">
        <v>0</v>
      </c>
      <c r="N450" s="76">
        <v>4032</v>
      </c>
      <c r="O450" s="76">
        <v>17037</v>
      </c>
      <c r="P450" s="76">
        <v>0</v>
      </c>
      <c r="Q450" s="76">
        <v>48</v>
      </c>
      <c r="R450" s="76">
        <v>11595</v>
      </c>
      <c r="S450" s="76">
        <v>0</v>
      </c>
      <c r="T450" s="76">
        <v>1205</v>
      </c>
      <c r="U450" s="76">
        <v>0</v>
      </c>
      <c r="V450" s="76">
        <v>94032</v>
      </c>
      <c r="W450" s="75">
        <v>123917</v>
      </c>
      <c r="X450" s="75" t="s">
        <v>66</v>
      </c>
      <c r="Y450" s="76" t="s">
        <v>67</v>
      </c>
      <c r="Z450" s="75">
        <v>90</v>
      </c>
      <c r="AA450" s="75" t="s">
        <v>39</v>
      </c>
      <c r="AB450" s="76" t="s">
        <v>40</v>
      </c>
      <c r="AC450" s="75">
        <v>5</v>
      </c>
      <c r="AD450" s="75" t="s">
        <v>42</v>
      </c>
      <c r="AE450" s="76" t="s">
        <v>43</v>
      </c>
      <c r="AF450" s="75">
        <v>5</v>
      </c>
      <c r="AG450" s="59" t="str">
        <f t="shared" ref="AG450:AG513" si="8">IF(X450="67","Supt",IF(X450="53","Prin",IF(X450="66","Asst. Sup",IF(X450="05","Asst. Prin.",IF(OR(X450="29",X450="04"),"Dir/Asst. Dir","FLAG")))))</f>
        <v>Prin</v>
      </c>
    </row>
    <row r="451" spans="1:33" ht="14.25" hidden="1" customHeight="1" x14ac:dyDescent="0.25">
      <c r="A451" s="75" t="s">
        <v>72</v>
      </c>
      <c r="B451" s="75" t="s">
        <v>83</v>
      </c>
      <c r="C451" s="75" t="s">
        <v>164</v>
      </c>
      <c r="D451" s="76">
        <v>428011</v>
      </c>
      <c r="E451" s="76">
        <v>1</v>
      </c>
      <c r="F451" s="76">
        <v>210</v>
      </c>
      <c r="G451" s="76">
        <v>89615</v>
      </c>
      <c r="H451" s="76">
        <v>0</v>
      </c>
      <c r="I451" s="76">
        <v>2245</v>
      </c>
      <c r="J451" s="76">
        <v>0</v>
      </c>
      <c r="K451" s="76">
        <v>0</v>
      </c>
      <c r="L451" s="76">
        <v>0</v>
      </c>
      <c r="M451" s="76">
        <v>0</v>
      </c>
      <c r="N451" s="76">
        <v>30</v>
      </c>
      <c r="O451" s="76">
        <v>17649</v>
      </c>
      <c r="P451" s="76">
        <v>0</v>
      </c>
      <c r="Q451" s="76">
        <v>387</v>
      </c>
      <c r="R451" s="76">
        <v>11690</v>
      </c>
      <c r="S451" s="76">
        <v>6666</v>
      </c>
      <c r="T451" s="76">
        <v>0</v>
      </c>
      <c r="U451" s="76">
        <v>248</v>
      </c>
      <c r="V451" s="76">
        <v>91890</v>
      </c>
      <c r="W451" s="75">
        <v>128530</v>
      </c>
      <c r="X451" s="75" t="s">
        <v>62</v>
      </c>
      <c r="Y451" s="76" t="s">
        <v>63</v>
      </c>
      <c r="Z451" s="75">
        <v>100</v>
      </c>
      <c r="AA451" s="75" t="s">
        <v>35</v>
      </c>
      <c r="AB451" s="76" t="s">
        <v>35</v>
      </c>
      <c r="AC451" s="75">
        <v>0</v>
      </c>
      <c r="AD451" s="75" t="s">
        <v>35</v>
      </c>
      <c r="AE451" s="76" t="s">
        <v>35</v>
      </c>
      <c r="AF451" s="75">
        <v>0</v>
      </c>
      <c r="AG451" s="59" t="str">
        <f t="shared" si="8"/>
        <v>Asst. Prin.</v>
      </c>
    </row>
    <row r="452" spans="1:33" ht="14.25" customHeight="1" x14ac:dyDescent="0.25">
      <c r="A452" s="75" t="s">
        <v>119</v>
      </c>
      <c r="B452" s="75" t="s">
        <v>48</v>
      </c>
      <c r="C452" s="75" t="s">
        <v>402</v>
      </c>
      <c r="D452" s="76">
        <v>60836</v>
      </c>
      <c r="E452" s="76">
        <v>1</v>
      </c>
      <c r="F452" s="76">
        <v>174</v>
      </c>
      <c r="G452" s="76">
        <v>89500</v>
      </c>
      <c r="H452" s="76">
        <v>0</v>
      </c>
      <c r="I452" s="76">
        <v>0</v>
      </c>
      <c r="J452" s="76">
        <v>0</v>
      </c>
      <c r="K452" s="76">
        <v>6530</v>
      </c>
      <c r="L452" s="76">
        <v>0</v>
      </c>
      <c r="M452" s="76">
        <v>0</v>
      </c>
      <c r="N452" s="76">
        <v>2984</v>
      </c>
      <c r="O452" s="76">
        <v>15904</v>
      </c>
      <c r="P452" s="76">
        <v>1060</v>
      </c>
      <c r="Q452" s="76">
        <v>0</v>
      </c>
      <c r="R452" s="76">
        <v>11938</v>
      </c>
      <c r="S452" s="76">
        <v>7752</v>
      </c>
      <c r="T452" s="76">
        <v>0</v>
      </c>
      <c r="U452" s="76">
        <v>0</v>
      </c>
      <c r="V452" s="76">
        <v>99014</v>
      </c>
      <c r="W452" s="75">
        <v>135668</v>
      </c>
      <c r="X452" s="75" t="s">
        <v>66</v>
      </c>
      <c r="Y452" s="76" t="s">
        <v>67</v>
      </c>
      <c r="Z452" s="75">
        <v>100</v>
      </c>
      <c r="AA452" s="75" t="s">
        <v>35</v>
      </c>
      <c r="AB452" s="76" t="s">
        <v>35</v>
      </c>
      <c r="AC452" s="75">
        <v>0</v>
      </c>
      <c r="AD452" s="75" t="s">
        <v>35</v>
      </c>
      <c r="AE452" s="76" t="s">
        <v>35</v>
      </c>
      <c r="AF452" s="75">
        <v>0</v>
      </c>
      <c r="AG452" s="59" t="str">
        <f t="shared" si="8"/>
        <v>Prin</v>
      </c>
    </row>
    <row r="453" spans="1:33" ht="14.25" customHeight="1" x14ac:dyDescent="0.25">
      <c r="A453" s="75" t="s">
        <v>237</v>
      </c>
      <c r="B453" s="75" t="s">
        <v>48</v>
      </c>
      <c r="C453" s="75" t="s">
        <v>239</v>
      </c>
      <c r="D453" s="76">
        <v>56969</v>
      </c>
      <c r="E453" s="76">
        <v>1</v>
      </c>
      <c r="F453" s="76">
        <v>212</v>
      </c>
      <c r="G453" s="76">
        <v>89500</v>
      </c>
      <c r="H453" s="76">
        <v>0</v>
      </c>
      <c r="I453" s="76">
        <v>3150</v>
      </c>
      <c r="J453" s="76">
        <v>0</v>
      </c>
      <c r="K453" s="76">
        <v>0</v>
      </c>
      <c r="L453" s="76">
        <v>0</v>
      </c>
      <c r="M453" s="76">
        <v>0</v>
      </c>
      <c r="N453" s="76">
        <v>10499</v>
      </c>
      <c r="O453" s="76">
        <v>0</v>
      </c>
      <c r="P453" s="76">
        <v>0</v>
      </c>
      <c r="Q453" s="76">
        <v>0</v>
      </c>
      <c r="R453" s="76">
        <v>17311</v>
      </c>
      <c r="S453" s="76">
        <v>7732</v>
      </c>
      <c r="T453" s="76">
        <v>0</v>
      </c>
      <c r="U453" s="76">
        <v>0</v>
      </c>
      <c r="V453" s="76">
        <v>103149</v>
      </c>
      <c r="W453" s="75">
        <v>128192</v>
      </c>
      <c r="X453" s="75" t="s">
        <v>66</v>
      </c>
      <c r="Y453" s="76" t="s">
        <v>67</v>
      </c>
      <c r="Z453" s="75">
        <v>100</v>
      </c>
      <c r="AA453" s="75" t="s">
        <v>35</v>
      </c>
      <c r="AB453" s="76" t="s">
        <v>35</v>
      </c>
      <c r="AC453" s="75">
        <v>0</v>
      </c>
      <c r="AD453" s="75" t="s">
        <v>35</v>
      </c>
      <c r="AE453" s="76" t="s">
        <v>35</v>
      </c>
      <c r="AF453" s="75">
        <v>0</v>
      </c>
      <c r="AG453" s="59" t="str">
        <f t="shared" si="8"/>
        <v>Prin</v>
      </c>
    </row>
    <row r="454" spans="1:33" ht="14.25" hidden="1" customHeight="1" x14ac:dyDescent="0.25">
      <c r="A454" s="75" t="s">
        <v>247</v>
      </c>
      <c r="B454" s="75" t="s">
        <v>132</v>
      </c>
      <c r="C454" s="75" t="s">
        <v>249</v>
      </c>
      <c r="D454" s="76">
        <v>46142</v>
      </c>
      <c r="E454" s="76">
        <v>1</v>
      </c>
      <c r="F454" s="76">
        <v>240</v>
      </c>
      <c r="G454" s="76">
        <v>89059</v>
      </c>
      <c r="H454" s="76">
        <v>500</v>
      </c>
      <c r="I454" s="76">
        <v>0</v>
      </c>
      <c r="J454" s="76">
        <v>0</v>
      </c>
      <c r="K454" s="76">
        <v>0</v>
      </c>
      <c r="L454" s="76">
        <v>0</v>
      </c>
      <c r="M454" s="76">
        <v>0</v>
      </c>
      <c r="N454" s="76">
        <v>0</v>
      </c>
      <c r="O454" s="76">
        <v>8922</v>
      </c>
      <c r="P454" s="76">
        <v>0</v>
      </c>
      <c r="Q454" s="76">
        <v>0</v>
      </c>
      <c r="R454" s="76">
        <v>9889</v>
      </c>
      <c r="S454" s="76">
        <v>5906</v>
      </c>
      <c r="T454" s="76">
        <v>840</v>
      </c>
      <c r="U454" s="76">
        <v>0</v>
      </c>
      <c r="V454" s="76">
        <v>89559</v>
      </c>
      <c r="W454" s="75">
        <v>115116</v>
      </c>
      <c r="X454" s="75" t="s">
        <v>352</v>
      </c>
      <c r="Y454" s="76" t="s">
        <v>350</v>
      </c>
      <c r="Z454" s="75">
        <v>100</v>
      </c>
      <c r="AA454" s="75" t="s">
        <v>35</v>
      </c>
      <c r="AB454" s="76" t="s">
        <v>35</v>
      </c>
      <c r="AC454" s="75">
        <v>0</v>
      </c>
      <c r="AD454" s="75" t="s">
        <v>35</v>
      </c>
      <c r="AE454" s="76" t="s">
        <v>35</v>
      </c>
      <c r="AF454" s="75">
        <v>0</v>
      </c>
      <c r="AG454" s="59" t="str">
        <f t="shared" si="8"/>
        <v>Supt</v>
      </c>
    </row>
    <row r="455" spans="1:33" ht="14.25" customHeight="1" x14ac:dyDescent="0.25">
      <c r="A455" s="75" t="s">
        <v>320</v>
      </c>
      <c r="B455" s="75" t="s">
        <v>326</v>
      </c>
      <c r="C455" s="75" t="s">
        <v>327</v>
      </c>
      <c r="D455" s="76">
        <v>53086</v>
      </c>
      <c r="E455" s="76">
        <v>1</v>
      </c>
      <c r="F455" s="76">
        <v>185</v>
      </c>
      <c r="G455" s="76">
        <v>89017</v>
      </c>
      <c r="H455" s="76">
        <v>0</v>
      </c>
      <c r="I455" s="76">
        <v>5957</v>
      </c>
      <c r="J455" s="76">
        <v>0</v>
      </c>
      <c r="K455" s="76">
        <v>0</v>
      </c>
      <c r="L455" s="76">
        <v>0</v>
      </c>
      <c r="M455" s="76">
        <v>0</v>
      </c>
      <c r="N455" s="76">
        <v>0</v>
      </c>
      <c r="O455" s="76">
        <v>0</v>
      </c>
      <c r="P455" s="76">
        <v>1921</v>
      </c>
      <c r="Q455" s="76">
        <v>0</v>
      </c>
      <c r="R455" s="76">
        <v>26367</v>
      </c>
      <c r="S455" s="76">
        <v>7265</v>
      </c>
      <c r="T455" s="76">
        <v>0</v>
      </c>
      <c r="U455" s="76">
        <v>0</v>
      </c>
      <c r="V455" s="76">
        <v>94974</v>
      </c>
      <c r="W455" s="75">
        <v>130527</v>
      </c>
      <c r="X455" s="75" t="s">
        <v>66</v>
      </c>
      <c r="Y455" s="76" t="s">
        <v>67</v>
      </c>
      <c r="Z455" s="75">
        <v>55</v>
      </c>
      <c r="AA455" s="75" t="s">
        <v>66</v>
      </c>
      <c r="AB455" s="76" t="s">
        <v>67</v>
      </c>
      <c r="AC455" s="75">
        <v>45</v>
      </c>
      <c r="AD455" s="75" t="s">
        <v>35</v>
      </c>
      <c r="AE455" s="76" t="s">
        <v>35</v>
      </c>
      <c r="AF455" s="75">
        <v>0</v>
      </c>
      <c r="AG455" s="59" t="str">
        <f t="shared" si="8"/>
        <v>Prin</v>
      </c>
    </row>
    <row r="456" spans="1:33" ht="14.25" customHeight="1" x14ac:dyDescent="0.25">
      <c r="A456" s="75" t="s">
        <v>320</v>
      </c>
      <c r="B456" s="75" t="s">
        <v>328</v>
      </c>
      <c r="C456" s="75" t="s">
        <v>329</v>
      </c>
      <c r="D456" s="76">
        <v>51123</v>
      </c>
      <c r="E456" s="76">
        <v>1</v>
      </c>
      <c r="F456" s="76">
        <v>197</v>
      </c>
      <c r="G456" s="76">
        <v>89000</v>
      </c>
      <c r="H456" s="76">
        <v>0</v>
      </c>
      <c r="I456" s="76">
        <v>1000</v>
      </c>
      <c r="J456" s="76">
        <v>0</v>
      </c>
      <c r="K456" s="76">
        <v>0</v>
      </c>
      <c r="L456" s="76">
        <v>0</v>
      </c>
      <c r="M456" s="76">
        <v>47</v>
      </c>
      <c r="N456" s="76">
        <v>1263</v>
      </c>
      <c r="O456" s="76">
        <v>8772</v>
      </c>
      <c r="P456" s="76">
        <v>0</v>
      </c>
      <c r="Q456" s="76">
        <v>145</v>
      </c>
      <c r="R456" s="76">
        <v>25332</v>
      </c>
      <c r="S456" s="76">
        <v>6986</v>
      </c>
      <c r="T456" s="76">
        <v>1000</v>
      </c>
      <c r="U456" s="76">
        <v>0</v>
      </c>
      <c r="V456" s="76">
        <v>91310</v>
      </c>
      <c r="W456" s="75">
        <v>133545</v>
      </c>
      <c r="X456" s="75" t="s">
        <v>66</v>
      </c>
      <c r="Y456" s="76" t="s">
        <v>67</v>
      </c>
      <c r="Z456" s="75">
        <v>75</v>
      </c>
      <c r="AA456" s="75" t="s">
        <v>66</v>
      </c>
      <c r="AB456" s="76" t="s">
        <v>67</v>
      </c>
      <c r="AC456" s="75">
        <v>25</v>
      </c>
      <c r="AD456" s="75" t="s">
        <v>35</v>
      </c>
      <c r="AE456" s="76" t="s">
        <v>35</v>
      </c>
      <c r="AF456" s="75">
        <v>0</v>
      </c>
      <c r="AG456" s="59" t="str">
        <f t="shared" si="8"/>
        <v>Prin</v>
      </c>
    </row>
    <row r="457" spans="1:33" ht="14.25" hidden="1" customHeight="1" x14ac:dyDescent="0.25">
      <c r="A457" s="75" t="s">
        <v>119</v>
      </c>
      <c r="B457" s="75" t="s">
        <v>64</v>
      </c>
      <c r="C457" s="75" t="s">
        <v>125</v>
      </c>
      <c r="D457" s="76">
        <v>420083</v>
      </c>
      <c r="E457" s="76">
        <v>1</v>
      </c>
      <c r="F457" s="76">
        <v>230</v>
      </c>
      <c r="G457" s="76">
        <v>88939</v>
      </c>
      <c r="H457" s="76">
        <v>0</v>
      </c>
      <c r="I457" s="76">
        <v>0</v>
      </c>
      <c r="J457" s="76">
        <v>0</v>
      </c>
      <c r="K457" s="76">
        <v>0</v>
      </c>
      <c r="L457" s="76">
        <v>0</v>
      </c>
      <c r="M457" s="76">
        <v>0</v>
      </c>
      <c r="N457" s="76">
        <v>2228</v>
      </c>
      <c r="O457" s="76">
        <v>16515</v>
      </c>
      <c r="P457" s="76">
        <v>699</v>
      </c>
      <c r="Q457" s="76">
        <v>203</v>
      </c>
      <c r="R457" s="76">
        <v>24869</v>
      </c>
      <c r="S457" s="76">
        <v>6510</v>
      </c>
      <c r="T457" s="76">
        <v>0</v>
      </c>
      <c r="U457" s="76">
        <v>2300</v>
      </c>
      <c r="V457" s="76">
        <v>91167</v>
      </c>
      <c r="W457" s="75">
        <v>142263</v>
      </c>
      <c r="X457" s="75" t="s">
        <v>62</v>
      </c>
      <c r="Y457" s="76" t="s">
        <v>63</v>
      </c>
      <c r="Z457" s="75">
        <v>100</v>
      </c>
      <c r="AA457" s="75" t="s">
        <v>35</v>
      </c>
      <c r="AB457" s="76" t="s">
        <v>35</v>
      </c>
      <c r="AC457" s="75">
        <v>0</v>
      </c>
      <c r="AD457" s="75" t="s">
        <v>35</v>
      </c>
      <c r="AE457" s="76" t="s">
        <v>35</v>
      </c>
      <c r="AF457" s="75">
        <v>0</v>
      </c>
      <c r="AG457" s="59" t="str">
        <f t="shared" si="8"/>
        <v>Asst. Prin.</v>
      </c>
    </row>
    <row r="458" spans="1:33" ht="14.25" customHeight="1" x14ac:dyDescent="0.25">
      <c r="A458" s="75" t="s">
        <v>315</v>
      </c>
      <c r="B458" s="75" t="s">
        <v>161</v>
      </c>
      <c r="C458" s="75" t="s">
        <v>316</v>
      </c>
      <c r="D458" s="76">
        <v>52372</v>
      </c>
      <c r="E458" s="76">
        <v>1</v>
      </c>
      <c r="F458" s="76">
        <v>216</v>
      </c>
      <c r="G458" s="76">
        <v>88891</v>
      </c>
      <c r="H458" s="76">
        <v>0</v>
      </c>
      <c r="I458" s="76">
        <v>0</v>
      </c>
      <c r="J458" s="76">
        <v>0</v>
      </c>
      <c r="K458" s="76">
        <v>0</v>
      </c>
      <c r="L458" s="76">
        <v>0</v>
      </c>
      <c r="M458" s="76">
        <v>0</v>
      </c>
      <c r="N458" s="76">
        <v>0</v>
      </c>
      <c r="O458" s="76">
        <v>18476</v>
      </c>
      <c r="P458" s="76">
        <v>0</v>
      </c>
      <c r="Q458" s="76">
        <v>0</v>
      </c>
      <c r="R458" s="76">
        <v>11538</v>
      </c>
      <c r="S458" s="76">
        <v>8239</v>
      </c>
      <c r="T458" s="76">
        <v>0</v>
      </c>
      <c r="U458" s="76">
        <v>0</v>
      </c>
      <c r="V458" s="76">
        <v>88891</v>
      </c>
      <c r="W458" s="75">
        <v>127144</v>
      </c>
      <c r="X458" s="75" t="s">
        <v>66</v>
      </c>
      <c r="Y458" s="76" t="s">
        <v>67</v>
      </c>
      <c r="Z458" s="75">
        <v>50</v>
      </c>
      <c r="AA458" s="75" t="s">
        <v>66</v>
      </c>
      <c r="AB458" s="76" t="s">
        <v>67</v>
      </c>
      <c r="AC458" s="75">
        <v>50</v>
      </c>
      <c r="AD458" s="75" t="s">
        <v>35</v>
      </c>
      <c r="AE458" s="76" t="s">
        <v>35</v>
      </c>
      <c r="AF458" s="75">
        <v>0</v>
      </c>
      <c r="AG458" s="59" t="str">
        <f t="shared" si="8"/>
        <v>Prin</v>
      </c>
    </row>
    <row r="459" spans="1:33" ht="14.25" hidden="1" customHeight="1" x14ac:dyDescent="0.25">
      <c r="A459" s="75" t="s">
        <v>237</v>
      </c>
      <c r="B459" s="75" t="s">
        <v>83</v>
      </c>
      <c r="C459" s="75" t="s">
        <v>238</v>
      </c>
      <c r="D459" s="76">
        <v>37802</v>
      </c>
      <c r="E459" s="76">
        <v>1</v>
      </c>
      <c r="F459" s="76">
        <v>220</v>
      </c>
      <c r="G459" s="76">
        <v>88850</v>
      </c>
      <c r="H459" s="76">
        <v>220</v>
      </c>
      <c r="I459" s="76">
        <v>0</v>
      </c>
      <c r="J459" s="76">
        <v>0</v>
      </c>
      <c r="K459" s="76">
        <v>0</v>
      </c>
      <c r="L459" s="76">
        <v>0</v>
      </c>
      <c r="M459" s="76">
        <v>0</v>
      </c>
      <c r="N459" s="76">
        <v>5887</v>
      </c>
      <c r="O459" s="76">
        <v>21630</v>
      </c>
      <c r="P459" s="76">
        <v>0</v>
      </c>
      <c r="Q459" s="76">
        <v>0</v>
      </c>
      <c r="R459" s="76">
        <v>11357</v>
      </c>
      <c r="S459" s="76">
        <v>7264</v>
      </c>
      <c r="T459" s="76">
        <v>0</v>
      </c>
      <c r="U459" s="76">
        <v>0</v>
      </c>
      <c r="V459" s="76">
        <v>94957</v>
      </c>
      <c r="W459" s="75">
        <v>135208</v>
      </c>
      <c r="X459" s="75" t="s">
        <v>353</v>
      </c>
      <c r="Y459" s="76" t="s">
        <v>349</v>
      </c>
      <c r="Z459" s="75">
        <v>100</v>
      </c>
      <c r="AA459" s="75" t="s">
        <v>35</v>
      </c>
      <c r="AB459" s="76" t="s">
        <v>35</v>
      </c>
      <c r="AC459" s="75">
        <v>0</v>
      </c>
      <c r="AD459" s="75" t="s">
        <v>35</v>
      </c>
      <c r="AE459" s="76" t="s">
        <v>35</v>
      </c>
      <c r="AF459" s="75">
        <v>0</v>
      </c>
      <c r="AG459" s="59" t="str">
        <f t="shared" si="8"/>
        <v>Asst. Sup</v>
      </c>
    </row>
    <row r="460" spans="1:33" ht="14.25" hidden="1" customHeight="1" x14ac:dyDescent="0.25">
      <c r="A460" s="75" t="s">
        <v>66</v>
      </c>
      <c r="B460" s="75" t="s">
        <v>83</v>
      </c>
      <c r="C460" s="75" t="s">
        <v>334</v>
      </c>
      <c r="D460" s="76">
        <v>416200</v>
      </c>
      <c r="E460" s="76">
        <v>1</v>
      </c>
      <c r="F460" s="76">
        <v>186</v>
      </c>
      <c r="G460" s="76">
        <v>88704</v>
      </c>
      <c r="H460" s="76">
        <v>1633</v>
      </c>
      <c r="I460" s="76">
        <v>0</v>
      </c>
      <c r="J460" s="76">
        <v>0</v>
      </c>
      <c r="K460" s="76">
        <v>0</v>
      </c>
      <c r="L460" s="76">
        <v>0</v>
      </c>
      <c r="M460" s="76">
        <v>0</v>
      </c>
      <c r="N460" s="76">
        <v>0</v>
      </c>
      <c r="O460" s="76">
        <v>0</v>
      </c>
      <c r="P460" s="76">
        <v>0</v>
      </c>
      <c r="Q460" s="76">
        <v>0</v>
      </c>
      <c r="R460" s="76">
        <v>33940</v>
      </c>
      <c r="S460" s="76">
        <v>6919</v>
      </c>
      <c r="T460" s="76">
        <v>0</v>
      </c>
      <c r="U460" s="76">
        <v>0</v>
      </c>
      <c r="V460" s="76">
        <v>90337</v>
      </c>
      <c r="W460" s="75">
        <v>131196</v>
      </c>
      <c r="X460" s="75" t="s">
        <v>57</v>
      </c>
      <c r="Y460" s="76" t="s">
        <v>58</v>
      </c>
      <c r="Z460" s="75">
        <v>100</v>
      </c>
      <c r="AA460" s="75" t="s">
        <v>35</v>
      </c>
      <c r="AB460" s="76" t="s">
        <v>35</v>
      </c>
      <c r="AC460" s="75">
        <v>0</v>
      </c>
      <c r="AD460" s="75" t="s">
        <v>35</v>
      </c>
      <c r="AE460" s="76" t="s">
        <v>35</v>
      </c>
      <c r="AF460" s="75">
        <v>0</v>
      </c>
      <c r="AG460" s="59" t="str">
        <f t="shared" si="8"/>
        <v>Dir/Asst. Dir</v>
      </c>
    </row>
    <row r="461" spans="1:33" ht="14.25" customHeight="1" x14ac:dyDescent="0.25">
      <c r="A461" s="75" t="s">
        <v>247</v>
      </c>
      <c r="B461" s="75" t="s">
        <v>254</v>
      </c>
      <c r="C461" s="75" t="s">
        <v>255</v>
      </c>
      <c r="D461" s="76">
        <v>55032</v>
      </c>
      <c r="E461" s="76">
        <v>1</v>
      </c>
      <c r="F461" s="76">
        <v>184</v>
      </c>
      <c r="G461" s="76">
        <v>88640</v>
      </c>
      <c r="H461" s="76">
        <v>0</v>
      </c>
      <c r="I461" s="76">
        <v>0</v>
      </c>
      <c r="J461" s="76">
        <v>0</v>
      </c>
      <c r="K461" s="76">
        <v>0</v>
      </c>
      <c r="L461" s="76">
        <v>0</v>
      </c>
      <c r="M461" s="76">
        <v>0</v>
      </c>
      <c r="N461" s="76">
        <v>0</v>
      </c>
      <c r="O461" s="76">
        <v>1500</v>
      </c>
      <c r="P461" s="76">
        <v>0</v>
      </c>
      <c r="Q461" s="76">
        <v>0</v>
      </c>
      <c r="R461" s="76">
        <v>11380</v>
      </c>
      <c r="S461" s="76">
        <v>1288</v>
      </c>
      <c r="T461" s="76">
        <v>0</v>
      </c>
      <c r="U461" s="76">
        <v>0</v>
      </c>
      <c r="V461" s="76">
        <v>88640</v>
      </c>
      <c r="W461" s="75">
        <v>102808</v>
      </c>
      <c r="X461" s="75" t="s">
        <v>66</v>
      </c>
      <c r="Y461" s="76" t="s">
        <v>67</v>
      </c>
      <c r="Z461" s="75">
        <v>90</v>
      </c>
      <c r="AA461" s="75" t="s">
        <v>33</v>
      </c>
      <c r="AB461" s="76" t="s">
        <v>34</v>
      </c>
      <c r="AC461" s="75">
        <v>10</v>
      </c>
      <c r="AD461" s="75" t="s">
        <v>35</v>
      </c>
      <c r="AE461" s="76" t="s">
        <v>35</v>
      </c>
      <c r="AF461" s="75">
        <v>0</v>
      </c>
      <c r="AG461" s="59" t="str">
        <f t="shared" si="8"/>
        <v>Prin</v>
      </c>
    </row>
    <row r="462" spans="1:33" ht="14.25" hidden="1" customHeight="1" x14ac:dyDescent="0.25">
      <c r="A462" s="75" t="s">
        <v>66</v>
      </c>
      <c r="B462" s="75" t="s">
        <v>83</v>
      </c>
      <c r="C462" s="75" t="s">
        <v>334</v>
      </c>
      <c r="D462" s="76">
        <v>417311</v>
      </c>
      <c r="E462" s="76">
        <v>1</v>
      </c>
      <c r="F462" s="76">
        <v>186</v>
      </c>
      <c r="G462" s="76">
        <v>88450</v>
      </c>
      <c r="H462" s="76">
        <v>0</v>
      </c>
      <c r="I462" s="76">
        <v>0</v>
      </c>
      <c r="J462" s="76">
        <v>0</v>
      </c>
      <c r="K462" s="76">
        <v>0</v>
      </c>
      <c r="L462" s="76">
        <v>0</v>
      </c>
      <c r="M462" s="76">
        <v>0</v>
      </c>
      <c r="N462" s="76">
        <v>1633</v>
      </c>
      <c r="O462" s="76">
        <v>11351</v>
      </c>
      <c r="P462" s="76">
        <v>0</v>
      </c>
      <c r="Q462" s="76">
        <v>29</v>
      </c>
      <c r="R462" s="76">
        <v>24164</v>
      </c>
      <c r="S462" s="76">
        <v>5277</v>
      </c>
      <c r="T462" s="76">
        <v>0</v>
      </c>
      <c r="U462" s="76">
        <v>0</v>
      </c>
      <c r="V462" s="76">
        <v>90083</v>
      </c>
      <c r="W462" s="75">
        <v>130904</v>
      </c>
      <c r="X462" s="75" t="s">
        <v>57</v>
      </c>
      <c r="Y462" s="76" t="s">
        <v>58</v>
      </c>
      <c r="Z462" s="75">
        <v>100</v>
      </c>
      <c r="AA462" s="75" t="s">
        <v>35</v>
      </c>
      <c r="AB462" s="76" t="s">
        <v>35</v>
      </c>
      <c r="AC462" s="75">
        <v>0</v>
      </c>
      <c r="AD462" s="75" t="s">
        <v>35</v>
      </c>
      <c r="AE462" s="76" t="s">
        <v>35</v>
      </c>
      <c r="AF462" s="75">
        <v>0</v>
      </c>
      <c r="AG462" s="59" t="str">
        <f t="shared" si="8"/>
        <v>Dir/Asst. Dir</v>
      </c>
    </row>
    <row r="463" spans="1:33" ht="14.25" customHeight="1" x14ac:dyDescent="0.25">
      <c r="A463" s="75" t="s">
        <v>66</v>
      </c>
      <c r="B463" s="75" t="s">
        <v>338</v>
      </c>
      <c r="C463" s="75" t="s">
        <v>339</v>
      </c>
      <c r="D463" s="76">
        <v>421153</v>
      </c>
      <c r="E463" s="76">
        <v>1</v>
      </c>
      <c r="F463" s="76">
        <v>220</v>
      </c>
      <c r="G463" s="76">
        <v>88000</v>
      </c>
      <c r="H463" s="76">
        <v>0</v>
      </c>
      <c r="I463" s="76">
        <v>0</v>
      </c>
      <c r="J463" s="76">
        <v>0</v>
      </c>
      <c r="K463" s="76">
        <v>0</v>
      </c>
      <c r="L463" s="76">
        <v>0</v>
      </c>
      <c r="M463" s="76">
        <v>0</v>
      </c>
      <c r="N463" s="76">
        <v>0</v>
      </c>
      <c r="O463" s="76">
        <v>24800</v>
      </c>
      <c r="P463" s="76">
        <v>0</v>
      </c>
      <c r="Q463" s="76">
        <v>94</v>
      </c>
      <c r="R463" s="76">
        <v>11568</v>
      </c>
      <c r="S463" s="76">
        <v>6732</v>
      </c>
      <c r="T463" s="76">
        <v>0</v>
      </c>
      <c r="U463" s="76">
        <v>0</v>
      </c>
      <c r="V463" s="76">
        <v>88000</v>
      </c>
      <c r="W463" s="75">
        <v>131194</v>
      </c>
      <c r="X463" s="75" t="s">
        <v>66</v>
      </c>
      <c r="Y463" s="76" t="s">
        <v>67</v>
      </c>
      <c r="Z463" s="75">
        <v>40</v>
      </c>
      <c r="AA463" s="75" t="s">
        <v>66</v>
      </c>
      <c r="AB463" s="76" t="s">
        <v>67</v>
      </c>
      <c r="AC463" s="75">
        <v>40</v>
      </c>
      <c r="AD463" s="75" t="s">
        <v>33</v>
      </c>
      <c r="AE463" s="76" t="s">
        <v>34</v>
      </c>
      <c r="AF463" s="75">
        <v>20</v>
      </c>
      <c r="AG463" s="59" t="str">
        <f t="shared" si="8"/>
        <v>Prin</v>
      </c>
    </row>
    <row r="464" spans="1:33" ht="14.25" hidden="1" customHeight="1" x14ac:dyDescent="0.25">
      <c r="A464" s="75" t="s">
        <v>119</v>
      </c>
      <c r="B464" s="75" t="s">
        <v>64</v>
      </c>
      <c r="C464" s="75" t="s">
        <v>125</v>
      </c>
      <c r="D464" s="76">
        <v>60247</v>
      </c>
      <c r="E464" s="76">
        <v>1</v>
      </c>
      <c r="F464" s="76">
        <v>225</v>
      </c>
      <c r="G464" s="76">
        <v>87780</v>
      </c>
      <c r="H464" s="76">
        <v>0</v>
      </c>
      <c r="I464" s="76">
        <v>0</v>
      </c>
      <c r="J464" s="76">
        <v>0</v>
      </c>
      <c r="K464" s="76">
        <v>0</v>
      </c>
      <c r="L464" s="76">
        <v>0</v>
      </c>
      <c r="M464" s="76">
        <v>30</v>
      </c>
      <c r="N464" s="76">
        <v>1675</v>
      </c>
      <c r="O464" s="76">
        <v>0</v>
      </c>
      <c r="P464" s="76">
        <v>0</v>
      </c>
      <c r="Q464" s="76">
        <v>173</v>
      </c>
      <c r="R464" s="76">
        <v>24452</v>
      </c>
      <c r="S464" s="76">
        <v>6827</v>
      </c>
      <c r="T464" s="76">
        <v>0</v>
      </c>
      <c r="U464" s="76">
        <v>0</v>
      </c>
      <c r="V464" s="76">
        <v>89485</v>
      </c>
      <c r="W464" s="75">
        <v>120937</v>
      </c>
      <c r="X464" s="75" t="s">
        <v>62</v>
      </c>
      <c r="Y464" s="76" t="s">
        <v>63</v>
      </c>
      <c r="Z464" s="75">
        <v>100</v>
      </c>
      <c r="AA464" s="75" t="s">
        <v>35</v>
      </c>
      <c r="AB464" s="76" t="s">
        <v>35</v>
      </c>
      <c r="AC464" s="75">
        <v>0</v>
      </c>
      <c r="AD464" s="75" t="s">
        <v>35</v>
      </c>
      <c r="AE464" s="76" t="s">
        <v>35</v>
      </c>
      <c r="AF464" s="75">
        <v>0</v>
      </c>
      <c r="AG464" s="59" t="str">
        <f t="shared" si="8"/>
        <v>Asst. Prin.</v>
      </c>
    </row>
    <row r="465" spans="1:33" ht="14.25" customHeight="1" x14ac:dyDescent="0.25">
      <c r="A465" s="75" t="s">
        <v>143</v>
      </c>
      <c r="B465" s="75" t="s">
        <v>74</v>
      </c>
      <c r="C465" s="75" t="s">
        <v>144</v>
      </c>
      <c r="D465" s="76">
        <v>424434</v>
      </c>
      <c r="E465" s="76">
        <v>1</v>
      </c>
      <c r="F465" s="76">
        <v>184</v>
      </c>
      <c r="G465" s="76">
        <v>87550</v>
      </c>
      <c r="H465" s="76">
        <v>0</v>
      </c>
      <c r="I465" s="76">
        <v>5325</v>
      </c>
      <c r="J465" s="76">
        <v>0</v>
      </c>
      <c r="K465" s="76">
        <v>0</v>
      </c>
      <c r="L465" s="76">
        <v>0</v>
      </c>
      <c r="M465" s="76">
        <v>0</v>
      </c>
      <c r="N465" s="76">
        <v>163</v>
      </c>
      <c r="O465" s="76">
        <v>15115</v>
      </c>
      <c r="P465" s="76">
        <v>0</v>
      </c>
      <c r="Q465" s="76">
        <v>0</v>
      </c>
      <c r="R465" s="76">
        <v>28442</v>
      </c>
      <c r="S465" s="76">
        <v>6581</v>
      </c>
      <c r="T465" s="76">
        <v>0</v>
      </c>
      <c r="U465" s="76">
        <v>0</v>
      </c>
      <c r="V465" s="76">
        <v>93038</v>
      </c>
      <c r="W465" s="75">
        <v>143176</v>
      </c>
      <c r="X465" s="75" t="s">
        <v>66</v>
      </c>
      <c r="Y465" s="76" t="s">
        <v>67</v>
      </c>
      <c r="Z465" s="75">
        <v>100</v>
      </c>
      <c r="AA465" s="75" t="s">
        <v>35</v>
      </c>
      <c r="AB465" s="76" t="s">
        <v>35</v>
      </c>
      <c r="AC465" s="75">
        <v>0</v>
      </c>
      <c r="AD465" s="75" t="s">
        <v>35</v>
      </c>
      <c r="AE465" s="76" t="s">
        <v>35</v>
      </c>
      <c r="AF465" s="75">
        <v>0</v>
      </c>
      <c r="AG465" s="59" t="str">
        <f t="shared" si="8"/>
        <v>Prin</v>
      </c>
    </row>
    <row r="466" spans="1:33" ht="14.25" customHeight="1" x14ac:dyDescent="0.25">
      <c r="A466" s="75" t="s">
        <v>143</v>
      </c>
      <c r="B466" s="75" t="s">
        <v>74</v>
      </c>
      <c r="C466" s="75" t="s">
        <v>144</v>
      </c>
      <c r="D466" s="76">
        <v>64390</v>
      </c>
      <c r="E466" s="76">
        <v>1</v>
      </c>
      <c r="F466" s="76">
        <v>184</v>
      </c>
      <c r="G466" s="76">
        <v>87550</v>
      </c>
      <c r="H466" s="76">
        <v>0</v>
      </c>
      <c r="I466" s="76">
        <v>0</v>
      </c>
      <c r="J466" s="76">
        <v>0</v>
      </c>
      <c r="K466" s="76">
        <v>0</v>
      </c>
      <c r="L466" s="76">
        <v>0</v>
      </c>
      <c r="M466" s="76">
        <v>0</v>
      </c>
      <c r="N466" s="76">
        <v>489</v>
      </c>
      <c r="O466" s="76">
        <v>15115</v>
      </c>
      <c r="P466" s="76">
        <v>0</v>
      </c>
      <c r="Q466" s="76">
        <v>0</v>
      </c>
      <c r="R466" s="76">
        <v>26811</v>
      </c>
      <c r="S466" s="76">
        <v>6147</v>
      </c>
      <c r="T466" s="76">
        <v>0</v>
      </c>
      <c r="U466" s="76">
        <v>0</v>
      </c>
      <c r="V466" s="76">
        <v>88039</v>
      </c>
      <c r="W466" s="75">
        <v>136112</v>
      </c>
      <c r="X466" s="75" t="s">
        <v>66</v>
      </c>
      <c r="Y466" s="76" t="s">
        <v>67</v>
      </c>
      <c r="Z466" s="75">
        <v>100</v>
      </c>
      <c r="AA466" s="75" t="s">
        <v>35</v>
      </c>
      <c r="AB466" s="76" t="s">
        <v>35</v>
      </c>
      <c r="AC466" s="75">
        <v>0</v>
      </c>
      <c r="AD466" s="75" t="s">
        <v>35</v>
      </c>
      <c r="AE466" s="76" t="s">
        <v>35</v>
      </c>
      <c r="AF466" s="75">
        <v>0</v>
      </c>
      <c r="AG466" s="59" t="str">
        <f t="shared" si="8"/>
        <v>Prin</v>
      </c>
    </row>
    <row r="467" spans="1:33" ht="14.25" hidden="1" customHeight="1" x14ac:dyDescent="0.25">
      <c r="A467" s="75" t="s">
        <v>294</v>
      </c>
      <c r="B467" s="75" t="s">
        <v>31</v>
      </c>
      <c r="C467" s="75" t="s">
        <v>297</v>
      </c>
      <c r="D467" s="76">
        <v>55146</v>
      </c>
      <c r="E467" s="76">
        <v>1</v>
      </c>
      <c r="F467" s="76">
        <v>240</v>
      </c>
      <c r="G467" s="76">
        <v>87400</v>
      </c>
      <c r="H467" s="76">
        <v>0</v>
      </c>
      <c r="I467" s="76">
        <v>352</v>
      </c>
      <c r="J467" s="76">
        <v>0</v>
      </c>
      <c r="K467" s="76">
        <v>0</v>
      </c>
      <c r="L467" s="76">
        <v>0</v>
      </c>
      <c r="M467" s="76">
        <v>0</v>
      </c>
      <c r="N467" s="76">
        <v>310</v>
      </c>
      <c r="O467" s="76">
        <v>21283</v>
      </c>
      <c r="P467" s="76">
        <v>0</v>
      </c>
      <c r="Q467" s="76">
        <v>0</v>
      </c>
      <c r="R467" s="76">
        <v>11183</v>
      </c>
      <c r="S467" s="76">
        <v>6725</v>
      </c>
      <c r="T467" s="76">
        <v>0</v>
      </c>
      <c r="U467" s="76">
        <v>0</v>
      </c>
      <c r="V467" s="76">
        <v>88062</v>
      </c>
      <c r="W467" s="75">
        <v>127253</v>
      </c>
      <c r="X467" s="75" t="s">
        <v>352</v>
      </c>
      <c r="Y467" s="76" t="s">
        <v>350</v>
      </c>
      <c r="Z467" s="75">
        <v>100</v>
      </c>
      <c r="AA467" s="75" t="s">
        <v>35</v>
      </c>
      <c r="AB467" s="76" t="s">
        <v>35</v>
      </c>
      <c r="AC467" s="75">
        <v>0</v>
      </c>
      <c r="AD467" s="75" t="s">
        <v>35</v>
      </c>
      <c r="AE467" s="76" t="s">
        <v>35</v>
      </c>
      <c r="AF467" s="75">
        <v>0</v>
      </c>
      <c r="AG467" s="59" t="str">
        <f t="shared" si="8"/>
        <v>Supt</v>
      </c>
    </row>
    <row r="468" spans="1:33" ht="14.25" hidden="1" customHeight="1" x14ac:dyDescent="0.25">
      <c r="A468" s="75" t="s">
        <v>315</v>
      </c>
      <c r="B468" s="75" t="s">
        <v>60</v>
      </c>
      <c r="C468" s="75" t="s">
        <v>317</v>
      </c>
      <c r="D468" s="76">
        <v>34059</v>
      </c>
      <c r="E468" s="76">
        <v>1</v>
      </c>
      <c r="F468" s="76">
        <v>240</v>
      </c>
      <c r="G468" s="76">
        <v>87213</v>
      </c>
      <c r="H468" s="76">
        <v>1050</v>
      </c>
      <c r="I468" s="76">
        <v>0</v>
      </c>
      <c r="J468" s="76">
        <v>0</v>
      </c>
      <c r="K468" s="76">
        <v>0</v>
      </c>
      <c r="L468" s="76">
        <v>0</v>
      </c>
      <c r="M468" s="76">
        <v>0</v>
      </c>
      <c r="N468" s="76">
        <v>0</v>
      </c>
      <c r="O468" s="76">
        <v>23549</v>
      </c>
      <c r="P468" s="76">
        <v>0</v>
      </c>
      <c r="Q468" s="76">
        <v>0</v>
      </c>
      <c r="R468" s="76">
        <v>11254</v>
      </c>
      <c r="S468" s="76">
        <v>1271</v>
      </c>
      <c r="T468" s="76">
        <v>0</v>
      </c>
      <c r="U468" s="76">
        <v>0</v>
      </c>
      <c r="V468" s="76">
        <v>88263</v>
      </c>
      <c r="W468" s="75">
        <v>124337</v>
      </c>
      <c r="X468" s="75" t="s">
        <v>352</v>
      </c>
      <c r="Y468" s="76" t="s">
        <v>350</v>
      </c>
      <c r="Z468" s="75">
        <v>50</v>
      </c>
      <c r="AA468" s="75" t="s">
        <v>66</v>
      </c>
      <c r="AB468" s="76" t="s">
        <v>67</v>
      </c>
      <c r="AC468" s="75">
        <v>50</v>
      </c>
      <c r="AD468" s="75" t="s">
        <v>35</v>
      </c>
      <c r="AE468" s="76" t="s">
        <v>35</v>
      </c>
      <c r="AF468" s="75">
        <v>0</v>
      </c>
      <c r="AG468" s="59" t="str">
        <f t="shared" si="8"/>
        <v>Supt</v>
      </c>
    </row>
    <row r="469" spans="1:33" ht="14.25" hidden="1" customHeight="1" x14ac:dyDescent="0.25">
      <c r="A469" s="75" t="s">
        <v>181</v>
      </c>
      <c r="B469" s="75" t="s">
        <v>178</v>
      </c>
      <c r="C469" s="75" t="s">
        <v>183</v>
      </c>
      <c r="D469" s="76">
        <v>63848</v>
      </c>
      <c r="E469" s="76">
        <v>1</v>
      </c>
      <c r="F469" s="76">
        <v>260</v>
      </c>
      <c r="G469" s="76">
        <v>87000</v>
      </c>
      <c r="H469" s="76">
        <v>0</v>
      </c>
      <c r="I469" s="76">
        <v>6875</v>
      </c>
      <c r="J469" s="76">
        <v>0</v>
      </c>
      <c r="K469" s="76">
        <v>0</v>
      </c>
      <c r="L469" s="76">
        <v>0</v>
      </c>
      <c r="M469" s="76">
        <v>0</v>
      </c>
      <c r="N469" s="76">
        <v>3750</v>
      </c>
      <c r="O469" s="76">
        <v>22948</v>
      </c>
      <c r="P469" s="76">
        <v>396</v>
      </c>
      <c r="Q469" s="76">
        <v>116</v>
      </c>
      <c r="R469" s="76">
        <v>27106</v>
      </c>
      <c r="S469" s="76">
        <v>7468</v>
      </c>
      <c r="T469" s="76">
        <v>980</v>
      </c>
      <c r="U469" s="76">
        <v>0</v>
      </c>
      <c r="V469" s="76">
        <v>97625</v>
      </c>
      <c r="W469" s="75">
        <v>156639</v>
      </c>
      <c r="X469" s="75" t="s">
        <v>352</v>
      </c>
      <c r="Y469" s="76" t="s">
        <v>350</v>
      </c>
      <c r="Z469" s="75">
        <v>100</v>
      </c>
      <c r="AA469" s="75" t="s">
        <v>35</v>
      </c>
      <c r="AB469" s="76" t="s">
        <v>35</v>
      </c>
      <c r="AC469" s="75">
        <v>0</v>
      </c>
      <c r="AD469" s="75" t="s">
        <v>35</v>
      </c>
      <c r="AE469" s="76" t="s">
        <v>35</v>
      </c>
      <c r="AF469" s="75">
        <v>0</v>
      </c>
      <c r="AG469" s="59" t="str">
        <f t="shared" si="8"/>
        <v>Supt</v>
      </c>
    </row>
    <row r="470" spans="1:33" ht="14.25" customHeight="1" x14ac:dyDescent="0.25">
      <c r="A470" s="75" t="s">
        <v>66</v>
      </c>
      <c r="B470" s="75" t="s">
        <v>48</v>
      </c>
      <c r="C470" s="75" t="s">
        <v>335</v>
      </c>
      <c r="D470" s="76">
        <v>419401</v>
      </c>
      <c r="E470" s="76">
        <v>1</v>
      </c>
      <c r="F470" s="76">
        <v>182</v>
      </c>
      <c r="G470" s="76">
        <v>87000</v>
      </c>
      <c r="H470" s="76">
        <v>0</v>
      </c>
      <c r="I470" s="76">
        <v>10032</v>
      </c>
      <c r="J470" s="76">
        <v>0</v>
      </c>
      <c r="K470" s="76">
        <v>0</v>
      </c>
      <c r="L470" s="76">
        <v>0</v>
      </c>
      <c r="M470" s="76">
        <v>375</v>
      </c>
      <c r="N470" s="76">
        <v>0</v>
      </c>
      <c r="O470" s="76">
        <v>0</v>
      </c>
      <c r="P470" s="76">
        <v>0</v>
      </c>
      <c r="Q470" s="76">
        <v>18</v>
      </c>
      <c r="R470" s="76">
        <v>12419</v>
      </c>
      <c r="S470" s="76">
        <v>7988</v>
      </c>
      <c r="T470" s="76">
        <v>995</v>
      </c>
      <c r="U470" s="76">
        <v>0</v>
      </c>
      <c r="V470" s="76">
        <v>97407</v>
      </c>
      <c r="W470" s="75">
        <v>118827</v>
      </c>
      <c r="X470" s="75" t="s">
        <v>66</v>
      </c>
      <c r="Y470" s="76" t="s">
        <v>67</v>
      </c>
      <c r="Z470" s="75">
        <v>80</v>
      </c>
      <c r="AA470" s="75" t="s">
        <v>42</v>
      </c>
      <c r="AB470" s="76" t="s">
        <v>43</v>
      </c>
      <c r="AC470" s="75">
        <v>20</v>
      </c>
      <c r="AD470" s="75" t="s">
        <v>35</v>
      </c>
      <c r="AE470" s="76" t="s">
        <v>35</v>
      </c>
      <c r="AF470" s="75">
        <v>0</v>
      </c>
      <c r="AG470" s="59" t="str">
        <f t="shared" si="8"/>
        <v>Prin</v>
      </c>
    </row>
    <row r="471" spans="1:33" ht="14.25" hidden="1" customHeight="1" x14ac:dyDescent="0.25">
      <c r="A471" s="75" t="s">
        <v>72</v>
      </c>
      <c r="B471" s="75" t="s">
        <v>83</v>
      </c>
      <c r="C471" s="75" t="s">
        <v>164</v>
      </c>
      <c r="D471" s="76">
        <v>63134</v>
      </c>
      <c r="E471" s="76">
        <v>1</v>
      </c>
      <c r="F471" s="76">
        <v>205</v>
      </c>
      <c r="G471" s="76">
        <v>86776</v>
      </c>
      <c r="H471" s="76">
        <v>0</v>
      </c>
      <c r="I471" s="76">
        <v>0</v>
      </c>
      <c r="J471" s="76">
        <v>0</v>
      </c>
      <c r="K471" s="76">
        <v>0</v>
      </c>
      <c r="L471" s="76">
        <v>0</v>
      </c>
      <c r="M471" s="76">
        <v>0</v>
      </c>
      <c r="N471" s="76">
        <v>0</v>
      </c>
      <c r="O471" s="76">
        <v>11179</v>
      </c>
      <c r="P471" s="76">
        <v>0</v>
      </c>
      <c r="Q471" s="76">
        <v>378</v>
      </c>
      <c r="R471" s="76">
        <v>11064</v>
      </c>
      <c r="S471" s="76">
        <v>6397</v>
      </c>
      <c r="T471" s="76">
        <v>0</v>
      </c>
      <c r="U471" s="76">
        <v>234</v>
      </c>
      <c r="V471" s="76">
        <v>86776</v>
      </c>
      <c r="W471" s="75">
        <v>116028</v>
      </c>
      <c r="X471" s="75" t="s">
        <v>62</v>
      </c>
      <c r="Y471" s="76" t="s">
        <v>63</v>
      </c>
      <c r="Z471" s="75">
        <v>100</v>
      </c>
      <c r="AA471" s="75" t="s">
        <v>35</v>
      </c>
      <c r="AB471" s="76" t="s">
        <v>35</v>
      </c>
      <c r="AC471" s="75">
        <v>0</v>
      </c>
      <c r="AD471" s="75" t="s">
        <v>35</v>
      </c>
      <c r="AE471" s="76" t="s">
        <v>35</v>
      </c>
      <c r="AF471" s="75">
        <v>0</v>
      </c>
      <c r="AG471" s="59" t="str">
        <f t="shared" si="8"/>
        <v>Asst. Prin.</v>
      </c>
    </row>
    <row r="472" spans="1:33" ht="14.25" customHeight="1" x14ac:dyDescent="0.25">
      <c r="A472" s="75" t="s">
        <v>237</v>
      </c>
      <c r="B472" s="75" t="s">
        <v>161</v>
      </c>
      <c r="C472" s="75" t="s">
        <v>240</v>
      </c>
      <c r="D472" s="76">
        <v>417446</v>
      </c>
      <c r="E472" s="76">
        <v>1</v>
      </c>
      <c r="F472" s="76">
        <v>182</v>
      </c>
      <c r="G472" s="76">
        <v>86697</v>
      </c>
      <c r="H472" s="76">
        <v>649</v>
      </c>
      <c r="I472" s="76">
        <v>375</v>
      </c>
      <c r="J472" s="76">
        <v>0</v>
      </c>
      <c r="K472" s="76">
        <v>0</v>
      </c>
      <c r="L472" s="76">
        <v>0</v>
      </c>
      <c r="M472" s="76">
        <v>990</v>
      </c>
      <c r="N472" s="76">
        <v>0</v>
      </c>
      <c r="O472" s="76">
        <v>13962</v>
      </c>
      <c r="P472" s="76">
        <v>0</v>
      </c>
      <c r="Q472" s="76">
        <v>1</v>
      </c>
      <c r="R472" s="76">
        <v>11205</v>
      </c>
      <c r="S472" s="76">
        <v>6616</v>
      </c>
      <c r="T472" s="76">
        <v>0</v>
      </c>
      <c r="U472" s="76">
        <v>0</v>
      </c>
      <c r="V472" s="76">
        <v>88711</v>
      </c>
      <c r="W472" s="75">
        <v>120495</v>
      </c>
      <c r="X472" s="75" t="s">
        <v>66</v>
      </c>
      <c r="Y472" s="76" t="s">
        <v>67</v>
      </c>
      <c r="Z472" s="75">
        <v>100</v>
      </c>
      <c r="AA472" s="75" t="s">
        <v>35</v>
      </c>
      <c r="AB472" s="76" t="s">
        <v>35</v>
      </c>
      <c r="AC472" s="75">
        <v>0</v>
      </c>
      <c r="AD472" s="75" t="s">
        <v>35</v>
      </c>
      <c r="AE472" s="76" t="s">
        <v>35</v>
      </c>
      <c r="AF472" s="75">
        <v>0</v>
      </c>
      <c r="AG472" s="59" t="str">
        <f t="shared" si="8"/>
        <v>Prin</v>
      </c>
    </row>
    <row r="473" spans="1:33" ht="14.25" hidden="1" customHeight="1" x14ac:dyDescent="0.25">
      <c r="A473" s="75" t="s">
        <v>72</v>
      </c>
      <c r="B473" s="75" t="s">
        <v>83</v>
      </c>
      <c r="C473" s="75" t="s">
        <v>164</v>
      </c>
      <c r="D473" s="76">
        <v>58732</v>
      </c>
      <c r="E473" s="76">
        <v>1</v>
      </c>
      <c r="F473" s="76">
        <v>205</v>
      </c>
      <c r="G473" s="76">
        <v>86476</v>
      </c>
      <c r="H473" s="76">
        <v>0</v>
      </c>
      <c r="I473" s="76">
        <v>0</v>
      </c>
      <c r="J473" s="76">
        <v>0</v>
      </c>
      <c r="K473" s="76">
        <v>0</v>
      </c>
      <c r="L473" s="76">
        <v>0</v>
      </c>
      <c r="M473" s="76">
        <v>0</v>
      </c>
      <c r="N473" s="76">
        <v>75</v>
      </c>
      <c r="O473" s="76">
        <v>17274</v>
      </c>
      <c r="P473" s="76">
        <v>0</v>
      </c>
      <c r="Q473" s="76">
        <v>381</v>
      </c>
      <c r="R473" s="76">
        <v>11035</v>
      </c>
      <c r="S473" s="76">
        <v>6121</v>
      </c>
      <c r="T473" s="76">
        <v>0</v>
      </c>
      <c r="U473" s="76">
        <v>234</v>
      </c>
      <c r="V473" s="76">
        <v>86551</v>
      </c>
      <c r="W473" s="75">
        <v>121596</v>
      </c>
      <c r="X473" s="75" t="s">
        <v>62</v>
      </c>
      <c r="Y473" s="76" t="s">
        <v>63</v>
      </c>
      <c r="Z473" s="75">
        <v>100</v>
      </c>
      <c r="AA473" s="75" t="s">
        <v>35</v>
      </c>
      <c r="AB473" s="76" t="s">
        <v>35</v>
      </c>
      <c r="AC473" s="75">
        <v>0</v>
      </c>
      <c r="AD473" s="75" t="s">
        <v>35</v>
      </c>
      <c r="AE473" s="76" t="s">
        <v>35</v>
      </c>
      <c r="AF473" s="75">
        <v>0</v>
      </c>
      <c r="AG473" s="59" t="str">
        <f t="shared" si="8"/>
        <v>Asst. Prin.</v>
      </c>
    </row>
    <row r="474" spans="1:33" ht="14.25" customHeight="1" x14ac:dyDescent="0.25">
      <c r="A474" s="75" t="s">
        <v>214</v>
      </c>
      <c r="B474" s="75" t="s">
        <v>220</v>
      </c>
      <c r="C474" s="75" t="s">
        <v>221</v>
      </c>
      <c r="D474" s="76">
        <v>59113</v>
      </c>
      <c r="E474" s="76">
        <v>1</v>
      </c>
      <c r="F474" s="76">
        <v>200</v>
      </c>
      <c r="G474" s="76">
        <v>86465</v>
      </c>
      <c r="H474" s="76">
        <v>0</v>
      </c>
      <c r="I474" s="76">
        <v>303</v>
      </c>
      <c r="J474" s="76">
        <v>0</v>
      </c>
      <c r="K474" s="76">
        <v>0</v>
      </c>
      <c r="L474" s="76">
        <v>0</v>
      </c>
      <c r="M474" s="76">
        <v>0</v>
      </c>
      <c r="N474" s="76">
        <v>5867</v>
      </c>
      <c r="O474" s="76">
        <v>22144</v>
      </c>
      <c r="P474" s="76">
        <v>142</v>
      </c>
      <c r="Q474" s="76">
        <v>188</v>
      </c>
      <c r="R474" s="76">
        <v>11791</v>
      </c>
      <c r="S474" s="76">
        <v>7073</v>
      </c>
      <c r="T474" s="76">
        <v>0</v>
      </c>
      <c r="U474" s="76">
        <v>0</v>
      </c>
      <c r="V474" s="76">
        <v>92635</v>
      </c>
      <c r="W474" s="75">
        <v>133973</v>
      </c>
      <c r="X474" s="75" t="s">
        <v>66</v>
      </c>
      <c r="Y474" s="76" t="s">
        <v>67</v>
      </c>
      <c r="Z474" s="75">
        <v>100</v>
      </c>
      <c r="AA474" s="75" t="s">
        <v>35</v>
      </c>
      <c r="AB474" s="76" t="s">
        <v>35</v>
      </c>
      <c r="AC474" s="75">
        <v>0</v>
      </c>
      <c r="AD474" s="75" t="s">
        <v>35</v>
      </c>
      <c r="AE474" s="76" t="s">
        <v>35</v>
      </c>
      <c r="AF474" s="75">
        <v>0</v>
      </c>
      <c r="AG474" s="59" t="str">
        <f t="shared" si="8"/>
        <v>Prin</v>
      </c>
    </row>
    <row r="475" spans="1:33" ht="14.25" customHeight="1" x14ac:dyDescent="0.25">
      <c r="A475" s="75" t="s">
        <v>39</v>
      </c>
      <c r="B475" s="75" t="s">
        <v>132</v>
      </c>
      <c r="C475" s="75" t="s">
        <v>263</v>
      </c>
      <c r="D475" s="76">
        <v>416086</v>
      </c>
      <c r="E475" s="76">
        <v>1</v>
      </c>
      <c r="F475" s="76">
        <v>204</v>
      </c>
      <c r="G475" s="76">
        <v>86200</v>
      </c>
      <c r="H475" s="76">
        <v>0</v>
      </c>
      <c r="I475" s="76">
        <v>0</v>
      </c>
      <c r="J475" s="76">
        <v>0</v>
      </c>
      <c r="K475" s="76">
        <v>0</v>
      </c>
      <c r="L475" s="76">
        <v>0</v>
      </c>
      <c r="M475" s="76">
        <v>3061</v>
      </c>
      <c r="N475" s="76">
        <v>27</v>
      </c>
      <c r="O475" s="76">
        <v>0</v>
      </c>
      <c r="P475" s="76">
        <v>0</v>
      </c>
      <c r="Q475" s="76">
        <v>0</v>
      </c>
      <c r="R475" s="76">
        <v>36665</v>
      </c>
      <c r="S475" s="76">
        <v>6833</v>
      </c>
      <c r="T475" s="76">
        <v>0</v>
      </c>
      <c r="U475" s="76">
        <v>0</v>
      </c>
      <c r="V475" s="76">
        <v>89288</v>
      </c>
      <c r="W475" s="75">
        <v>132786</v>
      </c>
      <c r="X475" s="75" t="s">
        <v>66</v>
      </c>
      <c r="Y475" s="76" t="s">
        <v>67</v>
      </c>
      <c r="Z475" s="75">
        <v>100</v>
      </c>
      <c r="AA475" s="75" t="s">
        <v>35</v>
      </c>
      <c r="AB475" s="76" t="s">
        <v>35</v>
      </c>
      <c r="AC475" s="75">
        <v>0</v>
      </c>
      <c r="AD475" s="75" t="s">
        <v>35</v>
      </c>
      <c r="AE475" s="76" t="s">
        <v>35</v>
      </c>
      <c r="AF475" s="75">
        <v>0</v>
      </c>
      <c r="AG475" s="59" t="str">
        <f t="shared" si="8"/>
        <v>Prin</v>
      </c>
    </row>
    <row r="476" spans="1:33" ht="14.25" customHeight="1" x14ac:dyDescent="0.25">
      <c r="A476" s="75" t="s">
        <v>209</v>
      </c>
      <c r="B476" s="75" t="s">
        <v>83</v>
      </c>
      <c r="C476" s="75" t="s">
        <v>210</v>
      </c>
      <c r="D476" s="76">
        <v>418367</v>
      </c>
      <c r="E476" s="76">
        <v>1</v>
      </c>
      <c r="F476" s="76">
        <v>214</v>
      </c>
      <c r="G476" s="76">
        <v>86000</v>
      </c>
      <c r="H476" s="76">
        <v>0</v>
      </c>
      <c r="I476" s="76">
        <v>15</v>
      </c>
      <c r="J476" s="76">
        <v>0</v>
      </c>
      <c r="K476" s="76">
        <v>0</v>
      </c>
      <c r="L476" s="76">
        <v>0</v>
      </c>
      <c r="M476" s="76">
        <v>1000</v>
      </c>
      <c r="N476" s="76">
        <v>225</v>
      </c>
      <c r="O476" s="76">
        <v>10459</v>
      </c>
      <c r="P476" s="76">
        <v>793</v>
      </c>
      <c r="Q476" s="76">
        <v>0</v>
      </c>
      <c r="R476" s="76">
        <v>24220</v>
      </c>
      <c r="S476" s="76">
        <v>6022</v>
      </c>
      <c r="T476" s="76">
        <v>0</v>
      </c>
      <c r="U476" s="76">
        <v>0</v>
      </c>
      <c r="V476" s="76">
        <v>87240</v>
      </c>
      <c r="W476" s="75">
        <v>128734</v>
      </c>
      <c r="X476" s="75" t="s">
        <v>66</v>
      </c>
      <c r="Y476" s="76" t="s">
        <v>67</v>
      </c>
      <c r="Z476" s="75">
        <v>100</v>
      </c>
      <c r="AA476" s="75" t="s">
        <v>35</v>
      </c>
      <c r="AB476" s="76" t="s">
        <v>35</v>
      </c>
      <c r="AC476" s="75">
        <v>0</v>
      </c>
      <c r="AD476" s="75" t="s">
        <v>35</v>
      </c>
      <c r="AE476" s="76" t="s">
        <v>35</v>
      </c>
      <c r="AF476" s="75">
        <v>0</v>
      </c>
      <c r="AG476" s="59" t="str">
        <f t="shared" si="8"/>
        <v>Prin</v>
      </c>
    </row>
    <row r="477" spans="1:33" ht="14.25" customHeight="1" x14ac:dyDescent="0.25">
      <c r="A477" s="75" t="s">
        <v>78</v>
      </c>
      <c r="B477" s="75" t="s">
        <v>274</v>
      </c>
      <c r="C477" s="75" t="s">
        <v>275</v>
      </c>
      <c r="D477" s="76">
        <v>57852</v>
      </c>
      <c r="E477" s="76">
        <v>1</v>
      </c>
      <c r="F477" s="76">
        <v>200</v>
      </c>
      <c r="G477" s="76">
        <v>85939</v>
      </c>
      <c r="H477" s="76">
        <v>0</v>
      </c>
      <c r="I477" s="76">
        <v>7239</v>
      </c>
      <c r="J477" s="76">
        <v>0</v>
      </c>
      <c r="K477" s="76">
        <v>0</v>
      </c>
      <c r="L477" s="76">
        <v>0</v>
      </c>
      <c r="M477" s="76">
        <v>225</v>
      </c>
      <c r="N477" s="76">
        <v>134</v>
      </c>
      <c r="O477" s="76">
        <v>23534</v>
      </c>
      <c r="P477" s="76">
        <v>0</v>
      </c>
      <c r="Q477" s="76">
        <v>335</v>
      </c>
      <c r="R477" s="76">
        <v>16297</v>
      </c>
      <c r="S477" s="76">
        <v>7156</v>
      </c>
      <c r="T477" s="76">
        <v>0</v>
      </c>
      <c r="U477" s="76">
        <v>0</v>
      </c>
      <c r="V477" s="76">
        <v>93537</v>
      </c>
      <c r="W477" s="75">
        <v>140859</v>
      </c>
      <c r="X477" s="75" t="s">
        <v>66</v>
      </c>
      <c r="Y477" s="76" t="s">
        <v>67</v>
      </c>
      <c r="Z477" s="75">
        <v>100</v>
      </c>
      <c r="AA477" s="75" t="s">
        <v>35</v>
      </c>
      <c r="AB477" s="76" t="s">
        <v>35</v>
      </c>
      <c r="AC477" s="75">
        <v>0</v>
      </c>
      <c r="AD477" s="75" t="s">
        <v>35</v>
      </c>
      <c r="AE477" s="76" t="s">
        <v>35</v>
      </c>
      <c r="AF477" s="75">
        <v>0</v>
      </c>
      <c r="AG477" s="59" t="str">
        <f t="shared" si="8"/>
        <v>Prin</v>
      </c>
    </row>
    <row r="478" spans="1:33" ht="14.25" hidden="1" customHeight="1" x14ac:dyDescent="0.25">
      <c r="A478" s="75" t="s">
        <v>72</v>
      </c>
      <c r="B478" s="75" t="s">
        <v>83</v>
      </c>
      <c r="C478" s="75" t="s">
        <v>164</v>
      </c>
      <c r="D478" s="76">
        <v>59520</v>
      </c>
      <c r="E478" s="76">
        <v>1</v>
      </c>
      <c r="F478" s="76">
        <v>205</v>
      </c>
      <c r="G478" s="76">
        <v>85776</v>
      </c>
      <c r="H478" s="76">
        <v>0</v>
      </c>
      <c r="I478" s="76">
        <v>0</v>
      </c>
      <c r="J478" s="76">
        <v>0</v>
      </c>
      <c r="K478" s="76">
        <v>0</v>
      </c>
      <c r="L478" s="76">
        <v>0</v>
      </c>
      <c r="M478" s="76">
        <v>0</v>
      </c>
      <c r="N478" s="76">
        <v>0</v>
      </c>
      <c r="O478" s="76">
        <v>0</v>
      </c>
      <c r="P478" s="76">
        <v>0</v>
      </c>
      <c r="Q478" s="76">
        <v>378</v>
      </c>
      <c r="R478" s="76">
        <v>10936</v>
      </c>
      <c r="S478" s="76">
        <v>6562</v>
      </c>
      <c r="T478" s="76">
        <v>0</v>
      </c>
      <c r="U478" s="76">
        <v>232</v>
      </c>
      <c r="V478" s="76">
        <v>85776</v>
      </c>
      <c r="W478" s="75">
        <v>103884</v>
      </c>
      <c r="X478" s="75" t="s">
        <v>62</v>
      </c>
      <c r="Y478" s="76" t="s">
        <v>63</v>
      </c>
      <c r="Z478" s="75">
        <v>100</v>
      </c>
      <c r="AA478" s="75" t="s">
        <v>35</v>
      </c>
      <c r="AB478" s="76" t="s">
        <v>35</v>
      </c>
      <c r="AC478" s="75">
        <v>0</v>
      </c>
      <c r="AD478" s="75" t="s">
        <v>35</v>
      </c>
      <c r="AE478" s="76" t="s">
        <v>35</v>
      </c>
      <c r="AF478" s="75">
        <v>0</v>
      </c>
      <c r="AG478" s="59" t="str">
        <f t="shared" si="8"/>
        <v>Asst. Prin.</v>
      </c>
    </row>
    <row r="479" spans="1:33" ht="14.25" hidden="1" customHeight="1" x14ac:dyDescent="0.25">
      <c r="A479" s="75" t="s">
        <v>72</v>
      </c>
      <c r="B479" s="75" t="s">
        <v>83</v>
      </c>
      <c r="C479" s="75" t="s">
        <v>164</v>
      </c>
      <c r="D479" s="76">
        <v>66058</v>
      </c>
      <c r="E479" s="76">
        <v>1</v>
      </c>
      <c r="F479" s="76">
        <v>205</v>
      </c>
      <c r="G479" s="76">
        <v>85776</v>
      </c>
      <c r="H479" s="76">
        <v>0</v>
      </c>
      <c r="I479" s="76">
        <v>0</v>
      </c>
      <c r="J479" s="76">
        <v>0</v>
      </c>
      <c r="K479" s="76">
        <v>0</v>
      </c>
      <c r="L479" s="76">
        <v>0</v>
      </c>
      <c r="M479" s="76">
        <v>0</v>
      </c>
      <c r="N479" s="76">
        <v>0</v>
      </c>
      <c r="O479" s="76">
        <v>0</v>
      </c>
      <c r="P479" s="76">
        <v>0</v>
      </c>
      <c r="Q479" s="76">
        <v>378</v>
      </c>
      <c r="R479" s="76">
        <v>10936</v>
      </c>
      <c r="S479" s="76">
        <v>6562</v>
      </c>
      <c r="T479" s="76">
        <v>0</v>
      </c>
      <c r="U479" s="76">
        <v>232</v>
      </c>
      <c r="V479" s="76">
        <v>85776</v>
      </c>
      <c r="W479" s="75">
        <v>103884</v>
      </c>
      <c r="X479" s="75" t="s">
        <v>62</v>
      </c>
      <c r="Y479" s="76" t="s">
        <v>63</v>
      </c>
      <c r="Z479" s="75">
        <v>100</v>
      </c>
      <c r="AA479" s="75" t="s">
        <v>35</v>
      </c>
      <c r="AB479" s="76" t="s">
        <v>35</v>
      </c>
      <c r="AC479" s="75">
        <v>0</v>
      </c>
      <c r="AD479" s="75" t="s">
        <v>35</v>
      </c>
      <c r="AE479" s="76" t="s">
        <v>35</v>
      </c>
      <c r="AF479" s="75">
        <v>0</v>
      </c>
      <c r="AG479" s="59" t="str">
        <f t="shared" si="8"/>
        <v>Asst. Prin.</v>
      </c>
    </row>
    <row r="480" spans="1:33" ht="14.25" customHeight="1" x14ac:dyDescent="0.25">
      <c r="A480" s="75" t="s">
        <v>119</v>
      </c>
      <c r="B480" s="75" t="s">
        <v>129</v>
      </c>
      <c r="C480" s="75" t="s">
        <v>130</v>
      </c>
      <c r="D480" s="76">
        <v>54222</v>
      </c>
      <c r="E480" s="76">
        <v>1</v>
      </c>
      <c r="F480" s="76">
        <v>220</v>
      </c>
      <c r="G480" s="76">
        <v>85500</v>
      </c>
      <c r="H480" s="76">
        <v>0</v>
      </c>
      <c r="I480" s="76">
        <v>0</v>
      </c>
      <c r="J480" s="76">
        <v>0</v>
      </c>
      <c r="K480" s="76">
        <v>0</v>
      </c>
      <c r="L480" s="76">
        <v>0</v>
      </c>
      <c r="M480" s="76">
        <v>0</v>
      </c>
      <c r="N480" s="76">
        <v>4446</v>
      </c>
      <c r="O480" s="76">
        <v>6177</v>
      </c>
      <c r="P480" s="76">
        <v>1056</v>
      </c>
      <c r="Q480" s="76">
        <v>264</v>
      </c>
      <c r="R480" s="76">
        <v>24985</v>
      </c>
      <c r="S480" s="76">
        <v>6445</v>
      </c>
      <c r="T480" s="76">
        <v>0</v>
      </c>
      <c r="U480" s="76">
        <v>5000</v>
      </c>
      <c r="V480" s="76">
        <v>89946</v>
      </c>
      <c r="W480" s="75">
        <v>133873</v>
      </c>
      <c r="X480" s="75" t="s">
        <v>66</v>
      </c>
      <c r="Y480" s="76" t="s">
        <v>67</v>
      </c>
      <c r="Z480" s="75">
        <v>100</v>
      </c>
      <c r="AA480" s="75" t="s">
        <v>35</v>
      </c>
      <c r="AB480" s="76" t="s">
        <v>35</v>
      </c>
      <c r="AC480" s="75">
        <v>0</v>
      </c>
      <c r="AD480" s="75" t="s">
        <v>35</v>
      </c>
      <c r="AE480" s="76" t="s">
        <v>35</v>
      </c>
      <c r="AF480" s="75">
        <v>0</v>
      </c>
      <c r="AG480" s="59" t="str">
        <f t="shared" si="8"/>
        <v>Prin</v>
      </c>
    </row>
    <row r="481" spans="1:33" ht="14.25" customHeight="1" x14ac:dyDescent="0.25">
      <c r="A481" s="75" t="s">
        <v>237</v>
      </c>
      <c r="B481" s="75" t="s">
        <v>83</v>
      </c>
      <c r="C481" s="75" t="s">
        <v>238</v>
      </c>
      <c r="D481" s="76">
        <v>29421</v>
      </c>
      <c r="E481" s="76">
        <v>1</v>
      </c>
      <c r="F481" s="76">
        <v>220</v>
      </c>
      <c r="G481" s="76">
        <v>85450</v>
      </c>
      <c r="H481" s="76">
        <v>0</v>
      </c>
      <c r="I481" s="76">
        <v>0</v>
      </c>
      <c r="J481" s="76">
        <v>0</v>
      </c>
      <c r="K481" s="76">
        <v>0</v>
      </c>
      <c r="L481" s="76">
        <v>0</v>
      </c>
      <c r="M481" s="76">
        <v>320</v>
      </c>
      <c r="N481" s="76">
        <v>4874</v>
      </c>
      <c r="O481" s="76">
        <v>8318</v>
      </c>
      <c r="P481" s="76">
        <v>0</v>
      </c>
      <c r="Q481" s="76">
        <v>0</v>
      </c>
      <c r="R481" s="76">
        <v>10936</v>
      </c>
      <c r="S481" s="76">
        <v>6934</v>
      </c>
      <c r="T481" s="76">
        <v>0</v>
      </c>
      <c r="U481" s="76">
        <v>0</v>
      </c>
      <c r="V481" s="76">
        <v>90644</v>
      </c>
      <c r="W481" s="75">
        <v>116832</v>
      </c>
      <c r="X481" s="75" t="s">
        <v>66</v>
      </c>
      <c r="Y481" s="76" t="s">
        <v>67</v>
      </c>
      <c r="Z481" s="75">
        <v>86</v>
      </c>
      <c r="AA481" s="75" t="s">
        <v>33</v>
      </c>
      <c r="AB481" s="76" t="s">
        <v>34</v>
      </c>
      <c r="AC481" s="75">
        <v>14</v>
      </c>
      <c r="AD481" s="75" t="s">
        <v>35</v>
      </c>
      <c r="AE481" s="76" t="s">
        <v>35</v>
      </c>
      <c r="AF481" s="75">
        <v>0</v>
      </c>
      <c r="AG481" s="59" t="str">
        <f t="shared" si="8"/>
        <v>Prin</v>
      </c>
    </row>
    <row r="482" spans="1:33" ht="14.25" customHeight="1" x14ac:dyDescent="0.25">
      <c r="A482" s="75" t="s">
        <v>39</v>
      </c>
      <c r="B482" s="75" t="s">
        <v>132</v>
      </c>
      <c r="C482" s="75" t="s">
        <v>263</v>
      </c>
      <c r="D482" s="76">
        <v>65347</v>
      </c>
      <c r="E482" s="76">
        <v>1</v>
      </c>
      <c r="F482" s="76">
        <v>204</v>
      </c>
      <c r="G482" s="76">
        <v>85350</v>
      </c>
      <c r="H482" s="76">
        <v>0</v>
      </c>
      <c r="I482" s="76">
        <v>1930</v>
      </c>
      <c r="J482" s="76">
        <v>0</v>
      </c>
      <c r="K482" s="76">
        <v>0</v>
      </c>
      <c r="L482" s="76">
        <v>0</v>
      </c>
      <c r="M482" s="76">
        <v>3658</v>
      </c>
      <c r="N482" s="76">
        <v>406</v>
      </c>
      <c r="O482" s="76">
        <v>0</v>
      </c>
      <c r="P482" s="76">
        <v>0</v>
      </c>
      <c r="Q482" s="76">
        <v>0</v>
      </c>
      <c r="R482" s="76">
        <v>37219</v>
      </c>
      <c r="S482" s="76">
        <v>6397</v>
      </c>
      <c r="T482" s="76">
        <v>0</v>
      </c>
      <c r="U482" s="76">
        <v>0</v>
      </c>
      <c r="V482" s="76">
        <v>91344</v>
      </c>
      <c r="W482" s="75">
        <v>134960</v>
      </c>
      <c r="X482" s="75" t="s">
        <v>66</v>
      </c>
      <c r="Y482" s="76" t="s">
        <v>67</v>
      </c>
      <c r="Z482" s="75">
        <v>100</v>
      </c>
      <c r="AA482" s="75" t="s">
        <v>35</v>
      </c>
      <c r="AB482" s="76" t="s">
        <v>35</v>
      </c>
      <c r="AC482" s="75">
        <v>0</v>
      </c>
      <c r="AD482" s="75" t="s">
        <v>35</v>
      </c>
      <c r="AE482" s="76" t="s">
        <v>35</v>
      </c>
      <c r="AF482" s="75">
        <v>0</v>
      </c>
      <c r="AG482" s="59" t="str">
        <f t="shared" si="8"/>
        <v>Prin</v>
      </c>
    </row>
    <row r="483" spans="1:33" ht="14.25" hidden="1" customHeight="1" x14ac:dyDescent="0.25">
      <c r="A483" s="75" t="s">
        <v>47</v>
      </c>
      <c r="B483" s="75" t="s">
        <v>48</v>
      </c>
      <c r="C483" s="75" t="s">
        <v>49</v>
      </c>
      <c r="D483" s="76">
        <v>37862</v>
      </c>
      <c r="E483" s="76">
        <v>1</v>
      </c>
      <c r="F483" s="76">
        <v>210</v>
      </c>
      <c r="G483" s="76">
        <v>85180</v>
      </c>
      <c r="H483" s="76">
        <v>0</v>
      </c>
      <c r="I483" s="76">
        <v>0</v>
      </c>
      <c r="J483" s="76">
        <v>0</v>
      </c>
      <c r="K483" s="76">
        <v>0</v>
      </c>
      <c r="L483" s="76">
        <v>0</v>
      </c>
      <c r="M483" s="76">
        <v>350</v>
      </c>
      <c r="N483" s="76">
        <v>0</v>
      </c>
      <c r="O483" s="76">
        <v>6636</v>
      </c>
      <c r="P483" s="76">
        <v>590</v>
      </c>
      <c r="Q483" s="76">
        <v>249</v>
      </c>
      <c r="R483" s="76">
        <v>18988</v>
      </c>
      <c r="S483" s="76">
        <v>6543</v>
      </c>
      <c r="T483" s="76">
        <v>545</v>
      </c>
      <c r="U483" s="76">
        <v>0</v>
      </c>
      <c r="V483" s="76">
        <v>85530</v>
      </c>
      <c r="W483" s="75">
        <v>119081</v>
      </c>
      <c r="X483" s="75" t="s">
        <v>57</v>
      </c>
      <c r="Y483" s="76" t="s">
        <v>58</v>
      </c>
      <c r="Z483" s="75">
        <v>100</v>
      </c>
      <c r="AA483" s="75" t="s">
        <v>35</v>
      </c>
      <c r="AB483" s="76" t="s">
        <v>35</v>
      </c>
      <c r="AC483" s="75">
        <v>0</v>
      </c>
      <c r="AD483" s="75" t="s">
        <v>35</v>
      </c>
      <c r="AE483" s="76" t="s">
        <v>35</v>
      </c>
      <c r="AF483" s="75">
        <v>0</v>
      </c>
      <c r="AG483" s="59" t="str">
        <f t="shared" si="8"/>
        <v>Dir/Asst. Dir</v>
      </c>
    </row>
    <row r="484" spans="1:33" ht="14.25" hidden="1" customHeight="1" x14ac:dyDescent="0.25">
      <c r="A484" s="75" t="s">
        <v>51</v>
      </c>
      <c r="B484" s="75" t="s">
        <v>161</v>
      </c>
      <c r="C484" s="75" t="s">
        <v>283</v>
      </c>
      <c r="D484" s="76">
        <v>55996</v>
      </c>
      <c r="E484" s="76">
        <v>1</v>
      </c>
      <c r="F484" s="76">
        <v>240</v>
      </c>
      <c r="G484" s="76">
        <v>85000</v>
      </c>
      <c r="H484" s="76">
        <v>0</v>
      </c>
      <c r="I484" s="76">
        <v>0</v>
      </c>
      <c r="J484" s="76">
        <v>0</v>
      </c>
      <c r="K484" s="76">
        <v>0</v>
      </c>
      <c r="L484" s="76">
        <v>0</v>
      </c>
      <c r="M484" s="76">
        <v>10625</v>
      </c>
      <c r="N484" s="76">
        <v>460</v>
      </c>
      <c r="O484" s="76">
        <v>20948</v>
      </c>
      <c r="P484" s="76">
        <v>0</v>
      </c>
      <c r="Q484" s="76">
        <v>0</v>
      </c>
      <c r="R484" s="76">
        <v>26547</v>
      </c>
      <c r="S484" s="76">
        <v>7118</v>
      </c>
      <c r="T484" s="76">
        <v>855</v>
      </c>
      <c r="U484" s="76">
        <v>0</v>
      </c>
      <c r="V484" s="76">
        <v>96085</v>
      </c>
      <c r="W484" s="75">
        <v>151553</v>
      </c>
      <c r="X484" s="75" t="s">
        <v>352</v>
      </c>
      <c r="Y484" s="76" t="s">
        <v>350</v>
      </c>
      <c r="Z484" s="75">
        <v>100</v>
      </c>
      <c r="AA484" s="75" t="s">
        <v>35</v>
      </c>
      <c r="AB484" s="76" t="s">
        <v>35</v>
      </c>
      <c r="AC484" s="75">
        <v>0</v>
      </c>
      <c r="AD484" s="75" t="s">
        <v>35</v>
      </c>
      <c r="AE484" s="76" t="s">
        <v>35</v>
      </c>
      <c r="AF484" s="75">
        <v>0</v>
      </c>
      <c r="AG484" s="59" t="str">
        <f t="shared" si="8"/>
        <v>Supt</v>
      </c>
    </row>
    <row r="485" spans="1:33" ht="14.25" customHeight="1" x14ac:dyDescent="0.25">
      <c r="A485" s="75" t="s">
        <v>90</v>
      </c>
      <c r="B485" s="75" t="s">
        <v>83</v>
      </c>
      <c r="C485" s="75" t="s">
        <v>91</v>
      </c>
      <c r="D485" s="76">
        <v>54835</v>
      </c>
      <c r="E485" s="76">
        <v>1</v>
      </c>
      <c r="F485" s="76">
        <v>210</v>
      </c>
      <c r="G485" s="76">
        <v>84975</v>
      </c>
      <c r="H485" s="76">
        <v>0</v>
      </c>
      <c r="I485" s="76">
        <v>9134</v>
      </c>
      <c r="J485" s="76">
        <v>0</v>
      </c>
      <c r="K485" s="76">
        <v>0</v>
      </c>
      <c r="L485" s="76">
        <v>0</v>
      </c>
      <c r="M485" s="76">
        <v>0</v>
      </c>
      <c r="N485" s="76">
        <v>4597</v>
      </c>
      <c r="O485" s="76">
        <v>22211</v>
      </c>
      <c r="P485" s="76">
        <v>1259</v>
      </c>
      <c r="Q485" s="76">
        <v>0</v>
      </c>
      <c r="R485" s="76">
        <v>21237</v>
      </c>
      <c r="S485" s="76">
        <v>7634</v>
      </c>
      <c r="T485" s="76">
        <v>0</v>
      </c>
      <c r="U485" s="76">
        <v>0</v>
      </c>
      <c r="V485" s="76">
        <v>98706</v>
      </c>
      <c r="W485" s="75">
        <v>151047</v>
      </c>
      <c r="X485" s="75" t="s">
        <v>66</v>
      </c>
      <c r="Y485" s="76" t="s">
        <v>67</v>
      </c>
      <c r="Z485" s="75">
        <v>55</v>
      </c>
      <c r="AA485" s="75" t="s">
        <v>57</v>
      </c>
      <c r="AB485" s="76" t="s">
        <v>58</v>
      </c>
      <c r="AC485" s="75">
        <v>20</v>
      </c>
      <c r="AD485" s="75" t="s">
        <v>66</v>
      </c>
      <c r="AE485" s="76" t="s">
        <v>67</v>
      </c>
      <c r="AF485" s="75">
        <v>25</v>
      </c>
      <c r="AG485" s="59" t="str">
        <f t="shared" si="8"/>
        <v>Prin</v>
      </c>
    </row>
    <row r="486" spans="1:33" ht="14.25" hidden="1" customHeight="1" x14ac:dyDescent="0.25">
      <c r="A486" s="75" t="s">
        <v>119</v>
      </c>
      <c r="B486" s="75" t="s">
        <v>224</v>
      </c>
      <c r="C486" s="75" t="s">
        <v>558</v>
      </c>
      <c r="D486" s="76">
        <v>424205</v>
      </c>
      <c r="E486" s="76">
        <v>1</v>
      </c>
      <c r="F486" s="76">
        <v>154</v>
      </c>
      <c r="G486" s="76">
        <v>84805</v>
      </c>
      <c r="H486" s="76">
        <v>0</v>
      </c>
      <c r="I486" s="76">
        <v>0</v>
      </c>
      <c r="J486" s="76">
        <v>22318</v>
      </c>
      <c r="K486" s="76">
        <v>0</v>
      </c>
      <c r="L486" s="76">
        <v>0</v>
      </c>
      <c r="M486" s="76">
        <v>3000</v>
      </c>
      <c r="N486" s="76">
        <v>8485</v>
      </c>
      <c r="O486" s="76">
        <v>45274</v>
      </c>
      <c r="P486" s="76">
        <v>0</v>
      </c>
      <c r="Q486" s="76">
        <v>0</v>
      </c>
      <c r="R486" s="76">
        <v>30642</v>
      </c>
      <c r="S486" s="76">
        <v>8814</v>
      </c>
      <c r="T486" s="76">
        <v>0</v>
      </c>
      <c r="U486" s="76">
        <v>0</v>
      </c>
      <c r="V486" s="76">
        <v>118608</v>
      </c>
      <c r="W486" s="75">
        <v>203338</v>
      </c>
      <c r="X486" s="75" t="s">
        <v>352</v>
      </c>
      <c r="Y486" s="76" t="s">
        <v>350</v>
      </c>
      <c r="Z486" s="75">
        <v>100</v>
      </c>
      <c r="AA486" s="75" t="s">
        <v>35</v>
      </c>
      <c r="AB486" s="76" t="s">
        <v>35</v>
      </c>
      <c r="AC486" s="75">
        <v>0</v>
      </c>
      <c r="AD486" s="75" t="s">
        <v>35</v>
      </c>
      <c r="AE486" s="76" t="s">
        <v>35</v>
      </c>
      <c r="AF486" s="75">
        <v>0</v>
      </c>
      <c r="AG486" s="59" t="str">
        <f t="shared" si="8"/>
        <v>Supt</v>
      </c>
    </row>
    <row r="487" spans="1:33" ht="14.25" customHeight="1" x14ac:dyDescent="0.25">
      <c r="A487" s="75" t="s">
        <v>287</v>
      </c>
      <c r="B487" s="75" t="s">
        <v>161</v>
      </c>
      <c r="C487" s="75" t="s">
        <v>288</v>
      </c>
      <c r="D487" s="76">
        <v>65626</v>
      </c>
      <c r="E487" s="76">
        <v>1</v>
      </c>
      <c r="F487" s="76">
        <v>203</v>
      </c>
      <c r="G487" s="76">
        <v>84769</v>
      </c>
      <c r="H487" s="76">
        <v>0</v>
      </c>
      <c r="I487" s="76">
        <v>0</v>
      </c>
      <c r="J487" s="76">
        <v>0</v>
      </c>
      <c r="K487" s="76">
        <v>0</v>
      </c>
      <c r="L487" s="76">
        <v>0</v>
      </c>
      <c r="M487" s="76">
        <v>0</v>
      </c>
      <c r="N487" s="76">
        <v>2944</v>
      </c>
      <c r="O487" s="76">
        <v>19500</v>
      </c>
      <c r="P487" s="76">
        <v>0</v>
      </c>
      <c r="Q487" s="76">
        <v>0</v>
      </c>
      <c r="R487" s="76">
        <v>20768</v>
      </c>
      <c r="S487" s="76">
        <v>6710</v>
      </c>
      <c r="T487" s="76">
        <v>0</v>
      </c>
      <c r="U487" s="76">
        <v>0</v>
      </c>
      <c r="V487" s="76">
        <v>87713</v>
      </c>
      <c r="W487" s="75">
        <v>134691</v>
      </c>
      <c r="X487" s="75" t="s">
        <v>66</v>
      </c>
      <c r="Y487" s="76" t="s">
        <v>67</v>
      </c>
      <c r="Z487" s="75">
        <v>100</v>
      </c>
      <c r="AA487" s="75" t="s">
        <v>35</v>
      </c>
      <c r="AB487" s="76" t="s">
        <v>35</v>
      </c>
      <c r="AC487" s="75">
        <v>0</v>
      </c>
      <c r="AD487" s="75" t="s">
        <v>35</v>
      </c>
      <c r="AE487" s="76" t="s">
        <v>35</v>
      </c>
      <c r="AF487" s="75">
        <v>0</v>
      </c>
      <c r="AG487" s="59" t="str">
        <f t="shared" si="8"/>
        <v>Prin</v>
      </c>
    </row>
    <row r="488" spans="1:33" ht="14.25" customHeight="1" x14ac:dyDescent="0.25">
      <c r="A488" s="75" t="s">
        <v>131</v>
      </c>
      <c r="B488" s="75" t="s">
        <v>134</v>
      </c>
      <c r="C488" s="75" t="s">
        <v>135</v>
      </c>
      <c r="D488" s="76">
        <v>52035</v>
      </c>
      <c r="E488" s="76">
        <v>1</v>
      </c>
      <c r="F488" s="76">
        <v>183</v>
      </c>
      <c r="G488" s="76">
        <v>84602</v>
      </c>
      <c r="H488" s="76">
        <v>2835</v>
      </c>
      <c r="I488" s="76">
        <v>7027</v>
      </c>
      <c r="J488" s="76">
        <v>0</v>
      </c>
      <c r="K488" s="76">
        <v>0</v>
      </c>
      <c r="L488" s="76">
        <v>0</v>
      </c>
      <c r="M488" s="76">
        <v>0</v>
      </c>
      <c r="N488" s="76">
        <v>3469</v>
      </c>
      <c r="O488" s="76">
        <v>10598</v>
      </c>
      <c r="P488" s="76">
        <v>0</v>
      </c>
      <c r="Q488" s="76">
        <v>244</v>
      </c>
      <c r="R488" s="76">
        <v>12894</v>
      </c>
      <c r="S488" s="76">
        <v>6955</v>
      </c>
      <c r="T488" s="76">
        <v>0</v>
      </c>
      <c r="U488" s="76">
        <v>0</v>
      </c>
      <c r="V488" s="76">
        <v>97933</v>
      </c>
      <c r="W488" s="75">
        <v>128624</v>
      </c>
      <c r="X488" s="75" t="s">
        <v>66</v>
      </c>
      <c r="Y488" s="76" t="s">
        <v>67</v>
      </c>
      <c r="Z488" s="75">
        <v>100</v>
      </c>
      <c r="AA488" s="75" t="s">
        <v>35</v>
      </c>
      <c r="AB488" s="76" t="s">
        <v>35</v>
      </c>
      <c r="AC488" s="75">
        <v>0</v>
      </c>
      <c r="AD488" s="75" t="s">
        <v>35</v>
      </c>
      <c r="AE488" s="76" t="s">
        <v>35</v>
      </c>
      <c r="AF488" s="75">
        <v>0</v>
      </c>
      <c r="AG488" s="59" t="str">
        <f t="shared" si="8"/>
        <v>Prin</v>
      </c>
    </row>
    <row r="489" spans="1:33" ht="14.25" customHeight="1" x14ac:dyDescent="0.25">
      <c r="A489" s="75" t="s">
        <v>294</v>
      </c>
      <c r="B489" s="75" t="s">
        <v>83</v>
      </c>
      <c r="C489" s="75" t="s">
        <v>295</v>
      </c>
      <c r="D489" s="76">
        <v>419756</v>
      </c>
      <c r="E489" s="76">
        <v>1</v>
      </c>
      <c r="F489" s="76">
        <v>185</v>
      </c>
      <c r="G489" s="76">
        <v>84535</v>
      </c>
      <c r="H489" s="76">
        <v>4569</v>
      </c>
      <c r="I489" s="76">
        <v>0</v>
      </c>
      <c r="J489" s="76">
        <v>0</v>
      </c>
      <c r="K489" s="76">
        <v>0</v>
      </c>
      <c r="L489" s="76">
        <v>0</v>
      </c>
      <c r="M489" s="76">
        <v>0</v>
      </c>
      <c r="N489" s="76">
        <v>44</v>
      </c>
      <c r="O489" s="76">
        <v>18557</v>
      </c>
      <c r="P489" s="76">
        <v>1005</v>
      </c>
      <c r="Q489" s="76">
        <v>310</v>
      </c>
      <c r="R489" s="76">
        <v>15069</v>
      </c>
      <c r="S489" s="76">
        <v>6421</v>
      </c>
      <c r="T489" s="76">
        <v>0</v>
      </c>
      <c r="U489" s="76">
        <v>24</v>
      </c>
      <c r="V489" s="76">
        <v>89148</v>
      </c>
      <c r="W489" s="75">
        <v>130534</v>
      </c>
      <c r="X489" s="75" t="s">
        <v>66</v>
      </c>
      <c r="Y489" s="76" t="s">
        <v>67</v>
      </c>
      <c r="Z489" s="75">
        <v>80</v>
      </c>
      <c r="AA489" s="75" t="s">
        <v>33</v>
      </c>
      <c r="AB489" s="76" t="s">
        <v>34</v>
      </c>
      <c r="AC489" s="75">
        <v>20</v>
      </c>
      <c r="AD489" s="75" t="s">
        <v>35</v>
      </c>
      <c r="AE489" s="76" t="s">
        <v>35</v>
      </c>
      <c r="AF489" s="75">
        <v>0</v>
      </c>
      <c r="AG489" s="59" t="str">
        <f t="shared" si="8"/>
        <v>Prin</v>
      </c>
    </row>
    <row r="490" spans="1:33" ht="14.25" hidden="1" customHeight="1" x14ac:dyDescent="0.25">
      <c r="A490" s="75" t="s">
        <v>228</v>
      </c>
      <c r="B490" s="75" t="s">
        <v>31</v>
      </c>
      <c r="C490" s="75" t="s">
        <v>231</v>
      </c>
      <c r="D490" s="76">
        <v>49500</v>
      </c>
      <c r="E490" s="76">
        <v>1</v>
      </c>
      <c r="F490" s="76">
        <v>260</v>
      </c>
      <c r="G490" s="76">
        <v>84400</v>
      </c>
      <c r="H490" s="76">
        <v>0</v>
      </c>
      <c r="I490" s="76">
        <v>4433</v>
      </c>
      <c r="J490" s="76">
        <v>0</v>
      </c>
      <c r="K490" s="76">
        <v>0</v>
      </c>
      <c r="L490" s="76">
        <v>0</v>
      </c>
      <c r="M490" s="76">
        <v>0</v>
      </c>
      <c r="N490" s="76">
        <v>2962</v>
      </c>
      <c r="O490" s="76">
        <v>19206</v>
      </c>
      <c r="P490" s="76">
        <v>0</v>
      </c>
      <c r="Q490" s="76">
        <v>352</v>
      </c>
      <c r="R490" s="76">
        <v>10746</v>
      </c>
      <c r="S490" s="76">
        <v>6975</v>
      </c>
      <c r="T490" s="76">
        <v>745</v>
      </c>
      <c r="U490" s="76">
        <v>0</v>
      </c>
      <c r="V490" s="76">
        <v>91795</v>
      </c>
      <c r="W490" s="75">
        <v>129819</v>
      </c>
      <c r="X490" s="75" t="s">
        <v>352</v>
      </c>
      <c r="Y490" s="76" t="s">
        <v>350</v>
      </c>
      <c r="Z490" s="75">
        <v>100</v>
      </c>
      <c r="AA490" s="75" t="s">
        <v>35</v>
      </c>
      <c r="AB490" s="76" t="s">
        <v>35</v>
      </c>
      <c r="AC490" s="75">
        <v>0</v>
      </c>
      <c r="AD490" s="75" t="s">
        <v>35</v>
      </c>
      <c r="AE490" s="76" t="s">
        <v>35</v>
      </c>
      <c r="AF490" s="75">
        <v>0</v>
      </c>
      <c r="AG490" s="59" t="str">
        <f t="shared" si="8"/>
        <v>Supt</v>
      </c>
    </row>
    <row r="491" spans="1:33" ht="14.25" hidden="1" customHeight="1" x14ac:dyDescent="0.25">
      <c r="A491" s="75" t="s">
        <v>94</v>
      </c>
      <c r="B491" s="75" t="s">
        <v>53</v>
      </c>
      <c r="C491" s="75" t="s">
        <v>280</v>
      </c>
      <c r="D491" s="76">
        <v>419019</v>
      </c>
      <c r="E491" s="76">
        <v>1</v>
      </c>
      <c r="F491" s="76">
        <v>182</v>
      </c>
      <c r="G491" s="76">
        <v>84307</v>
      </c>
      <c r="H491" s="76">
        <v>0</v>
      </c>
      <c r="I491" s="76">
        <v>4440</v>
      </c>
      <c r="J491" s="76">
        <v>0</v>
      </c>
      <c r="K491" s="76">
        <v>0</v>
      </c>
      <c r="L491" s="76">
        <v>0</v>
      </c>
      <c r="M491" s="76">
        <v>0</v>
      </c>
      <c r="N491" s="76">
        <v>0</v>
      </c>
      <c r="O491" s="76">
        <v>18729</v>
      </c>
      <c r="P491" s="76">
        <v>0</v>
      </c>
      <c r="Q491" s="76">
        <v>0</v>
      </c>
      <c r="R491" s="76">
        <v>24638</v>
      </c>
      <c r="S491" s="76">
        <v>7006</v>
      </c>
      <c r="T491" s="76">
        <v>0</v>
      </c>
      <c r="U491" s="76">
        <v>0</v>
      </c>
      <c r="V491" s="76">
        <v>88747</v>
      </c>
      <c r="W491" s="75">
        <v>139120</v>
      </c>
      <c r="X491" s="75" t="s">
        <v>57</v>
      </c>
      <c r="Y491" s="76" t="s">
        <v>58</v>
      </c>
      <c r="Z491" s="75">
        <v>100</v>
      </c>
      <c r="AA491" s="75" t="s">
        <v>35</v>
      </c>
      <c r="AB491" s="76" t="s">
        <v>35</v>
      </c>
      <c r="AC491" s="75">
        <v>0</v>
      </c>
      <c r="AD491" s="75" t="s">
        <v>35</v>
      </c>
      <c r="AE491" s="76" t="s">
        <v>35</v>
      </c>
      <c r="AF491" s="75">
        <v>0</v>
      </c>
      <c r="AG491" s="59" t="str">
        <f t="shared" si="8"/>
        <v>Dir/Asst. Dir</v>
      </c>
    </row>
    <row r="492" spans="1:33" ht="14.25" customHeight="1" x14ac:dyDescent="0.25">
      <c r="A492" s="75" t="s">
        <v>311</v>
      </c>
      <c r="B492" s="75" t="s">
        <v>68</v>
      </c>
      <c r="C492" s="75" t="s">
        <v>313</v>
      </c>
      <c r="D492" s="76">
        <v>53470</v>
      </c>
      <c r="E492" s="76">
        <v>1</v>
      </c>
      <c r="F492" s="76">
        <v>213</v>
      </c>
      <c r="G492" s="76">
        <v>84085</v>
      </c>
      <c r="H492" s="76">
        <v>0</v>
      </c>
      <c r="I492" s="76">
        <v>0</v>
      </c>
      <c r="J492" s="76">
        <v>0</v>
      </c>
      <c r="K492" s="76">
        <v>0</v>
      </c>
      <c r="L492" s="76">
        <v>0</v>
      </c>
      <c r="M492" s="76">
        <v>0</v>
      </c>
      <c r="N492" s="76">
        <v>4069</v>
      </c>
      <c r="O492" s="76">
        <v>9154</v>
      </c>
      <c r="P492" s="76">
        <v>1744</v>
      </c>
      <c r="Q492" s="76">
        <v>200</v>
      </c>
      <c r="R492" s="76">
        <v>15381</v>
      </c>
      <c r="S492" s="76">
        <v>6409</v>
      </c>
      <c r="T492" s="76">
        <v>780</v>
      </c>
      <c r="U492" s="76">
        <v>0</v>
      </c>
      <c r="V492" s="76">
        <v>88154</v>
      </c>
      <c r="W492" s="75">
        <v>121822</v>
      </c>
      <c r="X492" s="75" t="s">
        <v>66</v>
      </c>
      <c r="Y492" s="76" t="s">
        <v>67</v>
      </c>
      <c r="Z492" s="75">
        <v>100</v>
      </c>
      <c r="AA492" s="75" t="s">
        <v>35</v>
      </c>
      <c r="AB492" s="76" t="s">
        <v>35</v>
      </c>
      <c r="AC492" s="75">
        <v>0</v>
      </c>
      <c r="AD492" s="75" t="s">
        <v>35</v>
      </c>
      <c r="AE492" s="76" t="s">
        <v>35</v>
      </c>
      <c r="AF492" s="75">
        <v>0</v>
      </c>
      <c r="AG492" s="59" t="str">
        <f t="shared" si="8"/>
        <v>Prin</v>
      </c>
    </row>
    <row r="493" spans="1:33" ht="14.25" customHeight="1" x14ac:dyDescent="0.25">
      <c r="A493" s="75" t="s">
        <v>214</v>
      </c>
      <c r="B493" s="75" t="s">
        <v>123</v>
      </c>
      <c r="C493" s="75" t="s">
        <v>216</v>
      </c>
      <c r="D493" s="76">
        <v>63837</v>
      </c>
      <c r="E493" s="76">
        <v>1</v>
      </c>
      <c r="F493" s="76">
        <v>208</v>
      </c>
      <c r="G493" s="76">
        <v>84050</v>
      </c>
      <c r="H493" s="76">
        <v>2910</v>
      </c>
      <c r="I493" s="76">
        <v>0</v>
      </c>
      <c r="J493" s="76">
        <v>0</v>
      </c>
      <c r="K493" s="76">
        <v>0</v>
      </c>
      <c r="L493" s="76">
        <v>0</v>
      </c>
      <c r="M493" s="76">
        <v>0</v>
      </c>
      <c r="N493" s="76">
        <v>0</v>
      </c>
      <c r="O493" s="76">
        <v>22976</v>
      </c>
      <c r="P493" s="76">
        <v>0</v>
      </c>
      <c r="Q493" s="76">
        <v>0</v>
      </c>
      <c r="R493" s="76">
        <v>11087</v>
      </c>
      <c r="S493" s="76">
        <v>6660</v>
      </c>
      <c r="T493" s="76">
        <v>0</v>
      </c>
      <c r="U493" s="76">
        <v>126</v>
      </c>
      <c r="V493" s="76">
        <v>86960</v>
      </c>
      <c r="W493" s="75">
        <v>127809</v>
      </c>
      <c r="X493" s="75" t="s">
        <v>66</v>
      </c>
      <c r="Y493" s="76" t="s">
        <v>67</v>
      </c>
      <c r="Z493" s="75">
        <v>100</v>
      </c>
      <c r="AA493" s="75" t="s">
        <v>35</v>
      </c>
      <c r="AB493" s="76" t="s">
        <v>35</v>
      </c>
      <c r="AC493" s="75">
        <v>0</v>
      </c>
      <c r="AD493" s="75" t="s">
        <v>35</v>
      </c>
      <c r="AE493" s="76" t="s">
        <v>35</v>
      </c>
      <c r="AF493" s="75">
        <v>0</v>
      </c>
      <c r="AG493" s="59" t="str">
        <f t="shared" si="8"/>
        <v>Prin</v>
      </c>
    </row>
    <row r="494" spans="1:33" ht="14.25" customHeight="1" x14ac:dyDescent="0.25">
      <c r="A494" s="75" t="s">
        <v>320</v>
      </c>
      <c r="B494" s="75" t="s">
        <v>328</v>
      </c>
      <c r="C494" s="75" t="s">
        <v>329</v>
      </c>
      <c r="D494" s="76">
        <v>44470</v>
      </c>
      <c r="E494" s="76">
        <v>1</v>
      </c>
      <c r="F494" s="76">
        <v>197</v>
      </c>
      <c r="G494" s="76">
        <v>84000</v>
      </c>
      <c r="H494" s="76">
        <v>0</v>
      </c>
      <c r="I494" s="76">
        <v>0</v>
      </c>
      <c r="J494" s="76">
        <v>0</v>
      </c>
      <c r="K494" s="76">
        <v>0</v>
      </c>
      <c r="L494" s="76">
        <v>0</v>
      </c>
      <c r="M494" s="76">
        <v>0</v>
      </c>
      <c r="N494" s="76">
        <v>1240</v>
      </c>
      <c r="O494" s="76">
        <v>8772</v>
      </c>
      <c r="P494" s="76">
        <v>0</v>
      </c>
      <c r="Q494" s="76">
        <v>145</v>
      </c>
      <c r="R494" s="76">
        <v>23654</v>
      </c>
      <c r="S494" s="76">
        <v>6521</v>
      </c>
      <c r="T494" s="76">
        <v>1000</v>
      </c>
      <c r="U494" s="76">
        <v>0</v>
      </c>
      <c r="V494" s="76">
        <v>85240</v>
      </c>
      <c r="W494" s="75">
        <v>125332</v>
      </c>
      <c r="X494" s="75" t="s">
        <v>66</v>
      </c>
      <c r="Y494" s="76" t="s">
        <v>67</v>
      </c>
      <c r="Z494" s="75">
        <v>95</v>
      </c>
      <c r="AA494" s="75" t="s">
        <v>78</v>
      </c>
      <c r="AB494" s="76" t="s">
        <v>79</v>
      </c>
      <c r="AC494" s="75">
        <v>5</v>
      </c>
      <c r="AD494" s="75" t="s">
        <v>35</v>
      </c>
      <c r="AE494" s="76" t="s">
        <v>35</v>
      </c>
      <c r="AF494" s="75">
        <v>0</v>
      </c>
      <c r="AG494" s="59" t="str">
        <f t="shared" si="8"/>
        <v>Prin</v>
      </c>
    </row>
    <row r="495" spans="1:33" ht="14.25" customHeight="1" x14ac:dyDescent="0.25">
      <c r="A495" s="75" t="s">
        <v>78</v>
      </c>
      <c r="B495" s="75" t="s">
        <v>192</v>
      </c>
      <c r="C495" s="75" t="s">
        <v>270</v>
      </c>
      <c r="D495" s="76">
        <v>54740</v>
      </c>
      <c r="E495" s="76">
        <v>1</v>
      </c>
      <c r="F495" s="76">
        <v>182</v>
      </c>
      <c r="G495" s="76">
        <v>83987</v>
      </c>
      <c r="H495" s="76">
        <v>0</v>
      </c>
      <c r="I495" s="76">
        <v>435</v>
      </c>
      <c r="J495" s="76">
        <v>0</v>
      </c>
      <c r="K495" s="76">
        <v>0</v>
      </c>
      <c r="L495" s="76">
        <v>0</v>
      </c>
      <c r="M495" s="76">
        <v>926</v>
      </c>
      <c r="N495" s="76">
        <v>2807</v>
      </c>
      <c r="O495" s="76">
        <v>7500</v>
      </c>
      <c r="P495" s="76">
        <v>0</v>
      </c>
      <c r="Q495" s="76">
        <v>0</v>
      </c>
      <c r="R495" s="76">
        <v>11156</v>
      </c>
      <c r="S495" s="76">
        <v>6859</v>
      </c>
      <c r="T495" s="76">
        <v>0</v>
      </c>
      <c r="U495" s="76">
        <v>1500</v>
      </c>
      <c r="V495" s="76">
        <v>88155</v>
      </c>
      <c r="W495" s="75">
        <v>115170</v>
      </c>
      <c r="X495" s="75" t="s">
        <v>66</v>
      </c>
      <c r="Y495" s="76" t="s">
        <v>67</v>
      </c>
      <c r="Z495" s="75">
        <v>100</v>
      </c>
      <c r="AA495" s="75" t="s">
        <v>35</v>
      </c>
      <c r="AB495" s="76" t="s">
        <v>35</v>
      </c>
      <c r="AC495" s="75">
        <v>0</v>
      </c>
      <c r="AD495" s="75" t="s">
        <v>35</v>
      </c>
      <c r="AE495" s="76" t="s">
        <v>35</v>
      </c>
      <c r="AF495" s="75">
        <v>0</v>
      </c>
      <c r="AG495" s="59" t="str">
        <f t="shared" si="8"/>
        <v>Prin</v>
      </c>
    </row>
    <row r="496" spans="1:33" ht="14.25" customHeight="1" x14ac:dyDescent="0.25">
      <c r="A496" s="75" t="s">
        <v>311</v>
      </c>
      <c r="B496" s="75" t="s">
        <v>53</v>
      </c>
      <c r="C496" s="75" t="s">
        <v>388</v>
      </c>
      <c r="D496" s="76">
        <v>53633</v>
      </c>
      <c r="E496" s="76">
        <v>1</v>
      </c>
      <c r="F496" s="76">
        <v>203</v>
      </c>
      <c r="G496" s="76">
        <v>83825</v>
      </c>
      <c r="H496" s="76">
        <v>0</v>
      </c>
      <c r="I496" s="76">
        <v>716</v>
      </c>
      <c r="J496" s="76">
        <v>0</v>
      </c>
      <c r="K496" s="76">
        <v>0</v>
      </c>
      <c r="L496" s="76">
        <v>0</v>
      </c>
      <c r="M496" s="76">
        <v>1890</v>
      </c>
      <c r="N496" s="76">
        <v>690</v>
      </c>
      <c r="O496" s="76">
        <v>23150</v>
      </c>
      <c r="P496" s="76">
        <v>1056</v>
      </c>
      <c r="Q496" s="76">
        <v>346</v>
      </c>
      <c r="R496" s="76">
        <v>19114</v>
      </c>
      <c r="S496" s="76">
        <v>6454</v>
      </c>
      <c r="T496" s="76">
        <v>1025</v>
      </c>
      <c r="U496" s="76">
        <v>0</v>
      </c>
      <c r="V496" s="76">
        <v>87121</v>
      </c>
      <c r="W496" s="75">
        <v>138266</v>
      </c>
      <c r="X496" s="75" t="s">
        <v>66</v>
      </c>
      <c r="Y496" s="76" t="s">
        <v>67</v>
      </c>
      <c r="Z496" s="75">
        <v>50</v>
      </c>
      <c r="AA496" s="75" t="s">
        <v>66</v>
      </c>
      <c r="AB496" s="76" t="s">
        <v>67</v>
      </c>
      <c r="AC496" s="75">
        <v>50</v>
      </c>
      <c r="AD496" s="75" t="s">
        <v>35</v>
      </c>
      <c r="AE496" s="76" t="s">
        <v>35</v>
      </c>
      <c r="AF496" s="75">
        <v>0</v>
      </c>
      <c r="AG496" s="59" t="str">
        <f t="shared" si="8"/>
        <v>Prin</v>
      </c>
    </row>
    <row r="497" spans="1:33" ht="14.25" hidden="1" customHeight="1" x14ac:dyDescent="0.25">
      <c r="A497" s="75" t="s">
        <v>78</v>
      </c>
      <c r="B497" s="75" t="s">
        <v>146</v>
      </c>
      <c r="C497" s="75" t="s">
        <v>273</v>
      </c>
      <c r="D497" s="76">
        <v>49433</v>
      </c>
      <c r="E497" s="76">
        <v>1</v>
      </c>
      <c r="F497" s="76">
        <v>220</v>
      </c>
      <c r="G497" s="76">
        <v>83768</v>
      </c>
      <c r="H497" s="76">
        <v>0</v>
      </c>
      <c r="I497" s="76">
        <v>0</v>
      </c>
      <c r="J497" s="76">
        <v>0</v>
      </c>
      <c r="K497" s="76">
        <v>0</v>
      </c>
      <c r="L497" s="76">
        <v>0</v>
      </c>
      <c r="M497" s="76">
        <v>0</v>
      </c>
      <c r="N497" s="76">
        <v>0</v>
      </c>
      <c r="O497" s="76">
        <v>16715</v>
      </c>
      <c r="P497" s="76">
        <v>0</v>
      </c>
      <c r="Q497" s="76">
        <v>231</v>
      </c>
      <c r="R497" s="76">
        <v>24810</v>
      </c>
      <c r="S497" s="76">
        <v>6942</v>
      </c>
      <c r="T497" s="76">
        <v>355</v>
      </c>
      <c r="U497" s="76">
        <v>0</v>
      </c>
      <c r="V497" s="76">
        <v>83768</v>
      </c>
      <c r="W497" s="75">
        <v>132821</v>
      </c>
      <c r="X497" s="75" t="s">
        <v>57</v>
      </c>
      <c r="Y497" s="76" t="s">
        <v>58</v>
      </c>
      <c r="Z497" s="75">
        <v>100</v>
      </c>
      <c r="AA497" s="75" t="s">
        <v>35</v>
      </c>
      <c r="AB497" s="76" t="s">
        <v>35</v>
      </c>
      <c r="AC497" s="75">
        <v>0</v>
      </c>
      <c r="AD497" s="75" t="s">
        <v>35</v>
      </c>
      <c r="AE497" s="76" t="s">
        <v>35</v>
      </c>
      <c r="AF497" s="75">
        <v>0</v>
      </c>
      <c r="AG497" s="59" t="str">
        <f t="shared" si="8"/>
        <v>Dir/Asst. Dir</v>
      </c>
    </row>
    <row r="498" spans="1:33" ht="14.25" hidden="1" customHeight="1" x14ac:dyDescent="0.25">
      <c r="A498" s="75" t="s">
        <v>228</v>
      </c>
      <c r="B498" s="75" t="s">
        <v>83</v>
      </c>
      <c r="C498" s="75" t="s">
        <v>229</v>
      </c>
      <c r="D498" s="76">
        <v>43200</v>
      </c>
      <c r="E498" s="76">
        <v>1</v>
      </c>
      <c r="F498" s="76">
        <v>186</v>
      </c>
      <c r="G498" s="76">
        <v>83597</v>
      </c>
      <c r="H498" s="76">
        <v>7191</v>
      </c>
      <c r="I498" s="76">
        <v>3250</v>
      </c>
      <c r="J498" s="76">
        <v>0</v>
      </c>
      <c r="K498" s="76">
        <v>0</v>
      </c>
      <c r="L498" s="76">
        <v>0</v>
      </c>
      <c r="M498" s="76">
        <v>480</v>
      </c>
      <c r="N498" s="76">
        <v>2318</v>
      </c>
      <c r="O498" s="76">
        <v>16918</v>
      </c>
      <c r="P498" s="76">
        <v>166</v>
      </c>
      <c r="Q498" s="76">
        <v>222</v>
      </c>
      <c r="R498" s="76">
        <v>12347</v>
      </c>
      <c r="S498" s="76">
        <v>6462</v>
      </c>
      <c r="T498" s="76">
        <v>0</v>
      </c>
      <c r="U498" s="76">
        <v>0</v>
      </c>
      <c r="V498" s="76">
        <v>96836</v>
      </c>
      <c r="W498" s="75">
        <v>132951</v>
      </c>
      <c r="X498" s="75" t="s">
        <v>82</v>
      </c>
      <c r="Y498" s="76" t="s">
        <v>191</v>
      </c>
      <c r="Z498" s="75">
        <v>100</v>
      </c>
      <c r="AA498" s="75" t="s">
        <v>35</v>
      </c>
      <c r="AB498" s="76" t="s">
        <v>35</v>
      </c>
      <c r="AC498" s="75">
        <v>0</v>
      </c>
      <c r="AD498" s="75" t="s">
        <v>35</v>
      </c>
      <c r="AE498" s="76" t="s">
        <v>35</v>
      </c>
      <c r="AF498" s="75">
        <v>0</v>
      </c>
      <c r="AG498" s="59" t="str">
        <f t="shared" si="8"/>
        <v>Dir/Asst. Dir</v>
      </c>
    </row>
    <row r="499" spans="1:33" ht="14.25" customHeight="1" x14ac:dyDescent="0.25">
      <c r="A499" s="75" t="s">
        <v>119</v>
      </c>
      <c r="B499" s="75" t="s">
        <v>224</v>
      </c>
      <c r="C499" s="75" t="s">
        <v>558</v>
      </c>
      <c r="D499" s="76">
        <v>56708</v>
      </c>
      <c r="E499" s="76">
        <v>1</v>
      </c>
      <c r="F499" s="76">
        <v>260</v>
      </c>
      <c r="G499" s="76">
        <v>83486</v>
      </c>
      <c r="H499" s="76">
        <v>12978</v>
      </c>
      <c r="I499" s="76">
        <v>4134</v>
      </c>
      <c r="J499" s="76">
        <v>0</v>
      </c>
      <c r="K499" s="76">
        <v>0</v>
      </c>
      <c r="L499" s="76">
        <v>0</v>
      </c>
      <c r="M499" s="76">
        <v>1250</v>
      </c>
      <c r="N499" s="76">
        <v>840</v>
      </c>
      <c r="O499" s="76">
        <v>18465</v>
      </c>
      <c r="P499" s="76">
        <v>0</v>
      </c>
      <c r="Q499" s="76">
        <v>0</v>
      </c>
      <c r="R499" s="76">
        <v>28275</v>
      </c>
      <c r="S499" s="76">
        <v>7491</v>
      </c>
      <c r="T499" s="76">
        <v>0</v>
      </c>
      <c r="U499" s="76">
        <v>0</v>
      </c>
      <c r="V499" s="76">
        <v>102688</v>
      </c>
      <c r="W499" s="75">
        <v>156919</v>
      </c>
      <c r="X499" s="75" t="s">
        <v>66</v>
      </c>
      <c r="Y499" s="76" t="s">
        <v>67</v>
      </c>
      <c r="Z499" s="75">
        <v>70</v>
      </c>
      <c r="AA499" s="75" t="s">
        <v>42</v>
      </c>
      <c r="AB499" s="76" t="s">
        <v>43</v>
      </c>
      <c r="AC499" s="75">
        <v>10</v>
      </c>
      <c r="AD499" s="75" t="s">
        <v>42</v>
      </c>
      <c r="AE499" s="76" t="s">
        <v>43</v>
      </c>
      <c r="AF499" s="75">
        <v>10</v>
      </c>
      <c r="AG499" s="59" t="str">
        <f t="shared" si="8"/>
        <v>Prin</v>
      </c>
    </row>
    <row r="500" spans="1:33" ht="14.25" customHeight="1" x14ac:dyDescent="0.25">
      <c r="A500" s="75" t="s">
        <v>247</v>
      </c>
      <c r="B500" s="75" t="s">
        <v>252</v>
      </c>
      <c r="C500" s="75" t="s">
        <v>253</v>
      </c>
      <c r="D500" s="76">
        <v>64027</v>
      </c>
      <c r="E500" s="76">
        <v>1</v>
      </c>
      <c r="F500" s="76">
        <v>204</v>
      </c>
      <c r="G500" s="76">
        <v>83370</v>
      </c>
      <c r="H500" s="76">
        <v>0</v>
      </c>
      <c r="I500" s="76">
        <v>0</v>
      </c>
      <c r="J500" s="76">
        <v>0</v>
      </c>
      <c r="K500" s="76">
        <v>0</v>
      </c>
      <c r="L500" s="76">
        <v>0</v>
      </c>
      <c r="M500" s="76">
        <v>0</v>
      </c>
      <c r="N500" s="76">
        <v>0</v>
      </c>
      <c r="O500" s="76">
        <v>0</v>
      </c>
      <c r="P500" s="76">
        <v>1756</v>
      </c>
      <c r="Q500" s="76">
        <v>0</v>
      </c>
      <c r="R500" s="76">
        <v>10725</v>
      </c>
      <c r="S500" s="76">
        <v>6448</v>
      </c>
      <c r="T500" s="76">
        <v>0</v>
      </c>
      <c r="U500" s="76">
        <v>5362</v>
      </c>
      <c r="V500" s="76">
        <v>83370</v>
      </c>
      <c r="W500" s="75">
        <v>107661</v>
      </c>
      <c r="X500" s="75" t="s">
        <v>66</v>
      </c>
      <c r="Y500" s="76" t="s">
        <v>67</v>
      </c>
      <c r="Z500" s="75">
        <v>100</v>
      </c>
      <c r="AA500" s="75" t="s">
        <v>35</v>
      </c>
      <c r="AB500" s="76" t="s">
        <v>35</v>
      </c>
      <c r="AC500" s="75">
        <v>0</v>
      </c>
      <c r="AD500" s="75" t="s">
        <v>35</v>
      </c>
      <c r="AE500" s="76" t="s">
        <v>35</v>
      </c>
      <c r="AF500" s="75">
        <v>0</v>
      </c>
      <c r="AG500" s="59" t="str">
        <f t="shared" si="8"/>
        <v>Prin</v>
      </c>
    </row>
    <row r="501" spans="1:33" ht="14.25" customHeight="1" x14ac:dyDescent="0.25">
      <c r="A501" s="75" t="s">
        <v>294</v>
      </c>
      <c r="B501" s="75" t="s">
        <v>68</v>
      </c>
      <c r="C501" s="75" t="s">
        <v>296</v>
      </c>
      <c r="D501" s="76">
        <v>58417</v>
      </c>
      <c r="E501" s="76">
        <v>1</v>
      </c>
      <c r="F501" s="76">
        <v>208</v>
      </c>
      <c r="G501" s="76">
        <v>83000</v>
      </c>
      <c r="H501" s="76">
        <v>0</v>
      </c>
      <c r="I501" s="76">
        <v>0</v>
      </c>
      <c r="J501" s="76">
        <v>0</v>
      </c>
      <c r="K501" s="76">
        <v>0</v>
      </c>
      <c r="L501" s="76">
        <v>0</v>
      </c>
      <c r="M501" s="76">
        <v>0</v>
      </c>
      <c r="N501" s="76">
        <v>515</v>
      </c>
      <c r="O501" s="76">
        <v>0</v>
      </c>
      <c r="P501" s="76">
        <v>284</v>
      </c>
      <c r="Q501" s="76">
        <v>166</v>
      </c>
      <c r="R501" s="76">
        <v>10621</v>
      </c>
      <c r="S501" s="76">
        <v>7687</v>
      </c>
      <c r="T501" s="76">
        <v>970</v>
      </c>
      <c r="U501" s="76">
        <v>17532</v>
      </c>
      <c r="V501" s="76">
        <v>83515</v>
      </c>
      <c r="W501" s="75">
        <v>120775</v>
      </c>
      <c r="X501" s="75" t="s">
        <v>66</v>
      </c>
      <c r="Y501" s="76" t="s">
        <v>67</v>
      </c>
      <c r="Z501" s="75">
        <v>100</v>
      </c>
      <c r="AA501" s="75" t="s">
        <v>35</v>
      </c>
      <c r="AB501" s="76" t="s">
        <v>35</v>
      </c>
      <c r="AC501" s="75">
        <v>0</v>
      </c>
      <c r="AD501" s="75" t="s">
        <v>35</v>
      </c>
      <c r="AE501" s="76" t="s">
        <v>35</v>
      </c>
      <c r="AF501" s="75">
        <v>0</v>
      </c>
      <c r="AG501" s="59" t="str">
        <f t="shared" si="8"/>
        <v>Prin</v>
      </c>
    </row>
    <row r="502" spans="1:33" ht="14.25" customHeight="1" x14ac:dyDescent="0.25">
      <c r="A502" s="75" t="s">
        <v>294</v>
      </c>
      <c r="B502" s="75" t="s">
        <v>68</v>
      </c>
      <c r="C502" s="75" t="s">
        <v>296</v>
      </c>
      <c r="D502" s="76">
        <v>59310</v>
      </c>
      <c r="E502" s="76">
        <v>1</v>
      </c>
      <c r="F502" s="76">
        <v>203</v>
      </c>
      <c r="G502" s="76">
        <v>83000</v>
      </c>
      <c r="H502" s="76">
        <v>0</v>
      </c>
      <c r="I502" s="76">
        <v>0</v>
      </c>
      <c r="J502" s="76">
        <v>0</v>
      </c>
      <c r="K502" s="76">
        <v>0</v>
      </c>
      <c r="L502" s="76">
        <v>0</v>
      </c>
      <c r="M502" s="76">
        <v>0</v>
      </c>
      <c r="N502" s="76">
        <v>600</v>
      </c>
      <c r="O502" s="76">
        <v>0</v>
      </c>
      <c r="P502" s="76">
        <v>0</v>
      </c>
      <c r="Q502" s="76">
        <v>166</v>
      </c>
      <c r="R502" s="76">
        <v>10659</v>
      </c>
      <c r="S502" s="76">
        <v>7751</v>
      </c>
      <c r="T502" s="76">
        <v>1130</v>
      </c>
      <c r="U502" s="76">
        <v>17724</v>
      </c>
      <c r="V502" s="76">
        <v>83600</v>
      </c>
      <c r="W502" s="75">
        <v>121030</v>
      </c>
      <c r="X502" s="75" t="s">
        <v>66</v>
      </c>
      <c r="Y502" s="76" t="s">
        <v>67</v>
      </c>
      <c r="Z502" s="75">
        <v>100</v>
      </c>
      <c r="AA502" s="75" t="s">
        <v>35</v>
      </c>
      <c r="AB502" s="76" t="s">
        <v>35</v>
      </c>
      <c r="AC502" s="75">
        <v>0</v>
      </c>
      <c r="AD502" s="75" t="s">
        <v>35</v>
      </c>
      <c r="AE502" s="76" t="s">
        <v>35</v>
      </c>
      <c r="AF502" s="75">
        <v>0</v>
      </c>
      <c r="AG502" s="59" t="str">
        <f t="shared" si="8"/>
        <v>Prin</v>
      </c>
    </row>
    <row r="503" spans="1:33" ht="14.25" customHeight="1" x14ac:dyDescent="0.25">
      <c r="A503" s="75" t="s">
        <v>241</v>
      </c>
      <c r="B503" s="75" t="s">
        <v>83</v>
      </c>
      <c r="C503" s="75" t="s">
        <v>242</v>
      </c>
      <c r="D503" s="76">
        <v>44686</v>
      </c>
      <c r="E503" s="76">
        <v>1</v>
      </c>
      <c r="F503" s="76">
        <v>210</v>
      </c>
      <c r="G503" s="76">
        <v>83000</v>
      </c>
      <c r="H503" s="76">
        <v>0</v>
      </c>
      <c r="I503" s="76">
        <v>0</v>
      </c>
      <c r="J503" s="76">
        <v>0</v>
      </c>
      <c r="K503" s="76">
        <v>14534</v>
      </c>
      <c r="L503" s="76">
        <v>0</v>
      </c>
      <c r="M503" s="76">
        <v>0</v>
      </c>
      <c r="N503" s="76">
        <v>1910</v>
      </c>
      <c r="O503" s="76">
        <v>15999</v>
      </c>
      <c r="P503" s="76">
        <v>511</v>
      </c>
      <c r="Q503" s="76">
        <v>0</v>
      </c>
      <c r="R503" s="76">
        <v>34771</v>
      </c>
      <c r="S503" s="76">
        <v>7544</v>
      </c>
      <c r="T503" s="76">
        <v>880</v>
      </c>
      <c r="U503" s="76">
        <v>0</v>
      </c>
      <c r="V503" s="76">
        <v>99444</v>
      </c>
      <c r="W503" s="75">
        <v>159149</v>
      </c>
      <c r="X503" s="75" t="s">
        <v>66</v>
      </c>
      <c r="Y503" s="76" t="s">
        <v>67</v>
      </c>
      <c r="Z503" s="75">
        <v>100</v>
      </c>
      <c r="AA503" s="75" t="s">
        <v>35</v>
      </c>
      <c r="AB503" s="76" t="s">
        <v>35</v>
      </c>
      <c r="AC503" s="75">
        <v>0</v>
      </c>
      <c r="AD503" s="75" t="s">
        <v>35</v>
      </c>
      <c r="AE503" s="76" t="s">
        <v>35</v>
      </c>
      <c r="AF503" s="75">
        <v>0</v>
      </c>
      <c r="AG503" s="59" t="str">
        <f t="shared" si="8"/>
        <v>Prin</v>
      </c>
    </row>
    <row r="504" spans="1:33" ht="14.25" customHeight="1" x14ac:dyDescent="0.25">
      <c r="A504" s="75" t="s">
        <v>320</v>
      </c>
      <c r="B504" s="75" t="s">
        <v>123</v>
      </c>
      <c r="C504" s="75" t="s">
        <v>385</v>
      </c>
      <c r="D504" s="76">
        <v>416118</v>
      </c>
      <c r="E504" s="76">
        <v>1</v>
      </c>
      <c r="F504" s="76">
        <v>210</v>
      </c>
      <c r="G504" s="76">
        <v>83000</v>
      </c>
      <c r="H504" s="76">
        <v>0</v>
      </c>
      <c r="I504" s="76">
        <v>5725</v>
      </c>
      <c r="J504" s="76">
        <v>0</v>
      </c>
      <c r="K504" s="76">
        <v>0</v>
      </c>
      <c r="L504" s="76">
        <v>0</v>
      </c>
      <c r="M504" s="76">
        <v>0</v>
      </c>
      <c r="N504" s="76">
        <v>0</v>
      </c>
      <c r="O504" s="76">
        <v>0</v>
      </c>
      <c r="P504" s="76">
        <v>0</v>
      </c>
      <c r="Q504" s="76">
        <v>3500</v>
      </c>
      <c r="R504" s="76">
        <v>38499</v>
      </c>
      <c r="S504" s="76">
        <v>7214</v>
      </c>
      <c r="T504" s="76">
        <v>0</v>
      </c>
      <c r="U504" s="76">
        <v>1200</v>
      </c>
      <c r="V504" s="76">
        <v>88725</v>
      </c>
      <c r="W504" s="75">
        <v>139138</v>
      </c>
      <c r="X504" s="75" t="s">
        <v>66</v>
      </c>
      <c r="Y504" s="76" t="s">
        <v>67</v>
      </c>
      <c r="Z504" s="75">
        <v>100</v>
      </c>
      <c r="AA504" s="75" t="s">
        <v>35</v>
      </c>
      <c r="AB504" s="76" t="s">
        <v>35</v>
      </c>
      <c r="AC504" s="75">
        <v>0</v>
      </c>
      <c r="AD504" s="75" t="s">
        <v>35</v>
      </c>
      <c r="AE504" s="76" t="s">
        <v>35</v>
      </c>
      <c r="AF504" s="75">
        <v>0</v>
      </c>
      <c r="AG504" s="59" t="str">
        <f t="shared" si="8"/>
        <v>Prin</v>
      </c>
    </row>
    <row r="505" spans="1:33" ht="14.25" customHeight="1" x14ac:dyDescent="0.25">
      <c r="A505" s="75" t="s">
        <v>205</v>
      </c>
      <c r="B505" s="75" t="s">
        <v>132</v>
      </c>
      <c r="C505" s="75" t="s">
        <v>208</v>
      </c>
      <c r="D505" s="76">
        <v>421006</v>
      </c>
      <c r="E505" s="76">
        <v>1</v>
      </c>
      <c r="F505" s="76">
        <v>203</v>
      </c>
      <c r="G505" s="76">
        <v>82800</v>
      </c>
      <c r="H505" s="76">
        <v>0</v>
      </c>
      <c r="I505" s="76">
        <v>0</v>
      </c>
      <c r="J505" s="76">
        <v>0</v>
      </c>
      <c r="K505" s="76">
        <v>0</v>
      </c>
      <c r="L505" s="76">
        <v>0</v>
      </c>
      <c r="M505" s="76">
        <v>0</v>
      </c>
      <c r="N505" s="76">
        <v>1500</v>
      </c>
      <c r="O505" s="76">
        <v>23150</v>
      </c>
      <c r="P505" s="76">
        <v>0</v>
      </c>
      <c r="Q505" s="76">
        <v>0</v>
      </c>
      <c r="R505" s="76">
        <v>13770</v>
      </c>
      <c r="S505" s="76">
        <v>6359</v>
      </c>
      <c r="T505" s="76">
        <v>0</v>
      </c>
      <c r="U505" s="76">
        <v>0</v>
      </c>
      <c r="V505" s="76">
        <v>84300</v>
      </c>
      <c r="W505" s="75">
        <v>127579</v>
      </c>
      <c r="X505" s="75" t="s">
        <v>66</v>
      </c>
      <c r="Y505" s="76" t="s">
        <v>67</v>
      </c>
      <c r="Z505" s="75">
        <v>100</v>
      </c>
      <c r="AA505" s="75" t="s">
        <v>35</v>
      </c>
      <c r="AB505" s="76" t="s">
        <v>35</v>
      </c>
      <c r="AC505" s="75">
        <v>0</v>
      </c>
      <c r="AD505" s="75" t="s">
        <v>35</v>
      </c>
      <c r="AE505" s="76" t="s">
        <v>35</v>
      </c>
      <c r="AF505" s="75">
        <v>0</v>
      </c>
      <c r="AG505" s="59" t="str">
        <f t="shared" si="8"/>
        <v>Prin</v>
      </c>
    </row>
    <row r="506" spans="1:33" ht="14.25" customHeight="1" x14ac:dyDescent="0.25">
      <c r="A506" s="75" t="s">
        <v>82</v>
      </c>
      <c r="B506" s="75" t="s">
        <v>83</v>
      </c>
      <c r="C506" s="75" t="s">
        <v>84</v>
      </c>
      <c r="D506" s="76">
        <v>417331</v>
      </c>
      <c r="E506" s="76">
        <v>1</v>
      </c>
      <c r="F506" s="76">
        <v>200</v>
      </c>
      <c r="G506" s="76">
        <v>82700</v>
      </c>
      <c r="H506" s="76">
        <v>0</v>
      </c>
      <c r="I506" s="76">
        <v>0</v>
      </c>
      <c r="J506" s="76">
        <v>0</v>
      </c>
      <c r="K506" s="76">
        <v>0</v>
      </c>
      <c r="L506" s="76">
        <v>0</v>
      </c>
      <c r="M506" s="76">
        <v>0</v>
      </c>
      <c r="N506" s="76">
        <v>3075</v>
      </c>
      <c r="O506" s="76">
        <v>8072</v>
      </c>
      <c r="P506" s="76">
        <v>614</v>
      </c>
      <c r="Q506" s="76">
        <v>326</v>
      </c>
      <c r="R506" s="76">
        <v>21900</v>
      </c>
      <c r="S506" s="76">
        <v>5734</v>
      </c>
      <c r="T506" s="76">
        <v>0</v>
      </c>
      <c r="U506" s="76">
        <v>460</v>
      </c>
      <c r="V506" s="76">
        <v>85775</v>
      </c>
      <c r="W506" s="75">
        <v>122881</v>
      </c>
      <c r="X506" s="75" t="s">
        <v>66</v>
      </c>
      <c r="Y506" s="76" t="s">
        <v>67</v>
      </c>
      <c r="Z506" s="75">
        <v>80</v>
      </c>
      <c r="AA506" s="75" t="s">
        <v>33</v>
      </c>
      <c r="AB506" s="76" t="s">
        <v>34</v>
      </c>
      <c r="AC506" s="75">
        <v>20</v>
      </c>
      <c r="AD506" s="75" t="s">
        <v>35</v>
      </c>
      <c r="AE506" s="76" t="s">
        <v>35</v>
      </c>
      <c r="AF506" s="75">
        <v>0</v>
      </c>
      <c r="AG506" s="59" t="str">
        <f t="shared" si="8"/>
        <v>Prin</v>
      </c>
    </row>
    <row r="507" spans="1:33" ht="14.25" customHeight="1" x14ac:dyDescent="0.25">
      <c r="A507" s="75" t="s">
        <v>287</v>
      </c>
      <c r="B507" s="75" t="s">
        <v>161</v>
      </c>
      <c r="C507" s="75" t="s">
        <v>288</v>
      </c>
      <c r="D507" s="76">
        <v>418626</v>
      </c>
      <c r="E507" s="76">
        <v>1</v>
      </c>
      <c r="F507" s="76">
        <v>203</v>
      </c>
      <c r="G507" s="76">
        <v>82615</v>
      </c>
      <c r="H507" s="76">
        <v>2557</v>
      </c>
      <c r="I507" s="76">
        <v>0</v>
      </c>
      <c r="J507" s="76">
        <v>0</v>
      </c>
      <c r="K507" s="76">
        <v>0</v>
      </c>
      <c r="L507" s="76">
        <v>0</v>
      </c>
      <c r="M507" s="76">
        <v>0</v>
      </c>
      <c r="N507" s="76">
        <v>396</v>
      </c>
      <c r="O507" s="76">
        <v>19500</v>
      </c>
      <c r="P507" s="76">
        <v>0</v>
      </c>
      <c r="Q507" s="76">
        <v>0</v>
      </c>
      <c r="R507" s="76">
        <v>20941</v>
      </c>
      <c r="S507" s="76">
        <v>6546</v>
      </c>
      <c r="T507" s="76">
        <v>0</v>
      </c>
      <c r="U507" s="76">
        <v>0</v>
      </c>
      <c r="V507" s="76">
        <v>85568</v>
      </c>
      <c r="W507" s="75">
        <v>132555</v>
      </c>
      <c r="X507" s="75" t="s">
        <v>66</v>
      </c>
      <c r="Y507" s="76" t="s">
        <v>67</v>
      </c>
      <c r="Z507" s="75">
        <v>100</v>
      </c>
      <c r="AA507" s="75" t="s">
        <v>35</v>
      </c>
      <c r="AB507" s="76" t="s">
        <v>35</v>
      </c>
      <c r="AC507" s="75">
        <v>0</v>
      </c>
      <c r="AD507" s="75" t="s">
        <v>35</v>
      </c>
      <c r="AE507" s="76" t="s">
        <v>35</v>
      </c>
      <c r="AF507" s="75">
        <v>0</v>
      </c>
      <c r="AG507" s="59" t="str">
        <f t="shared" si="8"/>
        <v>Prin</v>
      </c>
    </row>
    <row r="508" spans="1:33" ht="14.25" customHeight="1" x14ac:dyDescent="0.25">
      <c r="A508" s="75" t="s">
        <v>237</v>
      </c>
      <c r="B508" s="75" t="s">
        <v>48</v>
      </c>
      <c r="C508" s="75" t="s">
        <v>239</v>
      </c>
      <c r="D508" s="76">
        <v>423334</v>
      </c>
      <c r="E508" s="76">
        <v>1</v>
      </c>
      <c r="F508" s="76">
        <v>212</v>
      </c>
      <c r="G508" s="76">
        <v>82500</v>
      </c>
      <c r="H508" s="76">
        <v>0</v>
      </c>
      <c r="I508" s="76">
        <v>0</v>
      </c>
      <c r="J508" s="76">
        <v>0</v>
      </c>
      <c r="K508" s="76">
        <v>0</v>
      </c>
      <c r="L508" s="76">
        <v>0</v>
      </c>
      <c r="M508" s="76">
        <v>0</v>
      </c>
      <c r="N508" s="76">
        <v>1932</v>
      </c>
      <c r="O508" s="76">
        <v>0</v>
      </c>
      <c r="P508" s="76">
        <v>8573</v>
      </c>
      <c r="Q508" s="76">
        <v>28</v>
      </c>
      <c r="R508" s="76">
        <v>15414</v>
      </c>
      <c r="S508" s="76">
        <v>6360</v>
      </c>
      <c r="T508" s="76">
        <v>0</v>
      </c>
      <c r="U508" s="76">
        <v>1000</v>
      </c>
      <c r="V508" s="76">
        <v>84432</v>
      </c>
      <c r="W508" s="75">
        <v>115807</v>
      </c>
      <c r="X508" s="75" t="s">
        <v>66</v>
      </c>
      <c r="Y508" s="76" t="s">
        <v>67</v>
      </c>
      <c r="Z508" s="75">
        <v>100</v>
      </c>
      <c r="AA508" s="75" t="s">
        <v>35</v>
      </c>
      <c r="AB508" s="76" t="s">
        <v>35</v>
      </c>
      <c r="AC508" s="75">
        <v>0</v>
      </c>
      <c r="AD508" s="75" t="s">
        <v>35</v>
      </c>
      <c r="AE508" s="76" t="s">
        <v>35</v>
      </c>
      <c r="AF508" s="75">
        <v>0</v>
      </c>
      <c r="AG508" s="59" t="str">
        <f t="shared" si="8"/>
        <v>Prin</v>
      </c>
    </row>
    <row r="509" spans="1:33" ht="14.25" customHeight="1" x14ac:dyDescent="0.25">
      <c r="A509" s="75" t="s">
        <v>66</v>
      </c>
      <c r="B509" s="75" t="s">
        <v>192</v>
      </c>
      <c r="C509" s="75" t="s">
        <v>395</v>
      </c>
      <c r="D509" s="76">
        <v>424758</v>
      </c>
      <c r="E509" s="76">
        <v>1</v>
      </c>
      <c r="F509" s="76">
        <v>204</v>
      </c>
      <c r="G509" s="76">
        <v>82400</v>
      </c>
      <c r="H509" s="76">
        <v>0</v>
      </c>
      <c r="I509" s="76">
        <v>0</v>
      </c>
      <c r="J509" s="76">
        <v>0</v>
      </c>
      <c r="K509" s="76">
        <v>0</v>
      </c>
      <c r="L509" s="76">
        <v>0</v>
      </c>
      <c r="M509" s="76">
        <v>0</v>
      </c>
      <c r="N509" s="76">
        <v>0</v>
      </c>
      <c r="O509" s="76">
        <v>8992</v>
      </c>
      <c r="P509" s="76">
        <v>0</v>
      </c>
      <c r="Q509" s="76">
        <v>41</v>
      </c>
      <c r="R509" s="76">
        <v>38971</v>
      </c>
      <c r="S509" s="76">
        <v>7258</v>
      </c>
      <c r="T509" s="76">
        <v>0</v>
      </c>
      <c r="U509" s="76">
        <v>0</v>
      </c>
      <c r="V509" s="76">
        <v>82400</v>
      </c>
      <c r="W509" s="75">
        <v>137662</v>
      </c>
      <c r="X509" s="75" t="s">
        <v>66</v>
      </c>
      <c r="Y509" s="76" t="s">
        <v>67</v>
      </c>
      <c r="Z509" s="75">
        <v>100</v>
      </c>
      <c r="AA509" s="75" t="s">
        <v>35</v>
      </c>
      <c r="AB509" s="76" t="s">
        <v>35</v>
      </c>
      <c r="AC509" s="75">
        <v>0</v>
      </c>
      <c r="AD509" s="75" t="s">
        <v>35</v>
      </c>
      <c r="AE509" s="76" t="s">
        <v>35</v>
      </c>
      <c r="AF509" s="75">
        <v>0</v>
      </c>
      <c r="AG509" s="59" t="str">
        <f t="shared" si="8"/>
        <v>Prin</v>
      </c>
    </row>
    <row r="510" spans="1:33" ht="14.25" customHeight="1" x14ac:dyDescent="0.25">
      <c r="A510" s="75" t="s">
        <v>247</v>
      </c>
      <c r="B510" s="75" t="s">
        <v>252</v>
      </c>
      <c r="C510" s="75" t="s">
        <v>253</v>
      </c>
      <c r="D510" s="76">
        <v>49030</v>
      </c>
      <c r="E510" s="76">
        <v>1</v>
      </c>
      <c r="F510" s="76">
        <v>204</v>
      </c>
      <c r="G510" s="76">
        <v>82340</v>
      </c>
      <c r="H510" s="76">
        <v>0</v>
      </c>
      <c r="I510" s="76">
        <v>0</v>
      </c>
      <c r="J510" s="76">
        <v>0</v>
      </c>
      <c r="K510" s="76">
        <v>0</v>
      </c>
      <c r="L510" s="76">
        <v>0</v>
      </c>
      <c r="M510" s="76">
        <v>0</v>
      </c>
      <c r="N510" s="76">
        <v>0</v>
      </c>
      <c r="O510" s="76">
        <v>18414</v>
      </c>
      <c r="P510" s="76">
        <v>163</v>
      </c>
      <c r="Q510" s="76">
        <v>0</v>
      </c>
      <c r="R510" s="76">
        <v>10594</v>
      </c>
      <c r="S510" s="76">
        <v>6143</v>
      </c>
      <c r="T510" s="76">
        <v>0</v>
      </c>
      <c r="U510" s="76">
        <v>0</v>
      </c>
      <c r="V510" s="76">
        <v>82340</v>
      </c>
      <c r="W510" s="75">
        <v>117654</v>
      </c>
      <c r="X510" s="75" t="s">
        <v>66</v>
      </c>
      <c r="Y510" s="76" t="s">
        <v>67</v>
      </c>
      <c r="Z510" s="75">
        <v>70</v>
      </c>
      <c r="AA510" s="75" t="s">
        <v>42</v>
      </c>
      <c r="AB510" s="76" t="s">
        <v>43</v>
      </c>
      <c r="AC510" s="75">
        <v>10</v>
      </c>
      <c r="AD510" s="75" t="s">
        <v>42</v>
      </c>
      <c r="AE510" s="76" t="s">
        <v>43</v>
      </c>
      <c r="AF510" s="75">
        <v>20</v>
      </c>
      <c r="AG510" s="59" t="str">
        <f t="shared" si="8"/>
        <v>Prin</v>
      </c>
    </row>
    <row r="511" spans="1:33" ht="14.25" customHeight="1" x14ac:dyDescent="0.25">
      <c r="A511" s="75" t="s">
        <v>66</v>
      </c>
      <c r="B511" s="75" t="s">
        <v>64</v>
      </c>
      <c r="C511" s="75" t="s">
        <v>336</v>
      </c>
      <c r="D511" s="76">
        <v>43948</v>
      </c>
      <c r="E511" s="76">
        <v>1</v>
      </c>
      <c r="F511" s="76">
        <v>212</v>
      </c>
      <c r="G511" s="76">
        <v>81500</v>
      </c>
      <c r="H511" s="76">
        <v>4838</v>
      </c>
      <c r="I511" s="76">
        <v>0</v>
      </c>
      <c r="J511" s="76">
        <v>0</v>
      </c>
      <c r="K511" s="76">
        <v>0</v>
      </c>
      <c r="L511" s="76">
        <v>0</v>
      </c>
      <c r="M511" s="76">
        <v>0</v>
      </c>
      <c r="N511" s="76">
        <v>0</v>
      </c>
      <c r="O511" s="76">
        <v>9058</v>
      </c>
      <c r="P511" s="76">
        <v>0</v>
      </c>
      <c r="Q511" s="76">
        <v>0</v>
      </c>
      <c r="R511" s="76">
        <v>35465</v>
      </c>
      <c r="S511" s="76">
        <v>6605</v>
      </c>
      <c r="T511" s="76">
        <v>0</v>
      </c>
      <c r="U511" s="76">
        <v>0</v>
      </c>
      <c r="V511" s="76">
        <v>86338</v>
      </c>
      <c r="W511" s="75">
        <v>137466</v>
      </c>
      <c r="X511" s="75" t="s">
        <v>66</v>
      </c>
      <c r="Y511" s="76" t="s">
        <v>67</v>
      </c>
      <c r="Z511" s="75">
        <v>100</v>
      </c>
      <c r="AA511" s="75" t="s">
        <v>35</v>
      </c>
      <c r="AB511" s="76" t="s">
        <v>35</v>
      </c>
      <c r="AC511" s="75">
        <v>0</v>
      </c>
      <c r="AD511" s="75" t="s">
        <v>35</v>
      </c>
      <c r="AE511" s="76" t="s">
        <v>35</v>
      </c>
      <c r="AF511" s="75">
        <v>0</v>
      </c>
      <c r="AG511" s="59" t="str">
        <f t="shared" si="8"/>
        <v>Prin</v>
      </c>
    </row>
    <row r="512" spans="1:33" ht="14.25" customHeight="1" x14ac:dyDescent="0.25">
      <c r="A512" s="75" t="s">
        <v>66</v>
      </c>
      <c r="B512" s="75" t="s">
        <v>64</v>
      </c>
      <c r="C512" s="75" t="s">
        <v>336</v>
      </c>
      <c r="D512" s="76">
        <v>420202</v>
      </c>
      <c r="E512" s="76">
        <v>1</v>
      </c>
      <c r="F512" s="76">
        <v>212</v>
      </c>
      <c r="G512" s="76">
        <v>81500</v>
      </c>
      <c r="H512" s="76">
        <v>7115</v>
      </c>
      <c r="I512" s="76">
        <v>0</v>
      </c>
      <c r="J512" s="76">
        <v>0</v>
      </c>
      <c r="K512" s="76">
        <v>0</v>
      </c>
      <c r="L512" s="76">
        <v>0</v>
      </c>
      <c r="M512" s="76">
        <v>0</v>
      </c>
      <c r="N512" s="76">
        <v>0</v>
      </c>
      <c r="O512" s="76">
        <v>9058</v>
      </c>
      <c r="P512" s="76">
        <v>0</v>
      </c>
      <c r="Q512" s="76">
        <v>0</v>
      </c>
      <c r="R512" s="76">
        <v>36647</v>
      </c>
      <c r="S512" s="76">
        <v>6465</v>
      </c>
      <c r="T512" s="76">
        <v>0</v>
      </c>
      <c r="U512" s="76">
        <v>0</v>
      </c>
      <c r="V512" s="76">
        <v>88615</v>
      </c>
      <c r="W512" s="75">
        <v>140785</v>
      </c>
      <c r="X512" s="75" t="s">
        <v>66</v>
      </c>
      <c r="Y512" s="76" t="s">
        <v>67</v>
      </c>
      <c r="Z512" s="75">
        <v>87</v>
      </c>
      <c r="AA512" s="75" t="s">
        <v>42</v>
      </c>
      <c r="AB512" s="76" t="s">
        <v>43</v>
      </c>
      <c r="AC512" s="75">
        <v>13</v>
      </c>
      <c r="AD512" s="75" t="s">
        <v>35</v>
      </c>
      <c r="AE512" s="76" t="s">
        <v>35</v>
      </c>
      <c r="AF512" s="75">
        <v>0</v>
      </c>
      <c r="AG512" s="59" t="str">
        <f t="shared" si="8"/>
        <v>Prin</v>
      </c>
    </row>
    <row r="513" spans="1:33" ht="14.25" customHeight="1" x14ac:dyDescent="0.25">
      <c r="A513" s="75" t="s">
        <v>237</v>
      </c>
      <c r="B513" s="75" t="s">
        <v>83</v>
      </c>
      <c r="C513" s="75" t="s">
        <v>238</v>
      </c>
      <c r="D513" s="76">
        <v>55148</v>
      </c>
      <c r="E513" s="76">
        <v>1</v>
      </c>
      <c r="F513" s="76">
        <v>220</v>
      </c>
      <c r="G513" s="76">
        <v>81350</v>
      </c>
      <c r="H513" s="76">
        <v>0</v>
      </c>
      <c r="I513" s="76">
        <v>1948</v>
      </c>
      <c r="J513" s="76">
        <v>0</v>
      </c>
      <c r="K513" s="76">
        <v>0</v>
      </c>
      <c r="L513" s="76">
        <v>0</v>
      </c>
      <c r="M513" s="76">
        <v>180</v>
      </c>
      <c r="N513" s="76">
        <v>5408</v>
      </c>
      <c r="O513" s="76">
        <v>21630</v>
      </c>
      <c r="P513" s="76">
        <v>0</v>
      </c>
      <c r="Q513" s="76">
        <v>0</v>
      </c>
      <c r="R513" s="76">
        <v>10644</v>
      </c>
      <c r="S513" s="76">
        <v>6490</v>
      </c>
      <c r="T513" s="76">
        <v>0</v>
      </c>
      <c r="U513" s="76">
        <v>0</v>
      </c>
      <c r="V513" s="76">
        <v>88886</v>
      </c>
      <c r="W513" s="75">
        <v>127650</v>
      </c>
      <c r="X513" s="75" t="s">
        <v>66</v>
      </c>
      <c r="Y513" s="76" t="s">
        <v>67</v>
      </c>
      <c r="Z513" s="75">
        <v>100</v>
      </c>
      <c r="AA513" s="75" t="s">
        <v>35</v>
      </c>
      <c r="AB513" s="76" t="s">
        <v>35</v>
      </c>
      <c r="AC513" s="75">
        <v>0</v>
      </c>
      <c r="AD513" s="75" t="s">
        <v>35</v>
      </c>
      <c r="AE513" s="76" t="s">
        <v>35</v>
      </c>
      <c r="AF513" s="75">
        <v>0</v>
      </c>
      <c r="AG513" s="59" t="str">
        <f t="shared" si="8"/>
        <v>Prin</v>
      </c>
    </row>
    <row r="514" spans="1:33" ht="14.25" customHeight="1" x14ac:dyDescent="0.25">
      <c r="A514" s="75" t="s">
        <v>330</v>
      </c>
      <c r="B514" s="75" t="s">
        <v>332</v>
      </c>
      <c r="C514" s="75" t="s">
        <v>333</v>
      </c>
      <c r="D514" s="76">
        <v>62266</v>
      </c>
      <c r="E514" s="76">
        <v>1</v>
      </c>
      <c r="F514" s="76">
        <v>205</v>
      </c>
      <c r="G514" s="76">
        <v>81250</v>
      </c>
      <c r="H514" s="76">
        <v>0</v>
      </c>
      <c r="I514" s="76">
        <v>4835</v>
      </c>
      <c r="J514" s="76">
        <v>0</v>
      </c>
      <c r="K514" s="76">
        <v>0</v>
      </c>
      <c r="L514" s="76">
        <v>0</v>
      </c>
      <c r="M514" s="76">
        <v>0</v>
      </c>
      <c r="N514" s="76">
        <v>0</v>
      </c>
      <c r="O514" s="76">
        <v>21710</v>
      </c>
      <c r="P514" s="76">
        <v>0</v>
      </c>
      <c r="Q514" s="76">
        <v>326</v>
      </c>
      <c r="R514" s="76">
        <v>23899</v>
      </c>
      <c r="S514" s="76">
        <v>6586</v>
      </c>
      <c r="T514" s="76">
        <v>0</v>
      </c>
      <c r="U514" s="76">
        <v>0</v>
      </c>
      <c r="V514" s="76">
        <v>86085</v>
      </c>
      <c r="W514" s="75">
        <v>138606</v>
      </c>
      <c r="X514" s="75" t="s">
        <v>66</v>
      </c>
      <c r="Y514" s="76" t="s">
        <v>67</v>
      </c>
      <c r="Z514" s="75">
        <v>100</v>
      </c>
      <c r="AA514" s="75" t="s">
        <v>35</v>
      </c>
      <c r="AB514" s="76" t="s">
        <v>35</v>
      </c>
      <c r="AC514" s="75">
        <v>0</v>
      </c>
      <c r="AD514" s="75" t="s">
        <v>35</v>
      </c>
      <c r="AE514" s="76" t="s">
        <v>35</v>
      </c>
      <c r="AF514" s="75">
        <v>0</v>
      </c>
      <c r="AG514" s="59" t="str">
        <f t="shared" ref="AG514:AG577" si="9">IF(X514="67","Supt",IF(X514="53","Prin",IF(X514="66","Asst. Sup",IF(X514="05","Asst. Prin.",IF(OR(X514="29",X514="04"),"Dir/Asst. Dir","FLAG")))))</f>
        <v>Prin</v>
      </c>
    </row>
    <row r="515" spans="1:33" ht="14.25" customHeight="1" x14ac:dyDescent="0.25">
      <c r="A515" s="75" t="s">
        <v>119</v>
      </c>
      <c r="B515" s="75" t="s">
        <v>129</v>
      </c>
      <c r="C515" s="75" t="s">
        <v>130</v>
      </c>
      <c r="D515" s="76">
        <v>63974</v>
      </c>
      <c r="E515" s="76">
        <v>1</v>
      </c>
      <c r="F515" s="76">
        <v>220</v>
      </c>
      <c r="G515" s="76">
        <v>81000</v>
      </c>
      <c r="H515" s="76">
        <v>0</v>
      </c>
      <c r="I515" s="76">
        <v>0</v>
      </c>
      <c r="J515" s="76">
        <v>0</v>
      </c>
      <c r="K515" s="76">
        <v>0</v>
      </c>
      <c r="L515" s="76">
        <v>0</v>
      </c>
      <c r="M515" s="76">
        <v>0</v>
      </c>
      <c r="N515" s="76">
        <v>4896</v>
      </c>
      <c r="O515" s="76">
        <v>6177</v>
      </c>
      <c r="P515" s="76">
        <v>1056</v>
      </c>
      <c r="Q515" s="76">
        <v>250</v>
      </c>
      <c r="R515" s="76">
        <v>23534</v>
      </c>
      <c r="S515" s="76">
        <v>6479</v>
      </c>
      <c r="T515" s="76">
        <v>0</v>
      </c>
      <c r="U515" s="76">
        <v>5000</v>
      </c>
      <c r="V515" s="76">
        <v>85896</v>
      </c>
      <c r="W515" s="75">
        <v>128392</v>
      </c>
      <c r="X515" s="75" t="s">
        <v>66</v>
      </c>
      <c r="Y515" s="76" t="s">
        <v>67</v>
      </c>
      <c r="Z515" s="75">
        <v>65</v>
      </c>
      <c r="AA515" s="75" t="s">
        <v>66</v>
      </c>
      <c r="AB515" s="76" t="s">
        <v>67</v>
      </c>
      <c r="AC515" s="75">
        <v>35</v>
      </c>
      <c r="AD515" s="75" t="s">
        <v>35</v>
      </c>
      <c r="AE515" s="76" t="s">
        <v>35</v>
      </c>
      <c r="AF515" s="75">
        <v>0</v>
      </c>
      <c r="AG515" s="59" t="str">
        <f t="shared" si="9"/>
        <v>Prin</v>
      </c>
    </row>
    <row r="516" spans="1:33" ht="14.25" customHeight="1" x14ac:dyDescent="0.25">
      <c r="A516" s="75" t="s">
        <v>136</v>
      </c>
      <c r="B516" s="75" t="s">
        <v>137</v>
      </c>
      <c r="C516" s="75" t="s">
        <v>138</v>
      </c>
      <c r="D516" s="76">
        <v>55231</v>
      </c>
      <c r="E516" s="76">
        <v>1</v>
      </c>
      <c r="F516" s="76">
        <v>220</v>
      </c>
      <c r="G516" s="76">
        <v>81000</v>
      </c>
      <c r="H516" s="76">
        <v>0</v>
      </c>
      <c r="I516" s="76">
        <v>8842</v>
      </c>
      <c r="J516" s="76">
        <v>0</v>
      </c>
      <c r="K516" s="76">
        <v>0</v>
      </c>
      <c r="L516" s="76">
        <v>0</v>
      </c>
      <c r="M516" s="76">
        <v>0</v>
      </c>
      <c r="N516" s="76">
        <v>0</v>
      </c>
      <c r="O516" s="76">
        <v>13000</v>
      </c>
      <c r="P516" s="76">
        <v>0</v>
      </c>
      <c r="Q516" s="76">
        <v>0</v>
      </c>
      <c r="R516" s="76">
        <v>11455</v>
      </c>
      <c r="S516" s="76">
        <v>6873</v>
      </c>
      <c r="T516" s="76">
        <v>0</v>
      </c>
      <c r="U516" s="76">
        <v>0</v>
      </c>
      <c r="V516" s="76">
        <v>89842</v>
      </c>
      <c r="W516" s="75">
        <v>121170</v>
      </c>
      <c r="X516" s="75" t="s">
        <v>66</v>
      </c>
      <c r="Y516" s="76" t="s">
        <v>67</v>
      </c>
      <c r="Z516" s="75">
        <v>55</v>
      </c>
      <c r="AA516" s="75" t="s">
        <v>37</v>
      </c>
      <c r="AB516" s="76" t="s">
        <v>38</v>
      </c>
      <c r="AC516" s="75">
        <v>40</v>
      </c>
      <c r="AD516" s="75" t="s">
        <v>42</v>
      </c>
      <c r="AE516" s="76" t="s">
        <v>43</v>
      </c>
      <c r="AF516" s="75">
        <v>5</v>
      </c>
      <c r="AG516" s="59" t="str">
        <f t="shared" si="9"/>
        <v>Prin</v>
      </c>
    </row>
    <row r="517" spans="1:33" ht="14.25" customHeight="1" x14ac:dyDescent="0.25">
      <c r="A517" s="75" t="s">
        <v>294</v>
      </c>
      <c r="B517" s="75" t="s">
        <v>298</v>
      </c>
      <c r="C517" s="75" t="s">
        <v>299</v>
      </c>
      <c r="D517" s="76">
        <v>57764</v>
      </c>
      <c r="E517" s="76">
        <v>1</v>
      </c>
      <c r="F517" s="76">
        <v>365</v>
      </c>
      <c r="G517" s="76">
        <v>80960</v>
      </c>
      <c r="H517" s="76">
        <v>0</v>
      </c>
      <c r="I517" s="76">
        <v>23000</v>
      </c>
      <c r="J517" s="76">
        <v>0</v>
      </c>
      <c r="K517" s="76">
        <v>0</v>
      </c>
      <c r="L517" s="76">
        <v>0</v>
      </c>
      <c r="M517" s="76">
        <v>0</v>
      </c>
      <c r="N517" s="76">
        <v>0</v>
      </c>
      <c r="O517" s="76">
        <v>0</v>
      </c>
      <c r="P517" s="76">
        <v>0</v>
      </c>
      <c r="Q517" s="76">
        <v>0</v>
      </c>
      <c r="R517" s="76">
        <v>13430</v>
      </c>
      <c r="S517" s="76">
        <v>0</v>
      </c>
      <c r="T517" s="76">
        <v>0</v>
      </c>
      <c r="U517" s="76">
        <v>0</v>
      </c>
      <c r="V517" s="76">
        <v>103960</v>
      </c>
      <c r="W517" s="75">
        <v>117390</v>
      </c>
      <c r="X517" s="75" t="s">
        <v>66</v>
      </c>
      <c r="Y517" s="76" t="s">
        <v>67</v>
      </c>
      <c r="Z517" s="75">
        <v>55</v>
      </c>
      <c r="AA517" s="75" t="s">
        <v>51</v>
      </c>
      <c r="AB517" s="76" t="s">
        <v>52</v>
      </c>
      <c r="AC517" s="75">
        <v>45</v>
      </c>
      <c r="AD517" s="75" t="s">
        <v>35</v>
      </c>
      <c r="AE517" s="76" t="s">
        <v>35</v>
      </c>
      <c r="AF517" s="75">
        <v>0</v>
      </c>
      <c r="AG517" s="59" t="str">
        <f t="shared" si="9"/>
        <v>Prin</v>
      </c>
    </row>
    <row r="518" spans="1:33" ht="14.25" customHeight="1" x14ac:dyDescent="0.25">
      <c r="A518" s="75" t="s">
        <v>136</v>
      </c>
      <c r="B518" s="75" t="s">
        <v>139</v>
      </c>
      <c r="C518" s="75" t="s">
        <v>140</v>
      </c>
      <c r="D518" s="76">
        <v>63138</v>
      </c>
      <c r="E518" s="76">
        <v>1</v>
      </c>
      <c r="F518" s="76">
        <v>207</v>
      </c>
      <c r="G518" s="76">
        <v>80814</v>
      </c>
      <c r="H518" s="76">
        <v>0</v>
      </c>
      <c r="I518" s="76">
        <v>0</v>
      </c>
      <c r="J518" s="76">
        <v>0</v>
      </c>
      <c r="K518" s="76">
        <v>0</v>
      </c>
      <c r="L518" s="76">
        <v>0</v>
      </c>
      <c r="M518" s="76">
        <v>0</v>
      </c>
      <c r="N518" s="76">
        <v>600</v>
      </c>
      <c r="O518" s="76">
        <v>19028</v>
      </c>
      <c r="P518" s="76">
        <v>0</v>
      </c>
      <c r="Q518" s="76">
        <v>2</v>
      </c>
      <c r="R518" s="76">
        <v>17823</v>
      </c>
      <c r="S518" s="76">
        <v>6228</v>
      </c>
      <c r="T518" s="76">
        <v>0</v>
      </c>
      <c r="U518" s="76">
        <v>350</v>
      </c>
      <c r="V518" s="76">
        <v>81414</v>
      </c>
      <c r="W518" s="75">
        <v>124845</v>
      </c>
      <c r="X518" s="75" t="s">
        <v>66</v>
      </c>
      <c r="Y518" s="76" t="s">
        <v>67</v>
      </c>
      <c r="Z518" s="75">
        <v>100</v>
      </c>
      <c r="AA518" s="75" t="s">
        <v>35</v>
      </c>
      <c r="AB518" s="76" t="s">
        <v>35</v>
      </c>
      <c r="AC518" s="75">
        <v>0</v>
      </c>
      <c r="AD518" s="75" t="s">
        <v>35</v>
      </c>
      <c r="AE518" s="76" t="s">
        <v>35</v>
      </c>
      <c r="AF518" s="75">
        <v>0</v>
      </c>
      <c r="AG518" s="59" t="str">
        <f t="shared" si="9"/>
        <v>Prin</v>
      </c>
    </row>
    <row r="519" spans="1:33" ht="14.25" customHeight="1" x14ac:dyDescent="0.25">
      <c r="A519" s="75" t="s">
        <v>90</v>
      </c>
      <c r="B519" s="75" t="s">
        <v>95</v>
      </c>
      <c r="C519" s="75" t="s">
        <v>96</v>
      </c>
      <c r="D519" s="76">
        <v>54091</v>
      </c>
      <c r="E519" s="76">
        <v>1</v>
      </c>
      <c r="F519" s="76">
        <v>200</v>
      </c>
      <c r="G519" s="76">
        <v>80800</v>
      </c>
      <c r="H519" s="76">
        <v>0</v>
      </c>
      <c r="I519" s="76">
        <v>7520</v>
      </c>
      <c r="J519" s="76">
        <v>0</v>
      </c>
      <c r="K519" s="76">
        <v>0</v>
      </c>
      <c r="L519" s="76">
        <v>0</v>
      </c>
      <c r="M519" s="76">
        <v>1980</v>
      </c>
      <c r="N519" s="76">
        <v>2845</v>
      </c>
      <c r="O519" s="76">
        <v>22291</v>
      </c>
      <c r="P519" s="76">
        <v>0</v>
      </c>
      <c r="Q519" s="76">
        <v>0</v>
      </c>
      <c r="R519" s="76">
        <v>25069</v>
      </c>
      <c r="S519" s="76">
        <v>7126</v>
      </c>
      <c r="T519" s="76">
        <v>1005</v>
      </c>
      <c r="U519" s="76">
        <v>736</v>
      </c>
      <c r="V519" s="76">
        <v>93145</v>
      </c>
      <c r="W519" s="75">
        <v>149372</v>
      </c>
      <c r="X519" s="75" t="s">
        <v>66</v>
      </c>
      <c r="Y519" s="76" t="s">
        <v>67</v>
      </c>
      <c r="Z519" s="75">
        <v>80</v>
      </c>
      <c r="AA519" s="75" t="s">
        <v>57</v>
      </c>
      <c r="AB519" s="76" t="s">
        <v>58</v>
      </c>
      <c r="AC519" s="75">
        <v>20</v>
      </c>
      <c r="AD519" s="75" t="s">
        <v>35</v>
      </c>
      <c r="AE519" s="76" t="s">
        <v>35</v>
      </c>
      <c r="AF519" s="75">
        <v>0</v>
      </c>
      <c r="AG519" s="59" t="str">
        <f t="shared" si="9"/>
        <v>Prin</v>
      </c>
    </row>
    <row r="520" spans="1:33" ht="14.25" customHeight="1" x14ac:dyDescent="0.25">
      <c r="A520" s="75" t="s">
        <v>209</v>
      </c>
      <c r="B520" s="75" t="s">
        <v>102</v>
      </c>
      <c r="C520" s="75" t="s">
        <v>213</v>
      </c>
      <c r="D520" s="76">
        <v>424868</v>
      </c>
      <c r="E520" s="76">
        <v>1</v>
      </c>
      <c r="F520" s="76">
        <v>220</v>
      </c>
      <c r="G520" s="76">
        <v>80767</v>
      </c>
      <c r="H520" s="76">
        <v>0</v>
      </c>
      <c r="I520" s="76">
        <v>0</v>
      </c>
      <c r="J520" s="76">
        <v>0</v>
      </c>
      <c r="K520" s="76">
        <v>6600</v>
      </c>
      <c r="L520" s="76">
        <v>0</v>
      </c>
      <c r="M520" s="76">
        <v>3860</v>
      </c>
      <c r="N520" s="76">
        <v>5527</v>
      </c>
      <c r="O520" s="76">
        <v>9917</v>
      </c>
      <c r="P520" s="76">
        <v>617</v>
      </c>
      <c r="Q520" s="76">
        <v>183</v>
      </c>
      <c r="R520" s="76">
        <v>10841</v>
      </c>
      <c r="S520" s="76">
        <v>7172</v>
      </c>
      <c r="T520" s="76">
        <v>870</v>
      </c>
      <c r="U520" s="76">
        <v>0</v>
      </c>
      <c r="V520" s="76">
        <v>96754</v>
      </c>
      <c r="W520" s="75">
        <v>126354</v>
      </c>
      <c r="X520" s="75" t="s">
        <v>66</v>
      </c>
      <c r="Y520" s="76" t="s">
        <v>67</v>
      </c>
      <c r="Z520" s="75">
        <v>100</v>
      </c>
      <c r="AA520" s="75" t="s">
        <v>35</v>
      </c>
      <c r="AB520" s="76" t="s">
        <v>35</v>
      </c>
      <c r="AC520" s="75">
        <v>0</v>
      </c>
      <c r="AD520" s="75" t="s">
        <v>35</v>
      </c>
      <c r="AE520" s="76" t="s">
        <v>35</v>
      </c>
      <c r="AF520" s="75">
        <v>0</v>
      </c>
      <c r="AG520" s="59" t="str">
        <f t="shared" si="9"/>
        <v>Prin</v>
      </c>
    </row>
    <row r="521" spans="1:33" ht="14.25" customHeight="1" x14ac:dyDescent="0.25">
      <c r="A521" s="75" t="s">
        <v>247</v>
      </c>
      <c r="B521" s="75" t="s">
        <v>254</v>
      </c>
      <c r="C521" s="75" t="s">
        <v>255</v>
      </c>
      <c r="D521" s="76">
        <v>416219</v>
      </c>
      <c r="E521" s="76">
        <v>1</v>
      </c>
      <c r="F521" s="76">
        <v>184</v>
      </c>
      <c r="G521" s="76">
        <v>80650</v>
      </c>
      <c r="H521" s="76">
        <v>0</v>
      </c>
      <c r="I521" s="76">
        <v>1500</v>
      </c>
      <c r="J521" s="76">
        <v>0</v>
      </c>
      <c r="K521" s="76">
        <v>0</v>
      </c>
      <c r="L521" s="76">
        <v>0</v>
      </c>
      <c r="M521" s="76">
        <v>0</v>
      </c>
      <c r="N521" s="76">
        <v>0</v>
      </c>
      <c r="O521" s="76">
        <v>14479</v>
      </c>
      <c r="P521" s="76">
        <v>0</v>
      </c>
      <c r="Q521" s="76">
        <v>0</v>
      </c>
      <c r="R521" s="76">
        <v>10826</v>
      </c>
      <c r="S521" s="76">
        <v>6475</v>
      </c>
      <c r="T521" s="76">
        <v>0</v>
      </c>
      <c r="U521" s="76">
        <v>0</v>
      </c>
      <c r="V521" s="76">
        <v>82150</v>
      </c>
      <c r="W521" s="75">
        <v>113930</v>
      </c>
      <c r="X521" s="75" t="s">
        <v>66</v>
      </c>
      <c r="Y521" s="76" t="s">
        <v>67</v>
      </c>
      <c r="Z521" s="75">
        <v>100</v>
      </c>
      <c r="AA521" s="75" t="s">
        <v>35</v>
      </c>
      <c r="AB521" s="76" t="s">
        <v>35</v>
      </c>
      <c r="AC521" s="75">
        <v>0</v>
      </c>
      <c r="AD521" s="75" t="s">
        <v>35</v>
      </c>
      <c r="AE521" s="76" t="s">
        <v>35</v>
      </c>
      <c r="AF521" s="75">
        <v>0</v>
      </c>
      <c r="AG521" s="59" t="str">
        <f t="shared" si="9"/>
        <v>Prin</v>
      </c>
    </row>
    <row r="522" spans="1:33" ht="14.25" customHeight="1" x14ac:dyDescent="0.25">
      <c r="A522" s="75" t="s">
        <v>47</v>
      </c>
      <c r="B522" s="75" t="s">
        <v>53</v>
      </c>
      <c r="C522" s="75" t="s">
        <v>54</v>
      </c>
      <c r="D522" s="76">
        <v>63640</v>
      </c>
      <c r="E522" s="76">
        <v>1</v>
      </c>
      <c r="F522" s="76">
        <v>200</v>
      </c>
      <c r="G522" s="76">
        <v>80600</v>
      </c>
      <c r="H522" s="76">
        <v>0</v>
      </c>
      <c r="I522" s="76">
        <v>0</v>
      </c>
      <c r="J522" s="76">
        <v>0</v>
      </c>
      <c r="K522" s="76">
        <v>0</v>
      </c>
      <c r="L522" s="76">
        <v>0</v>
      </c>
      <c r="M522" s="76">
        <v>0</v>
      </c>
      <c r="N522" s="76">
        <v>3450</v>
      </c>
      <c r="O522" s="76">
        <v>0</v>
      </c>
      <c r="P522" s="76">
        <v>0</v>
      </c>
      <c r="Q522" s="76">
        <v>269</v>
      </c>
      <c r="R522" s="76">
        <v>13193</v>
      </c>
      <c r="S522" s="76">
        <v>6239</v>
      </c>
      <c r="T522" s="76">
        <v>620</v>
      </c>
      <c r="U522" s="76">
        <v>0</v>
      </c>
      <c r="V522" s="76">
        <v>84050</v>
      </c>
      <c r="W522" s="75">
        <v>104371</v>
      </c>
      <c r="X522" s="75" t="s">
        <v>66</v>
      </c>
      <c r="Y522" s="76" t="s">
        <v>67</v>
      </c>
      <c r="Z522" s="75">
        <v>100</v>
      </c>
      <c r="AA522" s="75" t="s">
        <v>35</v>
      </c>
      <c r="AB522" s="76" t="s">
        <v>35</v>
      </c>
      <c r="AC522" s="75">
        <v>0</v>
      </c>
      <c r="AD522" s="75" t="s">
        <v>35</v>
      </c>
      <c r="AE522" s="76" t="s">
        <v>35</v>
      </c>
      <c r="AF522" s="75">
        <v>0</v>
      </c>
      <c r="AG522" s="59" t="str">
        <f t="shared" si="9"/>
        <v>Prin</v>
      </c>
    </row>
    <row r="523" spans="1:33" ht="14.25" customHeight="1" x14ac:dyDescent="0.25">
      <c r="A523" s="75" t="s">
        <v>315</v>
      </c>
      <c r="B523" s="75" t="s">
        <v>318</v>
      </c>
      <c r="C523" s="75" t="s">
        <v>319</v>
      </c>
      <c r="D523" s="76">
        <v>52672</v>
      </c>
      <c r="E523" s="76">
        <v>1</v>
      </c>
      <c r="F523" s="76">
        <v>210</v>
      </c>
      <c r="G523" s="76">
        <v>80575</v>
      </c>
      <c r="H523" s="76">
        <v>6180</v>
      </c>
      <c r="I523" s="76">
        <v>7683</v>
      </c>
      <c r="J523" s="76">
        <v>0</v>
      </c>
      <c r="K523" s="76">
        <v>0</v>
      </c>
      <c r="L523" s="76">
        <v>0</v>
      </c>
      <c r="M523" s="76">
        <v>0</v>
      </c>
      <c r="N523" s="76">
        <v>1800</v>
      </c>
      <c r="O523" s="76">
        <v>23720</v>
      </c>
      <c r="P523" s="76">
        <v>0</v>
      </c>
      <c r="Q523" s="76">
        <v>0</v>
      </c>
      <c r="R523" s="76">
        <v>12041</v>
      </c>
      <c r="S523" s="76">
        <v>7362</v>
      </c>
      <c r="T523" s="76">
        <v>0</v>
      </c>
      <c r="U523" s="76">
        <v>0</v>
      </c>
      <c r="V523" s="76">
        <v>96238</v>
      </c>
      <c r="W523" s="75">
        <v>139361</v>
      </c>
      <c r="X523" s="75" t="s">
        <v>66</v>
      </c>
      <c r="Y523" s="76" t="s">
        <v>67</v>
      </c>
      <c r="Z523" s="75">
        <v>100</v>
      </c>
      <c r="AA523" s="75" t="s">
        <v>35</v>
      </c>
      <c r="AB523" s="76" t="s">
        <v>35</v>
      </c>
      <c r="AC523" s="75">
        <v>0</v>
      </c>
      <c r="AD523" s="75" t="s">
        <v>35</v>
      </c>
      <c r="AE523" s="76" t="s">
        <v>35</v>
      </c>
      <c r="AF523" s="75">
        <v>0</v>
      </c>
      <c r="AG523" s="59" t="str">
        <f t="shared" si="9"/>
        <v>Prin</v>
      </c>
    </row>
    <row r="524" spans="1:33" ht="14.25" customHeight="1" x14ac:dyDescent="0.25">
      <c r="A524" s="75" t="s">
        <v>258</v>
      </c>
      <c r="B524" s="75" t="s">
        <v>83</v>
      </c>
      <c r="C524" s="75" t="s">
        <v>259</v>
      </c>
      <c r="D524" s="76">
        <v>48164</v>
      </c>
      <c r="E524" s="76">
        <v>1</v>
      </c>
      <c r="F524" s="76">
        <v>220</v>
      </c>
      <c r="G524" s="76">
        <v>80262</v>
      </c>
      <c r="H524" s="76">
        <v>0</v>
      </c>
      <c r="I524" s="76">
        <v>0</v>
      </c>
      <c r="J524" s="76">
        <v>0</v>
      </c>
      <c r="K524" s="76">
        <v>0</v>
      </c>
      <c r="L524" s="76">
        <v>0</v>
      </c>
      <c r="M524" s="76">
        <v>2919</v>
      </c>
      <c r="N524" s="76">
        <v>90</v>
      </c>
      <c r="O524" s="76">
        <v>8807</v>
      </c>
      <c r="P524" s="76">
        <v>620</v>
      </c>
      <c r="Q524" s="76">
        <v>610</v>
      </c>
      <c r="R524" s="76">
        <v>23093</v>
      </c>
      <c r="S524" s="76">
        <v>6370</v>
      </c>
      <c r="T524" s="76">
        <v>0</v>
      </c>
      <c r="U524" s="76">
        <v>0</v>
      </c>
      <c r="V524" s="76">
        <v>83271</v>
      </c>
      <c r="W524" s="75">
        <v>122771</v>
      </c>
      <c r="X524" s="75" t="s">
        <v>66</v>
      </c>
      <c r="Y524" s="76" t="s">
        <v>67</v>
      </c>
      <c r="Z524" s="75">
        <v>100</v>
      </c>
      <c r="AA524" s="75" t="s">
        <v>35</v>
      </c>
      <c r="AB524" s="76" t="s">
        <v>35</v>
      </c>
      <c r="AC524" s="75">
        <v>0</v>
      </c>
      <c r="AD524" s="75" t="s">
        <v>35</v>
      </c>
      <c r="AE524" s="76" t="s">
        <v>35</v>
      </c>
      <c r="AF524" s="75">
        <v>0</v>
      </c>
      <c r="AG524" s="59" t="str">
        <f t="shared" si="9"/>
        <v>Prin</v>
      </c>
    </row>
    <row r="525" spans="1:33" ht="14.25" customHeight="1" x14ac:dyDescent="0.25">
      <c r="A525" s="75" t="s">
        <v>47</v>
      </c>
      <c r="B525" s="75" t="s">
        <v>55</v>
      </c>
      <c r="C525" s="75" t="s">
        <v>56</v>
      </c>
      <c r="D525" s="76">
        <v>52756</v>
      </c>
      <c r="E525" s="76">
        <v>1</v>
      </c>
      <c r="F525" s="76">
        <v>203</v>
      </c>
      <c r="G525" s="76">
        <v>80153</v>
      </c>
      <c r="H525" s="76">
        <v>2000</v>
      </c>
      <c r="I525" s="76">
        <v>0</v>
      </c>
      <c r="J525" s="76">
        <v>0</v>
      </c>
      <c r="K525" s="76">
        <v>0</v>
      </c>
      <c r="L525" s="76">
        <v>0</v>
      </c>
      <c r="M525" s="76">
        <v>400</v>
      </c>
      <c r="N525" s="76">
        <v>250</v>
      </c>
      <c r="O525" s="76">
        <v>16050</v>
      </c>
      <c r="P525" s="76">
        <v>0</v>
      </c>
      <c r="Q525" s="76">
        <v>0</v>
      </c>
      <c r="R525" s="76">
        <v>9614</v>
      </c>
      <c r="S525" s="76">
        <v>6296</v>
      </c>
      <c r="T525" s="76">
        <v>825</v>
      </c>
      <c r="U525" s="76">
        <v>881</v>
      </c>
      <c r="V525" s="76">
        <v>82803</v>
      </c>
      <c r="W525" s="75">
        <v>116469</v>
      </c>
      <c r="X525" s="75" t="s">
        <v>66</v>
      </c>
      <c r="Y525" s="76" t="s">
        <v>67</v>
      </c>
      <c r="Z525" s="75">
        <v>75</v>
      </c>
      <c r="AA525" s="75" t="s">
        <v>42</v>
      </c>
      <c r="AB525" s="76" t="s">
        <v>43</v>
      </c>
      <c r="AC525" s="75">
        <v>25</v>
      </c>
      <c r="AD525" s="75" t="s">
        <v>35</v>
      </c>
      <c r="AE525" s="76" t="s">
        <v>35</v>
      </c>
      <c r="AF525" s="75">
        <v>0</v>
      </c>
      <c r="AG525" s="59" t="str">
        <f t="shared" si="9"/>
        <v>Prin</v>
      </c>
    </row>
    <row r="526" spans="1:33" ht="14.25" customHeight="1" x14ac:dyDescent="0.25">
      <c r="A526" s="75" t="s">
        <v>237</v>
      </c>
      <c r="B526" s="75" t="s">
        <v>161</v>
      </c>
      <c r="C526" s="75" t="s">
        <v>240</v>
      </c>
      <c r="D526" s="76">
        <v>57967</v>
      </c>
      <c r="E526" s="76">
        <v>1</v>
      </c>
      <c r="F526" s="76">
        <v>182</v>
      </c>
      <c r="G526" s="76">
        <v>80083</v>
      </c>
      <c r="H526" s="76">
        <v>0</v>
      </c>
      <c r="I526" s="76">
        <v>0</v>
      </c>
      <c r="J526" s="76">
        <v>0</v>
      </c>
      <c r="K526" s="76">
        <v>0</v>
      </c>
      <c r="L526" s="76">
        <v>0</v>
      </c>
      <c r="M526" s="76">
        <v>815</v>
      </c>
      <c r="N526" s="76">
        <v>0</v>
      </c>
      <c r="O526" s="76">
        <v>9089</v>
      </c>
      <c r="P526" s="76">
        <v>0</v>
      </c>
      <c r="Q526" s="76">
        <v>20</v>
      </c>
      <c r="R526" s="76">
        <v>10251</v>
      </c>
      <c r="S526" s="76">
        <v>6059</v>
      </c>
      <c r="T526" s="76">
        <v>0</v>
      </c>
      <c r="U526" s="76">
        <v>0</v>
      </c>
      <c r="V526" s="76">
        <v>80898</v>
      </c>
      <c r="W526" s="75">
        <v>106317</v>
      </c>
      <c r="X526" s="75" t="s">
        <v>66</v>
      </c>
      <c r="Y526" s="76" t="s">
        <v>67</v>
      </c>
      <c r="Z526" s="75">
        <v>100</v>
      </c>
      <c r="AA526" s="75" t="s">
        <v>35</v>
      </c>
      <c r="AB526" s="76" t="s">
        <v>35</v>
      </c>
      <c r="AC526" s="75">
        <v>0</v>
      </c>
      <c r="AD526" s="75" t="s">
        <v>35</v>
      </c>
      <c r="AE526" s="76" t="s">
        <v>35</v>
      </c>
      <c r="AF526" s="75">
        <v>0</v>
      </c>
      <c r="AG526" s="59" t="str">
        <f t="shared" si="9"/>
        <v>Prin</v>
      </c>
    </row>
    <row r="527" spans="1:33" ht="14.25" customHeight="1" x14ac:dyDescent="0.25">
      <c r="A527" s="75" t="s">
        <v>141</v>
      </c>
      <c r="B527" s="75" t="s">
        <v>83</v>
      </c>
      <c r="C527" s="75" t="s">
        <v>142</v>
      </c>
      <c r="D527" s="76">
        <v>427921</v>
      </c>
      <c r="E527" s="76">
        <v>1</v>
      </c>
      <c r="F527" s="76">
        <v>205</v>
      </c>
      <c r="G527" s="76">
        <v>80000</v>
      </c>
      <c r="H527" s="76">
        <v>0</v>
      </c>
      <c r="I527" s="76">
        <v>0</v>
      </c>
      <c r="J527" s="76">
        <v>0</v>
      </c>
      <c r="K527" s="76">
        <v>0</v>
      </c>
      <c r="L527" s="76">
        <v>0</v>
      </c>
      <c r="M527" s="76">
        <v>2509</v>
      </c>
      <c r="N527" s="76">
        <v>240</v>
      </c>
      <c r="O527" s="76">
        <v>9124</v>
      </c>
      <c r="P527" s="76">
        <v>680</v>
      </c>
      <c r="Q527" s="76">
        <v>201</v>
      </c>
      <c r="R527" s="76">
        <v>18335</v>
      </c>
      <c r="S527" s="76">
        <v>6330</v>
      </c>
      <c r="T527" s="76">
        <v>0</v>
      </c>
      <c r="U527" s="76">
        <v>0</v>
      </c>
      <c r="V527" s="76">
        <v>82749</v>
      </c>
      <c r="W527" s="75">
        <v>117419</v>
      </c>
      <c r="X527" s="75" t="s">
        <v>66</v>
      </c>
      <c r="Y527" s="76" t="s">
        <v>67</v>
      </c>
      <c r="Z527" s="75">
        <v>100</v>
      </c>
      <c r="AA527" s="75" t="s">
        <v>35</v>
      </c>
      <c r="AB527" s="76" t="s">
        <v>35</v>
      </c>
      <c r="AC527" s="75">
        <v>0</v>
      </c>
      <c r="AD527" s="75" t="s">
        <v>35</v>
      </c>
      <c r="AE527" s="76" t="s">
        <v>35</v>
      </c>
      <c r="AF527" s="75">
        <v>0</v>
      </c>
      <c r="AG527" s="59" t="str">
        <f t="shared" si="9"/>
        <v>Prin</v>
      </c>
    </row>
    <row r="528" spans="1:33" ht="14.25" customHeight="1" x14ac:dyDescent="0.25">
      <c r="A528" s="75" t="s">
        <v>59</v>
      </c>
      <c r="B528" s="75" t="s">
        <v>60</v>
      </c>
      <c r="C528" s="75" t="s">
        <v>61</v>
      </c>
      <c r="D528" s="76">
        <v>422842</v>
      </c>
      <c r="E528" s="76">
        <v>1</v>
      </c>
      <c r="F528" s="76">
        <v>200</v>
      </c>
      <c r="G528" s="76">
        <v>80000</v>
      </c>
      <c r="H528" s="76">
        <v>2357</v>
      </c>
      <c r="I528" s="76">
        <v>3000</v>
      </c>
      <c r="J528" s="76">
        <v>0</v>
      </c>
      <c r="K528" s="76">
        <v>0</v>
      </c>
      <c r="L528" s="76">
        <v>0</v>
      </c>
      <c r="M528" s="76">
        <v>0</v>
      </c>
      <c r="N528" s="76">
        <v>0</v>
      </c>
      <c r="O528" s="76">
        <v>23720</v>
      </c>
      <c r="P528" s="76">
        <v>1603</v>
      </c>
      <c r="Q528" s="76">
        <v>0</v>
      </c>
      <c r="R528" s="76">
        <v>22914</v>
      </c>
      <c r="S528" s="76">
        <v>6530</v>
      </c>
      <c r="T528" s="76">
        <v>800</v>
      </c>
      <c r="U528" s="76">
        <v>0</v>
      </c>
      <c r="V528" s="76">
        <v>85357</v>
      </c>
      <c r="W528" s="75">
        <v>140924</v>
      </c>
      <c r="X528" s="75" t="s">
        <v>66</v>
      </c>
      <c r="Y528" s="76" t="s">
        <v>67</v>
      </c>
      <c r="Z528" s="75">
        <v>100</v>
      </c>
      <c r="AA528" s="75" t="s">
        <v>35</v>
      </c>
      <c r="AB528" s="76" t="s">
        <v>35</v>
      </c>
      <c r="AC528" s="75">
        <v>0</v>
      </c>
      <c r="AD528" s="75" t="s">
        <v>35</v>
      </c>
      <c r="AE528" s="76" t="s">
        <v>35</v>
      </c>
      <c r="AF528" s="75">
        <v>0</v>
      </c>
      <c r="AG528" s="59" t="str">
        <f t="shared" si="9"/>
        <v>Prin</v>
      </c>
    </row>
    <row r="529" spans="1:33" ht="14.25" customHeight="1" x14ac:dyDescent="0.25">
      <c r="A529" s="75" t="s">
        <v>320</v>
      </c>
      <c r="B529" s="75" t="s">
        <v>123</v>
      </c>
      <c r="C529" s="75" t="s">
        <v>385</v>
      </c>
      <c r="D529" s="76">
        <v>65208</v>
      </c>
      <c r="E529" s="76">
        <v>1</v>
      </c>
      <c r="F529" s="76">
        <v>210</v>
      </c>
      <c r="G529" s="76">
        <v>80000</v>
      </c>
      <c r="H529" s="76">
        <v>0</v>
      </c>
      <c r="I529" s="76">
        <v>9605</v>
      </c>
      <c r="J529" s="76">
        <v>0</v>
      </c>
      <c r="K529" s="76">
        <v>0</v>
      </c>
      <c r="L529" s="76">
        <v>0</v>
      </c>
      <c r="M529" s="76">
        <v>0</v>
      </c>
      <c r="N529" s="76">
        <v>0</v>
      </c>
      <c r="O529" s="76">
        <v>8663</v>
      </c>
      <c r="P529" s="76">
        <v>0</v>
      </c>
      <c r="Q529" s="76">
        <v>3500</v>
      </c>
      <c r="R529" s="76">
        <v>38861</v>
      </c>
      <c r="S529" s="76">
        <v>7176</v>
      </c>
      <c r="T529" s="76">
        <v>0</v>
      </c>
      <c r="U529" s="76">
        <v>0</v>
      </c>
      <c r="V529" s="76">
        <v>89605</v>
      </c>
      <c r="W529" s="75">
        <v>147805</v>
      </c>
      <c r="X529" s="75" t="s">
        <v>66</v>
      </c>
      <c r="Y529" s="76" t="s">
        <v>67</v>
      </c>
      <c r="Z529" s="75">
        <v>57</v>
      </c>
      <c r="AA529" s="75" t="s">
        <v>66</v>
      </c>
      <c r="AB529" s="76" t="s">
        <v>67</v>
      </c>
      <c r="AC529" s="75">
        <v>43</v>
      </c>
      <c r="AD529" s="75" t="s">
        <v>35</v>
      </c>
      <c r="AE529" s="76" t="s">
        <v>35</v>
      </c>
      <c r="AF529" s="75">
        <v>0</v>
      </c>
      <c r="AG529" s="59" t="str">
        <f t="shared" si="9"/>
        <v>Prin</v>
      </c>
    </row>
    <row r="530" spans="1:33" ht="14.25" customHeight="1" x14ac:dyDescent="0.25">
      <c r="A530" s="75" t="s">
        <v>266</v>
      </c>
      <c r="B530" s="75" t="s">
        <v>268</v>
      </c>
      <c r="C530" s="75" t="s">
        <v>269</v>
      </c>
      <c r="D530" s="76">
        <v>58849</v>
      </c>
      <c r="E530" s="76">
        <v>1</v>
      </c>
      <c r="F530" s="76">
        <v>203</v>
      </c>
      <c r="G530" s="76">
        <v>80000</v>
      </c>
      <c r="H530" s="76">
        <v>0</v>
      </c>
      <c r="I530" s="76">
        <v>0</v>
      </c>
      <c r="J530" s="76">
        <v>0</v>
      </c>
      <c r="K530" s="76">
        <v>0</v>
      </c>
      <c r="L530" s="76">
        <v>0</v>
      </c>
      <c r="M530" s="76">
        <v>0</v>
      </c>
      <c r="N530" s="76">
        <v>0</v>
      </c>
      <c r="O530" s="76">
        <v>0</v>
      </c>
      <c r="P530" s="76">
        <v>0</v>
      </c>
      <c r="Q530" s="76">
        <v>275</v>
      </c>
      <c r="R530" s="76">
        <v>33190</v>
      </c>
      <c r="S530" s="76">
        <v>6181</v>
      </c>
      <c r="T530" s="76">
        <v>0</v>
      </c>
      <c r="U530" s="76">
        <v>0</v>
      </c>
      <c r="V530" s="76">
        <v>80000</v>
      </c>
      <c r="W530" s="75">
        <v>119646</v>
      </c>
      <c r="X530" s="75" t="s">
        <v>66</v>
      </c>
      <c r="Y530" s="76" t="s">
        <v>67</v>
      </c>
      <c r="Z530" s="75">
        <v>50</v>
      </c>
      <c r="AA530" s="75" t="s">
        <v>66</v>
      </c>
      <c r="AB530" s="76" t="s">
        <v>67</v>
      </c>
      <c r="AC530" s="75">
        <v>50</v>
      </c>
      <c r="AD530" s="75" t="s">
        <v>35</v>
      </c>
      <c r="AE530" s="76" t="s">
        <v>35</v>
      </c>
      <c r="AF530" s="75">
        <v>0</v>
      </c>
      <c r="AG530" s="59" t="str">
        <f t="shared" si="9"/>
        <v>Prin</v>
      </c>
    </row>
    <row r="531" spans="1:33" ht="14.25" customHeight="1" x14ac:dyDescent="0.25">
      <c r="A531" s="75" t="s">
        <v>30</v>
      </c>
      <c r="B531" s="75" t="s">
        <v>31</v>
      </c>
      <c r="C531" s="75" t="s">
        <v>32</v>
      </c>
      <c r="D531" s="76">
        <v>63466</v>
      </c>
      <c r="E531" s="76">
        <v>1</v>
      </c>
      <c r="F531" s="76">
        <v>183</v>
      </c>
      <c r="G531" s="76">
        <v>80000</v>
      </c>
      <c r="H531" s="76">
        <v>0</v>
      </c>
      <c r="I531" s="76">
        <v>585</v>
      </c>
      <c r="J531" s="76">
        <v>0</v>
      </c>
      <c r="K531" s="76">
        <v>0</v>
      </c>
      <c r="L531" s="76">
        <v>0</v>
      </c>
      <c r="M531" s="76">
        <v>600</v>
      </c>
      <c r="N531" s="76">
        <v>540</v>
      </c>
      <c r="O531" s="76">
        <v>8820</v>
      </c>
      <c r="P531" s="76">
        <v>0</v>
      </c>
      <c r="Q531" s="76">
        <v>0</v>
      </c>
      <c r="R531" s="76">
        <v>22503</v>
      </c>
      <c r="S531" s="76">
        <v>0</v>
      </c>
      <c r="T531" s="76">
        <v>0</v>
      </c>
      <c r="U531" s="76">
        <v>0</v>
      </c>
      <c r="V531" s="76">
        <v>81725</v>
      </c>
      <c r="W531" s="75">
        <v>113048</v>
      </c>
      <c r="X531" s="75" t="s">
        <v>66</v>
      </c>
      <c r="Y531" s="76" t="s">
        <v>67</v>
      </c>
      <c r="Z531" s="75">
        <v>93</v>
      </c>
      <c r="AA531" s="75" t="s">
        <v>33</v>
      </c>
      <c r="AB531" s="76" t="s">
        <v>34</v>
      </c>
      <c r="AC531" s="75">
        <v>7</v>
      </c>
      <c r="AD531" s="75" t="s">
        <v>35</v>
      </c>
      <c r="AE531" s="76" t="s">
        <v>35</v>
      </c>
      <c r="AF531" s="75">
        <v>0</v>
      </c>
      <c r="AG531" s="59" t="str">
        <f t="shared" si="9"/>
        <v>Prin</v>
      </c>
    </row>
    <row r="532" spans="1:33" ht="14.25" customHeight="1" x14ac:dyDescent="0.25">
      <c r="A532" s="75" t="s">
        <v>94</v>
      </c>
      <c r="B532" s="75" t="s">
        <v>161</v>
      </c>
      <c r="C532" s="75" t="s">
        <v>278</v>
      </c>
      <c r="D532" s="76">
        <v>63587</v>
      </c>
      <c r="E532" s="76">
        <v>1</v>
      </c>
      <c r="F532" s="76">
        <v>183</v>
      </c>
      <c r="G532" s="76">
        <v>80000</v>
      </c>
      <c r="H532" s="76">
        <v>0</v>
      </c>
      <c r="I532" s="76">
        <v>0</v>
      </c>
      <c r="J532" s="76">
        <v>0</v>
      </c>
      <c r="K532" s="76">
        <v>0</v>
      </c>
      <c r="L532" s="76">
        <v>0</v>
      </c>
      <c r="M532" s="76">
        <v>0</v>
      </c>
      <c r="N532" s="76">
        <v>7650</v>
      </c>
      <c r="O532" s="76">
        <v>8634</v>
      </c>
      <c r="P532" s="76">
        <v>0</v>
      </c>
      <c r="Q532" s="76">
        <v>0</v>
      </c>
      <c r="R532" s="76">
        <v>36004</v>
      </c>
      <c r="S532" s="76">
        <v>7136</v>
      </c>
      <c r="T532" s="76">
        <v>0</v>
      </c>
      <c r="U532" s="76">
        <v>1068</v>
      </c>
      <c r="V532" s="76">
        <v>87650</v>
      </c>
      <c r="W532" s="75">
        <v>140492</v>
      </c>
      <c r="X532" s="75" t="s">
        <v>66</v>
      </c>
      <c r="Y532" s="76" t="s">
        <v>67</v>
      </c>
      <c r="Z532" s="75">
        <v>80</v>
      </c>
      <c r="AA532" s="75" t="s">
        <v>78</v>
      </c>
      <c r="AB532" s="76" t="s">
        <v>79</v>
      </c>
      <c r="AC532" s="75">
        <v>20</v>
      </c>
      <c r="AD532" s="75" t="s">
        <v>35</v>
      </c>
      <c r="AE532" s="76" t="s">
        <v>35</v>
      </c>
      <c r="AF532" s="75">
        <v>0</v>
      </c>
      <c r="AG532" s="59" t="str">
        <f t="shared" si="9"/>
        <v>Prin</v>
      </c>
    </row>
    <row r="533" spans="1:33" ht="14.25" hidden="1" customHeight="1" x14ac:dyDescent="0.25">
      <c r="A533" s="75" t="s">
        <v>106</v>
      </c>
      <c r="B533" s="75" t="s">
        <v>110</v>
      </c>
      <c r="C533" s="75" t="s">
        <v>111</v>
      </c>
      <c r="D533" s="76">
        <v>57645</v>
      </c>
      <c r="E533" s="76">
        <v>1</v>
      </c>
      <c r="F533" s="76">
        <v>238</v>
      </c>
      <c r="G533" s="76">
        <v>80000</v>
      </c>
      <c r="H533" s="76">
        <v>6000</v>
      </c>
      <c r="I533" s="76">
        <v>0</v>
      </c>
      <c r="J533" s="76">
        <v>0</v>
      </c>
      <c r="K533" s="76">
        <v>0</v>
      </c>
      <c r="L533" s="76">
        <v>0</v>
      </c>
      <c r="M533" s="76">
        <v>0</v>
      </c>
      <c r="N533" s="76">
        <v>300</v>
      </c>
      <c r="O533" s="76">
        <v>15757</v>
      </c>
      <c r="P533" s="76">
        <v>0</v>
      </c>
      <c r="Q533" s="76">
        <v>0</v>
      </c>
      <c r="R533" s="76">
        <v>11003</v>
      </c>
      <c r="S533" s="76">
        <v>6602</v>
      </c>
      <c r="T533" s="76">
        <v>5090</v>
      </c>
      <c r="U533" s="76">
        <v>9675</v>
      </c>
      <c r="V533" s="76">
        <v>86300</v>
      </c>
      <c r="W533" s="75">
        <v>134427</v>
      </c>
      <c r="X533" s="75" t="s">
        <v>352</v>
      </c>
      <c r="Y533" s="76" t="s">
        <v>350</v>
      </c>
      <c r="Z533" s="75">
        <v>90</v>
      </c>
      <c r="AA533" s="75" t="s">
        <v>66</v>
      </c>
      <c r="AB533" s="76" t="s">
        <v>67</v>
      </c>
      <c r="AC533" s="75">
        <v>3</v>
      </c>
      <c r="AD533" s="75" t="s">
        <v>66</v>
      </c>
      <c r="AE533" s="76" t="s">
        <v>67</v>
      </c>
      <c r="AF533" s="75">
        <v>7</v>
      </c>
      <c r="AG533" s="59" t="str">
        <f t="shared" si="9"/>
        <v>Supt</v>
      </c>
    </row>
    <row r="534" spans="1:33" ht="14.25" customHeight="1" x14ac:dyDescent="0.25">
      <c r="A534" s="75" t="s">
        <v>72</v>
      </c>
      <c r="B534" s="75" t="s">
        <v>169</v>
      </c>
      <c r="C534" s="75" t="s">
        <v>170</v>
      </c>
      <c r="D534" s="76">
        <v>46577</v>
      </c>
      <c r="E534" s="76">
        <v>1</v>
      </c>
      <c r="F534" s="76">
        <v>200</v>
      </c>
      <c r="G534" s="76">
        <v>79832</v>
      </c>
      <c r="H534" s="76">
        <v>0</v>
      </c>
      <c r="I534" s="76">
        <v>750</v>
      </c>
      <c r="J534" s="76">
        <v>0</v>
      </c>
      <c r="K534" s="76">
        <v>0</v>
      </c>
      <c r="L534" s="76">
        <v>0</v>
      </c>
      <c r="M534" s="76">
        <v>0</v>
      </c>
      <c r="N534" s="76">
        <v>0</v>
      </c>
      <c r="O534" s="76">
        <v>23549</v>
      </c>
      <c r="P534" s="76">
        <v>0</v>
      </c>
      <c r="Q534" s="76">
        <v>312</v>
      </c>
      <c r="R534" s="76">
        <v>10274</v>
      </c>
      <c r="S534" s="76">
        <v>1163</v>
      </c>
      <c r="T534" s="76">
        <v>950</v>
      </c>
      <c r="U534" s="76">
        <v>0</v>
      </c>
      <c r="V534" s="76">
        <v>80582</v>
      </c>
      <c r="W534" s="75">
        <v>116830</v>
      </c>
      <c r="X534" s="75" t="s">
        <v>66</v>
      </c>
      <c r="Y534" s="76" t="s">
        <v>67</v>
      </c>
      <c r="Z534" s="75">
        <v>100</v>
      </c>
      <c r="AA534" s="75" t="s">
        <v>35</v>
      </c>
      <c r="AB534" s="76" t="s">
        <v>35</v>
      </c>
      <c r="AC534" s="75">
        <v>0</v>
      </c>
      <c r="AD534" s="75" t="s">
        <v>35</v>
      </c>
      <c r="AE534" s="76" t="s">
        <v>35</v>
      </c>
      <c r="AF534" s="75">
        <v>0</v>
      </c>
      <c r="AG534" s="59" t="str">
        <f t="shared" si="9"/>
        <v>Prin</v>
      </c>
    </row>
    <row r="535" spans="1:33" ht="14.25" customHeight="1" x14ac:dyDescent="0.25">
      <c r="A535" s="75" t="s">
        <v>247</v>
      </c>
      <c r="B535" s="75" t="s">
        <v>64</v>
      </c>
      <c r="C535" s="75" t="s">
        <v>248</v>
      </c>
      <c r="D535" s="76">
        <v>48333</v>
      </c>
      <c r="E535" s="76">
        <v>1</v>
      </c>
      <c r="F535" s="76">
        <v>186</v>
      </c>
      <c r="G535" s="76">
        <v>79558</v>
      </c>
      <c r="H535" s="76">
        <v>0</v>
      </c>
      <c r="I535" s="76">
        <v>19971</v>
      </c>
      <c r="J535" s="76">
        <v>0</v>
      </c>
      <c r="K535" s="76">
        <v>0</v>
      </c>
      <c r="L535" s="76">
        <v>0</v>
      </c>
      <c r="M535" s="76">
        <v>0</v>
      </c>
      <c r="N535" s="76">
        <v>26</v>
      </c>
      <c r="O535" s="76">
        <v>0</v>
      </c>
      <c r="P535" s="76">
        <v>0</v>
      </c>
      <c r="Q535" s="76">
        <v>0</v>
      </c>
      <c r="R535" s="76">
        <v>27471</v>
      </c>
      <c r="S535" s="76">
        <v>7619</v>
      </c>
      <c r="T535" s="76">
        <v>0</v>
      </c>
      <c r="U535" s="76">
        <v>0</v>
      </c>
      <c r="V535" s="76">
        <v>99555</v>
      </c>
      <c r="W535" s="75">
        <v>134645</v>
      </c>
      <c r="X535" s="75" t="s">
        <v>66</v>
      </c>
      <c r="Y535" s="76" t="s">
        <v>67</v>
      </c>
      <c r="Z535" s="75">
        <v>100</v>
      </c>
      <c r="AA535" s="75" t="s">
        <v>35</v>
      </c>
      <c r="AB535" s="76" t="s">
        <v>35</v>
      </c>
      <c r="AC535" s="75">
        <v>0</v>
      </c>
      <c r="AD535" s="75" t="s">
        <v>35</v>
      </c>
      <c r="AE535" s="76" t="s">
        <v>35</v>
      </c>
      <c r="AF535" s="75">
        <v>0</v>
      </c>
      <c r="AG535" s="59" t="str">
        <f t="shared" si="9"/>
        <v>Prin</v>
      </c>
    </row>
    <row r="536" spans="1:33" ht="14.25" customHeight="1" x14ac:dyDescent="0.25">
      <c r="A536" s="75" t="s">
        <v>94</v>
      </c>
      <c r="B536" s="75" t="s">
        <v>83</v>
      </c>
      <c r="C536" s="75" t="s">
        <v>277</v>
      </c>
      <c r="D536" s="76">
        <v>33471</v>
      </c>
      <c r="E536" s="76">
        <v>1</v>
      </c>
      <c r="F536" s="76">
        <v>260</v>
      </c>
      <c r="G536" s="76">
        <v>79228</v>
      </c>
      <c r="H536" s="76">
        <v>0</v>
      </c>
      <c r="I536" s="76">
        <v>0</v>
      </c>
      <c r="J536" s="76">
        <v>0</v>
      </c>
      <c r="K536" s="76">
        <v>4304</v>
      </c>
      <c r="L536" s="76">
        <v>0</v>
      </c>
      <c r="M536" s="76">
        <v>0</v>
      </c>
      <c r="N536" s="76">
        <v>172</v>
      </c>
      <c r="O536" s="76">
        <v>8475</v>
      </c>
      <c r="P536" s="76">
        <v>0</v>
      </c>
      <c r="Q536" s="76">
        <v>0</v>
      </c>
      <c r="R536" s="76">
        <v>22043</v>
      </c>
      <c r="S536" s="76">
        <v>7052</v>
      </c>
      <c r="T536" s="76">
        <v>0</v>
      </c>
      <c r="U536" s="76">
        <v>0</v>
      </c>
      <c r="V536" s="76">
        <v>83704</v>
      </c>
      <c r="W536" s="75">
        <v>121274</v>
      </c>
      <c r="X536" s="75" t="s">
        <v>66</v>
      </c>
      <c r="Y536" s="76" t="s">
        <v>67</v>
      </c>
      <c r="Z536" s="75">
        <v>100</v>
      </c>
      <c r="AA536" s="75" t="s">
        <v>35</v>
      </c>
      <c r="AB536" s="76" t="s">
        <v>35</v>
      </c>
      <c r="AC536" s="75">
        <v>0</v>
      </c>
      <c r="AD536" s="75" t="s">
        <v>35</v>
      </c>
      <c r="AE536" s="76" t="s">
        <v>35</v>
      </c>
      <c r="AF536" s="75">
        <v>0</v>
      </c>
      <c r="AG536" s="59" t="str">
        <f t="shared" si="9"/>
        <v>Prin</v>
      </c>
    </row>
    <row r="537" spans="1:33" ht="14.25" hidden="1" customHeight="1" x14ac:dyDescent="0.25">
      <c r="A537" s="75" t="s">
        <v>106</v>
      </c>
      <c r="B537" s="75" t="s">
        <v>83</v>
      </c>
      <c r="C537" s="75" t="s">
        <v>107</v>
      </c>
      <c r="D537" s="76">
        <v>419648</v>
      </c>
      <c r="E537" s="76">
        <v>1</v>
      </c>
      <c r="F537" s="76">
        <v>197</v>
      </c>
      <c r="G537" s="76">
        <v>79118</v>
      </c>
      <c r="H537" s="76">
        <v>0</v>
      </c>
      <c r="I537" s="76">
        <v>0</v>
      </c>
      <c r="J537" s="76">
        <v>0</v>
      </c>
      <c r="K537" s="76">
        <v>0</v>
      </c>
      <c r="L537" s="76">
        <v>0</v>
      </c>
      <c r="M537" s="76">
        <v>0</v>
      </c>
      <c r="N537" s="76">
        <v>2000</v>
      </c>
      <c r="O537" s="76">
        <v>16567</v>
      </c>
      <c r="P537" s="76">
        <v>1686</v>
      </c>
      <c r="Q537" s="76">
        <v>182</v>
      </c>
      <c r="R537" s="76">
        <v>10343</v>
      </c>
      <c r="S537" s="76">
        <v>5684</v>
      </c>
      <c r="T537" s="76">
        <v>0</v>
      </c>
      <c r="U537" s="76">
        <v>0</v>
      </c>
      <c r="V537" s="76">
        <v>81118</v>
      </c>
      <c r="W537" s="75">
        <v>115580</v>
      </c>
      <c r="X537" s="75" t="s">
        <v>62</v>
      </c>
      <c r="Y537" s="76" t="s">
        <v>63</v>
      </c>
      <c r="Z537" s="75">
        <v>100</v>
      </c>
      <c r="AA537" s="75" t="s">
        <v>35</v>
      </c>
      <c r="AB537" s="76" t="s">
        <v>35</v>
      </c>
      <c r="AC537" s="75">
        <v>0</v>
      </c>
      <c r="AD537" s="75" t="s">
        <v>35</v>
      </c>
      <c r="AE537" s="76" t="s">
        <v>35</v>
      </c>
      <c r="AF537" s="75">
        <v>0</v>
      </c>
      <c r="AG537" s="59" t="str">
        <f t="shared" si="9"/>
        <v>Asst. Prin.</v>
      </c>
    </row>
    <row r="538" spans="1:33" ht="14.25" customHeight="1" x14ac:dyDescent="0.25">
      <c r="A538" s="75" t="s">
        <v>194</v>
      </c>
      <c r="B538" s="75" t="s">
        <v>196</v>
      </c>
      <c r="C538" s="75" t="s">
        <v>197</v>
      </c>
      <c r="D538" s="76">
        <v>50361</v>
      </c>
      <c r="E538" s="76">
        <v>1</v>
      </c>
      <c r="F538" s="76">
        <v>192</v>
      </c>
      <c r="G538" s="76">
        <v>79000</v>
      </c>
      <c r="H538" s="76">
        <v>1000</v>
      </c>
      <c r="I538" s="76">
        <v>0</v>
      </c>
      <c r="J538" s="76">
        <v>0</v>
      </c>
      <c r="K538" s="76">
        <v>0</v>
      </c>
      <c r="L538" s="76">
        <v>0</v>
      </c>
      <c r="M538" s="76">
        <v>0</v>
      </c>
      <c r="N538" s="76">
        <v>0</v>
      </c>
      <c r="O538" s="76">
        <v>8516</v>
      </c>
      <c r="P538" s="76">
        <v>0</v>
      </c>
      <c r="Q538" s="76">
        <v>95</v>
      </c>
      <c r="R538" s="76">
        <v>10200</v>
      </c>
      <c r="S538" s="76">
        <v>5903</v>
      </c>
      <c r="T538" s="76">
        <v>1845</v>
      </c>
      <c r="U538" s="76">
        <v>0</v>
      </c>
      <c r="V538" s="76">
        <v>80000</v>
      </c>
      <c r="W538" s="75">
        <v>106559</v>
      </c>
      <c r="X538" s="75" t="s">
        <v>66</v>
      </c>
      <c r="Y538" s="76" t="s">
        <v>67</v>
      </c>
      <c r="Z538" s="75">
        <v>37</v>
      </c>
      <c r="AA538" s="75" t="s">
        <v>66</v>
      </c>
      <c r="AB538" s="76" t="s">
        <v>67</v>
      </c>
      <c r="AC538" s="75">
        <v>37</v>
      </c>
      <c r="AD538" s="75" t="s">
        <v>33</v>
      </c>
      <c r="AE538" s="76" t="s">
        <v>34</v>
      </c>
      <c r="AF538" s="75">
        <v>10</v>
      </c>
      <c r="AG538" s="59" t="str">
        <f t="shared" si="9"/>
        <v>Prin</v>
      </c>
    </row>
    <row r="539" spans="1:33" ht="14.25" customHeight="1" x14ac:dyDescent="0.25">
      <c r="A539" s="75" t="s">
        <v>294</v>
      </c>
      <c r="B539" s="75" t="s">
        <v>298</v>
      </c>
      <c r="C539" s="75" t="s">
        <v>299</v>
      </c>
      <c r="D539" s="76">
        <v>33600</v>
      </c>
      <c r="E539" s="76">
        <v>1</v>
      </c>
      <c r="F539" s="76">
        <v>365</v>
      </c>
      <c r="G539" s="76">
        <v>78710</v>
      </c>
      <c r="H539" s="76">
        <v>0</v>
      </c>
      <c r="I539" s="76">
        <v>12163</v>
      </c>
      <c r="J539" s="76">
        <v>0</v>
      </c>
      <c r="K539" s="76">
        <v>0</v>
      </c>
      <c r="L539" s="76">
        <v>0</v>
      </c>
      <c r="M539" s="76">
        <v>0</v>
      </c>
      <c r="N539" s="76">
        <v>0</v>
      </c>
      <c r="O539" s="76">
        <v>0</v>
      </c>
      <c r="P539" s="76">
        <v>0</v>
      </c>
      <c r="Q539" s="76">
        <v>0</v>
      </c>
      <c r="R539" s="76">
        <v>13418</v>
      </c>
      <c r="S539" s="76">
        <v>0</v>
      </c>
      <c r="T539" s="76">
        <v>0</v>
      </c>
      <c r="U539" s="76">
        <v>0</v>
      </c>
      <c r="V539" s="76">
        <v>90873</v>
      </c>
      <c r="W539" s="75">
        <v>104291</v>
      </c>
      <c r="X539" s="75" t="s">
        <v>66</v>
      </c>
      <c r="Y539" s="76" t="s">
        <v>67</v>
      </c>
      <c r="Z539" s="75">
        <v>55</v>
      </c>
      <c r="AA539" s="75" t="s">
        <v>39</v>
      </c>
      <c r="AB539" s="76" t="s">
        <v>40</v>
      </c>
      <c r="AC539" s="75">
        <v>40</v>
      </c>
      <c r="AD539" s="75" t="s">
        <v>42</v>
      </c>
      <c r="AE539" s="76" t="s">
        <v>43</v>
      </c>
      <c r="AF539" s="75">
        <v>5</v>
      </c>
      <c r="AG539" s="59" t="str">
        <f t="shared" si="9"/>
        <v>Prin</v>
      </c>
    </row>
    <row r="540" spans="1:33" ht="14.25" customHeight="1" x14ac:dyDescent="0.25">
      <c r="A540" s="75" t="s">
        <v>78</v>
      </c>
      <c r="B540" s="75" t="s">
        <v>192</v>
      </c>
      <c r="C540" s="75" t="s">
        <v>270</v>
      </c>
      <c r="D540" s="76">
        <v>35385</v>
      </c>
      <c r="E540" s="76">
        <v>1</v>
      </c>
      <c r="F540" s="76">
        <v>182</v>
      </c>
      <c r="G540" s="76">
        <v>78599</v>
      </c>
      <c r="H540" s="76">
        <v>0</v>
      </c>
      <c r="I540" s="76">
        <v>0</v>
      </c>
      <c r="J540" s="76">
        <v>0</v>
      </c>
      <c r="K540" s="76">
        <v>0</v>
      </c>
      <c r="L540" s="76">
        <v>0</v>
      </c>
      <c r="M540" s="76">
        <v>497</v>
      </c>
      <c r="N540" s="76">
        <v>3773</v>
      </c>
      <c r="O540" s="76">
        <v>1272</v>
      </c>
      <c r="P540" s="76">
        <v>934</v>
      </c>
      <c r="Q540" s="76">
        <v>0</v>
      </c>
      <c r="R540" s="76">
        <v>10566</v>
      </c>
      <c r="S540" s="76">
        <v>6768</v>
      </c>
      <c r="T540" s="76">
        <v>0</v>
      </c>
      <c r="U540" s="76">
        <v>6794</v>
      </c>
      <c r="V540" s="76">
        <v>82869</v>
      </c>
      <c r="W540" s="75">
        <v>109203</v>
      </c>
      <c r="X540" s="75" t="s">
        <v>66</v>
      </c>
      <c r="Y540" s="76" t="s">
        <v>67</v>
      </c>
      <c r="Z540" s="75">
        <v>60</v>
      </c>
      <c r="AA540" s="75" t="s">
        <v>33</v>
      </c>
      <c r="AB540" s="76" t="s">
        <v>34</v>
      </c>
      <c r="AC540" s="75">
        <v>30</v>
      </c>
      <c r="AD540" s="75" t="s">
        <v>37</v>
      </c>
      <c r="AE540" s="76" t="s">
        <v>38</v>
      </c>
      <c r="AF540" s="75">
        <v>10</v>
      </c>
      <c r="AG540" s="59" t="str">
        <f t="shared" si="9"/>
        <v>Prin</v>
      </c>
    </row>
    <row r="541" spans="1:33" ht="14.25" customHeight="1" x14ac:dyDescent="0.25">
      <c r="A541" s="75" t="s">
        <v>119</v>
      </c>
      <c r="B541" s="75" t="s">
        <v>86</v>
      </c>
      <c r="C541" s="75" t="s">
        <v>127</v>
      </c>
      <c r="D541" s="76">
        <v>63607</v>
      </c>
      <c r="E541" s="76">
        <v>1</v>
      </c>
      <c r="F541" s="76">
        <v>220</v>
      </c>
      <c r="G541" s="76">
        <v>78585</v>
      </c>
      <c r="H541" s="76">
        <v>0</v>
      </c>
      <c r="I541" s="76">
        <v>1874</v>
      </c>
      <c r="J541" s="76">
        <v>0</v>
      </c>
      <c r="K541" s="76">
        <v>0</v>
      </c>
      <c r="L541" s="76">
        <v>0</v>
      </c>
      <c r="M541" s="76">
        <v>0</v>
      </c>
      <c r="N541" s="76">
        <v>0</v>
      </c>
      <c r="O541" s="76">
        <v>0</v>
      </c>
      <c r="P541" s="76">
        <v>0</v>
      </c>
      <c r="Q541" s="76">
        <v>0</v>
      </c>
      <c r="R541" s="76">
        <v>34077</v>
      </c>
      <c r="S541" s="76">
        <v>7956</v>
      </c>
      <c r="T541" s="76">
        <v>0</v>
      </c>
      <c r="U541" s="76">
        <v>25465</v>
      </c>
      <c r="V541" s="76">
        <v>80459</v>
      </c>
      <c r="W541" s="75">
        <v>147957</v>
      </c>
      <c r="X541" s="75" t="s">
        <v>66</v>
      </c>
      <c r="Y541" s="76" t="s">
        <v>67</v>
      </c>
      <c r="Z541" s="75">
        <v>100</v>
      </c>
      <c r="AA541" s="75" t="s">
        <v>35</v>
      </c>
      <c r="AB541" s="76" t="s">
        <v>35</v>
      </c>
      <c r="AC541" s="75">
        <v>0</v>
      </c>
      <c r="AD541" s="75" t="s">
        <v>35</v>
      </c>
      <c r="AE541" s="76" t="s">
        <v>35</v>
      </c>
      <c r="AF541" s="75">
        <v>0</v>
      </c>
      <c r="AG541" s="59" t="str">
        <f t="shared" si="9"/>
        <v>Prin</v>
      </c>
    </row>
    <row r="542" spans="1:33" ht="14.25" customHeight="1" x14ac:dyDescent="0.25">
      <c r="A542" s="75" t="s">
        <v>266</v>
      </c>
      <c r="B542" s="75" t="s">
        <v>83</v>
      </c>
      <c r="C542" s="75" t="s">
        <v>267</v>
      </c>
      <c r="D542" s="76">
        <v>41937</v>
      </c>
      <c r="E542" s="76">
        <v>1</v>
      </c>
      <c r="F542" s="76">
        <v>213</v>
      </c>
      <c r="G542" s="76">
        <v>78403</v>
      </c>
      <c r="H542" s="76">
        <v>0</v>
      </c>
      <c r="I542" s="76">
        <v>3825</v>
      </c>
      <c r="J542" s="76">
        <v>0</v>
      </c>
      <c r="K542" s="76">
        <v>0</v>
      </c>
      <c r="L542" s="76">
        <v>0</v>
      </c>
      <c r="M542" s="76">
        <v>2688</v>
      </c>
      <c r="N542" s="76">
        <v>100</v>
      </c>
      <c r="O542" s="76">
        <v>22150</v>
      </c>
      <c r="P542" s="76">
        <v>0</v>
      </c>
      <c r="Q542" s="76">
        <v>245</v>
      </c>
      <c r="R542" s="76">
        <v>23601</v>
      </c>
      <c r="S542" s="76">
        <v>6491</v>
      </c>
      <c r="T542" s="76">
        <v>0</v>
      </c>
      <c r="U542" s="76">
        <v>0</v>
      </c>
      <c r="V542" s="76">
        <v>85016</v>
      </c>
      <c r="W542" s="75">
        <v>137503</v>
      </c>
      <c r="X542" s="75" t="s">
        <v>66</v>
      </c>
      <c r="Y542" s="76" t="s">
        <v>67</v>
      </c>
      <c r="Z542" s="75">
        <v>100</v>
      </c>
      <c r="AA542" s="75" t="s">
        <v>35</v>
      </c>
      <c r="AB542" s="76" t="s">
        <v>35</v>
      </c>
      <c r="AC542" s="75">
        <v>0</v>
      </c>
      <c r="AD542" s="75" t="s">
        <v>35</v>
      </c>
      <c r="AE542" s="76" t="s">
        <v>35</v>
      </c>
      <c r="AF542" s="75">
        <v>0</v>
      </c>
      <c r="AG542" s="59" t="str">
        <f t="shared" si="9"/>
        <v>Prin</v>
      </c>
    </row>
    <row r="543" spans="1:33" ht="14.25" hidden="1" customHeight="1" x14ac:dyDescent="0.25">
      <c r="A543" s="75" t="s">
        <v>119</v>
      </c>
      <c r="B543" s="75" t="s">
        <v>64</v>
      </c>
      <c r="C543" s="75" t="s">
        <v>125</v>
      </c>
      <c r="D543" s="76">
        <v>64770</v>
      </c>
      <c r="E543" s="76">
        <v>1</v>
      </c>
      <c r="F543" s="76">
        <v>210</v>
      </c>
      <c r="G543" s="76">
        <v>78128</v>
      </c>
      <c r="H543" s="76">
        <v>0</v>
      </c>
      <c r="I543" s="76">
        <v>0</v>
      </c>
      <c r="J543" s="76">
        <v>0</v>
      </c>
      <c r="K543" s="76">
        <v>0</v>
      </c>
      <c r="L543" s="76">
        <v>0</v>
      </c>
      <c r="M543" s="76">
        <v>0</v>
      </c>
      <c r="N543" s="76">
        <v>3156</v>
      </c>
      <c r="O543" s="76">
        <v>7213</v>
      </c>
      <c r="P543" s="76">
        <v>699</v>
      </c>
      <c r="Q543" s="76">
        <v>181</v>
      </c>
      <c r="R543" s="76">
        <v>22176</v>
      </c>
      <c r="S543" s="76">
        <v>6083</v>
      </c>
      <c r="T543" s="76">
        <v>0</v>
      </c>
      <c r="U543" s="76">
        <v>2300</v>
      </c>
      <c r="V543" s="76">
        <v>81284</v>
      </c>
      <c r="W543" s="75">
        <v>119936</v>
      </c>
      <c r="X543" s="75" t="s">
        <v>62</v>
      </c>
      <c r="Y543" s="76" t="s">
        <v>63</v>
      </c>
      <c r="Z543" s="75">
        <v>100</v>
      </c>
      <c r="AA543" s="75" t="s">
        <v>35</v>
      </c>
      <c r="AB543" s="76" t="s">
        <v>35</v>
      </c>
      <c r="AC543" s="75">
        <v>0</v>
      </c>
      <c r="AD543" s="75" t="s">
        <v>35</v>
      </c>
      <c r="AE543" s="76" t="s">
        <v>35</v>
      </c>
      <c r="AF543" s="75">
        <v>0</v>
      </c>
      <c r="AG543" s="59" t="str">
        <f t="shared" si="9"/>
        <v>Asst. Prin.</v>
      </c>
    </row>
    <row r="544" spans="1:33" ht="14.25" customHeight="1" x14ac:dyDescent="0.25">
      <c r="A544" s="75" t="s">
        <v>94</v>
      </c>
      <c r="B544" s="75" t="s">
        <v>83</v>
      </c>
      <c r="C544" s="75" t="s">
        <v>277</v>
      </c>
      <c r="D544" s="76">
        <v>37838</v>
      </c>
      <c r="E544" s="76">
        <v>1</v>
      </c>
      <c r="F544" s="76">
        <v>260</v>
      </c>
      <c r="G544" s="76">
        <v>78102</v>
      </c>
      <c r="H544" s="76">
        <v>0</v>
      </c>
      <c r="I544" s="76">
        <v>0</v>
      </c>
      <c r="J544" s="76">
        <v>0</v>
      </c>
      <c r="K544" s="76">
        <v>4603</v>
      </c>
      <c r="L544" s="76">
        <v>0</v>
      </c>
      <c r="M544" s="76">
        <v>0</v>
      </c>
      <c r="N544" s="76">
        <v>22591</v>
      </c>
      <c r="O544" s="76">
        <v>7018</v>
      </c>
      <c r="P544" s="76">
        <v>0</v>
      </c>
      <c r="Q544" s="76">
        <v>0</v>
      </c>
      <c r="R544" s="76">
        <v>21822</v>
      </c>
      <c r="S544" s="76">
        <v>7976</v>
      </c>
      <c r="T544" s="76">
        <v>0</v>
      </c>
      <c r="U544" s="76">
        <v>0</v>
      </c>
      <c r="V544" s="76">
        <v>105296</v>
      </c>
      <c r="W544" s="75">
        <v>142112</v>
      </c>
      <c r="X544" s="75" t="s">
        <v>66</v>
      </c>
      <c r="Y544" s="76" t="s">
        <v>67</v>
      </c>
      <c r="Z544" s="75">
        <v>100</v>
      </c>
      <c r="AA544" s="75" t="s">
        <v>35</v>
      </c>
      <c r="AB544" s="76" t="s">
        <v>35</v>
      </c>
      <c r="AC544" s="75">
        <v>0</v>
      </c>
      <c r="AD544" s="75" t="s">
        <v>35</v>
      </c>
      <c r="AE544" s="76" t="s">
        <v>35</v>
      </c>
      <c r="AF544" s="75">
        <v>0</v>
      </c>
      <c r="AG544" s="59" t="str">
        <f t="shared" si="9"/>
        <v>Prin</v>
      </c>
    </row>
    <row r="545" spans="1:33" ht="14.25" customHeight="1" x14ac:dyDescent="0.25">
      <c r="A545" s="75" t="s">
        <v>228</v>
      </c>
      <c r="B545" s="75" t="s">
        <v>158</v>
      </c>
      <c r="C545" s="75" t="s">
        <v>236</v>
      </c>
      <c r="D545" s="76">
        <v>429938</v>
      </c>
      <c r="E545" s="76">
        <v>1</v>
      </c>
      <c r="F545" s="76">
        <v>222</v>
      </c>
      <c r="G545" s="76">
        <v>78000</v>
      </c>
      <c r="H545" s="76">
        <v>0</v>
      </c>
      <c r="I545" s="76">
        <v>200</v>
      </c>
      <c r="J545" s="76">
        <v>0</v>
      </c>
      <c r="K545" s="76">
        <v>0</v>
      </c>
      <c r="L545" s="76">
        <v>0</v>
      </c>
      <c r="M545" s="76">
        <v>500</v>
      </c>
      <c r="N545" s="76">
        <v>0</v>
      </c>
      <c r="O545" s="76">
        <v>8804</v>
      </c>
      <c r="P545" s="76">
        <v>0</v>
      </c>
      <c r="Q545" s="76">
        <v>0</v>
      </c>
      <c r="R545" s="76">
        <v>21640</v>
      </c>
      <c r="S545" s="76">
        <v>4533</v>
      </c>
      <c r="T545" s="76">
        <v>0</v>
      </c>
      <c r="U545" s="76">
        <v>1060</v>
      </c>
      <c r="V545" s="76">
        <v>78700</v>
      </c>
      <c r="W545" s="75">
        <v>114737</v>
      </c>
      <c r="X545" s="75" t="s">
        <v>66</v>
      </c>
      <c r="Y545" s="76" t="s">
        <v>67</v>
      </c>
      <c r="Z545" s="75">
        <v>100</v>
      </c>
      <c r="AA545" s="75" t="s">
        <v>35</v>
      </c>
      <c r="AB545" s="76" t="s">
        <v>35</v>
      </c>
      <c r="AC545" s="75">
        <v>0</v>
      </c>
      <c r="AD545" s="75" t="s">
        <v>35</v>
      </c>
      <c r="AE545" s="76" t="s">
        <v>35</v>
      </c>
      <c r="AF545" s="75">
        <v>0</v>
      </c>
      <c r="AG545" s="59" t="str">
        <f t="shared" si="9"/>
        <v>Prin</v>
      </c>
    </row>
    <row r="546" spans="1:33" ht="14.25" customHeight="1" x14ac:dyDescent="0.25">
      <c r="A546" s="75" t="s">
        <v>214</v>
      </c>
      <c r="B546" s="75" t="s">
        <v>222</v>
      </c>
      <c r="C546" s="75" t="s">
        <v>223</v>
      </c>
      <c r="D546" s="76">
        <v>53529</v>
      </c>
      <c r="E546" s="76">
        <v>1</v>
      </c>
      <c r="F546" s="76">
        <v>210</v>
      </c>
      <c r="G546" s="76">
        <v>78000</v>
      </c>
      <c r="H546" s="76">
        <v>0</v>
      </c>
      <c r="I546" s="76">
        <v>600</v>
      </c>
      <c r="J546" s="76">
        <v>0</v>
      </c>
      <c r="K546" s="76">
        <v>0</v>
      </c>
      <c r="L546" s="76">
        <v>0</v>
      </c>
      <c r="M546" s="76">
        <v>0</v>
      </c>
      <c r="N546" s="76">
        <v>1790</v>
      </c>
      <c r="O546" s="76">
        <v>7106</v>
      </c>
      <c r="P546" s="76">
        <v>0</v>
      </c>
      <c r="Q546" s="76">
        <v>0</v>
      </c>
      <c r="R546" s="76">
        <v>10236</v>
      </c>
      <c r="S546" s="76">
        <v>6108</v>
      </c>
      <c r="T546" s="76">
        <v>0</v>
      </c>
      <c r="U546" s="76">
        <v>2600</v>
      </c>
      <c r="V546" s="76">
        <v>80390</v>
      </c>
      <c r="W546" s="75">
        <v>106440</v>
      </c>
      <c r="X546" s="75" t="s">
        <v>66</v>
      </c>
      <c r="Y546" s="76" t="s">
        <v>67</v>
      </c>
      <c r="Z546" s="75">
        <v>50</v>
      </c>
      <c r="AA546" s="75" t="s">
        <v>66</v>
      </c>
      <c r="AB546" s="76" t="s">
        <v>67</v>
      </c>
      <c r="AC546" s="75">
        <v>50</v>
      </c>
      <c r="AD546" s="75" t="s">
        <v>35</v>
      </c>
      <c r="AE546" s="76" t="s">
        <v>35</v>
      </c>
      <c r="AF546" s="75">
        <v>0</v>
      </c>
      <c r="AG546" s="59" t="str">
        <f t="shared" si="9"/>
        <v>Prin</v>
      </c>
    </row>
    <row r="547" spans="1:33" ht="14.25" customHeight="1" x14ac:dyDescent="0.25">
      <c r="A547" s="75" t="s">
        <v>51</v>
      </c>
      <c r="B547" s="75" t="s">
        <v>64</v>
      </c>
      <c r="C547" s="75" t="s">
        <v>284</v>
      </c>
      <c r="D547" s="76">
        <v>66194</v>
      </c>
      <c r="E547" s="76">
        <v>1</v>
      </c>
      <c r="F547" s="76">
        <v>202</v>
      </c>
      <c r="G547" s="76">
        <v>77986</v>
      </c>
      <c r="H547" s="76">
        <v>8551</v>
      </c>
      <c r="I547" s="76">
        <v>0</v>
      </c>
      <c r="J547" s="76">
        <v>0</v>
      </c>
      <c r="K547" s="76">
        <v>0</v>
      </c>
      <c r="L547" s="76">
        <v>0</v>
      </c>
      <c r="M547" s="76">
        <v>1060</v>
      </c>
      <c r="N547" s="76">
        <v>0</v>
      </c>
      <c r="O547" s="76">
        <v>22351</v>
      </c>
      <c r="P547" s="76">
        <v>0</v>
      </c>
      <c r="Q547" s="76">
        <v>0</v>
      </c>
      <c r="R547" s="76">
        <v>24318</v>
      </c>
      <c r="S547" s="76">
        <v>6701</v>
      </c>
      <c r="T547" s="76">
        <v>0</v>
      </c>
      <c r="U547" s="76">
        <v>0</v>
      </c>
      <c r="V547" s="76">
        <v>87597</v>
      </c>
      <c r="W547" s="75">
        <v>140967</v>
      </c>
      <c r="X547" s="75" t="s">
        <v>66</v>
      </c>
      <c r="Y547" s="76" t="s">
        <v>67</v>
      </c>
      <c r="Z547" s="75">
        <v>100</v>
      </c>
      <c r="AA547" s="75" t="s">
        <v>35</v>
      </c>
      <c r="AB547" s="76" t="s">
        <v>35</v>
      </c>
      <c r="AC547" s="75">
        <v>0</v>
      </c>
      <c r="AD547" s="75" t="s">
        <v>35</v>
      </c>
      <c r="AE547" s="76" t="s">
        <v>35</v>
      </c>
      <c r="AF547" s="75">
        <v>0</v>
      </c>
      <c r="AG547" s="59" t="str">
        <f t="shared" si="9"/>
        <v>Prin</v>
      </c>
    </row>
    <row r="548" spans="1:33" ht="14.25" customHeight="1" x14ac:dyDescent="0.25">
      <c r="A548" s="75" t="s">
        <v>51</v>
      </c>
      <c r="B548" s="75" t="s">
        <v>64</v>
      </c>
      <c r="C548" s="75" t="s">
        <v>284</v>
      </c>
      <c r="D548" s="76">
        <v>58602</v>
      </c>
      <c r="E548" s="76">
        <v>1</v>
      </c>
      <c r="F548" s="76">
        <v>202</v>
      </c>
      <c r="G548" s="76">
        <v>77986</v>
      </c>
      <c r="H548" s="76">
        <v>7587</v>
      </c>
      <c r="I548" s="76">
        <v>3122</v>
      </c>
      <c r="J548" s="76">
        <v>0</v>
      </c>
      <c r="K548" s="76">
        <v>0</v>
      </c>
      <c r="L548" s="76">
        <v>0</v>
      </c>
      <c r="M548" s="76">
        <v>940</v>
      </c>
      <c r="N548" s="76">
        <v>2631</v>
      </c>
      <c r="O548" s="76">
        <v>8596</v>
      </c>
      <c r="P548" s="76">
        <v>0</v>
      </c>
      <c r="Q548" s="76">
        <v>0</v>
      </c>
      <c r="R548" s="76">
        <v>24623</v>
      </c>
      <c r="S548" s="76">
        <v>6935</v>
      </c>
      <c r="T548" s="76">
        <v>0</v>
      </c>
      <c r="U548" s="76">
        <v>0</v>
      </c>
      <c r="V548" s="76">
        <v>92266</v>
      </c>
      <c r="W548" s="75">
        <v>132420</v>
      </c>
      <c r="X548" s="75" t="s">
        <v>66</v>
      </c>
      <c r="Y548" s="76" t="s">
        <v>67</v>
      </c>
      <c r="Z548" s="75">
        <v>50</v>
      </c>
      <c r="AA548" s="75" t="s">
        <v>39</v>
      </c>
      <c r="AB548" s="76" t="s">
        <v>40</v>
      </c>
      <c r="AC548" s="75">
        <v>50</v>
      </c>
      <c r="AD548" s="75" t="s">
        <v>35</v>
      </c>
      <c r="AE548" s="76" t="s">
        <v>35</v>
      </c>
      <c r="AF548" s="75">
        <v>0</v>
      </c>
      <c r="AG548" s="59" t="str">
        <f t="shared" si="9"/>
        <v>Prin</v>
      </c>
    </row>
    <row r="549" spans="1:33" ht="14.25" customHeight="1" x14ac:dyDescent="0.25">
      <c r="A549" s="75" t="s">
        <v>57</v>
      </c>
      <c r="B549" s="75" t="s">
        <v>161</v>
      </c>
      <c r="C549" s="75" t="s">
        <v>226</v>
      </c>
      <c r="D549" s="76">
        <v>58562</v>
      </c>
      <c r="E549" s="76">
        <v>1</v>
      </c>
      <c r="F549" s="76">
        <v>210</v>
      </c>
      <c r="G549" s="76">
        <v>77881</v>
      </c>
      <c r="H549" s="76">
        <v>11575</v>
      </c>
      <c r="I549" s="76">
        <v>3575</v>
      </c>
      <c r="J549" s="76">
        <v>0</v>
      </c>
      <c r="K549" s="76">
        <v>0</v>
      </c>
      <c r="L549" s="76">
        <v>0</v>
      </c>
      <c r="M549" s="76">
        <v>0</v>
      </c>
      <c r="N549" s="76">
        <v>510</v>
      </c>
      <c r="O549" s="76">
        <v>16629</v>
      </c>
      <c r="P549" s="76">
        <v>881</v>
      </c>
      <c r="Q549" s="76">
        <v>366</v>
      </c>
      <c r="R549" s="76">
        <v>25969</v>
      </c>
      <c r="S549" s="76">
        <v>6741</v>
      </c>
      <c r="T549" s="76">
        <v>800</v>
      </c>
      <c r="U549" s="76">
        <v>2946</v>
      </c>
      <c r="V549" s="76">
        <v>93541</v>
      </c>
      <c r="W549" s="75">
        <v>147873</v>
      </c>
      <c r="X549" s="75" t="s">
        <v>66</v>
      </c>
      <c r="Y549" s="76" t="s">
        <v>67</v>
      </c>
      <c r="Z549" s="75">
        <v>100</v>
      </c>
      <c r="AA549" s="75" t="s">
        <v>35</v>
      </c>
      <c r="AB549" s="76" t="s">
        <v>35</v>
      </c>
      <c r="AC549" s="75">
        <v>0</v>
      </c>
      <c r="AD549" s="75" t="s">
        <v>35</v>
      </c>
      <c r="AE549" s="76" t="s">
        <v>35</v>
      </c>
      <c r="AF549" s="75">
        <v>0</v>
      </c>
      <c r="AG549" s="59" t="str">
        <f t="shared" si="9"/>
        <v>Prin</v>
      </c>
    </row>
    <row r="550" spans="1:33" ht="14.25" customHeight="1" x14ac:dyDescent="0.25">
      <c r="A550" s="75" t="s">
        <v>72</v>
      </c>
      <c r="B550" s="75" t="s">
        <v>173</v>
      </c>
      <c r="C550" s="75" t="s">
        <v>174</v>
      </c>
      <c r="D550" s="76">
        <v>51571</v>
      </c>
      <c r="E550" s="76">
        <v>1</v>
      </c>
      <c r="F550" s="76">
        <v>200</v>
      </c>
      <c r="G550" s="76">
        <v>77876</v>
      </c>
      <c r="H550" s="76">
        <v>0</v>
      </c>
      <c r="I550" s="76">
        <v>1445</v>
      </c>
      <c r="J550" s="76">
        <v>0</v>
      </c>
      <c r="K550" s="76">
        <v>0</v>
      </c>
      <c r="L550" s="76">
        <v>0</v>
      </c>
      <c r="M550" s="76">
        <v>0</v>
      </c>
      <c r="N550" s="76">
        <v>17600</v>
      </c>
      <c r="O550" s="76">
        <v>21827</v>
      </c>
      <c r="P550" s="76">
        <v>0</v>
      </c>
      <c r="Q550" s="76">
        <v>0</v>
      </c>
      <c r="R550" s="76">
        <v>11536</v>
      </c>
      <c r="S550" s="76">
        <v>6888</v>
      </c>
      <c r="T550" s="76">
        <v>0</v>
      </c>
      <c r="U550" s="76">
        <v>0</v>
      </c>
      <c r="V550" s="76">
        <v>96921</v>
      </c>
      <c r="W550" s="75">
        <v>137172</v>
      </c>
      <c r="X550" s="75" t="s">
        <v>66</v>
      </c>
      <c r="Y550" s="76" t="s">
        <v>67</v>
      </c>
      <c r="Z550" s="75">
        <v>80</v>
      </c>
      <c r="AA550" s="75" t="s">
        <v>37</v>
      </c>
      <c r="AB550" s="76" t="s">
        <v>38</v>
      </c>
      <c r="AC550" s="75">
        <v>20</v>
      </c>
      <c r="AD550" s="75" t="s">
        <v>35</v>
      </c>
      <c r="AE550" s="76" t="s">
        <v>35</v>
      </c>
      <c r="AF550" s="75">
        <v>0</v>
      </c>
      <c r="AG550" s="59" t="str">
        <f t="shared" si="9"/>
        <v>Prin</v>
      </c>
    </row>
    <row r="551" spans="1:33" ht="14.25" hidden="1" customHeight="1" x14ac:dyDescent="0.25">
      <c r="A551" s="75" t="s">
        <v>106</v>
      </c>
      <c r="B551" s="75" t="s">
        <v>83</v>
      </c>
      <c r="C551" s="75" t="s">
        <v>107</v>
      </c>
      <c r="D551" s="76">
        <v>52049</v>
      </c>
      <c r="E551" s="76">
        <v>1</v>
      </c>
      <c r="F551" s="76">
        <v>187</v>
      </c>
      <c r="G551" s="76">
        <v>77628</v>
      </c>
      <c r="H551" s="76">
        <v>5626</v>
      </c>
      <c r="I551" s="76">
        <v>20875</v>
      </c>
      <c r="J551" s="76">
        <v>0</v>
      </c>
      <c r="K551" s="76">
        <v>0</v>
      </c>
      <c r="L551" s="76">
        <v>0</v>
      </c>
      <c r="M551" s="76">
        <v>205</v>
      </c>
      <c r="N551" s="76">
        <v>120</v>
      </c>
      <c r="O551" s="76">
        <v>8841</v>
      </c>
      <c r="P551" s="76">
        <v>486</v>
      </c>
      <c r="Q551" s="76">
        <v>167</v>
      </c>
      <c r="R551" s="76">
        <v>13318</v>
      </c>
      <c r="S551" s="76">
        <v>7975</v>
      </c>
      <c r="T551" s="76">
        <v>0</v>
      </c>
      <c r="U551" s="76">
        <v>0</v>
      </c>
      <c r="V551" s="76">
        <v>104454</v>
      </c>
      <c r="W551" s="75">
        <v>135241</v>
      </c>
      <c r="X551" s="75" t="s">
        <v>57</v>
      </c>
      <c r="Y551" s="76" t="s">
        <v>58</v>
      </c>
      <c r="Z551" s="75">
        <v>60</v>
      </c>
      <c r="AA551" s="75" t="s">
        <v>33</v>
      </c>
      <c r="AB551" s="76" t="s">
        <v>34</v>
      </c>
      <c r="AC551" s="75">
        <v>40</v>
      </c>
      <c r="AD551" s="75" t="s">
        <v>35</v>
      </c>
      <c r="AE551" s="76" t="s">
        <v>35</v>
      </c>
      <c r="AF551" s="75">
        <v>0</v>
      </c>
      <c r="AG551" s="59" t="str">
        <f t="shared" si="9"/>
        <v>Dir/Asst. Dir</v>
      </c>
    </row>
    <row r="552" spans="1:33" ht="14.25" customHeight="1" x14ac:dyDescent="0.25">
      <c r="A552" s="75" t="s">
        <v>150</v>
      </c>
      <c r="B552" s="75" t="s">
        <v>64</v>
      </c>
      <c r="C552" s="75" t="s">
        <v>151</v>
      </c>
      <c r="D552" s="76">
        <v>47316</v>
      </c>
      <c r="E552" s="76">
        <v>1</v>
      </c>
      <c r="F552" s="76">
        <v>182</v>
      </c>
      <c r="G552" s="76">
        <v>77540</v>
      </c>
      <c r="H552" s="76">
        <v>2500</v>
      </c>
      <c r="I552" s="76">
        <v>2240</v>
      </c>
      <c r="J552" s="76">
        <v>0</v>
      </c>
      <c r="K552" s="76">
        <v>0</v>
      </c>
      <c r="L552" s="76">
        <v>0</v>
      </c>
      <c r="M552" s="76">
        <v>0</v>
      </c>
      <c r="N552" s="76">
        <v>1376</v>
      </c>
      <c r="O552" s="76">
        <v>22144</v>
      </c>
      <c r="P552" s="76">
        <v>0</v>
      </c>
      <c r="Q552" s="76">
        <v>0</v>
      </c>
      <c r="R552" s="76">
        <v>10491</v>
      </c>
      <c r="S552" s="76">
        <v>5614</v>
      </c>
      <c r="T552" s="76">
        <v>0</v>
      </c>
      <c r="U552" s="76">
        <v>0</v>
      </c>
      <c r="V552" s="76">
        <v>83656</v>
      </c>
      <c r="W552" s="75">
        <v>121905</v>
      </c>
      <c r="X552" s="75" t="s">
        <v>66</v>
      </c>
      <c r="Y552" s="76" t="s">
        <v>67</v>
      </c>
      <c r="Z552" s="75">
        <v>100</v>
      </c>
      <c r="AA552" s="75" t="s">
        <v>35</v>
      </c>
      <c r="AB552" s="76" t="s">
        <v>35</v>
      </c>
      <c r="AC552" s="75">
        <v>0</v>
      </c>
      <c r="AD552" s="75" t="s">
        <v>35</v>
      </c>
      <c r="AE552" s="76" t="s">
        <v>35</v>
      </c>
      <c r="AF552" s="75">
        <v>0</v>
      </c>
      <c r="AG552" s="59" t="str">
        <f t="shared" si="9"/>
        <v>Prin</v>
      </c>
    </row>
    <row r="553" spans="1:33" ht="14.25" hidden="1" customHeight="1" x14ac:dyDescent="0.25">
      <c r="A553" s="75" t="s">
        <v>119</v>
      </c>
      <c r="B553" s="75" t="s">
        <v>64</v>
      </c>
      <c r="C553" s="75" t="s">
        <v>125</v>
      </c>
      <c r="D553" s="76">
        <v>63088</v>
      </c>
      <c r="E553" s="76">
        <v>1</v>
      </c>
      <c r="F553" s="76">
        <v>210</v>
      </c>
      <c r="G553" s="76">
        <v>77437</v>
      </c>
      <c r="H553" s="76">
        <v>0</v>
      </c>
      <c r="I553" s="76">
        <v>0</v>
      </c>
      <c r="J553" s="76">
        <v>0</v>
      </c>
      <c r="K553" s="76">
        <v>0</v>
      </c>
      <c r="L553" s="76">
        <v>0</v>
      </c>
      <c r="M553" s="76">
        <v>0</v>
      </c>
      <c r="N553" s="76">
        <v>2896</v>
      </c>
      <c r="O553" s="76">
        <v>12694</v>
      </c>
      <c r="P553" s="76">
        <v>699</v>
      </c>
      <c r="Q553" s="76">
        <v>180</v>
      </c>
      <c r="R553" s="76">
        <v>21929</v>
      </c>
      <c r="S553" s="76">
        <v>5939</v>
      </c>
      <c r="T553" s="76">
        <v>0</v>
      </c>
      <c r="U553" s="76">
        <v>2300</v>
      </c>
      <c r="V553" s="76">
        <v>80333</v>
      </c>
      <c r="W553" s="75">
        <v>124074</v>
      </c>
      <c r="X553" s="75" t="s">
        <v>62</v>
      </c>
      <c r="Y553" s="76" t="s">
        <v>63</v>
      </c>
      <c r="Z553" s="75">
        <v>100</v>
      </c>
      <c r="AA553" s="75" t="s">
        <v>35</v>
      </c>
      <c r="AB553" s="76" t="s">
        <v>35</v>
      </c>
      <c r="AC553" s="75">
        <v>0</v>
      </c>
      <c r="AD553" s="75" t="s">
        <v>35</v>
      </c>
      <c r="AE553" s="76" t="s">
        <v>35</v>
      </c>
      <c r="AF553" s="75">
        <v>0</v>
      </c>
      <c r="AG553" s="59" t="str">
        <f t="shared" si="9"/>
        <v>Asst. Prin.</v>
      </c>
    </row>
    <row r="554" spans="1:33" ht="14.25" customHeight="1" x14ac:dyDescent="0.25">
      <c r="A554" s="75" t="s">
        <v>247</v>
      </c>
      <c r="B554" s="75" t="s">
        <v>64</v>
      </c>
      <c r="C554" s="75" t="s">
        <v>248</v>
      </c>
      <c r="D554" s="76">
        <v>65665</v>
      </c>
      <c r="E554" s="76">
        <v>1</v>
      </c>
      <c r="F554" s="76">
        <v>186</v>
      </c>
      <c r="G554" s="76">
        <v>77330</v>
      </c>
      <c r="H554" s="76">
        <v>0</v>
      </c>
      <c r="I554" s="76">
        <v>45</v>
      </c>
      <c r="J554" s="76">
        <v>0</v>
      </c>
      <c r="K554" s="76">
        <v>0</v>
      </c>
      <c r="L554" s="76">
        <v>0</v>
      </c>
      <c r="M554" s="76">
        <v>0</v>
      </c>
      <c r="N554" s="76">
        <v>0</v>
      </c>
      <c r="O554" s="76">
        <v>8203</v>
      </c>
      <c r="P554" s="76">
        <v>0</v>
      </c>
      <c r="Q554" s="76">
        <v>0</v>
      </c>
      <c r="R554" s="76">
        <v>21791</v>
      </c>
      <c r="S554" s="76">
        <v>5467</v>
      </c>
      <c r="T554" s="76">
        <v>0</v>
      </c>
      <c r="U554" s="76">
        <v>0</v>
      </c>
      <c r="V554" s="76">
        <v>77375</v>
      </c>
      <c r="W554" s="75">
        <v>112836</v>
      </c>
      <c r="X554" s="75" t="s">
        <v>66</v>
      </c>
      <c r="Y554" s="76" t="s">
        <v>67</v>
      </c>
      <c r="Z554" s="75">
        <v>50</v>
      </c>
      <c r="AA554" s="75" t="s">
        <v>66</v>
      </c>
      <c r="AB554" s="76" t="s">
        <v>67</v>
      </c>
      <c r="AC554" s="75">
        <v>50</v>
      </c>
      <c r="AD554" s="75" t="s">
        <v>35</v>
      </c>
      <c r="AE554" s="76" t="s">
        <v>35</v>
      </c>
      <c r="AF554" s="75">
        <v>0</v>
      </c>
      <c r="AG554" s="59" t="str">
        <f t="shared" si="9"/>
        <v>Prin</v>
      </c>
    </row>
    <row r="555" spans="1:33" ht="14.25" customHeight="1" x14ac:dyDescent="0.25">
      <c r="A555" s="75" t="s">
        <v>247</v>
      </c>
      <c r="B555" s="75" t="s">
        <v>132</v>
      </c>
      <c r="C555" s="75" t="s">
        <v>249</v>
      </c>
      <c r="D555" s="76">
        <v>38180</v>
      </c>
      <c r="E555" s="76">
        <v>1</v>
      </c>
      <c r="F555" s="76">
        <v>210</v>
      </c>
      <c r="G555" s="76">
        <v>77186</v>
      </c>
      <c r="H555" s="76">
        <v>1500</v>
      </c>
      <c r="I555" s="76">
        <v>10770</v>
      </c>
      <c r="J555" s="76">
        <v>0</v>
      </c>
      <c r="K555" s="76">
        <v>0</v>
      </c>
      <c r="L555" s="76">
        <v>0</v>
      </c>
      <c r="M555" s="76">
        <v>2000</v>
      </c>
      <c r="N555" s="76">
        <v>0</v>
      </c>
      <c r="O555" s="76">
        <v>0</v>
      </c>
      <c r="P555" s="76">
        <v>0</v>
      </c>
      <c r="Q555" s="76">
        <v>0</v>
      </c>
      <c r="R555" s="76">
        <v>11392</v>
      </c>
      <c r="S555" s="76">
        <v>6878</v>
      </c>
      <c r="T555" s="76">
        <v>1710</v>
      </c>
      <c r="U555" s="76">
        <v>0</v>
      </c>
      <c r="V555" s="76">
        <v>91456</v>
      </c>
      <c r="W555" s="75">
        <v>111436</v>
      </c>
      <c r="X555" s="75" t="s">
        <v>66</v>
      </c>
      <c r="Y555" s="76" t="s">
        <v>67</v>
      </c>
      <c r="Z555" s="75">
        <v>100</v>
      </c>
      <c r="AA555" s="75" t="s">
        <v>35</v>
      </c>
      <c r="AB555" s="76" t="s">
        <v>35</v>
      </c>
      <c r="AC555" s="75">
        <v>0</v>
      </c>
      <c r="AD555" s="75" t="s">
        <v>35</v>
      </c>
      <c r="AE555" s="76" t="s">
        <v>35</v>
      </c>
      <c r="AF555" s="75">
        <v>0</v>
      </c>
      <c r="AG555" s="59" t="str">
        <f t="shared" si="9"/>
        <v>Prin</v>
      </c>
    </row>
    <row r="556" spans="1:33" ht="14.25" customHeight="1" x14ac:dyDescent="0.25">
      <c r="A556" s="75" t="s">
        <v>209</v>
      </c>
      <c r="B556" s="75" t="s">
        <v>102</v>
      </c>
      <c r="C556" s="75" t="s">
        <v>213</v>
      </c>
      <c r="D556" s="76">
        <v>426915</v>
      </c>
      <c r="E556" s="76">
        <v>1</v>
      </c>
      <c r="F556" s="76">
        <v>220</v>
      </c>
      <c r="G556" s="76">
        <v>77000</v>
      </c>
      <c r="H556" s="76">
        <v>0</v>
      </c>
      <c r="I556" s="76">
        <v>0</v>
      </c>
      <c r="J556" s="76">
        <v>0</v>
      </c>
      <c r="K556" s="76">
        <v>6000</v>
      </c>
      <c r="L556" s="76">
        <v>0</v>
      </c>
      <c r="M556" s="76">
        <v>3035</v>
      </c>
      <c r="N556" s="76">
        <v>949</v>
      </c>
      <c r="O556" s="76">
        <v>0</v>
      </c>
      <c r="P556" s="76">
        <v>617</v>
      </c>
      <c r="Q556" s="76">
        <v>183</v>
      </c>
      <c r="R556" s="76">
        <v>10255</v>
      </c>
      <c r="S556" s="76">
        <v>6471</v>
      </c>
      <c r="T556" s="76">
        <v>880</v>
      </c>
      <c r="U556" s="76">
        <v>0</v>
      </c>
      <c r="V556" s="76">
        <v>86984</v>
      </c>
      <c r="W556" s="75">
        <v>105390</v>
      </c>
      <c r="X556" s="75" t="s">
        <v>66</v>
      </c>
      <c r="Y556" s="76" t="s">
        <v>67</v>
      </c>
      <c r="Z556" s="75">
        <v>100</v>
      </c>
      <c r="AA556" s="75" t="s">
        <v>35</v>
      </c>
      <c r="AB556" s="76" t="s">
        <v>35</v>
      </c>
      <c r="AC556" s="75">
        <v>0</v>
      </c>
      <c r="AD556" s="75" t="s">
        <v>35</v>
      </c>
      <c r="AE556" s="76" t="s">
        <v>35</v>
      </c>
      <c r="AF556" s="75">
        <v>0</v>
      </c>
      <c r="AG556" s="59" t="str">
        <f t="shared" si="9"/>
        <v>Prin</v>
      </c>
    </row>
    <row r="557" spans="1:33" ht="14.25" customHeight="1" x14ac:dyDescent="0.25">
      <c r="A557" s="75" t="s">
        <v>209</v>
      </c>
      <c r="B557" s="75" t="s">
        <v>98</v>
      </c>
      <c r="C557" s="75" t="s">
        <v>212</v>
      </c>
      <c r="D557" s="76">
        <v>54302</v>
      </c>
      <c r="E557" s="76">
        <v>1</v>
      </c>
      <c r="F557" s="76">
        <v>365</v>
      </c>
      <c r="G557" s="76">
        <v>77000</v>
      </c>
      <c r="H557" s="76">
        <v>0</v>
      </c>
      <c r="I557" s="76">
        <v>0</v>
      </c>
      <c r="J557" s="76">
        <v>0</v>
      </c>
      <c r="K557" s="76">
        <v>0</v>
      </c>
      <c r="L557" s="76">
        <v>0</v>
      </c>
      <c r="M557" s="76">
        <v>0</v>
      </c>
      <c r="N557" s="76">
        <v>3000</v>
      </c>
      <c r="O557" s="76">
        <v>6000</v>
      </c>
      <c r="P557" s="76">
        <v>0</v>
      </c>
      <c r="Q557" s="76">
        <v>0</v>
      </c>
      <c r="R557" s="76">
        <v>10200</v>
      </c>
      <c r="S557" s="76">
        <v>6009</v>
      </c>
      <c r="T557" s="76">
        <v>0</v>
      </c>
      <c r="U557" s="76">
        <v>11800</v>
      </c>
      <c r="V557" s="76">
        <v>80000</v>
      </c>
      <c r="W557" s="75">
        <v>114009</v>
      </c>
      <c r="X557" s="75" t="s">
        <v>66</v>
      </c>
      <c r="Y557" s="76" t="s">
        <v>67</v>
      </c>
      <c r="Z557" s="75">
        <v>100</v>
      </c>
      <c r="AA557" s="75" t="s">
        <v>35</v>
      </c>
      <c r="AB557" s="76" t="s">
        <v>35</v>
      </c>
      <c r="AC557" s="75">
        <v>0</v>
      </c>
      <c r="AD557" s="75" t="s">
        <v>35</v>
      </c>
      <c r="AE557" s="76" t="s">
        <v>35</v>
      </c>
      <c r="AF557" s="75">
        <v>0</v>
      </c>
      <c r="AG557" s="59" t="str">
        <f t="shared" si="9"/>
        <v>Prin</v>
      </c>
    </row>
    <row r="558" spans="1:33" ht="14.25" hidden="1" customHeight="1" x14ac:dyDescent="0.25">
      <c r="A558" s="75" t="s">
        <v>237</v>
      </c>
      <c r="B558" s="75" t="s">
        <v>83</v>
      </c>
      <c r="C558" s="75" t="s">
        <v>238</v>
      </c>
      <c r="D558" s="76">
        <v>43221</v>
      </c>
      <c r="E558" s="76">
        <v>1</v>
      </c>
      <c r="F558" s="76">
        <v>172</v>
      </c>
      <c r="G558" s="76">
        <v>77000</v>
      </c>
      <c r="H558" s="76">
        <v>0</v>
      </c>
      <c r="I558" s="76">
        <v>1815</v>
      </c>
      <c r="J558" s="76">
        <v>0</v>
      </c>
      <c r="K558" s="76">
        <v>0</v>
      </c>
      <c r="L558" s="76">
        <v>0</v>
      </c>
      <c r="M558" s="76">
        <v>0</v>
      </c>
      <c r="N558" s="76">
        <v>2500</v>
      </c>
      <c r="O558" s="76">
        <v>8318</v>
      </c>
      <c r="P558" s="76">
        <v>0</v>
      </c>
      <c r="Q558" s="76">
        <v>0</v>
      </c>
      <c r="R558" s="76">
        <v>10202</v>
      </c>
      <c r="S558" s="76">
        <v>5890</v>
      </c>
      <c r="T558" s="76">
        <v>0</v>
      </c>
      <c r="U558" s="76">
        <v>0</v>
      </c>
      <c r="V558" s="76">
        <v>81315</v>
      </c>
      <c r="W558" s="75">
        <v>105725</v>
      </c>
      <c r="X558" s="75" t="s">
        <v>353</v>
      </c>
      <c r="Y558" s="76" t="s">
        <v>349</v>
      </c>
      <c r="Z558" s="75">
        <v>90</v>
      </c>
      <c r="AA558" s="75" t="s">
        <v>42</v>
      </c>
      <c r="AB558" s="76" t="s">
        <v>43</v>
      </c>
      <c r="AC558" s="75">
        <v>10</v>
      </c>
      <c r="AD558" s="75" t="s">
        <v>35</v>
      </c>
      <c r="AE558" s="76" t="s">
        <v>35</v>
      </c>
      <c r="AF558" s="75">
        <v>0</v>
      </c>
      <c r="AG558" s="59" t="str">
        <f t="shared" si="9"/>
        <v>Asst. Sup</v>
      </c>
    </row>
    <row r="559" spans="1:33" ht="14.25" customHeight="1" x14ac:dyDescent="0.25">
      <c r="A559" s="75" t="s">
        <v>72</v>
      </c>
      <c r="B559" s="75" t="s">
        <v>171</v>
      </c>
      <c r="C559" s="75" t="s">
        <v>172</v>
      </c>
      <c r="D559" s="76">
        <v>416709</v>
      </c>
      <c r="E559" s="76">
        <v>1</v>
      </c>
      <c r="F559" s="76">
        <v>240</v>
      </c>
      <c r="G559" s="76">
        <v>77000</v>
      </c>
      <c r="H559" s="76">
        <v>11111</v>
      </c>
      <c r="I559" s="76">
        <v>0</v>
      </c>
      <c r="J559" s="76">
        <v>0</v>
      </c>
      <c r="K559" s="76">
        <v>0</v>
      </c>
      <c r="L559" s="76">
        <v>0</v>
      </c>
      <c r="M559" s="76">
        <v>0</v>
      </c>
      <c r="N559" s="76">
        <v>3229</v>
      </c>
      <c r="O559" s="76">
        <v>8365</v>
      </c>
      <c r="P559" s="76">
        <v>675</v>
      </c>
      <c r="Q559" s="76">
        <v>0</v>
      </c>
      <c r="R559" s="76">
        <v>11234</v>
      </c>
      <c r="S559" s="76">
        <v>6928</v>
      </c>
      <c r="T559" s="76">
        <v>0</v>
      </c>
      <c r="U559" s="76">
        <v>0</v>
      </c>
      <c r="V559" s="76">
        <v>91340</v>
      </c>
      <c r="W559" s="75">
        <v>118542</v>
      </c>
      <c r="X559" s="75" t="s">
        <v>66</v>
      </c>
      <c r="Y559" s="76" t="s">
        <v>67</v>
      </c>
      <c r="Z559" s="75">
        <v>50</v>
      </c>
      <c r="AA559" s="75" t="s">
        <v>352</v>
      </c>
      <c r="AB559" s="76" t="s">
        <v>350</v>
      </c>
      <c r="AC559" s="75">
        <v>50</v>
      </c>
      <c r="AD559" s="75" t="s">
        <v>35</v>
      </c>
      <c r="AE559" s="76" t="s">
        <v>35</v>
      </c>
      <c r="AF559" s="75">
        <v>0</v>
      </c>
      <c r="AG559" s="59" t="str">
        <f t="shared" si="9"/>
        <v>Prin</v>
      </c>
    </row>
    <row r="560" spans="1:33" ht="14.25" customHeight="1" x14ac:dyDescent="0.25">
      <c r="A560" s="75" t="s">
        <v>309</v>
      </c>
      <c r="B560" s="75" t="s">
        <v>152</v>
      </c>
      <c r="C560" s="75" t="s">
        <v>310</v>
      </c>
      <c r="D560" s="76">
        <v>50284</v>
      </c>
      <c r="E560" s="76">
        <v>1</v>
      </c>
      <c r="F560" s="76">
        <v>212</v>
      </c>
      <c r="G560" s="76">
        <v>77000</v>
      </c>
      <c r="H560" s="76">
        <v>2400</v>
      </c>
      <c r="I560" s="76">
        <v>4292</v>
      </c>
      <c r="J560" s="76">
        <v>0</v>
      </c>
      <c r="K560" s="76">
        <v>0</v>
      </c>
      <c r="L560" s="76">
        <v>0</v>
      </c>
      <c r="M560" s="76">
        <v>2200</v>
      </c>
      <c r="N560" s="76">
        <v>3967</v>
      </c>
      <c r="O560" s="76">
        <v>23720</v>
      </c>
      <c r="P560" s="76">
        <v>0</v>
      </c>
      <c r="Q560" s="76">
        <v>0</v>
      </c>
      <c r="R560" s="76">
        <v>13967</v>
      </c>
      <c r="S560" s="76">
        <v>6781</v>
      </c>
      <c r="T560" s="76">
        <v>680</v>
      </c>
      <c r="U560" s="76">
        <v>2700</v>
      </c>
      <c r="V560" s="76">
        <v>89859</v>
      </c>
      <c r="W560" s="75">
        <v>137707</v>
      </c>
      <c r="X560" s="75" t="s">
        <v>66</v>
      </c>
      <c r="Y560" s="76" t="s">
        <v>67</v>
      </c>
      <c r="Z560" s="75">
        <v>57</v>
      </c>
      <c r="AA560" s="75" t="s">
        <v>33</v>
      </c>
      <c r="AB560" s="76" t="s">
        <v>34</v>
      </c>
      <c r="AC560" s="75">
        <v>43</v>
      </c>
      <c r="AD560" s="75" t="s">
        <v>35</v>
      </c>
      <c r="AE560" s="76" t="s">
        <v>35</v>
      </c>
      <c r="AF560" s="75">
        <v>0</v>
      </c>
      <c r="AG560" s="59" t="str">
        <f t="shared" si="9"/>
        <v>Prin</v>
      </c>
    </row>
    <row r="561" spans="1:33" ht="14.25" customHeight="1" x14ac:dyDescent="0.25">
      <c r="A561" s="75" t="s">
        <v>97</v>
      </c>
      <c r="B561" s="75" t="s">
        <v>100</v>
      </c>
      <c r="C561" s="75" t="s">
        <v>101</v>
      </c>
      <c r="D561" s="76">
        <v>418452</v>
      </c>
      <c r="E561" s="76">
        <v>1</v>
      </c>
      <c r="F561" s="76">
        <v>202</v>
      </c>
      <c r="G561" s="76">
        <v>76875</v>
      </c>
      <c r="H561" s="76">
        <v>0</v>
      </c>
      <c r="I561" s="76">
        <v>8910</v>
      </c>
      <c r="J561" s="76">
        <v>0</v>
      </c>
      <c r="K561" s="76">
        <v>10208</v>
      </c>
      <c r="L561" s="76">
        <v>0</v>
      </c>
      <c r="M561" s="76">
        <v>320</v>
      </c>
      <c r="N561" s="76">
        <v>3919</v>
      </c>
      <c r="O561" s="76">
        <v>0</v>
      </c>
      <c r="P561" s="76">
        <v>0</v>
      </c>
      <c r="Q561" s="76">
        <v>333</v>
      </c>
      <c r="R561" s="76">
        <v>14261</v>
      </c>
      <c r="S561" s="76">
        <v>7668</v>
      </c>
      <c r="T561" s="76">
        <v>0</v>
      </c>
      <c r="U561" s="76">
        <v>0</v>
      </c>
      <c r="V561" s="76">
        <v>100232</v>
      </c>
      <c r="W561" s="75">
        <v>122494</v>
      </c>
      <c r="X561" s="75" t="s">
        <v>66</v>
      </c>
      <c r="Y561" s="76" t="s">
        <v>67</v>
      </c>
      <c r="Z561" s="75">
        <v>60</v>
      </c>
      <c r="AA561" s="75" t="s">
        <v>33</v>
      </c>
      <c r="AB561" s="76" t="s">
        <v>34</v>
      </c>
      <c r="AC561" s="75">
        <v>40</v>
      </c>
      <c r="AD561" s="75" t="s">
        <v>35</v>
      </c>
      <c r="AE561" s="76" t="s">
        <v>35</v>
      </c>
      <c r="AF561" s="75">
        <v>0</v>
      </c>
      <c r="AG561" s="59" t="str">
        <f t="shared" si="9"/>
        <v>Prin</v>
      </c>
    </row>
    <row r="562" spans="1:33" ht="14.25" customHeight="1" x14ac:dyDescent="0.25">
      <c r="A562" s="75" t="s">
        <v>51</v>
      </c>
      <c r="B562" s="75" t="s">
        <v>161</v>
      </c>
      <c r="C562" s="75" t="s">
        <v>283</v>
      </c>
      <c r="D562" s="76">
        <v>54496</v>
      </c>
      <c r="E562" s="76">
        <v>1</v>
      </c>
      <c r="F562" s="76">
        <v>204</v>
      </c>
      <c r="G562" s="76">
        <v>76750</v>
      </c>
      <c r="H562" s="76">
        <v>0</v>
      </c>
      <c r="I562" s="76">
        <v>3215</v>
      </c>
      <c r="J562" s="76">
        <v>0</v>
      </c>
      <c r="K562" s="76">
        <v>0</v>
      </c>
      <c r="L562" s="76">
        <v>0</v>
      </c>
      <c r="M562" s="76">
        <v>5643</v>
      </c>
      <c r="N562" s="76">
        <v>300</v>
      </c>
      <c r="O562" s="76">
        <v>22868</v>
      </c>
      <c r="P562" s="76">
        <v>0</v>
      </c>
      <c r="Q562" s="76">
        <v>0</v>
      </c>
      <c r="R562" s="76">
        <v>23767</v>
      </c>
      <c r="S562" s="76">
        <v>6622</v>
      </c>
      <c r="T562" s="76">
        <v>870</v>
      </c>
      <c r="U562" s="76">
        <v>0</v>
      </c>
      <c r="V562" s="76">
        <v>85908</v>
      </c>
      <c r="W562" s="75">
        <v>140035</v>
      </c>
      <c r="X562" s="75" t="s">
        <v>66</v>
      </c>
      <c r="Y562" s="76" t="s">
        <v>67</v>
      </c>
      <c r="Z562" s="75">
        <v>100</v>
      </c>
      <c r="AA562" s="75" t="s">
        <v>35</v>
      </c>
      <c r="AB562" s="76" t="s">
        <v>35</v>
      </c>
      <c r="AC562" s="75">
        <v>0</v>
      </c>
      <c r="AD562" s="75" t="s">
        <v>35</v>
      </c>
      <c r="AE562" s="76" t="s">
        <v>35</v>
      </c>
      <c r="AF562" s="75">
        <v>0</v>
      </c>
      <c r="AG562" s="59" t="str">
        <f t="shared" si="9"/>
        <v>Prin</v>
      </c>
    </row>
    <row r="563" spans="1:33" ht="14.25" customHeight="1" x14ac:dyDescent="0.25">
      <c r="A563" s="75" t="s">
        <v>205</v>
      </c>
      <c r="B563" s="75" t="s">
        <v>68</v>
      </c>
      <c r="C563" s="75" t="s">
        <v>207</v>
      </c>
      <c r="D563" s="76">
        <v>421156</v>
      </c>
      <c r="E563" s="76">
        <v>1</v>
      </c>
      <c r="F563" s="76">
        <v>201</v>
      </c>
      <c r="G563" s="76">
        <v>76500</v>
      </c>
      <c r="H563" s="76">
        <v>0</v>
      </c>
      <c r="I563" s="76">
        <v>3416</v>
      </c>
      <c r="J563" s="76">
        <v>0</v>
      </c>
      <c r="K563" s="76">
        <v>0</v>
      </c>
      <c r="L563" s="76">
        <v>0</v>
      </c>
      <c r="M563" s="76">
        <v>1725</v>
      </c>
      <c r="N563" s="76">
        <v>4480</v>
      </c>
      <c r="O563" s="76">
        <v>22874</v>
      </c>
      <c r="P563" s="76">
        <v>0</v>
      </c>
      <c r="Q563" s="76">
        <v>219</v>
      </c>
      <c r="R563" s="76">
        <v>10409</v>
      </c>
      <c r="S563" s="76">
        <v>6471</v>
      </c>
      <c r="T563" s="76">
        <v>980</v>
      </c>
      <c r="U563" s="76">
        <v>0</v>
      </c>
      <c r="V563" s="76">
        <v>86121</v>
      </c>
      <c r="W563" s="75">
        <v>127074</v>
      </c>
      <c r="X563" s="75" t="s">
        <v>66</v>
      </c>
      <c r="Y563" s="76" t="s">
        <v>67</v>
      </c>
      <c r="Z563" s="75">
        <v>43</v>
      </c>
      <c r="AA563" s="75" t="s">
        <v>66</v>
      </c>
      <c r="AB563" s="76" t="s">
        <v>67</v>
      </c>
      <c r="AC563" s="75">
        <v>43</v>
      </c>
      <c r="AD563" s="75" t="s">
        <v>33</v>
      </c>
      <c r="AE563" s="76" t="s">
        <v>34</v>
      </c>
      <c r="AF563" s="75">
        <v>14</v>
      </c>
      <c r="AG563" s="59" t="str">
        <f t="shared" si="9"/>
        <v>Prin</v>
      </c>
    </row>
    <row r="564" spans="1:33" ht="14.25" hidden="1" customHeight="1" x14ac:dyDescent="0.25">
      <c r="A564" s="75" t="s">
        <v>106</v>
      </c>
      <c r="B564" s="75" t="s">
        <v>83</v>
      </c>
      <c r="C564" s="75" t="s">
        <v>107</v>
      </c>
      <c r="D564" s="76">
        <v>64714</v>
      </c>
      <c r="E564" s="76">
        <v>1</v>
      </c>
      <c r="F564" s="76">
        <v>197</v>
      </c>
      <c r="G564" s="76">
        <v>76443</v>
      </c>
      <c r="H564" s="76">
        <v>0</v>
      </c>
      <c r="I564" s="76">
        <v>0</v>
      </c>
      <c r="J564" s="76">
        <v>0</v>
      </c>
      <c r="K564" s="76">
        <v>0</v>
      </c>
      <c r="L564" s="76">
        <v>0</v>
      </c>
      <c r="M564" s="76">
        <v>0</v>
      </c>
      <c r="N564" s="76">
        <v>300</v>
      </c>
      <c r="O564" s="76">
        <v>15370</v>
      </c>
      <c r="P564" s="76">
        <v>1686</v>
      </c>
      <c r="Q564" s="76">
        <v>174</v>
      </c>
      <c r="R564" s="76">
        <v>9785</v>
      </c>
      <c r="S564" s="76">
        <v>5818</v>
      </c>
      <c r="T564" s="76">
        <v>0</v>
      </c>
      <c r="U564" s="76">
        <v>0</v>
      </c>
      <c r="V564" s="76">
        <v>76743</v>
      </c>
      <c r="W564" s="75">
        <v>109576</v>
      </c>
      <c r="X564" s="75" t="s">
        <v>62</v>
      </c>
      <c r="Y564" s="76" t="s">
        <v>63</v>
      </c>
      <c r="Z564" s="75">
        <v>100</v>
      </c>
      <c r="AA564" s="75" t="s">
        <v>35</v>
      </c>
      <c r="AB564" s="76" t="s">
        <v>35</v>
      </c>
      <c r="AC564" s="75">
        <v>0</v>
      </c>
      <c r="AD564" s="75" t="s">
        <v>35</v>
      </c>
      <c r="AE564" s="76" t="s">
        <v>35</v>
      </c>
      <c r="AF564" s="75">
        <v>0</v>
      </c>
      <c r="AG564" s="59" t="str">
        <f t="shared" si="9"/>
        <v>Asst. Prin.</v>
      </c>
    </row>
    <row r="565" spans="1:33" ht="14.25" hidden="1" customHeight="1" x14ac:dyDescent="0.25">
      <c r="A565" s="75" t="s">
        <v>106</v>
      </c>
      <c r="B565" s="75" t="s">
        <v>83</v>
      </c>
      <c r="C565" s="75" t="s">
        <v>107</v>
      </c>
      <c r="D565" s="76">
        <v>52354</v>
      </c>
      <c r="E565" s="76">
        <v>1</v>
      </c>
      <c r="F565" s="76">
        <v>197</v>
      </c>
      <c r="G565" s="76">
        <v>76443</v>
      </c>
      <c r="H565" s="76">
        <v>0</v>
      </c>
      <c r="I565" s="76">
        <v>0</v>
      </c>
      <c r="J565" s="76">
        <v>0</v>
      </c>
      <c r="K565" s="76">
        <v>0</v>
      </c>
      <c r="L565" s="76">
        <v>0</v>
      </c>
      <c r="M565" s="76">
        <v>0</v>
      </c>
      <c r="N565" s="76">
        <v>2940</v>
      </c>
      <c r="O565" s="76">
        <v>16567</v>
      </c>
      <c r="P565" s="76">
        <v>1686</v>
      </c>
      <c r="Q565" s="76">
        <v>177</v>
      </c>
      <c r="R565" s="76">
        <v>10121</v>
      </c>
      <c r="S565" s="76">
        <v>5552</v>
      </c>
      <c r="T565" s="76">
        <v>0</v>
      </c>
      <c r="U565" s="76">
        <v>0</v>
      </c>
      <c r="V565" s="76">
        <v>79383</v>
      </c>
      <c r="W565" s="75">
        <v>113486</v>
      </c>
      <c r="X565" s="75" t="s">
        <v>62</v>
      </c>
      <c r="Y565" s="76" t="s">
        <v>63</v>
      </c>
      <c r="Z565" s="75">
        <v>100</v>
      </c>
      <c r="AA565" s="75" t="s">
        <v>35</v>
      </c>
      <c r="AB565" s="76" t="s">
        <v>35</v>
      </c>
      <c r="AC565" s="75">
        <v>0</v>
      </c>
      <c r="AD565" s="75" t="s">
        <v>35</v>
      </c>
      <c r="AE565" s="76" t="s">
        <v>35</v>
      </c>
      <c r="AF565" s="75">
        <v>0</v>
      </c>
      <c r="AG565" s="59" t="str">
        <f t="shared" si="9"/>
        <v>Asst. Prin.</v>
      </c>
    </row>
    <row r="566" spans="1:33" ht="14.25" customHeight="1" x14ac:dyDescent="0.25">
      <c r="A566" s="75" t="s">
        <v>160</v>
      </c>
      <c r="B566" s="75" t="s">
        <v>161</v>
      </c>
      <c r="C566" s="75" t="s">
        <v>162</v>
      </c>
      <c r="D566" s="76">
        <v>47165</v>
      </c>
      <c r="E566" s="76">
        <v>1</v>
      </c>
      <c r="F566" s="76">
        <v>204</v>
      </c>
      <c r="G566" s="76">
        <v>76088</v>
      </c>
      <c r="H566" s="76">
        <v>0</v>
      </c>
      <c r="I566" s="76">
        <v>0</v>
      </c>
      <c r="J566" s="76">
        <v>0</v>
      </c>
      <c r="K566" s="76">
        <v>0</v>
      </c>
      <c r="L566" s="76">
        <v>0</v>
      </c>
      <c r="M566" s="76">
        <v>0</v>
      </c>
      <c r="N566" s="76">
        <v>1255</v>
      </c>
      <c r="O566" s="76">
        <v>21984</v>
      </c>
      <c r="P566" s="76">
        <v>0</v>
      </c>
      <c r="Q566" s="76">
        <v>0</v>
      </c>
      <c r="R566" s="76">
        <v>31770</v>
      </c>
      <c r="S566" s="76">
        <v>5752</v>
      </c>
      <c r="T566" s="76">
        <v>880</v>
      </c>
      <c r="U566" s="76">
        <v>0</v>
      </c>
      <c r="V566" s="76">
        <v>77343</v>
      </c>
      <c r="W566" s="75">
        <v>137729</v>
      </c>
      <c r="X566" s="75" t="s">
        <v>66</v>
      </c>
      <c r="Y566" s="76" t="s">
        <v>67</v>
      </c>
      <c r="Z566" s="75">
        <v>100</v>
      </c>
      <c r="AA566" s="75" t="s">
        <v>35</v>
      </c>
      <c r="AB566" s="76" t="s">
        <v>35</v>
      </c>
      <c r="AC566" s="75">
        <v>0</v>
      </c>
      <c r="AD566" s="75" t="s">
        <v>35</v>
      </c>
      <c r="AE566" s="76" t="s">
        <v>35</v>
      </c>
      <c r="AF566" s="75">
        <v>0</v>
      </c>
      <c r="AG566" s="59" t="str">
        <f t="shared" si="9"/>
        <v>Prin</v>
      </c>
    </row>
    <row r="567" spans="1:33" ht="14.25" customHeight="1" x14ac:dyDescent="0.25">
      <c r="A567" s="75" t="s">
        <v>94</v>
      </c>
      <c r="B567" s="75" t="s">
        <v>123</v>
      </c>
      <c r="C567" s="75" t="s">
        <v>279</v>
      </c>
      <c r="D567" s="76">
        <v>51563</v>
      </c>
      <c r="E567" s="76">
        <v>1</v>
      </c>
      <c r="F567" s="76">
        <v>220</v>
      </c>
      <c r="G567" s="76">
        <v>76000</v>
      </c>
      <c r="H567" s="76">
        <v>0</v>
      </c>
      <c r="I567" s="76">
        <v>7133</v>
      </c>
      <c r="J567" s="76">
        <v>0</v>
      </c>
      <c r="K567" s="76">
        <v>0</v>
      </c>
      <c r="L567" s="76">
        <v>0</v>
      </c>
      <c r="M567" s="76">
        <v>5099</v>
      </c>
      <c r="N567" s="76">
        <v>1468</v>
      </c>
      <c r="O567" s="76">
        <v>8806</v>
      </c>
      <c r="P567" s="76">
        <v>0</v>
      </c>
      <c r="Q567" s="76">
        <v>0</v>
      </c>
      <c r="R567" s="76">
        <v>35687</v>
      </c>
      <c r="S567" s="76">
        <v>6833</v>
      </c>
      <c r="T567" s="76">
        <v>0</v>
      </c>
      <c r="U567" s="76">
        <v>0</v>
      </c>
      <c r="V567" s="76">
        <v>89700</v>
      </c>
      <c r="W567" s="75">
        <v>141026</v>
      </c>
      <c r="X567" s="75" t="s">
        <v>66</v>
      </c>
      <c r="Y567" s="76" t="s">
        <v>67</v>
      </c>
      <c r="Z567" s="75">
        <v>100</v>
      </c>
      <c r="AA567" s="75" t="s">
        <v>35</v>
      </c>
      <c r="AB567" s="76" t="s">
        <v>35</v>
      </c>
      <c r="AC567" s="75">
        <v>0</v>
      </c>
      <c r="AD567" s="75" t="s">
        <v>35</v>
      </c>
      <c r="AE567" s="76" t="s">
        <v>35</v>
      </c>
      <c r="AF567" s="75">
        <v>0</v>
      </c>
      <c r="AG567" s="59" t="str">
        <f t="shared" si="9"/>
        <v>Prin</v>
      </c>
    </row>
    <row r="568" spans="1:33" ht="14.25" hidden="1" customHeight="1" x14ac:dyDescent="0.25">
      <c r="A568" s="75" t="s">
        <v>205</v>
      </c>
      <c r="B568" s="75" t="s">
        <v>123</v>
      </c>
      <c r="C568" s="75" t="s">
        <v>206</v>
      </c>
      <c r="D568" s="76">
        <v>46880</v>
      </c>
      <c r="E568" s="76">
        <v>1</v>
      </c>
      <c r="F568" s="76">
        <v>240</v>
      </c>
      <c r="G568" s="76">
        <v>76000</v>
      </c>
      <c r="H568" s="76">
        <v>0</v>
      </c>
      <c r="I568" s="76">
        <v>0</v>
      </c>
      <c r="J568" s="76">
        <v>0</v>
      </c>
      <c r="K568" s="76">
        <v>0</v>
      </c>
      <c r="L568" s="76">
        <v>0</v>
      </c>
      <c r="M568" s="76">
        <v>0</v>
      </c>
      <c r="N568" s="76">
        <v>240</v>
      </c>
      <c r="O568" s="76">
        <v>9124</v>
      </c>
      <c r="P568" s="76">
        <v>0</v>
      </c>
      <c r="Q568" s="76">
        <v>0</v>
      </c>
      <c r="R568" s="76">
        <v>9690</v>
      </c>
      <c r="S568" s="76">
        <v>895</v>
      </c>
      <c r="T568" s="76">
        <v>0</v>
      </c>
      <c r="U568" s="76">
        <v>0</v>
      </c>
      <c r="V568" s="76">
        <v>76240</v>
      </c>
      <c r="W568" s="75">
        <v>95949</v>
      </c>
      <c r="X568" s="75" t="s">
        <v>352</v>
      </c>
      <c r="Y568" s="76" t="s">
        <v>350</v>
      </c>
      <c r="Z568" s="75">
        <v>50</v>
      </c>
      <c r="AA568" s="75" t="s">
        <v>51</v>
      </c>
      <c r="AB568" s="76" t="s">
        <v>52</v>
      </c>
      <c r="AC568" s="75">
        <v>7</v>
      </c>
      <c r="AD568" s="75" t="s">
        <v>33</v>
      </c>
      <c r="AE568" s="76" t="s">
        <v>34</v>
      </c>
      <c r="AF568" s="75">
        <v>43</v>
      </c>
      <c r="AG568" s="59" t="str">
        <f t="shared" si="9"/>
        <v>Supt</v>
      </c>
    </row>
    <row r="569" spans="1:33" ht="14.25" customHeight="1" x14ac:dyDescent="0.25">
      <c r="A569" s="75" t="s">
        <v>51</v>
      </c>
      <c r="B569" s="75" t="s">
        <v>161</v>
      </c>
      <c r="C569" s="75" t="s">
        <v>283</v>
      </c>
      <c r="D569" s="76">
        <v>56584</v>
      </c>
      <c r="E569" s="76">
        <v>1</v>
      </c>
      <c r="F569" s="76">
        <v>204</v>
      </c>
      <c r="G569" s="76">
        <v>75750</v>
      </c>
      <c r="H569" s="76">
        <v>0</v>
      </c>
      <c r="I569" s="76">
        <v>12221</v>
      </c>
      <c r="J569" s="76">
        <v>0</v>
      </c>
      <c r="K569" s="76">
        <v>0</v>
      </c>
      <c r="L569" s="76">
        <v>0</v>
      </c>
      <c r="M569" s="76">
        <v>5570</v>
      </c>
      <c r="N569" s="76">
        <v>350</v>
      </c>
      <c r="O569" s="76">
        <v>15535</v>
      </c>
      <c r="P569" s="76">
        <v>0</v>
      </c>
      <c r="Q569" s="76">
        <v>0</v>
      </c>
      <c r="R569" s="76">
        <v>25969</v>
      </c>
      <c r="S569" s="76">
        <v>7077</v>
      </c>
      <c r="T569" s="76">
        <v>940</v>
      </c>
      <c r="U569" s="76">
        <v>0</v>
      </c>
      <c r="V569" s="76">
        <v>93891</v>
      </c>
      <c r="W569" s="75">
        <v>143412</v>
      </c>
      <c r="X569" s="75" t="s">
        <v>66</v>
      </c>
      <c r="Y569" s="76" t="s">
        <v>67</v>
      </c>
      <c r="Z569" s="75">
        <v>100</v>
      </c>
      <c r="AA569" s="75" t="s">
        <v>35</v>
      </c>
      <c r="AB569" s="76" t="s">
        <v>35</v>
      </c>
      <c r="AC569" s="75">
        <v>0</v>
      </c>
      <c r="AD569" s="75" t="s">
        <v>35</v>
      </c>
      <c r="AE569" s="76" t="s">
        <v>35</v>
      </c>
      <c r="AF569" s="75">
        <v>0</v>
      </c>
      <c r="AG569" s="59" t="str">
        <f t="shared" si="9"/>
        <v>Prin</v>
      </c>
    </row>
    <row r="570" spans="1:33" ht="14.25" hidden="1" customHeight="1" x14ac:dyDescent="0.25">
      <c r="A570" s="75" t="s">
        <v>82</v>
      </c>
      <c r="B570" s="75" t="s">
        <v>83</v>
      </c>
      <c r="C570" s="75" t="s">
        <v>84</v>
      </c>
      <c r="D570" s="76">
        <v>62800</v>
      </c>
      <c r="E570" s="76">
        <v>1</v>
      </c>
      <c r="F570" s="76">
        <v>200</v>
      </c>
      <c r="G570" s="76">
        <v>75700</v>
      </c>
      <c r="H570" s="76">
        <v>0</v>
      </c>
      <c r="I570" s="76">
        <v>0</v>
      </c>
      <c r="J570" s="76">
        <v>0</v>
      </c>
      <c r="K570" s="76">
        <v>0</v>
      </c>
      <c r="L570" s="76">
        <v>0</v>
      </c>
      <c r="M570" s="76">
        <v>0</v>
      </c>
      <c r="N570" s="76">
        <v>3271</v>
      </c>
      <c r="O570" s="76">
        <v>8072</v>
      </c>
      <c r="P570" s="76">
        <v>614</v>
      </c>
      <c r="Q570" s="76">
        <v>296</v>
      </c>
      <c r="R570" s="76">
        <v>20073</v>
      </c>
      <c r="S570" s="76">
        <v>5586</v>
      </c>
      <c r="T570" s="76">
        <v>0</v>
      </c>
      <c r="U570" s="76">
        <v>460</v>
      </c>
      <c r="V570" s="76">
        <v>78971</v>
      </c>
      <c r="W570" s="75">
        <v>114072</v>
      </c>
      <c r="X570" s="75" t="s">
        <v>62</v>
      </c>
      <c r="Y570" s="76" t="s">
        <v>63</v>
      </c>
      <c r="Z570" s="75">
        <v>100</v>
      </c>
      <c r="AA570" s="75" t="s">
        <v>35</v>
      </c>
      <c r="AB570" s="76" t="s">
        <v>35</v>
      </c>
      <c r="AC570" s="75">
        <v>0</v>
      </c>
      <c r="AD570" s="75" t="s">
        <v>35</v>
      </c>
      <c r="AE570" s="76" t="s">
        <v>35</v>
      </c>
      <c r="AF570" s="75">
        <v>0</v>
      </c>
      <c r="AG570" s="59" t="str">
        <f t="shared" si="9"/>
        <v>Asst. Prin.</v>
      </c>
    </row>
    <row r="571" spans="1:33" ht="14.25" customHeight="1" x14ac:dyDescent="0.25">
      <c r="A571" s="75" t="s">
        <v>188</v>
      </c>
      <c r="B571" s="75" t="s">
        <v>192</v>
      </c>
      <c r="C571" s="75" t="s">
        <v>193</v>
      </c>
      <c r="D571" s="76">
        <v>65399</v>
      </c>
      <c r="E571" s="76">
        <v>1</v>
      </c>
      <c r="F571" s="76">
        <v>183</v>
      </c>
      <c r="G571" s="76">
        <v>75500</v>
      </c>
      <c r="H571" s="76">
        <v>0</v>
      </c>
      <c r="I571" s="76">
        <v>8262</v>
      </c>
      <c r="J571" s="76">
        <v>0</v>
      </c>
      <c r="K571" s="76">
        <v>0</v>
      </c>
      <c r="L571" s="76">
        <v>0</v>
      </c>
      <c r="M571" s="76">
        <v>125</v>
      </c>
      <c r="N571" s="76">
        <v>790</v>
      </c>
      <c r="O571" s="76">
        <v>21984</v>
      </c>
      <c r="P571" s="76">
        <v>0</v>
      </c>
      <c r="Q571" s="76">
        <v>17</v>
      </c>
      <c r="R571" s="76">
        <v>10902</v>
      </c>
      <c r="S571" s="76">
        <v>6549</v>
      </c>
      <c r="T571" s="76">
        <v>0</v>
      </c>
      <c r="U571" s="76">
        <v>0</v>
      </c>
      <c r="V571" s="76">
        <v>84677</v>
      </c>
      <c r="W571" s="75">
        <v>124129</v>
      </c>
      <c r="X571" s="75" t="s">
        <v>66</v>
      </c>
      <c r="Y571" s="76" t="s">
        <v>67</v>
      </c>
      <c r="Z571" s="75">
        <v>100</v>
      </c>
      <c r="AA571" s="75" t="s">
        <v>35</v>
      </c>
      <c r="AB571" s="76" t="s">
        <v>35</v>
      </c>
      <c r="AC571" s="75">
        <v>0</v>
      </c>
      <c r="AD571" s="75" t="s">
        <v>35</v>
      </c>
      <c r="AE571" s="76" t="s">
        <v>35</v>
      </c>
      <c r="AF571" s="75">
        <v>0</v>
      </c>
      <c r="AG571" s="59" t="str">
        <f t="shared" si="9"/>
        <v>Prin</v>
      </c>
    </row>
    <row r="572" spans="1:33" ht="14.25" customHeight="1" x14ac:dyDescent="0.25">
      <c r="A572" s="75" t="s">
        <v>119</v>
      </c>
      <c r="B572" s="75" t="s">
        <v>123</v>
      </c>
      <c r="C572" s="75" t="s">
        <v>124</v>
      </c>
      <c r="D572" s="76">
        <v>59744</v>
      </c>
      <c r="E572" s="76">
        <v>1</v>
      </c>
      <c r="F572" s="76">
        <v>200</v>
      </c>
      <c r="G572" s="76">
        <v>75467</v>
      </c>
      <c r="H572" s="76">
        <v>0</v>
      </c>
      <c r="I572" s="76">
        <v>10412</v>
      </c>
      <c r="J572" s="76">
        <v>0</v>
      </c>
      <c r="K572" s="76">
        <v>0</v>
      </c>
      <c r="L572" s="76">
        <v>0</v>
      </c>
      <c r="M572" s="76">
        <v>0</v>
      </c>
      <c r="N572" s="76">
        <v>3100</v>
      </c>
      <c r="O572" s="76">
        <v>6683</v>
      </c>
      <c r="P572" s="76">
        <v>0</v>
      </c>
      <c r="Q572" s="76">
        <v>0</v>
      </c>
      <c r="R572" s="76">
        <v>36303</v>
      </c>
      <c r="S572" s="76">
        <v>6764</v>
      </c>
      <c r="T572" s="76">
        <v>0</v>
      </c>
      <c r="U572" s="76">
        <v>0</v>
      </c>
      <c r="V572" s="76">
        <v>88979</v>
      </c>
      <c r="W572" s="75">
        <v>138729</v>
      </c>
      <c r="X572" s="75" t="s">
        <v>66</v>
      </c>
      <c r="Y572" s="76" t="s">
        <v>67</v>
      </c>
      <c r="Z572" s="75">
        <v>100</v>
      </c>
      <c r="AA572" s="75" t="s">
        <v>35</v>
      </c>
      <c r="AB572" s="76" t="s">
        <v>35</v>
      </c>
      <c r="AC572" s="75">
        <v>0</v>
      </c>
      <c r="AD572" s="75" t="s">
        <v>35</v>
      </c>
      <c r="AE572" s="76" t="s">
        <v>35</v>
      </c>
      <c r="AF572" s="75">
        <v>0</v>
      </c>
      <c r="AG572" s="59" t="str">
        <f t="shared" si="9"/>
        <v>Prin</v>
      </c>
    </row>
    <row r="573" spans="1:33" ht="14.25" hidden="1" customHeight="1" x14ac:dyDescent="0.25">
      <c r="A573" s="75" t="s">
        <v>287</v>
      </c>
      <c r="B573" s="75" t="s">
        <v>192</v>
      </c>
      <c r="C573" s="75" t="s">
        <v>290</v>
      </c>
      <c r="D573" s="76">
        <v>49122</v>
      </c>
      <c r="E573" s="76">
        <v>1</v>
      </c>
      <c r="F573" s="76">
        <v>192</v>
      </c>
      <c r="G573" s="76">
        <v>75390</v>
      </c>
      <c r="H573" s="76">
        <v>0</v>
      </c>
      <c r="I573" s="76">
        <v>0</v>
      </c>
      <c r="J573" s="76">
        <v>0</v>
      </c>
      <c r="K573" s="76">
        <v>0</v>
      </c>
      <c r="L573" s="76">
        <v>0</v>
      </c>
      <c r="M573" s="76">
        <v>0</v>
      </c>
      <c r="N573" s="76">
        <v>1193</v>
      </c>
      <c r="O573" s="76">
        <v>25123</v>
      </c>
      <c r="P573" s="76">
        <v>0</v>
      </c>
      <c r="Q573" s="76">
        <v>18</v>
      </c>
      <c r="R573" s="76">
        <v>31457</v>
      </c>
      <c r="S573" s="76">
        <v>1066</v>
      </c>
      <c r="T573" s="76">
        <v>0</v>
      </c>
      <c r="U573" s="76">
        <v>1230</v>
      </c>
      <c r="V573" s="76">
        <v>76583</v>
      </c>
      <c r="W573" s="75">
        <v>135477</v>
      </c>
      <c r="X573" s="75" t="s">
        <v>352</v>
      </c>
      <c r="Y573" s="76" t="s">
        <v>350</v>
      </c>
      <c r="Z573" s="75">
        <v>100</v>
      </c>
      <c r="AA573" s="75" t="s">
        <v>35</v>
      </c>
      <c r="AB573" s="76" t="s">
        <v>35</v>
      </c>
      <c r="AC573" s="75">
        <v>0</v>
      </c>
      <c r="AD573" s="75" t="s">
        <v>35</v>
      </c>
      <c r="AE573" s="76" t="s">
        <v>35</v>
      </c>
      <c r="AF573" s="75">
        <v>0</v>
      </c>
      <c r="AG573" s="59" t="str">
        <f t="shared" si="9"/>
        <v>Supt</v>
      </c>
    </row>
    <row r="574" spans="1:33" ht="14.25" customHeight="1" x14ac:dyDescent="0.25">
      <c r="A574" s="75" t="s">
        <v>300</v>
      </c>
      <c r="B574" s="75" t="s">
        <v>132</v>
      </c>
      <c r="C574" s="75" t="s">
        <v>302</v>
      </c>
      <c r="D574" s="76">
        <v>39410</v>
      </c>
      <c r="E574" s="76">
        <v>1</v>
      </c>
      <c r="F574" s="76">
        <v>220</v>
      </c>
      <c r="G574" s="76">
        <v>75328</v>
      </c>
      <c r="H574" s="76">
        <v>0</v>
      </c>
      <c r="I574" s="76">
        <v>0</v>
      </c>
      <c r="J574" s="76">
        <v>0</v>
      </c>
      <c r="K574" s="76">
        <v>0</v>
      </c>
      <c r="L574" s="76">
        <v>0</v>
      </c>
      <c r="M574" s="76">
        <v>0</v>
      </c>
      <c r="N574" s="76">
        <v>2944</v>
      </c>
      <c r="O574" s="76">
        <v>23549</v>
      </c>
      <c r="P574" s="76">
        <v>1714</v>
      </c>
      <c r="Q574" s="76">
        <v>190</v>
      </c>
      <c r="R574" s="76">
        <v>21440</v>
      </c>
      <c r="S574" s="76">
        <v>5959</v>
      </c>
      <c r="T574" s="76">
        <v>0</v>
      </c>
      <c r="U574" s="76">
        <v>0</v>
      </c>
      <c r="V574" s="76">
        <v>78272</v>
      </c>
      <c r="W574" s="75">
        <v>131124</v>
      </c>
      <c r="X574" s="75" t="s">
        <v>66</v>
      </c>
      <c r="Y574" s="76" t="s">
        <v>67</v>
      </c>
      <c r="Z574" s="75">
        <v>70</v>
      </c>
      <c r="AA574" s="75" t="s">
        <v>66</v>
      </c>
      <c r="AB574" s="76" t="s">
        <v>67</v>
      </c>
      <c r="AC574" s="75">
        <v>30</v>
      </c>
      <c r="AD574" s="75" t="s">
        <v>35</v>
      </c>
      <c r="AE574" s="76" t="s">
        <v>35</v>
      </c>
      <c r="AF574" s="75">
        <v>0</v>
      </c>
      <c r="AG574" s="59" t="str">
        <f t="shared" si="9"/>
        <v>Prin</v>
      </c>
    </row>
    <row r="575" spans="1:33" ht="14.25" customHeight="1" x14ac:dyDescent="0.25">
      <c r="A575" s="75" t="s">
        <v>214</v>
      </c>
      <c r="B575" s="75" t="s">
        <v>224</v>
      </c>
      <c r="C575" s="75" t="s">
        <v>225</v>
      </c>
      <c r="D575" s="76">
        <v>47260</v>
      </c>
      <c r="E575" s="76">
        <v>1</v>
      </c>
      <c r="F575" s="76">
        <v>217</v>
      </c>
      <c r="G575" s="76">
        <v>75301</v>
      </c>
      <c r="H575" s="76">
        <v>0</v>
      </c>
      <c r="I575" s="76">
        <v>0</v>
      </c>
      <c r="J575" s="76">
        <v>0</v>
      </c>
      <c r="K575" s="76">
        <v>0</v>
      </c>
      <c r="L575" s="76">
        <v>0</v>
      </c>
      <c r="M575" s="76">
        <v>0</v>
      </c>
      <c r="N575" s="76">
        <v>2354</v>
      </c>
      <c r="O575" s="76">
        <v>16057</v>
      </c>
      <c r="P575" s="76">
        <v>1710</v>
      </c>
      <c r="Q575" s="76">
        <v>834</v>
      </c>
      <c r="R575" s="76">
        <v>9601</v>
      </c>
      <c r="S575" s="76">
        <v>5656</v>
      </c>
      <c r="T575" s="76">
        <v>970</v>
      </c>
      <c r="U575" s="76">
        <v>231</v>
      </c>
      <c r="V575" s="76">
        <v>77655</v>
      </c>
      <c r="W575" s="75">
        <v>112714</v>
      </c>
      <c r="X575" s="75" t="s">
        <v>66</v>
      </c>
      <c r="Y575" s="76" t="s">
        <v>67</v>
      </c>
      <c r="Z575" s="75">
        <v>100</v>
      </c>
      <c r="AA575" s="75" t="s">
        <v>35</v>
      </c>
      <c r="AB575" s="76" t="s">
        <v>35</v>
      </c>
      <c r="AC575" s="75">
        <v>0</v>
      </c>
      <c r="AD575" s="75" t="s">
        <v>35</v>
      </c>
      <c r="AE575" s="76" t="s">
        <v>35</v>
      </c>
      <c r="AF575" s="75">
        <v>0</v>
      </c>
      <c r="AG575" s="59" t="str">
        <f t="shared" si="9"/>
        <v>Prin</v>
      </c>
    </row>
    <row r="576" spans="1:33" ht="14.25" customHeight="1" x14ac:dyDescent="0.25">
      <c r="A576" s="75" t="s">
        <v>237</v>
      </c>
      <c r="B576" s="75" t="s">
        <v>83</v>
      </c>
      <c r="C576" s="75" t="s">
        <v>238</v>
      </c>
      <c r="D576" s="76">
        <v>427970</v>
      </c>
      <c r="E576" s="76">
        <v>1</v>
      </c>
      <c r="F576" s="76">
        <v>220</v>
      </c>
      <c r="G576" s="76">
        <v>75249</v>
      </c>
      <c r="H576" s="76">
        <v>0</v>
      </c>
      <c r="I576" s="76">
        <v>0</v>
      </c>
      <c r="J576" s="76">
        <v>0</v>
      </c>
      <c r="K576" s="76">
        <v>0</v>
      </c>
      <c r="L576" s="76">
        <v>0</v>
      </c>
      <c r="M576" s="76">
        <v>3941</v>
      </c>
      <c r="N576" s="76">
        <v>4874</v>
      </c>
      <c r="O576" s="76">
        <v>20549</v>
      </c>
      <c r="P576" s="76">
        <v>0</v>
      </c>
      <c r="Q576" s="76">
        <v>0</v>
      </c>
      <c r="R576" s="76">
        <v>10166</v>
      </c>
      <c r="S576" s="76">
        <v>6322</v>
      </c>
      <c r="T576" s="76">
        <v>0</v>
      </c>
      <c r="U576" s="76">
        <v>0</v>
      </c>
      <c r="V576" s="76">
        <v>84064</v>
      </c>
      <c r="W576" s="75">
        <v>121101</v>
      </c>
      <c r="X576" s="75" t="s">
        <v>66</v>
      </c>
      <c r="Y576" s="76" t="s">
        <v>67</v>
      </c>
      <c r="Z576" s="75">
        <v>100</v>
      </c>
      <c r="AA576" s="75" t="s">
        <v>35</v>
      </c>
      <c r="AB576" s="76" t="s">
        <v>35</v>
      </c>
      <c r="AC576" s="75">
        <v>0</v>
      </c>
      <c r="AD576" s="75" t="s">
        <v>35</v>
      </c>
      <c r="AE576" s="76" t="s">
        <v>35</v>
      </c>
      <c r="AF576" s="75">
        <v>0</v>
      </c>
      <c r="AG576" s="59" t="str">
        <f t="shared" si="9"/>
        <v>Prin</v>
      </c>
    </row>
    <row r="577" spans="1:33" ht="14.25" customHeight="1" x14ac:dyDescent="0.25">
      <c r="A577" s="75" t="s">
        <v>119</v>
      </c>
      <c r="B577" s="75" t="s">
        <v>86</v>
      </c>
      <c r="C577" s="75" t="s">
        <v>127</v>
      </c>
      <c r="D577" s="76">
        <v>60265</v>
      </c>
      <c r="E577" s="76">
        <v>1</v>
      </c>
      <c r="F577" s="76">
        <v>220</v>
      </c>
      <c r="G577" s="76">
        <v>75118</v>
      </c>
      <c r="H577" s="76">
        <v>0</v>
      </c>
      <c r="I577" s="76">
        <v>731</v>
      </c>
      <c r="J577" s="76">
        <v>0</v>
      </c>
      <c r="K577" s="76">
        <v>0</v>
      </c>
      <c r="L577" s="76">
        <v>0</v>
      </c>
      <c r="M577" s="76">
        <v>0</v>
      </c>
      <c r="N577" s="76">
        <v>0</v>
      </c>
      <c r="O577" s="76">
        <v>0</v>
      </c>
      <c r="P577" s="76">
        <v>1647</v>
      </c>
      <c r="Q577" s="76">
        <v>0</v>
      </c>
      <c r="R577" s="76">
        <v>32183</v>
      </c>
      <c r="S577" s="76">
        <v>7605</v>
      </c>
      <c r="T577" s="76">
        <v>0</v>
      </c>
      <c r="U577" s="76">
        <v>23818</v>
      </c>
      <c r="V577" s="76">
        <v>75849</v>
      </c>
      <c r="W577" s="75">
        <v>141102</v>
      </c>
      <c r="X577" s="75" t="s">
        <v>66</v>
      </c>
      <c r="Y577" s="76" t="s">
        <v>67</v>
      </c>
      <c r="Z577" s="75">
        <v>90</v>
      </c>
      <c r="AA577" s="75" t="s">
        <v>33</v>
      </c>
      <c r="AB577" s="76" t="s">
        <v>34</v>
      </c>
      <c r="AC577" s="75">
        <v>10</v>
      </c>
      <c r="AD577" s="75" t="s">
        <v>35</v>
      </c>
      <c r="AE577" s="76" t="s">
        <v>35</v>
      </c>
      <c r="AF577" s="75">
        <v>0</v>
      </c>
      <c r="AG577" s="59" t="str">
        <f t="shared" si="9"/>
        <v>Prin</v>
      </c>
    </row>
    <row r="578" spans="1:33" ht="14.25" customHeight="1" x14ac:dyDescent="0.25">
      <c r="A578" s="75" t="s">
        <v>330</v>
      </c>
      <c r="B578" s="75" t="s">
        <v>332</v>
      </c>
      <c r="C578" s="75" t="s">
        <v>333</v>
      </c>
      <c r="D578" s="76">
        <v>39903</v>
      </c>
      <c r="E578" s="76">
        <v>1</v>
      </c>
      <c r="F578" s="76">
        <v>203</v>
      </c>
      <c r="G578" s="76">
        <v>75000</v>
      </c>
      <c r="H578" s="76">
        <v>0</v>
      </c>
      <c r="I578" s="76">
        <v>500</v>
      </c>
      <c r="J578" s="76">
        <v>0</v>
      </c>
      <c r="K578" s="76">
        <v>0</v>
      </c>
      <c r="L578" s="76">
        <v>0</v>
      </c>
      <c r="M578" s="76">
        <v>0</v>
      </c>
      <c r="N578" s="76">
        <v>0</v>
      </c>
      <c r="O578" s="76">
        <v>21710</v>
      </c>
      <c r="P578" s="76">
        <v>0</v>
      </c>
      <c r="Q578" s="76">
        <v>308</v>
      </c>
      <c r="R578" s="76">
        <v>20961</v>
      </c>
      <c r="S578" s="76">
        <v>5776</v>
      </c>
      <c r="T578" s="76">
        <v>0</v>
      </c>
      <c r="U578" s="76">
        <v>0</v>
      </c>
      <c r="V578" s="76">
        <v>75500</v>
      </c>
      <c r="W578" s="75">
        <v>124255</v>
      </c>
      <c r="X578" s="75" t="s">
        <v>66</v>
      </c>
      <c r="Y578" s="76" t="s">
        <v>67</v>
      </c>
      <c r="Z578" s="75">
        <v>100</v>
      </c>
      <c r="AA578" s="75" t="s">
        <v>35</v>
      </c>
      <c r="AB578" s="76" t="s">
        <v>35</v>
      </c>
      <c r="AC578" s="75">
        <v>0</v>
      </c>
      <c r="AD578" s="75" t="s">
        <v>35</v>
      </c>
      <c r="AE578" s="76" t="s">
        <v>35</v>
      </c>
      <c r="AF578" s="75">
        <v>0</v>
      </c>
      <c r="AG578" s="59" t="str">
        <f t="shared" ref="AG578:AG641" si="10">IF(X578="67","Supt",IF(X578="53","Prin",IF(X578="66","Asst. Sup",IF(X578="05","Asst. Prin.",IF(OR(X578="29",X578="04"),"Dir/Asst. Dir","FLAG")))))</f>
        <v>Prin</v>
      </c>
    </row>
    <row r="579" spans="1:33" ht="14.25" customHeight="1" x14ac:dyDescent="0.25">
      <c r="A579" s="75" t="s">
        <v>72</v>
      </c>
      <c r="B579" s="75" t="s">
        <v>167</v>
      </c>
      <c r="C579" s="75" t="s">
        <v>168</v>
      </c>
      <c r="D579" s="76">
        <v>65086</v>
      </c>
      <c r="E579" s="76">
        <v>1</v>
      </c>
      <c r="F579" s="76">
        <v>200</v>
      </c>
      <c r="G579" s="76">
        <v>75000</v>
      </c>
      <c r="H579" s="76">
        <v>0</v>
      </c>
      <c r="I579" s="76">
        <v>0</v>
      </c>
      <c r="J579" s="76">
        <v>0</v>
      </c>
      <c r="K579" s="76">
        <v>0</v>
      </c>
      <c r="L579" s="76">
        <v>0</v>
      </c>
      <c r="M579" s="76">
        <v>0</v>
      </c>
      <c r="N579" s="76">
        <v>1513</v>
      </c>
      <c r="O579" s="76">
        <v>0</v>
      </c>
      <c r="P579" s="76">
        <v>0</v>
      </c>
      <c r="Q579" s="76">
        <v>150</v>
      </c>
      <c r="R579" s="76">
        <v>15301</v>
      </c>
      <c r="S579" s="76">
        <v>5853</v>
      </c>
      <c r="T579" s="76">
        <v>0</v>
      </c>
      <c r="U579" s="76">
        <v>0</v>
      </c>
      <c r="V579" s="76">
        <v>76513</v>
      </c>
      <c r="W579" s="75">
        <v>97817</v>
      </c>
      <c r="X579" s="75" t="s">
        <v>66</v>
      </c>
      <c r="Y579" s="76" t="s">
        <v>67</v>
      </c>
      <c r="Z579" s="75">
        <v>100</v>
      </c>
      <c r="AA579" s="75" t="s">
        <v>35</v>
      </c>
      <c r="AB579" s="76" t="s">
        <v>35</v>
      </c>
      <c r="AC579" s="75">
        <v>0</v>
      </c>
      <c r="AD579" s="75" t="s">
        <v>35</v>
      </c>
      <c r="AE579" s="76" t="s">
        <v>35</v>
      </c>
      <c r="AF579" s="75">
        <v>0</v>
      </c>
      <c r="AG579" s="59" t="str">
        <f t="shared" si="10"/>
        <v>Prin</v>
      </c>
    </row>
    <row r="580" spans="1:33" ht="14.25" customHeight="1" x14ac:dyDescent="0.25">
      <c r="A580" s="75" t="s">
        <v>47</v>
      </c>
      <c r="B580" s="75" t="s">
        <v>53</v>
      </c>
      <c r="C580" s="75" t="s">
        <v>54</v>
      </c>
      <c r="D580" s="76">
        <v>65945</v>
      </c>
      <c r="E580" s="76">
        <v>1</v>
      </c>
      <c r="F580" s="76">
        <v>200</v>
      </c>
      <c r="G580" s="76">
        <v>75000</v>
      </c>
      <c r="H580" s="76">
        <v>0</v>
      </c>
      <c r="I580" s="76">
        <v>5637</v>
      </c>
      <c r="J580" s="76">
        <v>0</v>
      </c>
      <c r="K580" s="76">
        <v>0</v>
      </c>
      <c r="L580" s="76">
        <v>0</v>
      </c>
      <c r="M580" s="76">
        <v>0</v>
      </c>
      <c r="N580" s="76">
        <v>0</v>
      </c>
      <c r="O580" s="76">
        <v>5509</v>
      </c>
      <c r="P580" s="76">
        <v>0</v>
      </c>
      <c r="Q580" s="76">
        <v>269</v>
      </c>
      <c r="R580" s="76">
        <v>13093</v>
      </c>
      <c r="S580" s="76">
        <v>6169</v>
      </c>
      <c r="T580" s="76">
        <v>880</v>
      </c>
      <c r="U580" s="76">
        <v>0</v>
      </c>
      <c r="V580" s="76">
        <v>80637</v>
      </c>
      <c r="W580" s="75">
        <v>106557</v>
      </c>
      <c r="X580" s="75" t="s">
        <v>66</v>
      </c>
      <c r="Y580" s="76" t="s">
        <v>67</v>
      </c>
      <c r="Z580" s="75">
        <v>100</v>
      </c>
      <c r="AA580" s="75" t="s">
        <v>35</v>
      </c>
      <c r="AB580" s="76" t="s">
        <v>35</v>
      </c>
      <c r="AC580" s="75">
        <v>0</v>
      </c>
      <c r="AD580" s="75" t="s">
        <v>35</v>
      </c>
      <c r="AE580" s="76" t="s">
        <v>35</v>
      </c>
      <c r="AF580" s="75">
        <v>0</v>
      </c>
      <c r="AG580" s="59" t="str">
        <f t="shared" si="10"/>
        <v>Prin</v>
      </c>
    </row>
    <row r="581" spans="1:33" ht="14.25" customHeight="1" x14ac:dyDescent="0.25">
      <c r="A581" s="75" t="s">
        <v>315</v>
      </c>
      <c r="B581" s="75" t="s">
        <v>161</v>
      </c>
      <c r="C581" s="75" t="s">
        <v>316</v>
      </c>
      <c r="D581" s="76">
        <v>65971</v>
      </c>
      <c r="E581" s="76">
        <v>1</v>
      </c>
      <c r="F581" s="76">
        <v>216</v>
      </c>
      <c r="G581" s="76">
        <v>75000</v>
      </c>
      <c r="H581" s="76">
        <v>0</v>
      </c>
      <c r="I581" s="76">
        <v>0</v>
      </c>
      <c r="J581" s="76">
        <v>0</v>
      </c>
      <c r="K581" s="76">
        <v>0</v>
      </c>
      <c r="L581" s="76">
        <v>0</v>
      </c>
      <c r="M581" s="76">
        <v>0</v>
      </c>
      <c r="N581" s="76">
        <v>0</v>
      </c>
      <c r="O581" s="76">
        <v>18476</v>
      </c>
      <c r="P581" s="76">
        <v>0</v>
      </c>
      <c r="Q581" s="76">
        <v>0</v>
      </c>
      <c r="R581" s="76">
        <v>9767</v>
      </c>
      <c r="S581" s="76">
        <v>5053</v>
      </c>
      <c r="T581" s="76">
        <v>0</v>
      </c>
      <c r="U581" s="76">
        <v>0</v>
      </c>
      <c r="V581" s="76">
        <v>75000</v>
      </c>
      <c r="W581" s="75">
        <v>108296</v>
      </c>
      <c r="X581" s="75" t="s">
        <v>66</v>
      </c>
      <c r="Y581" s="76" t="s">
        <v>67</v>
      </c>
      <c r="Z581" s="75">
        <v>100</v>
      </c>
      <c r="AA581" s="75" t="s">
        <v>35</v>
      </c>
      <c r="AB581" s="76" t="s">
        <v>35</v>
      </c>
      <c r="AC581" s="75">
        <v>0</v>
      </c>
      <c r="AD581" s="75" t="s">
        <v>35</v>
      </c>
      <c r="AE581" s="76" t="s">
        <v>35</v>
      </c>
      <c r="AF581" s="75">
        <v>0</v>
      </c>
      <c r="AG581" s="59" t="str">
        <f t="shared" si="10"/>
        <v>Prin</v>
      </c>
    </row>
    <row r="582" spans="1:33" ht="14.25" customHeight="1" x14ac:dyDescent="0.25">
      <c r="A582" s="75" t="s">
        <v>59</v>
      </c>
      <c r="B582" s="75" t="s">
        <v>60</v>
      </c>
      <c r="C582" s="75" t="s">
        <v>61</v>
      </c>
      <c r="D582" s="76">
        <v>416409</v>
      </c>
      <c r="E582" s="76">
        <v>1</v>
      </c>
      <c r="F582" s="76">
        <v>200</v>
      </c>
      <c r="G582" s="76">
        <v>75000</v>
      </c>
      <c r="H582" s="76">
        <v>5760</v>
      </c>
      <c r="I582" s="76">
        <v>0</v>
      </c>
      <c r="J582" s="76">
        <v>0</v>
      </c>
      <c r="K582" s="76">
        <v>0</v>
      </c>
      <c r="L582" s="76">
        <v>0</v>
      </c>
      <c r="M582" s="76">
        <v>0</v>
      </c>
      <c r="N582" s="76">
        <v>792</v>
      </c>
      <c r="O582" s="76">
        <v>16057</v>
      </c>
      <c r="P582" s="76">
        <v>1603</v>
      </c>
      <c r="Q582" s="76">
        <v>0</v>
      </c>
      <c r="R582" s="76">
        <v>22421</v>
      </c>
      <c r="S582" s="76">
        <v>6239</v>
      </c>
      <c r="T582" s="76">
        <v>800</v>
      </c>
      <c r="U582" s="76">
        <v>0</v>
      </c>
      <c r="V582" s="76">
        <v>81552</v>
      </c>
      <c r="W582" s="75">
        <v>128672</v>
      </c>
      <c r="X582" s="75" t="s">
        <v>66</v>
      </c>
      <c r="Y582" s="76" t="s">
        <v>67</v>
      </c>
      <c r="Z582" s="75">
        <v>100</v>
      </c>
      <c r="AA582" s="75" t="s">
        <v>35</v>
      </c>
      <c r="AB582" s="76" t="s">
        <v>35</v>
      </c>
      <c r="AC582" s="75">
        <v>0</v>
      </c>
      <c r="AD582" s="75" t="s">
        <v>35</v>
      </c>
      <c r="AE582" s="76" t="s">
        <v>35</v>
      </c>
      <c r="AF582" s="75">
        <v>0</v>
      </c>
      <c r="AG582" s="59" t="str">
        <f t="shared" si="10"/>
        <v>Prin</v>
      </c>
    </row>
    <row r="583" spans="1:33" ht="14.25" hidden="1" customHeight="1" x14ac:dyDescent="0.25">
      <c r="A583" s="75" t="s">
        <v>150</v>
      </c>
      <c r="B583" s="75" t="s">
        <v>154</v>
      </c>
      <c r="C583" s="75" t="s">
        <v>155</v>
      </c>
      <c r="D583" s="76">
        <v>419091</v>
      </c>
      <c r="E583" s="76">
        <v>1</v>
      </c>
      <c r="F583" s="76">
        <v>260</v>
      </c>
      <c r="G583" s="76">
        <v>75000</v>
      </c>
      <c r="H583" s="76">
        <v>0</v>
      </c>
      <c r="I583" s="76">
        <v>3985</v>
      </c>
      <c r="J583" s="76">
        <v>0</v>
      </c>
      <c r="K583" s="76">
        <v>0</v>
      </c>
      <c r="L583" s="76">
        <v>0</v>
      </c>
      <c r="M583" s="76">
        <v>0</v>
      </c>
      <c r="N583" s="76">
        <v>7364</v>
      </c>
      <c r="O583" s="76">
        <v>24396</v>
      </c>
      <c r="P583" s="76">
        <v>0</v>
      </c>
      <c r="Q583" s="76">
        <v>0</v>
      </c>
      <c r="R583" s="76">
        <v>11816</v>
      </c>
      <c r="S583" s="76">
        <v>6994</v>
      </c>
      <c r="T583" s="76">
        <v>0</v>
      </c>
      <c r="U583" s="76">
        <v>0</v>
      </c>
      <c r="V583" s="76">
        <v>86349</v>
      </c>
      <c r="W583" s="75">
        <v>129555</v>
      </c>
      <c r="X583" s="75" t="s">
        <v>352</v>
      </c>
      <c r="Y583" s="76" t="s">
        <v>350</v>
      </c>
      <c r="Z583" s="75">
        <v>50</v>
      </c>
      <c r="AA583" s="75" t="s">
        <v>39</v>
      </c>
      <c r="AB583" s="76" t="s">
        <v>40</v>
      </c>
      <c r="AC583" s="75">
        <v>50</v>
      </c>
      <c r="AD583" s="75" t="s">
        <v>35</v>
      </c>
      <c r="AE583" s="76" t="s">
        <v>35</v>
      </c>
      <c r="AF583" s="75">
        <v>0</v>
      </c>
      <c r="AG583" s="59" t="str">
        <f t="shared" si="10"/>
        <v>Supt</v>
      </c>
    </row>
    <row r="584" spans="1:33" ht="14.25" customHeight="1" x14ac:dyDescent="0.25">
      <c r="A584" s="75" t="s">
        <v>198</v>
      </c>
      <c r="B584" s="75" t="s">
        <v>203</v>
      </c>
      <c r="C584" s="75" t="s">
        <v>204</v>
      </c>
      <c r="D584" s="76">
        <v>419031</v>
      </c>
      <c r="E584" s="76">
        <v>1</v>
      </c>
      <c r="F584" s="76">
        <v>210</v>
      </c>
      <c r="G584" s="76">
        <v>75000</v>
      </c>
      <c r="H584" s="76">
        <v>0</v>
      </c>
      <c r="I584" s="76">
        <v>0</v>
      </c>
      <c r="J584" s="76">
        <v>0</v>
      </c>
      <c r="K584" s="76">
        <v>0</v>
      </c>
      <c r="L584" s="76">
        <v>0</v>
      </c>
      <c r="M584" s="76">
        <v>0</v>
      </c>
      <c r="N584" s="76">
        <v>50</v>
      </c>
      <c r="O584" s="76">
        <v>8662</v>
      </c>
      <c r="P584" s="76">
        <v>0</v>
      </c>
      <c r="Q584" s="76">
        <v>0</v>
      </c>
      <c r="R584" s="76">
        <v>20801</v>
      </c>
      <c r="S584" s="76">
        <v>5741</v>
      </c>
      <c r="T584" s="76">
        <v>0</v>
      </c>
      <c r="U584" s="76">
        <v>0</v>
      </c>
      <c r="V584" s="76">
        <v>75050</v>
      </c>
      <c r="W584" s="75">
        <v>110254</v>
      </c>
      <c r="X584" s="75" t="s">
        <v>66</v>
      </c>
      <c r="Y584" s="76" t="s">
        <v>67</v>
      </c>
      <c r="Z584" s="75">
        <v>50</v>
      </c>
      <c r="AA584" s="75" t="s">
        <v>66</v>
      </c>
      <c r="AB584" s="76" t="s">
        <v>67</v>
      </c>
      <c r="AC584" s="75">
        <v>50</v>
      </c>
      <c r="AD584" s="75" t="s">
        <v>35</v>
      </c>
      <c r="AE584" s="76" t="s">
        <v>35</v>
      </c>
      <c r="AF584" s="75">
        <v>0</v>
      </c>
      <c r="AG584" s="59" t="str">
        <f t="shared" si="10"/>
        <v>Prin</v>
      </c>
    </row>
    <row r="585" spans="1:33" ht="14.25" customHeight="1" x14ac:dyDescent="0.25">
      <c r="A585" s="75" t="s">
        <v>72</v>
      </c>
      <c r="B585" s="75" t="s">
        <v>175</v>
      </c>
      <c r="C585" s="75" t="s">
        <v>176</v>
      </c>
      <c r="D585" s="76">
        <v>58572</v>
      </c>
      <c r="E585" s="76">
        <v>1</v>
      </c>
      <c r="F585" s="76">
        <v>184</v>
      </c>
      <c r="G585" s="76">
        <v>75000</v>
      </c>
      <c r="H585" s="76">
        <v>0</v>
      </c>
      <c r="I585" s="76">
        <v>4923</v>
      </c>
      <c r="J585" s="76">
        <v>0</v>
      </c>
      <c r="K585" s="76">
        <v>0</v>
      </c>
      <c r="L585" s="76">
        <v>0</v>
      </c>
      <c r="M585" s="76">
        <v>250</v>
      </c>
      <c r="N585" s="76">
        <v>7040</v>
      </c>
      <c r="O585" s="76">
        <v>0</v>
      </c>
      <c r="P585" s="76">
        <v>1605</v>
      </c>
      <c r="Q585" s="76">
        <v>0</v>
      </c>
      <c r="R585" s="76">
        <v>23913</v>
      </c>
      <c r="S585" s="76">
        <v>7219</v>
      </c>
      <c r="T585" s="76">
        <v>0</v>
      </c>
      <c r="U585" s="76">
        <v>0</v>
      </c>
      <c r="V585" s="76">
        <v>87213</v>
      </c>
      <c r="W585" s="75">
        <v>119950</v>
      </c>
      <c r="X585" s="75" t="s">
        <v>66</v>
      </c>
      <c r="Y585" s="76" t="s">
        <v>67</v>
      </c>
      <c r="Z585" s="75">
        <v>72</v>
      </c>
      <c r="AA585" s="75" t="s">
        <v>33</v>
      </c>
      <c r="AB585" s="76" t="s">
        <v>34</v>
      </c>
      <c r="AC585" s="75">
        <v>28</v>
      </c>
      <c r="AD585" s="75" t="s">
        <v>35</v>
      </c>
      <c r="AE585" s="76" t="s">
        <v>35</v>
      </c>
      <c r="AF585" s="75">
        <v>0</v>
      </c>
      <c r="AG585" s="59" t="str">
        <f t="shared" si="10"/>
        <v>Prin</v>
      </c>
    </row>
    <row r="586" spans="1:33" ht="14.25" customHeight="1" x14ac:dyDescent="0.25">
      <c r="A586" s="75" t="s">
        <v>72</v>
      </c>
      <c r="B586" s="75" t="s">
        <v>175</v>
      </c>
      <c r="C586" s="75" t="s">
        <v>176</v>
      </c>
      <c r="D586" s="76">
        <v>63874</v>
      </c>
      <c r="E586" s="76">
        <v>1</v>
      </c>
      <c r="F586" s="76">
        <v>184</v>
      </c>
      <c r="G586" s="76">
        <v>75000</v>
      </c>
      <c r="H586" s="76">
        <v>0</v>
      </c>
      <c r="I586" s="76">
        <v>0</v>
      </c>
      <c r="J586" s="76">
        <v>0</v>
      </c>
      <c r="K586" s="76">
        <v>0</v>
      </c>
      <c r="L586" s="76">
        <v>0</v>
      </c>
      <c r="M586" s="76">
        <v>1075</v>
      </c>
      <c r="N586" s="76">
        <v>4090</v>
      </c>
      <c r="O586" s="76">
        <v>7082</v>
      </c>
      <c r="P586" s="76">
        <v>1605</v>
      </c>
      <c r="Q586" s="76">
        <v>0</v>
      </c>
      <c r="R586" s="76">
        <v>22040</v>
      </c>
      <c r="S586" s="76">
        <v>5193</v>
      </c>
      <c r="T586" s="76">
        <v>0</v>
      </c>
      <c r="U586" s="76">
        <v>0</v>
      </c>
      <c r="V586" s="76">
        <v>80165</v>
      </c>
      <c r="W586" s="75">
        <v>116085</v>
      </c>
      <c r="X586" s="75" t="s">
        <v>66</v>
      </c>
      <c r="Y586" s="76" t="s">
        <v>67</v>
      </c>
      <c r="Z586" s="75">
        <v>71</v>
      </c>
      <c r="AA586" s="75" t="s">
        <v>37</v>
      </c>
      <c r="AB586" s="76" t="s">
        <v>38</v>
      </c>
      <c r="AC586" s="75">
        <v>29</v>
      </c>
      <c r="AD586" s="75" t="s">
        <v>35</v>
      </c>
      <c r="AE586" s="76" t="s">
        <v>35</v>
      </c>
      <c r="AF586" s="75">
        <v>0</v>
      </c>
      <c r="AG586" s="59" t="str">
        <f t="shared" si="10"/>
        <v>Prin</v>
      </c>
    </row>
    <row r="587" spans="1:33" ht="14.25" customHeight="1" x14ac:dyDescent="0.25">
      <c r="A587" s="75" t="s">
        <v>247</v>
      </c>
      <c r="B587" s="75" t="s">
        <v>250</v>
      </c>
      <c r="C587" s="75" t="s">
        <v>251</v>
      </c>
      <c r="D587" s="76">
        <v>63885</v>
      </c>
      <c r="E587" s="76">
        <v>1</v>
      </c>
      <c r="F587" s="76">
        <v>216</v>
      </c>
      <c r="G587" s="76">
        <v>75000</v>
      </c>
      <c r="H587" s="76">
        <v>0</v>
      </c>
      <c r="I587" s="76">
        <v>0</v>
      </c>
      <c r="J587" s="76">
        <v>0</v>
      </c>
      <c r="K587" s="76">
        <v>0</v>
      </c>
      <c r="L587" s="76">
        <v>0</v>
      </c>
      <c r="M587" s="76">
        <v>0</v>
      </c>
      <c r="N587" s="76">
        <v>0</v>
      </c>
      <c r="O587" s="76">
        <v>24602</v>
      </c>
      <c r="P587" s="76">
        <v>0</v>
      </c>
      <c r="Q587" s="76">
        <v>0</v>
      </c>
      <c r="R587" s="76">
        <v>1078</v>
      </c>
      <c r="S587" s="76">
        <v>6682</v>
      </c>
      <c r="T587" s="76">
        <v>0</v>
      </c>
      <c r="U587" s="76">
        <v>0</v>
      </c>
      <c r="V587" s="76">
        <v>75000</v>
      </c>
      <c r="W587" s="75">
        <v>107362</v>
      </c>
      <c r="X587" s="75" t="s">
        <v>66</v>
      </c>
      <c r="Y587" s="76" t="s">
        <v>67</v>
      </c>
      <c r="Z587" s="75">
        <v>50</v>
      </c>
      <c r="AA587" s="75" t="s">
        <v>66</v>
      </c>
      <c r="AB587" s="76" t="s">
        <v>67</v>
      </c>
      <c r="AC587" s="75">
        <v>25</v>
      </c>
      <c r="AD587" s="75" t="s">
        <v>33</v>
      </c>
      <c r="AE587" s="76" t="s">
        <v>34</v>
      </c>
      <c r="AF587" s="75">
        <v>10</v>
      </c>
      <c r="AG587" s="59" t="str">
        <f t="shared" si="10"/>
        <v>Prin</v>
      </c>
    </row>
    <row r="588" spans="1:33" ht="14.25" customHeight="1" x14ac:dyDescent="0.25">
      <c r="A588" s="75" t="s">
        <v>119</v>
      </c>
      <c r="B588" s="75" t="s">
        <v>224</v>
      </c>
      <c r="C588" s="75" t="s">
        <v>558</v>
      </c>
      <c r="D588" s="76">
        <v>57459</v>
      </c>
      <c r="E588" s="76">
        <v>1</v>
      </c>
      <c r="F588" s="76">
        <v>220</v>
      </c>
      <c r="G588" s="76">
        <v>74780</v>
      </c>
      <c r="H588" s="76">
        <v>0</v>
      </c>
      <c r="I588" s="76">
        <v>418</v>
      </c>
      <c r="J588" s="76">
        <v>0</v>
      </c>
      <c r="K588" s="76">
        <v>0</v>
      </c>
      <c r="L588" s="76">
        <v>0</v>
      </c>
      <c r="M588" s="76">
        <v>1250</v>
      </c>
      <c r="N588" s="76">
        <v>2517</v>
      </c>
      <c r="O588" s="76">
        <v>26870</v>
      </c>
      <c r="P588" s="76">
        <v>0</v>
      </c>
      <c r="Q588" s="76">
        <v>0</v>
      </c>
      <c r="R588" s="76">
        <v>21224</v>
      </c>
      <c r="S588" s="76">
        <v>5709</v>
      </c>
      <c r="T588" s="76">
        <v>0</v>
      </c>
      <c r="U588" s="76">
        <v>0</v>
      </c>
      <c r="V588" s="76">
        <v>78965</v>
      </c>
      <c r="W588" s="75">
        <v>132768</v>
      </c>
      <c r="X588" s="75" t="s">
        <v>66</v>
      </c>
      <c r="Y588" s="76" t="s">
        <v>67</v>
      </c>
      <c r="Z588" s="75">
        <v>90</v>
      </c>
      <c r="AA588" s="75" t="s">
        <v>42</v>
      </c>
      <c r="AB588" s="76" t="s">
        <v>43</v>
      </c>
      <c r="AC588" s="75">
        <v>10</v>
      </c>
      <c r="AD588" s="75" t="s">
        <v>35</v>
      </c>
      <c r="AE588" s="76" t="s">
        <v>35</v>
      </c>
      <c r="AF588" s="75">
        <v>0</v>
      </c>
      <c r="AG588" s="59" t="str">
        <f t="shared" si="10"/>
        <v>Prin</v>
      </c>
    </row>
    <row r="589" spans="1:33" ht="14.25" hidden="1" customHeight="1" x14ac:dyDescent="0.25">
      <c r="A589" s="75" t="s">
        <v>228</v>
      </c>
      <c r="B589" s="75" t="s">
        <v>83</v>
      </c>
      <c r="C589" s="75" t="s">
        <v>229</v>
      </c>
      <c r="D589" s="76">
        <v>51724</v>
      </c>
      <c r="E589" s="76">
        <v>1</v>
      </c>
      <c r="F589" s="76">
        <v>186</v>
      </c>
      <c r="G589" s="76">
        <v>74715</v>
      </c>
      <c r="H589" s="76">
        <v>3214</v>
      </c>
      <c r="I589" s="76">
        <v>0</v>
      </c>
      <c r="J589" s="76">
        <v>0</v>
      </c>
      <c r="K589" s="76">
        <v>0</v>
      </c>
      <c r="L589" s="76">
        <v>0</v>
      </c>
      <c r="M589" s="76">
        <v>630</v>
      </c>
      <c r="N589" s="76">
        <v>2318</v>
      </c>
      <c r="O589" s="76">
        <v>0</v>
      </c>
      <c r="P589" s="76">
        <v>166</v>
      </c>
      <c r="Q589" s="76">
        <v>194</v>
      </c>
      <c r="R589" s="76">
        <v>10312</v>
      </c>
      <c r="S589" s="76">
        <v>5881</v>
      </c>
      <c r="T589" s="76">
        <v>0</v>
      </c>
      <c r="U589" s="76">
        <v>0</v>
      </c>
      <c r="V589" s="76">
        <v>80877</v>
      </c>
      <c r="W589" s="75">
        <v>97430</v>
      </c>
      <c r="X589" s="75" t="s">
        <v>82</v>
      </c>
      <c r="Y589" s="76" t="s">
        <v>191</v>
      </c>
      <c r="Z589" s="75">
        <v>100</v>
      </c>
      <c r="AA589" s="75" t="s">
        <v>35</v>
      </c>
      <c r="AB589" s="76" t="s">
        <v>35</v>
      </c>
      <c r="AC589" s="75">
        <v>0</v>
      </c>
      <c r="AD589" s="75" t="s">
        <v>35</v>
      </c>
      <c r="AE589" s="76" t="s">
        <v>35</v>
      </c>
      <c r="AF589" s="75">
        <v>0</v>
      </c>
      <c r="AG589" s="59" t="str">
        <f t="shared" si="10"/>
        <v>Dir/Asst. Dir</v>
      </c>
    </row>
    <row r="590" spans="1:33" ht="14.25" hidden="1" customHeight="1" x14ac:dyDescent="0.25">
      <c r="A590" s="75" t="s">
        <v>209</v>
      </c>
      <c r="B590" s="75" t="s">
        <v>83</v>
      </c>
      <c r="C590" s="75" t="s">
        <v>210</v>
      </c>
      <c r="D590" s="76">
        <v>429963</v>
      </c>
      <c r="E590" s="76">
        <v>1</v>
      </c>
      <c r="F590" s="76">
        <v>184</v>
      </c>
      <c r="G590" s="76">
        <v>74700</v>
      </c>
      <c r="H590" s="76">
        <v>0</v>
      </c>
      <c r="I590" s="76">
        <v>35</v>
      </c>
      <c r="J590" s="76">
        <v>0</v>
      </c>
      <c r="K590" s="76">
        <v>0</v>
      </c>
      <c r="L590" s="76">
        <v>0</v>
      </c>
      <c r="M590" s="76">
        <v>1000</v>
      </c>
      <c r="N590" s="76">
        <v>0</v>
      </c>
      <c r="O590" s="76">
        <v>8904</v>
      </c>
      <c r="P590" s="76">
        <v>666</v>
      </c>
      <c r="Q590" s="76">
        <v>0</v>
      </c>
      <c r="R590" s="76">
        <v>21026</v>
      </c>
      <c r="S590" s="76">
        <v>4235</v>
      </c>
      <c r="T590" s="76">
        <v>0</v>
      </c>
      <c r="U590" s="76">
        <v>0</v>
      </c>
      <c r="V590" s="76">
        <v>75735</v>
      </c>
      <c r="W590" s="75">
        <v>110566</v>
      </c>
      <c r="X590" s="75" t="s">
        <v>57</v>
      </c>
      <c r="Y590" s="76" t="s">
        <v>58</v>
      </c>
      <c r="Z590" s="75">
        <v>100</v>
      </c>
      <c r="AA590" s="75" t="s">
        <v>35</v>
      </c>
      <c r="AB590" s="76" t="s">
        <v>35</v>
      </c>
      <c r="AC590" s="75">
        <v>0</v>
      </c>
      <c r="AD590" s="75" t="s">
        <v>35</v>
      </c>
      <c r="AE590" s="76" t="s">
        <v>35</v>
      </c>
      <c r="AF590" s="75">
        <v>0</v>
      </c>
      <c r="AG590" s="59" t="str">
        <f t="shared" si="10"/>
        <v>Dir/Asst. Dir</v>
      </c>
    </row>
    <row r="591" spans="1:33" ht="14.25" customHeight="1" x14ac:dyDescent="0.25">
      <c r="A591" s="75" t="s">
        <v>90</v>
      </c>
      <c r="B591" s="75" t="s">
        <v>83</v>
      </c>
      <c r="C591" s="75" t="s">
        <v>91</v>
      </c>
      <c r="D591" s="76">
        <v>65603</v>
      </c>
      <c r="E591" s="76">
        <v>1</v>
      </c>
      <c r="F591" s="76">
        <v>210</v>
      </c>
      <c r="G591" s="76">
        <v>74675</v>
      </c>
      <c r="H591" s="76">
        <v>0</v>
      </c>
      <c r="I591" s="76">
        <v>2554</v>
      </c>
      <c r="J591" s="76">
        <v>0</v>
      </c>
      <c r="K591" s="76">
        <v>0</v>
      </c>
      <c r="L591" s="76">
        <v>0</v>
      </c>
      <c r="M591" s="76">
        <v>0</v>
      </c>
      <c r="N591" s="76">
        <v>1763</v>
      </c>
      <c r="O591" s="76">
        <v>8542</v>
      </c>
      <c r="P591" s="76">
        <v>349</v>
      </c>
      <c r="Q591" s="76">
        <v>0</v>
      </c>
      <c r="R591" s="76">
        <v>17495</v>
      </c>
      <c r="S591" s="76">
        <v>5965</v>
      </c>
      <c r="T591" s="76">
        <v>0</v>
      </c>
      <c r="U591" s="76">
        <v>0</v>
      </c>
      <c r="V591" s="76">
        <v>78992</v>
      </c>
      <c r="W591" s="75">
        <v>111343</v>
      </c>
      <c r="X591" s="75" t="s">
        <v>66</v>
      </c>
      <c r="Y591" s="76" t="s">
        <v>67</v>
      </c>
      <c r="Z591" s="75">
        <v>100</v>
      </c>
      <c r="AA591" s="75" t="s">
        <v>35</v>
      </c>
      <c r="AB591" s="76" t="s">
        <v>35</v>
      </c>
      <c r="AC591" s="75">
        <v>0</v>
      </c>
      <c r="AD591" s="75" t="s">
        <v>35</v>
      </c>
      <c r="AE591" s="76" t="s">
        <v>35</v>
      </c>
      <c r="AF591" s="75">
        <v>0</v>
      </c>
      <c r="AG591" s="59" t="str">
        <f t="shared" si="10"/>
        <v>Prin</v>
      </c>
    </row>
    <row r="592" spans="1:33" ht="14.25" hidden="1" customHeight="1" x14ac:dyDescent="0.25">
      <c r="A592" s="75" t="s">
        <v>106</v>
      </c>
      <c r="B592" s="75" t="s">
        <v>83</v>
      </c>
      <c r="C592" s="75" t="s">
        <v>107</v>
      </c>
      <c r="D592" s="76">
        <v>55948</v>
      </c>
      <c r="E592" s="76">
        <v>1</v>
      </c>
      <c r="F592" s="76">
        <v>187</v>
      </c>
      <c r="G592" s="76">
        <v>74604</v>
      </c>
      <c r="H592" s="76">
        <v>9000</v>
      </c>
      <c r="I592" s="76">
        <v>7023</v>
      </c>
      <c r="J592" s="76">
        <v>0</v>
      </c>
      <c r="K592" s="76">
        <v>0</v>
      </c>
      <c r="L592" s="76">
        <v>0</v>
      </c>
      <c r="M592" s="76">
        <v>0</v>
      </c>
      <c r="N592" s="76">
        <v>100</v>
      </c>
      <c r="O592" s="76">
        <v>15558</v>
      </c>
      <c r="P592" s="76">
        <v>828</v>
      </c>
      <c r="Q592" s="76">
        <v>177</v>
      </c>
      <c r="R592" s="76">
        <v>11568</v>
      </c>
      <c r="S592" s="76">
        <v>6755</v>
      </c>
      <c r="T592" s="76">
        <v>0</v>
      </c>
      <c r="U592" s="76">
        <v>0</v>
      </c>
      <c r="V592" s="76">
        <v>90727</v>
      </c>
      <c r="W592" s="75">
        <v>125613</v>
      </c>
      <c r="X592" s="75" t="s">
        <v>57</v>
      </c>
      <c r="Y592" s="76" t="s">
        <v>58</v>
      </c>
      <c r="Z592" s="75">
        <v>100</v>
      </c>
      <c r="AA592" s="75" t="s">
        <v>35</v>
      </c>
      <c r="AB592" s="76" t="s">
        <v>35</v>
      </c>
      <c r="AC592" s="75">
        <v>0</v>
      </c>
      <c r="AD592" s="75" t="s">
        <v>35</v>
      </c>
      <c r="AE592" s="76" t="s">
        <v>35</v>
      </c>
      <c r="AF592" s="75">
        <v>0</v>
      </c>
      <c r="AG592" s="59" t="str">
        <f t="shared" si="10"/>
        <v>Dir/Asst. Dir</v>
      </c>
    </row>
    <row r="593" spans="1:33" ht="14.25" hidden="1" customHeight="1" x14ac:dyDescent="0.25">
      <c r="A593" s="75" t="s">
        <v>258</v>
      </c>
      <c r="B593" s="75" t="s">
        <v>83</v>
      </c>
      <c r="C593" s="75" t="s">
        <v>259</v>
      </c>
      <c r="D593" s="76">
        <v>62661</v>
      </c>
      <c r="E593" s="76">
        <v>1</v>
      </c>
      <c r="F593" s="76">
        <v>220</v>
      </c>
      <c r="G593" s="76">
        <v>74529</v>
      </c>
      <c r="H593" s="76">
        <v>0</v>
      </c>
      <c r="I593" s="76">
        <v>2874</v>
      </c>
      <c r="J593" s="76">
        <v>0</v>
      </c>
      <c r="K593" s="76">
        <v>0</v>
      </c>
      <c r="L593" s="76">
        <v>0</v>
      </c>
      <c r="M593" s="76">
        <v>2371</v>
      </c>
      <c r="N593" s="76">
        <v>515</v>
      </c>
      <c r="O593" s="76">
        <v>0</v>
      </c>
      <c r="P593" s="76">
        <v>0</v>
      </c>
      <c r="Q593" s="76">
        <v>610</v>
      </c>
      <c r="R593" s="76">
        <v>22147</v>
      </c>
      <c r="S593" s="76">
        <v>5763</v>
      </c>
      <c r="T593" s="76">
        <v>0</v>
      </c>
      <c r="U593" s="76">
        <v>0</v>
      </c>
      <c r="V593" s="76">
        <v>80289</v>
      </c>
      <c r="W593" s="75">
        <v>108809</v>
      </c>
      <c r="X593" s="75" t="s">
        <v>62</v>
      </c>
      <c r="Y593" s="76" t="s">
        <v>63</v>
      </c>
      <c r="Z593" s="75">
        <v>100</v>
      </c>
      <c r="AA593" s="75" t="s">
        <v>35</v>
      </c>
      <c r="AB593" s="76" t="s">
        <v>35</v>
      </c>
      <c r="AC593" s="75">
        <v>0</v>
      </c>
      <c r="AD593" s="75" t="s">
        <v>35</v>
      </c>
      <c r="AE593" s="76" t="s">
        <v>35</v>
      </c>
      <c r="AF593" s="75">
        <v>0</v>
      </c>
      <c r="AG593" s="59" t="str">
        <f t="shared" si="10"/>
        <v>Asst. Prin.</v>
      </c>
    </row>
    <row r="594" spans="1:33" ht="14.25" customHeight="1" x14ac:dyDescent="0.25">
      <c r="A594" s="75" t="s">
        <v>94</v>
      </c>
      <c r="B594" s="75" t="s">
        <v>123</v>
      </c>
      <c r="C594" s="75" t="s">
        <v>279</v>
      </c>
      <c r="D594" s="76">
        <v>53672</v>
      </c>
      <c r="E594" s="76">
        <v>1</v>
      </c>
      <c r="F594" s="76">
        <v>220</v>
      </c>
      <c r="G594" s="76">
        <v>74500</v>
      </c>
      <c r="H594" s="76">
        <v>4848</v>
      </c>
      <c r="I594" s="76">
        <v>4300</v>
      </c>
      <c r="J594" s="76">
        <v>0</v>
      </c>
      <c r="K594" s="76">
        <v>0</v>
      </c>
      <c r="L594" s="76">
        <v>0</v>
      </c>
      <c r="M594" s="76">
        <v>7105</v>
      </c>
      <c r="N594" s="76">
        <v>934</v>
      </c>
      <c r="O594" s="76">
        <v>10644</v>
      </c>
      <c r="P594" s="76">
        <v>0</v>
      </c>
      <c r="Q594" s="76">
        <v>0</v>
      </c>
      <c r="R594" s="76">
        <v>35898</v>
      </c>
      <c r="S594" s="76">
        <v>5887</v>
      </c>
      <c r="T594" s="76">
        <v>0</v>
      </c>
      <c r="U594" s="76">
        <v>0</v>
      </c>
      <c r="V594" s="76">
        <v>91687</v>
      </c>
      <c r="W594" s="75">
        <v>144116</v>
      </c>
      <c r="X594" s="75" t="s">
        <v>66</v>
      </c>
      <c r="Y594" s="76" t="s">
        <v>67</v>
      </c>
      <c r="Z594" s="75">
        <v>100</v>
      </c>
      <c r="AA594" s="75" t="s">
        <v>35</v>
      </c>
      <c r="AB594" s="76" t="s">
        <v>35</v>
      </c>
      <c r="AC594" s="75">
        <v>0</v>
      </c>
      <c r="AD594" s="75" t="s">
        <v>35</v>
      </c>
      <c r="AE594" s="76" t="s">
        <v>35</v>
      </c>
      <c r="AF594" s="75">
        <v>0</v>
      </c>
      <c r="AG594" s="59" t="str">
        <f t="shared" si="10"/>
        <v>Prin</v>
      </c>
    </row>
    <row r="595" spans="1:33" ht="14.25" customHeight="1" x14ac:dyDescent="0.25">
      <c r="A595" s="75" t="s">
        <v>59</v>
      </c>
      <c r="B595" s="75" t="s">
        <v>80</v>
      </c>
      <c r="C595" s="75" t="s">
        <v>81</v>
      </c>
      <c r="D595" s="76">
        <v>55289</v>
      </c>
      <c r="E595" s="76">
        <v>1</v>
      </c>
      <c r="F595" s="76">
        <v>260</v>
      </c>
      <c r="G595" s="76">
        <v>74500</v>
      </c>
      <c r="H595" s="76">
        <v>0</v>
      </c>
      <c r="I595" s="76">
        <v>0</v>
      </c>
      <c r="J595" s="76">
        <v>0</v>
      </c>
      <c r="K595" s="76">
        <v>0</v>
      </c>
      <c r="L595" s="76">
        <v>0</v>
      </c>
      <c r="M595" s="76">
        <v>0</v>
      </c>
      <c r="N595" s="76">
        <v>0</v>
      </c>
      <c r="O595" s="76">
        <v>23463</v>
      </c>
      <c r="P595" s="76">
        <v>325</v>
      </c>
      <c r="Q595" s="76">
        <v>0</v>
      </c>
      <c r="R595" s="76">
        <v>10764</v>
      </c>
      <c r="S595" s="76">
        <v>5874</v>
      </c>
      <c r="T595" s="76">
        <v>0</v>
      </c>
      <c r="U595" s="76">
        <v>0</v>
      </c>
      <c r="V595" s="76">
        <v>74500</v>
      </c>
      <c r="W595" s="75">
        <v>114926</v>
      </c>
      <c r="X595" s="75" t="s">
        <v>66</v>
      </c>
      <c r="Y595" s="76" t="s">
        <v>67</v>
      </c>
      <c r="Z595" s="75">
        <v>99</v>
      </c>
      <c r="AA595" s="75" t="s">
        <v>51</v>
      </c>
      <c r="AB595" s="76" t="s">
        <v>52</v>
      </c>
      <c r="AC595" s="75">
        <v>1</v>
      </c>
      <c r="AD595" s="75" t="s">
        <v>35</v>
      </c>
      <c r="AE595" s="76" t="s">
        <v>35</v>
      </c>
      <c r="AF595" s="75">
        <v>0</v>
      </c>
      <c r="AG595" s="59" t="str">
        <f t="shared" si="10"/>
        <v>Prin</v>
      </c>
    </row>
    <row r="596" spans="1:33" ht="14.25" customHeight="1" x14ac:dyDescent="0.25">
      <c r="A596" s="75" t="s">
        <v>72</v>
      </c>
      <c r="B596" s="75" t="s">
        <v>165</v>
      </c>
      <c r="C596" s="75" t="s">
        <v>166</v>
      </c>
      <c r="D596" s="76">
        <v>56184</v>
      </c>
      <c r="E596" s="76">
        <v>1</v>
      </c>
      <c r="F596" s="76">
        <v>210</v>
      </c>
      <c r="G596" s="76">
        <v>74400</v>
      </c>
      <c r="H596" s="76">
        <v>0</v>
      </c>
      <c r="I596" s="76">
        <v>503</v>
      </c>
      <c r="J596" s="76">
        <v>0</v>
      </c>
      <c r="K596" s="76">
        <v>10000</v>
      </c>
      <c r="L596" s="76">
        <v>0</v>
      </c>
      <c r="M596" s="76">
        <v>0</v>
      </c>
      <c r="N596" s="76">
        <v>1000</v>
      </c>
      <c r="O596" s="76">
        <v>0</v>
      </c>
      <c r="P596" s="76">
        <v>0</v>
      </c>
      <c r="Q596" s="76">
        <v>249</v>
      </c>
      <c r="R596" s="76">
        <v>9678</v>
      </c>
      <c r="S596" s="76">
        <v>6572</v>
      </c>
      <c r="T596" s="76">
        <v>0</v>
      </c>
      <c r="U596" s="76">
        <v>0</v>
      </c>
      <c r="V596" s="76">
        <v>85903</v>
      </c>
      <c r="W596" s="75">
        <v>102402</v>
      </c>
      <c r="X596" s="75" t="s">
        <v>66</v>
      </c>
      <c r="Y596" s="76" t="s">
        <v>67</v>
      </c>
      <c r="Z596" s="75">
        <v>100</v>
      </c>
      <c r="AA596" s="75" t="s">
        <v>35</v>
      </c>
      <c r="AB596" s="76" t="s">
        <v>35</v>
      </c>
      <c r="AC596" s="75">
        <v>0</v>
      </c>
      <c r="AD596" s="75" t="s">
        <v>35</v>
      </c>
      <c r="AE596" s="76" t="s">
        <v>35</v>
      </c>
      <c r="AF596" s="75">
        <v>0</v>
      </c>
      <c r="AG596" s="59" t="str">
        <f t="shared" si="10"/>
        <v>Prin</v>
      </c>
    </row>
    <row r="597" spans="1:33" ht="14.25" customHeight="1" x14ac:dyDescent="0.25">
      <c r="A597" s="75" t="s">
        <v>72</v>
      </c>
      <c r="B597" s="75" t="s">
        <v>165</v>
      </c>
      <c r="C597" s="75" t="s">
        <v>166</v>
      </c>
      <c r="D597" s="76">
        <v>63619</v>
      </c>
      <c r="E597" s="76">
        <v>1</v>
      </c>
      <c r="F597" s="76">
        <v>210</v>
      </c>
      <c r="G597" s="76">
        <v>74400</v>
      </c>
      <c r="H597" s="76">
        <v>0</v>
      </c>
      <c r="I597" s="76">
        <v>6118</v>
      </c>
      <c r="J597" s="76">
        <v>0</v>
      </c>
      <c r="K597" s="76">
        <v>10000</v>
      </c>
      <c r="L597" s="76">
        <v>0</v>
      </c>
      <c r="M597" s="76">
        <v>0</v>
      </c>
      <c r="N597" s="76">
        <v>1000</v>
      </c>
      <c r="O597" s="76">
        <v>0</v>
      </c>
      <c r="P597" s="76">
        <v>0</v>
      </c>
      <c r="Q597" s="76">
        <v>249</v>
      </c>
      <c r="R597" s="76">
        <v>10394</v>
      </c>
      <c r="S597" s="76">
        <v>7004</v>
      </c>
      <c r="T597" s="76">
        <v>0</v>
      </c>
      <c r="U597" s="76">
        <v>0</v>
      </c>
      <c r="V597" s="76">
        <v>91518</v>
      </c>
      <c r="W597" s="75">
        <v>109165</v>
      </c>
      <c r="X597" s="75" t="s">
        <v>66</v>
      </c>
      <c r="Y597" s="76" t="s">
        <v>67</v>
      </c>
      <c r="Z597" s="75">
        <v>100</v>
      </c>
      <c r="AA597" s="75" t="s">
        <v>35</v>
      </c>
      <c r="AB597" s="76" t="s">
        <v>35</v>
      </c>
      <c r="AC597" s="75">
        <v>0</v>
      </c>
      <c r="AD597" s="75" t="s">
        <v>35</v>
      </c>
      <c r="AE597" s="76" t="s">
        <v>35</v>
      </c>
      <c r="AF597" s="75">
        <v>0</v>
      </c>
      <c r="AG597" s="59" t="str">
        <f t="shared" si="10"/>
        <v>Prin</v>
      </c>
    </row>
    <row r="598" spans="1:33" ht="14.25" customHeight="1" x14ac:dyDescent="0.25">
      <c r="A598" s="75" t="s">
        <v>294</v>
      </c>
      <c r="B598" s="75" t="s">
        <v>31</v>
      </c>
      <c r="C598" s="75" t="s">
        <v>297</v>
      </c>
      <c r="D598" s="76">
        <v>46746</v>
      </c>
      <c r="E598" s="76">
        <v>1</v>
      </c>
      <c r="F598" s="76">
        <v>203</v>
      </c>
      <c r="G598" s="76">
        <v>74000</v>
      </c>
      <c r="H598" s="76">
        <v>0</v>
      </c>
      <c r="I598" s="76">
        <v>0</v>
      </c>
      <c r="J598" s="76">
        <v>0</v>
      </c>
      <c r="K598" s="76">
        <v>0</v>
      </c>
      <c r="L598" s="76">
        <v>0</v>
      </c>
      <c r="M598" s="76">
        <v>0</v>
      </c>
      <c r="N598" s="76">
        <v>931</v>
      </c>
      <c r="O598" s="76">
        <v>19510</v>
      </c>
      <c r="P598" s="76">
        <v>0</v>
      </c>
      <c r="Q598" s="76">
        <v>0</v>
      </c>
      <c r="R598" s="76">
        <v>9554</v>
      </c>
      <c r="S598" s="76">
        <v>5554</v>
      </c>
      <c r="T598" s="76">
        <v>0</v>
      </c>
      <c r="U598" s="76">
        <v>0</v>
      </c>
      <c r="V598" s="76">
        <v>74931</v>
      </c>
      <c r="W598" s="75">
        <v>109549</v>
      </c>
      <c r="X598" s="75" t="s">
        <v>66</v>
      </c>
      <c r="Y598" s="76" t="s">
        <v>67</v>
      </c>
      <c r="Z598" s="75">
        <v>100</v>
      </c>
      <c r="AA598" s="75" t="s">
        <v>35</v>
      </c>
      <c r="AB598" s="76" t="s">
        <v>35</v>
      </c>
      <c r="AC598" s="75">
        <v>0</v>
      </c>
      <c r="AD598" s="75" t="s">
        <v>35</v>
      </c>
      <c r="AE598" s="76" t="s">
        <v>35</v>
      </c>
      <c r="AF598" s="75">
        <v>0</v>
      </c>
      <c r="AG598" s="59" t="str">
        <f t="shared" si="10"/>
        <v>Prin</v>
      </c>
    </row>
    <row r="599" spans="1:33" ht="14.25" customHeight="1" x14ac:dyDescent="0.25">
      <c r="A599" s="75" t="s">
        <v>320</v>
      </c>
      <c r="B599" s="75" t="s">
        <v>328</v>
      </c>
      <c r="C599" s="75" t="s">
        <v>329</v>
      </c>
      <c r="D599" s="76">
        <v>416033</v>
      </c>
      <c r="E599" s="76">
        <v>1</v>
      </c>
      <c r="F599" s="76">
        <v>197</v>
      </c>
      <c r="G599" s="76">
        <v>74000</v>
      </c>
      <c r="H599" s="76">
        <v>0</v>
      </c>
      <c r="I599" s="76">
        <v>0</v>
      </c>
      <c r="J599" s="76">
        <v>0</v>
      </c>
      <c r="K599" s="76">
        <v>0</v>
      </c>
      <c r="L599" s="76">
        <v>0</v>
      </c>
      <c r="M599" s="76">
        <v>0</v>
      </c>
      <c r="N599" s="76">
        <v>1264</v>
      </c>
      <c r="O599" s="76">
        <v>8772</v>
      </c>
      <c r="P599" s="76">
        <v>0</v>
      </c>
      <c r="Q599" s="76">
        <v>145</v>
      </c>
      <c r="R599" s="76">
        <v>20877</v>
      </c>
      <c r="S599" s="76">
        <v>5758</v>
      </c>
      <c r="T599" s="76">
        <v>1000</v>
      </c>
      <c r="U599" s="76">
        <v>0</v>
      </c>
      <c r="V599" s="76">
        <v>75264</v>
      </c>
      <c r="W599" s="75">
        <v>111816</v>
      </c>
      <c r="X599" s="75" t="s">
        <v>66</v>
      </c>
      <c r="Y599" s="76" t="s">
        <v>67</v>
      </c>
      <c r="Z599" s="75">
        <v>100</v>
      </c>
      <c r="AA599" s="75" t="s">
        <v>35</v>
      </c>
      <c r="AB599" s="76" t="s">
        <v>35</v>
      </c>
      <c r="AC599" s="75">
        <v>0</v>
      </c>
      <c r="AD599" s="75" t="s">
        <v>35</v>
      </c>
      <c r="AE599" s="76" t="s">
        <v>35</v>
      </c>
      <c r="AF599" s="75">
        <v>0</v>
      </c>
      <c r="AG599" s="59" t="str">
        <f t="shared" si="10"/>
        <v>Prin</v>
      </c>
    </row>
    <row r="600" spans="1:33" ht="14.25" customHeight="1" x14ac:dyDescent="0.25">
      <c r="A600" s="75" t="s">
        <v>266</v>
      </c>
      <c r="B600" s="75" t="s">
        <v>83</v>
      </c>
      <c r="C600" s="75" t="s">
        <v>267</v>
      </c>
      <c r="D600" s="76">
        <v>62917</v>
      </c>
      <c r="E600" s="76">
        <v>1</v>
      </c>
      <c r="F600" s="76">
        <v>213</v>
      </c>
      <c r="G600" s="76">
        <v>73542</v>
      </c>
      <c r="H600" s="76">
        <v>0</v>
      </c>
      <c r="I600" s="76">
        <v>12217</v>
      </c>
      <c r="J600" s="76">
        <v>0</v>
      </c>
      <c r="K600" s="76">
        <v>0</v>
      </c>
      <c r="L600" s="76">
        <v>0</v>
      </c>
      <c r="M600" s="76">
        <v>3135</v>
      </c>
      <c r="N600" s="76">
        <v>0</v>
      </c>
      <c r="O600" s="76">
        <v>22150</v>
      </c>
      <c r="P600" s="76">
        <v>0</v>
      </c>
      <c r="Q600" s="76">
        <v>245</v>
      </c>
      <c r="R600" s="76">
        <v>24085</v>
      </c>
      <c r="S600" s="76">
        <v>6647</v>
      </c>
      <c r="T600" s="76">
        <v>0</v>
      </c>
      <c r="U600" s="76">
        <v>0</v>
      </c>
      <c r="V600" s="76">
        <v>88894</v>
      </c>
      <c r="W600" s="75">
        <v>142021</v>
      </c>
      <c r="X600" s="75" t="s">
        <v>66</v>
      </c>
      <c r="Y600" s="76" t="s">
        <v>67</v>
      </c>
      <c r="Z600" s="75">
        <v>61</v>
      </c>
      <c r="AA600" s="75" t="s">
        <v>66</v>
      </c>
      <c r="AB600" s="76" t="s">
        <v>67</v>
      </c>
      <c r="AC600" s="75">
        <v>27</v>
      </c>
      <c r="AD600" s="75" t="s">
        <v>33</v>
      </c>
      <c r="AE600" s="76" t="s">
        <v>34</v>
      </c>
      <c r="AF600" s="75">
        <v>12</v>
      </c>
      <c r="AG600" s="59" t="str">
        <f t="shared" si="10"/>
        <v>Prin</v>
      </c>
    </row>
    <row r="601" spans="1:33" ht="14.25" customHeight="1" x14ac:dyDescent="0.25">
      <c r="A601" s="75" t="s">
        <v>78</v>
      </c>
      <c r="B601" s="75" t="s">
        <v>178</v>
      </c>
      <c r="C601" s="75" t="s">
        <v>271</v>
      </c>
      <c r="D601" s="76">
        <v>59486</v>
      </c>
      <c r="E601" s="76">
        <v>1</v>
      </c>
      <c r="F601" s="76">
        <v>202</v>
      </c>
      <c r="G601" s="76">
        <v>73260</v>
      </c>
      <c r="H601" s="76">
        <v>0</v>
      </c>
      <c r="I601" s="76">
        <v>0</v>
      </c>
      <c r="J601" s="76">
        <v>0</v>
      </c>
      <c r="K601" s="76">
        <v>0</v>
      </c>
      <c r="L601" s="76">
        <v>0</v>
      </c>
      <c r="M601" s="76">
        <v>0</v>
      </c>
      <c r="N601" s="76">
        <v>1250</v>
      </c>
      <c r="O601" s="76">
        <v>20848</v>
      </c>
      <c r="P601" s="76">
        <v>0</v>
      </c>
      <c r="Q601" s="76">
        <v>18</v>
      </c>
      <c r="R601" s="76">
        <v>20505</v>
      </c>
      <c r="S601" s="76">
        <v>5489</v>
      </c>
      <c r="T601" s="76">
        <v>1230</v>
      </c>
      <c r="U601" s="76">
        <v>0</v>
      </c>
      <c r="V601" s="76">
        <v>74510</v>
      </c>
      <c r="W601" s="75">
        <v>122600</v>
      </c>
      <c r="X601" s="75" t="s">
        <v>66</v>
      </c>
      <c r="Y601" s="76" t="s">
        <v>67</v>
      </c>
      <c r="Z601" s="75">
        <v>50</v>
      </c>
      <c r="AA601" s="75" t="s">
        <v>66</v>
      </c>
      <c r="AB601" s="76" t="s">
        <v>67</v>
      </c>
      <c r="AC601" s="75">
        <v>50</v>
      </c>
      <c r="AD601" s="75" t="s">
        <v>35</v>
      </c>
      <c r="AE601" s="76" t="s">
        <v>35</v>
      </c>
      <c r="AF601" s="75">
        <v>0</v>
      </c>
      <c r="AG601" s="59" t="str">
        <f t="shared" si="10"/>
        <v>Prin</v>
      </c>
    </row>
    <row r="602" spans="1:33" ht="14.25" customHeight="1" x14ac:dyDescent="0.25">
      <c r="A602" s="75" t="s">
        <v>214</v>
      </c>
      <c r="B602" s="75" t="s">
        <v>192</v>
      </c>
      <c r="C602" s="75" t="s">
        <v>217</v>
      </c>
      <c r="D602" s="76">
        <v>426198</v>
      </c>
      <c r="E602" s="76">
        <v>1</v>
      </c>
      <c r="F602" s="76">
        <v>205</v>
      </c>
      <c r="G602" s="76">
        <v>73161</v>
      </c>
      <c r="H602" s="76">
        <v>0</v>
      </c>
      <c r="I602" s="76">
        <v>0</v>
      </c>
      <c r="J602" s="76">
        <v>0</v>
      </c>
      <c r="K602" s="76">
        <v>360</v>
      </c>
      <c r="L602" s="76">
        <v>0</v>
      </c>
      <c r="M602" s="76">
        <v>0</v>
      </c>
      <c r="N602" s="76">
        <v>1617</v>
      </c>
      <c r="O602" s="76">
        <v>18846</v>
      </c>
      <c r="P602" s="76">
        <v>0</v>
      </c>
      <c r="Q602" s="76">
        <v>0</v>
      </c>
      <c r="R602" s="76">
        <v>20664</v>
      </c>
      <c r="S602" s="76">
        <v>5488</v>
      </c>
      <c r="T602" s="76">
        <v>0</v>
      </c>
      <c r="U602" s="76">
        <v>4300</v>
      </c>
      <c r="V602" s="76">
        <v>75138</v>
      </c>
      <c r="W602" s="75">
        <v>124436</v>
      </c>
      <c r="X602" s="75" t="s">
        <v>66</v>
      </c>
      <c r="Y602" s="76" t="s">
        <v>67</v>
      </c>
      <c r="Z602" s="75">
        <v>100</v>
      </c>
      <c r="AA602" s="75" t="s">
        <v>35</v>
      </c>
      <c r="AB602" s="76" t="s">
        <v>35</v>
      </c>
      <c r="AC602" s="75">
        <v>0</v>
      </c>
      <c r="AD602" s="75" t="s">
        <v>35</v>
      </c>
      <c r="AE602" s="76" t="s">
        <v>35</v>
      </c>
      <c r="AF602" s="75">
        <v>0</v>
      </c>
      <c r="AG602" s="59" t="str">
        <f t="shared" si="10"/>
        <v>Prin</v>
      </c>
    </row>
    <row r="603" spans="1:33" ht="14.25" customHeight="1" x14ac:dyDescent="0.25">
      <c r="A603" s="75" t="s">
        <v>148</v>
      </c>
      <c r="B603" s="75" t="s">
        <v>48</v>
      </c>
      <c r="C603" s="75" t="s">
        <v>149</v>
      </c>
      <c r="D603" s="76">
        <v>53929</v>
      </c>
      <c r="E603" s="76">
        <v>1</v>
      </c>
      <c r="F603" s="76">
        <v>203</v>
      </c>
      <c r="G603" s="76">
        <v>73075</v>
      </c>
      <c r="H603" s="76">
        <v>0</v>
      </c>
      <c r="I603" s="76">
        <v>0</v>
      </c>
      <c r="J603" s="76">
        <v>0</v>
      </c>
      <c r="K603" s="76">
        <v>0</v>
      </c>
      <c r="L603" s="76">
        <v>0</v>
      </c>
      <c r="M603" s="76">
        <v>1979</v>
      </c>
      <c r="N603" s="76">
        <v>2500</v>
      </c>
      <c r="O603" s="76">
        <v>23150</v>
      </c>
      <c r="P603" s="76">
        <v>1603</v>
      </c>
      <c r="Q603" s="76">
        <v>93</v>
      </c>
      <c r="R603" s="76">
        <v>21908</v>
      </c>
      <c r="S603" s="76">
        <v>5933</v>
      </c>
      <c r="T603" s="76">
        <v>0</v>
      </c>
      <c r="U603" s="76">
        <v>0</v>
      </c>
      <c r="V603" s="76">
        <v>77554</v>
      </c>
      <c r="W603" s="75">
        <v>130241</v>
      </c>
      <c r="X603" s="75" t="s">
        <v>66</v>
      </c>
      <c r="Y603" s="76" t="s">
        <v>67</v>
      </c>
      <c r="Z603" s="75">
        <v>100</v>
      </c>
      <c r="AA603" s="75" t="s">
        <v>35</v>
      </c>
      <c r="AB603" s="76" t="s">
        <v>35</v>
      </c>
      <c r="AC603" s="75">
        <v>0</v>
      </c>
      <c r="AD603" s="75" t="s">
        <v>35</v>
      </c>
      <c r="AE603" s="76" t="s">
        <v>35</v>
      </c>
      <c r="AF603" s="75">
        <v>0</v>
      </c>
      <c r="AG603" s="59" t="str">
        <f t="shared" si="10"/>
        <v>Prin</v>
      </c>
    </row>
    <row r="604" spans="1:33" ht="14.25" hidden="1" customHeight="1" x14ac:dyDescent="0.25">
      <c r="A604" s="75" t="s">
        <v>237</v>
      </c>
      <c r="B604" s="75" t="s">
        <v>48</v>
      </c>
      <c r="C604" s="75" t="s">
        <v>239</v>
      </c>
      <c r="D604" s="76">
        <v>63917</v>
      </c>
      <c r="E604" s="76">
        <v>1</v>
      </c>
      <c r="F604" s="76">
        <v>212</v>
      </c>
      <c r="G604" s="76">
        <v>73000</v>
      </c>
      <c r="H604" s="76">
        <v>0</v>
      </c>
      <c r="I604" s="76">
        <v>7500</v>
      </c>
      <c r="J604" s="76">
        <v>0</v>
      </c>
      <c r="K604" s="76">
        <v>0</v>
      </c>
      <c r="L604" s="76">
        <v>0</v>
      </c>
      <c r="M604" s="76">
        <v>0</v>
      </c>
      <c r="N604" s="76">
        <v>206</v>
      </c>
      <c r="O604" s="76">
        <v>11146</v>
      </c>
      <c r="P604" s="76">
        <v>0</v>
      </c>
      <c r="Q604" s="76">
        <v>0</v>
      </c>
      <c r="R604" s="76">
        <v>15041</v>
      </c>
      <c r="S604" s="76">
        <v>5980</v>
      </c>
      <c r="T604" s="76">
        <v>0</v>
      </c>
      <c r="U604" s="76">
        <v>0</v>
      </c>
      <c r="V604" s="76">
        <v>80706</v>
      </c>
      <c r="W604" s="75">
        <v>112873</v>
      </c>
      <c r="X604" s="75" t="s">
        <v>62</v>
      </c>
      <c r="Y604" s="76" t="s">
        <v>63</v>
      </c>
      <c r="Z604" s="75">
        <v>30</v>
      </c>
      <c r="AA604" s="75" t="s">
        <v>62</v>
      </c>
      <c r="AB604" s="76" t="s">
        <v>63</v>
      </c>
      <c r="AC604" s="75">
        <v>30</v>
      </c>
      <c r="AD604" s="75" t="s">
        <v>62</v>
      </c>
      <c r="AE604" s="76" t="s">
        <v>63</v>
      </c>
      <c r="AF604" s="75">
        <v>30</v>
      </c>
      <c r="AG604" s="59" t="str">
        <f t="shared" si="10"/>
        <v>Asst. Prin.</v>
      </c>
    </row>
    <row r="605" spans="1:33" ht="14.25" customHeight="1" x14ac:dyDescent="0.25">
      <c r="A605" s="75" t="s">
        <v>59</v>
      </c>
      <c r="B605" s="75" t="s">
        <v>76</v>
      </c>
      <c r="C605" s="75" t="s">
        <v>77</v>
      </c>
      <c r="D605" s="76">
        <v>59536</v>
      </c>
      <c r="E605" s="76">
        <v>1</v>
      </c>
      <c r="F605" s="76">
        <v>238</v>
      </c>
      <c r="G605" s="76">
        <v>72600</v>
      </c>
      <c r="H605" s="76">
        <v>0</v>
      </c>
      <c r="I605" s="76">
        <v>3969</v>
      </c>
      <c r="J605" s="76">
        <v>0</v>
      </c>
      <c r="K605" s="76">
        <v>0</v>
      </c>
      <c r="L605" s="76">
        <v>0</v>
      </c>
      <c r="M605" s="76">
        <v>0</v>
      </c>
      <c r="N605" s="76">
        <v>0</v>
      </c>
      <c r="O605" s="76">
        <v>9124</v>
      </c>
      <c r="P605" s="76">
        <v>614</v>
      </c>
      <c r="Q605" s="76">
        <v>20029</v>
      </c>
      <c r="R605" s="76">
        <v>5857</v>
      </c>
      <c r="S605" s="76">
        <v>0</v>
      </c>
      <c r="T605" s="76">
        <v>0</v>
      </c>
      <c r="U605" s="76">
        <v>0</v>
      </c>
      <c r="V605" s="76">
        <v>76569</v>
      </c>
      <c r="W605" s="75">
        <v>112193</v>
      </c>
      <c r="X605" s="75" t="s">
        <v>66</v>
      </c>
      <c r="Y605" s="76" t="s">
        <v>67</v>
      </c>
      <c r="Z605" s="75">
        <v>80</v>
      </c>
      <c r="AA605" s="75" t="s">
        <v>33</v>
      </c>
      <c r="AB605" s="76" t="s">
        <v>34</v>
      </c>
      <c r="AC605" s="75">
        <v>20</v>
      </c>
      <c r="AD605" s="75" t="s">
        <v>35</v>
      </c>
      <c r="AE605" s="76" t="s">
        <v>35</v>
      </c>
      <c r="AF605" s="75">
        <v>0</v>
      </c>
      <c r="AG605" s="59" t="str">
        <f t="shared" si="10"/>
        <v>Prin</v>
      </c>
    </row>
    <row r="606" spans="1:33" ht="14.25" customHeight="1" x14ac:dyDescent="0.25">
      <c r="A606" s="75" t="s">
        <v>188</v>
      </c>
      <c r="B606" s="75" t="s">
        <v>53</v>
      </c>
      <c r="C606" s="75" t="s">
        <v>190</v>
      </c>
      <c r="D606" s="76">
        <v>60465</v>
      </c>
      <c r="E606" s="76">
        <v>1</v>
      </c>
      <c r="F606" s="76">
        <v>185</v>
      </c>
      <c r="G606" s="76">
        <v>72555</v>
      </c>
      <c r="H606" s="76">
        <v>0</v>
      </c>
      <c r="I606" s="76">
        <v>0</v>
      </c>
      <c r="J606" s="76">
        <v>0</v>
      </c>
      <c r="K606" s="76">
        <v>0</v>
      </c>
      <c r="L606" s="76">
        <v>0</v>
      </c>
      <c r="M606" s="76">
        <v>0</v>
      </c>
      <c r="N606" s="76">
        <v>1125</v>
      </c>
      <c r="O606" s="76">
        <v>0</v>
      </c>
      <c r="P606" s="76">
        <v>130</v>
      </c>
      <c r="Q606" s="76">
        <v>113</v>
      </c>
      <c r="R606" s="76">
        <v>9394</v>
      </c>
      <c r="S606" s="76">
        <v>4763</v>
      </c>
      <c r="T606" s="76">
        <v>0</v>
      </c>
      <c r="U606" s="76">
        <v>0</v>
      </c>
      <c r="V606" s="76">
        <v>73680</v>
      </c>
      <c r="W606" s="75">
        <v>88080</v>
      </c>
      <c r="X606" s="75" t="s">
        <v>66</v>
      </c>
      <c r="Y606" s="76" t="s">
        <v>67</v>
      </c>
      <c r="Z606" s="75">
        <v>100</v>
      </c>
      <c r="AA606" s="75" t="s">
        <v>35</v>
      </c>
      <c r="AB606" s="76" t="s">
        <v>35</v>
      </c>
      <c r="AC606" s="75">
        <v>0</v>
      </c>
      <c r="AD606" s="75" t="s">
        <v>35</v>
      </c>
      <c r="AE606" s="76" t="s">
        <v>35</v>
      </c>
      <c r="AF606" s="75">
        <v>0</v>
      </c>
      <c r="AG606" s="59" t="str">
        <f t="shared" si="10"/>
        <v>Prin</v>
      </c>
    </row>
    <row r="607" spans="1:33" ht="14.25" customHeight="1" x14ac:dyDescent="0.25">
      <c r="A607" s="75" t="s">
        <v>39</v>
      </c>
      <c r="B607" s="75" t="s">
        <v>264</v>
      </c>
      <c r="C607" s="75" t="s">
        <v>265</v>
      </c>
      <c r="D607" s="76">
        <v>418029</v>
      </c>
      <c r="E607" s="76">
        <v>1</v>
      </c>
      <c r="F607" s="76">
        <v>200</v>
      </c>
      <c r="G607" s="76">
        <v>72500</v>
      </c>
      <c r="H607" s="76">
        <v>0</v>
      </c>
      <c r="I607" s="76">
        <v>0</v>
      </c>
      <c r="J607" s="76">
        <v>0</v>
      </c>
      <c r="K607" s="76">
        <v>0</v>
      </c>
      <c r="L607" s="76">
        <v>0</v>
      </c>
      <c r="M607" s="76">
        <v>279</v>
      </c>
      <c r="N607" s="76">
        <v>3783</v>
      </c>
      <c r="O607" s="76">
        <v>8804</v>
      </c>
      <c r="P607" s="76">
        <v>485</v>
      </c>
      <c r="Q607" s="76">
        <v>0</v>
      </c>
      <c r="R607" s="76">
        <v>20392</v>
      </c>
      <c r="S607" s="76">
        <v>5857</v>
      </c>
      <c r="T607" s="76">
        <v>870</v>
      </c>
      <c r="U607" s="76">
        <v>0</v>
      </c>
      <c r="V607" s="76">
        <v>76562</v>
      </c>
      <c r="W607" s="75">
        <v>112970</v>
      </c>
      <c r="X607" s="75" t="s">
        <v>66</v>
      </c>
      <c r="Y607" s="76" t="s">
        <v>67</v>
      </c>
      <c r="Z607" s="75">
        <v>88</v>
      </c>
      <c r="AA607" s="75" t="s">
        <v>33</v>
      </c>
      <c r="AB607" s="76" t="s">
        <v>34</v>
      </c>
      <c r="AC607" s="75">
        <v>12</v>
      </c>
      <c r="AD607" s="75" t="s">
        <v>35</v>
      </c>
      <c r="AE607" s="76" t="s">
        <v>35</v>
      </c>
      <c r="AF607" s="75">
        <v>0</v>
      </c>
      <c r="AG607" s="59" t="str">
        <f t="shared" si="10"/>
        <v>Prin</v>
      </c>
    </row>
    <row r="608" spans="1:33" ht="14.25" customHeight="1" x14ac:dyDescent="0.25">
      <c r="A608" s="75" t="s">
        <v>39</v>
      </c>
      <c r="B608" s="75" t="s">
        <v>264</v>
      </c>
      <c r="C608" s="75" t="s">
        <v>265</v>
      </c>
      <c r="D608" s="76">
        <v>421699</v>
      </c>
      <c r="E608" s="76">
        <v>1</v>
      </c>
      <c r="F608" s="76">
        <v>200</v>
      </c>
      <c r="G608" s="76">
        <v>72500</v>
      </c>
      <c r="H608" s="76">
        <v>0</v>
      </c>
      <c r="I608" s="76">
        <v>0</v>
      </c>
      <c r="J608" s="76">
        <v>0</v>
      </c>
      <c r="K608" s="76">
        <v>0</v>
      </c>
      <c r="L608" s="76">
        <v>0</v>
      </c>
      <c r="M608" s="76">
        <v>0</v>
      </c>
      <c r="N608" s="76">
        <v>1095</v>
      </c>
      <c r="O608" s="76">
        <v>8804</v>
      </c>
      <c r="P608" s="76">
        <v>485</v>
      </c>
      <c r="Q608" s="76">
        <v>0</v>
      </c>
      <c r="R608" s="76">
        <v>20315</v>
      </c>
      <c r="S608" s="76">
        <v>5630</v>
      </c>
      <c r="T608" s="76">
        <v>880</v>
      </c>
      <c r="U608" s="76">
        <v>420</v>
      </c>
      <c r="V608" s="76">
        <v>73595</v>
      </c>
      <c r="W608" s="75">
        <v>110129</v>
      </c>
      <c r="X608" s="75" t="s">
        <v>66</v>
      </c>
      <c r="Y608" s="76" t="s">
        <v>67</v>
      </c>
      <c r="Z608" s="75">
        <v>90</v>
      </c>
      <c r="AA608" s="75" t="s">
        <v>33</v>
      </c>
      <c r="AB608" s="76" t="s">
        <v>34</v>
      </c>
      <c r="AC608" s="75">
        <v>10</v>
      </c>
      <c r="AD608" s="75" t="s">
        <v>35</v>
      </c>
      <c r="AE608" s="76" t="s">
        <v>35</v>
      </c>
      <c r="AF608" s="75">
        <v>0</v>
      </c>
      <c r="AG608" s="59" t="str">
        <f t="shared" si="10"/>
        <v>Prin</v>
      </c>
    </row>
    <row r="609" spans="1:33" ht="14.25" customHeight="1" x14ac:dyDescent="0.25">
      <c r="A609" s="75" t="s">
        <v>214</v>
      </c>
      <c r="B609" s="75" t="s">
        <v>83</v>
      </c>
      <c r="C609" s="75" t="s">
        <v>215</v>
      </c>
      <c r="D609" s="76">
        <v>421000</v>
      </c>
      <c r="E609" s="76">
        <v>1</v>
      </c>
      <c r="F609" s="76">
        <v>204</v>
      </c>
      <c r="G609" s="76">
        <v>72493</v>
      </c>
      <c r="H609" s="76">
        <v>2246</v>
      </c>
      <c r="I609" s="76">
        <v>0</v>
      </c>
      <c r="J609" s="76">
        <v>0</v>
      </c>
      <c r="K609" s="76">
        <v>0</v>
      </c>
      <c r="L609" s="76">
        <v>0</v>
      </c>
      <c r="M609" s="76">
        <v>0</v>
      </c>
      <c r="N609" s="76">
        <v>3536</v>
      </c>
      <c r="O609" s="76">
        <v>19701</v>
      </c>
      <c r="P609" s="76">
        <v>0</v>
      </c>
      <c r="Q609" s="76">
        <v>0</v>
      </c>
      <c r="R609" s="76">
        <v>9980</v>
      </c>
      <c r="S609" s="76">
        <v>6006</v>
      </c>
      <c r="T609" s="76">
        <v>0</v>
      </c>
      <c r="U609" s="76">
        <v>0</v>
      </c>
      <c r="V609" s="76">
        <v>78275</v>
      </c>
      <c r="W609" s="75">
        <v>113962</v>
      </c>
      <c r="X609" s="75" t="s">
        <v>66</v>
      </c>
      <c r="Y609" s="76" t="s">
        <v>67</v>
      </c>
      <c r="Z609" s="75">
        <v>34</v>
      </c>
      <c r="AA609" s="75" t="s">
        <v>66</v>
      </c>
      <c r="AB609" s="76" t="s">
        <v>67</v>
      </c>
      <c r="AC609" s="75">
        <v>33</v>
      </c>
      <c r="AD609" s="75" t="s">
        <v>66</v>
      </c>
      <c r="AE609" s="76" t="s">
        <v>67</v>
      </c>
      <c r="AF609" s="75">
        <v>33</v>
      </c>
      <c r="AG609" s="59" t="str">
        <f t="shared" si="10"/>
        <v>Prin</v>
      </c>
    </row>
    <row r="610" spans="1:33" ht="14.25" customHeight="1" x14ac:dyDescent="0.25">
      <c r="A610" s="75" t="s">
        <v>62</v>
      </c>
      <c r="B610" s="75" t="s">
        <v>88</v>
      </c>
      <c r="C610" s="75" t="s">
        <v>89</v>
      </c>
      <c r="D610" s="76">
        <v>55325</v>
      </c>
      <c r="E610" s="76">
        <v>1</v>
      </c>
      <c r="F610" s="76">
        <v>203</v>
      </c>
      <c r="G610" s="76">
        <v>72400</v>
      </c>
      <c r="H610" s="76">
        <v>0</v>
      </c>
      <c r="I610" s="76">
        <v>10699</v>
      </c>
      <c r="J610" s="76">
        <v>0</v>
      </c>
      <c r="K610" s="76">
        <v>0</v>
      </c>
      <c r="L610" s="76">
        <v>0</v>
      </c>
      <c r="M610" s="76">
        <v>2173</v>
      </c>
      <c r="N610" s="76">
        <v>2200</v>
      </c>
      <c r="O610" s="76">
        <v>25414</v>
      </c>
      <c r="P610" s="76">
        <v>0</v>
      </c>
      <c r="Q610" s="76">
        <v>0</v>
      </c>
      <c r="R610" s="76">
        <v>23769</v>
      </c>
      <c r="S610" s="76">
        <v>6542</v>
      </c>
      <c r="T610" s="76">
        <v>0</v>
      </c>
      <c r="U610" s="76">
        <v>1040</v>
      </c>
      <c r="V610" s="76">
        <v>87472</v>
      </c>
      <c r="W610" s="75">
        <v>144237</v>
      </c>
      <c r="X610" s="75" t="s">
        <v>66</v>
      </c>
      <c r="Y610" s="76" t="s">
        <v>67</v>
      </c>
      <c r="Z610" s="75">
        <v>35</v>
      </c>
      <c r="AA610" s="75" t="s">
        <v>66</v>
      </c>
      <c r="AB610" s="76" t="s">
        <v>67</v>
      </c>
      <c r="AC610" s="75">
        <v>20</v>
      </c>
      <c r="AD610" s="75" t="s">
        <v>66</v>
      </c>
      <c r="AE610" s="76" t="s">
        <v>67</v>
      </c>
      <c r="AF610" s="75">
        <v>35</v>
      </c>
      <c r="AG610" s="59" t="str">
        <f t="shared" si="10"/>
        <v>Prin</v>
      </c>
    </row>
    <row r="611" spans="1:33" ht="14.25" hidden="1" customHeight="1" x14ac:dyDescent="0.25">
      <c r="A611" s="75" t="s">
        <v>66</v>
      </c>
      <c r="B611" s="75" t="s">
        <v>192</v>
      </c>
      <c r="C611" s="75" t="s">
        <v>395</v>
      </c>
      <c r="D611" s="76">
        <v>59232</v>
      </c>
      <c r="E611" s="76">
        <v>1</v>
      </c>
      <c r="F611" s="76">
        <v>184</v>
      </c>
      <c r="G611" s="76">
        <v>72250</v>
      </c>
      <c r="H611" s="76">
        <v>6000</v>
      </c>
      <c r="I611" s="76">
        <v>0</v>
      </c>
      <c r="J611" s="76">
        <v>0</v>
      </c>
      <c r="K611" s="76">
        <v>0</v>
      </c>
      <c r="L611" s="76">
        <v>0</v>
      </c>
      <c r="M611" s="76">
        <v>0</v>
      </c>
      <c r="N611" s="76">
        <v>0</v>
      </c>
      <c r="O611" s="76">
        <v>6693</v>
      </c>
      <c r="P611" s="76">
        <v>0</v>
      </c>
      <c r="Q611" s="76">
        <v>41</v>
      </c>
      <c r="R611" s="76">
        <v>33991</v>
      </c>
      <c r="S611" s="76">
        <v>7823</v>
      </c>
      <c r="T611" s="76">
        <v>0</v>
      </c>
      <c r="U611" s="76">
        <v>0</v>
      </c>
      <c r="V611" s="76">
        <v>78250</v>
      </c>
      <c r="W611" s="75">
        <v>126798</v>
      </c>
      <c r="X611" s="75" t="s">
        <v>62</v>
      </c>
      <c r="Y611" s="76" t="s">
        <v>63</v>
      </c>
      <c r="Z611" s="75">
        <v>90</v>
      </c>
      <c r="AA611" s="75" t="s">
        <v>33</v>
      </c>
      <c r="AB611" s="76" t="s">
        <v>34</v>
      </c>
      <c r="AC611" s="75">
        <v>10</v>
      </c>
      <c r="AD611" s="75" t="s">
        <v>35</v>
      </c>
      <c r="AE611" s="76" t="s">
        <v>35</v>
      </c>
      <c r="AF611" s="75">
        <v>0</v>
      </c>
      <c r="AG611" s="59" t="str">
        <f t="shared" si="10"/>
        <v>Asst. Prin.</v>
      </c>
    </row>
    <row r="612" spans="1:33" ht="14.25" customHeight="1" x14ac:dyDescent="0.25">
      <c r="A612" s="75" t="s">
        <v>94</v>
      </c>
      <c r="B612" s="75" t="s">
        <v>76</v>
      </c>
      <c r="C612" s="75" t="s">
        <v>281</v>
      </c>
      <c r="D612" s="76">
        <v>64744</v>
      </c>
      <c r="E612" s="76">
        <v>1</v>
      </c>
      <c r="F612" s="76">
        <v>206</v>
      </c>
      <c r="G612" s="76">
        <v>72104</v>
      </c>
      <c r="H612" s="76">
        <v>1000</v>
      </c>
      <c r="I612" s="76">
        <v>3038</v>
      </c>
      <c r="J612" s="76">
        <v>0</v>
      </c>
      <c r="K612" s="76">
        <v>958</v>
      </c>
      <c r="L612" s="76">
        <v>0</v>
      </c>
      <c r="M612" s="76">
        <v>0</v>
      </c>
      <c r="N612" s="76">
        <v>1350</v>
      </c>
      <c r="O612" s="76">
        <v>8808</v>
      </c>
      <c r="P612" s="76">
        <v>0</v>
      </c>
      <c r="Q612" s="76">
        <v>29</v>
      </c>
      <c r="R612" s="76">
        <v>27566</v>
      </c>
      <c r="S612" s="76">
        <v>6078</v>
      </c>
      <c r="T612" s="76">
        <v>870</v>
      </c>
      <c r="U612" s="76">
        <v>0</v>
      </c>
      <c r="V612" s="76">
        <v>78450</v>
      </c>
      <c r="W612" s="75">
        <v>121801</v>
      </c>
      <c r="X612" s="75" t="s">
        <v>66</v>
      </c>
      <c r="Y612" s="76" t="s">
        <v>67</v>
      </c>
      <c r="Z612" s="75">
        <v>36</v>
      </c>
      <c r="AA612" s="75" t="s">
        <v>66</v>
      </c>
      <c r="AB612" s="76" t="s">
        <v>67</v>
      </c>
      <c r="AC612" s="75">
        <v>36</v>
      </c>
      <c r="AD612" s="75" t="s">
        <v>33</v>
      </c>
      <c r="AE612" s="76" t="s">
        <v>34</v>
      </c>
      <c r="AF612" s="75">
        <v>28</v>
      </c>
      <c r="AG612" s="59" t="str">
        <f t="shared" si="10"/>
        <v>Prin</v>
      </c>
    </row>
    <row r="613" spans="1:33" ht="14.25" customHeight="1" x14ac:dyDescent="0.25">
      <c r="A613" s="75" t="s">
        <v>311</v>
      </c>
      <c r="B613" s="75" t="s">
        <v>98</v>
      </c>
      <c r="C613" s="75" t="s">
        <v>314</v>
      </c>
      <c r="D613" s="76">
        <v>64363</v>
      </c>
      <c r="E613" s="76">
        <v>1</v>
      </c>
      <c r="F613" s="76">
        <v>210</v>
      </c>
      <c r="G613" s="76">
        <v>72000</v>
      </c>
      <c r="H613" s="76">
        <v>0</v>
      </c>
      <c r="I613" s="76">
        <v>0</v>
      </c>
      <c r="J613" s="76">
        <v>0</v>
      </c>
      <c r="K613" s="76">
        <v>0</v>
      </c>
      <c r="L613" s="76">
        <v>0</v>
      </c>
      <c r="M613" s="76">
        <v>0</v>
      </c>
      <c r="N613" s="76">
        <v>0</v>
      </c>
      <c r="O613" s="76">
        <v>9123</v>
      </c>
      <c r="P613" s="76">
        <v>0</v>
      </c>
      <c r="Q613" s="76">
        <v>0</v>
      </c>
      <c r="R613" s="76">
        <v>15056</v>
      </c>
      <c r="S613" s="76">
        <v>5325</v>
      </c>
      <c r="T613" s="76">
        <v>880</v>
      </c>
      <c r="U613" s="76">
        <v>0</v>
      </c>
      <c r="V613" s="76">
        <v>72000</v>
      </c>
      <c r="W613" s="75">
        <v>102384</v>
      </c>
      <c r="X613" s="75" t="s">
        <v>66</v>
      </c>
      <c r="Y613" s="76" t="s">
        <v>67</v>
      </c>
      <c r="Z613" s="75">
        <v>100</v>
      </c>
      <c r="AA613" s="75" t="s">
        <v>35</v>
      </c>
      <c r="AB613" s="76" t="s">
        <v>35</v>
      </c>
      <c r="AC613" s="75">
        <v>0</v>
      </c>
      <c r="AD613" s="75" t="s">
        <v>35</v>
      </c>
      <c r="AE613" s="76" t="s">
        <v>35</v>
      </c>
      <c r="AF613" s="75">
        <v>0</v>
      </c>
      <c r="AG613" s="59" t="str">
        <f t="shared" si="10"/>
        <v>Prin</v>
      </c>
    </row>
    <row r="614" spans="1:33" ht="14.25" customHeight="1" x14ac:dyDescent="0.25">
      <c r="A614" s="75" t="s">
        <v>148</v>
      </c>
      <c r="B614" s="75" t="s">
        <v>48</v>
      </c>
      <c r="C614" s="75" t="s">
        <v>149</v>
      </c>
      <c r="D614" s="76">
        <v>416589</v>
      </c>
      <c r="E614" s="76">
        <v>1</v>
      </c>
      <c r="F614" s="76">
        <v>203</v>
      </c>
      <c r="G614" s="76">
        <v>71876</v>
      </c>
      <c r="H614" s="76">
        <v>0</v>
      </c>
      <c r="I614" s="76">
        <v>0</v>
      </c>
      <c r="J614" s="76">
        <v>0</v>
      </c>
      <c r="K614" s="76">
        <v>0</v>
      </c>
      <c r="L614" s="76">
        <v>0</v>
      </c>
      <c r="M614" s="76">
        <v>1527</v>
      </c>
      <c r="N614" s="76">
        <v>0</v>
      </c>
      <c r="O614" s="76">
        <v>23067</v>
      </c>
      <c r="P614" s="76">
        <v>1576</v>
      </c>
      <c r="Q614" s="76">
        <v>93</v>
      </c>
      <c r="R614" s="76">
        <v>21072</v>
      </c>
      <c r="S614" s="76">
        <v>5656</v>
      </c>
      <c r="T614" s="76">
        <v>770</v>
      </c>
      <c r="U614" s="76">
        <v>0</v>
      </c>
      <c r="V614" s="76">
        <v>73403</v>
      </c>
      <c r="W614" s="75">
        <v>125637</v>
      </c>
      <c r="X614" s="75" t="s">
        <v>66</v>
      </c>
      <c r="Y614" s="76" t="s">
        <v>67</v>
      </c>
      <c r="Z614" s="75">
        <v>100</v>
      </c>
      <c r="AA614" s="75" t="s">
        <v>35</v>
      </c>
      <c r="AB614" s="76" t="s">
        <v>35</v>
      </c>
      <c r="AC614" s="75">
        <v>0</v>
      </c>
      <c r="AD614" s="75" t="s">
        <v>35</v>
      </c>
      <c r="AE614" s="76" t="s">
        <v>35</v>
      </c>
      <c r="AF614" s="75">
        <v>0</v>
      </c>
      <c r="AG614" s="59" t="str">
        <f t="shared" si="10"/>
        <v>Prin</v>
      </c>
    </row>
    <row r="615" spans="1:33" ht="14.25" customHeight="1" x14ac:dyDescent="0.25">
      <c r="A615" s="75" t="s">
        <v>177</v>
      </c>
      <c r="B615" s="75" t="s">
        <v>158</v>
      </c>
      <c r="C615" s="75" t="s">
        <v>180</v>
      </c>
      <c r="D615" s="76">
        <v>44289</v>
      </c>
      <c r="E615" s="76">
        <v>1</v>
      </c>
      <c r="F615" s="76">
        <v>202</v>
      </c>
      <c r="G615" s="76">
        <v>71683</v>
      </c>
      <c r="H615" s="76">
        <v>0</v>
      </c>
      <c r="I615" s="76">
        <v>8158</v>
      </c>
      <c r="J615" s="76">
        <v>0</v>
      </c>
      <c r="K615" s="76">
        <v>0</v>
      </c>
      <c r="L615" s="76">
        <v>0</v>
      </c>
      <c r="M615" s="76">
        <v>0</v>
      </c>
      <c r="N615" s="76">
        <v>2262</v>
      </c>
      <c r="O615" s="76">
        <v>22144</v>
      </c>
      <c r="P615" s="76">
        <v>917</v>
      </c>
      <c r="Q615" s="76">
        <v>0</v>
      </c>
      <c r="R615" s="76">
        <v>21342</v>
      </c>
      <c r="S615" s="76">
        <v>6465</v>
      </c>
      <c r="T615" s="76">
        <v>995</v>
      </c>
      <c r="U615" s="76">
        <v>2500</v>
      </c>
      <c r="V615" s="76">
        <v>82103</v>
      </c>
      <c r="W615" s="75">
        <v>136466</v>
      </c>
      <c r="X615" s="75" t="s">
        <v>66</v>
      </c>
      <c r="Y615" s="76" t="s">
        <v>67</v>
      </c>
      <c r="Z615" s="75">
        <v>85</v>
      </c>
      <c r="AA615" s="75" t="s">
        <v>33</v>
      </c>
      <c r="AB615" s="76" t="s">
        <v>34</v>
      </c>
      <c r="AC615" s="75">
        <v>11</v>
      </c>
      <c r="AD615" s="75" t="s">
        <v>42</v>
      </c>
      <c r="AE615" s="76" t="s">
        <v>43</v>
      </c>
      <c r="AF615" s="75">
        <v>4</v>
      </c>
      <c r="AG615" s="59" t="str">
        <f t="shared" si="10"/>
        <v>Prin</v>
      </c>
    </row>
    <row r="616" spans="1:33" ht="14.25" customHeight="1" x14ac:dyDescent="0.25">
      <c r="A616" s="75" t="s">
        <v>188</v>
      </c>
      <c r="B616" s="75" t="s">
        <v>161</v>
      </c>
      <c r="C616" s="75" t="s">
        <v>189</v>
      </c>
      <c r="D616" s="76">
        <v>55246</v>
      </c>
      <c r="E616" s="76">
        <v>1</v>
      </c>
      <c r="F616" s="76">
        <v>203</v>
      </c>
      <c r="G616" s="76">
        <v>71585</v>
      </c>
      <c r="H616" s="76">
        <v>0</v>
      </c>
      <c r="I616" s="76">
        <v>1511</v>
      </c>
      <c r="J616" s="76">
        <v>0</v>
      </c>
      <c r="K616" s="76">
        <v>0</v>
      </c>
      <c r="L616" s="76">
        <v>0</v>
      </c>
      <c r="M616" s="76">
        <v>690</v>
      </c>
      <c r="N616" s="76">
        <v>0</v>
      </c>
      <c r="O616" s="76">
        <v>2700</v>
      </c>
      <c r="P616" s="76">
        <v>1545</v>
      </c>
      <c r="Q616" s="76">
        <v>0</v>
      </c>
      <c r="R616" s="76">
        <v>10507</v>
      </c>
      <c r="S616" s="76">
        <v>5926</v>
      </c>
      <c r="T616" s="76">
        <v>0</v>
      </c>
      <c r="U616" s="76">
        <v>19248</v>
      </c>
      <c r="V616" s="76">
        <v>73786</v>
      </c>
      <c r="W616" s="75">
        <v>113712</v>
      </c>
      <c r="X616" s="75" t="s">
        <v>66</v>
      </c>
      <c r="Y616" s="76" t="s">
        <v>67</v>
      </c>
      <c r="Z616" s="75">
        <v>80</v>
      </c>
      <c r="AA616" s="75" t="s">
        <v>33</v>
      </c>
      <c r="AB616" s="76" t="s">
        <v>34</v>
      </c>
      <c r="AC616" s="75">
        <v>8</v>
      </c>
      <c r="AD616" s="75" t="s">
        <v>37</v>
      </c>
      <c r="AE616" s="76" t="s">
        <v>38</v>
      </c>
      <c r="AF616" s="75">
        <v>12</v>
      </c>
      <c r="AG616" s="59" t="str">
        <f t="shared" si="10"/>
        <v>Prin</v>
      </c>
    </row>
    <row r="617" spans="1:33" ht="14.25" customHeight="1" x14ac:dyDescent="0.25">
      <c r="A617" s="75" t="s">
        <v>181</v>
      </c>
      <c r="B617" s="75" t="s">
        <v>53</v>
      </c>
      <c r="C617" s="75" t="s">
        <v>182</v>
      </c>
      <c r="D617" s="76">
        <v>61599</v>
      </c>
      <c r="E617" s="76">
        <v>1</v>
      </c>
      <c r="F617" s="76">
        <v>182</v>
      </c>
      <c r="G617" s="76">
        <v>71483</v>
      </c>
      <c r="H617" s="76">
        <v>0</v>
      </c>
      <c r="I617" s="76">
        <v>0</v>
      </c>
      <c r="J617" s="76">
        <v>0</v>
      </c>
      <c r="K617" s="76">
        <v>0</v>
      </c>
      <c r="L617" s="76">
        <v>0</v>
      </c>
      <c r="M617" s="76">
        <v>0</v>
      </c>
      <c r="N617" s="76">
        <v>3660</v>
      </c>
      <c r="O617" s="76">
        <v>8892</v>
      </c>
      <c r="P617" s="76">
        <v>0</v>
      </c>
      <c r="Q617" s="76">
        <v>319</v>
      </c>
      <c r="R617" s="76">
        <v>11309</v>
      </c>
      <c r="S617" s="76">
        <v>574</v>
      </c>
      <c r="T617" s="76">
        <v>900</v>
      </c>
      <c r="U617" s="76">
        <v>0</v>
      </c>
      <c r="V617" s="76">
        <v>75143</v>
      </c>
      <c r="W617" s="75">
        <v>97137</v>
      </c>
      <c r="X617" s="75" t="s">
        <v>66</v>
      </c>
      <c r="Y617" s="76" t="s">
        <v>67</v>
      </c>
      <c r="Z617" s="75">
        <v>70</v>
      </c>
      <c r="AA617" s="75" t="s">
        <v>51</v>
      </c>
      <c r="AB617" s="76" t="s">
        <v>52</v>
      </c>
      <c r="AC617" s="75">
        <v>30</v>
      </c>
      <c r="AD617" s="75" t="s">
        <v>35</v>
      </c>
      <c r="AE617" s="76" t="s">
        <v>35</v>
      </c>
      <c r="AF617" s="75">
        <v>0</v>
      </c>
      <c r="AG617" s="59" t="str">
        <f t="shared" si="10"/>
        <v>Prin</v>
      </c>
    </row>
    <row r="618" spans="1:33" ht="14.25" customHeight="1" x14ac:dyDescent="0.25">
      <c r="A618" s="75" t="s">
        <v>241</v>
      </c>
      <c r="B618" s="75" t="s">
        <v>243</v>
      </c>
      <c r="C618" s="75" t="s">
        <v>244</v>
      </c>
      <c r="D618" s="76">
        <v>58187</v>
      </c>
      <c r="E618" s="76">
        <v>1</v>
      </c>
      <c r="F618" s="76">
        <v>213</v>
      </c>
      <c r="G618" s="76">
        <v>71466</v>
      </c>
      <c r="H618" s="76">
        <v>0</v>
      </c>
      <c r="I618" s="76">
        <v>0</v>
      </c>
      <c r="J618" s="76">
        <v>0</v>
      </c>
      <c r="K618" s="76">
        <v>0</v>
      </c>
      <c r="L618" s="76">
        <v>0</v>
      </c>
      <c r="M618" s="76">
        <v>0</v>
      </c>
      <c r="N618" s="76">
        <v>2738</v>
      </c>
      <c r="O618" s="76">
        <v>23712</v>
      </c>
      <c r="P618" s="76">
        <v>628</v>
      </c>
      <c r="Q618" s="76">
        <v>27</v>
      </c>
      <c r="R618" s="76">
        <v>14041</v>
      </c>
      <c r="S618" s="76">
        <v>5601</v>
      </c>
      <c r="T618" s="76">
        <v>2983</v>
      </c>
      <c r="U618" s="76">
        <v>0</v>
      </c>
      <c r="V618" s="76">
        <v>74204</v>
      </c>
      <c r="W618" s="75">
        <v>121196</v>
      </c>
      <c r="X618" s="75" t="s">
        <v>66</v>
      </c>
      <c r="Y618" s="76" t="s">
        <v>67</v>
      </c>
      <c r="Z618" s="75">
        <v>88</v>
      </c>
      <c r="AA618" s="75" t="s">
        <v>37</v>
      </c>
      <c r="AB618" s="76" t="s">
        <v>38</v>
      </c>
      <c r="AC618" s="75">
        <v>12</v>
      </c>
      <c r="AD618" s="75" t="s">
        <v>35</v>
      </c>
      <c r="AE618" s="76" t="s">
        <v>35</v>
      </c>
      <c r="AF618" s="75">
        <v>0</v>
      </c>
      <c r="AG618" s="59" t="str">
        <f t="shared" si="10"/>
        <v>Prin</v>
      </c>
    </row>
    <row r="619" spans="1:33" ht="14.25" hidden="1" customHeight="1" x14ac:dyDescent="0.25">
      <c r="A619" s="75" t="s">
        <v>237</v>
      </c>
      <c r="B619" s="75" t="s">
        <v>83</v>
      </c>
      <c r="C619" s="75" t="s">
        <v>238</v>
      </c>
      <c r="D619" s="76">
        <v>428361</v>
      </c>
      <c r="E619" s="76">
        <v>1</v>
      </c>
      <c r="F619" s="76">
        <v>220</v>
      </c>
      <c r="G619" s="76">
        <v>71200</v>
      </c>
      <c r="H619" s="76">
        <v>0</v>
      </c>
      <c r="I619" s="76">
        <v>0</v>
      </c>
      <c r="J619" s="76">
        <v>0</v>
      </c>
      <c r="K619" s="76">
        <v>0</v>
      </c>
      <c r="L619" s="76">
        <v>0</v>
      </c>
      <c r="M619" s="76">
        <v>0</v>
      </c>
      <c r="N619" s="76">
        <v>2500</v>
      </c>
      <c r="O619" s="76">
        <v>8318</v>
      </c>
      <c r="P619" s="76">
        <v>0</v>
      </c>
      <c r="Q619" s="76">
        <v>0</v>
      </c>
      <c r="R619" s="76">
        <v>9434</v>
      </c>
      <c r="S619" s="76">
        <v>5446</v>
      </c>
      <c r="T619" s="76">
        <v>0</v>
      </c>
      <c r="U619" s="76">
        <v>0</v>
      </c>
      <c r="V619" s="76">
        <v>73700</v>
      </c>
      <c r="W619" s="75">
        <v>96898</v>
      </c>
      <c r="X619" s="75" t="s">
        <v>62</v>
      </c>
      <c r="Y619" s="76" t="s">
        <v>63</v>
      </c>
      <c r="Z619" s="75">
        <v>100</v>
      </c>
      <c r="AA619" s="75" t="s">
        <v>35</v>
      </c>
      <c r="AB619" s="76" t="s">
        <v>35</v>
      </c>
      <c r="AC619" s="75">
        <v>0</v>
      </c>
      <c r="AD619" s="75" t="s">
        <v>35</v>
      </c>
      <c r="AE619" s="76" t="s">
        <v>35</v>
      </c>
      <c r="AF619" s="75">
        <v>0</v>
      </c>
      <c r="AG619" s="59" t="str">
        <f t="shared" si="10"/>
        <v>Asst. Prin.</v>
      </c>
    </row>
    <row r="620" spans="1:33" ht="14.25" hidden="1" customHeight="1" x14ac:dyDescent="0.25">
      <c r="A620" s="75" t="s">
        <v>237</v>
      </c>
      <c r="B620" s="75" t="s">
        <v>83</v>
      </c>
      <c r="C620" s="75" t="s">
        <v>238</v>
      </c>
      <c r="D620" s="76">
        <v>420363</v>
      </c>
      <c r="E620" s="76">
        <v>1</v>
      </c>
      <c r="F620" s="76">
        <v>220</v>
      </c>
      <c r="G620" s="76">
        <v>71200</v>
      </c>
      <c r="H620" s="76">
        <v>0</v>
      </c>
      <c r="I620" s="76">
        <v>0</v>
      </c>
      <c r="J620" s="76">
        <v>0</v>
      </c>
      <c r="K620" s="76">
        <v>0</v>
      </c>
      <c r="L620" s="76">
        <v>0</v>
      </c>
      <c r="M620" s="76">
        <v>2052</v>
      </c>
      <c r="N620" s="76">
        <v>700</v>
      </c>
      <c r="O620" s="76">
        <v>21630</v>
      </c>
      <c r="P620" s="76">
        <v>0</v>
      </c>
      <c r="Q620" s="76">
        <v>0</v>
      </c>
      <c r="R620" s="76">
        <v>9368</v>
      </c>
      <c r="S620" s="76">
        <v>5659</v>
      </c>
      <c r="T620" s="76">
        <v>0</v>
      </c>
      <c r="U620" s="76">
        <v>0</v>
      </c>
      <c r="V620" s="76">
        <v>73952</v>
      </c>
      <c r="W620" s="75">
        <v>110609</v>
      </c>
      <c r="X620" s="75" t="s">
        <v>62</v>
      </c>
      <c r="Y620" s="76" t="s">
        <v>63</v>
      </c>
      <c r="Z620" s="75">
        <v>100</v>
      </c>
      <c r="AA620" s="75" t="s">
        <v>35</v>
      </c>
      <c r="AB620" s="76" t="s">
        <v>35</v>
      </c>
      <c r="AC620" s="75">
        <v>0</v>
      </c>
      <c r="AD620" s="75" t="s">
        <v>35</v>
      </c>
      <c r="AE620" s="76" t="s">
        <v>35</v>
      </c>
      <c r="AF620" s="75">
        <v>0</v>
      </c>
      <c r="AG620" s="59" t="str">
        <f t="shared" si="10"/>
        <v>Asst. Prin.</v>
      </c>
    </row>
    <row r="621" spans="1:33" ht="14.25" customHeight="1" x14ac:dyDescent="0.25">
      <c r="A621" s="75" t="s">
        <v>228</v>
      </c>
      <c r="B621" s="75" t="s">
        <v>234</v>
      </c>
      <c r="C621" s="75" t="s">
        <v>235</v>
      </c>
      <c r="D621" s="76">
        <v>53457</v>
      </c>
      <c r="E621" s="76">
        <v>1</v>
      </c>
      <c r="F621" s="76">
        <v>212</v>
      </c>
      <c r="G621" s="76">
        <v>71000</v>
      </c>
      <c r="H621" s="76">
        <v>3000</v>
      </c>
      <c r="I621" s="76">
        <v>5000</v>
      </c>
      <c r="J621" s="76">
        <v>0</v>
      </c>
      <c r="K621" s="76">
        <v>0</v>
      </c>
      <c r="L621" s="76">
        <v>0</v>
      </c>
      <c r="M621" s="76">
        <v>0</v>
      </c>
      <c r="N621" s="76">
        <v>0</v>
      </c>
      <c r="O621" s="76">
        <v>21000</v>
      </c>
      <c r="P621" s="76">
        <v>0</v>
      </c>
      <c r="Q621" s="76">
        <v>300</v>
      </c>
      <c r="R621" s="76">
        <v>10072</v>
      </c>
      <c r="S621" s="76">
        <v>6043</v>
      </c>
      <c r="T621" s="76">
        <v>1200</v>
      </c>
      <c r="U621" s="76">
        <v>0</v>
      </c>
      <c r="V621" s="76">
        <v>79000</v>
      </c>
      <c r="W621" s="75">
        <v>117615</v>
      </c>
      <c r="X621" s="75" t="s">
        <v>66</v>
      </c>
      <c r="Y621" s="76" t="s">
        <v>67</v>
      </c>
      <c r="Z621" s="75">
        <v>70</v>
      </c>
      <c r="AA621" s="75" t="s">
        <v>66</v>
      </c>
      <c r="AB621" s="76" t="s">
        <v>67</v>
      </c>
      <c r="AC621" s="75">
        <v>20</v>
      </c>
      <c r="AD621" s="75" t="s">
        <v>33</v>
      </c>
      <c r="AE621" s="76" t="s">
        <v>34</v>
      </c>
      <c r="AF621" s="75">
        <v>10</v>
      </c>
      <c r="AG621" s="59" t="str">
        <f t="shared" si="10"/>
        <v>Prin</v>
      </c>
    </row>
    <row r="622" spans="1:33" ht="14.25" customHeight="1" x14ac:dyDescent="0.25">
      <c r="A622" s="75" t="s">
        <v>78</v>
      </c>
      <c r="B622" s="75" t="s">
        <v>110</v>
      </c>
      <c r="C622" s="75" t="s">
        <v>272</v>
      </c>
      <c r="D622" s="76">
        <v>62366</v>
      </c>
      <c r="E622" s="76">
        <v>1</v>
      </c>
      <c r="F622" s="76">
        <v>202</v>
      </c>
      <c r="G622" s="76">
        <v>70720</v>
      </c>
      <c r="H622" s="76">
        <v>1050</v>
      </c>
      <c r="I622" s="76">
        <v>12480</v>
      </c>
      <c r="J622" s="76">
        <v>0</v>
      </c>
      <c r="K622" s="76">
        <v>0</v>
      </c>
      <c r="L622" s="76">
        <v>0</v>
      </c>
      <c r="M622" s="76">
        <v>0</v>
      </c>
      <c r="N622" s="76">
        <v>0</v>
      </c>
      <c r="O622" s="76">
        <v>8873</v>
      </c>
      <c r="P622" s="76">
        <v>371</v>
      </c>
      <c r="Q622" s="76">
        <v>18</v>
      </c>
      <c r="R622" s="76">
        <v>23390</v>
      </c>
      <c r="S622" s="76">
        <v>6445</v>
      </c>
      <c r="T622" s="76">
        <v>0</v>
      </c>
      <c r="U622" s="76">
        <v>0</v>
      </c>
      <c r="V622" s="76">
        <v>84250</v>
      </c>
      <c r="W622" s="75">
        <v>123347</v>
      </c>
      <c r="X622" s="75" t="s">
        <v>66</v>
      </c>
      <c r="Y622" s="76" t="s">
        <v>67</v>
      </c>
      <c r="Z622" s="75">
        <v>100</v>
      </c>
      <c r="AA622" s="75" t="s">
        <v>35</v>
      </c>
      <c r="AB622" s="76" t="s">
        <v>35</v>
      </c>
      <c r="AC622" s="75">
        <v>0</v>
      </c>
      <c r="AD622" s="75" t="s">
        <v>35</v>
      </c>
      <c r="AE622" s="76" t="s">
        <v>35</v>
      </c>
      <c r="AF622" s="75">
        <v>0</v>
      </c>
      <c r="AG622" s="59" t="str">
        <f t="shared" si="10"/>
        <v>Prin</v>
      </c>
    </row>
    <row r="623" spans="1:33" ht="14.25" customHeight="1" x14ac:dyDescent="0.25">
      <c r="A623" s="75" t="s">
        <v>47</v>
      </c>
      <c r="B623" s="75" t="s">
        <v>55</v>
      </c>
      <c r="C623" s="75" t="s">
        <v>56</v>
      </c>
      <c r="D623" s="76">
        <v>64155</v>
      </c>
      <c r="E623" s="76">
        <v>1</v>
      </c>
      <c r="F623" s="76">
        <v>203</v>
      </c>
      <c r="G623" s="76">
        <v>70321</v>
      </c>
      <c r="H623" s="76">
        <v>0</v>
      </c>
      <c r="I623" s="76">
        <v>3550</v>
      </c>
      <c r="J623" s="76">
        <v>0</v>
      </c>
      <c r="K623" s="76">
        <v>0</v>
      </c>
      <c r="L623" s="76">
        <v>0</v>
      </c>
      <c r="M623" s="76">
        <v>1095</v>
      </c>
      <c r="N623" s="76">
        <v>808</v>
      </c>
      <c r="O623" s="76">
        <v>23203</v>
      </c>
      <c r="P623" s="76">
        <v>0</v>
      </c>
      <c r="Q623" s="76">
        <v>0</v>
      </c>
      <c r="R623" s="76">
        <v>9479</v>
      </c>
      <c r="S623" s="76">
        <v>5696</v>
      </c>
      <c r="T623" s="76">
        <v>825</v>
      </c>
      <c r="U623" s="76">
        <v>851</v>
      </c>
      <c r="V623" s="76">
        <v>75774</v>
      </c>
      <c r="W623" s="75">
        <v>115828</v>
      </c>
      <c r="X623" s="75" t="s">
        <v>66</v>
      </c>
      <c r="Y623" s="76" t="s">
        <v>67</v>
      </c>
      <c r="Z623" s="75">
        <v>71</v>
      </c>
      <c r="AA623" s="75" t="s">
        <v>33</v>
      </c>
      <c r="AB623" s="76" t="s">
        <v>34</v>
      </c>
      <c r="AC623" s="75">
        <v>29</v>
      </c>
      <c r="AD623" s="75" t="s">
        <v>35</v>
      </c>
      <c r="AE623" s="76" t="s">
        <v>35</v>
      </c>
      <c r="AF623" s="75">
        <v>0</v>
      </c>
      <c r="AG623" s="59" t="str">
        <f t="shared" si="10"/>
        <v>Prin</v>
      </c>
    </row>
    <row r="624" spans="1:33" ht="14.25" customHeight="1" x14ac:dyDescent="0.25">
      <c r="A624" s="75" t="s">
        <v>51</v>
      </c>
      <c r="B624" s="75" t="s">
        <v>48</v>
      </c>
      <c r="C624" s="75" t="s">
        <v>282</v>
      </c>
      <c r="D624" s="76">
        <v>57899</v>
      </c>
      <c r="E624" s="76">
        <v>1</v>
      </c>
      <c r="F624" s="76">
        <v>204</v>
      </c>
      <c r="G624" s="76">
        <v>70300</v>
      </c>
      <c r="H624" s="76">
        <v>150</v>
      </c>
      <c r="I624" s="76">
        <v>0</v>
      </c>
      <c r="J624" s="76">
        <v>0</v>
      </c>
      <c r="K624" s="76">
        <v>0</v>
      </c>
      <c r="L624" s="76">
        <v>0</v>
      </c>
      <c r="M624" s="76">
        <v>1404</v>
      </c>
      <c r="N624" s="76">
        <v>14176</v>
      </c>
      <c r="O624" s="76">
        <v>8858</v>
      </c>
      <c r="P624" s="76">
        <v>1030</v>
      </c>
      <c r="Q624" s="76">
        <v>37</v>
      </c>
      <c r="R624" s="76">
        <v>19963</v>
      </c>
      <c r="S624" s="76">
        <v>6707</v>
      </c>
      <c r="T624" s="76">
        <v>640</v>
      </c>
      <c r="U624" s="76">
        <v>1285</v>
      </c>
      <c r="V624" s="76">
        <v>86030</v>
      </c>
      <c r="W624" s="75">
        <v>124550</v>
      </c>
      <c r="X624" s="75" t="s">
        <v>66</v>
      </c>
      <c r="Y624" s="76" t="s">
        <v>67</v>
      </c>
      <c r="Z624" s="75">
        <v>100</v>
      </c>
      <c r="AA624" s="75" t="s">
        <v>35</v>
      </c>
      <c r="AB624" s="76" t="s">
        <v>35</v>
      </c>
      <c r="AC624" s="75">
        <v>0</v>
      </c>
      <c r="AD624" s="75" t="s">
        <v>35</v>
      </c>
      <c r="AE624" s="76" t="s">
        <v>35</v>
      </c>
      <c r="AF624" s="75">
        <v>0</v>
      </c>
      <c r="AG624" s="59" t="str">
        <f t="shared" si="10"/>
        <v>Prin</v>
      </c>
    </row>
    <row r="625" spans="1:33" ht="14.25" customHeight="1" x14ac:dyDescent="0.25">
      <c r="A625" s="75" t="s">
        <v>311</v>
      </c>
      <c r="B625" s="75" t="s">
        <v>161</v>
      </c>
      <c r="C625" s="75" t="s">
        <v>312</v>
      </c>
      <c r="D625" s="76">
        <v>61768</v>
      </c>
      <c r="E625" s="76">
        <v>1</v>
      </c>
      <c r="F625" s="76">
        <v>204</v>
      </c>
      <c r="G625" s="76">
        <v>70290</v>
      </c>
      <c r="H625" s="76">
        <v>2756</v>
      </c>
      <c r="I625" s="76">
        <v>620</v>
      </c>
      <c r="J625" s="76">
        <v>0</v>
      </c>
      <c r="K625" s="76">
        <v>0</v>
      </c>
      <c r="L625" s="76">
        <v>0</v>
      </c>
      <c r="M625" s="76">
        <v>30</v>
      </c>
      <c r="N625" s="76">
        <v>2938</v>
      </c>
      <c r="O625" s="76">
        <v>23150</v>
      </c>
      <c r="P625" s="76">
        <v>1570</v>
      </c>
      <c r="Q625" s="76">
        <v>116</v>
      </c>
      <c r="R625" s="76">
        <v>20471</v>
      </c>
      <c r="S625" s="76">
        <v>5863</v>
      </c>
      <c r="T625" s="76">
        <v>1230</v>
      </c>
      <c r="U625" s="76">
        <v>0</v>
      </c>
      <c r="V625" s="76">
        <v>76634</v>
      </c>
      <c r="W625" s="75">
        <v>129034</v>
      </c>
      <c r="X625" s="75" t="s">
        <v>66</v>
      </c>
      <c r="Y625" s="76" t="s">
        <v>67</v>
      </c>
      <c r="Z625" s="75">
        <v>50</v>
      </c>
      <c r="AA625" s="75" t="s">
        <v>66</v>
      </c>
      <c r="AB625" s="76" t="s">
        <v>67</v>
      </c>
      <c r="AC625" s="75">
        <v>50</v>
      </c>
      <c r="AD625" s="75" t="s">
        <v>35</v>
      </c>
      <c r="AE625" s="76" t="s">
        <v>35</v>
      </c>
      <c r="AF625" s="75">
        <v>0</v>
      </c>
      <c r="AG625" s="59" t="str">
        <f t="shared" si="10"/>
        <v>Prin</v>
      </c>
    </row>
    <row r="626" spans="1:33" ht="14.25" hidden="1" customHeight="1" x14ac:dyDescent="0.25">
      <c r="A626" s="75" t="s">
        <v>143</v>
      </c>
      <c r="B626" s="75" t="s">
        <v>74</v>
      </c>
      <c r="C626" s="75" t="s">
        <v>144</v>
      </c>
      <c r="D626" s="76">
        <v>429601</v>
      </c>
      <c r="E626" s="76">
        <v>1</v>
      </c>
      <c r="F626" s="76">
        <v>184</v>
      </c>
      <c r="G626" s="76">
        <v>70000</v>
      </c>
      <c r="H626" s="76">
        <v>0</v>
      </c>
      <c r="I626" s="76">
        <v>0</v>
      </c>
      <c r="J626" s="76">
        <v>0</v>
      </c>
      <c r="K626" s="76">
        <v>0</v>
      </c>
      <c r="L626" s="76">
        <v>0</v>
      </c>
      <c r="M626" s="76">
        <v>0</v>
      </c>
      <c r="N626" s="76">
        <v>805</v>
      </c>
      <c r="O626" s="76">
        <v>8806</v>
      </c>
      <c r="P626" s="76">
        <v>0</v>
      </c>
      <c r="Q626" s="76">
        <v>0</v>
      </c>
      <c r="R626" s="76">
        <v>21436</v>
      </c>
      <c r="S626" s="76">
        <v>5346</v>
      </c>
      <c r="T626" s="76">
        <v>0</v>
      </c>
      <c r="U626" s="76">
        <v>0</v>
      </c>
      <c r="V626" s="76">
        <v>70805</v>
      </c>
      <c r="W626" s="75">
        <v>106393</v>
      </c>
      <c r="X626" s="75" t="s">
        <v>62</v>
      </c>
      <c r="Y626" s="76" t="s">
        <v>63</v>
      </c>
      <c r="Z626" s="75">
        <v>100</v>
      </c>
      <c r="AA626" s="75" t="s">
        <v>35</v>
      </c>
      <c r="AB626" s="76" t="s">
        <v>35</v>
      </c>
      <c r="AC626" s="75">
        <v>0</v>
      </c>
      <c r="AD626" s="75" t="s">
        <v>35</v>
      </c>
      <c r="AE626" s="76" t="s">
        <v>35</v>
      </c>
      <c r="AF626" s="75">
        <v>0</v>
      </c>
      <c r="AG626" s="59" t="str">
        <f t="shared" si="10"/>
        <v>Asst. Prin.</v>
      </c>
    </row>
    <row r="627" spans="1:33" ht="14.25" hidden="1" customHeight="1" x14ac:dyDescent="0.25">
      <c r="A627" s="75" t="s">
        <v>237</v>
      </c>
      <c r="B627" s="75" t="s">
        <v>83</v>
      </c>
      <c r="C627" s="75" t="s">
        <v>238</v>
      </c>
      <c r="D627" s="76">
        <v>65022</v>
      </c>
      <c r="E627" s="76">
        <v>1</v>
      </c>
      <c r="F627" s="76">
        <v>220</v>
      </c>
      <c r="G627" s="76">
        <v>70000</v>
      </c>
      <c r="H627" s="76">
        <v>0</v>
      </c>
      <c r="I627" s="76">
        <v>0</v>
      </c>
      <c r="J627" s="76">
        <v>0</v>
      </c>
      <c r="K627" s="76">
        <v>0</v>
      </c>
      <c r="L627" s="76">
        <v>0</v>
      </c>
      <c r="M627" s="76">
        <v>200</v>
      </c>
      <c r="N627" s="76">
        <v>4874</v>
      </c>
      <c r="O627" s="76">
        <v>8318</v>
      </c>
      <c r="P627" s="76">
        <v>0</v>
      </c>
      <c r="Q627" s="76">
        <v>0</v>
      </c>
      <c r="R627" s="76">
        <v>8951</v>
      </c>
      <c r="S627" s="76">
        <v>5672</v>
      </c>
      <c r="T627" s="76">
        <v>0</v>
      </c>
      <c r="U627" s="76">
        <v>0</v>
      </c>
      <c r="V627" s="76">
        <v>75074</v>
      </c>
      <c r="W627" s="75">
        <v>98015</v>
      </c>
      <c r="X627" s="75" t="s">
        <v>62</v>
      </c>
      <c r="Y627" s="76" t="s">
        <v>63</v>
      </c>
      <c r="Z627" s="75">
        <v>100</v>
      </c>
      <c r="AA627" s="75" t="s">
        <v>35</v>
      </c>
      <c r="AB627" s="76" t="s">
        <v>35</v>
      </c>
      <c r="AC627" s="75">
        <v>0</v>
      </c>
      <c r="AD627" s="75" t="s">
        <v>35</v>
      </c>
      <c r="AE627" s="76" t="s">
        <v>35</v>
      </c>
      <c r="AF627" s="75">
        <v>0</v>
      </c>
      <c r="AG627" s="59" t="str">
        <f t="shared" si="10"/>
        <v>Asst. Prin.</v>
      </c>
    </row>
    <row r="628" spans="1:33" ht="14.25" customHeight="1" x14ac:dyDescent="0.25">
      <c r="A628" s="75" t="s">
        <v>266</v>
      </c>
      <c r="B628" s="75" t="s">
        <v>268</v>
      </c>
      <c r="C628" s="75" t="s">
        <v>269</v>
      </c>
      <c r="D628" s="76">
        <v>416159</v>
      </c>
      <c r="E628" s="76">
        <v>1</v>
      </c>
      <c r="F628" s="76">
        <v>203</v>
      </c>
      <c r="G628" s="76">
        <v>70000</v>
      </c>
      <c r="H628" s="76">
        <v>0</v>
      </c>
      <c r="I628" s="76">
        <v>9032</v>
      </c>
      <c r="J628" s="76">
        <v>0</v>
      </c>
      <c r="K628" s="76">
        <v>0</v>
      </c>
      <c r="L628" s="76">
        <v>0</v>
      </c>
      <c r="M628" s="76">
        <v>0</v>
      </c>
      <c r="N628" s="76">
        <v>1192</v>
      </c>
      <c r="O628" s="76">
        <v>23604</v>
      </c>
      <c r="P628" s="76">
        <v>0</v>
      </c>
      <c r="Q628" s="76">
        <v>272</v>
      </c>
      <c r="R628" s="76">
        <v>32792</v>
      </c>
      <c r="S628" s="76">
        <v>5986</v>
      </c>
      <c r="T628" s="76">
        <v>0</v>
      </c>
      <c r="U628" s="76">
        <v>0</v>
      </c>
      <c r="V628" s="76">
        <v>80224</v>
      </c>
      <c r="W628" s="75">
        <v>142878</v>
      </c>
      <c r="X628" s="75" t="s">
        <v>66</v>
      </c>
      <c r="Y628" s="76" t="s">
        <v>67</v>
      </c>
      <c r="Z628" s="75">
        <v>100</v>
      </c>
      <c r="AA628" s="75" t="s">
        <v>35</v>
      </c>
      <c r="AB628" s="76" t="s">
        <v>35</v>
      </c>
      <c r="AC628" s="75">
        <v>0</v>
      </c>
      <c r="AD628" s="75" t="s">
        <v>35</v>
      </c>
      <c r="AE628" s="76" t="s">
        <v>35</v>
      </c>
      <c r="AF628" s="75">
        <v>0</v>
      </c>
      <c r="AG628" s="59" t="str">
        <f t="shared" si="10"/>
        <v>Prin</v>
      </c>
    </row>
    <row r="629" spans="1:33" ht="14.25" customHeight="1" x14ac:dyDescent="0.25">
      <c r="A629" s="75" t="s">
        <v>247</v>
      </c>
      <c r="B629" s="75" t="s">
        <v>252</v>
      </c>
      <c r="C629" s="75" t="s">
        <v>253</v>
      </c>
      <c r="D629" s="76">
        <v>63356</v>
      </c>
      <c r="E629" s="76">
        <v>1</v>
      </c>
      <c r="F629" s="76">
        <v>204</v>
      </c>
      <c r="G629" s="76">
        <v>70000</v>
      </c>
      <c r="H629" s="76">
        <v>0</v>
      </c>
      <c r="I629" s="76">
        <v>6813</v>
      </c>
      <c r="J629" s="76">
        <v>0</v>
      </c>
      <c r="K629" s="76">
        <v>0</v>
      </c>
      <c r="L629" s="76">
        <v>0</v>
      </c>
      <c r="M629" s="76">
        <v>0</v>
      </c>
      <c r="N629" s="76">
        <v>397</v>
      </c>
      <c r="O629" s="76">
        <v>7082</v>
      </c>
      <c r="P629" s="76">
        <v>0</v>
      </c>
      <c r="Q629" s="76">
        <v>0</v>
      </c>
      <c r="R629" s="76">
        <v>9827</v>
      </c>
      <c r="S629" s="76">
        <v>5682</v>
      </c>
      <c r="T629" s="76">
        <v>0</v>
      </c>
      <c r="U629" s="76">
        <v>0</v>
      </c>
      <c r="V629" s="76">
        <v>77210</v>
      </c>
      <c r="W629" s="75">
        <v>99801</v>
      </c>
      <c r="X629" s="75" t="s">
        <v>66</v>
      </c>
      <c r="Y629" s="76" t="s">
        <v>67</v>
      </c>
      <c r="Z629" s="75">
        <v>50</v>
      </c>
      <c r="AA629" s="75" t="s">
        <v>39</v>
      </c>
      <c r="AB629" s="76" t="s">
        <v>40</v>
      </c>
      <c r="AC629" s="75">
        <v>50</v>
      </c>
      <c r="AD629" s="75" t="s">
        <v>35</v>
      </c>
      <c r="AE629" s="76" t="s">
        <v>35</v>
      </c>
      <c r="AF629" s="75">
        <v>0</v>
      </c>
      <c r="AG629" s="59" t="str">
        <f t="shared" si="10"/>
        <v>Prin</v>
      </c>
    </row>
    <row r="630" spans="1:33" ht="14.25" customHeight="1" x14ac:dyDescent="0.25">
      <c r="A630" s="75" t="s">
        <v>194</v>
      </c>
      <c r="B630" s="75" t="s">
        <v>48</v>
      </c>
      <c r="C630" s="75" t="s">
        <v>195</v>
      </c>
      <c r="D630" s="76">
        <v>65002</v>
      </c>
      <c r="E630" s="76">
        <v>1</v>
      </c>
      <c r="F630" s="76">
        <v>200</v>
      </c>
      <c r="G630" s="76">
        <v>70000</v>
      </c>
      <c r="H630" s="76">
        <v>0</v>
      </c>
      <c r="I630" s="76">
        <v>9083</v>
      </c>
      <c r="J630" s="76">
        <v>0</v>
      </c>
      <c r="K630" s="76">
        <v>0</v>
      </c>
      <c r="L630" s="76">
        <v>0</v>
      </c>
      <c r="M630" s="76">
        <v>0</v>
      </c>
      <c r="N630" s="76">
        <v>1500</v>
      </c>
      <c r="O630" s="76">
        <v>23150</v>
      </c>
      <c r="P630" s="76">
        <v>0</v>
      </c>
      <c r="Q630" s="76">
        <v>271</v>
      </c>
      <c r="R630" s="76">
        <v>10306</v>
      </c>
      <c r="S630" s="76">
        <v>6106</v>
      </c>
      <c r="T630" s="76">
        <v>0</v>
      </c>
      <c r="U630" s="76">
        <v>0</v>
      </c>
      <c r="V630" s="76">
        <v>80583</v>
      </c>
      <c r="W630" s="75">
        <v>120416</v>
      </c>
      <c r="X630" s="75" t="s">
        <v>66</v>
      </c>
      <c r="Y630" s="76" t="s">
        <v>67</v>
      </c>
      <c r="Z630" s="75">
        <v>70</v>
      </c>
      <c r="AA630" s="75" t="s">
        <v>66</v>
      </c>
      <c r="AB630" s="76" t="s">
        <v>67</v>
      </c>
      <c r="AC630" s="75">
        <v>30</v>
      </c>
      <c r="AD630" s="75" t="s">
        <v>35</v>
      </c>
      <c r="AE630" s="76" t="s">
        <v>35</v>
      </c>
      <c r="AF630" s="75">
        <v>0</v>
      </c>
      <c r="AG630" s="59" t="str">
        <f t="shared" si="10"/>
        <v>Prin</v>
      </c>
    </row>
    <row r="631" spans="1:33" ht="14.25" customHeight="1" x14ac:dyDescent="0.25">
      <c r="A631" s="75" t="s">
        <v>330</v>
      </c>
      <c r="B631" s="75" t="s">
        <v>108</v>
      </c>
      <c r="C631" s="75" t="s">
        <v>331</v>
      </c>
      <c r="D631" s="76">
        <v>63785</v>
      </c>
      <c r="E631" s="76">
        <v>1</v>
      </c>
      <c r="F631" s="76">
        <v>200</v>
      </c>
      <c r="G631" s="76">
        <v>70000</v>
      </c>
      <c r="H631" s="76">
        <v>0</v>
      </c>
      <c r="I631" s="76">
        <v>5500</v>
      </c>
      <c r="J631" s="76">
        <v>0</v>
      </c>
      <c r="K631" s="76">
        <v>0</v>
      </c>
      <c r="L631" s="76">
        <v>0</v>
      </c>
      <c r="M631" s="76">
        <v>0</v>
      </c>
      <c r="N631" s="76">
        <v>588</v>
      </c>
      <c r="O631" s="76">
        <v>16057</v>
      </c>
      <c r="P631" s="76">
        <v>0</v>
      </c>
      <c r="Q631" s="76">
        <v>0</v>
      </c>
      <c r="R631" s="76">
        <v>21124</v>
      </c>
      <c r="S631" s="76">
        <v>5878</v>
      </c>
      <c r="T631" s="76">
        <v>1105</v>
      </c>
      <c r="U631" s="76">
        <v>750</v>
      </c>
      <c r="V631" s="76">
        <v>76088</v>
      </c>
      <c r="W631" s="75">
        <v>121002</v>
      </c>
      <c r="X631" s="75" t="s">
        <v>66</v>
      </c>
      <c r="Y631" s="76" t="s">
        <v>67</v>
      </c>
      <c r="Z631" s="75">
        <v>50</v>
      </c>
      <c r="AA631" s="75" t="s">
        <v>66</v>
      </c>
      <c r="AB631" s="76" t="s">
        <v>67</v>
      </c>
      <c r="AC631" s="75">
        <v>50</v>
      </c>
      <c r="AD631" s="75" t="s">
        <v>35</v>
      </c>
      <c r="AE631" s="76" t="s">
        <v>35</v>
      </c>
      <c r="AF631" s="75">
        <v>0</v>
      </c>
      <c r="AG631" s="59" t="str">
        <f t="shared" si="10"/>
        <v>Prin</v>
      </c>
    </row>
    <row r="632" spans="1:33" ht="14.25" customHeight="1" x14ac:dyDescent="0.25">
      <c r="A632" s="75" t="s">
        <v>228</v>
      </c>
      <c r="B632" s="75" t="s">
        <v>115</v>
      </c>
      <c r="C632" s="75" t="s">
        <v>233</v>
      </c>
      <c r="D632" s="76">
        <v>64386</v>
      </c>
      <c r="E632" s="76">
        <v>1</v>
      </c>
      <c r="F632" s="76">
        <v>200</v>
      </c>
      <c r="G632" s="76">
        <v>70000</v>
      </c>
      <c r="H632" s="76">
        <v>0</v>
      </c>
      <c r="I632" s="76">
        <v>0</v>
      </c>
      <c r="J632" s="76">
        <v>0</v>
      </c>
      <c r="K632" s="76">
        <v>0</v>
      </c>
      <c r="L632" s="76">
        <v>0</v>
      </c>
      <c r="M632" s="76">
        <v>0</v>
      </c>
      <c r="N632" s="76">
        <v>0</v>
      </c>
      <c r="O632" s="76">
        <v>15346</v>
      </c>
      <c r="P632" s="76">
        <v>0</v>
      </c>
      <c r="Q632" s="76">
        <v>0</v>
      </c>
      <c r="R632" s="76">
        <v>13531</v>
      </c>
      <c r="S632" s="76">
        <v>5324</v>
      </c>
      <c r="T632" s="76">
        <v>1230</v>
      </c>
      <c r="U632" s="76">
        <v>0</v>
      </c>
      <c r="V632" s="76">
        <v>70000</v>
      </c>
      <c r="W632" s="75">
        <v>105431</v>
      </c>
      <c r="X632" s="75" t="s">
        <v>66</v>
      </c>
      <c r="Y632" s="76" t="s">
        <v>67</v>
      </c>
      <c r="Z632" s="75">
        <v>50</v>
      </c>
      <c r="AA632" s="75" t="s">
        <v>66</v>
      </c>
      <c r="AB632" s="76" t="s">
        <v>67</v>
      </c>
      <c r="AC632" s="75">
        <v>50</v>
      </c>
      <c r="AD632" s="75" t="s">
        <v>35</v>
      </c>
      <c r="AE632" s="76" t="s">
        <v>35</v>
      </c>
      <c r="AF632" s="75">
        <v>0</v>
      </c>
      <c r="AG632" s="59" t="str">
        <f t="shared" si="10"/>
        <v>Prin</v>
      </c>
    </row>
    <row r="633" spans="1:33" ht="14.25" customHeight="1" x14ac:dyDescent="0.25">
      <c r="A633" s="75" t="s">
        <v>315</v>
      </c>
      <c r="B633" s="75" t="s">
        <v>192</v>
      </c>
      <c r="C633" s="75" t="s">
        <v>390</v>
      </c>
      <c r="D633" s="76">
        <v>57377</v>
      </c>
      <c r="E633" s="76">
        <v>1</v>
      </c>
      <c r="F633" s="76">
        <v>205</v>
      </c>
      <c r="G633" s="76">
        <v>69500</v>
      </c>
      <c r="H633" s="76">
        <v>0</v>
      </c>
      <c r="I633" s="76">
        <v>125</v>
      </c>
      <c r="J633" s="76">
        <v>0</v>
      </c>
      <c r="K633" s="76">
        <v>0</v>
      </c>
      <c r="L633" s="76">
        <v>0</v>
      </c>
      <c r="M633" s="76">
        <v>0</v>
      </c>
      <c r="N633" s="76">
        <v>3756</v>
      </c>
      <c r="O633" s="76">
        <v>23291</v>
      </c>
      <c r="P633" s="76">
        <v>0</v>
      </c>
      <c r="Q633" s="76">
        <v>0</v>
      </c>
      <c r="R633" s="76">
        <v>9305</v>
      </c>
      <c r="S633" s="76">
        <v>5614</v>
      </c>
      <c r="T633" s="76">
        <v>0</v>
      </c>
      <c r="U633" s="76">
        <v>0</v>
      </c>
      <c r="V633" s="76">
        <v>73381</v>
      </c>
      <c r="W633" s="75">
        <v>111591</v>
      </c>
      <c r="X633" s="75" t="s">
        <v>66</v>
      </c>
      <c r="Y633" s="76" t="s">
        <v>67</v>
      </c>
      <c r="Z633" s="75">
        <v>100</v>
      </c>
      <c r="AA633" s="75" t="s">
        <v>35</v>
      </c>
      <c r="AB633" s="76" t="s">
        <v>35</v>
      </c>
      <c r="AC633" s="75">
        <v>0</v>
      </c>
      <c r="AD633" s="75" t="s">
        <v>35</v>
      </c>
      <c r="AE633" s="76" t="s">
        <v>35</v>
      </c>
      <c r="AF633" s="75">
        <v>0</v>
      </c>
      <c r="AG633" s="59" t="str">
        <f t="shared" si="10"/>
        <v>Prin</v>
      </c>
    </row>
    <row r="634" spans="1:33" ht="14.25" customHeight="1" x14ac:dyDescent="0.25">
      <c r="A634" s="75" t="s">
        <v>78</v>
      </c>
      <c r="B634" s="75" t="s">
        <v>274</v>
      </c>
      <c r="C634" s="75" t="s">
        <v>275</v>
      </c>
      <c r="D634" s="76">
        <v>65829</v>
      </c>
      <c r="E634" s="76">
        <v>1</v>
      </c>
      <c r="F634" s="76">
        <v>240</v>
      </c>
      <c r="G634" s="76">
        <v>69459</v>
      </c>
      <c r="H634" s="76">
        <v>0</v>
      </c>
      <c r="I634" s="76">
        <v>3949</v>
      </c>
      <c r="J634" s="76">
        <v>0</v>
      </c>
      <c r="K634" s="76">
        <v>0</v>
      </c>
      <c r="L634" s="76">
        <v>0</v>
      </c>
      <c r="M634" s="76">
        <v>548</v>
      </c>
      <c r="N634" s="76">
        <v>60</v>
      </c>
      <c r="O634" s="76">
        <v>23534</v>
      </c>
      <c r="P634" s="76">
        <v>0</v>
      </c>
      <c r="Q634" s="76">
        <v>251</v>
      </c>
      <c r="R634" s="76">
        <v>12899</v>
      </c>
      <c r="S634" s="76">
        <v>5127</v>
      </c>
      <c r="T634" s="76">
        <v>0</v>
      </c>
      <c r="U634" s="76">
        <v>0</v>
      </c>
      <c r="V634" s="76">
        <v>74016</v>
      </c>
      <c r="W634" s="75">
        <v>115827</v>
      </c>
      <c r="X634" s="75" t="s">
        <v>66</v>
      </c>
      <c r="Y634" s="76" t="s">
        <v>67</v>
      </c>
      <c r="Z634" s="75">
        <v>75</v>
      </c>
      <c r="AA634" s="75" t="s">
        <v>42</v>
      </c>
      <c r="AB634" s="76" t="s">
        <v>43</v>
      </c>
      <c r="AC634" s="75">
        <v>25</v>
      </c>
      <c r="AD634" s="75" t="s">
        <v>35</v>
      </c>
      <c r="AE634" s="76" t="s">
        <v>35</v>
      </c>
      <c r="AF634" s="75">
        <v>0</v>
      </c>
      <c r="AG634" s="59" t="str">
        <f t="shared" si="10"/>
        <v>Prin</v>
      </c>
    </row>
    <row r="635" spans="1:33" ht="14.25" customHeight="1" x14ac:dyDescent="0.25">
      <c r="A635" s="75" t="s">
        <v>57</v>
      </c>
      <c r="B635" s="75" t="s">
        <v>161</v>
      </c>
      <c r="C635" s="75" t="s">
        <v>226</v>
      </c>
      <c r="D635" s="76">
        <v>50307</v>
      </c>
      <c r="E635" s="76">
        <v>1</v>
      </c>
      <c r="F635" s="76">
        <v>210</v>
      </c>
      <c r="G635" s="76">
        <v>69360</v>
      </c>
      <c r="H635" s="76">
        <v>10234</v>
      </c>
      <c r="I635" s="76">
        <v>0</v>
      </c>
      <c r="J635" s="76">
        <v>0</v>
      </c>
      <c r="K635" s="76">
        <v>0</v>
      </c>
      <c r="L635" s="76">
        <v>0</v>
      </c>
      <c r="M635" s="76">
        <v>0</v>
      </c>
      <c r="N635" s="76">
        <v>965</v>
      </c>
      <c r="O635" s="76">
        <v>16629</v>
      </c>
      <c r="P635" s="76">
        <v>881</v>
      </c>
      <c r="Q635" s="76">
        <v>332</v>
      </c>
      <c r="R635" s="76">
        <v>22359</v>
      </c>
      <c r="S635" s="76">
        <v>6066</v>
      </c>
      <c r="T635" s="76">
        <v>800</v>
      </c>
      <c r="U635" s="76">
        <v>2854</v>
      </c>
      <c r="V635" s="76">
        <v>80559</v>
      </c>
      <c r="W635" s="75">
        <v>130480</v>
      </c>
      <c r="X635" s="75" t="s">
        <v>66</v>
      </c>
      <c r="Y635" s="76" t="s">
        <v>67</v>
      </c>
      <c r="Z635" s="75">
        <v>100</v>
      </c>
      <c r="AA635" s="75" t="s">
        <v>35</v>
      </c>
      <c r="AB635" s="76" t="s">
        <v>35</v>
      </c>
      <c r="AC635" s="75">
        <v>0</v>
      </c>
      <c r="AD635" s="75" t="s">
        <v>35</v>
      </c>
      <c r="AE635" s="76" t="s">
        <v>35</v>
      </c>
      <c r="AF635" s="75">
        <v>0</v>
      </c>
      <c r="AG635" s="59" t="str">
        <f t="shared" si="10"/>
        <v>Prin</v>
      </c>
    </row>
    <row r="636" spans="1:33" ht="14.25" customHeight="1" x14ac:dyDescent="0.25">
      <c r="A636" s="75" t="s">
        <v>320</v>
      </c>
      <c r="B636" s="75" t="s">
        <v>74</v>
      </c>
      <c r="C636" s="75" t="s">
        <v>323</v>
      </c>
      <c r="D636" s="76">
        <v>63859</v>
      </c>
      <c r="E636" s="76">
        <v>1</v>
      </c>
      <c r="F636" s="76">
        <v>202</v>
      </c>
      <c r="G636" s="76">
        <v>69126</v>
      </c>
      <c r="H636" s="76">
        <v>8897</v>
      </c>
      <c r="I636" s="76">
        <v>0</v>
      </c>
      <c r="J636" s="76">
        <v>0</v>
      </c>
      <c r="K636" s="76">
        <v>0</v>
      </c>
      <c r="L636" s="76">
        <v>0</v>
      </c>
      <c r="M636" s="76">
        <v>0</v>
      </c>
      <c r="N636" s="76">
        <v>3500</v>
      </c>
      <c r="O636" s="76">
        <v>8572</v>
      </c>
      <c r="P636" s="76">
        <v>0</v>
      </c>
      <c r="Q636" s="76">
        <v>0</v>
      </c>
      <c r="R636" s="76">
        <v>12510</v>
      </c>
      <c r="S636" s="76">
        <v>6479</v>
      </c>
      <c r="T636" s="76">
        <v>0</v>
      </c>
      <c r="U636" s="76">
        <v>0</v>
      </c>
      <c r="V636" s="76">
        <v>81523</v>
      </c>
      <c r="W636" s="75">
        <v>109084</v>
      </c>
      <c r="X636" s="75" t="s">
        <v>66</v>
      </c>
      <c r="Y636" s="76" t="s">
        <v>67</v>
      </c>
      <c r="Z636" s="75">
        <v>100</v>
      </c>
      <c r="AA636" s="75" t="s">
        <v>35</v>
      </c>
      <c r="AB636" s="76" t="s">
        <v>35</v>
      </c>
      <c r="AC636" s="75">
        <v>0</v>
      </c>
      <c r="AD636" s="75" t="s">
        <v>35</v>
      </c>
      <c r="AE636" s="76" t="s">
        <v>35</v>
      </c>
      <c r="AF636" s="75">
        <v>0</v>
      </c>
      <c r="AG636" s="59" t="str">
        <f t="shared" si="10"/>
        <v>Prin</v>
      </c>
    </row>
    <row r="637" spans="1:33" ht="14.25" hidden="1" customHeight="1" x14ac:dyDescent="0.25">
      <c r="A637" s="75" t="s">
        <v>119</v>
      </c>
      <c r="B637" s="75" t="s">
        <v>48</v>
      </c>
      <c r="C637" s="75" t="s">
        <v>402</v>
      </c>
      <c r="D637" s="76">
        <v>417271</v>
      </c>
      <c r="E637" s="76">
        <v>1</v>
      </c>
      <c r="F637" s="76">
        <v>174</v>
      </c>
      <c r="G637" s="76">
        <v>69000</v>
      </c>
      <c r="H637" s="76">
        <v>0</v>
      </c>
      <c r="I637" s="76">
        <v>5862</v>
      </c>
      <c r="J637" s="76">
        <v>0</v>
      </c>
      <c r="K637" s="76">
        <v>11953</v>
      </c>
      <c r="L637" s="76">
        <v>0</v>
      </c>
      <c r="M637" s="76">
        <v>0</v>
      </c>
      <c r="N637" s="76">
        <v>2618</v>
      </c>
      <c r="O637" s="76">
        <v>0</v>
      </c>
      <c r="P637" s="76">
        <v>0</v>
      </c>
      <c r="Q637" s="76">
        <v>0</v>
      </c>
      <c r="R637" s="76">
        <v>10025</v>
      </c>
      <c r="S637" s="76">
        <v>6980</v>
      </c>
      <c r="T637" s="76">
        <v>0</v>
      </c>
      <c r="U637" s="76">
        <v>0</v>
      </c>
      <c r="V637" s="76">
        <v>89433</v>
      </c>
      <c r="W637" s="75">
        <v>106438</v>
      </c>
      <c r="X637" s="75" t="s">
        <v>62</v>
      </c>
      <c r="Y637" s="76" t="s">
        <v>63</v>
      </c>
      <c r="Z637" s="75">
        <v>100</v>
      </c>
      <c r="AA637" s="75" t="s">
        <v>35</v>
      </c>
      <c r="AB637" s="76" t="s">
        <v>35</v>
      </c>
      <c r="AC637" s="75">
        <v>0</v>
      </c>
      <c r="AD637" s="75" t="s">
        <v>35</v>
      </c>
      <c r="AE637" s="76" t="s">
        <v>35</v>
      </c>
      <c r="AF637" s="75">
        <v>0</v>
      </c>
      <c r="AG637" s="59" t="str">
        <f t="shared" si="10"/>
        <v>Asst. Prin.</v>
      </c>
    </row>
    <row r="638" spans="1:33" ht="14.25" customHeight="1" x14ac:dyDescent="0.25">
      <c r="A638" s="75" t="s">
        <v>150</v>
      </c>
      <c r="B638" s="75" t="s">
        <v>102</v>
      </c>
      <c r="C638" s="75" t="s">
        <v>156</v>
      </c>
      <c r="D638" s="76">
        <v>61532</v>
      </c>
      <c r="E638" s="76">
        <v>1</v>
      </c>
      <c r="F638" s="76">
        <v>200</v>
      </c>
      <c r="G638" s="76">
        <v>68901</v>
      </c>
      <c r="H638" s="76">
        <v>0</v>
      </c>
      <c r="I638" s="76">
        <v>5412</v>
      </c>
      <c r="J638" s="76">
        <v>0</v>
      </c>
      <c r="K638" s="76">
        <v>0</v>
      </c>
      <c r="L638" s="76">
        <v>0</v>
      </c>
      <c r="M638" s="76">
        <v>0</v>
      </c>
      <c r="N638" s="76">
        <v>2230</v>
      </c>
      <c r="O638" s="76">
        <v>26209</v>
      </c>
      <c r="P638" s="76">
        <v>0</v>
      </c>
      <c r="Q638" s="76">
        <v>204</v>
      </c>
      <c r="R638" s="76">
        <v>9780</v>
      </c>
      <c r="S638" s="76">
        <v>5756</v>
      </c>
      <c r="T638" s="76">
        <v>870</v>
      </c>
      <c r="U638" s="76">
        <v>0</v>
      </c>
      <c r="V638" s="76">
        <v>76543</v>
      </c>
      <c r="W638" s="75">
        <v>119362</v>
      </c>
      <c r="X638" s="75" t="s">
        <v>66</v>
      </c>
      <c r="Y638" s="76" t="s">
        <v>67</v>
      </c>
      <c r="Z638" s="75">
        <v>100</v>
      </c>
      <c r="AA638" s="75" t="s">
        <v>35</v>
      </c>
      <c r="AB638" s="76" t="s">
        <v>35</v>
      </c>
      <c r="AC638" s="75">
        <v>0</v>
      </c>
      <c r="AD638" s="75" t="s">
        <v>35</v>
      </c>
      <c r="AE638" s="76" t="s">
        <v>35</v>
      </c>
      <c r="AF638" s="75">
        <v>0</v>
      </c>
      <c r="AG638" s="59" t="str">
        <f t="shared" si="10"/>
        <v>Prin</v>
      </c>
    </row>
    <row r="639" spans="1:33" ht="14.25" customHeight="1" x14ac:dyDescent="0.25">
      <c r="A639" s="75" t="s">
        <v>181</v>
      </c>
      <c r="B639" s="75" t="s">
        <v>178</v>
      </c>
      <c r="C639" s="75" t="s">
        <v>183</v>
      </c>
      <c r="D639" s="76">
        <v>63921</v>
      </c>
      <c r="E639" s="76">
        <v>1</v>
      </c>
      <c r="F639" s="76">
        <v>202</v>
      </c>
      <c r="G639" s="76">
        <v>68500</v>
      </c>
      <c r="H639" s="76">
        <v>0</v>
      </c>
      <c r="I639" s="76">
        <v>0</v>
      </c>
      <c r="J639" s="76">
        <v>0</v>
      </c>
      <c r="K639" s="76">
        <v>0</v>
      </c>
      <c r="L639" s="76">
        <v>0</v>
      </c>
      <c r="M639" s="76">
        <v>0</v>
      </c>
      <c r="N639" s="76">
        <v>3750</v>
      </c>
      <c r="O639" s="76">
        <v>22948</v>
      </c>
      <c r="P639" s="76">
        <v>396</v>
      </c>
      <c r="Q639" s="76">
        <v>116</v>
      </c>
      <c r="R639" s="76">
        <v>20060</v>
      </c>
      <c r="S639" s="76">
        <v>5527</v>
      </c>
      <c r="T639" s="76">
        <v>870</v>
      </c>
      <c r="U639" s="76">
        <v>0</v>
      </c>
      <c r="V639" s="76">
        <v>72250</v>
      </c>
      <c r="W639" s="75">
        <v>122167</v>
      </c>
      <c r="X639" s="75" t="s">
        <v>66</v>
      </c>
      <c r="Y639" s="76" t="s">
        <v>67</v>
      </c>
      <c r="Z639" s="75">
        <v>100</v>
      </c>
      <c r="AA639" s="75" t="s">
        <v>35</v>
      </c>
      <c r="AB639" s="76" t="s">
        <v>35</v>
      </c>
      <c r="AC639" s="75">
        <v>0</v>
      </c>
      <c r="AD639" s="75" t="s">
        <v>35</v>
      </c>
      <c r="AE639" s="76" t="s">
        <v>35</v>
      </c>
      <c r="AF639" s="75">
        <v>0</v>
      </c>
      <c r="AG639" s="59" t="str">
        <f t="shared" si="10"/>
        <v>Prin</v>
      </c>
    </row>
    <row r="640" spans="1:33" ht="14.25" customHeight="1" x14ac:dyDescent="0.25">
      <c r="A640" s="75" t="s">
        <v>315</v>
      </c>
      <c r="B640" s="75" t="s">
        <v>161</v>
      </c>
      <c r="C640" s="75" t="s">
        <v>316</v>
      </c>
      <c r="D640" s="76">
        <v>63238</v>
      </c>
      <c r="E640" s="76">
        <v>1</v>
      </c>
      <c r="F640" s="76">
        <v>216</v>
      </c>
      <c r="G640" s="76">
        <v>68000</v>
      </c>
      <c r="H640" s="76">
        <v>0</v>
      </c>
      <c r="I640" s="76">
        <v>0</v>
      </c>
      <c r="J640" s="76">
        <v>0</v>
      </c>
      <c r="K640" s="76">
        <v>0</v>
      </c>
      <c r="L640" s="76">
        <v>0</v>
      </c>
      <c r="M640" s="76">
        <v>0</v>
      </c>
      <c r="N640" s="76">
        <v>0</v>
      </c>
      <c r="O640" s="76">
        <v>18476</v>
      </c>
      <c r="P640" s="76">
        <v>0</v>
      </c>
      <c r="Q640" s="76">
        <v>0</v>
      </c>
      <c r="R640" s="76">
        <v>8874</v>
      </c>
      <c r="S640" s="76">
        <v>6677</v>
      </c>
      <c r="T640" s="76">
        <v>0</v>
      </c>
      <c r="U640" s="76">
        <v>0</v>
      </c>
      <c r="V640" s="76">
        <v>68000</v>
      </c>
      <c r="W640" s="75">
        <v>102027</v>
      </c>
      <c r="X640" s="75" t="s">
        <v>66</v>
      </c>
      <c r="Y640" s="76" t="s">
        <v>67</v>
      </c>
      <c r="Z640" s="75">
        <v>100</v>
      </c>
      <c r="AA640" s="75" t="s">
        <v>35</v>
      </c>
      <c r="AB640" s="76" t="s">
        <v>35</v>
      </c>
      <c r="AC640" s="75">
        <v>0</v>
      </c>
      <c r="AD640" s="75" t="s">
        <v>35</v>
      </c>
      <c r="AE640" s="76" t="s">
        <v>35</v>
      </c>
      <c r="AF640" s="75">
        <v>0</v>
      </c>
      <c r="AG640" s="59" t="str">
        <f t="shared" si="10"/>
        <v>Prin</v>
      </c>
    </row>
    <row r="641" spans="1:33" ht="14.25" customHeight="1" x14ac:dyDescent="0.25">
      <c r="A641" s="75" t="s">
        <v>228</v>
      </c>
      <c r="B641" s="75" t="s">
        <v>158</v>
      </c>
      <c r="C641" s="75" t="s">
        <v>236</v>
      </c>
      <c r="D641" s="76">
        <v>421449</v>
      </c>
      <c r="E641" s="76">
        <v>1</v>
      </c>
      <c r="F641" s="76">
        <v>182</v>
      </c>
      <c r="G641" s="76">
        <v>68000</v>
      </c>
      <c r="H641" s="76">
        <v>0</v>
      </c>
      <c r="I641" s="76">
        <v>0</v>
      </c>
      <c r="J641" s="76">
        <v>0</v>
      </c>
      <c r="K641" s="76">
        <v>0</v>
      </c>
      <c r="L641" s="76">
        <v>0</v>
      </c>
      <c r="M641" s="76">
        <v>500</v>
      </c>
      <c r="N641" s="76">
        <v>900</v>
      </c>
      <c r="O641" s="76">
        <v>0</v>
      </c>
      <c r="P641" s="76">
        <v>0</v>
      </c>
      <c r="Q641" s="76">
        <v>0</v>
      </c>
      <c r="R641" s="76">
        <v>19119</v>
      </c>
      <c r="S641" s="76">
        <v>4303</v>
      </c>
      <c r="T641" s="76">
        <v>0</v>
      </c>
      <c r="U641" s="76">
        <v>2246</v>
      </c>
      <c r="V641" s="76">
        <v>69400</v>
      </c>
      <c r="W641" s="75">
        <v>95068</v>
      </c>
      <c r="X641" s="75" t="s">
        <v>66</v>
      </c>
      <c r="Y641" s="76" t="s">
        <v>67</v>
      </c>
      <c r="Z641" s="75">
        <v>45</v>
      </c>
      <c r="AA641" s="75" t="s">
        <v>78</v>
      </c>
      <c r="AB641" s="76" t="s">
        <v>79</v>
      </c>
      <c r="AC641" s="75">
        <v>45</v>
      </c>
      <c r="AD641" s="75" t="s">
        <v>37</v>
      </c>
      <c r="AE641" s="76" t="s">
        <v>38</v>
      </c>
      <c r="AF641" s="75">
        <v>5</v>
      </c>
      <c r="AG641" s="59" t="str">
        <f t="shared" si="10"/>
        <v>Prin</v>
      </c>
    </row>
    <row r="642" spans="1:33" ht="14.25" customHeight="1" x14ac:dyDescent="0.25">
      <c r="A642" s="75" t="s">
        <v>214</v>
      </c>
      <c r="B642" s="75" t="s">
        <v>192</v>
      </c>
      <c r="C642" s="75" t="s">
        <v>217</v>
      </c>
      <c r="D642" s="76">
        <v>60654</v>
      </c>
      <c r="E642" s="76">
        <v>1</v>
      </c>
      <c r="F642" s="76">
        <v>205</v>
      </c>
      <c r="G642" s="76">
        <v>67500</v>
      </c>
      <c r="H642" s="76">
        <v>0</v>
      </c>
      <c r="I642" s="76">
        <v>3358</v>
      </c>
      <c r="J642" s="76">
        <v>0</v>
      </c>
      <c r="K642" s="76">
        <v>360</v>
      </c>
      <c r="L642" s="76">
        <v>0</v>
      </c>
      <c r="M642" s="76">
        <v>0</v>
      </c>
      <c r="N642" s="76">
        <v>1378</v>
      </c>
      <c r="O642" s="76">
        <v>22993</v>
      </c>
      <c r="P642" s="76">
        <v>0</v>
      </c>
      <c r="Q642" s="76">
        <v>0</v>
      </c>
      <c r="R642" s="76">
        <v>19992</v>
      </c>
      <c r="S642" s="76">
        <v>5583</v>
      </c>
      <c r="T642" s="76">
        <v>0</v>
      </c>
      <c r="U642" s="76">
        <v>0</v>
      </c>
      <c r="V642" s="76">
        <v>72596</v>
      </c>
      <c r="W642" s="75">
        <v>121164</v>
      </c>
      <c r="X642" s="75" t="s">
        <v>66</v>
      </c>
      <c r="Y642" s="76" t="s">
        <v>67</v>
      </c>
      <c r="Z642" s="75">
        <v>100</v>
      </c>
      <c r="AA642" s="75" t="s">
        <v>35</v>
      </c>
      <c r="AB642" s="76" t="s">
        <v>35</v>
      </c>
      <c r="AC642" s="75">
        <v>0</v>
      </c>
      <c r="AD642" s="75" t="s">
        <v>35</v>
      </c>
      <c r="AE642" s="76" t="s">
        <v>35</v>
      </c>
      <c r="AF642" s="75">
        <v>0</v>
      </c>
      <c r="AG642" s="59" t="str">
        <f t="shared" ref="AG642:AG698" si="11">IF(X642="67","Supt",IF(X642="53","Prin",IF(X642="66","Asst. Sup",IF(X642="05","Asst. Prin.",IF(OR(X642="29",X642="04"),"Dir/Asst. Dir","FLAG")))))</f>
        <v>Prin</v>
      </c>
    </row>
    <row r="643" spans="1:33" ht="14.25" customHeight="1" x14ac:dyDescent="0.25">
      <c r="A643" s="75" t="s">
        <v>181</v>
      </c>
      <c r="B643" s="75" t="s">
        <v>53</v>
      </c>
      <c r="C643" s="75" t="s">
        <v>182</v>
      </c>
      <c r="D643" s="76">
        <v>63129</v>
      </c>
      <c r="E643" s="76">
        <v>1</v>
      </c>
      <c r="F643" s="76">
        <v>182</v>
      </c>
      <c r="G643" s="76">
        <v>67465</v>
      </c>
      <c r="H643" s="76">
        <v>6875</v>
      </c>
      <c r="I643" s="76">
        <v>0</v>
      </c>
      <c r="J643" s="76">
        <v>0</v>
      </c>
      <c r="K643" s="76">
        <v>0</v>
      </c>
      <c r="L643" s="76">
        <v>0</v>
      </c>
      <c r="M643" s="76">
        <v>0</v>
      </c>
      <c r="N643" s="76">
        <v>300</v>
      </c>
      <c r="O643" s="76">
        <v>10748</v>
      </c>
      <c r="P643" s="76">
        <v>0</v>
      </c>
      <c r="Q643" s="76">
        <v>301</v>
      </c>
      <c r="R643" s="76">
        <v>11234</v>
      </c>
      <c r="S643" s="76">
        <v>571</v>
      </c>
      <c r="T643" s="76">
        <v>900</v>
      </c>
      <c r="U643" s="76">
        <v>0</v>
      </c>
      <c r="V643" s="76">
        <v>74640</v>
      </c>
      <c r="W643" s="75">
        <v>98394</v>
      </c>
      <c r="X643" s="75" t="s">
        <v>66</v>
      </c>
      <c r="Y643" s="76" t="s">
        <v>67</v>
      </c>
      <c r="Z643" s="75">
        <v>100</v>
      </c>
      <c r="AA643" s="75" t="s">
        <v>35</v>
      </c>
      <c r="AB643" s="76" t="s">
        <v>35</v>
      </c>
      <c r="AC643" s="75">
        <v>0</v>
      </c>
      <c r="AD643" s="75" t="s">
        <v>35</v>
      </c>
      <c r="AE643" s="76" t="s">
        <v>35</v>
      </c>
      <c r="AF643" s="75">
        <v>0</v>
      </c>
      <c r="AG643" s="59" t="str">
        <f t="shared" si="11"/>
        <v>Prin</v>
      </c>
    </row>
    <row r="644" spans="1:33" ht="14.25" customHeight="1" x14ac:dyDescent="0.25">
      <c r="A644" s="75" t="s">
        <v>247</v>
      </c>
      <c r="B644" s="75" t="s">
        <v>132</v>
      </c>
      <c r="C644" s="75" t="s">
        <v>249</v>
      </c>
      <c r="D644" s="76">
        <v>62348</v>
      </c>
      <c r="E644" s="76">
        <v>1</v>
      </c>
      <c r="F644" s="76">
        <v>200</v>
      </c>
      <c r="G644" s="76">
        <v>67275</v>
      </c>
      <c r="H644" s="76">
        <v>2000</v>
      </c>
      <c r="I644" s="76">
        <v>2841</v>
      </c>
      <c r="J644" s="76">
        <v>0</v>
      </c>
      <c r="K644" s="76">
        <v>0</v>
      </c>
      <c r="L644" s="76">
        <v>0</v>
      </c>
      <c r="M644" s="76">
        <v>2000</v>
      </c>
      <c r="N644" s="76">
        <v>2200</v>
      </c>
      <c r="O644" s="76">
        <v>16039</v>
      </c>
      <c r="P644" s="76">
        <v>0</v>
      </c>
      <c r="Q644" s="76">
        <v>0</v>
      </c>
      <c r="R644" s="76">
        <v>9663</v>
      </c>
      <c r="S644" s="76">
        <v>5809</v>
      </c>
      <c r="T644" s="76">
        <v>1810</v>
      </c>
      <c r="U644" s="76">
        <v>0</v>
      </c>
      <c r="V644" s="76">
        <v>76316</v>
      </c>
      <c r="W644" s="75">
        <v>109637</v>
      </c>
      <c r="X644" s="75" t="s">
        <v>66</v>
      </c>
      <c r="Y644" s="76" t="s">
        <v>67</v>
      </c>
      <c r="Z644" s="75">
        <v>100</v>
      </c>
      <c r="AA644" s="75" t="s">
        <v>35</v>
      </c>
      <c r="AB644" s="76" t="s">
        <v>35</v>
      </c>
      <c r="AC644" s="75">
        <v>0</v>
      </c>
      <c r="AD644" s="75" t="s">
        <v>35</v>
      </c>
      <c r="AE644" s="76" t="s">
        <v>35</v>
      </c>
      <c r="AF644" s="75">
        <v>0</v>
      </c>
      <c r="AG644" s="59" t="str">
        <f t="shared" si="11"/>
        <v>Prin</v>
      </c>
    </row>
    <row r="645" spans="1:33" ht="14.25" customHeight="1" x14ac:dyDescent="0.25">
      <c r="A645" s="75" t="s">
        <v>309</v>
      </c>
      <c r="B645" s="75" t="s">
        <v>152</v>
      </c>
      <c r="C645" s="75" t="s">
        <v>310</v>
      </c>
      <c r="D645" s="76">
        <v>63417</v>
      </c>
      <c r="E645" s="76">
        <v>1</v>
      </c>
      <c r="F645" s="76">
        <v>200</v>
      </c>
      <c r="G645" s="76">
        <v>67000</v>
      </c>
      <c r="H645" s="76">
        <v>0</v>
      </c>
      <c r="I645" s="76">
        <v>0</v>
      </c>
      <c r="J645" s="76">
        <v>0</v>
      </c>
      <c r="K645" s="76">
        <v>0</v>
      </c>
      <c r="L645" s="76">
        <v>0</v>
      </c>
      <c r="M645" s="76">
        <v>1000</v>
      </c>
      <c r="N645" s="76">
        <v>1960</v>
      </c>
      <c r="O645" s="76">
        <v>16057</v>
      </c>
      <c r="P645" s="76">
        <v>0</v>
      </c>
      <c r="Q645" s="76">
        <v>0</v>
      </c>
      <c r="R645" s="76">
        <v>10765</v>
      </c>
      <c r="S645" s="76">
        <v>5282</v>
      </c>
      <c r="T645" s="76">
        <v>0</v>
      </c>
      <c r="U645" s="76">
        <v>1500</v>
      </c>
      <c r="V645" s="76">
        <v>69960</v>
      </c>
      <c r="W645" s="75">
        <v>103564</v>
      </c>
      <c r="X645" s="75" t="s">
        <v>66</v>
      </c>
      <c r="Y645" s="76" t="s">
        <v>67</v>
      </c>
      <c r="Z645" s="75">
        <v>50</v>
      </c>
      <c r="AA645" s="75" t="s">
        <v>78</v>
      </c>
      <c r="AB645" s="76" t="s">
        <v>79</v>
      </c>
      <c r="AC645" s="75">
        <v>50</v>
      </c>
      <c r="AD645" s="75" t="s">
        <v>35</v>
      </c>
      <c r="AE645" s="76" t="s">
        <v>35</v>
      </c>
      <c r="AF645" s="75">
        <v>0</v>
      </c>
      <c r="AG645" s="59" t="str">
        <f t="shared" si="11"/>
        <v>Prin</v>
      </c>
    </row>
    <row r="646" spans="1:33" ht="14.25" customHeight="1" x14ac:dyDescent="0.25">
      <c r="A646" s="75" t="s">
        <v>78</v>
      </c>
      <c r="B646" s="75" t="s">
        <v>165</v>
      </c>
      <c r="C646" s="75" t="s">
        <v>276</v>
      </c>
      <c r="D646" s="76">
        <v>62539</v>
      </c>
      <c r="E646" s="76">
        <v>1</v>
      </c>
      <c r="F646" s="76">
        <v>210</v>
      </c>
      <c r="G646" s="76">
        <v>66950</v>
      </c>
      <c r="H646" s="76">
        <v>2500</v>
      </c>
      <c r="I646" s="76">
        <v>0</v>
      </c>
      <c r="J646" s="76">
        <v>0</v>
      </c>
      <c r="K646" s="76">
        <v>0</v>
      </c>
      <c r="L646" s="76">
        <v>0</v>
      </c>
      <c r="M646" s="76">
        <v>0</v>
      </c>
      <c r="N646" s="76">
        <v>100</v>
      </c>
      <c r="O646" s="76">
        <v>14936</v>
      </c>
      <c r="P646" s="76">
        <v>0</v>
      </c>
      <c r="Q646" s="76">
        <v>194</v>
      </c>
      <c r="R646" s="76">
        <v>19586</v>
      </c>
      <c r="S646" s="76">
        <v>5386</v>
      </c>
      <c r="T646" s="76">
        <v>0</v>
      </c>
      <c r="U646" s="76">
        <v>0</v>
      </c>
      <c r="V646" s="76">
        <v>69550</v>
      </c>
      <c r="W646" s="75">
        <v>109652</v>
      </c>
      <c r="X646" s="75" t="s">
        <v>66</v>
      </c>
      <c r="Y646" s="76" t="s">
        <v>67</v>
      </c>
      <c r="Z646" s="75">
        <v>100</v>
      </c>
      <c r="AA646" s="75" t="s">
        <v>35</v>
      </c>
      <c r="AB646" s="76" t="s">
        <v>35</v>
      </c>
      <c r="AC646" s="75">
        <v>0</v>
      </c>
      <c r="AD646" s="75" t="s">
        <v>35</v>
      </c>
      <c r="AE646" s="76" t="s">
        <v>35</v>
      </c>
      <c r="AF646" s="75">
        <v>0</v>
      </c>
      <c r="AG646" s="59" t="str">
        <f t="shared" si="11"/>
        <v>Prin</v>
      </c>
    </row>
    <row r="647" spans="1:33" ht="14.25" hidden="1" customHeight="1" x14ac:dyDescent="0.25">
      <c r="A647" s="75" t="s">
        <v>94</v>
      </c>
      <c r="B647" s="75" t="s">
        <v>83</v>
      </c>
      <c r="C647" s="75" t="s">
        <v>277</v>
      </c>
      <c r="D647" s="76">
        <v>49567</v>
      </c>
      <c r="E647" s="76">
        <v>1</v>
      </c>
      <c r="F647" s="76">
        <v>182</v>
      </c>
      <c r="G647" s="76">
        <v>66923</v>
      </c>
      <c r="H647" s="76">
        <v>0</v>
      </c>
      <c r="I647" s="76">
        <v>0</v>
      </c>
      <c r="J647" s="76">
        <v>0</v>
      </c>
      <c r="K647" s="76">
        <v>10944</v>
      </c>
      <c r="L647" s="76">
        <v>0</v>
      </c>
      <c r="M647" s="76">
        <v>0</v>
      </c>
      <c r="N647" s="76">
        <v>0</v>
      </c>
      <c r="O647" s="76">
        <v>7369</v>
      </c>
      <c r="P647" s="76">
        <v>0</v>
      </c>
      <c r="Q647" s="76">
        <v>0</v>
      </c>
      <c r="R647" s="76">
        <v>18677</v>
      </c>
      <c r="S647" s="76">
        <v>5788</v>
      </c>
      <c r="T647" s="76">
        <v>0</v>
      </c>
      <c r="U647" s="76">
        <v>0</v>
      </c>
      <c r="V647" s="76">
        <v>77867</v>
      </c>
      <c r="W647" s="75">
        <v>109701</v>
      </c>
      <c r="X647" s="75" t="s">
        <v>62</v>
      </c>
      <c r="Y647" s="76" t="s">
        <v>63</v>
      </c>
      <c r="Z647" s="75">
        <v>100</v>
      </c>
      <c r="AA647" s="75" t="s">
        <v>35</v>
      </c>
      <c r="AB647" s="76" t="s">
        <v>35</v>
      </c>
      <c r="AC647" s="75">
        <v>0</v>
      </c>
      <c r="AD647" s="75" t="s">
        <v>35</v>
      </c>
      <c r="AE647" s="76" t="s">
        <v>35</v>
      </c>
      <c r="AF647" s="75">
        <v>0</v>
      </c>
      <c r="AG647" s="59" t="str">
        <f t="shared" si="11"/>
        <v>Asst. Prin.</v>
      </c>
    </row>
    <row r="648" spans="1:33" ht="14.25" customHeight="1" x14ac:dyDescent="0.25">
      <c r="A648" s="75" t="s">
        <v>160</v>
      </c>
      <c r="B648" s="75" t="s">
        <v>161</v>
      </c>
      <c r="C648" s="75" t="s">
        <v>162</v>
      </c>
      <c r="D648" s="76">
        <v>416449</v>
      </c>
      <c r="E648" s="76">
        <v>1</v>
      </c>
      <c r="F648" s="76">
        <v>210</v>
      </c>
      <c r="G648" s="76">
        <v>66625</v>
      </c>
      <c r="H648" s="76">
        <v>0</v>
      </c>
      <c r="I648" s="76">
        <v>403</v>
      </c>
      <c r="J648" s="76">
        <v>0</v>
      </c>
      <c r="K648" s="76">
        <v>0</v>
      </c>
      <c r="L648" s="76">
        <v>0</v>
      </c>
      <c r="M648" s="76">
        <v>0</v>
      </c>
      <c r="N648" s="76">
        <v>1288</v>
      </c>
      <c r="O648" s="76">
        <v>21984</v>
      </c>
      <c r="P648" s="76">
        <v>0</v>
      </c>
      <c r="Q648" s="76">
        <v>0</v>
      </c>
      <c r="R648" s="76">
        <v>27998</v>
      </c>
      <c r="S648" s="76">
        <v>5226</v>
      </c>
      <c r="T648" s="76">
        <v>870</v>
      </c>
      <c r="U648" s="76">
        <v>0</v>
      </c>
      <c r="V648" s="76">
        <v>68316</v>
      </c>
      <c r="W648" s="75">
        <v>124394</v>
      </c>
      <c r="X648" s="75" t="s">
        <v>66</v>
      </c>
      <c r="Y648" s="76" t="s">
        <v>67</v>
      </c>
      <c r="Z648" s="75">
        <v>98</v>
      </c>
      <c r="AA648" s="75" t="s">
        <v>57</v>
      </c>
      <c r="AB648" s="76" t="s">
        <v>58</v>
      </c>
      <c r="AC648" s="75">
        <v>2</v>
      </c>
      <c r="AD648" s="75" t="s">
        <v>35</v>
      </c>
      <c r="AE648" s="76" t="s">
        <v>35</v>
      </c>
      <c r="AF648" s="75">
        <v>0</v>
      </c>
      <c r="AG648" s="59" t="str">
        <f t="shared" si="11"/>
        <v>Prin</v>
      </c>
    </row>
    <row r="649" spans="1:33" ht="14.25" hidden="1" customHeight="1" x14ac:dyDescent="0.25">
      <c r="A649" s="75" t="s">
        <v>106</v>
      </c>
      <c r="B649" s="75" t="s">
        <v>83</v>
      </c>
      <c r="C649" s="75" t="s">
        <v>107</v>
      </c>
      <c r="D649" s="76">
        <v>61646</v>
      </c>
      <c r="E649" s="76">
        <v>1</v>
      </c>
      <c r="F649" s="76">
        <v>187</v>
      </c>
      <c r="G649" s="76">
        <v>66392</v>
      </c>
      <c r="H649" s="76">
        <v>3352</v>
      </c>
      <c r="I649" s="76">
        <v>5749</v>
      </c>
      <c r="J649" s="76">
        <v>0</v>
      </c>
      <c r="K649" s="76">
        <v>0</v>
      </c>
      <c r="L649" s="76">
        <v>0</v>
      </c>
      <c r="M649" s="76">
        <v>22</v>
      </c>
      <c r="N649" s="76">
        <v>944</v>
      </c>
      <c r="O649" s="76">
        <v>15558</v>
      </c>
      <c r="P649" s="76">
        <v>486</v>
      </c>
      <c r="Q649" s="76">
        <v>147</v>
      </c>
      <c r="R649" s="76">
        <v>9748</v>
      </c>
      <c r="S649" s="76">
        <v>5833</v>
      </c>
      <c r="T649" s="76">
        <v>0</v>
      </c>
      <c r="U649" s="76">
        <v>0</v>
      </c>
      <c r="V649" s="76">
        <v>76459</v>
      </c>
      <c r="W649" s="75">
        <v>108231</v>
      </c>
      <c r="X649" s="75" t="s">
        <v>57</v>
      </c>
      <c r="Y649" s="76" t="s">
        <v>58</v>
      </c>
      <c r="Z649" s="75">
        <v>100</v>
      </c>
      <c r="AA649" s="75" t="s">
        <v>35</v>
      </c>
      <c r="AB649" s="76" t="s">
        <v>35</v>
      </c>
      <c r="AC649" s="75">
        <v>0</v>
      </c>
      <c r="AD649" s="75" t="s">
        <v>35</v>
      </c>
      <c r="AE649" s="76" t="s">
        <v>35</v>
      </c>
      <c r="AF649" s="75">
        <v>0</v>
      </c>
      <c r="AG649" s="59" t="str">
        <f t="shared" si="11"/>
        <v>Dir/Asst. Dir</v>
      </c>
    </row>
    <row r="650" spans="1:33" ht="14.25" customHeight="1" x14ac:dyDescent="0.25">
      <c r="A650" s="75" t="s">
        <v>214</v>
      </c>
      <c r="B650" s="75" t="s">
        <v>218</v>
      </c>
      <c r="C650" s="75" t="s">
        <v>219</v>
      </c>
      <c r="D650" s="76">
        <v>63931</v>
      </c>
      <c r="E650" s="76">
        <v>1</v>
      </c>
      <c r="F650" s="76">
        <v>203</v>
      </c>
      <c r="G650" s="76">
        <v>66300</v>
      </c>
      <c r="H650" s="76">
        <v>0</v>
      </c>
      <c r="I650" s="76">
        <v>140</v>
      </c>
      <c r="J650" s="76">
        <v>0</v>
      </c>
      <c r="K650" s="76">
        <v>0</v>
      </c>
      <c r="L650" s="76">
        <v>0</v>
      </c>
      <c r="M650" s="76">
        <v>520</v>
      </c>
      <c r="N650" s="76">
        <v>2661</v>
      </c>
      <c r="O650" s="76">
        <v>23732</v>
      </c>
      <c r="P650" s="76">
        <v>1475</v>
      </c>
      <c r="Q650" s="76">
        <v>383</v>
      </c>
      <c r="R650" s="76">
        <v>8780</v>
      </c>
      <c r="S650" s="76">
        <v>5281</v>
      </c>
      <c r="T650" s="76">
        <v>0</v>
      </c>
      <c r="U650" s="76">
        <v>0</v>
      </c>
      <c r="V650" s="76">
        <v>69621</v>
      </c>
      <c r="W650" s="75">
        <v>109272</v>
      </c>
      <c r="X650" s="75" t="s">
        <v>66</v>
      </c>
      <c r="Y650" s="76" t="s">
        <v>67</v>
      </c>
      <c r="Z650" s="75">
        <v>57</v>
      </c>
      <c r="AA650" s="75" t="s">
        <v>66</v>
      </c>
      <c r="AB650" s="76" t="s">
        <v>67</v>
      </c>
      <c r="AC650" s="75">
        <v>43</v>
      </c>
      <c r="AD650" s="75" t="s">
        <v>35</v>
      </c>
      <c r="AE650" s="76" t="s">
        <v>35</v>
      </c>
      <c r="AF650" s="75">
        <v>0</v>
      </c>
      <c r="AG650" s="59" t="str">
        <f t="shared" si="11"/>
        <v>Prin</v>
      </c>
    </row>
    <row r="651" spans="1:33" ht="14.25" customHeight="1" x14ac:dyDescent="0.25">
      <c r="A651" s="75" t="s">
        <v>57</v>
      </c>
      <c r="B651" s="75" t="s">
        <v>161</v>
      </c>
      <c r="C651" s="75" t="s">
        <v>226</v>
      </c>
      <c r="D651" s="76">
        <v>53003</v>
      </c>
      <c r="E651" s="76">
        <v>1</v>
      </c>
      <c r="F651" s="76">
        <v>210</v>
      </c>
      <c r="G651" s="76">
        <v>66101</v>
      </c>
      <c r="H651" s="76">
        <v>9753</v>
      </c>
      <c r="I651" s="76">
        <v>0</v>
      </c>
      <c r="J651" s="76">
        <v>0</v>
      </c>
      <c r="K651" s="76">
        <v>2800</v>
      </c>
      <c r="L651" s="76">
        <v>0</v>
      </c>
      <c r="M651" s="76">
        <v>0</v>
      </c>
      <c r="N651" s="76">
        <v>1050</v>
      </c>
      <c r="O651" s="76">
        <v>0</v>
      </c>
      <c r="P651" s="76">
        <v>0</v>
      </c>
      <c r="Q651" s="76">
        <v>319</v>
      </c>
      <c r="R651" s="76">
        <v>21350</v>
      </c>
      <c r="S651" s="76">
        <v>5761</v>
      </c>
      <c r="T651" s="76">
        <v>1200</v>
      </c>
      <c r="U651" s="76">
        <v>54</v>
      </c>
      <c r="V651" s="76">
        <v>79704</v>
      </c>
      <c r="W651" s="75">
        <v>108388</v>
      </c>
      <c r="X651" s="75" t="s">
        <v>66</v>
      </c>
      <c r="Y651" s="76" t="s">
        <v>67</v>
      </c>
      <c r="Z651" s="75">
        <v>50</v>
      </c>
      <c r="AA651" s="75" t="s">
        <v>57</v>
      </c>
      <c r="AB651" s="76" t="s">
        <v>58</v>
      </c>
      <c r="AC651" s="75">
        <v>50</v>
      </c>
      <c r="AD651" s="75" t="s">
        <v>35</v>
      </c>
      <c r="AE651" s="76" t="s">
        <v>35</v>
      </c>
      <c r="AF651" s="75">
        <v>0</v>
      </c>
      <c r="AG651" s="59" t="str">
        <f t="shared" si="11"/>
        <v>Prin</v>
      </c>
    </row>
    <row r="652" spans="1:33" ht="14.25" customHeight="1" x14ac:dyDescent="0.25">
      <c r="A652" s="75" t="s">
        <v>303</v>
      </c>
      <c r="B652" s="75" t="s">
        <v>98</v>
      </c>
      <c r="C652" s="75" t="s">
        <v>307</v>
      </c>
      <c r="D652" s="76">
        <v>416255</v>
      </c>
      <c r="E652" s="76">
        <v>1</v>
      </c>
      <c r="F652" s="76">
        <v>200</v>
      </c>
      <c r="G652" s="76">
        <v>66000</v>
      </c>
      <c r="H652" s="76">
        <v>0</v>
      </c>
      <c r="I652" s="76">
        <v>0</v>
      </c>
      <c r="J652" s="76">
        <v>0</v>
      </c>
      <c r="K652" s="76">
        <v>0</v>
      </c>
      <c r="L652" s="76">
        <v>0</v>
      </c>
      <c r="M652" s="76">
        <v>840</v>
      </c>
      <c r="N652" s="76">
        <v>0</v>
      </c>
      <c r="O652" s="76">
        <v>8504</v>
      </c>
      <c r="P652" s="76">
        <v>0</v>
      </c>
      <c r="Q652" s="76">
        <v>51</v>
      </c>
      <c r="R652" s="76">
        <v>8522</v>
      </c>
      <c r="S652" s="76">
        <v>5521</v>
      </c>
      <c r="T652" s="76">
        <v>0</v>
      </c>
      <c r="U652" s="76">
        <v>6500</v>
      </c>
      <c r="V652" s="76">
        <v>66840</v>
      </c>
      <c r="W652" s="75">
        <v>95938</v>
      </c>
      <c r="X652" s="75" t="s">
        <v>66</v>
      </c>
      <c r="Y652" s="76" t="s">
        <v>67</v>
      </c>
      <c r="Z652" s="75">
        <v>90</v>
      </c>
      <c r="AA652" s="75" t="s">
        <v>42</v>
      </c>
      <c r="AB652" s="76" t="s">
        <v>43</v>
      </c>
      <c r="AC652" s="75">
        <v>10</v>
      </c>
      <c r="AD652" s="75" t="s">
        <v>35</v>
      </c>
      <c r="AE652" s="76" t="s">
        <v>35</v>
      </c>
      <c r="AF652" s="75">
        <v>0</v>
      </c>
      <c r="AG652" s="59" t="str">
        <f t="shared" si="11"/>
        <v>Prin</v>
      </c>
    </row>
    <row r="653" spans="1:33" ht="14.25" customHeight="1" x14ac:dyDescent="0.25">
      <c r="A653" s="75" t="s">
        <v>241</v>
      </c>
      <c r="B653" s="75" t="s">
        <v>83</v>
      </c>
      <c r="C653" s="75" t="s">
        <v>242</v>
      </c>
      <c r="D653" s="76">
        <v>65738</v>
      </c>
      <c r="E653" s="76">
        <v>1</v>
      </c>
      <c r="F653" s="76">
        <v>210</v>
      </c>
      <c r="G653" s="76">
        <v>65500</v>
      </c>
      <c r="H653" s="76">
        <v>0</v>
      </c>
      <c r="I653" s="76">
        <v>900</v>
      </c>
      <c r="J653" s="76">
        <v>0</v>
      </c>
      <c r="K653" s="76">
        <v>0</v>
      </c>
      <c r="L653" s="76">
        <v>0</v>
      </c>
      <c r="M653" s="76">
        <v>0</v>
      </c>
      <c r="N653" s="76">
        <v>1500</v>
      </c>
      <c r="O653" s="76">
        <v>21744</v>
      </c>
      <c r="P653" s="76">
        <v>655</v>
      </c>
      <c r="Q653" s="76">
        <v>0</v>
      </c>
      <c r="R653" s="76">
        <v>27521</v>
      </c>
      <c r="S653" s="76">
        <v>5129</v>
      </c>
      <c r="T653" s="76">
        <v>870</v>
      </c>
      <c r="U653" s="76">
        <v>0</v>
      </c>
      <c r="V653" s="76">
        <v>67900</v>
      </c>
      <c r="W653" s="75">
        <v>123819</v>
      </c>
      <c r="X653" s="75" t="s">
        <v>66</v>
      </c>
      <c r="Y653" s="76" t="s">
        <v>67</v>
      </c>
      <c r="Z653" s="75">
        <v>100</v>
      </c>
      <c r="AA653" s="75" t="s">
        <v>35</v>
      </c>
      <c r="AB653" s="76" t="s">
        <v>35</v>
      </c>
      <c r="AC653" s="75">
        <v>0</v>
      </c>
      <c r="AD653" s="75" t="s">
        <v>35</v>
      </c>
      <c r="AE653" s="76" t="s">
        <v>35</v>
      </c>
      <c r="AF653" s="75">
        <v>0</v>
      </c>
      <c r="AG653" s="59" t="str">
        <f t="shared" si="11"/>
        <v>Prin</v>
      </c>
    </row>
    <row r="654" spans="1:33" ht="14.25" customHeight="1" x14ac:dyDescent="0.25">
      <c r="A654" s="75" t="s">
        <v>198</v>
      </c>
      <c r="B654" s="75" t="s">
        <v>98</v>
      </c>
      <c r="C654" s="75" t="s">
        <v>200</v>
      </c>
      <c r="D654" s="76">
        <v>60555</v>
      </c>
      <c r="E654" s="76">
        <v>1</v>
      </c>
      <c r="F654" s="76">
        <v>200</v>
      </c>
      <c r="G654" s="76">
        <v>65500</v>
      </c>
      <c r="H654" s="76">
        <v>0</v>
      </c>
      <c r="I654" s="76">
        <v>4662</v>
      </c>
      <c r="J654" s="76">
        <v>0</v>
      </c>
      <c r="K654" s="76">
        <v>0</v>
      </c>
      <c r="L654" s="76">
        <v>0</v>
      </c>
      <c r="M654" s="76">
        <v>3290</v>
      </c>
      <c r="N654" s="76">
        <v>0</v>
      </c>
      <c r="O654" s="76">
        <v>7578</v>
      </c>
      <c r="P654" s="76">
        <v>0</v>
      </c>
      <c r="Q654" s="76">
        <v>0</v>
      </c>
      <c r="R654" s="76">
        <v>19559</v>
      </c>
      <c r="S654" s="76">
        <v>5562</v>
      </c>
      <c r="T654" s="76">
        <v>0</v>
      </c>
      <c r="U654" s="76">
        <v>0</v>
      </c>
      <c r="V654" s="76">
        <v>73452</v>
      </c>
      <c r="W654" s="75">
        <v>106151</v>
      </c>
      <c r="X654" s="75" t="s">
        <v>66</v>
      </c>
      <c r="Y654" s="76" t="s">
        <v>67</v>
      </c>
      <c r="Z654" s="75">
        <v>90</v>
      </c>
      <c r="AA654" s="75" t="s">
        <v>37</v>
      </c>
      <c r="AB654" s="76" t="s">
        <v>38</v>
      </c>
      <c r="AC654" s="75">
        <v>10</v>
      </c>
      <c r="AD654" s="75" t="s">
        <v>35</v>
      </c>
      <c r="AE654" s="76" t="s">
        <v>35</v>
      </c>
      <c r="AF654" s="75">
        <v>0</v>
      </c>
      <c r="AG654" s="59" t="str">
        <f t="shared" si="11"/>
        <v>Prin</v>
      </c>
    </row>
    <row r="655" spans="1:33" ht="14.25" hidden="1" customHeight="1" x14ac:dyDescent="0.25">
      <c r="A655" s="75" t="s">
        <v>181</v>
      </c>
      <c r="B655" s="75" t="s">
        <v>53</v>
      </c>
      <c r="C655" s="75" t="s">
        <v>182</v>
      </c>
      <c r="D655" s="76">
        <v>59639</v>
      </c>
      <c r="E655" s="76">
        <v>1</v>
      </c>
      <c r="F655" s="76">
        <v>172</v>
      </c>
      <c r="G655" s="76">
        <v>65490</v>
      </c>
      <c r="H655" s="76">
        <v>0</v>
      </c>
      <c r="I655" s="76">
        <v>0</v>
      </c>
      <c r="J655" s="76">
        <v>0</v>
      </c>
      <c r="K655" s="76">
        <v>0</v>
      </c>
      <c r="L655" s="76">
        <v>0</v>
      </c>
      <c r="M655" s="76">
        <v>0</v>
      </c>
      <c r="N655" s="76">
        <v>3500</v>
      </c>
      <c r="O655" s="76">
        <v>21519</v>
      </c>
      <c r="P655" s="76">
        <v>0</v>
      </c>
      <c r="Q655" s="76">
        <v>331</v>
      </c>
      <c r="R655" s="76">
        <v>10534</v>
      </c>
      <c r="S655" s="76">
        <v>535</v>
      </c>
      <c r="T655" s="76">
        <v>900</v>
      </c>
      <c r="U655" s="76">
        <v>0</v>
      </c>
      <c r="V655" s="76">
        <v>68990</v>
      </c>
      <c r="W655" s="75">
        <v>102809</v>
      </c>
      <c r="X655" s="75" t="s">
        <v>352</v>
      </c>
      <c r="Y655" s="76" t="s">
        <v>350</v>
      </c>
      <c r="Z655" s="75">
        <v>100</v>
      </c>
      <c r="AA655" s="75" t="s">
        <v>35</v>
      </c>
      <c r="AB655" s="76" t="s">
        <v>35</v>
      </c>
      <c r="AC655" s="75">
        <v>0</v>
      </c>
      <c r="AD655" s="75" t="s">
        <v>35</v>
      </c>
      <c r="AE655" s="76" t="s">
        <v>35</v>
      </c>
      <c r="AF655" s="75">
        <v>0</v>
      </c>
      <c r="AG655" s="59" t="str">
        <f t="shared" si="11"/>
        <v>Supt</v>
      </c>
    </row>
    <row r="656" spans="1:33" ht="14.25" customHeight="1" x14ac:dyDescent="0.25">
      <c r="A656" s="75" t="s">
        <v>194</v>
      </c>
      <c r="B656" s="75" t="s">
        <v>48</v>
      </c>
      <c r="C656" s="75" t="s">
        <v>195</v>
      </c>
      <c r="D656" s="76">
        <v>419428</v>
      </c>
      <c r="E656" s="76">
        <v>1</v>
      </c>
      <c r="F656" s="76">
        <v>200</v>
      </c>
      <c r="G656" s="76">
        <v>65000</v>
      </c>
      <c r="H656" s="76">
        <v>0</v>
      </c>
      <c r="I656" s="76">
        <v>695</v>
      </c>
      <c r="J656" s="76">
        <v>0</v>
      </c>
      <c r="K656" s="76">
        <v>0</v>
      </c>
      <c r="L656" s="76">
        <v>0</v>
      </c>
      <c r="M656" s="76">
        <v>0</v>
      </c>
      <c r="N656" s="76">
        <v>1500</v>
      </c>
      <c r="O656" s="76">
        <v>23150</v>
      </c>
      <c r="P656" s="76">
        <v>0</v>
      </c>
      <c r="Q656" s="76">
        <v>271</v>
      </c>
      <c r="R656" s="76">
        <v>8161</v>
      </c>
      <c r="S656" s="76">
        <v>4970</v>
      </c>
      <c r="T656" s="76">
        <v>0</v>
      </c>
      <c r="U656" s="76">
        <v>0</v>
      </c>
      <c r="V656" s="76">
        <v>67195</v>
      </c>
      <c r="W656" s="75">
        <v>103747</v>
      </c>
      <c r="X656" s="75" t="s">
        <v>66</v>
      </c>
      <c r="Y656" s="76" t="s">
        <v>67</v>
      </c>
      <c r="Z656" s="75">
        <v>100</v>
      </c>
      <c r="AA656" s="75" t="s">
        <v>35</v>
      </c>
      <c r="AB656" s="76" t="s">
        <v>35</v>
      </c>
      <c r="AC656" s="75">
        <v>0</v>
      </c>
      <c r="AD656" s="75" t="s">
        <v>35</v>
      </c>
      <c r="AE656" s="76" t="s">
        <v>35</v>
      </c>
      <c r="AF656" s="75">
        <v>0</v>
      </c>
      <c r="AG656" s="59" t="str">
        <f t="shared" si="11"/>
        <v>Prin</v>
      </c>
    </row>
    <row r="657" spans="1:33" ht="14.25" customHeight="1" x14ac:dyDescent="0.25">
      <c r="A657" s="75" t="s">
        <v>181</v>
      </c>
      <c r="B657" s="75" t="s">
        <v>178</v>
      </c>
      <c r="C657" s="75" t="s">
        <v>183</v>
      </c>
      <c r="D657" s="76">
        <v>419964</v>
      </c>
      <c r="E657" s="76">
        <v>1</v>
      </c>
      <c r="F657" s="76">
        <v>202</v>
      </c>
      <c r="G657" s="76">
        <v>65000</v>
      </c>
      <c r="H657" s="76">
        <v>0</v>
      </c>
      <c r="I657" s="76">
        <v>0</v>
      </c>
      <c r="J657" s="76">
        <v>0</v>
      </c>
      <c r="K657" s="76">
        <v>0</v>
      </c>
      <c r="L657" s="76">
        <v>0</v>
      </c>
      <c r="M657" s="76">
        <v>0</v>
      </c>
      <c r="N657" s="76">
        <v>3750</v>
      </c>
      <c r="O657" s="76">
        <v>22948</v>
      </c>
      <c r="P657" s="76">
        <v>396</v>
      </c>
      <c r="Q657" s="76">
        <v>116</v>
      </c>
      <c r="R657" s="76">
        <v>19088</v>
      </c>
      <c r="S657" s="76">
        <v>5259</v>
      </c>
      <c r="T657" s="76">
        <v>880</v>
      </c>
      <c r="U657" s="76">
        <v>0</v>
      </c>
      <c r="V657" s="76">
        <v>68750</v>
      </c>
      <c r="W657" s="75">
        <v>117437</v>
      </c>
      <c r="X657" s="75" t="s">
        <v>66</v>
      </c>
      <c r="Y657" s="76" t="s">
        <v>67</v>
      </c>
      <c r="Z657" s="75">
        <v>100</v>
      </c>
      <c r="AA657" s="75" t="s">
        <v>35</v>
      </c>
      <c r="AB657" s="76" t="s">
        <v>35</v>
      </c>
      <c r="AC657" s="75">
        <v>0</v>
      </c>
      <c r="AD657" s="75" t="s">
        <v>35</v>
      </c>
      <c r="AE657" s="76" t="s">
        <v>35</v>
      </c>
      <c r="AF657" s="75">
        <v>0</v>
      </c>
      <c r="AG657" s="59" t="str">
        <f t="shared" si="11"/>
        <v>Prin</v>
      </c>
    </row>
    <row r="658" spans="1:33" ht="14.25" customHeight="1" x14ac:dyDescent="0.25">
      <c r="A658" s="75" t="s">
        <v>42</v>
      </c>
      <c r="B658" s="75" t="s">
        <v>83</v>
      </c>
      <c r="C658" s="75" t="s">
        <v>187</v>
      </c>
      <c r="D658" s="76">
        <v>63374</v>
      </c>
      <c r="E658" s="76">
        <v>1</v>
      </c>
      <c r="F658" s="76">
        <v>182</v>
      </c>
      <c r="G658" s="76">
        <v>65000</v>
      </c>
      <c r="H658" s="76">
        <v>0</v>
      </c>
      <c r="I658" s="76">
        <v>0</v>
      </c>
      <c r="J658" s="76">
        <v>0</v>
      </c>
      <c r="K658" s="76">
        <v>0</v>
      </c>
      <c r="L658" s="76">
        <v>0</v>
      </c>
      <c r="M658" s="76">
        <v>0</v>
      </c>
      <c r="N658" s="76">
        <v>1500</v>
      </c>
      <c r="O658" s="76">
        <v>16740</v>
      </c>
      <c r="P658" s="76">
        <v>0</v>
      </c>
      <c r="Q658" s="76">
        <v>28</v>
      </c>
      <c r="R658" s="76">
        <v>8479</v>
      </c>
      <c r="S658" s="76">
        <v>5115</v>
      </c>
      <c r="T658" s="76">
        <v>0</v>
      </c>
      <c r="U658" s="76">
        <v>0</v>
      </c>
      <c r="V658" s="76">
        <v>66500</v>
      </c>
      <c r="W658" s="75">
        <v>96862</v>
      </c>
      <c r="X658" s="75" t="s">
        <v>66</v>
      </c>
      <c r="Y658" s="76" t="s">
        <v>67</v>
      </c>
      <c r="Z658" s="75">
        <v>100</v>
      </c>
      <c r="AA658" s="75" t="s">
        <v>35</v>
      </c>
      <c r="AB658" s="76" t="s">
        <v>35</v>
      </c>
      <c r="AC658" s="75">
        <v>0</v>
      </c>
      <c r="AD658" s="75" t="s">
        <v>35</v>
      </c>
      <c r="AE658" s="76" t="s">
        <v>35</v>
      </c>
      <c r="AF658" s="75">
        <v>0</v>
      </c>
      <c r="AG658" s="59" t="str">
        <f t="shared" si="11"/>
        <v>Prin</v>
      </c>
    </row>
    <row r="659" spans="1:33" ht="14.25" hidden="1" customHeight="1" x14ac:dyDescent="0.25">
      <c r="A659" s="75" t="s">
        <v>320</v>
      </c>
      <c r="B659" s="75" t="s">
        <v>328</v>
      </c>
      <c r="C659" s="75" t="s">
        <v>329</v>
      </c>
      <c r="D659" s="76">
        <v>56760</v>
      </c>
      <c r="E659" s="76">
        <v>1</v>
      </c>
      <c r="F659" s="76">
        <v>197</v>
      </c>
      <c r="G659" s="76">
        <v>65000</v>
      </c>
      <c r="H659" s="76">
        <v>0</v>
      </c>
      <c r="I659" s="76">
        <v>2493</v>
      </c>
      <c r="J659" s="76">
        <v>0</v>
      </c>
      <c r="K659" s="76">
        <v>0</v>
      </c>
      <c r="L659" s="76">
        <v>0</v>
      </c>
      <c r="M659" s="76">
        <v>32</v>
      </c>
      <c r="N659" s="76">
        <v>1504</v>
      </c>
      <c r="O659" s="76">
        <v>8772</v>
      </c>
      <c r="P659" s="76">
        <v>0</v>
      </c>
      <c r="Q659" s="76">
        <v>145</v>
      </c>
      <c r="R659" s="76">
        <v>19080</v>
      </c>
      <c r="S659" s="76">
        <v>5281</v>
      </c>
      <c r="T659" s="76">
        <v>1000</v>
      </c>
      <c r="U659" s="76">
        <v>0</v>
      </c>
      <c r="V659" s="76">
        <v>69029</v>
      </c>
      <c r="W659" s="75">
        <v>103307</v>
      </c>
      <c r="X659" s="75" t="s">
        <v>62</v>
      </c>
      <c r="Y659" s="76" t="s">
        <v>63</v>
      </c>
      <c r="Z659" s="75">
        <v>57</v>
      </c>
      <c r="AA659" s="75" t="s">
        <v>62</v>
      </c>
      <c r="AB659" s="76" t="s">
        <v>63</v>
      </c>
      <c r="AC659" s="75">
        <v>43</v>
      </c>
      <c r="AD659" s="75" t="s">
        <v>35</v>
      </c>
      <c r="AE659" s="76" t="s">
        <v>35</v>
      </c>
      <c r="AF659" s="75">
        <v>0</v>
      </c>
      <c r="AG659" s="59" t="str">
        <f t="shared" si="11"/>
        <v>Asst. Prin.</v>
      </c>
    </row>
    <row r="660" spans="1:33" ht="14.25" hidden="1" customHeight="1" x14ac:dyDescent="0.25">
      <c r="A660" s="75" t="s">
        <v>209</v>
      </c>
      <c r="B660" s="75" t="s">
        <v>48</v>
      </c>
      <c r="C660" s="75" t="s">
        <v>211</v>
      </c>
      <c r="D660" s="76">
        <v>418690</v>
      </c>
      <c r="E660" s="76">
        <v>1</v>
      </c>
      <c r="F660" s="76">
        <v>220</v>
      </c>
      <c r="G660" s="76">
        <v>65000</v>
      </c>
      <c r="H660" s="76">
        <v>0</v>
      </c>
      <c r="I660" s="76">
        <v>7963</v>
      </c>
      <c r="J660" s="76">
        <v>0</v>
      </c>
      <c r="K660" s="76">
        <v>0</v>
      </c>
      <c r="L660" s="76">
        <v>0</v>
      </c>
      <c r="M660" s="76">
        <v>0</v>
      </c>
      <c r="N660" s="76">
        <v>1595</v>
      </c>
      <c r="O660" s="76">
        <v>14099</v>
      </c>
      <c r="P660" s="76">
        <v>0</v>
      </c>
      <c r="Q660" s="76">
        <v>0</v>
      </c>
      <c r="R660" s="76">
        <v>9206</v>
      </c>
      <c r="S660" s="76">
        <v>5606</v>
      </c>
      <c r="T660" s="76">
        <v>0</v>
      </c>
      <c r="U660" s="76">
        <v>0</v>
      </c>
      <c r="V660" s="76">
        <v>74558</v>
      </c>
      <c r="W660" s="75">
        <v>103469</v>
      </c>
      <c r="X660" s="75" t="s">
        <v>62</v>
      </c>
      <c r="Y660" s="76" t="s">
        <v>63</v>
      </c>
      <c r="Z660" s="75">
        <v>50</v>
      </c>
      <c r="AA660" s="75" t="s">
        <v>62</v>
      </c>
      <c r="AB660" s="76" t="s">
        <v>63</v>
      </c>
      <c r="AC660" s="75">
        <v>50</v>
      </c>
      <c r="AD660" s="75" t="s">
        <v>35</v>
      </c>
      <c r="AE660" s="76" t="s">
        <v>35</v>
      </c>
      <c r="AF660" s="75">
        <v>0</v>
      </c>
      <c r="AG660" s="59" t="str">
        <f t="shared" si="11"/>
        <v>Asst. Prin.</v>
      </c>
    </row>
    <row r="661" spans="1:33" ht="14.25" customHeight="1" x14ac:dyDescent="0.25">
      <c r="A661" s="75" t="s">
        <v>303</v>
      </c>
      <c r="B661" s="75" t="s">
        <v>161</v>
      </c>
      <c r="C661" s="75" t="s">
        <v>305</v>
      </c>
      <c r="D661" s="76">
        <v>56747</v>
      </c>
      <c r="E661" s="76">
        <v>1</v>
      </c>
      <c r="F661" s="76">
        <v>202</v>
      </c>
      <c r="G661" s="76">
        <v>65000</v>
      </c>
      <c r="H661" s="76">
        <v>1200</v>
      </c>
      <c r="I661" s="76">
        <v>0</v>
      </c>
      <c r="J661" s="76">
        <v>0</v>
      </c>
      <c r="K661" s="76">
        <v>0</v>
      </c>
      <c r="L661" s="76">
        <v>0</v>
      </c>
      <c r="M661" s="76">
        <v>0</v>
      </c>
      <c r="N661" s="76">
        <v>22627</v>
      </c>
      <c r="O661" s="76">
        <v>0</v>
      </c>
      <c r="P661" s="76">
        <v>0</v>
      </c>
      <c r="Q661" s="76">
        <v>0</v>
      </c>
      <c r="R661" s="76">
        <v>12052</v>
      </c>
      <c r="S661" s="76">
        <v>6796</v>
      </c>
      <c r="T661" s="76">
        <v>0</v>
      </c>
      <c r="U661" s="76">
        <v>0</v>
      </c>
      <c r="V661" s="76">
        <v>88827</v>
      </c>
      <c r="W661" s="75">
        <v>107675</v>
      </c>
      <c r="X661" s="75" t="s">
        <v>66</v>
      </c>
      <c r="Y661" s="76" t="s">
        <v>67</v>
      </c>
      <c r="Z661" s="75">
        <v>50</v>
      </c>
      <c r="AA661" s="75" t="s">
        <v>66</v>
      </c>
      <c r="AB661" s="76" t="s">
        <v>67</v>
      </c>
      <c r="AC661" s="75">
        <v>50</v>
      </c>
      <c r="AD661" s="75" t="s">
        <v>35</v>
      </c>
      <c r="AE661" s="76" t="s">
        <v>35</v>
      </c>
      <c r="AF661" s="75">
        <v>0</v>
      </c>
      <c r="AG661" s="59" t="str">
        <f t="shared" si="11"/>
        <v>Prin</v>
      </c>
    </row>
    <row r="662" spans="1:33" ht="14.25" customHeight="1" x14ac:dyDescent="0.25">
      <c r="A662" s="75" t="s">
        <v>177</v>
      </c>
      <c r="B662" s="75" t="s">
        <v>178</v>
      </c>
      <c r="C662" s="75" t="s">
        <v>179</v>
      </c>
      <c r="D662" s="76">
        <v>54206</v>
      </c>
      <c r="E662" s="76">
        <v>1</v>
      </c>
      <c r="F662" s="76">
        <v>202</v>
      </c>
      <c r="G662" s="76">
        <v>65000</v>
      </c>
      <c r="H662" s="76">
        <v>0</v>
      </c>
      <c r="I662" s="76">
        <v>0</v>
      </c>
      <c r="J662" s="76">
        <v>0</v>
      </c>
      <c r="K662" s="76">
        <v>0</v>
      </c>
      <c r="L662" s="76">
        <v>0</v>
      </c>
      <c r="M662" s="76">
        <v>0</v>
      </c>
      <c r="N662" s="76">
        <v>1671</v>
      </c>
      <c r="O662" s="76">
        <v>22143</v>
      </c>
      <c r="P662" s="76">
        <v>0</v>
      </c>
      <c r="Q662" s="76">
        <v>0</v>
      </c>
      <c r="R662" s="76">
        <v>14778</v>
      </c>
      <c r="S662" s="76">
        <v>4854</v>
      </c>
      <c r="T662" s="76">
        <v>0</v>
      </c>
      <c r="U662" s="76">
        <v>0</v>
      </c>
      <c r="V662" s="76">
        <v>66671</v>
      </c>
      <c r="W662" s="75">
        <v>108446</v>
      </c>
      <c r="X662" s="75" t="s">
        <v>66</v>
      </c>
      <c r="Y662" s="76" t="s">
        <v>67</v>
      </c>
      <c r="Z662" s="75">
        <v>75</v>
      </c>
      <c r="AA662" s="75" t="s">
        <v>33</v>
      </c>
      <c r="AB662" s="76" t="s">
        <v>34</v>
      </c>
      <c r="AC662" s="75">
        <v>25</v>
      </c>
      <c r="AD662" s="75" t="s">
        <v>35</v>
      </c>
      <c r="AE662" s="76" t="s">
        <v>35</v>
      </c>
      <c r="AF662" s="75">
        <v>0</v>
      </c>
      <c r="AG662" s="59" t="str">
        <f t="shared" si="11"/>
        <v>Prin</v>
      </c>
    </row>
    <row r="663" spans="1:33" ht="14.25" customHeight="1" x14ac:dyDescent="0.25">
      <c r="A663" s="75" t="s">
        <v>247</v>
      </c>
      <c r="B663" s="75" t="s">
        <v>252</v>
      </c>
      <c r="C663" s="75" t="s">
        <v>253</v>
      </c>
      <c r="D663" s="76">
        <v>419236</v>
      </c>
      <c r="E663" s="76">
        <v>1</v>
      </c>
      <c r="F663" s="76">
        <v>184</v>
      </c>
      <c r="G663" s="76">
        <v>65000</v>
      </c>
      <c r="H663" s="76">
        <v>0</v>
      </c>
      <c r="I663" s="76">
        <v>0</v>
      </c>
      <c r="J663" s="76">
        <v>0</v>
      </c>
      <c r="K663" s="76">
        <v>0</v>
      </c>
      <c r="L663" s="76">
        <v>0</v>
      </c>
      <c r="M663" s="76">
        <v>0</v>
      </c>
      <c r="N663" s="76">
        <v>0</v>
      </c>
      <c r="O663" s="76">
        <v>18414</v>
      </c>
      <c r="P663" s="76">
        <v>0</v>
      </c>
      <c r="Q663" s="76">
        <v>0</v>
      </c>
      <c r="R663" s="76">
        <v>8383</v>
      </c>
      <c r="S663" s="76">
        <v>5119</v>
      </c>
      <c r="T663" s="76">
        <v>0</v>
      </c>
      <c r="U663" s="76">
        <v>0</v>
      </c>
      <c r="V663" s="76">
        <v>65000</v>
      </c>
      <c r="W663" s="75">
        <v>96916</v>
      </c>
      <c r="X663" s="75" t="s">
        <v>66</v>
      </c>
      <c r="Y663" s="76" t="s">
        <v>67</v>
      </c>
      <c r="Z663" s="75">
        <v>50</v>
      </c>
      <c r="AA663" s="75" t="s">
        <v>33</v>
      </c>
      <c r="AB663" s="76" t="s">
        <v>34</v>
      </c>
      <c r="AC663" s="75">
        <v>50</v>
      </c>
      <c r="AD663" s="75" t="s">
        <v>35</v>
      </c>
      <c r="AE663" s="76" t="s">
        <v>35</v>
      </c>
      <c r="AF663" s="75">
        <v>0</v>
      </c>
      <c r="AG663" s="59" t="str">
        <f t="shared" si="11"/>
        <v>Prin</v>
      </c>
    </row>
    <row r="664" spans="1:33" ht="14.25" customHeight="1" x14ac:dyDescent="0.25">
      <c r="A664" s="75" t="s">
        <v>303</v>
      </c>
      <c r="B664" s="75" t="s">
        <v>132</v>
      </c>
      <c r="C664" s="75" t="s">
        <v>308</v>
      </c>
      <c r="D664" s="76">
        <v>41169</v>
      </c>
      <c r="E664" s="76">
        <v>1</v>
      </c>
      <c r="F664" s="76">
        <v>190</v>
      </c>
      <c r="G664" s="76">
        <v>64890</v>
      </c>
      <c r="H664" s="76">
        <v>0</v>
      </c>
      <c r="I664" s="76">
        <v>1200</v>
      </c>
      <c r="J664" s="76">
        <v>0</v>
      </c>
      <c r="K664" s="76">
        <v>0</v>
      </c>
      <c r="L664" s="76">
        <v>0</v>
      </c>
      <c r="M664" s="76">
        <v>0</v>
      </c>
      <c r="N664" s="76">
        <v>360</v>
      </c>
      <c r="O664" s="76">
        <v>8516</v>
      </c>
      <c r="P664" s="76">
        <v>0</v>
      </c>
      <c r="Q664" s="76">
        <v>290</v>
      </c>
      <c r="R664" s="76">
        <v>8560</v>
      </c>
      <c r="S664" s="76">
        <v>5614</v>
      </c>
      <c r="T664" s="76">
        <v>0</v>
      </c>
      <c r="U664" s="76">
        <v>0</v>
      </c>
      <c r="V664" s="76">
        <v>66450</v>
      </c>
      <c r="W664" s="75">
        <v>89430</v>
      </c>
      <c r="X664" s="75" t="s">
        <v>66</v>
      </c>
      <c r="Y664" s="76" t="s">
        <v>67</v>
      </c>
      <c r="Z664" s="75">
        <v>60</v>
      </c>
      <c r="AA664" s="75" t="s">
        <v>33</v>
      </c>
      <c r="AB664" s="76" t="s">
        <v>34</v>
      </c>
      <c r="AC664" s="75">
        <v>40</v>
      </c>
      <c r="AD664" s="75" t="s">
        <v>35</v>
      </c>
      <c r="AE664" s="76" t="s">
        <v>35</v>
      </c>
      <c r="AF664" s="75">
        <v>0</v>
      </c>
      <c r="AG664" s="59" t="str">
        <f t="shared" si="11"/>
        <v>Prin</v>
      </c>
    </row>
    <row r="665" spans="1:33" ht="14.25" customHeight="1" x14ac:dyDescent="0.25">
      <c r="A665" s="75" t="s">
        <v>188</v>
      </c>
      <c r="B665" s="75" t="s">
        <v>161</v>
      </c>
      <c r="C665" s="75" t="s">
        <v>189</v>
      </c>
      <c r="D665" s="76">
        <v>418598</v>
      </c>
      <c r="E665" s="76">
        <v>1</v>
      </c>
      <c r="F665" s="76">
        <v>203</v>
      </c>
      <c r="G665" s="76">
        <v>64375</v>
      </c>
      <c r="H665" s="76">
        <v>0</v>
      </c>
      <c r="I665" s="76">
        <v>5309</v>
      </c>
      <c r="J665" s="76">
        <v>0</v>
      </c>
      <c r="K665" s="76">
        <v>0</v>
      </c>
      <c r="L665" s="76">
        <v>0</v>
      </c>
      <c r="M665" s="76">
        <v>777</v>
      </c>
      <c r="N665" s="76">
        <v>0</v>
      </c>
      <c r="O665" s="76">
        <v>23494</v>
      </c>
      <c r="P665" s="76">
        <v>0</v>
      </c>
      <c r="Q665" s="76">
        <v>0</v>
      </c>
      <c r="R665" s="76">
        <v>10229</v>
      </c>
      <c r="S665" s="76">
        <v>5428</v>
      </c>
      <c r="T665" s="76">
        <v>0</v>
      </c>
      <c r="U665" s="76">
        <v>0</v>
      </c>
      <c r="V665" s="76">
        <v>70461</v>
      </c>
      <c r="W665" s="75">
        <v>109612</v>
      </c>
      <c r="X665" s="75" t="s">
        <v>66</v>
      </c>
      <c r="Y665" s="76" t="s">
        <v>67</v>
      </c>
      <c r="Z665" s="75">
        <v>100</v>
      </c>
      <c r="AA665" s="75" t="s">
        <v>35</v>
      </c>
      <c r="AB665" s="76" t="s">
        <v>35</v>
      </c>
      <c r="AC665" s="75">
        <v>0</v>
      </c>
      <c r="AD665" s="75" t="s">
        <v>35</v>
      </c>
      <c r="AE665" s="76" t="s">
        <v>35</v>
      </c>
      <c r="AF665" s="75">
        <v>0</v>
      </c>
      <c r="AG665" s="59" t="str">
        <f t="shared" si="11"/>
        <v>Prin</v>
      </c>
    </row>
    <row r="666" spans="1:33" ht="14.25" customHeight="1" x14ac:dyDescent="0.25">
      <c r="A666" s="75" t="s">
        <v>315</v>
      </c>
      <c r="B666" s="75" t="s">
        <v>318</v>
      </c>
      <c r="C666" s="75" t="s">
        <v>319</v>
      </c>
      <c r="D666" s="76">
        <v>422792</v>
      </c>
      <c r="E666" s="76">
        <v>1</v>
      </c>
      <c r="F666" s="76">
        <v>210</v>
      </c>
      <c r="G666" s="76">
        <v>63500</v>
      </c>
      <c r="H666" s="76">
        <v>0</v>
      </c>
      <c r="I666" s="76">
        <v>750</v>
      </c>
      <c r="J666" s="76">
        <v>0</v>
      </c>
      <c r="K666" s="76">
        <v>0</v>
      </c>
      <c r="L666" s="76">
        <v>0</v>
      </c>
      <c r="M666" s="76">
        <v>0</v>
      </c>
      <c r="N666" s="76">
        <v>23720</v>
      </c>
      <c r="O666" s="76">
        <v>0</v>
      </c>
      <c r="P666" s="76">
        <v>0</v>
      </c>
      <c r="Q666" s="76">
        <v>0</v>
      </c>
      <c r="R666" s="76">
        <v>8162</v>
      </c>
      <c r="S666" s="76">
        <v>6730</v>
      </c>
      <c r="T666" s="76">
        <v>0</v>
      </c>
      <c r="U666" s="76">
        <v>0</v>
      </c>
      <c r="V666" s="76">
        <v>87970</v>
      </c>
      <c r="W666" s="75">
        <v>102862</v>
      </c>
      <c r="X666" s="75" t="s">
        <v>66</v>
      </c>
      <c r="Y666" s="76" t="s">
        <v>67</v>
      </c>
      <c r="Z666" s="75">
        <v>100</v>
      </c>
      <c r="AA666" s="75" t="s">
        <v>35</v>
      </c>
      <c r="AB666" s="76" t="s">
        <v>35</v>
      </c>
      <c r="AC666" s="75">
        <v>0</v>
      </c>
      <c r="AD666" s="75" t="s">
        <v>35</v>
      </c>
      <c r="AE666" s="76" t="s">
        <v>35</v>
      </c>
      <c r="AF666" s="75">
        <v>0</v>
      </c>
      <c r="AG666" s="59" t="str">
        <f t="shared" si="11"/>
        <v>Prin</v>
      </c>
    </row>
    <row r="667" spans="1:33" ht="14.25" hidden="1" customHeight="1" x14ac:dyDescent="0.25">
      <c r="A667" s="75" t="s">
        <v>57</v>
      </c>
      <c r="B667" s="75" t="s">
        <v>100</v>
      </c>
      <c r="C667" s="75" t="s">
        <v>227</v>
      </c>
      <c r="D667" s="76">
        <v>43567</v>
      </c>
      <c r="E667" s="76">
        <v>1</v>
      </c>
      <c r="F667" s="76">
        <v>204</v>
      </c>
      <c r="G667" s="76">
        <v>63395</v>
      </c>
      <c r="H667" s="76">
        <v>0</v>
      </c>
      <c r="I667" s="76">
        <v>4157</v>
      </c>
      <c r="J667" s="76">
        <v>0</v>
      </c>
      <c r="K667" s="76">
        <v>0</v>
      </c>
      <c r="L667" s="76">
        <v>0</v>
      </c>
      <c r="M667" s="76">
        <v>0</v>
      </c>
      <c r="N667" s="76">
        <v>0</v>
      </c>
      <c r="O667" s="76">
        <v>18006</v>
      </c>
      <c r="P667" s="76">
        <v>0</v>
      </c>
      <c r="Q667" s="76">
        <v>0</v>
      </c>
      <c r="R667" s="76">
        <v>8613</v>
      </c>
      <c r="S667" s="76">
        <v>4823</v>
      </c>
      <c r="T667" s="76">
        <v>0</v>
      </c>
      <c r="U667" s="76">
        <v>0</v>
      </c>
      <c r="V667" s="76">
        <v>67552</v>
      </c>
      <c r="W667" s="75">
        <v>98994</v>
      </c>
      <c r="X667" s="75" t="s">
        <v>57</v>
      </c>
      <c r="Y667" s="76" t="s">
        <v>58</v>
      </c>
      <c r="Z667" s="75">
        <v>100</v>
      </c>
      <c r="AA667" s="75" t="s">
        <v>35</v>
      </c>
      <c r="AB667" s="76" t="s">
        <v>35</v>
      </c>
      <c r="AC667" s="75">
        <v>0</v>
      </c>
      <c r="AD667" s="75" t="s">
        <v>35</v>
      </c>
      <c r="AE667" s="76" t="s">
        <v>35</v>
      </c>
      <c r="AF667" s="75">
        <v>0</v>
      </c>
      <c r="AG667" s="59" t="str">
        <f t="shared" si="11"/>
        <v>Dir/Asst. Dir</v>
      </c>
    </row>
    <row r="668" spans="1:33" ht="14.25" hidden="1" customHeight="1" x14ac:dyDescent="0.25">
      <c r="A668" s="75" t="s">
        <v>214</v>
      </c>
      <c r="B668" s="75" t="s">
        <v>83</v>
      </c>
      <c r="C668" s="75" t="s">
        <v>215</v>
      </c>
      <c r="D668" s="76">
        <v>416445</v>
      </c>
      <c r="E668" s="76">
        <v>1</v>
      </c>
      <c r="F668" s="76">
        <v>200</v>
      </c>
      <c r="G668" s="76">
        <v>63037</v>
      </c>
      <c r="H668" s="76">
        <v>0</v>
      </c>
      <c r="I668" s="76">
        <v>0</v>
      </c>
      <c r="J668" s="76">
        <v>0</v>
      </c>
      <c r="K668" s="76">
        <v>0</v>
      </c>
      <c r="L668" s="76">
        <v>0</v>
      </c>
      <c r="M668" s="76">
        <v>0</v>
      </c>
      <c r="N668" s="76">
        <v>3075</v>
      </c>
      <c r="O668" s="76">
        <v>12721</v>
      </c>
      <c r="P668" s="76">
        <v>0</v>
      </c>
      <c r="Q668" s="76">
        <v>0</v>
      </c>
      <c r="R668" s="76">
        <v>8583</v>
      </c>
      <c r="S668" s="76">
        <v>5140</v>
      </c>
      <c r="T668" s="76">
        <v>0</v>
      </c>
      <c r="U668" s="76">
        <v>0</v>
      </c>
      <c r="V668" s="76">
        <v>66112</v>
      </c>
      <c r="W668" s="75">
        <v>92556</v>
      </c>
      <c r="X668" s="75" t="s">
        <v>62</v>
      </c>
      <c r="Y668" s="76" t="s">
        <v>63</v>
      </c>
      <c r="Z668" s="75">
        <v>100</v>
      </c>
      <c r="AA668" s="75" t="s">
        <v>35</v>
      </c>
      <c r="AB668" s="76" t="s">
        <v>35</v>
      </c>
      <c r="AC668" s="75">
        <v>0</v>
      </c>
      <c r="AD668" s="75" t="s">
        <v>35</v>
      </c>
      <c r="AE668" s="76" t="s">
        <v>35</v>
      </c>
      <c r="AF668" s="75">
        <v>0</v>
      </c>
      <c r="AG668" s="59" t="str">
        <f t="shared" si="11"/>
        <v>Asst. Prin.</v>
      </c>
    </row>
    <row r="669" spans="1:33" ht="14.25" hidden="1" customHeight="1" x14ac:dyDescent="0.25">
      <c r="A669" s="75" t="s">
        <v>320</v>
      </c>
      <c r="B669" s="75" t="s">
        <v>139</v>
      </c>
      <c r="C669" s="75" t="s">
        <v>325</v>
      </c>
      <c r="D669" s="76">
        <v>61193</v>
      </c>
      <c r="E669" s="76">
        <v>1</v>
      </c>
      <c r="F669" s="76">
        <v>192</v>
      </c>
      <c r="G669" s="76">
        <v>63000</v>
      </c>
      <c r="H669" s="76">
        <v>0</v>
      </c>
      <c r="I669" s="76">
        <v>0</v>
      </c>
      <c r="J669" s="76">
        <v>0</v>
      </c>
      <c r="K669" s="76">
        <v>0</v>
      </c>
      <c r="L669" s="76">
        <v>0</v>
      </c>
      <c r="M669" s="76">
        <v>0</v>
      </c>
      <c r="N669" s="76">
        <v>0</v>
      </c>
      <c r="O669" s="76">
        <v>8662</v>
      </c>
      <c r="P669" s="76">
        <v>0</v>
      </c>
      <c r="Q669" s="76">
        <v>0</v>
      </c>
      <c r="R669" s="76">
        <v>15516</v>
      </c>
      <c r="S669" s="76">
        <v>3926</v>
      </c>
      <c r="T669" s="76">
        <v>0</v>
      </c>
      <c r="U669" s="76">
        <v>0</v>
      </c>
      <c r="V669" s="76">
        <v>63000</v>
      </c>
      <c r="W669" s="75">
        <v>91104</v>
      </c>
      <c r="X669" s="75" t="s">
        <v>57</v>
      </c>
      <c r="Y669" s="76" t="s">
        <v>58</v>
      </c>
      <c r="Z669" s="75">
        <v>100</v>
      </c>
      <c r="AA669" s="75" t="s">
        <v>35</v>
      </c>
      <c r="AB669" s="76" t="s">
        <v>35</v>
      </c>
      <c r="AC669" s="75">
        <v>0</v>
      </c>
      <c r="AD669" s="75" t="s">
        <v>35</v>
      </c>
      <c r="AE669" s="76" t="s">
        <v>35</v>
      </c>
      <c r="AF669" s="75">
        <v>0</v>
      </c>
      <c r="AG669" s="59" t="str">
        <f t="shared" si="11"/>
        <v>Dir/Asst. Dir</v>
      </c>
    </row>
    <row r="670" spans="1:33" ht="14.25" customHeight="1" x14ac:dyDescent="0.25">
      <c r="A670" s="75" t="s">
        <v>188</v>
      </c>
      <c r="B670" s="75" t="s">
        <v>53</v>
      </c>
      <c r="C670" s="75" t="s">
        <v>190</v>
      </c>
      <c r="D670" s="76">
        <v>63821</v>
      </c>
      <c r="E670" s="76">
        <v>1</v>
      </c>
      <c r="F670" s="76">
        <v>185</v>
      </c>
      <c r="G670" s="76">
        <v>62555</v>
      </c>
      <c r="H670" s="76">
        <v>0</v>
      </c>
      <c r="I670" s="76">
        <v>5304</v>
      </c>
      <c r="J670" s="76">
        <v>0</v>
      </c>
      <c r="K670" s="76">
        <v>0</v>
      </c>
      <c r="L670" s="76">
        <v>0</v>
      </c>
      <c r="M670" s="76">
        <v>0</v>
      </c>
      <c r="N670" s="76">
        <v>5340</v>
      </c>
      <c r="O670" s="76">
        <v>0</v>
      </c>
      <c r="P670" s="76">
        <v>342</v>
      </c>
      <c r="Q670" s="76">
        <v>113</v>
      </c>
      <c r="R670" s="76">
        <v>8826</v>
      </c>
      <c r="S670" s="76">
        <v>5654</v>
      </c>
      <c r="T670" s="76">
        <v>0</v>
      </c>
      <c r="U670" s="76">
        <v>0</v>
      </c>
      <c r="V670" s="76">
        <v>73199</v>
      </c>
      <c r="W670" s="75">
        <v>88134</v>
      </c>
      <c r="X670" s="75" t="s">
        <v>66</v>
      </c>
      <c r="Y670" s="76" t="s">
        <v>67</v>
      </c>
      <c r="Z670" s="75">
        <v>90</v>
      </c>
      <c r="AA670" s="75" t="s">
        <v>33</v>
      </c>
      <c r="AB670" s="76" t="s">
        <v>34</v>
      </c>
      <c r="AC670" s="75">
        <v>10</v>
      </c>
      <c r="AD670" s="75" t="s">
        <v>35</v>
      </c>
      <c r="AE670" s="76" t="s">
        <v>35</v>
      </c>
      <c r="AF670" s="75">
        <v>0</v>
      </c>
      <c r="AG670" s="59" t="str">
        <f t="shared" si="11"/>
        <v>Prin</v>
      </c>
    </row>
    <row r="671" spans="1:33" ht="14.25" customHeight="1" x14ac:dyDescent="0.25">
      <c r="A671" s="75" t="s">
        <v>92</v>
      </c>
      <c r="B671" s="75" t="s">
        <v>132</v>
      </c>
      <c r="C671" s="75" t="s">
        <v>286</v>
      </c>
      <c r="D671" s="76">
        <v>420229</v>
      </c>
      <c r="E671" s="76">
        <v>1</v>
      </c>
      <c r="F671" s="76">
        <v>202</v>
      </c>
      <c r="G671" s="76">
        <v>62100</v>
      </c>
      <c r="H671" s="76">
        <v>2878</v>
      </c>
      <c r="I671" s="76">
        <v>2674</v>
      </c>
      <c r="J671" s="76">
        <v>0</v>
      </c>
      <c r="K671" s="76">
        <v>0</v>
      </c>
      <c r="L671" s="76">
        <v>0</v>
      </c>
      <c r="M671" s="76">
        <v>0</v>
      </c>
      <c r="N671" s="76">
        <v>1938</v>
      </c>
      <c r="O671" s="76">
        <v>14326</v>
      </c>
      <c r="P671" s="76">
        <v>0</v>
      </c>
      <c r="Q671" s="76">
        <v>68</v>
      </c>
      <c r="R671" s="76">
        <v>21015</v>
      </c>
      <c r="S671" s="76">
        <v>5247</v>
      </c>
      <c r="T671" s="76">
        <v>0</v>
      </c>
      <c r="U671" s="76">
        <v>0</v>
      </c>
      <c r="V671" s="76">
        <v>69590</v>
      </c>
      <c r="W671" s="75">
        <v>110246</v>
      </c>
      <c r="X671" s="75" t="s">
        <v>66</v>
      </c>
      <c r="Y671" s="76" t="s">
        <v>67</v>
      </c>
      <c r="Z671" s="75">
        <v>50</v>
      </c>
      <c r="AA671" s="75" t="s">
        <v>33</v>
      </c>
      <c r="AB671" s="76" t="s">
        <v>34</v>
      </c>
      <c r="AC671" s="75">
        <v>5</v>
      </c>
      <c r="AD671" s="75" t="s">
        <v>66</v>
      </c>
      <c r="AE671" s="76" t="s">
        <v>67</v>
      </c>
      <c r="AF671" s="75">
        <v>45</v>
      </c>
      <c r="AG671" s="59" t="str">
        <f t="shared" si="11"/>
        <v>Prin</v>
      </c>
    </row>
    <row r="672" spans="1:33" ht="14.25" customHeight="1" x14ac:dyDescent="0.25">
      <c r="A672" s="75" t="s">
        <v>59</v>
      </c>
      <c r="B672" s="75" t="s">
        <v>68</v>
      </c>
      <c r="C672" s="75" t="s">
        <v>69</v>
      </c>
      <c r="D672" s="76">
        <v>60954</v>
      </c>
      <c r="E672" s="76">
        <v>1</v>
      </c>
      <c r="F672" s="76">
        <v>182</v>
      </c>
      <c r="G672" s="76">
        <v>62000</v>
      </c>
      <c r="H672" s="76">
        <v>0</v>
      </c>
      <c r="I672" s="76">
        <v>3550</v>
      </c>
      <c r="J672" s="76">
        <v>0</v>
      </c>
      <c r="K672" s="76">
        <v>0</v>
      </c>
      <c r="L672" s="76">
        <v>0</v>
      </c>
      <c r="M672" s="76">
        <v>0</v>
      </c>
      <c r="N672" s="76">
        <v>8224</v>
      </c>
      <c r="O672" s="76">
        <v>7983</v>
      </c>
      <c r="P672" s="76">
        <v>1441</v>
      </c>
      <c r="Q672" s="76">
        <v>0</v>
      </c>
      <c r="R672" s="76">
        <v>20188</v>
      </c>
      <c r="S672" s="76">
        <v>6084</v>
      </c>
      <c r="T672" s="76">
        <v>0</v>
      </c>
      <c r="U672" s="76">
        <v>0</v>
      </c>
      <c r="V672" s="76">
        <v>73774</v>
      </c>
      <c r="W672" s="75">
        <v>109470</v>
      </c>
      <c r="X672" s="75" t="s">
        <v>66</v>
      </c>
      <c r="Y672" s="76" t="s">
        <v>67</v>
      </c>
      <c r="Z672" s="75">
        <v>45</v>
      </c>
      <c r="AA672" s="75" t="s">
        <v>66</v>
      </c>
      <c r="AB672" s="76" t="s">
        <v>67</v>
      </c>
      <c r="AC672" s="75">
        <v>45</v>
      </c>
      <c r="AD672" s="75" t="s">
        <v>37</v>
      </c>
      <c r="AE672" s="76" t="s">
        <v>38</v>
      </c>
      <c r="AF672" s="75">
        <v>10</v>
      </c>
      <c r="AG672" s="59" t="str">
        <f t="shared" si="11"/>
        <v>Prin</v>
      </c>
    </row>
    <row r="673" spans="1:33" ht="14.25" customHeight="1" x14ac:dyDescent="0.25">
      <c r="A673" s="75" t="s">
        <v>294</v>
      </c>
      <c r="B673" s="75" t="s">
        <v>31</v>
      </c>
      <c r="C673" s="75" t="s">
        <v>297</v>
      </c>
      <c r="D673" s="76">
        <v>62258</v>
      </c>
      <c r="E673" s="76">
        <v>1</v>
      </c>
      <c r="F673" s="76">
        <v>203</v>
      </c>
      <c r="G673" s="76">
        <v>61750</v>
      </c>
      <c r="H673" s="76">
        <v>0</v>
      </c>
      <c r="I673" s="76">
        <v>0</v>
      </c>
      <c r="J673" s="76">
        <v>0</v>
      </c>
      <c r="K673" s="76">
        <v>0</v>
      </c>
      <c r="L673" s="76">
        <v>0</v>
      </c>
      <c r="M673" s="76">
        <v>0</v>
      </c>
      <c r="N673" s="76">
        <v>931</v>
      </c>
      <c r="O673" s="76">
        <v>0</v>
      </c>
      <c r="P673" s="76">
        <v>0</v>
      </c>
      <c r="Q673" s="76">
        <v>180</v>
      </c>
      <c r="R673" s="76">
        <v>7992</v>
      </c>
      <c r="S673" s="76">
        <v>5367</v>
      </c>
      <c r="T673" s="76">
        <v>0</v>
      </c>
      <c r="U673" s="76">
        <v>2292</v>
      </c>
      <c r="V673" s="76">
        <v>62681</v>
      </c>
      <c r="W673" s="75">
        <v>78512</v>
      </c>
      <c r="X673" s="75" t="s">
        <v>66</v>
      </c>
      <c r="Y673" s="76" t="s">
        <v>67</v>
      </c>
      <c r="Z673" s="75">
        <v>65</v>
      </c>
      <c r="AA673" s="75" t="s">
        <v>66</v>
      </c>
      <c r="AB673" s="76" t="s">
        <v>67</v>
      </c>
      <c r="AC673" s="75">
        <v>35</v>
      </c>
      <c r="AD673" s="75" t="s">
        <v>35</v>
      </c>
      <c r="AE673" s="76" t="s">
        <v>35</v>
      </c>
      <c r="AF673" s="75">
        <v>0</v>
      </c>
      <c r="AG673" s="59" t="str">
        <f t="shared" si="11"/>
        <v>Prin</v>
      </c>
    </row>
    <row r="674" spans="1:33" ht="14.25" customHeight="1" x14ac:dyDescent="0.25">
      <c r="A674" s="75" t="s">
        <v>59</v>
      </c>
      <c r="B674" s="75" t="s">
        <v>76</v>
      </c>
      <c r="C674" s="75" t="s">
        <v>77</v>
      </c>
      <c r="D674" s="76">
        <v>65846</v>
      </c>
      <c r="E674" s="76">
        <v>1</v>
      </c>
      <c r="F674" s="76">
        <v>238</v>
      </c>
      <c r="G674" s="76">
        <v>61600</v>
      </c>
      <c r="H674" s="76">
        <v>250</v>
      </c>
      <c r="I674" s="76">
        <v>5702</v>
      </c>
      <c r="J674" s="76">
        <v>0</v>
      </c>
      <c r="K674" s="76">
        <v>0</v>
      </c>
      <c r="L674" s="76">
        <v>0</v>
      </c>
      <c r="M674" s="76">
        <v>218</v>
      </c>
      <c r="N674" s="76">
        <v>4787</v>
      </c>
      <c r="O674" s="76">
        <v>23720</v>
      </c>
      <c r="P674" s="76">
        <v>1570</v>
      </c>
      <c r="Q674" s="76">
        <v>371</v>
      </c>
      <c r="R674" s="76">
        <v>17712</v>
      </c>
      <c r="S674" s="76">
        <v>5551</v>
      </c>
      <c r="T674" s="76">
        <v>0</v>
      </c>
      <c r="U674" s="76">
        <v>0</v>
      </c>
      <c r="V674" s="76">
        <v>72557</v>
      </c>
      <c r="W674" s="75">
        <v>121481</v>
      </c>
      <c r="X674" s="75" t="s">
        <v>66</v>
      </c>
      <c r="Y674" s="76" t="s">
        <v>67</v>
      </c>
      <c r="Z674" s="75">
        <v>100</v>
      </c>
      <c r="AA674" s="75" t="s">
        <v>35</v>
      </c>
      <c r="AB674" s="76" t="s">
        <v>35</v>
      </c>
      <c r="AC674" s="75">
        <v>0</v>
      </c>
      <c r="AD674" s="75" t="s">
        <v>35</v>
      </c>
      <c r="AE674" s="76" t="s">
        <v>35</v>
      </c>
      <c r="AF674" s="75">
        <v>0</v>
      </c>
      <c r="AG674" s="59" t="str">
        <f t="shared" si="11"/>
        <v>Prin</v>
      </c>
    </row>
    <row r="675" spans="1:33" ht="14.25" customHeight="1" x14ac:dyDescent="0.25">
      <c r="A675" s="75" t="s">
        <v>188</v>
      </c>
      <c r="B675" s="75" t="s">
        <v>192</v>
      </c>
      <c r="C675" s="75" t="s">
        <v>193</v>
      </c>
      <c r="D675" s="76">
        <v>420142</v>
      </c>
      <c r="E675" s="76">
        <v>1</v>
      </c>
      <c r="F675" s="76">
        <v>183</v>
      </c>
      <c r="G675" s="76">
        <v>61163</v>
      </c>
      <c r="H675" s="76">
        <v>0</v>
      </c>
      <c r="I675" s="76">
        <v>0</v>
      </c>
      <c r="J675" s="76">
        <v>0</v>
      </c>
      <c r="K675" s="76">
        <v>0</v>
      </c>
      <c r="L675" s="76">
        <v>0</v>
      </c>
      <c r="M675" s="76">
        <v>1938</v>
      </c>
      <c r="N675" s="76">
        <v>0</v>
      </c>
      <c r="O675" s="76">
        <v>0</v>
      </c>
      <c r="P675" s="76">
        <v>0</v>
      </c>
      <c r="Q675" s="76">
        <v>17</v>
      </c>
      <c r="R675" s="76">
        <v>19332</v>
      </c>
      <c r="S675" s="76">
        <v>5803</v>
      </c>
      <c r="T675" s="76">
        <v>0</v>
      </c>
      <c r="U675" s="76">
        <v>0</v>
      </c>
      <c r="V675" s="76">
        <v>63101</v>
      </c>
      <c r="W675" s="75">
        <v>88253</v>
      </c>
      <c r="X675" s="75" t="s">
        <v>66</v>
      </c>
      <c r="Y675" s="76" t="s">
        <v>67</v>
      </c>
      <c r="Z675" s="75">
        <v>90</v>
      </c>
      <c r="AA675" s="75" t="s">
        <v>37</v>
      </c>
      <c r="AB675" s="76" t="s">
        <v>38</v>
      </c>
      <c r="AC675" s="75">
        <v>10</v>
      </c>
      <c r="AD675" s="75" t="s">
        <v>35</v>
      </c>
      <c r="AE675" s="76" t="s">
        <v>35</v>
      </c>
      <c r="AF675" s="75">
        <v>0</v>
      </c>
      <c r="AG675" s="59" t="str">
        <f t="shared" si="11"/>
        <v>Prin</v>
      </c>
    </row>
    <row r="676" spans="1:33" ht="14.25" customHeight="1" x14ac:dyDescent="0.25">
      <c r="A676" s="75" t="s">
        <v>241</v>
      </c>
      <c r="B676" s="75" t="s">
        <v>243</v>
      </c>
      <c r="C676" s="75" t="s">
        <v>244</v>
      </c>
      <c r="D676" s="76">
        <v>416909</v>
      </c>
      <c r="E676" s="76">
        <v>1</v>
      </c>
      <c r="F676" s="76">
        <v>183</v>
      </c>
      <c r="G676" s="76">
        <v>61000</v>
      </c>
      <c r="H676" s="76">
        <v>0</v>
      </c>
      <c r="I676" s="76">
        <v>8186</v>
      </c>
      <c r="J676" s="76">
        <v>0</v>
      </c>
      <c r="K676" s="76">
        <v>0</v>
      </c>
      <c r="L676" s="76">
        <v>0</v>
      </c>
      <c r="M676" s="76">
        <v>0</v>
      </c>
      <c r="N676" s="76">
        <v>6114</v>
      </c>
      <c r="O676" s="76">
        <v>19767</v>
      </c>
      <c r="P676" s="76">
        <v>434</v>
      </c>
      <c r="Q676" s="76">
        <v>27</v>
      </c>
      <c r="R676" s="76">
        <v>13845</v>
      </c>
      <c r="S676" s="76">
        <v>5332</v>
      </c>
      <c r="T676" s="76">
        <v>820</v>
      </c>
      <c r="U676" s="76">
        <v>0</v>
      </c>
      <c r="V676" s="76">
        <v>75300</v>
      </c>
      <c r="W676" s="75">
        <v>115525</v>
      </c>
      <c r="X676" s="75" t="s">
        <v>66</v>
      </c>
      <c r="Y676" s="76" t="s">
        <v>67</v>
      </c>
      <c r="Z676" s="75">
        <v>25</v>
      </c>
      <c r="AA676" s="75" t="s">
        <v>66</v>
      </c>
      <c r="AB676" s="76" t="s">
        <v>67</v>
      </c>
      <c r="AC676" s="75">
        <v>65</v>
      </c>
      <c r="AD676" s="75" t="s">
        <v>33</v>
      </c>
      <c r="AE676" s="76" t="s">
        <v>34</v>
      </c>
      <c r="AF676" s="75">
        <v>10</v>
      </c>
      <c r="AG676" s="59" t="str">
        <f t="shared" si="11"/>
        <v>Prin</v>
      </c>
    </row>
    <row r="677" spans="1:33" ht="14.25" hidden="1" customHeight="1" x14ac:dyDescent="0.25">
      <c r="A677" s="75" t="s">
        <v>106</v>
      </c>
      <c r="B677" s="75" t="s">
        <v>83</v>
      </c>
      <c r="C677" s="75" t="s">
        <v>107</v>
      </c>
      <c r="D677" s="76">
        <v>59685</v>
      </c>
      <c r="E677" s="76">
        <v>1</v>
      </c>
      <c r="F677" s="76">
        <v>187</v>
      </c>
      <c r="G677" s="76">
        <v>60463</v>
      </c>
      <c r="H677" s="76">
        <v>19588</v>
      </c>
      <c r="I677" s="76">
        <v>3067</v>
      </c>
      <c r="J677" s="76">
        <v>0</v>
      </c>
      <c r="K677" s="76">
        <v>0</v>
      </c>
      <c r="L677" s="76">
        <v>0</v>
      </c>
      <c r="M677" s="76">
        <v>0</v>
      </c>
      <c r="N677" s="76">
        <v>0</v>
      </c>
      <c r="O677" s="76">
        <v>15558</v>
      </c>
      <c r="P677" s="76">
        <v>789</v>
      </c>
      <c r="Q677" s="76">
        <v>27</v>
      </c>
      <c r="R677" s="76">
        <v>10598</v>
      </c>
      <c r="S677" s="76">
        <v>6355</v>
      </c>
      <c r="T677" s="76">
        <v>0</v>
      </c>
      <c r="U677" s="76">
        <v>0</v>
      </c>
      <c r="V677" s="76">
        <v>83118</v>
      </c>
      <c r="W677" s="75">
        <v>116445</v>
      </c>
      <c r="X677" s="75" t="s">
        <v>57</v>
      </c>
      <c r="Y677" s="76" t="s">
        <v>58</v>
      </c>
      <c r="Z677" s="75">
        <v>100</v>
      </c>
      <c r="AA677" s="75" t="s">
        <v>35</v>
      </c>
      <c r="AB677" s="76" t="s">
        <v>35</v>
      </c>
      <c r="AC677" s="75">
        <v>0</v>
      </c>
      <c r="AD677" s="75" t="s">
        <v>35</v>
      </c>
      <c r="AE677" s="76" t="s">
        <v>35</v>
      </c>
      <c r="AF677" s="75">
        <v>0</v>
      </c>
      <c r="AG677" s="59" t="str">
        <f t="shared" si="11"/>
        <v>Dir/Asst. Dir</v>
      </c>
    </row>
    <row r="678" spans="1:33" ht="14.25" customHeight="1" x14ac:dyDescent="0.25">
      <c r="A678" s="75" t="s">
        <v>228</v>
      </c>
      <c r="B678" s="75" t="s">
        <v>115</v>
      </c>
      <c r="C678" s="75" t="s">
        <v>233</v>
      </c>
      <c r="D678" s="76">
        <v>52890</v>
      </c>
      <c r="E678" s="76">
        <v>1</v>
      </c>
      <c r="F678" s="76">
        <v>200</v>
      </c>
      <c r="G678" s="76">
        <v>60000</v>
      </c>
      <c r="H678" s="76">
        <v>0</v>
      </c>
      <c r="I678" s="76">
        <v>6246</v>
      </c>
      <c r="J678" s="76">
        <v>0</v>
      </c>
      <c r="K678" s="76">
        <v>0</v>
      </c>
      <c r="L678" s="76">
        <v>0</v>
      </c>
      <c r="M678" s="76">
        <v>0</v>
      </c>
      <c r="N678" s="76">
        <v>0</v>
      </c>
      <c r="O678" s="76">
        <v>22670</v>
      </c>
      <c r="P678" s="76">
        <v>0</v>
      </c>
      <c r="Q678" s="76">
        <v>0</v>
      </c>
      <c r="R678" s="76">
        <v>12805</v>
      </c>
      <c r="S678" s="76">
        <v>5221</v>
      </c>
      <c r="T678" s="76">
        <v>620</v>
      </c>
      <c r="U678" s="76">
        <v>0</v>
      </c>
      <c r="V678" s="76">
        <v>66246</v>
      </c>
      <c r="W678" s="75">
        <v>107562</v>
      </c>
      <c r="X678" s="75" t="s">
        <v>66</v>
      </c>
      <c r="Y678" s="76" t="s">
        <v>67</v>
      </c>
      <c r="Z678" s="75">
        <v>100</v>
      </c>
      <c r="AA678" s="75" t="s">
        <v>35</v>
      </c>
      <c r="AB678" s="76" t="s">
        <v>35</v>
      </c>
      <c r="AC678" s="75">
        <v>0</v>
      </c>
      <c r="AD678" s="75" t="s">
        <v>35</v>
      </c>
      <c r="AE678" s="76" t="s">
        <v>35</v>
      </c>
      <c r="AF678" s="75">
        <v>0</v>
      </c>
      <c r="AG678" s="59" t="str">
        <f t="shared" si="11"/>
        <v>Prin</v>
      </c>
    </row>
    <row r="679" spans="1:33" ht="14.25" customHeight="1" x14ac:dyDescent="0.25">
      <c r="A679" s="75" t="s">
        <v>287</v>
      </c>
      <c r="B679" s="75" t="s">
        <v>192</v>
      </c>
      <c r="C679" s="75" t="s">
        <v>290</v>
      </c>
      <c r="D679" s="76">
        <v>65550</v>
      </c>
      <c r="E679" s="76">
        <v>1</v>
      </c>
      <c r="F679" s="76">
        <v>192</v>
      </c>
      <c r="G679" s="76">
        <v>60000</v>
      </c>
      <c r="H679" s="76">
        <v>0</v>
      </c>
      <c r="I679" s="76">
        <v>0</v>
      </c>
      <c r="J679" s="76">
        <v>0</v>
      </c>
      <c r="K679" s="76">
        <v>9884</v>
      </c>
      <c r="L679" s="76">
        <v>0</v>
      </c>
      <c r="M679" s="76">
        <v>0</v>
      </c>
      <c r="N679" s="76">
        <v>1375</v>
      </c>
      <c r="O679" s="76">
        <v>15283</v>
      </c>
      <c r="P679" s="76">
        <v>0</v>
      </c>
      <c r="Q679" s="76">
        <v>0</v>
      </c>
      <c r="R679" s="76">
        <v>25715</v>
      </c>
      <c r="S679" s="76">
        <v>1001</v>
      </c>
      <c r="T679" s="76">
        <v>0</v>
      </c>
      <c r="U679" s="76">
        <v>1230</v>
      </c>
      <c r="V679" s="76">
        <v>71259</v>
      </c>
      <c r="W679" s="75">
        <v>114488</v>
      </c>
      <c r="X679" s="75" t="s">
        <v>66</v>
      </c>
      <c r="Y679" s="76" t="s">
        <v>67</v>
      </c>
      <c r="Z679" s="75">
        <v>50</v>
      </c>
      <c r="AA679" s="75" t="s">
        <v>66</v>
      </c>
      <c r="AB679" s="76" t="s">
        <v>67</v>
      </c>
      <c r="AC679" s="75">
        <v>10</v>
      </c>
      <c r="AD679" s="75" t="s">
        <v>66</v>
      </c>
      <c r="AE679" s="76" t="s">
        <v>67</v>
      </c>
      <c r="AF679" s="75">
        <v>40</v>
      </c>
      <c r="AG679" s="59" t="str">
        <f t="shared" si="11"/>
        <v>Prin</v>
      </c>
    </row>
    <row r="680" spans="1:33" ht="14.25" hidden="1" customHeight="1" x14ac:dyDescent="0.25">
      <c r="A680" s="75" t="s">
        <v>315</v>
      </c>
      <c r="B680" s="75" t="s">
        <v>161</v>
      </c>
      <c r="C680" s="75" t="s">
        <v>316</v>
      </c>
      <c r="D680" s="76">
        <v>425473</v>
      </c>
      <c r="E680" s="76">
        <v>1</v>
      </c>
      <c r="F680" s="76">
        <v>226</v>
      </c>
      <c r="G680" s="76">
        <v>59714</v>
      </c>
      <c r="H680" s="76">
        <v>0</v>
      </c>
      <c r="I680" s="76">
        <v>0</v>
      </c>
      <c r="J680" s="76">
        <v>0</v>
      </c>
      <c r="K680" s="76">
        <v>0</v>
      </c>
      <c r="L680" s="76">
        <v>0</v>
      </c>
      <c r="M680" s="76">
        <v>0</v>
      </c>
      <c r="N680" s="76">
        <v>0</v>
      </c>
      <c r="O680" s="76">
        <v>7106</v>
      </c>
      <c r="P680" s="76">
        <v>0</v>
      </c>
      <c r="Q680" s="76">
        <v>0</v>
      </c>
      <c r="R680" s="76">
        <v>8926</v>
      </c>
      <c r="S680" s="76">
        <v>4712</v>
      </c>
      <c r="T680" s="76">
        <v>0</v>
      </c>
      <c r="U680" s="76">
        <v>0</v>
      </c>
      <c r="V680" s="76">
        <v>59714</v>
      </c>
      <c r="W680" s="75">
        <v>80458</v>
      </c>
      <c r="X680" s="75" t="s">
        <v>57</v>
      </c>
      <c r="Y680" s="76" t="s">
        <v>58</v>
      </c>
      <c r="Z680" s="75">
        <v>75</v>
      </c>
      <c r="AA680" s="75" t="s">
        <v>33</v>
      </c>
      <c r="AB680" s="76" t="s">
        <v>34</v>
      </c>
      <c r="AC680" s="75">
        <v>25</v>
      </c>
      <c r="AD680" s="75" t="s">
        <v>35</v>
      </c>
      <c r="AE680" s="76" t="s">
        <v>35</v>
      </c>
      <c r="AF680" s="75">
        <v>0</v>
      </c>
      <c r="AG680" s="59" t="str">
        <f t="shared" si="11"/>
        <v>Dir/Asst. Dir</v>
      </c>
    </row>
    <row r="681" spans="1:33" ht="14.25" customHeight="1" x14ac:dyDescent="0.25">
      <c r="A681" s="75" t="s">
        <v>51</v>
      </c>
      <c r="B681" s="75" t="s">
        <v>48</v>
      </c>
      <c r="C681" s="75" t="s">
        <v>282</v>
      </c>
      <c r="D681" s="76">
        <v>417376</v>
      </c>
      <c r="E681" s="76">
        <v>1</v>
      </c>
      <c r="F681" s="76">
        <v>203</v>
      </c>
      <c r="G681" s="76">
        <v>59050</v>
      </c>
      <c r="H681" s="76">
        <v>0</v>
      </c>
      <c r="I681" s="76">
        <v>5127</v>
      </c>
      <c r="J681" s="76">
        <v>0</v>
      </c>
      <c r="K681" s="76">
        <v>0</v>
      </c>
      <c r="L681" s="76">
        <v>0</v>
      </c>
      <c r="M681" s="76">
        <v>70</v>
      </c>
      <c r="N681" s="76">
        <v>22846</v>
      </c>
      <c r="O681" s="76">
        <v>0</v>
      </c>
      <c r="P681" s="76">
        <v>1491</v>
      </c>
      <c r="Q681" s="76">
        <v>37</v>
      </c>
      <c r="R681" s="76">
        <v>17940</v>
      </c>
      <c r="S681" s="76">
        <v>6446</v>
      </c>
      <c r="T681" s="76">
        <v>880</v>
      </c>
      <c r="U681" s="76">
        <v>1285</v>
      </c>
      <c r="V681" s="76">
        <v>87093</v>
      </c>
      <c r="W681" s="75">
        <v>115172</v>
      </c>
      <c r="X681" s="75" t="s">
        <v>66</v>
      </c>
      <c r="Y681" s="76" t="s">
        <v>67</v>
      </c>
      <c r="Z681" s="75">
        <v>90</v>
      </c>
      <c r="AA681" s="75" t="s">
        <v>37</v>
      </c>
      <c r="AB681" s="76" t="s">
        <v>38</v>
      </c>
      <c r="AC681" s="75">
        <v>10</v>
      </c>
      <c r="AD681" s="75" t="s">
        <v>35</v>
      </c>
      <c r="AE681" s="76" t="s">
        <v>35</v>
      </c>
      <c r="AF681" s="75">
        <v>0</v>
      </c>
      <c r="AG681" s="59" t="str">
        <f t="shared" si="11"/>
        <v>Prin</v>
      </c>
    </row>
    <row r="682" spans="1:33" ht="14.25" customHeight="1" x14ac:dyDescent="0.25">
      <c r="A682" s="75" t="s">
        <v>62</v>
      </c>
      <c r="B682" s="75" t="s">
        <v>86</v>
      </c>
      <c r="C682" s="75" t="s">
        <v>87</v>
      </c>
      <c r="D682" s="76">
        <v>64175</v>
      </c>
      <c r="E682" s="76">
        <v>1</v>
      </c>
      <c r="F682" s="76">
        <v>192</v>
      </c>
      <c r="G682" s="76">
        <v>58450</v>
      </c>
      <c r="H682" s="76">
        <v>5076</v>
      </c>
      <c r="I682" s="76">
        <v>0</v>
      </c>
      <c r="J682" s="76">
        <v>0</v>
      </c>
      <c r="K682" s="76">
        <v>1386</v>
      </c>
      <c r="L682" s="76">
        <v>0</v>
      </c>
      <c r="M682" s="76">
        <v>0</v>
      </c>
      <c r="N682" s="76">
        <v>0</v>
      </c>
      <c r="O682" s="76">
        <v>13860</v>
      </c>
      <c r="P682" s="76">
        <v>0</v>
      </c>
      <c r="Q682" s="76">
        <v>30</v>
      </c>
      <c r="R682" s="76">
        <v>18021</v>
      </c>
      <c r="S682" s="76">
        <v>4965</v>
      </c>
      <c r="T682" s="76">
        <v>800</v>
      </c>
      <c r="U682" s="76">
        <v>1200</v>
      </c>
      <c r="V682" s="76">
        <v>64912</v>
      </c>
      <c r="W682" s="75">
        <v>103788</v>
      </c>
      <c r="X682" s="75" t="s">
        <v>66</v>
      </c>
      <c r="Y682" s="76" t="s">
        <v>67</v>
      </c>
      <c r="Z682" s="75">
        <v>50</v>
      </c>
      <c r="AA682" s="75" t="s">
        <v>37</v>
      </c>
      <c r="AB682" s="76" t="s">
        <v>38</v>
      </c>
      <c r="AC682" s="75">
        <v>50</v>
      </c>
      <c r="AD682" s="75" t="s">
        <v>35</v>
      </c>
      <c r="AE682" s="76" t="s">
        <v>35</v>
      </c>
      <c r="AF682" s="75">
        <v>0</v>
      </c>
      <c r="AG682" s="59" t="str">
        <f t="shared" si="11"/>
        <v>Prin</v>
      </c>
    </row>
    <row r="683" spans="1:33" ht="14.25" customHeight="1" x14ac:dyDescent="0.25">
      <c r="A683" s="75" t="s">
        <v>150</v>
      </c>
      <c r="B683" s="75" t="s">
        <v>154</v>
      </c>
      <c r="C683" s="75" t="s">
        <v>155</v>
      </c>
      <c r="D683" s="76">
        <v>422929</v>
      </c>
      <c r="E683" s="76">
        <v>1</v>
      </c>
      <c r="F683" s="76">
        <v>200</v>
      </c>
      <c r="G683" s="76">
        <v>57500</v>
      </c>
      <c r="H683" s="76">
        <v>0</v>
      </c>
      <c r="I683" s="76">
        <v>9167</v>
      </c>
      <c r="J683" s="76">
        <v>0</v>
      </c>
      <c r="K683" s="76">
        <v>0</v>
      </c>
      <c r="L683" s="76">
        <v>0</v>
      </c>
      <c r="M683" s="76">
        <v>0</v>
      </c>
      <c r="N683" s="76">
        <v>6098</v>
      </c>
      <c r="O683" s="76">
        <v>0</v>
      </c>
      <c r="P683" s="76">
        <v>0</v>
      </c>
      <c r="Q683" s="76">
        <v>0</v>
      </c>
      <c r="R683" s="76">
        <v>9265</v>
      </c>
      <c r="S683" s="76">
        <v>5566</v>
      </c>
      <c r="T683" s="76">
        <v>0</v>
      </c>
      <c r="U683" s="76">
        <v>0</v>
      </c>
      <c r="V683" s="76">
        <v>72765</v>
      </c>
      <c r="W683" s="75">
        <v>87596</v>
      </c>
      <c r="X683" s="75" t="s">
        <v>66</v>
      </c>
      <c r="Y683" s="76" t="s">
        <v>67</v>
      </c>
      <c r="Z683" s="75">
        <v>50</v>
      </c>
      <c r="AA683" s="75" t="s">
        <v>33</v>
      </c>
      <c r="AB683" s="76" t="s">
        <v>34</v>
      </c>
      <c r="AC683" s="75">
        <v>50</v>
      </c>
      <c r="AD683" s="75" t="s">
        <v>35</v>
      </c>
      <c r="AE683" s="76" t="s">
        <v>35</v>
      </c>
      <c r="AF683" s="75">
        <v>0</v>
      </c>
      <c r="AG683" s="59" t="str">
        <f t="shared" si="11"/>
        <v>Prin</v>
      </c>
    </row>
    <row r="684" spans="1:33" ht="14.25" hidden="1" customHeight="1" x14ac:dyDescent="0.25">
      <c r="A684" s="75" t="s">
        <v>97</v>
      </c>
      <c r="B684" s="75" t="s">
        <v>100</v>
      </c>
      <c r="C684" s="75" t="s">
        <v>101</v>
      </c>
      <c r="D684" s="76">
        <v>37440</v>
      </c>
      <c r="E684" s="76">
        <v>1</v>
      </c>
      <c r="F684" s="76">
        <v>192</v>
      </c>
      <c r="G684" s="76">
        <v>57229</v>
      </c>
      <c r="H684" s="76">
        <v>0</v>
      </c>
      <c r="I684" s="76">
        <v>0</v>
      </c>
      <c r="J684" s="76">
        <v>0</v>
      </c>
      <c r="K684" s="76">
        <v>9722</v>
      </c>
      <c r="L684" s="76">
        <v>0</v>
      </c>
      <c r="M684" s="76">
        <v>375</v>
      </c>
      <c r="N684" s="76">
        <v>2000</v>
      </c>
      <c r="O684" s="76">
        <v>0</v>
      </c>
      <c r="P684" s="76">
        <v>0</v>
      </c>
      <c r="Q684" s="76">
        <v>256</v>
      </c>
      <c r="R684" s="76">
        <v>9678</v>
      </c>
      <c r="S684" s="76">
        <v>5120</v>
      </c>
      <c r="T684" s="76">
        <v>0</v>
      </c>
      <c r="U684" s="76">
        <v>0</v>
      </c>
      <c r="V684" s="76">
        <v>69326</v>
      </c>
      <c r="W684" s="75">
        <v>84380</v>
      </c>
      <c r="X684" s="75" t="s">
        <v>62</v>
      </c>
      <c r="Y684" s="76" t="s">
        <v>63</v>
      </c>
      <c r="Z684" s="75">
        <v>100</v>
      </c>
      <c r="AA684" s="75" t="s">
        <v>35</v>
      </c>
      <c r="AB684" s="76" t="s">
        <v>35</v>
      </c>
      <c r="AC684" s="75">
        <v>0</v>
      </c>
      <c r="AD684" s="75" t="s">
        <v>35</v>
      </c>
      <c r="AE684" s="76" t="s">
        <v>35</v>
      </c>
      <c r="AF684" s="75">
        <v>0</v>
      </c>
      <c r="AG684" s="59" t="str">
        <f t="shared" si="11"/>
        <v>Asst. Prin.</v>
      </c>
    </row>
    <row r="685" spans="1:33" ht="14.25" customHeight="1" x14ac:dyDescent="0.25">
      <c r="A685" s="75" t="s">
        <v>198</v>
      </c>
      <c r="B685" s="75" t="s">
        <v>201</v>
      </c>
      <c r="C685" s="75" t="s">
        <v>202</v>
      </c>
      <c r="D685" s="76">
        <v>61469</v>
      </c>
      <c r="E685" s="76">
        <v>1</v>
      </c>
      <c r="F685" s="76">
        <v>182</v>
      </c>
      <c r="G685" s="76">
        <v>56750</v>
      </c>
      <c r="H685" s="76">
        <v>0</v>
      </c>
      <c r="I685" s="76">
        <v>1200</v>
      </c>
      <c r="J685" s="76">
        <v>0</v>
      </c>
      <c r="K685" s="76">
        <v>0</v>
      </c>
      <c r="L685" s="76">
        <v>0</v>
      </c>
      <c r="M685" s="76">
        <v>2625</v>
      </c>
      <c r="N685" s="76">
        <v>31</v>
      </c>
      <c r="O685" s="76">
        <v>16057</v>
      </c>
      <c r="P685" s="76">
        <v>0</v>
      </c>
      <c r="Q685" s="76">
        <v>0</v>
      </c>
      <c r="R685" s="76">
        <v>16192</v>
      </c>
      <c r="S685" s="76">
        <v>4563</v>
      </c>
      <c r="T685" s="76">
        <v>0</v>
      </c>
      <c r="U685" s="76">
        <v>0</v>
      </c>
      <c r="V685" s="76">
        <v>60606</v>
      </c>
      <c r="W685" s="75">
        <v>97418</v>
      </c>
      <c r="X685" s="75" t="s">
        <v>66</v>
      </c>
      <c r="Y685" s="76" t="s">
        <v>67</v>
      </c>
      <c r="Z685" s="75">
        <v>74</v>
      </c>
      <c r="AA685" s="75" t="s">
        <v>33</v>
      </c>
      <c r="AB685" s="76" t="s">
        <v>34</v>
      </c>
      <c r="AC685" s="75">
        <v>13</v>
      </c>
      <c r="AD685" s="75" t="s">
        <v>51</v>
      </c>
      <c r="AE685" s="76" t="s">
        <v>52</v>
      </c>
      <c r="AF685" s="75">
        <v>13</v>
      </c>
      <c r="AG685" s="59" t="str">
        <f t="shared" si="11"/>
        <v>Prin</v>
      </c>
    </row>
    <row r="686" spans="1:33" ht="14.25" hidden="1" customHeight="1" x14ac:dyDescent="0.25">
      <c r="A686" s="75" t="s">
        <v>228</v>
      </c>
      <c r="B686" s="75" t="s">
        <v>83</v>
      </c>
      <c r="C686" s="75" t="s">
        <v>229</v>
      </c>
      <c r="D686" s="76">
        <v>420447</v>
      </c>
      <c r="E686" s="76">
        <v>1</v>
      </c>
      <c r="F686" s="76">
        <v>206</v>
      </c>
      <c r="G686" s="76">
        <v>55861</v>
      </c>
      <c r="H686" s="76">
        <v>1488</v>
      </c>
      <c r="I686" s="76">
        <v>5210</v>
      </c>
      <c r="J686" s="76">
        <v>0</v>
      </c>
      <c r="K686" s="76">
        <v>0</v>
      </c>
      <c r="L686" s="76">
        <v>0</v>
      </c>
      <c r="M686" s="76">
        <v>480</v>
      </c>
      <c r="N686" s="76">
        <v>832</v>
      </c>
      <c r="O686" s="76">
        <v>17701</v>
      </c>
      <c r="P686" s="76">
        <v>166</v>
      </c>
      <c r="Q686" s="76">
        <v>147</v>
      </c>
      <c r="R686" s="76">
        <v>8025</v>
      </c>
      <c r="S686" s="76">
        <v>4831</v>
      </c>
      <c r="T686" s="76">
        <v>0</v>
      </c>
      <c r="U686" s="76">
        <v>0</v>
      </c>
      <c r="V686" s="76">
        <v>63871</v>
      </c>
      <c r="W686" s="75">
        <v>94741</v>
      </c>
      <c r="X686" s="75" t="s">
        <v>62</v>
      </c>
      <c r="Y686" s="76" t="s">
        <v>63</v>
      </c>
      <c r="Z686" s="75">
        <v>100</v>
      </c>
      <c r="AA686" s="75" t="s">
        <v>35</v>
      </c>
      <c r="AB686" s="76" t="s">
        <v>35</v>
      </c>
      <c r="AC686" s="75">
        <v>0</v>
      </c>
      <c r="AD686" s="75" t="s">
        <v>35</v>
      </c>
      <c r="AE686" s="76" t="s">
        <v>35</v>
      </c>
      <c r="AF686" s="75">
        <v>0</v>
      </c>
      <c r="AG686" s="59" t="str">
        <f t="shared" si="11"/>
        <v>Asst. Prin.</v>
      </c>
    </row>
    <row r="687" spans="1:33" ht="14.25" customHeight="1" x14ac:dyDescent="0.25">
      <c r="A687" s="75" t="s">
        <v>59</v>
      </c>
      <c r="B687" s="75" t="s">
        <v>64</v>
      </c>
      <c r="C687" s="75" t="s">
        <v>65</v>
      </c>
      <c r="D687" s="76">
        <v>417949</v>
      </c>
      <c r="E687" s="76">
        <v>1</v>
      </c>
      <c r="F687" s="76">
        <v>204</v>
      </c>
      <c r="G687" s="76">
        <v>55000</v>
      </c>
      <c r="H687" s="76">
        <v>11168</v>
      </c>
      <c r="I687" s="76">
        <v>0</v>
      </c>
      <c r="J687" s="76">
        <v>0</v>
      </c>
      <c r="K687" s="76">
        <v>0</v>
      </c>
      <c r="L687" s="76">
        <v>0</v>
      </c>
      <c r="M687" s="76">
        <v>0</v>
      </c>
      <c r="N687" s="76">
        <v>1368</v>
      </c>
      <c r="O687" s="76">
        <v>9124</v>
      </c>
      <c r="P687" s="76">
        <v>0</v>
      </c>
      <c r="Q687" s="76">
        <v>0</v>
      </c>
      <c r="R687" s="76">
        <v>15145</v>
      </c>
      <c r="S687" s="76">
        <v>3859</v>
      </c>
      <c r="T687" s="76">
        <v>0</v>
      </c>
      <c r="U687" s="76">
        <v>0</v>
      </c>
      <c r="V687" s="76">
        <v>67536</v>
      </c>
      <c r="W687" s="75">
        <v>95664</v>
      </c>
      <c r="X687" s="75" t="s">
        <v>66</v>
      </c>
      <c r="Y687" s="76" t="s">
        <v>67</v>
      </c>
      <c r="Z687" s="75">
        <v>40</v>
      </c>
      <c r="AA687" s="75" t="s">
        <v>66</v>
      </c>
      <c r="AB687" s="76" t="s">
        <v>67</v>
      </c>
      <c r="AC687" s="75">
        <v>20</v>
      </c>
      <c r="AD687" s="75" t="s">
        <v>66</v>
      </c>
      <c r="AE687" s="76" t="s">
        <v>67</v>
      </c>
      <c r="AF687" s="75">
        <v>20</v>
      </c>
      <c r="AG687" s="59" t="str">
        <f t="shared" si="11"/>
        <v>Prin</v>
      </c>
    </row>
    <row r="688" spans="1:33" ht="14.25" hidden="1" customHeight="1" x14ac:dyDescent="0.25">
      <c r="A688" s="75" t="s">
        <v>184</v>
      </c>
      <c r="B688" s="75" t="s">
        <v>83</v>
      </c>
      <c r="C688" s="75" t="s">
        <v>185</v>
      </c>
      <c r="D688" s="76">
        <v>62590</v>
      </c>
      <c r="E688" s="76">
        <v>1</v>
      </c>
      <c r="F688" s="76">
        <v>182</v>
      </c>
      <c r="G688" s="76">
        <v>54200</v>
      </c>
      <c r="H688" s="76">
        <v>7218</v>
      </c>
      <c r="I688" s="76">
        <v>2970</v>
      </c>
      <c r="J688" s="76">
        <v>0</v>
      </c>
      <c r="K688" s="76">
        <v>0</v>
      </c>
      <c r="L688" s="76">
        <v>0</v>
      </c>
      <c r="M688" s="76">
        <v>0</v>
      </c>
      <c r="N688" s="76">
        <v>4278</v>
      </c>
      <c r="O688" s="76">
        <v>6667</v>
      </c>
      <c r="P688" s="76">
        <v>0</v>
      </c>
      <c r="Q688" s="76">
        <v>48</v>
      </c>
      <c r="R688" s="76">
        <v>8263</v>
      </c>
      <c r="S688" s="76">
        <v>5132</v>
      </c>
      <c r="T688" s="76">
        <v>1194</v>
      </c>
      <c r="U688" s="76">
        <v>0</v>
      </c>
      <c r="V688" s="76">
        <v>68666</v>
      </c>
      <c r="W688" s="75">
        <v>89970</v>
      </c>
      <c r="X688" s="75" t="s">
        <v>62</v>
      </c>
      <c r="Y688" s="76" t="s">
        <v>63</v>
      </c>
      <c r="Z688" s="75">
        <v>50</v>
      </c>
      <c r="AA688" s="75" t="s">
        <v>33</v>
      </c>
      <c r="AB688" s="76" t="s">
        <v>34</v>
      </c>
      <c r="AC688" s="75">
        <v>25</v>
      </c>
      <c r="AD688" s="75" t="s">
        <v>51</v>
      </c>
      <c r="AE688" s="76" t="s">
        <v>52</v>
      </c>
      <c r="AF688" s="75">
        <v>25</v>
      </c>
      <c r="AG688" s="59" t="str">
        <f t="shared" si="11"/>
        <v>Asst. Prin.</v>
      </c>
    </row>
    <row r="689" spans="1:33" ht="14.25" hidden="1" customHeight="1" x14ac:dyDescent="0.25">
      <c r="A689" s="75" t="s">
        <v>106</v>
      </c>
      <c r="B689" s="75" t="s">
        <v>83</v>
      </c>
      <c r="C689" s="75" t="s">
        <v>107</v>
      </c>
      <c r="D689" s="76">
        <v>65209</v>
      </c>
      <c r="E689" s="76">
        <v>1</v>
      </c>
      <c r="F689" s="76">
        <v>187</v>
      </c>
      <c r="G689" s="76">
        <v>53842</v>
      </c>
      <c r="H689" s="76">
        <v>17718</v>
      </c>
      <c r="I689" s="76">
        <v>0</v>
      </c>
      <c r="J689" s="76">
        <v>0</v>
      </c>
      <c r="K689" s="76">
        <v>0</v>
      </c>
      <c r="L689" s="76">
        <v>0</v>
      </c>
      <c r="M689" s="76">
        <v>0</v>
      </c>
      <c r="N689" s="76">
        <v>0</v>
      </c>
      <c r="O689" s="76">
        <v>15464</v>
      </c>
      <c r="P689" s="76">
        <v>204</v>
      </c>
      <c r="Q689" s="76">
        <v>156</v>
      </c>
      <c r="R689" s="76">
        <v>9124</v>
      </c>
      <c r="S689" s="76">
        <v>5465</v>
      </c>
      <c r="T689" s="76">
        <v>0</v>
      </c>
      <c r="U689" s="76">
        <v>0</v>
      </c>
      <c r="V689" s="76">
        <v>71560</v>
      </c>
      <c r="W689" s="75">
        <v>101973</v>
      </c>
      <c r="X689" s="75" t="s">
        <v>57</v>
      </c>
      <c r="Y689" s="76" t="s">
        <v>58</v>
      </c>
      <c r="Z689" s="75">
        <v>100</v>
      </c>
      <c r="AA689" s="75" t="s">
        <v>35</v>
      </c>
      <c r="AB689" s="76" t="s">
        <v>35</v>
      </c>
      <c r="AC689" s="75">
        <v>0</v>
      </c>
      <c r="AD689" s="75" t="s">
        <v>35</v>
      </c>
      <c r="AE689" s="76" t="s">
        <v>35</v>
      </c>
      <c r="AF689" s="75">
        <v>0</v>
      </c>
      <c r="AG689" s="59" t="str">
        <f t="shared" si="11"/>
        <v>Dir/Asst. Dir</v>
      </c>
    </row>
    <row r="690" spans="1:33" ht="14.25" hidden="1" customHeight="1" x14ac:dyDescent="0.25">
      <c r="A690" s="75" t="s">
        <v>72</v>
      </c>
      <c r="B690" s="75" t="s">
        <v>83</v>
      </c>
      <c r="C690" s="75" t="s">
        <v>164</v>
      </c>
      <c r="D690" s="76">
        <v>64032</v>
      </c>
      <c r="E690" s="76">
        <v>1</v>
      </c>
      <c r="F690" s="76">
        <v>188</v>
      </c>
      <c r="G690" s="76">
        <v>52240</v>
      </c>
      <c r="H690" s="76">
        <v>13134</v>
      </c>
      <c r="I690" s="76">
        <v>12538</v>
      </c>
      <c r="J690" s="76">
        <v>0</v>
      </c>
      <c r="K690" s="76">
        <v>0</v>
      </c>
      <c r="L690" s="76">
        <v>0</v>
      </c>
      <c r="M690" s="76">
        <v>0</v>
      </c>
      <c r="N690" s="76">
        <v>680</v>
      </c>
      <c r="O690" s="76">
        <v>15892</v>
      </c>
      <c r="P690" s="76">
        <v>0</v>
      </c>
      <c r="Q690" s="76">
        <v>206</v>
      </c>
      <c r="R690" s="76">
        <v>9921</v>
      </c>
      <c r="S690" s="76">
        <v>5363</v>
      </c>
      <c r="T690" s="76">
        <v>0</v>
      </c>
      <c r="U690" s="76">
        <v>212</v>
      </c>
      <c r="V690" s="76">
        <v>78592</v>
      </c>
      <c r="W690" s="75">
        <v>110186</v>
      </c>
      <c r="X690" s="75" t="s">
        <v>57</v>
      </c>
      <c r="Y690" s="76" t="s">
        <v>58</v>
      </c>
      <c r="Z690" s="75">
        <v>100</v>
      </c>
      <c r="AA690" s="75" t="s">
        <v>35</v>
      </c>
      <c r="AB690" s="76" t="s">
        <v>35</v>
      </c>
      <c r="AC690" s="75">
        <v>0</v>
      </c>
      <c r="AD690" s="75" t="s">
        <v>35</v>
      </c>
      <c r="AE690" s="76" t="s">
        <v>35</v>
      </c>
      <c r="AF690" s="75">
        <v>0</v>
      </c>
      <c r="AG690" s="59" t="str">
        <f t="shared" si="11"/>
        <v>Dir/Asst. Dir</v>
      </c>
    </row>
    <row r="691" spans="1:33" ht="14.25" hidden="1" customHeight="1" x14ac:dyDescent="0.25">
      <c r="A691" s="75" t="s">
        <v>59</v>
      </c>
      <c r="B691" s="75" t="s">
        <v>76</v>
      </c>
      <c r="C691" s="75" t="s">
        <v>77</v>
      </c>
      <c r="D691" s="76">
        <v>416918</v>
      </c>
      <c r="E691" s="76">
        <v>1</v>
      </c>
      <c r="F691" s="76">
        <v>184</v>
      </c>
      <c r="G691" s="76">
        <v>52000</v>
      </c>
      <c r="H691" s="76">
        <v>0</v>
      </c>
      <c r="I691" s="76">
        <v>8546</v>
      </c>
      <c r="J691" s="76">
        <v>0</v>
      </c>
      <c r="K691" s="76">
        <v>0</v>
      </c>
      <c r="L691" s="76">
        <v>0</v>
      </c>
      <c r="M691" s="76">
        <v>0</v>
      </c>
      <c r="N691" s="76">
        <v>0</v>
      </c>
      <c r="O691" s="76">
        <v>11860</v>
      </c>
      <c r="P691" s="76">
        <v>785</v>
      </c>
      <c r="Q691" s="76">
        <v>371</v>
      </c>
      <c r="R691" s="76">
        <v>15941</v>
      </c>
      <c r="S691" s="76">
        <v>4649</v>
      </c>
      <c r="T691" s="76">
        <v>0</v>
      </c>
      <c r="U691" s="76">
        <v>0</v>
      </c>
      <c r="V691" s="76">
        <v>60546</v>
      </c>
      <c r="W691" s="75">
        <v>94152</v>
      </c>
      <c r="X691" s="75" t="s">
        <v>62</v>
      </c>
      <c r="Y691" s="76" t="s">
        <v>63</v>
      </c>
      <c r="Z691" s="75">
        <v>50</v>
      </c>
      <c r="AA691" s="75" t="s">
        <v>33</v>
      </c>
      <c r="AB691" s="76" t="s">
        <v>34</v>
      </c>
      <c r="AC691" s="75">
        <v>50</v>
      </c>
      <c r="AD691" s="75" t="s">
        <v>35</v>
      </c>
      <c r="AE691" s="76" t="s">
        <v>35</v>
      </c>
      <c r="AF691" s="75">
        <v>0</v>
      </c>
      <c r="AG691" s="59" t="str">
        <f t="shared" si="11"/>
        <v>Asst. Prin.</v>
      </c>
    </row>
    <row r="692" spans="1:33" ht="14.25" hidden="1" customHeight="1" x14ac:dyDescent="0.25">
      <c r="A692" s="75" t="s">
        <v>119</v>
      </c>
      <c r="B692" s="75" t="s">
        <v>129</v>
      </c>
      <c r="C692" s="75" t="s">
        <v>130</v>
      </c>
      <c r="D692" s="76">
        <v>61214</v>
      </c>
      <c r="E692" s="76">
        <v>1</v>
      </c>
      <c r="F692" s="76">
        <v>200</v>
      </c>
      <c r="G692" s="76">
        <v>50875</v>
      </c>
      <c r="H692" s="76">
        <v>4424</v>
      </c>
      <c r="I692" s="76">
        <v>2727</v>
      </c>
      <c r="J692" s="76">
        <v>0</v>
      </c>
      <c r="K692" s="76">
        <v>0</v>
      </c>
      <c r="L692" s="76">
        <v>0</v>
      </c>
      <c r="M692" s="76">
        <v>0</v>
      </c>
      <c r="N692" s="76">
        <v>2047</v>
      </c>
      <c r="O692" s="76">
        <v>6177</v>
      </c>
      <c r="P692" s="76">
        <v>409</v>
      </c>
      <c r="Q692" s="76">
        <v>164</v>
      </c>
      <c r="R692" s="76">
        <v>16560</v>
      </c>
      <c r="S692" s="76">
        <v>4513</v>
      </c>
      <c r="T692" s="76">
        <v>0</v>
      </c>
      <c r="U692" s="76">
        <v>1000</v>
      </c>
      <c r="V692" s="76">
        <v>60073</v>
      </c>
      <c r="W692" s="75">
        <v>88896</v>
      </c>
      <c r="X692" s="75" t="s">
        <v>57</v>
      </c>
      <c r="Y692" s="76" t="s">
        <v>58</v>
      </c>
      <c r="Z692" s="75">
        <v>100</v>
      </c>
      <c r="AA692" s="75" t="s">
        <v>35</v>
      </c>
      <c r="AB692" s="76" t="s">
        <v>35</v>
      </c>
      <c r="AC692" s="75">
        <v>0</v>
      </c>
      <c r="AD692" s="75" t="s">
        <v>35</v>
      </c>
      <c r="AE692" s="76" t="s">
        <v>35</v>
      </c>
      <c r="AF692" s="75">
        <v>0</v>
      </c>
      <c r="AG692" s="59" t="str">
        <f t="shared" si="11"/>
        <v>Dir/Asst. Dir</v>
      </c>
    </row>
    <row r="693" spans="1:33" ht="14.25" hidden="1" customHeight="1" x14ac:dyDescent="0.25">
      <c r="A693" s="75" t="s">
        <v>59</v>
      </c>
      <c r="B693" s="75" t="s">
        <v>80</v>
      </c>
      <c r="C693" s="75" t="s">
        <v>81</v>
      </c>
      <c r="D693" s="76">
        <v>420353</v>
      </c>
      <c r="E693" s="76">
        <v>1</v>
      </c>
      <c r="F693" s="76">
        <v>210</v>
      </c>
      <c r="G693" s="76">
        <v>48843</v>
      </c>
      <c r="H693" s="76">
        <v>0</v>
      </c>
      <c r="I693" s="76">
        <v>9500</v>
      </c>
      <c r="J693" s="76">
        <v>0</v>
      </c>
      <c r="K693" s="76">
        <v>0</v>
      </c>
      <c r="L693" s="76">
        <v>0</v>
      </c>
      <c r="M693" s="76">
        <v>0</v>
      </c>
      <c r="N693" s="76">
        <v>340</v>
      </c>
      <c r="O693" s="76">
        <v>9124</v>
      </c>
      <c r="P693" s="76">
        <v>130</v>
      </c>
      <c r="Q693" s="76">
        <v>0</v>
      </c>
      <c r="R693" s="76">
        <v>8429</v>
      </c>
      <c r="S693" s="76">
        <v>4489</v>
      </c>
      <c r="T693" s="76">
        <v>0</v>
      </c>
      <c r="U693" s="76">
        <v>0</v>
      </c>
      <c r="V693" s="76">
        <v>58683</v>
      </c>
      <c r="W693" s="75">
        <v>80855</v>
      </c>
      <c r="X693" s="75" t="s">
        <v>62</v>
      </c>
      <c r="Y693" s="76" t="s">
        <v>63</v>
      </c>
      <c r="Z693" s="75">
        <v>100</v>
      </c>
      <c r="AA693" s="75" t="s">
        <v>35</v>
      </c>
      <c r="AB693" s="76" t="s">
        <v>35</v>
      </c>
      <c r="AC693" s="75">
        <v>0</v>
      </c>
      <c r="AD693" s="75" t="s">
        <v>35</v>
      </c>
      <c r="AE693" s="76" t="s">
        <v>35</v>
      </c>
      <c r="AF693" s="75">
        <v>0</v>
      </c>
      <c r="AG693" s="59" t="str">
        <f t="shared" si="11"/>
        <v>Asst. Prin.</v>
      </c>
    </row>
    <row r="694" spans="1:33" ht="14.25" hidden="1" customHeight="1" x14ac:dyDescent="0.25">
      <c r="A694" s="75" t="s">
        <v>72</v>
      </c>
      <c r="B694" s="75" t="s">
        <v>165</v>
      </c>
      <c r="C694" s="75" t="s">
        <v>166</v>
      </c>
      <c r="D694" s="76">
        <v>418659</v>
      </c>
      <c r="E694" s="76">
        <v>1</v>
      </c>
      <c r="F694" s="76">
        <v>204</v>
      </c>
      <c r="G694" s="76">
        <v>48694</v>
      </c>
      <c r="H694" s="76">
        <v>0</v>
      </c>
      <c r="I694" s="76">
        <v>0</v>
      </c>
      <c r="J694" s="76">
        <v>0</v>
      </c>
      <c r="K694" s="76">
        <v>0</v>
      </c>
      <c r="L694" s="76">
        <v>0</v>
      </c>
      <c r="M694" s="76">
        <v>0</v>
      </c>
      <c r="N694" s="76">
        <v>1000</v>
      </c>
      <c r="O694" s="76">
        <v>7106</v>
      </c>
      <c r="P694" s="76">
        <v>0</v>
      </c>
      <c r="Q694" s="76">
        <v>169</v>
      </c>
      <c r="R694" s="76">
        <v>6336</v>
      </c>
      <c r="S694" s="76">
        <v>3434</v>
      </c>
      <c r="T694" s="76">
        <v>0</v>
      </c>
      <c r="U694" s="76">
        <v>0</v>
      </c>
      <c r="V694" s="76">
        <v>49694</v>
      </c>
      <c r="W694" s="75">
        <v>66739</v>
      </c>
      <c r="X694" s="75" t="s">
        <v>57</v>
      </c>
      <c r="Y694" s="76" t="s">
        <v>58</v>
      </c>
      <c r="Z694" s="75">
        <v>100</v>
      </c>
      <c r="AA694" s="75" t="s">
        <v>35</v>
      </c>
      <c r="AB694" s="76" t="s">
        <v>35</v>
      </c>
      <c r="AC694" s="75">
        <v>0</v>
      </c>
      <c r="AD694" s="75" t="s">
        <v>35</v>
      </c>
      <c r="AE694" s="76" t="s">
        <v>35</v>
      </c>
      <c r="AF694" s="75">
        <v>0</v>
      </c>
      <c r="AG694" s="59" t="str">
        <f t="shared" si="11"/>
        <v>Dir/Asst. Dir</v>
      </c>
    </row>
    <row r="695" spans="1:33" ht="14.25" hidden="1" customHeight="1" x14ac:dyDescent="0.25">
      <c r="A695" s="75" t="s">
        <v>160</v>
      </c>
      <c r="B695" s="75" t="s">
        <v>161</v>
      </c>
      <c r="C695" s="75" t="s">
        <v>162</v>
      </c>
      <c r="D695" s="76">
        <v>421550</v>
      </c>
      <c r="E695" s="76">
        <v>1</v>
      </c>
      <c r="F695" s="76">
        <v>183</v>
      </c>
      <c r="G695" s="76">
        <v>44625</v>
      </c>
      <c r="H695" s="76">
        <v>0</v>
      </c>
      <c r="I695" s="76">
        <v>565</v>
      </c>
      <c r="J695" s="76">
        <v>0</v>
      </c>
      <c r="K695" s="76">
        <v>0</v>
      </c>
      <c r="L695" s="76">
        <v>0</v>
      </c>
      <c r="M695" s="76">
        <v>0</v>
      </c>
      <c r="N695" s="76">
        <v>2922</v>
      </c>
      <c r="O695" s="76">
        <v>20977</v>
      </c>
      <c r="P695" s="76">
        <v>0</v>
      </c>
      <c r="Q695" s="76">
        <v>0</v>
      </c>
      <c r="R695" s="76">
        <v>19763</v>
      </c>
      <c r="S695" s="76">
        <v>3589</v>
      </c>
      <c r="T695" s="76">
        <v>0</v>
      </c>
      <c r="U695" s="76">
        <v>0</v>
      </c>
      <c r="V695" s="76">
        <v>48112</v>
      </c>
      <c r="W695" s="75">
        <v>92441</v>
      </c>
      <c r="X695" s="75" t="s">
        <v>82</v>
      </c>
      <c r="Y695" s="76" t="s">
        <v>191</v>
      </c>
      <c r="Z695" s="75">
        <v>100</v>
      </c>
      <c r="AA695" s="75" t="s">
        <v>35</v>
      </c>
      <c r="AB695" s="76" t="s">
        <v>35</v>
      </c>
      <c r="AC695" s="75">
        <v>0</v>
      </c>
      <c r="AD695" s="75" t="s">
        <v>35</v>
      </c>
      <c r="AE695" s="76" t="s">
        <v>35</v>
      </c>
      <c r="AF695" s="75">
        <v>0</v>
      </c>
      <c r="AG695" s="59" t="str">
        <f t="shared" si="11"/>
        <v>Dir/Asst. Dir</v>
      </c>
    </row>
    <row r="696" spans="1:33" ht="14.25" hidden="1" customHeight="1" x14ac:dyDescent="0.25">
      <c r="A696" s="75" t="s">
        <v>90</v>
      </c>
      <c r="B696" s="75" t="s">
        <v>83</v>
      </c>
      <c r="C696" s="75" t="s">
        <v>91</v>
      </c>
      <c r="D696" s="76">
        <v>63858</v>
      </c>
      <c r="E696" s="76">
        <v>1</v>
      </c>
      <c r="F696" s="76">
        <v>183</v>
      </c>
      <c r="G696" s="76">
        <v>43653</v>
      </c>
      <c r="H696" s="76">
        <v>1305</v>
      </c>
      <c r="I696" s="76">
        <v>0</v>
      </c>
      <c r="J696" s="76">
        <v>0</v>
      </c>
      <c r="K696" s="76">
        <v>0</v>
      </c>
      <c r="L696" s="76">
        <v>0</v>
      </c>
      <c r="M696" s="76">
        <v>23</v>
      </c>
      <c r="N696" s="76">
        <v>169</v>
      </c>
      <c r="O696" s="76">
        <v>8573</v>
      </c>
      <c r="P696" s="76">
        <v>1259</v>
      </c>
      <c r="Q696" s="76">
        <v>0</v>
      </c>
      <c r="R696" s="76">
        <v>10340</v>
      </c>
      <c r="S696" s="76">
        <v>3395</v>
      </c>
      <c r="T696" s="76">
        <v>0</v>
      </c>
      <c r="U696" s="76">
        <v>0</v>
      </c>
      <c r="V696" s="76">
        <v>45150</v>
      </c>
      <c r="W696" s="75">
        <v>68717</v>
      </c>
      <c r="X696" s="75" t="s">
        <v>57</v>
      </c>
      <c r="Y696" s="76" t="s">
        <v>58</v>
      </c>
      <c r="Z696" s="75">
        <v>100</v>
      </c>
      <c r="AA696" s="75" t="s">
        <v>35</v>
      </c>
      <c r="AB696" s="76" t="s">
        <v>35</v>
      </c>
      <c r="AC696" s="75">
        <v>0</v>
      </c>
      <c r="AD696" s="75" t="s">
        <v>35</v>
      </c>
      <c r="AE696" s="76" t="s">
        <v>35</v>
      </c>
      <c r="AF696" s="75">
        <v>0</v>
      </c>
      <c r="AG696" s="59" t="str">
        <f t="shared" si="11"/>
        <v>Dir/Asst. Dir</v>
      </c>
    </row>
    <row r="697" spans="1:33" ht="14.25" customHeight="1" x14ac:dyDescent="0.25">
      <c r="A697" s="75" t="s">
        <v>106</v>
      </c>
      <c r="B697" s="75" t="s">
        <v>110</v>
      </c>
      <c r="C697" s="75" t="s">
        <v>111</v>
      </c>
      <c r="D697" s="76">
        <v>423285</v>
      </c>
      <c r="E697" s="76">
        <v>1</v>
      </c>
      <c r="F697" s="76">
        <v>210</v>
      </c>
      <c r="G697" s="76">
        <v>40615</v>
      </c>
      <c r="H697" s="76">
        <v>8000</v>
      </c>
      <c r="I697" s="76">
        <v>0</v>
      </c>
      <c r="J697" s="76">
        <v>0</v>
      </c>
      <c r="K697" s="76">
        <v>0</v>
      </c>
      <c r="L697" s="76">
        <v>0</v>
      </c>
      <c r="M697" s="76">
        <v>0</v>
      </c>
      <c r="N697" s="76">
        <v>0</v>
      </c>
      <c r="O697" s="76">
        <v>8953</v>
      </c>
      <c r="P697" s="76">
        <v>0</v>
      </c>
      <c r="Q697" s="76">
        <v>0</v>
      </c>
      <c r="R697" s="76">
        <v>6198</v>
      </c>
      <c r="S697" s="76">
        <v>3719</v>
      </c>
      <c r="T697" s="76">
        <v>1280</v>
      </c>
      <c r="U697" s="76">
        <v>3291</v>
      </c>
      <c r="V697" s="76">
        <v>48615</v>
      </c>
      <c r="W697" s="75">
        <v>72056</v>
      </c>
      <c r="X697" s="75" t="s">
        <v>66</v>
      </c>
      <c r="Y697" s="76" t="s">
        <v>67</v>
      </c>
      <c r="Z697" s="75">
        <v>80</v>
      </c>
      <c r="AA697" s="75" t="s">
        <v>33</v>
      </c>
      <c r="AB697" s="76" t="s">
        <v>34</v>
      </c>
      <c r="AC697" s="75">
        <v>10</v>
      </c>
      <c r="AD697" s="75" t="s">
        <v>33</v>
      </c>
      <c r="AE697" s="76" t="s">
        <v>34</v>
      </c>
      <c r="AF697" s="75">
        <v>10</v>
      </c>
      <c r="AG697" s="59" t="str">
        <f t="shared" si="11"/>
        <v>Prin</v>
      </c>
    </row>
    <row r="698" spans="1:33" ht="14.25" customHeight="1" x14ac:dyDescent="0.25">
      <c r="A698" s="75" t="s">
        <v>119</v>
      </c>
      <c r="B698" s="75" t="s">
        <v>224</v>
      </c>
      <c r="C698" s="75" t="s">
        <v>558</v>
      </c>
      <c r="D698" s="76">
        <v>427886</v>
      </c>
      <c r="E698" s="76">
        <v>1</v>
      </c>
      <c r="F698" s="76">
        <v>182</v>
      </c>
      <c r="G698" s="76">
        <v>40600</v>
      </c>
      <c r="H698" s="76">
        <v>0</v>
      </c>
      <c r="I698" s="76">
        <v>0</v>
      </c>
      <c r="J698" s="76">
        <v>0</v>
      </c>
      <c r="K698" s="76">
        <v>0</v>
      </c>
      <c r="L698" s="76">
        <v>0</v>
      </c>
      <c r="M698" s="76">
        <v>870</v>
      </c>
      <c r="N698" s="76">
        <v>0</v>
      </c>
      <c r="O698" s="76">
        <v>0</v>
      </c>
      <c r="P698" s="76">
        <v>0</v>
      </c>
      <c r="Q698" s="76">
        <v>0</v>
      </c>
      <c r="R698" s="76">
        <v>0</v>
      </c>
      <c r="S698" s="76">
        <v>3173</v>
      </c>
      <c r="T698" s="76">
        <v>0</v>
      </c>
      <c r="U698" s="76">
        <v>2500</v>
      </c>
      <c r="V698" s="76">
        <v>41470</v>
      </c>
      <c r="W698" s="75">
        <v>47143</v>
      </c>
      <c r="X698" s="75" t="s">
        <v>66</v>
      </c>
      <c r="Y698" s="76" t="s">
        <v>67</v>
      </c>
      <c r="Z698" s="75">
        <v>100</v>
      </c>
      <c r="AA698" s="75" t="s">
        <v>35</v>
      </c>
      <c r="AB698" s="76" t="s">
        <v>35</v>
      </c>
      <c r="AC698" s="75">
        <v>0</v>
      </c>
      <c r="AD698" s="75" t="s">
        <v>35</v>
      </c>
      <c r="AE698" s="76" t="s">
        <v>35</v>
      </c>
      <c r="AF698" s="75">
        <v>0</v>
      </c>
      <c r="AG698" s="59" t="str">
        <f t="shared" si="11"/>
        <v>Prin</v>
      </c>
    </row>
  </sheetData>
  <autoFilter ref="A2:AG698" xr:uid="{00000000-0009-0000-0000-000006000000}">
    <filterColumn colId="32">
      <filters>
        <filter val="Prin"/>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57"/>
  <sheetViews>
    <sheetView zoomScaleNormal="100" workbookViewId="0">
      <pane ySplit="2" topLeftCell="A108" activePane="bottomLeft" state="frozen"/>
      <selection activeCell="O25" sqref="O25"/>
      <selection pane="bottomLeft" activeCell="F16" sqref="F16"/>
    </sheetView>
  </sheetViews>
  <sheetFormatPr defaultRowHeight="15" x14ac:dyDescent="0.25"/>
  <cols>
    <col min="3" max="3" width="9.140625" hidden="1" customWidth="1"/>
    <col min="4" max="4" width="27.5703125" customWidth="1"/>
    <col min="5" max="5" width="10.140625" bestFit="1" customWidth="1"/>
    <col min="6" max="6" width="13" bestFit="1" customWidth="1"/>
    <col min="7" max="9" width="10.85546875" bestFit="1" customWidth="1"/>
    <col min="10" max="10" width="11.5703125" bestFit="1" customWidth="1"/>
    <col min="11" max="12" width="10.85546875" bestFit="1" customWidth="1"/>
    <col min="13" max="15" width="11.140625" bestFit="1" customWidth="1"/>
  </cols>
  <sheetData>
    <row r="1" spans="1:15" x14ac:dyDescent="0.25">
      <c r="A1" t="s">
        <v>398</v>
      </c>
    </row>
    <row r="2" spans="1:15" x14ac:dyDescent="0.25">
      <c r="A2" s="67" t="s">
        <v>0</v>
      </c>
      <c r="B2" s="67" t="s">
        <v>1</v>
      </c>
      <c r="C2" s="67"/>
      <c r="D2" s="67" t="s">
        <v>391</v>
      </c>
      <c r="E2" s="67" t="s">
        <v>351</v>
      </c>
      <c r="F2" s="67" t="s">
        <v>392</v>
      </c>
      <c r="G2" s="67" t="s">
        <v>340</v>
      </c>
      <c r="H2" s="67" t="s">
        <v>341</v>
      </c>
      <c r="I2" s="67" t="s">
        <v>342</v>
      </c>
      <c r="J2" s="67" t="s">
        <v>343</v>
      </c>
      <c r="K2" s="67" t="s">
        <v>344</v>
      </c>
      <c r="L2" s="67" t="s">
        <v>345</v>
      </c>
      <c r="M2" s="67" t="s">
        <v>346</v>
      </c>
      <c r="N2" s="67" t="s">
        <v>347</v>
      </c>
      <c r="O2" s="67" t="s">
        <v>348</v>
      </c>
    </row>
    <row r="3" spans="1:15" x14ac:dyDescent="0.25">
      <c r="A3" s="68" t="s">
        <v>30</v>
      </c>
      <c r="B3" s="68" t="s">
        <v>31</v>
      </c>
      <c r="C3" s="68" t="s">
        <v>406</v>
      </c>
      <c r="D3" s="68" t="s">
        <v>32</v>
      </c>
      <c r="E3" s="78">
        <v>2</v>
      </c>
      <c r="F3" s="78">
        <v>183</v>
      </c>
      <c r="G3" s="78">
        <v>80000</v>
      </c>
      <c r="H3" s="78">
        <v>92925</v>
      </c>
      <c r="I3" s="78">
        <v>105850</v>
      </c>
      <c r="J3" s="78">
        <v>81725</v>
      </c>
      <c r="K3" s="78">
        <v>94015</v>
      </c>
      <c r="L3" s="78">
        <v>106305</v>
      </c>
      <c r="M3" s="78">
        <v>113048</v>
      </c>
      <c r="N3" s="78">
        <v>128842.5</v>
      </c>
      <c r="O3" s="78">
        <v>144637</v>
      </c>
    </row>
    <row r="4" spans="1:15" x14ac:dyDescent="0.25">
      <c r="A4" s="68" t="s">
        <v>47</v>
      </c>
      <c r="B4" s="68" t="s">
        <v>48</v>
      </c>
      <c r="C4" s="68" t="s">
        <v>407</v>
      </c>
      <c r="D4" s="68" t="s">
        <v>49</v>
      </c>
      <c r="E4" s="78">
        <v>6</v>
      </c>
      <c r="F4" s="78">
        <v>220.16666666666666</v>
      </c>
      <c r="G4" s="78">
        <v>85180</v>
      </c>
      <c r="H4" s="78">
        <v>114159.66666666667</v>
      </c>
      <c r="I4" s="78">
        <v>168545</v>
      </c>
      <c r="J4" s="78">
        <v>85530</v>
      </c>
      <c r="K4" s="78">
        <v>115043</v>
      </c>
      <c r="L4" s="78">
        <v>168895</v>
      </c>
      <c r="M4" s="78">
        <v>119081</v>
      </c>
      <c r="N4" s="78">
        <v>166440.66666666666</v>
      </c>
      <c r="O4" s="78">
        <v>243849</v>
      </c>
    </row>
    <row r="5" spans="1:15" x14ac:dyDescent="0.25">
      <c r="A5" s="68" t="s">
        <v>47</v>
      </c>
      <c r="B5" s="68" t="s">
        <v>53</v>
      </c>
      <c r="C5" s="68" t="s">
        <v>408</v>
      </c>
      <c r="D5" s="68" t="s">
        <v>54</v>
      </c>
      <c r="E5" s="78">
        <v>3</v>
      </c>
      <c r="F5" s="78">
        <v>213.33333333333334</v>
      </c>
      <c r="G5" s="78">
        <v>75000</v>
      </c>
      <c r="H5" s="78">
        <v>96283.333333333328</v>
      </c>
      <c r="I5" s="78">
        <v>133250</v>
      </c>
      <c r="J5" s="78">
        <v>80637</v>
      </c>
      <c r="K5" s="78">
        <v>105754.66666666667</v>
      </c>
      <c r="L5" s="78">
        <v>152577</v>
      </c>
      <c r="M5" s="78">
        <v>104371</v>
      </c>
      <c r="N5" s="78">
        <v>132863</v>
      </c>
      <c r="O5" s="78">
        <v>187661</v>
      </c>
    </row>
    <row r="6" spans="1:15" x14ac:dyDescent="0.25">
      <c r="A6" s="68" t="s">
        <v>47</v>
      </c>
      <c r="B6" s="68" t="s">
        <v>55</v>
      </c>
      <c r="C6" s="68" t="s">
        <v>409</v>
      </c>
      <c r="D6" s="68" t="s">
        <v>56</v>
      </c>
      <c r="E6" s="78">
        <v>2</v>
      </c>
      <c r="F6" s="78">
        <v>203</v>
      </c>
      <c r="G6" s="78">
        <v>70321</v>
      </c>
      <c r="H6" s="78">
        <v>75237</v>
      </c>
      <c r="I6" s="78">
        <v>80153</v>
      </c>
      <c r="J6" s="78">
        <v>75774</v>
      </c>
      <c r="K6" s="78">
        <v>79288.5</v>
      </c>
      <c r="L6" s="78">
        <v>82803</v>
      </c>
      <c r="M6" s="78">
        <v>115828</v>
      </c>
      <c r="N6" s="78">
        <v>116148.5</v>
      </c>
      <c r="O6" s="78">
        <v>116469</v>
      </c>
    </row>
    <row r="7" spans="1:15" x14ac:dyDescent="0.25">
      <c r="A7" s="68" t="s">
        <v>59</v>
      </c>
      <c r="B7" s="68" t="s">
        <v>60</v>
      </c>
      <c r="C7" s="68" t="s">
        <v>410</v>
      </c>
      <c r="D7" s="68" t="s">
        <v>61</v>
      </c>
      <c r="E7" s="78">
        <v>3</v>
      </c>
      <c r="F7" s="78">
        <v>213.33333333333334</v>
      </c>
      <c r="G7" s="78">
        <v>75000</v>
      </c>
      <c r="H7" s="78">
        <v>93456.666666666672</v>
      </c>
      <c r="I7" s="78">
        <v>125370</v>
      </c>
      <c r="J7" s="78">
        <v>81552</v>
      </c>
      <c r="K7" s="78">
        <v>97476.333333333328</v>
      </c>
      <c r="L7" s="78">
        <v>125520</v>
      </c>
      <c r="M7" s="78">
        <v>128672</v>
      </c>
      <c r="N7" s="78">
        <v>155262.66666666666</v>
      </c>
      <c r="O7" s="78">
        <v>196192</v>
      </c>
    </row>
    <row r="8" spans="1:15" x14ac:dyDescent="0.25">
      <c r="A8" s="68" t="s">
        <v>59</v>
      </c>
      <c r="B8" s="68" t="s">
        <v>64</v>
      </c>
      <c r="C8" s="68" t="s">
        <v>411</v>
      </c>
      <c r="D8" s="68" t="s">
        <v>65</v>
      </c>
      <c r="E8" s="78">
        <v>1</v>
      </c>
      <c r="F8" s="78">
        <v>204</v>
      </c>
      <c r="G8" s="78">
        <v>55000</v>
      </c>
      <c r="H8" s="78">
        <v>55000</v>
      </c>
      <c r="I8" s="78">
        <v>55000</v>
      </c>
      <c r="J8" s="78">
        <v>67536</v>
      </c>
      <c r="K8" s="78">
        <v>67536</v>
      </c>
      <c r="L8" s="78">
        <v>67536</v>
      </c>
      <c r="M8" s="78">
        <v>95664</v>
      </c>
      <c r="N8" s="78">
        <v>95664</v>
      </c>
      <c r="O8" s="78">
        <v>95664</v>
      </c>
    </row>
    <row r="9" spans="1:15" x14ac:dyDescent="0.25">
      <c r="A9" s="68" t="s">
        <v>59</v>
      </c>
      <c r="B9" s="68" t="s">
        <v>68</v>
      </c>
      <c r="C9" s="68" t="s">
        <v>412</v>
      </c>
      <c r="D9" s="68" t="s">
        <v>69</v>
      </c>
      <c r="E9" s="78">
        <v>1</v>
      </c>
      <c r="F9" s="78">
        <v>182</v>
      </c>
      <c r="G9" s="78">
        <v>62000</v>
      </c>
      <c r="H9" s="78">
        <v>62000</v>
      </c>
      <c r="I9" s="78">
        <v>62000</v>
      </c>
      <c r="J9" s="78">
        <v>73774</v>
      </c>
      <c r="K9" s="78">
        <v>73774</v>
      </c>
      <c r="L9" s="78">
        <v>73774</v>
      </c>
      <c r="M9" s="78">
        <v>109470</v>
      </c>
      <c r="N9" s="78">
        <v>109470</v>
      </c>
      <c r="O9" s="78">
        <v>109470</v>
      </c>
    </row>
    <row r="10" spans="1:15" x14ac:dyDescent="0.25">
      <c r="A10" s="68" t="s">
        <v>59</v>
      </c>
      <c r="B10" s="68" t="s">
        <v>74</v>
      </c>
      <c r="C10" s="68" t="s">
        <v>413</v>
      </c>
      <c r="D10" s="68" t="s">
        <v>75</v>
      </c>
      <c r="E10" s="78">
        <v>1</v>
      </c>
      <c r="F10" s="78">
        <v>260</v>
      </c>
      <c r="G10" s="78">
        <v>108000</v>
      </c>
      <c r="H10" s="78">
        <v>108000</v>
      </c>
      <c r="I10" s="78">
        <v>108000</v>
      </c>
      <c r="J10" s="78">
        <v>108619</v>
      </c>
      <c r="K10" s="78">
        <v>108619</v>
      </c>
      <c r="L10" s="78">
        <v>108619</v>
      </c>
      <c r="M10" s="78">
        <v>161932</v>
      </c>
      <c r="N10" s="78">
        <v>161932</v>
      </c>
      <c r="O10" s="78">
        <v>161932</v>
      </c>
    </row>
    <row r="11" spans="1:15" x14ac:dyDescent="0.25">
      <c r="A11" s="68" t="s">
        <v>59</v>
      </c>
      <c r="B11" s="68" t="s">
        <v>76</v>
      </c>
      <c r="C11" s="68" t="s">
        <v>414</v>
      </c>
      <c r="D11" s="68" t="s">
        <v>77</v>
      </c>
      <c r="E11" s="78">
        <v>4</v>
      </c>
      <c r="F11" s="78">
        <v>228.25</v>
      </c>
      <c r="G11" s="78">
        <v>52000</v>
      </c>
      <c r="H11" s="78">
        <v>69800</v>
      </c>
      <c r="I11" s="78">
        <v>93000</v>
      </c>
      <c r="J11" s="78">
        <v>60546</v>
      </c>
      <c r="K11" s="78">
        <v>77344.5</v>
      </c>
      <c r="L11" s="78">
        <v>99706</v>
      </c>
      <c r="M11" s="78">
        <v>94152</v>
      </c>
      <c r="N11" s="78">
        <v>119810.5</v>
      </c>
      <c r="O11" s="78">
        <v>151416</v>
      </c>
    </row>
    <row r="12" spans="1:15" x14ac:dyDescent="0.25">
      <c r="A12" s="68" t="s">
        <v>59</v>
      </c>
      <c r="B12" s="68" t="s">
        <v>80</v>
      </c>
      <c r="C12" s="68" t="s">
        <v>415</v>
      </c>
      <c r="D12" s="68" t="s">
        <v>81</v>
      </c>
      <c r="E12" s="78">
        <v>3</v>
      </c>
      <c r="F12" s="78">
        <v>243.33333333333334</v>
      </c>
      <c r="G12" s="78">
        <v>48843</v>
      </c>
      <c r="H12" s="78">
        <v>73743.666666666672</v>
      </c>
      <c r="I12" s="78">
        <v>97888</v>
      </c>
      <c r="J12" s="78">
        <v>58683</v>
      </c>
      <c r="K12" s="78">
        <v>77023.666666666672</v>
      </c>
      <c r="L12" s="78">
        <v>97888</v>
      </c>
      <c r="M12" s="78">
        <v>80855</v>
      </c>
      <c r="N12" s="78">
        <v>110797</v>
      </c>
      <c r="O12" s="78">
        <v>136610</v>
      </c>
    </row>
    <row r="13" spans="1:15" x14ac:dyDescent="0.25">
      <c r="A13" s="68" t="s">
        <v>82</v>
      </c>
      <c r="B13" s="68" t="s">
        <v>83</v>
      </c>
      <c r="C13" s="68" t="s">
        <v>416</v>
      </c>
      <c r="D13" s="68" t="s">
        <v>84</v>
      </c>
      <c r="E13" s="78">
        <v>2</v>
      </c>
      <c r="F13" s="78">
        <v>200</v>
      </c>
      <c r="G13" s="78">
        <v>75700</v>
      </c>
      <c r="H13" s="78">
        <v>79200</v>
      </c>
      <c r="I13" s="78">
        <v>82700</v>
      </c>
      <c r="J13" s="78">
        <v>78971</v>
      </c>
      <c r="K13" s="78">
        <v>82373</v>
      </c>
      <c r="L13" s="78">
        <v>85775</v>
      </c>
      <c r="M13" s="78">
        <v>114072</v>
      </c>
      <c r="N13" s="78">
        <v>118476.5</v>
      </c>
      <c r="O13" s="78">
        <v>122881</v>
      </c>
    </row>
    <row r="14" spans="1:15" x14ac:dyDescent="0.25">
      <c r="A14" s="68" t="s">
        <v>62</v>
      </c>
      <c r="B14" s="68" t="s">
        <v>83</v>
      </c>
      <c r="C14" s="68" t="s">
        <v>417</v>
      </c>
      <c r="D14" s="68" t="s">
        <v>85</v>
      </c>
      <c r="E14" s="78">
        <v>3</v>
      </c>
      <c r="F14" s="78">
        <v>182</v>
      </c>
      <c r="G14" s="78">
        <v>95946</v>
      </c>
      <c r="H14" s="78">
        <v>108724</v>
      </c>
      <c r="I14" s="78">
        <v>132250</v>
      </c>
      <c r="J14" s="78">
        <v>100713</v>
      </c>
      <c r="K14" s="78">
        <v>112599</v>
      </c>
      <c r="L14" s="78">
        <v>133550</v>
      </c>
      <c r="M14" s="78">
        <v>146685</v>
      </c>
      <c r="N14" s="78">
        <v>165238</v>
      </c>
      <c r="O14" s="78">
        <v>199138</v>
      </c>
    </row>
    <row r="15" spans="1:15" x14ac:dyDescent="0.25">
      <c r="A15" s="68" t="s">
        <v>62</v>
      </c>
      <c r="B15" s="68" t="s">
        <v>86</v>
      </c>
      <c r="C15" s="68" t="s">
        <v>418</v>
      </c>
      <c r="D15" s="68" t="s">
        <v>87</v>
      </c>
      <c r="E15" s="78">
        <v>2</v>
      </c>
      <c r="F15" s="78">
        <v>209</v>
      </c>
      <c r="G15" s="78">
        <v>58450</v>
      </c>
      <c r="H15" s="78">
        <v>77622.5</v>
      </c>
      <c r="I15" s="78">
        <v>96795</v>
      </c>
      <c r="J15" s="78">
        <v>64912</v>
      </c>
      <c r="K15" s="78">
        <v>80853.5</v>
      </c>
      <c r="L15" s="78">
        <v>96795</v>
      </c>
      <c r="M15" s="78">
        <v>103788</v>
      </c>
      <c r="N15" s="78">
        <v>118595</v>
      </c>
      <c r="O15" s="78">
        <v>133402</v>
      </c>
    </row>
    <row r="16" spans="1:15" x14ac:dyDescent="0.25">
      <c r="A16" s="68" t="s">
        <v>62</v>
      </c>
      <c r="B16" s="68" t="s">
        <v>88</v>
      </c>
      <c r="C16" s="68" t="s">
        <v>419</v>
      </c>
      <c r="D16" s="68" t="s">
        <v>89</v>
      </c>
      <c r="E16" s="78">
        <v>1</v>
      </c>
      <c r="F16" s="78">
        <v>203</v>
      </c>
      <c r="G16" s="78">
        <v>72400</v>
      </c>
      <c r="H16" s="78">
        <v>72400</v>
      </c>
      <c r="I16" s="78">
        <v>72400</v>
      </c>
      <c r="J16" s="78">
        <v>87472</v>
      </c>
      <c r="K16" s="78">
        <v>87472</v>
      </c>
      <c r="L16" s="78">
        <v>87472</v>
      </c>
      <c r="M16" s="78">
        <v>144237</v>
      </c>
      <c r="N16" s="78">
        <v>144237</v>
      </c>
      <c r="O16" s="78">
        <v>144237</v>
      </c>
    </row>
    <row r="17" spans="1:15" x14ac:dyDescent="0.25">
      <c r="A17" s="68" t="s">
        <v>90</v>
      </c>
      <c r="B17" s="68" t="s">
        <v>83</v>
      </c>
      <c r="C17" s="68" t="s">
        <v>420</v>
      </c>
      <c r="D17" s="68" t="s">
        <v>91</v>
      </c>
      <c r="E17" s="78">
        <v>4</v>
      </c>
      <c r="F17" s="78">
        <v>213.25</v>
      </c>
      <c r="G17" s="78">
        <v>43653</v>
      </c>
      <c r="H17" s="78">
        <v>81082</v>
      </c>
      <c r="I17" s="78">
        <v>121025</v>
      </c>
      <c r="J17" s="78">
        <v>45150</v>
      </c>
      <c r="K17" s="78">
        <v>88665.75</v>
      </c>
      <c r="L17" s="78">
        <v>131815</v>
      </c>
      <c r="M17" s="78">
        <v>68717</v>
      </c>
      <c r="N17" s="78">
        <v>130912.5</v>
      </c>
      <c r="O17" s="78">
        <v>192543</v>
      </c>
    </row>
    <row r="18" spans="1:15" x14ac:dyDescent="0.25">
      <c r="A18" s="68" t="s">
        <v>90</v>
      </c>
      <c r="B18" s="68" t="s">
        <v>95</v>
      </c>
      <c r="C18" s="68" t="s">
        <v>421</v>
      </c>
      <c r="D18" s="68" t="s">
        <v>96</v>
      </c>
      <c r="E18" s="78">
        <v>2</v>
      </c>
      <c r="F18" s="78">
        <v>220</v>
      </c>
      <c r="G18" s="78">
        <v>80800</v>
      </c>
      <c r="H18" s="78">
        <v>94138</v>
      </c>
      <c r="I18" s="78">
        <v>107476</v>
      </c>
      <c r="J18" s="78">
        <v>93145</v>
      </c>
      <c r="K18" s="78">
        <v>105266.5</v>
      </c>
      <c r="L18" s="78">
        <v>117388</v>
      </c>
      <c r="M18" s="78">
        <v>149372</v>
      </c>
      <c r="N18" s="78">
        <v>165100.5</v>
      </c>
      <c r="O18" s="78">
        <v>180829</v>
      </c>
    </row>
    <row r="19" spans="1:15" x14ac:dyDescent="0.25">
      <c r="A19" s="68" t="s">
        <v>97</v>
      </c>
      <c r="B19" s="68" t="s">
        <v>98</v>
      </c>
      <c r="C19" s="68" t="s">
        <v>422</v>
      </c>
      <c r="D19" s="68" t="s">
        <v>99</v>
      </c>
      <c r="E19" s="78">
        <v>1</v>
      </c>
      <c r="F19" s="78">
        <v>250</v>
      </c>
      <c r="G19" s="78">
        <v>93343</v>
      </c>
      <c r="H19" s="78">
        <v>93343</v>
      </c>
      <c r="I19" s="78">
        <v>93343</v>
      </c>
      <c r="J19" s="78">
        <v>96043</v>
      </c>
      <c r="K19" s="78">
        <v>96043</v>
      </c>
      <c r="L19" s="78">
        <v>96043</v>
      </c>
      <c r="M19" s="78">
        <v>150247</v>
      </c>
      <c r="N19" s="78">
        <v>150247</v>
      </c>
      <c r="O19" s="78">
        <v>150247</v>
      </c>
    </row>
    <row r="20" spans="1:15" x14ac:dyDescent="0.25">
      <c r="A20" s="68" t="s">
        <v>97</v>
      </c>
      <c r="B20" s="68" t="s">
        <v>100</v>
      </c>
      <c r="C20" s="68" t="s">
        <v>423</v>
      </c>
      <c r="D20" s="68" t="s">
        <v>101</v>
      </c>
      <c r="E20" s="78">
        <v>3</v>
      </c>
      <c r="F20" s="78">
        <v>211.33333333333334</v>
      </c>
      <c r="G20" s="78">
        <v>57229</v>
      </c>
      <c r="H20" s="78">
        <v>78868</v>
      </c>
      <c r="I20" s="78">
        <v>102500</v>
      </c>
      <c r="J20" s="78">
        <v>69326</v>
      </c>
      <c r="K20" s="78">
        <v>96508.333333333328</v>
      </c>
      <c r="L20" s="78">
        <v>119967</v>
      </c>
      <c r="M20" s="78">
        <v>84380</v>
      </c>
      <c r="N20" s="78">
        <v>117764.66666666667</v>
      </c>
      <c r="O20" s="78">
        <v>146420</v>
      </c>
    </row>
    <row r="21" spans="1:15" x14ac:dyDescent="0.25">
      <c r="A21" s="68" t="s">
        <v>97</v>
      </c>
      <c r="B21" s="68" t="s">
        <v>102</v>
      </c>
      <c r="C21" s="68" t="s">
        <v>424</v>
      </c>
      <c r="D21" s="68" t="s">
        <v>103</v>
      </c>
      <c r="E21" s="78">
        <v>1</v>
      </c>
      <c r="F21" s="78">
        <v>220</v>
      </c>
      <c r="G21" s="78">
        <v>93000</v>
      </c>
      <c r="H21" s="78">
        <v>93000</v>
      </c>
      <c r="I21" s="78">
        <v>93000</v>
      </c>
      <c r="J21" s="78">
        <v>98302</v>
      </c>
      <c r="K21" s="78">
        <v>98302</v>
      </c>
      <c r="L21" s="78">
        <v>98302</v>
      </c>
      <c r="M21" s="78">
        <v>140342</v>
      </c>
      <c r="N21" s="78">
        <v>140342</v>
      </c>
      <c r="O21" s="78">
        <v>140342</v>
      </c>
    </row>
    <row r="22" spans="1:15" x14ac:dyDescent="0.25">
      <c r="A22" s="68" t="s">
        <v>106</v>
      </c>
      <c r="B22" s="68" t="s">
        <v>83</v>
      </c>
      <c r="C22" s="68" t="s">
        <v>425</v>
      </c>
      <c r="D22" s="68" t="s">
        <v>107</v>
      </c>
      <c r="E22" s="78">
        <v>48</v>
      </c>
      <c r="F22" s="78">
        <v>235.41666666666666</v>
      </c>
      <c r="G22" s="78">
        <v>53842</v>
      </c>
      <c r="H22" s="78">
        <v>118848.02083333333</v>
      </c>
      <c r="I22" s="78">
        <v>194009</v>
      </c>
      <c r="J22" s="78">
        <v>71560</v>
      </c>
      <c r="K22" s="78">
        <v>121998.14583333333</v>
      </c>
      <c r="L22" s="78">
        <v>199909</v>
      </c>
      <c r="M22" s="78">
        <v>101973</v>
      </c>
      <c r="N22" s="78">
        <v>162860.83333333334</v>
      </c>
      <c r="O22" s="78">
        <v>253485</v>
      </c>
    </row>
    <row r="23" spans="1:15" x14ac:dyDescent="0.25">
      <c r="A23" s="68" t="s">
        <v>106</v>
      </c>
      <c r="B23" s="68" t="s">
        <v>110</v>
      </c>
      <c r="C23" s="68" t="s">
        <v>426</v>
      </c>
      <c r="D23" s="68" t="s">
        <v>111</v>
      </c>
      <c r="E23" s="78">
        <v>2</v>
      </c>
      <c r="F23" s="78">
        <v>224</v>
      </c>
      <c r="G23" s="78">
        <v>40615</v>
      </c>
      <c r="H23" s="78">
        <v>60307.5</v>
      </c>
      <c r="I23" s="78">
        <v>80000</v>
      </c>
      <c r="J23" s="78">
        <v>48615</v>
      </c>
      <c r="K23" s="78">
        <v>67457.5</v>
      </c>
      <c r="L23" s="78">
        <v>86300</v>
      </c>
      <c r="M23" s="78">
        <v>72056</v>
      </c>
      <c r="N23" s="78">
        <v>103241.5</v>
      </c>
      <c r="O23" s="78">
        <v>134427</v>
      </c>
    </row>
    <row r="24" spans="1:15" x14ac:dyDescent="0.25">
      <c r="A24" s="68" t="s">
        <v>119</v>
      </c>
      <c r="B24" s="68" t="s">
        <v>83</v>
      </c>
      <c r="C24" s="68" t="s">
        <v>427</v>
      </c>
      <c r="D24" s="68" t="s">
        <v>120</v>
      </c>
      <c r="E24" s="78">
        <v>54</v>
      </c>
      <c r="F24" s="78">
        <v>232.31481481481481</v>
      </c>
      <c r="G24" s="78">
        <v>90354</v>
      </c>
      <c r="H24" s="78">
        <v>125519.77777777778</v>
      </c>
      <c r="I24" s="78">
        <v>213360</v>
      </c>
      <c r="J24" s="78">
        <v>91754</v>
      </c>
      <c r="K24" s="78">
        <v>131536.74074074073</v>
      </c>
      <c r="L24" s="78">
        <v>219380</v>
      </c>
      <c r="M24" s="78">
        <v>112180</v>
      </c>
      <c r="N24" s="78">
        <v>168924.07407407407</v>
      </c>
      <c r="O24" s="78">
        <v>261705</v>
      </c>
    </row>
    <row r="25" spans="1:15" x14ac:dyDescent="0.25">
      <c r="A25" s="68" t="s">
        <v>119</v>
      </c>
      <c r="B25" s="68" t="s">
        <v>48</v>
      </c>
      <c r="C25" s="68" t="s">
        <v>404</v>
      </c>
      <c r="D25" s="68" t="s">
        <v>402</v>
      </c>
      <c r="E25" s="78">
        <v>4</v>
      </c>
      <c r="F25" s="78">
        <v>174</v>
      </c>
      <c r="G25" s="78">
        <v>69000</v>
      </c>
      <c r="H25" s="78">
        <v>102250</v>
      </c>
      <c r="I25" s="78">
        <v>144500</v>
      </c>
      <c r="J25" s="78">
        <v>89433</v>
      </c>
      <c r="K25" s="78">
        <v>116460.25</v>
      </c>
      <c r="L25" s="78">
        <v>167994</v>
      </c>
      <c r="M25" s="78">
        <v>106438</v>
      </c>
      <c r="N25" s="78">
        <v>149070.25</v>
      </c>
      <c r="O25" s="78">
        <v>197750</v>
      </c>
    </row>
    <row r="26" spans="1:15" x14ac:dyDescent="0.25">
      <c r="A26" s="68" t="s">
        <v>119</v>
      </c>
      <c r="B26" s="68" t="s">
        <v>123</v>
      </c>
      <c r="C26" s="68" t="s">
        <v>428</v>
      </c>
      <c r="D26" s="68" t="s">
        <v>124</v>
      </c>
      <c r="E26" s="78">
        <v>3</v>
      </c>
      <c r="F26" s="78">
        <v>194.33333333333334</v>
      </c>
      <c r="G26" s="78">
        <v>75467</v>
      </c>
      <c r="H26" s="78">
        <v>94196.666666666672</v>
      </c>
      <c r="I26" s="78">
        <v>116480</v>
      </c>
      <c r="J26" s="78">
        <v>88979</v>
      </c>
      <c r="K26" s="78">
        <v>103792.33333333333</v>
      </c>
      <c r="L26" s="78">
        <v>129164</v>
      </c>
      <c r="M26" s="78">
        <v>138729</v>
      </c>
      <c r="N26" s="78">
        <v>163924</v>
      </c>
      <c r="O26" s="78">
        <v>201705</v>
      </c>
    </row>
    <row r="27" spans="1:15" x14ac:dyDescent="0.25">
      <c r="A27" s="68" t="s">
        <v>119</v>
      </c>
      <c r="B27" s="68" t="s">
        <v>64</v>
      </c>
      <c r="C27" s="68" t="s">
        <v>429</v>
      </c>
      <c r="D27" s="68" t="s">
        <v>125</v>
      </c>
      <c r="E27" s="78">
        <v>42</v>
      </c>
      <c r="F27" s="78">
        <v>231.66666666666666</v>
      </c>
      <c r="G27" s="78">
        <v>77437</v>
      </c>
      <c r="H27" s="78">
        <v>113507.35714285714</v>
      </c>
      <c r="I27" s="78">
        <v>190020</v>
      </c>
      <c r="J27" s="78">
        <v>80333</v>
      </c>
      <c r="K27" s="78">
        <v>117109.21428571429</v>
      </c>
      <c r="L27" s="78">
        <v>192056</v>
      </c>
      <c r="M27" s="78">
        <v>119936</v>
      </c>
      <c r="N27" s="78">
        <v>173100.02380952382</v>
      </c>
      <c r="O27" s="78">
        <v>263979</v>
      </c>
    </row>
    <row r="28" spans="1:15" x14ac:dyDescent="0.25">
      <c r="A28" s="68" t="s">
        <v>119</v>
      </c>
      <c r="B28" s="68" t="s">
        <v>86</v>
      </c>
      <c r="C28" s="68" t="s">
        <v>430</v>
      </c>
      <c r="D28" s="68" t="s">
        <v>127</v>
      </c>
      <c r="E28" s="78">
        <v>4</v>
      </c>
      <c r="F28" s="78">
        <v>230</v>
      </c>
      <c r="G28" s="78">
        <v>75118</v>
      </c>
      <c r="H28" s="78">
        <v>97263</v>
      </c>
      <c r="I28" s="78">
        <v>136215</v>
      </c>
      <c r="J28" s="78">
        <v>75849</v>
      </c>
      <c r="K28" s="78">
        <v>98939.5</v>
      </c>
      <c r="L28" s="78">
        <v>137393</v>
      </c>
      <c r="M28" s="78">
        <v>141102</v>
      </c>
      <c r="N28" s="78">
        <v>175367.75</v>
      </c>
      <c r="O28" s="78">
        <v>231968</v>
      </c>
    </row>
    <row r="29" spans="1:15" x14ac:dyDescent="0.25">
      <c r="A29" s="68" t="s">
        <v>119</v>
      </c>
      <c r="B29" s="68" t="s">
        <v>224</v>
      </c>
      <c r="C29" s="68" t="s">
        <v>431</v>
      </c>
      <c r="D29" s="68" t="s">
        <v>558</v>
      </c>
      <c r="E29" s="78">
        <v>4</v>
      </c>
      <c r="F29" s="78">
        <v>204</v>
      </c>
      <c r="G29" s="78">
        <v>40600</v>
      </c>
      <c r="H29" s="78">
        <v>70917.75</v>
      </c>
      <c r="I29" s="78">
        <v>84805</v>
      </c>
      <c r="J29" s="78">
        <v>41470</v>
      </c>
      <c r="K29" s="78">
        <v>85432.75</v>
      </c>
      <c r="L29" s="78">
        <v>118608</v>
      </c>
      <c r="M29" s="78">
        <v>47143</v>
      </c>
      <c r="N29" s="78">
        <v>135042</v>
      </c>
      <c r="O29" s="78">
        <v>203338</v>
      </c>
    </row>
    <row r="30" spans="1:15" x14ac:dyDescent="0.25">
      <c r="A30" s="68" t="s">
        <v>119</v>
      </c>
      <c r="B30" s="68" t="s">
        <v>129</v>
      </c>
      <c r="C30" s="68" t="s">
        <v>432</v>
      </c>
      <c r="D30" s="68" t="s">
        <v>130</v>
      </c>
      <c r="E30" s="78">
        <v>4</v>
      </c>
      <c r="F30" s="78">
        <v>220</v>
      </c>
      <c r="G30" s="78">
        <v>50875</v>
      </c>
      <c r="H30" s="78">
        <v>83593.75</v>
      </c>
      <c r="I30" s="78">
        <v>117000</v>
      </c>
      <c r="J30" s="78">
        <v>60073</v>
      </c>
      <c r="K30" s="78">
        <v>88935.25</v>
      </c>
      <c r="L30" s="78">
        <v>119826</v>
      </c>
      <c r="M30" s="78">
        <v>88896</v>
      </c>
      <c r="N30" s="78">
        <v>128937.5</v>
      </c>
      <c r="O30" s="78">
        <v>164589</v>
      </c>
    </row>
    <row r="31" spans="1:15" x14ac:dyDescent="0.25">
      <c r="A31" s="68" t="s">
        <v>131</v>
      </c>
      <c r="B31" s="68" t="s">
        <v>132</v>
      </c>
      <c r="C31" s="68" t="s">
        <v>433</v>
      </c>
      <c r="D31" s="68" t="s">
        <v>133</v>
      </c>
      <c r="E31" s="78">
        <v>1</v>
      </c>
      <c r="F31" s="78">
        <v>260</v>
      </c>
      <c r="G31" s="78">
        <v>96720</v>
      </c>
      <c r="H31" s="78">
        <v>96720</v>
      </c>
      <c r="I31" s="78">
        <v>96720</v>
      </c>
      <c r="J31" s="78">
        <v>97380</v>
      </c>
      <c r="K31" s="78">
        <v>97380</v>
      </c>
      <c r="L31" s="78">
        <v>97380</v>
      </c>
      <c r="M31" s="78">
        <v>132782</v>
      </c>
      <c r="N31" s="78">
        <v>132782</v>
      </c>
      <c r="O31" s="78">
        <v>132782</v>
      </c>
    </row>
    <row r="32" spans="1:15" x14ac:dyDescent="0.25">
      <c r="A32" s="68" t="s">
        <v>131</v>
      </c>
      <c r="B32" s="68" t="s">
        <v>134</v>
      </c>
      <c r="C32" s="68" t="s">
        <v>434</v>
      </c>
      <c r="D32" s="68" t="s">
        <v>135</v>
      </c>
      <c r="E32" s="78">
        <v>2</v>
      </c>
      <c r="F32" s="78">
        <v>183</v>
      </c>
      <c r="G32" s="78">
        <v>84602</v>
      </c>
      <c r="H32" s="78">
        <v>107318.5</v>
      </c>
      <c r="I32" s="78">
        <v>130035</v>
      </c>
      <c r="J32" s="78">
        <v>97933</v>
      </c>
      <c r="K32" s="78">
        <v>115149</v>
      </c>
      <c r="L32" s="78">
        <v>132365</v>
      </c>
      <c r="M32" s="78">
        <v>128624</v>
      </c>
      <c r="N32" s="78">
        <v>149430.5</v>
      </c>
      <c r="O32" s="78">
        <v>170237</v>
      </c>
    </row>
    <row r="33" spans="1:15" x14ac:dyDescent="0.25">
      <c r="A33" s="68" t="s">
        <v>136</v>
      </c>
      <c r="B33" s="68" t="s">
        <v>137</v>
      </c>
      <c r="C33" s="68" t="s">
        <v>435</v>
      </c>
      <c r="D33" s="68" t="s">
        <v>138</v>
      </c>
      <c r="E33" s="78">
        <v>3</v>
      </c>
      <c r="F33" s="78">
        <v>233.33333333333334</v>
      </c>
      <c r="G33" s="78">
        <v>81000</v>
      </c>
      <c r="H33" s="78">
        <v>95000</v>
      </c>
      <c r="I33" s="78">
        <v>110000</v>
      </c>
      <c r="J33" s="78">
        <v>89842</v>
      </c>
      <c r="K33" s="78">
        <v>97947.333333333328</v>
      </c>
      <c r="L33" s="78">
        <v>110000</v>
      </c>
      <c r="M33" s="78">
        <v>121170</v>
      </c>
      <c r="N33" s="78">
        <v>132595.33333333334</v>
      </c>
      <c r="O33" s="78">
        <v>150440</v>
      </c>
    </row>
    <row r="34" spans="1:15" x14ac:dyDescent="0.25">
      <c r="A34" s="68" t="s">
        <v>136</v>
      </c>
      <c r="B34" s="68" t="s">
        <v>139</v>
      </c>
      <c r="C34" s="68" t="s">
        <v>436</v>
      </c>
      <c r="D34" s="68" t="s">
        <v>140</v>
      </c>
      <c r="E34" s="78">
        <v>3</v>
      </c>
      <c r="F34" s="78">
        <v>218</v>
      </c>
      <c r="G34" s="78">
        <v>80814</v>
      </c>
      <c r="H34" s="78">
        <v>97626.333333333328</v>
      </c>
      <c r="I34" s="78">
        <v>121155</v>
      </c>
      <c r="J34" s="78">
        <v>81414</v>
      </c>
      <c r="K34" s="78">
        <v>97926.333333333328</v>
      </c>
      <c r="L34" s="78">
        <v>121155</v>
      </c>
      <c r="M34" s="78">
        <v>124845</v>
      </c>
      <c r="N34" s="78">
        <v>147371.66666666666</v>
      </c>
      <c r="O34" s="78">
        <v>179322</v>
      </c>
    </row>
    <row r="35" spans="1:15" x14ac:dyDescent="0.25">
      <c r="A35" s="68" t="s">
        <v>141</v>
      </c>
      <c r="B35" s="68" t="s">
        <v>83</v>
      </c>
      <c r="C35" s="68" t="s">
        <v>437</v>
      </c>
      <c r="D35" s="68" t="s">
        <v>142</v>
      </c>
      <c r="E35" s="78">
        <v>3</v>
      </c>
      <c r="F35" s="78">
        <v>226</v>
      </c>
      <c r="G35" s="78">
        <v>80000</v>
      </c>
      <c r="H35" s="78">
        <v>104430</v>
      </c>
      <c r="I35" s="78">
        <v>137790</v>
      </c>
      <c r="J35" s="78">
        <v>82749</v>
      </c>
      <c r="K35" s="78">
        <v>109675.33333333333</v>
      </c>
      <c r="L35" s="78">
        <v>148083</v>
      </c>
      <c r="M35" s="78">
        <v>117419</v>
      </c>
      <c r="N35" s="78">
        <v>154756.33333333334</v>
      </c>
      <c r="O35" s="78">
        <v>194012</v>
      </c>
    </row>
    <row r="36" spans="1:15" x14ac:dyDescent="0.25">
      <c r="A36" s="68" t="s">
        <v>143</v>
      </c>
      <c r="B36" s="68" t="s">
        <v>74</v>
      </c>
      <c r="C36" s="68" t="s">
        <v>438</v>
      </c>
      <c r="D36" s="68" t="s">
        <v>144</v>
      </c>
      <c r="E36" s="78">
        <v>4</v>
      </c>
      <c r="F36" s="78">
        <v>184</v>
      </c>
      <c r="G36" s="78">
        <v>70000</v>
      </c>
      <c r="H36" s="78">
        <v>95025</v>
      </c>
      <c r="I36" s="78">
        <v>135000</v>
      </c>
      <c r="J36" s="78">
        <v>70805</v>
      </c>
      <c r="K36" s="78">
        <v>96720.5</v>
      </c>
      <c r="L36" s="78">
        <v>135000</v>
      </c>
      <c r="M36" s="78">
        <v>106393</v>
      </c>
      <c r="N36" s="78">
        <v>148511.25</v>
      </c>
      <c r="O36" s="78">
        <v>208364</v>
      </c>
    </row>
    <row r="37" spans="1:15" x14ac:dyDescent="0.25">
      <c r="A37" s="68" t="s">
        <v>143</v>
      </c>
      <c r="B37" s="68" t="s">
        <v>146</v>
      </c>
      <c r="C37" s="68" t="s">
        <v>403</v>
      </c>
      <c r="D37" s="68" t="s">
        <v>147</v>
      </c>
      <c r="E37" s="78">
        <v>1</v>
      </c>
      <c r="F37" s="78">
        <v>365</v>
      </c>
      <c r="G37" s="78">
        <v>104400</v>
      </c>
      <c r="H37" s="78">
        <v>104400</v>
      </c>
      <c r="I37" s="78">
        <v>104400</v>
      </c>
      <c r="J37" s="78">
        <v>119415</v>
      </c>
      <c r="K37" s="78">
        <v>119415</v>
      </c>
      <c r="L37" s="78">
        <v>119415</v>
      </c>
      <c r="M37" s="78">
        <v>167649</v>
      </c>
      <c r="N37" s="78">
        <v>167649</v>
      </c>
      <c r="O37" s="78">
        <v>167649</v>
      </c>
    </row>
    <row r="38" spans="1:15" x14ac:dyDescent="0.25">
      <c r="A38" s="68" t="s">
        <v>148</v>
      </c>
      <c r="B38" s="68" t="s">
        <v>48</v>
      </c>
      <c r="C38" s="68" t="s">
        <v>439</v>
      </c>
      <c r="D38" s="68" t="s">
        <v>149</v>
      </c>
      <c r="E38" s="78">
        <v>3</v>
      </c>
      <c r="F38" s="78">
        <v>222</v>
      </c>
      <c r="G38" s="78">
        <v>71876</v>
      </c>
      <c r="H38" s="78">
        <v>86210</v>
      </c>
      <c r="I38" s="78">
        <v>113679</v>
      </c>
      <c r="J38" s="78">
        <v>73403</v>
      </c>
      <c r="K38" s="78">
        <v>89060.333333333328</v>
      </c>
      <c r="L38" s="78">
        <v>116224</v>
      </c>
      <c r="M38" s="78">
        <v>125637</v>
      </c>
      <c r="N38" s="78">
        <v>143611.33333333334</v>
      </c>
      <c r="O38" s="78">
        <v>174956</v>
      </c>
    </row>
    <row r="39" spans="1:15" x14ac:dyDescent="0.25">
      <c r="A39" s="68" t="s">
        <v>150</v>
      </c>
      <c r="B39" s="68" t="s">
        <v>64</v>
      </c>
      <c r="C39" s="68" t="s">
        <v>440</v>
      </c>
      <c r="D39" s="68" t="s">
        <v>151</v>
      </c>
      <c r="E39" s="78">
        <v>2</v>
      </c>
      <c r="F39" s="78">
        <v>211</v>
      </c>
      <c r="G39" s="78">
        <v>77540</v>
      </c>
      <c r="H39" s="78">
        <v>86432.5</v>
      </c>
      <c r="I39" s="78">
        <v>95325</v>
      </c>
      <c r="J39" s="78">
        <v>83656</v>
      </c>
      <c r="K39" s="78">
        <v>92630.5</v>
      </c>
      <c r="L39" s="78">
        <v>101605</v>
      </c>
      <c r="M39" s="78">
        <v>121905</v>
      </c>
      <c r="N39" s="78">
        <v>125847.5</v>
      </c>
      <c r="O39" s="78">
        <v>129790</v>
      </c>
    </row>
    <row r="40" spans="1:15" x14ac:dyDescent="0.25">
      <c r="A40" s="68" t="s">
        <v>150</v>
      </c>
      <c r="B40" s="68" t="s">
        <v>154</v>
      </c>
      <c r="C40" s="68" t="s">
        <v>441</v>
      </c>
      <c r="D40" s="68" t="s">
        <v>155</v>
      </c>
      <c r="E40" s="78">
        <v>2</v>
      </c>
      <c r="F40" s="78">
        <v>230</v>
      </c>
      <c r="G40" s="78">
        <v>57500</v>
      </c>
      <c r="H40" s="78">
        <v>66250</v>
      </c>
      <c r="I40" s="78">
        <v>75000</v>
      </c>
      <c r="J40" s="78">
        <v>72765</v>
      </c>
      <c r="K40" s="78">
        <v>79557</v>
      </c>
      <c r="L40" s="78">
        <v>86349</v>
      </c>
      <c r="M40" s="78">
        <v>87596</v>
      </c>
      <c r="N40" s="78">
        <v>108575.5</v>
      </c>
      <c r="O40" s="78">
        <v>129555</v>
      </c>
    </row>
    <row r="41" spans="1:15" x14ac:dyDescent="0.25">
      <c r="A41" s="68" t="s">
        <v>150</v>
      </c>
      <c r="B41" s="68" t="s">
        <v>102</v>
      </c>
      <c r="C41" s="68" t="s">
        <v>442</v>
      </c>
      <c r="D41" s="68" t="s">
        <v>156</v>
      </c>
      <c r="E41" s="78">
        <v>2</v>
      </c>
      <c r="F41" s="78">
        <v>230</v>
      </c>
      <c r="G41" s="78">
        <v>68901</v>
      </c>
      <c r="H41" s="78">
        <v>79450.5</v>
      </c>
      <c r="I41" s="78">
        <v>90000</v>
      </c>
      <c r="J41" s="78">
        <v>76543</v>
      </c>
      <c r="K41" s="78">
        <v>86166</v>
      </c>
      <c r="L41" s="78">
        <v>95789</v>
      </c>
      <c r="M41" s="78">
        <v>119362</v>
      </c>
      <c r="N41" s="78">
        <v>130744</v>
      </c>
      <c r="O41" s="78">
        <v>142126</v>
      </c>
    </row>
    <row r="42" spans="1:15" x14ac:dyDescent="0.25">
      <c r="A42" s="68" t="s">
        <v>157</v>
      </c>
      <c r="B42" s="68" t="s">
        <v>158</v>
      </c>
      <c r="C42" s="68" t="s">
        <v>443</v>
      </c>
      <c r="D42" s="68" t="s">
        <v>159</v>
      </c>
      <c r="E42" s="78">
        <v>3</v>
      </c>
      <c r="F42" s="78">
        <v>233.33333333333334</v>
      </c>
      <c r="G42" s="78">
        <v>90000</v>
      </c>
      <c r="H42" s="78">
        <v>103666.66666666667</v>
      </c>
      <c r="I42" s="78">
        <v>130000</v>
      </c>
      <c r="J42" s="78">
        <v>91480</v>
      </c>
      <c r="K42" s="78">
        <v>104895</v>
      </c>
      <c r="L42" s="78">
        <v>130600</v>
      </c>
      <c r="M42" s="78">
        <v>149865</v>
      </c>
      <c r="N42" s="78">
        <v>169262.33333333334</v>
      </c>
      <c r="O42" s="78">
        <v>206666</v>
      </c>
    </row>
    <row r="43" spans="1:15" x14ac:dyDescent="0.25">
      <c r="A43" s="68" t="s">
        <v>160</v>
      </c>
      <c r="B43" s="68" t="s">
        <v>161</v>
      </c>
      <c r="C43" s="68" t="s">
        <v>444</v>
      </c>
      <c r="D43" s="68" t="s">
        <v>162</v>
      </c>
      <c r="E43" s="78">
        <v>4</v>
      </c>
      <c r="F43" s="78">
        <v>209.25</v>
      </c>
      <c r="G43" s="78">
        <v>44625</v>
      </c>
      <c r="H43" s="78">
        <v>69698.25</v>
      </c>
      <c r="I43" s="78">
        <v>91455</v>
      </c>
      <c r="J43" s="78">
        <v>48112</v>
      </c>
      <c r="K43" s="78">
        <v>71900</v>
      </c>
      <c r="L43" s="78">
        <v>93829</v>
      </c>
      <c r="M43" s="78">
        <v>92441</v>
      </c>
      <c r="N43" s="78">
        <v>129123.75</v>
      </c>
      <c r="O43" s="78">
        <v>161931</v>
      </c>
    </row>
    <row r="44" spans="1:15" x14ac:dyDescent="0.25">
      <c r="A44" s="68" t="s">
        <v>72</v>
      </c>
      <c r="B44" s="68" t="s">
        <v>83</v>
      </c>
      <c r="C44" s="68" t="s">
        <v>445</v>
      </c>
      <c r="D44" s="68" t="s">
        <v>164</v>
      </c>
      <c r="E44" s="78">
        <v>37</v>
      </c>
      <c r="F44" s="78">
        <v>227.24324324324326</v>
      </c>
      <c r="G44" s="78">
        <v>52240</v>
      </c>
      <c r="H44" s="78">
        <v>122249.18918918919</v>
      </c>
      <c r="I44" s="78">
        <v>195000</v>
      </c>
      <c r="J44" s="78">
        <v>78592</v>
      </c>
      <c r="K44" s="78">
        <v>123610.51351351352</v>
      </c>
      <c r="L44" s="78">
        <v>195000</v>
      </c>
      <c r="M44" s="78">
        <v>103884</v>
      </c>
      <c r="N44" s="78">
        <v>160951</v>
      </c>
      <c r="O44" s="78">
        <v>249628</v>
      </c>
    </row>
    <row r="45" spans="1:15" x14ac:dyDescent="0.25">
      <c r="A45" s="68" t="s">
        <v>72</v>
      </c>
      <c r="B45" s="68" t="s">
        <v>165</v>
      </c>
      <c r="C45" s="68" t="s">
        <v>446</v>
      </c>
      <c r="D45" s="68" t="s">
        <v>166</v>
      </c>
      <c r="E45" s="78">
        <v>3</v>
      </c>
      <c r="F45" s="78">
        <v>208</v>
      </c>
      <c r="G45" s="78">
        <v>48694</v>
      </c>
      <c r="H45" s="78">
        <v>65831.333333333328</v>
      </c>
      <c r="I45" s="78">
        <v>74400</v>
      </c>
      <c r="J45" s="78">
        <v>49694</v>
      </c>
      <c r="K45" s="78">
        <v>75705</v>
      </c>
      <c r="L45" s="78">
        <v>91518</v>
      </c>
      <c r="M45" s="78">
        <v>66739</v>
      </c>
      <c r="N45" s="78">
        <v>92768.666666666672</v>
      </c>
      <c r="O45" s="78">
        <v>109165</v>
      </c>
    </row>
    <row r="46" spans="1:15" x14ac:dyDescent="0.25">
      <c r="A46" s="68" t="s">
        <v>72</v>
      </c>
      <c r="B46" s="68" t="s">
        <v>167</v>
      </c>
      <c r="C46" s="68" t="s">
        <v>447</v>
      </c>
      <c r="D46" s="68" t="s">
        <v>168</v>
      </c>
      <c r="E46" s="78">
        <v>3</v>
      </c>
      <c r="F46" s="78">
        <v>215</v>
      </c>
      <c r="G46" s="78">
        <v>75000</v>
      </c>
      <c r="H46" s="78">
        <v>99666.666666666672</v>
      </c>
      <c r="I46" s="78">
        <v>119000</v>
      </c>
      <c r="J46" s="78">
        <v>76513</v>
      </c>
      <c r="K46" s="78">
        <v>102352.66666666667</v>
      </c>
      <c r="L46" s="78">
        <v>120100</v>
      </c>
      <c r="M46" s="78">
        <v>97817</v>
      </c>
      <c r="N46" s="78">
        <v>133288.66666666666</v>
      </c>
      <c r="O46" s="78">
        <v>154181</v>
      </c>
    </row>
    <row r="47" spans="1:15" x14ac:dyDescent="0.25">
      <c r="A47" s="68" t="s">
        <v>72</v>
      </c>
      <c r="B47" s="68" t="s">
        <v>169</v>
      </c>
      <c r="C47" s="68" t="s">
        <v>448</v>
      </c>
      <c r="D47" s="68" t="s">
        <v>170</v>
      </c>
      <c r="E47" s="78">
        <v>2</v>
      </c>
      <c r="F47" s="78">
        <v>220</v>
      </c>
      <c r="G47" s="78">
        <v>79832</v>
      </c>
      <c r="H47" s="78">
        <v>87416</v>
      </c>
      <c r="I47" s="78">
        <v>95000</v>
      </c>
      <c r="J47" s="78">
        <v>80582</v>
      </c>
      <c r="K47" s="78">
        <v>87828.5</v>
      </c>
      <c r="L47" s="78">
        <v>95075</v>
      </c>
      <c r="M47" s="78">
        <v>116830</v>
      </c>
      <c r="N47" s="78">
        <v>124586</v>
      </c>
      <c r="O47" s="78">
        <v>132342</v>
      </c>
    </row>
    <row r="48" spans="1:15" x14ac:dyDescent="0.25">
      <c r="A48" s="68" t="s">
        <v>72</v>
      </c>
      <c r="B48" s="68" t="s">
        <v>171</v>
      </c>
      <c r="C48" s="68" t="s">
        <v>449</v>
      </c>
      <c r="D48" s="68" t="s">
        <v>172</v>
      </c>
      <c r="E48" s="78">
        <v>1</v>
      </c>
      <c r="F48" s="78">
        <v>240</v>
      </c>
      <c r="G48" s="78">
        <v>77000</v>
      </c>
      <c r="H48" s="78">
        <v>77000</v>
      </c>
      <c r="I48" s="78">
        <v>77000</v>
      </c>
      <c r="J48" s="78">
        <v>91340</v>
      </c>
      <c r="K48" s="78">
        <v>91340</v>
      </c>
      <c r="L48" s="78">
        <v>91340</v>
      </c>
      <c r="M48" s="78">
        <v>118542</v>
      </c>
      <c r="N48" s="78">
        <v>118542</v>
      </c>
      <c r="O48" s="78">
        <v>118542</v>
      </c>
    </row>
    <row r="49" spans="1:15" x14ac:dyDescent="0.25">
      <c r="A49" s="68" t="s">
        <v>72</v>
      </c>
      <c r="B49" s="68" t="s">
        <v>173</v>
      </c>
      <c r="C49" s="68" t="s">
        <v>450</v>
      </c>
      <c r="D49" s="68" t="s">
        <v>174</v>
      </c>
      <c r="E49" s="78">
        <v>2</v>
      </c>
      <c r="F49" s="78">
        <v>210</v>
      </c>
      <c r="G49" s="78">
        <v>77876</v>
      </c>
      <c r="H49" s="78">
        <v>83938</v>
      </c>
      <c r="I49" s="78">
        <v>90000</v>
      </c>
      <c r="J49" s="78">
        <v>92300</v>
      </c>
      <c r="K49" s="78">
        <v>94610.5</v>
      </c>
      <c r="L49" s="78">
        <v>96921</v>
      </c>
      <c r="M49" s="78">
        <v>125339</v>
      </c>
      <c r="N49" s="78">
        <v>131255.5</v>
      </c>
      <c r="O49" s="78">
        <v>137172</v>
      </c>
    </row>
    <row r="50" spans="1:15" x14ac:dyDescent="0.25">
      <c r="A50" s="68" t="s">
        <v>72</v>
      </c>
      <c r="B50" s="68" t="s">
        <v>175</v>
      </c>
      <c r="C50" s="68" t="s">
        <v>451</v>
      </c>
      <c r="D50" s="68" t="s">
        <v>176</v>
      </c>
      <c r="E50" s="78">
        <v>3</v>
      </c>
      <c r="F50" s="78">
        <v>184</v>
      </c>
      <c r="G50" s="78">
        <v>75000</v>
      </c>
      <c r="H50" s="78">
        <v>86000</v>
      </c>
      <c r="I50" s="78">
        <v>108000</v>
      </c>
      <c r="J50" s="78">
        <v>80165</v>
      </c>
      <c r="K50" s="78">
        <v>92840</v>
      </c>
      <c r="L50" s="78">
        <v>111142</v>
      </c>
      <c r="M50" s="78">
        <v>116085</v>
      </c>
      <c r="N50" s="78">
        <v>135342</v>
      </c>
      <c r="O50" s="78">
        <v>169991</v>
      </c>
    </row>
    <row r="51" spans="1:15" x14ac:dyDescent="0.25">
      <c r="A51" s="68" t="s">
        <v>177</v>
      </c>
      <c r="B51" s="68" t="s">
        <v>178</v>
      </c>
      <c r="C51" s="68" t="s">
        <v>452</v>
      </c>
      <c r="D51" s="68" t="s">
        <v>179</v>
      </c>
      <c r="E51" s="78">
        <v>1</v>
      </c>
      <c r="F51" s="78">
        <v>202</v>
      </c>
      <c r="G51" s="78">
        <v>65000</v>
      </c>
      <c r="H51" s="78">
        <v>65000</v>
      </c>
      <c r="I51" s="78">
        <v>65000</v>
      </c>
      <c r="J51" s="78">
        <v>66671</v>
      </c>
      <c r="K51" s="78">
        <v>66671</v>
      </c>
      <c r="L51" s="78">
        <v>66671</v>
      </c>
      <c r="M51" s="78">
        <v>108446</v>
      </c>
      <c r="N51" s="78">
        <v>108446</v>
      </c>
      <c r="O51" s="78">
        <v>108446</v>
      </c>
    </row>
    <row r="52" spans="1:15" x14ac:dyDescent="0.25">
      <c r="A52" s="68" t="s">
        <v>177</v>
      </c>
      <c r="B52" s="68" t="s">
        <v>158</v>
      </c>
      <c r="C52" s="68" t="s">
        <v>453</v>
      </c>
      <c r="D52" s="68" t="s">
        <v>180</v>
      </c>
      <c r="E52" s="78">
        <v>2</v>
      </c>
      <c r="F52" s="78">
        <v>231</v>
      </c>
      <c r="G52" s="78">
        <v>71683</v>
      </c>
      <c r="H52" s="78">
        <v>83526.5</v>
      </c>
      <c r="I52" s="78">
        <v>95370</v>
      </c>
      <c r="J52" s="78">
        <v>82103</v>
      </c>
      <c r="K52" s="78">
        <v>91182.5</v>
      </c>
      <c r="L52" s="78">
        <v>100262</v>
      </c>
      <c r="M52" s="78">
        <v>136466</v>
      </c>
      <c r="N52" s="78">
        <v>147888.5</v>
      </c>
      <c r="O52" s="78">
        <v>159311</v>
      </c>
    </row>
    <row r="53" spans="1:15" x14ac:dyDescent="0.25">
      <c r="A53" s="68" t="s">
        <v>181</v>
      </c>
      <c r="B53" s="68" t="s">
        <v>53</v>
      </c>
      <c r="C53" s="68" t="s">
        <v>454</v>
      </c>
      <c r="D53" s="68" t="s">
        <v>182</v>
      </c>
      <c r="E53" s="78">
        <v>3</v>
      </c>
      <c r="F53" s="78">
        <v>178.66666666666666</v>
      </c>
      <c r="G53" s="78">
        <v>65490</v>
      </c>
      <c r="H53" s="78">
        <v>68146</v>
      </c>
      <c r="I53" s="78">
        <v>71483</v>
      </c>
      <c r="J53" s="78">
        <v>68990</v>
      </c>
      <c r="K53" s="78">
        <v>72924.333333333328</v>
      </c>
      <c r="L53" s="78">
        <v>75143</v>
      </c>
      <c r="M53" s="78">
        <v>97137</v>
      </c>
      <c r="N53" s="78">
        <v>99446.666666666672</v>
      </c>
      <c r="O53" s="78">
        <v>102809</v>
      </c>
    </row>
    <row r="54" spans="1:15" x14ac:dyDescent="0.25">
      <c r="A54" s="68" t="s">
        <v>181</v>
      </c>
      <c r="B54" s="68" t="s">
        <v>178</v>
      </c>
      <c r="C54" s="68" t="s">
        <v>455</v>
      </c>
      <c r="D54" s="68" t="s">
        <v>183</v>
      </c>
      <c r="E54" s="78">
        <v>3</v>
      </c>
      <c r="F54" s="78">
        <v>221.33333333333334</v>
      </c>
      <c r="G54" s="78">
        <v>65000</v>
      </c>
      <c r="H54" s="78">
        <v>73500</v>
      </c>
      <c r="I54" s="78">
        <v>87000</v>
      </c>
      <c r="J54" s="78">
        <v>68750</v>
      </c>
      <c r="K54" s="78">
        <v>79541.666666666672</v>
      </c>
      <c r="L54" s="78">
        <v>97625</v>
      </c>
      <c r="M54" s="78">
        <v>117437</v>
      </c>
      <c r="N54" s="78">
        <v>132081</v>
      </c>
      <c r="O54" s="78">
        <v>156639</v>
      </c>
    </row>
    <row r="55" spans="1:15" x14ac:dyDescent="0.25">
      <c r="A55" s="68" t="s">
        <v>184</v>
      </c>
      <c r="B55" s="68" t="s">
        <v>83</v>
      </c>
      <c r="C55" s="68" t="s">
        <v>456</v>
      </c>
      <c r="D55" s="68" t="s">
        <v>185</v>
      </c>
      <c r="E55" s="78">
        <v>3</v>
      </c>
      <c r="F55" s="78">
        <v>215</v>
      </c>
      <c r="G55" s="78">
        <v>54200</v>
      </c>
      <c r="H55" s="78">
        <v>81733.333333333328</v>
      </c>
      <c r="I55" s="78">
        <v>101000</v>
      </c>
      <c r="J55" s="78">
        <v>68666</v>
      </c>
      <c r="K55" s="78">
        <v>91771.333333333328</v>
      </c>
      <c r="L55" s="78">
        <v>112616</v>
      </c>
      <c r="M55" s="78">
        <v>89970</v>
      </c>
      <c r="N55" s="78">
        <v>122584.33333333333</v>
      </c>
      <c r="O55" s="78">
        <v>153866</v>
      </c>
    </row>
    <row r="56" spans="1:15" x14ac:dyDescent="0.25">
      <c r="A56" s="68" t="s">
        <v>184</v>
      </c>
      <c r="B56" s="68" t="s">
        <v>68</v>
      </c>
      <c r="C56" s="68" t="s">
        <v>457</v>
      </c>
      <c r="D56" s="68" t="s">
        <v>186</v>
      </c>
      <c r="E56" s="78">
        <v>2</v>
      </c>
      <c r="F56" s="78">
        <v>226</v>
      </c>
      <c r="G56" s="78">
        <v>94750</v>
      </c>
      <c r="H56" s="78">
        <v>119875</v>
      </c>
      <c r="I56" s="78">
        <v>145000</v>
      </c>
      <c r="J56" s="78">
        <v>94750</v>
      </c>
      <c r="K56" s="78">
        <v>119875</v>
      </c>
      <c r="L56" s="78">
        <v>145000</v>
      </c>
      <c r="M56" s="78">
        <v>124228</v>
      </c>
      <c r="N56" s="78">
        <v>154479.5</v>
      </c>
      <c r="O56" s="78">
        <v>184731</v>
      </c>
    </row>
    <row r="57" spans="1:15" x14ac:dyDescent="0.25">
      <c r="A57" s="68" t="s">
        <v>42</v>
      </c>
      <c r="B57" s="68" t="s">
        <v>83</v>
      </c>
      <c r="C57" s="68" t="s">
        <v>458</v>
      </c>
      <c r="D57" s="68" t="s">
        <v>187</v>
      </c>
      <c r="E57" s="78">
        <v>3</v>
      </c>
      <c r="F57" s="78">
        <v>182</v>
      </c>
      <c r="G57" s="78">
        <v>65000</v>
      </c>
      <c r="H57" s="78">
        <v>88186.666666666672</v>
      </c>
      <c r="I57" s="78">
        <v>109060</v>
      </c>
      <c r="J57" s="78">
        <v>66500</v>
      </c>
      <c r="K57" s="78">
        <v>94275.666666666672</v>
      </c>
      <c r="L57" s="78">
        <v>111874</v>
      </c>
      <c r="M57" s="78">
        <v>96862</v>
      </c>
      <c r="N57" s="78">
        <v>130422.33333333333</v>
      </c>
      <c r="O57" s="78">
        <v>151831</v>
      </c>
    </row>
    <row r="58" spans="1:15" x14ac:dyDescent="0.25">
      <c r="A58" s="68" t="s">
        <v>188</v>
      </c>
      <c r="B58" s="68" t="s">
        <v>161</v>
      </c>
      <c r="C58" s="68" t="s">
        <v>459</v>
      </c>
      <c r="D58" s="68" t="s">
        <v>189</v>
      </c>
      <c r="E58" s="78">
        <v>3</v>
      </c>
      <c r="F58" s="78">
        <v>222</v>
      </c>
      <c r="G58" s="78">
        <v>64375</v>
      </c>
      <c r="H58" s="78">
        <v>78761.666666666672</v>
      </c>
      <c r="I58" s="78">
        <v>100325</v>
      </c>
      <c r="J58" s="78">
        <v>70461</v>
      </c>
      <c r="K58" s="78">
        <v>82253.666666666672</v>
      </c>
      <c r="L58" s="78">
        <v>102514</v>
      </c>
      <c r="M58" s="78">
        <v>109612</v>
      </c>
      <c r="N58" s="78">
        <v>125476.33333333333</v>
      </c>
      <c r="O58" s="78">
        <v>153105</v>
      </c>
    </row>
    <row r="59" spans="1:15" x14ac:dyDescent="0.25">
      <c r="A59" s="68" t="s">
        <v>188</v>
      </c>
      <c r="B59" s="68" t="s">
        <v>53</v>
      </c>
      <c r="C59" s="68" t="s">
        <v>460</v>
      </c>
      <c r="D59" s="68" t="s">
        <v>190</v>
      </c>
      <c r="E59" s="78">
        <v>3</v>
      </c>
      <c r="F59" s="78">
        <v>185</v>
      </c>
      <c r="G59" s="78">
        <v>62555</v>
      </c>
      <c r="H59" s="78">
        <v>77458.666666666672</v>
      </c>
      <c r="I59" s="78">
        <v>97266</v>
      </c>
      <c r="J59" s="78">
        <v>73199</v>
      </c>
      <c r="K59" s="78">
        <v>81756.666666666672</v>
      </c>
      <c r="L59" s="78">
        <v>98391</v>
      </c>
      <c r="M59" s="78">
        <v>88080</v>
      </c>
      <c r="N59" s="78">
        <v>98088</v>
      </c>
      <c r="O59" s="78">
        <v>118050</v>
      </c>
    </row>
    <row r="60" spans="1:15" x14ac:dyDescent="0.25">
      <c r="A60" s="68" t="s">
        <v>188</v>
      </c>
      <c r="B60" s="68" t="s">
        <v>192</v>
      </c>
      <c r="C60" s="68" t="s">
        <v>461</v>
      </c>
      <c r="D60" s="68" t="s">
        <v>193</v>
      </c>
      <c r="E60" s="78">
        <v>2</v>
      </c>
      <c r="F60" s="78">
        <v>183</v>
      </c>
      <c r="G60" s="78">
        <v>61163</v>
      </c>
      <c r="H60" s="78">
        <v>68331.5</v>
      </c>
      <c r="I60" s="78">
        <v>75500</v>
      </c>
      <c r="J60" s="78">
        <v>63101</v>
      </c>
      <c r="K60" s="78">
        <v>73889</v>
      </c>
      <c r="L60" s="78">
        <v>84677</v>
      </c>
      <c r="M60" s="78">
        <v>88253</v>
      </c>
      <c r="N60" s="78">
        <v>106191</v>
      </c>
      <c r="O60" s="78">
        <v>124129</v>
      </c>
    </row>
    <row r="61" spans="1:15" x14ac:dyDescent="0.25">
      <c r="A61" s="68" t="s">
        <v>194</v>
      </c>
      <c r="B61" s="68" t="s">
        <v>48</v>
      </c>
      <c r="C61" s="68" t="s">
        <v>462</v>
      </c>
      <c r="D61" s="68" t="s">
        <v>195</v>
      </c>
      <c r="E61" s="78">
        <v>3</v>
      </c>
      <c r="F61" s="78">
        <v>213.33333333333334</v>
      </c>
      <c r="G61" s="78">
        <v>65000</v>
      </c>
      <c r="H61" s="78">
        <v>78929</v>
      </c>
      <c r="I61" s="78">
        <v>101787</v>
      </c>
      <c r="J61" s="78">
        <v>67195</v>
      </c>
      <c r="K61" s="78">
        <v>85172.333333333328</v>
      </c>
      <c r="L61" s="78">
        <v>107739</v>
      </c>
      <c r="M61" s="78">
        <v>103747</v>
      </c>
      <c r="N61" s="78">
        <v>126280.33333333333</v>
      </c>
      <c r="O61" s="78">
        <v>154678</v>
      </c>
    </row>
    <row r="62" spans="1:15" x14ac:dyDescent="0.25">
      <c r="A62" s="68" t="s">
        <v>194</v>
      </c>
      <c r="B62" s="68" t="s">
        <v>196</v>
      </c>
      <c r="C62" s="68" t="s">
        <v>463</v>
      </c>
      <c r="D62" s="68" t="s">
        <v>197</v>
      </c>
      <c r="E62" s="78">
        <v>2</v>
      </c>
      <c r="F62" s="78">
        <v>216</v>
      </c>
      <c r="G62" s="78">
        <v>79000</v>
      </c>
      <c r="H62" s="78">
        <v>85875</v>
      </c>
      <c r="I62" s="78">
        <v>92750</v>
      </c>
      <c r="J62" s="78">
        <v>80000</v>
      </c>
      <c r="K62" s="78">
        <v>88437</v>
      </c>
      <c r="L62" s="78">
        <v>96874</v>
      </c>
      <c r="M62" s="78">
        <v>106559</v>
      </c>
      <c r="N62" s="78">
        <v>116268</v>
      </c>
      <c r="O62" s="78">
        <v>125977</v>
      </c>
    </row>
    <row r="63" spans="1:15" x14ac:dyDescent="0.25">
      <c r="A63" s="68" t="s">
        <v>198</v>
      </c>
      <c r="B63" s="68" t="s">
        <v>83</v>
      </c>
      <c r="C63" s="68" t="s">
        <v>464</v>
      </c>
      <c r="D63" s="68" t="s">
        <v>199</v>
      </c>
      <c r="E63" s="78">
        <v>3</v>
      </c>
      <c r="F63" s="78">
        <v>221.33333333333334</v>
      </c>
      <c r="G63" s="78">
        <v>96000</v>
      </c>
      <c r="H63" s="78">
        <v>109000</v>
      </c>
      <c r="I63" s="78">
        <v>125000</v>
      </c>
      <c r="J63" s="78">
        <v>96000</v>
      </c>
      <c r="K63" s="78">
        <v>109000</v>
      </c>
      <c r="L63" s="78">
        <v>125000</v>
      </c>
      <c r="M63" s="78">
        <v>165211</v>
      </c>
      <c r="N63" s="78">
        <v>170750</v>
      </c>
      <c r="O63" s="78">
        <v>179378</v>
      </c>
    </row>
    <row r="64" spans="1:15" x14ac:dyDescent="0.25">
      <c r="A64" s="68" t="s">
        <v>198</v>
      </c>
      <c r="B64" s="68" t="s">
        <v>98</v>
      </c>
      <c r="C64" s="68" t="s">
        <v>465</v>
      </c>
      <c r="D64" s="68" t="s">
        <v>200</v>
      </c>
      <c r="E64" s="78">
        <v>2</v>
      </c>
      <c r="F64" s="78">
        <v>220</v>
      </c>
      <c r="G64" s="78">
        <v>65500</v>
      </c>
      <c r="H64" s="78">
        <v>88000</v>
      </c>
      <c r="I64" s="78">
        <v>110500</v>
      </c>
      <c r="J64" s="78">
        <v>73452</v>
      </c>
      <c r="K64" s="78">
        <v>96584</v>
      </c>
      <c r="L64" s="78">
        <v>119716</v>
      </c>
      <c r="M64" s="78">
        <v>106151</v>
      </c>
      <c r="N64" s="78">
        <v>145549</v>
      </c>
      <c r="O64" s="78">
        <v>184947</v>
      </c>
    </row>
    <row r="65" spans="1:15" x14ac:dyDescent="0.25">
      <c r="A65" s="68" t="s">
        <v>198</v>
      </c>
      <c r="B65" s="68" t="s">
        <v>201</v>
      </c>
      <c r="C65" s="68" t="s">
        <v>466</v>
      </c>
      <c r="D65" s="68" t="s">
        <v>202</v>
      </c>
      <c r="E65" s="78">
        <v>1</v>
      </c>
      <c r="F65" s="78">
        <v>182</v>
      </c>
      <c r="G65" s="78">
        <v>56750</v>
      </c>
      <c r="H65" s="78">
        <v>56750</v>
      </c>
      <c r="I65" s="78">
        <v>56750</v>
      </c>
      <c r="J65" s="78">
        <v>60606</v>
      </c>
      <c r="K65" s="78">
        <v>60606</v>
      </c>
      <c r="L65" s="78">
        <v>60606</v>
      </c>
      <c r="M65" s="78">
        <v>97418</v>
      </c>
      <c r="N65" s="78">
        <v>97418</v>
      </c>
      <c r="O65" s="78">
        <v>97418</v>
      </c>
    </row>
    <row r="66" spans="1:15" x14ac:dyDescent="0.25">
      <c r="A66" s="68" t="s">
        <v>198</v>
      </c>
      <c r="B66" s="68" t="s">
        <v>203</v>
      </c>
      <c r="C66" s="68" t="s">
        <v>467</v>
      </c>
      <c r="D66" s="68" t="s">
        <v>204</v>
      </c>
      <c r="E66" s="78">
        <v>3</v>
      </c>
      <c r="F66" s="78">
        <v>220</v>
      </c>
      <c r="G66" s="78">
        <v>75000</v>
      </c>
      <c r="H66" s="78">
        <v>93333.333333333328</v>
      </c>
      <c r="I66" s="78">
        <v>104000</v>
      </c>
      <c r="J66" s="78">
        <v>75050</v>
      </c>
      <c r="K66" s="78">
        <v>97334.666666666672</v>
      </c>
      <c r="L66" s="78">
        <v>108973</v>
      </c>
      <c r="M66" s="78">
        <v>110254</v>
      </c>
      <c r="N66" s="78">
        <v>144867</v>
      </c>
      <c r="O66" s="78">
        <v>168706</v>
      </c>
    </row>
    <row r="67" spans="1:15" x14ac:dyDescent="0.25">
      <c r="A67" s="68" t="s">
        <v>205</v>
      </c>
      <c r="B67" s="68" t="s">
        <v>123</v>
      </c>
      <c r="C67" s="68" t="s">
        <v>468</v>
      </c>
      <c r="D67" s="68" t="s">
        <v>206</v>
      </c>
      <c r="E67" s="78">
        <v>1</v>
      </c>
      <c r="F67" s="78">
        <v>240</v>
      </c>
      <c r="G67" s="78">
        <v>76000</v>
      </c>
      <c r="H67" s="78">
        <v>76000</v>
      </c>
      <c r="I67" s="78">
        <v>76000</v>
      </c>
      <c r="J67" s="78">
        <v>76240</v>
      </c>
      <c r="K67" s="78">
        <v>76240</v>
      </c>
      <c r="L67" s="78">
        <v>76240</v>
      </c>
      <c r="M67" s="78">
        <v>95949</v>
      </c>
      <c r="N67" s="78">
        <v>95949</v>
      </c>
      <c r="O67" s="78">
        <v>95949</v>
      </c>
    </row>
    <row r="68" spans="1:15" x14ac:dyDescent="0.25">
      <c r="A68" s="68" t="s">
        <v>205</v>
      </c>
      <c r="B68" s="68" t="s">
        <v>68</v>
      </c>
      <c r="C68" s="68" t="s">
        <v>469</v>
      </c>
      <c r="D68" s="68" t="s">
        <v>207</v>
      </c>
      <c r="E68" s="78">
        <v>2</v>
      </c>
      <c r="F68" s="78">
        <v>220.5</v>
      </c>
      <c r="G68" s="78">
        <v>76500</v>
      </c>
      <c r="H68" s="78">
        <v>84150</v>
      </c>
      <c r="I68" s="78">
        <v>91800</v>
      </c>
      <c r="J68" s="78">
        <v>86121</v>
      </c>
      <c r="K68" s="78">
        <v>95105.5</v>
      </c>
      <c r="L68" s="78">
        <v>104090</v>
      </c>
      <c r="M68" s="78">
        <v>127074</v>
      </c>
      <c r="N68" s="78">
        <v>142009</v>
      </c>
      <c r="O68" s="78">
        <v>156944</v>
      </c>
    </row>
    <row r="69" spans="1:15" x14ac:dyDescent="0.25">
      <c r="A69" s="68" t="s">
        <v>205</v>
      </c>
      <c r="B69" s="68" t="s">
        <v>132</v>
      </c>
      <c r="C69" s="68" t="s">
        <v>559</v>
      </c>
      <c r="D69" s="68" t="s">
        <v>208</v>
      </c>
      <c r="E69" s="78">
        <v>2</v>
      </c>
      <c r="F69" s="78">
        <v>222</v>
      </c>
      <c r="G69" s="78">
        <v>82800</v>
      </c>
      <c r="H69" s="78">
        <v>89551.5</v>
      </c>
      <c r="I69" s="78">
        <v>96303</v>
      </c>
      <c r="J69" s="78">
        <v>84300</v>
      </c>
      <c r="K69" s="78">
        <v>93635.5</v>
      </c>
      <c r="L69" s="78">
        <v>102971</v>
      </c>
      <c r="M69" s="78">
        <v>127579</v>
      </c>
      <c r="N69" s="78">
        <v>139329.5</v>
      </c>
      <c r="O69" s="78">
        <v>151080</v>
      </c>
    </row>
    <row r="70" spans="1:15" x14ac:dyDescent="0.25">
      <c r="A70" s="68" t="s">
        <v>209</v>
      </c>
      <c r="B70" s="68" t="s">
        <v>83</v>
      </c>
      <c r="C70" s="68" t="s">
        <v>470</v>
      </c>
      <c r="D70" s="68" t="s">
        <v>210</v>
      </c>
      <c r="E70" s="78">
        <v>9</v>
      </c>
      <c r="F70" s="78">
        <v>218.55555555555554</v>
      </c>
      <c r="G70" s="78">
        <v>74700</v>
      </c>
      <c r="H70" s="78">
        <v>113201.33333333333</v>
      </c>
      <c r="I70" s="78">
        <v>186112</v>
      </c>
      <c r="J70" s="78">
        <v>75735</v>
      </c>
      <c r="K70" s="78">
        <v>114243.55555555556</v>
      </c>
      <c r="L70" s="78">
        <v>187112</v>
      </c>
      <c r="M70" s="78">
        <v>110566</v>
      </c>
      <c r="N70" s="78">
        <v>166201</v>
      </c>
      <c r="O70" s="78">
        <v>274159</v>
      </c>
    </row>
    <row r="71" spans="1:15" x14ac:dyDescent="0.25">
      <c r="A71" s="68" t="s">
        <v>209</v>
      </c>
      <c r="B71" s="68" t="s">
        <v>48</v>
      </c>
      <c r="C71" s="68" t="s">
        <v>471</v>
      </c>
      <c r="D71" s="68" t="s">
        <v>211</v>
      </c>
      <c r="E71" s="78">
        <v>3</v>
      </c>
      <c r="F71" s="78">
        <v>233.33333333333334</v>
      </c>
      <c r="G71" s="78">
        <v>65000</v>
      </c>
      <c r="H71" s="78">
        <v>94666.666666666672</v>
      </c>
      <c r="I71" s="78">
        <v>123000</v>
      </c>
      <c r="J71" s="78">
        <v>74558</v>
      </c>
      <c r="K71" s="78">
        <v>107804.33333333333</v>
      </c>
      <c r="L71" s="78">
        <v>137173</v>
      </c>
      <c r="M71" s="78">
        <v>103469</v>
      </c>
      <c r="N71" s="78">
        <v>135910</v>
      </c>
      <c r="O71" s="78">
        <v>171733</v>
      </c>
    </row>
    <row r="72" spans="1:15" s="69" customFormat="1" x14ac:dyDescent="0.25">
      <c r="A72" s="68" t="s">
        <v>209</v>
      </c>
      <c r="B72" s="68" t="s">
        <v>98</v>
      </c>
      <c r="C72" s="68" t="s">
        <v>472</v>
      </c>
      <c r="D72" s="68" t="s">
        <v>212</v>
      </c>
      <c r="E72" s="78">
        <v>1</v>
      </c>
      <c r="F72" s="78">
        <v>365</v>
      </c>
      <c r="G72" s="78">
        <v>77000</v>
      </c>
      <c r="H72" s="78">
        <v>77000</v>
      </c>
      <c r="I72" s="78">
        <v>77000</v>
      </c>
      <c r="J72" s="78">
        <v>80000</v>
      </c>
      <c r="K72" s="78">
        <v>80000</v>
      </c>
      <c r="L72" s="78">
        <v>80000</v>
      </c>
      <c r="M72" s="78">
        <v>114009</v>
      </c>
      <c r="N72" s="78">
        <v>114009</v>
      </c>
      <c r="O72" s="78">
        <v>114009</v>
      </c>
    </row>
    <row r="73" spans="1:15" x14ac:dyDescent="0.25">
      <c r="A73" s="68" t="s">
        <v>209</v>
      </c>
      <c r="B73" s="68" t="s">
        <v>102</v>
      </c>
      <c r="C73" s="68" t="s">
        <v>473</v>
      </c>
      <c r="D73" s="68" t="s">
        <v>213</v>
      </c>
      <c r="E73" s="78">
        <v>3</v>
      </c>
      <c r="F73" s="78">
        <v>233.33333333333334</v>
      </c>
      <c r="G73" s="78">
        <v>77000</v>
      </c>
      <c r="H73" s="78">
        <v>82589</v>
      </c>
      <c r="I73" s="78">
        <v>90000</v>
      </c>
      <c r="J73" s="78">
        <v>86984</v>
      </c>
      <c r="K73" s="78">
        <v>96491.666666666672</v>
      </c>
      <c r="L73" s="78">
        <v>105737</v>
      </c>
      <c r="M73" s="78">
        <v>105390</v>
      </c>
      <c r="N73" s="78">
        <v>125863.33333333333</v>
      </c>
      <c r="O73" s="78">
        <v>145846</v>
      </c>
    </row>
    <row r="74" spans="1:15" x14ac:dyDescent="0.25">
      <c r="A74" s="68" t="s">
        <v>214</v>
      </c>
      <c r="B74" s="68" t="s">
        <v>83</v>
      </c>
      <c r="C74" s="68" t="s">
        <v>474</v>
      </c>
      <c r="D74" s="68" t="s">
        <v>215</v>
      </c>
      <c r="E74" s="78">
        <v>3</v>
      </c>
      <c r="F74" s="78">
        <v>214.66666666666666</v>
      </c>
      <c r="G74" s="78">
        <v>63037</v>
      </c>
      <c r="H74" s="78">
        <v>81587.333333333328</v>
      </c>
      <c r="I74" s="78">
        <v>109232</v>
      </c>
      <c r="J74" s="78">
        <v>66112</v>
      </c>
      <c r="K74" s="78">
        <v>84839.666666666672</v>
      </c>
      <c r="L74" s="78">
        <v>110132</v>
      </c>
      <c r="M74" s="78">
        <v>92556</v>
      </c>
      <c r="N74" s="78">
        <v>119991</v>
      </c>
      <c r="O74" s="78">
        <v>153455</v>
      </c>
    </row>
    <row r="75" spans="1:15" x14ac:dyDescent="0.25">
      <c r="A75" s="68" t="s">
        <v>214</v>
      </c>
      <c r="B75" s="68" t="s">
        <v>123</v>
      </c>
      <c r="C75" s="68" t="s">
        <v>475</v>
      </c>
      <c r="D75" s="68" t="s">
        <v>216</v>
      </c>
      <c r="E75" s="78">
        <v>3</v>
      </c>
      <c r="F75" s="78">
        <v>218.66666666666666</v>
      </c>
      <c r="G75" s="78">
        <v>84050</v>
      </c>
      <c r="H75" s="78">
        <v>100385.66666666667</v>
      </c>
      <c r="I75" s="78">
        <v>121500</v>
      </c>
      <c r="J75" s="78">
        <v>86960</v>
      </c>
      <c r="K75" s="78">
        <v>105487.33333333333</v>
      </c>
      <c r="L75" s="78">
        <v>126765</v>
      </c>
      <c r="M75" s="78">
        <v>127809</v>
      </c>
      <c r="N75" s="78">
        <v>139682</v>
      </c>
      <c r="O75" s="78">
        <v>160495</v>
      </c>
    </row>
    <row r="76" spans="1:15" x14ac:dyDescent="0.25">
      <c r="A76" s="68" t="s">
        <v>214</v>
      </c>
      <c r="B76" s="68" t="s">
        <v>192</v>
      </c>
      <c r="C76" s="68" t="s">
        <v>476</v>
      </c>
      <c r="D76" s="68" t="s">
        <v>217</v>
      </c>
      <c r="E76" s="78">
        <v>3</v>
      </c>
      <c r="F76" s="78">
        <v>216.66666666666666</v>
      </c>
      <c r="G76" s="78">
        <v>67500</v>
      </c>
      <c r="H76" s="78">
        <v>82912</v>
      </c>
      <c r="I76" s="78">
        <v>108075</v>
      </c>
      <c r="J76" s="78">
        <v>72596</v>
      </c>
      <c r="K76" s="78">
        <v>87264</v>
      </c>
      <c r="L76" s="78">
        <v>114058</v>
      </c>
      <c r="M76" s="78">
        <v>121164</v>
      </c>
      <c r="N76" s="78">
        <v>140837.66666666666</v>
      </c>
      <c r="O76" s="78">
        <v>176913</v>
      </c>
    </row>
    <row r="77" spans="1:15" x14ac:dyDescent="0.25">
      <c r="A77" s="68" t="s">
        <v>214</v>
      </c>
      <c r="B77" s="68" t="s">
        <v>218</v>
      </c>
      <c r="C77" s="68" t="s">
        <v>477</v>
      </c>
      <c r="D77" s="68" t="s">
        <v>219</v>
      </c>
      <c r="E77" s="78">
        <v>2</v>
      </c>
      <c r="F77" s="78">
        <v>231.5</v>
      </c>
      <c r="G77" s="78">
        <v>66300</v>
      </c>
      <c r="H77" s="78">
        <v>80150</v>
      </c>
      <c r="I77" s="78">
        <v>94000</v>
      </c>
      <c r="J77" s="78">
        <v>69621</v>
      </c>
      <c r="K77" s="78">
        <v>86660.5</v>
      </c>
      <c r="L77" s="78">
        <v>103700</v>
      </c>
      <c r="M77" s="78">
        <v>109272</v>
      </c>
      <c r="N77" s="78">
        <v>129000</v>
      </c>
      <c r="O77" s="78">
        <v>148728</v>
      </c>
    </row>
    <row r="78" spans="1:15" x14ac:dyDescent="0.25">
      <c r="A78" s="68" t="s">
        <v>214</v>
      </c>
      <c r="B78" s="68" t="s">
        <v>220</v>
      </c>
      <c r="C78" s="68" t="s">
        <v>478</v>
      </c>
      <c r="D78" s="68" t="s">
        <v>221</v>
      </c>
      <c r="E78" s="78">
        <v>3</v>
      </c>
      <c r="F78" s="78">
        <v>220</v>
      </c>
      <c r="G78" s="78">
        <v>86465</v>
      </c>
      <c r="H78" s="78">
        <v>106509</v>
      </c>
      <c r="I78" s="78">
        <v>135725</v>
      </c>
      <c r="J78" s="78">
        <v>92635</v>
      </c>
      <c r="K78" s="78">
        <v>114105.33333333333</v>
      </c>
      <c r="L78" s="78">
        <v>144957</v>
      </c>
      <c r="M78" s="78">
        <v>133973</v>
      </c>
      <c r="N78" s="78">
        <v>159623</v>
      </c>
      <c r="O78" s="78">
        <v>196573</v>
      </c>
    </row>
    <row r="79" spans="1:15" x14ac:dyDescent="0.25">
      <c r="A79" s="68" t="s">
        <v>214</v>
      </c>
      <c r="B79" s="68" t="s">
        <v>222</v>
      </c>
      <c r="C79" s="68" t="s">
        <v>479</v>
      </c>
      <c r="D79" s="68" t="s">
        <v>223</v>
      </c>
      <c r="E79" s="78">
        <v>2</v>
      </c>
      <c r="F79" s="78">
        <v>225</v>
      </c>
      <c r="G79" s="78">
        <v>78000</v>
      </c>
      <c r="H79" s="78">
        <v>86000</v>
      </c>
      <c r="I79" s="78">
        <v>94000</v>
      </c>
      <c r="J79" s="78">
        <v>80390</v>
      </c>
      <c r="K79" s="78">
        <v>88394</v>
      </c>
      <c r="L79" s="78">
        <v>96398</v>
      </c>
      <c r="M79" s="78">
        <v>106440</v>
      </c>
      <c r="N79" s="78">
        <v>121540</v>
      </c>
      <c r="O79" s="78">
        <v>136640</v>
      </c>
    </row>
    <row r="80" spans="1:15" x14ac:dyDescent="0.25">
      <c r="A80" s="68" t="s">
        <v>214</v>
      </c>
      <c r="B80" s="68" t="s">
        <v>224</v>
      </c>
      <c r="C80" s="68" t="s">
        <v>480</v>
      </c>
      <c r="D80" s="68" t="s">
        <v>225</v>
      </c>
      <c r="E80" s="78">
        <v>3</v>
      </c>
      <c r="F80" s="78">
        <v>233</v>
      </c>
      <c r="G80" s="78">
        <v>75301</v>
      </c>
      <c r="H80" s="78">
        <v>86736.333333333328</v>
      </c>
      <c r="I80" s="78">
        <v>94200</v>
      </c>
      <c r="J80" s="78">
        <v>77655</v>
      </c>
      <c r="K80" s="78">
        <v>90321</v>
      </c>
      <c r="L80" s="78">
        <v>97250</v>
      </c>
      <c r="M80" s="78">
        <v>112714</v>
      </c>
      <c r="N80" s="78">
        <v>125490</v>
      </c>
      <c r="O80" s="78">
        <v>136660</v>
      </c>
    </row>
    <row r="81" spans="1:15" x14ac:dyDescent="0.25">
      <c r="A81" s="68" t="s">
        <v>57</v>
      </c>
      <c r="B81" s="68" t="s">
        <v>161</v>
      </c>
      <c r="C81" s="68" t="s">
        <v>481</v>
      </c>
      <c r="D81" s="68" t="s">
        <v>226</v>
      </c>
      <c r="E81" s="78">
        <v>4</v>
      </c>
      <c r="F81" s="78">
        <v>222.5</v>
      </c>
      <c r="G81" s="78">
        <v>66101</v>
      </c>
      <c r="H81" s="78">
        <v>83907.25</v>
      </c>
      <c r="I81" s="78">
        <v>122287</v>
      </c>
      <c r="J81" s="78">
        <v>79704</v>
      </c>
      <c r="K81" s="78">
        <v>94381</v>
      </c>
      <c r="L81" s="78">
        <v>123720</v>
      </c>
      <c r="M81" s="78">
        <v>108388</v>
      </c>
      <c r="N81" s="78">
        <v>144144</v>
      </c>
      <c r="O81" s="78">
        <v>189835</v>
      </c>
    </row>
    <row r="82" spans="1:15" x14ac:dyDescent="0.25">
      <c r="A82" s="68" t="s">
        <v>57</v>
      </c>
      <c r="B82" s="68" t="s">
        <v>100</v>
      </c>
      <c r="C82" s="68" t="s">
        <v>482</v>
      </c>
      <c r="D82" s="68" t="s">
        <v>227</v>
      </c>
      <c r="E82" s="78">
        <v>5</v>
      </c>
      <c r="F82" s="78">
        <v>214.8</v>
      </c>
      <c r="G82" s="78">
        <v>63395</v>
      </c>
      <c r="H82" s="78">
        <v>100588.6</v>
      </c>
      <c r="I82" s="78">
        <v>143477</v>
      </c>
      <c r="J82" s="78">
        <v>67552</v>
      </c>
      <c r="K82" s="78">
        <v>104725.6</v>
      </c>
      <c r="L82" s="78">
        <v>143477</v>
      </c>
      <c r="M82" s="78">
        <v>98994</v>
      </c>
      <c r="N82" s="78">
        <v>143480</v>
      </c>
      <c r="O82" s="78">
        <v>195100</v>
      </c>
    </row>
    <row r="83" spans="1:15" x14ac:dyDescent="0.25">
      <c r="A83" s="68" t="s">
        <v>228</v>
      </c>
      <c r="B83" s="68" t="s">
        <v>83</v>
      </c>
      <c r="C83" s="68" t="s">
        <v>483</v>
      </c>
      <c r="D83" s="68" t="s">
        <v>229</v>
      </c>
      <c r="E83" s="78">
        <v>19</v>
      </c>
      <c r="F83" s="78">
        <v>213.52631578947367</v>
      </c>
      <c r="G83" s="78">
        <v>55861</v>
      </c>
      <c r="H83" s="78">
        <v>118786.84210526316</v>
      </c>
      <c r="I83" s="78">
        <v>192780</v>
      </c>
      <c r="J83" s="78">
        <v>63871</v>
      </c>
      <c r="K83" s="78">
        <v>121636.68421052632</v>
      </c>
      <c r="L83" s="78">
        <v>193260</v>
      </c>
      <c r="M83" s="78">
        <v>94741</v>
      </c>
      <c r="N83" s="78">
        <v>158149.10526315789</v>
      </c>
      <c r="O83" s="78">
        <v>243809</v>
      </c>
    </row>
    <row r="84" spans="1:15" x14ac:dyDescent="0.25">
      <c r="A84" s="68" t="s">
        <v>228</v>
      </c>
      <c r="B84" s="68" t="s">
        <v>31</v>
      </c>
      <c r="C84" s="68" t="s">
        <v>484</v>
      </c>
      <c r="D84" s="68" t="s">
        <v>231</v>
      </c>
      <c r="E84" s="78">
        <v>1</v>
      </c>
      <c r="F84" s="78">
        <v>260</v>
      </c>
      <c r="G84" s="78">
        <v>84400</v>
      </c>
      <c r="H84" s="78">
        <v>84400</v>
      </c>
      <c r="I84" s="78">
        <v>84400</v>
      </c>
      <c r="J84" s="78">
        <v>91795</v>
      </c>
      <c r="K84" s="78">
        <v>91795</v>
      </c>
      <c r="L84" s="78">
        <v>91795</v>
      </c>
      <c r="M84" s="78">
        <v>129819</v>
      </c>
      <c r="N84" s="78">
        <v>129819</v>
      </c>
      <c r="O84" s="78">
        <v>129819</v>
      </c>
    </row>
    <row r="85" spans="1:15" x14ac:dyDescent="0.25">
      <c r="A85" s="68" t="s">
        <v>228</v>
      </c>
      <c r="B85" s="68" t="s">
        <v>115</v>
      </c>
      <c r="C85" s="68" t="s">
        <v>485</v>
      </c>
      <c r="D85" s="68" t="s">
        <v>233</v>
      </c>
      <c r="E85" s="78">
        <v>3</v>
      </c>
      <c r="F85" s="78">
        <v>213.33333333333334</v>
      </c>
      <c r="G85" s="78">
        <v>60000</v>
      </c>
      <c r="H85" s="78">
        <v>76166.666666666672</v>
      </c>
      <c r="I85" s="78">
        <v>98500</v>
      </c>
      <c r="J85" s="78">
        <v>66246</v>
      </c>
      <c r="K85" s="78">
        <v>78538.666666666672</v>
      </c>
      <c r="L85" s="78">
        <v>99370</v>
      </c>
      <c r="M85" s="78">
        <v>105431</v>
      </c>
      <c r="N85" s="78">
        <v>120831.33333333333</v>
      </c>
      <c r="O85" s="78">
        <v>149501</v>
      </c>
    </row>
    <row r="86" spans="1:15" x14ac:dyDescent="0.25">
      <c r="A86" s="68" t="s">
        <v>228</v>
      </c>
      <c r="B86" s="68" t="s">
        <v>234</v>
      </c>
      <c r="C86" s="68" t="s">
        <v>486</v>
      </c>
      <c r="D86" s="68" t="s">
        <v>235</v>
      </c>
      <c r="E86" s="78">
        <v>2</v>
      </c>
      <c r="F86" s="78">
        <v>236</v>
      </c>
      <c r="G86" s="78">
        <v>71000</v>
      </c>
      <c r="H86" s="78">
        <v>87000</v>
      </c>
      <c r="I86" s="78">
        <v>103000</v>
      </c>
      <c r="J86" s="78">
        <v>79000</v>
      </c>
      <c r="K86" s="78">
        <v>91000</v>
      </c>
      <c r="L86" s="78">
        <v>103000</v>
      </c>
      <c r="M86" s="78">
        <v>117615</v>
      </c>
      <c r="N86" s="78">
        <v>133784.5</v>
      </c>
      <c r="O86" s="78">
        <v>149954</v>
      </c>
    </row>
    <row r="87" spans="1:15" x14ac:dyDescent="0.25">
      <c r="A87" s="68" t="s">
        <v>228</v>
      </c>
      <c r="B87" s="68" t="s">
        <v>158</v>
      </c>
      <c r="C87" s="68" t="s">
        <v>487</v>
      </c>
      <c r="D87" s="68" t="s">
        <v>236</v>
      </c>
      <c r="E87" s="78">
        <v>3</v>
      </c>
      <c r="F87" s="78">
        <v>214.66666666666666</v>
      </c>
      <c r="G87" s="78">
        <v>68000</v>
      </c>
      <c r="H87" s="78">
        <v>92000</v>
      </c>
      <c r="I87" s="78">
        <v>130000</v>
      </c>
      <c r="J87" s="78">
        <v>69400</v>
      </c>
      <c r="K87" s="78">
        <v>94511.333333333328</v>
      </c>
      <c r="L87" s="78">
        <v>135434</v>
      </c>
      <c r="M87" s="78">
        <v>95068</v>
      </c>
      <c r="N87" s="78">
        <v>130719</v>
      </c>
      <c r="O87" s="78">
        <v>182352</v>
      </c>
    </row>
    <row r="88" spans="1:15" x14ac:dyDescent="0.25">
      <c r="A88" s="68" t="s">
        <v>237</v>
      </c>
      <c r="B88" s="68" t="s">
        <v>83</v>
      </c>
      <c r="C88" s="68" t="s">
        <v>488</v>
      </c>
      <c r="D88" s="68" t="s">
        <v>238</v>
      </c>
      <c r="E88" s="78">
        <v>9</v>
      </c>
      <c r="F88" s="78">
        <v>216.88888888888889</v>
      </c>
      <c r="G88" s="78">
        <v>70000</v>
      </c>
      <c r="H88" s="78">
        <v>84465.555555555562</v>
      </c>
      <c r="I88" s="78">
        <v>139891</v>
      </c>
      <c r="J88" s="78">
        <v>73700</v>
      </c>
      <c r="K88" s="78">
        <v>89890.444444444438</v>
      </c>
      <c r="L88" s="78">
        <v>146422</v>
      </c>
      <c r="M88" s="78">
        <v>96898</v>
      </c>
      <c r="N88" s="78">
        <v>123357.55555555556</v>
      </c>
      <c r="O88" s="78">
        <v>198180</v>
      </c>
    </row>
    <row r="89" spans="1:15" x14ac:dyDescent="0.25">
      <c r="A89" s="68" t="s">
        <v>237</v>
      </c>
      <c r="B89" s="68" t="s">
        <v>48</v>
      </c>
      <c r="C89" s="68" t="s">
        <v>489</v>
      </c>
      <c r="D89" s="68" t="s">
        <v>239</v>
      </c>
      <c r="E89" s="78">
        <v>4</v>
      </c>
      <c r="F89" s="78">
        <v>224</v>
      </c>
      <c r="G89" s="78">
        <v>73000</v>
      </c>
      <c r="H89" s="78">
        <v>91637.5</v>
      </c>
      <c r="I89" s="78">
        <v>121550</v>
      </c>
      <c r="J89" s="78">
        <v>80706</v>
      </c>
      <c r="K89" s="78">
        <v>103415.5</v>
      </c>
      <c r="L89" s="78">
        <v>145375</v>
      </c>
      <c r="M89" s="78">
        <v>112873</v>
      </c>
      <c r="N89" s="78">
        <v>136142</v>
      </c>
      <c r="O89" s="78">
        <v>187696</v>
      </c>
    </row>
    <row r="90" spans="1:15" x14ac:dyDescent="0.25">
      <c r="A90" s="68" t="s">
        <v>237</v>
      </c>
      <c r="B90" s="68" t="s">
        <v>161</v>
      </c>
      <c r="C90" s="68" t="s">
        <v>490</v>
      </c>
      <c r="D90" s="68" t="s">
        <v>240</v>
      </c>
      <c r="E90" s="78">
        <v>3</v>
      </c>
      <c r="F90" s="78">
        <v>182</v>
      </c>
      <c r="G90" s="78">
        <v>80083</v>
      </c>
      <c r="H90" s="78">
        <v>100278</v>
      </c>
      <c r="I90" s="78">
        <v>134054</v>
      </c>
      <c r="J90" s="78">
        <v>80898</v>
      </c>
      <c r="K90" s="78">
        <v>101651</v>
      </c>
      <c r="L90" s="78">
        <v>135344</v>
      </c>
      <c r="M90" s="78">
        <v>106317</v>
      </c>
      <c r="N90" s="78">
        <v>135126.33333333334</v>
      </c>
      <c r="O90" s="78">
        <v>178567</v>
      </c>
    </row>
    <row r="91" spans="1:15" x14ac:dyDescent="0.25">
      <c r="A91" s="68" t="s">
        <v>241</v>
      </c>
      <c r="B91" s="68" t="s">
        <v>83</v>
      </c>
      <c r="C91" s="68" t="s">
        <v>491</v>
      </c>
      <c r="D91" s="68" t="s">
        <v>242</v>
      </c>
      <c r="E91" s="78">
        <v>3</v>
      </c>
      <c r="F91" s="78">
        <v>226.66666666666666</v>
      </c>
      <c r="G91" s="78">
        <v>65500</v>
      </c>
      <c r="H91" s="78">
        <v>83833.333333333328</v>
      </c>
      <c r="I91" s="78">
        <v>103000</v>
      </c>
      <c r="J91" s="78">
        <v>67900</v>
      </c>
      <c r="K91" s="78">
        <v>90921.666666666672</v>
      </c>
      <c r="L91" s="78">
        <v>105421</v>
      </c>
      <c r="M91" s="78">
        <v>123819</v>
      </c>
      <c r="N91" s="78">
        <v>154815.33333333334</v>
      </c>
      <c r="O91" s="78">
        <v>181478</v>
      </c>
    </row>
    <row r="92" spans="1:15" x14ac:dyDescent="0.25">
      <c r="A92" s="68" t="s">
        <v>241</v>
      </c>
      <c r="B92" s="68" t="s">
        <v>243</v>
      </c>
      <c r="C92" s="68" t="s">
        <v>492</v>
      </c>
      <c r="D92" s="68" t="s">
        <v>244</v>
      </c>
      <c r="E92" s="78">
        <v>3</v>
      </c>
      <c r="F92" s="78">
        <v>215.33333333333334</v>
      </c>
      <c r="G92" s="78">
        <v>61000</v>
      </c>
      <c r="H92" s="78">
        <v>75822</v>
      </c>
      <c r="I92" s="78">
        <v>95000</v>
      </c>
      <c r="J92" s="78">
        <v>74204</v>
      </c>
      <c r="K92" s="78">
        <v>82809.666666666672</v>
      </c>
      <c r="L92" s="78">
        <v>98925</v>
      </c>
      <c r="M92" s="78">
        <v>115525</v>
      </c>
      <c r="N92" s="78">
        <v>120917</v>
      </c>
      <c r="O92" s="78">
        <v>126030</v>
      </c>
    </row>
    <row r="93" spans="1:15" x14ac:dyDescent="0.25">
      <c r="A93" s="68" t="s">
        <v>245</v>
      </c>
      <c r="B93" s="68" t="s">
        <v>83</v>
      </c>
      <c r="C93" s="68" t="s">
        <v>493</v>
      </c>
      <c r="D93" s="68" t="s">
        <v>246</v>
      </c>
      <c r="E93" s="78">
        <v>3</v>
      </c>
      <c r="F93" s="78">
        <v>213.33333333333334</v>
      </c>
      <c r="G93" s="78">
        <v>101660</v>
      </c>
      <c r="H93" s="78">
        <v>114432.33333333333</v>
      </c>
      <c r="I93" s="78">
        <v>134081</v>
      </c>
      <c r="J93" s="78">
        <v>110160</v>
      </c>
      <c r="K93" s="78">
        <v>123853.33333333333</v>
      </c>
      <c r="L93" s="78">
        <v>147961</v>
      </c>
      <c r="M93" s="78">
        <v>153954</v>
      </c>
      <c r="N93" s="78">
        <v>180322.66666666666</v>
      </c>
      <c r="O93" s="78">
        <v>226371</v>
      </c>
    </row>
    <row r="94" spans="1:15" x14ac:dyDescent="0.25">
      <c r="A94" s="68" t="s">
        <v>247</v>
      </c>
      <c r="B94" s="68" t="s">
        <v>64</v>
      </c>
      <c r="C94" s="68" t="s">
        <v>494</v>
      </c>
      <c r="D94" s="68" t="s">
        <v>248</v>
      </c>
      <c r="E94" s="78">
        <v>3</v>
      </c>
      <c r="F94" s="78">
        <v>186</v>
      </c>
      <c r="G94" s="78">
        <v>77330</v>
      </c>
      <c r="H94" s="78">
        <v>88748</v>
      </c>
      <c r="I94" s="78">
        <v>109356</v>
      </c>
      <c r="J94" s="78">
        <v>77375</v>
      </c>
      <c r="K94" s="78">
        <v>97361.333333333328</v>
      </c>
      <c r="L94" s="78">
        <v>115154</v>
      </c>
      <c r="M94" s="78">
        <v>112836</v>
      </c>
      <c r="N94" s="78">
        <v>134579.33333333334</v>
      </c>
      <c r="O94" s="78">
        <v>156257</v>
      </c>
    </row>
    <row r="95" spans="1:15" x14ac:dyDescent="0.25">
      <c r="A95" s="68" t="s">
        <v>247</v>
      </c>
      <c r="B95" s="68" t="s">
        <v>132</v>
      </c>
      <c r="C95" s="68" t="s">
        <v>495</v>
      </c>
      <c r="D95" s="68" t="s">
        <v>249</v>
      </c>
      <c r="E95" s="78">
        <v>3</v>
      </c>
      <c r="F95" s="78">
        <v>216.66666666666666</v>
      </c>
      <c r="G95" s="78">
        <v>67275</v>
      </c>
      <c r="H95" s="78">
        <v>77840</v>
      </c>
      <c r="I95" s="78">
        <v>89059</v>
      </c>
      <c r="J95" s="78">
        <v>76316</v>
      </c>
      <c r="K95" s="78">
        <v>85777</v>
      </c>
      <c r="L95" s="78">
        <v>91456</v>
      </c>
      <c r="M95" s="78">
        <v>109637</v>
      </c>
      <c r="N95" s="78">
        <v>112063</v>
      </c>
      <c r="O95" s="78">
        <v>115116</v>
      </c>
    </row>
    <row r="96" spans="1:15" x14ac:dyDescent="0.25">
      <c r="A96" s="68" t="s">
        <v>247</v>
      </c>
      <c r="B96" s="68" t="s">
        <v>250</v>
      </c>
      <c r="C96" s="68" t="s">
        <v>496</v>
      </c>
      <c r="D96" s="68" t="s">
        <v>251</v>
      </c>
      <c r="E96" s="78">
        <v>1</v>
      </c>
      <c r="F96" s="78">
        <v>216</v>
      </c>
      <c r="G96" s="78">
        <v>75000</v>
      </c>
      <c r="H96" s="78">
        <v>75000</v>
      </c>
      <c r="I96" s="78">
        <v>75000</v>
      </c>
      <c r="J96" s="78">
        <v>75000</v>
      </c>
      <c r="K96" s="78">
        <v>75000</v>
      </c>
      <c r="L96" s="78">
        <v>75000</v>
      </c>
      <c r="M96" s="78">
        <v>107362</v>
      </c>
      <c r="N96" s="78">
        <v>107362</v>
      </c>
      <c r="O96" s="78">
        <v>107362</v>
      </c>
    </row>
    <row r="97" spans="1:15" x14ac:dyDescent="0.25">
      <c r="A97" s="68" t="s">
        <v>247</v>
      </c>
      <c r="B97" s="68" t="s">
        <v>252</v>
      </c>
      <c r="C97" s="68" t="s">
        <v>497</v>
      </c>
      <c r="D97" s="68" t="s">
        <v>253</v>
      </c>
      <c r="E97" s="78">
        <v>5</v>
      </c>
      <c r="F97" s="78">
        <v>207.2</v>
      </c>
      <c r="G97" s="78">
        <v>65000</v>
      </c>
      <c r="H97" s="78">
        <v>86542</v>
      </c>
      <c r="I97" s="78">
        <v>132000</v>
      </c>
      <c r="J97" s="78">
        <v>65000</v>
      </c>
      <c r="K97" s="78">
        <v>87984</v>
      </c>
      <c r="L97" s="78">
        <v>132000</v>
      </c>
      <c r="M97" s="78">
        <v>96916</v>
      </c>
      <c r="N97" s="78">
        <v>119877.2</v>
      </c>
      <c r="O97" s="78">
        <v>177354</v>
      </c>
    </row>
    <row r="98" spans="1:15" x14ac:dyDescent="0.25">
      <c r="A98" s="68" t="s">
        <v>247</v>
      </c>
      <c r="B98" s="68" t="s">
        <v>254</v>
      </c>
      <c r="C98" s="68" t="s">
        <v>498</v>
      </c>
      <c r="D98" s="68" t="s">
        <v>255</v>
      </c>
      <c r="E98" s="78">
        <v>3</v>
      </c>
      <c r="F98" s="78">
        <v>184</v>
      </c>
      <c r="G98" s="78">
        <v>80650</v>
      </c>
      <c r="H98" s="78">
        <v>93846.666666666672</v>
      </c>
      <c r="I98" s="78">
        <v>112250</v>
      </c>
      <c r="J98" s="78">
        <v>82150</v>
      </c>
      <c r="K98" s="78">
        <v>94346.666666666672</v>
      </c>
      <c r="L98" s="78">
        <v>112250</v>
      </c>
      <c r="M98" s="78">
        <v>102808</v>
      </c>
      <c r="N98" s="78">
        <v>125028</v>
      </c>
      <c r="O98" s="78">
        <v>158346</v>
      </c>
    </row>
    <row r="99" spans="1:15" x14ac:dyDescent="0.25">
      <c r="A99" s="68" t="s">
        <v>256</v>
      </c>
      <c r="B99" s="68" t="s">
        <v>60</v>
      </c>
      <c r="C99" s="68" t="s">
        <v>499</v>
      </c>
      <c r="D99" s="68" t="s">
        <v>257</v>
      </c>
      <c r="E99" s="78">
        <v>3</v>
      </c>
      <c r="F99" s="78">
        <v>226.66666666666666</v>
      </c>
      <c r="G99" s="78">
        <v>95660</v>
      </c>
      <c r="H99" s="78">
        <v>106183.66666666667</v>
      </c>
      <c r="I99" s="78">
        <v>124417</v>
      </c>
      <c r="J99" s="78">
        <v>96283</v>
      </c>
      <c r="K99" s="78">
        <v>106742</v>
      </c>
      <c r="L99" s="78">
        <v>124417</v>
      </c>
      <c r="M99" s="78">
        <v>153570</v>
      </c>
      <c r="N99" s="78">
        <v>167913.33333333334</v>
      </c>
      <c r="O99" s="78">
        <v>192025</v>
      </c>
    </row>
    <row r="100" spans="1:15" x14ac:dyDescent="0.25">
      <c r="A100" s="68" t="s">
        <v>258</v>
      </c>
      <c r="B100" s="68" t="s">
        <v>83</v>
      </c>
      <c r="C100" s="68" t="s">
        <v>500</v>
      </c>
      <c r="D100" s="68" t="s">
        <v>259</v>
      </c>
      <c r="E100" s="78">
        <v>8</v>
      </c>
      <c r="F100" s="78">
        <v>222.5</v>
      </c>
      <c r="G100" s="78">
        <v>74529</v>
      </c>
      <c r="H100" s="78">
        <v>103458.5</v>
      </c>
      <c r="I100" s="78">
        <v>145000</v>
      </c>
      <c r="J100" s="78">
        <v>80289</v>
      </c>
      <c r="K100" s="78">
        <v>111084.5</v>
      </c>
      <c r="L100" s="78">
        <v>145975</v>
      </c>
      <c r="M100" s="78">
        <v>108809</v>
      </c>
      <c r="N100" s="78">
        <v>158629.5</v>
      </c>
      <c r="O100" s="78">
        <v>207434</v>
      </c>
    </row>
    <row r="101" spans="1:15" x14ac:dyDescent="0.25">
      <c r="A101" s="68" t="s">
        <v>258</v>
      </c>
      <c r="B101" s="68" t="s">
        <v>48</v>
      </c>
      <c r="C101" s="68" t="s">
        <v>501</v>
      </c>
      <c r="D101" s="68" t="s">
        <v>260</v>
      </c>
      <c r="E101" s="78">
        <v>2</v>
      </c>
      <c r="F101" s="78">
        <v>260</v>
      </c>
      <c r="G101" s="78">
        <v>91711</v>
      </c>
      <c r="H101" s="78">
        <v>128028</v>
      </c>
      <c r="I101" s="78">
        <v>164345</v>
      </c>
      <c r="J101" s="78">
        <v>94041</v>
      </c>
      <c r="K101" s="78">
        <v>132697</v>
      </c>
      <c r="L101" s="78">
        <v>171353</v>
      </c>
      <c r="M101" s="78">
        <v>131937</v>
      </c>
      <c r="N101" s="78">
        <v>170439.5</v>
      </c>
      <c r="O101" s="78">
        <v>208942</v>
      </c>
    </row>
    <row r="102" spans="1:15" x14ac:dyDescent="0.25">
      <c r="A102" s="68" t="s">
        <v>258</v>
      </c>
      <c r="B102" s="68" t="s">
        <v>165</v>
      </c>
      <c r="C102" s="68" t="s">
        <v>502</v>
      </c>
      <c r="D102" s="68" t="s">
        <v>261</v>
      </c>
      <c r="E102" s="78">
        <v>1</v>
      </c>
      <c r="F102" s="78">
        <v>240</v>
      </c>
      <c r="G102" s="78">
        <v>96600</v>
      </c>
      <c r="H102" s="78">
        <v>96600</v>
      </c>
      <c r="I102" s="78">
        <v>96600</v>
      </c>
      <c r="J102" s="78">
        <v>96600</v>
      </c>
      <c r="K102" s="78">
        <v>96600</v>
      </c>
      <c r="L102" s="78">
        <v>96600</v>
      </c>
      <c r="M102" s="78">
        <v>125289</v>
      </c>
      <c r="N102" s="78">
        <v>125289</v>
      </c>
      <c r="O102" s="78">
        <v>125289</v>
      </c>
    </row>
    <row r="103" spans="1:15" x14ac:dyDescent="0.25">
      <c r="A103" s="68" t="s">
        <v>39</v>
      </c>
      <c r="B103" s="68" t="s">
        <v>132</v>
      </c>
      <c r="C103" s="68" t="s">
        <v>503</v>
      </c>
      <c r="D103" s="68" t="s">
        <v>263</v>
      </c>
      <c r="E103" s="78">
        <v>4</v>
      </c>
      <c r="F103" s="78">
        <v>213</v>
      </c>
      <c r="G103" s="78">
        <v>85350</v>
      </c>
      <c r="H103" s="78">
        <v>110943.75</v>
      </c>
      <c r="I103" s="78">
        <v>164200</v>
      </c>
      <c r="J103" s="78">
        <v>89288</v>
      </c>
      <c r="K103" s="78">
        <v>117373.25</v>
      </c>
      <c r="L103" s="78">
        <v>173654</v>
      </c>
      <c r="M103" s="78">
        <v>132786</v>
      </c>
      <c r="N103" s="78">
        <v>174905.25</v>
      </c>
      <c r="O103" s="78">
        <v>253082</v>
      </c>
    </row>
    <row r="104" spans="1:15" x14ac:dyDescent="0.25">
      <c r="A104" s="68" t="s">
        <v>39</v>
      </c>
      <c r="B104" s="68" t="s">
        <v>264</v>
      </c>
      <c r="C104" s="68" t="s">
        <v>504</v>
      </c>
      <c r="D104" s="68" t="s">
        <v>265</v>
      </c>
      <c r="E104" s="78">
        <v>3</v>
      </c>
      <c r="F104" s="78">
        <v>213.33333333333334</v>
      </c>
      <c r="G104" s="78">
        <v>72500</v>
      </c>
      <c r="H104" s="78">
        <v>82000</v>
      </c>
      <c r="I104" s="78">
        <v>101000</v>
      </c>
      <c r="J104" s="78">
        <v>73595</v>
      </c>
      <c r="K104" s="78">
        <v>84374.333333333328</v>
      </c>
      <c r="L104" s="78">
        <v>102966</v>
      </c>
      <c r="M104" s="78">
        <v>110129</v>
      </c>
      <c r="N104" s="78">
        <v>123955.66666666667</v>
      </c>
      <c r="O104" s="78">
        <v>148768</v>
      </c>
    </row>
    <row r="105" spans="1:15" x14ac:dyDescent="0.25">
      <c r="A105" s="68" t="s">
        <v>266</v>
      </c>
      <c r="B105" s="68" t="s">
        <v>83</v>
      </c>
      <c r="C105" s="68" t="s">
        <v>505</v>
      </c>
      <c r="D105" s="68" t="s">
        <v>267</v>
      </c>
      <c r="E105" s="78">
        <v>3</v>
      </c>
      <c r="F105" s="78">
        <v>230.33333333333334</v>
      </c>
      <c r="G105" s="78">
        <v>73542</v>
      </c>
      <c r="H105" s="78">
        <v>93981.666666666672</v>
      </c>
      <c r="I105" s="78">
        <v>130000</v>
      </c>
      <c r="J105" s="78">
        <v>85016</v>
      </c>
      <c r="K105" s="78">
        <v>101970</v>
      </c>
      <c r="L105" s="78">
        <v>132000</v>
      </c>
      <c r="M105" s="78">
        <v>137503</v>
      </c>
      <c r="N105" s="78">
        <v>160216.33333333334</v>
      </c>
      <c r="O105" s="78">
        <v>201125</v>
      </c>
    </row>
    <row r="106" spans="1:15" x14ac:dyDescent="0.25">
      <c r="A106" s="68" t="s">
        <v>266</v>
      </c>
      <c r="B106" s="68" t="s">
        <v>268</v>
      </c>
      <c r="C106" s="68" t="s">
        <v>506</v>
      </c>
      <c r="D106" s="68" t="s">
        <v>269</v>
      </c>
      <c r="E106" s="78">
        <v>3</v>
      </c>
      <c r="F106" s="78">
        <v>215.33333333333334</v>
      </c>
      <c r="G106" s="78">
        <v>70000</v>
      </c>
      <c r="H106" s="78">
        <v>81666.666666666672</v>
      </c>
      <c r="I106" s="78">
        <v>95000</v>
      </c>
      <c r="J106" s="78">
        <v>80000</v>
      </c>
      <c r="K106" s="78">
        <v>87745</v>
      </c>
      <c r="L106" s="78">
        <v>103011</v>
      </c>
      <c r="M106" s="78">
        <v>119646</v>
      </c>
      <c r="N106" s="78">
        <v>147138.33333333334</v>
      </c>
      <c r="O106" s="78">
        <v>178891</v>
      </c>
    </row>
    <row r="107" spans="1:15" x14ac:dyDescent="0.25">
      <c r="A107" s="68" t="s">
        <v>78</v>
      </c>
      <c r="B107" s="68" t="s">
        <v>192</v>
      </c>
      <c r="C107" s="68" t="s">
        <v>507</v>
      </c>
      <c r="D107" s="68" t="s">
        <v>270</v>
      </c>
      <c r="E107" s="78">
        <v>3</v>
      </c>
      <c r="F107" s="78">
        <v>182</v>
      </c>
      <c r="G107" s="78">
        <v>78599</v>
      </c>
      <c r="H107" s="78">
        <v>87827</v>
      </c>
      <c r="I107" s="78">
        <v>100895</v>
      </c>
      <c r="J107" s="78">
        <v>82869</v>
      </c>
      <c r="K107" s="78">
        <v>91990.666666666672</v>
      </c>
      <c r="L107" s="78">
        <v>104948</v>
      </c>
      <c r="M107" s="78">
        <v>109203</v>
      </c>
      <c r="N107" s="78">
        <v>126191.33333333333</v>
      </c>
      <c r="O107" s="78">
        <v>154201</v>
      </c>
    </row>
    <row r="108" spans="1:15" x14ac:dyDescent="0.25">
      <c r="A108" s="68" t="s">
        <v>78</v>
      </c>
      <c r="B108" s="68" t="s">
        <v>178</v>
      </c>
      <c r="C108" s="68" t="s">
        <v>508</v>
      </c>
      <c r="D108" s="68" t="s">
        <v>271</v>
      </c>
      <c r="E108" s="78">
        <v>1</v>
      </c>
      <c r="F108" s="78">
        <v>202</v>
      </c>
      <c r="G108" s="78">
        <v>73260</v>
      </c>
      <c r="H108" s="78">
        <v>73260</v>
      </c>
      <c r="I108" s="78">
        <v>73260</v>
      </c>
      <c r="J108" s="78">
        <v>74510</v>
      </c>
      <c r="K108" s="78">
        <v>74510</v>
      </c>
      <c r="L108" s="78">
        <v>74510</v>
      </c>
      <c r="M108" s="78">
        <v>122600</v>
      </c>
      <c r="N108" s="78">
        <v>122600</v>
      </c>
      <c r="O108" s="78">
        <v>122600</v>
      </c>
    </row>
    <row r="109" spans="1:15" x14ac:dyDescent="0.25">
      <c r="A109" s="68" t="s">
        <v>78</v>
      </c>
      <c r="B109" s="68" t="s">
        <v>110</v>
      </c>
      <c r="C109" s="68" t="s">
        <v>509</v>
      </c>
      <c r="D109" s="68" t="s">
        <v>272</v>
      </c>
      <c r="E109" s="78">
        <v>2</v>
      </c>
      <c r="F109" s="78">
        <v>231</v>
      </c>
      <c r="G109" s="78">
        <v>70720</v>
      </c>
      <c r="H109" s="78">
        <v>86760</v>
      </c>
      <c r="I109" s="78">
        <v>102800</v>
      </c>
      <c r="J109" s="78">
        <v>84250</v>
      </c>
      <c r="K109" s="78">
        <v>93825</v>
      </c>
      <c r="L109" s="78">
        <v>103400</v>
      </c>
      <c r="M109" s="78">
        <v>123347</v>
      </c>
      <c r="N109" s="78">
        <v>143098</v>
      </c>
      <c r="O109" s="78">
        <v>162849</v>
      </c>
    </row>
    <row r="110" spans="1:15" x14ac:dyDescent="0.25">
      <c r="A110" s="68" t="s">
        <v>78</v>
      </c>
      <c r="B110" s="68" t="s">
        <v>146</v>
      </c>
      <c r="C110" s="68" t="s">
        <v>510</v>
      </c>
      <c r="D110" s="68" t="s">
        <v>273</v>
      </c>
      <c r="E110" s="78">
        <v>6</v>
      </c>
      <c r="F110" s="78">
        <v>216.66666666666666</v>
      </c>
      <c r="G110" s="78">
        <v>83768</v>
      </c>
      <c r="H110" s="78">
        <v>106770.5</v>
      </c>
      <c r="I110" s="78">
        <v>150117</v>
      </c>
      <c r="J110" s="78">
        <v>83768</v>
      </c>
      <c r="K110" s="78">
        <v>106770.5</v>
      </c>
      <c r="L110" s="78">
        <v>150117</v>
      </c>
      <c r="M110" s="78">
        <v>132821</v>
      </c>
      <c r="N110" s="78">
        <v>164698.66666666666</v>
      </c>
      <c r="O110" s="78">
        <v>221368</v>
      </c>
    </row>
    <row r="111" spans="1:15" x14ac:dyDescent="0.25">
      <c r="A111" s="68" t="s">
        <v>78</v>
      </c>
      <c r="B111" s="68" t="s">
        <v>274</v>
      </c>
      <c r="C111" s="68" t="s">
        <v>511</v>
      </c>
      <c r="D111" s="68" t="s">
        <v>275</v>
      </c>
      <c r="E111" s="78">
        <v>3</v>
      </c>
      <c r="F111" s="78">
        <v>233.33333333333334</v>
      </c>
      <c r="G111" s="78">
        <v>69459</v>
      </c>
      <c r="H111" s="78">
        <v>84882.666666666672</v>
      </c>
      <c r="I111" s="78">
        <v>99250</v>
      </c>
      <c r="J111" s="78">
        <v>74016</v>
      </c>
      <c r="K111" s="78">
        <v>89768.666666666672</v>
      </c>
      <c r="L111" s="78">
        <v>101753</v>
      </c>
      <c r="M111" s="78">
        <v>115827</v>
      </c>
      <c r="N111" s="78">
        <v>135987.66666666666</v>
      </c>
      <c r="O111" s="78">
        <v>151277</v>
      </c>
    </row>
    <row r="112" spans="1:15" x14ac:dyDescent="0.25">
      <c r="A112" s="68" t="s">
        <v>78</v>
      </c>
      <c r="B112" s="68" t="s">
        <v>165</v>
      </c>
      <c r="C112" s="68" t="s">
        <v>512</v>
      </c>
      <c r="D112" s="68" t="s">
        <v>276</v>
      </c>
      <c r="E112" s="78">
        <v>2</v>
      </c>
      <c r="F112" s="78">
        <v>235</v>
      </c>
      <c r="G112" s="78">
        <v>66950</v>
      </c>
      <c r="H112" s="78">
        <v>98162.5</v>
      </c>
      <c r="I112" s="78">
        <v>129375</v>
      </c>
      <c r="J112" s="78">
        <v>69550</v>
      </c>
      <c r="K112" s="78">
        <v>99462.5</v>
      </c>
      <c r="L112" s="78">
        <v>129375</v>
      </c>
      <c r="M112" s="78">
        <v>109652</v>
      </c>
      <c r="N112" s="78">
        <v>153773</v>
      </c>
      <c r="O112" s="78">
        <v>197894</v>
      </c>
    </row>
    <row r="113" spans="1:15" x14ac:dyDescent="0.25">
      <c r="A113" s="68" t="s">
        <v>94</v>
      </c>
      <c r="B113" s="68" t="s">
        <v>83</v>
      </c>
      <c r="C113" s="68" t="s">
        <v>513</v>
      </c>
      <c r="D113" s="68" t="s">
        <v>277</v>
      </c>
      <c r="E113" s="78">
        <v>4</v>
      </c>
      <c r="F113" s="78">
        <v>240.5</v>
      </c>
      <c r="G113" s="78">
        <v>66923</v>
      </c>
      <c r="H113" s="78">
        <v>82092</v>
      </c>
      <c r="I113" s="78">
        <v>104115</v>
      </c>
      <c r="J113" s="78">
        <v>77867</v>
      </c>
      <c r="K113" s="78">
        <v>95636.75</v>
      </c>
      <c r="L113" s="78">
        <v>115680</v>
      </c>
      <c r="M113" s="78">
        <v>109701</v>
      </c>
      <c r="N113" s="78">
        <v>133496.75</v>
      </c>
      <c r="O113" s="78">
        <v>160900</v>
      </c>
    </row>
    <row r="114" spans="1:15" x14ac:dyDescent="0.25">
      <c r="A114" s="68" t="s">
        <v>94</v>
      </c>
      <c r="B114" s="68" t="s">
        <v>161</v>
      </c>
      <c r="C114" s="68" t="s">
        <v>514</v>
      </c>
      <c r="D114" s="68" t="s">
        <v>278</v>
      </c>
      <c r="E114" s="78">
        <v>4</v>
      </c>
      <c r="F114" s="78">
        <v>183</v>
      </c>
      <c r="G114" s="78">
        <v>80000</v>
      </c>
      <c r="H114" s="78">
        <v>104895</v>
      </c>
      <c r="I114" s="78">
        <v>135000</v>
      </c>
      <c r="J114" s="78">
        <v>87650</v>
      </c>
      <c r="K114" s="78">
        <v>114748.75</v>
      </c>
      <c r="L114" s="78">
        <v>138100</v>
      </c>
      <c r="M114" s="78">
        <v>140492</v>
      </c>
      <c r="N114" s="78">
        <v>180169.75</v>
      </c>
      <c r="O114" s="78">
        <v>215482</v>
      </c>
    </row>
    <row r="115" spans="1:15" x14ac:dyDescent="0.25">
      <c r="A115" s="68" t="s">
        <v>94</v>
      </c>
      <c r="B115" s="68" t="s">
        <v>123</v>
      </c>
      <c r="C115" s="68" t="s">
        <v>515</v>
      </c>
      <c r="D115" s="68" t="s">
        <v>279</v>
      </c>
      <c r="E115" s="78">
        <v>3</v>
      </c>
      <c r="F115" s="78">
        <v>226.66666666666666</v>
      </c>
      <c r="G115" s="78">
        <v>74500</v>
      </c>
      <c r="H115" s="78">
        <v>84500</v>
      </c>
      <c r="I115" s="78">
        <v>103000</v>
      </c>
      <c r="J115" s="78">
        <v>89700</v>
      </c>
      <c r="K115" s="78">
        <v>97138.333333333328</v>
      </c>
      <c r="L115" s="78">
        <v>110028</v>
      </c>
      <c r="M115" s="78">
        <v>141026</v>
      </c>
      <c r="N115" s="78">
        <v>152616.33333333334</v>
      </c>
      <c r="O115" s="78">
        <v>172707</v>
      </c>
    </row>
    <row r="116" spans="1:15" x14ac:dyDescent="0.25">
      <c r="A116" s="68" t="s">
        <v>94</v>
      </c>
      <c r="B116" s="68" t="s">
        <v>53</v>
      </c>
      <c r="C116" s="68" t="s">
        <v>516</v>
      </c>
      <c r="D116" s="68" t="s">
        <v>280</v>
      </c>
      <c r="E116" s="78">
        <v>11</v>
      </c>
      <c r="F116" s="78">
        <v>212.27272727272728</v>
      </c>
      <c r="G116" s="78">
        <v>84307</v>
      </c>
      <c r="H116" s="78">
        <v>111385.45454545454</v>
      </c>
      <c r="I116" s="78">
        <v>149488</v>
      </c>
      <c r="J116" s="78">
        <v>88747</v>
      </c>
      <c r="K116" s="78">
        <v>113474.54545454546</v>
      </c>
      <c r="L116" s="78">
        <v>157488</v>
      </c>
      <c r="M116" s="78">
        <v>131539</v>
      </c>
      <c r="N116" s="78">
        <v>171364.72727272726</v>
      </c>
      <c r="O116" s="78">
        <v>229729</v>
      </c>
    </row>
    <row r="117" spans="1:15" x14ac:dyDescent="0.25">
      <c r="A117" s="68" t="s">
        <v>94</v>
      </c>
      <c r="B117" s="68" t="s">
        <v>76</v>
      </c>
      <c r="C117" s="68" t="s">
        <v>517</v>
      </c>
      <c r="D117" s="68" t="s">
        <v>281</v>
      </c>
      <c r="E117" s="78">
        <v>2</v>
      </c>
      <c r="F117" s="78">
        <v>233</v>
      </c>
      <c r="G117" s="78">
        <v>72104</v>
      </c>
      <c r="H117" s="78">
        <v>84180</v>
      </c>
      <c r="I117" s="78">
        <v>96256</v>
      </c>
      <c r="J117" s="78">
        <v>78450</v>
      </c>
      <c r="K117" s="78">
        <v>88353</v>
      </c>
      <c r="L117" s="78">
        <v>98256</v>
      </c>
      <c r="M117" s="78">
        <v>121801</v>
      </c>
      <c r="N117" s="78">
        <v>136072</v>
      </c>
      <c r="O117" s="78">
        <v>150343</v>
      </c>
    </row>
    <row r="118" spans="1:15" x14ac:dyDescent="0.25">
      <c r="A118" s="68" t="s">
        <v>51</v>
      </c>
      <c r="B118" s="68" t="s">
        <v>48</v>
      </c>
      <c r="C118" s="68" t="s">
        <v>518</v>
      </c>
      <c r="D118" s="68" t="s">
        <v>282</v>
      </c>
      <c r="E118" s="78">
        <v>3</v>
      </c>
      <c r="F118" s="78">
        <v>215.66666666666666</v>
      </c>
      <c r="G118" s="78">
        <v>59050</v>
      </c>
      <c r="H118" s="78">
        <v>74666.666666666672</v>
      </c>
      <c r="I118" s="78">
        <v>94650</v>
      </c>
      <c r="J118" s="78">
        <v>86030</v>
      </c>
      <c r="K118" s="78">
        <v>100075.66666666667</v>
      </c>
      <c r="L118" s="78">
        <v>127104</v>
      </c>
      <c r="M118" s="78">
        <v>115172</v>
      </c>
      <c r="N118" s="78">
        <v>136633.33333333334</v>
      </c>
      <c r="O118" s="78">
        <v>170178</v>
      </c>
    </row>
    <row r="119" spans="1:15" x14ac:dyDescent="0.25">
      <c r="A119" s="68" t="s">
        <v>51</v>
      </c>
      <c r="B119" s="68" t="s">
        <v>161</v>
      </c>
      <c r="C119" s="68" t="s">
        <v>519</v>
      </c>
      <c r="D119" s="68" t="s">
        <v>283</v>
      </c>
      <c r="E119" s="78">
        <v>3</v>
      </c>
      <c r="F119" s="78">
        <v>216</v>
      </c>
      <c r="G119" s="78">
        <v>75750</v>
      </c>
      <c r="H119" s="78">
        <v>79166.666666666672</v>
      </c>
      <c r="I119" s="78">
        <v>85000</v>
      </c>
      <c r="J119" s="78">
        <v>85908</v>
      </c>
      <c r="K119" s="78">
        <v>91961.333333333328</v>
      </c>
      <c r="L119" s="78">
        <v>96085</v>
      </c>
      <c r="M119" s="78">
        <v>140035</v>
      </c>
      <c r="N119" s="78">
        <v>145000</v>
      </c>
      <c r="O119" s="78">
        <v>151553</v>
      </c>
    </row>
    <row r="120" spans="1:15" x14ac:dyDescent="0.25">
      <c r="A120" s="68" t="s">
        <v>51</v>
      </c>
      <c r="B120" s="68" t="s">
        <v>64</v>
      </c>
      <c r="C120" s="68" t="s">
        <v>520</v>
      </c>
      <c r="D120" s="68" t="s">
        <v>284</v>
      </c>
      <c r="E120" s="78">
        <v>3</v>
      </c>
      <c r="F120" s="78">
        <v>221.33333333333334</v>
      </c>
      <c r="G120" s="78">
        <v>77986</v>
      </c>
      <c r="H120" s="78">
        <v>87697.333333333328</v>
      </c>
      <c r="I120" s="78">
        <v>107120</v>
      </c>
      <c r="J120" s="78">
        <v>87597</v>
      </c>
      <c r="K120" s="78">
        <v>95661</v>
      </c>
      <c r="L120" s="78">
        <v>107120</v>
      </c>
      <c r="M120" s="78">
        <v>132420</v>
      </c>
      <c r="N120" s="78">
        <v>146930</v>
      </c>
      <c r="O120" s="78">
        <v>167403</v>
      </c>
    </row>
    <row r="121" spans="1:15" x14ac:dyDescent="0.25">
      <c r="A121" s="68" t="s">
        <v>92</v>
      </c>
      <c r="B121" s="68" t="s">
        <v>132</v>
      </c>
      <c r="C121" s="68" t="s">
        <v>521</v>
      </c>
      <c r="D121" s="68" t="s">
        <v>286</v>
      </c>
      <c r="E121" s="78">
        <v>1</v>
      </c>
      <c r="F121" s="78">
        <v>202</v>
      </c>
      <c r="G121" s="78">
        <v>62100</v>
      </c>
      <c r="H121" s="78">
        <v>62100</v>
      </c>
      <c r="I121" s="78">
        <v>62100</v>
      </c>
      <c r="J121" s="78">
        <v>69590</v>
      </c>
      <c r="K121" s="78">
        <v>69590</v>
      </c>
      <c r="L121" s="78">
        <v>69590</v>
      </c>
      <c r="M121" s="78">
        <v>110246</v>
      </c>
      <c r="N121" s="78">
        <v>110246</v>
      </c>
      <c r="O121" s="78">
        <v>110246</v>
      </c>
    </row>
    <row r="122" spans="1:15" x14ac:dyDescent="0.25">
      <c r="A122" s="68" t="s">
        <v>287</v>
      </c>
      <c r="B122" s="68" t="s">
        <v>161</v>
      </c>
      <c r="C122" s="68" t="s">
        <v>522</v>
      </c>
      <c r="D122" s="68" t="s">
        <v>288</v>
      </c>
      <c r="E122" s="78">
        <v>3</v>
      </c>
      <c r="F122" s="78">
        <v>222</v>
      </c>
      <c r="G122" s="78">
        <v>82615</v>
      </c>
      <c r="H122" s="78">
        <v>95344.666666666672</v>
      </c>
      <c r="I122" s="78">
        <v>118650</v>
      </c>
      <c r="J122" s="78">
        <v>85568</v>
      </c>
      <c r="K122" s="78">
        <v>99363.666666666672</v>
      </c>
      <c r="L122" s="78">
        <v>124810</v>
      </c>
      <c r="M122" s="78">
        <v>132555</v>
      </c>
      <c r="N122" s="78">
        <v>151935</v>
      </c>
      <c r="O122" s="78">
        <v>188559</v>
      </c>
    </row>
    <row r="123" spans="1:15" x14ac:dyDescent="0.25">
      <c r="A123" s="68" t="s">
        <v>287</v>
      </c>
      <c r="B123" s="68" t="s">
        <v>123</v>
      </c>
      <c r="C123" s="68" t="s">
        <v>523</v>
      </c>
      <c r="D123" s="68" t="s">
        <v>289</v>
      </c>
      <c r="E123" s="78">
        <v>1</v>
      </c>
      <c r="F123" s="78">
        <v>260</v>
      </c>
      <c r="G123" s="78">
        <v>113424</v>
      </c>
      <c r="H123" s="78">
        <v>113424</v>
      </c>
      <c r="I123" s="78">
        <v>113424</v>
      </c>
      <c r="J123" s="78">
        <v>116337</v>
      </c>
      <c r="K123" s="78">
        <v>116337</v>
      </c>
      <c r="L123" s="78">
        <v>116337</v>
      </c>
      <c r="M123" s="78">
        <v>165721</v>
      </c>
      <c r="N123" s="78">
        <v>165721</v>
      </c>
      <c r="O123" s="78">
        <v>165721</v>
      </c>
    </row>
    <row r="124" spans="1:15" x14ac:dyDescent="0.25">
      <c r="A124" s="68" t="s">
        <v>287</v>
      </c>
      <c r="B124" s="68" t="s">
        <v>192</v>
      </c>
      <c r="C124" s="68" t="s">
        <v>524</v>
      </c>
      <c r="D124" s="68" t="s">
        <v>290</v>
      </c>
      <c r="E124" s="78">
        <v>2</v>
      </c>
      <c r="F124" s="78">
        <v>192</v>
      </c>
      <c r="G124" s="78">
        <v>60000</v>
      </c>
      <c r="H124" s="78">
        <v>67695</v>
      </c>
      <c r="I124" s="78">
        <v>75390</v>
      </c>
      <c r="J124" s="78">
        <v>71259</v>
      </c>
      <c r="K124" s="78">
        <v>73921</v>
      </c>
      <c r="L124" s="78">
        <v>76583</v>
      </c>
      <c r="M124" s="78">
        <v>114488</v>
      </c>
      <c r="N124" s="78">
        <v>124982.5</v>
      </c>
      <c r="O124" s="78">
        <v>135477</v>
      </c>
    </row>
    <row r="125" spans="1:15" x14ac:dyDescent="0.25">
      <c r="A125" s="68" t="s">
        <v>294</v>
      </c>
      <c r="B125" s="68" t="s">
        <v>83</v>
      </c>
      <c r="C125" s="68" t="s">
        <v>525</v>
      </c>
      <c r="D125" s="68" t="s">
        <v>295</v>
      </c>
      <c r="E125" s="78">
        <v>20</v>
      </c>
      <c r="F125" s="78">
        <v>215.95</v>
      </c>
      <c r="G125" s="78">
        <v>84535</v>
      </c>
      <c r="H125" s="78">
        <v>133661.29999999999</v>
      </c>
      <c r="I125" s="78">
        <v>217350</v>
      </c>
      <c r="J125" s="78">
        <v>89148</v>
      </c>
      <c r="K125" s="78">
        <v>139494.95000000001</v>
      </c>
      <c r="L125" s="78">
        <v>217394</v>
      </c>
      <c r="M125" s="78">
        <v>130534</v>
      </c>
      <c r="N125" s="78">
        <v>186946.45</v>
      </c>
      <c r="O125" s="78">
        <v>283560</v>
      </c>
    </row>
    <row r="126" spans="1:15" x14ac:dyDescent="0.25">
      <c r="A126" s="68" t="s">
        <v>294</v>
      </c>
      <c r="B126" s="68" t="s">
        <v>68</v>
      </c>
      <c r="C126" s="68" t="s">
        <v>526</v>
      </c>
      <c r="D126" s="68" t="s">
        <v>296</v>
      </c>
      <c r="E126" s="78">
        <v>3</v>
      </c>
      <c r="F126" s="78">
        <v>217</v>
      </c>
      <c r="G126" s="78">
        <v>83000</v>
      </c>
      <c r="H126" s="78">
        <v>92933.333333333328</v>
      </c>
      <c r="I126" s="78">
        <v>112800</v>
      </c>
      <c r="J126" s="78">
        <v>83515</v>
      </c>
      <c r="K126" s="78">
        <v>93891.666666666672</v>
      </c>
      <c r="L126" s="78">
        <v>114560</v>
      </c>
      <c r="M126" s="78">
        <v>120775</v>
      </c>
      <c r="N126" s="78">
        <v>132494.66666666666</v>
      </c>
      <c r="O126" s="78">
        <v>155679</v>
      </c>
    </row>
    <row r="127" spans="1:15" x14ac:dyDescent="0.25">
      <c r="A127" s="68" t="s">
        <v>294</v>
      </c>
      <c r="B127" s="68" t="s">
        <v>31</v>
      </c>
      <c r="C127" s="68" t="s">
        <v>527</v>
      </c>
      <c r="D127" s="68" t="s">
        <v>297</v>
      </c>
      <c r="E127" s="78">
        <v>3</v>
      </c>
      <c r="F127" s="78">
        <v>215.33333333333334</v>
      </c>
      <c r="G127" s="78">
        <v>61750</v>
      </c>
      <c r="H127" s="78">
        <v>74383.333333333328</v>
      </c>
      <c r="I127" s="78">
        <v>87400</v>
      </c>
      <c r="J127" s="78">
        <v>62681</v>
      </c>
      <c r="K127" s="78">
        <v>75224.666666666672</v>
      </c>
      <c r="L127" s="78">
        <v>88062</v>
      </c>
      <c r="M127" s="78">
        <v>78512</v>
      </c>
      <c r="N127" s="78">
        <v>105104.66666666667</v>
      </c>
      <c r="O127" s="78">
        <v>127253</v>
      </c>
    </row>
    <row r="128" spans="1:15" x14ac:dyDescent="0.25">
      <c r="A128" s="68" t="s">
        <v>294</v>
      </c>
      <c r="B128" s="68" t="s">
        <v>298</v>
      </c>
      <c r="C128" s="68" t="s">
        <v>528</v>
      </c>
      <c r="D128" s="68" t="s">
        <v>299</v>
      </c>
      <c r="E128" s="78">
        <v>3</v>
      </c>
      <c r="F128" s="78">
        <v>365</v>
      </c>
      <c r="G128" s="78">
        <v>78710</v>
      </c>
      <c r="H128" s="78">
        <v>83223.333333333328</v>
      </c>
      <c r="I128" s="78">
        <v>90000</v>
      </c>
      <c r="J128" s="78">
        <v>90873</v>
      </c>
      <c r="K128" s="78">
        <v>104611</v>
      </c>
      <c r="L128" s="78">
        <v>119000</v>
      </c>
      <c r="M128" s="78">
        <v>104291</v>
      </c>
      <c r="N128" s="78">
        <v>118472.33333333333</v>
      </c>
      <c r="O128" s="78">
        <v>133736</v>
      </c>
    </row>
    <row r="129" spans="1:15" x14ac:dyDescent="0.25">
      <c r="A129" s="68" t="s">
        <v>300</v>
      </c>
      <c r="B129" s="68" t="s">
        <v>132</v>
      </c>
      <c r="C129" s="68" t="s">
        <v>529</v>
      </c>
      <c r="D129" s="68" t="s">
        <v>302</v>
      </c>
      <c r="E129" s="78">
        <v>2</v>
      </c>
      <c r="F129" s="78">
        <v>230</v>
      </c>
      <c r="G129" s="78">
        <v>75328</v>
      </c>
      <c r="H129" s="78">
        <v>85214</v>
      </c>
      <c r="I129" s="78">
        <v>95100</v>
      </c>
      <c r="J129" s="78">
        <v>78272</v>
      </c>
      <c r="K129" s="78">
        <v>93123</v>
      </c>
      <c r="L129" s="78">
        <v>107974</v>
      </c>
      <c r="M129" s="78">
        <v>131124</v>
      </c>
      <c r="N129" s="78">
        <v>149771.5</v>
      </c>
      <c r="O129" s="78">
        <v>168419</v>
      </c>
    </row>
    <row r="130" spans="1:15" x14ac:dyDescent="0.25">
      <c r="A130" s="68" t="s">
        <v>303</v>
      </c>
      <c r="B130" s="68" t="s">
        <v>83</v>
      </c>
      <c r="C130" s="68" t="s">
        <v>530</v>
      </c>
      <c r="D130" s="68" t="s">
        <v>304</v>
      </c>
      <c r="E130" s="78">
        <v>11</v>
      </c>
      <c r="F130" s="78">
        <v>184</v>
      </c>
      <c r="G130" s="78">
        <v>103261</v>
      </c>
      <c r="H130" s="78">
        <v>116537.27272727272</v>
      </c>
      <c r="I130" s="78">
        <v>172529</v>
      </c>
      <c r="J130" s="78">
        <v>103283</v>
      </c>
      <c r="K130" s="78">
        <v>117225.54545454546</v>
      </c>
      <c r="L130" s="78">
        <v>173204</v>
      </c>
      <c r="M130" s="78">
        <v>125200</v>
      </c>
      <c r="N130" s="78">
        <v>152871.63636363635</v>
      </c>
      <c r="O130" s="78">
        <v>220771</v>
      </c>
    </row>
    <row r="131" spans="1:15" x14ac:dyDescent="0.25">
      <c r="A131" s="68" t="s">
        <v>303</v>
      </c>
      <c r="B131" s="68" t="s">
        <v>161</v>
      </c>
      <c r="C131" s="68" t="s">
        <v>531</v>
      </c>
      <c r="D131" s="68" t="s">
        <v>305</v>
      </c>
      <c r="E131" s="78">
        <v>2</v>
      </c>
      <c r="F131" s="78">
        <v>221</v>
      </c>
      <c r="G131" s="78">
        <v>65000</v>
      </c>
      <c r="H131" s="78">
        <v>82900</v>
      </c>
      <c r="I131" s="78">
        <v>100800</v>
      </c>
      <c r="J131" s="78">
        <v>88827</v>
      </c>
      <c r="K131" s="78">
        <v>97282</v>
      </c>
      <c r="L131" s="78">
        <v>105737</v>
      </c>
      <c r="M131" s="78">
        <v>107675</v>
      </c>
      <c r="N131" s="78">
        <v>131488</v>
      </c>
      <c r="O131" s="78">
        <v>155301</v>
      </c>
    </row>
    <row r="132" spans="1:15" x14ac:dyDescent="0.25">
      <c r="A132" s="68" t="s">
        <v>303</v>
      </c>
      <c r="B132" s="68" t="s">
        <v>98</v>
      </c>
      <c r="C132" s="68" t="s">
        <v>532</v>
      </c>
      <c r="D132" s="68" t="s">
        <v>307</v>
      </c>
      <c r="E132" s="78">
        <v>2</v>
      </c>
      <c r="F132" s="78">
        <v>220</v>
      </c>
      <c r="G132" s="78">
        <v>66000</v>
      </c>
      <c r="H132" s="78">
        <v>78500</v>
      </c>
      <c r="I132" s="78">
        <v>91000</v>
      </c>
      <c r="J132" s="78">
        <v>66840</v>
      </c>
      <c r="K132" s="78">
        <v>80535.5</v>
      </c>
      <c r="L132" s="78">
        <v>94231</v>
      </c>
      <c r="M132" s="78">
        <v>95938</v>
      </c>
      <c r="N132" s="78">
        <v>109331.5</v>
      </c>
      <c r="O132" s="78">
        <v>122725</v>
      </c>
    </row>
    <row r="133" spans="1:15" x14ac:dyDescent="0.25">
      <c r="A133" s="68" t="s">
        <v>303</v>
      </c>
      <c r="B133" s="68" t="s">
        <v>132</v>
      </c>
      <c r="C133" s="68" t="s">
        <v>533</v>
      </c>
      <c r="D133" s="68" t="s">
        <v>308</v>
      </c>
      <c r="E133" s="78">
        <v>1</v>
      </c>
      <c r="F133" s="78">
        <v>190</v>
      </c>
      <c r="G133" s="78">
        <v>64890</v>
      </c>
      <c r="H133" s="78">
        <v>64890</v>
      </c>
      <c r="I133" s="78">
        <v>64890</v>
      </c>
      <c r="J133" s="78">
        <v>66450</v>
      </c>
      <c r="K133" s="78">
        <v>66450</v>
      </c>
      <c r="L133" s="78">
        <v>66450</v>
      </c>
      <c r="M133" s="78">
        <v>89430</v>
      </c>
      <c r="N133" s="78">
        <v>89430</v>
      </c>
      <c r="O133" s="78">
        <v>89430</v>
      </c>
    </row>
    <row r="134" spans="1:15" x14ac:dyDescent="0.25">
      <c r="A134" s="68" t="s">
        <v>309</v>
      </c>
      <c r="B134" s="68" t="s">
        <v>152</v>
      </c>
      <c r="C134" s="68" t="s">
        <v>534</v>
      </c>
      <c r="D134" s="68" t="s">
        <v>310</v>
      </c>
      <c r="E134" s="78">
        <v>3</v>
      </c>
      <c r="F134" s="78">
        <v>224</v>
      </c>
      <c r="G134" s="78">
        <v>67000</v>
      </c>
      <c r="H134" s="78">
        <v>79666.666666666672</v>
      </c>
      <c r="I134" s="78">
        <v>95000</v>
      </c>
      <c r="J134" s="78">
        <v>69960</v>
      </c>
      <c r="K134" s="78">
        <v>88803</v>
      </c>
      <c r="L134" s="78">
        <v>106590</v>
      </c>
      <c r="M134" s="78">
        <v>103564</v>
      </c>
      <c r="N134" s="78">
        <v>133265.66666666666</v>
      </c>
      <c r="O134" s="78">
        <v>158526</v>
      </c>
    </row>
    <row r="135" spans="1:15" x14ac:dyDescent="0.25">
      <c r="A135" s="68" t="s">
        <v>311</v>
      </c>
      <c r="B135" s="68" t="s">
        <v>161</v>
      </c>
      <c r="C135" s="68" t="s">
        <v>535</v>
      </c>
      <c r="D135" s="68" t="s">
        <v>312</v>
      </c>
      <c r="E135" s="78">
        <v>2</v>
      </c>
      <c r="F135" s="78">
        <v>222</v>
      </c>
      <c r="G135" s="78">
        <v>70290</v>
      </c>
      <c r="H135" s="78">
        <v>86003</v>
      </c>
      <c r="I135" s="78">
        <v>101716</v>
      </c>
      <c r="J135" s="78">
        <v>76634</v>
      </c>
      <c r="K135" s="78">
        <v>92212.5</v>
      </c>
      <c r="L135" s="78">
        <v>107791</v>
      </c>
      <c r="M135" s="78">
        <v>129034</v>
      </c>
      <c r="N135" s="78">
        <v>150177</v>
      </c>
      <c r="O135" s="78">
        <v>171320</v>
      </c>
    </row>
    <row r="136" spans="1:15" x14ac:dyDescent="0.25">
      <c r="A136" s="68" t="s">
        <v>311</v>
      </c>
      <c r="B136" s="68" t="s">
        <v>53</v>
      </c>
      <c r="C136" s="68" t="s">
        <v>536</v>
      </c>
      <c r="D136" s="68" t="s">
        <v>388</v>
      </c>
      <c r="E136" s="78">
        <v>2</v>
      </c>
      <c r="F136" s="78">
        <v>216.5</v>
      </c>
      <c r="G136" s="78">
        <v>83825</v>
      </c>
      <c r="H136" s="78">
        <v>101912.5</v>
      </c>
      <c r="I136" s="78">
        <v>120000</v>
      </c>
      <c r="J136" s="78">
        <v>87121</v>
      </c>
      <c r="K136" s="78">
        <v>105047</v>
      </c>
      <c r="L136" s="78">
        <v>122973</v>
      </c>
      <c r="M136" s="78">
        <v>138266</v>
      </c>
      <c r="N136" s="78">
        <v>153028</v>
      </c>
      <c r="O136" s="78">
        <v>167790</v>
      </c>
    </row>
    <row r="137" spans="1:15" x14ac:dyDescent="0.25">
      <c r="A137" s="68" t="s">
        <v>311</v>
      </c>
      <c r="B137" s="68" t="s">
        <v>68</v>
      </c>
      <c r="C137" s="68" t="s">
        <v>537</v>
      </c>
      <c r="D137" s="68" t="s">
        <v>313</v>
      </c>
      <c r="E137" s="78">
        <v>3</v>
      </c>
      <c r="F137" s="78">
        <v>223</v>
      </c>
      <c r="G137" s="78">
        <v>84085</v>
      </c>
      <c r="H137" s="78">
        <v>105235</v>
      </c>
      <c r="I137" s="78">
        <v>130930</v>
      </c>
      <c r="J137" s="78">
        <v>88154</v>
      </c>
      <c r="K137" s="78">
        <v>109256</v>
      </c>
      <c r="L137" s="78">
        <v>133480</v>
      </c>
      <c r="M137" s="78">
        <v>121822</v>
      </c>
      <c r="N137" s="78">
        <v>147772</v>
      </c>
      <c r="O137" s="78">
        <v>177116</v>
      </c>
    </row>
    <row r="138" spans="1:15" x14ac:dyDescent="0.25">
      <c r="A138" s="68" t="s">
        <v>311</v>
      </c>
      <c r="B138" s="68" t="s">
        <v>98</v>
      </c>
      <c r="C138" s="68" t="s">
        <v>538</v>
      </c>
      <c r="D138" s="68" t="s">
        <v>314</v>
      </c>
      <c r="E138" s="78">
        <v>3</v>
      </c>
      <c r="F138" s="78">
        <v>220</v>
      </c>
      <c r="G138" s="78">
        <v>72000</v>
      </c>
      <c r="H138" s="78">
        <v>101533.33333333333</v>
      </c>
      <c r="I138" s="78">
        <v>139900</v>
      </c>
      <c r="J138" s="78">
        <v>72000</v>
      </c>
      <c r="K138" s="78">
        <v>102627</v>
      </c>
      <c r="L138" s="78">
        <v>142871</v>
      </c>
      <c r="M138" s="78">
        <v>102384</v>
      </c>
      <c r="N138" s="78">
        <v>146846.66666666666</v>
      </c>
      <c r="O138" s="78">
        <v>208293</v>
      </c>
    </row>
    <row r="139" spans="1:15" x14ac:dyDescent="0.25">
      <c r="A139" s="68" t="s">
        <v>315</v>
      </c>
      <c r="B139" s="68" t="s">
        <v>161</v>
      </c>
      <c r="C139" s="68" t="s">
        <v>539</v>
      </c>
      <c r="D139" s="68" t="s">
        <v>316</v>
      </c>
      <c r="E139" s="78">
        <v>6</v>
      </c>
      <c r="F139" s="78">
        <v>224.16666666666666</v>
      </c>
      <c r="G139" s="78">
        <v>59714</v>
      </c>
      <c r="H139" s="78">
        <v>87167.166666666672</v>
      </c>
      <c r="I139" s="78">
        <v>141398</v>
      </c>
      <c r="J139" s="78">
        <v>59714</v>
      </c>
      <c r="K139" s="78">
        <v>87167.166666666672</v>
      </c>
      <c r="L139" s="78">
        <v>141398</v>
      </c>
      <c r="M139" s="78">
        <v>80458</v>
      </c>
      <c r="N139" s="78">
        <v>122284.33333333333</v>
      </c>
      <c r="O139" s="78">
        <v>188945</v>
      </c>
    </row>
    <row r="140" spans="1:15" x14ac:dyDescent="0.25">
      <c r="A140" s="68" t="s">
        <v>315</v>
      </c>
      <c r="B140" s="68" t="s">
        <v>60</v>
      </c>
      <c r="C140" s="68" t="s">
        <v>540</v>
      </c>
      <c r="D140" s="68" t="s">
        <v>317</v>
      </c>
      <c r="E140" s="78">
        <v>1</v>
      </c>
      <c r="F140" s="78">
        <v>240</v>
      </c>
      <c r="G140" s="78">
        <v>87213</v>
      </c>
      <c r="H140" s="78">
        <v>87213</v>
      </c>
      <c r="I140" s="78">
        <v>87213</v>
      </c>
      <c r="J140" s="78">
        <v>88263</v>
      </c>
      <c r="K140" s="78">
        <v>88263</v>
      </c>
      <c r="L140" s="78">
        <v>88263</v>
      </c>
      <c r="M140" s="78">
        <v>124337</v>
      </c>
      <c r="N140" s="78">
        <v>124337</v>
      </c>
      <c r="O140" s="78">
        <v>124337</v>
      </c>
    </row>
    <row r="141" spans="1:15" x14ac:dyDescent="0.25">
      <c r="A141" s="68" t="s">
        <v>315</v>
      </c>
      <c r="B141" s="68" t="s">
        <v>192</v>
      </c>
      <c r="C141" s="68" t="s">
        <v>541</v>
      </c>
      <c r="D141" s="68" t="s">
        <v>390</v>
      </c>
      <c r="E141" s="78">
        <v>3</v>
      </c>
      <c r="F141" s="78">
        <v>226.66666666666666</v>
      </c>
      <c r="G141" s="78">
        <v>69500</v>
      </c>
      <c r="H141" s="78">
        <v>100000</v>
      </c>
      <c r="I141" s="78">
        <v>137000</v>
      </c>
      <c r="J141" s="78">
        <v>73381</v>
      </c>
      <c r="K141" s="78">
        <v>107356.33333333333</v>
      </c>
      <c r="L141" s="78">
        <v>139000</v>
      </c>
      <c r="M141" s="78">
        <v>111591</v>
      </c>
      <c r="N141" s="78">
        <v>152380.33333333334</v>
      </c>
      <c r="O141" s="78">
        <v>190410</v>
      </c>
    </row>
    <row r="142" spans="1:15" x14ac:dyDescent="0.25">
      <c r="A142" s="68" t="s">
        <v>315</v>
      </c>
      <c r="B142" s="68" t="s">
        <v>318</v>
      </c>
      <c r="C142" s="68" t="s">
        <v>542</v>
      </c>
      <c r="D142" s="68" t="s">
        <v>319</v>
      </c>
      <c r="E142" s="78">
        <v>3</v>
      </c>
      <c r="F142" s="78">
        <v>220</v>
      </c>
      <c r="G142" s="78">
        <v>63500</v>
      </c>
      <c r="H142" s="78">
        <v>84691.666666666672</v>
      </c>
      <c r="I142" s="78">
        <v>110000</v>
      </c>
      <c r="J142" s="78">
        <v>87970</v>
      </c>
      <c r="K142" s="78">
        <v>102719.33333333333</v>
      </c>
      <c r="L142" s="78">
        <v>123950</v>
      </c>
      <c r="M142" s="78">
        <v>102862</v>
      </c>
      <c r="N142" s="78">
        <v>132799</v>
      </c>
      <c r="O142" s="78">
        <v>156174</v>
      </c>
    </row>
    <row r="143" spans="1:15" x14ac:dyDescent="0.25">
      <c r="A143" s="68" t="s">
        <v>320</v>
      </c>
      <c r="B143" s="68" t="s">
        <v>83</v>
      </c>
      <c r="C143" s="68" t="s">
        <v>543</v>
      </c>
      <c r="D143" s="68" t="s">
        <v>321</v>
      </c>
      <c r="E143" s="78">
        <v>35</v>
      </c>
      <c r="F143" s="78">
        <v>224.08571428571429</v>
      </c>
      <c r="G143" s="78">
        <v>96742</v>
      </c>
      <c r="H143" s="78">
        <v>126444.25714285714</v>
      </c>
      <c r="I143" s="78">
        <v>225660</v>
      </c>
      <c r="J143" s="78">
        <v>97955</v>
      </c>
      <c r="K143" s="78">
        <v>126645.25714285714</v>
      </c>
      <c r="L143" s="78">
        <v>229260</v>
      </c>
      <c r="M143" s="78">
        <v>133103</v>
      </c>
      <c r="N143" s="78">
        <v>169814.42857142858</v>
      </c>
      <c r="O143" s="78">
        <v>292977</v>
      </c>
    </row>
    <row r="144" spans="1:15" x14ac:dyDescent="0.25">
      <c r="A144" s="68" t="s">
        <v>320</v>
      </c>
      <c r="B144" s="68" t="s">
        <v>123</v>
      </c>
      <c r="C144" s="68" t="s">
        <v>544</v>
      </c>
      <c r="D144" s="68" t="s">
        <v>385</v>
      </c>
      <c r="E144" s="78">
        <v>3</v>
      </c>
      <c r="F144" s="78">
        <v>226.66666666666666</v>
      </c>
      <c r="G144" s="78">
        <v>80000</v>
      </c>
      <c r="H144" s="78">
        <v>93666.666666666672</v>
      </c>
      <c r="I144" s="78">
        <v>118000</v>
      </c>
      <c r="J144" s="78">
        <v>88725</v>
      </c>
      <c r="K144" s="78">
        <v>102020</v>
      </c>
      <c r="L144" s="78">
        <v>127730</v>
      </c>
      <c r="M144" s="78">
        <v>139138</v>
      </c>
      <c r="N144" s="78">
        <v>167290.33333333334</v>
      </c>
      <c r="O144" s="78">
        <v>214928</v>
      </c>
    </row>
    <row r="145" spans="1:15" x14ac:dyDescent="0.25">
      <c r="A145" s="68" t="s">
        <v>320</v>
      </c>
      <c r="B145" s="68" t="s">
        <v>53</v>
      </c>
      <c r="C145" s="68" t="s">
        <v>545</v>
      </c>
      <c r="D145" s="68" t="s">
        <v>322</v>
      </c>
      <c r="E145" s="78">
        <v>2</v>
      </c>
      <c r="F145" s="78">
        <v>220</v>
      </c>
      <c r="G145" s="78">
        <v>100776</v>
      </c>
      <c r="H145" s="78">
        <v>113388</v>
      </c>
      <c r="I145" s="78">
        <v>126000</v>
      </c>
      <c r="J145" s="78">
        <v>100776</v>
      </c>
      <c r="K145" s="78">
        <v>113388</v>
      </c>
      <c r="L145" s="78">
        <v>126000</v>
      </c>
      <c r="M145" s="78">
        <v>135996</v>
      </c>
      <c r="N145" s="78">
        <v>163750</v>
      </c>
      <c r="O145" s="78">
        <v>191504</v>
      </c>
    </row>
    <row r="146" spans="1:15" x14ac:dyDescent="0.25">
      <c r="A146" s="68" t="s">
        <v>320</v>
      </c>
      <c r="B146" s="68" t="s">
        <v>74</v>
      </c>
      <c r="C146" s="68" t="s">
        <v>546</v>
      </c>
      <c r="D146" s="68" t="s">
        <v>323</v>
      </c>
      <c r="E146" s="78">
        <v>1</v>
      </c>
      <c r="F146" s="78">
        <v>202</v>
      </c>
      <c r="G146" s="78">
        <v>69126</v>
      </c>
      <c r="H146" s="78">
        <v>69126</v>
      </c>
      <c r="I146" s="78">
        <v>69126</v>
      </c>
      <c r="J146" s="78">
        <v>81523</v>
      </c>
      <c r="K146" s="78">
        <v>81523</v>
      </c>
      <c r="L146" s="78">
        <v>81523</v>
      </c>
      <c r="M146" s="78">
        <v>109084</v>
      </c>
      <c r="N146" s="78">
        <v>109084</v>
      </c>
      <c r="O146" s="78">
        <v>109084</v>
      </c>
    </row>
    <row r="147" spans="1:15" x14ac:dyDescent="0.25">
      <c r="A147" s="68" t="s">
        <v>320</v>
      </c>
      <c r="B147" s="68" t="s">
        <v>139</v>
      </c>
      <c r="C147" s="68" t="s">
        <v>547</v>
      </c>
      <c r="D147" s="68" t="s">
        <v>325</v>
      </c>
      <c r="E147" s="78">
        <v>2</v>
      </c>
      <c r="F147" s="78">
        <v>253.5</v>
      </c>
      <c r="G147" s="78">
        <v>63000</v>
      </c>
      <c r="H147" s="78">
        <v>94207.5</v>
      </c>
      <c r="I147" s="78">
        <v>125415</v>
      </c>
      <c r="J147" s="78">
        <v>63000</v>
      </c>
      <c r="K147" s="78">
        <v>94207.5</v>
      </c>
      <c r="L147" s="78">
        <v>125415</v>
      </c>
      <c r="M147" s="78">
        <v>91104</v>
      </c>
      <c r="N147" s="78">
        <v>135133</v>
      </c>
      <c r="O147" s="78">
        <v>179162</v>
      </c>
    </row>
    <row r="148" spans="1:15" x14ac:dyDescent="0.25">
      <c r="A148" s="68" t="s">
        <v>320</v>
      </c>
      <c r="B148" s="68" t="s">
        <v>326</v>
      </c>
      <c r="C148" s="68" t="s">
        <v>548</v>
      </c>
      <c r="D148" s="68" t="s">
        <v>327</v>
      </c>
      <c r="E148" s="78">
        <v>3</v>
      </c>
      <c r="F148" s="78">
        <v>185</v>
      </c>
      <c r="G148" s="78">
        <v>89017</v>
      </c>
      <c r="H148" s="78">
        <v>100379.66666666667</v>
      </c>
      <c r="I148" s="78">
        <v>115047</v>
      </c>
      <c r="J148" s="78">
        <v>94974</v>
      </c>
      <c r="K148" s="78">
        <v>103497.66666666667</v>
      </c>
      <c r="L148" s="78">
        <v>116662</v>
      </c>
      <c r="M148" s="78">
        <v>130527</v>
      </c>
      <c r="N148" s="78">
        <v>146792.33333333334</v>
      </c>
      <c r="O148" s="78">
        <v>167407</v>
      </c>
    </row>
    <row r="149" spans="1:15" x14ac:dyDescent="0.25">
      <c r="A149" s="68" t="s">
        <v>320</v>
      </c>
      <c r="B149" s="68" t="s">
        <v>328</v>
      </c>
      <c r="C149" s="68" t="s">
        <v>549</v>
      </c>
      <c r="D149" s="68" t="s">
        <v>329</v>
      </c>
      <c r="E149" s="78">
        <v>5</v>
      </c>
      <c r="F149" s="78">
        <v>207.6</v>
      </c>
      <c r="G149" s="78">
        <v>65000</v>
      </c>
      <c r="H149" s="78">
        <v>82400</v>
      </c>
      <c r="I149" s="78">
        <v>100000</v>
      </c>
      <c r="J149" s="78">
        <v>69029</v>
      </c>
      <c r="K149" s="78">
        <v>84487.4</v>
      </c>
      <c r="L149" s="78">
        <v>101594</v>
      </c>
      <c r="M149" s="78">
        <v>103307</v>
      </c>
      <c r="N149" s="78">
        <v>127106.6</v>
      </c>
      <c r="O149" s="78">
        <v>161533</v>
      </c>
    </row>
    <row r="150" spans="1:15" x14ac:dyDescent="0.25">
      <c r="A150" s="68" t="s">
        <v>330</v>
      </c>
      <c r="B150" s="68" t="s">
        <v>108</v>
      </c>
      <c r="C150" s="68" t="s">
        <v>550</v>
      </c>
      <c r="D150" s="68" t="s">
        <v>331</v>
      </c>
      <c r="E150" s="78">
        <v>2</v>
      </c>
      <c r="F150" s="78">
        <v>220</v>
      </c>
      <c r="G150" s="78">
        <v>70000</v>
      </c>
      <c r="H150" s="78">
        <v>85000</v>
      </c>
      <c r="I150" s="78">
        <v>100000</v>
      </c>
      <c r="J150" s="78">
        <v>76088</v>
      </c>
      <c r="K150" s="78">
        <v>91193</v>
      </c>
      <c r="L150" s="78">
        <v>106298</v>
      </c>
      <c r="M150" s="78">
        <v>121002</v>
      </c>
      <c r="N150" s="78">
        <v>141115.5</v>
      </c>
      <c r="O150" s="78">
        <v>161229</v>
      </c>
    </row>
    <row r="151" spans="1:15" x14ac:dyDescent="0.25">
      <c r="A151" s="68" t="s">
        <v>330</v>
      </c>
      <c r="B151" s="68" t="s">
        <v>332</v>
      </c>
      <c r="C151" s="68" t="s">
        <v>551</v>
      </c>
      <c r="D151" s="68" t="s">
        <v>333</v>
      </c>
      <c r="E151" s="78">
        <v>3</v>
      </c>
      <c r="F151" s="78">
        <v>222.66666666666666</v>
      </c>
      <c r="G151" s="78">
        <v>75000</v>
      </c>
      <c r="H151" s="78">
        <v>92416.666666666672</v>
      </c>
      <c r="I151" s="78">
        <v>121000</v>
      </c>
      <c r="J151" s="78">
        <v>75500</v>
      </c>
      <c r="K151" s="78">
        <v>94361.666666666672</v>
      </c>
      <c r="L151" s="78">
        <v>121500</v>
      </c>
      <c r="M151" s="78">
        <v>124255</v>
      </c>
      <c r="N151" s="78">
        <v>149305</v>
      </c>
      <c r="O151" s="78">
        <v>185054</v>
      </c>
    </row>
    <row r="152" spans="1:15" x14ac:dyDescent="0.25">
      <c r="A152" s="68" t="s">
        <v>66</v>
      </c>
      <c r="B152" s="68" t="s">
        <v>83</v>
      </c>
      <c r="C152" s="68" t="s">
        <v>552</v>
      </c>
      <c r="D152" s="68" t="s">
        <v>334</v>
      </c>
      <c r="E152" s="78">
        <v>17</v>
      </c>
      <c r="F152" s="78">
        <v>215.23529411764707</v>
      </c>
      <c r="G152" s="78">
        <v>88450</v>
      </c>
      <c r="H152" s="78">
        <v>125494</v>
      </c>
      <c r="I152" s="78">
        <v>209000</v>
      </c>
      <c r="J152" s="78">
        <v>90083</v>
      </c>
      <c r="K152" s="78">
        <v>131864.9411764706</v>
      </c>
      <c r="L152" s="78">
        <v>247205</v>
      </c>
      <c r="M152" s="78">
        <v>130904</v>
      </c>
      <c r="N152" s="78">
        <v>178563.29411764705</v>
      </c>
      <c r="O152" s="78">
        <v>307875</v>
      </c>
    </row>
    <row r="153" spans="1:15" x14ac:dyDescent="0.25">
      <c r="A153" s="68" t="s">
        <v>66</v>
      </c>
      <c r="B153" s="68" t="s">
        <v>48</v>
      </c>
      <c r="C153" s="68" t="s">
        <v>553</v>
      </c>
      <c r="D153" s="68" t="s">
        <v>335</v>
      </c>
      <c r="E153" s="78">
        <v>3</v>
      </c>
      <c r="F153" s="78">
        <v>182</v>
      </c>
      <c r="G153" s="78">
        <v>87000</v>
      </c>
      <c r="H153" s="78">
        <v>105010</v>
      </c>
      <c r="I153" s="78">
        <v>131630</v>
      </c>
      <c r="J153" s="78">
        <v>97400</v>
      </c>
      <c r="K153" s="78">
        <v>110112.33333333333</v>
      </c>
      <c r="L153" s="78">
        <v>135530</v>
      </c>
      <c r="M153" s="78">
        <v>118827</v>
      </c>
      <c r="N153" s="78">
        <v>149625.33333333334</v>
      </c>
      <c r="O153" s="78">
        <v>188305</v>
      </c>
    </row>
    <row r="154" spans="1:15" x14ac:dyDescent="0.25">
      <c r="A154" s="68" t="s">
        <v>66</v>
      </c>
      <c r="B154" s="68" t="s">
        <v>64</v>
      </c>
      <c r="C154" s="68" t="s">
        <v>554</v>
      </c>
      <c r="D154" s="68" t="s">
        <v>336</v>
      </c>
      <c r="E154" s="78">
        <v>3</v>
      </c>
      <c r="F154" s="78">
        <v>228</v>
      </c>
      <c r="G154" s="78">
        <v>81500</v>
      </c>
      <c r="H154" s="78">
        <v>86500</v>
      </c>
      <c r="I154" s="78">
        <v>96500</v>
      </c>
      <c r="J154" s="78">
        <v>86338</v>
      </c>
      <c r="K154" s="78">
        <v>91817.666666666672</v>
      </c>
      <c r="L154" s="78">
        <v>100500</v>
      </c>
      <c r="M154" s="78">
        <v>137466</v>
      </c>
      <c r="N154" s="78">
        <v>150423.33333333334</v>
      </c>
      <c r="O154" s="78">
        <v>173019</v>
      </c>
    </row>
    <row r="155" spans="1:15" x14ac:dyDescent="0.25">
      <c r="A155" s="68" t="s">
        <v>66</v>
      </c>
      <c r="B155" s="68" t="s">
        <v>192</v>
      </c>
      <c r="C155" s="68" t="s">
        <v>555</v>
      </c>
      <c r="D155" s="68" t="s">
        <v>395</v>
      </c>
      <c r="E155" s="78">
        <v>5</v>
      </c>
      <c r="F155" s="78">
        <v>211.2</v>
      </c>
      <c r="G155" s="78">
        <v>72250</v>
      </c>
      <c r="H155" s="78">
        <v>100259.8</v>
      </c>
      <c r="I155" s="78">
        <v>150000</v>
      </c>
      <c r="J155" s="78">
        <v>78250</v>
      </c>
      <c r="K155" s="78">
        <v>102659.8</v>
      </c>
      <c r="L155" s="78">
        <v>150000</v>
      </c>
      <c r="M155" s="78">
        <v>126798</v>
      </c>
      <c r="N155" s="78">
        <v>172872.8</v>
      </c>
      <c r="O155" s="78">
        <v>246963</v>
      </c>
    </row>
    <row r="156" spans="1:15" x14ac:dyDescent="0.25">
      <c r="A156" s="68" t="s">
        <v>66</v>
      </c>
      <c r="B156" s="68" t="s">
        <v>154</v>
      </c>
      <c r="C156" s="68" t="s">
        <v>556</v>
      </c>
      <c r="D156" s="68" t="s">
        <v>337</v>
      </c>
      <c r="E156" s="78">
        <v>3</v>
      </c>
      <c r="F156" s="78">
        <v>213.33333333333334</v>
      </c>
      <c r="G156" s="78">
        <v>105864</v>
      </c>
      <c r="H156" s="78">
        <v>132230.33333333334</v>
      </c>
      <c r="I156" s="78">
        <v>181009</v>
      </c>
      <c r="J156" s="78">
        <v>110803</v>
      </c>
      <c r="K156" s="78">
        <v>136051.66666666666</v>
      </c>
      <c r="L156" s="78">
        <v>181009</v>
      </c>
      <c r="M156" s="78">
        <v>155639</v>
      </c>
      <c r="N156" s="78">
        <v>188513.66666666666</v>
      </c>
      <c r="O156" s="78">
        <v>247050</v>
      </c>
    </row>
    <row r="157" spans="1:15" x14ac:dyDescent="0.25">
      <c r="A157" s="68" t="s">
        <v>66</v>
      </c>
      <c r="B157" s="68" t="s">
        <v>338</v>
      </c>
      <c r="C157" s="68" t="s">
        <v>557</v>
      </c>
      <c r="D157" s="68" t="s">
        <v>339</v>
      </c>
      <c r="E157" s="78">
        <v>2</v>
      </c>
      <c r="F157" s="78">
        <v>230</v>
      </c>
      <c r="G157" s="78">
        <v>88000</v>
      </c>
      <c r="H157" s="78">
        <v>96500</v>
      </c>
      <c r="I157" s="78">
        <v>105000</v>
      </c>
      <c r="J157" s="78">
        <v>88000</v>
      </c>
      <c r="K157" s="78">
        <v>96500</v>
      </c>
      <c r="L157" s="78">
        <v>105000</v>
      </c>
      <c r="M157" s="78">
        <v>131194</v>
      </c>
      <c r="N157" s="78">
        <v>135461.5</v>
      </c>
      <c r="O157" s="78">
        <v>139729</v>
      </c>
    </row>
  </sheetData>
  <autoFilter ref="A2:O2" xr:uid="{00000000-0009-0000-0000-000007000000}">
    <sortState xmlns:xlrd2="http://schemas.microsoft.com/office/spreadsheetml/2017/richdata2" ref="A3:O163">
      <sortCondition ref="C2"/>
    </sortState>
  </autoFilter>
  <printOptions horizontalCentered="1"/>
  <pageMargins left="0.5" right="0.5" top="0.5" bottom="0.5" header="0.25" footer="0.25"/>
  <pageSetup scale="7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9"/>
  <sheetViews>
    <sheetView workbookViewId="0">
      <selection activeCell="H4" sqref="H4"/>
    </sheetView>
  </sheetViews>
  <sheetFormatPr defaultRowHeight="15" x14ac:dyDescent="0.25"/>
  <cols>
    <col min="1" max="1" width="51.28515625" bestFit="1" customWidth="1"/>
    <col min="2" max="2" width="10.28515625" bestFit="1" customWidth="1"/>
    <col min="3" max="3" width="16" bestFit="1" customWidth="1"/>
    <col min="4" max="4" width="9.85546875" bestFit="1" customWidth="1"/>
    <col min="5" max="6" width="10.85546875" bestFit="1" customWidth="1"/>
    <col min="7" max="7" width="9.85546875" bestFit="1" customWidth="1"/>
    <col min="8" max="12" width="10.85546875" bestFit="1" customWidth="1"/>
  </cols>
  <sheetData>
    <row r="1" spans="1:12" x14ac:dyDescent="0.25">
      <c r="A1" t="s">
        <v>398</v>
      </c>
    </row>
    <row r="2" spans="1:12" x14ac:dyDescent="0.25">
      <c r="A2" s="77" t="s">
        <v>22</v>
      </c>
      <c r="B2" s="77" t="s">
        <v>351</v>
      </c>
      <c r="C2" s="77" t="s">
        <v>392</v>
      </c>
      <c r="D2" s="77" t="s">
        <v>340</v>
      </c>
      <c r="E2" s="77" t="s">
        <v>341</v>
      </c>
      <c r="F2" s="77" t="s">
        <v>342</v>
      </c>
      <c r="G2" s="77" t="s">
        <v>343</v>
      </c>
      <c r="H2" s="77" t="s">
        <v>344</v>
      </c>
      <c r="I2" s="77" t="s">
        <v>345</v>
      </c>
      <c r="J2" s="77" t="s">
        <v>346</v>
      </c>
      <c r="K2" s="77" t="s">
        <v>347</v>
      </c>
      <c r="L2" s="77" t="s">
        <v>348</v>
      </c>
    </row>
    <row r="3" spans="1:12" x14ac:dyDescent="0.25">
      <c r="A3" s="93" t="s">
        <v>191</v>
      </c>
      <c r="B3" s="78">
        <v>8</v>
      </c>
      <c r="C3" s="78">
        <v>221.75</v>
      </c>
      <c r="D3" s="78">
        <v>44625</v>
      </c>
      <c r="E3" s="78">
        <v>93082.75</v>
      </c>
      <c r="F3" s="78">
        <v>122230</v>
      </c>
      <c r="G3" s="78">
        <v>48112</v>
      </c>
      <c r="H3" s="78">
        <v>97466.875</v>
      </c>
      <c r="I3" s="78">
        <v>122230</v>
      </c>
      <c r="J3" s="78">
        <v>92441</v>
      </c>
      <c r="K3" s="78">
        <v>135333</v>
      </c>
      <c r="L3" s="78">
        <v>165152</v>
      </c>
    </row>
    <row r="4" spans="1:12" x14ac:dyDescent="0.25">
      <c r="A4" s="93" t="s">
        <v>63</v>
      </c>
      <c r="B4" s="78">
        <v>112</v>
      </c>
      <c r="C4" s="78">
        <v>215.08928571428572</v>
      </c>
      <c r="D4" s="78">
        <v>48843</v>
      </c>
      <c r="E4" s="78">
        <v>100115.96428571429</v>
      </c>
      <c r="F4" s="78">
        <v>145951</v>
      </c>
      <c r="G4" s="78">
        <v>58683</v>
      </c>
      <c r="H4" s="78">
        <v>103579.15178571429</v>
      </c>
      <c r="I4" s="78">
        <v>145951</v>
      </c>
      <c r="J4" s="78">
        <v>80855</v>
      </c>
      <c r="K4" s="78">
        <v>141280.01785714287</v>
      </c>
      <c r="L4" s="78">
        <v>197793</v>
      </c>
    </row>
    <row r="5" spans="1:12" x14ac:dyDescent="0.25">
      <c r="A5" s="93" t="s">
        <v>349</v>
      </c>
      <c r="B5" s="78">
        <v>15</v>
      </c>
      <c r="C5" s="78">
        <v>246.86666666666667</v>
      </c>
      <c r="D5" s="78">
        <v>77000</v>
      </c>
      <c r="E5" s="78">
        <v>152703.93333333332</v>
      </c>
      <c r="F5" s="78">
        <v>193471</v>
      </c>
      <c r="G5" s="78">
        <v>81315</v>
      </c>
      <c r="H5" s="78">
        <v>157753.79999999999</v>
      </c>
      <c r="I5" s="78">
        <v>209201</v>
      </c>
      <c r="J5" s="78">
        <v>105725</v>
      </c>
      <c r="K5" s="78">
        <v>206546.2</v>
      </c>
      <c r="L5" s="78">
        <v>261705</v>
      </c>
    </row>
    <row r="6" spans="1:12" x14ac:dyDescent="0.25">
      <c r="A6" s="93" t="s">
        <v>58</v>
      </c>
      <c r="B6" s="78">
        <v>47</v>
      </c>
      <c r="C6" s="78">
        <v>220.93617021276594</v>
      </c>
      <c r="D6" s="78">
        <v>43653</v>
      </c>
      <c r="E6" s="78">
        <v>102004.78723404255</v>
      </c>
      <c r="F6" s="78">
        <v>166753</v>
      </c>
      <c r="G6" s="78">
        <v>45150</v>
      </c>
      <c r="H6" s="78">
        <v>106580.12765957447</v>
      </c>
      <c r="I6" s="78">
        <v>174761</v>
      </c>
      <c r="J6" s="78">
        <v>66739</v>
      </c>
      <c r="K6" s="78">
        <v>147670.78723404257</v>
      </c>
      <c r="L6" s="78">
        <v>228730</v>
      </c>
    </row>
    <row r="7" spans="1:12" x14ac:dyDescent="0.25">
      <c r="A7" s="93" t="s">
        <v>67</v>
      </c>
      <c r="B7" s="78">
        <v>377</v>
      </c>
      <c r="C7" s="78">
        <v>214.18037135278516</v>
      </c>
      <c r="D7" s="78">
        <v>40600</v>
      </c>
      <c r="E7" s="78">
        <v>97414.992042440324</v>
      </c>
      <c r="F7" s="78">
        <v>159138</v>
      </c>
      <c r="G7" s="78">
        <v>41470</v>
      </c>
      <c r="H7" s="78">
        <v>102326.3925729443</v>
      </c>
      <c r="I7" s="78">
        <v>180513</v>
      </c>
      <c r="J7" s="78">
        <v>47143</v>
      </c>
      <c r="K7" s="78">
        <v>144344.13527851459</v>
      </c>
      <c r="L7" s="78">
        <v>228600</v>
      </c>
    </row>
    <row r="8" spans="1:12" x14ac:dyDescent="0.25">
      <c r="A8" s="93" t="s">
        <v>350</v>
      </c>
      <c r="B8" s="78">
        <v>137</v>
      </c>
      <c r="C8" s="78">
        <v>240.45985401459853</v>
      </c>
      <c r="D8" s="78">
        <v>65490</v>
      </c>
      <c r="E8" s="78">
        <v>118437.29197080292</v>
      </c>
      <c r="F8" s="78">
        <v>225660</v>
      </c>
      <c r="G8" s="78">
        <v>68990</v>
      </c>
      <c r="H8" s="78">
        <v>123832.18248175182</v>
      </c>
      <c r="I8" s="78">
        <v>247205</v>
      </c>
      <c r="J8" s="78">
        <v>95949</v>
      </c>
      <c r="K8" s="78">
        <v>176078.09489051095</v>
      </c>
      <c r="L8" s="78">
        <v>307875</v>
      </c>
    </row>
    <row r="9" spans="1:12" x14ac:dyDescent="0.25">
      <c r="B9" s="94">
        <f>SUM(B3:B8)</f>
        <v>696</v>
      </c>
    </row>
  </sheetData>
  <printOptions horizontalCentered="1"/>
  <pageMargins left="0.5" right="0.5" top="0.5" bottom="0.5" header="0.25" footer="0.25"/>
  <pageSetup scale="7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Title</vt:lpstr>
      <vt:lpstr>Summary</vt:lpstr>
      <vt:lpstr>Notes</vt:lpstr>
      <vt:lpstr>Teachers</vt:lpstr>
      <vt:lpstr>Teachers_Dist</vt:lpstr>
      <vt:lpstr>Teacher_Pos</vt:lpstr>
      <vt:lpstr>Administrators</vt:lpstr>
      <vt:lpstr>Admin_Dist</vt:lpstr>
      <vt:lpstr>Admin_Pos</vt:lpstr>
      <vt:lpstr>1-yr</vt:lpstr>
      <vt:lpstr>2-yr</vt:lpstr>
      <vt:lpstr>'1-yr'!Print_Area</vt:lpstr>
      <vt:lpstr>'2-yr'!Print_Area</vt:lpstr>
      <vt:lpstr>Admin_Dist!Print_Area</vt:lpstr>
      <vt:lpstr>Admin_Pos!Print_Area</vt:lpstr>
      <vt:lpstr>Notes!Print_Area</vt:lpstr>
      <vt:lpstr>Summary!Print_Area</vt:lpstr>
      <vt:lpstr>Teacher_Pos!Print_Area</vt:lpstr>
      <vt:lpstr>Teachers_Dist!Print_Area</vt:lpstr>
      <vt:lpstr>Title!Print_Area</vt:lpstr>
      <vt:lpstr>'1-yr'!Print_Titles</vt:lpstr>
      <vt:lpstr>'2-yr'!Print_Titles</vt:lpstr>
      <vt:lpstr>Admin_Dist!Print_Titles</vt:lpstr>
      <vt:lpstr>Admin_Pos!Print_Titles</vt:lpstr>
      <vt:lpstr>Teacher_Pos!Print_Titles</vt:lpstr>
      <vt:lpstr>Teachers!Print_Titles</vt:lpstr>
      <vt:lpstr>Teachers_Dist!Print_Titles</vt:lpstr>
    </vt:vector>
  </TitlesOfParts>
  <Company>ND Department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Employee Compensation Report 2020-2021</dc:title>
  <dc:creator>Budhwar, Girish K.</dc:creator>
  <cp:keywords>Employee Compensation Report 2020-2021</cp:keywords>
  <cp:lastModifiedBy>Frohlich, Jill M.</cp:lastModifiedBy>
  <cp:lastPrinted>2020-11-27T16:57:54Z</cp:lastPrinted>
  <dcterms:created xsi:type="dcterms:W3CDTF">2012-01-09T15:19:51Z</dcterms:created>
  <dcterms:modified xsi:type="dcterms:W3CDTF">2022-02-04T16:26:29Z</dcterms:modified>
  <cp:category>Employee Compensation Report 2020-2021</cp:category>
</cp:coreProperties>
</file>